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Fire DarkGhost) Hisuian Typhlosion\"/>
    </mc:Choice>
  </mc:AlternateContent>
  <xr:revisionPtr revIDLastSave="0" documentId="13_ncr:1_{1E025970-7A5B-4055-9E2A-FD17CF3FD075}" xr6:coauthVersionLast="47" xr6:coauthVersionMax="47" xr10:uidLastSave="{00000000-0000-0000-0000-000000000000}"/>
  <bookViews>
    <workbookView xWindow="-98" yWindow="-98" windowWidth="28996" windowHeight="15675" activeTab="6" xr2:uid="{F7C638B6-0155-4799-BAF5-E947331F916E}"/>
  </bookViews>
  <sheets>
    <sheet name="DarkGhost table_ESTIMATOR" sheetId="102" r:id="rId1"/>
    <sheet name="DarkGhost table_TIME" sheetId="103" r:id="rId2"/>
    <sheet name="ASETTW NowTag" sheetId="106" r:id="rId3"/>
    <sheet name="ASETTW Full" sheetId="105" r:id="rId4"/>
    <sheet name="ASETTW Untruncated" sheetId="104" r:id="rId5"/>
    <sheet name="Mega" sheetId="86" r:id="rId6"/>
    <sheet name="DPS Now TtarCD" sheetId="46" r:id="rId7"/>
    <sheet name="DPS Full TtarCD" sheetId="44" r:id="rId8"/>
    <sheet name="comprehensive_dps30" sheetId="43" r:id="rId9"/>
  </sheets>
  <externalReferences>
    <externalReference r:id="rId10"/>
  </externalReferences>
  <definedNames>
    <definedName name="_xlnm._FilterDatabase" localSheetId="0" hidden="1">'DarkGhost table_ESTIMATOR'!$A$1:$FJ$1012</definedName>
    <definedName name="_xlnm._FilterDatabase" localSheetId="1" hidden="1">'DarkGhost table_TIME'!$A$1:$FJ$1021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3" i="106" l="1"/>
  <c r="V123" i="106"/>
  <c r="U123" i="106"/>
  <c r="T123" i="106"/>
  <c r="S123" i="106"/>
  <c r="R123" i="106"/>
  <c r="Q123" i="106"/>
  <c r="P123" i="106"/>
  <c r="O123" i="106"/>
  <c r="N123" i="106"/>
  <c r="M123" i="106"/>
  <c r="L123" i="106"/>
  <c r="K123" i="106"/>
  <c r="J123" i="106"/>
  <c r="I123" i="106"/>
  <c r="H123" i="106"/>
  <c r="G123" i="106"/>
  <c r="F123" i="106"/>
  <c r="E123" i="106"/>
  <c r="D123" i="106"/>
  <c r="W122" i="106"/>
  <c r="V122" i="106"/>
  <c r="U122" i="106"/>
  <c r="T122" i="106"/>
  <c r="S122" i="106"/>
  <c r="R122" i="106"/>
  <c r="Q122" i="106"/>
  <c r="P122" i="106"/>
  <c r="O122" i="106"/>
  <c r="N122" i="106"/>
  <c r="M122" i="106"/>
  <c r="L122" i="106"/>
  <c r="K122" i="106"/>
  <c r="J122" i="106"/>
  <c r="I122" i="106"/>
  <c r="H122" i="106"/>
  <c r="G122" i="106"/>
  <c r="F122" i="106"/>
  <c r="E122" i="106"/>
  <c r="D122" i="106"/>
  <c r="W121" i="106"/>
  <c r="V121" i="106"/>
  <c r="U121" i="106"/>
  <c r="T121" i="106"/>
  <c r="S121" i="106"/>
  <c r="R121" i="106"/>
  <c r="Q121" i="106"/>
  <c r="P121" i="106"/>
  <c r="O121" i="106"/>
  <c r="N121" i="106"/>
  <c r="M121" i="106"/>
  <c r="L121" i="106"/>
  <c r="K121" i="106"/>
  <c r="J121" i="106"/>
  <c r="I121" i="106"/>
  <c r="H121" i="106"/>
  <c r="G121" i="106"/>
  <c r="F121" i="106"/>
  <c r="E121" i="106"/>
  <c r="D121" i="106"/>
  <c r="W120" i="106"/>
  <c r="V120" i="106"/>
  <c r="U120" i="106"/>
  <c r="T120" i="106"/>
  <c r="S120" i="106"/>
  <c r="R120" i="106"/>
  <c r="Q120" i="106"/>
  <c r="P120" i="106"/>
  <c r="O120" i="106"/>
  <c r="N120" i="106"/>
  <c r="M120" i="106"/>
  <c r="L120" i="106"/>
  <c r="K120" i="106"/>
  <c r="J120" i="106"/>
  <c r="I120" i="106"/>
  <c r="H120" i="106"/>
  <c r="G120" i="106"/>
  <c r="F120" i="106"/>
  <c r="E120" i="106"/>
  <c r="D120" i="106"/>
  <c r="W119" i="106"/>
  <c r="V119" i="106"/>
  <c r="U119" i="106"/>
  <c r="T119" i="106"/>
  <c r="S119" i="106"/>
  <c r="R119" i="106"/>
  <c r="Q119" i="106"/>
  <c r="P119" i="106"/>
  <c r="O119" i="106"/>
  <c r="N119" i="106"/>
  <c r="M119" i="106"/>
  <c r="L119" i="106"/>
  <c r="K119" i="106"/>
  <c r="J119" i="106"/>
  <c r="I119" i="106"/>
  <c r="H119" i="106"/>
  <c r="G119" i="106"/>
  <c r="F119" i="106"/>
  <c r="E119" i="106"/>
  <c r="D119" i="106"/>
  <c r="W118" i="106"/>
  <c r="V118" i="106"/>
  <c r="U118" i="106"/>
  <c r="T118" i="106"/>
  <c r="S118" i="106"/>
  <c r="R118" i="106"/>
  <c r="Q118" i="106"/>
  <c r="P118" i="106"/>
  <c r="O118" i="106"/>
  <c r="N118" i="106"/>
  <c r="M118" i="106"/>
  <c r="L118" i="106"/>
  <c r="K118" i="106"/>
  <c r="J118" i="106"/>
  <c r="I118" i="106"/>
  <c r="H118" i="106"/>
  <c r="G118" i="106"/>
  <c r="F118" i="106"/>
  <c r="E118" i="106"/>
  <c r="D118" i="106"/>
  <c r="W117" i="106"/>
  <c r="V117" i="106"/>
  <c r="U117" i="106"/>
  <c r="T117" i="106"/>
  <c r="S117" i="106"/>
  <c r="R117" i="106"/>
  <c r="Q117" i="106"/>
  <c r="P117" i="106"/>
  <c r="O117" i="106"/>
  <c r="N117" i="106"/>
  <c r="M117" i="106"/>
  <c r="L117" i="106"/>
  <c r="K117" i="106"/>
  <c r="J117" i="106"/>
  <c r="I117" i="106"/>
  <c r="H117" i="106"/>
  <c r="G117" i="106"/>
  <c r="F117" i="106"/>
  <c r="E117" i="106"/>
  <c r="D117" i="106"/>
  <c r="W116" i="106"/>
  <c r="V116" i="106"/>
  <c r="U116" i="106"/>
  <c r="T116" i="106"/>
  <c r="S116" i="106"/>
  <c r="R116" i="106"/>
  <c r="Q116" i="106"/>
  <c r="P116" i="106"/>
  <c r="O116" i="106"/>
  <c r="N116" i="106"/>
  <c r="M116" i="106"/>
  <c r="L116" i="106"/>
  <c r="K116" i="106"/>
  <c r="J116" i="106"/>
  <c r="I116" i="106"/>
  <c r="H116" i="106"/>
  <c r="G116" i="106"/>
  <c r="F116" i="106"/>
  <c r="E116" i="106"/>
  <c r="D116" i="106"/>
  <c r="W115" i="106"/>
  <c r="V115" i="106"/>
  <c r="U115" i="106"/>
  <c r="T115" i="106"/>
  <c r="S115" i="106"/>
  <c r="R115" i="106"/>
  <c r="Q115" i="106"/>
  <c r="P115" i="106"/>
  <c r="O115" i="106"/>
  <c r="N115" i="106"/>
  <c r="M115" i="106"/>
  <c r="L115" i="106"/>
  <c r="K115" i="106"/>
  <c r="J115" i="106"/>
  <c r="I115" i="106"/>
  <c r="H115" i="106"/>
  <c r="G115" i="106"/>
  <c r="F115" i="106"/>
  <c r="E115" i="106"/>
  <c r="D115" i="106"/>
  <c r="W114" i="106"/>
  <c r="V114" i="106"/>
  <c r="U114" i="106"/>
  <c r="T114" i="106"/>
  <c r="S114" i="106"/>
  <c r="R114" i="106"/>
  <c r="Q114" i="106"/>
  <c r="P114" i="106"/>
  <c r="O114" i="106"/>
  <c r="N114" i="106"/>
  <c r="M114" i="106"/>
  <c r="L114" i="106"/>
  <c r="K114" i="106"/>
  <c r="J114" i="106"/>
  <c r="I114" i="106"/>
  <c r="H114" i="106"/>
  <c r="G114" i="106"/>
  <c r="F114" i="106"/>
  <c r="E114" i="106"/>
  <c r="D114" i="106"/>
  <c r="W113" i="106"/>
  <c r="V113" i="106"/>
  <c r="U113" i="106"/>
  <c r="T113" i="106"/>
  <c r="S113" i="106"/>
  <c r="R113" i="106"/>
  <c r="Q113" i="106"/>
  <c r="P113" i="106"/>
  <c r="O113" i="106"/>
  <c r="N113" i="106"/>
  <c r="M113" i="106"/>
  <c r="L113" i="106"/>
  <c r="K113" i="106"/>
  <c r="J113" i="106"/>
  <c r="I113" i="106"/>
  <c r="H113" i="106"/>
  <c r="G113" i="106"/>
  <c r="F113" i="106"/>
  <c r="E113" i="106"/>
  <c r="D113" i="106"/>
  <c r="W112" i="106"/>
  <c r="V112" i="106"/>
  <c r="U112" i="106"/>
  <c r="T112" i="106"/>
  <c r="S112" i="106"/>
  <c r="R112" i="106"/>
  <c r="Q112" i="106"/>
  <c r="P112" i="106"/>
  <c r="O112" i="106"/>
  <c r="N112" i="106"/>
  <c r="M112" i="106"/>
  <c r="L112" i="106"/>
  <c r="K112" i="106"/>
  <c r="J112" i="106"/>
  <c r="I112" i="106"/>
  <c r="H112" i="106"/>
  <c r="G112" i="106"/>
  <c r="F112" i="106"/>
  <c r="E112" i="106"/>
  <c r="D112" i="106"/>
  <c r="W111" i="106"/>
  <c r="V111" i="106"/>
  <c r="U111" i="106"/>
  <c r="T111" i="106"/>
  <c r="S111" i="106"/>
  <c r="R111" i="106"/>
  <c r="Q111" i="106"/>
  <c r="P111" i="106"/>
  <c r="O111" i="106"/>
  <c r="N111" i="106"/>
  <c r="M111" i="106"/>
  <c r="L111" i="106"/>
  <c r="K111" i="106"/>
  <c r="J111" i="106"/>
  <c r="I111" i="106"/>
  <c r="H111" i="106"/>
  <c r="G111" i="106"/>
  <c r="F111" i="106"/>
  <c r="E111" i="106"/>
  <c r="D111" i="106"/>
  <c r="W110" i="106"/>
  <c r="V110" i="106"/>
  <c r="U110" i="106"/>
  <c r="T110" i="106"/>
  <c r="S110" i="106"/>
  <c r="R110" i="106"/>
  <c r="Q110" i="106"/>
  <c r="P110" i="106"/>
  <c r="O110" i="106"/>
  <c r="N110" i="106"/>
  <c r="M110" i="106"/>
  <c r="L110" i="106"/>
  <c r="K110" i="106"/>
  <c r="J110" i="106"/>
  <c r="I110" i="106"/>
  <c r="H110" i="106"/>
  <c r="G110" i="106"/>
  <c r="F110" i="106"/>
  <c r="E110" i="106"/>
  <c r="D110" i="106"/>
  <c r="W109" i="106"/>
  <c r="V109" i="106"/>
  <c r="U109" i="106"/>
  <c r="T109" i="106"/>
  <c r="S109" i="106"/>
  <c r="R109" i="106"/>
  <c r="Q109" i="106"/>
  <c r="P109" i="106"/>
  <c r="O109" i="106"/>
  <c r="N109" i="106"/>
  <c r="M109" i="106"/>
  <c r="L109" i="106"/>
  <c r="K109" i="106"/>
  <c r="J109" i="106"/>
  <c r="I109" i="106"/>
  <c r="H109" i="106"/>
  <c r="G109" i="106"/>
  <c r="F109" i="106"/>
  <c r="E109" i="106"/>
  <c r="D109" i="106"/>
  <c r="W108" i="106"/>
  <c r="V108" i="106"/>
  <c r="U108" i="106"/>
  <c r="T108" i="106"/>
  <c r="S108" i="106"/>
  <c r="R108" i="106"/>
  <c r="Q108" i="106"/>
  <c r="P108" i="106"/>
  <c r="O108" i="106"/>
  <c r="N108" i="106"/>
  <c r="M108" i="106"/>
  <c r="L108" i="106"/>
  <c r="K108" i="106"/>
  <c r="J108" i="106"/>
  <c r="I108" i="106"/>
  <c r="H108" i="106"/>
  <c r="G108" i="106"/>
  <c r="F108" i="106"/>
  <c r="E108" i="106"/>
  <c r="D108" i="106"/>
  <c r="W107" i="106"/>
  <c r="V107" i="106"/>
  <c r="U107" i="106"/>
  <c r="T107" i="106"/>
  <c r="S107" i="106"/>
  <c r="R107" i="106"/>
  <c r="Q107" i="106"/>
  <c r="P107" i="106"/>
  <c r="O107" i="106"/>
  <c r="N107" i="106"/>
  <c r="M107" i="106"/>
  <c r="L107" i="106"/>
  <c r="K107" i="106"/>
  <c r="J107" i="106"/>
  <c r="I107" i="106"/>
  <c r="H107" i="106"/>
  <c r="G107" i="106"/>
  <c r="F107" i="106"/>
  <c r="E107" i="106"/>
  <c r="D107" i="106"/>
  <c r="W106" i="106"/>
  <c r="V106" i="106"/>
  <c r="U106" i="106"/>
  <c r="T106" i="106"/>
  <c r="S106" i="106"/>
  <c r="R106" i="106"/>
  <c r="Q106" i="106"/>
  <c r="P106" i="106"/>
  <c r="O106" i="106"/>
  <c r="N106" i="106"/>
  <c r="M106" i="106"/>
  <c r="L106" i="106"/>
  <c r="K106" i="106"/>
  <c r="J106" i="106"/>
  <c r="I106" i="106"/>
  <c r="H106" i="106"/>
  <c r="G106" i="106"/>
  <c r="F106" i="106"/>
  <c r="E106" i="106"/>
  <c r="D106" i="106"/>
  <c r="W105" i="106"/>
  <c r="V105" i="106"/>
  <c r="U105" i="106"/>
  <c r="T105" i="106"/>
  <c r="S105" i="106"/>
  <c r="R105" i="106"/>
  <c r="Q105" i="106"/>
  <c r="P105" i="106"/>
  <c r="O105" i="106"/>
  <c r="N105" i="106"/>
  <c r="M105" i="106"/>
  <c r="L105" i="106"/>
  <c r="K105" i="106"/>
  <c r="J105" i="106"/>
  <c r="I105" i="106"/>
  <c r="H105" i="106"/>
  <c r="G105" i="106"/>
  <c r="F105" i="106"/>
  <c r="E105" i="106"/>
  <c r="D105" i="106"/>
  <c r="W104" i="106"/>
  <c r="V104" i="106"/>
  <c r="U104" i="106"/>
  <c r="T104" i="106"/>
  <c r="S104" i="106"/>
  <c r="R104" i="106"/>
  <c r="Q104" i="106"/>
  <c r="P104" i="106"/>
  <c r="O104" i="106"/>
  <c r="N104" i="106"/>
  <c r="M104" i="106"/>
  <c r="L104" i="106"/>
  <c r="K104" i="106"/>
  <c r="J104" i="106"/>
  <c r="I104" i="106"/>
  <c r="H104" i="106"/>
  <c r="G104" i="106"/>
  <c r="F104" i="106"/>
  <c r="E104" i="106"/>
  <c r="D104" i="106"/>
  <c r="W103" i="106"/>
  <c r="V103" i="106"/>
  <c r="U103" i="106"/>
  <c r="T103" i="106"/>
  <c r="S103" i="106"/>
  <c r="R103" i="106"/>
  <c r="Q103" i="106"/>
  <c r="P103" i="106"/>
  <c r="O103" i="106"/>
  <c r="N103" i="106"/>
  <c r="M103" i="106"/>
  <c r="L103" i="106"/>
  <c r="K103" i="106"/>
  <c r="J103" i="106"/>
  <c r="I103" i="106"/>
  <c r="H103" i="106"/>
  <c r="G103" i="106"/>
  <c r="F103" i="106"/>
  <c r="E103" i="106"/>
  <c r="D103" i="106"/>
  <c r="W102" i="106"/>
  <c r="V102" i="106"/>
  <c r="U102" i="106"/>
  <c r="T102" i="106"/>
  <c r="S102" i="106"/>
  <c r="R102" i="106"/>
  <c r="Q102" i="106"/>
  <c r="P102" i="106"/>
  <c r="O102" i="106"/>
  <c r="N102" i="106"/>
  <c r="M102" i="106"/>
  <c r="L102" i="106"/>
  <c r="K102" i="106"/>
  <c r="J102" i="106"/>
  <c r="I102" i="106"/>
  <c r="H102" i="106"/>
  <c r="G102" i="106"/>
  <c r="F102" i="106"/>
  <c r="E102" i="106"/>
  <c r="D102" i="106"/>
  <c r="W101" i="106"/>
  <c r="V101" i="106"/>
  <c r="U101" i="106"/>
  <c r="T101" i="106"/>
  <c r="S101" i="106"/>
  <c r="R101" i="106"/>
  <c r="Q101" i="106"/>
  <c r="P101" i="106"/>
  <c r="O101" i="106"/>
  <c r="N101" i="106"/>
  <c r="M101" i="106"/>
  <c r="L101" i="106"/>
  <c r="K101" i="106"/>
  <c r="J101" i="106"/>
  <c r="I101" i="106"/>
  <c r="H101" i="106"/>
  <c r="G101" i="106"/>
  <c r="F101" i="106"/>
  <c r="E101" i="106"/>
  <c r="D101" i="106"/>
  <c r="W100" i="106"/>
  <c r="V100" i="106"/>
  <c r="U100" i="106"/>
  <c r="T100" i="106"/>
  <c r="S100" i="106"/>
  <c r="R100" i="106"/>
  <c r="Q100" i="106"/>
  <c r="P100" i="106"/>
  <c r="O100" i="106"/>
  <c r="N100" i="106"/>
  <c r="M100" i="106"/>
  <c r="L100" i="106"/>
  <c r="K100" i="106"/>
  <c r="J100" i="106"/>
  <c r="I100" i="106"/>
  <c r="H100" i="106"/>
  <c r="G100" i="106"/>
  <c r="F100" i="106"/>
  <c r="E100" i="106"/>
  <c r="D100" i="106"/>
  <c r="W99" i="106"/>
  <c r="V99" i="106"/>
  <c r="U99" i="106"/>
  <c r="T99" i="106"/>
  <c r="S99" i="106"/>
  <c r="R99" i="106"/>
  <c r="Q99" i="106"/>
  <c r="P99" i="106"/>
  <c r="O99" i="106"/>
  <c r="N99" i="106"/>
  <c r="M99" i="106"/>
  <c r="L99" i="106"/>
  <c r="K99" i="106"/>
  <c r="J99" i="106"/>
  <c r="I99" i="106"/>
  <c r="H99" i="106"/>
  <c r="G99" i="106"/>
  <c r="F99" i="106"/>
  <c r="E99" i="106"/>
  <c r="D99" i="106"/>
  <c r="W98" i="106"/>
  <c r="V98" i="106"/>
  <c r="U98" i="106"/>
  <c r="T98" i="106"/>
  <c r="S98" i="106"/>
  <c r="R98" i="106"/>
  <c r="Q98" i="106"/>
  <c r="P98" i="106"/>
  <c r="O98" i="106"/>
  <c r="N98" i="106"/>
  <c r="M98" i="106"/>
  <c r="L98" i="106"/>
  <c r="K98" i="106"/>
  <c r="J98" i="106"/>
  <c r="I98" i="106"/>
  <c r="H98" i="106"/>
  <c r="G98" i="106"/>
  <c r="F98" i="106"/>
  <c r="E98" i="106"/>
  <c r="D98" i="106"/>
  <c r="W97" i="106"/>
  <c r="V97" i="106"/>
  <c r="U97" i="106"/>
  <c r="T97" i="106"/>
  <c r="S97" i="106"/>
  <c r="R97" i="106"/>
  <c r="Q97" i="106"/>
  <c r="P97" i="106"/>
  <c r="O97" i="106"/>
  <c r="N97" i="106"/>
  <c r="M97" i="106"/>
  <c r="L97" i="106"/>
  <c r="K97" i="106"/>
  <c r="J97" i="106"/>
  <c r="I97" i="106"/>
  <c r="H97" i="106"/>
  <c r="G97" i="106"/>
  <c r="F97" i="106"/>
  <c r="E97" i="106"/>
  <c r="D97" i="106"/>
  <c r="W96" i="106"/>
  <c r="V96" i="106"/>
  <c r="U96" i="106"/>
  <c r="T96" i="106"/>
  <c r="S96" i="106"/>
  <c r="R96" i="106"/>
  <c r="Q96" i="106"/>
  <c r="P96" i="106"/>
  <c r="O96" i="106"/>
  <c r="N96" i="106"/>
  <c r="M96" i="106"/>
  <c r="L96" i="106"/>
  <c r="K96" i="106"/>
  <c r="J96" i="106"/>
  <c r="I96" i="106"/>
  <c r="H96" i="106"/>
  <c r="G96" i="106"/>
  <c r="F96" i="106"/>
  <c r="E96" i="106"/>
  <c r="D96" i="106"/>
  <c r="W95" i="106"/>
  <c r="V95" i="106"/>
  <c r="U95" i="106"/>
  <c r="T95" i="106"/>
  <c r="S95" i="106"/>
  <c r="R95" i="106"/>
  <c r="Q95" i="106"/>
  <c r="P95" i="106"/>
  <c r="O95" i="106"/>
  <c r="N95" i="106"/>
  <c r="M95" i="106"/>
  <c r="L95" i="106"/>
  <c r="K95" i="106"/>
  <c r="J95" i="106"/>
  <c r="I95" i="106"/>
  <c r="H95" i="106"/>
  <c r="G95" i="106"/>
  <c r="F95" i="106"/>
  <c r="E95" i="106"/>
  <c r="D95" i="106"/>
  <c r="W94" i="106"/>
  <c r="V94" i="106"/>
  <c r="U94" i="106"/>
  <c r="T94" i="106"/>
  <c r="S94" i="106"/>
  <c r="R94" i="106"/>
  <c r="Q94" i="106"/>
  <c r="P94" i="106"/>
  <c r="O94" i="106"/>
  <c r="N94" i="106"/>
  <c r="M94" i="106"/>
  <c r="L94" i="106"/>
  <c r="K94" i="106"/>
  <c r="J94" i="106"/>
  <c r="I94" i="106"/>
  <c r="H94" i="106"/>
  <c r="G94" i="106"/>
  <c r="F94" i="106"/>
  <c r="E94" i="106"/>
  <c r="D94" i="106"/>
  <c r="W93" i="106"/>
  <c r="V93" i="106"/>
  <c r="U93" i="106"/>
  <c r="T93" i="106"/>
  <c r="S93" i="106"/>
  <c r="R93" i="106"/>
  <c r="Q93" i="106"/>
  <c r="P93" i="106"/>
  <c r="O93" i="106"/>
  <c r="N93" i="106"/>
  <c r="M93" i="106"/>
  <c r="L93" i="106"/>
  <c r="K93" i="106"/>
  <c r="J93" i="106"/>
  <c r="I93" i="106"/>
  <c r="H93" i="106"/>
  <c r="G93" i="106"/>
  <c r="F93" i="106"/>
  <c r="E93" i="106"/>
  <c r="D93" i="106"/>
  <c r="W92" i="106"/>
  <c r="V92" i="106"/>
  <c r="U92" i="106"/>
  <c r="T92" i="106"/>
  <c r="S92" i="106"/>
  <c r="R92" i="106"/>
  <c r="Q92" i="106"/>
  <c r="P92" i="106"/>
  <c r="O92" i="106"/>
  <c r="N92" i="106"/>
  <c r="M92" i="106"/>
  <c r="L92" i="106"/>
  <c r="K92" i="106"/>
  <c r="J92" i="106"/>
  <c r="I92" i="106"/>
  <c r="H92" i="106"/>
  <c r="G92" i="106"/>
  <c r="F92" i="106"/>
  <c r="E92" i="106"/>
  <c r="D92" i="106"/>
  <c r="W91" i="106"/>
  <c r="V91" i="106"/>
  <c r="U91" i="106"/>
  <c r="T91" i="106"/>
  <c r="S91" i="106"/>
  <c r="R91" i="106"/>
  <c r="Q91" i="106"/>
  <c r="P91" i="106"/>
  <c r="O91" i="106"/>
  <c r="N91" i="106"/>
  <c r="M91" i="106"/>
  <c r="L91" i="106"/>
  <c r="K91" i="106"/>
  <c r="J91" i="106"/>
  <c r="I91" i="106"/>
  <c r="H91" i="106"/>
  <c r="G91" i="106"/>
  <c r="F91" i="106"/>
  <c r="E91" i="106"/>
  <c r="D91" i="106"/>
  <c r="W90" i="106"/>
  <c r="V90" i="106"/>
  <c r="U90" i="106"/>
  <c r="T90" i="106"/>
  <c r="S90" i="106"/>
  <c r="R90" i="106"/>
  <c r="Q90" i="106"/>
  <c r="P90" i="106"/>
  <c r="O90" i="106"/>
  <c r="N90" i="106"/>
  <c r="M90" i="106"/>
  <c r="L90" i="106"/>
  <c r="K90" i="106"/>
  <c r="J90" i="106"/>
  <c r="I90" i="106"/>
  <c r="H90" i="106"/>
  <c r="G90" i="106"/>
  <c r="F90" i="106"/>
  <c r="E90" i="106"/>
  <c r="D90" i="106"/>
  <c r="W89" i="106"/>
  <c r="V89" i="106"/>
  <c r="U89" i="106"/>
  <c r="T89" i="106"/>
  <c r="S89" i="106"/>
  <c r="R89" i="106"/>
  <c r="Q89" i="106"/>
  <c r="P89" i="106"/>
  <c r="O89" i="106"/>
  <c r="N89" i="106"/>
  <c r="M89" i="106"/>
  <c r="L89" i="106"/>
  <c r="K89" i="106"/>
  <c r="J89" i="106"/>
  <c r="I89" i="106"/>
  <c r="H89" i="106"/>
  <c r="G89" i="106"/>
  <c r="F89" i="106"/>
  <c r="E89" i="106"/>
  <c r="D89" i="106"/>
  <c r="W88" i="106"/>
  <c r="V88" i="106"/>
  <c r="U88" i="106"/>
  <c r="T88" i="106"/>
  <c r="S88" i="106"/>
  <c r="R88" i="106"/>
  <c r="Q88" i="106"/>
  <c r="P88" i="106"/>
  <c r="O88" i="106"/>
  <c r="N88" i="106"/>
  <c r="M88" i="106"/>
  <c r="L88" i="106"/>
  <c r="K88" i="106"/>
  <c r="J88" i="106"/>
  <c r="I88" i="106"/>
  <c r="H88" i="106"/>
  <c r="G88" i="106"/>
  <c r="F88" i="106"/>
  <c r="E88" i="106"/>
  <c r="D88" i="106"/>
  <c r="W87" i="106"/>
  <c r="V87" i="106"/>
  <c r="U87" i="106"/>
  <c r="T87" i="106"/>
  <c r="S87" i="106"/>
  <c r="R87" i="106"/>
  <c r="Q87" i="106"/>
  <c r="P87" i="106"/>
  <c r="O87" i="106"/>
  <c r="N87" i="106"/>
  <c r="M87" i="106"/>
  <c r="L87" i="106"/>
  <c r="K87" i="106"/>
  <c r="J87" i="106"/>
  <c r="I87" i="106"/>
  <c r="H87" i="106"/>
  <c r="G87" i="106"/>
  <c r="F87" i="106"/>
  <c r="E87" i="106"/>
  <c r="D87" i="106"/>
  <c r="W86" i="106"/>
  <c r="V86" i="106"/>
  <c r="U86" i="106"/>
  <c r="T86" i="106"/>
  <c r="S86" i="106"/>
  <c r="R86" i="106"/>
  <c r="Q86" i="106"/>
  <c r="P86" i="106"/>
  <c r="O86" i="106"/>
  <c r="N86" i="106"/>
  <c r="M86" i="106"/>
  <c r="L86" i="106"/>
  <c r="K86" i="106"/>
  <c r="J86" i="106"/>
  <c r="I86" i="106"/>
  <c r="H86" i="106"/>
  <c r="G86" i="106"/>
  <c r="F86" i="106"/>
  <c r="E86" i="106"/>
  <c r="D86" i="106"/>
  <c r="W85" i="106"/>
  <c r="V85" i="106"/>
  <c r="U85" i="106"/>
  <c r="T85" i="106"/>
  <c r="S85" i="106"/>
  <c r="R85" i="106"/>
  <c r="Q85" i="106"/>
  <c r="P85" i="106"/>
  <c r="O85" i="106"/>
  <c r="N85" i="106"/>
  <c r="M85" i="106"/>
  <c r="L85" i="106"/>
  <c r="K85" i="106"/>
  <c r="J85" i="106"/>
  <c r="I85" i="106"/>
  <c r="H85" i="106"/>
  <c r="G85" i="106"/>
  <c r="F85" i="106"/>
  <c r="E85" i="106"/>
  <c r="D85" i="106"/>
  <c r="W84" i="106"/>
  <c r="V84" i="106"/>
  <c r="U84" i="106"/>
  <c r="T84" i="106"/>
  <c r="S84" i="106"/>
  <c r="R84" i="106"/>
  <c r="Q84" i="106"/>
  <c r="P84" i="106"/>
  <c r="O84" i="106"/>
  <c r="N84" i="106"/>
  <c r="M84" i="106"/>
  <c r="L84" i="106"/>
  <c r="K84" i="106"/>
  <c r="J84" i="106"/>
  <c r="I84" i="106"/>
  <c r="H84" i="106"/>
  <c r="G84" i="106"/>
  <c r="F84" i="106"/>
  <c r="E84" i="106"/>
  <c r="D84" i="106"/>
  <c r="W83" i="106"/>
  <c r="V83" i="106"/>
  <c r="U83" i="106"/>
  <c r="T83" i="106"/>
  <c r="S83" i="106"/>
  <c r="R83" i="106"/>
  <c r="Q83" i="106"/>
  <c r="P83" i="106"/>
  <c r="O83" i="106"/>
  <c r="N83" i="106"/>
  <c r="M83" i="106"/>
  <c r="L83" i="106"/>
  <c r="K83" i="106"/>
  <c r="J83" i="106"/>
  <c r="I83" i="106"/>
  <c r="H83" i="106"/>
  <c r="G83" i="106"/>
  <c r="F83" i="106"/>
  <c r="E83" i="106"/>
  <c r="D83" i="106"/>
  <c r="W82" i="106"/>
  <c r="V82" i="106"/>
  <c r="U82" i="106"/>
  <c r="T82" i="106"/>
  <c r="S82" i="106"/>
  <c r="R82" i="106"/>
  <c r="Q82" i="106"/>
  <c r="P82" i="106"/>
  <c r="O82" i="106"/>
  <c r="N82" i="106"/>
  <c r="M82" i="106"/>
  <c r="L82" i="106"/>
  <c r="K82" i="106"/>
  <c r="J82" i="106"/>
  <c r="I82" i="106"/>
  <c r="H82" i="106"/>
  <c r="G82" i="106"/>
  <c r="F82" i="106"/>
  <c r="E82" i="106"/>
  <c r="D82" i="106"/>
  <c r="W81" i="106"/>
  <c r="V81" i="106"/>
  <c r="U81" i="106"/>
  <c r="T81" i="106"/>
  <c r="S81" i="106"/>
  <c r="R81" i="106"/>
  <c r="Q81" i="106"/>
  <c r="P81" i="106"/>
  <c r="O81" i="106"/>
  <c r="N81" i="106"/>
  <c r="M81" i="106"/>
  <c r="L81" i="106"/>
  <c r="K81" i="106"/>
  <c r="J81" i="106"/>
  <c r="I81" i="106"/>
  <c r="H81" i="106"/>
  <c r="G81" i="106"/>
  <c r="F81" i="106"/>
  <c r="E81" i="106"/>
  <c r="D81" i="106"/>
  <c r="W80" i="106"/>
  <c r="V80" i="106"/>
  <c r="U80" i="106"/>
  <c r="T80" i="106"/>
  <c r="S80" i="106"/>
  <c r="R80" i="106"/>
  <c r="Q80" i="106"/>
  <c r="P80" i="106"/>
  <c r="O80" i="106"/>
  <c r="N80" i="106"/>
  <c r="M80" i="106"/>
  <c r="L80" i="106"/>
  <c r="K80" i="106"/>
  <c r="J80" i="106"/>
  <c r="I80" i="106"/>
  <c r="H80" i="106"/>
  <c r="G80" i="106"/>
  <c r="F80" i="106"/>
  <c r="E80" i="106"/>
  <c r="D80" i="106"/>
  <c r="W79" i="106"/>
  <c r="V79" i="106"/>
  <c r="U79" i="106"/>
  <c r="T79" i="106"/>
  <c r="S79" i="106"/>
  <c r="R79" i="106"/>
  <c r="Q79" i="106"/>
  <c r="P79" i="106"/>
  <c r="O79" i="106"/>
  <c r="N79" i="106"/>
  <c r="M79" i="106"/>
  <c r="L79" i="106"/>
  <c r="K79" i="106"/>
  <c r="J79" i="106"/>
  <c r="I79" i="106"/>
  <c r="H79" i="106"/>
  <c r="G79" i="106"/>
  <c r="F79" i="106"/>
  <c r="E79" i="106"/>
  <c r="D79" i="106"/>
  <c r="W78" i="106"/>
  <c r="V78" i="106"/>
  <c r="U78" i="106"/>
  <c r="T78" i="106"/>
  <c r="S78" i="106"/>
  <c r="R78" i="106"/>
  <c r="Q78" i="106"/>
  <c r="P78" i="106"/>
  <c r="O78" i="106"/>
  <c r="N78" i="106"/>
  <c r="M78" i="106"/>
  <c r="L78" i="106"/>
  <c r="K78" i="106"/>
  <c r="J78" i="106"/>
  <c r="I78" i="106"/>
  <c r="H78" i="106"/>
  <c r="G78" i="106"/>
  <c r="F78" i="106"/>
  <c r="E78" i="106"/>
  <c r="D78" i="106"/>
  <c r="W77" i="106"/>
  <c r="V77" i="106"/>
  <c r="U77" i="106"/>
  <c r="T77" i="106"/>
  <c r="S77" i="106"/>
  <c r="R77" i="106"/>
  <c r="Q77" i="106"/>
  <c r="P77" i="106"/>
  <c r="O77" i="106"/>
  <c r="N77" i="106"/>
  <c r="M77" i="106"/>
  <c r="L77" i="106"/>
  <c r="K77" i="106"/>
  <c r="J77" i="106"/>
  <c r="I77" i="106"/>
  <c r="H77" i="106"/>
  <c r="G77" i="106"/>
  <c r="F77" i="106"/>
  <c r="E77" i="106"/>
  <c r="D77" i="106"/>
  <c r="W76" i="106"/>
  <c r="V76" i="106"/>
  <c r="U76" i="106"/>
  <c r="T76" i="106"/>
  <c r="S76" i="106"/>
  <c r="R76" i="106"/>
  <c r="Q76" i="106"/>
  <c r="P76" i="106"/>
  <c r="O76" i="106"/>
  <c r="N76" i="106"/>
  <c r="M76" i="106"/>
  <c r="L76" i="106"/>
  <c r="K76" i="106"/>
  <c r="J76" i="106"/>
  <c r="I76" i="106"/>
  <c r="H76" i="106"/>
  <c r="G76" i="106"/>
  <c r="F76" i="106"/>
  <c r="E76" i="106"/>
  <c r="D76" i="106"/>
  <c r="W75" i="106"/>
  <c r="V75" i="106"/>
  <c r="U75" i="106"/>
  <c r="T75" i="106"/>
  <c r="S75" i="106"/>
  <c r="R75" i="106"/>
  <c r="Q75" i="106"/>
  <c r="P75" i="106"/>
  <c r="O75" i="106"/>
  <c r="N75" i="106"/>
  <c r="M75" i="106"/>
  <c r="L75" i="106"/>
  <c r="K75" i="106"/>
  <c r="J75" i="106"/>
  <c r="I75" i="106"/>
  <c r="H75" i="106"/>
  <c r="G75" i="106"/>
  <c r="F75" i="106"/>
  <c r="E75" i="106"/>
  <c r="D75" i="106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73" i="106"/>
  <c r="V73" i="106"/>
  <c r="U73" i="106"/>
  <c r="T73" i="106"/>
  <c r="S73" i="106"/>
  <c r="R73" i="106"/>
  <c r="Q73" i="106"/>
  <c r="P73" i="106"/>
  <c r="O73" i="106"/>
  <c r="N73" i="106"/>
  <c r="M73" i="106"/>
  <c r="L73" i="106"/>
  <c r="K73" i="106"/>
  <c r="J73" i="106"/>
  <c r="I73" i="106"/>
  <c r="H73" i="106"/>
  <c r="G73" i="106"/>
  <c r="F73" i="106"/>
  <c r="E73" i="106"/>
  <c r="D73" i="106"/>
  <c r="W72" i="106"/>
  <c r="V72" i="106"/>
  <c r="U72" i="106"/>
  <c r="T72" i="106"/>
  <c r="S72" i="106"/>
  <c r="R72" i="106"/>
  <c r="Q72" i="106"/>
  <c r="P72" i="106"/>
  <c r="O72" i="106"/>
  <c r="N72" i="106"/>
  <c r="M72" i="106"/>
  <c r="L72" i="106"/>
  <c r="K72" i="106"/>
  <c r="J72" i="106"/>
  <c r="I72" i="106"/>
  <c r="H72" i="106"/>
  <c r="G72" i="106"/>
  <c r="F72" i="106"/>
  <c r="E72" i="106"/>
  <c r="D72" i="106"/>
  <c r="W71" i="106"/>
  <c r="V71" i="106"/>
  <c r="U71" i="106"/>
  <c r="T71" i="106"/>
  <c r="S71" i="106"/>
  <c r="R71" i="106"/>
  <c r="Q71" i="106"/>
  <c r="P71" i="106"/>
  <c r="O71" i="106"/>
  <c r="N71" i="106"/>
  <c r="M71" i="106"/>
  <c r="L71" i="106"/>
  <c r="K71" i="106"/>
  <c r="J71" i="106"/>
  <c r="I71" i="106"/>
  <c r="H71" i="106"/>
  <c r="G71" i="106"/>
  <c r="F71" i="106"/>
  <c r="E71" i="106"/>
  <c r="D71" i="106"/>
  <c r="W70" i="106"/>
  <c r="V70" i="106"/>
  <c r="U70" i="106"/>
  <c r="T70" i="106"/>
  <c r="S70" i="106"/>
  <c r="R70" i="106"/>
  <c r="Q70" i="106"/>
  <c r="P70" i="106"/>
  <c r="O70" i="106"/>
  <c r="N70" i="106"/>
  <c r="M70" i="106"/>
  <c r="L70" i="106"/>
  <c r="K70" i="106"/>
  <c r="J70" i="106"/>
  <c r="I70" i="106"/>
  <c r="H70" i="106"/>
  <c r="G70" i="106"/>
  <c r="F70" i="106"/>
  <c r="E70" i="106"/>
  <c r="D70" i="106"/>
  <c r="W69" i="106"/>
  <c r="V69" i="106"/>
  <c r="U69" i="106"/>
  <c r="T69" i="106"/>
  <c r="S69" i="106"/>
  <c r="R69" i="106"/>
  <c r="Q69" i="106"/>
  <c r="P69" i="106"/>
  <c r="O69" i="106"/>
  <c r="N69" i="106"/>
  <c r="M69" i="106"/>
  <c r="L69" i="106"/>
  <c r="K69" i="106"/>
  <c r="J69" i="106"/>
  <c r="I69" i="106"/>
  <c r="H69" i="106"/>
  <c r="G69" i="106"/>
  <c r="F69" i="106"/>
  <c r="E69" i="106"/>
  <c r="D69" i="106"/>
  <c r="W68" i="106"/>
  <c r="V68" i="106"/>
  <c r="U68" i="106"/>
  <c r="T68" i="106"/>
  <c r="S68" i="106"/>
  <c r="R68" i="106"/>
  <c r="Q68" i="106"/>
  <c r="P68" i="106"/>
  <c r="O68" i="106"/>
  <c r="N68" i="106"/>
  <c r="M68" i="106"/>
  <c r="L68" i="106"/>
  <c r="K68" i="106"/>
  <c r="J68" i="106"/>
  <c r="I68" i="106"/>
  <c r="H68" i="106"/>
  <c r="G68" i="106"/>
  <c r="F68" i="106"/>
  <c r="E68" i="106"/>
  <c r="D68" i="106"/>
  <c r="W67" i="106"/>
  <c r="V67" i="106"/>
  <c r="U67" i="106"/>
  <c r="T67" i="106"/>
  <c r="S67" i="106"/>
  <c r="R67" i="106"/>
  <c r="Q67" i="106"/>
  <c r="P67" i="106"/>
  <c r="O67" i="106"/>
  <c r="N67" i="106"/>
  <c r="M67" i="106"/>
  <c r="L67" i="106"/>
  <c r="K67" i="106"/>
  <c r="J67" i="106"/>
  <c r="I67" i="106"/>
  <c r="H67" i="106"/>
  <c r="G67" i="106"/>
  <c r="F67" i="106"/>
  <c r="E67" i="106"/>
  <c r="D67" i="106"/>
  <c r="W66" i="106"/>
  <c r="V66" i="106"/>
  <c r="U66" i="106"/>
  <c r="T66" i="106"/>
  <c r="S66" i="106"/>
  <c r="R66" i="106"/>
  <c r="Q66" i="106"/>
  <c r="P66" i="106"/>
  <c r="O66" i="106"/>
  <c r="N66" i="106"/>
  <c r="M66" i="106"/>
  <c r="L66" i="106"/>
  <c r="K66" i="106"/>
  <c r="J66" i="106"/>
  <c r="I66" i="106"/>
  <c r="H66" i="106"/>
  <c r="G66" i="106"/>
  <c r="F66" i="106"/>
  <c r="E66" i="106"/>
  <c r="D66" i="106"/>
  <c r="W65" i="106"/>
  <c r="V65" i="106"/>
  <c r="U65" i="106"/>
  <c r="T65" i="106"/>
  <c r="S65" i="106"/>
  <c r="R65" i="106"/>
  <c r="Q65" i="106"/>
  <c r="P65" i="106"/>
  <c r="O65" i="106"/>
  <c r="N65" i="106"/>
  <c r="M65" i="106"/>
  <c r="L65" i="106"/>
  <c r="K65" i="106"/>
  <c r="J65" i="106"/>
  <c r="I65" i="106"/>
  <c r="H65" i="106"/>
  <c r="G65" i="106"/>
  <c r="F65" i="106"/>
  <c r="E65" i="106"/>
  <c r="D65" i="106"/>
  <c r="W64" i="106"/>
  <c r="V64" i="106"/>
  <c r="U64" i="106"/>
  <c r="T64" i="106"/>
  <c r="S64" i="106"/>
  <c r="R64" i="106"/>
  <c r="Q64" i="106"/>
  <c r="P64" i="106"/>
  <c r="O64" i="106"/>
  <c r="N64" i="106"/>
  <c r="M64" i="106"/>
  <c r="L64" i="106"/>
  <c r="K64" i="106"/>
  <c r="J64" i="106"/>
  <c r="I64" i="106"/>
  <c r="H64" i="106"/>
  <c r="G64" i="106"/>
  <c r="F64" i="106"/>
  <c r="E64" i="106"/>
  <c r="D64" i="106"/>
  <c r="W63" i="106"/>
  <c r="V63" i="106"/>
  <c r="U63" i="106"/>
  <c r="T63" i="106"/>
  <c r="S63" i="106"/>
  <c r="R63" i="106"/>
  <c r="Q63" i="106"/>
  <c r="P63" i="106"/>
  <c r="O63" i="106"/>
  <c r="N63" i="106"/>
  <c r="M63" i="106"/>
  <c r="L63" i="106"/>
  <c r="K63" i="106"/>
  <c r="J63" i="106"/>
  <c r="I63" i="106"/>
  <c r="H63" i="106"/>
  <c r="G63" i="106"/>
  <c r="F63" i="106"/>
  <c r="E63" i="106"/>
  <c r="D63" i="106"/>
  <c r="W62" i="106"/>
  <c r="V62" i="106"/>
  <c r="U62" i="106"/>
  <c r="T62" i="106"/>
  <c r="S62" i="106"/>
  <c r="R62" i="106"/>
  <c r="Q62" i="106"/>
  <c r="P62" i="106"/>
  <c r="O62" i="106"/>
  <c r="N62" i="106"/>
  <c r="M62" i="106"/>
  <c r="L62" i="106"/>
  <c r="K62" i="106"/>
  <c r="J62" i="106"/>
  <c r="I62" i="106"/>
  <c r="H62" i="106"/>
  <c r="G62" i="106"/>
  <c r="F62" i="106"/>
  <c r="E62" i="106"/>
  <c r="D62" i="106"/>
  <c r="W61" i="106"/>
  <c r="V61" i="106"/>
  <c r="U61" i="106"/>
  <c r="T61" i="106"/>
  <c r="S61" i="106"/>
  <c r="R61" i="106"/>
  <c r="Q61" i="106"/>
  <c r="P61" i="106"/>
  <c r="O61" i="106"/>
  <c r="N61" i="106"/>
  <c r="M61" i="106"/>
  <c r="L61" i="106"/>
  <c r="K61" i="106"/>
  <c r="J61" i="106"/>
  <c r="I61" i="106"/>
  <c r="H61" i="106"/>
  <c r="G61" i="106"/>
  <c r="F61" i="106"/>
  <c r="E61" i="106"/>
  <c r="D61" i="106"/>
  <c r="W60" i="106"/>
  <c r="V60" i="106"/>
  <c r="U60" i="106"/>
  <c r="T60" i="106"/>
  <c r="S60" i="106"/>
  <c r="R60" i="106"/>
  <c r="Q60" i="106"/>
  <c r="P60" i="106"/>
  <c r="O60" i="106"/>
  <c r="N60" i="106"/>
  <c r="M60" i="106"/>
  <c r="L60" i="106"/>
  <c r="K60" i="106"/>
  <c r="J60" i="106"/>
  <c r="I60" i="106"/>
  <c r="H60" i="106"/>
  <c r="G60" i="106"/>
  <c r="F60" i="106"/>
  <c r="E60" i="106"/>
  <c r="D60" i="106"/>
  <c r="W59" i="106"/>
  <c r="V59" i="106"/>
  <c r="U59" i="106"/>
  <c r="T59" i="106"/>
  <c r="S59" i="106"/>
  <c r="R59" i="106"/>
  <c r="Q59" i="106"/>
  <c r="P59" i="106"/>
  <c r="O59" i="106"/>
  <c r="N59" i="106"/>
  <c r="M59" i="106"/>
  <c r="L59" i="106"/>
  <c r="K59" i="106"/>
  <c r="J59" i="106"/>
  <c r="I59" i="106"/>
  <c r="H59" i="106"/>
  <c r="G59" i="106"/>
  <c r="F59" i="106"/>
  <c r="E59" i="106"/>
  <c r="D59" i="106"/>
  <c r="W58" i="106"/>
  <c r="V58" i="106"/>
  <c r="U58" i="106"/>
  <c r="T58" i="106"/>
  <c r="S58" i="106"/>
  <c r="R58" i="106"/>
  <c r="Q58" i="106"/>
  <c r="P58" i="106"/>
  <c r="O58" i="106"/>
  <c r="N58" i="106"/>
  <c r="M58" i="106"/>
  <c r="L58" i="106"/>
  <c r="K58" i="106"/>
  <c r="J58" i="106"/>
  <c r="I58" i="106"/>
  <c r="H58" i="106"/>
  <c r="G58" i="106"/>
  <c r="F58" i="106"/>
  <c r="E58" i="106"/>
  <c r="D58" i="106"/>
  <c r="W57" i="106"/>
  <c r="V57" i="106"/>
  <c r="U57" i="106"/>
  <c r="T57" i="106"/>
  <c r="S57" i="106"/>
  <c r="R57" i="106"/>
  <c r="Q57" i="106"/>
  <c r="P57" i="106"/>
  <c r="O57" i="106"/>
  <c r="N57" i="106"/>
  <c r="M57" i="106"/>
  <c r="L57" i="106"/>
  <c r="K57" i="106"/>
  <c r="J57" i="106"/>
  <c r="I57" i="106"/>
  <c r="H57" i="106"/>
  <c r="G57" i="106"/>
  <c r="F57" i="106"/>
  <c r="E57" i="106"/>
  <c r="D57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W52" i="106"/>
  <c r="V52" i="106"/>
  <c r="U52" i="106"/>
  <c r="T52" i="106"/>
  <c r="S52" i="106"/>
  <c r="R52" i="106"/>
  <c r="Q52" i="106"/>
  <c r="P52" i="106"/>
  <c r="O52" i="106"/>
  <c r="N52" i="106"/>
  <c r="M52" i="106"/>
  <c r="L52" i="106"/>
  <c r="K52" i="106"/>
  <c r="J52" i="106"/>
  <c r="I52" i="106"/>
  <c r="H52" i="106"/>
  <c r="G52" i="106"/>
  <c r="F52" i="106"/>
  <c r="E52" i="106"/>
  <c r="D52" i="106"/>
  <c r="W51" i="106"/>
  <c r="V51" i="106"/>
  <c r="U51" i="106"/>
  <c r="T51" i="106"/>
  <c r="S51" i="106"/>
  <c r="R51" i="106"/>
  <c r="Q51" i="106"/>
  <c r="P51" i="106"/>
  <c r="O51" i="106"/>
  <c r="N51" i="106"/>
  <c r="M51" i="106"/>
  <c r="L51" i="106"/>
  <c r="K51" i="106"/>
  <c r="J51" i="106"/>
  <c r="I51" i="106"/>
  <c r="H51" i="106"/>
  <c r="G51" i="106"/>
  <c r="F51" i="106"/>
  <c r="E51" i="106"/>
  <c r="D51" i="106"/>
  <c r="W50" i="106"/>
  <c r="V50" i="106"/>
  <c r="U50" i="106"/>
  <c r="T50" i="106"/>
  <c r="S50" i="106"/>
  <c r="R50" i="106"/>
  <c r="Q50" i="106"/>
  <c r="P50" i="106"/>
  <c r="O50" i="106"/>
  <c r="N50" i="106"/>
  <c r="M50" i="106"/>
  <c r="L50" i="106"/>
  <c r="K50" i="106"/>
  <c r="J50" i="106"/>
  <c r="I50" i="106"/>
  <c r="H50" i="106"/>
  <c r="G50" i="106"/>
  <c r="F50" i="106"/>
  <c r="E50" i="106"/>
  <c r="D50" i="106"/>
  <c r="W49" i="106"/>
  <c r="V49" i="106"/>
  <c r="U49" i="106"/>
  <c r="T49" i="106"/>
  <c r="S49" i="106"/>
  <c r="R49" i="106"/>
  <c r="Q49" i="106"/>
  <c r="P49" i="106"/>
  <c r="O49" i="106"/>
  <c r="N49" i="106"/>
  <c r="M49" i="106"/>
  <c r="L49" i="106"/>
  <c r="K49" i="106"/>
  <c r="J49" i="106"/>
  <c r="I49" i="106"/>
  <c r="H49" i="106"/>
  <c r="G49" i="106"/>
  <c r="F49" i="106"/>
  <c r="E49" i="106"/>
  <c r="D49" i="106"/>
  <c r="W48" i="106"/>
  <c r="V48" i="106"/>
  <c r="U48" i="106"/>
  <c r="T48" i="106"/>
  <c r="S48" i="106"/>
  <c r="R48" i="106"/>
  <c r="Q48" i="106"/>
  <c r="P48" i="106"/>
  <c r="O48" i="106"/>
  <c r="N48" i="106"/>
  <c r="M48" i="106"/>
  <c r="L48" i="106"/>
  <c r="K48" i="106"/>
  <c r="J48" i="106"/>
  <c r="I48" i="106"/>
  <c r="H48" i="106"/>
  <c r="G48" i="106"/>
  <c r="F48" i="106"/>
  <c r="E48" i="106"/>
  <c r="D48" i="106"/>
  <c r="W47" i="106"/>
  <c r="V47" i="106"/>
  <c r="U47" i="106"/>
  <c r="T47" i="106"/>
  <c r="S47" i="106"/>
  <c r="R47" i="106"/>
  <c r="Q47" i="106"/>
  <c r="P47" i="106"/>
  <c r="O47" i="106"/>
  <c r="N47" i="106"/>
  <c r="M47" i="106"/>
  <c r="L47" i="106"/>
  <c r="K47" i="106"/>
  <c r="J47" i="106"/>
  <c r="I47" i="106"/>
  <c r="H47" i="106"/>
  <c r="G47" i="106"/>
  <c r="F47" i="106"/>
  <c r="E47" i="106"/>
  <c r="D47" i="106"/>
  <c r="W46" i="106"/>
  <c r="V46" i="106"/>
  <c r="U46" i="106"/>
  <c r="T46" i="106"/>
  <c r="S46" i="106"/>
  <c r="R46" i="106"/>
  <c r="Q46" i="106"/>
  <c r="P46" i="106"/>
  <c r="O46" i="106"/>
  <c r="N46" i="106"/>
  <c r="M46" i="106"/>
  <c r="L46" i="106"/>
  <c r="K46" i="106"/>
  <c r="J46" i="106"/>
  <c r="I46" i="106"/>
  <c r="H46" i="106"/>
  <c r="G46" i="106"/>
  <c r="F46" i="106"/>
  <c r="E46" i="106"/>
  <c r="D46" i="106"/>
  <c r="W45" i="106"/>
  <c r="V45" i="106"/>
  <c r="U45" i="106"/>
  <c r="T45" i="106"/>
  <c r="S45" i="106"/>
  <c r="R45" i="106"/>
  <c r="Q45" i="106"/>
  <c r="P45" i="106"/>
  <c r="O45" i="106"/>
  <c r="N45" i="106"/>
  <c r="M45" i="106"/>
  <c r="L45" i="106"/>
  <c r="K45" i="106"/>
  <c r="J45" i="106"/>
  <c r="I45" i="106"/>
  <c r="H45" i="106"/>
  <c r="G45" i="106"/>
  <c r="F45" i="106"/>
  <c r="E45" i="106"/>
  <c r="D45" i="106"/>
  <c r="W44" i="106"/>
  <c r="V44" i="106"/>
  <c r="U44" i="106"/>
  <c r="T44" i="106"/>
  <c r="S44" i="106"/>
  <c r="R44" i="106"/>
  <c r="Q44" i="106"/>
  <c r="P44" i="106"/>
  <c r="O44" i="106"/>
  <c r="N44" i="106"/>
  <c r="M44" i="106"/>
  <c r="L44" i="106"/>
  <c r="K44" i="106"/>
  <c r="J44" i="106"/>
  <c r="I44" i="106"/>
  <c r="H44" i="106"/>
  <c r="G44" i="106"/>
  <c r="F44" i="106"/>
  <c r="E44" i="106"/>
  <c r="D44" i="106"/>
  <c r="W43" i="106"/>
  <c r="V43" i="106"/>
  <c r="U43" i="106"/>
  <c r="T43" i="106"/>
  <c r="S43" i="106"/>
  <c r="R43" i="106"/>
  <c r="Q43" i="106"/>
  <c r="P43" i="106"/>
  <c r="O43" i="106"/>
  <c r="N43" i="106"/>
  <c r="M43" i="106"/>
  <c r="L43" i="106"/>
  <c r="K43" i="106"/>
  <c r="J43" i="106"/>
  <c r="I43" i="106"/>
  <c r="H43" i="106"/>
  <c r="G43" i="106"/>
  <c r="F43" i="106"/>
  <c r="E43" i="106"/>
  <c r="D43" i="106"/>
  <c r="W42" i="106"/>
  <c r="V42" i="106"/>
  <c r="U42" i="106"/>
  <c r="T42" i="106"/>
  <c r="S42" i="106"/>
  <c r="R42" i="106"/>
  <c r="Q42" i="106"/>
  <c r="P42" i="106"/>
  <c r="O42" i="106"/>
  <c r="N42" i="106"/>
  <c r="M42" i="106"/>
  <c r="L42" i="106"/>
  <c r="K42" i="106"/>
  <c r="J42" i="106"/>
  <c r="I42" i="106"/>
  <c r="H42" i="106"/>
  <c r="G42" i="106"/>
  <c r="F42" i="106"/>
  <c r="E42" i="106"/>
  <c r="D42" i="106"/>
  <c r="W41" i="106"/>
  <c r="V41" i="106"/>
  <c r="U41" i="106"/>
  <c r="T41" i="106"/>
  <c r="S41" i="106"/>
  <c r="R41" i="106"/>
  <c r="Q41" i="106"/>
  <c r="P41" i="106"/>
  <c r="O41" i="106"/>
  <c r="N41" i="106"/>
  <c r="M41" i="106"/>
  <c r="L41" i="106"/>
  <c r="K41" i="106"/>
  <c r="J41" i="106"/>
  <c r="I41" i="106"/>
  <c r="H41" i="106"/>
  <c r="G41" i="106"/>
  <c r="F41" i="106"/>
  <c r="E41" i="106"/>
  <c r="D41" i="106"/>
  <c r="W40" i="106"/>
  <c r="V40" i="106"/>
  <c r="U40" i="106"/>
  <c r="T40" i="106"/>
  <c r="S40" i="106"/>
  <c r="R40" i="106"/>
  <c r="Q40" i="106"/>
  <c r="P40" i="106"/>
  <c r="O40" i="106"/>
  <c r="N40" i="106"/>
  <c r="M40" i="106"/>
  <c r="L40" i="106"/>
  <c r="K40" i="106"/>
  <c r="J40" i="106"/>
  <c r="I40" i="106"/>
  <c r="H40" i="106"/>
  <c r="G40" i="106"/>
  <c r="F40" i="106"/>
  <c r="E40" i="106"/>
  <c r="D40" i="106"/>
  <c r="W39" i="106"/>
  <c r="V39" i="106"/>
  <c r="U39" i="106"/>
  <c r="T39" i="106"/>
  <c r="S39" i="106"/>
  <c r="R39" i="106"/>
  <c r="Q39" i="106"/>
  <c r="P39" i="106"/>
  <c r="O39" i="106"/>
  <c r="N39" i="106"/>
  <c r="M39" i="106"/>
  <c r="L39" i="106"/>
  <c r="K39" i="106"/>
  <c r="J39" i="106"/>
  <c r="I39" i="106"/>
  <c r="H39" i="106"/>
  <c r="G39" i="106"/>
  <c r="F39" i="106"/>
  <c r="E39" i="106"/>
  <c r="D39" i="106"/>
  <c r="W38" i="106"/>
  <c r="V38" i="106"/>
  <c r="U38" i="106"/>
  <c r="T38" i="106"/>
  <c r="S38" i="106"/>
  <c r="R38" i="106"/>
  <c r="Q38" i="106"/>
  <c r="P38" i="106"/>
  <c r="O38" i="106"/>
  <c r="N38" i="106"/>
  <c r="M38" i="106"/>
  <c r="L38" i="106"/>
  <c r="K38" i="106"/>
  <c r="J38" i="106"/>
  <c r="I38" i="106"/>
  <c r="H38" i="106"/>
  <c r="G38" i="106"/>
  <c r="F38" i="106"/>
  <c r="E38" i="106"/>
  <c r="D38" i="106"/>
  <c r="W37" i="106"/>
  <c r="V37" i="106"/>
  <c r="U37" i="106"/>
  <c r="T37" i="106"/>
  <c r="S37" i="106"/>
  <c r="R37" i="106"/>
  <c r="Q37" i="106"/>
  <c r="P37" i="106"/>
  <c r="O37" i="106"/>
  <c r="N37" i="106"/>
  <c r="M37" i="106"/>
  <c r="L37" i="106"/>
  <c r="K37" i="106"/>
  <c r="J37" i="106"/>
  <c r="I37" i="106"/>
  <c r="H37" i="106"/>
  <c r="G37" i="106"/>
  <c r="F37" i="106"/>
  <c r="E37" i="106"/>
  <c r="D37" i="106"/>
  <c r="W36" i="106"/>
  <c r="V36" i="106"/>
  <c r="U36" i="106"/>
  <c r="T36" i="106"/>
  <c r="S36" i="106"/>
  <c r="R36" i="106"/>
  <c r="Q36" i="106"/>
  <c r="P36" i="106"/>
  <c r="O36" i="106"/>
  <c r="N36" i="106"/>
  <c r="M36" i="106"/>
  <c r="L36" i="106"/>
  <c r="K36" i="106"/>
  <c r="J36" i="106"/>
  <c r="I36" i="106"/>
  <c r="H36" i="106"/>
  <c r="G36" i="106"/>
  <c r="F36" i="106"/>
  <c r="E36" i="106"/>
  <c r="D36" i="106"/>
  <c r="W35" i="106"/>
  <c r="V35" i="106"/>
  <c r="U35" i="106"/>
  <c r="T35" i="106"/>
  <c r="S35" i="106"/>
  <c r="R35" i="106"/>
  <c r="Q35" i="106"/>
  <c r="P35" i="106"/>
  <c r="O35" i="106"/>
  <c r="N35" i="106"/>
  <c r="M35" i="106"/>
  <c r="L35" i="106"/>
  <c r="K35" i="106"/>
  <c r="J35" i="106"/>
  <c r="I35" i="106"/>
  <c r="H35" i="106"/>
  <c r="G35" i="106"/>
  <c r="F35" i="106"/>
  <c r="E35" i="106"/>
  <c r="D35" i="106"/>
  <c r="W34" i="106"/>
  <c r="V34" i="106"/>
  <c r="U34" i="106"/>
  <c r="T34" i="106"/>
  <c r="S34" i="106"/>
  <c r="R34" i="106"/>
  <c r="Q34" i="106"/>
  <c r="P34" i="106"/>
  <c r="O34" i="106"/>
  <c r="N34" i="106"/>
  <c r="M34" i="106"/>
  <c r="L34" i="106"/>
  <c r="K34" i="106"/>
  <c r="J34" i="106"/>
  <c r="I34" i="106"/>
  <c r="H34" i="106"/>
  <c r="G34" i="106"/>
  <c r="F34" i="106"/>
  <c r="E34" i="106"/>
  <c r="D34" i="106"/>
  <c r="W33" i="106"/>
  <c r="V33" i="106"/>
  <c r="U33" i="106"/>
  <c r="T33" i="106"/>
  <c r="S33" i="106"/>
  <c r="R33" i="106"/>
  <c r="Q33" i="106"/>
  <c r="P33" i="106"/>
  <c r="O33" i="106"/>
  <c r="N33" i="106"/>
  <c r="M33" i="106"/>
  <c r="L33" i="106"/>
  <c r="K33" i="106"/>
  <c r="J33" i="106"/>
  <c r="I33" i="106"/>
  <c r="H33" i="106"/>
  <c r="G33" i="106"/>
  <c r="F33" i="106"/>
  <c r="E33" i="106"/>
  <c r="D33" i="106"/>
  <c r="W32" i="106"/>
  <c r="V32" i="106"/>
  <c r="U32" i="106"/>
  <c r="T32" i="106"/>
  <c r="S32" i="106"/>
  <c r="R32" i="106"/>
  <c r="Q32" i="106"/>
  <c r="P32" i="106"/>
  <c r="O32" i="106"/>
  <c r="N32" i="106"/>
  <c r="M32" i="106"/>
  <c r="L32" i="106"/>
  <c r="K32" i="106"/>
  <c r="J32" i="106"/>
  <c r="I32" i="106"/>
  <c r="H32" i="106"/>
  <c r="G32" i="106"/>
  <c r="F32" i="106"/>
  <c r="E32" i="106"/>
  <c r="D32" i="106"/>
  <c r="W31" i="106"/>
  <c r="V31" i="106"/>
  <c r="U31" i="106"/>
  <c r="T31" i="106"/>
  <c r="S31" i="106"/>
  <c r="R31" i="106"/>
  <c r="Q31" i="106"/>
  <c r="P31" i="106"/>
  <c r="O31" i="106"/>
  <c r="N31" i="106"/>
  <c r="M31" i="106"/>
  <c r="L31" i="106"/>
  <c r="K31" i="106"/>
  <c r="J31" i="106"/>
  <c r="I31" i="106"/>
  <c r="H31" i="106"/>
  <c r="G31" i="106"/>
  <c r="F31" i="106"/>
  <c r="E31" i="106"/>
  <c r="D31" i="106"/>
  <c r="W30" i="106"/>
  <c r="V30" i="106"/>
  <c r="U30" i="106"/>
  <c r="T30" i="106"/>
  <c r="S30" i="106"/>
  <c r="R30" i="106"/>
  <c r="Q30" i="106"/>
  <c r="P30" i="106"/>
  <c r="O30" i="106"/>
  <c r="N30" i="106"/>
  <c r="M30" i="106"/>
  <c r="L30" i="106"/>
  <c r="K30" i="106"/>
  <c r="J30" i="106"/>
  <c r="I30" i="106"/>
  <c r="H30" i="106"/>
  <c r="G30" i="106"/>
  <c r="F30" i="106"/>
  <c r="E30" i="106"/>
  <c r="D30" i="106"/>
  <c r="W2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W28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W27" i="106"/>
  <c r="V27" i="106"/>
  <c r="U27" i="106"/>
  <c r="T27" i="106"/>
  <c r="S27" i="106"/>
  <c r="R27" i="106"/>
  <c r="Q27" i="106"/>
  <c r="P27" i="106"/>
  <c r="O27" i="106"/>
  <c r="N27" i="106"/>
  <c r="M27" i="106"/>
  <c r="L27" i="106"/>
  <c r="K27" i="106"/>
  <c r="J27" i="106"/>
  <c r="I27" i="106"/>
  <c r="H27" i="106"/>
  <c r="G27" i="106"/>
  <c r="F27" i="106"/>
  <c r="E27" i="106"/>
  <c r="D27" i="106"/>
  <c r="W26" i="106"/>
  <c r="V26" i="106"/>
  <c r="U26" i="106"/>
  <c r="T26" i="106"/>
  <c r="S26" i="106"/>
  <c r="R26" i="106"/>
  <c r="Q26" i="106"/>
  <c r="P26" i="106"/>
  <c r="O26" i="106"/>
  <c r="N26" i="106"/>
  <c r="M26" i="106"/>
  <c r="L26" i="106"/>
  <c r="K26" i="106"/>
  <c r="J26" i="106"/>
  <c r="I26" i="106"/>
  <c r="H26" i="106"/>
  <c r="G26" i="106"/>
  <c r="F26" i="106"/>
  <c r="E26" i="106"/>
  <c r="D26" i="106"/>
  <c r="W25" i="106"/>
  <c r="V25" i="106"/>
  <c r="U25" i="106"/>
  <c r="T25" i="106"/>
  <c r="S25" i="106"/>
  <c r="R25" i="106"/>
  <c r="Q25" i="106"/>
  <c r="P25" i="106"/>
  <c r="O25" i="106"/>
  <c r="N25" i="106"/>
  <c r="M25" i="106"/>
  <c r="L25" i="106"/>
  <c r="K25" i="106"/>
  <c r="J25" i="106"/>
  <c r="I25" i="106"/>
  <c r="H25" i="106"/>
  <c r="G25" i="106"/>
  <c r="F25" i="106"/>
  <c r="E25" i="106"/>
  <c r="D25" i="106"/>
  <c r="W24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W23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W22" i="106"/>
  <c r="V22" i="106"/>
  <c r="U22" i="106"/>
  <c r="T22" i="106"/>
  <c r="S22" i="106"/>
  <c r="R22" i="106"/>
  <c r="Q22" i="106"/>
  <c r="P22" i="106"/>
  <c r="O22" i="106"/>
  <c r="N22" i="106"/>
  <c r="M22" i="106"/>
  <c r="L22" i="106"/>
  <c r="K22" i="106"/>
  <c r="J22" i="106"/>
  <c r="I22" i="106"/>
  <c r="H22" i="106"/>
  <c r="G22" i="106"/>
  <c r="F22" i="106"/>
  <c r="E22" i="106"/>
  <c r="D22" i="106"/>
  <c r="W21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W20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W19" i="106"/>
  <c r="V19" i="106"/>
  <c r="U19" i="106"/>
  <c r="T19" i="106"/>
  <c r="S19" i="106"/>
  <c r="R19" i="106"/>
  <c r="Q19" i="106"/>
  <c r="P19" i="106"/>
  <c r="O19" i="106"/>
  <c r="N19" i="106"/>
  <c r="M19" i="106"/>
  <c r="L19" i="106"/>
  <c r="K19" i="106"/>
  <c r="J19" i="106"/>
  <c r="I19" i="106"/>
  <c r="H19" i="106"/>
  <c r="G19" i="106"/>
  <c r="F19" i="106"/>
  <c r="E19" i="106"/>
  <c r="D19" i="106"/>
  <c r="W18" i="106"/>
  <c r="V18" i="106"/>
  <c r="U18" i="106"/>
  <c r="T18" i="106"/>
  <c r="S18" i="106"/>
  <c r="R18" i="106"/>
  <c r="Q18" i="106"/>
  <c r="P18" i="106"/>
  <c r="O18" i="106"/>
  <c r="N18" i="106"/>
  <c r="M18" i="106"/>
  <c r="L18" i="106"/>
  <c r="K18" i="106"/>
  <c r="J18" i="106"/>
  <c r="I18" i="106"/>
  <c r="H18" i="106"/>
  <c r="G18" i="106"/>
  <c r="F18" i="106"/>
  <c r="E18" i="106"/>
  <c r="D18" i="106"/>
  <c r="W17" i="106"/>
  <c r="V17" i="106"/>
  <c r="U17" i="106"/>
  <c r="T17" i="106"/>
  <c r="S17" i="106"/>
  <c r="R17" i="106"/>
  <c r="Q17" i="106"/>
  <c r="P17" i="106"/>
  <c r="O17" i="106"/>
  <c r="N17" i="106"/>
  <c r="M17" i="106"/>
  <c r="L17" i="106"/>
  <c r="K17" i="106"/>
  <c r="J17" i="106"/>
  <c r="I17" i="106"/>
  <c r="H17" i="106"/>
  <c r="G17" i="106"/>
  <c r="F17" i="106"/>
  <c r="E17" i="106"/>
  <c r="D17" i="106"/>
  <c r="W16" i="106"/>
  <c r="V16" i="106"/>
  <c r="U16" i="106"/>
  <c r="T16" i="106"/>
  <c r="S16" i="106"/>
  <c r="R16" i="106"/>
  <c r="Q16" i="106"/>
  <c r="P16" i="106"/>
  <c r="O16" i="106"/>
  <c r="N16" i="106"/>
  <c r="M16" i="106"/>
  <c r="L16" i="106"/>
  <c r="K16" i="106"/>
  <c r="J16" i="106"/>
  <c r="I16" i="106"/>
  <c r="H16" i="106"/>
  <c r="G16" i="106"/>
  <c r="F16" i="106"/>
  <c r="E16" i="106"/>
  <c r="D16" i="106"/>
  <c r="W15" i="106"/>
  <c r="V15" i="106"/>
  <c r="U15" i="106"/>
  <c r="T15" i="106"/>
  <c r="S15" i="106"/>
  <c r="R15" i="106"/>
  <c r="Q15" i="106"/>
  <c r="P15" i="106"/>
  <c r="O15" i="106"/>
  <c r="N15" i="106"/>
  <c r="M15" i="106"/>
  <c r="L15" i="106"/>
  <c r="K15" i="106"/>
  <c r="J15" i="106"/>
  <c r="I15" i="106"/>
  <c r="H15" i="106"/>
  <c r="G15" i="106"/>
  <c r="F15" i="106"/>
  <c r="E15" i="106"/>
  <c r="D15" i="106"/>
  <c r="W14" i="106"/>
  <c r="V14" i="106"/>
  <c r="U14" i="106"/>
  <c r="T14" i="106"/>
  <c r="S14" i="106"/>
  <c r="R14" i="106"/>
  <c r="Q14" i="106"/>
  <c r="P14" i="106"/>
  <c r="O14" i="106"/>
  <c r="N14" i="106"/>
  <c r="M14" i="106"/>
  <c r="L14" i="106"/>
  <c r="K14" i="106"/>
  <c r="J14" i="106"/>
  <c r="I14" i="106"/>
  <c r="H14" i="106"/>
  <c r="G14" i="106"/>
  <c r="F14" i="106"/>
  <c r="E14" i="106"/>
  <c r="D14" i="106"/>
  <c r="W13" i="106"/>
  <c r="V13" i="106"/>
  <c r="U13" i="106"/>
  <c r="T13" i="106"/>
  <c r="S13" i="106"/>
  <c r="R13" i="106"/>
  <c r="Q13" i="106"/>
  <c r="P13" i="106"/>
  <c r="O13" i="106"/>
  <c r="N13" i="106"/>
  <c r="M13" i="106"/>
  <c r="L13" i="106"/>
  <c r="K13" i="106"/>
  <c r="J13" i="106"/>
  <c r="I13" i="106"/>
  <c r="H13" i="106"/>
  <c r="G13" i="106"/>
  <c r="F13" i="106"/>
  <c r="E13" i="106"/>
  <c r="D13" i="106"/>
  <c r="W12" i="106"/>
  <c r="V12" i="106"/>
  <c r="U12" i="106"/>
  <c r="T12" i="106"/>
  <c r="S12" i="106"/>
  <c r="R12" i="106"/>
  <c r="Q12" i="106"/>
  <c r="P12" i="106"/>
  <c r="O12" i="106"/>
  <c r="N12" i="106"/>
  <c r="M12" i="106"/>
  <c r="L12" i="106"/>
  <c r="K12" i="106"/>
  <c r="J12" i="106"/>
  <c r="I12" i="106"/>
  <c r="H12" i="106"/>
  <c r="G12" i="106"/>
  <c r="F12" i="106"/>
  <c r="E12" i="106"/>
  <c r="D12" i="106"/>
  <c r="W11" i="106"/>
  <c r="V11" i="106"/>
  <c r="U11" i="106"/>
  <c r="T11" i="106"/>
  <c r="S11" i="106"/>
  <c r="R11" i="106"/>
  <c r="Q11" i="106"/>
  <c r="P11" i="106"/>
  <c r="O11" i="106"/>
  <c r="N11" i="106"/>
  <c r="M11" i="106"/>
  <c r="L11" i="106"/>
  <c r="K11" i="106"/>
  <c r="J11" i="106"/>
  <c r="I11" i="106"/>
  <c r="H11" i="106"/>
  <c r="G11" i="106"/>
  <c r="F11" i="106"/>
  <c r="E11" i="106"/>
  <c r="D11" i="106"/>
  <c r="W10" i="106"/>
  <c r="V10" i="106"/>
  <c r="U10" i="106"/>
  <c r="T10" i="106"/>
  <c r="S10" i="106"/>
  <c r="R10" i="106"/>
  <c r="Q10" i="106"/>
  <c r="P10" i="106"/>
  <c r="O10" i="106"/>
  <c r="N10" i="106"/>
  <c r="M10" i="106"/>
  <c r="L10" i="106"/>
  <c r="K10" i="106"/>
  <c r="J10" i="106"/>
  <c r="I10" i="106"/>
  <c r="H10" i="106"/>
  <c r="G10" i="106"/>
  <c r="F10" i="106"/>
  <c r="E10" i="106"/>
  <c r="D10" i="106"/>
  <c r="W9" i="106"/>
  <c r="V9" i="106"/>
  <c r="U9" i="106"/>
  <c r="T9" i="106"/>
  <c r="S9" i="106"/>
  <c r="R9" i="106"/>
  <c r="Q9" i="106"/>
  <c r="P9" i="106"/>
  <c r="O9" i="106"/>
  <c r="N9" i="106"/>
  <c r="M9" i="106"/>
  <c r="L9" i="106"/>
  <c r="K9" i="106"/>
  <c r="J9" i="106"/>
  <c r="I9" i="106"/>
  <c r="H9" i="106"/>
  <c r="G9" i="106"/>
  <c r="F9" i="106"/>
  <c r="E9" i="106"/>
  <c r="D9" i="106"/>
  <c r="W8" i="106"/>
  <c r="V8" i="106"/>
  <c r="U8" i="106"/>
  <c r="T8" i="106"/>
  <c r="S8" i="106"/>
  <c r="R8" i="106"/>
  <c r="Q8" i="106"/>
  <c r="P8" i="106"/>
  <c r="O8" i="106"/>
  <c r="N8" i="106"/>
  <c r="M8" i="106"/>
  <c r="L8" i="106"/>
  <c r="K8" i="106"/>
  <c r="J8" i="106"/>
  <c r="I8" i="106"/>
  <c r="H8" i="106"/>
  <c r="G8" i="106"/>
  <c r="F8" i="106"/>
  <c r="E8" i="106"/>
  <c r="D8" i="106"/>
  <c r="W7" i="106"/>
  <c r="V7" i="106"/>
  <c r="U7" i="106"/>
  <c r="T7" i="106"/>
  <c r="S7" i="106"/>
  <c r="R7" i="106"/>
  <c r="Q7" i="106"/>
  <c r="P7" i="106"/>
  <c r="O7" i="106"/>
  <c r="N7" i="106"/>
  <c r="M7" i="106"/>
  <c r="L7" i="106"/>
  <c r="K7" i="106"/>
  <c r="J7" i="106"/>
  <c r="I7" i="106"/>
  <c r="H7" i="106"/>
  <c r="G7" i="106"/>
  <c r="F7" i="106"/>
  <c r="E7" i="106"/>
  <c r="D7" i="106"/>
  <c r="W6" i="106"/>
  <c r="V6" i="106"/>
  <c r="U6" i="106"/>
  <c r="T6" i="106"/>
  <c r="S6" i="106"/>
  <c r="R6" i="106"/>
  <c r="Q6" i="106"/>
  <c r="P6" i="106"/>
  <c r="O6" i="106"/>
  <c r="N6" i="106"/>
  <c r="M6" i="106"/>
  <c r="L6" i="106"/>
  <c r="K6" i="106"/>
  <c r="J6" i="106"/>
  <c r="I6" i="106"/>
  <c r="H6" i="106"/>
  <c r="G6" i="106"/>
  <c r="F6" i="106"/>
  <c r="E6" i="106"/>
  <c r="D6" i="106"/>
  <c r="W5" i="106"/>
  <c r="V5" i="106"/>
  <c r="U5" i="106"/>
  <c r="T5" i="106"/>
  <c r="S5" i="106"/>
  <c r="R5" i="106"/>
  <c r="Q5" i="106"/>
  <c r="P5" i="106"/>
  <c r="O5" i="106"/>
  <c r="N5" i="106"/>
  <c r="M5" i="106"/>
  <c r="L5" i="106"/>
  <c r="K5" i="106"/>
  <c r="J5" i="106"/>
  <c r="I5" i="106"/>
  <c r="H5" i="106"/>
  <c r="G5" i="106"/>
  <c r="F5" i="106"/>
  <c r="E5" i="106"/>
  <c r="D5" i="106"/>
  <c r="W4" i="106"/>
  <c r="V4" i="106"/>
  <c r="U4" i="106"/>
  <c r="T4" i="106"/>
  <c r="S4" i="106"/>
  <c r="R4" i="106"/>
  <c r="Q4" i="106"/>
  <c r="P4" i="106"/>
  <c r="O4" i="106"/>
  <c r="N4" i="106"/>
  <c r="M4" i="106"/>
  <c r="L4" i="106"/>
  <c r="K4" i="106"/>
  <c r="J4" i="106"/>
  <c r="I4" i="106"/>
  <c r="H4" i="106"/>
  <c r="G4" i="106"/>
  <c r="F4" i="106"/>
  <c r="E4" i="106"/>
  <c r="D4" i="106"/>
  <c r="W3" i="106"/>
  <c r="V3" i="106"/>
  <c r="U3" i="106"/>
  <c r="T3" i="106"/>
  <c r="S3" i="106"/>
  <c r="R3" i="106"/>
  <c r="Q3" i="106"/>
  <c r="P3" i="106"/>
  <c r="O3" i="106"/>
  <c r="N3" i="106"/>
  <c r="M3" i="106"/>
  <c r="L3" i="106"/>
  <c r="K3" i="106"/>
  <c r="J3" i="106"/>
  <c r="I3" i="106"/>
  <c r="H3" i="106"/>
  <c r="G3" i="106"/>
  <c r="F3" i="106"/>
  <c r="E3" i="106"/>
  <c r="D3" i="106"/>
  <c r="W2" i="106"/>
  <c r="V2" i="106"/>
  <c r="U2" i="106"/>
  <c r="T2" i="106"/>
  <c r="S2" i="106"/>
  <c r="R2" i="106"/>
  <c r="Q2" i="106"/>
  <c r="P2" i="106"/>
  <c r="O2" i="106"/>
  <c r="N2" i="106"/>
  <c r="M2" i="106"/>
  <c r="L2" i="106"/>
  <c r="K2" i="106"/>
  <c r="J2" i="106"/>
  <c r="I2" i="106"/>
  <c r="H2" i="106"/>
  <c r="G2" i="106"/>
  <c r="F2" i="106"/>
  <c r="E2" i="106"/>
  <c r="D2" i="106"/>
  <c r="FJ798" i="103"/>
  <c r="FI798" i="103"/>
  <c r="FH798" i="103"/>
  <c r="FG798" i="103"/>
  <c r="FF798" i="103"/>
  <c r="FE798" i="103"/>
  <c r="FD798" i="103"/>
  <c r="FC798" i="103"/>
  <c r="FB798" i="103"/>
  <c r="FA798" i="103"/>
  <c r="EZ798" i="103"/>
  <c r="EY798" i="103"/>
  <c r="EX798" i="103"/>
  <c r="EW798" i="103"/>
  <c r="EV798" i="103"/>
  <c r="EU798" i="103"/>
  <c r="ET798" i="103"/>
  <c r="ES798" i="103"/>
  <c r="ER798" i="103"/>
  <c r="EQ798" i="103"/>
  <c r="EP798" i="103"/>
  <c r="EO798" i="103"/>
  <c r="EN798" i="103"/>
  <c r="EM798" i="103"/>
  <c r="EL798" i="103"/>
  <c r="EK798" i="103"/>
  <c r="EJ798" i="103"/>
  <c r="EI798" i="103"/>
  <c r="EH798" i="103"/>
  <c r="EG798" i="103"/>
  <c r="EF798" i="103"/>
  <c r="EE798" i="103"/>
  <c r="ED798" i="103"/>
  <c r="EC798" i="103"/>
  <c r="EB798" i="103"/>
  <c r="EA798" i="103"/>
  <c r="DZ798" i="103"/>
  <c r="DY798" i="103"/>
  <c r="DX798" i="103"/>
  <c r="DW798" i="103"/>
  <c r="DV798" i="103"/>
  <c r="DU798" i="103"/>
  <c r="DT798" i="103"/>
  <c r="DS798" i="103"/>
  <c r="DR798" i="103"/>
  <c r="DQ798" i="103"/>
  <c r="DP798" i="103"/>
  <c r="DO798" i="103"/>
  <c r="DN798" i="103"/>
  <c r="DM798" i="103"/>
  <c r="DL798" i="103"/>
  <c r="DK798" i="103"/>
  <c r="DJ798" i="103"/>
  <c r="DI798" i="103"/>
  <c r="DH798" i="103"/>
  <c r="DG798" i="103"/>
  <c r="DF798" i="103"/>
  <c r="DE798" i="103"/>
  <c r="DD798" i="103"/>
  <c r="DC798" i="103"/>
  <c r="DB798" i="103"/>
  <c r="DA798" i="103"/>
  <c r="CZ798" i="103"/>
  <c r="CY798" i="103"/>
  <c r="CX798" i="103"/>
  <c r="CW798" i="103"/>
  <c r="CV798" i="103"/>
  <c r="CU798" i="103"/>
  <c r="CT798" i="103"/>
  <c r="CS798" i="103"/>
  <c r="CR798" i="103"/>
  <c r="CQ798" i="103"/>
  <c r="CP798" i="103"/>
  <c r="CO798" i="103"/>
  <c r="CN798" i="103"/>
  <c r="CM798" i="103"/>
  <c r="CL798" i="103"/>
  <c r="CK798" i="103"/>
  <c r="CJ798" i="103"/>
  <c r="CI798" i="103"/>
  <c r="CH798" i="103"/>
  <c r="CG798" i="103"/>
  <c r="CF798" i="103"/>
  <c r="CE798" i="103"/>
  <c r="CD798" i="103"/>
  <c r="CC798" i="103"/>
  <c r="CB798" i="103"/>
  <c r="CA798" i="103"/>
  <c r="BZ798" i="103"/>
  <c r="BY798" i="103"/>
  <c r="BX798" i="103"/>
  <c r="BW798" i="103"/>
  <c r="BV798" i="103"/>
  <c r="BU798" i="103"/>
  <c r="BT798" i="103"/>
  <c r="BS798" i="103"/>
  <c r="BR798" i="103"/>
  <c r="BQ798" i="103"/>
  <c r="BP798" i="103"/>
  <c r="BO798" i="103"/>
  <c r="BN798" i="103"/>
  <c r="BM798" i="103"/>
  <c r="BL798" i="103"/>
  <c r="BK798" i="103"/>
  <c r="BJ798" i="103"/>
  <c r="BI798" i="103"/>
  <c r="BH798" i="103"/>
  <c r="BG798" i="103"/>
  <c r="BF798" i="103"/>
  <c r="BE798" i="103"/>
  <c r="BD798" i="103"/>
  <c r="BC798" i="103"/>
  <c r="BB798" i="103"/>
  <c r="BA798" i="103"/>
  <c r="AZ798" i="103"/>
  <c r="AY798" i="103"/>
  <c r="AX798" i="103"/>
  <c r="AW798" i="103"/>
  <c r="AV798" i="103"/>
  <c r="AU798" i="103"/>
  <c r="AT798" i="103"/>
  <c r="AS798" i="103"/>
  <c r="AR798" i="103"/>
  <c r="AQ798" i="103"/>
  <c r="AP798" i="103"/>
  <c r="AO798" i="103"/>
  <c r="AN798" i="103"/>
  <c r="AM798" i="103"/>
  <c r="AL798" i="103"/>
  <c r="AK798" i="103"/>
  <c r="AJ798" i="103"/>
  <c r="AI798" i="103"/>
  <c r="AH798" i="103"/>
  <c r="AG798" i="103"/>
  <c r="AF798" i="103"/>
  <c r="AE798" i="103"/>
  <c r="AD798" i="103"/>
  <c r="AC798" i="103"/>
  <c r="AB798" i="103"/>
  <c r="AA798" i="103"/>
  <c r="Z798" i="103"/>
  <c r="Y798" i="103"/>
  <c r="X798" i="103"/>
  <c r="W798" i="103"/>
  <c r="V798" i="103"/>
  <c r="U798" i="103"/>
  <c r="T798" i="103"/>
  <c r="S798" i="103"/>
  <c r="R798" i="103"/>
  <c r="Q798" i="103"/>
  <c r="P798" i="103"/>
  <c r="O798" i="103"/>
  <c r="N798" i="103"/>
  <c r="M798" i="103"/>
  <c r="L798" i="103"/>
  <c r="K798" i="103"/>
  <c r="J798" i="103"/>
  <c r="I798" i="103"/>
  <c r="H798" i="103"/>
  <c r="G798" i="103"/>
  <c r="F798" i="103" s="1" a="1"/>
  <c r="F798" i="103" s="1"/>
  <c r="FJ797" i="103"/>
  <c r="FI797" i="103"/>
  <c r="FH797" i="103"/>
  <c r="FG797" i="103"/>
  <c r="FF797" i="103"/>
  <c r="FE797" i="103"/>
  <c r="FD797" i="103"/>
  <c r="FC797" i="103"/>
  <c r="FB797" i="103"/>
  <c r="FA797" i="103"/>
  <c r="EZ797" i="103"/>
  <c r="EY797" i="103"/>
  <c r="EX797" i="103"/>
  <c r="EW797" i="103"/>
  <c r="EV797" i="103"/>
  <c r="EU797" i="103"/>
  <c r="ET797" i="103"/>
  <c r="ES797" i="103"/>
  <c r="ER797" i="103"/>
  <c r="EQ797" i="103"/>
  <c r="EP797" i="103"/>
  <c r="EO797" i="103"/>
  <c r="EN797" i="103"/>
  <c r="EM797" i="103"/>
  <c r="EL797" i="103"/>
  <c r="EK797" i="103"/>
  <c r="EJ797" i="103"/>
  <c r="EI797" i="103"/>
  <c r="EH797" i="103"/>
  <c r="EG797" i="103"/>
  <c r="EF797" i="103"/>
  <c r="EE797" i="103"/>
  <c r="ED797" i="103"/>
  <c r="EC797" i="103"/>
  <c r="EB797" i="103"/>
  <c r="EA797" i="103"/>
  <c r="DZ797" i="103"/>
  <c r="DY797" i="103"/>
  <c r="DX797" i="103"/>
  <c r="DW797" i="103"/>
  <c r="DV797" i="103"/>
  <c r="DU797" i="103"/>
  <c r="DT797" i="103"/>
  <c r="DS797" i="103"/>
  <c r="DR797" i="103"/>
  <c r="DQ797" i="103"/>
  <c r="DP797" i="103"/>
  <c r="DO797" i="103"/>
  <c r="DN797" i="103"/>
  <c r="DM797" i="103"/>
  <c r="DL797" i="103"/>
  <c r="DK797" i="103"/>
  <c r="DJ797" i="103"/>
  <c r="DI797" i="103"/>
  <c r="DH797" i="103"/>
  <c r="DG797" i="103"/>
  <c r="DF797" i="103"/>
  <c r="DE797" i="103"/>
  <c r="DD797" i="103"/>
  <c r="DC797" i="103"/>
  <c r="DB797" i="103"/>
  <c r="DA797" i="103"/>
  <c r="CZ797" i="103"/>
  <c r="CY797" i="103"/>
  <c r="CX797" i="103"/>
  <c r="CW797" i="103"/>
  <c r="CV797" i="103"/>
  <c r="CU797" i="103"/>
  <c r="CT797" i="103"/>
  <c r="CS797" i="103"/>
  <c r="CR797" i="103"/>
  <c r="CQ797" i="103"/>
  <c r="CP797" i="103"/>
  <c r="CO797" i="103"/>
  <c r="CN797" i="103"/>
  <c r="CM797" i="103"/>
  <c r="CL797" i="103"/>
  <c r="CK797" i="103"/>
  <c r="CJ797" i="103"/>
  <c r="CI797" i="103"/>
  <c r="CH797" i="103"/>
  <c r="CG797" i="103"/>
  <c r="CF797" i="103"/>
  <c r="CE797" i="103"/>
  <c r="CD797" i="103"/>
  <c r="CC797" i="103"/>
  <c r="CB797" i="103"/>
  <c r="CA797" i="103"/>
  <c r="BZ797" i="103"/>
  <c r="BY797" i="103"/>
  <c r="BX797" i="103"/>
  <c r="BW797" i="103"/>
  <c r="BV797" i="103"/>
  <c r="BU797" i="103"/>
  <c r="BT797" i="103"/>
  <c r="BS797" i="103"/>
  <c r="BR797" i="103"/>
  <c r="BQ797" i="103"/>
  <c r="BP797" i="103"/>
  <c r="BO797" i="103"/>
  <c r="BN797" i="103"/>
  <c r="BM797" i="103"/>
  <c r="BL797" i="103"/>
  <c r="BK797" i="103"/>
  <c r="BJ797" i="103"/>
  <c r="BI797" i="103"/>
  <c r="BH797" i="103"/>
  <c r="BG797" i="103"/>
  <c r="BF797" i="103"/>
  <c r="BE797" i="103"/>
  <c r="BD797" i="103"/>
  <c r="BC797" i="103"/>
  <c r="BB797" i="103"/>
  <c r="BA797" i="103"/>
  <c r="AZ797" i="103"/>
  <c r="AY797" i="103"/>
  <c r="AX797" i="103"/>
  <c r="AW797" i="103"/>
  <c r="AV797" i="103"/>
  <c r="AU797" i="103"/>
  <c r="AT797" i="103"/>
  <c r="AS797" i="103"/>
  <c r="AR797" i="103"/>
  <c r="AQ797" i="103"/>
  <c r="AP797" i="103"/>
  <c r="AO797" i="103"/>
  <c r="AN797" i="103"/>
  <c r="AM797" i="103"/>
  <c r="AL797" i="103"/>
  <c r="AK797" i="103"/>
  <c r="AJ797" i="103"/>
  <c r="AI797" i="103"/>
  <c r="AH797" i="103"/>
  <c r="AG797" i="103"/>
  <c r="AF797" i="103"/>
  <c r="AE797" i="103"/>
  <c r="AD797" i="103"/>
  <c r="AC797" i="103"/>
  <c r="AB797" i="103"/>
  <c r="AA797" i="103"/>
  <c r="Z797" i="103"/>
  <c r="Y797" i="103"/>
  <c r="X797" i="103"/>
  <c r="W797" i="103"/>
  <c r="V797" i="103"/>
  <c r="U797" i="103"/>
  <c r="T797" i="103"/>
  <c r="S797" i="103"/>
  <c r="R797" i="103"/>
  <c r="Q797" i="103"/>
  <c r="P797" i="103"/>
  <c r="O797" i="103"/>
  <c r="N797" i="103"/>
  <c r="E797" i="103" s="1" a="1"/>
  <c r="E797" i="103" s="1"/>
  <c r="M797" i="103"/>
  <c r="L797" i="103"/>
  <c r="K797" i="103"/>
  <c r="J797" i="103"/>
  <c r="I797" i="103"/>
  <c r="H797" i="103"/>
  <c r="G797" i="103"/>
  <c r="F797" i="103" s="1" a="1"/>
  <c r="F797" i="103" s="1"/>
  <c r="FJ796" i="103"/>
  <c r="FI796" i="103"/>
  <c r="FH796" i="103"/>
  <c r="FG796" i="103"/>
  <c r="FF796" i="103"/>
  <c r="FE796" i="103"/>
  <c r="FD796" i="103"/>
  <c r="FC796" i="103"/>
  <c r="FB796" i="103"/>
  <c r="FA796" i="103"/>
  <c r="EZ796" i="103"/>
  <c r="EY796" i="103"/>
  <c r="EX796" i="103"/>
  <c r="EW796" i="103"/>
  <c r="EV796" i="103"/>
  <c r="EU796" i="103"/>
  <c r="ET796" i="103"/>
  <c r="ES796" i="103"/>
  <c r="ER796" i="103"/>
  <c r="EQ796" i="103"/>
  <c r="EP796" i="103"/>
  <c r="EO796" i="103"/>
  <c r="EN796" i="103"/>
  <c r="EM796" i="103"/>
  <c r="EL796" i="103"/>
  <c r="EK796" i="103"/>
  <c r="EJ796" i="103"/>
  <c r="EI796" i="103"/>
  <c r="EH796" i="103"/>
  <c r="EG796" i="103"/>
  <c r="EF796" i="103"/>
  <c r="EE796" i="103"/>
  <c r="ED796" i="103"/>
  <c r="EC796" i="103"/>
  <c r="EB796" i="103"/>
  <c r="EA796" i="103"/>
  <c r="DZ796" i="103"/>
  <c r="DY796" i="103"/>
  <c r="DX796" i="103"/>
  <c r="DW796" i="103"/>
  <c r="DV796" i="103"/>
  <c r="DU796" i="103"/>
  <c r="DT796" i="103"/>
  <c r="DS796" i="103"/>
  <c r="DR796" i="103"/>
  <c r="DQ796" i="103"/>
  <c r="DP796" i="103"/>
  <c r="DO796" i="103"/>
  <c r="DN796" i="103"/>
  <c r="DM796" i="103"/>
  <c r="DL796" i="103"/>
  <c r="DK796" i="103"/>
  <c r="DJ796" i="103"/>
  <c r="DI796" i="103"/>
  <c r="DH796" i="103"/>
  <c r="DG796" i="103"/>
  <c r="DF796" i="103"/>
  <c r="DE796" i="103"/>
  <c r="DD796" i="103"/>
  <c r="DC796" i="103"/>
  <c r="DB796" i="103"/>
  <c r="DA796" i="103"/>
  <c r="CZ796" i="103"/>
  <c r="CY796" i="103"/>
  <c r="CX796" i="103"/>
  <c r="CW796" i="103"/>
  <c r="CV796" i="103"/>
  <c r="CU796" i="103"/>
  <c r="CT796" i="103"/>
  <c r="CS796" i="103"/>
  <c r="CR796" i="103"/>
  <c r="CQ796" i="103"/>
  <c r="CP796" i="103"/>
  <c r="CO796" i="103"/>
  <c r="CN796" i="103"/>
  <c r="CM796" i="103"/>
  <c r="CL796" i="103"/>
  <c r="CK796" i="103"/>
  <c r="CJ796" i="103"/>
  <c r="CI796" i="103"/>
  <c r="CH796" i="103"/>
  <c r="CG796" i="103"/>
  <c r="CF796" i="103"/>
  <c r="CE796" i="103"/>
  <c r="CD796" i="103"/>
  <c r="CC796" i="103"/>
  <c r="CB796" i="103"/>
  <c r="CA796" i="103"/>
  <c r="BZ796" i="103"/>
  <c r="BY796" i="103"/>
  <c r="BX796" i="103"/>
  <c r="BW796" i="103"/>
  <c r="BV796" i="103"/>
  <c r="BU796" i="103"/>
  <c r="BT796" i="103"/>
  <c r="BS796" i="103"/>
  <c r="BR796" i="103"/>
  <c r="BQ796" i="103"/>
  <c r="BP796" i="103"/>
  <c r="BO796" i="103"/>
  <c r="BN796" i="103"/>
  <c r="BM796" i="103"/>
  <c r="BL796" i="103"/>
  <c r="BK796" i="103"/>
  <c r="BJ796" i="103"/>
  <c r="BI796" i="103"/>
  <c r="BH796" i="103"/>
  <c r="BG796" i="103"/>
  <c r="BF796" i="103"/>
  <c r="BE796" i="103"/>
  <c r="BD796" i="103"/>
  <c r="BC796" i="103"/>
  <c r="BB796" i="103"/>
  <c r="BA796" i="103"/>
  <c r="AZ796" i="103"/>
  <c r="AY796" i="103"/>
  <c r="AX796" i="103"/>
  <c r="AW796" i="103"/>
  <c r="AV796" i="103"/>
  <c r="AU796" i="103"/>
  <c r="AT796" i="103"/>
  <c r="AS796" i="103"/>
  <c r="AR796" i="103"/>
  <c r="AQ796" i="103"/>
  <c r="AP796" i="103"/>
  <c r="AO796" i="103"/>
  <c r="AN796" i="103"/>
  <c r="AM796" i="103"/>
  <c r="AL796" i="103"/>
  <c r="AK796" i="103"/>
  <c r="AJ796" i="103"/>
  <c r="AI796" i="103"/>
  <c r="AH796" i="103"/>
  <c r="AG796" i="103"/>
  <c r="AF796" i="103"/>
  <c r="AE796" i="103"/>
  <c r="AD796" i="103"/>
  <c r="AC796" i="103"/>
  <c r="AB796" i="103"/>
  <c r="AA796" i="103"/>
  <c r="Z796" i="103"/>
  <c r="Y796" i="103"/>
  <c r="X796" i="103"/>
  <c r="W796" i="103"/>
  <c r="V796" i="103"/>
  <c r="U796" i="103"/>
  <c r="T796" i="103"/>
  <c r="E796" i="103" s="1" a="1"/>
  <c r="E796" i="103" s="1"/>
  <c r="S796" i="103"/>
  <c r="R796" i="103"/>
  <c r="F796" i="103" s="1" a="1"/>
  <c r="F796" i="103" s="1"/>
  <c r="Q796" i="103"/>
  <c r="P796" i="103"/>
  <c r="O796" i="103"/>
  <c r="N796" i="103"/>
  <c r="M796" i="103"/>
  <c r="L796" i="103"/>
  <c r="K796" i="103"/>
  <c r="J796" i="103"/>
  <c r="I796" i="103"/>
  <c r="H796" i="103"/>
  <c r="G796" i="103"/>
  <c r="FJ795" i="103"/>
  <c r="FI795" i="103"/>
  <c r="FH795" i="103"/>
  <c r="FG795" i="103"/>
  <c r="FF795" i="103"/>
  <c r="FE795" i="103"/>
  <c r="FD795" i="103"/>
  <c r="FC795" i="103"/>
  <c r="FB795" i="103"/>
  <c r="FA795" i="103"/>
  <c r="EZ795" i="103"/>
  <c r="EY795" i="103"/>
  <c r="EX795" i="103"/>
  <c r="EW795" i="103"/>
  <c r="EV795" i="103"/>
  <c r="EU795" i="103"/>
  <c r="ET795" i="103"/>
  <c r="ES795" i="103"/>
  <c r="ER795" i="103"/>
  <c r="EQ795" i="103"/>
  <c r="EP795" i="103"/>
  <c r="EO795" i="103"/>
  <c r="EN795" i="103"/>
  <c r="EM795" i="103"/>
  <c r="EL795" i="103"/>
  <c r="EK795" i="103"/>
  <c r="EJ795" i="103"/>
  <c r="EI795" i="103"/>
  <c r="EH795" i="103"/>
  <c r="EG795" i="103"/>
  <c r="EF795" i="103"/>
  <c r="EE795" i="103"/>
  <c r="ED795" i="103"/>
  <c r="EC795" i="103"/>
  <c r="EB795" i="103"/>
  <c r="EA795" i="103"/>
  <c r="DZ795" i="103"/>
  <c r="DY795" i="103"/>
  <c r="DX795" i="103"/>
  <c r="DW795" i="103"/>
  <c r="DV795" i="103"/>
  <c r="DU795" i="103"/>
  <c r="DT795" i="103"/>
  <c r="DS795" i="103"/>
  <c r="DR795" i="103"/>
  <c r="DQ795" i="103"/>
  <c r="DP795" i="103"/>
  <c r="DO795" i="103"/>
  <c r="DN795" i="103"/>
  <c r="DM795" i="103"/>
  <c r="DL795" i="103"/>
  <c r="DK795" i="103"/>
  <c r="DJ795" i="103"/>
  <c r="DI795" i="103"/>
  <c r="DH795" i="103"/>
  <c r="DG795" i="103"/>
  <c r="DF795" i="103"/>
  <c r="DE795" i="103"/>
  <c r="DD795" i="103"/>
  <c r="DC795" i="103"/>
  <c r="DB795" i="103"/>
  <c r="DA795" i="103"/>
  <c r="CZ795" i="103"/>
  <c r="CY795" i="103"/>
  <c r="CX795" i="103"/>
  <c r="CW795" i="103"/>
  <c r="CV795" i="103"/>
  <c r="CU795" i="103"/>
  <c r="CT795" i="103"/>
  <c r="CS795" i="103"/>
  <c r="CR795" i="103"/>
  <c r="CQ795" i="103"/>
  <c r="CP795" i="103"/>
  <c r="CO795" i="103"/>
  <c r="CN795" i="103"/>
  <c r="CM795" i="103"/>
  <c r="CL795" i="103"/>
  <c r="CK795" i="103"/>
  <c r="CJ795" i="103"/>
  <c r="CI795" i="103"/>
  <c r="CH795" i="103"/>
  <c r="CG795" i="103"/>
  <c r="CF795" i="103"/>
  <c r="CE795" i="103"/>
  <c r="CD795" i="103"/>
  <c r="CC795" i="103"/>
  <c r="CB795" i="103"/>
  <c r="CA795" i="103"/>
  <c r="BZ795" i="103"/>
  <c r="BY795" i="103"/>
  <c r="BX795" i="103"/>
  <c r="BW795" i="103"/>
  <c r="BV795" i="103"/>
  <c r="BU795" i="103"/>
  <c r="BT795" i="103"/>
  <c r="BS795" i="103"/>
  <c r="BR795" i="103"/>
  <c r="BQ795" i="103"/>
  <c r="BP795" i="103"/>
  <c r="BO795" i="103"/>
  <c r="BN795" i="103"/>
  <c r="BM795" i="103"/>
  <c r="BL795" i="103"/>
  <c r="BK795" i="103"/>
  <c r="BJ795" i="103"/>
  <c r="BI795" i="103"/>
  <c r="BH795" i="103"/>
  <c r="BG795" i="103"/>
  <c r="BF795" i="103"/>
  <c r="BE795" i="103"/>
  <c r="BD795" i="103"/>
  <c r="BC795" i="103"/>
  <c r="BB795" i="103"/>
  <c r="BA795" i="103"/>
  <c r="AZ795" i="103"/>
  <c r="AY795" i="103"/>
  <c r="AX795" i="103"/>
  <c r="AW795" i="103"/>
  <c r="AV795" i="103"/>
  <c r="AU795" i="103"/>
  <c r="AT795" i="103"/>
  <c r="AS795" i="103"/>
  <c r="AR795" i="103"/>
  <c r="AQ795" i="103"/>
  <c r="AP795" i="103"/>
  <c r="AO795" i="103"/>
  <c r="AN795" i="103"/>
  <c r="AM795" i="103"/>
  <c r="AL795" i="103"/>
  <c r="AK795" i="103"/>
  <c r="AJ795" i="103"/>
  <c r="AI795" i="103"/>
  <c r="AH795" i="103"/>
  <c r="AG795" i="103"/>
  <c r="AF795" i="103"/>
  <c r="AE795" i="103"/>
  <c r="AD795" i="103"/>
  <c r="AC795" i="103"/>
  <c r="AB795" i="103"/>
  <c r="AA795" i="103"/>
  <c r="Z795" i="103"/>
  <c r="Y795" i="103"/>
  <c r="X795" i="103"/>
  <c r="W795" i="103"/>
  <c r="V795" i="103"/>
  <c r="U795" i="103"/>
  <c r="T795" i="103"/>
  <c r="S795" i="103"/>
  <c r="R795" i="103"/>
  <c r="Q795" i="103"/>
  <c r="P795" i="103"/>
  <c r="O795" i="103"/>
  <c r="N795" i="103"/>
  <c r="M795" i="103"/>
  <c r="L795" i="103"/>
  <c r="K795" i="103"/>
  <c r="J795" i="103"/>
  <c r="I795" i="103"/>
  <c r="H795" i="103"/>
  <c r="G795" i="103"/>
  <c r="F795" i="103" s="1" a="1"/>
  <c r="F795" i="103" s="1"/>
  <c r="FJ794" i="103"/>
  <c r="FI794" i="103"/>
  <c r="FH794" i="103"/>
  <c r="FG794" i="103"/>
  <c r="FF794" i="103"/>
  <c r="FE794" i="103"/>
  <c r="FD794" i="103"/>
  <c r="FC794" i="103"/>
  <c r="FB794" i="103"/>
  <c r="FA794" i="103"/>
  <c r="EZ794" i="103"/>
  <c r="EY794" i="103"/>
  <c r="EX794" i="103"/>
  <c r="EW794" i="103"/>
  <c r="EV794" i="103"/>
  <c r="EU794" i="103"/>
  <c r="ET794" i="103"/>
  <c r="ES794" i="103"/>
  <c r="ER794" i="103"/>
  <c r="EQ794" i="103"/>
  <c r="EP794" i="103"/>
  <c r="EO794" i="103"/>
  <c r="EN794" i="103"/>
  <c r="EM794" i="103"/>
  <c r="EL794" i="103"/>
  <c r="EK794" i="103"/>
  <c r="EJ794" i="103"/>
  <c r="EI794" i="103"/>
  <c r="EH794" i="103"/>
  <c r="EG794" i="103"/>
  <c r="EF794" i="103"/>
  <c r="EE794" i="103"/>
  <c r="ED794" i="103"/>
  <c r="EC794" i="103"/>
  <c r="EB794" i="103"/>
  <c r="EA794" i="103"/>
  <c r="DZ794" i="103"/>
  <c r="DY794" i="103"/>
  <c r="DX794" i="103"/>
  <c r="DW794" i="103"/>
  <c r="DV794" i="103"/>
  <c r="DU794" i="103"/>
  <c r="DT794" i="103"/>
  <c r="DS794" i="103"/>
  <c r="DR794" i="103"/>
  <c r="DQ794" i="103"/>
  <c r="DP794" i="103"/>
  <c r="DO794" i="103"/>
  <c r="DN794" i="103"/>
  <c r="DM794" i="103"/>
  <c r="DL794" i="103"/>
  <c r="DK794" i="103"/>
  <c r="DJ794" i="103"/>
  <c r="DI794" i="103"/>
  <c r="DH794" i="103"/>
  <c r="DG794" i="103"/>
  <c r="DF794" i="103"/>
  <c r="DE794" i="103"/>
  <c r="DD794" i="103"/>
  <c r="DC794" i="103"/>
  <c r="DB794" i="103"/>
  <c r="DA794" i="103"/>
  <c r="CZ794" i="103"/>
  <c r="CY794" i="103"/>
  <c r="CX794" i="103"/>
  <c r="CW794" i="103"/>
  <c r="CV794" i="103"/>
  <c r="CU794" i="103"/>
  <c r="CT794" i="103"/>
  <c r="CS794" i="103"/>
  <c r="CR794" i="103"/>
  <c r="CQ794" i="103"/>
  <c r="CP794" i="103"/>
  <c r="CO794" i="103"/>
  <c r="CN794" i="103"/>
  <c r="CM794" i="103"/>
  <c r="CL794" i="103"/>
  <c r="CK794" i="103"/>
  <c r="CJ794" i="103"/>
  <c r="CI794" i="103"/>
  <c r="CH794" i="103"/>
  <c r="CG794" i="103"/>
  <c r="CF794" i="103"/>
  <c r="CE794" i="103"/>
  <c r="CD794" i="103"/>
  <c r="CC794" i="103"/>
  <c r="CB794" i="103"/>
  <c r="CA794" i="103"/>
  <c r="BZ794" i="103"/>
  <c r="BY794" i="103"/>
  <c r="BX794" i="103"/>
  <c r="BW794" i="103"/>
  <c r="BV794" i="103"/>
  <c r="BU794" i="103"/>
  <c r="BT794" i="103"/>
  <c r="BS794" i="103"/>
  <c r="BR794" i="103"/>
  <c r="BQ794" i="103"/>
  <c r="BP794" i="103"/>
  <c r="BO794" i="103"/>
  <c r="BN794" i="103"/>
  <c r="BM794" i="103"/>
  <c r="BL794" i="103"/>
  <c r="BK794" i="103"/>
  <c r="BJ794" i="103"/>
  <c r="BI794" i="103"/>
  <c r="BH794" i="103"/>
  <c r="BG794" i="103"/>
  <c r="BF794" i="103"/>
  <c r="BE794" i="103"/>
  <c r="BD794" i="103"/>
  <c r="BC794" i="103"/>
  <c r="BB794" i="103"/>
  <c r="BA794" i="103"/>
  <c r="AZ794" i="103"/>
  <c r="AY794" i="103"/>
  <c r="AX794" i="103"/>
  <c r="AW794" i="103"/>
  <c r="AV794" i="103"/>
  <c r="AU794" i="103"/>
  <c r="AT794" i="103"/>
  <c r="AS794" i="103"/>
  <c r="AR794" i="103"/>
  <c r="AQ794" i="103"/>
  <c r="AP794" i="103"/>
  <c r="AO794" i="103"/>
  <c r="AN794" i="103"/>
  <c r="AM794" i="103"/>
  <c r="AL794" i="103"/>
  <c r="AK794" i="103"/>
  <c r="AJ794" i="103"/>
  <c r="AI794" i="103"/>
  <c r="AH794" i="103"/>
  <c r="AG794" i="103"/>
  <c r="AF794" i="103"/>
  <c r="AE794" i="103"/>
  <c r="AD794" i="103"/>
  <c r="AC794" i="103"/>
  <c r="AB794" i="103"/>
  <c r="AA794" i="103"/>
  <c r="Z794" i="103"/>
  <c r="Y794" i="103"/>
  <c r="X794" i="103"/>
  <c r="W794" i="103"/>
  <c r="V794" i="103"/>
  <c r="U794" i="103"/>
  <c r="T794" i="103"/>
  <c r="S794" i="103"/>
  <c r="R794" i="103"/>
  <c r="Q794" i="103"/>
  <c r="P794" i="103"/>
  <c r="O794" i="103"/>
  <c r="N794" i="103"/>
  <c r="M794" i="103"/>
  <c r="L794" i="103"/>
  <c r="K794" i="103"/>
  <c r="J794" i="103"/>
  <c r="I794" i="103"/>
  <c r="H794" i="103"/>
  <c r="G794" i="103"/>
  <c r="F794" i="103" s="1" a="1"/>
  <c r="F794" i="103" s="1"/>
  <c r="H794" i="102"/>
  <c r="I794" i="102"/>
  <c r="J794" i="102"/>
  <c r="K794" i="102"/>
  <c r="L794" i="102"/>
  <c r="M794" i="102"/>
  <c r="N794" i="102"/>
  <c r="O794" i="102"/>
  <c r="F794" i="102" s="1" a="1"/>
  <c r="F794" i="102" s="1"/>
  <c r="P794" i="102"/>
  <c r="E794" i="102" s="1" a="1"/>
  <c r="E794" i="102" s="1"/>
  <c r="Q794" i="102"/>
  <c r="R794" i="102"/>
  <c r="S794" i="102"/>
  <c r="T794" i="102"/>
  <c r="U794" i="102"/>
  <c r="V794" i="102"/>
  <c r="W794" i="102"/>
  <c r="X794" i="102"/>
  <c r="Y794" i="102"/>
  <c r="Z794" i="102"/>
  <c r="AA794" i="102"/>
  <c r="AB794" i="102"/>
  <c r="AC794" i="102"/>
  <c r="AD794" i="102"/>
  <c r="AE794" i="102"/>
  <c r="AF794" i="102"/>
  <c r="AG794" i="102"/>
  <c r="AH794" i="102"/>
  <c r="AI794" i="102"/>
  <c r="AJ794" i="102"/>
  <c r="AK794" i="102"/>
  <c r="AL794" i="102"/>
  <c r="AM794" i="102"/>
  <c r="AN794" i="102"/>
  <c r="AO794" i="102"/>
  <c r="AP794" i="102"/>
  <c r="AQ794" i="102"/>
  <c r="AR794" i="102"/>
  <c r="AS794" i="102"/>
  <c r="AT794" i="102"/>
  <c r="AU794" i="102"/>
  <c r="AV794" i="102"/>
  <c r="AW794" i="102"/>
  <c r="AX794" i="102"/>
  <c r="AY794" i="102"/>
  <c r="AZ794" i="102"/>
  <c r="BA794" i="102"/>
  <c r="BB794" i="102"/>
  <c r="BC794" i="102"/>
  <c r="BD794" i="102"/>
  <c r="BE794" i="102"/>
  <c r="BF794" i="102"/>
  <c r="BG794" i="102"/>
  <c r="BH794" i="102"/>
  <c r="BI794" i="102"/>
  <c r="BJ794" i="102"/>
  <c r="BK794" i="102"/>
  <c r="BL794" i="102"/>
  <c r="BM794" i="102"/>
  <c r="BN794" i="102"/>
  <c r="BO794" i="102"/>
  <c r="BP794" i="102"/>
  <c r="BQ794" i="102"/>
  <c r="BR794" i="102"/>
  <c r="BS794" i="102"/>
  <c r="BT794" i="102"/>
  <c r="BU794" i="102"/>
  <c r="BV794" i="102"/>
  <c r="BW794" i="102"/>
  <c r="BX794" i="102"/>
  <c r="BY794" i="102"/>
  <c r="BZ794" i="102"/>
  <c r="CA794" i="102"/>
  <c r="CB794" i="102"/>
  <c r="CC794" i="102"/>
  <c r="CD794" i="102"/>
  <c r="CE794" i="102"/>
  <c r="CF794" i="102"/>
  <c r="CG794" i="102"/>
  <c r="CH794" i="102"/>
  <c r="CI794" i="102"/>
  <c r="CJ794" i="102"/>
  <c r="CK794" i="102"/>
  <c r="CL794" i="102"/>
  <c r="CM794" i="102"/>
  <c r="CN794" i="102"/>
  <c r="CO794" i="102"/>
  <c r="CP794" i="102"/>
  <c r="CQ794" i="102"/>
  <c r="CR794" i="102"/>
  <c r="CS794" i="102"/>
  <c r="CT794" i="102"/>
  <c r="CU794" i="102"/>
  <c r="CV794" i="102"/>
  <c r="CW794" i="102"/>
  <c r="CX794" i="102"/>
  <c r="CY794" i="102"/>
  <c r="CZ794" i="102"/>
  <c r="DA794" i="102"/>
  <c r="DB794" i="102"/>
  <c r="DC794" i="102"/>
  <c r="DD794" i="102"/>
  <c r="DE794" i="102"/>
  <c r="DF794" i="102"/>
  <c r="DG794" i="102"/>
  <c r="DH794" i="102"/>
  <c r="DI794" i="102"/>
  <c r="DJ794" i="102"/>
  <c r="DK794" i="102"/>
  <c r="DL794" i="102"/>
  <c r="DM794" i="102"/>
  <c r="DN794" i="102"/>
  <c r="DO794" i="102"/>
  <c r="DP794" i="102"/>
  <c r="DQ794" i="102"/>
  <c r="DR794" i="102"/>
  <c r="DS794" i="102"/>
  <c r="DT794" i="102"/>
  <c r="DU794" i="102"/>
  <c r="DV794" i="102"/>
  <c r="DW794" i="102"/>
  <c r="DX794" i="102"/>
  <c r="DY794" i="102"/>
  <c r="DZ794" i="102"/>
  <c r="EA794" i="102"/>
  <c r="EB794" i="102"/>
  <c r="EC794" i="102"/>
  <c r="ED794" i="102"/>
  <c r="EE794" i="102"/>
  <c r="EF794" i="102"/>
  <c r="EG794" i="102"/>
  <c r="EH794" i="102"/>
  <c r="EI794" i="102"/>
  <c r="EJ794" i="102"/>
  <c r="EK794" i="102"/>
  <c r="EL794" i="102"/>
  <c r="EM794" i="102"/>
  <c r="EN794" i="102"/>
  <c r="EO794" i="102"/>
  <c r="EP794" i="102"/>
  <c r="EQ794" i="102"/>
  <c r="ER794" i="102"/>
  <c r="ES794" i="102"/>
  <c r="ET794" i="102"/>
  <c r="EU794" i="102"/>
  <c r="EV794" i="102"/>
  <c r="EW794" i="102"/>
  <c r="EX794" i="102"/>
  <c r="EY794" i="102"/>
  <c r="EZ794" i="102"/>
  <c r="FA794" i="102"/>
  <c r="FB794" i="102"/>
  <c r="FC794" i="102"/>
  <c r="FD794" i="102"/>
  <c r="FE794" i="102"/>
  <c r="FF794" i="102"/>
  <c r="FG794" i="102"/>
  <c r="FH794" i="102"/>
  <c r="FI794" i="102"/>
  <c r="FJ794" i="102"/>
  <c r="H795" i="102"/>
  <c r="I795" i="102"/>
  <c r="J795" i="102"/>
  <c r="K795" i="102"/>
  <c r="L795" i="102"/>
  <c r="M795" i="102"/>
  <c r="N795" i="102"/>
  <c r="O795" i="102"/>
  <c r="P795" i="102"/>
  <c r="Q795" i="102"/>
  <c r="R795" i="102"/>
  <c r="S795" i="102"/>
  <c r="T795" i="102"/>
  <c r="F795" i="102" s="1" a="1"/>
  <c r="F795" i="102" s="1"/>
  <c r="U795" i="102"/>
  <c r="V795" i="102"/>
  <c r="W795" i="102"/>
  <c r="X795" i="102"/>
  <c r="Y795" i="102"/>
  <c r="Z795" i="102"/>
  <c r="AA795" i="102"/>
  <c r="AB795" i="102"/>
  <c r="AC795" i="102"/>
  <c r="AD795" i="102"/>
  <c r="AE795" i="102"/>
  <c r="AF795" i="102"/>
  <c r="AG795" i="102"/>
  <c r="AH795" i="102"/>
  <c r="AI795" i="102"/>
  <c r="AJ795" i="102"/>
  <c r="AK795" i="102"/>
  <c r="AL795" i="102"/>
  <c r="AM795" i="102"/>
  <c r="AN795" i="102"/>
  <c r="AO795" i="102"/>
  <c r="AP795" i="102"/>
  <c r="AQ795" i="102"/>
  <c r="AR795" i="102"/>
  <c r="AS795" i="102"/>
  <c r="AT795" i="102"/>
  <c r="AU795" i="102"/>
  <c r="AV795" i="102"/>
  <c r="AW795" i="102"/>
  <c r="AX795" i="102"/>
  <c r="AY795" i="102"/>
  <c r="AZ795" i="102"/>
  <c r="BA795" i="102"/>
  <c r="BB795" i="102"/>
  <c r="BC795" i="102"/>
  <c r="BD795" i="102"/>
  <c r="BE795" i="102"/>
  <c r="BF795" i="102"/>
  <c r="BG795" i="102"/>
  <c r="BH795" i="102"/>
  <c r="BI795" i="102"/>
  <c r="BJ795" i="102"/>
  <c r="BK795" i="102"/>
  <c r="BL795" i="102"/>
  <c r="BM795" i="102"/>
  <c r="BN795" i="102"/>
  <c r="BO795" i="102"/>
  <c r="BP795" i="102"/>
  <c r="BQ795" i="102"/>
  <c r="BR795" i="102"/>
  <c r="BS795" i="102"/>
  <c r="BT795" i="102"/>
  <c r="BU795" i="102"/>
  <c r="BV795" i="102"/>
  <c r="BW795" i="102"/>
  <c r="BX795" i="102"/>
  <c r="BY795" i="102"/>
  <c r="BZ795" i="102"/>
  <c r="CA795" i="102"/>
  <c r="CB795" i="102"/>
  <c r="CC795" i="102"/>
  <c r="CD795" i="102"/>
  <c r="CE795" i="102"/>
  <c r="CF795" i="102"/>
  <c r="CG795" i="102"/>
  <c r="CH795" i="102"/>
  <c r="CI795" i="102"/>
  <c r="CJ795" i="102"/>
  <c r="CK795" i="102"/>
  <c r="CL795" i="102"/>
  <c r="CM795" i="102"/>
  <c r="CN795" i="102"/>
  <c r="CO795" i="102"/>
  <c r="CP795" i="102"/>
  <c r="CQ795" i="102"/>
  <c r="CR795" i="102"/>
  <c r="CS795" i="102"/>
  <c r="CT795" i="102"/>
  <c r="CU795" i="102"/>
  <c r="CV795" i="102"/>
  <c r="CW795" i="102"/>
  <c r="CX795" i="102"/>
  <c r="CY795" i="102"/>
  <c r="CZ795" i="102"/>
  <c r="DA795" i="102"/>
  <c r="DB795" i="102"/>
  <c r="DC795" i="102"/>
  <c r="DD795" i="102"/>
  <c r="DE795" i="102"/>
  <c r="DF795" i="102"/>
  <c r="DG795" i="102"/>
  <c r="DH795" i="102"/>
  <c r="DI795" i="102"/>
  <c r="DJ795" i="102"/>
  <c r="DK795" i="102"/>
  <c r="DL795" i="102"/>
  <c r="DM795" i="102"/>
  <c r="DN795" i="102"/>
  <c r="DO795" i="102"/>
  <c r="DP795" i="102"/>
  <c r="DQ795" i="102"/>
  <c r="DR795" i="102"/>
  <c r="DS795" i="102"/>
  <c r="DT795" i="102"/>
  <c r="DU795" i="102"/>
  <c r="DV795" i="102"/>
  <c r="DW795" i="102"/>
  <c r="DX795" i="102"/>
  <c r="DY795" i="102"/>
  <c r="DZ795" i="102"/>
  <c r="EA795" i="102"/>
  <c r="EB795" i="102"/>
  <c r="EC795" i="102"/>
  <c r="ED795" i="102"/>
  <c r="EE795" i="102"/>
  <c r="EF795" i="102"/>
  <c r="EG795" i="102"/>
  <c r="EH795" i="102"/>
  <c r="EI795" i="102"/>
  <c r="EJ795" i="102"/>
  <c r="EK795" i="102"/>
  <c r="EL795" i="102"/>
  <c r="EM795" i="102"/>
  <c r="EN795" i="102"/>
  <c r="EO795" i="102"/>
  <c r="EP795" i="102"/>
  <c r="EQ795" i="102"/>
  <c r="ER795" i="102"/>
  <c r="ES795" i="102"/>
  <c r="ET795" i="102"/>
  <c r="EU795" i="102"/>
  <c r="EV795" i="102"/>
  <c r="EW795" i="102"/>
  <c r="EX795" i="102"/>
  <c r="EY795" i="102"/>
  <c r="EZ795" i="102"/>
  <c r="FA795" i="102"/>
  <c r="FB795" i="102"/>
  <c r="FC795" i="102"/>
  <c r="FD795" i="102"/>
  <c r="FE795" i="102"/>
  <c r="FF795" i="102"/>
  <c r="FG795" i="102"/>
  <c r="FH795" i="102"/>
  <c r="FI795" i="102"/>
  <c r="FJ795" i="102"/>
  <c r="H796" i="102"/>
  <c r="I796" i="102"/>
  <c r="J796" i="102"/>
  <c r="K796" i="102"/>
  <c r="L796" i="102"/>
  <c r="M796" i="102"/>
  <c r="N796" i="102"/>
  <c r="O796" i="102"/>
  <c r="P796" i="102"/>
  <c r="Q796" i="102"/>
  <c r="F796" i="102" s="1" a="1"/>
  <c r="F796" i="102" s="1"/>
  <c r="R796" i="102"/>
  <c r="S796" i="102"/>
  <c r="T796" i="102"/>
  <c r="U796" i="102"/>
  <c r="V796" i="102"/>
  <c r="W796" i="102"/>
  <c r="X796" i="102"/>
  <c r="Y796" i="102"/>
  <c r="Z796" i="102"/>
  <c r="AA796" i="102"/>
  <c r="AB796" i="102"/>
  <c r="AC796" i="102"/>
  <c r="AD796" i="102"/>
  <c r="AE796" i="102"/>
  <c r="AF796" i="102"/>
  <c r="AG796" i="102"/>
  <c r="AH796" i="102"/>
  <c r="AI796" i="102"/>
  <c r="AJ796" i="102"/>
  <c r="AK796" i="102"/>
  <c r="AL796" i="102"/>
  <c r="AM796" i="102"/>
  <c r="AN796" i="102"/>
  <c r="AO796" i="102"/>
  <c r="AP796" i="102"/>
  <c r="AQ796" i="102"/>
  <c r="AR796" i="102"/>
  <c r="AS796" i="102"/>
  <c r="AT796" i="102"/>
  <c r="AU796" i="102"/>
  <c r="AV796" i="102"/>
  <c r="AW796" i="102"/>
  <c r="AX796" i="102"/>
  <c r="AY796" i="102"/>
  <c r="AZ796" i="102"/>
  <c r="BA796" i="102"/>
  <c r="BB796" i="102"/>
  <c r="BC796" i="102"/>
  <c r="BD796" i="102"/>
  <c r="BE796" i="102"/>
  <c r="BF796" i="102"/>
  <c r="BG796" i="102"/>
  <c r="BH796" i="102"/>
  <c r="BI796" i="102"/>
  <c r="BJ796" i="102"/>
  <c r="BK796" i="102"/>
  <c r="BL796" i="102"/>
  <c r="BM796" i="102"/>
  <c r="BN796" i="102"/>
  <c r="BO796" i="102"/>
  <c r="BP796" i="102"/>
  <c r="BQ796" i="102"/>
  <c r="BR796" i="102"/>
  <c r="BS796" i="102"/>
  <c r="BT796" i="102"/>
  <c r="BU796" i="102"/>
  <c r="BV796" i="102"/>
  <c r="BW796" i="102"/>
  <c r="BX796" i="102"/>
  <c r="BY796" i="102"/>
  <c r="BZ796" i="102"/>
  <c r="CA796" i="102"/>
  <c r="CB796" i="102"/>
  <c r="CC796" i="102"/>
  <c r="CD796" i="102"/>
  <c r="CE796" i="102"/>
  <c r="CF796" i="102"/>
  <c r="CG796" i="102"/>
  <c r="CH796" i="102"/>
  <c r="CI796" i="102"/>
  <c r="CJ796" i="102"/>
  <c r="CK796" i="102"/>
  <c r="CL796" i="102"/>
  <c r="CM796" i="102"/>
  <c r="CN796" i="102"/>
  <c r="CO796" i="102"/>
  <c r="CP796" i="102"/>
  <c r="CQ796" i="102"/>
  <c r="CR796" i="102"/>
  <c r="CS796" i="102"/>
  <c r="CT796" i="102"/>
  <c r="CU796" i="102"/>
  <c r="CV796" i="102"/>
  <c r="CW796" i="102"/>
  <c r="CX796" i="102"/>
  <c r="CY796" i="102"/>
  <c r="CZ796" i="102"/>
  <c r="DA796" i="102"/>
  <c r="DB796" i="102"/>
  <c r="DC796" i="102"/>
  <c r="DD796" i="102"/>
  <c r="DE796" i="102"/>
  <c r="DF796" i="102"/>
  <c r="DG796" i="102"/>
  <c r="DH796" i="102"/>
  <c r="DI796" i="102"/>
  <c r="DJ796" i="102"/>
  <c r="DK796" i="102"/>
  <c r="DL796" i="102"/>
  <c r="DM796" i="102"/>
  <c r="DN796" i="102"/>
  <c r="DO796" i="102"/>
  <c r="DP796" i="102"/>
  <c r="DQ796" i="102"/>
  <c r="DR796" i="102"/>
  <c r="DS796" i="102"/>
  <c r="DT796" i="102"/>
  <c r="DU796" i="102"/>
  <c r="DV796" i="102"/>
  <c r="DW796" i="102"/>
  <c r="DX796" i="102"/>
  <c r="DY796" i="102"/>
  <c r="DZ796" i="102"/>
  <c r="EA796" i="102"/>
  <c r="EB796" i="102"/>
  <c r="EC796" i="102"/>
  <c r="ED796" i="102"/>
  <c r="EE796" i="102"/>
  <c r="EF796" i="102"/>
  <c r="EG796" i="102"/>
  <c r="EH796" i="102"/>
  <c r="EI796" i="102"/>
  <c r="EJ796" i="102"/>
  <c r="EK796" i="102"/>
  <c r="EL796" i="102"/>
  <c r="EM796" i="102"/>
  <c r="EN796" i="102"/>
  <c r="EO796" i="102"/>
  <c r="EP796" i="102"/>
  <c r="EQ796" i="102"/>
  <c r="ER796" i="102"/>
  <c r="ES796" i="102"/>
  <c r="ET796" i="102"/>
  <c r="EU796" i="102"/>
  <c r="EV796" i="102"/>
  <c r="EW796" i="102"/>
  <c r="EX796" i="102"/>
  <c r="EY796" i="102"/>
  <c r="EZ796" i="102"/>
  <c r="FA796" i="102"/>
  <c r="FB796" i="102"/>
  <c r="FC796" i="102"/>
  <c r="FD796" i="102"/>
  <c r="FE796" i="102"/>
  <c r="FF796" i="102"/>
  <c r="FG796" i="102"/>
  <c r="FH796" i="102"/>
  <c r="FI796" i="102"/>
  <c r="FJ796" i="102"/>
  <c r="H797" i="102"/>
  <c r="I797" i="102"/>
  <c r="J797" i="102"/>
  <c r="K797" i="102"/>
  <c r="L797" i="102"/>
  <c r="M797" i="102"/>
  <c r="N797" i="102"/>
  <c r="O797" i="102"/>
  <c r="P797" i="102"/>
  <c r="F797" i="102" s="1" a="1"/>
  <c r="F797" i="102" s="1"/>
  <c r="Q797" i="102"/>
  <c r="E797" i="102" s="1" a="1"/>
  <c r="E797" i="102" s="1"/>
  <c r="R797" i="102"/>
  <c r="S797" i="102"/>
  <c r="T797" i="102"/>
  <c r="U797" i="102"/>
  <c r="V797" i="102"/>
  <c r="W797" i="102"/>
  <c r="X797" i="102"/>
  <c r="Y797" i="102"/>
  <c r="Z797" i="102"/>
  <c r="AA797" i="102"/>
  <c r="AB797" i="102"/>
  <c r="AC797" i="102"/>
  <c r="AD797" i="102"/>
  <c r="AE797" i="102"/>
  <c r="AF797" i="102"/>
  <c r="AG797" i="102"/>
  <c r="AH797" i="102"/>
  <c r="AI797" i="102"/>
  <c r="AJ797" i="102"/>
  <c r="AK797" i="102"/>
  <c r="AL797" i="102"/>
  <c r="AM797" i="102"/>
  <c r="AN797" i="102"/>
  <c r="AO797" i="102"/>
  <c r="AP797" i="102"/>
  <c r="AQ797" i="102"/>
  <c r="AR797" i="102"/>
  <c r="AS797" i="102"/>
  <c r="AT797" i="102"/>
  <c r="AU797" i="102"/>
  <c r="AV797" i="102"/>
  <c r="AW797" i="102"/>
  <c r="AX797" i="102"/>
  <c r="AY797" i="102"/>
  <c r="AZ797" i="102"/>
  <c r="BA797" i="102"/>
  <c r="BB797" i="102"/>
  <c r="BC797" i="102"/>
  <c r="BD797" i="102"/>
  <c r="BE797" i="102"/>
  <c r="BF797" i="102"/>
  <c r="BG797" i="102"/>
  <c r="BH797" i="102"/>
  <c r="BI797" i="102"/>
  <c r="BJ797" i="102"/>
  <c r="BK797" i="102"/>
  <c r="BL797" i="102"/>
  <c r="BM797" i="102"/>
  <c r="BN797" i="102"/>
  <c r="BO797" i="102"/>
  <c r="BP797" i="102"/>
  <c r="BQ797" i="102"/>
  <c r="BR797" i="102"/>
  <c r="BS797" i="102"/>
  <c r="BT797" i="102"/>
  <c r="BU797" i="102"/>
  <c r="BV797" i="102"/>
  <c r="BW797" i="102"/>
  <c r="BX797" i="102"/>
  <c r="BY797" i="102"/>
  <c r="BZ797" i="102"/>
  <c r="CA797" i="102"/>
  <c r="CB797" i="102"/>
  <c r="CC797" i="102"/>
  <c r="CD797" i="102"/>
  <c r="CE797" i="102"/>
  <c r="CF797" i="102"/>
  <c r="CG797" i="102"/>
  <c r="CH797" i="102"/>
  <c r="CI797" i="102"/>
  <c r="CJ797" i="102"/>
  <c r="CK797" i="102"/>
  <c r="CL797" i="102"/>
  <c r="CM797" i="102"/>
  <c r="CN797" i="102"/>
  <c r="CO797" i="102"/>
  <c r="CP797" i="102"/>
  <c r="CQ797" i="102"/>
  <c r="CR797" i="102"/>
  <c r="CS797" i="102"/>
  <c r="CT797" i="102"/>
  <c r="CU797" i="102"/>
  <c r="CV797" i="102"/>
  <c r="CW797" i="102"/>
  <c r="CX797" i="102"/>
  <c r="CY797" i="102"/>
  <c r="CZ797" i="102"/>
  <c r="DA797" i="102"/>
  <c r="DB797" i="102"/>
  <c r="DC797" i="102"/>
  <c r="DD797" i="102"/>
  <c r="DE797" i="102"/>
  <c r="DF797" i="102"/>
  <c r="DG797" i="102"/>
  <c r="DH797" i="102"/>
  <c r="DI797" i="102"/>
  <c r="DJ797" i="102"/>
  <c r="DK797" i="102"/>
  <c r="DL797" i="102"/>
  <c r="DM797" i="102"/>
  <c r="DN797" i="102"/>
  <c r="DO797" i="102"/>
  <c r="DP797" i="102"/>
  <c r="DQ797" i="102"/>
  <c r="DR797" i="102"/>
  <c r="DS797" i="102"/>
  <c r="DT797" i="102"/>
  <c r="DU797" i="102"/>
  <c r="DV797" i="102"/>
  <c r="DW797" i="102"/>
  <c r="DX797" i="102"/>
  <c r="DY797" i="102"/>
  <c r="DZ797" i="102"/>
  <c r="EA797" i="102"/>
  <c r="EB797" i="102"/>
  <c r="EC797" i="102"/>
  <c r="ED797" i="102"/>
  <c r="EE797" i="102"/>
  <c r="EF797" i="102"/>
  <c r="EG797" i="102"/>
  <c r="EH797" i="102"/>
  <c r="EI797" i="102"/>
  <c r="EJ797" i="102"/>
  <c r="EK797" i="102"/>
  <c r="EL797" i="102"/>
  <c r="EM797" i="102"/>
  <c r="EN797" i="102"/>
  <c r="EO797" i="102"/>
  <c r="EP797" i="102"/>
  <c r="EQ797" i="102"/>
  <c r="ER797" i="102"/>
  <c r="ES797" i="102"/>
  <c r="ET797" i="102"/>
  <c r="EU797" i="102"/>
  <c r="EV797" i="102"/>
  <c r="EW797" i="102"/>
  <c r="EX797" i="102"/>
  <c r="EY797" i="102"/>
  <c r="EZ797" i="102"/>
  <c r="FA797" i="102"/>
  <c r="FB797" i="102"/>
  <c r="FC797" i="102"/>
  <c r="FD797" i="102"/>
  <c r="FE797" i="102"/>
  <c r="FF797" i="102"/>
  <c r="FG797" i="102"/>
  <c r="FH797" i="102"/>
  <c r="FI797" i="102"/>
  <c r="FJ797" i="102"/>
  <c r="H798" i="102"/>
  <c r="E798" i="102" s="1" a="1"/>
  <c r="E798" i="102" s="1"/>
  <c r="I798" i="102"/>
  <c r="J798" i="102"/>
  <c r="K798" i="102"/>
  <c r="L798" i="102"/>
  <c r="M798" i="102"/>
  <c r="N798" i="102"/>
  <c r="O798" i="102"/>
  <c r="F798" i="102" s="1" a="1"/>
  <c r="F798" i="102" s="1"/>
  <c r="P798" i="102"/>
  <c r="Q798" i="102"/>
  <c r="R798" i="102"/>
  <c r="S798" i="102"/>
  <c r="T798" i="102"/>
  <c r="U798" i="102"/>
  <c r="V798" i="102"/>
  <c r="W798" i="102"/>
  <c r="X798" i="102"/>
  <c r="Y798" i="102"/>
  <c r="Z798" i="102"/>
  <c r="AA798" i="102"/>
  <c r="AB798" i="102"/>
  <c r="AC798" i="102"/>
  <c r="AD798" i="102"/>
  <c r="AE798" i="102"/>
  <c r="AF798" i="102"/>
  <c r="AG798" i="102"/>
  <c r="AH798" i="102"/>
  <c r="AI798" i="102"/>
  <c r="AJ798" i="102"/>
  <c r="AK798" i="102"/>
  <c r="AL798" i="102"/>
  <c r="AM798" i="102"/>
  <c r="AN798" i="102"/>
  <c r="AO798" i="102"/>
  <c r="AP798" i="102"/>
  <c r="AQ798" i="102"/>
  <c r="AR798" i="102"/>
  <c r="AS798" i="102"/>
  <c r="AT798" i="102"/>
  <c r="AU798" i="102"/>
  <c r="AV798" i="102"/>
  <c r="AW798" i="102"/>
  <c r="AX798" i="102"/>
  <c r="AY798" i="102"/>
  <c r="AZ798" i="102"/>
  <c r="BA798" i="102"/>
  <c r="BB798" i="102"/>
  <c r="BC798" i="102"/>
  <c r="BD798" i="102"/>
  <c r="BE798" i="102"/>
  <c r="BF798" i="102"/>
  <c r="BG798" i="102"/>
  <c r="BH798" i="102"/>
  <c r="BI798" i="102"/>
  <c r="BJ798" i="102"/>
  <c r="BK798" i="102"/>
  <c r="BL798" i="102"/>
  <c r="BM798" i="102"/>
  <c r="BN798" i="102"/>
  <c r="BO798" i="102"/>
  <c r="BP798" i="102"/>
  <c r="BQ798" i="102"/>
  <c r="BR798" i="102"/>
  <c r="BS798" i="102"/>
  <c r="BT798" i="102"/>
  <c r="BU798" i="102"/>
  <c r="BV798" i="102"/>
  <c r="BW798" i="102"/>
  <c r="BX798" i="102"/>
  <c r="BY798" i="102"/>
  <c r="BZ798" i="102"/>
  <c r="CA798" i="102"/>
  <c r="CB798" i="102"/>
  <c r="CC798" i="102"/>
  <c r="CD798" i="102"/>
  <c r="CE798" i="102"/>
  <c r="CF798" i="102"/>
  <c r="CG798" i="102"/>
  <c r="CH798" i="102"/>
  <c r="CI798" i="102"/>
  <c r="CJ798" i="102"/>
  <c r="CK798" i="102"/>
  <c r="CL798" i="102"/>
  <c r="CM798" i="102"/>
  <c r="CN798" i="102"/>
  <c r="CO798" i="102"/>
  <c r="CP798" i="102"/>
  <c r="CQ798" i="102"/>
  <c r="CR798" i="102"/>
  <c r="CS798" i="102"/>
  <c r="CT798" i="102"/>
  <c r="CU798" i="102"/>
  <c r="CV798" i="102"/>
  <c r="CW798" i="102"/>
  <c r="CX798" i="102"/>
  <c r="CY798" i="102"/>
  <c r="CZ798" i="102"/>
  <c r="DA798" i="102"/>
  <c r="DB798" i="102"/>
  <c r="DC798" i="102"/>
  <c r="DD798" i="102"/>
  <c r="DE798" i="102"/>
  <c r="DF798" i="102"/>
  <c r="DG798" i="102"/>
  <c r="DH798" i="102"/>
  <c r="DI798" i="102"/>
  <c r="DJ798" i="102"/>
  <c r="DK798" i="102"/>
  <c r="DL798" i="102"/>
  <c r="DM798" i="102"/>
  <c r="DN798" i="102"/>
  <c r="DO798" i="102"/>
  <c r="DP798" i="102"/>
  <c r="DQ798" i="102"/>
  <c r="DR798" i="102"/>
  <c r="DS798" i="102"/>
  <c r="DT798" i="102"/>
  <c r="DU798" i="102"/>
  <c r="DV798" i="102"/>
  <c r="DW798" i="102"/>
  <c r="DX798" i="102"/>
  <c r="DY798" i="102"/>
  <c r="DZ798" i="102"/>
  <c r="EA798" i="102"/>
  <c r="EB798" i="102"/>
  <c r="EC798" i="102"/>
  <c r="ED798" i="102"/>
  <c r="EE798" i="102"/>
  <c r="EF798" i="102"/>
  <c r="EG798" i="102"/>
  <c r="EH798" i="102"/>
  <c r="EI798" i="102"/>
  <c r="EJ798" i="102"/>
  <c r="EK798" i="102"/>
  <c r="EL798" i="102"/>
  <c r="EM798" i="102"/>
  <c r="EN798" i="102"/>
  <c r="EO798" i="102"/>
  <c r="EP798" i="102"/>
  <c r="EQ798" i="102"/>
  <c r="ER798" i="102"/>
  <c r="ES798" i="102"/>
  <c r="ET798" i="102"/>
  <c r="EU798" i="102"/>
  <c r="EV798" i="102"/>
  <c r="EW798" i="102"/>
  <c r="EX798" i="102"/>
  <c r="EY798" i="102"/>
  <c r="EZ798" i="102"/>
  <c r="FA798" i="102"/>
  <c r="FB798" i="102"/>
  <c r="FC798" i="102"/>
  <c r="FD798" i="102"/>
  <c r="FE798" i="102"/>
  <c r="FF798" i="102"/>
  <c r="FG798" i="102"/>
  <c r="FH798" i="102"/>
  <c r="FI798" i="102"/>
  <c r="FJ798" i="102"/>
  <c r="G795" i="102"/>
  <c r="G796" i="102"/>
  <c r="G797" i="102"/>
  <c r="G798" i="102"/>
  <c r="G794" i="102"/>
  <c r="D3" i="105"/>
  <c r="E3" i="105"/>
  <c r="F3" i="105"/>
  <c r="G3" i="105"/>
  <c r="H3" i="105"/>
  <c r="I3" i="105"/>
  <c r="J3" i="105"/>
  <c r="K3" i="105"/>
  <c r="L3" i="105"/>
  <c r="M3" i="105"/>
  <c r="N3" i="105"/>
  <c r="O3" i="105"/>
  <c r="P3" i="105"/>
  <c r="Q3" i="105"/>
  <c r="R3" i="105"/>
  <c r="S3" i="105"/>
  <c r="T3" i="105"/>
  <c r="U3" i="105"/>
  <c r="V3" i="105"/>
  <c r="W3" i="105"/>
  <c r="D4" i="105"/>
  <c r="E4" i="105"/>
  <c r="F4" i="105"/>
  <c r="G4" i="105"/>
  <c r="H4" i="105"/>
  <c r="I4" i="105"/>
  <c r="J4" i="105"/>
  <c r="K4" i="105"/>
  <c r="L4" i="105"/>
  <c r="M4" i="105"/>
  <c r="N4" i="105"/>
  <c r="O4" i="105"/>
  <c r="P4" i="105"/>
  <c r="Q4" i="105"/>
  <c r="R4" i="105"/>
  <c r="S4" i="105"/>
  <c r="T4" i="105"/>
  <c r="U4" i="105"/>
  <c r="V4" i="105"/>
  <c r="W4" i="105"/>
  <c r="D5" i="105"/>
  <c r="E5" i="105"/>
  <c r="F5" i="105"/>
  <c r="G5" i="105"/>
  <c r="H5" i="105"/>
  <c r="I5" i="105"/>
  <c r="J5" i="105"/>
  <c r="K5" i="105"/>
  <c r="L5" i="105"/>
  <c r="M5" i="105"/>
  <c r="N5" i="105"/>
  <c r="O5" i="105"/>
  <c r="P5" i="105"/>
  <c r="Q5" i="105"/>
  <c r="R5" i="105"/>
  <c r="S5" i="105"/>
  <c r="T5" i="105"/>
  <c r="U5" i="105"/>
  <c r="V5" i="105"/>
  <c r="W5" i="105"/>
  <c r="D6" i="105"/>
  <c r="E6" i="105"/>
  <c r="F6" i="105"/>
  <c r="G6" i="105"/>
  <c r="H6" i="105"/>
  <c r="I6" i="105"/>
  <c r="J6" i="105"/>
  <c r="K6" i="105"/>
  <c r="L6" i="105"/>
  <c r="M6" i="105"/>
  <c r="N6" i="105"/>
  <c r="O6" i="105"/>
  <c r="P6" i="105"/>
  <c r="Q6" i="105"/>
  <c r="R6" i="105"/>
  <c r="S6" i="105"/>
  <c r="T6" i="105"/>
  <c r="U6" i="105"/>
  <c r="V6" i="105"/>
  <c r="W6" i="105"/>
  <c r="D7" i="105"/>
  <c r="E7" i="105"/>
  <c r="F7" i="105"/>
  <c r="G7" i="105"/>
  <c r="H7" i="105"/>
  <c r="I7" i="105"/>
  <c r="J7" i="105"/>
  <c r="K7" i="105"/>
  <c r="L7" i="105"/>
  <c r="M7" i="105"/>
  <c r="N7" i="105"/>
  <c r="O7" i="105"/>
  <c r="P7" i="105"/>
  <c r="Q7" i="105"/>
  <c r="R7" i="105"/>
  <c r="S7" i="105"/>
  <c r="T7" i="105"/>
  <c r="U7" i="105"/>
  <c r="V7" i="105"/>
  <c r="W7" i="105"/>
  <c r="D8" i="105"/>
  <c r="E8" i="105"/>
  <c r="F8" i="105"/>
  <c r="G8" i="105"/>
  <c r="H8" i="105"/>
  <c r="I8" i="105"/>
  <c r="J8" i="105"/>
  <c r="K8" i="105"/>
  <c r="L8" i="105"/>
  <c r="M8" i="105"/>
  <c r="N8" i="105"/>
  <c r="O8" i="105"/>
  <c r="P8" i="105"/>
  <c r="Q8" i="105"/>
  <c r="R8" i="105"/>
  <c r="S8" i="105"/>
  <c r="T8" i="105"/>
  <c r="U8" i="105"/>
  <c r="V8" i="105"/>
  <c r="W8" i="105"/>
  <c r="D9" i="105"/>
  <c r="E9" i="105"/>
  <c r="F9" i="105"/>
  <c r="G9" i="105"/>
  <c r="H9" i="105"/>
  <c r="I9" i="105"/>
  <c r="J9" i="105"/>
  <c r="K9" i="105"/>
  <c r="L9" i="105"/>
  <c r="M9" i="105"/>
  <c r="N9" i="105"/>
  <c r="O9" i="105"/>
  <c r="P9" i="105"/>
  <c r="Q9" i="105"/>
  <c r="R9" i="105"/>
  <c r="S9" i="105"/>
  <c r="T9" i="105"/>
  <c r="U9" i="105"/>
  <c r="V9" i="105"/>
  <c r="W9" i="105"/>
  <c r="D10" i="105"/>
  <c r="E10" i="105"/>
  <c r="F10" i="105"/>
  <c r="G10" i="105"/>
  <c r="H10" i="105"/>
  <c r="I10" i="105"/>
  <c r="J10" i="105"/>
  <c r="K10" i="105"/>
  <c r="L10" i="105"/>
  <c r="M10" i="105"/>
  <c r="N10" i="105"/>
  <c r="O10" i="105"/>
  <c r="P10" i="105"/>
  <c r="Q10" i="105"/>
  <c r="R10" i="105"/>
  <c r="S10" i="105"/>
  <c r="T10" i="105"/>
  <c r="U10" i="105"/>
  <c r="V10" i="105"/>
  <c r="W10" i="105"/>
  <c r="D11" i="105"/>
  <c r="E11" i="105"/>
  <c r="F11" i="105"/>
  <c r="G11" i="105"/>
  <c r="H11" i="105"/>
  <c r="I11" i="105"/>
  <c r="J11" i="105"/>
  <c r="K11" i="105"/>
  <c r="L11" i="105"/>
  <c r="M11" i="105"/>
  <c r="N11" i="105"/>
  <c r="O11" i="105"/>
  <c r="P11" i="105"/>
  <c r="Q11" i="105"/>
  <c r="R11" i="105"/>
  <c r="S11" i="105"/>
  <c r="T11" i="105"/>
  <c r="U11" i="105"/>
  <c r="V11" i="105"/>
  <c r="W11" i="105"/>
  <c r="D12" i="105"/>
  <c r="E12" i="105"/>
  <c r="F12" i="105"/>
  <c r="G12" i="105"/>
  <c r="H12" i="105"/>
  <c r="I12" i="105"/>
  <c r="J12" i="105"/>
  <c r="K12" i="105"/>
  <c r="L12" i="105"/>
  <c r="M12" i="105"/>
  <c r="N12" i="105"/>
  <c r="O12" i="105"/>
  <c r="P12" i="105"/>
  <c r="Q12" i="105"/>
  <c r="R12" i="105"/>
  <c r="S12" i="105"/>
  <c r="T12" i="105"/>
  <c r="U12" i="105"/>
  <c r="V12" i="105"/>
  <c r="W12" i="105"/>
  <c r="D13" i="105"/>
  <c r="E13" i="105"/>
  <c r="F13" i="105"/>
  <c r="G13" i="105"/>
  <c r="H13" i="105"/>
  <c r="I13" i="105"/>
  <c r="J13" i="105"/>
  <c r="K13" i="105"/>
  <c r="L13" i="105"/>
  <c r="M13" i="105"/>
  <c r="N13" i="105"/>
  <c r="O13" i="105"/>
  <c r="P13" i="105"/>
  <c r="Q13" i="105"/>
  <c r="R13" i="105"/>
  <c r="S13" i="105"/>
  <c r="T13" i="105"/>
  <c r="U13" i="105"/>
  <c r="V13" i="105"/>
  <c r="W13" i="105"/>
  <c r="D14" i="105"/>
  <c r="E14" i="105"/>
  <c r="F14" i="105"/>
  <c r="G14" i="105"/>
  <c r="H14" i="105"/>
  <c r="I14" i="105"/>
  <c r="J14" i="105"/>
  <c r="K14" i="105"/>
  <c r="L14" i="105"/>
  <c r="M14" i="105"/>
  <c r="N14" i="105"/>
  <c r="O14" i="105"/>
  <c r="P14" i="105"/>
  <c r="Q14" i="105"/>
  <c r="R14" i="105"/>
  <c r="S14" i="105"/>
  <c r="T14" i="105"/>
  <c r="U14" i="105"/>
  <c r="V14" i="105"/>
  <c r="W14" i="105"/>
  <c r="D15" i="105"/>
  <c r="E15" i="105"/>
  <c r="F15" i="105"/>
  <c r="G15" i="105"/>
  <c r="H15" i="105"/>
  <c r="I15" i="105"/>
  <c r="J15" i="105"/>
  <c r="K15" i="105"/>
  <c r="L15" i="105"/>
  <c r="M15" i="105"/>
  <c r="N15" i="105"/>
  <c r="O15" i="105"/>
  <c r="P15" i="105"/>
  <c r="Q15" i="105"/>
  <c r="R15" i="105"/>
  <c r="S15" i="105"/>
  <c r="T15" i="105"/>
  <c r="U15" i="105"/>
  <c r="V15" i="105"/>
  <c r="W15" i="105"/>
  <c r="D16" i="105"/>
  <c r="E16" i="105"/>
  <c r="F16" i="105"/>
  <c r="G16" i="105"/>
  <c r="H16" i="105"/>
  <c r="I16" i="105"/>
  <c r="J16" i="105"/>
  <c r="K16" i="105"/>
  <c r="L16" i="105"/>
  <c r="M16" i="105"/>
  <c r="N16" i="105"/>
  <c r="O16" i="105"/>
  <c r="P16" i="105"/>
  <c r="Q16" i="105"/>
  <c r="R16" i="105"/>
  <c r="S16" i="105"/>
  <c r="T16" i="105"/>
  <c r="U16" i="105"/>
  <c r="V16" i="105"/>
  <c r="W16" i="105"/>
  <c r="D17" i="105"/>
  <c r="E17" i="105"/>
  <c r="F17" i="105"/>
  <c r="G17" i="105"/>
  <c r="H17" i="105"/>
  <c r="I17" i="105"/>
  <c r="J17" i="105"/>
  <c r="K17" i="105"/>
  <c r="L17" i="105"/>
  <c r="M17" i="105"/>
  <c r="N17" i="105"/>
  <c r="O17" i="105"/>
  <c r="P17" i="105"/>
  <c r="Q17" i="105"/>
  <c r="R17" i="105"/>
  <c r="S17" i="105"/>
  <c r="T17" i="105"/>
  <c r="U17" i="105"/>
  <c r="V17" i="105"/>
  <c r="W17" i="105"/>
  <c r="D18" i="105"/>
  <c r="E18" i="105"/>
  <c r="F18" i="105"/>
  <c r="G18" i="105"/>
  <c r="H18" i="105"/>
  <c r="I18" i="105"/>
  <c r="J18" i="105"/>
  <c r="K18" i="105"/>
  <c r="L18" i="105"/>
  <c r="M18" i="105"/>
  <c r="N18" i="105"/>
  <c r="O18" i="105"/>
  <c r="P18" i="105"/>
  <c r="Q18" i="105"/>
  <c r="R18" i="105"/>
  <c r="S18" i="105"/>
  <c r="T18" i="105"/>
  <c r="U18" i="105"/>
  <c r="V18" i="105"/>
  <c r="W18" i="105"/>
  <c r="D19" i="105"/>
  <c r="E19" i="105"/>
  <c r="F19" i="105"/>
  <c r="G19" i="105"/>
  <c r="H19" i="105"/>
  <c r="I19" i="105"/>
  <c r="J19" i="105"/>
  <c r="K19" i="105"/>
  <c r="L19" i="105"/>
  <c r="M19" i="105"/>
  <c r="N19" i="105"/>
  <c r="O19" i="105"/>
  <c r="P19" i="105"/>
  <c r="Q19" i="105"/>
  <c r="R19" i="105"/>
  <c r="S19" i="105"/>
  <c r="T19" i="105"/>
  <c r="U19" i="105"/>
  <c r="V19" i="105"/>
  <c r="W19" i="105"/>
  <c r="D20" i="105"/>
  <c r="E20" i="105"/>
  <c r="F20" i="105"/>
  <c r="G20" i="105"/>
  <c r="H20" i="105"/>
  <c r="I20" i="105"/>
  <c r="J20" i="105"/>
  <c r="K20" i="105"/>
  <c r="L20" i="105"/>
  <c r="M20" i="105"/>
  <c r="N20" i="105"/>
  <c r="O20" i="105"/>
  <c r="P20" i="105"/>
  <c r="Q20" i="105"/>
  <c r="R20" i="105"/>
  <c r="S20" i="105"/>
  <c r="T20" i="105"/>
  <c r="U20" i="105"/>
  <c r="V20" i="105"/>
  <c r="W20" i="105"/>
  <c r="D21" i="105"/>
  <c r="E21" i="105"/>
  <c r="F21" i="105"/>
  <c r="G21" i="105"/>
  <c r="H21" i="105"/>
  <c r="I21" i="105"/>
  <c r="J21" i="105"/>
  <c r="K21" i="105"/>
  <c r="L21" i="105"/>
  <c r="M21" i="105"/>
  <c r="N21" i="105"/>
  <c r="O21" i="105"/>
  <c r="P21" i="105"/>
  <c r="Q21" i="105"/>
  <c r="R21" i="105"/>
  <c r="S21" i="105"/>
  <c r="T21" i="105"/>
  <c r="U21" i="105"/>
  <c r="V21" i="105"/>
  <c r="W21" i="105"/>
  <c r="D22" i="105"/>
  <c r="E22" i="105"/>
  <c r="F22" i="105"/>
  <c r="G22" i="105"/>
  <c r="H22" i="105"/>
  <c r="I22" i="105"/>
  <c r="J22" i="105"/>
  <c r="K22" i="105"/>
  <c r="L22" i="105"/>
  <c r="M22" i="105"/>
  <c r="N22" i="105"/>
  <c r="O22" i="105"/>
  <c r="P22" i="105"/>
  <c r="Q22" i="105"/>
  <c r="R22" i="105"/>
  <c r="S22" i="105"/>
  <c r="T22" i="105"/>
  <c r="U22" i="105"/>
  <c r="V22" i="105"/>
  <c r="W22" i="105"/>
  <c r="D23" i="105"/>
  <c r="E23" i="105"/>
  <c r="F23" i="105"/>
  <c r="G23" i="105"/>
  <c r="H23" i="105"/>
  <c r="I23" i="105"/>
  <c r="J23" i="105"/>
  <c r="K23" i="105"/>
  <c r="L23" i="105"/>
  <c r="M23" i="105"/>
  <c r="N23" i="105"/>
  <c r="O23" i="105"/>
  <c r="P23" i="105"/>
  <c r="Q23" i="105"/>
  <c r="R23" i="105"/>
  <c r="S23" i="105"/>
  <c r="T23" i="105"/>
  <c r="U23" i="105"/>
  <c r="V23" i="105"/>
  <c r="W23" i="105"/>
  <c r="D24" i="105"/>
  <c r="E24" i="105"/>
  <c r="F24" i="105"/>
  <c r="G24" i="105"/>
  <c r="H24" i="105"/>
  <c r="I24" i="105"/>
  <c r="J24" i="105"/>
  <c r="K24" i="105"/>
  <c r="L24" i="105"/>
  <c r="M24" i="105"/>
  <c r="N24" i="105"/>
  <c r="O24" i="105"/>
  <c r="P24" i="105"/>
  <c r="Q24" i="105"/>
  <c r="R24" i="105"/>
  <c r="S24" i="105"/>
  <c r="T24" i="105"/>
  <c r="U24" i="105"/>
  <c r="V24" i="105"/>
  <c r="W24" i="105"/>
  <c r="D25" i="105"/>
  <c r="E25" i="105"/>
  <c r="F25" i="105"/>
  <c r="G25" i="105"/>
  <c r="H25" i="105"/>
  <c r="I25" i="105"/>
  <c r="J25" i="105"/>
  <c r="K25" i="105"/>
  <c r="L25" i="105"/>
  <c r="M25" i="105"/>
  <c r="N25" i="105"/>
  <c r="O25" i="105"/>
  <c r="P25" i="105"/>
  <c r="Q25" i="105"/>
  <c r="R25" i="105"/>
  <c r="S25" i="105"/>
  <c r="T25" i="105"/>
  <c r="U25" i="105"/>
  <c r="V25" i="105"/>
  <c r="W25" i="105"/>
  <c r="D26" i="105"/>
  <c r="E26" i="105"/>
  <c r="F26" i="105"/>
  <c r="G26" i="105"/>
  <c r="H26" i="105"/>
  <c r="I26" i="105"/>
  <c r="J26" i="105"/>
  <c r="K26" i="105"/>
  <c r="L26" i="105"/>
  <c r="M26" i="105"/>
  <c r="N26" i="105"/>
  <c r="O26" i="105"/>
  <c r="P26" i="105"/>
  <c r="Q26" i="105"/>
  <c r="R26" i="105"/>
  <c r="S26" i="105"/>
  <c r="T26" i="105"/>
  <c r="U26" i="105"/>
  <c r="V26" i="105"/>
  <c r="W26" i="105"/>
  <c r="D27" i="105"/>
  <c r="E27" i="105"/>
  <c r="F27" i="105"/>
  <c r="G27" i="105"/>
  <c r="H27" i="105"/>
  <c r="I27" i="105"/>
  <c r="J27" i="105"/>
  <c r="K27" i="105"/>
  <c r="L27" i="105"/>
  <c r="M27" i="105"/>
  <c r="N27" i="105"/>
  <c r="O27" i="105"/>
  <c r="P27" i="105"/>
  <c r="Q27" i="105"/>
  <c r="R27" i="105"/>
  <c r="S27" i="105"/>
  <c r="T27" i="105"/>
  <c r="U27" i="105"/>
  <c r="V27" i="105"/>
  <c r="W27" i="105"/>
  <c r="D28" i="105"/>
  <c r="E28" i="105"/>
  <c r="F28" i="105"/>
  <c r="G28" i="105"/>
  <c r="H28" i="105"/>
  <c r="I28" i="105"/>
  <c r="J28" i="105"/>
  <c r="K28" i="105"/>
  <c r="L28" i="105"/>
  <c r="M28" i="105"/>
  <c r="N28" i="105"/>
  <c r="O28" i="105"/>
  <c r="P28" i="105"/>
  <c r="Q28" i="105"/>
  <c r="R28" i="105"/>
  <c r="S28" i="105"/>
  <c r="T28" i="105"/>
  <c r="U28" i="105"/>
  <c r="V28" i="105"/>
  <c r="W28" i="105"/>
  <c r="D29" i="105"/>
  <c r="E29" i="105"/>
  <c r="F29" i="105"/>
  <c r="G29" i="105"/>
  <c r="H29" i="105"/>
  <c r="I29" i="105"/>
  <c r="J29" i="105"/>
  <c r="K29" i="105"/>
  <c r="L29" i="105"/>
  <c r="M29" i="105"/>
  <c r="N29" i="105"/>
  <c r="O29" i="105"/>
  <c r="P29" i="105"/>
  <c r="Q29" i="105"/>
  <c r="R29" i="105"/>
  <c r="S29" i="105"/>
  <c r="T29" i="105"/>
  <c r="U29" i="105"/>
  <c r="V29" i="105"/>
  <c r="W29" i="105"/>
  <c r="D30" i="105"/>
  <c r="E30" i="105"/>
  <c r="F30" i="105"/>
  <c r="G30" i="105"/>
  <c r="H30" i="105"/>
  <c r="I30" i="105"/>
  <c r="J30" i="105"/>
  <c r="K30" i="105"/>
  <c r="L30" i="105"/>
  <c r="M30" i="105"/>
  <c r="N30" i="105"/>
  <c r="O30" i="105"/>
  <c r="P30" i="105"/>
  <c r="Q30" i="105"/>
  <c r="R30" i="105"/>
  <c r="S30" i="105"/>
  <c r="T30" i="105"/>
  <c r="U30" i="105"/>
  <c r="V30" i="105"/>
  <c r="W30" i="105"/>
  <c r="D31" i="105"/>
  <c r="E31" i="105"/>
  <c r="F31" i="105"/>
  <c r="G31" i="105"/>
  <c r="H31" i="105"/>
  <c r="I31" i="105"/>
  <c r="J31" i="105"/>
  <c r="K31" i="105"/>
  <c r="L31" i="105"/>
  <c r="M31" i="105"/>
  <c r="N31" i="105"/>
  <c r="O31" i="105"/>
  <c r="P31" i="105"/>
  <c r="Q31" i="105"/>
  <c r="R31" i="105"/>
  <c r="S31" i="105"/>
  <c r="T31" i="105"/>
  <c r="U31" i="105"/>
  <c r="V31" i="105"/>
  <c r="W31" i="105"/>
  <c r="D32" i="105"/>
  <c r="E32" i="105"/>
  <c r="F32" i="105"/>
  <c r="G32" i="105"/>
  <c r="H32" i="105"/>
  <c r="I32" i="105"/>
  <c r="J32" i="105"/>
  <c r="K32" i="105"/>
  <c r="L32" i="105"/>
  <c r="M32" i="105"/>
  <c r="N32" i="105"/>
  <c r="O32" i="105"/>
  <c r="P32" i="105"/>
  <c r="Q32" i="105"/>
  <c r="R32" i="105"/>
  <c r="S32" i="105"/>
  <c r="T32" i="105"/>
  <c r="U32" i="105"/>
  <c r="V32" i="105"/>
  <c r="W32" i="105"/>
  <c r="D33" i="105"/>
  <c r="E33" i="105"/>
  <c r="F33" i="105"/>
  <c r="G33" i="105"/>
  <c r="H33" i="105"/>
  <c r="I33" i="105"/>
  <c r="J33" i="105"/>
  <c r="K33" i="105"/>
  <c r="L33" i="105"/>
  <c r="M33" i="105"/>
  <c r="N33" i="105"/>
  <c r="O33" i="105"/>
  <c r="P33" i="105"/>
  <c r="Q33" i="105"/>
  <c r="R33" i="105"/>
  <c r="S33" i="105"/>
  <c r="T33" i="105"/>
  <c r="U33" i="105"/>
  <c r="V33" i="105"/>
  <c r="W33" i="105"/>
  <c r="D34" i="105"/>
  <c r="E34" i="105"/>
  <c r="F34" i="105"/>
  <c r="G34" i="105"/>
  <c r="H34" i="105"/>
  <c r="I34" i="105"/>
  <c r="J34" i="105"/>
  <c r="K34" i="105"/>
  <c r="L34" i="105"/>
  <c r="M34" i="105"/>
  <c r="N34" i="105"/>
  <c r="O34" i="105"/>
  <c r="P34" i="105"/>
  <c r="Q34" i="105"/>
  <c r="R34" i="105"/>
  <c r="S34" i="105"/>
  <c r="T34" i="105"/>
  <c r="U34" i="105"/>
  <c r="V34" i="105"/>
  <c r="W34" i="105"/>
  <c r="D35" i="105"/>
  <c r="E35" i="105"/>
  <c r="F35" i="105"/>
  <c r="G35" i="105"/>
  <c r="H35" i="105"/>
  <c r="I35" i="105"/>
  <c r="J35" i="105"/>
  <c r="K35" i="105"/>
  <c r="L35" i="105"/>
  <c r="M35" i="105"/>
  <c r="N35" i="105"/>
  <c r="O35" i="105"/>
  <c r="P35" i="105"/>
  <c r="Q35" i="105"/>
  <c r="R35" i="105"/>
  <c r="S35" i="105"/>
  <c r="T35" i="105"/>
  <c r="U35" i="105"/>
  <c r="V35" i="105"/>
  <c r="W35" i="105"/>
  <c r="D36" i="105"/>
  <c r="E36" i="105"/>
  <c r="F36" i="105"/>
  <c r="G36" i="105"/>
  <c r="H36" i="105"/>
  <c r="I36" i="105"/>
  <c r="J36" i="105"/>
  <c r="K36" i="105"/>
  <c r="L36" i="105"/>
  <c r="M36" i="105"/>
  <c r="N36" i="105"/>
  <c r="O36" i="105"/>
  <c r="P36" i="105"/>
  <c r="Q36" i="105"/>
  <c r="R36" i="105"/>
  <c r="S36" i="105"/>
  <c r="T36" i="105"/>
  <c r="U36" i="105"/>
  <c r="V36" i="105"/>
  <c r="W36" i="105"/>
  <c r="D37" i="105"/>
  <c r="E37" i="105"/>
  <c r="F37" i="105"/>
  <c r="G37" i="105"/>
  <c r="H37" i="105"/>
  <c r="I37" i="105"/>
  <c r="J37" i="105"/>
  <c r="K37" i="105"/>
  <c r="L37" i="105"/>
  <c r="M37" i="105"/>
  <c r="N37" i="105"/>
  <c r="O37" i="105"/>
  <c r="P37" i="105"/>
  <c r="Q37" i="105"/>
  <c r="R37" i="105"/>
  <c r="S37" i="105"/>
  <c r="T37" i="105"/>
  <c r="U37" i="105"/>
  <c r="V37" i="105"/>
  <c r="W37" i="105"/>
  <c r="D38" i="105"/>
  <c r="E38" i="105"/>
  <c r="F38" i="105"/>
  <c r="G38" i="105"/>
  <c r="H38" i="105"/>
  <c r="I38" i="105"/>
  <c r="J38" i="105"/>
  <c r="K38" i="105"/>
  <c r="L38" i="105"/>
  <c r="M38" i="105"/>
  <c r="N38" i="105"/>
  <c r="O38" i="105"/>
  <c r="P38" i="105"/>
  <c r="Q38" i="105"/>
  <c r="R38" i="105"/>
  <c r="S38" i="105"/>
  <c r="T38" i="105"/>
  <c r="U38" i="105"/>
  <c r="V38" i="105"/>
  <c r="W38" i="105"/>
  <c r="D39" i="105"/>
  <c r="E39" i="105"/>
  <c r="F39" i="105"/>
  <c r="G39" i="105"/>
  <c r="H39" i="105"/>
  <c r="I39" i="105"/>
  <c r="J39" i="105"/>
  <c r="K39" i="105"/>
  <c r="L39" i="105"/>
  <c r="M39" i="105"/>
  <c r="N39" i="105"/>
  <c r="O39" i="105"/>
  <c r="P39" i="105"/>
  <c r="Q39" i="105"/>
  <c r="R39" i="105"/>
  <c r="S39" i="105"/>
  <c r="T39" i="105"/>
  <c r="U39" i="105"/>
  <c r="V39" i="105"/>
  <c r="W39" i="105"/>
  <c r="D40" i="105"/>
  <c r="E40" i="105"/>
  <c r="F40" i="105"/>
  <c r="G40" i="105"/>
  <c r="H40" i="105"/>
  <c r="I40" i="105"/>
  <c r="J40" i="105"/>
  <c r="K40" i="105"/>
  <c r="L40" i="105"/>
  <c r="M40" i="105"/>
  <c r="N40" i="105"/>
  <c r="O40" i="105"/>
  <c r="P40" i="105"/>
  <c r="Q40" i="105"/>
  <c r="R40" i="105"/>
  <c r="S40" i="105"/>
  <c r="T40" i="105"/>
  <c r="U40" i="105"/>
  <c r="V40" i="105"/>
  <c r="W40" i="105"/>
  <c r="D41" i="105"/>
  <c r="E41" i="105"/>
  <c r="F41" i="105"/>
  <c r="G41" i="105"/>
  <c r="H41" i="105"/>
  <c r="I41" i="105"/>
  <c r="J41" i="105"/>
  <c r="K41" i="105"/>
  <c r="L41" i="105"/>
  <c r="M41" i="105"/>
  <c r="N41" i="105"/>
  <c r="O41" i="105"/>
  <c r="P41" i="105"/>
  <c r="Q41" i="105"/>
  <c r="R41" i="105"/>
  <c r="S41" i="105"/>
  <c r="T41" i="105"/>
  <c r="U41" i="105"/>
  <c r="V41" i="105"/>
  <c r="W41" i="105"/>
  <c r="D42" i="105"/>
  <c r="E42" i="105"/>
  <c r="F42" i="105"/>
  <c r="G42" i="105"/>
  <c r="H42" i="105"/>
  <c r="I42" i="105"/>
  <c r="J42" i="105"/>
  <c r="K42" i="105"/>
  <c r="L42" i="105"/>
  <c r="M42" i="105"/>
  <c r="N42" i="105"/>
  <c r="O42" i="105"/>
  <c r="P42" i="105"/>
  <c r="Q42" i="105"/>
  <c r="R42" i="105"/>
  <c r="S42" i="105"/>
  <c r="T42" i="105"/>
  <c r="U42" i="105"/>
  <c r="V42" i="105"/>
  <c r="W42" i="105"/>
  <c r="D43" i="105"/>
  <c r="E43" i="105"/>
  <c r="F43" i="105"/>
  <c r="G43" i="105"/>
  <c r="H43" i="105"/>
  <c r="I43" i="105"/>
  <c r="J43" i="105"/>
  <c r="K43" i="105"/>
  <c r="L43" i="105"/>
  <c r="M43" i="105"/>
  <c r="N43" i="105"/>
  <c r="O43" i="105"/>
  <c r="P43" i="105"/>
  <c r="Q43" i="105"/>
  <c r="R43" i="105"/>
  <c r="S43" i="105"/>
  <c r="T43" i="105"/>
  <c r="U43" i="105"/>
  <c r="V43" i="105"/>
  <c r="W43" i="105"/>
  <c r="D44" i="105"/>
  <c r="E44" i="105"/>
  <c r="F44" i="105"/>
  <c r="G44" i="105"/>
  <c r="H44" i="105"/>
  <c r="I44" i="105"/>
  <c r="J44" i="105"/>
  <c r="K44" i="105"/>
  <c r="L44" i="105"/>
  <c r="M44" i="105"/>
  <c r="N44" i="105"/>
  <c r="O44" i="105"/>
  <c r="P44" i="105"/>
  <c r="Q44" i="105"/>
  <c r="R44" i="105"/>
  <c r="S44" i="105"/>
  <c r="T44" i="105"/>
  <c r="U44" i="105"/>
  <c r="V44" i="105"/>
  <c r="W44" i="105"/>
  <c r="D45" i="105"/>
  <c r="E45" i="105"/>
  <c r="F45" i="105"/>
  <c r="G45" i="105"/>
  <c r="H45" i="105"/>
  <c r="I45" i="105"/>
  <c r="J45" i="105"/>
  <c r="K45" i="105"/>
  <c r="L45" i="105"/>
  <c r="M45" i="105"/>
  <c r="N45" i="105"/>
  <c r="O45" i="105"/>
  <c r="P45" i="105"/>
  <c r="Q45" i="105"/>
  <c r="R45" i="105"/>
  <c r="S45" i="105"/>
  <c r="T45" i="105"/>
  <c r="U45" i="105"/>
  <c r="V45" i="105"/>
  <c r="W45" i="105"/>
  <c r="D46" i="105"/>
  <c r="E46" i="105"/>
  <c r="F46" i="105"/>
  <c r="G46" i="105"/>
  <c r="H46" i="105"/>
  <c r="I46" i="105"/>
  <c r="J46" i="105"/>
  <c r="K46" i="105"/>
  <c r="L46" i="105"/>
  <c r="M46" i="105"/>
  <c r="N46" i="105"/>
  <c r="O46" i="105"/>
  <c r="P46" i="105"/>
  <c r="Q46" i="105"/>
  <c r="R46" i="105"/>
  <c r="S46" i="105"/>
  <c r="T46" i="105"/>
  <c r="U46" i="105"/>
  <c r="V46" i="105"/>
  <c r="W46" i="105"/>
  <c r="D47" i="105"/>
  <c r="E47" i="105"/>
  <c r="F47" i="105"/>
  <c r="G47" i="105"/>
  <c r="H47" i="105"/>
  <c r="I47" i="105"/>
  <c r="J47" i="105"/>
  <c r="K47" i="105"/>
  <c r="L47" i="105"/>
  <c r="M47" i="105"/>
  <c r="N47" i="105"/>
  <c r="O47" i="105"/>
  <c r="P47" i="105"/>
  <c r="Q47" i="105"/>
  <c r="R47" i="105"/>
  <c r="S47" i="105"/>
  <c r="T47" i="105"/>
  <c r="U47" i="105"/>
  <c r="V47" i="105"/>
  <c r="W47" i="105"/>
  <c r="D48" i="105"/>
  <c r="E48" i="105"/>
  <c r="F48" i="105"/>
  <c r="G48" i="105"/>
  <c r="H48" i="105"/>
  <c r="I48" i="105"/>
  <c r="J48" i="105"/>
  <c r="K48" i="105"/>
  <c r="L48" i="105"/>
  <c r="M48" i="105"/>
  <c r="N48" i="105"/>
  <c r="O48" i="105"/>
  <c r="P48" i="105"/>
  <c r="Q48" i="105"/>
  <c r="R48" i="105"/>
  <c r="S48" i="105"/>
  <c r="T48" i="105"/>
  <c r="U48" i="105"/>
  <c r="V48" i="105"/>
  <c r="W48" i="105"/>
  <c r="D49" i="105"/>
  <c r="E49" i="105"/>
  <c r="F49" i="105"/>
  <c r="G49" i="105"/>
  <c r="H49" i="105"/>
  <c r="I49" i="105"/>
  <c r="J49" i="105"/>
  <c r="K49" i="105"/>
  <c r="L49" i="105"/>
  <c r="M49" i="105"/>
  <c r="N49" i="105"/>
  <c r="O49" i="105"/>
  <c r="P49" i="105"/>
  <c r="Q49" i="105"/>
  <c r="R49" i="105"/>
  <c r="S49" i="105"/>
  <c r="T49" i="105"/>
  <c r="U49" i="105"/>
  <c r="V49" i="105"/>
  <c r="W49" i="105"/>
  <c r="D50" i="105"/>
  <c r="E50" i="105"/>
  <c r="F50" i="105"/>
  <c r="G50" i="105"/>
  <c r="H50" i="105"/>
  <c r="I50" i="105"/>
  <c r="J50" i="105"/>
  <c r="K50" i="105"/>
  <c r="L50" i="105"/>
  <c r="M50" i="105"/>
  <c r="N50" i="105"/>
  <c r="O50" i="105"/>
  <c r="P50" i="105"/>
  <c r="Q50" i="105"/>
  <c r="R50" i="105"/>
  <c r="S50" i="105"/>
  <c r="T50" i="105"/>
  <c r="U50" i="105"/>
  <c r="V50" i="105"/>
  <c r="W50" i="105"/>
  <c r="D51" i="105"/>
  <c r="E51" i="105"/>
  <c r="F51" i="105"/>
  <c r="G51" i="105"/>
  <c r="H51" i="105"/>
  <c r="I51" i="105"/>
  <c r="J51" i="105"/>
  <c r="K51" i="105"/>
  <c r="L51" i="105"/>
  <c r="M51" i="105"/>
  <c r="N51" i="105"/>
  <c r="O51" i="105"/>
  <c r="P51" i="105"/>
  <c r="Q51" i="105"/>
  <c r="R51" i="105"/>
  <c r="S51" i="105"/>
  <c r="T51" i="105"/>
  <c r="U51" i="105"/>
  <c r="V51" i="105"/>
  <c r="W51" i="105"/>
  <c r="D52" i="105"/>
  <c r="E52" i="105"/>
  <c r="F52" i="105"/>
  <c r="G52" i="105"/>
  <c r="H52" i="105"/>
  <c r="I52" i="105"/>
  <c r="J52" i="105"/>
  <c r="K52" i="105"/>
  <c r="L52" i="105"/>
  <c r="M52" i="105"/>
  <c r="N52" i="105"/>
  <c r="O52" i="105"/>
  <c r="P52" i="105"/>
  <c r="Q52" i="105"/>
  <c r="R52" i="105"/>
  <c r="S52" i="105"/>
  <c r="T52" i="105"/>
  <c r="U52" i="105"/>
  <c r="V52" i="105"/>
  <c r="W52" i="105"/>
  <c r="D53" i="105"/>
  <c r="E53" i="105"/>
  <c r="F53" i="105"/>
  <c r="G53" i="105"/>
  <c r="H53" i="105"/>
  <c r="I53" i="105"/>
  <c r="J53" i="105"/>
  <c r="K53" i="105"/>
  <c r="L53" i="105"/>
  <c r="M53" i="105"/>
  <c r="N53" i="105"/>
  <c r="O53" i="105"/>
  <c r="P53" i="105"/>
  <c r="Q53" i="105"/>
  <c r="R53" i="105"/>
  <c r="S53" i="105"/>
  <c r="T53" i="105"/>
  <c r="U53" i="105"/>
  <c r="V53" i="105"/>
  <c r="W53" i="105"/>
  <c r="D54" i="105"/>
  <c r="E54" i="105"/>
  <c r="F54" i="105"/>
  <c r="G54" i="105"/>
  <c r="H54" i="105"/>
  <c r="I54" i="105"/>
  <c r="J54" i="105"/>
  <c r="K54" i="105"/>
  <c r="L54" i="105"/>
  <c r="M54" i="105"/>
  <c r="N54" i="105"/>
  <c r="O54" i="105"/>
  <c r="P54" i="105"/>
  <c r="Q54" i="105"/>
  <c r="R54" i="105"/>
  <c r="S54" i="105"/>
  <c r="T54" i="105"/>
  <c r="U54" i="105"/>
  <c r="V54" i="105"/>
  <c r="W54" i="105"/>
  <c r="D55" i="105"/>
  <c r="E55" i="105"/>
  <c r="F55" i="105"/>
  <c r="G55" i="105"/>
  <c r="H55" i="105"/>
  <c r="I55" i="105"/>
  <c r="J55" i="105"/>
  <c r="K55" i="105"/>
  <c r="L55" i="105"/>
  <c r="M55" i="105"/>
  <c r="N55" i="105"/>
  <c r="O55" i="105"/>
  <c r="P55" i="105"/>
  <c r="Q55" i="105"/>
  <c r="R55" i="105"/>
  <c r="S55" i="105"/>
  <c r="T55" i="105"/>
  <c r="U55" i="105"/>
  <c r="V55" i="105"/>
  <c r="W55" i="105"/>
  <c r="D56" i="105"/>
  <c r="E56" i="105"/>
  <c r="F56" i="105"/>
  <c r="G56" i="105"/>
  <c r="H56" i="105"/>
  <c r="I56" i="105"/>
  <c r="J56" i="105"/>
  <c r="K56" i="105"/>
  <c r="L56" i="105"/>
  <c r="M56" i="105"/>
  <c r="N56" i="105"/>
  <c r="O56" i="105"/>
  <c r="P56" i="105"/>
  <c r="Q56" i="105"/>
  <c r="R56" i="105"/>
  <c r="S56" i="105"/>
  <c r="T56" i="105"/>
  <c r="U56" i="105"/>
  <c r="V56" i="105"/>
  <c r="W56" i="105"/>
  <c r="D57" i="105"/>
  <c r="E57" i="105"/>
  <c r="F57" i="105"/>
  <c r="G57" i="105"/>
  <c r="H57" i="105"/>
  <c r="I57" i="105"/>
  <c r="J57" i="105"/>
  <c r="K57" i="105"/>
  <c r="L57" i="105"/>
  <c r="M57" i="105"/>
  <c r="N57" i="105"/>
  <c r="O57" i="105"/>
  <c r="P57" i="105"/>
  <c r="Q57" i="105"/>
  <c r="R57" i="105"/>
  <c r="S57" i="105"/>
  <c r="T57" i="105"/>
  <c r="U57" i="105"/>
  <c r="V57" i="105"/>
  <c r="W57" i="105"/>
  <c r="D58" i="105"/>
  <c r="E58" i="105"/>
  <c r="F58" i="105"/>
  <c r="G58" i="105"/>
  <c r="H58" i="105"/>
  <c r="I58" i="105"/>
  <c r="J58" i="105"/>
  <c r="K58" i="105"/>
  <c r="L58" i="105"/>
  <c r="M58" i="105"/>
  <c r="N58" i="105"/>
  <c r="O58" i="105"/>
  <c r="P58" i="105"/>
  <c r="Q58" i="105"/>
  <c r="R58" i="105"/>
  <c r="S58" i="105"/>
  <c r="T58" i="105"/>
  <c r="U58" i="105"/>
  <c r="V58" i="105"/>
  <c r="W58" i="105"/>
  <c r="D59" i="105"/>
  <c r="E59" i="105"/>
  <c r="F59" i="105"/>
  <c r="G59" i="105"/>
  <c r="H59" i="105"/>
  <c r="I59" i="105"/>
  <c r="J59" i="105"/>
  <c r="K59" i="105"/>
  <c r="L59" i="105"/>
  <c r="M59" i="105"/>
  <c r="N59" i="105"/>
  <c r="O59" i="105"/>
  <c r="P59" i="105"/>
  <c r="Q59" i="105"/>
  <c r="R59" i="105"/>
  <c r="S59" i="105"/>
  <c r="T59" i="105"/>
  <c r="U59" i="105"/>
  <c r="V59" i="105"/>
  <c r="W59" i="105"/>
  <c r="D60" i="105"/>
  <c r="E60" i="105"/>
  <c r="F60" i="105"/>
  <c r="G60" i="105"/>
  <c r="H60" i="105"/>
  <c r="I60" i="105"/>
  <c r="J60" i="105"/>
  <c r="K60" i="105"/>
  <c r="L60" i="105"/>
  <c r="M60" i="105"/>
  <c r="N60" i="105"/>
  <c r="O60" i="105"/>
  <c r="P60" i="105"/>
  <c r="Q60" i="105"/>
  <c r="R60" i="105"/>
  <c r="S60" i="105"/>
  <c r="T60" i="105"/>
  <c r="U60" i="105"/>
  <c r="V60" i="105"/>
  <c r="W60" i="105"/>
  <c r="D61" i="105"/>
  <c r="E61" i="105"/>
  <c r="F61" i="105"/>
  <c r="G61" i="105"/>
  <c r="H61" i="105"/>
  <c r="I61" i="105"/>
  <c r="J61" i="105"/>
  <c r="K61" i="105"/>
  <c r="L61" i="105"/>
  <c r="M61" i="105"/>
  <c r="N61" i="105"/>
  <c r="O61" i="105"/>
  <c r="P61" i="105"/>
  <c r="Q61" i="105"/>
  <c r="R61" i="105"/>
  <c r="S61" i="105"/>
  <c r="T61" i="105"/>
  <c r="U61" i="105"/>
  <c r="V61" i="105"/>
  <c r="W61" i="105"/>
  <c r="D62" i="105"/>
  <c r="E62" i="105"/>
  <c r="F62" i="105"/>
  <c r="G62" i="105"/>
  <c r="H62" i="105"/>
  <c r="I62" i="105"/>
  <c r="J62" i="105"/>
  <c r="K62" i="105"/>
  <c r="L62" i="105"/>
  <c r="M62" i="105"/>
  <c r="N62" i="105"/>
  <c r="O62" i="105"/>
  <c r="P62" i="105"/>
  <c r="Q62" i="105"/>
  <c r="R62" i="105"/>
  <c r="S62" i="105"/>
  <c r="T62" i="105"/>
  <c r="U62" i="105"/>
  <c r="V62" i="105"/>
  <c r="W62" i="105"/>
  <c r="D63" i="105"/>
  <c r="E63" i="105"/>
  <c r="F63" i="105"/>
  <c r="G63" i="105"/>
  <c r="H63" i="105"/>
  <c r="I63" i="105"/>
  <c r="J63" i="105"/>
  <c r="K63" i="105"/>
  <c r="L63" i="105"/>
  <c r="M63" i="105"/>
  <c r="N63" i="105"/>
  <c r="O63" i="105"/>
  <c r="P63" i="105"/>
  <c r="Q63" i="105"/>
  <c r="R63" i="105"/>
  <c r="S63" i="105"/>
  <c r="T63" i="105"/>
  <c r="U63" i="105"/>
  <c r="V63" i="105"/>
  <c r="W63" i="105"/>
  <c r="D64" i="105"/>
  <c r="E64" i="105"/>
  <c r="F64" i="105"/>
  <c r="G64" i="105"/>
  <c r="H64" i="105"/>
  <c r="I64" i="105"/>
  <c r="J64" i="105"/>
  <c r="K64" i="105"/>
  <c r="L64" i="105"/>
  <c r="M64" i="105"/>
  <c r="N64" i="105"/>
  <c r="O64" i="105"/>
  <c r="P64" i="105"/>
  <c r="Q64" i="105"/>
  <c r="R64" i="105"/>
  <c r="S64" i="105"/>
  <c r="T64" i="105"/>
  <c r="U64" i="105"/>
  <c r="V64" i="105"/>
  <c r="W64" i="105"/>
  <c r="D65" i="105"/>
  <c r="E65" i="105"/>
  <c r="F65" i="105"/>
  <c r="G65" i="105"/>
  <c r="H65" i="105"/>
  <c r="I65" i="105"/>
  <c r="J65" i="105"/>
  <c r="K65" i="105"/>
  <c r="L65" i="105"/>
  <c r="M65" i="105"/>
  <c r="N65" i="105"/>
  <c r="O65" i="105"/>
  <c r="P65" i="105"/>
  <c r="Q65" i="105"/>
  <c r="R65" i="105"/>
  <c r="S65" i="105"/>
  <c r="T65" i="105"/>
  <c r="U65" i="105"/>
  <c r="V65" i="105"/>
  <c r="W65" i="105"/>
  <c r="D66" i="105"/>
  <c r="E66" i="105"/>
  <c r="F66" i="105"/>
  <c r="G66" i="105"/>
  <c r="H66" i="105"/>
  <c r="I66" i="105"/>
  <c r="J66" i="105"/>
  <c r="K66" i="105"/>
  <c r="L66" i="105"/>
  <c r="M66" i="105"/>
  <c r="N66" i="105"/>
  <c r="O66" i="105"/>
  <c r="P66" i="105"/>
  <c r="Q66" i="105"/>
  <c r="R66" i="105"/>
  <c r="S66" i="105"/>
  <c r="T66" i="105"/>
  <c r="U66" i="105"/>
  <c r="V66" i="105"/>
  <c r="W66" i="105"/>
  <c r="D67" i="105"/>
  <c r="E67" i="105"/>
  <c r="F67" i="105"/>
  <c r="G67" i="105"/>
  <c r="H67" i="105"/>
  <c r="I67" i="105"/>
  <c r="J67" i="105"/>
  <c r="K67" i="105"/>
  <c r="L67" i="105"/>
  <c r="M67" i="105"/>
  <c r="N67" i="105"/>
  <c r="O67" i="105"/>
  <c r="P67" i="105"/>
  <c r="Q67" i="105"/>
  <c r="R67" i="105"/>
  <c r="S67" i="105"/>
  <c r="T67" i="105"/>
  <c r="U67" i="105"/>
  <c r="V67" i="105"/>
  <c r="W67" i="105"/>
  <c r="D68" i="105"/>
  <c r="E68" i="105"/>
  <c r="F68" i="105"/>
  <c r="G68" i="105"/>
  <c r="H68" i="105"/>
  <c r="I68" i="105"/>
  <c r="J68" i="105"/>
  <c r="K68" i="105"/>
  <c r="L68" i="105"/>
  <c r="M68" i="105"/>
  <c r="N68" i="105"/>
  <c r="O68" i="105"/>
  <c r="P68" i="105"/>
  <c r="Q68" i="105"/>
  <c r="R68" i="105"/>
  <c r="S68" i="105"/>
  <c r="T68" i="105"/>
  <c r="U68" i="105"/>
  <c r="V68" i="105"/>
  <c r="W68" i="105"/>
  <c r="D69" i="105"/>
  <c r="E69" i="105"/>
  <c r="F69" i="105"/>
  <c r="G69" i="105"/>
  <c r="H69" i="105"/>
  <c r="I69" i="105"/>
  <c r="J69" i="105"/>
  <c r="K69" i="105"/>
  <c r="L69" i="105"/>
  <c r="M69" i="105"/>
  <c r="N69" i="105"/>
  <c r="O69" i="105"/>
  <c r="P69" i="105"/>
  <c r="Q69" i="105"/>
  <c r="R69" i="105"/>
  <c r="S69" i="105"/>
  <c r="T69" i="105"/>
  <c r="U69" i="105"/>
  <c r="V69" i="105"/>
  <c r="W69" i="105"/>
  <c r="D70" i="105"/>
  <c r="E70" i="105"/>
  <c r="F70" i="105"/>
  <c r="G70" i="105"/>
  <c r="H70" i="105"/>
  <c r="I70" i="105"/>
  <c r="J70" i="105"/>
  <c r="K70" i="105"/>
  <c r="L70" i="105"/>
  <c r="M70" i="105"/>
  <c r="N70" i="105"/>
  <c r="O70" i="105"/>
  <c r="P70" i="105"/>
  <c r="Q70" i="105"/>
  <c r="R70" i="105"/>
  <c r="S70" i="105"/>
  <c r="T70" i="105"/>
  <c r="U70" i="105"/>
  <c r="V70" i="105"/>
  <c r="W70" i="105"/>
  <c r="D71" i="105"/>
  <c r="E71" i="105"/>
  <c r="F71" i="105"/>
  <c r="G71" i="105"/>
  <c r="H71" i="105"/>
  <c r="I71" i="105"/>
  <c r="J71" i="105"/>
  <c r="K71" i="105"/>
  <c r="L71" i="105"/>
  <c r="M71" i="105"/>
  <c r="N71" i="105"/>
  <c r="O71" i="105"/>
  <c r="P71" i="105"/>
  <c r="Q71" i="105"/>
  <c r="R71" i="105"/>
  <c r="S71" i="105"/>
  <c r="T71" i="105"/>
  <c r="U71" i="105"/>
  <c r="V71" i="105"/>
  <c r="W71" i="105"/>
  <c r="D72" i="105"/>
  <c r="E72" i="105"/>
  <c r="F72" i="105"/>
  <c r="G72" i="105"/>
  <c r="H72" i="105"/>
  <c r="I72" i="105"/>
  <c r="J72" i="105"/>
  <c r="K72" i="105"/>
  <c r="L72" i="105"/>
  <c r="M72" i="105"/>
  <c r="N72" i="105"/>
  <c r="O72" i="105"/>
  <c r="P72" i="105"/>
  <c r="Q72" i="105"/>
  <c r="R72" i="105"/>
  <c r="S72" i="105"/>
  <c r="T72" i="105"/>
  <c r="U72" i="105"/>
  <c r="V72" i="105"/>
  <c r="W72" i="105"/>
  <c r="D73" i="105"/>
  <c r="E73" i="105"/>
  <c r="F73" i="105"/>
  <c r="G73" i="105"/>
  <c r="H73" i="105"/>
  <c r="I73" i="105"/>
  <c r="J73" i="105"/>
  <c r="K73" i="105"/>
  <c r="L73" i="105"/>
  <c r="M73" i="105"/>
  <c r="N73" i="105"/>
  <c r="O73" i="105"/>
  <c r="P73" i="105"/>
  <c r="Q73" i="105"/>
  <c r="R73" i="105"/>
  <c r="S73" i="105"/>
  <c r="T73" i="105"/>
  <c r="U73" i="105"/>
  <c r="V73" i="105"/>
  <c r="W73" i="105"/>
  <c r="D74" i="105"/>
  <c r="E74" i="105"/>
  <c r="F74" i="105"/>
  <c r="G74" i="105"/>
  <c r="H74" i="105"/>
  <c r="I74" i="105"/>
  <c r="J74" i="105"/>
  <c r="K74" i="105"/>
  <c r="L74" i="105"/>
  <c r="M74" i="105"/>
  <c r="N74" i="105"/>
  <c r="O74" i="105"/>
  <c r="P74" i="105"/>
  <c r="Q74" i="105"/>
  <c r="R74" i="105"/>
  <c r="S74" i="105"/>
  <c r="T74" i="105"/>
  <c r="U74" i="105"/>
  <c r="V74" i="105"/>
  <c r="W74" i="105"/>
  <c r="D75" i="105"/>
  <c r="E75" i="105"/>
  <c r="F75" i="105"/>
  <c r="G75" i="105"/>
  <c r="H75" i="105"/>
  <c r="I75" i="105"/>
  <c r="J75" i="105"/>
  <c r="K75" i="105"/>
  <c r="L75" i="105"/>
  <c r="M75" i="105"/>
  <c r="N75" i="105"/>
  <c r="O75" i="105"/>
  <c r="P75" i="105"/>
  <c r="Q75" i="105"/>
  <c r="R75" i="105"/>
  <c r="S75" i="105"/>
  <c r="T75" i="105"/>
  <c r="U75" i="105"/>
  <c r="V75" i="105"/>
  <c r="W75" i="105"/>
  <c r="D76" i="105"/>
  <c r="E76" i="105"/>
  <c r="F76" i="105"/>
  <c r="G76" i="105"/>
  <c r="H76" i="105"/>
  <c r="I76" i="105"/>
  <c r="J76" i="105"/>
  <c r="K76" i="105"/>
  <c r="L76" i="105"/>
  <c r="M76" i="105"/>
  <c r="N76" i="105"/>
  <c r="O76" i="105"/>
  <c r="P76" i="105"/>
  <c r="Q76" i="105"/>
  <c r="R76" i="105"/>
  <c r="S76" i="105"/>
  <c r="T76" i="105"/>
  <c r="U76" i="105"/>
  <c r="V76" i="105"/>
  <c r="W76" i="105"/>
  <c r="D77" i="105"/>
  <c r="E77" i="105"/>
  <c r="F77" i="105"/>
  <c r="G77" i="105"/>
  <c r="H77" i="105"/>
  <c r="I77" i="105"/>
  <c r="J77" i="105"/>
  <c r="K77" i="105"/>
  <c r="L77" i="105"/>
  <c r="M77" i="105"/>
  <c r="N77" i="105"/>
  <c r="O77" i="105"/>
  <c r="P77" i="105"/>
  <c r="Q77" i="105"/>
  <c r="R77" i="105"/>
  <c r="S77" i="105"/>
  <c r="T77" i="105"/>
  <c r="U77" i="105"/>
  <c r="V77" i="105"/>
  <c r="W77" i="105"/>
  <c r="D78" i="105"/>
  <c r="E78" i="105"/>
  <c r="F78" i="105"/>
  <c r="G78" i="105"/>
  <c r="H78" i="105"/>
  <c r="I78" i="105"/>
  <c r="J78" i="105"/>
  <c r="K78" i="105"/>
  <c r="L78" i="105"/>
  <c r="M78" i="105"/>
  <c r="N78" i="105"/>
  <c r="O78" i="105"/>
  <c r="P78" i="105"/>
  <c r="Q78" i="105"/>
  <c r="R78" i="105"/>
  <c r="S78" i="105"/>
  <c r="T78" i="105"/>
  <c r="U78" i="105"/>
  <c r="V78" i="105"/>
  <c r="W78" i="105"/>
  <c r="D79" i="105"/>
  <c r="E79" i="105"/>
  <c r="F79" i="105"/>
  <c r="G79" i="105"/>
  <c r="H79" i="105"/>
  <c r="I79" i="105"/>
  <c r="J79" i="105"/>
  <c r="K79" i="105"/>
  <c r="L79" i="105"/>
  <c r="M79" i="105"/>
  <c r="N79" i="105"/>
  <c r="O79" i="105"/>
  <c r="P79" i="105"/>
  <c r="Q79" i="105"/>
  <c r="R79" i="105"/>
  <c r="S79" i="105"/>
  <c r="T79" i="105"/>
  <c r="U79" i="105"/>
  <c r="V79" i="105"/>
  <c r="W79" i="105"/>
  <c r="D80" i="105"/>
  <c r="E80" i="105"/>
  <c r="F80" i="105"/>
  <c r="G80" i="105"/>
  <c r="H80" i="105"/>
  <c r="I80" i="105"/>
  <c r="J80" i="105"/>
  <c r="K80" i="105"/>
  <c r="L80" i="105"/>
  <c r="M80" i="105"/>
  <c r="N80" i="105"/>
  <c r="O80" i="105"/>
  <c r="P80" i="105"/>
  <c r="Q80" i="105"/>
  <c r="R80" i="105"/>
  <c r="S80" i="105"/>
  <c r="T80" i="105"/>
  <c r="U80" i="105"/>
  <c r="V80" i="105"/>
  <c r="W80" i="105"/>
  <c r="D81" i="105"/>
  <c r="E81" i="105"/>
  <c r="F81" i="105"/>
  <c r="G81" i="105"/>
  <c r="H81" i="105"/>
  <c r="I81" i="105"/>
  <c r="J81" i="105"/>
  <c r="K81" i="105"/>
  <c r="L81" i="105"/>
  <c r="M81" i="105"/>
  <c r="N81" i="105"/>
  <c r="O81" i="105"/>
  <c r="P81" i="105"/>
  <c r="Q81" i="105"/>
  <c r="R81" i="105"/>
  <c r="S81" i="105"/>
  <c r="T81" i="105"/>
  <c r="U81" i="105"/>
  <c r="V81" i="105"/>
  <c r="W81" i="105"/>
  <c r="D82" i="105"/>
  <c r="E82" i="105"/>
  <c r="F82" i="105"/>
  <c r="G82" i="105"/>
  <c r="H82" i="105"/>
  <c r="I82" i="105"/>
  <c r="J82" i="105"/>
  <c r="K82" i="105"/>
  <c r="L82" i="105"/>
  <c r="M82" i="105"/>
  <c r="N82" i="105"/>
  <c r="O82" i="105"/>
  <c r="P82" i="105"/>
  <c r="Q82" i="105"/>
  <c r="R82" i="105"/>
  <c r="S82" i="105"/>
  <c r="T82" i="105"/>
  <c r="U82" i="105"/>
  <c r="V82" i="105"/>
  <c r="W82" i="105"/>
  <c r="D83" i="105"/>
  <c r="E83" i="105"/>
  <c r="F83" i="105"/>
  <c r="G83" i="105"/>
  <c r="H83" i="105"/>
  <c r="I83" i="105"/>
  <c r="J83" i="105"/>
  <c r="K83" i="105"/>
  <c r="L83" i="105"/>
  <c r="M83" i="105"/>
  <c r="N83" i="105"/>
  <c r="O83" i="105"/>
  <c r="P83" i="105"/>
  <c r="Q83" i="105"/>
  <c r="R83" i="105"/>
  <c r="S83" i="105"/>
  <c r="T83" i="105"/>
  <c r="U83" i="105"/>
  <c r="V83" i="105"/>
  <c r="W83" i="105"/>
  <c r="D84" i="105"/>
  <c r="E84" i="105"/>
  <c r="F84" i="105"/>
  <c r="G84" i="105"/>
  <c r="H84" i="105"/>
  <c r="I84" i="105"/>
  <c r="J84" i="105"/>
  <c r="K84" i="105"/>
  <c r="L84" i="105"/>
  <c r="M84" i="105"/>
  <c r="N84" i="105"/>
  <c r="O84" i="105"/>
  <c r="P84" i="105"/>
  <c r="Q84" i="105"/>
  <c r="R84" i="105"/>
  <c r="S84" i="105"/>
  <c r="T84" i="105"/>
  <c r="U84" i="105"/>
  <c r="V84" i="105"/>
  <c r="W84" i="105"/>
  <c r="D85" i="105"/>
  <c r="E85" i="105"/>
  <c r="F85" i="105"/>
  <c r="G85" i="105"/>
  <c r="H85" i="105"/>
  <c r="I85" i="105"/>
  <c r="J85" i="105"/>
  <c r="K85" i="105"/>
  <c r="L85" i="105"/>
  <c r="M85" i="105"/>
  <c r="N85" i="105"/>
  <c r="O85" i="105"/>
  <c r="P85" i="105"/>
  <c r="Q85" i="105"/>
  <c r="R85" i="105"/>
  <c r="S85" i="105"/>
  <c r="T85" i="105"/>
  <c r="U85" i="105"/>
  <c r="V85" i="105"/>
  <c r="W85" i="105"/>
  <c r="D86" i="105"/>
  <c r="E86" i="105"/>
  <c r="F86" i="105"/>
  <c r="G86" i="105"/>
  <c r="H86" i="105"/>
  <c r="I86" i="105"/>
  <c r="J86" i="105"/>
  <c r="K86" i="105"/>
  <c r="L86" i="105"/>
  <c r="M86" i="105"/>
  <c r="N86" i="105"/>
  <c r="O86" i="105"/>
  <c r="P86" i="105"/>
  <c r="Q86" i="105"/>
  <c r="R86" i="105"/>
  <c r="S86" i="105"/>
  <c r="T86" i="105"/>
  <c r="U86" i="105"/>
  <c r="V86" i="105"/>
  <c r="W86" i="105"/>
  <c r="D87" i="105"/>
  <c r="E87" i="105"/>
  <c r="F87" i="105"/>
  <c r="G87" i="105"/>
  <c r="H87" i="105"/>
  <c r="I87" i="105"/>
  <c r="J87" i="105"/>
  <c r="K87" i="105"/>
  <c r="L87" i="105"/>
  <c r="M87" i="105"/>
  <c r="N87" i="105"/>
  <c r="O87" i="105"/>
  <c r="P87" i="105"/>
  <c r="Q87" i="105"/>
  <c r="R87" i="105"/>
  <c r="S87" i="105"/>
  <c r="T87" i="105"/>
  <c r="U87" i="105"/>
  <c r="V87" i="105"/>
  <c r="W87" i="105"/>
  <c r="D88" i="105"/>
  <c r="E88" i="105"/>
  <c r="F88" i="105"/>
  <c r="G88" i="105"/>
  <c r="H88" i="105"/>
  <c r="I88" i="105"/>
  <c r="J88" i="105"/>
  <c r="K88" i="105"/>
  <c r="L88" i="105"/>
  <c r="M88" i="105"/>
  <c r="N88" i="105"/>
  <c r="O88" i="105"/>
  <c r="P88" i="105"/>
  <c r="Q88" i="105"/>
  <c r="R88" i="105"/>
  <c r="S88" i="105"/>
  <c r="T88" i="105"/>
  <c r="U88" i="105"/>
  <c r="V88" i="105"/>
  <c r="W88" i="105"/>
  <c r="D89" i="105"/>
  <c r="E89" i="105"/>
  <c r="F89" i="105"/>
  <c r="G89" i="105"/>
  <c r="H89" i="105"/>
  <c r="I89" i="105"/>
  <c r="J89" i="105"/>
  <c r="K89" i="105"/>
  <c r="L89" i="105"/>
  <c r="M89" i="105"/>
  <c r="N89" i="105"/>
  <c r="O89" i="105"/>
  <c r="P89" i="105"/>
  <c r="Q89" i="105"/>
  <c r="R89" i="105"/>
  <c r="S89" i="105"/>
  <c r="T89" i="105"/>
  <c r="U89" i="105"/>
  <c r="V89" i="105"/>
  <c r="W89" i="105"/>
  <c r="D90" i="105"/>
  <c r="E90" i="105"/>
  <c r="F90" i="105"/>
  <c r="G90" i="105"/>
  <c r="H90" i="105"/>
  <c r="I90" i="105"/>
  <c r="J90" i="105"/>
  <c r="K90" i="105"/>
  <c r="L90" i="105"/>
  <c r="M90" i="105"/>
  <c r="N90" i="105"/>
  <c r="O90" i="105"/>
  <c r="P90" i="105"/>
  <c r="Q90" i="105"/>
  <c r="R90" i="105"/>
  <c r="S90" i="105"/>
  <c r="T90" i="105"/>
  <c r="U90" i="105"/>
  <c r="V90" i="105"/>
  <c r="W90" i="105"/>
  <c r="D91" i="105"/>
  <c r="E91" i="105"/>
  <c r="F91" i="105"/>
  <c r="G91" i="105"/>
  <c r="H91" i="105"/>
  <c r="I91" i="105"/>
  <c r="J91" i="105"/>
  <c r="K91" i="105"/>
  <c r="L91" i="105"/>
  <c r="M91" i="105"/>
  <c r="N91" i="105"/>
  <c r="O91" i="105"/>
  <c r="P91" i="105"/>
  <c r="Q91" i="105"/>
  <c r="R91" i="105"/>
  <c r="S91" i="105"/>
  <c r="T91" i="105"/>
  <c r="U91" i="105"/>
  <c r="V91" i="105"/>
  <c r="W91" i="105"/>
  <c r="D92" i="105"/>
  <c r="E92" i="105"/>
  <c r="F92" i="105"/>
  <c r="G92" i="105"/>
  <c r="H92" i="105"/>
  <c r="I92" i="105"/>
  <c r="J92" i="105"/>
  <c r="K92" i="105"/>
  <c r="L92" i="105"/>
  <c r="M92" i="105"/>
  <c r="N92" i="105"/>
  <c r="O92" i="105"/>
  <c r="P92" i="105"/>
  <c r="Q92" i="105"/>
  <c r="R92" i="105"/>
  <c r="S92" i="105"/>
  <c r="T92" i="105"/>
  <c r="U92" i="105"/>
  <c r="V92" i="105"/>
  <c r="W92" i="105"/>
  <c r="D93" i="105"/>
  <c r="E93" i="105"/>
  <c r="F93" i="105"/>
  <c r="G93" i="105"/>
  <c r="H93" i="105"/>
  <c r="I93" i="105"/>
  <c r="J93" i="105"/>
  <c r="K93" i="105"/>
  <c r="L93" i="105"/>
  <c r="M93" i="105"/>
  <c r="N93" i="105"/>
  <c r="O93" i="105"/>
  <c r="P93" i="105"/>
  <c r="Q93" i="105"/>
  <c r="R93" i="105"/>
  <c r="S93" i="105"/>
  <c r="T93" i="105"/>
  <c r="U93" i="105"/>
  <c r="V93" i="105"/>
  <c r="W93" i="105"/>
  <c r="D94" i="105"/>
  <c r="E94" i="105"/>
  <c r="F94" i="105"/>
  <c r="G94" i="105"/>
  <c r="H94" i="105"/>
  <c r="I94" i="105"/>
  <c r="J94" i="105"/>
  <c r="K94" i="105"/>
  <c r="L94" i="105"/>
  <c r="M94" i="105"/>
  <c r="N94" i="105"/>
  <c r="O94" i="105"/>
  <c r="P94" i="105"/>
  <c r="Q94" i="105"/>
  <c r="R94" i="105"/>
  <c r="S94" i="105"/>
  <c r="T94" i="105"/>
  <c r="U94" i="105"/>
  <c r="V94" i="105"/>
  <c r="W94" i="105"/>
  <c r="D95" i="105"/>
  <c r="E95" i="105"/>
  <c r="F95" i="105"/>
  <c r="G95" i="105"/>
  <c r="H95" i="105"/>
  <c r="I95" i="105"/>
  <c r="J95" i="105"/>
  <c r="K95" i="105"/>
  <c r="L95" i="105"/>
  <c r="M95" i="105"/>
  <c r="N95" i="105"/>
  <c r="O95" i="105"/>
  <c r="P95" i="105"/>
  <c r="Q95" i="105"/>
  <c r="R95" i="105"/>
  <c r="S95" i="105"/>
  <c r="T95" i="105"/>
  <c r="U95" i="105"/>
  <c r="V95" i="105"/>
  <c r="W95" i="105"/>
  <c r="D96" i="105"/>
  <c r="E96" i="105"/>
  <c r="F96" i="105"/>
  <c r="G96" i="105"/>
  <c r="H96" i="105"/>
  <c r="I96" i="105"/>
  <c r="J96" i="105"/>
  <c r="K96" i="105"/>
  <c r="L96" i="105"/>
  <c r="M96" i="105"/>
  <c r="N96" i="105"/>
  <c r="O96" i="105"/>
  <c r="P96" i="105"/>
  <c r="Q96" i="105"/>
  <c r="R96" i="105"/>
  <c r="S96" i="105"/>
  <c r="T96" i="105"/>
  <c r="U96" i="105"/>
  <c r="V96" i="105"/>
  <c r="W96" i="105"/>
  <c r="D97" i="105"/>
  <c r="E97" i="105"/>
  <c r="F97" i="105"/>
  <c r="G97" i="105"/>
  <c r="H97" i="105"/>
  <c r="I97" i="105"/>
  <c r="J97" i="105"/>
  <c r="K97" i="105"/>
  <c r="L97" i="105"/>
  <c r="M97" i="105"/>
  <c r="N97" i="105"/>
  <c r="O97" i="105"/>
  <c r="P97" i="105"/>
  <c r="Q97" i="105"/>
  <c r="R97" i="105"/>
  <c r="S97" i="105"/>
  <c r="T97" i="105"/>
  <c r="U97" i="105"/>
  <c r="V97" i="105"/>
  <c r="W97" i="105"/>
  <c r="D98" i="105"/>
  <c r="E98" i="105"/>
  <c r="F98" i="105"/>
  <c r="G98" i="105"/>
  <c r="H98" i="105"/>
  <c r="I98" i="105"/>
  <c r="J98" i="105"/>
  <c r="K98" i="105"/>
  <c r="L98" i="105"/>
  <c r="M98" i="105"/>
  <c r="N98" i="105"/>
  <c r="O98" i="105"/>
  <c r="P98" i="105"/>
  <c r="Q98" i="105"/>
  <c r="R98" i="105"/>
  <c r="S98" i="105"/>
  <c r="T98" i="105"/>
  <c r="U98" i="105"/>
  <c r="V98" i="105"/>
  <c r="W98" i="105"/>
  <c r="D99" i="105"/>
  <c r="E99" i="105"/>
  <c r="F99" i="105"/>
  <c r="G99" i="105"/>
  <c r="H99" i="105"/>
  <c r="I99" i="105"/>
  <c r="J99" i="105"/>
  <c r="K99" i="105"/>
  <c r="L99" i="105"/>
  <c r="M99" i="105"/>
  <c r="N99" i="105"/>
  <c r="O99" i="105"/>
  <c r="P99" i="105"/>
  <c r="Q99" i="105"/>
  <c r="R99" i="105"/>
  <c r="S99" i="105"/>
  <c r="T99" i="105"/>
  <c r="U99" i="105"/>
  <c r="V99" i="105"/>
  <c r="W99" i="105"/>
  <c r="D100" i="105"/>
  <c r="E100" i="105"/>
  <c r="F100" i="105"/>
  <c r="G100" i="105"/>
  <c r="H100" i="105"/>
  <c r="I100" i="105"/>
  <c r="J100" i="105"/>
  <c r="K100" i="105"/>
  <c r="L100" i="105"/>
  <c r="M100" i="105"/>
  <c r="N100" i="105"/>
  <c r="O100" i="105"/>
  <c r="P100" i="105"/>
  <c r="Q100" i="105"/>
  <c r="R100" i="105"/>
  <c r="S100" i="105"/>
  <c r="T100" i="105"/>
  <c r="U100" i="105"/>
  <c r="V100" i="105"/>
  <c r="W100" i="105"/>
  <c r="D101" i="105"/>
  <c r="E101" i="105"/>
  <c r="F101" i="105"/>
  <c r="G101" i="105"/>
  <c r="H101" i="105"/>
  <c r="I101" i="105"/>
  <c r="J101" i="105"/>
  <c r="K101" i="105"/>
  <c r="L101" i="105"/>
  <c r="M101" i="105"/>
  <c r="N101" i="105"/>
  <c r="O101" i="105"/>
  <c r="P101" i="105"/>
  <c r="Q101" i="105"/>
  <c r="R101" i="105"/>
  <c r="S101" i="105"/>
  <c r="T101" i="105"/>
  <c r="U101" i="105"/>
  <c r="V101" i="105"/>
  <c r="W101" i="105"/>
  <c r="D102" i="105"/>
  <c r="E102" i="105"/>
  <c r="F102" i="105"/>
  <c r="G102" i="105"/>
  <c r="H102" i="105"/>
  <c r="I102" i="105"/>
  <c r="J102" i="105"/>
  <c r="K102" i="105"/>
  <c r="L102" i="105"/>
  <c r="M102" i="105"/>
  <c r="N102" i="105"/>
  <c r="O102" i="105"/>
  <c r="P102" i="105"/>
  <c r="Q102" i="105"/>
  <c r="R102" i="105"/>
  <c r="S102" i="105"/>
  <c r="T102" i="105"/>
  <c r="U102" i="105"/>
  <c r="V102" i="105"/>
  <c r="W102" i="105"/>
  <c r="D103" i="105"/>
  <c r="E103" i="105"/>
  <c r="F103" i="105"/>
  <c r="G103" i="105"/>
  <c r="H103" i="105"/>
  <c r="I103" i="105"/>
  <c r="J103" i="105"/>
  <c r="K103" i="105"/>
  <c r="L103" i="105"/>
  <c r="M103" i="105"/>
  <c r="N103" i="105"/>
  <c r="O103" i="105"/>
  <c r="P103" i="105"/>
  <c r="Q103" i="105"/>
  <c r="R103" i="105"/>
  <c r="S103" i="105"/>
  <c r="T103" i="105"/>
  <c r="U103" i="105"/>
  <c r="V103" i="105"/>
  <c r="W103" i="105"/>
  <c r="D104" i="105"/>
  <c r="E104" i="105"/>
  <c r="F104" i="105"/>
  <c r="G104" i="105"/>
  <c r="H104" i="105"/>
  <c r="I104" i="105"/>
  <c r="J104" i="105"/>
  <c r="K104" i="105"/>
  <c r="L104" i="105"/>
  <c r="M104" i="105"/>
  <c r="N104" i="105"/>
  <c r="O104" i="105"/>
  <c r="P104" i="105"/>
  <c r="Q104" i="105"/>
  <c r="R104" i="105"/>
  <c r="S104" i="105"/>
  <c r="T104" i="105"/>
  <c r="U104" i="105"/>
  <c r="V104" i="105"/>
  <c r="W104" i="105"/>
  <c r="D105" i="105"/>
  <c r="E105" i="105"/>
  <c r="F105" i="105"/>
  <c r="G105" i="105"/>
  <c r="H105" i="105"/>
  <c r="I105" i="105"/>
  <c r="J105" i="105"/>
  <c r="K105" i="105"/>
  <c r="L105" i="105"/>
  <c r="M105" i="105"/>
  <c r="N105" i="105"/>
  <c r="O105" i="105"/>
  <c r="P105" i="105"/>
  <c r="Q105" i="105"/>
  <c r="R105" i="105"/>
  <c r="S105" i="105"/>
  <c r="T105" i="105"/>
  <c r="U105" i="105"/>
  <c r="V105" i="105"/>
  <c r="W105" i="105"/>
  <c r="D106" i="105"/>
  <c r="E106" i="105"/>
  <c r="F106" i="105"/>
  <c r="G106" i="105"/>
  <c r="H106" i="105"/>
  <c r="I106" i="105"/>
  <c r="J106" i="105"/>
  <c r="K106" i="105"/>
  <c r="L106" i="105"/>
  <c r="M106" i="105"/>
  <c r="N106" i="105"/>
  <c r="O106" i="105"/>
  <c r="P106" i="105"/>
  <c r="Q106" i="105"/>
  <c r="R106" i="105"/>
  <c r="S106" i="105"/>
  <c r="T106" i="105"/>
  <c r="U106" i="105"/>
  <c r="V106" i="105"/>
  <c r="W106" i="105"/>
  <c r="D107" i="105"/>
  <c r="E107" i="105"/>
  <c r="F107" i="105"/>
  <c r="G107" i="105"/>
  <c r="H107" i="105"/>
  <c r="I107" i="105"/>
  <c r="J107" i="105"/>
  <c r="K107" i="105"/>
  <c r="L107" i="105"/>
  <c r="M107" i="105"/>
  <c r="N107" i="105"/>
  <c r="O107" i="105"/>
  <c r="P107" i="105"/>
  <c r="Q107" i="105"/>
  <c r="R107" i="105"/>
  <c r="S107" i="105"/>
  <c r="T107" i="105"/>
  <c r="U107" i="105"/>
  <c r="V107" i="105"/>
  <c r="W107" i="105"/>
  <c r="D108" i="105"/>
  <c r="E108" i="105"/>
  <c r="F108" i="105"/>
  <c r="G108" i="105"/>
  <c r="H108" i="105"/>
  <c r="I108" i="105"/>
  <c r="J108" i="105"/>
  <c r="K108" i="105"/>
  <c r="L108" i="105"/>
  <c r="M108" i="105"/>
  <c r="N108" i="105"/>
  <c r="O108" i="105"/>
  <c r="P108" i="105"/>
  <c r="Q108" i="105"/>
  <c r="R108" i="105"/>
  <c r="S108" i="105"/>
  <c r="T108" i="105"/>
  <c r="U108" i="105"/>
  <c r="V108" i="105"/>
  <c r="W108" i="105"/>
  <c r="D109" i="105"/>
  <c r="E109" i="105"/>
  <c r="F109" i="105"/>
  <c r="G109" i="105"/>
  <c r="H109" i="105"/>
  <c r="I109" i="105"/>
  <c r="J109" i="105"/>
  <c r="K109" i="105"/>
  <c r="L109" i="105"/>
  <c r="M109" i="105"/>
  <c r="N109" i="105"/>
  <c r="O109" i="105"/>
  <c r="P109" i="105"/>
  <c r="Q109" i="105"/>
  <c r="R109" i="105"/>
  <c r="S109" i="105"/>
  <c r="T109" i="105"/>
  <c r="U109" i="105"/>
  <c r="V109" i="105"/>
  <c r="W109" i="105"/>
  <c r="D110" i="105"/>
  <c r="E110" i="105"/>
  <c r="F110" i="105"/>
  <c r="G110" i="105"/>
  <c r="H110" i="105"/>
  <c r="I110" i="105"/>
  <c r="J110" i="105"/>
  <c r="K110" i="105"/>
  <c r="L110" i="105"/>
  <c r="M110" i="105"/>
  <c r="N110" i="105"/>
  <c r="O110" i="105"/>
  <c r="P110" i="105"/>
  <c r="Q110" i="105"/>
  <c r="R110" i="105"/>
  <c r="S110" i="105"/>
  <c r="T110" i="105"/>
  <c r="U110" i="105"/>
  <c r="V110" i="105"/>
  <c r="W110" i="105"/>
  <c r="D111" i="105"/>
  <c r="E111" i="105"/>
  <c r="F111" i="105"/>
  <c r="G111" i="105"/>
  <c r="H111" i="105"/>
  <c r="I111" i="105"/>
  <c r="J111" i="105"/>
  <c r="K111" i="105"/>
  <c r="L111" i="105"/>
  <c r="M111" i="105"/>
  <c r="N111" i="105"/>
  <c r="O111" i="105"/>
  <c r="P111" i="105"/>
  <c r="Q111" i="105"/>
  <c r="R111" i="105"/>
  <c r="S111" i="105"/>
  <c r="T111" i="105"/>
  <c r="U111" i="105"/>
  <c r="V111" i="105"/>
  <c r="W111" i="105"/>
  <c r="D112" i="105"/>
  <c r="E112" i="105"/>
  <c r="F112" i="105"/>
  <c r="G112" i="105"/>
  <c r="H112" i="105"/>
  <c r="I112" i="105"/>
  <c r="J112" i="105"/>
  <c r="K112" i="105"/>
  <c r="L112" i="105"/>
  <c r="M112" i="105"/>
  <c r="N112" i="105"/>
  <c r="O112" i="105"/>
  <c r="P112" i="105"/>
  <c r="Q112" i="105"/>
  <c r="R112" i="105"/>
  <c r="S112" i="105"/>
  <c r="T112" i="105"/>
  <c r="U112" i="105"/>
  <c r="V112" i="105"/>
  <c r="W112" i="105"/>
  <c r="D113" i="105"/>
  <c r="E113" i="105"/>
  <c r="F113" i="105"/>
  <c r="G113" i="105"/>
  <c r="H113" i="105"/>
  <c r="I113" i="105"/>
  <c r="J113" i="105"/>
  <c r="K113" i="105"/>
  <c r="L113" i="105"/>
  <c r="M113" i="105"/>
  <c r="N113" i="105"/>
  <c r="O113" i="105"/>
  <c r="P113" i="105"/>
  <c r="Q113" i="105"/>
  <c r="R113" i="105"/>
  <c r="S113" i="105"/>
  <c r="T113" i="105"/>
  <c r="U113" i="105"/>
  <c r="V113" i="105"/>
  <c r="W113" i="105"/>
  <c r="D114" i="105"/>
  <c r="E114" i="105"/>
  <c r="F114" i="105"/>
  <c r="G114" i="105"/>
  <c r="H114" i="105"/>
  <c r="I114" i="105"/>
  <c r="J114" i="105"/>
  <c r="K114" i="105"/>
  <c r="L114" i="105"/>
  <c r="M114" i="105"/>
  <c r="N114" i="105"/>
  <c r="O114" i="105"/>
  <c r="P114" i="105"/>
  <c r="Q114" i="105"/>
  <c r="R114" i="105"/>
  <c r="S114" i="105"/>
  <c r="T114" i="105"/>
  <c r="U114" i="105"/>
  <c r="V114" i="105"/>
  <c r="W114" i="105"/>
  <c r="D115" i="105"/>
  <c r="E115" i="105"/>
  <c r="F115" i="105"/>
  <c r="G115" i="105"/>
  <c r="H115" i="105"/>
  <c r="I115" i="105"/>
  <c r="J115" i="105"/>
  <c r="K115" i="105"/>
  <c r="L115" i="105"/>
  <c r="M115" i="105"/>
  <c r="N115" i="105"/>
  <c r="O115" i="105"/>
  <c r="P115" i="105"/>
  <c r="Q115" i="105"/>
  <c r="R115" i="105"/>
  <c r="S115" i="105"/>
  <c r="T115" i="105"/>
  <c r="U115" i="105"/>
  <c r="V115" i="105"/>
  <c r="W115" i="105"/>
  <c r="D116" i="105"/>
  <c r="E116" i="105"/>
  <c r="F116" i="105"/>
  <c r="G116" i="105"/>
  <c r="H116" i="105"/>
  <c r="I116" i="105"/>
  <c r="J116" i="105"/>
  <c r="K116" i="105"/>
  <c r="L116" i="105"/>
  <c r="M116" i="105"/>
  <c r="N116" i="105"/>
  <c r="O116" i="105"/>
  <c r="P116" i="105"/>
  <c r="Q116" i="105"/>
  <c r="R116" i="105"/>
  <c r="S116" i="105"/>
  <c r="T116" i="105"/>
  <c r="U116" i="105"/>
  <c r="V116" i="105"/>
  <c r="W116" i="105"/>
  <c r="D117" i="105"/>
  <c r="E117" i="105"/>
  <c r="F117" i="105"/>
  <c r="G117" i="105"/>
  <c r="H117" i="105"/>
  <c r="I117" i="105"/>
  <c r="J117" i="105"/>
  <c r="K117" i="105"/>
  <c r="L117" i="105"/>
  <c r="M117" i="105"/>
  <c r="N117" i="105"/>
  <c r="O117" i="105"/>
  <c r="P117" i="105"/>
  <c r="Q117" i="105"/>
  <c r="R117" i="105"/>
  <c r="S117" i="105"/>
  <c r="T117" i="105"/>
  <c r="U117" i="105"/>
  <c r="V117" i="105"/>
  <c r="W117" i="105"/>
  <c r="D118" i="105"/>
  <c r="E118" i="105"/>
  <c r="F118" i="105"/>
  <c r="G118" i="105"/>
  <c r="H118" i="105"/>
  <c r="I118" i="105"/>
  <c r="J118" i="105"/>
  <c r="K118" i="105"/>
  <c r="L118" i="105"/>
  <c r="M118" i="105"/>
  <c r="N118" i="105"/>
  <c r="O118" i="105"/>
  <c r="P118" i="105"/>
  <c r="Q118" i="105"/>
  <c r="R118" i="105"/>
  <c r="S118" i="105"/>
  <c r="T118" i="105"/>
  <c r="U118" i="105"/>
  <c r="V118" i="105"/>
  <c r="W118" i="105"/>
  <c r="D119" i="105"/>
  <c r="E119" i="105"/>
  <c r="F119" i="105"/>
  <c r="G119" i="105"/>
  <c r="H119" i="105"/>
  <c r="I119" i="105"/>
  <c r="J119" i="105"/>
  <c r="K119" i="105"/>
  <c r="L119" i="105"/>
  <c r="M119" i="105"/>
  <c r="N119" i="105"/>
  <c r="O119" i="105"/>
  <c r="P119" i="105"/>
  <c r="Q119" i="105"/>
  <c r="R119" i="105"/>
  <c r="S119" i="105"/>
  <c r="T119" i="105"/>
  <c r="U119" i="105"/>
  <c r="V119" i="105"/>
  <c r="W119" i="105"/>
  <c r="D120" i="105"/>
  <c r="E120" i="105"/>
  <c r="F120" i="105"/>
  <c r="G120" i="105"/>
  <c r="H120" i="105"/>
  <c r="I120" i="105"/>
  <c r="J120" i="105"/>
  <c r="K120" i="105"/>
  <c r="L120" i="105"/>
  <c r="M120" i="105"/>
  <c r="N120" i="105"/>
  <c r="O120" i="105"/>
  <c r="P120" i="105"/>
  <c r="Q120" i="105"/>
  <c r="R120" i="105"/>
  <c r="S120" i="105"/>
  <c r="T120" i="105"/>
  <c r="U120" i="105"/>
  <c r="V120" i="105"/>
  <c r="W120" i="105"/>
  <c r="D121" i="105"/>
  <c r="E121" i="105"/>
  <c r="F121" i="105"/>
  <c r="G121" i="105"/>
  <c r="H121" i="105"/>
  <c r="I121" i="105"/>
  <c r="J121" i="105"/>
  <c r="K121" i="105"/>
  <c r="L121" i="105"/>
  <c r="M121" i="105"/>
  <c r="N121" i="105"/>
  <c r="O121" i="105"/>
  <c r="P121" i="105"/>
  <c r="Q121" i="105"/>
  <c r="R121" i="105"/>
  <c r="S121" i="105"/>
  <c r="T121" i="105"/>
  <c r="U121" i="105"/>
  <c r="V121" i="105"/>
  <c r="W121" i="105"/>
  <c r="D122" i="105"/>
  <c r="E122" i="105"/>
  <c r="F122" i="105"/>
  <c r="G122" i="105"/>
  <c r="H122" i="105"/>
  <c r="I122" i="105"/>
  <c r="J122" i="105"/>
  <c r="K122" i="105"/>
  <c r="L122" i="105"/>
  <c r="M122" i="105"/>
  <c r="N122" i="105"/>
  <c r="O122" i="105"/>
  <c r="P122" i="105"/>
  <c r="Q122" i="105"/>
  <c r="R122" i="105"/>
  <c r="S122" i="105"/>
  <c r="T122" i="105"/>
  <c r="U122" i="105"/>
  <c r="V122" i="105"/>
  <c r="W122" i="105"/>
  <c r="D123" i="105"/>
  <c r="E123" i="105"/>
  <c r="F123" i="105"/>
  <c r="G123" i="105"/>
  <c r="H123" i="105"/>
  <c r="I123" i="105"/>
  <c r="J123" i="105"/>
  <c r="K123" i="105"/>
  <c r="L123" i="105"/>
  <c r="M123" i="105"/>
  <c r="N123" i="105"/>
  <c r="O123" i="105"/>
  <c r="P123" i="105"/>
  <c r="Q123" i="105"/>
  <c r="R123" i="105"/>
  <c r="S123" i="105"/>
  <c r="T123" i="105"/>
  <c r="U123" i="105"/>
  <c r="V123" i="105"/>
  <c r="W123" i="105"/>
  <c r="E2" i="105"/>
  <c r="F2" i="105"/>
  <c r="G2" i="105"/>
  <c r="H2" i="105"/>
  <c r="I2" i="105"/>
  <c r="J2" i="105"/>
  <c r="K2" i="105"/>
  <c r="L2" i="105"/>
  <c r="M2" i="105"/>
  <c r="N2" i="105"/>
  <c r="O2" i="105"/>
  <c r="P2" i="105"/>
  <c r="Q2" i="105"/>
  <c r="R2" i="105"/>
  <c r="S2" i="105"/>
  <c r="T2" i="105"/>
  <c r="U2" i="105"/>
  <c r="V2" i="105"/>
  <c r="W2" i="105"/>
  <c r="D2" i="105"/>
  <c r="F1021" i="103" a="1"/>
  <c r="F1021" i="103" s="1"/>
  <c r="E1021" i="103" a="1"/>
  <c r="E1021" i="103" s="1"/>
  <c r="F1020" i="103" a="1"/>
  <c r="F1020" i="103" s="1"/>
  <c r="E1020" i="103" a="1"/>
  <c r="E1020" i="103" s="1"/>
  <c r="F1019" i="103" a="1"/>
  <c r="F1019" i="103" s="1"/>
  <c r="E1019" i="103" a="1"/>
  <c r="E1019" i="103" s="1"/>
  <c r="F1018" i="103" a="1"/>
  <c r="F1018" i="103" s="1"/>
  <c r="E1018" i="103" a="1"/>
  <c r="E1018" i="103" s="1"/>
  <c r="F1017" i="103" a="1"/>
  <c r="F1017" i="103" s="1"/>
  <c r="E1017" i="103" a="1"/>
  <c r="E1017" i="103" s="1"/>
  <c r="F1016" i="103" a="1"/>
  <c r="F1016" i="103" s="1"/>
  <c r="E1016" i="103" a="1"/>
  <c r="E1016" i="103" s="1"/>
  <c r="F1015" i="103" a="1"/>
  <c r="F1015" i="103" s="1"/>
  <c r="E1015" i="103" a="1"/>
  <c r="E1015" i="103" s="1"/>
  <c r="F1014" i="103" a="1"/>
  <c r="F1014" i="103" s="1"/>
  <c r="E1014" i="103" a="1"/>
  <c r="E1014" i="103" s="1"/>
  <c r="F1013" i="103" a="1"/>
  <c r="F1013" i="103" s="1"/>
  <c r="E1013" i="103" a="1"/>
  <c r="E1013" i="103" s="1"/>
  <c r="F1012" i="103" a="1"/>
  <c r="F1012" i="103" s="1"/>
  <c r="E1012" i="103" a="1"/>
  <c r="E1012" i="103" s="1"/>
  <c r="F1011" i="103" a="1"/>
  <c r="F1011" i="103" s="1"/>
  <c r="E1011" i="103" a="1"/>
  <c r="E1011" i="103" s="1"/>
  <c r="F1010" i="103" a="1"/>
  <c r="F1010" i="103" s="1"/>
  <c r="E1010" i="103" a="1"/>
  <c r="E1010" i="103" s="1"/>
  <c r="F1009" i="103" a="1"/>
  <c r="F1009" i="103" s="1"/>
  <c r="E1009" i="103" a="1"/>
  <c r="E1009" i="103" s="1"/>
  <c r="F1008" i="103" a="1"/>
  <c r="F1008" i="103" s="1"/>
  <c r="E1008" i="103" a="1"/>
  <c r="E1008" i="103" s="1"/>
  <c r="F1007" i="103" a="1"/>
  <c r="F1007" i="103" s="1"/>
  <c r="E1007" i="103" a="1"/>
  <c r="E1007" i="103" s="1"/>
  <c r="F1006" i="103" a="1"/>
  <c r="F1006" i="103" s="1"/>
  <c r="E1006" i="103" a="1"/>
  <c r="E1006" i="103" s="1"/>
  <c r="F1005" i="103" a="1"/>
  <c r="F1005" i="103" s="1"/>
  <c r="E1005" i="103" a="1"/>
  <c r="E1005" i="103" s="1"/>
  <c r="F1004" i="103" a="1"/>
  <c r="F1004" i="103" s="1"/>
  <c r="E1004" i="103" a="1"/>
  <c r="E1004" i="103" s="1"/>
  <c r="F1003" i="103" a="1"/>
  <c r="F1003" i="103" s="1"/>
  <c r="E1003" i="103" a="1"/>
  <c r="E1003" i="103" s="1"/>
  <c r="F1002" i="103" a="1"/>
  <c r="F1002" i="103" s="1"/>
  <c r="E1002" i="103" a="1"/>
  <c r="E1002" i="103" s="1"/>
  <c r="F1001" i="103" a="1"/>
  <c r="F1001" i="103" s="1"/>
  <c r="E1001" i="103" a="1"/>
  <c r="E1001" i="103" s="1"/>
  <c r="F1000" i="103" a="1"/>
  <c r="F1000" i="103" s="1"/>
  <c r="E1000" i="103" a="1"/>
  <c r="E1000" i="103" s="1"/>
  <c r="F999" i="103" a="1"/>
  <c r="F999" i="103" s="1"/>
  <c r="E999" i="103" a="1"/>
  <c r="E999" i="103" s="1"/>
  <c r="F998" i="103" a="1"/>
  <c r="F998" i="103" s="1"/>
  <c r="E998" i="103" a="1"/>
  <c r="E998" i="103" s="1"/>
  <c r="F997" i="103" a="1"/>
  <c r="F997" i="103" s="1"/>
  <c r="E997" i="103" a="1"/>
  <c r="E997" i="103" s="1"/>
  <c r="F996" i="103" a="1"/>
  <c r="F996" i="103" s="1"/>
  <c r="E996" i="103" a="1"/>
  <c r="E996" i="103" s="1"/>
  <c r="F995" i="103" a="1"/>
  <c r="F995" i="103" s="1"/>
  <c r="E995" i="103" a="1"/>
  <c r="E995" i="103" s="1"/>
  <c r="F994" i="103" a="1"/>
  <c r="F994" i="103" s="1"/>
  <c r="E994" i="103" a="1"/>
  <c r="E994" i="103" s="1"/>
  <c r="F993" i="103" a="1"/>
  <c r="F993" i="103" s="1"/>
  <c r="E993" i="103" a="1"/>
  <c r="E993" i="103" s="1"/>
  <c r="F992" i="103" a="1"/>
  <c r="F992" i="103" s="1"/>
  <c r="E992" i="103" a="1"/>
  <c r="E992" i="103" s="1"/>
  <c r="F991" i="103" a="1"/>
  <c r="F991" i="103" s="1"/>
  <c r="E991" i="103" a="1"/>
  <c r="E991" i="103" s="1"/>
  <c r="F990" i="103" a="1"/>
  <c r="F990" i="103" s="1"/>
  <c r="E990" i="103" a="1"/>
  <c r="E990" i="103" s="1"/>
  <c r="F989" i="103" a="1"/>
  <c r="F989" i="103" s="1"/>
  <c r="E989" i="103" a="1"/>
  <c r="E989" i="103" s="1"/>
  <c r="F988" i="103" a="1"/>
  <c r="F988" i="103" s="1"/>
  <c r="E988" i="103" a="1"/>
  <c r="E988" i="103" s="1"/>
  <c r="F987" i="103" a="1"/>
  <c r="F987" i="103" s="1"/>
  <c r="E987" i="103" a="1"/>
  <c r="E987" i="103" s="1"/>
  <c r="F986" i="103" a="1"/>
  <c r="F986" i="103" s="1"/>
  <c r="E986" i="103" a="1"/>
  <c r="E986" i="103" s="1"/>
  <c r="F985" i="103" a="1"/>
  <c r="F985" i="103" s="1"/>
  <c r="E985" i="103" a="1"/>
  <c r="E985" i="103" s="1"/>
  <c r="F984" i="103" a="1"/>
  <c r="F984" i="103" s="1"/>
  <c r="E984" i="103" a="1"/>
  <c r="E984" i="103" s="1"/>
  <c r="F983" i="103" a="1"/>
  <c r="F983" i="103" s="1"/>
  <c r="E983" i="103" a="1"/>
  <c r="E983" i="103" s="1"/>
  <c r="F982" i="103" a="1"/>
  <c r="F982" i="103" s="1"/>
  <c r="E982" i="103" a="1"/>
  <c r="E982" i="103" s="1"/>
  <c r="F981" i="103" a="1"/>
  <c r="F981" i="103" s="1"/>
  <c r="E981" i="103" a="1"/>
  <c r="E981" i="103" s="1"/>
  <c r="F980" i="103" a="1"/>
  <c r="F980" i="103" s="1"/>
  <c r="E980" i="103" a="1"/>
  <c r="E980" i="103" s="1"/>
  <c r="F979" i="103" a="1"/>
  <c r="F979" i="103" s="1"/>
  <c r="E979" i="103" a="1"/>
  <c r="E979" i="103" s="1"/>
  <c r="F978" i="103" a="1"/>
  <c r="F978" i="103" s="1"/>
  <c r="E978" i="103" a="1"/>
  <c r="E978" i="103" s="1"/>
  <c r="F977" i="103" a="1"/>
  <c r="F977" i="103" s="1"/>
  <c r="E977" i="103" a="1"/>
  <c r="E977" i="103" s="1"/>
  <c r="F976" i="103" a="1"/>
  <c r="F976" i="103" s="1"/>
  <c r="E976" i="103" a="1"/>
  <c r="E976" i="103" s="1"/>
  <c r="F975" i="103" a="1"/>
  <c r="F975" i="103" s="1"/>
  <c r="E975" i="103" a="1"/>
  <c r="E975" i="103" s="1"/>
  <c r="F974" i="103" a="1"/>
  <c r="F974" i="103" s="1"/>
  <c r="E974" i="103" a="1"/>
  <c r="E974" i="103" s="1"/>
  <c r="F973" i="103" a="1"/>
  <c r="F973" i="103" s="1"/>
  <c r="E973" i="103" a="1"/>
  <c r="E973" i="103" s="1"/>
  <c r="F972" i="103" a="1"/>
  <c r="F972" i="103" s="1"/>
  <c r="E972" i="103" a="1"/>
  <c r="E972" i="103" s="1"/>
  <c r="F971" i="103" a="1"/>
  <c r="F971" i="103" s="1"/>
  <c r="E971" i="103" a="1"/>
  <c r="E971" i="103" s="1"/>
  <c r="F970" i="103" a="1"/>
  <c r="F970" i="103" s="1"/>
  <c r="E970" i="103" a="1"/>
  <c r="E970" i="103" s="1"/>
  <c r="F969" i="103" a="1"/>
  <c r="F969" i="103" s="1"/>
  <c r="E969" i="103" a="1"/>
  <c r="E969" i="103" s="1"/>
  <c r="F968" i="103" a="1"/>
  <c r="F968" i="103" s="1"/>
  <c r="E968" i="103" a="1"/>
  <c r="E968" i="103" s="1"/>
  <c r="F967" i="103" a="1"/>
  <c r="F967" i="103" s="1"/>
  <c r="E967" i="103" a="1"/>
  <c r="E967" i="103" s="1"/>
  <c r="F966" i="103" a="1"/>
  <c r="F966" i="103" s="1"/>
  <c r="E966" i="103" a="1"/>
  <c r="E966" i="103" s="1"/>
  <c r="F965" i="103" a="1"/>
  <c r="F965" i="103" s="1"/>
  <c r="E965" i="103" a="1"/>
  <c r="E965" i="103" s="1"/>
  <c r="F964" i="103" a="1"/>
  <c r="F964" i="103" s="1"/>
  <c r="E964" i="103" a="1"/>
  <c r="E964" i="103" s="1"/>
  <c r="F963" i="103" a="1"/>
  <c r="F963" i="103" s="1"/>
  <c r="E963" i="103" a="1"/>
  <c r="E963" i="103" s="1"/>
  <c r="F962" i="103" a="1"/>
  <c r="F962" i="103" s="1"/>
  <c r="E962" i="103" a="1"/>
  <c r="E962" i="103" s="1"/>
  <c r="F961" i="103" a="1"/>
  <c r="F961" i="103" s="1"/>
  <c r="E961" i="103" a="1"/>
  <c r="E961" i="103" s="1"/>
  <c r="F960" i="103" a="1"/>
  <c r="F960" i="103" s="1"/>
  <c r="E960" i="103" a="1"/>
  <c r="E960" i="103" s="1"/>
  <c r="F959" i="103" a="1"/>
  <c r="F959" i="103" s="1"/>
  <c r="E959" i="103" a="1"/>
  <c r="E959" i="103" s="1"/>
  <c r="F958" i="103" a="1"/>
  <c r="F958" i="103" s="1"/>
  <c r="E958" i="103" a="1"/>
  <c r="E958" i="103" s="1"/>
  <c r="F957" i="103" a="1"/>
  <c r="F957" i="103" s="1"/>
  <c r="E957" i="103" a="1"/>
  <c r="E957" i="103" s="1"/>
  <c r="F956" i="103" a="1"/>
  <c r="F956" i="103" s="1"/>
  <c r="E956" i="103" a="1"/>
  <c r="E956" i="103" s="1"/>
  <c r="F955" i="103" a="1"/>
  <c r="F955" i="103" s="1"/>
  <c r="E955" i="103" a="1"/>
  <c r="E955" i="103" s="1"/>
  <c r="F954" i="103" a="1"/>
  <c r="F954" i="103" s="1"/>
  <c r="E954" i="103" a="1"/>
  <c r="E954" i="103" s="1"/>
  <c r="F953" i="103" a="1"/>
  <c r="F953" i="103" s="1"/>
  <c r="E953" i="103" a="1"/>
  <c r="E953" i="103" s="1"/>
  <c r="F952" i="103" a="1"/>
  <c r="F952" i="103" s="1"/>
  <c r="E952" i="103" a="1"/>
  <c r="E952" i="103" s="1"/>
  <c r="F951" i="103" a="1"/>
  <c r="F951" i="103" s="1"/>
  <c r="E951" i="103" a="1"/>
  <c r="E951" i="103" s="1"/>
  <c r="F950" i="103" a="1"/>
  <c r="F950" i="103" s="1"/>
  <c r="E950" i="103" a="1"/>
  <c r="E950" i="103" s="1"/>
  <c r="F949" i="103" a="1"/>
  <c r="F949" i="103" s="1"/>
  <c r="E949" i="103" a="1"/>
  <c r="E949" i="103" s="1"/>
  <c r="F948" i="103" a="1"/>
  <c r="F948" i="103" s="1"/>
  <c r="E948" i="103" a="1"/>
  <c r="E948" i="103" s="1"/>
  <c r="F947" i="103" a="1"/>
  <c r="F947" i="103" s="1"/>
  <c r="E947" i="103" a="1"/>
  <c r="E947" i="103" s="1"/>
  <c r="F946" i="103" a="1"/>
  <c r="F946" i="103" s="1"/>
  <c r="E946" i="103" a="1"/>
  <c r="E946" i="103" s="1"/>
  <c r="F945" i="103" a="1"/>
  <c r="F945" i="103" s="1"/>
  <c r="E945" i="103" a="1"/>
  <c r="E945" i="103" s="1"/>
  <c r="F944" i="103" a="1"/>
  <c r="F944" i="103" s="1"/>
  <c r="E944" i="103" a="1"/>
  <c r="E944" i="103" s="1"/>
  <c r="F943" i="103" a="1"/>
  <c r="F943" i="103" s="1"/>
  <c r="E943" i="103" a="1"/>
  <c r="E943" i="103" s="1"/>
  <c r="F942" i="103" a="1"/>
  <c r="F942" i="103" s="1"/>
  <c r="E942" i="103" a="1"/>
  <c r="E942" i="103" s="1"/>
  <c r="F941" i="103" a="1"/>
  <c r="F941" i="103" s="1"/>
  <c r="E941" i="103" a="1"/>
  <c r="E941" i="103" s="1"/>
  <c r="F940" i="103" a="1"/>
  <c r="F940" i="103" s="1"/>
  <c r="E940" i="103" a="1"/>
  <c r="E940" i="103" s="1"/>
  <c r="F939" i="103" a="1"/>
  <c r="F939" i="103" s="1"/>
  <c r="E939" i="103" a="1"/>
  <c r="E939" i="103" s="1"/>
  <c r="F938" i="103" a="1"/>
  <c r="F938" i="103" s="1"/>
  <c r="E938" i="103" a="1"/>
  <c r="E938" i="103" s="1"/>
  <c r="F937" i="103" a="1"/>
  <c r="F937" i="103" s="1"/>
  <c r="E937" i="103" a="1"/>
  <c r="E937" i="103" s="1"/>
  <c r="F936" i="103" a="1"/>
  <c r="F936" i="103" s="1"/>
  <c r="E936" i="103" a="1"/>
  <c r="E936" i="103" s="1"/>
  <c r="F935" i="103" a="1"/>
  <c r="F935" i="103" s="1"/>
  <c r="E935" i="103" a="1"/>
  <c r="E935" i="103" s="1"/>
  <c r="F934" i="103" a="1"/>
  <c r="F934" i="103" s="1"/>
  <c r="E934" i="103" a="1"/>
  <c r="E934" i="103" s="1"/>
  <c r="F933" i="103" a="1"/>
  <c r="F933" i="103" s="1"/>
  <c r="E933" i="103" a="1"/>
  <c r="E933" i="103" s="1"/>
  <c r="F932" i="103" a="1"/>
  <c r="F932" i="103" s="1"/>
  <c r="E932" i="103" a="1"/>
  <c r="E932" i="103" s="1"/>
  <c r="F931" i="103" a="1"/>
  <c r="F931" i="103" s="1"/>
  <c r="E931" i="103" a="1"/>
  <c r="E931" i="103" s="1"/>
  <c r="F930" i="103" a="1"/>
  <c r="F930" i="103" s="1"/>
  <c r="E930" i="103" a="1"/>
  <c r="E930" i="103" s="1"/>
  <c r="F929" i="103" a="1"/>
  <c r="F929" i="103" s="1"/>
  <c r="E929" i="103" a="1"/>
  <c r="E929" i="103" s="1"/>
  <c r="F928" i="103" a="1"/>
  <c r="F928" i="103" s="1"/>
  <c r="E928" i="103" a="1"/>
  <c r="E928" i="103" s="1"/>
  <c r="F927" i="103" a="1"/>
  <c r="F927" i="103" s="1"/>
  <c r="E927" i="103" a="1"/>
  <c r="E927" i="103" s="1"/>
  <c r="F926" i="103" a="1"/>
  <c r="F926" i="103" s="1"/>
  <c r="E926" i="103" a="1"/>
  <c r="E926" i="103" s="1"/>
  <c r="F925" i="103" a="1"/>
  <c r="F925" i="103" s="1"/>
  <c r="E925" i="103" a="1"/>
  <c r="E925" i="103" s="1"/>
  <c r="F924" i="103" a="1"/>
  <c r="F924" i="103" s="1"/>
  <c r="E924" i="103" a="1"/>
  <c r="E924" i="103" s="1"/>
  <c r="F923" i="103" a="1"/>
  <c r="F923" i="103" s="1"/>
  <c r="E923" i="103" a="1"/>
  <c r="E923" i="103" s="1"/>
  <c r="F922" i="103" a="1"/>
  <c r="F922" i="103" s="1"/>
  <c r="E922" i="103" a="1"/>
  <c r="E922" i="103" s="1"/>
  <c r="F921" i="103" a="1"/>
  <c r="F921" i="103" s="1"/>
  <c r="E921" i="103" a="1"/>
  <c r="E921" i="103" s="1"/>
  <c r="F920" i="103" a="1"/>
  <c r="F920" i="103" s="1"/>
  <c r="E920" i="103" a="1"/>
  <c r="E920" i="103" s="1"/>
  <c r="F919" i="103" a="1"/>
  <c r="F919" i="103" s="1"/>
  <c r="E919" i="103" a="1"/>
  <c r="E919" i="103" s="1"/>
  <c r="F918" i="103" a="1"/>
  <c r="F918" i="103" s="1"/>
  <c r="E918" i="103" a="1"/>
  <c r="E918" i="103" s="1"/>
  <c r="F917" i="103" a="1"/>
  <c r="F917" i="103" s="1"/>
  <c r="E917" i="103" a="1"/>
  <c r="E917" i="103" s="1"/>
  <c r="F916" i="103" a="1"/>
  <c r="F916" i="103" s="1"/>
  <c r="E916" i="103" a="1"/>
  <c r="E916" i="103" s="1"/>
  <c r="F915" i="103" a="1"/>
  <c r="F915" i="103" s="1"/>
  <c r="E915" i="103" a="1"/>
  <c r="E915" i="103" s="1"/>
  <c r="F914" i="103" a="1"/>
  <c r="F914" i="103" s="1"/>
  <c r="E914" i="103" a="1"/>
  <c r="E914" i="103" s="1"/>
  <c r="F913" i="103" a="1"/>
  <c r="F913" i="103" s="1"/>
  <c r="E913" i="103" a="1"/>
  <c r="E913" i="103" s="1"/>
  <c r="F912" i="103" a="1"/>
  <c r="F912" i="103" s="1"/>
  <c r="E912" i="103" a="1"/>
  <c r="E912" i="103" s="1"/>
  <c r="F911" i="103" a="1"/>
  <c r="F911" i="103" s="1"/>
  <c r="E911" i="103" a="1"/>
  <c r="E911" i="103" s="1"/>
  <c r="F910" i="103" a="1"/>
  <c r="F910" i="103" s="1"/>
  <c r="E910" i="103" a="1"/>
  <c r="E910" i="103" s="1"/>
  <c r="F909" i="103" a="1"/>
  <c r="F909" i="103" s="1"/>
  <c r="E909" i="103" a="1"/>
  <c r="E909" i="103" s="1"/>
  <c r="F908" i="103" a="1"/>
  <c r="F908" i="103" s="1"/>
  <c r="E908" i="103" a="1"/>
  <c r="E908" i="103" s="1"/>
  <c r="F907" i="103" a="1"/>
  <c r="F907" i="103" s="1"/>
  <c r="E907" i="103" a="1"/>
  <c r="E907" i="103" s="1"/>
  <c r="F906" i="103" a="1"/>
  <c r="F906" i="103" s="1"/>
  <c r="E906" i="103" a="1"/>
  <c r="E906" i="103" s="1"/>
  <c r="F905" i="103" a="1"/>
  <c r="F905" i="103" s="1"/>
  <c r="E905" i="103" a="1"/>
  <c r="E905" i="103" s="1"/>
  <c r="F904" i="103" a="1"/>
  <c r="F904" i="103" s="1"/>
  <c r="E904" i="103" a="1"/>
  <c r="E904" i="103" s="1"/>
  <c r="F903" i="103" a="1"/>
  <c r="F903" i="103" s="1"/>
  <c r="E903" i="103" a="1"/>
  <c r="E903" i="103" s="1"/>
  <c r="F902" i="103" a="1"/>
  <c r="F902" i="103" s="1"/>
  <c r="E902" i="103" a="1"/>
  <c r="E902" i="103" s="1"/>
  <c r="F901" i="103" a="1"/>
  <c r="F901" i="103" s="1"/>
  <c r="E901" i="103" a="1"/>
  <c r="E901" i="103" s="1"/>
  <c r="F900" i="103" a="1"/>
  <c r="F900" i="103" s="1"/>
  <c r="E900" i="103" a="1"/>
  <c r="E900" i="103" s="1"/>
  <c r="F899" i="103" a="1"/>
  <c r="F899" i="103" s="1"/>
  <c r="E899" i="103" a="1"/>
  <c r="E899" i="103" s="1"/>
  <c r="F898" i="103" a="1"/>
  <c r="F898" i="103" s="1"/>
  <c r="E898" i="103" a="1"/>
  <c r="E898" i="103" s="1"/>
  <c r="F897" i="103" a="1"/>
  <c r="F897" i="103" s="1"/>
  <c r="E897" i="103" a="1"/>
  <c r="E897" i="103" s="1"/>
  <c r="F896" i="103" a="1"/>
  <c r="F896" i="103" s="1"/>
  <c r="E896" i="103" a="1"/>
  <c r="E896" i="103" s="1"/>
  <c r="F895" i="103" a="1"/>
  <c r="F895" i="103" s="1"/>
  <c r="E895" i="103" a="1"/>
  <c r="E895" i="103" s="1"/>
  <c r="F894" i="103" a="1"/>
  <c r="F894" i="103" s="1"/>
  <c r="E894" i="103" a="1"/>
  <c r="E894" i="103" s="1"/>
  <c r="F893" i="103" a="1"/>
  <c r="F893" i="103" s="1"/>
  <c r="E893" i="103" a="1"/>
  <c r="E893" i="103" s="1"/>
  <c r="F892" i="103" a="1"/>
  <c r="F892" i="103" s="1"/>
  <c r="E892" i="103" a="1"/>
  <c r="E892" i="103" s="1"/>
  <c r="F891" i="103" a="1"/>
  <c r="F891" i="103" s="1"/>
  <c r="E891" i="103" a="1"/>
  <c r="E891" i="103" s="1"/>
  <c r="F890" i="103" a="1"/>
  <c r="F890" i="103" s="1"/>
  <c r="E890" i="103" a="1"/>
  <c r="E890" i="103" s="1"/>
  <c r="F889" i="103" a="1"/>
  <c r="F889" i="103" s="1"/>
  <c r="E889" i="103" a="1"/>
  <c r="E889" i="103" s="1"/>
  <c r="F888" i="103" a="1"/>
  <c r="F888" i="103" s="1"/>
  <c r="E888" i="103" a="1"/>
  <c r="E888" i="103" s="1"/>
  <c r="F887" i="103" a="1"/>
  <c r="F887" i="103" s="1"/>
  <c r="E887" i="103" a="1"/>
  <c r="E887" i="103" s="1"/>
  <c r="F886" i="103" a="1"/>
  <c r="F886" i="103" s="1"/>
  <c r="E886" i="103" a="1"/>
  <c r="E886" i="103" s="1"/>
  <c r="F885" i="103" a="1"/>
  <c r="F885" i="103" s="1"/>
  <c r="E885" i="103" a="1"/>
  <c r="E885" i="103" s="1"/>
  <c r="F884" i="103" a="1"/>
  <c r="F884" i="103" s="1"/>
  <c r="E884" i="103" a="1"/>
  <c r="E884" i="103" s="1"/>
  <c r="F883" i="103" a="1"/>
  <c r="F883" i="103" s="1"/>
  <c r="E883" i="103" a="1"/>
  <c r="E883" i="103" s="1"/>
  <c r="F882" i="103" a="1"/>
  <c r="F882" i="103" s="1"/>
  <c r="E882" i="103" a="1"/>
  <c r="E882" i="103" s="1"/>
  <c r="F881" i="103" a="1"/>
  <c r="F881" i="103" s="1"/>
  <c r="E881" i="103" a="1"/>
  <c r="E881" i="103" s="1"/>
  <c r="F880" i="103" a="1"/>
  <c r="F880" i="103" s="1"/>
  <c r="E880" i="103" a="1"/>
  <c r="E880" i="103" s="1"/>
  <c r="F879" i="103" a="1"/>
  <c r="F879" i="103" s="1"/>
  <c r="E879" i="103" a="1"/>
  <c r="E879" i="103" s="1"/>
  <c r="F878" i="103" a="1"/>
  <c r="F878" i="103" s="1"/>
  <c r="E878" i="103" a="1"/>
  <c r="E878" i="103" s="1"/>
  <c r="F877" i="103" a="1"/>
  <c r="F877" i="103" s="1"/>
  <c r="E877" i="103" a="1"/>
  <c r="E877" i="103" s="1"/>
  <c r="F876" i="103" a="1"/>
  <c r="F876" i="103" s="1"/>
  <c r="E876" i="103" a="1"/>
  <c r="E876" i="103" s="1"/>
  <c r="F875" i="103" a="1"/>
  <c r="F875" i="103" s="1"/>
  <c r="E875" i="103" a="1"/>
  <c r="E875" i="103" s="1"/>
  <c r="F874" i="103" a="1"/>
  <c r="F874" i="103" s="1"/>
  <c r="E874" i="103" a="1"/>
  <c r="E874" i="103" s="1"/>
  <c r="F873" i="103" a="1"/>
  <c r="F873" i="103" s="1"/>
  <c r="E873" i="103" a="1"/>
  <c r="E873" i="103" s="1"/>
  <c r="F872" i="103" a="1"/>
  <c r="F872" i="103" s="1"/>
  <c r="E872" i="103" a="1"/>
  <c r="E872" i="103" s="1"/>
  <c r="F871" i="103" a="1"/>
  <c r="F871" i="103" s="1"/>
  <c r="E871" i="103" a="1"/>
  <c r="E871" i="103" s="1"/>
  <c r="F870" i="103" a="1"/>
  <c r="F870" i="103" s="1"/>
  <c r="E870" i="103" a="1"/>
  <c r="E870" i="103" s="1"/>
  <c r="F869" i="103" a="1"/>
  <c r="F869" i="103" s="1"/>
  <c r="E869" i="103" a="1"/>
  <c r="E869" i="103" s="1"/>
  <c r="F868" i="103" a="1"/>
  <c r="F868" i="103" s="1"/>
  <c r="E868" i="103" a="1"/>
  <c r="E868" i="103" s="1"/>
  <c r="F867" i="103" a="1"/>
  <c r="F867" i="103" s="1"/>
  <c r="E867" i="103" a="1"/>
  <c r="E867" i="103" s="1"/>
  <c r="F866" i="103" a="1"/>
  <c r="F866" i="103" s="1"/>
  <c r="E866" i="103" a="1"/>
  <c r="E866" i="103" s="1"/>
  <c r="F865" i="103" a="1"/>
  <c r="F865" i="103" s="1"/>
  <c r="E865" i="103" a="1"/>
  <c r="E865" i="103" s="1"/>
  <c r="F864" i="103" a="1"/>
  <c r="F864" i="103" s="1"/>
  <c r="E864" i="103" a="1"/>
  <c r="E864" i="103" s="1"/>
  <c r="F863" i="103" a="1"/>
  <c r="F863" i="103" s="1"/>
  <c r="E863" i="103" a="1"/>
  <c r="E863" i="103" s="1"/>
  <c r="F862" i="103" a="1"/>
  <c r="F862" i="103" s="1"/>
  <c r="E862" i="103" a="1"/>
  <c r="E862" i="103" s="1"/>
  <c r="F861" i="103" a="1"/>
  <c r="F861" i="103" s="1"/>
  <c r="E861" i="103" a="1"/>
  <c r="E861" i="103" s="1"/>
  <c r="F860" i="103" a="1"/>
  <c r="F860" i="103" s="1"/>
  <c r="E860" i="103" a="1"/>
  <c r="E860" i="103" s="1"/>
  <c r="F859" i="103" a="1"/>
  <c r="F859" i="103" s="1"/>
  <c r="E859" i="103" a="1"/>
  <c r="E859" i="103" s="1"/>
  <c r="F858" i="103" a="1"/>
  <c r="F858" i="103" s="1"/>
  <c r="E858" i="103" a="1"/>
  <c r="E858" i="103" s="1"/>
  <c r="F857" i="103" a="1"/>
  <c r="F857" i="103" s="1"/>
  <c r="E857" i="103" a="1"/>
  <c r="E857" i="103" s="1"/>
  <c r="F856" i="103" a="1"/>
  <c r="F856" i="103" s="1"/>
  <c r="E856" i="103" a="1"/>
  <c r="E856" i="103" s="1"/>
  <c r="F855" i="103" a="1"/>
  <c r="F855" i="103" s="1"/>
  <c r="E855" i="103" a="1"/>
  <c r="E855" i="103" s="1"/>
  <c r="F854" i="103" a="1"/>
  <c r="F854" i="103" s="1"/>
  <c r="E854" i="103" a="1"/>
  <c r="E854" i="103" s="1"/>
  <c r="F853" i="103" a="1"/>
  <c r="F853" i="103" s="1"/>
  <c r="E853" i="103" a="1"/>
  <c r="E853" i="103" s="1"/>
  <c r="F852" i="103" a="1"/>
  <c r="F852" i="103" s="1"/>
  <c r="E852" i="103" a="1"/>
  <c r="E852" i="103" s="1"/>
  <c r="F851" i="103" a="1"/>
  <c r="F851" i="103" s="1"/>
  <c r="E851" i="103" a="1"/>
  <c r="E851" i="103" s="1"/>
  <c r="F850" i="103" a="1"/>
  <c r="F850" i="103" s="1"/>
  <c r="E850" i="103" a="1"/>
  <c r="E850" i="103" s="1"/>
  <c r="F849" i="103" a="1"/>
  <c r="F849" i="103" s="1"/>
  <c r="E849" i="103" a="1"/>
  <c r="E849" i="103" s="1"/>
  <c r="F848" i="103" a="1"/>
  <c r="F848" i="103" s="1"/>
  <c r="E848" i="103" a="1"/>
  <c r="E848" i="103" s="1"/>
  <c r="F847" i="103" a="1"/>
  <c r="F847" i="103" s="1"/>
  <c r="E847" i="103" a="1"/>
  <c r="E847" i="103" s="1"/>
  <c r="F846" i="103" a="1"/>
  <c r="F846" i="103" s="1"/>
  <c r="E846" i="103" a="1"/>
  <c r="E846" i="103" s="1"/>
  <c r="F845" i="103" a="1"/>
  <c r="F845" i="103" s="1"/>
  <c r="E845" i="103" a="1"/>
  <c r="E845" i="103" s="1"/>
  <c r="F844" i="103" a="1"/>
  <c r="F844" i="103" s="1"/>
  <c r="E844" i="103" a="1"/>
  <c r="E844" i="103" s="1"/>
  <c r="F843" i="103" a="1"/>
  <c r="F843" i="103" s="1"/>
  <c r="E843" i="103" a="1"/>
  <c r="E843" i="103" s="1"/>
  <c r="F842" i="103" a="1"/>
  <c r="F842" i="103" s="1"/>
  <c r="E842" i="103" a="1"/>
  <c r="E842" i="103" s="1"/>
  <c r="F841" i="103" a="1"/>
  <c r="F841" i="103" s="1"/>
  <c r="E841" i="103" a="1"/>
  <c r="E841" i="103" s="1"/>
  <c r="F840" i="103" a="1"/>
  <c r="F840" i="103" s="1"/>
  <c r="E840" i="103" a="1"/>
  <c r="E840" i="103" s="1"/>
  <c r="F839" i="103" a="1"/>
  <c r="F839" i="103" s="1"/>
  <c r="E839" i="103" a="1"/>
  <c r="E839" i="103" s="1"/>
  <c r="F838" i="103" a="1"/>
  <c r="F838" i="103" s="1"/>
  <c r="E838" i="103" a="1"/>
  <c r="E838" i="103" s="1"/>
  <c r="F837" i="103" a="1"/>
  <c r="F837" i="103" s="1"/>
  <c r="E837" i="103" a="1"/>
  <c r="E837" i="103" s="1"/>
  <c r="F836" i="103" a="1"/>
  <c r="F836" i="103" s="1"/>
  <c r="E836" i="103" a="1"/>
  <c r="E836" i="103" s="1"/>
  <c r="F835" i="103" a="1"/>
  <c r="F835" i="103" s="1"/>
  <c r="E835" i="103" a="1"/>
  <c r="E835" i="103" s="1"/>
  <c r="F834" i="103" a="1"/>
  <c r="F834" i="103" s="1"/>
  <c r="E834" i="103" a="1"/>
  <c r="E834" i="103" s="1"/>
  <c r="F833" i="103" a="1"/>
  <c r="F833" i="103" s="1"/>
  <c r="E833" i="103" a="1"/>
  <c r="E833" i="103" s="1"/>
  <c r="F832" i="103" a="1"/>
  <c r="F832" i="103" s="1"/>
  <c r="E832" i="103" a="1"/>
  <c r="E832" i="103" s="1"/>
  <c r="F831" i="103" a="1"/>
  <c r="F831" i="103" s="1"/>
  <c r="E831" i="103" a="1"/>
  <c r="E831" i="103" s="1"/>
  <c r="F830" i="103" a="1"/>
  <c r="F830" i="103" s="1"/>
  <c r="E830" i="103" a="1"/>
  <c r="E830" i="103" s="1"/>
  <c r="F829" i="103" a="1"/>
  <c r="F829" i="103" s="1"/>
  <c r="E829" i="103" a="1"/>
  <c r="E829" i="103" s="1"/>
  <c r="F828" i="103" a="1"/>
  <c r="F828" i="103" s="1"/>
  <c r="E828" i="103" a="1"/>
  <c r="E828" i="103" s="1"/>
  <c r="F827" i="103" a="1"/>
  <c r="F827" i="103" s="1"/>
  <c r="E827" i="103" a="1"/>
  <c r="E827" i="103" s="1"/>
  <c r="F826" i="103" a="1"/>
  <c r="F826" i="103" s="1"/>
  <c r="E826" i="103" a="1"/>
  <c r="E826" i="103" s="1"/>
  <c r="F825" i="103" a="1"/>
  <c r="F825" i="103" s="1"/>
  <c r="E825" i="103" a="1"/>
  <c r="E825" i="103" s="1"/>
  <c r="F824" i="103" a="1"/>
  <c r="F824" i="103" s="1"/>
  <c r="E824" i="103" a="1"/>
  <c r="E824" i="103" s="1"/>
  <c r="F823" i="103" a="1"/>
  <c r="F823" i="103" s="1"/>
  <c r="E823" i="103" a="1"/>
  <c r="E823" i="103" s="1"/>
  <c r="F822" i="103" a="1"/>
  <c r="F822" i="103" s="1"/>
  <c r="E822" i="103" a="1"/>
  <c r="E822" i="103" s="1"/>
  <c r="F821" i="103" a="1"/>
  <c r="F821" i="103" s="1"/>
  <c r="E821" i="103" a="1"/>
  <c r="E821" i="103" s="1"/>
  <c r="F820" i="103" a="1"/>
  <c r="F820" i="103" s="1"/>
  <c r="E820" i="103" a="1"/>
  <c r="E820" i="103" s="1"/>
  <c r="F819" i="103" a="1"/>
  <c r="F819" i="103" s="1"/>
  <c r="E819" i="103" a="1"/>
  <c r="E819" i="103" s="1"/>
  <c r="F818" i="103" a="1"/>
  <c r="F818" i="103" s="1"/>
  <c r="E818" i="103" a="1"/>
  <c r="E818" i="103" s="1"/>
  <c r="F817" i="103" a="1"/>
  <c r="F817" i="103" s="1"/>
  <c r="E817" i="103" a="1"/>
  <c r="E817" i="103" s="1"/>
  <c r="F816" i="103" a="1"/>
  <c r="F816" i="103" s="1"/>
  <c r="E816" i="103" a="1"/>
  <c r="E816" i="103" s="1"/>
  <c r="F815" i="103" a="1"/>
  <c r="F815" i="103" s="1"/>
  <c r="E815" i="103" a="1"/>
  <c r="E815" i="103" s="1"/>
  <c r="F814" i="103" a="1"/>
  <c r="F814" i="103" s="1"/>
  <c r="E814" i="103" a="1"/>
  <c r="E814" i="103" s="1"/>
  <c r="F558" i="103" a="1"/>
  <c r="F558" i="103" s="1"/>
  <c r="E558" i="103" a="1"/>
  <c r="E558" i="103" s="1"/>
  <c r="F553" i="103" a="1"/>
  <c r="F553" i="103" s="1"/>
  <c r="E553" i="103" a="1"/>
  <c r="E553" i="103" s="1"/>
  <c r="F769" i="103" a="1"/>
  <c r="F769" i="103" s="1"/>
  <c r="E769" i="103" a="1"/>
  <c r="E769" i="103" s="1"/>
  <c r="F67" i="103" a="1"/>
  <c r="F67" i="103" s="1"/>
  <c r="E67" i="103" a="1"/>
  <c r="E67" i="103" s="1"/>
  <c r="F72" i="103" a="1"/>
  <c r="F72" i="103" s="1"/>
  <c r="E72" i="103" a="1"/>
  <c r="E72" i="103" s="1"/>
  <c r="F528" i="103" a="1"/>
  <c r="F528" i="103" s="1"/>
  <c r="E528" i="103" a="1"/>
  <c r="E528" i="103" s="1"/>
  <c r="F548" i="103" a="1"/>
  <c r="F548" i="103" s="1"/>
  <c r="E548" i="103" a="1"/>
  <c r="E548" i="103" s="1"/>
  <c r="F543" i="103" a="1"/>
  <c r="F543" i="103" s="1"/>
  <c r="E543" i="103" a="1"/>
  <c r="E543" i="103" s="1"/>
  <c r="F523" i="103" a="1"/>
  <c r="F523" i="103" s="1"/>
  <c r="E523" i="103" a="1"/>
  <c r="E523" i="103" s="1"/>
  <c r="F518" i="103" a="1"/>
  <c r="F518" i="103" s="1"/>
  <c r="E518" i="103" a="1"/>
  <c r="E518" i="103" s="1"/>
  <c r="F538" i="103" a="1"/>
  <c r="F538" i="103" s="1"/>
  <c r="E538" i="103" a="1"/>
  <c r="E538" i="103" s="1"/>
  <c r="F533" i="103" a="1"/>
  <c r="F533" i="103" s="1"/>
  <c r="E533" i="103" a="1"/>
  <c r="E533" i="103" s="1"/>
  <c r="F648" i="103" a="1"/>
  <c r="F648" i="103" s="1"/>
  <c r="E648" i="103" a="1"/>
  <c r="E648" i="103" s="1"/>
  <c r="F232" i="103" a="1"/>
  <c r="F232" i="103" s="1"/>
  <c r="E232" i="103" a="1"/>
  <c r="E232" i="103" s="1"/>
  <c r="F227" i="103" a="1"/>
  <c r="F227" i="103" s="1"/>
  <c r="E227" i="103" a="1"/>
  <c r="E227" i="103" s="1"/>
  <c r="F222" i="103" a="1"/>
  <c r="F222" i="103" s="1"/>
  <c r="E222" i="103" a="1"/>
  <c r="E222" i="103" s="1"/>
  <c r="F441" i="103" a="1"/>
  <c r="F441" i="103" s="1"/>
  <c r="E441" i="103" a="1"/>
  <c r="E441" i="103" s="1"/>
  <c r="F664" i="103" a="1"/>
  <c r="F664" i="103" s="1"/>
  <c r="E664" i="103" a="1"/>
  <c r="E664" i="103" s="1"/>
  <c r="F713" i="103" a="1"/>
  <c r="F713" i="103" s="1"/>
  <c r="E713" i="103" a="1"/>
  <c r="E713" i="103" s="1"/>
  <c r="F557" i="103" a="1"/>
  <c r="F557" i="103" s="1"/>
  <c r="E557" i="103" a="1"/>
  <c r="E557" i="103" s="1"/>
  <c r="F645" i="103" a="1"/>
  <c r="F645" i="103" s="1"/>
  <c r="E645" i="103" a="1"/>
  <c r="E645" i="103" s="1"/>
  <c r="F45" i="103" a="1"/>
  <c r="F45" i="103" s="1"/>
  <c r="E45" i="103" a="1"/>
  <c r="E45" i="103" s="1"/>
  <c r="F212" i="103" a="1"/>
  <c r="F212" i="103" s="1"/>
  <c r="E212" i="103" a="1"/>
  <c r="E212" i="103" s="1"/>
  <c r="F386" i="103" a="1"/>
  <c r="F386" i="103" s="1"/>
  <c r="E386" i="103" a="1"/>
  <c r="E386" i="103" s="1"/>
  <c r="F294" i="103" a="1"/>
  <c r="F294" i="103" s="1"/>
  <c r="E294" i="103" a="1"/>
  <c r="E294" i="103" s="1"/>
  <c r="F758" i="103" a="1"/>
  <c r="F758" i="103" s="1"/>
  <c r="E758" i="103" a="1"/>
  <c r="E758" i="103" s="1"/>
  <c r="F768" i="103" a="1"/>
  <c r="F768" i="103" s="1"/>
  <c r="E768" i="103" a="1"/>
  <c r="E768" i="103" s="1"/>
  <c r="F763" i="103" a="1"/>
  <c r="F763" i="103" s="1"/>
  <c r="E763" i="103" a="1"/>
  <c r="E763" i="103" s="1"/>
  <c r="F560" i="103" a="1"/>
  <c r="F560" i="103" s="1"/>
  <c r="E560" i="103" a="1"/>
  <c r="E560" i="103" s="1"/>
  <c r="F438" i="103" a="1"/>
  <c r="F438" i="103" s="1"/>
  <c r="E438" i="103" a="1"/>
  <c r="E438" i="103" s="1"/>
  <c r="F48" i="103" a="1"/>
  <c r="F48" i="103" s="1"/>
  <c r="E48" i="103" a="1"/>
  <c r="E48" i="103" s="1"/>
  <c r="F131" i="103" a="1"/>
  <c r="F131" i="103" s="1"/>
  <c r="E131" i="103" a="1"/>
  <c r="E131" i="103" s="1"/>
  <c r="F615" i="103" a="1"/>
  <c r="F615" i="103" s="1"/>
  <c r="E615" i="103" a="1"/>
  <c r="E615" i="103" s="1"/>
  <c r="F665" i="103" a="1"/>
  <c r="F665" i="103" s="1"/>
  <c r="E665" i="103" a="1"/>
  <c r="E665" i="103" s="1"/>
  <c r="F238" i="103" a="1"/>
  <c r="F238" i="103" s="1"/>
  <c r="E238" i="103" a="1"/>
  <c r="E238" i="103" s="1"/>
  <c r="F589" i="103" a="1"/>
  <c r="F589" i="103" s="1"/>
  <c r="E589" i="103" a="1"/>
  <c r="E589" i="103" s="1"/>
  <c r="F574" i="103" a="1"/>
  <c r="F574" i="103" s="1"/>
  <c r="E574" i="103" a="1"/>
  <c r="E574" i="103" s="1"/>
  <c r="F584" i="103" a="1"/>
  <c r="F584" i="103" s="1"/>
  <c r="E584" i="103" a="1"/>
  <c r="E584" i="103" s="1"/>
  <c r="F569" i="103" a="1"/>
  <c r="F569" i="103" s="1"/>
  <c r="E569" i="103" a="1"/>
  <c r="E569" i="103" s="1"/>
  <c r="F701" i="103" a="1"/>
  <c r="F701" i="103" s="1"/>
  <c r="E701" i="103" a="1"/>
  <c r="E701" i="103" s="1"/>
  <c r="F686" i="103" a="1"/>
  <c r="F686" i="103" s="1"/>
  <c r="E686" i="103" a="1"/>
  <c r="E686" i="103" s="1"/>
  <c r="F696" i="103" a="1"/>
  <c r="F696" i="103" s="1"/>
  <c r="E696" i="103" a="1"/>
  <c r="E696" i="103" s="1"/>
  <c r="F681" i="103" a="1"/>
  <c r="F681" i="103" s="1"/>
  <c r="E681" i="103" a="1"/>
  <c r="E681" i="103" s="1"/>
  <c r="F691" i="103" a="1"/>
  <c r="F691" i="103" s="1"/>
  <c r="E691" i="103" a="1"/>
  <c r="E691" i="103" s="1"/>
  <c r="F676" i="103" a="1"/>
  <c r="F676" i="103" s="1"/>
  <c r="E676" i="103" a="1"/>
  <c r="E676" i="103" s="1"/>
  <c r="F671" i="103" a="1"/>
  <c r="F671" i="103" s="1"/>
  <c r="E671" i="103" a="1"/>
  <c r="E671" i="103" s="1"/>
  <c r="F77" i="103" a="1"/>
  <c r="F77" i="103" s="1"/>
  <c r="E77" i="103" a="1"/>
  <c r="E77" i="103" s="1"/>
  <c r="F435" i="103" a="1"/>
  <c r="F435" i="103" s="1"/>
  <c r="E435" i="103" a="1"/>
  <c r="E435" i="103" s="1"/>
  <c r="F397" i="103" a="1"/>
  <c r="F397" i="103" s="1"/>
  <c r="E397" i="103" a="1"/>
  <c r="E397" i="103" s="1"/>
  <c r="F211" i="103" a="1"/>
  <c r="F211" i="103" s="1"/>
  <c r="E211" i="103" a="1"/>
  <c r="E211" i="103" s="1"/>
  <c r="F236" i="103" a="1"/>
  <c r="F236" i="103" s="1"/>
  <c r="E236" i="103" a="1"/>
  <c r="E236" i="103" s="1"/>
  <c r="F653" i="103" a="1"/>
  <c r="F653" i="103" s="1"/>
  <c r="E653" i="103" a="1"/>
  <c r="E653" i="103" s="1"/>
  <c r="F75" i="103" a="1"/>
  <c r="F75" i="103" s="1"/>
  <c r="E75" i="103" a="1"/>
  <c r="E75" i="103" s="1"/>
  <c r="F286" i="103" a="1"/>
  <c r="F286" i="103" s="1"/>
  <c r="E286" i="103" a="1"/>
  <c r="E286" i="103" s="1"/>
  <c r="F291" i="103" a="1"/>
  <c r="F291" i="103" s="1"/>
  <c r="E291" i="103" a="1"/>
  <c r="E291" i="103" s="1"/>
  <c r="F281" i="103" a="1"/>
  <c r="F281" i="103" s="1"/>
  <c r="E281" i="103" a="1"/>
  <c r="E281" i="103" s="1"/>
  <c r="F271" i="103" a="1"/>
  <c r="F271" i="103" s="1"/>
  <c r="E271" i="103" a="1"/>
  <c r="E271" i="103" s="1"/>
  <c r="F434" i="103" a="1"/>
  <c r="F434" i="103" s="1"/>
  <c r="E434" i="103" a="1"/>
  <c r="E434" i="103" s="1"/>
  <c r="F44" i="103" a="1"/>
  <c r="F44" i="103" s="1"/>
  <c r="E44" i="103" a="1"/>
  <c r="E44" i="103" s="1"/>
  <c r="F647" i="103" a="1"/>
  <c r="F647" i="103" s="1"/>
  <c r="E647" i="103" a="1"/>
  <c r="E647" i="103" s="1"/>
  <c r="F66" i="103" a="1"/>
  <c r="F66" i="103" s="1"/>
  <c r="E66" i="103" a="1"/>
  <c r="E66" i="103" s="1"/>
  <c r="F71" i="103" a="1"/>
  <c r="F71" i="103" s="1"/>
  <c r="E71" i="103" a="1"/>
  <c r="E71" i="103" s="1"/>
  <c r="F47" i="103" a="1"/>
  <c r="F47" i="103" s="1"/>
  <c r="E47" i="103" a="1"/>
  <c r="E47" i="103" s="1"/>
  <c r="F142" i="103" a="1"/>
  <c r="F142" i="103" s="1"/>
  <c r="E142" i="103" a="1"/>
  <c r="E142" i="103" s="1"/>
  <c r="F772" i="103" a="1"/>
  <c r="F772" i="103" s="1"/>
  <c r="E772" i="103" a="1"/>
  <c r="E772" i="103" s="1"/>
  <c r="F335" i="103" a="1"/>
  <c r="F335" i="103" s="1"/>
  <c r="E335" i="103" a="1"/>
  <c r="E335" i="103" s="1"/>
  <c r="F330" i="103" a="1"/>
  <c r="F330" i="103" s="1"/>
  <c r="E330" i="103" a="1"/>
  <c r="E330" i="103" s="1"/>
  <c r="F315" i="103" a="1"/>
  <c r="F315" i="103" s="1"/>
  <c r="E315" i="103" a="1"/>
  <c r="E315" i="103" s="1"/>
  <c r="F325" i="103" a="1"/>
  <c r="F325" i="103" s="1"/>
  <c r="E325" i="103" a="1"/>
  <c r="E325" i="103" s="1"/>
  <c r="F620" i="103" a="1"/>
  <c r="F620" i="103" s="1"/>
  <c r="E620" i="103" a="1"/>
  <c r="E620" i="103" s="1"/>
  <c r="F650" i="103" a="1"/>
  <c r="F650" i="103" s="1"/>
  <c r="E650" i="103" a="1"/>
  <c r="E650" i="103" s="1"/>
  <c r="F448" i="103" a="1"/>
  <c r="F448" i="103" s="1"/>
  <c r="E448" i="103" a="1"/>
  <c r="E448" i="103" s="1"/>
  <c r="F780" i="103" a="1"/>
  <c r="F780" i="103" s="1"/>
  <c r="E780" i="103" a="1"/>
  <c r="E780" i="103" s="1"/>
  <c r="F785" i="103" a="1"/>
  <c r="F785" i="103" s="1"/>
  <c r="E785" i="103" a="1"/>
  <c r="E785" i="103" s="1"/>
  <c r="F790" i="103" a="1"/>
  <c r="F790" i="103" s="1"/>
  <c r="E790" i="103" a="1"/>
  <c r="E790" i="103" s="1"/>
  <c r="F667" i="103" a="1"/>
  <c r="F667" i="103" s="1"/>
  <c r="E667" i="103" a="1"/>
  <c r="E667" i="103" s="1"/>
  <c r="F505" i="103" a="1"/>
  <c r="F505" i="103" s="1"/>
  <c r="E505" i="103" a="1"/>
  <c r="E505" i="103" s="1"/>
  <c r="F168" i="103" a="1"/>
  <c r="F168" i="103" s="1"/>
  <c r="E168" i="103" a="1"/>
  <c r="E168" i="103" s="1"/>
  <c r="F178" i="103" a="1"/>
  <c r="F178" i="103" s="1"/>
  <c r="E178" i="103" a="1"/>
  <c r="E178" i="103" s="1"/>
  <c r="F173" i="103" a="1"/>
  <c r="F173" i="103" s="1"/>
  <c r="E173" i="103" a="1"/>
  <c r="E173" i="103" s="1"/>
  <c r="F163" i="103" a="1"/>
  <c r="F163" i="103" s="1"/>
  <c r="E163" i="103" a="1"/>
  <c r="E163" i="103" s="1"/>
  <c r="F235" i="103" a="1"/>
  <c r="F235" i="103" s="1"/>
  <c r="E235" i="103" a="1"/>
  <c r="E235" i="103" s="1"/>
  <c r="F338" i="103" a="1"/>
  <c r="F338" i="103" s="1"/>
  <c r="E338" i="103" a="1"/>
  <c r="E338" i="103" s="1"/>
  <c r="F333" i="103" a="1"/>
  <c r="F333" i="103" s="1"/>
  <c r="E333" i="103" a="1"/>
  <c r="E333" i="103" s="1"/>
  <c r="F318" i="103" a="1"/>
  <c r="F318" i="103" s="1"/>
  <c r="E318" i="103" a="1"/>
  <c r="E318" i="103" s="1"/>
  <c r="F328" i="103" a="1"/>
  <c r="F328" i="103" s="1"/>
  <c r="E328" i="103" a="1"/>
  <c r="E328" i="103" s="1"/>
  <c r="F623" i="103" a="1"/>
  <c r="F623" i="103" s="1"/>
  <c r="E623" i="103" a="1"/>
  <c r="E623" i="103" s="1"/>
  <c r="F149" i="103" a="1"/>
  <c r="F149" i="103" s="1"/>
  <c r="E149" i="103" a="1"/>
  <c r="E149" i="103" s="1"/>
  <c r="F367" i="103" a="1"/>
  <c r="F367" i="103" s="1"/>
  <c r="E367" i="103" a="1"/>
  <c r="E367" i="103" s="1"/>
  <c r="F362" i="103" a="1"/>
  <c r="F362" i="103" s="1"/>
  <c r="E362" i="103" a="1"/>
  <c r="E362" i="103" s="1"/>
  <c r="F357" i="103" a="1"/>
  <c r="F357" i="103" s="1"/>
  <c r="E357" i="103" a="1"/>
  <c r="E357" i="103" s="1"/>
  <c r="F382" i="103" a="1"/>
  <c r="F382" i="103" s="1"/>
  <c r="E382" i="103" a="1"/>
  <c r="E382" i="103" s="1"/>
  <c r="F372" i="103" a="1"/>
  <c r="F372" i="103" s="1"/>
  <c r="E372" i="103" a="1"/>
  <c r="E372" i="103" s="1"/>
  <c r="F348" i="103" a="1"/>
  <c r="F348" i="103" s="1"/>
  <c r="E348" i="103" a="1"/>
  <c r="E348" i="103" s="1"/>
  <c r="F353" i="103" a="1"/>
  <c r="F353" i="103" s="1"/>
  <c r="E353" i="103" a="1"/>
  <c r="E353" i="103" s="1"/>
  <c r="F343" i="103" a="1"/>
  <c r="F343" i="103" s="1"/>
  <c r="E343" i="103" a="1"/>
  <c r="E343" i="103" s="1"/>
  <c r="F297" i="103" a="1"/>
  <c r="F297" i="103" s="1"/>
  <c r="E297" i="103" a="1"/>
  <c r="E297" i="103" s="1"/>
  <c r="F437" i="103" a="1"/>
  <c r="F437" i="103" s="1"/>
  <c r="E437" i="103" a="1"/>
  <c r="E437" i="103" s="1"/>
  <c r="F493" i="103" a="1"/>
  <c r="F493" i="103" s="1"/>
  <c r="E493" i="103" a="1"/>
  <c r="E493" i="103" s="1"/>
  <c r="F774" i="103" a="1"/>
  <c r="F774" i="103" s="1"/>
  <c r="E774" i="103" a="1"/>
  <c r="E774" i="103" s="1"/>
  <c r="F504" i="103" a="1"/>
  <c r="F504" i="103" s="1"/>
  <c r="E504" i="103" a="1"/>
  <c r="E504" i="103" s="1"/>
  <c r="F165" i="103" a="1"/>
  <c r="F165" i="103" s="1"/>
  <c r="E165" i="103" a="1"/>
  <c r="E165" i="103" s="1"/>
  <c r="F160" i="103" a="1"/>
  <c r="F160" i="103" s="1"/>
  <c r="E160" i="103" a="1"/>
  <c r="E160" i="103" s="1"/>
  <c r="F170" i="103" a="1"/>
  <c r="F170" i="103" s="1"/>
  <c r="E170" i="103" a="1"/>
  <c r="E170" i="103" s="1"/>
  <c r="F175" i="103" a="1"/>
  <c r="F175" i="103" s="1"/>
  <c r="E175" i="103" a="1"/>
  <c r="E175" i="103" s="1"/>
  <c r="F408" i="103" a="1"/>
  <c r="F408" i="103" s="1"/>
  <c r="E408" i="103" a="1"/>
  <c r="E408" i="103" s="1"/>
  <c r="F423" i="103" a="1"/>
  <c r="F423" i="103" s="1"/>
  <c r="E423" i="103" a="1"/>
  <c r="E423" i="103" s="1"/>
  <c r="F428" i="103" a="1"/>
  <c r="F428" i="103" s="1"/>
  <c r="E428" i="103" a="1"/>
  <c r="E428" i="103" s="1"/>
  <c r="F433" i="103" a="1"/>
  <c r="F433" i="103" s="1"/>
  <c r="E433" i="103" a="1"/>
  <c r="E433" i="103" s="1"/>
  <c r="F413" i="103" a="1"/>
  <c r="F413" i="103" s="1"/>
  <c r="E413" i="103" a="1"/>
  <c r="E413" i="103" s="1"/>
  <c r="F503" i="103" a="1"/>
  <c r="F503" i="103" s="1"/>
  <c r="E503" i="103" a="1"/>
  <c r="E503" i="103" s="1"/>
  <c r="F603" i="103" a="1"/>
  <c r="F603" i="103" s="1"/>
  <c r="E603" i="103" a="1"/>
  <c r="E603" i="103" s="1"/>
  <c r="F660" i="103" a="1"/>
  <c r="F660" i="103" s="1"/>
  <c r="E660" i="103" a="1"/>
  <c r="E660" i="103" s="1"/>
  <c r="F231" i="103" a="1"/>
  <c r="F231" i="103" s="1"/>
  <c r="E231" i="103" a="1"/>
  <c r="E231" i="103" s="1"/>
  <c r="F226" i="103" a="1"/>
  <c r="F226" i="103" s="1"/>
  <c r="E226" i="103" a="1"/>
  <c r="E226" i="103" s="1"/>
  <c r="F221" i="103" a="1"/>
  <c r="F221" i="103" s="1"/>
  <c r="E221" i="103" a="1"/>
  <c r="E221" i="103" s="1"/>
  <c r="F562" i="103" a="1"/>
  <c r="F562" i="103" s="1"/>
  <c r="E562" i="103" a="1"/>
  <c r="E562" i="103" s="1"/>
  <c r="F608" i="103" a="1"/>
  <c r="F608" i="103" s="1"/>
  <c r="E608" i="103" a="1"/>
  <c r="E608" i="103" s="1"/>
  <c r="F595" i="103" a="1"/>
  <c r="F595" i="103" s="1"/>
  <c r="E595" i="103" a="1"/>
  <c r="E595" i="103" s="1"/>
  <c r="F659" i="103" a="1"/>
  <c r="F659" i="103" s="1"/>
  <c r="E659" i="103" a="1"/>
  <c r="E659" i="103" s="1"/>
  <c r="F666" i="103" a="1"/>
  <c r="F666" i="103" s="1"/>
  <c r="E666" i="103" a="1"/>
  <c r="E666" i="103" s="1"/>
  <c r="F619" i="103" a="1"/>
  <c r="F619" i="103" s="1"/>
  <c r="E619" i="103" a="1"/>
  <c r="E619" i="103" s="1"/>
  <c r="F622" i="103" a="1"/>
  <c r="F622" i="103" s="1"/>
  <c r="E622" i="103" a="1"/>
  <c r="E622" i="103" s="1"/>
  <c r="F500" i="103" a="1"/>
  <c r="F500" i="103" s="1"/>
  <c r="E500" i="103" a="1"/>
  <c r="E500" i="103" s="1"/>
  <c r="F513" i="103" a="1"/>
  <c r="F513" i="103" s="1"/>
  <c r="E513" i="103" a="1"/>
  <c r="E513" i="103" s="1"/>
  <c r="F278" i="103" a="1"/>
  <c r="F278" i="103" s="1"/>
  <c r="E278" i="103" a="1"/>
  <c r="E278" i="103" s="1"/>
  <c r="F485" i="103" a="1"/>
  <c r="F485" i="103" s="1"/>
  <c r="E485" i="103" a="1"/>
  <c r="E485" i="103" s="1"/>
  <c r="F708" i="103" a="1"/>
  <c r="F708" i="103" s="1"/>
  <c r="E708" i="103" a="1"/>
  <c r="E708" i="103" s="1"/>
  <c r="F779" i="103" a="1"/>
  <c r="F779" i="103" s="1"/>
  <c r="E779" i="103" a="1"/>
  <c r="E779" i="103" s="1"/>
  <c r="F784" i="103" a="1"/>
  <c r="F784" i="103" s="1"/>
  <c r="E784" i="103" a="1"/>
  <c r="E784" i="103" s="1"/>
  <c r="F789" i="103" a="1"/>
  <c r="F789" i="103" s="1"/>
  <c r="E789" i="103" a="1"/>
  <c r="E789" i="103" s="1"/>
  <c r="F605" i="103" a="1"/>
  <c r="F605" i="103" s="1"/>
  <c r="E605" i="103" a="1"/>
  <c r="E605" i="103" s="1"/>
  <c r="F507" i="103" a="1"/>
  <c r="F507" i="103" s="1"/>
  <c r="E507" i="103" a="1"/>
  <c r="E507" i="103" s="1"/>
  <c r="F55" i="103" a="1"/>
  <c r="F55" i="103" s="1"/>
  <c r="E55" i="103" a="1"/>
  <c r="E55" i="103" s="1"/>
  <c r="F50" i="103" a="1"/>
  <c r="F50" i="103" s="1"/>
  <c r="E50" i="103" a="1"/>
  <c r="E50" i="103" s="1"/>
  <c r="F775" i="103" a="1"/>
  <c r="F775" i="103" s="1"/>
  <c r="E775" i="103" a="1"/>
  <c r="E775" i="103" s="1"/>
  <c r="F495" i="103" a="1"/>
  <c r="F495" i="103" s="1"/>
  <c r="E495" i="103" a="1"/>
  <c r="E495" i="103" s="1"/>
  <c r="F646" i="103" a="1"/>
  <c r="F646" i="103" s="1"/>
  <c r="E646" i="103" a="1"/>
  <c r="E646" i="103" s="1"/>
  <c r="F128" i="103" a="1"/>
  <c r="F128" i="103" s="1"/>
  <c r="E128" i="103" a="1"/>
  <c r="E128" i="103" s="1"/>
  <c r="F604" i="103" a="1"/>
  <c r="F604" i="103" s="1"/>
  <c r="E604" i="103" a="1"/>
  <c r="E604" i="103" s="1"/>
  <c r="F203" i="103" a="1"/>
  <c r="F203" i="103" s="1"/>
  <c r="E203" i="103" a="1"/>
  <c r="E203" i="103" s="1"/>
  <c r="F183" i="103" a="1"/>
  <c r="F183" i="103" s="1"/>
  <c r="E183" i="103" a="1"/>
  <c r="E183" i="103" s="1"/>
  <c r="F188" i="103" a="1"/>
  <c r="F188" i="103" s="1"/>
  <c r="E188" i="103" a="1"/>
  <c r="E188" i="103" s="1"/>
  <c r="F208" i="103" a="1"/>
  <c r="F208" i="103" s="1"/>
  <c r="E208" i="103" a="1"/>
  <c r="E208" i="103" s="1"/>
  <c r="F770" i="103" a="1"/>
  <c r="F770" i="103" s="1"/>
  <c r="E770" i="103" a="1"/>
  <c r="E770" i="103" s="1"/>
  <c r="F144" i="103" a="1"/>
  <c r="F144" i="103" s="1"/>
  <c r="E144" i="103" a="1"/>
  <c r="E144" i="103" s="1"/>
  <c r="F510" i="103" a="1"/>
  <c r="F510" i="103" s="1"/>
  <c r="E510" i="103" a="1"/>
  <c r="E510" i="103" s="1"/>
  <c r="F591" i="103" a="1"/>
  <c r="F591" i="103" s="1"/>
  <c r="E591" i="103" a="1"/>
  <c r="E591" i="103" s="1"/>
  <c r="F576" i="103" a="1"/>
  <c r="F576" i="103" s="1"/>
  <c r="E576" i="103" a="1"/>
  <c r="E576" i="103" s="1"/>
  <c r="F586" i="103" a="1"/>
  <c r="F586" i="103" s="1"/>
  <c r="E586" i="103" a="1"/>
  <c r="E586" i="103" s="1"/>
  <c r="F571" i="103" a="1"/>
  <c r="F571" i="103" s="1"/>
  <c r="E571" i="103" a="1"/>
  <c r="E571" i="103" s="1"/>
  <c r="F58" i="103" a="1"/>
  <c r="F58" i="103" s="1"/>
  <c r="E58" i="103" a="1"/>
  <c r="E58" i="103" s="1"/>
  <c r="F53" i="103" a="1"/>
  <c r="F53" i="103" s="1"/>
  <c r="E53" i="103" a="1"/>
  <c r="E53" i="103" s="1"/>
  <c r="F88" i="103" a="1"/>
  <c r="F88" i="103" s="1"/>
  <c r="E88" i="103" a="1"/>
  <c r="E88" i="103" s="1"/>
  <c r="F393" i="103" a="1"/>
  <c r="F393" i="103" s="1"/>
  <c r="E393" i="103" a="1"/>
  <c r="E393" i="103" s="1"/>
  <c r="F662" i="103" a="1"/>
  <c r="F662" i="103" s="1"/>
  <c r="E662" i="103" a="1"/>
  <c r="E662" i="103" s="1"/>
  <c r="F652" i="103" a="1"/>
  <c r="F652" i="103" s="1"/>
  <c r="E652" i="103" a="1"/>
  <c r="E652" i="103" s="1"/>
  <c r="F304" i="103" a="1"/>
  <c r="F304" i="103" s="1"/>
  <c r="E304" i="103" a="1"/>
  <c r="E304" i="103" s="1"/>
  <c r="F299" i="103" a="1"/>
  <c r="F299" i="103" s="1"/>
  <c r="E299" i="103" a="1"/>
  <c r="E299" i="103" s="1"/>
  <c r="F309" i="103" a="1"/>
  <c r="F309" i="103" s="1"/>
  <c r="E309" i="103" a="1"/>
  <c r="E309" i="103" s="1"/>
  <c r="F594" i="103" a="1"/>
  <c r="F594" i="103" s="1"/>
  <c r="E594" i="103" a="1"/>
  <c r="E594" i="103" s="1"/>
  <c r="F808" i="103" a="1"/>
  <c r="F808" i="103" s="1"/>
  <c r="E808" i="103" a="1"/>
  <c r="E808" i="103" s="1"/>
  <c r="F803" i="103" a="1"/>
  <c r="F803" i="103" s="1"/>
  <c r="E803" i="103" a="1"/>
  <c r="E803" i="103" s="1"/>
  <c r="F813" i="103" a="1"/>
  <c r="F813" i="103" s="1"/>
  <c r="E813" i="103" a="1"/>
  <c r="E813" i="103" s="1"/>
  <c r="F597" i="103" a="1"/>
  <c r="F597" i="103" s="1"/>
  <c r="E597" i="103" a="1"/>
  <c r="E597" i="103" s="1"/>
  <c r="F525" i="103" a="1"/>
  <c r="F525" i="103" s="1"/>
  <c r="E525" i="103" a="1"/>
  <c r="E525" i="103" s="1"/>
  <c r="F545" i="103" a="1"/>
  <c r="F545" i="103" s="1"/>
  <c r="E545" i="103" a="1"/>
  <c r="E545" i="103" s="1"/>
  <c r="F540" i="103" a="1"/>
  <c r="F540" i="103" s="1"/>
  <c r="E540" i="103" a="1"/>
  <c r="E540" i="103" s="1"/>
  <c r="F520" i="103" a="1"/>
  <c r="F520" i="103" s="1"/>
  <c r="E520" i="103" a="1"/>
  <c r="E520" i="103" s="1"/>
  <c r="F515" i="103" a="1"/>
  <c r="F515" i="103" s="1"/>
  <c r="E515" i="103" a="1"/>
  <c r="E515" i="103" s="1"/>
  <c r="F535" i="103" a="1"/>
  <c r="F535" i="103" s="1"/>
  <c r="E535" i="103" a="1"/>
  <c r="E535" i="103" s="1"/>
  <c r="F530" i="103" a="1"/>
  <c r="F530" i="103" s="1"/>
  <c r="E530" i="103" a="1"/>
  <c r="E530" i="103" s="1"/>
  <c r="F436" i="103" a="1"/>
  <c r="F436" i="103" s="1"/>
  <c r="E436" i="103" a="1"/>
  <c r="E436" i="103" s="1"/>
  <c r="F715" i="103" a="1"/>
  <c r="F715" i="103" s="1"/>
  <c r="E715" i="103" a="1"/>
  <c r="E715" i="103" s="1"/>
  <c r="F502" i="103" a="1"/>
  <c r="F502" i="103" s="1"/>
  <c r="E502" i="103" a="1"/>
  <c r="E502" i="103" s="1"/>
  <c r="F46" i="103" a="1"/>
  <c r="F46" i="103" s="1"/>
  <c r="E46" i="103" a="1"/>
  <c r="E46" i="103" s="1"/>
  <c r="F643" i="103" a="1"/>
  <c r="F643" i="103" s="1"/>
  <c r="E643" i="103" a="1"/>
  <c r="E643" i="103" s="1"/>
  <c r="F782" i="103" a="1"/>
  <c r="F782" i="103" s="1"/>
  <c r="E782" i="103" a="1"/>
  <c r="E782" i="103" s="1"/>
  <c r="F787" i="103" a="1"/>
  <c r="F787" i="103" s="1"/>
  <c r="E787" i="103" a="1"/>
  <c r="E787" i="103" s="1"/>
  <c r="F792" i="103" a="1"/>
  <c r="F792" i="103" s="1"/>
  <c r="E792" i="103" a="1"/>
  <c r="E792" i="103" s="1"/>
  <c r="F63" i="103" a="1"/>
  <c r="F63" i="103" s="1"/>
  <c r="E63" i="103" a="1"/>
  <c r="E63" i="103" s="1"/>
  <c r="F487" i="103" a="1"/>
  <c r="F487" i="103" s="1"/>
  <c r="E487" i="103" a="1"/>
  <c r="E487" i="103" s="1"/>
  <c r="F145" i="103" a="1"/>
  <c r="F145" i="103" s="1"/>
  <c r="E145" i="103" a="1"/>
  <c r="E145" i="103" s="1"/>
  <c r="F658" i="103" a="1"/>
  <c r="F658" i="103" s="1"/>
  <c r="E658" i="103" a="1"/>
  <c r="E658" i="103" s="1"/>
  <c r="F607" i="103" a="1"/>
  <c r="F607" i="103" s="1"/>
  <c r="E607" i="103" a="1"/>
  <c r="E607" i="103" s="1"/>
  <c r="F272" i="103" a="1"/>
  <c r="F272" i="103" s="1"/>
  <c r="E272" i="103" a="1"/>
  <c r="E272" i="103" s="1"/>
  <c r="F561" i="103" a="1"/>
  <c r="F561" i="103" s="1"/>
  <c r="E561" i="103" a="1"/>
  <c r="E561" i="103" s="1"/>
  <c r="F805" i="103" a="1"/>
  <c r="F805" i="103" s="1"/>
  <c r="E805" i="103" a="1"/>
  <c r="E805" i="103" s="1"/>
  <c r="F800" i="103" a="1"/>
  <c r="F800" i="103" s="1"/>
  <c r="E800" i="103" a="1"/>
  <c r="E800" i="103" s="1"/>
  <c r="F810" i="103" a="1"/>
  <c r="F810" i="103" s="1"/>
  <c r="E810" i="103" a="1"/>
  <c r="E810" i="103" s="1"/>
  <c r="F714" i="103" a="1"/>
  <c r="F714" i="103" s="1"/>
  <c r="E714" i="103" a="1"/>
  <c r="E714" i="103" s="1"/>
  <c r="F494" i="103" a="1"/>
  <c r="F494" i="103" s="1"/>
  <c r="E494" i="103" a="1"/>
  <c r="E494" i="103" s="1"/>
  <c r="F497" i="103" a="1"/>
  <c r="F497" i="103" s="1"/>
  <c r="E497" i="103" a="1"/>
  <c r="E497" i="103" s="1"/>
  <c r="F640" i="103" a="1"/>
  <c r="F640" i="103" s="1"/>
  <c r="E640" i="103" a="1"/>
  <c r="E640" i="103" s="1"/>
  <c r="F305" i="103" a="1"/>
  <c r="F305" i="103" s="1"/>
  <c r="E305" i="103" a="1"/>
  <c r="E305" i="103" s="1"/>
  <c r="F300" i="103" a="1"/>
  <c r="F300" i="103" s="1"/>
  <c r="E300" i="103" a="1"/>
  <c r="E300" i="103" s="1"/>
  <c r="F310" i="103" a="1"/>
  <c r="F310" i="103" s="1"/>
  <c r="E310" i="103" a="1"/>
  <c r="E310" i="103" s="1"/>
  <c r="F234" i="103" a="1"/>
  <c r="F234" i="103" s="1"/>
  <c r="E234" i="103" a="1"/>
  <c r="E234" i="103" s="1"/>
  <c r="F550" i="103" a="1"/>
  <c r="F550" i="103" s="1"/>
  <c r="E550" i="103" a="1"/>
  <c r="E550" i="103" s="1"/>
  <c r="F83" i="103" a="1"/>
  <c r="F83" i="103" s="1"/>
  <c r="E83" i="103" a="1"/>
  <c r="E83" i="103" s="1"/>
  <c r="F401" i="103" a="1"/>
  <c r="F401" i="103" s="1"/>
  <c r="E401" i="103" a="1"/>
  <c r="E401" i="103" s="1"/>
  <c r="F651" i="103" a="1"/>
  <c r="F651" i="103" s="1"/>
  <c r="E651" i="103" a="1"/>
  <c r="E651" i="103" s="1"/>
  <c r="F151" i="103" a="1"/>
  <c r="F151" i="103" s="1"/>
  <c r="E151" i="103" a="1"/>
  <c r="E151" i="103" s="1"/>
  <c r="F483" i="103" a="1"/>
  <c r="F483" i="103" s="1"/>
  <c r="E483" i="103" a="1"/>
  <c r="E483" i="103" s="1"/>
  <c r="F468" i="103" a="1"/>
  <c r="F468" i="103" s="1"/>
  <c r="E468" i="103" a="1"/>
  <c r="E468" i="103" s="1"/>
  <c r="F478" i="103" a="1"/>
  <c r="F478" i="103" s="1"/>
  <c r="E478" i="103" a="1"/>
  <c r="E478" i="103" s="1"/>
  <c r="F463" i="103" a="1"/>
  <c r="F463" i="103" s="1"/>
  <c r="E463" i="103" a="1"/>
  <c r="E463" i="103" s="1"/>
  <c r="F473" i="103" a="1"/>
  <c r="F473" i="103" s="1"/>
  <c r="E473" i="103" a="1"/>
  <c r="E473" i="103" s="1"/>
  <c r="F458" i="103" a="1"/>
  <c r="F458" i="103" s="1"/>
  <c r="E458" i="103" a="1"/>
  <c r="E458" i="103" s="1"/>
  <c r="F453" i="103" a="1"/>
  <c r="F453" i="103" s="1"/>
  <c r="E453" i="103" a="1"/>
  <c r="E453" i="103" s="1"/>
  <c r="F243" i="103" a="1"/>
  <c r="F243" i="103" s="1"/>
  <c r="E243" i="103" a="1"/>
  <c r="E243" i="103" s="1"/>
  <c r="F263" i="103" a="1"/>
  <c r="F263" i="103" s="1"/>
  <c r="E263" i="103" a="1"/>
  <c r="E263" i="103" s="1"/>
  <c r="F268" i="103" a="1"/>
  <c r="F268" i="103" s="1"/>
  <c r="E268" i="103" a="1"/>
  <c r="E268" i="103" s="1"/>
  <c r="F248" i="103" a="1"/>
  <c r="F248" i="103" s="1"/>
  <c r="E248" i="103" a="1"/>
  <c r="E248" i="103" s="1"/>
  <c r="F253" i="103" a="1"/>
  <c r="F253" i="103" s="1"/>
  <c r="E253" i="103" a="1"/>
  <c r="E253" i="103" s="1"/>
  <c r="F778" i="103" a="1"/>
  <c r="F778" i="103" s="1"/>
  <c r="E778" i="103" a="1"/>
  <c r="E778" i="103" s="1"/>
  <c r="F753" i="103" a="1"/>
  <c r="F753" i="103" s="1"/>
  <c r="E753" i="103" a="1"/>
  <c r="E753" i="103" s="1"/>
  <c r="F738" i="103" a="1"/>
  <c r="F738" i="103" s="1"/>
  <c r="E738" i="103" a="1"/>
  <c r="E738" i="103" s="1"/>
  <c r="F748" i="103" a="1"/>
  <c r="F748" i="103" s="1"/>
  <c r="E748" i="103" a="1"/>
  <c r="E748" i="103" s="1"/>
  <c r="F733" i="103" a="1"/>
  <c r="F733" i="103" s="1"/>
  <c r="E733" i="103" a="1"/>
  <c r="E733" i="103" s="1"/>
  <c r="F743" i="103" a="1"/>
  <c r="F743" i="103" s="1"/>
  <c r="E743" i="103" a="1"/>
  <c r="E743" i="103" s="1"/>
  <c r="F728" i="103" a="1"/>
  <c r="F728" i="103" s="1"/>
  <c r="E728" i="103" a="1"/>
  <c r="E728" i="103" s="1"/>
  <c r="F723" i="103" a="1"/>
  <c r="F723" i="103" s="1"/>
  <c r="E723" i="103" a="1"/>
  <c r="E723" i="103" s="1"/>
  <c r="F549" i="103" a="1"/>
  <c r="F549" i="103" s="1"/>
  <c r="E549" i="103" a="1"/>
  <c r="E549" i="103" s="1"/>
  <c r="F80" i="103" a="1"/>
  <c r="F80" i="103" s="1"/>
  <c r="E80" i="103" a="1"/>
  <c r="E80" i="103" s="1"/>
  <c r="F391" i="103" a="1"/>
  <c r="F391" i="103" s="1"/>
  <c r="E391" i="103" a="1"/>
  <c r="E391" i="103" s="1"/>
  <c r="F524" i="103" a="1"/>
  <c r="F524" i="103" s="1"/>
  <c r="E524" i="103" a="1"/>
  <c r="E524" i="103" s="1"/>
  <c r="F544" i="103" a="1"/>
  <c r="F544" i="103" s="1"/>
  <c r="E544" i="103" a="1"/>
  <c r="E544" i="103" s="1"/>
  <c r="F539" i="103" a="1"/>
  <c r="F539" i="103" s="1"/>
  <c r="E539" i="103" a="1"/>
  <c r="E539" i="103" s="1"/>
  <c r="F519" i="103" a="1"/>
  <c r="F519" i="103" s="1"/>
  <c r="E519" i="103" a="1"/>
  <c r="E519" i="103" s="1"/>
  <c r="F514" i="103" a="1"/>
  <c r="F514" i="103" s="1"/>
  <c r="E514" i="103" a="1"/>
  <c r="E514" i="103" s="1"/>
  <c r="F534" i="103" a="1"/>
  <c r="F534" i="103" s="1"/>
  <c r="E534" i="103" a="1"/>
  <c r="E534" i="103" s="1"/>
  <c r="F529" i="103" a="1"/>
  <c r="F529" i="103" s="1"/>
  <c r="E529" i="103" a="1"/>
  <c r="E529" i="103" s="1"/>
  <c r="F609" i="103" a="1"/>
  <c r="F609" i="103" s="1"/>
  <c r="E609" i="103" a="1"/>
  <c r="E609" i="103" s="1"/>
  <c r="F644" i="103" a="1"/>
  <c r="F644" i="103" s="1"/>
  <c r="E644" i="103" a="1"/>
  <c r="E644" i="103" s="1"/>
  <c r="F717" i="103" a="1"/>
  <c r="F717" i="103" s="1"/>
  <c r="E717" i="103" a="1"/>
  <c r="E717" i="103" s="1"/>
  <c r="F218" i="103" a="1"/>
  <c r="F218" i="103" s="1"/>
  <c r="E218" i="103" a="1"/>
  <c r="E218" i="103" s="1"/>
  <c r="F147" i="103" a="1"/>
  <c r="F147" i="103" s="1"/>
  <c r="E147" i="103" a="1"/>
  <c r="E147" i="103" s="1"/>
  <c r="F755" i="103" a="1"/>
  <c r="F755" i="103" s="1"/>
  <c r="E755" i="103" a="1"/>
  <c r="E755" i="103" s="1"/>
  <c r="F765" i="103" a="1"/>
  <c r="F765" i="103" s="1"/>
  <c r="E765" i="103" a="1"/>
  <c r="E765" i="103" s="1"/>
  <c r="F760" i="103" a="1"/>
  <c r="F760" i="103" s="1"/>
  <c r="E760" i="103" a="1"/>
  <c r="E760" i="103" s="1"/>
  <c r="F480" i="103" a="1"/>
  <c r="F480" i="103" s="1"/>
  <c r="E480" i="103" a="1"/>
  <c r="E480" i="103" s="1"/>
  <c r="F465" i="103" a="1"/>
  <c r="F465" i="103" s="1"/>
  <c r="E465" i="103" a="1"/>
  <c r="E465" i="103" s="1"/>
  <c r="F475" i="103" a="1"/>
  <c r="F475" i="103" s="1"/>
  <c r="E475" i="103" a="1"/>
  <c r="E475" i="103" s="1"/>
  <c r="F460" i="103" a="1"/>
  <c r="F460" i="103" s="1"/>
  <c r="E460" i="103" a="1"/>
  <c r="E460" i="103" s="1"/>
  <c r="F470" i="103" a="1"/>
  <c r="F470" i="103" s="1"/>
  <c r="E470" i="103" a="1"/>
  <c r="E470" i="103" s="1"/>
  <c r="F455" i="103" a="1"/>
  <c r="F455" i="103" s="1"/>
  <c r="E455" i="103" a="1"/>
  <c r="E455" i="103" s="1"/>
  <c r="F450" i="103" a="1"/>
  <c r="F450" i="103" s="1"/>
  <c r="E450" i="103" a="1"/>
  <c r="E450" i="103" s="1"/>
  <c r="F559" i="103" a="1"/>
  <c r="F559" i="103" s="1"/>
  <c r="E559" i="103" a="1"/>
  <c r="E559" i="103" s="1"/>
  <c r="F621" i="103" a="1"/>
  <c r="F621" i="103" s="1"/>
  <c r="E621" i="103" a="1"/>
  <c r="E621" i="103" s="1"/>
  <c r="F709" i="103" a="1"/>
  <c r="F709" i="103" s="1"/>
  <c r="E709" i="103" a="1"/>
  <c r="E709" i="103" s="1"/>
  <c r="F611" i="103" a="1"/>
  <c r="F611" i="103" s="1"/>
  <c r="E611" i="103" a="1"/>
  <c r="E611" i="103" s="1"/>
  <c r="F781" i="103" a="1"/>
  <c r="F781" i="103" s="1"/>
  <c r="E781" i="103" a="1"/>
  <c r="E781" i="103" s="1"/>
  <c r="F786" i="103" a="1"/>
  <c r="F786" i="103" s="1"/>
  <c r="E786" i="103" a="1"/>
  <c r="E786" i="103" s="1"/>
  <c r="F791" i="103" a="1"/>
  <c r="F791" i="103" s="1"/>
  <c r="E791" i="103" a="1"/>
  <c r="E791" i="103" s="1"/>
  <c r="F307" i="103" a="1"/>
  <c r="F307" i="103" s="1"/>
  <c r="E307" i="103" a="1"/>
  <c r="E307" i="103" s="1"/>
  <c r="F302" i="103" a="1"/>
  <c r="F302" i="103" s="1"/>
  <c r="E302" i="103" a="1"/>
  <c r="E302" i="103" s="1"/>
  <c r="F312" i="103" a="1"/>
  <c r="F312" i="103" s="1"/>
  <c r="E312" i="103" a="1"/>
  <c r="E312" i="103" s="1"/>
  <c r="F749" i="103" a="1"/>
  <c r="F749" i="103" s="1"/>
  <c r="E749" i="103" a="1"/>
  <c r="E749" i="103" s="1"/>
  <c r="F734" i="103" a="1"/>
  <c r="F734" i="103" s="1"/>
  <c r="E734" i="103" a="1"/>
  <c r="E734" i="103" s="1"/>
  <c r="F744" i="103" a="1"/>
  <c r="F744" i="103" s="1"/>
  <c r="E744" i="103" a="1"/>
  <c r="E744" i="103" s="1"/>
  <c r="F729" i="103" a="1"/>
  <c r="F729" i="103" s="1"/>
  <c r="E729" i="103" a="1"/>
  <c r="E729" i="103" s="1"/>
  <c r="F739" i="103" a="1"/>
  <c r="F739" i="103" s="1"/>
  <c r="E739" i="103" a="1"/>
  <c r="E739" i="103" s="1"/>
  <c r="F724" i="103" a="1"/>
  <c r="F724" i="103" s="1"/>
  <c r="E724" i="103" a="1"/>
  <c r="E724" i="103" s="1"/>
  <c r="F719" i="103" a="1"/>
  <c r="F719" i="103" s="1"/>
  <c r="E719" i="103" a="1"/>
  <c r="E719" i="103" s="1"/>
  <c r="F754" i="103" a="1"/>
  <c r="F754" i="103" s="1"/>
  <c r="E754" i="103" a="1"/>
  <c r="E754" i="103" s="1"/>
  <c r="F764" i="103" a="1"/>
  <c r="F764" i="103" s="1"/>
  <c r="E764" i="103" a="1"/>
  <c r="E764" i="103" s="1"/>
  <c r="F759" i="103" a="1"/>
  <c r="F759" i="103" s="1"/>
  <c r="E759" i="103" a="1"/>
  <c r="E759" i="103" s="1"/>
  <c r="F506" i="103" a="1"/>
  <c r="F506" i="103" s="1"/>
  <c r="E506" i="103" a="1"/>
  <c r="E506" i="103" s="1"/>
  <c r="F100" i="103" a="1"/>
  <c r="F100" i="103" s="1"/>
  <c r="E100" i="103" a="1"/>
  <c r="E100" i="103" s="1"/>
  <c r="F115" i="103" a="1"/>
  <c r="F115" i="103" s="1"/>
  <c r="E115" i="103" a="1"/>
  <c r="E115" i="103" s="1"/>
  <c r="F90" i="103" a="1"/>
  <c r="F90" i="103" s="1"/>
  <c r="E90" i="103" a="1"/>
  <c r="E90" i="103" s="1"/>
  <c r="F95" i="103" a="1"/>
  <c r="F95" i="103" s="1"/>
  <c r="E95" i="103" a="1"/>
  <c r="E95" i="103" s="1"/>
  <c r="F105" i="103" a="1"/>
  <c r="F105" i="103" s="1"/>
  <c r="E105" i="103" a="1"/>
  <c r="E105" i="103" s="1"/>
  <c r="F120" i="103" a="1"/>
  <c r="F120" i="103" s="1"/>
  <c r="E120" i="103" a="1"/>
  <c r="E120" i="103" s="1"/>
  <c r="F445" i="103" a="1"/>
  <c r="F445" i="103" s="1"/>
  <c r="E445" i="103" a="1"/>
  <c r="E445" i="103" s="1"/>
  <c r="F606" i="103" a="1"/>
  <c r="F606" i="103" s="1"/>
  <c r="E606" i="103" a="1"/>
  <c r="E606" i="103" s="1"/>
  <c r="F710" i="103" a="1"/>
  <c r="F710" i="103" s="1"/>
  <c r="E710" i="103" a="1"/>
  <c r="E710" i="103" s="1"/>
  <c r="F527" i="103" a="1"/>
  <c r="F527" i="103" s="1"/>
  <c r="E527" i="103" a="1"/>
  <c r="E527" i="103" s="1"/>
  <c r="F547" i="103" a="1"/>
  <c r="F547" i="103" s="1"/>
  <c r="E547" i="103" a="1"/>
  <c r="E547" i="103" s="1"/>
  <c r="F542" i="103" a="1"/>
  <c r="F542" i="103" s="1"/>
  <c r="E542" i="103" a="1"/>
  <c r="E542" i="103" s="1"/>
  <c r="F522" i="103" a="1"/>
  <c r="F522" i="103" s="1"/>
  <c r="E522" i="103" a="1"/>
  <c r="E522" i="103" s="1"/>
  <c r="F517" i="103" a="1"/>
  <c r="F517" i="103" s="1"/>
  <c r="E517" i="103" a="1"/>
  <c r="E517" i="103" s="1"/>
  <c r="F537" i="103" a="1"/>
  <c r="F537" i="103" s="1"/>
  <c r="E537" i="103" a="1"/>
  <c r="E537" i="103" s="1"/>
  <c r="F532" i="103" a="1"/>
  <c r="F532" i="103" s="1"/>
  <c r="E532" i="103" a="1"/>
  <c r="E532" i="103" s="1"/>
  <c r="F74" i="103" a="1"/>
  <c r="F74" i="103" s="1"/>
  <c r="E74" i="103" a="1"/>
  <c r="E74" i="103" s="1"/>
  <c r="F78" i="103" a="1"/>
  <c r="F78" i="103" s="1"/>
  <c r="E78" i="103" a="1"/>
  <c r="E78" i="103" s="1"/>
  <c r="F103" i="103" a="1"/>
  <c r="F103" i="103" s="1"/>
  <c r="E103" i="103" a="1"/>
  <c r="E103" i="103" s="1"/>
  <c r="F118" i="103" a="1"/>
  <c r="F118" i="103" s="1"/>
  <c r="E118" i="103" a="1"/>
  <c r="E118" i="103" s="1"/>
  <c r="F93" i="103" a="1"/>
  <c r="F93" i="103" s="1"/>
  <c r="E93" i="103" a="1"/>
  <c r="E93" i="103" s="1"/>
  <c r="F98" i="103" a="1"/>
  <c r="F98" i="103" s="1"/>
  <c r="E98" i="103" a="1"/>
  <c r="E98" i="103" s="1"/>
  <c r="F108" i="103" a="1"/>
  <c r="F108" i="103" s="1"/>
  <c r="E108" i="103" a="1"/>
  <c r="E108" i="103" s="1"/>
  <c r="F123" i="103" a="1"/>
  <c r="F123" i="103" s="1"/>
  <c r="E123" i="103" a="1"/>
  <c r="E123" i="103" s="1"/>
  <c r="F345" i="103" a="1"/>
  <c r="F345" i="103" s="1"/>
  <c r="E345" i="103" a="1"/>
  <c r="E345" i="103" s="1"/>
  <c r="F350" i="103" a="1"/>
  <c r="F350" i="103" s="1"/>
  <c r="E350" i="103" a="1"/>
  <c r="E350" i="103" s="1"/>
  <c r="F340" i="103" a="1"/>
  <c r="F340" i="103" s="1"/>
  <c r="E340" i="103" a="1"/>
  <c r="E340" i="103" s="1"/>
  <c r="F511" i="103" a="1"/>
  <c r="F511" i="103" s="1"/>
  <c r="E511" i="103" a="1"/>
  <c r="E511" i="103" s="1"/>
  <c r="F444" i="103" a="1"/>
  <c r="F444" i="103" s="1"/>
  <c r="E444" i="103" a="1"/>
  <c r="E444" i="103" s="1"/>
  <c r="F750" i="103" a="1"/>
  <c r="F750" i="103" s="1"/>
  <c r="E750" i="103" a="1"/>
  <c r="E750" i="103" s="1"/>
  <c r="F735" i="103" a="1"/>
  <c r="F735" i="103" s="1"/>
  <c r="E735" i="103" a="1"/>
  <c r="E735" i="103" s="1"/>
  <c r="F745" i="103" a="1"/>
  <c r="F745" i="103" s="1"/>
  <c r="E745" i="103" a="1"/>
  <c r="E745" i="103" s="1"/>
  <c r="F730" i="103" a="1"/>
  <c r="F730" i="103" s="1"/>
  <c r="E730" i="103" a="1"/>
  <c r="E730" i="103" s="1"/>
  <c r="F740" i="103" a="1"/>
  <c r="F740" i="103" s="1"/>
  <c r="E740" i="103" a="1"/>
  <c r="E740" i="103" s="1"/>
  <c r="F725" i="103" a="1"/>
  <c r="F725" i="103" s="1"/>
  <c r="E725" i="103" a="1"/>
  <c r="E725" i="103" s="1"/>
  <c r="F720" i="103" a="1"/>
  <c r="F720" i="103" s="1"/>
  <c r="E720" i="103" a="1"/>
  <c r="E720" i="103" s="1"/>
  <c r="F443" i="103" a="1"/>
  <c r="F443" i="103" s="1"/>
  <c r="E443" i="103" a="1"/>
  <c r="E443" i="103" s="1"/>
  <c r="F661" i="103" a="1"/>
  <c r="F661" i="103" s="1"/>
  <c r="E661" i="103" a="1"/>
  <c r="E661" i="103" s="1"/>
  <c r="F388" i="103" a="1"/>
  <c r="F388" i="103" s="1"/>
  <c r="E388" i="103" a="1"/>
  <c r="E388" i="103" s="1"/>
  <c r="F712" i="103" a="1"/>
  <c r="F712" i="103" s="1"/>
  <c r="E712" i="103" a="1"/>
  <c r="E712" i="103" s="1"/>
  <c r="F237" i="103" a="1"/>
  <c r="F237" i="103" s="1"/>
  <c r="E237" i="103" a="1"/>
  <c r="E237" i="103" s="1"/>
  <c r="F757" i="103" a="1"/>
  <c r="F757" i="103" s="1"/>
  <c r="E757" i="103" a="1"/>
  <c r="E757" i="103" s="1"/>
  <c r="F767" i="103" a="1"/>
  <c r="F767" i="103" s="1"/>
  <c r="E767" i="103" a="1"/>
  <c r="E767" i="103" s="1"/>
  <c r="F762" i="103" a="1"/>
  <c r="F762" i="103" s="1"/>
  <c r="E762" i="103" a="1"/>
  <c r="E762" i="103" s="1"/>
  <c r="F334" i="103" a="1"/>
  <c r="F334" i="103" s="1"/>
  <c r="E334" i="103" a="1"/>
  <c r="E334" i="103" s="1"/>
  <c r="F329" i="103" a="1"/>
  <c r="F329" i="103" s="1"/>
  <c r="E329" i="103" a="1"/>
  <c r="E329" i="103" s="1"/>
  <c r="F314" i="103" a="1"/>
  <c r="F314" i="103" s="1"/>
  <c r="E314" i="103" a="1"/>
  <c r="E314" i="103" s="1"/>
  <c r="F324" i="103" a="1"/>
  <c r="F324" i="103" s="1"/>
  <c r="E324" i="103" a="1"/>
  <c r="E324" i="103" s="1"/>
  <c r="F405" i="103" a="1"/>
  <c r="F405" i="103" s="1"/>
  <c r="E405" i="103" a="1"/>
  <c r="E405" i="103" s="1"/>
  <c r="F420" i="103" a="1"/>
  <c r="F420" i="103" s="1"/>
  <c r="E420" i="103" a="1"/>
  <c r="E420" i="103" s="1"/>
  <c r="F425" i="103" a="1"/>
  <c r="F425" i="103" s="1"/>
  <c r="E425" i="103" a="1"/>
  <c r="E425" i="103" s="1"/>
  <c r="F430" i="103" a="1"/>
  <c r="F430" i="103" s="1"/>
  <c r="E430" i="103" a="1"/>
  <c r="E430" i="103" s="1"/>
  <c r="F410" i="103" a="1"/>
  <c r="F410" i="103" s="1"/>
  <c r="E410" i="103" a="1"/>
  <c r="E410" i="103" s="1"/>
  <c r="F135" i="103" a="1"/>
  <c r="F135" i="103" s="1"/>
  <c r="E135" i="103" a="1"/>
  <c r="E135" i="103" s="1"/>
  <c r="F306" i="103" a="1"/>
  <c r="F306" i="103" s="1"/>
  <c r="E306" i="103" a="1"/>
  <c r="E306" i="103" s="1"/>
  <c r="F301" i="103" a="1"/>
  <c r="F301" i="103" s="1"/>
  <c r="E301" i="103" a="1"/>
  <c r="E301" i="103" s="1"/>
  <c r="F311" i="103" a="1"/>
  <c r="F311" i="103" s="1"/>
  <c r="E311" i="103" a="1"/>
  <c r="E311" i="103" s="1"/>
  <c r="F649" i="103" a="1"/>
  <c r="F649" i="103" s="1"/>
  <c r="E649" i="103" a="1"/>
  <c r="E649" i="103" s="1"/>
  <c r="F596" i="103" a="1"/>
  <c r="F596" i="103" s="1"/>
  <c r="E596" i="103" a="1"/>
  <c r="E596" i="103" s="1"/>
  <c r="F344" i="103" a="1"/>
  <c r="F344" i="103" s="1"/>
  <c r="E344" i="103" a="1"/>
  <c r="E344" i="103" s="1"/>
  <c r="F349" i="103" a="1"/>
  <c r="F349" i="103" s="1"/>
  <c r="E349" i="103" a="1"/>
  <c r="E349" i="103" s="1"/>
  <c r="F339" i="103" a="1"/>
  <c r="F339" i="103" s="1"/>
  <c r="E339" i="103" a="1"/>
  <c r="E339" i="103" s="1"/>
  <c r="F489" i="103" a="1"/>
  <c r="F489" i="103" s="1"/>
  <c r="E489" i="103" a="1"/>
  <c r="E489" i="103" s="1"/>
  <c r="F486" i="103" a="1"/>
  <c r="F486" i="103" s="1"/>
  <c r="E486" i="103" a="1"/>
  <c r="E486" i="103" s="1"/>
  <c r="F139" i="103" a="1"/>
  <c r="F139" i="103" s="1"/>
  <c r="E139" i="103" a="1"/>
  <c r="E139" i="103" s="1"/>
  <c r="F552" i="103" a="1"/>
  <c r="F552" i="103" s="1"/>
  <c r="E552" i="103" a="1"/>
  <c r="E552" i="103" s="1"/>
  <c r="F404" i="103" a="1"/>
  <c r="F404" i="103" s="1"/>
  <c r="E404" i="103" a="1"/>
  <c r="E404" i="103" s="1"/>
  <c r="F419" i="103" a="1"/>
  <c r="F419" i="103" s="1"/>
  <c r="E419" i="103" a="1"/>
  <c r="E419" i="103" s="1"/>
  <c r="F429" i="103" a="1"/>
  <c r="F429" i="103" s="1"/>
  <c r="E429" i="103" a="1"/>
  <c r="E429" i="103" s="1"/>
  <c r="F424" i="103" a="1"/>
  <c r="F424" i="103" s="1"/>
  <c r="E424" i="103" a="1"/>
  <c r="E424" i="103" s="1"/>
  <c r="F409" i="103" a="1"/>
  <c r="F409" i="103" s="1"/>
  <c r="E409" i="103" a="1"/>
  <c r="E409" i="103" s="1"/>
  <c r="F138" i="103" a="1"/>
  <c r="F138" i="103" s="1"/>
  <c r="E138" i="103" a="1"/>
  <c r="E138" i="103" s="1"/>
  <c r="F102" i="103" a="1"/>
  <c r="F102" i="103" s="1"/>
  <c r="E102" i="103" a="1"/>
  <c r="E102" i="103" s="1"/>
  <c r="F117" i="103" a="1"/>
  <c r="F117" i="103" s="1"/>
  <c r="E117" i="103" a="1"/>
  <c r="E117" i="103" s="1"/>
  <c r="F92" i="103" a="1"/>
  <c r="F92" i="103" s="1"/>
  <c r="E92" i="103" a="1"/>
  <c r="E92" i="103" s="1"/>
  <c r="F97" i="103" a="1"/>
  <c r="F97" i="103" s="1"/>
  <c r="E97" i="103" a="1"/>
  <c r="E97" i="103" s="1"/>
  <c r="F107" i="103" a="1"/>
  <c r="F107" i="103" s="1"/>
  <c r="E107" i="103" a="1"/>
  <c r="E107" i="103" s="1"/>
  <c r="F122" i="103" a="1"/>
  <c r="F122" i="103" s="1"/>
  <c r="E122" i="103" a="1"/>
  <c r="E122" i="103" s="1"/>
  <c r="F716" i="103" a="1"/>
  <c r="F716" i="103" s="1"/>
  <c r="E716" i="103" a="1"/>
  <c r="E716" i="103" s="1"/>
  <c r="F496" i="103" a="1"/>
  <c r="F496" i="103" s="1"/>
  <c r="E496" i="103" a="1"/>
  <c r="E496" i="103" s="1"/>
  <c r="F133" i="103" a="1"/>
  <c r="F133" i="103" s="1"/>
  <c r="E133" i="103" a="1"/>
  <c r="E133" i="103" s="1"/>
  <c r="F275" i="103" a="1"/>
  <c r="F275" i="103" s="1"/>
  <c r="E275" i="103" a="1"/>
  <c r="E275" i="103" s="1"/>
  <c r="F447" i="103" a="1"/>
  <c r="F447" i="103" s="1"/>
  <c r="E447" i="103" a="1"/>
  <c r="E447" i="103" s="1"/>
  <c r="F705" i="103" a="1"/>
  <c r="F705" i="103" s="1"/>
  <c r="E705" i="103" a="1"/>
  <c r="E705" i="103" s="1"/>
  <c r="F164" i="103" a="1"/>
  <c r="F164" i="103" s="1"/>
  <c r="E164" i="103" a="1"/>
  <c r="E164" i="103" s="1"/>
  <c r="F159" i="103" a="1"/>
  <c r="F159" i="103" s="1"/>
  <c r="E159" i="103" a="1"/>
  <c r="E159" i="103" s="1"/>
  <c r="F169" i="103" a="1"/>
  <c r="F169" i="103" s="1"/>
  <c r="E169" i="103" a="1"/>
  <c r="E169" i="103" s="1"/>
  <c r="F174" i="103" a="1"/>
  <c r="F174" i="103" s="1"/>
  <c r="E174" i="103" a="1"/>
  <c r="E174" i="103" s="1"/>
  <c r="F703" i="103" a="1"/>
  <c r="F703" i="103" s="1"/>
  <c r="E703" i="103" a="1"/>
  <c r="E703" i="103" s="1"/>
  <c r="F688" i="103" a="1"/>
  <c r="F688" i="103" s="1"/>
  <c r="E688" i="103" a="1"/>
  <c r="E688" i="103" s="1"/>
  <c r="F698" i="103" a="1"/>
  <c r="F698" i="103" s="1"/>
  <c r="E698" i="103" a="1"/>
  <c r="E698" i="103" s="1"/>
  <c r="F683" i="103" a="1"/>
  <c r="F683" i="103" s="1"/>
  <c r="E683" i="103" a="1"/>
  <c r="E683" i="103" s="1"/>
  <c r="F693" i="103" a="1"/>
  <c r="F693" i="103" s="1"/>
  <c r="E693" i="103" a="1"/>
  <c r="E693" i="103" s="1"/>
  <c r="F678" i="103" a="1"/>
  <c r="F678" i="103" s="1"/>
  <c r="E678" i="103" a="1"/>
  <c r="E678" i="103" s="1"/>
  <c r="F673" i="103" a="1"/>
  <c r="F673" i="103" s="1"/>
  <c r="E673" i="103" a="1"/>
  <c r="E673" i="103" s="1"/>
  <c r="F490" i="103" a="1"/>
  <c r="F490" i="103" s="1"/>
  <c r="E490" i="103" a="1"/>
  <c r="E490" i="103" s="1"/>
  <c r="F65" i="103" a="1"/>
  <c r="F65" i="103" s="1"/>
  <c r="E65" i="103" a="1"/>
  <c r="E65" i="103" s="1"/>
  <c r="F70" i="103" a="1"/>
  <c r="F70" i="103" s="1"/>
  <c r="E70" i="103" a="1"/>
  <c r="E70" i="103" s="1"/>
  <c r="F509" i="103" a="1"/>
  <c r="F509" i="103" s="1"/>
  <c r="E509" i="103" a="1"/>
  <c r="E509" i="103" s="1"/>
  <c r="F555" i="103" a="1"/>
  <c r="F555" i="103" s="1"/>
  <c r="E555" i="103" a="1"/>
  <c r="E555" i="103" s="1"/>
  <c r="F635" i="103" a="1"/>
  <c r="F635" i="103" s="1"/>
  <c r="E635" i="103" a="1"/>
  <c r="E635" i="103" s="1"/>
  <c r="F625" i="103" a="1"/>
  <c r="F625" i="103" s="1"/>
  <c r="E625" i="103" a="1"/>
  <c r="E625" i="103" s="1"/>
  <c r="F630" i="103" a="1"/>
  <c r="F630" i="103" s="1"/>
  <c r="E630" i="103" a="1"/>
  <c r="E630" i="103" s="1"/>
  <c r="F347" i="103" a="1"/>
  <c r="F347" i="103" s="1"/>
  <c r="E347" i="103" a="1"/>
  <c r="E347" i="103" s="1"/>
  <c r="F352" i="103" a="1"/>
  <c r="F352" i="103" s="1"/>
  <c r="E352" i="103" a="1"/>
  <c r="E352" i="103" s="1"/>
  <c r="F342" i="103" a="1"/>
  <c r="F342" i="103" s="1"/>
  <c r="E342" i="103" a="1"/>
  <c r="E342" i="103" s="1"/>
  <c r="F130" i="103" a="1"/>
  <c r="F130" i="103" s="1"/>
  <c r="E130" i="103" a="1"/>
  <c r="E130" i="103" s="1"/>
  <c r="F752" i="103" a="1"/>
  <c r="F752" i="103" s="1"/>
  <c r="E752" i="103" a="1"/>
  <c r="E752" i="103" s="1"/>
  <c r="F737" i="103" a="1"/>
  <c r="F737" i="103" s="1"/>
  <c r="E737" i="103" a="1"/>
  <c r="E737" i="103" s="1"/>
  <c r="F747" i="103" a="1"/>
  <c r="F747" i="103" s="1"/>
  <c r="E747" i="103" a="1"/>
  <c r="E747" i="103" s="1"/>
  <c r="F732" i="103" a="1"/>
  <c r="F732" i="103" s="1"/>
  <c r="E732" i="103" a="1"/>
  <c r="E732" i="103" s="1"/>
  <c r="F742" i="103" a="1"/>
  <c r="F742" i="103" s="1"/>
  <c r="E742" i="103" a="1"/>
  <c r="E742" i="103" s="1"/>
  <c r="F727" i="103" a="1"/>
  <c r="F727" i="103" s="1"/>
  <c r="E727" i="103" a="1"/>
  <c r="E727" i="103" s="1"/>
  <c r="F722" i="103" a="1"/>
  <c r="F722" i="103" s="1"/>
  <c r="E722" i="103" a="1"/>
  <c r="E722" i="103" s="1"/>
  <c r="F200" i="103" a="1"/>
  <c r="F200" i="103" s="1"/>
  <c r="E200" i="103" a="1"/>
  <c r="E200" i="103" s="1"/>
  <c r="F180" i="103" a="1"/>
  <c r="F180" i="103" s="1"/>
  <c r="E180" i="103" a="1"/>
  <c r="E180" i="103" s="1"/>
  <c r="F185" i="103" a="1"/>
  <c r="F185" i="103" s="1"/>
  <c r="E185" i="103" a="1"/>
  <c r="E185" i="103" s="1"/>
  <c r="F205" i="103" a="1"/>
  <c r="F205" i="103" s="1"/>
  <c r="E205" i="103" a="1"/>
  <c r="E205" i="103" s="1"/>
  <c r="F23" i="103" a="1"/>
  <c r="F23" i="103" s="1"/>
  <c r="E23" i="103" a="1"/>
  <c r="E23" i="103" s="1"/>
  <c r="F13" i="103" a="1"/>
  <c r="F13" i="103" s="1"/>
  <c r="E13" i="103" a="1"/>
  <c r="E13" i="103" s="1"/>
  <c r="F18" i="103" a="1"/>
  <c r="F18" i="103" s="1"/>
  <c r="E18" i="103" a="1"/>
  <c r="E18" i="103" s="1"/>
  <c r="F38" i="103" a="1"/>
  <c r="F38" i="103" s="1"/>
  <c r="E38" i="103" a="1"/>
  <c r="E38" i="103" s="1"/>
  <c r="F33" i="103" a="1"/>
  <c r="F33" i="103" s="1"/>
  <c r="E33" i="103" a="1"/>
  <c r="E33" i="103" s="1"/>
  <c r="F43" i="103" a="1"/>
  <c r="F43" i="103" s="1"/>
  <c r="E43" i="103" a="1"/>
  <c r="E43" i="103" s="1"/>
  <c r="F28" i="103" a="1"/>
  <c r="F28" i="103" s="1"/>
  <c r="E28" i="103" a="1"/>
  <c r="E28" i="103" s="1"/>
  <c r="F551" i="103" a="1"/>
  <c r="F551" i="103" s="1"/>
  <c r="E551" i="103" a="1"/>
  <c r="E551" i="103" s="1"/>
  <c r="F700" i="103" a="1"/>
  <c r="F700" i="103" s="1"/>
  <c r="E700" i="103" a="1"/>
  <c r="E700" i="103" s="1"/>
  <c r="F685" i="103" a="1"/>
  <c r="F685" i="103" s="1"/>
  <c r="E685" i="103" a="1"/>
  <c r="E685" i="103" s="1"/>
  <c r="F695" i="103" a="1"/>
  <c r="F695" i="103" s="1"/>
  <c r="E695" i="103" a="1"/>
  <c r="E695" i="103" s="1"/>
  <c r="F680" i="103" a="1"/>
  <c r="F680" i="103" s="1"/>
  <c r="E680" i="103" a="1"/>
  <c r="E680" i="103" s="1"/>
  <c r="F690" i="103" a="1"/>
  <c r="F690" i="103" s="1"/>
  <c r="E690" i="103" a="1"/>
  <c r="E690" i="103" s="1"/>
  <c r="F675" i="103" a="1"/>
  <c r="F675" i="103" s="1"/>
  <c r="E675" i="103" a="1"/>
  <c r="E675" i="103" s="1"/>
  <c r="F670" i="103" a="1"/>
  <c r="F670" i="103" s="1"/>
  <c r="E670" i="103" a="1"/>
  <c r="E670" i="103" s="1"/>
  <c r="F134" i="103" a="1"/>
  <c r="F134" i="103" s="1"/>
  <c r="E134" i="103" a="1"/>
  <c r="E134" i="103" s="1"/>
  <c r="F407" i="103" a="1"/>
  <c r="F407" i="103" s="1"/>
  <c r="E407" i="103" a="1"/>
  <c r="E407" i="103" s="1"/>
  <c r="F422" i="103" a="1"/>
  <c r="F422" i="103" s="1"/>
  <c r="E422" i="103" a="1"/>
  <c r="E422" i="103" s="1"/>
  <c r="F427" i="103" a="1"/>
  <c r="F427" i="103" s="1"/>
  <c r="E427" i="103" a="1"/>
  <c r="E427" i="103" s="1"/>
  <c r="F432" i="103" a="1"/>
  <c r="F432" i="103" s="1"/>
  <c r="E432" i="103" a="1"/>
  <c r="E432" i="103" s="1"/>
  <c r="F412" i="103" a="1"/>
  <c r="F412" i="103" s="1"/>
  <c r="E412" i="103" a="1"/>
  <c r="E412" i="103" s="1"/>
  <c r="F288" i="103" a="1"/>
  <c r="F288" i="103" s="1"/>
  <c r="E288" i="103" a="1"/>
  <c r="E288" i="103" s="1"/>
  <c r="F293" i="103" a="1"/>
  <c r="F293" i="103" s="1"/>
  <c r="E293" i="103" a="1"/>
  <c r="E293" i="103" s="1"/>
  <c r="F283" i="103" a="1"/>
  <c r="F283" i="103" s="1"/>
  <c r="E283" i="103" a="1"/>
  <c r="E283" i="103" s="1"/>
  <c r="F137" i="103" a="1"/>
  <c r="F137" i="103" s="1"/>
  <c r="E137" i="103" a="1"/>
  <c r="E137" i="103" s="1"/>
  <c r="F526" i="103" a="1"/>
  <c r="F526" i="103" s="1"/>
  <c r="E526" i="103" a="1"/>
  <c r="E526" i="103" s="1"/>
  <c r="F546" i="103" a="1"/>
  <c r="F546" i="103" s="1"/>
  <c r="E546" i="103" a="1"/>
  <c r="E546" i="103" s="1"/>
  <c r="F541" i="103" a="1"/>
  <c r="F541" i="103" s="1"/>
  <c r="E541" i="103" a="1"/>
  <c r="E541" i="103" s="1"/>
  <c r="F521" i="103" a="1"/>
  <c r="F521" i="103" s="1"/>
  <c r="E521" i="103" a="1"/>
  <c r="E521" i="103" s="1"/>
  <c r="F516" i="103" a="1"/>
  <c r="F516" i="103" s="1"/>
  <c r="E516" i="103" a="1"/>
  <c r="E516" i="103" s="1"/>
  <c r="F536" i="103" a="1"/>
  <c r="F536" i="103" s="1"/>
  <c r="E536" i="103" a="1"/>
  <c r="E536" i="103" s="1"/>
  <c r="F531" i="103" a="1"/>
  <c r="F531" i="103" s="1"/>
  <c r="E531" i="103" a="1"/>
  <c r="E531" i="103" s="1"/>
  <c r="F499" i="103" a="1"/>
  <c r="F499" i="103" s="1"/>
  <c r="E499" i="103" a="1"/>
  <c r="E499" i="103" s="1"/>
  <c r="F599" i="103" a="1"/>
  <c r="F599" i="103" s="1"/>
  <c r="E599" i="103" a="1"/>
  <c r="E599" i="103" s="1"/>
  <c r="F68" i="103" a="1"/>
  <c r="F68" i="103" s="1"/>
  <c r="E68" i="103" a="1"/>
  <c r="E68" i="103" s="1"/>
  <c r="F73" i="103" a="1"/>
  <c r="F73" i="103" s="1"/>
  <c r="E73" i="103" a="1"/>
  <c r="E73" i="103" s="1"/>
  <c r="F638" i="103" a="1"/>
  <c r="F638" i="103" s="1"/>
  <c r="E638" i="103" a="1"/>
  <c r="E638" i="103" s="1"/>
  <c r="F628" i="103" a="1"/>
  <c r="F628" i="103" s="1"/>
  <c r="E628" i="103" a="1"/>
  <c r="E628" i="103" s="1"/>
  <c r="F633" i="103" a="1"/>
  <c r="F633" i="103" s="1"/>
  <c r="E633" i="103" a="1"/>
  <c r="E633" i="103" s="1"/>
  <c r="F85" i="103" a="1"/>
  <c r="F85" i="103" s="1"/>
  <c r="E85" i="103" a="1"/>
  <c r="E85" i="103" s="1"/>
  <c r="F124" i="103" a="1"/>
  <c r="F124" i="103" s="1"/>
  <c r="E124" i="103" a="1"/>
  <c r="E124" i="103" s="1"/>
  <c r="F484" i="103" a="1"/>
  <c r="F484" i="103" s="1"/>
  <c r="E484" i="103" a="1"/>
  <c r="E484" i="103" s="1"/>
  <c r="F210" i="103" a="1"/>
  <c r="F210" i="103" s="1"/>
  <c r="E210" i="103" a="1"/>
  <c r="E210" i="103" s="1"/>
  <c r="F199" i="103" a="1"/>
  <c r="F199" i="103" s="1"/>
  <c r="E199" i="103" a="1"/>
  <c r="E199" i="103" s="1"/>
  <c r="F179" i="103" a="1"/>
  <c r="F179" i="103" s="1"/>
  <c r="E179" i="103" a="1"/>
  <c r="E179" i="103" s="1"/>
  <c r="F184" i="103" a="1"/>
  <c r="F184" i="103" s="1"/>
  <c r="E184" i="103" a="1"/>
  <c r="E184" i="103" s="1"/>
  <c r="F204" i="103" a="1"/>
  <c r="F204" i="103" s="1"/>
  <c r="E204" i="103" a="1"/>
  <c r="E204" i="103" s="1"/>
  <c r="F146" i="103" a="1"/>
  <c r="F146" i="103" s="1"/>
  <c r="E146" i="103" a="1"/>
  <c r="E146" i="103" s="1"/>
  <c r="F20" i="103" a="1"/>
  <c r="F20" i="103" s="1"/>
  <c r="E20" i="103" a="1"/>
  <c r="E20" i="103" s="1"/>
  <c r="F10" i="103" a="1"/>
  <c r="F10" i="103" s="1"/>
  <c r="E10" i="103" a="1"/>
  <c r="E10" i="103" s="1"/>
  <c r="F15" i="103" a="1"/>
  <c r="F15" i="103" s="1"/>
  <c r="E15" i="103" a="1"/>
  <c r="E15" i="103" s="1"/>
  <c r="F35" i="103" a="1"/>
  <c r="F35" i="103" s="1"/>
  <c r="E35" i="103" a="1"/>
  <c r="E35" i="103" s="1"/>
  <c r="F30" i="103" a="1"/>
  <c r="F30" i="103" s="1"/>
  <c r="E30" i="103" a="1"/>
  <c r="E30" i="103" s="1"/>
  <c r="F40" i="103" a="1"/>
  <c r="F40" i="103" s="1"/>
  <c r="E40" i="103" a="1"/>
  <c r="E40" i="103" s="1"/>
  <c r="F25" i="103" a="1"/>
  <c r="F25" i="103" s="1"/>
  <c r="E25" i="103" a="1"/>
  <c r="E25" i="103" s="1"/>
  <c r="F481" i="103" a="1"/>
  <c r="F481" i="103" s="1"/>
  <c r="E481" i="103" a="1"/>
  <c r="E481" i="103" s="1"/>
  <c r="F466" i="103" a="1"/>
  <c r="F466" i="103" s="1"/>
  <c r="E466" i="103" a="1"/>
  <c r="E466" i="103" s="1"/>
  <c r="F476" i="103" a="1"/>
  <c r="F476" i="103" s="1"/>
  <c r="E476" i="103" a="1"/>
  <c r="E476" i="103" s="1"/>
  <c r="F461" i="103" a="1"/>
  <c r="F461" i="103" s="1"/>
  <c r="E461" i="103" a="1"/>
  <c r="E461" i="103" s="1"/>
  <c r="F471" i="103" a="1"/>
  <c r="F471" i="103" s="1"/>
  <c r="E471" i="103" a="1"/>
  <c r="E471" i="103" s="1"/>
  <c r="F456" i="103" a="1"/>
  <c r="F456" i="103" s="1"/>
  <c r="E456" i="103" a="1"/>
  <c r="E456" i="103" s="1"/>
  <c r="F451" i="103" a="1"/>
  <c r="F451" i="103" s="1"/>
  <c r="E451" i="103" a="1"/>
  <c r="E451" i="103" s="1"/>
  <c r="F84" i="103" a="1"/>
  <c r="F84" i="103" s="1"/>
  <c r="E84" i="103" a="1"/>
  <c r="E84" i="103" s="1"/>
  <c r="F274" i="103" a="1"/>
  <c r="F274" i="103" s="1"/>
  <c r="E274" i="103" a="1"/>
  <c r="E274" i="103" s="1"/>
  <c r="F60" i="103" a="1"/>
  <c r="F60" i="103" s="1"/>
  <c r="E60" i="103" a="1"/>
  <c r="E60" i="103" s="1"/>
  <c r="F141" i="103" a="1"/>
  <c r="F141" i="103" s="1"/>
  <c r="E141" i="103" a="1"/>
  <c r="E141" i="103" s="1"/>
  <c r="F277" i="103" a="1"/>
  <c r="F277" i="103" s="1"/>
  <c r="E277" i="103" a="1"/>
  <c r="E277" i="103" s="1"/>
  <c r="F704" i="103" a="1"/>
  <c r="F704" i="103" s="1"/>
  <c r="E704" i="103" a="1"/>
  <c r="E704" i="103" s="1"/>
  <c r="F213" i="103" a="1"/>
  <c r="F213" i="103" s="1"/>
  <c r="E213" i="103" a="1"/>
  <c r="E213" i="103" s="1"/>
  <c r="F167" i="103" a="1"/>
  <c r="F167" i="103" s="1"/>
  <c r="E167" i="103" a="1"/>
  <c r="E167" i="103" s="1"/>
  <c r="F177" i="103" a="1"/>
  <c r="F177" i="103" s="1"/>
  <c r="E177" i="103" a="1"/>
  <c r="E177" i="103" s="1"/>
  <c r="F172" i="103" a="1"/>
  <c r="F172" i="103" s="1"/>
  <c r="E172" i="103" a="1"/>
  <c r="E172" i="103" s="1"/>
  <c r="F162" i="103" a="1"/>
  <c r="F162" i="103" s="1"/>
  <c r="E162" i="103" a="1"/>
  <c r="E162" i="103" s="1"/>
  <c r="F707" i="103" a="1"/>
  <c r="F707" i="103" s="1"/>
  <c r="E707" i="103" a="1"/>
  <c r="E707" i="103" s="1"/>
  <c r="F654" i="103" a="1"/>
  <c r="F654" i="103" s="1"/>
  <c r="E654" i="103" a="1"/>
  <c r="E654" i="103" s="1"/>
  <c r="F337" i="103" a="1"/>
  <c r="F337" i="103" s="1"/>
  <c r="E337" i="103" a="1"/>
  <c r="E337" i="103" s="1"/>
  <c r="F332" i="103" a="1"/>
  <c r="F332" i="103" s="1"/>
  <c r="E332" i="103" a="1"/>
  <c r="E332" i="103" s="1"/>
  <c r="F317" i="103" a="1"/>
  <c r="F317" i="103" s="1"/>
  <c r="E317" i="103" a="1"/>
  <c r="E317" i="103" s="1"/>
  <c r="F327" i="103" a="1"/>
  <c r="F327" i="103" s="1"/>
  <c r="E327" i="103" a="1"/>
  <c r="E327" i="103" s="1"/>
  <c r="F751" i="103" a="1"/>
  <c r="F751" i="103" s="1"/>
  <c r="E751" i="103" a="1"/>
  <c r="E751" i="103" s="1"/>
  <c r="F736" i="103" a="1"/>
  <c r="F736" i="103" s="1"/>
  <c r="E736" i="103" a="1"/>
  <c r="E736" i="103" s="1"/>
  <c r="F746" i="103" a="1"/>
  <c r="F746" i="103" s="1"/>
  <c r="E746" i="103" a="1"/>
  <c r="E746" i="103" s="1"/>
  <c r="F731" i="103" a="1"/>
  <c r="F731" i="103" s="1"/>
  <c r="E731" i="103" a="1"/>
  <c r="E731" i="103" s="1"/>
  <c r="F741" i="103" a="1"/>
  <c r="F741" i="103" s="1"/>
  <c r="E741" i="103" a="1"/>
  <c r="E741" i="103" s="1"/>
  <c r="F726" i="103" a="1"/>
  <c r="F726" i="103" s="1"/>
  <c r="E726" i="103" a="1"/>
  <c r="E726" i="103" s="1"/>
  <c r="F721" i="103" a="1"/>
  <c r="F721" i="103" s="1"/>
  <c r="E721" i="103" a="1"/>
  <c r="E721" i="103" s="1"/>
  <c r="F756" i="103" a="1"/>
  <c r="F756" i="103" s="1"/>
  <c r="E756" i="103" a="1"/>
  <c r="E756" i="103" s="1"/>
  <c r="F766" i="103" a="1"/>
  <c r="F766" i="103" s="1"/>
  <c r="E766" i="103" a="1"/>
  <c r="E766" i="103" s="1"/>
  <c r="F761" i="103" a="1"/>
  <c r="F761" i="103" s="1"/>
  <c r="E761" i="103" a="1"/>
  <c r="E761" i="103" s="1"/>
  <c r="F600" i="103" a="1"/>
  <c r="F600" i="103" s="1"/>
  <c r="E600" i="103" a="1"/>
  <c r="E600" i="103" s="1"/>
  <c r="F492" i="103" a="1"/>
  <c r="F492" i="103" s="1"/>
  <c r="E492" i="103" a="1"/>
  <c r="E492" i="103" s="1"/>
  <c r="F125" i="103" a="1"/>
  <c r="F125" i="103" s="1"/>
  <c r="E125" i="103" a="1"/>
  <c r="E125" i="103" s="1"/>
  <c r="F634" i="103" a="1"/>
  <c r="F634" i="103" s="1"/>
  <c r="E634" i="103" a="1"/>
  <c r="E634" i="103" s="1"/>
  <c r="F624" i="103" a="1"/>
  <c r="F624" i="103" s="1"/>
  <c r="E624" i="103" a="1"/>
  <c r="E624" i="103" s="1"/>
  <c r="F629" i="103" a="1"/>
  <c r="F629" i="103" s="1"/>
  <c r="E629" i="103" a="1"/>
  <c r="E629" i="103" s="1"/>
  <c r="F637" i="103" a="1"/>
  <c r="F637" i="103" s="1"/>
  <c r="E637" i="103" a="1"/>
  <c r="E637" i="103" s="1"/>
  <c r="F627" i="103" a="1"/>
  <c r="F627" i="103" s="1"/>
  <c r="E627" i="103" a="1"/>
  <c r="E627" i="103" s="1"/>
  <c r="F632" i="103" a="1"/>
  <c r="F632" i="103" s="1"/>
  <c r="E632" i="103" a="1"/>
  <c r="E632" i="103" s="1"/>
  <c r="F59" i="103" a="1"/>
  <c r="F59" i="103" s="1"/>
  <c r="E59" i="103" a="1"/>
  <c r="E59" i="103" s="1"/>
  <c r="F395" i="103" a="1"/>
  <c r="F395" i="103" s="1"/>
  <c r="E395" i="103" a="1"/>
  <c r="E395" i="103" s="1"/>
  <c r="F655" i="103" a="1"/>
  <c r="F655" i="103" s="1"/>
  <c r="E655" i="103" a="1"/>
  <c r="E655" i="103" s="1"/>
  <c r="F182" i="103" a="1"/>
  <c r="F182" i="103" s="1"/>
  <c r="E182" i="103" a="1"/>
  <c r="E182" i="103" s="1"/>
  <c r="F207" i="103" a="1"/>
  <c r="F207" i="103" s="1"/>
  <c r="E207" i="103" a="1"/>
  <c r="E207" i="103" s="1"/>
  <c r="F187" i="103" a="1"/>
  <c r="F187" i="103" s="1"/>
  <c r="E187" i="103" a="1"/>
  <c r="E187" i="103" s="1"/>
  <c r="F202" i="103" a="1"/>
  <c r="F202" i="103" s="1"/>
  <c r="E202" i="103" a="1"/>
  <c r="E202" i="103" s="1"/>
  <c r="F403" i="103" a="1"/>
  <c r="F403" i="103" s="1"/>
  <c r="E403" i="103" a="1"/>
  <c r="E403" i="103" s="1"/>
  <c r="F76" i="103" a="1"/>
  <c r="F76" i="103" s="1"/>
  <c r="E76" i="103" a="1"/>
  <c r="E76" i="103" s="1"/>
  <c r="F54" i="103" a="1"/>
  <c r="F54" i="103" s="1"/>
  <c r="E54" i="103" a="1"/>
  <c r="E54" i="103" s="1"/>
  <c r="F49" i="103" a="1"/>
  <c r="F49" i="103" s="1"/>
  <c r="E49" i="103" a="1"/>
  <c r="E49" i="103" s="1"/>
  <c r="F57" i="103" a="1"/>
  <c r="F57" i="103" s="1"/>
  <c r="E57" i="103" a="1"/>
  <c r="E57" i="103" s="1"/>
  <c r="F52" i="103" a="1"/>
  <c r="F52" i="103" s="1"/>
  <c r="E52" i="103" a="1"/>
  <c r="E52" i="103" s="1"/>
  <c r="F390" i="103" a="1"/>
  <c r="F390" i="103" s="1"/>
  <c r="E390" i="103" a="1"/>
  <c r="E390" i="103" s="1"/>
  <c r="F233" i="103" a="1"/>
  <c r="F233" i="103" s="1"/>
  <c r="E233" i="103" a="1"/>
  <c r="E233" i="103" s="1"/>
  <c r="F228" i="103" a="1"/>
  <c r="F228" i="103" s="1"/>
  <c r="E228" i="103" a="1"/>
  <c r="E228" i="103" s="1"/>
  <c r="F223" i="103" a="1"/>
  <c r="F223" i="103" s="1"/>
  <c r="E223" i="103" a="1"/>
  <c r="E223" i="103" s="1"/>
  <c r="F398" i="103" a="1"/>
  <c r="F398" i="103" s="1"/>
  <c r="E398" i="103" a="1"/>
  <c r="E398" i="103" s="1"/>
  <c r="F711" i="103" a="1"/>
  <c r="F711" i="103" s="1"/>
  <c r="E711" i="103" a="1"/>
  <c r="E711" i="103" s="1"/>
  <c r="F668" i="103" a="1"/>
  <c r="F668" i="103" s="1"/>
  <c r="E668" i="103" a="1"/>
  <c r="E668" i="103" s="1"/>
  <c r="F804" i="103" a="1"/>
  <c r="F804" i="103" s="1"/>
  <c r="E804" i="103" a="1"/>
  <c r="E804" i="103" s="1"/>
  <c r="F799" i="103" a="1"/>
  <c r="F799" i="103" s="1"/>
  <c r="E799" i="103" a="1"/>
  <c r="E799" i="103" s="1"/>
  <c r="F809" i="103" a="1"/>
  <c r="F809" i="103" s="1"/>
  <c r="E809" i="103" a="1"/>
  <c r="E809" i="103" s="1"/>
  <c r="F336" i="103" a="1"/>
  <c r="F336" i="103" s="1"/>
  <c r="E336" i="103" a="1"/>
  <c r="E336" i="103" s="1"/>
  <c r="F331" i="103" a="1"/>
  <c r="F331" i="103" s="1"/>
  <c r="E331" i="103" a="1"/>
  <c r="E331" i="103" s="1"/>
  <c r="F316" i="103" a="1"/>
  <c r="F316" i="103" s="1"/>
  <c r="E316" i="103" a="1"/>
  <c r="E316" i="103" s="1"/>
  <c r="F326" i="103" a="1"/>
  <c r="F326" i="103" s="1"/>
  <c r="E326" i="103" a="1"/>
  <c r="E326" i="103" s="1"/>
  <c r="F22" i="103" a="1"/>
  <c r="F22" i="103" s="1"/>
  <c r="E22" i="103" a="1"/>
  <c r="E22" i="103" s="1"/>
  <c r="F12" i="103" a="1"/>
  <c r="F12" i="103" s="1"/>
  <c r="E12" i="103" a="1"/>
  <c r="E12" i="103" s="1"/>
  <c r="F17" i="103" a="1"/>
  <c r="F17" i="103" s="1"/>
  <c r="E17" i="103" a="1"/>
  <c r="E17" i="103" s="1"/>
  <c r="F37" i="103" a="1"/>
  <c r="F37" i="103" s="1"/>
  <c r="E37" i="103" a="1"/>
  <c r="E37" i="103" s="1"/>
  <c r="F32" i="103" a="1"/>
  <c r="F32" i="103" s="1"/>
  <c r="E32" i="103" a="1"/>
  <c r="E32" i="103" s="1"/>
  <c r="F42" i="103" a="1"/>
  <c r="F42" i="103" s="1"/>
  <c r="E42" i="103" a="1"/>
  <c r="E42" i="103" s="1"/>
  <c r="F27" i="103" a="1"/>
  <c r="F27" i="103" s="1"/>
  <c r="E27" i="103" a="1"/>
  <c r="E27" i="103" s="1"/>
  <c r="F512" i="103" a="1"/>
  <c r="F512" i="103" s="1"/>
  <c r="E512" i="103" a="1"/>
  <c r="E512" i="103" s="1"/>
  <c r="F479" i="103" a="1"/>
  <c r="F479" i="103" s="1"/>
  <c r="E479" i="103" a="1"/>
  <c r="E479" i="103" s="1"/>
  <c r="F464" i="103" a="1"/>
  <c r="F464" i="103" s="1"/>
  <c r="E464" i="103" a="1"/>
  <c r="E464" i="103" s="1"/>
  <c r="F474" i="103" a="1"/>
  <c r="F474" i="103" s="1"/>
  <c r="E474" i="103" a="1"/>
  <c r="E474" i="103" s="1"/>
  <c r="F459" i="103" a="1"/>
  <c r="F459" i="103" s="1"/>
  <c r="E459" i="103" a="1"/>
  <c r="E459" i="103" s="1"/>
  <c r="F454" i="103" a="1"/>
  <c r="F454" i="103" s="1"/>
  <c r="E454" i="103" a="1"/>
  <c r="E454" i="103" s="1"/>
  <c r="F469" i="103" a="1"/>
  <c r="F469" i="103" s="1"/>
  <c r="E469" i="103" a="1"/>
  <c r="E469" i="103" s="1"/>
  <c r="F449" i="103" a="1"/>
  <c r="F449" i="103" s="1"/>
  <c r="E449" i="103" a="1"/>
  <c r="E449" i="103" s="1"/>
  <c r="F639" i="103" a="1"/>
  <c r="F639" i="103" s="1"/>
  <c r="E639" i="103" a="1"/>
  <c r="E639" i="103" s="1"/>
  <c r="F642" i="103" a="1"/>
  <c r="F642" i="103" s="1"/>
  <c r="E642" i="103" a="1"/>
  <c r="E642" i="103" s="1"/>
  <c r="F62" i="103" a="1"/>
  <c r="F62" i="103" s="1"/>
  <c r="E62" i="103" a="1"/>
  <c r="E62" i="103" s="1"/>
  <c r="F215" i="103" a="1"/>
  <c r="F215" i="103" s="1"/>
  <c r="E215" i="103" a="1"/>
  <c r="E215" i="103" s="1"/>
  <c r="F657" i="103" a="1"/>
  <c r="F657" i="103" s="1"/>
  <c r="E657" i="103" a="1"/>
  <c r="E657" i="103" s="1"/>
  <c r="F602" i="103" a="1"/>
  <c r="F602" i="103" s="1"/>
  <c r="E602" i="103" a="1"/>
  <c r="E602" i="103" s="1"/>
  <c r="F567" i="103" a="1"/>
  <c r="F567" i="103" s="1"/>
  <c r="E567" i="103" a="1"/>
  <c r="E567" i="103" s="1"/>
  <c r="F127" i="103" a="1"/>
  <c r="F127" i="103" s="1"/>
  <c r="E127" i="103" a="1"/>
  <c r="E127" i="103" s="1"/>
  <c r="F158" i="103" a="1"/>
  <c r="F158" i="103" s="1"/>
  <c r="E158" i="103" a="1"/>
  <c r="E158" i="103" s="1"/>
  <c r="F365" i="103" a="1"/>
  <c r="F365" i="103" s="1"/>
  <c r="E365" i="103" a="1"/>
  <c r="E365" i="103" s="1"/>
  <c r="F360" i="103" a="1"/>
  <c r="F360" i="103" s="1"/>
  <c r="E360" i="103" a="1"/>
  <c r="E360" i="103" s="1"/>
  <c r="F355" i="103" a="1"/>
  <c r="F355" i="103" s="1"/>
  <c r="E355" i="103" a="1"/>
  <c r="E355" i="103" s="1"/>
  <c r="F380" i="103" a="1"/>
  <c r="F380" i="103" s="1"/>
  <c r="E380" i="103" a="1"/>
  <c r="E380" i="103" s="1"/>
  <c r="F370" i="103" a="1"/>
  <c r="F370" i="103" s="1"/>
  <c r="E370" i="103" a="1"/>
  <c r="E370" i="103" s="1"/>
  <c r="F240" i="103" a="1"/>
  <c r="F240" i="103" s="1"/>
  <c r="E240" i="103" a="1"/>
  <c r="E240" i="103" s="1"/>
  <c r="F260" i="103" a="1"/>
  <c r="F260" i="103" s="1"/>
  <c r="E260" i="103" a="1"/>
  <c r="E260" i="103" s="1"/>
  <c r="F265" i="103" a="1"/>
  <c r="F265" i="103" s="1"/>
  <c r="E265" i="103" a="1"/>
  <c r="E265" i="103" s="1"/>
  <c r="F245" i="103" a="1"/>
  <c r="F245" i="103" s="1"/>
  <c r="E245" i="103" a="1"/>
  <c r="E245" i="103" s="1"/>
  <c r="F250" i="103" a="1"/>
  <c r="F250" i="103" s="1"/>
  <c r="E250" i="103" a="1"/>
  <c r="E250" i="103" s="1"/>
  <c r="F446" i="103" a="1"/>
  <c r="F446" i="103" s="1"/>
  <c r="E446" i="103" a="1"/>
  <c r="E446" i="103" s="1"/>
  <c r="F295" i="103" a="1"/>
  <c r="F295" i="103" s="1"/>
  <c r="E295" i="103" a="1"/>
  <c r="E295" i="103" s="1"/>
  <c r="F166" i="103" a="1"/>
  <c r="F166" i="103" s="1"/>
  <c r="E166" i="103" a="1"/>
  <c r="E166" i="103" s="1"/>
  <c r="F161" i="103" a="1"/>
  <c r="F161" i="103" s="1"/>
  <c r="E161" i="103" a="1"/>
  <c r="E161" i="103" s="1"/>
  <c r="F171" i="103" a="1"/>
  <c r="F171" i="103" s="1"/>
  <c r="E171" i="103" a="1"/>
  <c r="E171" i="103" s="1"/>
  <c r="F176" i="103" a="1"/>
  <c r="F176" i="103" s="1"/>
  <c r="E176" i="103" a="1"/>
  <c r="E176" i="103" s="1"/>
  <c r="F593" i="103" a="1"/>
  <c r="F593" i="103" s="1"/>
  <c r="E593" i="103" a="1"/>
  <c r="E593" i="103" s="1"/>
  <c r="F578" i="103" a="1"/>
  <c r="F578" i="103" s="1"/>
  <c r="E578" i="103" a="1"/>
  <c r="E578" i="103" s="1"/>
  <c r="F588" i="103" a="1"/>
  <c r="F588" i="103" s="1"/>
  <c r="E588" i="103" a="1"/>
  <c r="E588" i="103" s="1"/>
  <c r="F573" i="103" a="1"/>
  <c r="F573" i="103" s="1"/>
  <c r="E573" i="103" a="1"/>
  <c r="E573" i="103" s="1"/>
  <c r="F79" i="103" a="1"/>
  <c r="F79" i="103" s="1"/>
  <c r="E79" i="103" a="1"/>
  <c r="E79" i="103" s="1"/>
  <c r="F402" i="103" a="1"/>
  <c r="F402" i="103" s="1"/>
  <c r="E402" i="103" a="1"/>
  <c r="E402" i="103" s="1"/>
  <c r="F87" i="103" a="1"/>
  <c r="F87" i="103" s="1"/>
  <c r="E87" i="103" a="1"/>
  <c r="E87" i="103" s="1"/>
  <c r="F392" i="103" a="1"/>
  <c r="F392" i="103" s="1"/>
  <c r="E392" i="103" a="1"/>
  <c r="E392" i="103" s="1"/>
  <c r="F568" i="103" a="1"/>
  <c r="F568" i="103" s="1"/>
  <c r="E568" i="103" a="1"/>
  <c r="E568" i="103" s="1"/>
  <c r="F346" i="103" a="1"/>
  <c r="F346" i="103" s="1"/>
  <c r="E346" i="103" a="1"/>
  <c r="E346" i="103" s="1"/>
  <c r="F351" i="103" a="1"/>
  <c r="F351" i="103" s="1"/>
  <c r="E351" i="103" a="1"/>
  <c r="E351" i="103" s="1"/>
  <c r="F341" i="103" a="1"/>
  <c r="F341" i="103" s="1"/>
  <c r="E341" i="103" a="1"/>
  <c r="E341" i="103" s="1"/>
  <c r="F155" i="103" a="1"/>
  <c r="F155" i="103" s="1"/>
  <c r="E155" i="103" a="1"/>
  <c r="E155" i="103" s="1"/>
  <c r="F239" i="103" a="1"/>
  <c r="F239" i="103" s="1"/>
  <c r="E239" i="103" a="1"/>
  <c r="E239" i="103" s="1"/>
  <c r="F259" i="103" a="1"/>
  <c r="F259" i="103" s="1"/>
  <c r="E259" i="103" a="1"/>
  <c r="E259" i="103" s="1"/>
  <c r="F264" i="103" a="1"/>
  <c r="F264" i="103" s="1"/>
  <c r="E264" i="103" a="1"/>
  <c r="E264" i="103" s="1"/>
  <c r="F244" i="103" a="1"/>
  <c r="F244" i="103" s="1"/>
  <c r="E244" i="103" a="1"/>
  <c r="E244" i="103" s="1"/>
  <c r="F249" i="103" a="1"/>
  <c r="F249" i="103" s="1"/>
  <c r="E249" i="103" a="1"/>
  <c r="E249" i="103" s="1"/>
  <c r="F368" i="103" a="1"/>
  <c r="F368" i="103" s="1"/>
  <c r="E368" i="103" a="1"/>
  <c r="E368" i="103" s="1"/>
  <c r="F363" i="103" a="1"/>
  <c r="F363" i="103" s="1"/>
  <c r="E363" i="103" a="1"/>
  <c r="E363" i="103" s="1"/>
  <c r="F358" i="103" a="1"/>
  <c r="F358" i="103" s="1"/>
  <c r="E358" i="103" a="1"/>
  <c r="E358" i="103" s="1"/>
  <c r="F373" i="103" a="1"/>
  <c r="F373" i="103" s="1"/>
  <c r="E373" i="103" a="1"/>
  <c r="E373" i="103" s="1"/>
  <c r="F383" i="103" a="1"/>
  <c r="F383" i="103" s="1"/>
  <c r="E383" i="103" a="1"/>
  <c r="E383" i="103" s="1"/>
  <c r="F298" i="103" a="1"/>
  <c r="F298" i="103" s="1"/>
  <c r="E298" i="103" a="1"/>
  <c r="E298" i="103" s="1"/>
  <c r="F406" i="103" a="1"/>
  <c r="F406" i="103" s="1"/>
  <c r="E406" i="103" a="1"/>
  <c r="E406" i="103" s="1"/>
  <c r="F421" i="103" a="1"/>
  <c r="F421" i="103" s="1"/>
  <c r="E421" i="103" a="1"/>
  <c r="E421" i="103" s="1"/>
  <c r="F431" i="103" a="1"/>
  <c r="F431" i="103" s="1"/>
  <c r="E431" i="103" a="1"/>
  <c r="E431" i="103" s="1"/>
  <c r="F426" i="103" a="1"/>
  <c r="F426" i="103" s="1"/>
  <c r="E426" i="103" a="1"/>
  <c r="E426" i="103" s="1"/>
  <c r="F411" i="103" a="1"/>
  <c r="F411" i="103" s="1"/>
  <c r="E411" i="103" a="1"/>
  <c r="E411" i="103" s="1"/>
  <c r="F570" i="103" a="1"/>
  <c r="F570" i="103" s="1"/>
  <c r="E570" i="103" a="1"/>
  <c r="E570" i="103" s="1"/>
  <c r="F575" i="103" a="1"/>
  <c r="F575" i="103" s="1"/>
  <c r="E575" i="103" a="1"/>
  <c r="E575" i="103" s="1"/>
  <c r="F585" i="103" a="1"/>
  <c r="F585" i="103" s="1"/>
  <c r="E585" i="103" a="1"/>
  <c r="E585" i="103" s="1"/>
  <c r="F590" i="103" a="1"/>
  <c r="F590" i="103" s="1"/>
  <c r="E590" i="103" a="1"/>
  <c r="E590" i="103" s="1"/>
  <c r="F136" i="103" a="1"/>
  <c r="F136" i="103" s="1"/>
  <c r="E136" i="103" a="1"/>
  <c r="E136" i="103" s="1"/>
  <c r="F610" i="103" a="1"/>
  <c r="F610" i="103" s="1"/>
  <c r="E610" i="103" a="1"/>
  <c r="E610" i="103" s="1"/>
  <c r="F564" i="103" a="1"/>
  <c r="F564" i="103" s="1"/>
  <c r="E564" i="103" a="1"/>
  <c r="E564" i="103" s="1"/>
  <c r="F613" i="103" a="1"/>
  <c r="F613" i="103" s="1"/>
  <c r="E613" i="103" a="1"/>
  <c r="E613" i="103" s="1"/>
  <c r="F501" i="103" a="1"/>
  <c r="F501" i="103" s="1"/>
  <c r="E501" i="103" a="1"/>
  <c r="E501" i="103" s="1"/>
  <c r="F601" i="103" a="1"/>
  <c r="F601" i="103" s="1"/>
  <c r="E601" i="103" a="1"/>
  <c r="E601" i="103" s="1"/>
  <c r="F154" i="103" a="1"/>
  <c r="F154" i="103" s="1"/>
  <c r="E154" i="103" a="1"/>
  <c r="E154" i="103" s="1"/>
  <c r="F157" i="103" a="1"/>
  <c r="F157" i="103" s="1"/>
  <c r="E157" i="103" a="1"/>
  <c r="E157" i="103" s="1"/>
  <c r="F214" i="103" a="1"/>
  <c r="F214" i="103" s="1"/>
  <c r="E214" i="103" a="1"/>
  <c r="E214" i="103" s="1"/>
  <c r="F217" i="103" a="1"/>
  <c r="F217" i="103" s="1"/>
  <c r="E217" i="103" a="1"/>
  <c r="E217" i="103" s="1"/>
  <c r="F563" i="103" a="1"/>
  <c r="F563" i="103" s="1"/>
  <c r="E563" i="103" a="1"/>
  <c r="E563" i="103" s="1"/>
  <c r="F99" i="103" a="1"/>
  <c r="F99" i="103" s="1"/>
  <c r="E99" i="103" a="1"/>
  <c r="E99" i="103" s="1"/>
  <c r="F114" i="103" a="1"/>
  <c r="F114" i="103" s="1"/>
  <c r="E114" i="103" a="1"/>
  <c r="E114" i="103" s="1"/>
  <c r="F89" i="103" a="1"/>
  <c r="F89" i="103" s="1"/>
  <c r="E89" i="103" a="1"/>
  <c r="E89" i="103" s="1"/>
  <c r="F94" i="103" a="1"/>
  <c r="F94" i="103" s="1"/>
  <c r="E94" i="103" a="1"/>
  <c r="E94" i="103" s="1"/>
  <c r="F104" i="103" a="1"/>
  <c r="F104" i="103" s="1"/>
  <c r="E104" i="103" a="1"/>
  <c r="E104" i="103" s="1"/>
  <c r="F119" i="103" a="1"/>
  <c r="F119" i="103" s="1"/>
  <c r="E119" i="103" a="1"/>
  <c r="E119" i="103" s="1"/>
  <c r="F82" i="103" a="1"/>
  <c r="F82" i="103" s="1"/>
  <c r="E82" i="103" a="1"/>
  <c r="E82" i="103" s="1"/>
  <c r="F364" i="103" a="1"/>
  <c r="F364" i="103" s="1"/>
  <c r="E364" i="103" a="1"/>
  <c r="E364" i="103" s="1"/>
  <c r="F359" i="103" a="1"/>
  <c r="F359" i="103" s="1"/>
  <c r="E359" i="103" a="1"/>
  <c r="E359" i="103" s="1"/>
  <c r="F354" i="103" a="1"/>
  <c r="F354" i="103" s="1"/>
  <c r="E354" i="103" a="1"/>
  <c r="E354" i="103" s="1"/>
  <c r="F379" i="103" a="1"/>
  <c r="F379" i="103" s="1"/>
  <c r="E379" i="103" a="1"/>
  <c r="E379" i="103" s="1"/>
  <c r="F369" i="103" a="1"/>
  <c r="F369" i="103" s="1"/>
  <c r="E369" i="103" a="1"/>
  <c r="E369" i="103" s="1"/>
  <c r="F276" i="103" a="1"/>
  <c r="F276" i="103" s="1"/>
  <c r="E276" i="103" a="1"/>
  <c r="E276" i="103" s="1"/>
  <c r="F242" i="103" a="1"/>
  <c r="F242" i="103" s="1"/>
  <c r="E242" i="103" a="1"/>
  <c r="E242" i="103" s="1"/>
  <c r="F262" i="103" a="1"/>
  <c r="F262" i="103" s="1"/>
  <c r="E262" i="103" a="1"/>
  <c r="E262" i="103" s="1"/>
  <c r="F267" i="103" a="1"/>
  <c r="F267" i="103" s="1"/>
  <c r="E267" i="103" a="1"/>
  <c r="E267" i="103" s="1"/>
  <c r="F247" i="103" a="1"/>
  <c r="F247" i="103" s="1"/>
  <c r="E247" i="103" a="1"/>
  <c r="E247" i="103" s="1"/>
  <c r="F252" i="103" a="1"/>
  <c r="F252" i="103" s="1"/>
  <c r="E252" i="103" a="1"/>
  <c r="E252" i="103" s="1"/>
  <c r="F706" i="103" a="1"/>
  <c r="F706" i="103" s="1"/>
  <c r="E706" i="103" a="1"/>
  <c r="E706" i="103" s="1"/>
  <c r="F384" i="103" a="1"/>
  <c r="F384" i="103" s="1"/>
  <c r="E384" i="103" a="1"/>
  <c r="E384" i="103" s="1"/>
  <c r="F807" i="103" a="1"/>
  <c r="F807" i="103" s="1"/>
  <c r="E807" i="103" a="1"/>
  <c r="E807" i="103" s="1"/>
  <c r="F802" i="103" a="1"/>
  <c r="F802" i="103" s="1"/>
  <c r="E802" i="103" a="1"/>
  <c r="E802" i="103" s="1"/>
  <c r="F812" i="103" a="1"/>
  <c r="F812" i="103" s="1"/>
  <c r="E812" i="103" a="1"/>
  <c r="E812" i="103" s="1"/>
  <c r="F400" i="103" a="1"/>
  <c r="F400" i="103" s="1"/>
  <c r="E400" i="103" a="1"/>
  <c r="E400" i="103" s="1"/>
  <c r="F482" i="103" a="1"/>
  <c r="F482" i="103" s="1"/>
  <c r="E482" i="103" a="1"/>
  <c r="E482" i="103" s="1"/>
  <c r="F467" i="103" a="1"/>
  <c r="F467" i="103" s="1"/>
  <c r="E467" i="103" a="1"/>
  <c r="E467" i="103" s="1"/>
  <c r="F477" i="103" a="1"/>
  <c r="F477" i="103" s="1"/>
  <c r="E477" i="103" a="1"/>
  <c r="E477" i="103" s="1"/>
  <c r="F462" i="103" a="1"/>
  <c r="F462" i="103" s="1"/>
  <c r="E462" i="103" a="1"/>
  <c r="E462" i="103" s="1"/>
  <c r="F472" i="103" a="1"/>
  <c r="F472" i="103" s="1"/>
  <c r="E472" i="103" a="1"/>
  <c r="E472" i="103" s="1"/>
  <c r="F457" i="103" a="1"/>
  <c r="F457" i="103" s="1"/>
  <c r="E457" i="103" a="1"/>
  <c r="E457" i="103" s="1"/>
  <c r="F452" i="103" a="1"/>
  <c r="F452" i="103" s="1"/>
  <c r="E452" i="103" a="1"/>
  <c r="E452" i="103" s="1"/>
  <c r="F21" i="103" a="1"/>
  <c r="F21" i="103" s="1"/>
  <c r="E21" i="103" a="1"/>
  <c r="E21" i="103" s="1"/>
  <c r="F11" i="103" a="1"/>
  <c r="F11" i="103" s="1"/>
  <c r="E11" i="103" a="1"/>
  <c r="E11" i="103" s="1"/>
  <c r="F16" i="103" a="1"/>
  <c r="F16" i="103" s="1"/>
  <c r="E16" i="103" a="1"/>
  <c r="E16" i="103" s="1"/>
  <c r="F36" i="103" a="1"/>
  <c r="F36" i="103" s="1"/>
  <c r="E36" i="103" a="1"/>
  <c r="E36" i="103" s="1"/>
  <c r="F31" i="103" a="1"/>
  <c r="F31" i="103" s="1"/>
  <c r="E31" i="103" a="1"/>
  <c r="E31" i="103" s="1"/>
  <c r="F41" i="103" a="1"/>
  <c r="F41" i="103" s="1"/>
  <c r="E41" i="103" a="1"/>
  <c r="E41" i="103" s="1"/>
  <c r="F26" i="103" a="1"/>
  <c r="F26" i="103" s="1"/>
  <c r="E26" i="103" a="1"/>
  <c r="E26" i="103" s="1"/>
  <c r="F153" i="103" a="1"/>
  <c r="F153" i="103" s="1"/>
  <c r="E153" i="103" a="1"/>
  <c r="E153" i="103" s="1"/>
  <c r="F491" i="103" a="1"/>
  <c r="F491" i="103" s="1"/>
  <c r="E491" i="103" a="1"/>
  <c r="E491" i="103" s="1"/>
  <c r="F566" i="103" a="1"/>
  <c r="F566" i="103" s="1"/>
  <c r="E566" i="103" a="1"/>
  <c r="E566" i="103" s="1"/>
  <c r="F636" i="103" a="1"/>
  <c r="F636" i="103" s="1"/>
  <c r="E636" i="103" a="1"/>
  <c r="E636" i="103" s="1"/>
  <c r="F626" i="103" a="1"/>
  <c r="F626" i="103" s="1"/>
  <c r="E626" i="103" a="1"/>
  <c r="E626" i="103" s="1"/>
  <c r="F631" i="103" a="1"/>
  <c r="F631" i="103" s="1"/>
  <c r="E631" i="103" a="1"/>
  <c r="E631" i="103" s="1"/>
  <c r="F776" i="103" a="1"/>
  <c r="F776" i="103" s="1"/>
  <c r="E776" i="103" a="1"/>
  <c r="E776" i="103" s="1"/>
  <c r="F614" i="103" a="1"/>
  <c r="F614" i="103" s="1"/>
  <c r="E614" i="103" a="1"/>
  <c r="E614" i="103" s="1"/>
  <c r="F656" i="103" a="1"/>
  <c r="F656" i="103" s="1"/>
  <c r="E656" i="103" a="1"/>
  <c r="E656" i="103" s="1"/>
  <c r="F201" i="103" a="1"/>
  <c r="F201" i="103" s="1"/>
  <c r="E201" i="103" a="1"/>
  <c r="E201" i="103" s="1"/>
  <c r="F181" i="103" a="1"/>
  <c r="F181" i="103" s="1"/>
  <c r="E181" i="103" a="1"/>
  <c r="E181" i="103" s="1"/>
  <c r="F186" i="103" a="1"/>
  <c r="F186" i="103" s="1"/>
  <c r="E186" i="103" a="1"/>
  <c r="E186" i="103" s="1"/>
  <c r="F206" i="103" a="1"/>
  <c r="F206" i="103" s="1"/>
  <c r="E206" i="103" a="1"/>
  <c r="E206" i="103" s="1"/>
  <c r="F592" i="103" a="1"/>
  <c r="F592" i="103" s="1"/>
  <c r="E592" i="103" a="1"/>
  <c r="E592" i="103" s="1"/>
  <c r="F577" i="103" a="1"/>
  <c r="F577" i="103" s="1"/>
  <c r="E577" i="103" a="1"/>
  <c r="E577" i="103" s="1"/>
  <c r="F587" i="103" a="1"/>
  <c r="F587" i="103" s="1"/>
  <c r="E587" i="103" a="1"/>
  <c r="E587" i="103" s="1"/>
  <c r="F572" i="103" a="1"/>
  <c r="F572" i="103" s="1"/>
  <c r="E572" i="103" a="1"/>
  <c r="E572" i="103" s="1"/>
  <c r="F150" i="103" a="1"/>
  <c r="F150" i="103" s="1"/>
  <c r="E150" i="103" a="1"/>
  <c r="E150" i="103" s="1"/>
  <c r="F554" i="103" a="1"/>
  <c r="F554" i="103" s="1"/>
  <c r="E554" i="103" a="1"/>
  <c r="E554" i="103" s="1"/>
  <c r="F56" i="103" a="1"/>
  <c r="F56" i="103" s="1"/>
  <c r="E56" i="103" a="1"/>
  <c r="E56" i="103" s="1"/>
  <c r="F51" i="103" a="1"/>
  <c r="F51" i="103" s="1"/>
  <c r="E51" i="103" a="1"/>
  <c r="E51" i="103" s="1"/>
  <c r="F385" i="103" a="1"/>
  <c r="F385" i="103" s="1"/>
  <c r="E385" i="103" a="1"/>
  <c r="E385" i="103" s="1"/>
  <c r="F86" i="103" a="1"/>
  <c r="F86" i="103" s="1"/>
  <c r="E86" i="103" a="1"/>
  <c r="E86" i="103" s="1"/>
  <c r="F617" i="103" a="1"/>
  <c r="F617" i="103" s="1"/>
  <c r="E617" i="103" a="1"/>
  <c r="E617" i="103" s="1"/>
  <c r="F439" i="103" a="1"/>
  <c r="F439" i="103" s="1"/>
  <c r="E439" i="103" a="1"/>
  <c r="E439" i="103" s="1"/>
  <c r="F663" i="103" a="1"/>
  <c r="F663" i="103" s="1"/>
  <c r="E663" i="103" a="1"/>
  <c r="E663" i="103" s="1"/>
  <c r="F285" i="103" a="1"/>
  <c r="F285" i="103" s="1"/>
  <c r="E285" i="103" a="1"/>
  <c r="E285" i="103" s="1"/>
  <c r="F280" i="103" a="1"/>
  <c r="F280" i="103" s="1"/>
  <c r="E280" i="103" a="1"/>
  <c r="E280" i="103" s="1"/>
  <c r="F290" i="103" a="1"/>
  <c r="F290" i="103" s="1"/>
  <c r="E290" i="103" a="1"/>
  <c r="E290" i="103" s="1"/>
  <c r="F806" i="103" a="1"/>
  <c r="F806" i="103" s="1"/>
  <c r="E806" i="103" a="1"/>
  <c r="E806" i="103" s="1"/>
  <c r="F801" i="103" a="1"/>
  <c r="F801" i="103" s="1"/>
  <c r="E801" i="103" a="1"/>
  <c r="E801" i="103" s="1"/>
  <c r="F811" i="103" a="1"/>
  <c r="F811" i="103" s="1"/>
  <c r="E811" i="103" a="1"/>
  <c r="E811" i="103" s="1"/>
  <c r="F556" i="103" a="1"/>
  <c r="F556" i="103" s="1"/>
  <c r="E556" i="103" a="1"/>
  <c r="E556" i="103" s="1"/>
  <c r="F641" i="103" a="1"/>
  <c r="F641" i="103" s="1"/>
  <c r="E641" i="103" a="1"/>
  <c r="E641" i="103" s="1"/>
  <c r="F61" i="103" a="1"/>
  <c r="F61" i="103" s="1"/>
  <c r="E61" i="103" a="1"/>
  <c r="E61" i="103" s="1"/>
  <c r="F783" i="103" a="1"/>
  <c r="F783" i="103" s="1"/>
  <c r="E783" i="103" a="1"/>
  <c r="E783" i="103" s="1"/>
  <c r="F788" i="103" a="1"/>
  <c r="F788" i="103" s="1"/>
  <c r="E788" i="103" a="1"/>
  <c r="E788" i="103" s="1"/>
  <c r="F793" i="103" a="1"/>
  <c r="F793" i="103" s="1"/>
  <c r="E793" i="103" a="1"/>
  <c r="E793" i="103" s="1"/>
  <c r="F140" i="103" a="1"/>
  <c r="F140" i="103" s="1"/>
  <c r="E140" i="103" a="1"/>
  <c r="E140" i="103" s="1"/>
  <c r="F508" i="103" a="1"/>
  <c r="F508" i="103" s="1"/>
  <c r="E508" i="103" a="1"/>
  <c r="E508" i="103" s="1"/>
  <c r="F273" i="103" a="1"/>
  <c r="F273" i="103" s="1"/>
  <c r="E273" i="103" a="1"/>
  <c r="E273" i="103" s="1"/>
  <c r="F126" i="103" a="1"/>
  <c r="F126" i="103" s="1"/>
  <c r="E126" i="103" a="1"/>
  <c r="E126" i="103" s="1"/>
  <c r="F440" i="103" a="1"/>
  <c r="F440" i="103" s="1"/>
  <c r="E440" i="103" a="1"/>
  <c r="E440" i="103" s="1"/>
  <c r="F129" i="103" a="1"/>
  <c r="F129" i="103" s="1"/>
  <c r="E129" i="103" a="1"/>
  <c r="E129" i="103" s="1"/>
  <c r="F618" i="103" a="1"/>
  <c r="F618" i="103" s="1"/>
  <c r="E618" i="103" a="1"/>
  <c r="E618" i="103" s="1"/>
  <c r="F616" i="103" a="1"/>
  <c r="F616" i="103" s="1"/>
  <c r="E616" i="103" a="1"/>
  <c r="E616" i="103" s="1"/>
  <c r="F396" i="103" a="1"/>
  <c r="F396" i="103" s="1"/>
  <c r="E396" i="103" a="1"/>
  <c r="E396" i="103" s="1"/>
  <c r="F773" i="103" a="1"/>
  <c r="F773" i="103" s="1"/>
  <c r="E773" i="103" a="1"/>
  <c r="E773" i="103" s="1"/>
  <c r="F699" i="103" a="1"/>
  <c r="F699" i="103" s="1"/>
  <c r="E699" i="103" a="1"/>
  <c r="E699" i="103" s="1"/>
  <c r="F684" i="103" a="1"/>
  <c r="F684" i="103" s="1"/>
  <c r="E684" i="103" a="1"/>
  <c r="E684" i="103" s="1"/>
  <c r="F694" i="103" a="1"/>
  <c r="F694" i="103" s="1"/>
  <c r="E694" i="103" a="1"/>
  <c r="E694" i="103" s="1"/>
  <c r="F679" i="103" a="1"/>
  <c r="F679" i="103" s="1"/>
  <c r="E679" i="103" a="1"/>
  <c r="E679" i="103" s="1"/>
  <c r="F674" i="103" a="1"/>
  <c r="F674" i="103" s="1"/>
  <c r="E674" i="103" a="1"/>
  <c r="E674" i="103" s="1"/>
  <c r="F689" i="103" a="1"/>
  <c r="F689" i="103" s="1"/>
  <c r="E689" i="103" a="1"/>
  <c r="E689" i="103" s="1"/>
  <c r="F669" i="103" a="1"/>
  <c r="F669" i="103" s="1"/>
  <c r="E669" i="103" a="1"/>
  <c r="E669" i="103" s="1"/>
  <c r="F81" i="103" a="1"/>
  <c r="F81" i="103" s="1"/>
  <c r="E81" i="103" a="1"/>
  <c r="E81" i="103" s="1"/>
  <c r="F399" i="103" a="1"/>
  <c r="F399" i="103" s="1"/>
  <c r="E399" i="103" a="1"/>
  <c r="E399" i="103" s="1"/>
  <c r="F270" i="103" a="1"/>
  <c r="F270" i="103" s="1"/>
  <c r="E270" i="103" a="1"/>
  <c r="E270" i="103" s="1"/>
  <c r="F777" i="103" a="1"/>
  <c r="F777" i="103" s="1"/>
  <c r="E777" i="103" a="1"/>
  <c r="E777" i="103" s="1"/>
  <c r="F389" i="103" a="1"/>
  <c r="F389" i="103" s="1"/>
  <c r="E389" i="103" a="1"/>
  <c r="E389" i="103" s="1"/>
  <c r="F152" i="103" a="1"/>
  <c r="F152" i="103" s="1"/>
  <c r="E152" i="103" a="1"/>
  <c r="E152" i="103" s="1"/>
  <c r="F241" i="103" a="1"/>
  <c r="F241" i="103" s="1"/>
  <c r="E241" i="103" a="1"/>
  <c r="E241" i="103" s="1"/>
  <c r="F261" i="103" a="1"/>
  <c r="F261" i="103" s="1"/>
  <c r="E261" i="103" a="1"/>
  <c r="E261" i="103" s="1"/>
  <c r="F266" i="103" a="1"/>
  <c r="F266" i="103" s="1"/>
  <c r="E266" i="103" a="1"/>
  <c r="E266" i="103" s="1"/>
  <c r="F246" i="103" a="1"/>
  <c r="F246" i="103" s="1"/>
  <c r="E246" i="103" a="1"/>
  <c r="E246" i="103" s="1"/>
  <c r="F251" i="103" a="1"/>
  <c r="F251" i="103" s="1"/>
  <c r="E251" i="103" a="1"/>
  <c r="E251" i="103" s="1"/>
  <c r="F387" i="103" a="1"/>
  <c r="F387" i="103" s="1"/>
  <c r="E387" i="103" a="1"/>
  <c r="E387" i="103" s="1"/>
  <c r="F209" i="103" a="1"/>
  <c r="F209" i="103" s="1"/>
  <c r="E209" i="103" a="1"/>
  <c r="E209" i="103" s="1"/>
  <c r="F308" i="103" a="1"/>
  <c r="F308" i="103" s="1"/>
  <c r="E308" i="103" a="1"/>
  <c r="E308" i="103" s="1"/>
  <c r="F303" i="103" a="1"/>
  <c r="F303" i="103" s="1"/>
  <c r="E303" i="103" a="1"/>
  <c r="E303" i="103" s="1"/>
  <c r="F313" i="103" a="1"/>
  <c r="F313" i="103" s="1"/>
  <c r="E313" i="103" a="1"/>
  <c r="E313" i="103" s="1"/>
  <c r="F771" i="103" a="1"/>
  <c r="F771" i="103" s="1"/>
  <c r="E771" i="103" a="1"/>
  <c r="E771" i="103" s="1"/>
  <c r="F19" i="103" a="1"/>
  <c r="F19" i="103" s="1"/>
  <c r="E19" i="103" a="1"/>
  <c r="E19" i="103" s="1"/>
  <c r="F9" i="103" a="1"/>
  <c r="F9" i="103" s="1"/>
  <c r="E9" i="103" a="1"/>
  <c r="E9" i="103" s="1"/>
  <c r="F14" i="103" a="1"/>
  <c r="F14" i="103" s="1"/>
  <c r="E14" i="103" a="1"/>
  <c r="E14" i="103" s="1"/>
  <c r="F34" i="103" a="1"/>
  <c r="F34" i="103" s="1"/>
  <c r="E34" i="103" a="1"/>
  <c r="E34" i="103" s="1"/>
  <c r="F29" i="103" a="1"/>
  <c r="F29" i="103" s="1"/>
  <c r="E29" i="103" a="1"/>
  <c r="E29" i="103" s="1"/>
  <c r="F39" i="103" a="1"/>
  <c r="F39" i="103" s="1"/>
  <c r="E39" i="103" a="1"/>
  <c r="E39" i="103" s="1"/>
  <c r="F24" i="103" a="1"/>
  <c r="F24" i="103" s="1"/>
  <c r="E24" i="103" a="1"/>
  <c r="E24" i="103" s="1"/>
  <c r="F598" i="103" a="1"/>
  <c r="F598" i="103" s="1"/>
  <c r="E598" i="103" a="1"/>
  <c r="E598" i="103" s="1"/>
  <c r="F284" i="103" a="1"/>
  <c r="F284" i="103" s="1"/>
  <c r="E284" i="103" a="1"/>
  <c r="E284" i="103" s="1"/>
  <c r="F289" i="103" a="1"/>
  <c r="F289" i="103" s="1"/>
  <c r="E289" i="103" a="1"/>
  <c r="E289" i="103" s="1"/>
  <c r="F279" i="103" a="1"/>
  <c r="F279" i="103" s="1"/>
  <c r="E279" i="103" a="1"/>
  <c r="E279" i="103" s="1"/>
  <c r="F287" i="103" a="1"/>
  <c r="F287" i="103" s="1"/>
  <c r="E287" i="103" a="1"/>
  <c r="E287" i="103" s="1"/>
  <c r="F292" i="103" a="1"/>
  <c r="F292" i="103" s="1"/>
  <c r="E292" i="103" a="1"/>
  <c r="E292" i="103" s="1"/>
  <c r="F282" i="103" a="1"/>
  <c r="F282" i="103" s="1"/>
  <c r="E282" i="103" a="1"/>
  <c r="E282" i="103" s="1"/>
  <c r="F269" i="103" a="1"/>
  <c r="F269" i="103" s="1"/>
  <c r="E269" i="103" a="1"/>
  <c r="E269" i="103" s="1"/>
  <c r="F612" i="103" a="1"/>
  <c r="F612" i="103" s="1"/>
  <c r="E612" i="103" a="1"/>
  <c r="E612" i="103" s="1"/>
  <c r="F565" i="103" a="1"/>
  <c r="F565" i="103" s="1"/>
  <c r="E565" i="103" a="1"/>
  <c r="E565" i="103" s="1"/>
  <c r="F64" i="103" a="1"/>
  <c r="F64" i="103" s="1"/>
  <c r="E64" i="103" a="1"/>
  <c r="E64" i="103" s="1"/>
  <c r="F69" i="103" a="1"/>
  <c r="F69" i="103" s="1"/>
  <c r="E69" i="103" a="1"/>
  <c r="E69" i="103" s="1"/>
  <c r="F156" i="103" a="1"/>
  <c r="F156" i="103" s="1"/>
  <c r="E156" i="103" a="1"/>
  <c r="E156" i="103" s="1"/>
  <c r="F143" i="103" a="1"/>
  <c r="F143" i="103" s="1"/>
  <c r="E143" i="103" a="1"/>
  <c r="E143" i="103" s="1"/>
  <c r="F488" i="103" a="1"/>
  <c r="F488" i="103" s="1"/>
  <c r="E488" i="103" a="1"/>
  <c r="E488" i="103" s="1"/>
  <c r="F230" i="103" a="1"/>
  <c r="F230" i="103" s="1"/>
  <c r="E230" i="103" a="1"/>
  <c r="E230" i="103" s="1"/>
  <c r="F225" i="103" a="1"/>
  <c r="F225" i="103" s="1"/>
  <c r="E225" i="103" a="1"/>
  <c r="E225" i="103" s="1"/>
  <c r="F220" i="103" a="1"/>
  <c r="F220" i="103" s="1"/>
  <c r="E220" i="103" a="1"/>
  <c r="E220" i="103" s="1"/>
  <c r="F216" i="103" a="1"/>
  <c r="F216" i="103" s="1"/>
  <c r="E216" i="103" a="1"/>
  <c r="E216" i="103" s="1"/>
  <c r="F148" i="103" a="1"/>
  <c r="F148" i="103" s="1"/>
  <c r="E148" i="103" a="1"/>
  <c r="E148" i="103" s="1"/>
  <c r="F702" i="103" a="1"/>
  <c r="F702" i="103" s="1"/>
  <c r="E702" i="103" a="1"/>
  <c r="E702" i="103" s="1"/>
  <c r="F687" i="103" a="1"/>
  <c r="F687" i="103" s="1"/>
  <c r="E687" i="103" a="1"/>
  <c r="E687" i="103" s="1"/>
  <c r="F697" i="103" a="1"/>
  <c r="F697" i="103" s="1"/>
  <c r="E697" i="103" a="1"/>
  <c r="E697" i="103" s="1"/>
  <c r="F682" i="103" a="1"/>
  <c r="F682" i="103" s="1"/>
  <c r="E682" i="103" a="1"/>
  <c r="E682" i="103" s="1"/>
  <c r="F692" i="103" a="1"/>
  <c r="F692" i="103" s="1"/>
  <c r="E692" i="103" a="1"/>
  <c r="E692" i="103" s="1"/>
  <c r="F677" i="103" a="1"/>
  <c r="F677" i="103" s="1"/>
  <c r="E677" i="103" a="1"/>
  <c r="E677" i="103" s="1"/>
  <c r="F672" i="103" a="1"/>
  <c r="F672" i="103" s="1"/>
  <c r="E672" i="103" a="1"/>
  <c r="E672" i="103" s="1"/>
  <c r="F101" i="103" a="1"/>
  <c r="F101" i="103" s="1"/>
  <c r="E101" i="103" a="1"/>
  <c r="E101" i="103" s="1"/>
  <c r="F116" i="103" a="1"/>
  <c r="F116" i="103" s="1"/>
  <c r="E116" i="103" a="1"/>
  <c r="E116" i="103" s="1"/>
  <c r="F91" i="103" a="1"/>
  <c r="F91" i="103" s="1"/>
  <c r="E91" i="103" a="1"/>
  <c r="E91" i="103" s="1"/>
  <c r="F96" i="103" a="1"/>
  <c r="F96" i="103" s="1"/>
  <c r="E96" i="103" a="1"/>
  <c r="E96" i="103" s="1"/>
  <c r="F106" i="103" a="1"/>
  <c r="F106" i="103" s="1"/>
  <c r="E106" i="103" a="1"/>
  <c r="E106" i="103" s="1"/>
  <c r="F121" i="103" a="1"/>
  <c r="F121" i="103" s="1"/>
  <c r="E121" i="103" a="1"/>
  <c r="E121" i="103" s="1"/>
  <c r="F132" i="103" a="1"/>
  <c r="F132" i="103" s="1"/>
  <c r="E132" i="103" a="1"/>
  <c r="E132" i="103" s="1"/>
  <c r="F718" i="103" a="1"/>
  <c r="F718" i="103" s="1"/>
  <c r="E718" i="103" a="1"/>
  <c r="E718" i="103" s="1"/>
  <c r="F498" i="103" a="1"/>
  <c r="F498" i="103" s="1"/>
  <c r="E498" i="103" a="1"/>
  <c r="E498" i="103" s="1"/>
  <c r="F442" i="103" a="1"/>
  <c r="F442" i="103" s="1"/>
  <c r="E442" i="103" a="1"/>
  <c r="E442" i="103" s="1"/>
  <c r="F366" i="103" a="1"/>
  <c r="F366" i="103" s="1"/>
  <c r="E366" i="103" a="1"/>
  <c r="E366" i="103" s="1"/>
  <c r="F361" i="103" a="1"/>
  <c r="F361" i="103" s="1"/>
  <c r="E361" i="103" a="1"/>
  <c r="E361" i="103" s="1"/>
  <c r="F356" i="103" a="1"/>
  <c r="F356" i="103" s="1"/>
  <c r="E356" i="103" a="1"/>
  <c r="E356" i="103" s="1"/>
  <c r="F381" i="103" a="1"/>
  <c r="F381" i="103" s="1"/>
  <c r="E381" i="103" a="1"/>
  <c r="E381" i="103" s="1"/>
  <c r="F371" i="103" a="1"/>
  <c r="F371" i="103" s="1"/>
  <c r="E371" i="103" a="1"/>
  <c r="E371" i="103" s="1"/>
  <c r="F229" i="103" a="1"/>
  <c r="F229" i="103" s="1"/>
  <c r="E229" i="103" a="1"/>
  <c r="E229" i="103" s="1"/>
  <c r="F224" i="103" a="1"/>
  <c r="F224" i="103" s="1"/>
  <c r="E224" i="103" a="1"/>
  <c r="E224" i="103" s="1"/>
  <c r="F219" i="103" a="1"/>
  <c r="F219" i="103" s="1"/>
  <c r="E219" i="103" a="1"/>
  <c r="E219" i="103" s="1"/>
  <c r="F394" i="103" a="1"/>
  <c r="F394" i="103" s="1"/>
  <c r="E394" i="103" a="1"/>
  <c r="E394" i="103" s="1"/>
  <c r="F296" i="103" a="1"/>
  <c r="F296" i="103" s="1"/>
  <c r="E296" i="103" a="1"/>
  <c r="E296" i="103" s="1"/>
  <c r="E653" i="102" a="1"/>
  <c r="E653" i="102" s="1"/>
  <c r="F653" i="102" a="1"/>
  <c r="F653" i="102" s="1"/>
  <c r="E237" i="102" a="1"/>
  <c r="E237" i="102" s="1"/>
  <c r="F237" i="102" a="1"/>
  <c r="F237" i="102" s="1"/>
  <c r="E212" i="102" a="1"/>
  <c r="E212" i="102" s="1"/>
  <c r="F212" i="102" a="1"/>
  <c r="F212" i="102" s="1"/>
  <c r="E397" i="102" a="1"/>
  <c r="E397" i="102" s="1"/>
  <c r="F397" i="102" a="1"/>
  <c r="F397" i="102" s="1"/>
  <c r="E435" i="102" a="1"/>
  <c r="E435" i="102" s="1"/>
  <c r="F435" i="102" a="1"/>
  <c r="F435" i="102" s="1"/>
  <c r="E77" i="102" a="1"/>
  <c r="E77" i="102" s="1"/>
  <c r="F77" i="102" a="1"/>
  <c r="F77" i="102" s="1"/>
  <c r="E671" i="102" a="1"/>
  <c r="E671" i="102" s="1"/>
  <c r="F671" i="102" a="1"/>
  <c r="F671" i="102" s="1"/>
  <c r="E691" i="102" a="1"/>
  <c r="E691" i="102" s="1"/>
  <c r="F691" i="102" a="1"/>
  <c r="F691" i="102" s="1"/>
  <c r="E676" i="102" a="1"/>
  <c r="E676" i="102" s="1"/>
  <c r="F676" i="102" a="1"/>
  <c r="F676" i="102" s="1"/>
  <c r="E681" i="102" a="1"/>
  <c r="E681" i="102" s="1"/>
  <c r="F681" i="102" a="1"/>
  <c r="F681" i="102" s="1"/>
  <c r="E696" i="102" a="1"/>
  <c r="E696" i="102" s="1"/>
  <c r="F696" i="102" a="1"/>
  <c r="F696" i="102" s="1"/>
  <c r="E686" i="102" a="1"/>
  <c r="E686" i="102" s="1"/>
  <c r="F686" i="102" a="1"/>
  <c r="F686" i="102" s="1"/>
  <c r="E701" i="102" a="1"/>
  <c r="E701" i="102" s="1"/>
  <c r="F701" i="102" a="1"/>
  <c r="F701" i="102" s="1"/>
  <c r="E569" i="102" a="1"/>
  <c r="E569" i="102" s="1"/>
  <c r="F569" i="102" a="1"/>
  <c r="F569" i="102" s="1"/>
  <c r="E584" i="102" a="1"/>
  <c r="E584" i="102" s="1"/>
  <c r="F584" i="102" a="1"/>
  <c r="F584" i="102" s="1"/>
  <c r="E574" i="102" a="1"/>
  <c r="E574" i="102" s="1"/>
  <c r="F574" i="102" a="1"/>
  <c r="F574" i="102" s="1"/>
  <c r="E589" i="102" a="1"/>
  <c r="E589" i="102" s="1"/>
  <c r="F589" i="102" a="1"/>
  <c r="F589" i="102" s="1"/>
  <c r="E234" i="102" a="1"/>
  <c r="E234" i="102" s="1"/>
  <c r="F234" i="102" a="1"/>
  <c r="F234" i="102" s="1"/>
  <c r="E665" i="102" a="1"/>
  <c r="E665" i="102" s="1"/>
  <c r="F665" i="102" a="1"/>
  <c r="F665" i="102" s="1"/>
  <c r="E616" i="102" a="1"/>
  <c r="E616" i="102" s="1"/>
  <c r="F616" i="102" a="1"/>
  <c r="F616" i="102" s="1"/>
  <c r="E131" i="102" a="1"/>
  <c r="E131" i="102" s="1"/>
  <c r="F131" i="102" a="1"/>
  <c r="F131" i="102" s="1"/>
  <c r="E48" i="102" a="1"/>
  <c r="E48" i="102" s="1"/>
  <c r="F48" i="102" a="1"/>
  <c r="F48" i="102" s="1"/>
  <c r="E438" i="102" a="1"/>
  <c r="E438" i="102" s="1"/>
  <c r="F438" i="102" a="1"/>
  <c r="F438" i="102" s="1"/>
  <c r="E560" i="102" a="1"/>
  <c r="E560" i="102" s="1"/>
  <c r="F560" i="102" a="1"/>
  <c r="F560" i="102" s="1"/>
  <c r="E763" i="102" a="1"/>
  <c r="E763" i="102" s="1"/>
  <c r="F763" i="102" a="1"/>
  <c r="F763" i="102" s="1"/>
  <c r="E768" i="102" a="1"/>
  <c r="E768" i="102" s="1"/>
  <c r="F768" i="102" a="1"/>
  <c r="F768" i="102" s="1"/>
  <c r="E758" i="102" a="1"/>
  <c r="E758" i="102" s="1"/>
  <c r="F758" i="102" a="1"/>
  <c r="F758" i="102" s="1"/>
  <c r="E294" i="102" a="1"/>
  <c r="E294" i="102" s="1"/>
  <c r="F294" i="102" a="1"/>
  <c r="F294" i="102" s="1"/>
  <c r="E386" i="102" a="1"/>
  <c r="E386" i="102" s="1"/>
  <c r="F386" i="102" a="1"/>
  <c r="F386" i="102" s="1"/>
  <c r="E213" i="102" a="1"/>
  <c r="E213" i="102" s="1"/>
  <c r="F213" i="102" a="1"/>
  <c r="F213" i="102" s="1"/>
  <c r="E45" i="102" a="1"/>
  <c r="E45" i="102" s="1"/>
  <c r="F45" i="102" a="1"/>
  <c r="F45" i="102" s="1"/>
  <c r="E645" i="102" a="1"/>
  <c r="E645" i="102" s="1"/>
  <c r="F645" i="102" a="1"/>
  <c r="F645" i="102" s="1"/>
  <c r="E557" i="102" a="1"/>
  <c r="E557" i="102" s="1"/>
  <c r="F557" i="102" a="1"/>
  <c r="F557" i="102" s="1"/>
  <c r="E713" i="102" a="1"/>
  <c r="E713" i="102" s="1"/>
  <c r="F713" i="102" a="1"/>
  <c r="F713" i="102" s="1"/>
  <c r="E664" i="102" a="1"/>
  <c r="E664" i="102" s="1"/>
  <c r="F664" i="102" a="1"/>
  <c r="F664" i="102" s="1"/>
  <c r="E441" i="102" a="1"/>
  <c r="E441" i="102" s="1"/>
  <c r="F441" i="102" a="1"/>
  <c r="F441" i="102" s="1"/>
  <c r="E222" i="102" a="1"/>
  <c r="E222" i="102" s="1"/>
  <c r="F222" i="102" a="1"/>
  <c r="F222" i="102" s="1"/>
  <c r="E227" i="102" a="1"/>
  <c r="E227" i="102" s="1"/>
  <c r="F227" i="102" a="1"/>
  <c r="F227" i="102" s="1"/>
  <c r="E232" i="102" a="1"/>
  <c r="E232" i="102" s="1"/>
  <c r="F232" i="102" a="1"/>
  <c r="F232" i="102" s="1"/>
  <c r="E648" i="102" a="1"/>
  <c r="E648" i="102" s="1"/>
  <c r="F648" i="102" a="1"/>
  <c r="F648" i="102" s="1"/>
  <c r="E533" i="102" a="1"/>
  <c r="E533" i="102" s="1"/>
  <c r="F533" i="102" a="1"/>
  <c r="F533" i="102" s="1"/>
  <c r="E538" i="102" a="1"/>
  <c r="E538" i="102" s="1"/>
  <c r="F538" i="102" a="1"/>
  <c r="F538" i="102" s="1"/>
  <c r="E518" i="102" a="1"/>
  <c r="E518" i="102" s="1"/>
  <c r="F518" i="102" a="1"/>
  <c r="F518" i="102" s="1"/>
  <c r="E523" i="102" a="1"/>
  <c r="E523" i="102" s="1"/>
  <c r="F523" i="102" a="1"/>
  <c r="F523" i="102" s="1"/>
  <c r="E543" i="102" a="1"/>
  <c r="E543" i="102" s="1"/>
  <c r="F543" i="102" a="1"/>
  <c r="F543" i="102" s="1"/>
  <c r="E548" i="102" a="1"/>
  <c r="E548" i="102" s="1"/>
  <c r="F548" i="102" a="1"/>
  <c r="F548" i="102" s="1"/>
  <c r="E528" i="102" a="1"/>
  <c r="E528" i="102" s="1"/>
  <c r="F528" i="102" a="1"/>
  <c r="F528" i="102" s="1"/>
  <c r="E72" i="102" a="1"/>
  <c r="E72" i="102" s="1"/>
  <c r="F72" i="102" a="1"/>
  <c r="F72" i="102" s="1"/>
  <c r="E67" i="102" a="1"/>
  <c r="E67" i="102" s="1"/>
  <c r="F67" i="102" a="1"/>
  <c r="F67" i="102" s="1"/>
  <c r="E769" i="102" a="1"/>
  <c r="E769" i="102" s="1"/>
  <c r="F769" i="102" a="1"/>
  <c r="F769" i="102" s="1"/>
  <c r="E553" i="102" a="1"/>
  <c r="E553" i="102" s="1"/>
  <c r="F553" i="102" a="1"/>
  <c r="F553" i="102" s="1"/>
  <c r="E558" i="102" a="1"/>
  <c r="E558" i="102" s="1"/>
  <c r="F558" i="102" a="1"/>
  <c r="F558" i="102" s="1"/>
  <c r="E814" i="102" a="1"/>
  <c r="E814" i="102" s="1"/>
  <c r="F814" i="102" a="1"/>
  <c r="F814" i="102" s="1"/>
  <c r="E815" i="102" a="1"/>
  <c r="E815" i="102" s="1"/>
  <c r="F815" i="102" a="1"/>
  <c r="F815" i="102" s="1"/>
  <c r="E816" i="102" a="1"/>
  <c r="E816" i="102" s="1"/>
  <c r="F816" i="102" a="1"/>
  <c r="F816" i="102" s="1"/>
  <c r="E817" i="102" a="1"/>
  <c r="E817" i="102" s="1"/>
  <c r="F817" i="102" a="1"/>
  <c r="F817" i="102" s="1"/>
  <c r="E818" i="102" a="1"/>
  <c r="E818" i="102" s="1"/>
  <c r="F818" i="102" a="1"/>
  <c r="F818" i="102" s="1"/>
  <c r="E819" i="102" a="1"/>
  <c r="E819" i="102" s="1"/>
  <c r="F819" i="102" a="1"/>
  <c r="F819" i="102" s="1"/>
  <c r="E820" i="102" a="1"/>
  <c r="E820" i="102" s="1"/>
  <c r="F820" i="102" a="1"/>
  <c r="F820" i="102" s="1"/>
  <c r="E821" i="102" a="1"/>
  <c r="E821" i="102" s="1"/>
  <c r="F821" i="102" a="1"/>
  <c r="F821" i="102" s="1"/>
  <c r="E822" i="102" a="1"/>
  <c r="E822" i="102" s="1"/>
  <c r="F822" i="102" a="1"/>
  <c r="F822" i="102" s="1"/>
  <c r="E823" i="102" a="1"/>
  <c r="E823" i="102" s="1"/>
  <c r="F823" i="102" a="1"/>
  <c r="F823" i="102" s="1"/>
  <c r="E824" i="102" a="1"/>
  <c r="E824" i="102" s="1"/>
  <c r="F824" i="102" a="1"/>
  <c r="F824" i="102" s="1"/>
  <c r="E825" i="102" a="1"/>
  <c r="E825" i="102" s="1"/>
  <c r="F825" i="102" a="1"/>
  <c r="F825" i="102" s="1"/>
  <c r="E826" i="102" a="1"/>
  <c r="E826" i="102" s="1"/>
  <c r="F826" i="102" a="1"/>
  <c r="F826" i="102" s="1"/>
  <c r="E827" i="102" a="1"/>
  <c r="E827" i="102" s="1"/>
  <c r="F827" i="102" a="1"/>
  <c r="F827" i="102" s="1"/>
  <c r="E828" i="102" a="1"/>
  <c r="E828" i="102" s="1"/>
  <c r="F828" i="102" a="1"/>
  <c r="F828" i="102" s="1"/>
  <c r="E829" i="102" a="1"/>
  <c r="E829" i="102" s="1"/>
  <c r="F829" i="102" a="1"/>
  <c r="F829" i="102" s="1"/>
  <c r="E830" i="102" a="1"/>
  <c r="E830" i="102" s="1"/>
  <c r="F830" i="102" a="1"/>
  <c r="F830" i="102" s="1"/>
  <c r="E831" i="102" a="1"/>
  <c r="E831" i="102" s="1"/>
  <c r="F831" i="102" a="1"/>
  <c r="F831" i="102" s="1"/>
  <c r="E832" i="102" a="1"/>
  <c r="E832" i="102" s="1"/>
  <c r="F832" i="102" a="1"/>
  <c r="F832" i="102" s="1"/>
  <c r="E833" i="102" a="1"/>
  <c r="E833" i="102" s="1"/>
  <c r="F833" i="102" a="1"/>
  <c r="F833" i="102" s="1"/>
  <c r="E834" i="102" a="1"/>
  <c r="E834" i="102" s="1"/>
  <c r="F834" i="102" a="1"/>
  <c r="F834" i="102" s="1"/>
  <c r="E835" i="102" a="1"/>
  <c r="E835" i="102" s="1"/>
  <c r="F835" i="102" a="1"/>
  <c r="F835" i="102" s="1"/>
  <c r="E836" i="102" a="1"/>
  <c r="E836" i="102" s="1"/>
  <c r="F836" i="102" a="1"/>
  <c r="F836" i="102" s="1"/>
  <c r="E837" i="102" a="1"/>
  <c r="E837" i="102" s="1"/>
  <c r="F837" i="102" a="1"/>
  <c r="F837" i="102" s="1"/>
  <c r="E838" i="102" a="1"/>
  <c r="E838" i="102" s="1"/>
  <c r="F838" i="102" a="1"/>
  <c r="F838" i="102" s="1"/>
  <c r="E839" i="102" a="1"/>
  <c r="E839" i="102" s="1"/>
  <c r="F839" i="102" a="1"/>
  <c r="F839" i="102" s="1"/>
  <c r="E840" i="102" a="1"/>
  <c r="E840" i="102" s="1"/>
  <c r="F840" i="102" a="1"/>
  <c r="F840" i="102" s="1"/>
  <c r="E841" i="102" a="1"/>
  <c r="E841" i="102" s="1"/>
  <c r="F841" i="102" a="1"/>
  <c r="F841" i="102" s="1"/>
  <c r="E842" i="102" a="1"/>
  <c r="E842" i="102" s="1"/>
  <c r="F842" i="102" a="1"/>
  <c r="F842" i="102" s="1"/>
  <c r="E843" i="102" a="1"/>
  <c r="E843" i="102" s="1"/>
  <c r="F843" i="102" a="1"/>
  <c r="F843" i="102" s="1"/>
  <c r="E844" i="102" a="1"/>
  <c r="E844" i="102" s="1"/>
  <c r="F844" i="102" a="1"/>
  <c r="F844" i="102" s="1"/>
  <c r="E845" i="102" a="1"/>
  <c r="E845" i="102" s="1"/>
  <c r="F845" i="102" a="1"/>
  <c r="F845" i="102" s="1"/>
  <c r="E846" i="102" a="1"/>
  <c r="E846" i="102" s="1"/>
  <c r="F846" i="102" a="1"/>
  <c r="F846" i="102" s="1"/>
  <c r="E847" i="102" a="1"/>
  <c r="E847" i="102" s="1"/>
  <c r="F847" i="102" a="1"/>
  <c r="F847" i="102" s="1"/>
  <c r="E848" i="102" a="1"/>
  <c r="E848" i="102" s="1"/>
  <c r="F848" i="102" a="1"/>
  <c r="F848" i="102" s="1"/>
  <c r="E849" i="102" a="1"/>
  <c r="E849" i="102" s="1"/>
  <c r="F849" i="102" a="1"/>
  <c r="F849" i="102" s="1"/>
  <c r="E850" i="102" a="1"/>
  <c r="E850" i="102" s="1"/>
  <c r="F850" i="102" a="1"/>
  <c r="F850" i="102" s="1"/>
  <c r="E851" i="102" a="1"/>
  <c r="E851" i="102" s="1"/>
  <c r="F851" i="102" a="1"/>
  <c r="F851" i="102" s="1"/>
  <c r="E852" i="102" a="1"/>
  <c r="E852" i="102" s="1"/>
  <c r="F852" i="102" a="1"/>
  <c r="F852" i="102" s="1"/>
  <c r="E853" i="102" a="1"/>
  <c r="E853" i="102" s="1"/>
  <c r="F853" i="102" a="1"/>
  <c r="F853" i="102" s="1"/>
  <c r="E854" i="102" a="1"/>
  <c r="E854" i="102" s="1"/>
  <c r="F854" i="102" a="1"/>
  <c r="F854" i="102" s="1"/>
  <c r="E855" i="102" a="1"/>
  <c r="E855" i="102" s="1"/>
  <c r="F855" i="102" a="1"/>
  <c r="F855" i="102" s="1"/>
  <c r="E856" i="102" a="1"/>
  <c r="E856" i="102" s="1"/>
  <c r="F856" i="102" a="1"/>
  <c r="F856" i="102" s="1"/>
  <c r="E857" i="102" a="1"/>
  <c r="E857" i="102" s="1"/>
  <c r="F857" i="102" a="1"/>
  <c r="F857" i="102" s="1"/>
  <c r="E858" i="102" a="1"/>
  <c r="E858" i="102" s="1"/>
  <c r="F858" i="102" a="1"/>
  <c r="F858" i="102" s="1"/>
  <c r="E859" i="102" a="1"/>
  <c r="E859" i="102" s="1"/>
  <c r="F859" i="102" a="1"/>
  <c r="F859" i="102" s="1"/>
  <c r="E860" i="102" a="1"/>
  <c r="E860" i="102" s="1"/>
  <c r="F860" i="102" a="1"/>
  <c r="F860" i="102" s="1"/>
  <c r="E861" i="102" a="1"/>
  <c r="E861" i="102" s="1"/>
  <c r="F861" i="102" a="1"/>
  <c r="F861" i="102" s="1"/>
  <c r="E862" i="102" a="1"/>
  <c r="E862" i="102" s="1"/>
  <c r="F862" i="102" a="1"/>
  <c r="F862" i="102" s="1"/>
  <c r="E863" i="102" a="1"/>
  <c r="E863" i="102" s="1"/>
  <c r="F863" i="102" a="1"/>
  <c r="F863" i="102" s="1"/>
  <c r="E864" i="102" a="1"/>
  <c r="E864" i="102" s="1"/>
  <c r="F864" i="102" a="1"/>
  <c r="F864" i="102" s="1"/>
  <c r="E865" i="102" a="1"/>
  <c r="E865" i="102" s="1"/>
  <c r="F865" i="102" a="1"/>
  <c r="F865" i="102" s="1"/>
  <c r="E866" i="102" a="1"/>
  <c r="E866" i="102" s="1"/>
  <c r="F866" i="102" a="1"/>
  <c r="F866" i="102" s="1"/>
  <c r="E867" i="102" a="1"/>
  <c r="E867" i="102" s="1"/>
  <c r="F867" i="102" a="1"/>
  <c r="F867" i="102" s="1"/>
  <c r="E868" i="102" a="1"/>
  <c r="E868" i="102" s="1"/>
  <c r="F868" i="102" a="1"/>
  <c r="F868" i="102" s="1"/>
  <c r="E869" i="102" a="1"/>
  <c r="E869" i="102" s="1"/>
  <c r="F869" i="102" a="1"/>
  <c r="F869" i="102" s="1"/>
  <c r="E870" i="102" a="1"/>
  <c r="E870" i="102" s="1"/>
  <c r="F870" i="102" a="1"/>
  <c r="F870" i="102" s="1"/>
  <c r="E871" i="102" a="1"/>
  <c r="E871" i="102" s="1"/>
  <c r="F871" i="102" a="1"/>
  <c r="F871" i="102" s="1"/>
  <c r="E872" i="102" a="1"/>
  <c r="E872" i="102" s="1"/>
  <c r="F872" i="102" a="1"/>
  <c r="F872" i="102" s="1"/>
  <c r="E873" i="102" a="1"/>
  <c r="E873" i="102" s="1"/>
  <c r="F873" i="102" a="1"/>
  <c r="F873" i="102" s="1"/>
  <c r="E874" i="102" a="1"/>
  <c r="E874" i="102" s="1"/>
  <c r="F874" i="102" a="1"/>
  <c r="F874" i="102" s="1"/>
  <c r="E875" i="102" a="1"/>
  <c r="E875" i="102" s="1"/>
  <c r="F875" i="102" a="1"/>
  <c r="F875" i="102" s="1"/>
  <c r="E876" i="102" a="1"/>
  <c r="E876" i="102" s="1"/>
  <c r="F876" i="102" a="1"/>
  <c r="F876" i="102" s="1"/>
  <c r="E877" i="102" a="1"/>
  <c r="E877" i="102" s="1"/>
  <c r="F877" i="102" a="1"/>
  <c r="F877" i="102" s="1"/>
  <c r="E878" i="102" a="1"/>
  <c r="E878" i="102" s="1"/>
  <c r="F878" i="102" a="1"/>
  <c r="F878" i="102" s="1"/>
  <c r="E879" i="102" a="1"/>
  <c r="E879" i="102" s="1"/>
  <c r="F879" i="102" a="1"/>
  <c r="F879" i="102" s="1"/>
  <c r="E880" i="102" a="1"/>
  <c r="E880" i="102" s="1"/>
  <c r="F880" i="102" a="1"/>
  <c r="F880" i="102" s="1"/>
  <c r="E881" i="102" a="1"/>
  <c r="E881" i="102" s="1"/>
  <c r="F881" i="102" a="1"/>
  <c r="F881" i="102" s="1"/>
  <c r="E882" i="102" a="1"/>
  <c r="E882" i="102" s="1"/>
  <c r="F882" i="102" a="1"/>
  <c r="F882" i="102" s="1"/>
  <c r="E883" i="102" a="1"/>
  <c r="E883" i="102" s="1"/>
  <c r="F883" i="102" a="1"/>
  <c r="F883" i="102" s="1"/>
  <c r="E884" i="102" a="1"/>
  <c r="E884" i="102" s="1"/>
  <c r="F884" i="102" a="1"/>
  <c r="F884" i="102" s="1"/>
  <c r="E885" i="102" a="1"/>
  <c r="E885" i="102" s="1"/>
  <c r="F885" i="102" a="1"/>
  <c r="F885" i="102" s="1"/>
  <c r="E886" i="102" a="1"/>
  <c r="E886" i="102" s="1"/>
  <c r="F886" i="102" a="1"/>
  <c r="F886" i="102" s="1"/>
  <c r="E887" i="102" a="1"/>
  <c r="E887" i="102" s="1"/>
  <c r="F887" i="102" a="1"/>
  <c r="F887" i="102" s="1"/>
  <c r="E888" i="102" a="1"/>
  <c r="E888" i="102" s="1"/>
  <c r="F888" i="102" a="1"/>
  <c r="F888" i="102" s="1"/>
  <c r="E889" i="102" a="1"/>
  <c r="E889" i="102" s="1"/>
  <c r="F889" i="102" a="1"/>
  <c r="F889" i="102" s="1"/>
  <c r="E890" i="102" a="1"/>
  <c r="E890" i="102" s="1"/>
  <c r="F890" i="102" a="1"/>
  <c r="F890" i="102" s="1"/>
  <c r="E891" i="102" a="1"/>
  <c r="E891" i="102" s="1"/>
  <c r="F891" i="102" a="1"/>
  <c r="F891" i="102" s="1"/>
  <c r="E892" i="102" a="1"/>
  <c r="E892" i="102" s="1"/>
  <c r="F892" i="102" a="1"/>
  <c r="F892" i="102" s="1"/>
  <c r="E893" i="102" a="1"/>
  <c r="E893" i="102" s="1"/>
  <c r="F893" i="102" a="1"/>
  <c r="F893" i="102" s="1"/>
  <c r="E894" i="102" a="1"/>
  <c r="E894" i="102" s="1"/>
  <c r="F894" i="102" a="1"/>
  <c r="F894" i="102" s="1"/>
  <c r="E895" i="102" a="1"/>
  <c r="E895" i="102" s="1"/>
  <c r="F895" i="102" a="1"/>
  <c r="F895" i="102" s="1"/>
  <c r="E896" i="102" a="1"/>
  <c r="E896" i="102" s="1"/>
  <c r="F896" i="102" a="1"/>
  <c r="F896" i="102" s="1"/>
  <c r="E897" i="102" a="1"/>
  <c r="E897" i="102" s="1"/>
  <c r="F897" i="102" a="1"/>
  <c r="F897" i="102" s="1"/>
  <c r="E898" i="102" a="1"/>
  <c r="E898" i="102" s="1"/>
  <c r="F898" i="102" a="1"/>
  <c r="F898" i="102" s="1"/>
  <c r="E899" i="102" a="1"/>
  <c r="E899" i="102" s="1"/>
  <c r="F899" i="102" a="1"/>
  <c r="F899" i="102" s="1"/>
  <c r="E900" i="102" a="1"/>
  <c r="E900" i="102" s="1"/>
  <c r="F900" i="102" a="1"/>
  <c r="F900" i="102" s="1"/>
  <c r="E901" i="102" a="1"/>
  <c r="E901" i="102" s="1"/>
  <c r="F901" i="102" a="1"/>
  <c r="F901" i="102" s="1"/>
  <c r="E902" i="102" a="1"/>
  <c r="E902" i="102" s="1"/>
  <c r="F902" i="102" a="1"/>
  <c r="F902" i="102" s="1"/>
  <c r="E903" i="102" a="1"/>
  <c r="E903" i="102" s="1"/>
  <c r="F903" i="102" a="1"/>
  <c r="F903" i="102" s="1"/>
  <c r="E904" i="102" a="1"/>
  <c r="E904" i="102" s="1"/>
  <c r="F904" i="102" a="1"/>
  <c r="F904" i="102" s="1"/>
  <c r="E905" i="102" a="1"/>
  <c r="E905" i="102" s="1"/>
  <c r="F905" i="102" a="1"/>
  <c r="F905" i="102" s="1"/>
  <c r="E906" i="102" a="1"/>
  <c r="E906" i="102" s="1"/>
  <c r="F906" i="102" a="1"/>
  <c r="F906" i="102" s="1"/>
  <c r="E907" i="102" a="1"/>
  <c r="E907" i="102" s="1"/>
  <c r="F907" i="102" a="1"/>
  <c r="F907" i="102" s="1"/>
  <c r="E908" i="102" a="1"/>
  <c r="E908" i="102" s="1"/>
  <c r="F908" i="102" a="1"/>
  <c r="F908" i="102" s="1"/>
  <c r="E909" i="102" a="1"/>
  <c r="E909" i="102" s="1"/>
  <c r="F909" i="102" a="1"/>
  <c r="F909" i="102" s="1"/>
  <c r="E910" i="102" a="1"/>
  <c r="E910" i="102" s="1"/>
  <c r="F910" i="102" a="1"/>
  <c r="F910" i="102" s="1"/>
  <c r="E911" i="102" a="1"/>
  <c r="E911" i="102" s="1"/>
  <c r="F911" i="102" a="1"/>
  <c r="F911" i="102" s="1"/>
  <c r="E912" i="102" a="1"/>
  <c r="E912" i="102" s="1"/>
  <c r="F912" i="102" a="1"/>
  <c r="F912" i="102" s="1"/>
  <c r="E913" i="102" a="1"/>
  <c r="E913" i="102" s="1"/>
  <c r="F913" i="102" a="1"/>
  <c r="F913" i="102" s="1"/>
  <c r="E914" i="102" a="1"/>
  <c r="E914" i="102" s="1"/>
  <c r="F914" i="102" a="1"/>
  <c r="F914" i="102" s="1"/>
  <c r="E915" i="102" a="1"/>
  <c r="E915" i="102" s="1"/>
  <c r="F915" i="102" a="1"/>
  <c r="F915" i="102" s="1"/>
  <c r="E916" i="102" a="1"/>
  <c r="E916" i="102" s="1"/>
  <c r="F916" i="102" a="1"/>
  <c r="F916" i="102" s="1"/>
  <c r="E917" i="102" a="1"/>
  <c r="E917" i="102" s="1"/>
  <c r="F917" i="102" a="1"/>
  <c r="F917" i="102" s="1"/>
  <c r="E918" i="102" a="1"/>
  <c r="E918" i="102" s="1"/>
  <c r="F918" i="102" a="1"/>
  <c r="F918" i="102" s="1"/>
  <c r="E919" i="102" a="1"/>
  <c r="E919" i="102" s="1"/>
  <c r="F919" i="102" a="1"/>
  <c r="F919" i="102" s="1"/>
  <c r="E920" i="102" a="1"/>
  <c r="E920" i="102" s="1"/>
  <c r="F920" i="102" a="1"/>
  <c r="F920" i="102" s="1"/>
  <c r="E921" i="102" a="1"/>
  <c r="E921" i="102" s="1"/>
  <c r="F921" i="102" a="1"/>
  <c r="F921" i="102" s="1"/>
  <c r="E922" i="102" a="1"/>
  <c r="E922" i="102" s="1"/>
  <c r="F922" i="102" a="1"/>
  <c r="F922" i="102" s="1"/>
  <c r="E923" i="102" a="1"/>
  <c r="E923" i="102" s="1"/>
  <c r="F923" i="102" a="1"/>
  <c r="F923" i="102" s="1"/>
  <c r="E924" i="102" a="1"/>
  <c r="E924" i="102" s="1"/>
  <c r="F924" i="102" a="1"/>
  <c r="F924" i="102" s="1"/>
  <c r="E925" i="102" a="1"/>
  <c r="E925" i="102" s="1"/>
  <c r="F925" i="102" a="1"/>
  <c r="F925" i="102" s="1"/>
  <c r="E926" i="102" a="1"/>
  <c r="E926" i="102" s="1"/>
  <c r="F926" i="102" a="1"/>
  <c r="F926" i="102" s="1"/>
  <c r="E927" i="102" a="1"/>
  <c r="E927" i="102" s="1"/>
  <c r="F927" i="102" a="1"/>
  <c r="F927" i="102" s="1"/>
  <c r="E928" i="102" a="1"/>
  <c r="E928" i="102" s="1"/>
  <c r="F928" i="102" a="1"/>
  <c r="F928" i="102" s="1"/>
  <c r="E929" i="102" a="1"/>
  <c r="E929" i="102" s="1"/>
  <c r="F929" i="102" a="1"/>
  <c r="F929" i="102" s="1"/>
  <c r="E930" i="102" a="1"/>
  <c r="E930" i="102" s="1"/>
  <c r="F930" i="102" a="1"/>
  <c r="F930" i="102" s="1"/>
  <c r="E931" i="102" a="1"/>
  <c r="E931" i="102" s="1"/>
  <c r="F931" i="102" a="1"/>
  <c r="F931" i="102" s="1"/>
  <c r="E932" i="102" a="1"/>
  <c r="E932" i="102" s="1"/>
  <c r="F932" i="102" a="1"/>
  <c r="F932" i="102" s="1"/>
  <c r="E933" i="102" a="1"/>
  <c r="E933" i="102" s="1"/>
  <c r="F933" i="102" a="1"/>
  <c r="F933" i="102" s="1"/>
  <c r="E934" i="102" a="1"/>
  <c r="E934" i="102" s="1"/>
  <c r="F934" i="102" a="1"/>
  <c r="F934" i="102" s="1"/>
  <c r="E935" i="102" a="1"/>
  <c r="E935" i="102" s="1"/>
  <c r="F935" i="102" a="1"/>
  <c r="F935" i="102" s="1"/>
  <c r="E936" i="102" a="1"/>
  <c r="E936" i="102" s="1"/>
  <c r="F936" i="102" a="1"/>
  <c r="F936" i="102" s="1"/>
  <c r="E937" i="102" a="1"/>
  <c r="E937" i="102" s="1"/>
  <c r="F937" i="102" a="1"/>
  <c r="F937" i="102" s="1"/>
  <c r="E938" i="102" a="1"/>
  <c r="E938" i="102" s="1"/>
  <c r="F938" i="102" a="1"/>
  <c r="F938" i="102" s="1"/>
  <c r="E939" i="102" a="1"/>
  <c r="E939" i="102" s="1"/>
  <c r="F939" i="102" a="1"/>
  <c r="F939" i="102" s="1"/>
  <c r="E940" i="102" a="1"/>
  <c r="E940" i="102" s="1"/>
  <c r="F940" i="102" a="1"/>
  <c r="F940" i="102" s="1"/>
  <c r="E941" i="102" a="1"/>
  <c r="E941" i="102" s="1"/>
  <c r="F941" i="102" a="1"/>
  <c r="F941" i="102" s="1"/>
  <c r="E942" i="102" a="1"/>
  <c r="E942" i="102" s="1"/>
  <c r="F942" i="102" a="1"/>
  <c r="F942" i="102" s="1"/>
  <c r="E943" i="102" a="1"/>
  <c r="E943" i="102" s="1"/>
  <c r="F943" i="102" a="1"/>
  <c r="F943" i="102" s="1"/>
  <c r="E944" i="102" a="1"/>
  <c r="E944" i="102" s="1"/>
  <c r="F944" i="102" a="1"/>
  <c r="F944" i="102" s="1"/>
  <c r="E945" i="102" a="1"/>
  <c r="E945" i="102" s="1"/>
  <c r="F945" i="102" a="1"/>
  <c r="F945" i="102" s="1"/>
  <c r="E946" i="102" a="1"/>
  <c r="E946" i="102" s="1"/>
  <c r="F946" i="102" a="1"/>
  <c r="F946" i="102" s="1"/>
  <c r="E947" i="102" a="1"/>
  <c r="E947" i="102" s="1"/>
  <c r="F947" i="102" a="1"/>
  <c r="F947" i="102" s="1"/>
  <c r="E948" i="102" a="1"/>
  <c r="E948" i="102" s="1"/>
  <c r="F948" i="102" a="1"/>
  <c r="F948" i="102" s="1"/>
  <c r="E949" i="102" a="1"/>
  <c r="E949" i="102" s="1"/>
  <c r="F949" i="102" a="1"/>
  <c r="F949" i="102" s="1"/>
  <c r="E950" i="102" a="1"/>
  <c r="E950" i="102" s="1"/>
  <c r="F950" i="102" a="1"/>
  <c r="F950" i="102" s="1"/>
  <c r="E951" i="102" a="1"/>
  <c r="E951" i="102" s="1"/>
  <c r="F951" i="102" a="1"/>
  <c r="F951" i="102" s="1"/>
  <c r="E952" i="102" a="1"/>
  <c r="E952" i="102" s="1"/>
  <c r="F952" i="102" a="1"/>
  <c r="F952" i="102" s="1"/>
  <c r="E953" i="102" a="1"/>
  <c r="E953" i="102" s="1"/>
  <c r="F953" i="102" a="1"/>
  <c r="F953" i="102" s="1"/>
  <c r="E954" i="102" a="1"/>
  <c r="E954" i="102" s="1"/>
  <c r="F954" i="102" a="1"/>
  <c r="F954" i="102" s="1"/>
  <c r="E955" i="102" a="1"/>
  <c r="E955" i="102" s="1"/>
  <c r="F955" i="102" a="1"/>
  <c r="F955" i="102" s="1"/>
  <c r="E956" i="102" a="1"/>
  <c r="E956" i="102" s="1"/>
  <c r="F956" i="102" a="1"/>
  <c r="F956" i="102" s="1"/>
  <c r="E957" i="102" a="1"/>
  <c r="E957" i="102" s="1"/>
  <c r="F957" i="102" a="1"/>
  <c r="F957" i="102" s="1"/>
  <c r="E958" i="102" a="1"/>
  <c r="E958" i="102" s="1"/>
  <c r="F958" i="102" a="1"/>
  <c r="F958" i="102" s="1"/>
  <c r="E959" i="102" a="1"/>
  <c r="E959" i="102" s="1"/>
  <c r="F959" i="102" a="1"/>
  <c r="F959" i="102" s="1"/>
  <c r="E960" i="102" a="1"/>
  <c r="E960" i="102" s="1"/>
  <c r="F960" i="102" a="1"/>
  <c r="F960" i="102" s="1"/>
  <c r="E961" i="102" a="1"/>
  <c r="E961" i="102" s="1"/>
  <c r="F961" i="102" a="1"/>
  <c r="F961" i="102" s="1"/>
  <c r="E962" i="102" a="1"/>
  <c r="E962" i="102" s="1"/>
  <c r="F962" i="102" a="1"/>
  <c r="F962" i="102" s="1"/>
  <c r="E963" i="102" a="1"/>
  <c r="E963" i="102" s="1"/>
  <c r="F963" i="102" a="1"/>
  <c r="F963" i="102" s="1"/>
  <c r="E964" i="102" a="1"/>
  <c r="E964" i="102" s="1"/>
  <c r="F964" i="102" a="1"/>
  <c r="F964" i="102" s="1"/>
  <c r="E965" i="102" a="1"/>
  <c r="E965" i="102" s="1"/>
  <c r="F965" i="102" a="1"/>
  <c r="F965" i="102" s="1"/>
  <c r="E966" i="102" a="1"/>
  <c r="E966" i="102" s="1"/>
  <c r="F966" i="102" a="1"/>
  <c r="F966" i="102" s="1"/>
  <c r="E967" i="102" a="1"/>
  <c r="E967" i="102" s="1"/>
  <c r="F967" i="102" a="1"/>
  <c r="F967" i="102" s="1"/>
  <c r="E968" i="102" a="1"/>
  <c r="E968" i="102" s="1"/>
  <c r="F968" i="102" a="1"/>
  <c r="F968" i="102" s="1"/>
  <c r="E969" i="102" a="1"/>
  <c r="E969" i="102" s="1"/>
  <c r="F969" i="102" a="1"/>
  <c r="F969" i="102" s="1"/>
  <c r="E970" i="102" a="1"/>
  <c r="E970" i="102" s="1"/>
  <c r="F970" i="102" a="1"/>
  <c r="F970" i="102" s="1"/>
  <c r="E971" i="102" a="1"/>
  <c r="E971" i="102" s="1"/>
  <c r="F971" i="102" a="1"/>
  <c r="F971" i="102" s="1"/>
  <c r="E972" i="102" a="1"/>
  <c r="E972" i="102" s="1"/>
  <c r="F972" i="102" a="1"/>
  <c r="F972" i="102" s="1"/>
  <c r="E973" i="102" a="1"/>
  <c r="E973" i="102" s="1"/>
  <c r="F973" i="102" a="1"/>
  <c r="F973" i="102" s="1"/>
  <c r="E974" i="102" a="1"/>
  <c r="E974" i="102" s="1"/>
  <c r="F974" i="102" a="1"/>
  <c r="F974" i="102" s="1"/>
  <c r="E975" i="102" a="1"/>
  <c r="E975" i="102" s="1"/>
  <c r="F975" i="102" a="1"/>
  <c r="F975" i="102" s="1"/>
  <c r="E976" i="102" a="1"/>
  <c r="E976" i="102" s="1"/>
  <c r="F976" i="102" a="1"/>
  <c r="F976" i="102" s="1"/>
  <c r="E977" i="102" a="1"/>
  <c r="E977" i="102" s="1"/>
  <c r="F977" i="102" a="1"/>
  <c r="F977" i="102" s="1"/>
  <c r="E978" i="102" a="1"/>
  <c r="E978" i="102" s="1"/>
  <c r="F978" i="102" a="1"/>
  <c r="F978" i="102" s="1"/>
  <c r="E979" i="102" a="1"/>
  <c r="E979" i="102" s="1"/>
  <c r="F979" i="102" a="1"/>
  <c r="F979" i="102" s="1"/>
  <c r="E980" i="102" a="1"/>
  <c r="E980" i="102" s="1"/>
  <c r="F980" i="102" a="1"/>
  <c r="F980" i="102" s="1"/>
  <c r="E981" i="102" a="1"/>
  <c r="E981" i="102" s="1"/>
  <c r="F981" i="102" a="1"/>
  <c r="F981" i="102" s="1"/>
  <c r="E982" i="102" a="1"/>
  <c r="E982" i="102" s="1"/>
  <c r="F982" i="102" a="1"/>
  <c r="F982" i="102" s="1"/>
  <c r="E983" i="102" a="1"/>
  <c r="E983" i="102" s="1"/>
  <c r="F983" i="102" a="1"/>
  <c r="F983" i="102" s="1"/>
  <c r="E984" i="102" a="1"/>
  <c r="E984" i="102" s="1"/>
  <c r="F984" i="102" a="1"/>
  <c r="F984" i="102" s="1"/>
  <c r="E985" i="102" a="1"/>
  <c r="E985" i="102" s="1"/>
  <c r="F985" i="102" a="1"/>
  <c r="F985" i="102" s="1"/>
  <c r="E986" i="102" a="1"/>
  <c r="E986" i="102" s="1"/>
  <c r="F986" i="102" a="1"/>
  <c r="F986" i="102" s="1"/>
  <c r="E987" i="102" a="1"/>
  <c r="E987" i="102" s="1"/>
  <c r="F987" i="102" a="1"/>
  <c r="F987" i="102" s="1"/>
  <c r="E988" i="102" a="1"/>
  <c r="E988" i="102" s="1"/>
  <c r="F988" i="102" a="1"/>
  <c r="F988" i="102" s="1"/>
  <c r="E989" i="102" a="1"/>
  <c r="E989" i="102" s="1"/>
  <c r="F989" i="102" a="1"/>
  <c r="F989" i="102" s="1"/>
  <c r="E990" i="102" a="1"/>
  <c r="E990" i="102" s="1"/>
  <c r="F990" i="102" a="1"/>
  <c r="F990" i="102" s="1"/>
  <c r="E991" i="102" a="1"/>
  <c r="E991" i="102" s="1"/>
  <c r="F991" i="102" a="1"/>
  <c r="F991" i="102" s="1"/>
  <c r="E992" i="102" a="1"/>
  <c r="E992" i="102" s="1"/>
  <c r="F992" i="102" a="1"/>
  <c r="F992" i="102" s="1"/>
  <c r="E993" i="102" a="1"/>
  <c r="E993" i="102" s="1"/>
  <c r="F993" i="102" a="1"/>
  <c r="F993" i="102" s="1"/>
  <c r="E994" i="102" a="1"/>
  <c r="E994" i="102" s="1"/>
  <c r="F994" i="102" a="1"/>
  <c r="F994" i="102" s="1"/>
  <c r="E995" i="102" a="1"/>
  <c r="E995" i="102" s="1"/>
  <c r="F995" i="102" a="1"/>
  <c r="F995" i="102" s="1"/>
  <c r="E996" i="102" a="1"/>
  <c r="E996" i="102" s="1"/>
  <c r="F996" i="102" a="1"/>
  <c r="F996" i="102" s="1"/>
  <c r="E997" i="102" a="1"/>
  <c r="E997" i="102" s="1"/>
  <c r="F997" i="102" a="1"/>
  <c r="F997" i="102" s="1"/>
  <c r="E998" i="102" a="1"/>
  <c r="E998" i="102" s="1"/>
  <c r="F998" i="102" a="1"/>
  <c r="F998" i="102" s="1"/>
  <c r="E999" i="102" a="1"/>
  <c r="E999" i="102" s="1"/>
  <c r="F999" i="102" a="1"/>
  <c r="F999" i="102" s="1"/>
  <c r="E1000" i="102" a="1"/>
  <c r="E1000" i="102" s="1"/>
  <c r="F1000" i="102" a="1"/>
  <c r="F1000" i="102" s="1"/>
  <c r="E1001" i="102" a="1"/>
  <c r="E1001" i="102" s="1"/>
  <c r="F1001" i="102" a="1"/>
  <c r="F1001" i="102" s="1"/>
  <c r="E1002" i="102" a="1"/>
  <c r="E1002" i="102" s="1"/>
  <c r="F1002" i="102" a="1"/>
  <c r="F1002" i="102" s="1"/>
  <c r="E1003" i="102" a="1"/>
  <c r="E1003" i="102" s="1"/>
  <c r="F1003" i="102" a="1"/>
  <c r="F1003" i="102" s="1"/>
  <c r="E1004" i="102" a="1"/>
  <c r="E1004" i="102" s="1"/>
  <c r="F1004" i="102" a="1"/>
  <c r="F1004" i="102" s="1"/>
  <c r="E1005" i="102" a="1"/>
  <c r="E1005" i="102" s="1"/>
  <c r="F1005" i="102" a="1"/>
  <c r="F1005" i="102" s="1"/>
  <c r="E1006" i="102" a="1"/>
  <c r="E1006" i="102" s="1"/>
  <c r="F1006" i="102" a="1"/>
  <c r="F1006" i="102" s="1"/>
  <c r="E1007" i="102" a="1"/>
  <c r="E1007" i="102" s="1"/>
  <c r="F1007" i="102" a="1"/>
  <c r="F1007" i="102" s="1"/>
  <c r="E1008" i="102" a="1"/>
  <c r="E1008" i="102" s="1"/>
  <c r="F1008" i="102" a="1"/>
  <c r="F1008" i="102" s="1"/>
  <c r="E1009" i="102" a="1"/>
  <c r="E1009" i="102" s="1"/>
  <c r="F1009" i="102" a="1"/>
  <c r="F1009" i="102" s="1"/>
  <c r="E1010" i="102" a="1"/>
  <c r="E1010" i="102" s="1"/>
  <c r="F1010" i="102" a="1"/>
  <c r="F1010" i="102" s="1"/>
  <c r="E1011" i="102" a="1"/>
  <c r="E1011" i="102" s="1"/>
  <c r="F1011" i="102" a="1"/>
  <c r="F1011" i="102" s="1"/>
  <c r="E1012" i="102" a="1"/>
  <c r="E1012" i="102" s="1"/>
  <c r="F1012" i="102" a="1"/>
  <c r="F1012" i="102" s="1"/>
  <c r="F75" i="102" a="1"/>
  <c r="F75" i="102" s="1"/>
  <c r="E75" i="102" a="1"/>
  <c r="E75" i="102" s="1"/>
  <c r="F286" i="102" a="1"/>
  <c r="F286" i="102" s="1"/>
  <c r="E286" i="102" a="1"/>
  <c r="E286" i="102" s="1"/>
  <c r="F291" i="102" a="1"/>
  <c r="F291" i="102" s="1"/>
  <c r="E291" i="102" a="1"/>
  <c r="E291" i="102" s="1"/>
  <c r="F281" i="102" a="1"/>
  <c r="F281" i="102" s="1"/>
  <c r="E281" i="102" a="1"/>
  <c r="E281" i="102" s="1"/>
  <c r="F269" i="102" a="1"/>
  <c r="F269" i="102" s="1"/>
  <c r="E269" i="102" a="1"/>
  <c r="E269" i="102" s="1"/>
  <c r="F434" i="102" a="1"/>
  <c r="F434" i="102" s="1"/>
  <c r="E434" i="102" a="1"/>
  <c r="E434" i="102" s="1"/>
  <c r="F44" i="102" a="1"/>
  <c r="F44" i="102" s="1"/>
  <c r="E44" i="102" a="1"/>
  <c r="E44" i="102" s="1"/>
  <c r="F647" i="102" a="1"/>
  <c r="F647" i="102" s="1"/>
  <c r="E647" i="102" a="1"/>
  <c r="E647" i="102" s="1"/>
  <c r="F66" i="102" a="1"/>
  <c r="F66" i="102" s="1"/>
  <c r="E66" i="102" a="1"/>
  <c r="E66" i="102" s="1"/>
  <c r="F71" i="102" a="1"/>
  <c r="F71" i="102" s="1"/>
  <c r="E71" i="102" a="1"/>
  <c r="E71" i="102" s="1"/>
  <c r="F47" i="102" a="1"/>
  <c r="F47" i="102" s="1"/>
  <c r="E47" i="102" a="1"/>
  <c r="E47" i="102" s="1"/>
  <c r="F142" i="102" a="1"/>
  <c r="F142" i="102" s="1"/>
  <c r="E142" i="102" a="1"/>
  <c r="E142" i="102" s="1"/>
  <c r="F772" i="102" a="1"/>
  <c r="F772" i="102" s="1"/>
  <c r="E772" i="102" a="1"/>
  <c r="E772" i="102" s="1"/>
  <c r="F335" i="102" a="1"/>
  <c r="F335" i="102" s="1"/>
  <c r="E335" i="102" a="1"/>
  <c r="E335" i="102" s="1"/>
  <c r="F330" i="102" a="1"/>
  <c r="F330" i="102" s="1"/>
  <c r="E330" i="102" a="1"/>
  <c r="E330" i="102" s="1"/>
  <c r="F315" i="102" a="1"/>
  <c r="F315" i="102" s="1"/>
  <c r="E315" i="102" a="1"/>
  <c r="E315" i="102" s="1"/>
  <c r="F325" i="102" a="1"/>
  <c r="F325" i="102" s="1"/>
  <c r="E325" i="102" a="1"/>
  <c r="E325" i="102" s="1"/>
  <c r="F620" i="102" a="1"/>
  <c r="F620" i="102" s="1"/>
  <c r="E620" i="102" a="1"/>
  <c r="E620" i="102" s="1"/>
  <c r="F650" i="102" a="1"/>
  <c r="F650" i="102" s="1"/>
  <c r="E650" i="102" a="1"/>
  <c r="E650" i="102" s="1"/>
  <c r="F448" i="102" a="1"/>
  <c r="F448" i="102" s="1"/>
  <c r="E448" i="102" a="1"/>
  <c r="E448" i="102" s="1"/>
  <c r="F780" i="102" a="1"/>
  <c r="F780" i="102" s="1"/>
  <c r="E780" i="102" a="1"/>
  <c r="E780" i="102" s="1"/>
  <c r="F790" i="102" a="1"/>
  <c r="F790" i="102" s="1"/>
  <c r="E790" i="102" a="1"/>
  <c r="E790" i="102" s="1"/>
  <c r="F785" i="102" a="1"/>
  <c r="F785" i="102" s="1"/>
  <c r="E785" i="102" a="1"/>
  <c r="E785" i="102" s="1"/>
  <c r="F667" i="102" a="1"/>
  <c r="F667" i="102" s="1"/>
  <c r="E667" i="102" a="1"/>
  <c r="E667" i="102" s="1"/>
  <c r="F505" i="102" a="1"/>
  <c r="F505" i="102" s="1"/>
  <c r="E505" i="102" a="1"/>
  <c r="E505" i="102" s="1"/>
  <c r="F168" i="102" a="1"/>
  <c r="F168" i="102" s="1"/>
  <c r="E168" i="102" a="1"/>
  <c r="E168" i="102" s="1"/>
  <c r="F178" i="102" a="1"/>
  <c r="F178" i="102" s="1"/>
  <c r="E178" i="102" a="1"/>
  <c r="E178" i="102" s="1"/>
  <c r="F173" i="102" a="1"/>
  <c r="F173" i="102" s="1"/>
  <c r="E173" i="102" a="1"/>
  <c r="E173" i="102" s="1"/>
  <c r="F163" i="102" a="1"/>
  <c r="F163" i="102" s="1"/>
  <c r="E163" i="102" a="1"/>
  <c r="E163" i="102" s="1"/>
  <c r="F236" i="102" a="1"/>
  <c r="F236" i="102" s="1"/>
  <c r="E236" i="102" a="1"/>
  <c r="E236" i="102" s="1"/>
  <c r="F338" i="102" a="1"/>
  <c r="F338" i="102" s="1"/>
  <c r="E338" i="102" a="1"/>
  <c r="E338" i="102" s="1"/>
  <c r="F333" i="102" a="1"/>
  <c r="F333" i="102" s="1"/>
  <c r="E333" i="102" a="1"/>
  <c r="E333" i="102" s="1"/>
  <c r="F318" i="102" a="1"/>
  <c r="F318" i="102" s="1"/>
  <c r="E318" i="102" a="1"/>
  <c r="E318" i="102" s="1"/>
  <c r="F328" i="102" a="1"/>
  <c r="F328" i="102" s="1"/>
  <c r="E328" i="102" a="1"/>
  <c r="E328" i="102" s="1"/>
  <c r="F623" i="102" a="1"/>
  <c r="F623" i="102" s="1"/>
  <c r="E623" i="102" a="1"/>
  <c r="E623" i="102" s="1"/>
  <c r="F149" i="102" a="1"/>
  <c r="F149" i="102" s="1"/>
  <c r="E149" i="102" a="1"/>
  <c r="E149" i="102" s="1"/>
  <c r="F367" i="102" a="1"/>
  <c r="F367" i="102" s="1"/>
  <c r="E367" i="102" a="1"/>
  <c r="E367" i="102" s="1"/>
  <c r="F362" i="102" a="1"/>
  <c r="F362" i="102" s="1"/>
  <c r="E362" i="102" a="1"/>
  <c r="E362" i="102" s="1"/>
  <c r="F357" i="102" a="1"/>
  <c r="F357" i="102" s="1"/>
  <c r="E357" i="102" a="1"/>
  <c r="E357" i="102" s="1"/>
  <c r="F382" i="102" a="1"/>
  <c r="F382" i="102" s="1"/>
  <c r="E382" i="102" a="1"/>
  <c r="E382" i="102" s="1"/>
  <c r="F372" i="102" a="1"/>
  <c r="F372" i="102" s="1"/>
  <c r="E372" i="102" a="1"/>
  <c r="E372" i="102" s="1"/>
  <c r="F348" i="102" a="1"/>
  <c r="F348" i="102" s="1"/>
  <c r="E348" i="102" a="1"/>
  <c r="E348" i="102" s="1"/>
  <c r="F353" i="102" a="1"/>
  <c r="F353" i="102" s="1"/>
  <c r="E353" i="102" a="1"/>
  <c r="E353" i="102" s="1"/>
  <c r="F343" i="102" a="1"/>
  <c r="F343" i="102" s="1"/>
  <c r="E343" i="102" a="1"/>
  <c r="E343" i="102" s="1"/>
  <c r="F297" i="102" a="1"/>
  <c r="F297" i="102" s="1"/>
  <c r="E297" i="102" a="1"/>
  <c r="E297" i="102" s="1"/>
  <c r="F437" i="102" a="1"/>
  <c r="F437" i="102" s="1"/>
  <c r="E437" i="102" a="1"/>
  <c r="E437" i="102" s="1"/>
  <c r="F493" i="102" a="1"/>
  <c r="F493" i="102" s="1"/>
  <c r="E493" i="102" a="1"/>
  <c r="E493" i="102" s="1"/>
  <c r="F776" i="102" a="1"/>
  <c r="F776" i="102" s="1"/>
  <c r="E776" i="102" a="1"/>
  <c r="E776" i="102" s="1"/>
  <c r="F504" i="102" a="1"/>
  <c r="F504" i="102" s="1"/>
  <c r="E504" i="102" a="1"/>
  <c r="E504" i="102" s="1"/>
  <c r="F165" i="102" a="1"/>
  <c r="F165" i="102" s="1"/>
  <c r="E165" i="102" a="1"/>
  <c r="E165" i="102" s="1"/>
  <c r="F160" i="102" a="1"/>
  <c r="F160" i="102" s="1"/>
  <c r="E160" i="102" a="1"/>
  <c r="E160" i="102" s="1"/>
  <c r="F170" i="102" a="1"/>
  <c r="F170" i="102" s="1"/>
  <c r="E170" i="102" a="1"/>
  <c r="E170" i="102" s="1"/>
  <c r="F175" i="102" a="1"/>
  <c r="F175" i="102" s="1"/>
  <c r="E175" i="102" a="1"/>
  <c r="E175" i="102" s="1"/>
  <c r="F408" i="102" a="1"/>
  <c r="F408" i="102" s="1"/>
  <c r="E408" i="102" a="1"/>
  <c r="E408" i="102" s="1"/>
  <c r="F423" i="102" a="1"/>
  <c r="F423" i="102" s="1"/>
  <c r="E423" i="102" a="1"/>
  <c r="E423" i="102" s="1"/>
  <c r="F428" i="102" a="1"/>
  <c r="F428" i="102" s="1"/>
  <c r="E428" i="102" a="1"/>
  <c r="E428" i="102" s="1"/>
  <c r="F433" i="102" a="1"/>
  <c r="F433" i="102" s="1"/>
  <c r="E433" i="102" a="1"/>
  <c r="E433" i="102" s="1"/>
  <c r="F413" i="102" a="1"/>
  <c r="F413" i="102" s="1"/>
  <c r="E413" i="102" a="1"/>
  <c r="E413" i="102" s="1"/>
  <c r="F503" i="102" a="1"/>
  <c r="F503" i="102" s="1"/>
  <c r="E503" i="102" a="1"/>
  <c r="E503" i="102" s="1"/>
  <c r="F603" i="102" a="1"/>
  <c r="F603" i="102" s="1"/>
  <c r="E603" i="102" a="1"/>
  <c r="E603" i="102" s="1"/>
  <c r="F660" i="102" a="1"/>
  <c r="F660" i="102" s="1"/>
  <c r="E660" i="102" a="1"/>
  <c r="E660" i="102" s="1"/>
  <c r="F231" i="102" a="1"/>
  <c r="F231" i="102" s="1"/>
  <c r="E231" i="102" a="1"/>
  <c r="E231" i="102" s="1"/>
  <c r="F226" i="102" a="1"/>
  <c r="F226" i="102" s="1"/>
  <c r="E226" i="102" a="1"/>
  <c r="E226" i="102" s="1"/>
  <c r="F221" i="102" a="1"/>
  <c r="F221" i="102" s="1"/>
  <c r="E221" i="102" a="1"/>
  <c r="E221" i="102" s="1"/>
  <c r="F562" i="102" a="1"/>
  <c r="F562" i="102" s="1"/>
  <c r="E562" i="102" a="1"/>
  <c r="E562" i="102" s="1"/>
  <c r="F605" i="102" a="1"/>
  <c r="F605" i="102" s="1"/>
  <c r="E605" i="102" a="1"/>
  <c r="E605" i="102" s="1"/>
  <c r="F595" i="102" a="1"/>
  <c r="F595" i="102" s="1"/>
  <c r="E595" i="102" a="1"/>
  <c r="E595" i="102" s="1"/>
  <c r="F659" i="102" a="1"/>
  <c r="F659" i="102" s="1"/>
  <c r="E659" i="102" a="1"/>
  <c r="E659" i="102" s="1"/>
  <c r="F666" i="102" a="1"/>
  <c r="F666" i="102" s="1"/>
  <c r="E666" i="102" a="1"/>
  <c r="E666" i="102" s="1"/>
  <c r="F619" i="102" a="1"/>
  <c r="F619" i="102" s="1"/>
  <c r="E619" i="102" a="1"/>
  <c r="E619" i="102" s="1"/>
  <c r="F622" i="102" a="1"/>
  <c r="F622" i="102" s="1"/>
  <c r="E622" i="102" a="1"/>
  <c r="E622" i="102" s="1"/>
  <c r="F500" i="102" a="1"/>
  <c r="F500" i="102" s="1"/>
  <c r="E500" i="102" a="1"/>
  <c r="E500" i="102" s="1"/>
  <c r="F513" i="102" a="1"/>
  <c r="F513" i="102" s="1"/>
  <c r="E513" i="102" a="1"/>
  <c r="E513" i="102" s="1"/>
  <c r="F278" i="102" a="1"/>
  <c r="F278" i="102" s="1"/>
  <c r="E278" i="102" a="1"/>
  <c r="E278" i="102" s="1"/>
  <c r="F485" i="102" a="1"/>
  <c r="F485" i="102" s="1"/>
  <c r="E485" i="102" a="1"/>
  <c r="E485" i="102" s="1"/>
  <c r="F708" i="102" a="1"/>
  <c r="F708" i="102" s="1"/>
  <c r="E708" i="102" a="1"/>
  <c r="E708" i="102" s="1"/>
  <c r="F779" i="102" a="1"/>
  <c r="F779" i="102" s="1"/>
  <c r="E779" i="102" a="1"/>
  <c r="E779" i="102" s="1"/>
  <c r="F789" i="102" a="1"/>
  <c r="F789" i="102" s="1"/>
  <c r="E789" i="102" a="1"/>
  <c r="E789" i="102" s="1"/>
  <c r="F784" i="102" a="1"/>
  <c r="F784" i="102" s="1"/>
  <c r="E784" i="102" a="1"/>
  <c r="E784" i="102" s="1"/>
  <c r="F606" i="102" a="1"/>
  <c r="F606" i="102" s="1"/>
  <c r="E606" i="102" a="1"/>
  <c r="E606" i="102" s="1"/>
  <c r="F507" i="102" a="1"/>
  <c r="F507" i="102" s="1"/>
  <c r="E507" i="102" a="1"/>
  <c r="E507" i="102" s="1"/>
  <c r="F55" i="102" a="1"/>
  <c r="F55" i="102" s="1"/>
  <c r="E55" i="102" a="1"/>
  <c r="E55" i="102" s="1"/>
  <c r="F50" i="102" a="1"/>
  <c r="F50" i="102" s="1"/>
  <c r="E50" i="102" a="1"/>
  <c r="E50" i="102" s="1"/>
  <c r="F774" i="102" a="1"/>
  <c r="F774" i="102" s="1"/>
  <c r="E774" i="102" a="1"/>
  <c r="E774" i="102" s="1"/>
  <c r="F495" i="102" a="1"/>
  <c r="F495" i="102" s="1"/>
  <c r="E495" i="102" a="1"/>
  <c r="E495" i="102" s="1"/>
  <c r="F646" i="102" a="1"/>
  <c r="F646" i="102" s="1"/>
  <c r="E646" i="102" a="1"/>
  <c r="E646" i="102" s="1"/>
  <c r="F128" i="102" a="1"/>
  <c r="F128" i="102" s="1"/>
  <c r="E128" i="102" a="1"/>
  <c r="E128" i="102" s="1"/>
  <c r="F604" i="102" a="1"/>
  <c r="F604" i="102" s="1"/>
  <c r="E604" i="102" a="1"/>
  <c r="E604" i="102" s="1"/>
  <c r="F203" i="102" a="1"/>
  <c r="F203" i="102" s="1"/>
  <c r="E203" i="102" a="1"/>
  <c r="E203" i="102" s="1"/>
  <c r="F183" i="102" a="1"/>
  <c r="F183" i="102" s="1"/>
  <c r="E183" i="102" a="1"/>
  <c r="E183" i="102" s="1"/>
  <c r="F188" i="102" a="1"/>
  <c r="F188" i="102" s="1"/>
  <c r="E188" i="102" a="1"/>
  <c r="E188" i="102" s="1"/>
  <c r="F208" i="102" a="1"/>
  <c r="F208" i="102" s="1"/>
  <c r="E208" i="102" a="1"/>
  <c r="E208" i="102" s="1"/>
  <c r="F770" i="102" a="1"/>
  <c r="F770" i="102" s="1"/>
  <c r="E770" i="102" a="1"/>
  <c r="E770" i="102" s="1"/>
  <c r="F144" i="102" a="1"/>
  <c r="F144" i="102" s="1"/>
  <c r="E144" i="102" a="1"/>
  <c r="E144" i="102" s="1"/>
  <c r="F510" i="102" a="1"/>
  <c r="F510" i="102" s="1"/>
  <c r="E510" i="102" a="1"/>
  <c r="E510" i="102" s="1"/>
  <c r="F591" i="102" a="1"/>
  <c r="F591" i="102" s="1"/>
  <c r="E591" i="102" a="1"/>
  <c r="E591" i="102" s="1"/>
  <c r="F576" i="102" a="1"/>
  <c r="F576" i="102" s="1"/>
  <c r="E576" i="102" a="1"/>
  <c r="E576" i="102" s="1"/>
  <c r="F586" i="102" a="1"/>
  <c r="F586" i="102" s="1"/>
  <c r="E586" i="102" a="1"/>
  <c r="E586" i="102" s="1"/>
  <c r="F571" i="102" a="1"/>
  <c r="F571" i="102" s="1"/>
  <c r="E571" i="102" a="1"/>
  <c r="E571" i="102" s="1"/>
  <c r="F58" i="102" a="1"/>
  <c r="F58" i="102" s="1"/>
  <c r="E58" i="102" a="1"/>
  <c r="E58" i="102" s="1"/>
  <c r="F53" i="102" a="1"/>
  <c r="F53" i="102" s="1"/>
  <c r="E53" i="102" a="1"/>
  <c r="E53" i="102" s="1"/>
  <c r="F88" i="102" a="1"/>
  <c r="F88" i="102" s="1"/>
  <c r="E88" i="102" a="1"/>
  <c r="E88" i="102" s="1"/>
  <c r="F393" i="102" a="1"/>
  <c r="F393" i="102" s="1"/>
  <c r="E393" i="102" a="1"/>
  <c r="E393" i="102" s="1"/>
  <c r="F662" i="102" a="1"/>
  <c r="F662" i="102" s="1"/>
  <c r="E662" i="102" a="1"/>
  <c r="E662" i="102" s="1"/>
  <c r="F652" i="102" a="1"/>
  <c r="F652" i="102" s="1"/>
  <c r="E652" i="102" a="1"/>
  <c r="E652" i="102" s="1"/>
  <c r="F304" i="102" a="1"/>
  <c r="F304" i="102" s="1"/>
  <c r="E304" i="102" a="1"/>
  <c r="E304" i="102" s="1"/>
  <c r="F299" i="102" a="1"/>
  <c r="F299" i="102" s="1"/>
  <c r="E299" i="102" a="1"/>
  <c r="E299" i="102" s="1"/>
  <c r="F309" i="102" a="1"/>
  <c r="F309" i="102" s="1"/>
  <c r="E309" i="102" a="1"/>
  <c r="E309" i="102" s="1"/>
  <c r="F594" i="102" a="1"/>
  <c r="F594" i="102" s="1"/>
  <c r="E594" i="102" a="1"/>
  <c r="E594" i="102" s="1"/>
  <c r="F808" i="102" a="1"/>
  <c r="F808" i="102" s="1"/>
  <c r="E808" i="102" a="1"/>
  <c r="E808" i="102" s="1"/>
  <c r="F803" i="102" a="1"/>
  <c r="F803" i="102" s="1"/>
  <c r="E803" i="102" a="1"/>
  <c r="E803" i="102" s="1"/>
  <c r="F813" i="102" a="1"/>
  <c r="F813" i="102" s="1"/>
  <c r="E813" i="102" a="1"/>
  <c r="E813" i="102" s="1"/>
  <c r="F597" i="102" a="1"/>
  <c r="F597" i="102" s="1"/>
  <c r="E597" i="102" a="1"/>
  <c r="E597" i="102" s="1"/>
  <c r="F525" i="102" a="1"/>
  <c r="F525" i="102" s="1"/>
  <c r="E525" i="102" a="1"/>
  <c r="E525" i="102" s="1"/>
  <c r="F545" i="102" a="1"/>
  <c r="F545" i="102" s="1"/>
  <c r="E545" i="102" a="1"/>
  <c r="E545" i="102" s="1"/>
  <c r="F540" i="102" a="1"/>
  <c r="F540" i="102" s="1"/>
  <c r="E540" i="102" a="1"/>
  <c r="E540" i="102" s="1"/>
  <c r="F520" i="102" a="1"/>
  <c r="F520" i="102" s="1"/>
  <c r="E520" i="102" a="1"/>
  <c r="E520" i="102" s="1"/>
  <c r="F515" i="102" a="1"/>
  <c r="F515" i="102" s="1"/>
  <c r="E515" i="102" a="1"/>
  <c r="E515" i="102" s="1"/>
  <c r="F535" i="102" a="1"/>
  <c r="F535" i="102" s="1"/>
  <c r="E535" i="102" a="1"/>
  <c r="E535" i="102" s="1"/>
  <c r="F530" i="102" a="1"/>
  <c r="F530" i="102" s="1"/>
  <c r="E530" i="102" a="1"/>
  <c r="E530" i="102" s="1"/>
  <c r="F436" i="102" a="1"/>
  <c r="F436" i="102" s="1"/>
  <c r="E436" i="102" a="1"/>
  <c r="E436" i="102" s="1"/>
  <c r="F715" i="102" a="1"/>
  <c r="F715" i="102" s="1"/>
  <c r="E715" i="102" a="1"/>
  <c r="E715" i="102" s="1"/>
  <c r="F502" i="102" a="1"/>
  <c r="F502" i="102" s="1"/>
  <c r="E502" i="102" a="1"/>
  <c r="E502" i="102" s="1"/>
  <c r="F46" i="102" a="1"/>
  <c r="F46" i="102" s="1"/>
  <c r="E46" i="102" a="1"/>
  <c r="E46" i="102" s="1"/>
  <c r="F643" i="102" a="1"/>
  <c r="F643" i="102" s="1"/>
  <c r="E643" i="102" a="1"/>
  <c r="E643" i="102" s="1"/>
  <c r="F782" i="102" a="1"/>
  <c r="F782" i="102" s="1"/>
  <c r="E782" i="102" a="1"/>
  <c r="E782" i="102" s="1"/>
  <c r="F792" i="102" a="1"/>
  <c r="F792" i="102" s="1"/>
  <c r="E792" i="102" a="1"/>
  <c r="E792" i="102" s="1"/>
  <c r="F787" i="102" a="1"/>
  <c r="F787" i="102" s="1"/>
  <c r="E787" i="102" a="1"/>
  <c r="E787" i="102" s="1"/>
  <c r="F63" i="102" a="1"/>
  <c r="F63" i="102" s="1"/>
  <c r="E63" i="102" a="1"/>
  <c r="E63" i="102" s="1"/>
  <c r="F487" i="102" a="1"/>
  <c r="F487" i="102" s="1"/>
  <c r="E487" i="102" a="1"/>
  <c r="E487" i="102" s="1"/>
  <c r="F145" i="102" a="1"/>
  <c r="F145" i="102" s="1"/>
  <c r="E145" i="102" a="1"/>
  <c r="E145" i="102" s="1"/>
  <c r="F658" i="102" a="1"/>
  <c r="F658" i="102" s="1"/>
  <c r="E658" i="102" a="1"/>
  <c r="E658" i="102" s="1"/>
  <c r="F608" i="102" a="1"/>
  <c r="F608" i="102" s="1"/>
  <c r="E608" i="102" a="1"/>
  <c r="E608" i="102" s="1"/>
  <c r="F272" i="102" a="1"/>
  <c r="F272" i="102" s="1"/>
  <c r="E272" i="102" a="1"/>
  <c r="E272" i="102" s="1"/>
  <c r="F561" i="102" a="1"/>
  <c r="F561" i="102" s="1"/>
  <c r="E561" i="102" a="1"/>
  <c r="E561" i="102" s="1"/>
  <c r="F805" i="102" a="1"/>
  <c r="F805" i="102" s="1"/>
  <c r="E805" i="102" a="1"/>
  <c r="E805" i="102" s="1"/>
  <c r="F800" i="102" a="1"/>
  <c r="F800" i="102" s="1"/>
  <c r="E800" i="102" a="1"/>
  <c r="E800" i="102" s="1"/>
  <c r="F810" i="102" a="1"/>
  <c r="F810" i="102" s="1"/>
  <c r="E810" i="102" a="1"/>
  <c r="E810" i="102" s="1"/>
  <c r="F714" i="102" a="1"/>
  <c r="F714" i="102" s="1"/>
  <c r="E714" i="102" a="1"/>
  <c r="E714" i="102" s="1"/>
  <c r="F494" i="102" a="1"/>
  <c r="F494" i="102" s="1"/>
  <c r="E494" i="102" a="1"/>
  <c r="E494" i="102" s="1"/>
  <c r="F497" i="102" a="1"/>
  <c r="F497" i="102" s="1"/>
  <c r="E497" i="102" a="1"/>
  <c r="E497" i="102" s="1"/>
  <c r="F640" i="102" a="1"/>
  <c r="F640" i="102" s="1"/>
  <c r="E640" i="102" a="1"/>
  <c r="E640" i="102" s="1"/>
  <c r="F305" i="102" a="1"/>
  <c r="F305" i="102" s="1"/>
  <c r="E305" i="102" a="1"/>
  <c r="E305" i="102" s="1"/>
  <c r="F300" i="102" a="1"/>
  <c r="F300" i="102" s="1"/>
  <c r="E300" i="102" a="1"/>
  <c r="E300" i="102" s="1"/>
  <c r="F310" i="102" a="1"/>
  <c r="F310" i="102" s="1"/>
  <c r="E310" i="102" a="1"/>
  <c r="E310" i="102" s="1"/>
  <c r="F235" i="102" a="1"/>
  <c r="F235" i="102" s="1"/>
  <c r="E235" i="102" a="1"/>
  <c r="E235" i="102" s="1"/>
  <c r="F550" i="102" a="1"/>
  <c r="F550" i="102" s="1"/>
  <c r="E550" i="102" a="1"/>
  <c r="E550" i="102" s="1"/>
  <c r="F83" i="102" a="1"/>
  <c r="F83" i="102" s="1"/>
  <c r="E83" i="102" a="1"/>
  <c r="E83" i="102" s="1"/>
  <c r="F401" i="102" a="1"/>
  <c r="F401" i="102" s="1"/>
  <c r="E401" i="102" a="1"/>
  <c r="E401" i="102" s="1"/>
  <c r="F651" i="102" a="1"/>
  <c r="F651" i="102" s="1"/>
  <c r="E651" i="102" a="1"/>
  <c r="E651" i="102" s="1"/>
  <c r="F151" i="102" a="1"/>
  <c r="F151" i="102" s="1"/>
  <c r="E151" i="102" a="1"/>
  <c r="E151" i="102" s="1"/>
  <c r="F483" i="102" a="1"/>
  <c r="F483" i="102" s="1"/>
  <c r="E483" i="102" a="1"/>
  <c r="E483" i="102" s="1"/>
  <c r="F468" i="102" a="1"/>
  <c r="F468" i="102" s="1"/>
  <c r="E468" i="102" a="1"/>
  <c r="E468" i="102" s="1"/>
  <c r="F478" i="102" a="1"/>
  <c r="F478" i="102" s="1"/>
  <c r="E478" i="102" a="1"/>
  <c r="E478" i="102" s="1"/>
  <c r="F463" i="102" a="1"/>
  <c r="F463" i="102" s="1"/>
  <c r="E463" i="102" a="1"/>
  <c r="E463" i="102" s="1"/>
  <c r="F458" i="102" a="1"/>
  <c r="F458" i="102" s="1"/>
  <c r="E458" i="102" a="1"/>
  <c r="E458" i="102" s="1"/>
  <c r="F473" i="102" a="1"/>
  <c r="F473" i="102" s="1"/>
  <c r="E473" i="102" a="1"/>
  <c r="E473" i="102" s="1"/>
  <c r="F453" i="102" a="1"/>
  <c r="F453" i="102" s="1"/>
  <c r="E453" i="102" a="1"/>
  <c r="E453" i="102" s="1"/>
  <c r="F243" i="102" a="1"/>
  <c r="F243" i="102" s="1"/>
  <c r="E243" i="102" a="1"/>
  <c r="E243" i="102" s="1"/>
  <c r="F268" i="102" a="1"/>
  <c r="F268" i="102" s="1"/>
  <c r="E268" i="102" a="1"/>
  <c r="E268" i="102" s="1"/>
  <c r="F263" i="102" a="1"/>
  <c r="F263" i="102" s="1"/>
  <c r="E263" i="102" a="1"/>
  <c r="E263" i="102" s="1"/>
  <c r="F253" i="102" a="1"/>
  <c r="F253" i="102" s="1"/>
  <c r="E253" i="102" a="1"/>
  <c r="E253" i="102" s="1"/>
  <c r="F248" i="102" a="1"/>
  <c r="F248" i="102" s="1"/>
  <c r="E248" i="102" a="1"/>
  <c r="E248" i="102" s="1"/>
  <c r="F778" i="102" a="1"/>
  <c r="F778" i="102" s="1"/>
  <c r="E778" i="102" a="1"/>
  <c r="E778" i="102" s="1"/>
  <c r="F753" i="102" a="1"/>
  <c r="F753" i="102" s="1"/>
  <c r="E753" i="102" a="1"/>
  <c r="E753" i="102" s="1"/>
  <c r="F738" i="102" a="1"/>
  <c r="F738" i="102" s="1"/>
  <c r="E738" i="102" a="1"/>
  <c r="E738" i="102" s="1"/>
  <c r="F748" i="102" a="1"/>
  <c r="F748" i="102" s="1"/>
  <c r="E748" i="102" a="1"/>
  <c r="E748" i="102" s="1"/>
  <c r="F733" i="102" a="1"/>
  <c r="F733" i="102" s="1"/>
  <c r="E733" i="102" a="1"/>
  <c r="E733" i="102" s="1"/>
  <c r="F728" i="102" a="1"/>
  <c r="F728" i="102" s="1"/>
  <c r="E728" i="102" a="1"/>
  <c r="E728" i="102" s="1"/>
  <c r="F743" i="102" a="1"/>
  <c r="F743" i="102" s="1"/>
  <c r="E743" i="102" a="1"/>
  <c r="E743" i="102" s="1"/>
  <c r="F723" i="102" a="1"/>
  <c r="F723" i="102" s="1"/>
  <c r="E723" i="102" a="1"/>
  <c r="E723" i="102" s="1"/>
  <c r="F549" i="102" a="1"/>
  <c r="F549" i="102" s="1"/>
  <c r="E549" i="102" a="1"/>
  <c r="E549" i="102" s="1"/>
  <c r="F80" i="102" a="1"/>
  <c r="F80" i="102" s="1"/>
  <c r="E80" i="102" a="1"/>
  <c r="E80" i="102" s="1"/>
  <c r="F391" i="102" a="1"/>
  <c r="F391" i="102" s="1"/>
  <c r="E391" i="102" a="1"/>
  <c r="E391" i="102" s="1"/>
  <c r="F524" i="102" a="1"/>
  <c r="F524" i="102" s="1"/>
  <c r="E524" i="102" a="1"/>
  <c r="E524" i="102" s="1"/>
  <c r="F544" i="102" a="1"/>
  <c r="F544" i="102" s="1"/>
  <c r="E544" i="102" a="1"/>
  <c r="E544" i="102" s="1"/>
  <c r="F539" i="102" a="1"/>
  <c r="F539" i="102" s="1"/>
  <c r="E539" i="102" a="1"/>
  <c r="E539" i="102" s="1"/>
  <c r="F519" i="102" a="1"/>
  <c r="F519" i="102" s="1"/>
  <c r="E519" i="102" a="1"/>
  <c r="E519" i="102" s="1"/>
  <c r="F514" i="102" a="1"/>
  <c r="F514" i="102" s="1"/>
  <c r="E514" i="102" a="1"/>
  <c r="E514" i="102" s="1"/>
  <c r="F534" i="102" a="1"/>
  <c r="F534" i="102" s="1"/>
  <c r="E534" i="102" a="1"/>
  <c r="E534" i="102" s="1"/>
  <c r="F529" i="102" a="1"/>
  <c r="F529" i="102" s="1"/>
  <c r="E529" i="102" a="1"/>
  <c r="E529" i="102" s="1"/>
  <c r="F609" i="102" a="1"/>
  <c r="F609" i="102" s="1"/>
  <c r="E609" i="102" a="1"/>
  <c r="E609" i="102" s="1"/>
  <c r="F644" i="102" a="1"/>
  <c r="F644" i="102" s="1"/>
  <c r="E644" i="102" a="1"/>
  <c r="E644" i="102" s="1"/>
  <c r="F717" i="102" a="1"/>
  <c r="F717" i="102" s="1"/>
  <c r="E717" i="102" a="1"/>
  <c r="E717" i="102" s="1"/>
  <c r="F217" i="102" a="1"/>
  <c r="F217" i="102" s="1"/>
  <c r="E217" i="102" a="1"/>
  <c r="E217" i="102" s="1"/>
  <c r="F147" i="102" a="1"/>
  <c r="F147" i="102" s="1"/>
  <c r="E147" i="102" a="1"/>
  <c r="E147" i="102" s="1"/>
  <c r="F755" i="102" a="1"/>
  <c r="F755" i="102" s="1"/>
  <c r="E755" i="102" a="1"/>
  <c r="E755" i="102" s="1"/>
  <c r="F765" i="102" a="1"/>
  <c r="F765" i="102" s="1"/>
  <c r="E765" i="102" a="1"/>
  <c r="E765" i="102" s="1"/>
  <c r="F760" i="102" a="1"/>
  <c r="F760" i="102" s="1"/>
  <c r="E760" i="102" a="1"/>
  <c r="E760" i="102" s="1"/>
  <c r="F480" i="102" a="1"/>
  <c r="F480" i="102" s="1"/>
  <c r="E480" i="102" a="1"/>
  <c r="E480" i="102" s="1"/>
  <c r="F465" i="102" a="1"/>
  <c r="F465" i="102" s="1"/>
  <c r="E465" i="102" a="1"/>
  <c r="E465" i="102" s="1"/>
  <c r="F475" i="102" a="1"/>
  <c r="F475" i="102" s="1"/>
  <c r="E475" i="102" a="1"/>
  <c r="E475" i="102" s="1"/>
  <c r="F460" i="102" a="1"/>
  <c r="F460" i="102" s="1"/>
  <c r="E460" i="102" a="1"/>
  <c r="E460" i="102" s="1"/>
  <c r="F470" i="102" a="1"/>
  <c r="F470" i="102" s="1"/>
  <c r="E470" i="102" a="1"/>
  <c r="E470" i="102" s="1"/>
  <c r="F455" i="102" a="1"/>
  <c r="F455" i="102" s="1"/>
  <c r="E455" i="102" a="1"/>
  <c r="E455" i="102" s="1"/>
  <c r="F450" i="102" a="1"/>
  <c r="F450" i="102" s="1"/>
  <c r="E450" i="102" a="1"/>
  <c r="E450" i="102" s="1"/>
  <c r="F559" i="102" a="1"/>
  <c r="F559" i="102" s="1"/>
  <c r="E559" i="102" a="1"/>
  <c r="E559" i="102" s="1"/>
  <c r="F621" i="102" a="1"/>
  <c r="F621" i="102" s="1"/>
  <c r="E621" i="102" a="1"/>
  <c r="E621" i="102" s="1"/>
  <c r="F709" i="102" a="1"/>
  <c r="F709" i="102" s="1"/>
  <c r="E709" i="102" a="1"/>
  <c r="E709" i="102" s="1"/>
  <c r="F611" i="102" a="1"/>
  <c r="F611" i="102" s="1"/>
  <c r="E611" i="102" a="1"/>
  <c r="E611" i="102" s="1"/>
  <c r="F781" i="102" a="1"/>
  <c r="F781" i="102" s="1"/>
  <c r="E781" i="102" a="1"/>
  <c r="E781" i="102" s="1"/>
  <c r="F786" i="102" a="1"/>
  <c r="F786" i="102" s="1"/>
  <c r="E786" i="102" a="1"/>
  <c r="E786" i="102" s="1"/>
  <c r="F791" i="102" a="1"/>
  <c r="F791" i="102" s="1"/>
  <c r="E791" i="102" a="1"/>
  <c r="E791" i="102" s="1"/>
  <c r="F307" i="102" a="1"/>
  <c r="F307" i="102" s="1"/>
  <c r="E307" i="102" a="1"/>
  <c r="E307" i="102" s="1"/>
  <c r="F302" i="102" a="1"/>
  <c r="F302" i="102" s="1"/>
  <c r="E302" i="102" a="1"/>
  <c r="E302" i="102" s="1"/>
  <c r="F312" i="102" a="1"/>
  <c r="F312" i="102" s="1"/>
  <c r="E312" i="102" a="1"/>
  <c r="E312" i="102" s="1"/>
  <c r="F749" i="102" a="1"/>
  <c r="F749" i="102" s="1"/>
  <c r="E749" i="102" a="1"/>
  <c r="E749" i="102" s="1"/>
  <c r="F734" i="102" a="1"/>
  <c r="F734" i="102" s="1"/>
  <c r="E734" i="102" a="1"/>
  <c r="E734" i="102" s="1"/>
  <c r="F744" i="102" a="1"/>
  <c r="F744" i="102" s="1"/>
  <c r="E744" i="102" a="1"/>
  <c r="E744" i="102" s="1"/>
  <c r="F729" i="102" a="1"/>
  <c r="F729" i="102" s="1"/>
  <c r="E729" i="102" a="1"/>
  <c r="E729" i="102" s="1"/>
  <c r="F724" i="102" a="1"/>
  <c r="F724" i="102" s="1"/>
  <c r="E724" i="102" a="1"/>
  <c r="E724" i="102" s="1"/>
  <c r="F739" i="102" a="1"/>
  <c r="F739" i="102" s="1"/>
  <c r="E739" i="102" a="1"/>
  <c r="E739" i="102" s="1"/>
  <c r="F719" i="102" a="1"/>
  <c r="F719" i="102" s="1"/>
  <c r="E719" i="102" a="1"/>
  <c r="E719" i="102" s="1"/>
  <c r="F754" i="102" a="1"/>
  <c r="F754" i="102" s="1"/>
  <c r="E754" i="102" a="1"/>
  <c r="E754" i="102" s="1"/>
  <c r="F764" i="102" a="1"/>
  <c r="F764" i="102" s="1"/>
  <c r="E764" i="102" a="1"/>
  <c r="E764" i="102" s="1"/>
  <c r="F759" i="102" a="1"/>
  <c r="F759" i="102" s="1"/>
  <c r="E759" i="102" a="1"/>
  <c r="E759" i="102" s="1"/>
  <c r="F506" i="102" a="1"/>
  <c r="F506" i="102" s="1"/>
  <c r="E506" i="102" a="1"/>
  <c r="E506" i="102" s="1"/>
  <c r="F100" i="102" a="1"/>
  <c r="F100" i="102" s="1"/>
  <c r="E100" i="102" a="1"/>
  <c r="E100" i="102" s="1"/>
  <c r="F115" i="102" a="1"/>
  <c r="F115" i="102" s="1"/>
  <c r="E115" i="102" a="1"/>
  <c r="E115" i="102" s="1"/>
  <c r="F95" i="102" a="1"/>
  <c r="F95" i="102" s="1"/>
  <c r="E95" i="102" a="1"/>
  <c r="E95" i="102" s="1"/>
  <c r="F90" i="102" a="1"/>
  <c r="F90" i="102" s="1"/>
  <c r="E90" i="102" a="1"/>
  <c r="E90" i="102" s="1"/>
  <c r="F120" i="102" a="1"/>
  <c r="F120" i="102" s="1"/>
  <c r="E120" i="102" a="1"/>
  <c r="E120" i="102" s="1"/>
  <c r="F105" i="102" a="1"/>
  <c r="F105" i="102" s="1"/>
  <c r="E105" i="102" a="1"/>
  <c r="E105" i="102" s="1"/>
  <c r="F445" i="102" a="1"/>
  <c r="F445" i="102" s="1"/>
  <c r="E445" i="102" a="1"/>
  <c r="E445" i="102" s="1"/>
  <c r="F607" i="102" a="1"/>
  <c r="F607" i="102" s="1"/>
  <c r="E607" i="102" a="1"/>
  <c r="E607" i="102" s="1"/>
  <c r="F710" i="102" a="1"/>
  <c r="F710" i="102" s="1"/>
  <c r="E710" i="102" a="1"/>
  <c r="E710" i="102" s="1"/>
  <c r="F527" i="102" a="1"/>
  <c r="F527" i="102" s="1"/>
  <c r="E527" i="102" a="1"/>
  <c r="E527" i="102" s="1"/>
  <c r="F547" i="102" a="1"/>
  <c r="F547" i="102" s="1"/>
  <c r="E547" i="102" a="1"/>
  <c r="E547" i="102" s="1"/>
  <c r="F542" i="102" a="1"/>
  <c r="F542" i="102" s="1"/>
  <c r="E542" i="102" a="1"/>
  <c r="E542" i="102" s="1"/>
  <c r="F522" i="102" a="1"/>
  <c r="F522" i="102" s="1"/>
  <c r="E522" i="102" a="1"/>
  <c r="E522" i="102" s="1"/>
  <c r="F517" i="102" a="1"/>
  <c r="F517" i="102" s="1"/>
  <c r="E517" i="102" a="1"/>
  <c r="E517" i="102" s="1"/>
  <c r="F537" i="102" a="1"/>
  <c r="F537" i="102" s="1"/>
  <c r="E537" i="102" a="1"/>
  <c r="E537" i="102" s="1"/>
  <c r="F532" i="102" a="1"/>
  <c r="F532" i="102" s="1"/>
  <c r="E532" i="102" a="1"/>
  <c r="E532" i="102" s="1"/>
  <c r="F74" i="102" a="1"/>
  <c r="F74" i="102" s="1"/>
  <c r="E74" i="102" a="1"/>
  <c r="E74" i="102" s="1"/>
  <c r="F78" i="102" a="1"/>
  <c r="F78" i="102" s="1"/>
  <c r="E78" i="102" a="1"/>
  <c r="E78" i="102" s="1"/>
  <c r="F103" i="102" a="1"/>
  <c r="F103" i="102" s="1"/>
  <c r="E103" i="102" a="1"/>
  <c r="E103" i="102" s="1"/>
  <c r="F118" i="102" a="1"/>
  <c r="F118" i="102" s="1"/>
  <c r="E118" i="102" a="1"/>
  <c r="E118" i="102" s="1"/>
  <c r="F93" i="102" a="1"/>
  <c r="F93" i="102" s="1"/>
  <c r="E93" i="102" a="1"/>
  <c r="E93" i="102" s="1"/>
  <c r="F98" i="102" a="1"/>
  <c r="F98" i="102" s="1"/>
  <c r="E98" i="102" a="1"/>
  <c r="E98" i="102" s="1"/>
  <c r="F123" i="102" a="1"/>
  <c r="F123" i="102" s="1"/>
  <c r="E123" i="102" a="1"/>
  <c r="E123" i="102" s="1"/>
  <c r="F108" i="102" a="1"/>
  <c r="F108" i="102" s="1"/>
  <c r="E108" i="102" a="1"/>
  <c r="E108" i="102" s="1"/>
  <c r="F345" i="102" a="1"/>
  <c r="F345" i="102" s="1"/>
  <c r="E345" i="102" a="1"/>
  <c r="E345" i="102" s="1"/>
  <c r="F350" i="102" a="1"/>
  <c r="F350" i="102" s="1"/>
  <c r="E350" i="102" a="1"/>
  <c r="E350" i="102" s="1"/>
  <c r="F340" i="102" a="1"/>
  <c r="F340" i="102" s="1"/>
  <c r="E340" i="102" a="1"/>
  <c r="E340" i="102" s="1"/>
  <c r="F511" i="102" a="1"/>
  <c r="F511" i="102" s="1"/>
  <c r="E511" i="102" a="1"/>
  <c r="E511" i="102" s="1"/>
  <c r="F444" i="102" a="1"/>
  <c r="F444" i="102" s="1"/>
  <c r="E444" i="102" a="1"/>
  <c r="E444" i="102" s="1"/>
  <c r="F750" i="102" a="1"/>
  <c r="F750" i="102" s="1"/>
  <c r="E750" i="102" a="1"/>
  <c r="E750" i="102" s="1"/>
  <c r="F735" i="102" a="1"/>
  <c r="F735" i="102" s="1"/>
  <c r="E735" i="102" a="1"/>
  <c r="E735" i="102" s="1"/>
  <c r="F745" i="102" a="1"/>
  <c r="F745" i="102" s="1"/>
  <c r="E745" i="102" a="1"/>
  <c r="E745" i="102" s="1"/>
  <c r="F730" i="102" a="1"/>
  <c r="F730" i="102" s="1"/>
  <c r="E730" i="102" a="1"/>
  <c r="E730" i="102" s="1"/>
  <c r="F725" i="102" a="1"/>
  <c r="F725" i="102" s="1"/>
  <c r="E725" i="102" a="1"/>
  <c r="E725" i="102" s="1"/>
  <c r="F740" i="102" a="1"/>
  <c r="F740" i="102" s="1"/>
  <c r="E740" i="102" a="1"/>
  <c r="E740" i="102" s="1"/>
  <c r="F720" i="102" a="1"/>
  <c r="F720" i="102" s="1"/>
  <c r="E720" i="102" a="1"/>
  <c r="E720" i="102" s="1"/>
  <c r="F443" i="102" a="1"/>
  <c r="F443" i="102" s="1"/>
  <c r="E443" i="102" a="1"/>
  <c r="E443" i="102" s="1"/>
  <c r="F661" i="102" a="1"/>
  <c r="F661" i="102" s="1"/>
  <c r="E661" i="102" a="1"/>
  <c r="E661" i="102" s="1"/>
  <c r="F388" i="102" a="1"/>
  <c r="F388" i="102" s="1"/>
  <c r="E388" i="102" a="1"/>
  <c r="E388" i="102" s="1"/>
  <c r="F712" i="102" a="1"/>
  <c r="F712" i="102" s="1"/>
  <c r="E712" i="102" a="1"/>
  <c r="E712" i="102" s="1"/>
  <c r="F238" i="102" a="1"/>
  <c r="F238" i="102" s="1"/>
  <c r="E238" i="102" a="1"/>
  <c r="E238" i="102" s="1"/>
  <c r="F757" i="102" a="1"/>
  <c r="F757" i="102" s="1"/>
  <c r="E757" i="102" a="1"/>
  <c r="E757" i="102" s="1"/>
  <c r="F767" i="102" a="1"/>
  <c r="F767" i="102" s="1"/>
  <c r="E767" i="102" a="1"/>
  <c r="E767" i="102" s="1"/>
  <c r="F762" i="102" a="1"/>
  <c r="F762" i="102" s="1"/>
  <c r="E762" i="102" a="1"/>
  <c r="E762" i="102" s="1"/>
  <c r="F334" i="102" a="1"/>
  <c r="F334" i="102" s="1"/>
  <c r="E334" i="102" a="1"/>
  <c r="E334" i="102" s="1"/>
  <c r="F329" i="102" a="1"/>
  <c r="F329" i="102" s="1"/>
  <c r="E329" i="102" a="1"/>
  <c r="E329" i="102" s="1"/>
  <c r="F314" i="102" a="1"/>
  <c r="F314" i="102" s="1"/>
  <c r="E314" i="102" a="1"/>
  <c r="E314" i="102" s="1"/>
  <c r="F324" i="102" a="1"/>
  <c r="F324" i="102" s="1"/>
  <c r="E324" i="102" a="1"/>
  <c r="E324" i="102" s="1"/>
  <c r="F405" i="102" a="1"/>
  <c r="F405" i="102" s="1"/>
  <c r="E405" i="102" a="1"/>
  <c r="E405" i="102" s="1"/>
  <c r="F420" i="102" a="1"/>
  <c r="F420" i="102" s="1"/>
  <c r="E420" i="102" a="1"/>
  <c r="E420" i="102" s="1"/>
  <c r="F425" i="102" a="1"/>
  <c r="F425" i="102" s="1"/>
  <c r="E425" i="102" a="1"/>
  <c r="E425" i="102" s="1"/>
  <c r="F430" i="102" a="1"/>
  <c r="F430" i="102" s="1"/>
  <c r="E430" i="102" a="1"/>
  <c r="E430" i="102" s="1"/>
  <c r="F410" i="102" a="1"/>
  <c r="F410" i="102" s="1"/>
  <c r="E410" i="102" a="1"/>
  <c r="E410" i="102" s="1"/>
  <c r="F135" i="102" a="1"/>
  <c r="F135" i="102" s="1"/>
  <c r="E135" i="102" a="1"/>
  <c r="E135" i="102" s="1"/>
  <c r="F306" i="102" a="1"/>
  <c r="F306" i="102" s="1"/>
  <c r="E306" i="102" a="1"/>
  <c r="E306" i="102" s="1"/>
  <c r="F301" i="102" a="1"/>
  <c r="F301" i="102" s="1"/>
  <c r="E301" i="102" a="1"/>
  <c r="E301" i="102" s="1"/>
  <c r="F311" i="102" a="1"/>
  <c r="F311" i="102" s="1"/>
  <c r="E311" i="102" a="1"/>
  <c r="E311" i="102" s="1"/>
  <c r="F649" i="102" a="1"/>
  <c r="F649" i="102" s="1"/>
  <c r="E649" i="102" a="1"/>
  <c r="E649" i="102" s="1"/>
  <c r="F596" i="102" a="1"/>
  <c r="F596" i="102" s="1"/>
  <c r="E596" i="102" a="1"/>
  <c r="E596" i="102" s="1"/>
  <c r="F344" i="102" a="1"/>
  <c r="F344" i="102" s="1"/>
  <c r="E344" i="102" a="1"/>
  <c r="E344" i="102" s="1"/>
  <c r="F349" i="102" a="1"/>
  <c r="F349" i="102" s="1"/>
  <c r="E349" i="102" a="1"/>
  <c r="E349" i="102" s="1"/>
  <c r="F339" i="102" a="1"/>
  <c r="F339" i="102" s="1"/>
  <c r="E339" i="102" a="1"/>
  <c r="E339" i="102" s="1"/>
  <c r="F489" i="102" a="1"/>
  <c r="F489" i="102" s="1"/>
  <c r="E489" i="102" a="1"/>
  <c r="E489" i="102" s="1"/>
  <c r="F486" i="102" a="1"/>
  <c r="F486" i="102" s="1"/>
  <c r="E486" i="102" a="1"/>
  <c r="E486" i="102" s="1"/>
  <c r="F139" i="102" a="1"/>
  <c r="F139" i="102" s="1"/>
  <c r="E139" i="102" a="1"/>
  <c r="E139" i="102" s="1"/>
  <c r="F552" i="102" a="1"/>
  <c r="F552" i="102" s="1"/>
  <c r="E552" i="102" a="1"/>
  <c r="E552" i="102" s="1"/>
  <c r="F404" i="102" a="1"/>
  <c r="F404" i="102" s="1"/>
  <c r="E404" i="102" a="1"/>
  <c r="E404" i="102" s="1"/>
  <c r="F429" i="102" a="1"/>
  <c r="F429" i="102" s="1"/>
  <c r="E429" i="102" a="1"/>
  <c r="E429" i="102" s="1"/>
  <c r="F419" i="102" a="1"/>
  <c r="F419" i="102" s="1"/>
  <c r="E419" i="102" a="1"/>
  <c r="E419" i="102" s="1"/>
  <c r="F424" i="102" a="1"/>
  <c r="F424" i="102" s="1"/>
  <c r="E424" i="102" a="1"/>
  <c r="E424" i="102" s="1"/>
  <c r="F409" i="102" a="1"/>
  <c r="F409" i="102" s="1"/>
  <c r="E409" i="102" a="1"/>
  <c r="E409" i="102" s="1"/>
  <c r="F138" i="102" a="1"/>
  <c r="F138" i="102" s="1"/>
  <c r="E138" i="102" a="1"/>
  <c r="E138" i="102" s="1"/>
  <c r="F102" i="102" a="1"/>
  <c r="F102" i="102" s="1"/>
  <c r="E102" i="102" a="1"/>
  <c r="E102" i="102" s="1"/>
  <c r="F117" i="102" a="1"/>
  <c r="F117" i="102" s="1"/>
  <c r="E117" i="102" a="1"/>
  <c r="E117" i="102" s="1"/>
  <c r="F92" i="102" a="1"/>
  <c r="F92" i="102" s="1"/>
  <c r="E92" i="102" a="1"/>
  <c r="E92" i="102" s="1"/>
  <c r="F97" i="102" a="1"/>
  <c r="F97" i="102" s="1"/>
  <c r="E97" i="102" a="1"/>
  <c r="E97" i="102" s="1"/>
  <c r="F107" i="102" a="1"/>
  <c r="F107" i="102" s="1"/>
  <c r="E107" i="102" a="1"/>
  <c r="E107" i="102" s="1"/>
  <c r="F122" i="102" a="1"/>
  <c r="F122" i="102" s="1"/>
  <c r="E122" i="102" a="1"/>
  <c r="E122" i="102" s="1"/>
  <c r="F716" i="102" a="1"/>
  <c r="F716" i="102" s="1"/>
  <c r="E716" i="102" a="1"/>
  <c r="E716" i="102" s="1"/>
  <c r="F496" i="102" a="1"/>
  <c r="F496" i="102" s="1"/>
  <c r="E496" i="102" a="1"/>
  <c r="E496" i="102" s="1"/>
  <c r="F133" i="102" a="1"/>
  <c r="F133" i="102" s="1"/>
  <c r="E133" i="102" a="1"/>
  <c r="E133" i="102" s="1"/>
  <c r="F275" i="102" a="1"/>
  <c r="F275" i="102" s="1"/>
  <c r="E275" i="102" a="1"/>
  <c r="E275" i="102" s="1"/>
  <c r="F447" i="102" a="1"/>
  <c r="F447" i="102" s="1"/>
  <c r="E447" i="102" a="1"/>
  <c r="E447" i="102" s="1"/>
  <c r="F705" i="102" a="1"/>
  <c r="F705" i="102" s="1"/>
  <c r="E705" i="102" a="1"/>
  <c r="E705" i="102" s="1"/>
  <c r="F164" i="102" a="1"/>
  <c r="F164" i="102" s="1"/>
  <c r="E164" i="102" a="1"/>
  <c r="E164" i="102" s="1"/>
  <c r="F159" i="102" a="1"/>
  <c r="F159" i="102" s="1"/>
  <c r="E159" i="102" a="1"/>
  <c r="E159" i="102" s="1"/>
  <c r="F169" i="102" a="1"/>
  <c r="F169" i="102" s="1"/>
  <c r="E169" i="102" a="1"/>
  <c r="E169" i="102" s="1"/>
  <c r="F174" i="102" a="1"/>
  <c r="F174" i="102" s="1"/>
  <c r="E174" i="102" a="1"/>
  <c r="E174" i="102" s="1"/>
  <c r="F703" i="102" a="1"/>
  <c r="F703" i="102" s="1"/>
  <c r="E703" i="102" a="1"/>
  <c r="E703" i="102" s="1"/>
  <c r="F688" i="102" a="1"/>
  <c r="F688" i="102" s="1"/>
  <c r="E688" i="102" a="1"/>
  <c r="E688" i="102" s="1"/>
  <c r="F698" i="102" a="1"/>
  <c r="F698" i="102" s="1"/>
  <c r="E698" i="102" a="1"/>
  <c r="E698" i="102" s="1"/>
  <c r="F683" i="102" a="1"/>
  <c r="F683" i="102" s="1"/>
  <c r="E683" i="102" a="1"/>
  <c r="E683" i="102" s="1"/>
  <c r="F678" i="102" a="1"/>
  <c r="F678" i="102" s="1"/>
  <c r="E678" i="102" a="1"/>
  <c r="E678" i="102" s="1"/>
  <c r="F693" i="102" a="1"/>
  <c r="F693" i="102" s="1"/>
  <c r="E693" i="102" a="1"/>
  <c r="E693" i="102" s="1"/>
  <c r="F673" i="102" a="1"/>
  <c r="F673" i="102" s="1"/>
  <c r="E673" i="102" a="1"/>
  <c r="E673" i="102" s="1"/>
  <c r="F490" i="102" a="1"/>
  <c r="F490" i="102" s="1"/>
  <c r="E490" i="102" a="1"/>
  <c r="E490" i="102" s="1"/>
  <c r="F65" i="102" a="1"/>
  <c r="F65" i="102" s="1"/>
  <c r="E65" i="102" a="1"/>
  <c r="E65" i="102" s="1"/>
  <c r="F70" i="102" a="1"/>
  <c r="F70" i="102" s="1"/>
  <c r="E70" i="102" a="1"/>
  <c r="E70" i="102" s="1"/>
  <c r="F509" i="102" a="1"/>
  <c r="F509" i="102" s="1"/>
  <c r="E509" i="102" a="1"/>
  <c r="E509" i="102" s="1"/>
  <c r="F555" i="102" a="1"/>
  <c r="F555" i="102" s="1"/>
  <c r="E555" i="102" a="1"/>
  <c r="E555" i="102" s="1"/>
  <c r="F635" i="102" a="1"/>
  <c r="F635" i="102" s="1"/>
  <c r="E635" i="102" a="1"/>
  <c r="E635" i="102" s="1"/>
  <c r="F625" i="102" a="1"/>
  <c r="F625" i="102" s="1"/>
  <c r="E625" i="102" a="1"/>
  <c r="E625" i="102" s="1"/>
  <c r="F630" i="102" a="1"/>
  <c r="F630" i="102" s="1"/>
  <c r="E630" i="102" a="1"/>
  <c r="E630" i="102" s="1"/>
  <c r="F347" i="102" a="1"/>
  <c r="F347" i="102" s="1"/>
  <c r="E347" i="102" a="1"/>
  <c r="E347" i="102" s="1"/>
  <c r="F352" i="102" a="1"/>
  <c r="F352" i="102" s="1"/>
  <c r="E352" i="102" a="1"/>
  <c r="E352" i="102" s="1"/>
  <c r="F342" i="102" a="1"/>
  <c r="F342" i="102" s="1"/>
  <c r="E342" i="102" a="1"/>
  <c r="E342" i="102" s="1"/>
  <c r="F130" i="102" a="1"/>
  <c r="F130" i="102" s="1"/>
  <c r="E130" i="102" a="1"/>
  <c r="E130" i="102" s="1"/>
  <c r="F752" i="102" a="1"/>
  <c r="F752" i="102" s="1"/>
  <c r="E752" i="102" a="1"/>
  <c r="E752" i="102" s="1"/>
  <c r="F737" i="102" a="1"/>
  <c r="F737" i="102" s="1"/>
  <c r="E737" i="102" a="1"/>
  <c r="E737" i="102" s="1"/>
  <c r="F747" i="102" a="1"/>
  <c r="F747" i="102" s="1"/>
  <c r="E747" i="102" a="1"/>
  <c r="E747" i="102" s="1"/>
  <c r="F732" i="102" a="1"/>
  <c r="F732" i="102" s="1"/>
  <c r="E732" i="102" a="1"/>
  <c r="E732" i="102" s="1"/>
  <c r="F742" i="102" a="1"/>
  <c r="F742" i="102" s="1"/>
  <c r="E742" i="102" a="1"/>
  <c r="E742" i="102" s="1"/>
  <c r="F727" i="102" a="1"/>
  <c r="F727" i="102" s="1"/>
  <c r="E727" i="102" a="1"/>
  <c r="E727" i="102" s="1"/>
  <c r="F722" i="102" a="1"/>
  <c r="F722" i="102" s="1"/>
  <c r="E722" i="102" a="1"/>
  <c r="E722" i="102" s="1"/>
  <c r="F200" i="102" a="1"/>
  <c r="F200" i="102" s="1"/>
  <c r="E200" i="102" a="1"/>
  <c r="E200" i="102" s="1"/>
  <c r="F180" i="102" a="1"/>
  <c r="F180" i="102" s="1"/>
  <c r="E180" i="102" a="1"/>
  <c r="E180" i="102" s="1"/>
  <c r="F185" i="102" a="1"/>
  <c r="F185" i="102" s="1"/>
  <c r="E185" i="102" a="1"/>
  <c r="E185" i="102" s="1"/>
  <c r="F205" i="102" a="1"/>
  <c r="F205" i="102" s="1"/>
  <c r="E205" i="102" a="1"/>
  <c r="E205" i="102" s="1"/>
  <c r="F23" i="102" a="1"/>
  <c r="F23" i="102" s="1"/>
  <c r="E23" i="102" a="1"/>
  <c r="E23" i="102" s="1"/>
  <c r="F13" i="102" a="1"/>
  <c r="F13" i="102" s="1"/>
  <c r="E13" i="102" a="1"/>
  <c r="E13" i="102" s="1"/>
  <c r="F18" i="102" a="1"/>
  <c r="F18" i="102" s="1"/>
  <c r="E18" i="102" a="1"/>
  <c r="E18" i="102" s="1"/>
  <c r="F38" i="102" a="1"/>
  <c r="F38" i="102" s="1"/>
  <c r="E38" i="102" a="1"/>
  <c r="E38" i="102" s="1"/>
  <c r="F33" i="102" a="1"/>
  <c r="F33" i="102" s="1"/>
  <c r="E33" i="102" a="1"/>
  <c r="E33" i="102" s="1"/>
  <c r="F43" i="102" a="1"/>
  <c r="F43" i="102" s="1"/>
  <c r="E43" i="102" a="1"/>
  <c r="E43" i="102" s="1"/>
  <c r="F28" i="102" a="1"/>
  <c r="F28" i="102" s="1"/>
  <c r="E28" i="102" a="1"/>
  <c r="E28" i="102" s="1"/>
  <c r="F551" i="102" a="1"/>
  <c r="F551" i="102" s="1"/>
  <c r="E551" i="102" a="1"/>
  <c r="E551" i="102" s="1"/>
  <c r="F700" i="102" a="1"/>
  <c r="F700" i="102" s="1"/>
  <c r="E700" i="102" a="1"/>
  <c r="E700" i="102" s="1"/>
  <c r="F685" i="102" a="1"/>
  <c r="F685" i="102" s="1"/>
  <c r="E685" i="102" a="1"/>
  <c r="E685" i="102" s="1"/>
  <c r="F695" i="102" a="1"/>
  <c r="F695" i="102" s="1"/>
  <c r="E695" i="102" a="1"/>
  <c r="E695" i="102" s="1"/>
  <c r="F680" i="102" a="1"/>
  <c r="F680" i="102" s="1"/>
  <c r="E680" i="102" a="1"/>
  <c r="E680" i="102" s="1"/>
  <c r="F675" i="102" a="1"/>
  <c r="F675" i="102" s="1"/>
  <c r="E675" i="102" a="1"/>
  <c r="E675" i="102" s="1"/>
  <c r="F690" i="102" a="1"/>
  <c r="F690" i="102" s="1"/>
  <c r="E690" i="102" a="1"/>
  <c r="E690" i="102" s="1"/>
  <c r="F670" i="102" a="1"/>
  <c r="F670" i="102" s="1"/>
  <c r="E670" i="102" a="1"/>
  <c r="E670" i="102" s="1"/>
  <c r="F134" i="102" a="1"/>
  <c r="F134" i="102" s="1"/>
  <c r="E134" i="102" a="1"/>
  <c r="E134" i="102" s="1"/>
  <c r="F407" i="102" a="1"/>
  <c r="F407" i="102" s="1"/>
  <c r="E407" i="102" a="1"/>
  <c r="E407" i="102" s="1"/>
  <c r="F422" i="102" a="1"/>
  <c r="F422" i="102" s="1"/>
  <c r="E422" i="102" a="1"/>
  <c r="E422" i="102" s="1"/>
  <c r="F427" i="102" a="1"/>
  <c r="F427" i="102" s="1"/>
  <c r="E427" i="102" a="1"/>
  <c r="E427" i="102" s="1"/>
  <c r="F432" i="102" a="1"/>
  <c r="F432" i="102" s="1"/>
  <c r="E432" i="102" a="1"/>
  <c r="E432" i="102" s="1"/>
  <c r="F412" i="102" a="1"/>
  <c r="F412" i="102" s="1"/>
  <c r="E412" i="102" a="1"/>
  <c r="E412" i="102" s="1"/>
  <c r="F288" i="102" a="1"/>
  <c r="F288" i="102" s="1"/>
  <c r="E288" i="102" a="1"/>
  <c r="E288" i="102" s="1"/>
  <c r="F293" i="102" a="1"/>
  <c r="F293" i="102" s="1"/>
  <c r="E293" i="102" a="1"/>
  <c r="E293" i="102" s="1"/>
  <c r="F283" i="102" a="1"/>
  <c r="F283" i="102" s="1"/>
  <c r="E283" i="102" a="1"/>
  <c r="E283" i="102" s="1"/>
  <c r="F137" i="102" a="1"/>
  <c r="F137" i="102" s="1"/>
  <c r="E137" i="102" a="1"/>
  <c r="E137" i="102" s="1"/>
  <c r="F526" i="102" a="1"/>
  <c r="F526" i="102" s="1"/>
  <c r="E526" i="102" a="1"/>
  <c r="E526" i="102" s="1"/>
  <c r="F546" i="102" a="1"/>
  <c r="F546" i="102" s="1"/>
  <c r="E546" i="102" a="1"/>
  <c r="E546" i="102" s="1"/>
  <c r="F541" i="102" a="1"/>
  <c r="F541" i="102" s="1"/>
  <c r="E541" i="102" a="1"/>
  <c r="E541" i="102" s="1"/>
  <c r="F521" i="102" a="1"/>
  <c r="F521" i="102" s="1"/>
  <c r="E521" i="102" a="1"/>
  <c r="E521" i="102" s="1"/>
  <c r="F516" i="102" a="1"/>
  <c r="F516" i="102" s="1"/>
  <c r="E516" i="102" a="1"/>
  <c r="E516" i="102" s="1"/>
  <c r="F536" i="102" a="1"/>
  <c r="F536" i="102" s="1"/>
  <c r="E536" i="102" a="1"/>
  <c r="E536" i="102" s="1"/>
  <c r="F531" i="102" a="1"/>
  <c r="F531" i="102" s="1"/>
  <c r="E531" i="102" a="1"/>
  <c r="E531" i="102" s="1"/>
  <c r="F499" i="102" a="1"/>
  <c r="F499" i="102" s="1"/>
  <c r="E499" i="102" a="1"/>
  <c r="E499" i="102" s="1"/>
  <c r="F599" i="102" a="1"/>
  <c r="F599" i="102" s="1"/>
  <c r="E599" i="102" a="1"/>
  <c r="E599" i="102" s="1"/>
  <c r="F68" i="102" a="1"/>
  <c r="F68" i="102" s="1"/>
  <c r="E68" i="102" a="1"/>
  <c r="E68" i="102" s="1"/>
  <c r="F73" i="102" a="1"/>
  <c r="F73" i="102" s="1"/>
  <c r="E73" i="102" a="1"/>
  <c r="E73" i="102" s="1"/>
  <c r="F638" i="102" a="1"/>
  <c r="F638" i="102" s="1"/>
  <c r="E638" i="102" a="1"/>
  <c r="E638" i="102" s="1"/>
  <c r="F628" i="102" a="1"/>
  <c r="F628" i="102" s="1"/>
  <c r="E628" i="102" a="1"/>
  <c r="E628" i="102" s="1"/>
  <c r="F633" i="102" a="1"/>
  <c r="F633" i="102" s="1"/>
  <c r="E633" i="102" a="1"/>
  <c r="E633" i="102" s="1"/>
  <c r="F85" i="102" a="1"/>
  <c r="F85" i="102" s="1"/>
  <c r="E85" i="102" a="1"/>
  <c r="E85" i="102" s="1"/>
  <c r="F124" i="102" a="1"/>
  <c r="F124" i="102" s="1"/>
  <c r="E124" i="102" a="1"/>
  <c r="E124" i="102" s="1"/>
  <c r="F484" i="102" a="1"/>
  <c r="F484" i="102" s="1"/>
  <c r="E484" i="102" a="1"/>
  <c r="E484" i="102" s="1"/>
  <c r="F209" i="102" a="1"/>
  <c r="F209" i="102" s="1"/>
  <c r="E209" i="102" a="1"/>
  <c r="E209" i="102" s="1"/>
  <c r="F199" i="102" a="1"/>
  <c r="F199" i="102" s="1"/>
  <c r="E199" i="102" a="1"/>
  <c r="E199" i="102" s="1"/>
  <c r="F179" i="102" a="1"/>
  <c r="F179" i="102" s="1"/>
  <c r="E179" i="102" a="1"/>
  <c r="E179" i="102" s="1"/>
  <c r="F184" i="102" a="1"/>
  <c r="F184" i="102" s="1"/>
  <c r="E184" i="102" a="1"/>
  <c r="E184" i="102" s="1"/>
  <c r="F204" i="102" a="1"/>
  <c r="F204" i="102" s="1"/>
  <c r="E204" i="102" a="1"/>
  <c r="E204" i="102" s="1"/>
  <c r="F146" i="102" a="1"/>
  <c r="F146" i="102" s="1"/>
  <c r="E146" i="102" a="1"/>
  <c r="E146" i="102" s="1"/>
  <c r="F20" i="102" a="1"/>
  <c r="F20" i="102" s="1"/>
  <c r="E20" i="102" a="1"/>
  <c r="E20" i="102" s="1"/>
  <c r="F10" i="102" a="1"/>
  <c r="F10" i="102" s="1"/>
  <c r="E10" i="102" a="1"/>
  <c r="E10" i="102" s="1"/>
  <c r="F15" i="102" a="1"/>
  <c r="F15" i="102" s="1"/>
  <c r="E15" i="102" a="1"/>
  <c r="E15" i="102" s="1"/>
  <c r="F35" i="102" a="1"/>
  <c r="F35" i="102" s="1"/>
  <c r="E35" i="102" a="1"/>
  <c r="E35" i="102" s="1"/>
  <c r="F30" i="102" a="1"/>
  <c r="F30" i="102" s="1"/>
  <c r="E30" i="102" a="1"/>
  <c r="E30" i="102" s="1"/>
  <c r="F40" i="102" a="1"/>
  <c r="F40" i="102" s="1"/>
  <c r="E40" i="102" a="1"/>
  <c r="E40" i="102" s="1"/>
  <c r="F25" i="102" a="1"/>
  <c r="F25" i="102" s="1"/>
  <c r="E25" i="102" a="1"/>
  <c r="E25" i="102" s="1"/>
  <c r="F481" i="102" a="1"/>
  <c r="F481" i="102" s="1"/>
  <c r="E481" i="102" a="1"/>
  <c r="E481" i="102" s="1"/>
  <c r="F466" i="102" a="1"/>
  <c r="F466" i="102" s="1"/>
  <c r="E466" i="102" a="1"/>
  <c r="E466" i="102" s="1"/>
  <c r="F476" i="102" a="1"/>
  <c r="F476" i="102" s="1"/>
  <c r="E476" i="102" a="1"/>
  <c r="E476" i="102" s="1"/>
  <c r="F461" i="102" a="1"/>
  <c r="F461" i="102" s="1"/>
  <c r="E461" i="102" a="1"/>
  <c r="E461" i="102" s="1"/>
  <c r="F471" i="102" a="1"/>
  <c r="F471" i="102" s="1"/>
  <c r="E471" i="102" a="1"/>
  <c r="E471" i="102" s="1"/>
  <c r="F456" i="102" a="1"/>
  <c r="F456" i="102" s="1"/>
  <c r="E456" i="102" a="1"/>
  <c r="E456" i="102" s="1"/>
  <c r="F451" i="102" a="1"/>
  <c r="F451" i="102" s="1"/>
  <c r="E451" i="102" a="1"/>
  <c r="E451" i="102" s="1"/>
  <c r="F84" i="102" a="1"/>
  <c r="F84" i="102" s="1"/>
  <c r="E84" i="102" a="1"/>
  <c r="E84" i="102" s="1"/>
  <c r="F274" i="102" a="1"/>
  <c r="F274" i="102" s="1"/>
  <c r="E274" i="102" a="1"/>
  <c r="E274" i="102" s="1"/>
  <c r="F60" i="102" a="1"/>
  <c r="F60" i="102" s="1"/>
  <c r="E60" i="102" a="1"/>
  <c r="E60" i="102" s="1"/>
  <c r="F141" i="102" a="1"/>
  <c r="F141" i="102" s="1"/>
  <c r="E141" i="102" a="1"/>
  <c r="E141" i="102" s="1"/>
  <c r="F277" i="102" a="1"/>
  <c r="F277" i="102" s="1"/>
  <c r="E277" i="102" a="1"/>
  <c r="E277" i="102" s="1"/>
  <c r="F704" i="102" a="1"/>
  <c r="F704" i="102" s="1"/>
  <c r="E704" i="102" a="1"/>
  <c r="E704" i="102" s="1"/>
  <c r="F210" i="102" a="1"/>
  <c r="F210" i="102" s="1"/>
  <c r="E210" i="102" a="1"/>
  <c r="E210" i="102" s="1"/>
  <c r="F167" i="102" a="1"/>
  <c r="F167" i="102" s="1"/>
  <c r="E167" i="102" a="1"/>
  <c r="E167" i="102" s="1"/>
  <c r="F177" i="102" a="1"/>
  <c r="F177" i="102" s="1"/>
  <c r="E177" i="102" a="1"/>
  <c r="E177" i="102" s="1"/>
  <c r="F172" i="102" a="1"/>
  <c r="F172" i="102" s="1"/>
  <c r="E172" i="102" a="1"/>
  <c r="E172" i="102" s="1"/>
  <c r="F162" i="102" a="1"/>
  <c r="F162" i="102" s="1"/>
  <c r="E162" i="102" a="1"/>
  <c r="E162" i="102" s="1"/>
  <c r="F707" i="102" a="1"/>
  <c r="F707" i="102" s="1"/>
  <c r="E707" i="102" a="1"/>
  <c r="E707" i="102" s="1"/>
  <c r="F654" i="102" a="1"/>
  <c r="F654" i="102" s="1"/>
  <c r="E654" i="102" a="1"/>
  <c r="E654" i="102" s="1"/>
  <c r="F337" i="102" a="1"/>
  <c r="F337" i="102" s="1"/>
  <c r="E337" i="102" a="1"/>
  <c r="E337" i="102" s="1"/>
  <c r="F332" i="102" a="1"/>
  <c r="F332" i="102" s="1"/>
  <c r="E332" i="102" a="1"/>
  <c r="E332" i="102" s="1"/>
  <c r="F317" i="102" a="1"/>
  <c r="F317" i="102" s="1"/>
  <c r="E317" i="102" a="1"/>
  <c r="E317" i="102" s="1"/>
  <c r="F327" i="102" a="1"/>
  <c r="F327" i="102" s="1"/>
  <c r="E327" i="102" a="1"/>
  <c r="E327" i="102" s="1"/>
  <c r="F751" i="102" a="1"/>
  <c r="F751" i="102" s="1"/>
  <c r="E751" i="102" a="1"/>
  <c r="E751" i="102" s="1"/>
  <c r="F736" i="102" a="1"/>
  <c r="F736" i="102" s="1"/>
  <c r="E736" i="102" a="1"/>
  <c r="E736" i="102" s="1"/>
  <c r="F746" i="102" a="1"/>
  <c r="F746" i="102" s="1"/>
  <c r="E746" i="102" a="1"/>
  <c r="E746" i="102" s="1"/>
  <c r="F731" i="102" a="1"/>
  <c r="F731" i="102" s="1"/>
  <c r="E731" i="102" a="1"/>
  <c r="E731" i="102" s="1"/>
  <c r="F726" i="102" a="1"/>
  <c r="F726" i="102" s="1"/>
  <c r="E726" i="102" a="1"/>
  <c r="E726" i="102" s="1"/>
  <c r="F741" i="102" a="1"/>
  <c r="F741" i="102" s="1"/>
  <c r="E741" i="102" a="1"/>
  <c r="E741" i="102" s="1"/>
  <c r="F721" i="102" a="1"/>
  <c r="F721" i="102" s="1"/>
  <c r="E721" i="102" a="1"/>
  <c r="E721" i="102" s="1"/>
  <c r="F756" i="102" a="1"/>
  <c r="F756" i="102" s="1"/>
  <c r="E756" i="102" a="1"/>
  <c r="E756" i="102" s="1"/>
  <c r="F766" i="102" a="1"/>
  <c r="F766" i="102" s="1"/>
  <c r="E766" i="102" a="1"/>
  <c r="E766" i="102" s="1"/>
  <c r="F761" i="102" a="1"/>
  <c r="F761" i="102" s="1"/>
  <c r="E761" i="102" a="1"/>
  <c r="E761" i="102" s="1"/>
  <c r="F600" i="102" a="1"/>
  <c r="F600" i="102" s="1"/>
  <c r="E600" i="102" a="1"/>
  <c r="E600" i="102" s="1"/>
  <c r="F492" i="102" a="1"/>
  <c r="F492" i="102" s="1"/>
  <c r="E492" i="102" a="1"/>
  <c r="E492" i="102" s="1"/>
  <c r="F125" i="102" a="1"/>
  <c r="F125" i="102" s="1"/>
  <c r="E125" i="102" a="1"/>
  <c r="E125" i="102" s="1"/>
  <c r="F634" i="102" a="1"/>
  <c r="F634" i="102" s="1"/>
  <c r="E634" i="102" a="1"/>
  <c r="E634" i="102" s="1"/>
  <c r="F624" i="102" a="1"/>
  <c r="F624" i="102" s="1"/>
  <c r="E624" i="102" a="1"/>
  <c r="E624" i="102" s="1"/>
  <c r="F629" i="102" a="1"/>
  <c r="F629" i="102" s="1"/>
  <c r="E629" i="102" a="1"/>
  <c r="E629" i="102" s="1"/>
  <c r="F637" i="102" a="1"/>
  <c r="F637" i="102" s="1"/>
  <c r="E637" i="102" a="1"/>
  <c r="E637" i="102" s="1"/>
  <c r="F627" i="102" a="1"/>
  <c r="F627" i="102" s="1"/>
  <c r="E627" i="102" a="1"/>
  <c r="E627" i="102" s="1"/>
  <c r="F632" i="102" a="1"/>
  <c r="F632" i="102" s="1"/>
  <c r="E632" i="102" a="1"/>
  <c r="E632" i="102" s="1"/>
  <c r="F59" i="102" a="1"/>
  <c r="F59" i="102" s="1"/>
  <c r="E59" i="102" a="1"/>
  <c r="E59" i="102" s="1"/>
  <c r="F395" i="102" a="1"/>
  <c r="F395" i="102" s="1"/>
  <c r="E395" i="102" a="1"/>
  <c r="E395" i="102" s="1"/>
  <c r="F655" i="102" a="1"/>
  <c r="F655" i="102" s="1"/>
  <c r="E655" i="102" a="1"/>
  <c r="E655" i="102" s="1"/>
  <c r="F182" i="102" a="1"/>
  <c r="F182" i="102" s="1"/>
  <c r="E182" i="102" a="1"/>
  <c r="E182" i="102" s="1"/>
  <c r="F207" i="102" a="1"/>
  <c r="F207" i="102" s="1"/>
  <c r="E207" i="102" a="1"/>
  <c r="E207" i="102" s="1"/>
  <c r="F187" i="102" a="1"/>
  <c r="F187" i="102" s="1"/>
  <c r="E187" i="102" a="1"/>
  <c r="E187" i="102" s="1"/>
  <c r="F202" i="102" a="1"/>
  <c r="F202" i="102" s="1"/>
  <c r="E202" i="102" a="1"/>
  <c r="E202" i="102" s="1"/>
  <c r="F403" i="102" a="1"/>
  <c r="F403" i="102" s="1"/>
  <c r="E403" i="102" a="1"/>
  <c r="E403" i="102" s="1"/>
  <c r="F76" i="102" a="1"/>
  <c r="F76" i="102" s="1"/>
  <c r="E76" i="102" a="1"/>
  <c r="E76" i="102" s="1"/>
  <c r="F54" i="102" a="1"/>
  <c r="F54" i="102" s="1"/>
  <c r="E54" i="102" a="1"/>
  <c r="E54" i="102" s="1"/>
  <c r="F49" i="102" a="1"/>
  <c r="F49" i="102" s="1"/>
  <c r="E49" i="102" a="1"/>
  <c r="E49" i="102" s="1"/>
  <c r="F57" i="102" a="1"/>
  <c r="F57" i="102" s="1"/>
  <c r="E57" i="102" a="1"/>
  <c r="E57" i="102" s="1"/>
  <c r="F52" i="102" a="1"/>
  <c r="F52" i="102" s="1"/>
  <c r="E52" i="102" a="1"/>
  <c r="E52" i="102" s="1"/>
  <c r="F390" i="102" a="1"/>
  <c r="F390" i="102" s="1"/>
  <c r="E390" i="102" a="1"/>
  <c r="E390" i="102" s="1"/>
  <c r="F233" i="102" a="1"/>
  <c r="F233" i="102" s="1"/>
  <c r="E233" i="102" a="1"/>
  <c r="E233" i="102" s="1"/>
  <c r="F228" i="102" a="1"/>
  <c r="F228" i="102" s="1"/>
  <c r="E228" i="102" a="1"/>
  <c r="E228" i="102" s="1"/>
  <c r="F223" i="102" a="1"/>
  <c r="F223" i="102" s="1"/>
  <c r="E223" i="102" a="1"/>
  <c r="E223" i="102" s="1"/>
  <c r="F398" i="102" a="1"/>
  <c r="F398" i="102" s="1"/>
  <c r="E398" i="102" a="1"/>
  <c r="E398" i="102" s="1"/>
  <c r="F711" i="102" a="1"/>
  <c r="F711" i="102" s="1"/>
  <c r="E711" i="102" a="1"/>
  <c r="E711" i="102" s="1"/>
  <c r="F668" i="102" a="1"/>
  <c r="F668" i="102" s="1"/>
  <c r="E668" i="102" a="1"/>
  <c r="E668" i="102" s="1"/>
  <c r="F804" i="102" a="1"/>
  <c r="F804" i="102" s="1"/>
  <c r="E804" i="102" a="1"/>
  <c r="E804" i="102" s="1"/>
  <c r="F799" i="102" a="1"/>
  <c r="F799" i="102" s="1"/>
  <c r="E799" i="102" a="1"/>
  <c r="E799" i="102" s="1"/>
  <c r="F809" i="102" a="1"/>
  <c r="F809" i="102" s="1"/>
  <c r="E809" i="102" a="1"/>
  <c r="E809" i="102" s="1"/>
  <c r="F336" i="102" a="1"/>
  <c r="F336" i="102" s="1"/>
  <c r="E336" i="102" a="1"/>
  <c r="E336" i="102" s="1"/>
  <c r="F331" i="102" a="1"/>
  <c r="F331" i="102" s="1"/>
  <c r="E331" i="102" a="1"/>
  <c r="E331" i="102" s="1"/>
  <c r="F316" i="102" a="1"/>
  <c r="F316" i="102" s="1"/>
  <c r="E316" i="102" a="1"/>
  <c r="E316" i="102" s="1"/>
  <c r="F326" i="102" a="1"/>
  <c r="F326" i="102" s="1"/>
  <c r="E326" i="102" a="1"/>
  <c r="E326" i="102" s="1"/>
  <c r="F22" i="102" a="1"/>
  <c r="F22" i="102" s="1"/>
  <c r="E22" i="102" a="1"/>
  <c r="E22" i="102" s="1"/>
  <c r="F12" i="102" a="1"/>
  <c r="F12" i="102" s="1"/>
  <c r="E12" i="102" a="1"/>
  <c r="E12" i="102" s="1"/>
  <c r="F17" i="102" a="1"/>
  <c r="F17" i="102" s="1"/>
  <c r="E17" i="102" a="1"/>
  <c r="E17" i="102" s="1"/>
  <c r="F37" i="102" a="1"/>
  <c r="F37" i="102" s="1"/>
  <c r="E37" i="102" a="1"/>
  <c r="E37" i="102" s="1"/>
  <c r="F32" i="102" a="1"/>
  <c r="F32" i="102" s="1"/>
  <c r="E32" i="102" a="1"/>
  <c r="E32" i="102" s="1"/>
  <c r="F42" i="102" a="1"/>
  <c r="F42" i="102" s="1"/>
  <c r="E42" i="102" a="1"/>
  <c r="E42" i="102" s="1"/>
  <c r="F27" i="102" a="1"/>
  <c r="F27" i="102" s="1"/>
  <c r="E27" i="102" a="1"/>
  <c r="E27" i="102" s="1"/>
  <c r="F512" i="102" a="1"/>
  <c r="F512" i="102" s="1"/>
  <c r="E512" i="102" a="1"/>
  <c r="E512" i="102" s="1"/>
  <c r="F479" i="102" a="1"/>
  <c r="F479" i="102" s="1"/>
  <c r="E479" i="102" a="1"/>
  <c r="E479" i="102" s="1"/>
  <c r="F464" i="102" a="1"/>
  <c r="F464" i="102" s="1"/>
  <c r="E464" i="102" a="1"/>
  <c r="E464" i="102" s="1"/>
  <c r="F474" i="102" a="1"/>
  <c r="F474" i="102" s="1"/>
  <c r="E474" i="102" a="1"/>
  <c r="E474" i="102" s="1"/>
  <c r="F459" i="102" a="1"/>
  <c r="F459" i="102" s="1"/>
  <c r="E459" i="102" a="1"/>
  <c r="E459" i="102" s="1"/>
  <c r="F454" i="102" a="1"/>
  <c r="F454" i="102" s="1"/>
  <c r="E454" i="102" a="1"/>
  <c r="E454" i="102" s="1"/>
  <c r="F469" i="102" a="1"/>
  <c r="F469" i="102" s="1"/>
  <c r="E469" i="102" a="1"/>
  <c r="E469" i="102" s="1"/>
  <c r="F449" i="102" a="1"/>
  <c r="F449" i="102" s="1"/>
  <c r="E449" i="102" a="1"/>
  <c r="E449" i="102" s="1"/>
  <c r="F639" i="102" a="1"/>
  <c r="F639" i="102" s="1"/>
  <c r="E639" i="102" a="1"/>
  <c r="E639" i="102" s="1"/>
  <c r="F642" i="102" a="1"/>
  <c r="F642" i="102" s="1"/>
  <c r="E642" i="102" a="1"/>
  <c r="E642" i="102" s="1"/>
  <c r="F62" i="102" a="1"/>
  <c r="F62" i="102" s="1"/>
  <c r="E62" i="102" a="1"/>
  <c r="E62" i="102" s="1"/>
  <c r="F214" i="102" a="1"/>
  <c r="F214" i="102" s="1"/>
  <c r="E214" i="102" a="1"/>
  <c r="E214" i="102" s="1"/>
  <c r="F657" i="102" a="1"/>
  <c r="F657" i="102" s="1"/>
  <c r="E657" i="102" a="1"/>
  <c r="E657" i="102" s="1"/>
  <c r="F602" i="102" a="1"/>
  <c r="F602" i="102" s="1"/>
  <c r="E602" i="102" a="1"/>
  <c r="E602" i="102" s="1"/>
  <c r="F567" i="102" a="1"/>
  <c r="F567" i="102" s="1"/>
  <c r="E567" i="102" a="1"/>
  <c r="E567" i="102" s="1"/>
  <c r="F127" i="102" a="1"/>
  <c r="F127" i="102" s="1"/>
  <c r="E127" i="102" a="1"/>
  <c r="E127" i="102" s="1"/>
  <c r="F158" i="102" a="1"/>
  <c r="F158" i="102" s="1"/>
  <c r="E158" i="102" a="1"/>
  <c r="E158" i="102" s="1"/>
  <c r="F365" i="102" a="1"/>
  <c r="F365" i="102" s="1"/>
  <c r="E365" i="102" a="1"/>
  <c r="E365" i="102" s="1"/>
  <c r="F360" i="102" a="1"/>
  <c r="F360" i="102" s="1"/>
  <c r="E360" i="102" a="1"/>
  <c r="E360" i="102" s="1"/>
  <c r="F355" i="102" a="1"/>
  <c r="F355" i="102" s="1"/>
  <c r="E355" i="102" a="1"/>
  <c r="E355" i="102" s="1"/>
  <c r="F380" i="102" a="1"/>
  <c r="F380" i="102" s="1"/>
  <c r="E380" i="102" a="1"/>
  <c r="E380" i="102" s="1"/>
  <c r="F370" i="102" a="1"/>
  <c r="F370" i="102" s="1"/>
  <c r="E370" i="102" a="1"/>
  <c r="E370" i="102" s="1"/>
  <c r="F240" i="102" a="1"/>
  <c r="F240" i="102" s="1"/>
  <c r="E240" i="102" a="1"/>
  <c r="E240" i="102" s="1"/>
  <c r="F265" i="102" a="1"/>
  <c r="F265" i="102" s="1"/>
  <c r="E265" i="102" a="1"/>
  <c r="E265" i="102" s="1"/>
  <c r="F250" i="102" a="1"/>
  <c r="F250" i="102" s="1"/>
  <c r="E250" i="102" a="1"/>
  <c r="E250" i="102" s="1"/>
  <c r="F260" i="102" a="1"/>
  <c r="F260" i="102" s="1"/>
  <c r="E260" i="102" a="1"/>
  <c r="E260" i="102" s="1"/>
  <c r="F245" i="102" a="1"/>
  <c r="F245" i="102" s="1"/>
  <c r="E245" i="102" a="1"/>
  <c r="E245" i="102" s="1"/>
  <c r="F446" i="102" a="1"/>
  <c r="F446" i="102" s="1"/>
  <c r="E446" i="102" a="1"/>
  <c r="E446" i="102" s="1"/>
  <c r="F295" i="102" a="1"/>
  <c r="F295" i="102" s="1"/>
  <c r="E295" i="102" a="1"/>
  <c r="E295" i="102" s="1"/>
  <c r="F166" i="102" a="1"/>
  <c r="F166" i="102" s="1"/>
  <c r="E166" i="102" a="1"/>
  <c r="E166" i="102" s="1"/>
  <c r="F161" i="102" a="1"/>
  <c r="F161" i="102" s="1"/>
  <c r="E161" i="102" a="1"/>
  <c r="E161" i="102" s="1"/>
  <c r="F171" i="102" a="1"/>
  <c r="F171" i="102" s="1"/>
  <c r="E171" i="102" a="1"/>
  <c r="E171" i="102" s="1"/>
  <c r="F176" i="102" a="1"/>
  <c r="F176" i="102" s="1"/>
  <c r="E176" i="102" a="1"/>
  <c r="E176" i="102" s="1"/>
  <c r="F593" i="102" a="1"/>
  <c r="F593" i="102" s="1"/>
  <c r="E593" i="102" a="1"/>
  <c r="E593" i="102" s="1"/>
  <c r="F578" i="102" a="1"/>
  <c r="F578" i="102" s="1"/>
  <c r="E578" i="102" a="1"/>
  <c r="E578" i="102" s="1"/>
  <c r="F588" i="102" a="1"/>
  <c r="F588" i="102" s="1"/>
  <c r="E588" i="102" a="1"/>
  <c r="E588" i="102" s="1"/>
  <c r="F573" i="102" a="1"/>
  <c r="F573" i="102" s="1"/>
  <c r="E573" i="102" a="1"/>
  <c r="E573" i="102" s="1"/>
  <c r="F79" i="102" a="1"/>
  <c r="F79" i="102" s="1"/>
  <c r="E79" i="102" a="1"/>
  <c r="E79" i="102" s="1"/>
  <c r="F402" i="102" a="1"/>
  <c r="F402" i="102" s="1"/>
  <c r="E402" i="102" a="1"/>
  <c r="E402" i="102" s="1"/>
  <c r="F87" i="102" a="1"/>
  <c r="F87" i="102" s="1"/>
  <c r="E87" i="102" a="1"/>
  <c r="E87" i="102" s="1"/>
  <c r="F392" i="102" a="1"/>
  <c r="F392" i="102" s="1"/>
  <c r="E392" i="102" a="1"/>
  <c r="E392" i="102" s="1"/>
  <c r="F568" i="102" a="1"/>
  <c r="F568" i="102" s="1"/>
  <c r="E568" i="102" a="1"/>
  <c r="E568" i="102" s="1"/>
  <c r="F346" i="102" a="1"/>
  <c r="F346" i="102" s="1"/>
  <c r="E346" i="102" a="1"/>
  <c r="E346" i="102" s="1"/>
  <c r="F351" i="102" a="1"/>
  <c r="F351" i="102" s="1"/>
  <c r="E351" i="102" a="1"/>
  <c r="E351" i="102" s="1"/>
  <c r="F341" i="102" a="1"/>
  <c r="F341" i="102" s="1"/>
  <c r="E341" i="102" a="1"/>
  <c r="E341" i="102" s="1"/>
  <c r="F155" i="102" a="1"/>
  <c r="F155" i="102" s="1"/>
  <c r="E155" i="102" a="1"/>
  <c r="E155" i="102" s="1"/>
  <c r="F239" i="102" a="1"/>
  <c r="F239" i="102" s="1"/>
  <c r="E239" i="102" a="1"/>
  <c r="E239" i="102" s="1"/>
  <c r="F249" i="102" a="1"/>
  <c r="F249" i="102" s="1"/>
  <c r="E249" i="102" a="1"/>
  <c r="E249" i="102" s="1"/>
  <c r="F244" i="102" a="1"/>
  <c r="F244" i="102" s="1"/>
  <c r="E244" i="102" a="1"/>
  <c r="E244" i="102" s="1"/>
  <c r="F264" i="102" a="1"/>
  <c r="F264" i="102" s="1"/>
  <c r="E264" i="102" a="1"/>
  <c r="E264" i="102" s="1"/>
  <c r="F259" i="102" a="1"/>
  <c r="F259" i="102" s="1"/>
  <c r="E259" i="102" a="1"/>
  <c r="E259" i="102" s="1"/>
  <c r="F368" i="102" a="1"/>
  <c r="F368" i="102" s="1"/>
  <c r="E368" i="102" a="1"/>
  <c r="E368" i="102" s="1"/>
  <c r="F363" i="102" a="1"/>
  <c r="F363" i="102" s="1"/>
  <c r="E363" i="102" a="1"/>
  <c r="E363" i="102" s="1"/>
  <c r="F358" i="102" a="1"/>
  <c r="F358" i="102" s="1"/>
  <c r="E358" i="102" a="1"/>
  <c r="E358" i="102" s="1"/>
  <c r="F383" i="102" a="1"/>
  <c r="F383" i="102" s="1"/>
  <c r="E383" i="102" a="1"/>
  <c r="E383" i="102" s="1"/>
  <c r="F373" i="102" a="1"/>
  <c r="F373" i="102" s="1"/>
  <c r="E373" i="102" a="1"/>
  <c r="E373" i="102" s="1"/>
  <c r="F298" i="102" a="1"/>
  <c r="F298" i="102" s="1"/>
  <c r="E298" i="102" a="1"/>
  <c r="E298" i="102" s="1"/>
  <c r="F406" i="102" a="1"/>
  <c r="F406" i="102" s="1"/>
  <c r="E406" i="102" a="1"/>
  <c r="E406" i="102" s="1"/>
  <c r="F421" i="102" a="1"/>
  <c r="F421" i="102" s="1"/>
  <c r="E421" i="102" a="1"/>
  <c r="E421" i="102" s="1"/>
  <c r="F426" i="102" a="1"/>
  <c r="F426" i="102" s="1"/>
  <c r="E426" i="102" a="1"/>
  <c r="E426" i="102" s="1"/>
  <c r="F431" i="102" a="1"/>
  <c r="F431" i="102" s="1"/>
  <c r="E431" i="102" a="1"/>
  <c r="E431" i="102" s="1"/>
  <c r="F411" i="102" a="1"/>
  <c r="F411" i="102" s="1"/>
  <c r="E411" i="102" a="1"/>
  <c r="E411" i="102" s="1"/>
  <c r="F570" i="102" a="1"/>
  <c r="F570" i="102" s="1"/>
  <c r="E570" i="102" a="1"/>
  <c r="E570" i="102" s="1"/>
  <c r="F575" i="102" a="1"/>
  <c r="F575" i="102" s="1"/>
  <c r="E575" i="102" a="1"/>
  <c r="E575" i="102" s="1"/>
  <c r="F585" i="102" a="1"/>
  <c r="F585" i="102" s="1"/>
  <c r="E585" i="102" a="1"/>
  <c r="E585" i="102" s="1"/>
  <c r="F590" i="102" a="1"/>
  <c r="F590" i="102" s="1"/>
  <c r="E590" i="102" a="1"/>
  <c r="E590" i="102" s="1"/>
  <c r="F136" i="102" a="1"/>
  <c r="F136" i="102" s="1"/>
  <c r="E136" i="102" a="1"/>
  <c r="E136" i="102" s="1"/>
  <c r="F610" i="102" a="1"/>
  <c r="F610" i="102" s="1"/>
  <c r="E610" i="102" a="1"/>
  <c r="E610" i="102" s="1"/>
  <c r="F564" i="102" a="1"/>
  <c r="F564" i="102" s="1"/>
  <c r="E564" i="102" a="1"/>
  <c r="E564" i="102" s="1"/>
  <c r="F613" i="102" a="1"/>
  <c r="F613" i="102" s="1"/>
  <c r="E613" i="102" a="1"/>
  <c r="E613" i="102" s="1"/>
  <c r="F501" i="102" a="1"/>
  <c r="F501" i="102" s="1"/>
  <c r="E501" i="102" a="1"/>
  <c r="E501" i="102" s="1"/>
  <c r="F601" i="102" a="1"/>
  <c r="F601" i="102" s="1"/>
  <c r="E601" i="102" a="1"/>
  <c r="E601" i="102" s="1"/>
  <c r="F154" i="102" a="1"/>
  <c r="F154" i="102" s="1"/>
  <c r="E154" i="102" a="1"/>
  <c r="E154" i="102" s="1"/>
  <c r="F157" i="102" a="1"/>
  <c r="F157" i="102" s="1"/>
  <c r="E157" i="102" a="1"/>
  <c r="E157" i="102" s="1"/>
  <c r="F218" i="102" a="1"/>
  <c r="F218" i="102" s="1"/>
  <c r="E218" i="102" a="1"/>
  <c r="E218" i="102" s="1"/>
  <c r="F216" i="102" a="1"/>
  <c r="F216" i="102" s="1"/>
  <c r="E216" i="102" a="1"/>
  <c r="E216" i="102" s="1"/>
  <c r="F563" i="102" a="1"/>
  <c r="F563" i="102" s="1"/>
  <c r="E563" i="102" a="1"/>
  <c r="E563" i="102" s="1"/>
  <c r="F99" i="102" a="1"/>
  <c r="F99" i="102" s="1"/>
  <c r="E99" i="102" a="1"/>
  <c r="E99" i="102" s="1"/>
  <c r="F114" i="102" a="1"/>
  <c r="F114" i="102" s="1"/>
  <c r="E114" i="102" a="1"/>
  <c r="E114" i="102" s="1"/>
  <c r="F94" i="102" a="1"/>
  <c r="F94" i="102" s="1"/>
  <c r="E94" i="102" a="1"/>
  <c r="E94" i="102" s="1"/>
  <c r="F89" i="102" a="1"/>
  <c r="F89" i="102" s="1"/>
  <c r="E89" i="102" a="1"/>
  <c r="E89" i="102" s="1"/>
  <c r="F119" i="102" a="1"/>
  <c r="F119" i="102" s="1"/>
  <c r="E119" i="102" a="1"/>
  <c r="E119" i="102" s="1"/>
  <c r="F104" i="102" a="1"/>
  <c r="F104" i="102" s="1"/>
  <c r="E104" i="102" a="1"/>
  <c r="E104" i="102" s="1"/>
  <c r="F82" i="102" a="1"/>
  <c r="F82" i="102" s="1"/>
  <c r="E82" i="102" a="1"/>
  <c r="E82" i="102" s="1"/>
  <c r="F364" i="102" a="1"/>
  <c r="F364" i="102" s="1"/>
  <c r="E364" i="102" a="1"/>
  <c r="E364" i="102" s="1"/>
  <c r="F359" i="102" a="1"/>
  <c r="F359" i="102" s="1"/>
  <c r="E359" i="102" a="1"/>
  <c r="E359" i="102" s="1"/>
  <c r="F354" i="102" a="1"/>
  <c r="F354" i="102" s="1"/>
  <c r="E354" i="102" a="1"/>
  <c r="E354" i="102" s="1"/>
  <c r="F379" i="102" a="1"/>
  <c r="F379" i="102" s="1"/>
  <c r="E379" i="102" a="1"/>
  <c r="E379" i="102" s="1"/>
  <c r="F369" i="102" a="1"/>
  <c r="F369" i="102" s="1"/>
  <c r="E369" i="102" a="1"/>
  <c r="E369" i="102" s="1"/>
  <c r="F276" i="102" a="1"/>
  <c r="F276" i="102" s="1"/>
  <c r="E276" i="102" a="1"/>
  <c r="E276" i="102" s="1"/>
  <c r="F242" i="102" a="1"/>
  <c r="F242" i="102" s="1"/>
  <c r="E242" i="102" a="1"/>
  <c r="E242" i="102" s="1"/>
  <c r="F267" i="102" a="1"/>
  <c r="F267" i="102" s="1"/>
  <c r="E267" i="102" a="1"/>
  <c r="E267" i="102" s="1"/>
  <c r="F262" i="102" a="1"/>
  <c r="F262" i="102" s="1"/>
  <c r="E262" i="102" a="1"/>
  <c r="E262" i="102" s="1"/>
  <c r="F252" i="102" a="1"/>
  <c r="F252" i="102" s="1"/>
  <c r="E252" i="102" a="1"/>
  <c r="E252" i="102" s="1"/>
  <c r="F247" i="102" a="1"/>
  <c r="F247" i="102" s="1"/>
  <c r="E247" i="102" a="1"/>
  <c r="E247" i="102" s="1"/>
  <c r="F706" i="102" a="1"/>
  <c r="F706" i="102" s="1"/>
  <c r="E706" i="102" a="1"/>
  <c r="E706" i="102" s="1"/>
  <c r="F384" i="102" a="1"/>
  <c r="F384" i="102" s="1"/>
  <c r="E384" i="102" a="1"/>
  <c r="E384" i="102" s="1"/>
  <c r="F807" i="102" a="1"/>
  <c r="F807" i="102" s="1"/>
  <c r="E807" i="102" a="1"/>
  <c r="E807" i="102" s="1"/>
  <c r="F802" i="102" a="1"/>
  <c r="F802" i="102" s="1"/>
  <c r="E802" i="102" a="1"/>
  <c r="E802" i="102" s="1"/>
  <c r="F812" i="102" a="1"/>
  <c r="F812" i="102" s="1"/>
  <c r="E812" i="102" a="1"/>
  <c r="E812" i="102" s="1"/>
  <c r="F400" i="102" a="1"/>
  <c r="F400" i="102" s="1"/>
  <c r="E400" i="102" a="1"/>
  <c r="E400" i="102" s="1"/>
  <c r="F482" i="102" a="1"/>
  <c r="F482" i="102" s="1"/>
  <c r="E482" i="102" a="1"/>
  <c r="E482" i="102" s="1"/>
  <c r="F467" i="102" a="1"/>
  <c r="F467" i="102" s="1"/>
  <c r="E467" i="102" a="1"/>
  <c r="E467" i="102" s="1"/>
  <c r="F477" i="102" a="1"/>
  <c r="F477" i="102" s="1"/>
  <c r="E477" i="102" a="1"/>
  <c r="E477" i="102" s="1"/>
  <c r="F462" i="102" a="1"/>
  <c r="F462" i="102" s="1"/>
  <c r="E462" i="102" a="1"/>
  <c r="E462" i="102" s="1"/>
  <c r="F457" i="102" a="1"/>
  <c r="F457" i="102" s="1"/>
  <c r="E457" i="102" a="1"/>
  <c r="E457" i="102" s="1"/>
  <c r="F472" i="102" a="1"/>
  <c r="F472" i="102" s="1"/>
  <c r="E472" i="102" a="1"/>
  <c r="E472" i="102" s="1"/>
  <c r="F452" i="102" a="1"/>
  <c r="F452" i="102" s="1"/>
  <c r="E452" i="102" a="1"/>
  <c r="E452" i="102" s="1"/>
  <c r="F21" i="102" a="1"/>
  <c r="F21" i="102" s="1"/>
  <c r="E21" i="102" a="1"/>
  <c r="E21" i="102" s="1"/>
  <c r="F11" i="102" a="1"/>
  <c r="F11" i="102" s="1"/>
  <c r="E11" i="102" a="1"/>
  <c r="E11" i="102" s="1"/>
  <c r="F16" i="102" a="1"/>
  <c r="F16" i="102" s="1"/>
  <c r="E16" i="102" a="1"/>
  <c r="E16" i="102" s="1"/>
  <c r="F36" i="102" a="1"/>
  <c r="F36" i="102" s="1"/>
  <c r="E36" i="102" a="1"/>
  <c r="E36" i="102" s="1"/>
  <c r="F31" i="102" a="1"/>
  <c r="F31" i="102" s="1"/>
  <c r="E31" i="102" a="1"/>
  <c r="E31" i="102" s="1"/>
  <c r="F41" i="102" a="1"/>
  <c r="F41" i="102" s="1"/>
  <c r="E41" i="102" a="1"/>
  <c r="E41" i="102" s="1"/>
  <c r="F26" i="102" a="1"/>
  <c r="F26" i="102" s="1"/>
  <c r="E26" i="102" a="1"/>
  <c r="E26" i="102" s="1"/>
  <c r="F153" i="102" a="1"/>
  <c r="F153" i="102" s="1"/>
  <c r="E153" i="102" a="1"/>
  <c r="E153" i="102" s="1"/>
  <c r="F491" i="102" a="1"/>
  <c r="F491" i="102" s="1"/>
  <c r="E491" i="102" a="1"/>
  <c r="E491" i="102" s="1"/>
  <c r="F566" i="102" a="1"/>
  <c r="F566" i="102" s="1"/>
  <c r="E566" i="102" a="1"/>
  <c r="E566" i="102" s="1"/>
  <c r="F636" i="102" a="1"/>
  <c r="F636" i="102" s="1"/>
  <c r="E636" i="102" a="1"/>
  <c r="E636" i="102" s="1"/>
  <c r="F626" i="102" a="1"/>
  <c r="F626" i="102" s="1"/>
  <c r="E626" i="102" a="1"/>
  <c r="E626" i="102" s="1"/>
  <c r="F631" i="102" a="1"/>
  <c r="F631" i="102" s="1"/>
  <c r="E631" i="102" a="1"/>
  <c r="E631" i="102" s="1"/>
  <c r="F775" i="102" a="1"/>
  <c r="F775" i="102" s="1"/>
  <c r="E775" i="102" a="1"/>
  <c r="E775" i="102" s="1"/>
  <c r="F615" i="102" a="1"/>
  <c r="F615" i="102" s="1"/>
  <c r="E615" i="102" a="1"/>
  <c r="E615" i="102" s="1"/>
  <c r="F656" i="102" a="1"/>
  <c r="F656" i="102" s="1"/>
  <c r="E656" i="102" a="1"/>
  <c r="E656" i="102" s="1"/>
  <c r="F201" i="102" a="1"/>
  <c r="F201" i="102" s="1"/>
  <c r="E201" i="102" a="1"/>
  <c r="E201" i="102" s="1"/>
  <c r="F181" i="102" a="1"/>
  <c r="F181" i="102" s="1"/>
  <c r="E181" i="102" a="1"/>
  <c r="E181" i="102" s="1"/>
  <c r="F186" i="102" a="1"/>
  <c r="F186" i="102" s="1"/>
  <c r="E186" i="102" a="1"/>
  <c r="E186" i="102" s="1"/>
  <c r="F206" i="102" a="1"/>
  <c r="F206" i="102" s="1"/>
  <c r="E206" i="102" a="1"/>
  <c r="E206" i="102" s="1"/>
  <c r="F592" i="102" a="1"/>
  <c r="F592" i="102" s="1"/>
  <c r="E592" i="102" a="1"/>
  <c r="E592" i="102" s="1"/>
  <c r="F577" i="102" a="1"/>
  <c r="F577" i="102" s="1"/>
  <c r="E577" i="102" a="1"/>
  <c r="E577" i="102" s="1"/>
  <c r="F587" i="102" a="1"/>
  <c r="F587" i="102" s="1"/>
  <c r="E587" i="102" a="1"/>
  <c r="E587" i="102" s="1"/>
  <c r="F572" i="102" a="1"/>
  <c r="F572" i="102" s="1"/>
  <c r="E572" i="102" a="1"/>
  <c r="E572" i="102" s="1"/>
  <c r="F150" i="102" a="1"/>
  <c r="F150" i="102" s="1"/>
  <c r="E150" i="102" a="1"/>
  <c r="E150" i="102" s="1"/>
  <c r="F554" i="102" a="1"/>
  <c r="F554" i="102" s="1"/>
  <c r="E554" i="102" a="1"/>
  <c r="E554" i="102" s="1"/>
  <c r="F56" i="102" a="1"/>
  <c r="F56" i="102" s="1"/>
  <c r="E56" i="102" a="1"/>
  <c r="E56" i="102" s="1"/>
  <c r="F51" i="102" a="1"/>
  <c r="F51" i="102" s="1"/>
  <c r="E51" i="102" a="1"/>
  <c r="E51" i="102" s="1"/>
  <c r="F385" i="102" a="1"/>
  <c r="F385" i="102" s="1"/>
  <c r="E385" i="102" a="1"/>
  <c r="E385" i="102" s="1"/>
  <c r="F86" i="102" a="1"/>
  <c r="F86" i="102" s="1"/>
  <c r="E86" i="102" a="1"/>
  <c r="E86" i="102" s="1"/>
  <c r="F618" i="102" a="1"/>
  <c r="F618" i="102" s="1"/>
  <c r="E618" i="102" a="1"/>
  <c r="E618" i="102" s="1"/>
  <c r="F439" i="102" a="1"/>
  <c r="F439" i="102" s="1"/>
  <c r="E439" i="102" a="1"/>
  <c r="E439" i="102" s="1"/>
  <c r="F663" i="102" a="1"/>
  <c r="F663" i="102" s="1"/>
  <c r="E663" i="102" a="1"/>
  <c r="E663" i="102" s="1"/>
  <c r="F285" i="102" a="1"/>
  <c r="F285" i="102" s="1"/>
  <c r="E285" i="102" a="1"/>
  <c r="E285" i="102" s="1"/>
  <c r="F290" i="102" a="1"/>
  <c r="F290" i="102" s="1"/>
  <c r="E290" i="102" a="1"/>
  <c r="E290" i="102" s="1"/>
  <c r="F280" i="102" a="1"/>
  <c r="F280" i="102" s="1"/>
  <c r="E280" i="102" a="1"/>
  <c r="E280" i="102" s="1"/>
  <c r="F806" i="102" a="1"/>
  <c r="F806" i="102" s="1"/>
  <c r="E806" i="102" a="1"/>
  <c r="E806" i="102" s="1"/>
  <c r="F801" i="102" a="1"/>
  <c r="F801" i="102" s="1"/>
  <c r="E801" i="102" a="1"/>
  <c r="E801" i="102" s="1"/>
  <c r="F811" i="102" a="1"/>
  <c r="F811" i="102" s="1"/>
  <c r="E811" i="102" a="1"/>
  <c r="E811" i="102" s="1"/>
  <c r="F556" i="102" a="1"/>
  <c r="F556" i="102" s="1"/>
  <c r="E556" i="102" a="1"/>
  <c r="E556" i="102" s="1"/>
  <c r="F641" i="102" a="1"/>
  <c r="F641" i="102" s="1"/>
  <c r="E641" i="102" a="1"/>
  <c r="E641" i="102" s="1"/>
  <c r="F61" i="102" a="1"/>
  <c r="F61" i="102" s="1"/>
  <c r="E61" i="102" a="1"/>
  <c r="E61" i="102" s="1"/>
  <c r="F783" i="102" a="1"/>
  <c r="F783" i="102" s="1"/>
  <c r="E783" i="102" a="1"/>
  <c r="E783" i="102" s="1"/>
  <c r="F788" i="102" a="1"/>
  <c r="F788" i="102" s="1"/>
  <c r="E788" i="102" a="1"/>
  <c r="E788" i="102" s="1"/>
  <c r="F793" i="102" a="1"/>
  <c r="F793" i="102" s="1"/>
  <c r="E793" i="102" a="1"/>
  <c r="E793" i="102" s="1"/>
  <c r="F140" i="102" a="1"/>
  <c r="F140" i="102" s="1"/>
  <c r="E140" i="102" a="1"/>
  <c r="E140" i="102" s="1"/>
  <c r="F508" i="102" a="1"/>
  <c r="F508" i="102" s="1"/>
  <c r="E508" i="102" a="1"/>
  <c r="E508" i="102" s="1"/>
  <c r="F273" i="102" a="1"/>
  <c r="F273" i="102" s="1"/>
  <c r="E273" i="102" a="1"/>
  <c r="E273" i="102" s="1"/>
  <c r="F126" i="102" a="1"/>
  <c r="F126" i="102" s="1"/>
  <c r="E126" i="102" a="1"/>
  <c r="E126" i="102" s="1"/>
  <c r="F440" i="102" a="1"/>
  <c r="F440" i="102" s="1"/>
  <c r="E440" i="102" a="1"/>
  <c r="E440" i="102" s="1"/>
  <c r="F129" i="102" a="1"/>
  <c r="F129" i="102" s="1"/>
  <c r="E129" i="102" a="1"/>
  <c r="E129" i="102" s="1"/>
  <c r="F614" i="102" a="1"/>
  <c r="F614" i="102" s="1"/>
  <c r="E614" i="102" a="1"/>
  <c r="E614" i="102" s="1"/>
  <c r="F617" i="102" a="1"/>
  <c r="F617" i="102" s="1"/>
  <c r="E617" i="102" a="1"/>
  <c r="E617" i="102" s="1"/>
  <c r="F396" i="102" a="1"/>
  <c r="F396" i="102" s="1"/>
  <c r="E396" i="102" a="1"/>
  <c r="E396" i="102" s="1"/>
  <c r="F773" i="102" a="1"/>
  <c r="F773" i="102" s="1"/>
  <c r="E773" i="102" a="1"/>
  <c r="E773" i="102" s="1"/>
  <c r="F699" i="102" a="1"/>
  <c r="F699" i="102" s="1"/>
  <c r="E699" i="102" a="1"/>
  <c r="E699" i="102" s="1"/>
  <c r="F684" i="102" a="1"/>
  <c r="F684" i="102" s="1"/>
  <c r="E684" i="102" a="1"/>
  <c r="E684" i="102" s="1"/>
  <c r="F694" i="102" a="1"/>
  <c r="F694" i="102" s="1"/>
  <c r="E694" i="102" a="1"/>
  <c r="E694" i="102" s="1"/>
  <c r="F679" i="102" a="1"/>
  <c r="F679" i="102" s="1"/>
  <c r="E679" i="102" a="1"/>
  <c r="E679" i="102" s="1"/>
  <c r="F674" i="102" a="1"/>
  <c r="F674" i="102" s="1"/>
  <c r="E674" i="102" a="1"/>
  <c r="E674" i="102" s="1"/>
  <c r="F689" i="102" a="1"/>
  <c r="F689" i="102" s="1"/>
  <c r="E689" i="102" a="1"/>
  <c r="E689" i="102" s="1"/>
  <c r="F669" i="102" a="1"/>
  <c r="F669" i="102" s="1"/>
  <c r="E669" i="102" a="1"/>
  <c r="E669" i="102" s="1"/>
  <c r="F81" i="102" a="1"/>
  <c r="F81" i="102" s="1"/>
  <c r="E81" i="102" a="1"/>
  <c r="E81" i="102" s="1"/>
  <c r="F399" i="102" a="1"/>
  <c r="F399" i="102" s="1"/>
  <c r="E399" i="102" a="1"/>
  <c r="E399" i="102" s="1"/>
  <c r="F271" i="102" a="1"/>
  <c r="F271" i="102" s="1"/>
  <c r="E271" i="102" a="1"/>
  <c r="E271" i="102" s="1"/>
  <c r="F777" i="102" a="1"/>
  <c r="F777" i="102" s="1"/>
  <c r="E777" i="102" a="1"/>
  <c r="E777" i="102" s="1"/>
  <c r="F389" i="102" a="1"/>
  <c r="F389" i="102" s="1"/>
  <c r="E389" i="102" a="1"/>
  <c r="E389" i="102" s="1"/>
  <c r="F152" i="102" a="1"/>
  <c r="F152" i="102" s="1"/>
  <c r="E152" i="102" a="1"/>
  <c r="E152" i="102" s="1"/>
  <c r="F241" i="102" a="1"/>
  <c r="F241" i="102" s="1"/>
  <c r="E241" i="102" a="1"/>
  <c r="E241" i="102" s="1"/>
  <c r="F261" i="102" a="1"/>
  <c r="F261" i="102" s="1"/>
  <c r="E261" i="102" a="1"/>
  <c r="E261" i="102" s="1"/>
  <c r="F266" i="102" a="1"/>
  <c r="F266" i="102" s="1"/>
  <c r="E266" i="102" a="1"/>
  <c r="E266" i="102" s="1"/>
  <c r="F246" i="102" a="1"/>
  <c r="F246" i="102" s="1"/>
  <c r="E246" i="102" a="1"/>
  <c r="E246" i="102" s="1"/>
  <c r="F251" i="102" a="1"/>
  <c r="F251" i="102" s="1"/>
  <c r="E251" i="102" a="1"/>
  <c r="E251" i="102" s="1"/>
  <c r="F387" i="102" a="1"/>
  <c r="F387" i="102" s="1"/>
  <c r="E387" i="102" a="1"/>
  <c r="E387" i="102" s="1"/>
  <c r="F211" i="102" a="1"/>
  <c r="F211" i="102" s="1"/>
  <c r="E211" i="102" a="1"/>
  <c r="E211" i="102" s="1"/>
  <c r="F308" i="102" a="1"/>
  <c r="F308" i="102" s="1"/>
  <c r="E308" i="102" a="1"/>
  <c r="E308" i="102" s="1"/>
  <c r="F303" i="102" a="1"/>
  <c r="F303" i="102" s="1"/>
  <c r="E303" i="102" a="1"/>
  <c r="E303" i="102" s="1"/>
  <c r="F313" i="102" a="1"/>
  <c r="F313" i="102" s="1"/>
  <c r="E313" i="102" a="1"/>
  <c r="E313" i="102" s="1"/>
  <c r="F771" i="102" a="1"/>
  <c r="F771" i="102" s="1"/>
  <c r="E771" i="102" a="1"/>
  <c r="E771" i="102" s="1"/>
  <c r="F19" i="102" a="1"/>
  <c r="F19" i="102" s="1"/>
  <c r="E19" i="102" a="1"/>
  <c r="E19" i="102" s="1"/>
  <c r="F9" i="102" a="1"/>
  <c r="F9" i="102" s="1"/>
  <c r="E9" i="102" a="1"/>
  <c r="E9" i="102" s="1"/>
  <c r="F14" i="102" a="1"/>
  <c r="F14" i="102" s="1"/>
  <c r="E14" i="102" a="1"/>
  <c r="E14" i="102" s="1"/>
  <c r="F34" i="102" a="1"/>
  <c r="F34" i="102" s="1"/>
  <c r="E34" i="102" a="1"/>
  <c r="E34" i="102" s="1"/>
  <c r="F29" i="102" a="1"/>
  <c r="F29" i="102" s="1"/>
  <c r="E29" i="102" a="1"/>
  <c r="E29" i="102" s="1"/>
  <c r="F39" i="102" a="1"/>
  <c r="F39" i="102" s="1"/>
  <c r="E39" i="102" a="1"/>
  <c r="E39" i="102" s="1"/>
  <c r="F24" i="102" a="1"/>
  <c r="F24" i="102" s="1"/>
  <c r="E24" i="102" a="1"/>
  <c r="E24" i="102" s="1"/>
  <c r="F598" i="102" a="1"/>
  <c r="F598" i="102" s="1"/>
  <c r="E598" i="102" a="1"/>
  <c r="E598" i="102" s="1"/>
  <c r="F284" i="102" a="1"/>
  <c r="F284" i="102" s="1"/>
  <c r="E284" i="102" a="1"/>
  <c r="E284" i="102" s="1"/>
  <c r="F279" i="102" a="1"/>
  <c r="F279" i="102" s="1"/>
  <c r="E279" i="102" a="1"/>
  <c r="E279" i="102" s="1"/>
  <c r="F289" i="102" a="1"/>
  <c r="F289" i="102" s="1"/>
  <c r="E289" i="102" a="1"/>
  <c r="E289" i="102" s="1"/>
  <c r="F287" i="102" a="1"/>
  <c r="F287" i="102" s="1"/>
  <c r="E287" i="102" a="1"/>
  <c r="E287" i="102" s="1"/>
  <c r="F282" i="102" a="1"/>
  <c r="F282" i="102" s="1"/>
  <c r="E282" i="102" a="1"/>
  <c r="E282" i="102" s="1"/>
  <c r="F292" i="102" a="1"/>
  <c r="F292" i="102" s="1"/>
  <c r="E292" i="102" a="1"/>
  <c r="E292" i="102" s="1"/>
  <c r="F270" i="102" a="1"/>
  <c r="F270" i="102" s="1"/>
  <c r="E270" i="102" a="1"/>
  <c r="E270" i="102" s="1"/>
  <c r="F612" i="102" a="1"/>
  <c r="F612" i="102" s="1"/>
  <c r="E612" i="102" a="1"/>
  <c r="E612" i="102" s="1"/>
  <c r="F565" i="102" a="1"/>
  <c r="F565" i="102" s="1"/>
  <c r="E565" i="102" a="1"/>
  <c r="E565" i="102" s="1"/>
  <c r="F64" i="102" a="1"/>
  <c r="F64" i="102" s="1"/>
  <c r="E64" i="102" a="1"/>
  <c r="E64" i="102" s="1"/>
  <c r="F69" i="102" a="1"/>
  <c r="F69" i="102" s="1"/>
  <c r="E69" i="102" a="1"/>
  <c r="E69" i="102" s="1"/>
  <c r="F156" i="102" a="1"/>
  <c r="F156" i="102" s="1"/>
  <c r="E156" i="102" a="1"/>
  <c r="E156" i="102" s="1"/>
  <c r="F143" i="102" a="1"/>
  <c r="F143" i="102" s="1"/>
  <c r="E143" i="102" a="1"/>
  <c r="E143" i="102" s="1"/>
  <c r="F488" i="102" a="1"/>
  <c r="F488" i="102" s="1"/>
  <c r="E488" i="102" a="1"/>
  <c r="E488" i="102" s="1"/>
  <c r="F230" i="102" a="1"/>
  <c r="F230" i="102" s="1"/>
  <c r="E230" i="102" a="1"/>
  <c r="E230" i="102" s="1"/>
  <c r="F225" i="102" a="1"/>
  <c r="F225" i="102" s="1"/>
  <c r="E225" i="102" a="1"/>
  <c r="E225" i="102" s="1"/>
  <c r="F220" i="102" a="1"/>
  <c r="F220" i="102" s="1"/>
  <c r="E220" i="102" a="1"/>
  <c r="E220" i="102" s="1"/>
  <c r="F215" i="102" a="1"/>
  <c r="F215" i="102" s="1"/>
  <c r="E215" i="102" a="1"/>
  <c r="E215" i="102" s="1"/>
  <c r="F148" i="102" a="1"/>
  <c r="F148" i="102" s="1"/>
  <c r="E148" i="102" a="1"/>
  <c r="E148" i="102" s="1"/>
  <c r="F702" i="102" a="1"/>
  <c r="F702" i="102" s="1"/>
  <c r="E702" i="102" a="1"/>
  <c r="E702" i="102" s="1"/>
  <c r="F687" i="102" a="1"/>
  <c r="F687" i="102" s="1"/>
  <c r="E687" i="102" a="1"/>
  <c r="E687" i="102" s="1"/>
  <c r="F697" i="102" a="1"/>
  <c r="F697" i="102" s="1"/>
  <c r="E697" i="102" a="1"/>
  <c r="E697" i="102" s="1"/>
  <c r="F682" i="102" a="1"/>
  <c r="F682" i="102" s="1"/>
  <c r="E682" i="102" a="1"/>
  <c r="E682" i="102" s="1"/>
  <c r="F677" i="102" a="1"/>
  <c r="F677" i="102" s="1"/>
  <c r="E677" i="102" a="1"/>
  <c r="E677" i="102" s="1"/>
  <c r="F692" i="102" a="1"/>
  <c r="F692" i="102" s="1"/>
  <c r="E692" i="102" a="1"/>
  <c r="E692" i="102" s="1"/>
  <c r="F672" i="102" a="1"/>
  <c r="F672" i="102" s="1"/>
  <c r="E672" i="102" a="1"/>
  <c r="E672" i="102" s="1"/>
  <c r="F101" i="102" a="1"/>
  <c r="F101" i="102" s="1"/>
  <c r="E101" i="102" a="1"/>
  <c r="E101" i="102" s="1"/>
  <c r="F116" i="102" a="1"/>
  <c r="F116" i="102" s="1"/>
  <c r="E116" i="102" a="1"/>
  <c r="E116" i="102" s="1"/>
  <c r="F96" i="102" a="1"/>
  <c r="F96" i="102" s="1"/>
  <c r="E96" i="102" a="1"/>
  <c r="E96" i="102" s="1"/>
  <c r="F91" i="102" a="1"/>
  <c r="F91" i="102" s="1"/>
  <c r="E91" i="102" a="1"/>
  <c r="E91" i="102" s="1"/>
  <c r="F121" i="102" a="1"/>
  <c r="F121" i="102" s="1"/>
  <c r="E121" i="102" a="1"/>
  <c r="E121" i="102" s="1"/>
  <c r="F106" i="102" a="1"/>
  <c r="F106" i="102" s="1"/>
  <c r="E106" i="102" a="1"/>
  <c r="E106" i="102" s="1"/>
  <c r="F132" i="102" a="1"/>
  <c r="F132" i="102" s="1"/>
  <c r="E132" i="102" a="1"/>
  <c r="E132" i="102" s="1"/>
  <c r="F718" i="102" a="1"/>
  <c r="F718" i="102" s="1"/>
  <c r="E718" i="102" a="1"/>
  <c r="E718" i="102" s="1"/>
  <c r="F498" i="102" a="1"/>
  <c r="F498" i="102" s="1"/>
  <c r="E498" i="102" a="1"/>
  <c r="E498" i="102" s="1"/>
  <c r="F442" i="102" a="1"/>
  <c r="F442" i="102" s="1"/>
  <c r="E442" i="102" a="1"/>
  <c r="E442" i="102" s="1"/>
  <c r="F366" i="102" a="1"/>
  <c r="F366" i="102" s="1"/>
  <c r="E366" i="102" a="1"/>
  <c r="E366" i="102" s="1"/>
  <c r="F361" i="102" a="1"/>
  <c r="F361" i="102" s="1"/>
  <c r="E361" i="102" a="1"/>
  <c r="E361" i="102" s="1"/>
  <c r="F356" i="102" a="1"/>
  <c r="F356" i="102" s="1"/>
  <c r="E356" i="102" a="1"/>
  <c r="E356" i="102" s="1"/>
  <c r="F381" i="102" a="1"/>
  <c r="F381" i="102" s="1"/>
  <c r="E381" i="102" a="1"/>
  <c r="E381" i="102" s="1"/>
  <c r="F371" i="102" a="1"/>
  <c r="F371" i="102" s="1"/>
  <c r="E371" i="102" a="1"/>
  <c r="E371" i="102" s="1"/>
  <c r="F229" i="102" a="1"/>
  <c r="F229" i="102" s="1"/>
  <c r="E229" i="102" a="1"/>
  <c r="E229" i="102" s="1"/>
  <c r="F224" i="102" a="1"/>
  <c r="F224" i="102" s="1"/>
  <c r="E224" i="102" a="1"/>
  <c r="E224" i="102" s="1"/>
  <c r="F219" i="102" a="1"/>
  <c r="F219" i="102" s="1"/>
  <c r="E219" i="102" a="1"/>
  <c r="E219" i="102" s="1"/>
  <c r="F394" i="102" a="1"/>
  <c r="F394" i="102" s="1"/>
  <c r="E394" i="102" a="1"/>
  <c r="E394" i="102" s="1"/>
  <c r="F296" i="102" a="1"/>
  <c r="F296" i="102" s="1"/>
  <c r="E296" i="102" a="1"/>
  <c r="E296" i="102" s="1"/>
  <c r="E795" i="103" l="1" a="1"/>
  <c r="E795" i="103" s="1"/>
  <c r="E794" i="103" a="1"/>
  <c r="E794" i="103" s="1"/>
  <c r="E798" i="103" a="1"/>
  <c r="E798" i="103" s="1"/>
  <c r="E795" i="102" a="1"/>
  <c r="E795" i="102" s="1"/>
  <c r="E796" i="102" a="1"/>
  <c r="E796" i="102" s="1"/>
  <c r="E580" i="102" a="1"/>
  <c r="E580" i="102" s="1"/>
  <c r="E579" i="102" a="1"/>
  <c r="E579" i="102" s="1"/>
  <c r="F583" i="103" a="1"/>
  <c r="F583" i="103" s="1"/>
  <c r="F579" i="102" a="1"/>
  <c r="F579" i="102" s="1"/>
  <c r="F581" i="103" a="1"/>
  <c r="F581" i="103" s="1"/>
  <c r="F581" i="102" a="1"/>
  <c r="F581" i="102" s="1"/>
  <c r="F579" i="103" a="1"/>
  <c r="F579" i="103" s="1"/>
  <c r="F582" i="102" a="1"/>
  <c r="F582" i="102" s="1"/>
  <c r="E579" i="103" a="1"/>
  <c r="E579" i="103" s="1"/>
  <c r="F580" i="103" a="1"/>
  <c r="F580" i="103" s="1"/>
  <c r="F583" i="102" a="1"/>
  <c r="F583" i="102" s="1"/>
  <c r="F580" i="102" a="1"/>
  <c r="F580" i="102" s="1"/>
  <c r="E581" i="103" a="1"/>
  <c r="E581" i="103" s="1"/>
  <c r="E580" i="103" a="1"/>
  <c r="E580" i="103" s="1"/>
  <c r="F582" i="103" a="1"/>
  <c r="F582" i="103" s="1"/>
  <c r="E582" i="103" a="1"/>
  <c r="E582" i="103" s="1"/>
  <c r="E583" i="103" a="1"/>
  <c r="E583" i="103" s="1"/>
  <c r="E581" i="102" a="1"/>
  <c r="E581" i="102" s="1"/>
  <c r="E582" i="102" a="1"/>
  <c r="E582" i="102" s="1"/>
  <c r="E583" i="102" a="1"/>
  <c r="E583" i="102" s="1"/>
  <c r="E416" i="103" a="1"/>
  <c r="E416" i="103" s="1"/>
  <c r="F418" i="103" a="1"/>
  <c r="F418" i="103" s="1"/>
  <c r="E414" i="103" a="1"/>
  <c r="E414" i="103" s="1"/>
  <c r="F417" i="103" a="1"/>
  <c r="F417" i="103" s="1"/>
  <c r="F416" i="103" a="1"/>
  <c r="F416" i="103" s="1"/>
  <c r="F414" i="103" a="1"/>
  <c r="F414" i="103" s="1"/>
  <c r="F415" i="103" a="1"/>
  <c r="F415" i="103" s="1"/>
  <c r="F416" i="102" a="1"/>
  <c r="F416" i="102" s="1"/>
  <c r="F417" i="102" a="1"/>
  <c r="F417" i="102" s="1"/>
  <c r="E415" i="102" a="1"/>
  <c r="E415" i="102" s="1"/>
  <c r="F418" i="102" a="1"/>
  <c r="F418" i="102" s="1"/>
  <c r="F415" i="102" a="1"/>
  <c r="F415" i="102" s="1"/>
  <c r="E376" i="103" a="1"/>
  <c r="E376" i="103" s="1"/>
  <c r="E374" i="103" a="1"/>
  <c r="E374" i="103" s="1"/>
  <c r="F378" i="103" a="1"/>
  <c r="F378" i="103" s="1"/>
  <c r="F377" i="103" a="1"/>
  <c r="F377" i="103" s="1"/>
  <c r="E417" i="103" a="1"/>
  <c r="E417" i="103" s="1"/>
  <c r="E418" i="103" a="1"/>
  <c r="E418" i="103" s="1"/>
  <c r="F376" i="103" a="1"/>
  <c r="F376" i="103" s="1"/>
  <c r="E415" i="103" a="1"/>
  <c r="E415" i="103" s="1"/>
  <c r="F374" i="103" a="1"/>
  <c r="F374" i="103" s="1"/>
  <c r="F375" i="103" a="1"/>
  <c r="F375" i="103" s="1"/>
  <c r="F414" i="102" a="1"/>
  <c r="F414" i="102" s="1"/>
  <c r="E416" i="102" a="1"/>
  <c r="E416" i="102" s="1"/>
  <c r="E417" i="102" a="1"/>
  <c r="E417" i="102" s="1"/>
  <c r="E418" i="102" a="1"/>
  <c r="E418" i="102" s="1"/>
  <c r="E414" i="102" a="1"/>
  <c r="E414" i="102" s="1"/>
  <c r="F375" i="102" a="1"/>
  <c r="F375" i="102" s="1"/>
  <c r="F376" i="102" a="1"/>
  <c r="F376" i="102" s="1"/>
  <c r="E377" i="102" a="1"/>
  <c r="E377" i="102" s="1"/>
  <c r="E374" i="102" a="1"/>
  <c r="E374" i="102" s="1"/>
  <c r="F321" i="103" a="1"/>
  <c r="F321" i="103" s="1"/>
  <c r="F323" i="103" a="1"/>
  <c r="F323" i="103" s="1"/>
  <c r="E322" i="103" a="1"/>
  <c r="E322" i="103" s="1"/>
  <c r="E319" i="103" a="1"/>
  <c r="E319" i="103" s="1"/>
  <c r="E377" i="103" a="1"/>
  <c r="E377" i="103" s="1"/>
  <c r="F322" i="103" a="1"/>
  <c r="F322" i="103" s="1"/>
  <c r="E378" i="103" a="1"/>
  <c r="E378" i="103" s="1"/>
  <c r="E375" i="103" a="1"/>
  <c r="E375" i="103" s="1"/>
  <c r="F319" i="103" a="1"/>
  <c r="F319" i="103" s="1"/>
  <c r="F320" i="103" a="1"/>
  <c r="F320" i="103" s="1"/>
  <c r="F374" i="102" a="1"/>
  <c r="F374" i="102" s="1"/>
  <c r="E375" i="102" a="1"/>
  <c r="E375" i="102" s="1"/>
  <c r="F378" i="102" a="1"/>
  <c r="F378" i="102" s="1"/>
  <c r="E376" i="102" a="1"/>
  <c r="E376" i="102" s="1"/>
  <c r="F377" i="102" a="1"/>
  <c r="F377" i="102" s="1"/>
  <c r="E378" i="102" a="1"/>
  <c r="E378" i="102" s="1"/>
  <c r="F321" i="102" a="1"/>
  <c r="F321" i="102" s="1"/>
  <c r="F322" i="102" a="1"/>
  <c r="F322" i="102" s="1"/>
  <c r="E320" i="102" a="1"/>
  <c r="E320" i="102" s="1"/>
  <c r="F323" i="102" a="1"/>
  <c r="F323" i="102" s="1"/>
  <c r="F320" i="102" a="1"/>
  <c r="F320" i="102" s="1"/>
  <c r="F319" i="102" a="1"/>
  <c r="F319" i="102" s="1"/>
  <c r="E319" i="102" a="1"/>
  <c r="E319" i="102" s="1"/>
  <c r="F257" i="103" a="1"/>
  <c r="F257" i="103" s="1"/>
  <c r="E321" i="103" a="1"/>
  <c r="E321" i="103" s="1"/>
  <c r="E323" i="103" a="1"/>
  <c r="E323" i="103" s="1"/>
  <c r="E320" i="103" a="1"/>
  <c r="E320" i="103" s="1"/>
  <c r="E321" i="102" a="1"/>
  <c r="E321" i="102" s="1"/>
  <c r="E322" i="102" a="1"/>
  <c r="E322" i="102" s="1"/>
  <c r="E323" i="102" a="1"/>
  <c r="E323" i="102" s="1"/>
  <c r="F192" i="102" a="1"/>
  <c r="F192" i="102" s="1"/>
  <c r="F255" i="102" a="1"/>
  <c r="F255" i="102" s="1"/>
  <c r="F256" i="102" a="1"/>
  <c r="F256" i="102" s="1"/>
  <c r="F257" i="102" a="1"/>
  <c r="F257" i="102" s="1"/>
  <c r="E254" i="102" a="1"/>
  <c r="E254" i="102" s="1"/>
  <c r="F254" i="102" a="1"/>
  <c r="F254" i="102" s="1"/>
  <c r="E193" i="103" a="1"/>
  <c r="E193" i="103" s="1"/>
  <c r="F258" i="103" a="1"/>
  <c r="F258" i="103" s="1"/>
  <c r="E254" i="103" a="1"/>
  <c r="E254" i="103" s="1"/>
  <c r="F254" i="103" a="1"/>
  <c r="F254" i="103" s="1"/>
  <c r="F197" i="103" a="1"/>
  <c r="F197" i="103" s="1"/>
  <c r="F255" i="103" a="1"/>
  <c r="F255" i="103" s="1"/>
  <c r="F256" i="103" a="1"/>
  <c r="F256" i="103" s="1"/>
  <c r="E257" i="103" a="1"/>
  <c r="E257" i="103" s="1"/>
  <c r="E191" i="103" a="1"/>
  <c r="E191" i="103" s="1"/>
  <c r="E196" i="103" a="1"/>
  <c r="E196" i="103" s="1"/>
  <c r="E197" i="103" a="1"/>
  <c r="E197" i="103" s="1"/>
  <c r="F194" i="103" a="1"/>
  <c r="F194" i="103" s="1"/>
  <c r="F198" i="103" a="1"/>
  <c r="F198" i="103" s="1"/>
  <c r="E256" i="103" a="1"/>
  <c r="E256" i="103" s="1"/>
  <c r="E190" i="103" a="1"/>
  <c r="E190" i="103" s="1"/>
  <c r="E194" i="103" a="1"/>
  <c r="E194" i="103" s="1"/>
  <c r="E189" i="103" a="1"/>
  <c r="E189" i="103" s="1"/>
  <c r="F190" i="103" a="1"/>
  <c r="F190" i="103" s="1"/>
  <c r="E192" i="103" a="1"/>
  <c r="E192" i="103" s="1"/>
  <c r="F192" i="103" a="1"/>
  <c r="F192" i="103" s="1"/>
  <c r="E258" i="103" a="1"/>
  <c r="E258" i="103" s="1"/>
  <c r="F191" i="103" a="1"/>
  <c r="F191" i="103" s="1"/>
  <c r="F196" i="103" a="1"/>
  <c r="F196" i="103" s="1"/>
  <c r="E255" i="103" a="1"/>
  <c r="E255" i="103" s="1"/>
  <c r="F193" i="103" a="1"/>
  <c r="F193" i="103" s="1"/>
  <c r="F195" i="103" a="1"/>
  <c r="F195" i="103" s="1"/>
  <c r="E255" i="102" a="1"/>
  <c r="E255" i="102" s="1"/>
  <c r="F258" i="102" a="1"/>
  <c r="F258" i="102" s="1"/>
  <c r="E256" i="102" a="1"/>
  <c r="E256" i="102" s="1"/>
  <c r="E257" i="102" a="1"/>
  <c r="E257" i="102" s="1"/>
  <c r="E258" i="102" a="1"/>
  <c r="E258" i="102" s="1"/>
  <c r="E194" i="102" a="1"/>
  <c r="E194" i="102" s="1"/>
  <c r="E195" i="102" a="1"/>
  <c r="E195" i="102" s="1"/>
  <c r="E189" i="102" a="1"/>
  <c r="E189" i="102" s="1"/>
  <c r="F189" i="102" a="1"/>
  <c r="F189" i="102" s="1"/>
  <c r="F198" i="102" a="1"/>
  <c r="F198" i="102" s="1"/>
  <c r="F190" i="102" a="1"/>
  <c r="F190" i="102" s="1"/>
  <c r="F191" i="102" a="1"/>
  <c r="F191" i="102" s="1"/>
  <c r="E193" i="102" a="1"/>
  <c r="E193" i="102" s="1"/>
  <c r="E192" i="102" a="1"/>
  <c r="E192" i="102" s="1"/>
  <c r="F193" i="102" a="1"/>
  <c r="F193" i="102" s="1"/>
  <c r="F189" i="103" a="1"/>
  <c r="F189" i="103" s="1"/>
  <c r="E198" i="103" a="1"/>
  <c r="E198" i="103" s="1"/>
  <c r="E195" i="103" a="1"/>
  <c r="E195" i="103" s="1"/>
  <c r="F197" i="102" a="1"/>
  <c r="F197" i="102" s="1"/>
  <c r="F196" i="102" a="1"/>
  <c r="F196" i="102" s="1"/>
  <c r="F195" i="102" a="1"/>
  <c r="F195" i="102" s="1"/>
  <c r="E190" i="102" a="1"/>
  <c r="E190" i="102" s="1"/>
  <c r="F194" i="102" a="1"/>
  <c r="F194" i="102" s="1"/>
  <c r="E191" i="102" a="1"/>
  <c r="E191" i="102" s="1"/>
  <c r="E198" i="102" a="1"/>
  <c r="E198" i="102" s="1"/>
  <c r="E197" i="102" a="1"/>
  <c r="E197" i="102" s="1"/>
  <c r="E196" i="102" a="1"/>
  <c r="E196" i="102" s="1"/>
  <c r="E109" i="103" a="1"/>
  <c r="E109" i="103" s="1"/>
  <c r="F113" i="103" a="1"/>
  <c r="F113" i="103" s="1"/>
  <c r="E112" i="103" a="1"/>
  <c r="E112" i="103" s="1"/>
  <c r="F112" i="103" a="1"/>
  <c r="F112" i="103" s="1"/>
  <c r="F109" i="103" a="1"/>
  <c r="F109" i="103" s="1"/>
  <c r="F110" i="103" a="1"/>
  <c r="F110" i="103" s="1"/>
  <c r="F111" i="103" a="1"/>
  <c r="F111" i="103" s="1"/>
  <c r="F111" i="102" a="1"/>
  <c r="F111" i="102" s="1"/>
  <c r="E109" i="102" a="1"/>
  <c r="E109" i="102" s="1"/>
  <c r="F112" i="102" a="1"/>
  <c r="F112" i="102" s="1"/>
  <c r="F109" i="102" a="1"/>
  <c r="F109" i="102" s="1"/>
  <c r="E113" i="102" a="1"/>
  <c r="E113" i="102" s="1"/>
  <c r="E111" i="103" a="1"/>
  <c r="E111" i="103" s="1"/>
  <c r="E113" i="103" a="1"/>
  <c r="E113" i="103" s="1"/>
  <c r="E110" i="103" a="1"/>
  <c r="E110" i="103" s="1"/>
  <c r="E112" i="102" a="1"/>
  <c r="E112" i="102" s="1"/>
  <c r="F113" i="102" a="1"/>
  <c r="F113" i="102" s="1"/>
  <c r="F110" i="102" a="1"/>
  <c r="F110" i="102" s="1"/>
  <c r="E111" i="102" a="1"/>
  <c r="E111" i="102" s="1"/>
  <c r="E110" i="102" a="1"/>
  <c r="E110" i="102" s="1"/>
  <c r="C13" i="86"/>
  <c r="E12" i="86"/>
  <c r="E11" i="86"/>
  <c r="E10" i="86"/>
  <c r="E9" i="86"/>
  <c r="BK8" i="86"/>
  <c r="BJ8" i="86"/>
  <c r="BI8" i="86"/>
  <c r="BH8" i="86"/>
  <c r="BG8" i="86"/>
  <c r="BF8" i="86"/>
  <c r="BE8" i="86"/>
  <c r="BD8" i="86"/>
  <c r="BC8" i="86"/>
  <c r="BB8" i="86"/>
  <c r="BA8" i="86"/>
  <c r="AZ8" i="86"/>
  <c r="AY8" i="86"/>
  <c r="AX8" i="86"/>
  <c r="AW8" i="86"/>
  <c r="AV8" i="86"/>
  <c r="AU8" i="86"/>
  <c r="AT8" i="86"/>
  <c r="AS8" i="86"/>
  <c r="AR8" i="86"/>
  <c r="AQ8" i="86"/>
  <c r="AP8" i="86"/>
  <c r="AO8" i="86"/>
  <c r="AN8" i="86"/>
  <c r="AM8" i="86"/>
  <c r="AL8" i="86"/>
  <c r="AK8" i="86"/>
  <c r="AJ8" i="86"/>
  <c r="AI8" i="86"/>
  <c r="AH8" i="86"/>
  <c r="AG8" i="86"/>
  <c r="AF8" i="86"/>
  <c r="AE8" i="86"/>
  <c r="AD8" i="86"/>
  <c r="AC8" i="86"/>
  <c r="AB8" i="86"/>
  <c r="AA8" i="86"/>
  <c r="Z8" i="86"/>
  <c r="Y8" i="86"/>
  <c r="X8" i="86"/>
  <c r="W8" i="86"/>
  <c r="V8" i="86"/>
  <c r="U8" i="86"/>
  <c r="T8" i="86"/>
  <c r="S8" i="86"/>
  <c r="R8" i="86"/>
  <c r="Q8" i="86"/>
  <c r="P8" i="86"/>
  <c r="O8" i="86"/>
  <c r="N8" i="86"/>
  <c r="M8" i="86"/>
  <c r="L8" i="86"/>
  <c r="K8" i="86"/>
  <c r="J8" i="86"/>
  <c r="I8" i="86"/>
  <c r="H8" i="86"/>
  <c r="E8" i="86"/>
  <c r="BK7" i="86"/>
  <c r="BJ7" i="86"/>
  <c r="BI7" i="86"/>
  <c r="BH7" i="86"/>
  <c r="BG7" i="86"/>
  <c r="BF7" i="86"/>
  <c r="BE7" i="86"/>
  <c r="BD7" i="86"/>
  <c r="BC7" i="86"/>
  <c r="BB7" i="86"/>
  <c r="BA7" i="86"/>
  <c r="AZ7" i="86"/>
  <c r="AY7" i="86"/>
  <c r="AX7" i="86"/>
  <c r="AX9" i="86" s="1"/>
  <c r="AW7" i="86"/>
  <c r="AV7" i="86"/>
  <c r="AV9" i="86" s="1"/>
  <c r="AU7" i="86"/>
  <c r="AT7" i="86"/>
  <c r="AS7" i="86"/>
  <c r="AR7" i="86"/>
  <c r="AQ7" i="86"/>
  <c r="AP7" i="86"/>
  <c r="AO7" i="86"/>
  <c r="AN7" i="86"/>
  <c r="AM7" i="86"/>
  <c r="AL7" i="86"/>
  <c r="AK7" i="86"/>
  <c r="AJ7" i="86"/>
  <c r="AI7" i="86"/>
  <c r="AH7" i="86"/>
  <c r="AH9" i="86" s="1"/>
  <c r="AG7" i="86"/>
  <c r="AF7" i="86"/>
  <c r="AF9" i="86" s="1"/>
  <c r="AE7" i="86"/>
  <c r="AD7" i="86"/>
  <c r="AC7" i="86"/>
  <c r="AB7" i="86"/>
  <c r="AA7" i="86"/>
  <c r="Z7" i="86"/>
  <c r="Y7" i="86"/>
  <c r="X7" i="86"/>
  <c r="W7" i="86"/>
  <c r="V7" i="86"/>
  <c r="U7" i="86"/>
  <c r="T7" i="86"/>
  <c r="S7" i="86"/>
  <c r="R7" i="86"/>
  <c r="Q7" i="86"/>
  <c r="P7" i="86"/>
  <c r="O7" i="86"/>
  <c r="N7" i="86"/>
  <c r="M7" i="86"/>
  <c r="L7" i="86"/>
  <c r="K7" i="86"/>
  <c r="J7" i="86"/>
  <c r="I7" i="86"/>
  <c r="H7" i="86"/>
  <c r="E7" i="86"/>
  <c r="BK6" i="86"/>
  <c r="BJ6" i="86"/>
  <c r="BI6" i="86"/>
  <c r="BH6" i="86"/>
  <c r="BG6" i="86"/>
  <c r="BF6" i="86"/>
  <c r="BE6" i="86"/>
  <c r="BD6" i="86"/>
  <c r="BC6" i="86"/>
  <c r="BB6" i="86"/>
  <c r="BA6" i="86"/>
  <c r="AZ6" i="86"/>
  <c r="AY6" i="86"/>
  <c r="AX6" i="86"/>
  <c r="AW6" i="86"/>
  <c r="AV6" i="86"/>
  <c r="AU6" i="86"/>
  <c r="AT6" i="86"/>
  <c r="AS6" i="86"/>
  <c r="AR6" i="86"/>
  <c r="AQ6" i="86"/>
  <c r="AP6" i="86"/>
  <c r="AO6" i="86"/>
  <c r="AN6" i="86"/>
  <c r="AM6" i="86"/>
  <c r="AL6" i="86"/>
  <c r="AK6" i="86"/>
  <c r="AJ6" i="86"/>
  <c r="AI6" i="86"/>
  <c r="AH6" i="86"/>
  <c r="AG6" i="86"/>
  <c r="AF6" i="86"/>
  <c r="AE6" i="86"/>
  <c r="AD6" i="86"/>
  <c r="AC6" i="86"/>
  <c r="AB6" i="86"/>
  <c r="AA6" i="86"/>
  <c r="Z6" i="86"/>
  <c r="Y6" i="86"/>
  <c r="X6" i="86"/>
  <c r="W6" i="86"/>
  <c r="V6" i="86"/>
  <c r="U6" i="86"/>
  <c r="T6" i="86"/>
  <c r="S6" i="86"/>
  <c r="R6" i="86"/>
  <c r="Q6" i="86"/>
  <c r="P6" i="86"/>
  <c r="O6" i="86"/>
  <c r="N6" i="86"/>
  <c r="M6" i="86"/>
  <c r="L6" i="86"/>
  <c r="K6" i="86"/>
  <c r="J6" i="86"/>
  <c r="I6" i="86"/>
  <c r="H6" i="86"/>
  <c r="E6" i="86"/>
  <c r="BK5" i="86"/>
  <c r="BJ5" i="86"/>
  <c r="BI5" i="86"/>
  <c r="BH5" i="86"/>
  <c r="BG5" i="86"/>
  <c r="BF5" i="86"/>
  <c r="BE5" i="86"/>
  <c r="BD5" i="86"/>
  <c r="BC5" i="86"/>
  <c r="BB5" i="86"/>
  <c r="BA5" i="86"/>
  <c r="AZ5" i="86"/>
  <c r="AY5" i="86"/>
  <c r="AX5" i="86"/>
  <c r="AW5" i="86"/>
  <c r="AV5" i="86"/>
  <c r="AU5" i="86"/>
  <c r="AT5" i="86"/>
  <c r="AS5" i="86"/>
  <c r="AR5" i="86"/>
  <c r="AQ5" i="86"/>
  <c r="AP5" i="86"/>
  <c r="AO5" i="86"/>
  <c r="AN5" i="86"/>
  <c r="AM5" i="86"/>
  <c r="AL5" i="86"/>
  <c r="AK5" i="86"/>
  <c r="AJ5" i="86"/>
  <c r="AI5" i="86"/>
  <c r="AH5" i="86"/>
  <c r="AG5" i="86"/>
  <c r="AF5" i="86"/>
  <c r="AE5" i="86"/>
  <c r="AD5" i="86"/>
  <c r="AC5" i="86"/>
  <c r="AB5" i="86"/>
  <c r="AA5" i="86"/>
  <c r="Z5" i="86"/>
  <c r="Y5" i="86"/>
  <c r="X5" i="86"/>
  <c r="W5" i="86"/>
  <c r="V5" i="86"/>
  <c r="U5" i="86"/>
  <c r="T5" i="86"/>
  <c r="S5" i="86"/>
  <c r="R5" i="86"/>
  <c r="Q5" i="86"/>
  <c r="P5" i="86"/>
  <c r="O5" i="86"/>
  <c r="N5" i="86"/>
  <c r="M5" i="86"/>
  <c r="L5" i="86"/>
  <c r="K5" i="86"/>
  <c r="J5" i="86"/>
  <c r="I5" i="86"/>
  <c r="H5" i="86"/>
  <c r="E5" i="86"/>
  <c r="E4" i="86"/>
  <c r="E3" i="86"/>
  <c r="E2" i="86"/>
  <c r="H9" i="86" l="1"/>
  <c r="P9" i="86"/>
  <c r="X9" i="86"/>
  <c r="AN9" i="86"/>
  <c r="BD9" i="86"/>
  <c r="O9" i="86"/>
  <c r="W9" i="86"/>
  <c r="AE9" i="86"/>
  <c r="AM9" i="86"/>
  <c r="AU9" i="86"/>
  <c r="BC9" i="86"/>
  <c r="BK9" i="86"/>
  <c r="I9" i="86"/>
  <c r="Q9" i="86"/>
  <c r="Y9" i="86"/>
  <c r="AG9" i="86"/>
  <c r="AO9" i="86"/>
  <c r="AW9" i="86"/>
  <c r="BE9" i="86"/>
  <c r="J9" i="86"/>
  <c r="R9" i="86"/>
  <c r="Z9" i="86"/>
  <c r="AP9" i="86"/>
  <c r="BF9" i="86"/>
  <c r="K9" i="86"/>
  <c r="S9" i="86"/>
  <c r="AA9" i="86"/>
  <c r="AI9" i="86"/>
  <c r="AQ9" i="86"/>
  <c r="AY9" i="86"/>
  <c r="BG9" i="86"/>
  <c r="L9" i="86"/>
  <c r="T9" i="86"/>
  <c r="AB9" i="86"/>
  <c r="AJ9" i="86"/>
  <c r="AR9" i="86"/>
  <c r="AZ9" i="86"/>
  <c r="BH9" i="86"/>
  <c r="M9" i="86"/>
  <c r="U9" i="86"/>
  <c r="AC9" i="86"/>
  <c r="AK9" i="86"/>
  <c r="AS9" i="86"/>
  <c r="BA9" i="86"/>
  <c r="BI9" i="86"/>
  <c r="N9" i="86"/>
  <c r="V9" i="86"/>
  <c r="AD9" i="86"/>
  <c r="AL9" i="86"/>
  <c r="AT9" i="86"/>
  <c r="BB9" i="86"/>
  <c r="BJ9" i="86"/>
  <c r="BI10" i="86" l="1"/>
  <c r="BI11" i="86" s="1"/>
  <c r="BA10" i="86"/>
  <c r="BA11" i="86" s="1"/>
  <c r="AS10" i="86"/>
  <c r="AS11" i="86" s="1"/>
  <c r="AK10" i="86"/>
  <c r="AK11" i="86" s="1"/>
  <c r="AC10" i="86"/>
  <c r="AC11" i="86" s="1"/>
  <c r="U10" i="86"/>
  <c r="U11" i="86" s="1"/>
  <c r="M10" i="86"/>
  <c r="M11" i="86" s="1"/>
  <c r="AM10" i="86"/>
  <c r="AM11" i="86" s="1"/>
  <c r="BH10" i="86"/>
  <c r="BH11" i="86" s="1"/>
  <c r="AZ10" i="86"/>
  <c r="AZ11" i="86" s="1"/>
  <c r="AR10" i="86"/>
  <c r="AR11" i="86" s="1"/>
  <c r="AJ10" i="86"/>
  <c r="AJ11" i="86" s="1"/>
  <c r="AB10" i="86"/>
  <c r="AB11" i="86" s="1"/>
  <c r="T10" i="86"/>
  <c r="T11" i="86" s="1"/>
  <c r="L10" i="86"/>
  <c r="L11" i="86" s="1"/>
  <c r="BK10" i="86"/>
  <c r="BK11" i="86" s="1"/>
  <c r="BG10" i="86"/>
  <c r="BG11" i="86" s="1"/>
  <c r="AY10" i="86"/>
  <c r="AY11" i="86" s="1"/>
  <c r="AQ10" i="86"/>
  <c r="AQ11" i="86" s="1"/>
  <c r="AI10" i="86"/>
  <c r="AI11" i="86" s="1"/>
  <c r="AA10" i="86"/>
  <c r="AA11" i="86" s="1"/>
  <c r="S10" i="86"/>
  <c r="S11" i="86" s="1"/>
  <c r="K10" i="86"/>
  <c r="K11" i="86" s="1"/>
  <c r="BC10" i="86"/>
  <c r="BC11" i="86" s="1"/>
  <c r="BF10" i="86"/>
  <c r="BF11" i="86" s="1"/>
  <c r="AX10" i="86"/>
  <c r="AX11" i="86" s="1"/>
  <c r="AP10" i="86"/>
  <c r="AP11" i="86" s="1"/>
  <c r="AH10" i="86"/>
  <c r="AH11" i="86" s="1"/>
  <c r="Z10" i="86"/>
  <c r="Z11" i="86" s="1"/>
  <c r="R10" i="86"/>
  <c r="R11" i="86" s="1"/>
  <c r="J10" i="86"/>
  <c r="J11" i="86" s="1"/>
  <c r="AE10" i="86"/>
  <c r="AE11" i="86" s="1"/>
  <c r="BE10" i="86"/>
  <c r="BE11" i="86" s="1"/>
  <c r="AW10" i="86"/>
  <c r="AW11" i="86" s="1"/>
  <c r="AO10" i="86"/>
  <c r="AO11" i="86" s="1"/>
  <c r="AG10" i="86"/>
  <c r="AG11" i="86" s="1"/>
  <c r="Y10" i="86"/>
  <c r="Y11" i="86" s="1"/>
  <c r="Q10" i="86"/>
  <c r="Q11" i="86" s="1"/>
  <c r="I10" i="86"/>
  <c r="I11" i="86" s="1"/>
  <c r="BD10" i="86"/>
  <c r="BD11" i="86" s="1"/>
  <c r="AV10" i="86"/>
  <c r="AV11" i="86" s="1"/>
  <c r="AN10" i="86"/>
  <c r="AN11" i="86" s="1"/>
  <c r="AF10" i="86"/>
  <c r="AF11" i="86" s="1"/>
  <c r="X10" i="86"/>
  <c r="X11" i="86" s="1"/>
  <c r="P10" i="86"/>
  <c r="P11" i="86" s="1"/>
  <c r="H10" i="86"/>
  <c r="H11" i="86" s="1"/>
  <c r="AU10" i="86"/>
  <c r="AU11" i="86" s="1"/>
  <c r="O10" i="86"/>
  <c r="O11" i="86" s="1"/>
  <c r="BJ10" i="86"/>
  <c r="BJ11" i="86" s="1"/>
  <c r="BB10" i="86"/>
  <c r="BB11" i="86" s="1"/>
  <c r="AT10" i="86"/>
  <c r="AT11" i="86" s="1"/>
  <c r="AL10" i="86"/>
  <c r="AL11" i="86" s="1"/>
  <c r="AD10" i="86"/>
  <c r="AD11" i="86" s="1"/>
  <c r="V10" i="86"/>
  <c r="V11" i="86" s="1"/>
  <c r="N10" i="86"/>
  <c r="N11" i="86" s="1"/>
  <c r="W10" i="86"/>
  <c r="W11" i="86" s="1"/>
  <c r="L17" i="86" l="1"/>
  <c r="L12" i="86"/>
  <c r="L16" i="86"/>
  <c r="L15" i="86"/>
  <c r="L14" i="86"/>
  <c r="L13" i="86"/>
  <c r="L20" i="86"/>
  <c r="L33" i="86" s="1"/>
  <c r="L18" i="86"/>
  <c r="L21" i="86"/>
  <c r="L19" i="86"/>
  <c r="R18" i="86"/>
  <c r="R17" i="86"/>
  <c r="R16" i="86"/>
  <c r="R15" i="86"/>
  <c r="R14" i="86"/>
  <c r="R27" i="86" s="1"/>
  <c r="R19" i="86"/>
  <c r="R21" i="86"/>
  <c r="R12" i="86"/>
  <c r="R20" i="86"/>
  <c r="R13" i="86"/>
  <c r="U14" i="86"/>
  <c r="U20" i="86"/>
  <c r="U19" i="86"/>
  <c r="U32" i="86" s="1"/>
  <c r="U17" i="86"/>
  <c r="U16" i="86"/>
  <c r="U15" i="86"/>
  <c r="U21" i="86"/>
  <c r="U13" i="86"/>
  <c r="U12" i="86"/>
  <c r="U18" i="86"/>
  <c r="AQ14" i="86"/>
  <c r="AQ27" i="86" s="1"/>
  <c r="AQ13" i="86"/>
  <c r="AQ20" i="86"/>
  <c r="AQ18" i="86"/>
  <c r="AQ19" i="86"/>
  <c r="AQ12" i="86"/>
  <c r="AQ15" i="86"/>
  <c r="AQ17" i="86"/>
  <c r="AQ21" i="86"/>
  <c r="AQ34" i="86" s="1"/>
  <c r="AQ16" i="86"/>
  <c r="AD15" i="86"/>
  <c r="AD14" i="86"/>
  <c r="AD21" i="86"/>
  <c r="AD20" i="86"/>
  <c r="AD12" i="86"/>
  <c r="AD18" i="86"/>
  <c r="AD13" i="86"/>
  <c r="AD26" i="86" s="1"/>
  <c r="AD16" i="86"/>
  <c r="AD19" i="86"/>
  <c r="AD17" i="86"/>
  <c r="BB12" i="86"/>
  <c r="BB20" i="86"/>
  <c r="BB13" i="86"/>
  <c r="BB21" i="86"/>
  <c r="BB19" i="86"/>
  <c r="BB14" i="86"/>
  <c r="BB18" i="86"/>
  <c r="BB15" i="86"/>
  <c r="BB16" i="86"/>
  <c r="BB17" i="86"/>
  <c r="Q19" i="86"/>
  <c r="Q14" i="86"/>
  <c r="Q12" i="86"/>
  <c r="Q25" i="86" s="1"/>
  <c r="Q18" i="86"/>
  <c r="Q17" i="86"/>
  <c r="Q16" i="86"/>
  <c r="Q15" i="86"/>
  <c r="Q20" i="86"/>
  <c r="Q21" i="86"/>
  <c r="Q13" i="86"/>
  <c r="Y20" i="86"/>
  <c r="Y33" i="86" s="1"/>
  <c r="Y19" i="86"/>
  <c r="Y18" i="86"/>
  <c r="Y17" i="86"/>
  <c r="Y16" i="86"/>
  <c r="Y12" i="86"/>
  <c r="Y15" i="86"/>
  <c r="Y21" i="86"/>
  <c r="Y13" i="86"/>
  <c r="Y14" i="86"/>
  <c r="AL14" i="86"/>
  <c r="AL21" i="86"/>
  <c r="AL17" i="86"/>
  <c r="AL19" i="86"/>
  <c r="AL18" i="86"/>
  <c r="AL16" i="86"/>
  <c r="AL12" i="86"/>
  <c r="AL25" i="86" s="1"/>
  <c r="AL20" i="86"/>
  <c r="AL15" i="86"/>
  <c r="AL13" i="86"/>
  <c r="AI14" i="86"/>
  <c r="AI20" i="86"/>
  <c r="AI13" i="86"/>
  <c r="AI18" i="86"/>
  <c r="AI21" i="86"/>
  <c r="AI12" i="86"/>
  <c r="AI17" i="86"/>
  <c r="AI19" i="86"/>
  <c r="AI15" i="86"/>
  <c r="AI16" i="86"/>
  <c r="AJ14" i="86"/>
  <c r="AJ18" i="86"/>
  <c r="AJ13" i="86"/>
  <c r="AJ12" i="86"/>
  <c r="AJ20" i="86"/>
  <c r="AJ17" i="86"/>
  <c r="AJ21" i="86"/>
  <c r="AJ19" i="86"/>
  <c r="AJ15" i="86"/>
  <c r="AJ16" i="86"/>
  <c r="BF16" i="86"/>
  <c r="BF15" i="86"/>
  <c r="BF14" i="86"/>
  <c r="BF21" i="86"/>
  <c r="BF13" i="86"/>
  <c r="BF20" i="86"/>
  <c r="BF12" i="86"/>
  <c r="BF19" i="86"/>
  <c r="BF17" i="86"/>
  <c r="BF18" i="86"/>
  <c r="S13" i="86"/>
  <c r="S16" i="86"/>
  <c r="S21" i="86"/>
  <c r="S12" i="86"/>
  <c r="S18" i="86"/>
  <c r="S20" i="86"/>
  <c r="S17" i="86"/>
  <c r="S30" i="86" s="1"/>
  <c r="S19" i="86"/>
  <c r="S14" i="86"/>
  <c r="S15" i="86"/>
  <c r="T21" i="86"/>
  <c r="T12" i="86"/>
  <c r="T20" i="86"/>
  <c r="T19" i="86"/>
  <c r="T18" i="86"/>
  <c r="T31" i="86" s="1"/>
  <c r="T17" i="86"/>
  <c r="T16" i="86"/>
  <c r="T15" i="86"/>
  <c r="T13" i="86"/>
  <c r="T14" i="86"/>
  <c r="AG21" i="86"/>
  <c r="AG13" i="86"/>
  <c r="AG20" i="86"/>
  <c r="AG33" i="86" s="1"/>
  <c r="AG19" i="86"/>
  <c r="AG18" i="86"/>
  <c r="AG17" i="86"/>
  <c r="AG14" i="86"/>
  <c r="AG16" i="86"/>
  <c r="AG12" i="86"/>
  <c r="AG15" i="86"/>
  <c r="AB14" i="86"/>
  <c r="AB27" i="86" s="1"/>
  <c r="AB13" i="86"/>
  <c r="AB17" i="86"/>
  <c r="AB21" i="86"/>
  <c r="AB34" i="86" s="1"/>
  <c r="AB12" i="86"/>
  <c r="AB20" i="86"/>
  <c r="AB18" i="86"/>
  <c r="AB19" i="86"/>
  <c r="AB32" i="86" s="1"/>
  <c r="AB15" i="86"/>
  <c r="AB28" i="86" s="1"/>
  <c r="AB16" i="86"/>
  <c r="AT19" i="86"/>
  <c r="AT16" i="86"/>
  <c r="AT14" i="86"/>
  <c r="AT15" i="86"/>
  <c r="AT13" i="86"/>
  <c r="AT12" i="86"/>
  <c r="AT17" i="86"/>
  <c r="AT30" i="86" s="1"/>
  <c r="AT18" i="86"/>
  <c r="AT21" i="86"/>
  <c r="AT20" i="86"/>
  <c r="AP12" i="86"/>
  <c r="AP20" i="86"/>
  <c r="AP19" i="86"/>
  <c r="AP18" i="86"/>
  <c r="AP17" i="86"/>
  <c r="AP30" i="86" s="1"/>
  <c r="AP16" i="86"/>
  <c r="AP21" i="86"/>
  <c r="AP13" i="86"/>
  <c r="AP15" i="86"/>
  <c r="AP14" i="86"/>
  <c r="AY16" i="86"/>
  <c r="AY20" i="86"/>
  <c r="AY15" i="86"/>
  <c r="AY14" i="86"/>
  <c r="AY13" i="86"/>
  <c r="AY21" i="86"/>
  <c r="AY19" i="86"/>
  <c r="AY17" i="86"/>
  <c r="AY18" i="86"/>
  <c r="AY12" i="86"/>
  <c r="AS14" i="86"/>
  <c r="AS27" i="86" s="1"/>
  <c r="AS19" i="86"/>
  <c r="AS15" i="86"/>
  <c r="AS13" i="86"/>
  <c r="AS16" i="86"/>
  <c r="AS18" i="86"/>
  <c r="AS12" i="86"/>
  <c r="AS21" i="86"/>
  <c r="AS17" i="86"/>
  <c r="AS20" i="86"/>
  <c r="BE16" i="86"/>
  <c r="BE15" i="86"/>
  <c r="BE14" i="86"/>
  <c r="BE19" i="86"/>
  <c r="BE21" i="86"/>
  <c r="BE13" i="86"/>
  <c r="BE20" i="86"/>
  <c r="BE17" i="86"/>
  <c r="BE12" i="86"/>
  <c r="BE18" i="86"/>
  <c r="BA12" i="86"/>
  <c r="BA21" i="86"/>
  <c r="BA19" i="86"/>
  <c r="BA16" i="86"/>
  <c r="BA14" i="86"/>
  <c r="BA18" i="86"/>
  <c r="BA13" i="86"/>
  <c r="BA20" i="86"/>
  <c r="BA15" i="86"/>
  <c r="BA17" i="86"/>
  <c r="W15" i="86"/>
  <c r="W14" i="86"/>
  <c r="W13" i="86"/>
  <c r="W26" i="86" s="1"/>
  <c r="W21" i="86"/>
  <c r="W19" i="86"/>
  <c r="W20" i="86"/>
  <c r="W16" i="86"/>
  <c r="W12" i="86"/>
  <c r="W17" i="86"/>
  <c r="W18" i="86"/>
  <c r="W31" i="86" s="1"/>
  <c r="AE15" i="86"/>
  <c r="AE28" i="86" s="1"/>
  <c r="AE14" i="86"/>
  <c r="AE13" i="86"/>
  <c r="AE18" i="86"/>
  <c r="AE31" i="86" s="1"/>
  <c r="AE20" i="86"/>
  <c r="AE12" i="86"/>
  <c r="AE21" i="86"/>
  <c r="AE16" i="86"/>
  <c r="AE17" i="86"/>
  <c r="AE30" i="86" s="1"/>
  <c r="AE19" i="86"/>
  <c r="AE32" i="86" s="1"/>
  <c r="BI20" i="86"/>
  <c r="BI17" i="86"/>
  <c r="BI14" i="86"/>
  <c r="BI21" i="86"/>
  <c r="BI15" i="86"/>
  <c r="BI19" i="86"/>
  <c r="BI18" i="86"/>
  <c r="BI13" i="86"/>
  <c r="BI12" i="86"/>
  <c r="BI16" i="86"/>
  <c r="V17" i="86"/>
  <c r="V30" i="86" s="1"/>
  <c r="V13" i="86"/>
  <c r="V16" i="86"/>
  <c r="V20" i="86"/>
  <c r="V33" i="86" s="1"/>
  <c r="V15" i="86"/>
  <c r="V28" i="86" s="1"/>
  <c r="V14" i="86"/>
  <c r="V27" i="86" s="1"/>
  <c r="V18" i="86"/>
  <c r="V21" i="86"/>
  <c r="V34" i="86" s="1"/>
  <c r="V19" i="86"/>
  <c r="V32" i="86" s="1"/>
  <c r="V12" i="86"/>
  <c r="AA15" i="86"/>
  <c r="AA14" i="86"/>
  <c r="AA27" i="86" s="1"/>
  <c r="AA13" i="86"/>
  <c r="AA26" i="86" s="1"/>
  <c r="AA21" i="86"/>
  <c r="AA20" i="86"/>
  <c r="AA12" i="86"/>
  <c r="AA19" i="86"/>
  <c r="AA16" i="86"/>
  <c r="AA18" i="86"/>
  <c r="AA17" i="86"/>
  <c r="AC12" i="86"/>
  <c r="AC25" i="86" s="1"/>
  <c r="AC13" i="86"/>
  <c r="AC26" i="86" s="1"/>
  <c r="AC20" i="86"/>
  <c r="AC33" i="86" s="1"/>
  <c r="AC19" i="86"/>
  <c r="AC32" i="86" s="1"/>
  <c r="AC15" i="86"/>
  <c r="AC28" i="86" s="1"/>
  <c r="AC18" i="86"/>
  <c r="AC21" i="86"/>
  <c r="AC17" i="86"/>
  <c r="AC30" i="86" s="1"/>
  <c r="AC14" i="86"/>
  <c r="AC27" i="86" s="1"/>
  <c r="AC16" i="86"/>
  <c r="AC29" i="86" s="1"/>
  <c r="AO14" i="86"/>
  <c r="AO17" i="86"/>
  <c r="AO21" i="86"/>
  <c r="AO13" i="86"/>
  <c r="AO20" i="86"/>
  <c r="AO19" i="86"/>
  <c r="AO12" i="86"/>
  <c r="AO18" i="86"/>
  <c r="AO15" i="86"/>
  <c r="AO16" i="86"/>
  <c r="AK19" i="86"/>
  <c r="AK20" i="86"/>
  <c r="AK18" i="86"/>
  <c r="AK31" i="86" s="1"/>
  <c r="AK15" i="86"/>
  <c r="AK16" i="86"/>
  <c r="AK29" i="86" s="1"/>
  <c r="AK14" i="86"/>
  <c r="AK27" i="86" s="1"/>
  <c r="AK17" i="86"/>
  <c r="AK30" i="86" s="1"/>
  <c r="AK13" i="86"/>
  <c r="AK26" i="86" s="1"/>
  <c r="AK21" i="86"/>
  <c r="AK12" i="86"/>
  <c r="AW15" i="86"/>
  <c r="AW12" i="86"/>
  <c r="AW14" i="86"/>
  <c r="AW27" i="86" s="1"/>
  <c r="AW21" i="86"/>
  <c r="AW13" i="86"/>
  <c r="AW20" i="86"/>
  <c r="AW19" i="86"/>
  <c r="AW18" i="86"/>
  <c r="AW16" i="86"/>
  <c r="AW17" i="86"/>
  <c r="AR16" i="86"/>
  <c r="AR29" i="86" s="1"/>
  <c r="AR15" i="86"/>
  <c r="AR28" i="86" s="1"/>
  <c r="AR14" i="86"/>
  <c r="AR27" i="86" s="1"/>
  <c r="AR17" i="86"/>
  <c r="AR13" i="86"/>
  <c r="AR26" i="86" s="1"/>
  <c r="AR18" i="86"/>
  <c r="AR12" i="86"/>
  <c r="AR25" i="86" s="1"/>
  <c r="AR20" i="86"/>
  <c r="AR33" i="86" s="1"/>
  <c r="AR19" i="86"/>
  <c r="AR32" i="86" s="1"/>
  <c r="AR21" i="86"/>
  <c r="AR34" i="86" s="1"/>
  <c r="AZ20" i="86"/>
  <c r="AZ19" i="86"/>
  <c r="AZ16" i="86"/>
  <c r="AZ15" i="86"/>
  <c r="AZ14" i="86"/>
  <c r="AZ17" i="86"/>
  <c r="AZ21" i="86"/>
  <c r="AZ13" i="86"/>
  <c r="AZ12" i="86"/>
  <c r="AZ18" i="86"/>
  <c r="O12" i="86"/>
  <c r="O15" i="86"/>
  <c r="O14" i="86"/>
  <c r="O20" i="86"/>
  <c r="O33" i="86" s="1"/>
  <c r="O13" i="86"/>
  <c r="O18" i="86"/>
  <c r="O31" i="86" s="1"/>
  <c r="O16" i="86"/>
  <c r="O21" i="86"/>
  <c r="O34" i="86" s="1"/>
  <c r="O17" i="86"/>
  <c r="O30" i="86" s="1"/>
  <c r="O19" i="86"/>
  <c r="I18" i="86"/>
  <c r="I21" i="86"/>
  <c r="I17" i="86"/>
  <c r="I30" i="86" s="1"/>
  <c r="I13" i="86"/>
  <c r="I16" i="86"/>
  <c r="I15" i="86"/>
  <c r="I28" i="86" s="1"/>
  <c r="I14" i="86"/>
  <c r="I27" i="86" s="1"/>
  <c r="I19" i="86"/>
  <c r="I32" i="86" s="1"/>
  <c r="I20" i="86"/>
  <c r="I12" i="86"/>
  <c r="I25" i="86" s="1"/>
  <c r="K19" i="86"/>
  <c r="K17" i="86"/>
  <c r="K30" i="86" s="1"/>
  <c r="K21" i="86"/>
  <c r="K16" i="86"/>
  <c r="K29" i="86" s="1"/>
  <c r="K18" i="86"/>
  <c r="K31" i="86" s="1"/>
  <c r="K15" i="86"/>
  <c r="K28" i="86" s="1"/>
  <c r="K14" i="86"/>
  <c r="K13" i="86"/>
  <c r="K12" i="86"/>
  <c r="K25" i="86" s="1"/>
  <c r="K20" i="86"/>
  <c r="AU13" i="86"/>
  <c r="AU18" i="86"/>
  <c r="AU17" i="86"/>
  <c r="AU21" i="86"/>
  <c r="AU34" i="86" s="1"/>
  <c r="AU19" i="86"/>
  <c r="AU20" i="86"/>
  <c r="AU33" i="86" s="1"/>
  <c r="AU14" i="86"/>
  <c r="AU27" i="86" s="1"/>
  <c r="AU12" i="86"/>
  <c r="AU25" i="86" s="1"/>
  <c r="AU16" i="86"/>
  <c r="AU15" i="86"/>
  <c r="AU28" i="86" s="1"/>
  <c r="M13" i="86"/>
  <c r="M18" i="86"/>
  <c r="M16" i="86"/>
  <c r="M15" i="86"/>
  <c r="M28" i="86" s="1"/>
  <c r="M12" i="86"/>
  <c r="M25" i="86" s="1"/>
  <c r="M14" i="86"/>
  <c r="M27" i="86" s="1"/>
  <c r="M20" i="86"/>
  <c r="M33" i="86" s="1"/>
  <c r="M19" i="86"/>
  <c r="M17" i="86"/>
  <c r="M30" i="86" s="1"/>
  <c r="M21" i="86"/>
  <c r="AF15" i="86"/>
  <c r="AF28" i="86" s="1"/>
  <c r="AF13" i="86"/>
  <c r="AF26" i="86" s="1"/>
  <c r="AF16" i="86"/>
  <c r="AF29" i="86" s="1"/>
  <c r="AF21" i="86"/>
  <c r="AF34" i="86" s="1"/>
  <c r="AF12" i="86"/>
  <c r="AF20" i="86"/>
  <c r="AF33" i="86" s="1"/>
  <c r="AF14" i="86"/>
  <c r="AF27" i="86" s="1"/>
  <c r="AF17" i="86"/>
  <c r="AF19" i="86"/>
  <c r="AF32" i="86" s="1"/>
  <c r="AF18" i="86"/>
  <c r="BJ14" i="86"/>
  <c r="BJ21" i="86"/>
  <c r="BJ13" i="86"/>
  <c r="BJ20" i="86"/>
  <c r="BJ17" i="86"/>
  <c r="BJ18" i="86"/>
  <c r="BJ16" i="86"/>
  <c r="BJ15" i="86"/>
  <c r="BJ19" i="86"/>
  <c r="BJ12" i="86"/>
  <c r="BD16" i="86"/>
  <c r="BD21" i="86"/>
  <c r="BD20" i="86"/>
  <c r="BD19" i="86"/>
  <c r="BD18" i="86"/>
  <c r="BD13" i="86"/>
  <c r="BD15" i="86"/>
  <c r="BD12" i="86"/>
  <c r="BD14" i="86"/>
  <c r="BD17" i="86"/>
  <c r="J15" i="86"/>
  <c r="J18" i="86"/>
  <c r="J14" i="86"/>
  <c r="J21" i="86"/>
  <c r="J13" i="86"/>
  <c r="J26" i="86" s="1"/>
  <c r="J20" i="86"/>
  <c r="J19" i="86"/>
  <c r="J16" i="86"/>
  <c r="J17" i="86"/>
  <c r="J12" i="86"/>
  <c r="AN16" i="86"/>
  <c r="AN29" i="86" s="1"/>
  <c r="AN14" i="86"/>
  <c r="AN12" i="86"/>
  <c r="AN25" i="86" s="1"/>
  <c r="AN20" i="86"/>
  <c r="AN33" i="86" s="1"/>
  <c r="AN19" i="86"/>
  <c r="AN18" i="86"/>
  <c r="AN31" i="86" s="1"/>
  <c r="AN15" i="86"/>
  <c r="AN28" i="86" s="1"/>
  <c r="AN17" i="86"/>
  <c r="AN30" i="86" s="1"/>
  <c r="AN13" i="86"/>
  <c r="AN26" i="86" s="1"/>
  <c r="AN21" i="86"/>
  <c r="AN34" i="86" s="1"/>
  <c r="BG17" i="86"/>
  <c r="BG18" i="86"/>
  <c r="BG21" i="86"/>
  <c r="BG13" i="86"/>
  <c r="BG16" i="86"/>
  <c r="BG19" i="86"/>
  <c r="BG15" i="86"/>
  <c r="BG14" i="86"/>
  <c r="BG12" i="86"/>
  <c r="BG20" i="86"/>
  <c r="Z18" i="86"/>
  <c r="Z17" i="86"/>
  <c r="Z30" i="86" s="1"/>
  <c r="Z16" i="86"/>
  <c r="Z29" i="86" s="1"/>
  <c r="Z15" i="86"/>
  <c r="Z12" i="86"/>
  <c r="Z14" i="86"/>
  <c r="Z27" i="86" s="1"/>
  <c r="Z21" i="86"/>
  <c r="Z34" i="86" s="1"/>
  <c r="Z19" i="86"/>
  <c r="Z32" i="86" s="1"/>
  <c r="Z13" i="86"/>
  <c r="Z20" i="86"/>
  <c r="BC17" i="86"/>
  <c r="BC21" i="86"/>
  <c r="BC18" i="86"/>
  <c r="BC20" i="86"/>
  <c r="BC12" i="86"/>
  <c r="BC16" i="86"/>
  <c r="BC19" i="86"/>
  <c r="BC13" i="86"/>
  <c r="BC14" i="86"/>
  <c r="BC15" i="86"/>
  <c r="BH18" i="86"/>
  <c r="BH20" i="86"/>
  <c r="BH19" i="86"/>
  <c r="BH13" i="86"/>
  <c r="BH16" i="86"/>
  <c r="BH15" i="86"/>
  <c r="BH14" i="86"/>
  <c r="BH21" i="86"/>
  <c r="BH17" i="86"/>
  <c r="BH12" i="86"/>
  <c r="H16" i="86"/>
  <c r="H29" i="86" s="1"/>
  <c r="H20" i="86"/>
  <c r="H33" i="86" s="1"/>
  <c r="H15" i="86"/>
  <c r="H19" i="86"/>
  <c r="H17" i="86"/>
  <c r="H30" i="86" s="1"/>
  <c r="H18" i="86"/>
  <c r="H31" i="86" s="1"/>
  <c r="H14" i="86"/>
  <c r="H12" i="86"/>
  <c r="H25" i="86" s="1"/>
  <c r="H21" i="86"/>
  <c r="H34" i="86" s="1"/>
  <c r="H13" i="86"/>
  <c r="H26" i="86" s="1"/>
  <c r="AX19" i="86"/>
  <c r="AX12" i="86"/>
  <c r="AX18" i="86"/>
  <c r="AX17" i="86"/>
  <c r="AX16" i="86"/>
  <c r="AX15" i="86"/>
  <c r="AX20" i="86"/>
  <c r="AX13" i="86"/>
  <c r="AX14" i="86"/>
  <c r="AX21" i="86"/>
  <c r="AV12" i="86"/>
  <c r="AV14" i="86"/>
  <c r="AV17" i="86"/>
  <c r="AV13" i="86"/>
  <c r="AV26" i="86" s="1"/>
  <c r="AV16" i="86"/>
  <c r="AV29" i="86" s="1"/>
  <c r="AV15" i="86"/>
  <c r="AV28" i="86" s="1"/>
  <c r="AV21" i="86"/>
  <c r="AV18" i="86"/>
  <c r="AV31" i="86" s="1"/>
  <c r="AV19" i="86"/>
  <c r="AV20" i="86"/>
  <c r="AM14" i="86"/>
  <c r="AM17" i="86"/>
  <c r="AM30" i="86" s="1"/>
  <c r="AM13" i="86"/>
  <c r="AM26" i="86" s="1"/>
  <c r="AM12" i="86"/>
  <c r="AM25" i="86" s="1"/>
  <c r="AM19" i="86"/>
  <c r="AM20" i="86"/>
  <c r="AM33" i="86" s="1"/>
  <c r="AM21" i="86"/>
  <c r="AM34" i="86" s="1"/>
  <c r="AM15" i="86"/>
  <c r="AM18" i="86"/>
  <c r="AM16" i="86"/>
  <c r="AM29" i="86" s="1"/>
  <c r="P17" i="86"/>
  <c r="P30" i="86" s="1"/>
  <c r="P14" i="86"/>
  <c r="P27" i="86" s="1"/>
  <c r="P12" i="86"/>
  <c r="P25" i="86" s="1"/>
  <c r="P21" i="86"/>
  <c r="P34" i="86" s="1"/>
  <c r="P15" i="86"/>
  <c r="P28" i="86" s="1"/>
  <c r="P16" i="86"/>
  <c r="P20" i="86"/>
  <c r="P33" i="86" s="1"/>
  <c r="P13" i="86"/>
  <c r="P19" i="86"/>
  <c r="P32" i="86" s="1"/>
  <c r="P18" i="86"/>
  <c r="P31" i="86" s="1"/>
  <c r="BK18" i="86"/>
  <c r="BK21" i="86"/>
  <c r="BK12" i="86"/>
  <c r="BK19" i="86"/>
  <c r="BK16" i="86"/>
  <c r="BK17" i="86"/>
  <c r="BK15" i="86"/>
  <c r="BK20" i="86"/>
  <c r="BK14" i="86"/>
  <c r="BK13" i="86"/>
  <c r="N21" i="86"/>
  <c r="N34" i="86" s="1"/>
  <c r="N20" i="86"/>
  <c r="N33" i="86" s="1"/>
  <c r="N19" i="86"/>
  <c r="N32" i="86" s="1"/>
  <c r="N15" i="86"/>
  <c r="N18" i="86"/>
  <c r="N31" i="86" s="1"/>
  <c r="N13" i="86"/>
  <c r="N26" i="86" s="1"/>
  <c r="N12" i="86"/>
  <c r="N17" i="86"/>
  <c r="N30" i="86" s="1"/>
  <c r="N14" i="86"/>
  <c r="N16" i="86"/>
  <c r="X14" i="86"/>
  <c r="X27" i="86" s="1"/>
  <c r="X20" i="86"/>
  <c r="X19" i="86"/>
  <c r="X32" i="86" s="1"/>
  <c r="X18" i="86"/>
  <c r="X31" i="86" s="1"/>
  <c r="X13" i="86"/>
  <c r="X21" i="86"/>
  <c r="X34" i="86" s="1"/>
  <c r="X12" i="86"/>
  <c r="X17" i="86"/>
  <c r="X30" i="86" s="1"/>
  <c r="X16" i="86"/>
  <c r="X29" i="86" s="1"/>
  <c r="X15" i="86"/>
  <c r="X28" i="86" s="1"/>
  <c r="AH14" i="86"/>
  <c r="AH27" i="86" s="1"/>
  <c r="AH21" i="86"/>
  <c r="AH34" i="86" s="1"/>
  <c r="AH13" i="86"/>
  <c r="AH20" i="86"/>
  <c r="AH33" i="86" s="1"/>
  <c r="AH19" i="86"/>
  <c r="AH32" i="86" s="1"/>
  <c r="AH18" i="86"/>
  <c r="AH15" i="86"/>
  <c r="AH12" i="86"/>
  <c r="AH17" i="86"/>
  <c r="AH30" i="86" s="1"/>
  <c r="AH16" i="86"/>
  <c r="AH29" i="86" l="1"/>
  <c r="J33" i="86"/>
  <c r="K33" i="86"/>
  <c r="I26" i="86"/>
  <c r="AW34" i="86"/>
  <c r="AA34" i="86"/>
  <c r="AE27" i="86"/>
  <c r="W34" i="86"/>
  <c r="AS32" i="86"/>
  <c r="AP29" i="86"/>
  <c r="AT31" i="86"/>
  <c r="AB26" i="86"/>
  <c r="AG32" i="86"/>
  <c r="T30" i="86"/>
  <c r="AJ25" i="86"/>
  <c r="AI25" i="86"/>
  <c r="AL33" i="86"/>
  <c r="Y27" i="86"/>
  <c r="Y32" i="86"/>
  <c r="Q31" i="86"/>
  <c r="AQ29" i="86"/>
  <c r="AQ26" i="86"/>
  <c r="U30" i="86"/>
  <c r="AU30" i="86"/>
  <c r="AK34" i="86"/>
  <c r="AD29" i="86"/>
  <c r="R32" i="86"/>
  <c r="L31" i="86"/>
  <c r="AO31" i="86"/>
  <c r="AE29" i="86"/>
  <c r="V29" i="86"/>
  <c r="AH31" i="86"/>
  <c r="AM28" i="86"/>
  <c r="AV33" i="86"/>
  <c r="M31" i="86"/>
  <c r="O32" i="86"/>
  <c r="O28" i="86"/>
  <c r="AK25" i="86"/>
  <c r="AK33" i="86"/>
  <c r="AC31" i="86"/>
  <c r="AE25" i="86"/>
  <c r="S25" i="86"/>
  <c r="S34" i="86"/>
  <c r="AK32" i="86"/>
  <c r="H32" i="86"/>
  <c r="J29" i="86"/>
  <c r="M32" i="86"/>
  <c r="X26" i="86"/>
  <c r="N25" i="86"/>
  <c r="AM32" i="86"/>
  <c r="Z26" i="86"/>
  <c r="AF25" i="86"/>
  <c r="K34" i="86"/>
  <c r="I29" i="86"/>
  <c r="V31" i="86"/>
  <c r="AS30" i="86"/>
  <c r="AI34" i="86"/>
  <c r="X33" i="86"/>
  <c r="AN27" i="86"/>
  <c r="J34" i="86"/>
  <c r="AF31" i="86"/>
  <c r="K26" i="86"/>
  <c r="I34" i="86"/>
  <c r="AW30" i="86"/>
  <c r="AW25" i="86"/>
  <c r="AK28" i="86"/>
  <c r="AO32" i="86"/>
  <c r="AA30" i="86"/>
  <c r="W27" i="86"/>
  <c r="AS34" i="86"/>
  <c r="AP31" i="86"/>
  <c r="AT25" i="86"/>
  <c r="AG28" i="86"/>
  <c r="AG26" i="86"/>
  <c r="T32" i="86"/>
  <c r="S33" i="86"/>
  <c r="AJ29" i="86"/>
  <c r="AJ31" i="86"/>
  <c r="AI31" i="86"/>
  <c r="AL29" i="86"/>
  <c r="Y34" i="86"/>
  <c r="Q26" i="86"/>
  <c r="Q27" i="86"/>
  <c r="AD31" i="86"/>
  <c r="AQ30" i="86"/>
  <c r="U31" i="86"/>
  <c r="U33" i="86"/>
  <c r="R28" i="86"/>
  <c r="L26" i="86"/>
  <c r="S32" i="86"/>
  <c r="AJ26" i="86"/>
  <c r="AH25" i="86"/>
  <c r="N28" i="86"/>
  <c r="P26" i="86"/>
  <c r="AH28" i="86"/>
  <c r="AM31" i="86"/>
  <c r="AM27" i="86"/>
  <c r="AV30" i="86"/>
  <c r="H27" i="86"/>
  <c r="Z25" i="86"/>
  <c r="J27" i="86"/>
  <c r="M29" i="86"/>
  <c r="AU32" i="86"/>
  <c r="K27" i="86"/>
  <c r="I33" i="86"/>
  <c r="I31" i="86"/>
  <c r="O27" i="86"/>
  <c r="AW29" i="86"/>
  <c r="AW28" i="86"/>
  <c r="AO33" i="86"/>
  <c r="AC34" i="86"/>
  <c r="AA31" i="86"/>
  <c r="AA28" i="86"/>
  <c r="AE34" i="86"/>
  <c r="W30" i="86"/>
  <c r="W28" i="86"/>
  <c r="AS25" i="86"/>
  <c r="AP32" i="86"/>
  <c r="AT26" i="86"/>
  <c r="AB31" i="86"/>
  <c r="AG25" i="86"/>
  <c r="AG34" i="86"/>
  <c r="T33" i="86"/>
  <c r="S31" i="86"/>
  <c r="AJ28" i="86"/>
  <c r="AJ27" i="86"/>
  <c r="AI26" i="86"/>
  <c r="AL31" i="86"/>
  <c r="Y28" i="86"/>
  <c r="Q34" i="86"/>
  <c r="Q32" i="86"/>
  <c r="AD25" i="86"/>
  <c r="AQ28" i="86"/>
  <c r="U25" i="86"/>
  <c r="U27" i="86"/>
  <c r="R29" i="86"/>
  <c r="L27" i="86"/>
  <c r="AS33" i="86"/>
  <c r="O26" i="86"/>
  <c r="N29" i="86"/>
  <c r="P29" i="86"/>
  <c r="AV27" i="86"/>
  <c r="Z28" i="86"/>
  <c r="J25" i="86"/>
  <c r="J31" i="86"/>
  <c r="AF30" i="86"/>
  <c r="M34" i="86"/>
  <c r="AR31" i="86"/>
  <c r="AW31" i="86"/>
  <c r="AO26" i="86"/>
  <c r="AA29" i="86"/>
  <c r="V25" i="86"/>
  <c r="V26" i="86"/>
  <c r="W25" i="86"/>
  <c r="AS31" i="86"/>
  <c r="AP27" i="86"/>
  <c r="AP33" i="86"/>
  <c r="AT28" i="86"/>
  <c r="AB33" i="86"/>
  <c r="AG29" i="86"/>
  <c r="T27" i="86"/>
  <c r="T25" i="86"/>
  <c r="AJ32" i="86"/>
  <c r="AI29" i="86"/>
  <c r="AI33" i="86"/>
  <c r="AL32" i="86"/>
  <c r="Y25" i="86"/>
  <c r="Q33" i="86"/>
  <c r="AD33" i="86"/>
  <c r="AQ25" i="86"/>
  <c r="U26" i="86"/>
  <c r="R26" i="86"/>
  <c r="R30" i="86"/>
  <c r="L28" i="86"/>
  <c r="AO25" i="86"/>
  <c r="Y26" i="86"/>
  <c r="N27" i="86"/>
  <c r="AV32" i="86"/>
  <c r="J30" i="86"/>
  <c r="J28" i="86"/>
  <c r="M26" i="86"/>
  <c r="O25" i="86"/>
  <c r="AW32" i="86"/>
  <c r="AO34" i="86"/>
  <c r="AA32" i="86"/>
  <c r="AE33" i="86"/>
  <c r="W29" i="86"/>
  <c r="AS29" i="86"/>
  <c r="AP28" i="86"/>
  <c r="AP25" i="86"/>
  <c r="AT27" i="86"/>
  <c r="AB25" i="86"/>
  <c r="AG27" i="86"/>
  <c r="T26" i="86"/>
  <c r="T34" i="86"/>
  <c r="AJ34" i="86"/>
  <c r="AI28" i="86"/>
  <c r="AI27" i="86"/>
  <c r="AL30" i="86"/>
  <c r="Y29" i="86"/>
  <c r="Q28" i="86"/>
  <c r="AD34" i="86"/>
  <c r="AQ32" i="86"/>
  <c r="U34" i="86"/>
  <c r="R33" i="86"/>
  <c r="R31" i="86"/>
  <c r="L29" i="86"/>
  <c r="AB29" i="86"/>
  <c r="K32" i="86"/>
  <c r="X25" i="86"/>
  <c r="AU31" i="86"/>
  <c r="AR30" i="86"/>
  <c r="AW33" i="86"/>
  <c r="AO29" i="86"/>
  <c r="AO30" i="86"/>
  <c r="AA25" i="86"/>
  <c r="W33" i="86"/>
  <c r="AS26" i="86"/>
  <c r="AP26" i="86"/>
  <c r="AT33" i="86"/>
  <c r="AT29" i="86"/>
  <c r="AG30" i="86"/>
  <c r="T28" i="86"/>
  <c r="S28" i="86"/>
  <c r="S29" i="86"/>
  <c r="AJ30" i="86"/>
  <c r="AI32" i="86"/>
  <c r="AL26" i="86"/>
  <c r="AL34" i="86"/>
  <c r="Y30" i="86"/>
  <c r="Q29" i="86"/>
  <c r="AD30" i="86"/>
  <c r="AD27" i="86"/>
  <c r="AQ31" i="86"/>
  <c r="U28" i="86"/>
  <c r="R25" i="86"/>
  <c r="L32" i="86"/>
  <c r="L25" i="86"/>
  <c r="AV25" i="86"/>
  <c r="Z33" i="86"/>
  <c r="AH26" i="86"/>
  <c r="AV34" i="86"/>
  <c r="H28" i="86"/>
  <c r="Z31" i="86"/>
  <c r="AN32" i="86"/>
  <c r="J32" i="86"/>
  <c r="AU29" i="86"/>
  <c r="AU26" i="86"/>
  <c r="O29" i="86"/>
  <c r="AW26" i="86"/>
  <c r="AO28" i="86"/>
  <c r="AO27" i="86"/>
  <c r="AA33" i="86"/>
  <c r="AE26" i="86"/>
  <c r="W32" i="86"/>
  <c r="AS28" i="86"/>
  <c r="AP34" i="86"/>
  <c r="AT34" i="86"/>
  <c r="AT32" i="86"/>
  <c r="AB30" i="86"/>
  <c r="AG31" i="86"/>
  <c r="T29" i="86"/>
  <c r="S27" i="86"/>
  <c r="S26" i="86"/>
  <c r="AJ33" i="86"/>
  <c r="AI30" i="86"/>
  <c r="AL28" i="86"/>
  <c r="AL27" i="86"/>
  <c r="Y31" i="86"/>
  <c r="Q30" i="86"/>
  <c r="AD32" i="86"/>
  <c r="AD28" i="86"/>
  <c r="AQ33" i="86"/>
  <c r="U29" i="86"/>
  <c r="R34" i="86"/>
  <c r="L34" i="86"/>
  <c r="L30" i="86"/>
  <c r="D95" i="46" l="1"/>
  <c r="E95" i="46"/>
  <c r="F95" i="46"/>
  <c r="G95" i="46"/>
  <c r="H95" i="46"/>
  <c r="I95" i="46"/>
  <c r="J95" i="46"/>
  <c r="K95" i="46"/>
  <c r="L95" i="46"/>
  <c r="M95" i="46"/>
  <c r="N95" i="46"/>
  <c r="O95" i="46"/>
  <c r="P95" i="46"/>
  <c r="Q95" i="46"/>
  <c r="R95" i="46"/>
  <c r="S95" i="46"/>
  <c r="T95" i="46"/>
  <c r="U95" i="46"/>
  <c r="V95" i="46"/>
  <c r="W95" i="46"/>
  <c r="W79" i="46"/>
  <c r="V79" i="46"/>
  <c r="U79" i="46"/>
  <c r="T79" i="46"/>
  <c r="S79" i="46"/>
  <c r="R79" i="46"/>
  <c r="Q79" i="46"/>
  <c r="P79" i="46"/>
  <c r="O79" i="46"/>
  <c r="N79" i="46"/>
  <c r="M79" i="46"/>
  <c r="L79" i="46"/>
  <c r="K79" i="46"/>
  <c r="J79" i="46"/>
  <c r="I79" i="46"/>
  <c r="H79" i="46"/>
  <c r="G79" i="46"/>
  <c r="F79" i="46"/>
  <c r="E79" i="46"/>
  <c r="D79" i="46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W77" i="46"/>
  <c r="V77" i="46"/>
  <c r="U77" i="46"/>
  <c r="T77" i="46"/>
  <c r="S77" i="46"/>
  <c r="R77" i="46"/>
  <c r="Q77" i="46"/>
  <c r="P77" i="46"/>
  <c r="O77" i="46"/>
  <c r="N77" i="46"/>
  <c r="M77" i="46"/>
  <c r="L77" i="46"/>
  <c r="K77" i="46"/>
  <c r="J77" i="46"/>
  <c r="I77" i="46"/>
  <c r="H77" i="46"/>
  <c r="G77" i="46"/>
  <c r="F77" i="46"/>
  <c r="E77" i="46"/>
  <c r="D77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W67" i="46"/>
  <c r="V67" i="46"/>
  <c r="U67" i="46"/>
  <c r="T67" i="46"/>
  <c r="S67" i="46"/>
  <c r="R67" i="46"/>
  <c r="Q67" i="46"/>
  <c r="P67" i="46"/>
  <c r="O67" i="46"/>
  <c r="N67" i="46"/>
  <c r="M67" i="46"/>
  <c r="L67" i="46"/>
  <c r="K67" i="46"/>
  <c r="J67" i="46"/>
  <c r="I67" i="46"/>
  <c r="H67" i="46"/>
  <c r="G67" i="46"/>
  <c r="F67" i="46"/>
  <c r="E67" i="46"/>
  <c r="D67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W60" i="46"/>
  <c r="V60" i="46"/>
  <c r="U60" i="46"/>
  <c r="T60" i="46"/>
  <c r="S60" i="46"/>
  <c r="R60" i="46"/>
  <c r="Q60" i="46"/>
  <c r="P60" i="46"/>
  <c r="O60" i="46"/>
  <c r="N60" i="46"/>
  <c r="M60" i="46"/>
  <c r="L60" i="46"/>
  <c r="K60" i="46"/>
  <c r="J60" i="46"/>
  <c r="I60" i="46"/>
  <c r="H60" i="46"/>
  <c r="G60" i="46"/>
  <c r="F60" i="46"/>
  <c r="E60" i="46"/>
  <c r="D60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W52" i="46"/>
  <c r="V52" i="46"/>
  <c r="U52" i="46"/>
  <c r="T52" i="46"/>
  <c r="S52" i="46"/>
  <c r="R52" i="46"/>
  <c r="Q52" i="46"/>
  <c r="P52" i="46"/>
  <c r="O52" i="46"/>
  <c r="N52" i="46"/>
  <c r="M52" i="46"/>
  <c r="L52" i="46"/>
  <c r="K52" i="46"/>
  <c r="J52" i="46"/>
  <c r="I52" i="46"/>
  <c r="H52" i="46"/>
  <c r="G52" i="46"/>
  <c r="F52" i="46"/>
  <c r="E52" i="46"/>
  <c r="D52" i="46"/>
  <c r="W51" i="46"/>
  <c r="V51" i="46"/>
  <c r="U51" i="46"/>
  <c r="T51" i="46"/>
  <c r="S51" i="46"/>
  <c r="R51" i="46"/>
  <c r="Q51" i="46"/>
  <c r="P51" i="46"/>
  <c r="O51" i="46"/>
  <c r="N51" i="46"/>
  <c r="M51" i="46"/>
  <c r="L51" i="46"/>
  <c r="K51" i="46"/>
  <c r="J51" i="46"/>
  <c r="I51" i="46"/>
  <c r="H51" i="46"/>
  <c r="G51" i="46"/>
  <c r="F51" i="46"/>
  <c r="E51" i="46"/>
  <c r="D51" i="46"/>
  <c r="W50" i="46"/>
  <c r="V50" i="46"/>
  <c r="U50" i="46"/>
  <c r="T50" i="46"/>
  <c r="S50" i="46"/>
  <c r="R50" i="46"/>
  <c r="Q50" i="46"/>
  <c r="P50" i="46"/>
  <c r="O50" i="46"/>
  <c r="N50" i="46"/>
  <c r="M50" i="46"/>
  <c r="L50" i="46"/>
  <c r="K50" i="46"/>
  <c r="J50" i="46"/>
  <c r="I50" i="46"/>
  <c r="H50" i="46"/>
  <c r="G50" i="46"/>
  <c r="F50" i="46"/>
  <c r="E50" i="46"/>
  <c r="D50" i="46"/>
  <c r="W48" i="46"/>
  <c r="V48" i="46"/>
  <c r="U48" i="46"/>
  <c r="T48" i="46"/>
  <c r="S48" i="46"/>
  <c r="R48" i="46"/>
  <c r="Q48" i="46"/>
  <c r="P48" i="46"/>
  <c r="O48" i="46"/>
  <c r="N48" i="46"/>
  <c r="M48" i="46"/>
  <c r="L48" i="46"/>
  <c r="K48" i="46"/>
  <c r="J48" i="46"/>
  <c r="I48" i="46"/>
  <c r="H48" i="46"/>
  <c r="G48" i="46"/>
  <c r="F48" i="46"/>
  <c r="E48" i="46"/>
  <c r="D48" i="46"/>
  <c r="W42" i="46"/>
  <c r="V42" i="46"/>
  <c r="U42" i="46"/>
  <c r="T42" i="46"/>
  <c r="S42" i="46"/>
  <c r="R42" i="46"/>
  <c r="Q42" i="46"/>
  <c r="P42" i="46"/>
  <c r="O42" i="46"/>
  <c r="N42" i="46"/>
  <c r="M42" i="46"/>
  <c r="L42" i="46"/>
  <c r="K42" i="46"/>
  <c r="J42" i="46"/>
  <c r="I42" i="46"/>
  <c r="H42" i="46"/>
  <c r="G42" i="46"/>
  <c r="F42" i="46"/>
  <c r="E42" i="46"/>
  <c r="D42" i="46"/>
  <c r="W41" i="46"/>
  <c r="V41" i="46"/>
  <c r="U41" i="46"/>
  <c r="T41" i="46"/>
  <c r="S41" i="46"/>
  <c r="R41" i="46"/>
  <c r="Q41" i="46"/>
  <c r="P41" i="46"/>
  <c r="O41" i="46"/>
  <c r="N41" i="46"/>
  <c r="M41" i="46"/>
  <c r="L41" i="46"/>
  <c r="K41" i="46"/>
  <c r="J41" i="46"/>
  <c r="I41" i="46"/>
  <c r="H41" i="46"/>
  <c r="G41" i="46"/>
  <c r="F41" i="46"/>
  <c r="E41" i="46"/>
  <c r="D41" i="46"/>
  <c r="W38" i="46"/>
  <c r="V38" i="46"/>
  <c r="U38" i="46"/>
  <c r="T38" i="46"/>
  <c r="S38" i="46"/>
  <c r="R38" i="46"/>
  <c r="Q38" i="46"/>
  <c r="P38" i="46"/>
  <c r="O38" i="46"/>
  <c r="N38" i="46"/>
  <c r="M38" i="46"/>
  <c r="L38" i="46"/>
  <c r="K38" i="46"/>
  <c r="J38" i="46"/>
  <c r="I38" i="46"/>
  <c r="H38" i="46"/>
  <c r="G38" i="46"/>
  <c r="F38" i="46"/>
  <c r="E38" i="46"/>
  <c r="D38" i="46"/>
  <c r="W33" i="46"/>
  <c r="V33" i="46"/>
  <c r="U33" i="46"/>
  <c r="T33" i="46"/>
  <c r="S33" i="46"/>
  <c r="R33" i="46"/>
  <c r="Q33" i="46"/>
  <c r="P33" i="46"/>
  <c r="O33" i="46"/>
  <c r="N33" i="46"/>
  <c r="M33" i="46"/>
  <c r="L33" i="46"/>
  <c r="K33" i="46"/>
  <c r="J33" i="46"/>
  <c r="I33" i="46"/>
  <c r="H33" i="46"/>
  <c r="G33" i="46"/>
  <c r="F33" i="46"/>
  <c r="E33" i="46"/>
  <c r="D33" i="46"/>
  <c r="W32" i="46"/>
  <c r="V32" i="46"/>
  <c r="U32" i="46"/>
  <c r="T32" i="46"/>
  <c r="S32" i="46"/>
  <c r="R32" i="46"/>
  <c r="Q32" i="46"/>
  <c r="P32" i="46"/>
  <c r="O32" i="46"/>
  <c r="N32" i="46"/>
  <c r="M32" i="46"/>
  <c r="L32" i="46"/>
  <c r="K32" i="46"/>
  <c r="J32" i="46"/>
  <c r="I32" i="46"/>
  <c r="H32" i="46"/>
  <c r="G32" i="46"/>
  <c r="F32" i="46"/>
  <c r="E32" i="46"/>
  <c r="D32" i="46"/>
  <c r="W30" i="46"/>
  <c r="V30" i="46"/>
  <c r="U30" i="46"/>
  <c r="T30" i="46"/>
  <c r="S30" i="46"/>
  <c r="R30" i="46"/>
  <c r="Q30" i="46"/>
  <c r="P30" i="46"/>
  <c r="O30" i="46"/>
  <c r="N30" i="46"/>
  <c r="M30" i="46"/>
  <c r="L30" i="46"/>
  <c r="K30" i="46"/>
  <c r="J30" i="46"/>
  <c r="I30" i="46"/>
  <c r="H30" i="46"/>
  <c r="G30" i="46"/>
  <c r="F30" i="46"/>
  <c r="E30" i="46"/>
  <c r="D30" i="46"/>
  <c r="W29" i="46"/>
  <c r="V29" i="46"/>
  <c r="U29" i="46"/>
  <c r="T2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W28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W26" i="46"/>
  <c r="V26" i="46"/>
  <c r="U26" i="46"/>
  <c r="T26" i="46"/>
  <c r="S26" i="46"/>
  <c r="R26" i="46"/>
  <c r="Q26" i="46"/>
  <c r="P26" i="46"/>
  <c r="O26" i="46"/>
  <c r="N26" i="46"/>
  <c r="M26" i="46"/>
  <c r="L26" i="46"/>
  <c r="K26" i="46"/>
  <c r="J26" i="46"/>
  <c r="I26" i="46"/>
  <c r="H26" i="46"/>
  <c r="G26" i="46"/>
  <c r="F26" i="46"/>
  <c r="E26" i="46"/>
  <c r="D26" i="46"/>
  <c r="W25" i="46"/>
  <c r="V25" i="46"/>
  <c r="U25" i="46"/>
  <c r="T25" i="46"/>
  <c r="S25" i="46"/>
  <c r="R25" i="46"/>
  <c r="Q25" i="46"/>
  <c r="P25" i="46"/>
  <c r="O25" i="46"/>
  <c r="N25" i="46"/>
  <c r="M25" i="46"/>
  <c r="L25" i="46"/>
  <c r="K25" i="46"/>
  <c r="J25" i="46"/>
  <c r="I25" i="46"/>
  <c r="H25" i="46"/>
  <c r="G25" i="46"/>
  <c r="F25" i="46"/>
  <c r="E25" i="46"/>
  <c r="D25" i="46"/>
  <c r="W19" i="46"/>
  <c r="V19" i="46"/>
  <c r="U19" i="46"/>
  <c r="T19" i="46"/>
  <c r="S19" i="46"/>
  <c r="R19" i="46"/>
  <c r="Q19" i="46"/>
  <c r="P19" i="46"/>
  <c r="O19" i="46"/>
  <c r="N19" i="46"/>
  <c r="M19" i="46"/>
  <c r="L19" i="46"/>
  <c r="K19" i="46"/>
  <c r="J19" i="46"/>
  <c r="I19" i="46"/>
  <c r="H19" i="46"/>
  <c r="G19" i="46"/>
  <c r="F19" i="46"/>
  <c r="E19" i="46"/>
  <c r="D19" i="46"/>
  <c r="W17" i="46"/>
  <c r="V17" i="46"/>
  <c r="U17" i="46"/>
  <c r="T17" i="46"/>
  <c r="S17" i="46"/>
  <c r="R17" i="46"/>
  <c r="Q17" i="46"/>
  <c r="P17" i="46"/>
  <c r="O17" i="46"/>
  <c r="N17" i="46"/>
  <c r="M17" i="46"/>
  <c r="L17" i="46"/>
  <c r="K17" i="46"/>
  <c r="J17" i="46"/>
  <c r="I17" i="46"/>
  <c r="H17" i="46"/>
  <c r="G17" i="46"/>
  <c r="F17" i="46"/>
  <c r="E17" i="46"/>
  <c r="D17" i="46"/>
  <c r="W15" i="46"/>
  <c r="V15" i="46"/>
  <c r="U15" i="46"/>
  <c r="T15" i="46"/>
  <c r="S15" i="46"/>
  <c r="R15" i="46"/>
  <c r="Q15" i="46"/>
  <c r="P15" i="46"/>
  <c r="O15" i="46"/>
  <c r="N15" i="46"/>
  <c r="M15" i="46"/>
  <c r="L15" i="46"/>
  <c r="K15" i="46"/>
  <c r="J15" i="46"/>
  <c r="I15" i="46"/>
  <c r="H15" i="46"/>
  <c r="G15" i="46"/>
  <c r="F15" i="46"/>
  <c r="E15" i="46"/>
  <c r="D15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D105" i="44" l="1"/>
  <c r="E105" i="44"/>
  <c r="F105" i="44"/>
  <c r="G105" i="44"/>
  <c r="H105" i="44"/>
  <c r="I105" i="44"/>
  <c r="J105" i="44"/>
  <c r="K105" i="44"/>
  <c r="L105" i="44"/>
  <c r="M105" i="44"/>
  <c r="N105" i="44"/>
  <c r="O105" i="44"/>
  <c r="P105" i="44"/>
  <c r="Q105" i="44"/>
  <c r="R105" i="44"/>
  <c r="S105" i="44"/>
  <c r="T105" i="44"/>
  <c r="U105" i="44"/>
  <c r="V105" i="44"/>
  <c r="W105" i="44"/>
  <c r="D106" i="44"/>
  <c r="E106" i="44"/>
  <c r="F106" i="44"/>
  <c r="G106" i="44"/>
  <c r="H106" i="44"/>
  <c r="I106" i="44"/>
  <c r="J106" i="44"/>
  <c r="K106" i="44"/>
  <c r="L106" i="44"/>
  <c r="M106" i="44"/>
  <c r="N106" i="44"/>
  <c r="O106" i="44"/>
  <c r="P106" i="44"/>
  <c r="Q106" i="44"/>
  <c r="R106" i="44"/>
  <c r="S106" i="44"/>
  <c r="T106" i="44"/>
  <c r="U106" i="44"/>
  <c r="V106" i="44"/>
  <c r="W106" i="44"/>
  <c r="D107" i="44"/>
  <c r="E107" i="44"/>
  <c r="F107" i="44"/>
  <c r="G107" i="44"/>
  <c r="H107" i="44"/>
  <c r="I107" i="44"/>
  <c r="J107" i="44"/>
  <c r="K107" i="44"/>
  <c r="L107" i="44"/>
  <c r="M107" i="44"/>
  <c r="N107" i="44"/>
  <c r="O107" i="44"/>
  <c r="P107" i="44"/>
  <c r="Q107" i="44"/>
  <c r="R107" i="44"/>
  <c r="S107" i="44"/>
  <c r="T107" i="44"/>
  <c r="U107" i="44"/>
  <c r="V107" i="44"/>
  <c r="W107" i="44"/>
  <c r="D108" i="44"/>
  <c r="E108" i="44"/>
  <c r="F108" i="44"/>
  <c r="G108" i="44"/>
  <c r="H108" i="44"/>
  <c r="I108" i="44"/>
  <c r="J108" i="44"/>
  <c r="K108" i="44"/>
  <c r="L108" i="44"/>
  <c r="M108" i="44"/>
  <c r="N108" i="44"/>
  <c r="O108" i="44"/>
  <c r="P108" i="44"/>
  <c r="Q108" i="44"/>
  <c r="R108" i="44"/>
  <c r="S108" i="44"/>
  <c r="T108" i="44"/>
  <c r="U108" i="44"/>
  <c r="V108" i="44"/>
  <c r="W108" i="44"/>
  <c r="D109" i="44"/>
  <c r="E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D110" i="44"/>
  <c r="E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D111" i="44"/>
  <c r="E111" i="44"/>
  <c r="F111" i="44"/>
  <c r="G111" i="44"/>
  <c r="H111" i="44"/>
  <c r="I111" i="44"/>
  <c r="J111" i="44"/>
  <c r="K111" i="44"/>
  <c r="L111" i="44"/>
  <c r="M111" i="44"/>
  <c r="N111" i="44"/>
  <c r="O111" i="44"/>
  <c r="P111" i="44"/>
  <c r="Q111" i="44"/>
  <c r="R111" i="44"/>
  <c r="S111" i="44"/>
  <c r="T111" i="44"/>
  <c r="U111" i="44"/>
  <c r="V111" i="44"/>
  <c r="W111" i="44"/>
  <c r="D112" i="44"/>
  <c r="E112" i="44"/>
  <c r="F112" i="44"/>
  <c r="G112" i="44"/>
  <c r="H112" i="44"/>
  <c r="I112" i="44"/>
  <c r="J112" i="44"/>
  <c r="K112" i="44"/>
  <c r="L112" i="44"/>
  <c r="M112" i="44"/>
  <c r="N112" i="44"/>
  <c r="O112" i="44"/>
  <c r="P112" i="44"/>
  <c r="Q112" i="44"/>
  <c r="R112" i="44"/>
  <c r="S112" i="44"/>
  <c r="T112" i="44"/>
  <c r="U112" i="44"/>
  <c r="V112" i="44"/>
  <c r="W112" i="44"/>
  <c r="D113" i="44"/>
  <c r="E113" i="44"/>
  <c r="F113" i="44"/>
  <c r="G113" i="44"/>
  <c r="H113" i="44"/>
  <c r="I113" i="44"/>
  <c r="J113" i="44"/>
  <c r="K113" i="44"/>
  <c r="L113" i="44"/>
  <c r="M113" i="44"/>
  <c r="N113" i="44"/>
  <c r="O113" i="44"/>
  <c r="P113" i="44"/>
  <c r="Q113" i="44"/>
  <c r="R113" i="44"/>
  <c r="S113" i="44"/>
  <c r="T113" i="44"/>
  <c r="U113" i="44"/>
  <c r="V113" i="44"/>
  <c r="W113" i="44"/>
  <c r="D114" i="44"/>
  <c r="E114" i="44"/>
  <c r="F114" i="44"/>
  <c r="G114" i="44"/>
  <c r="H114" i="44"/>
  <c r="I114" i="44"/>
  <c r="J114" i="44"/>
  <c r="K114" i="44"/>
  <c r="L114" i="44"/>
  <c r="M114" i="44"/>
  <c r="N114" i="44"/>
  <c r="O114" i="44"/>
  <c r="P114" i="44"/>
  <c r="Q114" i="44"/>
  <c r="R114" i="44"/>
  <c r="S114" i="44"/>
  <c r="T114" i="44"/>
  <c r="U114" i="44"/>
  <c r="V114" i="44"/>
  <c r="W114" i="44"/>
  <c r="D115" i="44"/>
  <c r="E115" i="44"/>
  <c r="F115" i="44"/>
  <c r="G115" i="44"/>
  <c r="H115" i="44"/>
  <c r="I115" i="44"/>
  <c r="J115" i="44"/>
  <c r="K115" i="44"/>
  <c r="L115" i="44"/>
  <c r="M115" i="44"/>
  <c r="N115" i="44"/>
  <c r="O115" i="44"/>
  <c r="P115" i="44"/>
  <c r="Q115" i="44"/>
  <c r="R115" i="44"/>
  <c r="S115" i="44"/>
  <c r="T115" i="44"/>
  <c r="U115" i="44"/>
  <c r="V115" i="44"/>
  <c r="W115" i="44"/>
  <c r="D116" i="44"/>
  <c r="E116" i="44"/>
  <c r="F116" i="44"/>
  <c r="G116" i="44"/>
  <c r="H116" i="44"/>
  <c r="I116" i="44"/>
  <c r="J116" i="44"/>
  <c r="K116" i="44"/>
  <c r="L116" i="44"/>
  <c r="M116" i="44"/>
  <c r="N116" i="44"/>
  <c r="O116" i="44"/>
  <c r="P116" i="44"/>
  <c r="Q116" i="44"/>
  <c r="R116" i="44"/>
  <c r="S116" i="44"/>
  <c r="T116" i="44"/>
  <c r="U116" i="44"/>
  <c r="V116" i="44"/>
  <c r="W116" i="44"/>
  <c r="D117" i="44"/>
  <c r="E117" i="44"/>
  <c r="F117" i="44"/>
  <c r="G117" i="44"/>
  <c r="H117" i="44"/>
  <c r="I117" i="44"/>
  <c r="J117" i="44"/>
  <c r="K117" i="44"/>
  <c r="L117" i="44"/>
  <c r="M117" i="44"/>
  <c r="N117" i="44"/>
  <c r="O117" i="44"/>
  <c r="P117" i="44"/>
  <c r="Q117" i="44"/>
  <c r="R117" i="44"/>
  <c r="S117" i="44"/>
  <c r="T117" i="44"/>
  <c r="U117" i="44"/>
  <c r="V117" i="44"/>
  <c r="W117" i="44"/>
  <c r="D118" i="44"/>
  <c r="E118" i="44"/>
  <c r="F118" i="44"/>
  <c r="G118" i="44"/>
  <c r="H118" i="44"/>
  <c r="I118" i="44"/>
  <c r="J118" i="44"/>
  <c r="K118" i="44"/>
  <c r="L118" i="44"/>
  <c r="M118" i="44"/>
  <c r="N118" i="44"/>
  <c r="O118" i="44"/>
  <c r="P118" i="44"/>
  <c r="Q118" i="44"/>
  <c r="R118" i="44"/>
  <c r="S118" i="44"/>
  <c r="T118" i="44"/>
  <c r="U118" i="44"/>
  <c r="V118" i="44"/>
  <c r="W118" i="44"/>
  <c r="D119" i="44"/>
  <c r="E119" i="44"/>
  <c r="F119" i="44"/>
  <c r="G119" i="44"/>
  <c r="H119" i="44"/>
  <c r="I119" i="44"/>
  <c r="J119" i="44"/>
  <c r="K119" i="44"/>
  <c r="L119" i="44"/>
  <c r="M119" i="44"/>
  <c r="N119" i="44"/>
  <c r="O119" i="44"/>
  <c r="P119" i="44"/>
  <c r="Q119" i="44"/>
  <c r="R119" i="44"/>
  <c r="S119" i="44"/>
  <c r="T119" i="44"/>
  <c r="U119" i="44"/>
  <c r="V119" i="44"/>
  <c r="W119" i="44"/>
  <c r="D120" i="44"/>
  <c r="E120" i="44"/>
  <c r="F120" i="44"/>
  <c r="G120" i="44"/>
  <c r="H120" i="44"/>
  <c r="I120" i="44"/>
  <c r="J120" i="44"/>
  <c r="K120" i="44"/>
  <c r="L120" i="44"/>
  <c r="M120" i="44"/>
  <c r="N120" i="44"/>
  <c r="O120" i="44"/>
  <c r="P120" i="44"/>
  <c r="Q120" i="44"/>
  <c r="R120" i="44"/>
  <c r="S120" i="44"/>
  <c r="T120" i="44"/>
  <c r="U120" i="44"/>
  <c r="V120" i="44"/>
  <c r="W120" i="44"/>
  <c r="D121" i="44"/>
  <c r="E121" i="44"/>
  <c r="F121" i="44"/>
  <c r="G121" i="44"/>
  <c r="H121" i="44"/>
  <c r="I121" i="44"/>
  <c r="J121" i="44"/>
  <c r="K121" i="44"/>
  <c r="L121" i="44"/>
  <c r="M121" i="44"/>
  <c r="N121" i="44"/>
  <c r="O121" i="44"/>
  <c r="P121" i="44"/>
  <c r="Q121" i="44"/>
  <c r="R121" i="44"/>
  <c r="S121" i="44"/>
  <c r="T121" i="44"/>
  <c r="U121" i="44"/>
  <c r="V121" i="44"/>
  <c r="W121" i="44"/>
  <c r="D122" i="44"/>
  <c r="E122" i="44"/>
  <c r="F122" i="44"/>
  <c r="G122" i="44"/>
  <c r="H122" i="44"/>
  <c r="I122" i="44"/>
  <c r="J122" i="44"/>
  <c r="K122" i="44"/>
  <c r="L122" i="44"/>
  <c r="M122" i="44"/>
  <c r="N122" i="44"/>
  <c r="O122" i="44"/>
  <c r="P122" i="44"/>
  <c r="Q122" i="44"/>
  <c r="R122" i="44"/>
  <c r="S122" i="44"/>
  <c r="T122" i="44"/>
  <c r="U122" i="44"/>
  <c r="V122" i="44"/>
  <c r="W122" i="44"/>
  <c r="D123" i="44"/>
  <c r="E123" i="44"/>
  <c r="F123" i="44"/>
  <c r="G123" i="44"/>
  <c r="H123" i="44"/>
  <c r="I123" i="44"/>
  <c r="J123" i="44"/>
  <c r="K123" i="44"/>
  <c r="L123" i="44"/>
  <c r="M123" i="44"/>
  <c r="N123" i="44"/>
  <c r="O123" i="44"/>
  <c r="P123" i="44"/>
  <c r="Q123" i="44"/>
  <c r="R123" i="44"/>
  <c r="S123" i="44"/>
  <c r="T123" i="44"/>
  <c r="U123" i="44"/>
  <c r="V123" i="44"/>
  <c r="W123" i="44"/>
  <c r="D98" i="44" l="1"/>
  <c r="E98" i="44"/>
  <c r="F98" i="44"/>
  <c r="G98" i="44"/>
  <c r="H98" i="44"/>
  <c r="I98" i="44"/>
  <c r="J98" i="44"/>
  <c r="K98" i="44"/>
  <c r="L98" i="44"/>
  <c r="M98" i="44"/>
  <c r="N98" i="44"/>
  <c r="O98" i="44"/>
  <c r="P98" i="44"/>
  <c r="Q98" i="44"/>
  <c r="R98" i="44"/>
  <c r="S98" i="44"/>
  <c r="T98" i="44"/>
  <c r="U98" i="44"/>
  <c r="V98" i="44"/>
  <c r="W98" i="44"/>
  <c r="D99" i="44"/>
  <c r="E99" i="44"/>
  <c r="F99" i="44"/>
  <c r="G99" i="44"/>
  <c r="H99" i="44"/>
  <c r="I99" i="44"/>
  <c r="J99" i="44"/>
  <c r="K99" i="44"/>
  <c r="L99" i="44"/>
  <c r="M99" i="44"/>
  <c r="N99" i="44"/>
  <c r="O99" i="44"/>
  <c r="P99" i="44"/>
  <c r="Q99" i="44"/>
  <c r="R99" i="44"/>
  <c r="S99" i="44"/>
  <c r="T99" i="44"/>
  <c r="U99" i="44"/>
  <c r="V99" i="44"/>
  <c r="W99" i="44"/>
  <c r="D100" i="44"/>
  <c r="E100" i="44"/>
  <c r="F100" i="44"/>
  <c r="G100" i="44"/>
  <c r="H100" i="44"/>
  <c r="I100" i="44"/>
  <c r="J100" i="44"/>
  <c r="K100" i="44"/>
  <c r="L100" i="44"/>
  <c r="M100" i="44"/>
  <c r="N100" i="44"/>
  <c r="O100" i="44"/>
  <c r="P100" i="44"/>
  <c r="Q100" i="44"/>
  <c r="R100" i="44"/>
  <c r="S100" i="44"/>
  <c r="T100" i="44"/>
  <c r="U100" i="44"/>
  <c r="V100" i="44"/>
  <c r="W100" i="44"/>
  <c r="D101" i="44"/>
  <c r="E101" i="44"/>
  <c r="F101" i="44"/>
  <c r="G101" i="44"/>
  <c r="H101" i="44"/>
  <c r="I101" i="44"/>
  <c r="J101" i="44"/>
  <c r="K101" i="44"/>
  <c r="L101" i="44"/>
  <c r="M101" i="44"/>
  <c r="N101" i="44"/>
  <c r="O101" i="44"/>
  <c r="P101" i="44"/>
  <c r="Q101" i="44"/>
  <c r="R101" i="44"/>
  <c r="S101" i="44"/>
  <c r="T101" i="44"/>
  <c r="U101" i="44"/>
  <c r="V101" i="44"/>
  <c r="W101" i="44"/>
  <c r="D102" i="44"/>
  <c r="E102" i="44"/>
  <c r="F102" i="44"/>
  <c r="G102" i="44"/>
  <c r="H102" i="44"/>
  <c r="I102" i="44"/>
  <c r="J102" i="44"/>
  <c r="K102" i="44"/>
  <c r="L102" i="44"/>
  <c r="M102" i="44"/>
  <c r="N102" i="44"/>
  <c r="O102" i="44"/>
  <c r="P102" i="44"/>
  <c r="Q102" i="44"/>
  <c r="R102" i="44"/>
  <c r="S102" i="44"/>
  <c r="T102" i="44"/>
  <c r="U102" i="44"/>
  <c r="V102" i="44"/>
  <c r="W102" i="44"/>
  <c r="D103" i="44"/>
  <c r="E103" i="44"/>
  <c r="F103" i="44"/>
  <c r="G103" i="44"/>
  <c r="H103" i="44"/>
  <c r="I103" i="44"/>
  <c r="J103" i="44"/>
  <c r="K103" i="44"/>
  <c r="L103" i="44"/>
  <c r="M103" i="44"/>
  <c r="N103" i="44"/>
  <c r="O103" i="44"/>
  <c r="P103" i="44"/>
  <c r="Q103" i="44"/>
  <c r="R103" i="44"/>
  <c r="S103" i="44"/>
  <c r="T103" i="44"/>
  <c r="U103" i="44"/>
  <c r="V103" i="44"/>
  <c r="W103" i="44"/>
  <c r="D104" i="44"/>
  <c r="E104" i="44"/>
  <c r="F104" i="44"/>
  <c r="G104" i="44"/>
  <c r="H104" i="44"/>
  <c r="I104" i="44"/>
  <c r="J104" i="44"/>
  <c r="K104" i="44"/>
  <c r="L104" i="44"/>
  <c r="M104" i="44"/>
  <c r="N104" i="44"/>
  <c r="O104" i="44"/>
  <c r="P104" i="44"/>
  <c r="Q104" i="44"/>
  <c r="R104" i="44"/>
  <c r="S104" i="44"/>
  <c r="T104" i="44"/>
  <c r="U104" i="44"/>
  <c r="V104" i="44"/>
  <c r="W104" i="44"/>
  <c r="D75" i="44"/>
  <c r="E75" i="44"/>
  <c r="F75" i="44"/>
  <c r="G75" i="44"/>
  <c r="H75" i="44"/>
  <c r="I75" i="44"/>
  <c r="J75" i="44"/>
  <c r="K75" i="44"/>
  <c r="L75" i="44"/>
  <c r="M75" i="44"/>
  <c r="N75" i="44"/>
  <c r="O75" i="44"/>
  <c r="P75" i="44"/>
  <c r="Q75" i="44"/>
  <c r="R75" i="44"/>
  <c r="S75" i="44"/>
  <c r="T75" i="44"/>
  <c r="U75" i="44"/>
  <c r="V75" i="44"/>
  <c r="W75" i="44"/>
  <c r="D76" i="44"/>
  <c r="E76" i="44"/>
  <c r="F76" i="44"/>
  <c r="G76" i="44"/>
  <c r="H76" i="44"/>
  <c r="I76" i="44"/>
  <c r="J76" i="44"/>
  <c r="K76" i="44"/>
  <c r="L76" i="44"/>
  <c r="M76" i="44"/>
  <c r="N76" i="44"/>
  <c r="O76" i="44"/>
  <c r="P76" i="44"/>
  <c r="Q76" i="44"/>
  <c r="R76" i="44"/>
  <c r="S76" i="44"/>
  <c r="T76" i="44"/>
  <c r="U76" i="44"/>
  <c r="V76" i="44"/>
  <c r="W76" i="44"/>
  <c r="D77" i="44"/>
  <c r="E77" i="44"/>
  <c r="F77" i="44"/>
  <c r="G77" i="44"/>
  <c r="H77" i="44"/>
  <c r="I77" i="44"/>
  <c r="J77" i="44"/>
  <c r="K77" i="44"/>
  <c r="L77" i="44"/>
  <c r="M77" i="44"/>
  <c r="N77" i="44"/>
  <c r="O77" i="44"/>
  <c r="P77" i="44"/>
  <c r="Q77" i="44"/>
  <c r="R77" i="44"/>
  <c r="S77" i="44"/>
  <c r="T77" i="44"/>
  <c r="U77" i="44"/>
  <c r="V77" i="44"/>
  <c r="W77" i="44"/>
  <c r="D78" i="44"/>
  <c r="E78" i="44"/>
  <c r="F78" i="44"/>
  <c r="G78" i="44"/>
  <c r="H78" i="44"/>
  <c r="I78" i="44"/>
  <c r="J78" i="44"/>
  <c r="K78" i="44"/>
  <c r="L78" i="44"/>
  <c r="M78" i="44"/>
  <c r="N78" i="44"/>
  <c r="O78" i="44"/>
  <c r="P78" i="44"/>
  <c r="Q78" i="44"/>
  <c r="R78" i="44"/>
  <c r="S78" i="44"/>
  <c r="T78" i="44"/>
  <c r="U78" i="44"/>
  <c r="V78" i="44"/>
  <c r="W78" i="44"/>
  <c r="D79" i="44"/>
  <c r="E79" i="44"/>
  <c r="F79" i="44"/>
  <c r="G79" i="44"/>
  <c r="H79" i="44"/>
  <c r="I79" i="44"/>
  <c r="J79" i="44"/>
  <c r="K79" i="44"/>
  <c r="L79" i="44"/>
  <c r="M79" i="44"/>
  <c r="N79" i="44"/>
  <c r="O79" i="44"/>
  <c r="P79" i="44"/>
  <c r="Q79" i="44"/>
  <c r="R79" i="44"/>
  <c r="S79" i="44"/>
  <c r="T79" i="44"/>
  <c r="U79" i="44"/>
  <c r="V79" i="44"/>
  <c r="W79" i="44"/>
  <c r="D80" i="44"/>
  <c r="E80" i="44"/>
  <c r="F80" i="44"/>
  <c r="G80" i="44"/>
  <c r="H80" i="44"/>
  <c r="I80" i="44"/>
  <c r="J80" i="44"/>
  <c r="K80" i="44"/>
  <c r="L80" i="44"/>
  <c r="M80" i="44"/>
  <c r="N80" i="44"/>
  <c r="O80" i="44"/>
  <c r="P80" i="44"/>
  <c r="Q80" i="44"/>
  <c r="R80" i="44"/>
  <c r="S80" i="44"/>
  <c r="T80" i="44"/>
  <c r="U80" i="44"/>
  <c r="V80" i="44"/>
  <c r="W80" i="44"/>
  <c r="D81" i="44"/>
  <c r="E81" i="44"/>
  <c r="F81" i="44"/>
  <c r="G81" i="44"/>
  <c r="H81" i="44"/>
  <c r="I81" i="44"/>
  <c r="J81" i="44"/>
  <c r="K81" i="44"/>
  <c r="L81" i="44"/>
  <c r="M81" i="44"/>
  <c r="N81" i="44"/>
  <c r="O81" i="44"/>
  <c r="P81" i="44"/>
  <c r="Q81" i="44"/>
  <c r="R81" i="44"/>
  <c r="S81" i="44"/>
  <c r="T81" i="44"/>
  <c r="U81" i="44"/>
  <c r="V81" i="44"/>
  <c r="W81" i="44"/>
  <c r="D82" i="44"/>
  <c r="E82" i="44"/>
  <c r="F82" i="44"/>
  <c r="G82" i="44"/>
  <c r="H82" i="44"/>
  <c r="I82" i="44"/>
  <c r="J82" i="44"/>
  <c r="K82" i="44"/>
  <c r="L82" i="44"/>
  <c r="M82" i="44"/>
  <c r="N82" i="44"/>
  <c r="O82" i="44"/>
  <c r="P82" i="44"/>
  <c r="Q82" i="44"/>
  <c r="R82" i="44"/>
  <c r="S82" i="44"/>
  <c r="T82" i="44"/>
  <c r="U82" i="44"/>
  <c r="V82" i="44"/>
  <c r="W82" i="44"/>
  <c r="D83" i="44"/>
  <c r="E83" i="44"/>
  <c r="F83" i="44"/>
  <c r="G83" i="44"/>
  <c r="H83" i="44"/>
  <c r="I83" i="44"/>
  <c r="J83" i="44"/>
  <c r="K83" i="44"/>
  <c r="L83" i="44"/>
  <c r="M83" i="44"/>
  <c r="N83" i="44"/>
  <c r="O83" i="44"/>
  <c r="P83" i="44"/>
  <c r="Q83" i="44"/>
  <c r="R83" i="44"/>
  <c r="S83" i="44"/>
  <c r="T83" i="44"/>
  <c r="U83" i="44"/>
  <c r="V83" i="44"/>
  <c r="W83" i="44"/>
  <c r="D84" i="44"/>
  <c r="E84" i="44"/>
  <c r="F84" i="44"/>
  <c r="G84" i="44"/>
  <c r="H84" i="44"/>
  <c r="I84" i="44"/>
  <c r="J84" i="44"/>
  <c r="K84" i="44"/>
  <c r="L84" i="44"/>
  <c r="M84" i="44"/>
  <c r="N84" i="44"/>
  <c r="O84" i="44"/>
  <c r="P84" i="44"/>
  <c r="Q84" i="44"/>
  <c r="R84" i="44"/>
  <c r="S84" i="44"/>
  <c r="T84" i="44"/>
  <c r="U84" i="44"/>
  <c r="V84" i="44"/>
  <c r="W84" i="44"/>
  <c r="D85" i="44"/>
  <c r="E85" i="44"/>
  <c r="F85" i="44"/>
  <c r="G85" i="44"/>
  <c r="H85" i="44"/>
  <c r="I85" i="44"/>
  <c r="J85" i="44"/>
  <c r="K85" i="44"/>
  <c r="L85" i="44"/>
  <c r="M85" i="44"/>
  <c r="N85" i="44"/>
  <c r="O85" i="44"/>
  <c r="P85" i="44"/>
  <c r="Q85" i="44"/>
  <c r="R85" i="44"/>
  <c r="S85" i="44"/>
  <c r="T85" i="44"/>
  <c r="U85" i="44"/>
  <c r="V85" i="44"/>
  <c r="W85" i="44"/>
  <c r="D86" i="44"/>
  <c r="E86" i="44"/>
  <c r="F86" i="44"/>
  <c r="G86" i="44"/>
  <c r="H86" i="44"/>
  <c r="I86" i="44"/>
  <c r="J86" i="44"/>
  <c r="K86" i="44"/>
  <c r="L86" i="44"/>
  <c r="M86" i="44"/>
  <c r="N86" i="44"/>
  <c r="O86" i="44"/>
  <c r="P86" i="44"/>
  <c r="Q86" i="44"/>
  <c r="R86" i="44"/>
  <c r="S86" i="44"/>
  <c r="T86" i="44"/>
  <c r="U86" i="44"/>
  <c r="V86" i="44"/>
  <c r="W86" i="44"/>
  <c r="D87" i="44"/>
  <c r="E87" i="44"/>
  <c r="F87" i="44"/>
  <c r="G87" i="44"/>
  <c r="H87" i="44"/>
  <c r="I87" i="44"/>
  <c r="J87" i="44"/>
  <c r="K87" i="44"/>
  <c r="L87" i="44"/>
  <c r="M87" i="44"/>
  <c r="N87" i="44"/>
  <c r="O87" i="44"/>
  <c r="P87" i="44"/>
  <c r="Q87" i="44"/>
  <c r="R87" i="44"/>
  <c r="S87" i="44"/>
  <c r="T87" i="44"/>
  <c r="U87" i="44"/>
  <c r="V87" i="44"/>
  <c r="W87" i="44"/>
  <c r="D88" i="44"/>
  <c r="E88" i="44"/>
  <c r="F88" i="44"/>
  <c r="G88" i="44"/>
  <c r="H88" i="44"/>
  <c r="I88" i="44"/>
  <c r="J88" i="44"/>
  <c r="K88" i="44"/>
  <c r="L88" i="44"/>
  <c r="M88" i="44"/>
  <c r="N88" i="44"/>
  <c r="O88" i="44"/>
  <c r="P88" i="44"/>
  <c r="Q88" i="44"/>
  <c r="R88" i="44"/>
  <c r="S88" i="44"/>
  <c r="T88" i="44"/>
  <c r="U88" i="44"/>
  <c r="V88" i="44"/>
  <c r="W88" i="44"/>
  <c r="D89" i="44"/>
  <c r="E89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D90" i="44"/>
  <c r="E90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D91" i="44"/>
  <c r="E91" i="44"/>
  <c r="F91" i="44"/>
  <c r="G91" i="44"/>
  <c r="H91" i="44"/>
  <c r="I91" i="44"/>
  <c r="J91" i="44"/>
  <c r="K91" i="44"/>
  <c r="L91" i="44"/>
  <c r="M91" i="44"/>
  <c r="N91" i="44"/>
  <c r="O91" i="44"/>
  <c r="P91" i="44"/>
  <c r="Q91" i="44"/>
  <c r="R91" i="44"/>
  <c r="S91" i="44"/>
  <c r="T91" i="44"/>
  <c r="U91" i="44"/>
  <c r="V91" i="44"/>
  <c r="W91" i="44"/>
  <c r="D92" i="44"/>
  <c r="E92" i="44"/>
  <c r="F92" i="44"/>
  <c r="G92" i="44"/>
  <c r="H92" i="44"/>
  <c r="I92" i="44"/>
  <c r="J92" i="44"/>
  <c r="K92" i="44"/>
  <c r="L92" i="44"/>
  <c r="M92" i="44"/>
  <c r="N92" i="44"/>
  <c r="O92" i="44"/>
  <c r="P92" i="44"/>
  <c r="Q92" i="44"/>
  <c r="R92" i="44"/>
  <c r="S92" i="44"/>
  <c r="T92" i="44"/>
  <c r="U92" i="44"/>
  <c r="V92" i="44"/>
  <c r="W92" i="44"/>
  <c r="D93" i="44"/>
  <c r="E93" i="44"/>
  <c r="F93" i="44"/>
  <c r="G93" i="44"/>
  <c r="H93" i="44"/>
  <c r="I93" i="44"/>
  <c r="J93" i="44"/>
  <c r="K93" i="44"/>
  <c r="L93" i="44"/>
  <c r="M93" i="44"/>
  <c r="N93" i="44"/>
  <c r="O93" i="44"/>
  <c r="P93" i="44"/>
  <c r="Q93" i="44"/>
  <c r="R93" i="44"/>
  <c r="S93" i="44"/>
  <c r="T93" i="44"/>
  <c r="U93" i="44"/>
  <c r="V93" i="44"/>
  <c r="W93" i="44"/>
  <c r="D94" i="44"/>
  <c r="E94" i="44"/>
  <c r="F94" i="44"/>
  <c r="G94" i="44"/>
  <c r="H94" i="44"/>
  <c r="I94" i="44"/>
  <c r="J94" i="44"/>
  <c r="K94" i="44"/>
  <c r="L94" i="44"/>
  <c r="M94" i="44"/>
  <c r="N94" i="44"/>
  <c r="O94" i="44"/>
  <c r="P94" i="44"/>
  <c r="Q94" i="44"/>
  <c r="R94" i="44"/>
  <c r="S94" i="44"/>
  <c r="T94" i="44"/>
  <c r="U94" i="44"/>
  <c r="V94" i="44"/>
  <c r="W94" i="44"/>
  <c r="D95" i="44"/>
  <c r="E95" i="44"/>
  <c r="F95" i="44"/>
  <c r="G95" i="44"/>
  <c r="H95" i="44"/>
  <c r="I95" i="44"/>
  <c r="J95" i="44"/>
  <c r="K95" i="44"/>
  <c r="L95" i="44"/>
  <c r="M95" i="44"/>
  <c r="N95" i="44"/>
  <c r="O95" i="44"/>
  <c r="P95" i="44"/>
  <c r="Q95" i="44"/>
  <c r="R95" i="44"/>
  <c r="S95" i="44"/>
  <c r="T95" i="44"/>
  <c r="U95" i="44"/>
  <c r="V95" i="44"/>
  <c r="W95" i="44"/>
  <c r="D96" i="44"/>
  <c r="E96" i="44"/>
  <c r="F96" i="44"/>
  <c r="G96" i="44"/>
  <c r="H96" i="44"/>
  <c r="I96" i="44"/>
  <c r="J96" i="44"/>
  <c r="K96" i="44"/>
  <c r="L96" i="44"/>
  <c r="M96" i="44"/>
  <c r="N96" i="44"/>
  <c r="O96" i="44"/>
  <c r="P96" i="44"/>
  <c r="Q96" i="44"/>
  <c r="R96" i="44"/>
  <c r="S96" i="44"/>
  <c r="T96" i="44"/>
  <c r="U96" i="44"/>
  <c r="V96" i="44"/>
  <c r="W96" i="44"/>
  <c r="D97" i="44"/>
  <c r="E97" i="44"/>
  <c r="F97" i="44"/>
  <c r="G97" i="44"/>
  <c r="H97" i="44"/>
  <c r="I97" i="44"/>
  <c r="J97" i="44"/>
  <c r="K97" i="44"/>
  <c r="L97" i="44"/>
  <c r="M97" i="44"/>
  <c r="N97" i="44"/>
  <c r="O97" i="44"/>
  <c r="P97" i="44"/>
  <c r="Q97" i="44"/>
  <c r="R97" i="44"/>
  <c r="S97" i="44"/>
  <c r="T97" i="44"/>
  <c r="U97" i="44"/>
  <c r="V97" i="44"/>
  <c r="W97" i="44"/>
  <c r="X20" i="43"/>
  <c r="X3" i="43"/>
  <c r="X4" i="43"/>
  <c r="X5" i="43"/>
  <c r="X6" i="43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141" i="43"/>
  <c r="X142" i="43"/>
  <c r="X143" i="43"/>
  <c r="X144" i="43"/>
  <c r="X145" i="43"/>
  <c r="X146" i="43"/>
  <c r="X147" i="43"/>
  <c r="X148" i="43"/>
  <c r="X149" i="43"/>
  <c r="X150" i="43"/>
  <c r="X151" i="43"/>
  <c r="X152" i="43"/>
  <c r="X153" i="43"/>
  <c r="X154" i="43"/>
  <c r="X155" i="43"/>
  <c r="X156" i="43"/>
  <c r="X157" i="43"/>
  <c r="X158" i="43"/>
  <c r="X159" i="43"/>
  <c r="X160" i="43"/>
  <c r="X161" i="43"/>
  <c r="X162" i="43"/>
  <c r="X163" i="43"/>
  <c r="X164" i="43"/>
  <c r="X165" i="43"/>
  <c r="X166" i="43"/>
  <c r="X167" i="43"/>
  <c r="X168" i="43"/>
  <c r="X169" i="43"/>
  <c r="X170" i="43"/>
  <c r="X171" i="43"/>
  <c r="X172" i="43"/>
  <c r="X173" i="43"/>
  <c r="X174" i="43"/>
  <c r="X175" i="43"/>
  <c r="X176" i="43"/>
  <c r="X177" i="43"/>
  <c r="X178" i="43"/>
  <c r="X179" i="43"/>
  <c r="X180" i="43"/>
  <c r="X181" i="43"/>
  <c r="X182" i="43"/>
  <c r="X183" i="43"/>
  <c r="X184" i="43"/>
  <c r="X185" i="43"/>
  <c r="X186" i="43"/>
  <c r="X187" i="43"/>
  <c r="X188" i="43"/>
  <c r="X189" i="43"/>
  <c r="X190" i="43"/>
  <c r="X191" i="43"/>
  <c r="X192" i="43"/>
  <c r="X193" i="43"/>
  <c r="X194" i="43"/>
  <c r="X195" i="43"/>
  <c r="X196" i="43"/>
  <c r="X197" i="43"/>
  <c r="X198" i="43"/>
  <c r="X199" i="43"/>
  <c r="X200" i="43"/>
  <c r="X201" i="43"/>
  <c r="X202" i="43"/>
  <c r="X203" i="43"/>
  <c r="X204" i="43"/>
  <c r="X205" i="43"/>
  <c r="X206" i="43"/>
  <c r="X207" i="43"/>
  <c r="X208" i="43"/>
  <c r="X209" i="43"/>
  <c r="X210" i="43"/>
  <c r="X211" i="43"/>
  <c r="X212" i="43"/>
  <c r="X213" i="43"/>
  <c r="X214" i="43"/>
  <c r="X215" i="43"/>
  <c r="X216" i="43"/>
  <c r="X217" i="43"/>
  <c r="X218" i="43"/>
  <c r="X219" i="43"/>
  <c r="X220" i="43"/>
  <c r="X221" i="43"/>
  <c r="X222" i="43"/>
  <c r="X223" i="43"/>
  <c r="X224" i="43"/>
  <c r="X225" i="43"/>
  <c r="X226" i="43"/>
  <c r="X227" i="43"/>
  <c r="X228" i="43"/>
  <c r="X229" i="43"/>
  <c r="X230" i="43"/>
  <c r="X231" i="43"/>
  <c r="X232" i="43"/>
  <c r="X233" i="43"/>
  <c r="X234" i="43"/>
  <c r="X235" i="43"/>
  <c r="X236" i="43"/>
  <c r="X237" i="43"/>
  <c r="X238" i="43"/>
  <c r="X239" i="43"/>
  <c r="X240" i="43"/>
  <c r="X241" i="43"/>
  <c r="X242" i="43"/>
  <c r="X243" i="43"/>
  <c r="X244" i="43"/>
  <c r="X245" i="43"/>
  <c r="X246" i="43"/>
  <c r="X247" i="43"/>
  <c r="X248" i="43"/>
  <c r="X249" i="43"/>
  <c r="X250" i="43"/>
  <c r="X251" i="43"/>
  <c r="X252" i="43"/>
  <c r="X253" i="43"/>
  <c r="X254" i="43"/>
  <c r="X255" i="43"/>
  <c r="X256" i="43"/>
  <c r="X257" i="43"/>
  <c r="X258" i="43"/>
  <c r="X259" i="43"/>
  <c r="X260" i="43"/>
  <c r="X261" i="43"/>
  <c r="X262" i="43"/>
  <c r="X263" i="43"/>
  <c r="X264" i="43"/>
  <c r="X265" i="43"/>
  <c r="X266" i="43"/>
  <c r="X267" i="43"/>
  <c r="X268" i="43"/>
  <c r="X269" i="43"/>
  <c r="X270" i="43"/>
  <c r="X271" i="43"/>
  <c r="X272" i="43"/>
  <c r="X273" i="43"/>
  <c r="X274" i="43"/>
  <c r="X275" i="43"/>
  <c r="X276" i="43"/>
  <c r="X277" i="43"/>
  <c r="X278" i="43"/>
  <c r="X279" i="43"/>
  <c r="X280" i="43"/>
  <c r="X281" i="43"/>
  <c r="X282" i="43"/>
  <c r="X283" i="43"/>
  <c r="X284" i="43"/>
  <c r="X285" i="43"/>
  <c r="X286" i="43"/>
  <c r="X287" i="43"/>
  <c r="X288" i="43"/>
  <c r="X289" i="43"/>
  <c r="X290" i="43"/>
  <c r="X291" i="43"/>
  <c r="X292" i="43"/>
  <c r="X293" i="43"/>
  <c r="X294" i="43"/>
  <c r="X295" i="43"/>
  <c r="X296" i="43"/>
  <c r="X297" i="43"/>
  <c r="X298" i="43"/>
  <c r="X299" i="43"/>
  <c r="X300" i="43"/>
  <c r="X301" i="43"/>
  <c r="X302" i="43"/>
  <c r="X303" i="43"/>
  <c r="X304" i="43"/>
  <c r="X305" i="43"/>
  <c r="X306" i="43"/>
  <c r="X307" i="43"/>
  <c r="X308" i="43"/>
  <c r="X309" i="43"/>
  <c r="X310" i="43"/>
  <c r="X311" i="43"/>
  <c r="X312" i="43"/>
  <c r="X313" i="43"/>
  <c r="X314" i="43"/>
  <c r="X315" i="43"/>
  <c r="X316" i="43"/>
  <c r="X317" i="43"/>
  <c r="X318" i="43"/>
  <c r="X319" i="43"/>
  <c r="X320" i="43"/>
  <c r="X321" i="43"/>
  <c r="X322" i="43"/>
  <c r="X323" i="43"/>
  <c r="X324" i="43"/>
  <c r="X325" i="43"/>
  <c r="X326" i="43"/>
  <c r="X327" i="43"/>
  <c r="X328" i="43"/>
  <c r="X329" i="43"/>
  <c r="X330" i="43"/>
  <c r="X331" i="43"/>
  <c r="X332" i="43"/>
  <c r="X333" i="43"/>
  <c r="X334" i="43"/>
  <c r="X335" i="43"/>
  <c r="X336" i="43"/>
  <c r="X337" i="43"/>
  <c r="X338" i="43"/>
  <c r="X339" i="43"/>
  <c r="X340" i="43"/>
  <c r="X341" i="43"/>
  <c r="X342" i="43"/>
  <c r="X343" i="43"/>
  <c r="X344" i="43"/>
  <c r="X345" i="43"/>
  <c r="X346" i="43"/>
  <c r="X347" i="43"/>
  <c r="X348" i="43"/>
  <c r="X349" i="43"/>
  <c r="X350" i="43"/>
  <c r="X351" i="43"/>
  <c r="X352" i="43"/>
  <c r="X353" i="43"/>
  <c r="X354" i="43"/>
  <c r="X355" i="43"/>
  <c r="X356" i="43"/>
  <c r="X357" i="43"/>
  <c r="X358" i="43"/>
  <c r="X359" i="43"/>
  <c r="X360" i="43"/>
  <c r="X361" i="43"/>
  <c r="X362" i="43"/>
  <c r="X363" i="43"/>
  <c r="X364" i="43"/>
  <c r="X365" i="43"/>
  <c r="X366" i="43"/>
  <c r="X367" i="43"/>
  <c r="X368" i="43"/>
  <c r="X369" i="43"/>
  <c r="X370" i="43"/>
  <c r="X371" i="43"/>
  <c r="X372" i="43"/>
  <c r="X373" i="43"/>
  <c r="X374" i="43"/>
  <c r="X375" i="43"/>
  <c r="X376" i="43"/>
  <c r="X377" i="43"/>
  <c r="X378" i="43"/>
  <c r="X379" i="43"/>
  <c r="X380" i="43"/>
  <c r="X381" i="43"/>
  <c r="X382" i="43"/>
  <c r="X383" i="43"/>
  <c r="X384" i="43"/>
  <c r="X385" i="43"/>
  <c r="X386" i="43"/>
  <c r="X387" i="43"/>
  <c r="X388" i="43"/>
  <c r="X389" i="43"/>
  <c r="X390" i="43"/>
  <c r="X391" i="43"/>
  <c r="X392" i="43"/>
  <c r="X393" i="43"/>
  <c r="X394" i="43"/>
  <c r="X395" i="43"/>
  <c r="X396" i="43"/>
  <c r="X397" i="43"/>
  <c r="X398" i="43"/>
  <c r="X399" i="43"/>
  <c r="X400" i="43"/>
  <c r="X401" i="43"/>
  <c r="X402" i="43"/>
  <c r="X403" i="43"/>
  <c r="X404" i="43"/>
  <c r="X405" i="43"/>
  <c r="X406" i="43"/>
  <c r="X407" i="43"/>
  <c r="X408" i="43"/>
  <c r="X409" i="43"/>
  <c r="X410" i="43"/>
  <c r="X411" i="43"/>
  <c r="X412" i="43"/>
  <c r="X413" i="43"/>
  <c r="X414" i="43"/>
  <c r="X415" i="43"/>
  <c r="X416" i="43"/>
  <c r="X417" i="43"/>
  <c r="X418" i="43"/>
  <c r="X419" i="43"/>
  <c r="X420" i="43"/>
  <c r="X421" i="43"/>
  <c r="X422" i="43"/>
  <c r="X423" i="43"/>
  <c r="X424" i="43"/>
  <c r="X425" i="43"/>
  <c r="X426" i="43"/>
  <c r="X427" i="43"/>
  <c r="X428" i="43"/>
  <c r="X429" i="43"/>
  <c r="X430" i="43"/>
  <c r="X431" i="43"/>
  <c r="X432" i="43"/>
  <c r="X433" i="43"/>
  <c r="X434" i="43"/>
  <c r="X435" i="43"/>
  <c r="X436" i="43"/>
  <c r="X437" i="43"/>
  <c r="X438" i="43"/>
  <c r="X439" i="43"/>
  <c r="X440" i="43"/>
  <c r="X441" i="43"/>
  <c r="X442" i="43"/>
  <c r="X443" i="43"/>
  <c r="X444" i="43"/>
  <c r="X445" i="43"/>
  <c r="X446" i="43"/>
  <c r="X447" i="43"/>
  <c r="X448" i="43"/>
  <c r="X449" i="43"/>
  <c r="X450" i="43"/>
  <c r="X451" i="43"/>
  <c r="X452" i="43"/>
  <c r="X453" i="43"/>
  <c r="X454" i="43"/>
  <c r="X455" i="43"/>
  <c r="X456" i="43"/>
  <c r="X457" i="43"/>
  <c r="X458" i="43"/>
  <c r="X459" i="43"/>
  <c r="X460" i="43"/>
  <c r="X461" i="43"/>
  <c r="X462" i="43"/>
  <c r="X463" i="43"/>
  <c r="X464" i="43"/>
  <c r="X465" i="43"/>
  <c r="X466" i="43"/>
  <c r="X467" i="43"/>
  <c r="X468" i="43"/>
  <c r="X469" i="43"/>
  <c r="X470" i="43"/>
  <c r="X471" i="43"/>
  <c r="X472" i="43"/>
  <c r="X473" i="43"/>
  <c r="X474" i="43"/>
  <c r="X475" i="43"/>
  <c r="X476" i="43"/>
  <c r="X477" i="43"/>
  <c r="X478" i="43"/>
  <c r="X479" i="43"/>
  <c r="X480" i="43"/>
  <c r="X481" i="43"/>
  <c r="X482" i="43"/>
  <c r="X483" i="43"/>
  <c r="X484" i="43"/>
  <c r="X485" i="43"/>
  <c r="X486" i="43"/>
  <c r="X487" i="43"/>
  <c r="X488" i="43"/>
  <c r="X489" i="43"/>
  <c r="X490" i="43"/>
  <c r="X491" i="43"/>
  <c r="X492" i="43"/>
  <c r="X493" i="43"/>
  <c r="X494" i="43"/>
  <c r="X495" i="43"/>
  <c r="X496" i="43"/>
  <c r="X497" i="43"/>
  <c r="X498" i="43"/>
  <c r="X499" i="43"/>
  <c r="X500" i="43"/>
  <c r="X501" i="43"/>
  <c r="X502" i="43"/>
  <c r="X503" i="43"/>
  <c r="X504" i="43"/>
  <c r="X505" i="43"/>
  <c r="X506" i="43"/>
  <c r="X507" i="43"/>
  <c r="X508" i="43"/>
  <c r="X509" i="43"/>
  <c r="X510" i="43"/>
  <c r="X511" i="43"/>
  <c r="X512" i="43"/>
  <c r="X513" i="43"/>
  <c r="X514" i="43"/>
  <c r="X515" i="43"/>
  <c r="X516" i="43"/>
  <c r="X517" i="43"/>
  <c r="X518" i="43"/>
  <c r="X519" i="43"/>
  <c r="X520" i="43"/>
  <c r="X521" i="43"/>
  <c r="X522" i="43"/>
  <c r="X523" i="43"/>
  <c r="X524" i="43"/>
  <c r="X525" i="43"/>
  <c r="X526" i="43"/>
  <c r="X527" i="43"/>
  <c r="X528" i="43"/>
  <c r="X529" i="43"/>
  <c r="X530" i="43"/>
  <c r="X531" i="43"/>
  <c r="X532" i="43"/>
  <c r="X533" i="43"/>
  <c r="X534" i="43"/>
  <c r="X535" i="43"/>
  <c r="X536" i="43"/>
  <c r="X537" i="43"/>
  <c r="X538" i="43"/>
  <c r="X539" i="43"/>
  <c r="X540" i="43"/>
  <c r="X541" i="43"/>
  <c r="X542" i="43"/>
  <c r="X543" i="43"/>
  <c r="X544" i="43"/>
  <c r="X545" i="43"/>
  <c r="X546" i="43"/>
  <c r="X547" i="43"/>
  <c r="X548" i="43"/>
  <c r="X549" i="43"/>
  <c r="X550" i="43"/>
  <c r="X551" i="43"/>
  <c r="X552" i="43"/>
  <c r="X553" i="43"/>
  <c r="X554" i="43"/>
  <c r="X555" i="43"/>
  <c r="X556" i="43"/>
  <c r="X557" i="43"/>
  <c r="X558" i="43"/>
  <c r="X559" i="43"/>
  <c r="X560" i="43"/>
  <c r="X561" i="43"/>
  <c r="X562" i="43"/>
  <c r="X563" i="43"/>
  <c r="X564" i="43"/>
  <c r="X565" i="43"/>
  <c r="X566" i="43"/>
  <c r="X567" i="43"/>
  <c r="X568" i="43"/>
  <c r="X569" i="43"/>
  <c r="X570" i="43"/>
  <c r="X571" i="43"/>
  <c r="X572" i="43"/>
  <c r="X573" i="43"/>
  <c r="X574" i="43"/>
  <c r="X575" i="43"/>
  <c r="X576" i="43"/>
  <c r="X577" i="43"/>
  <c r="X578" i="43"/>
  <c r="X579" i="43"/>
  <c r="X580" i="43"/>
  <c r="X581" i="43"/>
  <c r="X582" i="43"/>
  <c r="X583" i="43"/>
  <c r="X584" i="43"/>
  <c r="X585" i="43"/>
  <c r="X586" i="43"/>
  <c r="X587" i="43"/>
  <c r="X588" i="43"/>
  <c r="X589" i="43"/>
  <c r="X590" i="43"/>
  <c r="X591" i="43"/>
  <c r="X592" i="43"/>
  <c r="X593" i="43"/>
  <c r="X594" i="43"/>
  <c r="X595" i="43"/>
  <c r="X596" i="43"/>
  <c r="X597" i="43"/>
  <c r="X598" i="43"/>
  <c r="X599" i="43"/>
  <c r="X600" i="43"/>
  <c r="X601" i="43"/>
  <c r="X602" i="43"/>
  <c r="X603" i="43"/>
  <c r="X604" i="43"/>
  <c r="X605" i="43"/>
  <c r="X606" i="43"/>
  <c r="X607" i="43"/>
  <c r="X608" i="43"/>
  <c r="X609" i="43"/>
  <c r="X610" i="43"/>
  <c r="X611" i="43"/>
  <c r="X612" i="43"/>
  <c r="X613" i="43"/>
  <c r="X614" i="43"/>
  <c r="X615" i="43"/>
  <c r="X616" i="43"/>
  <c r="X617" i="43"/>
  <c r="X618" i="43"/>
  <c r="X619" i="43"/>
  <c r="X620" i="43"/>
  <c r="X621" i="43"/>
  <c r="X622" i="43"/>
  <c r="X623" i="43"/>
  <c r="X624" i="43"/>
  <c r="X625" i="43"/>
  <c r="X626" i="43"/>
  <c r="X627" i="43"/>
  <c r="X628" i="43"/>
  <c r="X629" i="43"/>
  <c r="X630" i="43"/>
  <c r="X631" i="43"/>
  <c r="X632" i="43"/>
  <c r="X633" i="43"/>
  <c r="X634" i="43"/>
  <c r="X635" i="43"/>
  <c r="X636" i="43"/>
  <c r="X637" i="43"/>
  <c r="X638" i="43"/>
  <c r="X639" i="43"/>
  <c r="X640" i="43"/>
  <c r="X641" i="43"/>
  <c r="X642" i="43"/>
  <c r="X643" i="43"/>
  <c r="X644" i="43"/>
  <c r="X645" i="43"/>
  <c r="X646" i="43"/>
  <c r="X647" i="43"/>
  <c r="X648" i="43"/>
  <c r="X649" i="43"/>
  <c r="X650" i="43"/>
  <c r="X651" i="43"/>
  <c r="X652" i="43"/>
  <c r="X653" i="43"/>
  <c r="X654" i="43"/>
  <c r="X655" i="43"/>
  <c r="X656" i="43"/>
  <c r="X657" i="43"/>
  <c r="X658" i="43"/>
  <c r="X659" i="43"/>
  <c r="X660" i="43"/>
  <c r="X661" i="43"/>
  <c r="X662" i="43"/>
  <c r="X663" i="43"/>
  <c r="X664" i="43"/>
  <c r="X665" i="43"/>
  <c r="X666" i="43"/>
  <c r="X667" i="43"/>
  <c r="X668" i="43"/>
  <c r="X669" i="43"/>
  <c r="X670" i="43"/>
  <c r="X671" i="43"/>
  <c r="X672" i="43"/>
  <c r="X673" i="43"/>
  <c r="X674" i="43"/>
  <c r="X675" i="43"/>
  <c r="X676" i="43"/>
  <c r="X677" i="43"/>
  <c r="X678" i="43"/>
  <c r="X679" i="43"/>
  <c r="X680" i="43"/>
  <c r="X681" i="43"/>
  <c r="X682" i="43"/>
  <c r="X683" i="43"/>
  <c r="X684" i="43"/>
  <c r="X685" i="43"/>
  <c r="X686" i="43"/>
  <c r="X687" i="43"/>
  <c r="X2" i="43"/>
  <c r="D3" i="44"/>
  <c r="E3" i="44"/>
  <c r="F3" i="44"/>
  <c r="G3" i="44"/>
  <c r="H3" i="44"/>
  <c r="I3" i="44"/>
  <c r="J3" i="44"/>
  <c r="K3" i="44"/>
  <c r="L3" i="44"/>
  <c r="M3" i="44"/>
  <c r="N3" i="44"/>
  <c r="O3" i="44"/>
  <c r="P3" i="44"/>
  <c r="Q3" i="44"/>
  <c r="R3" i="44"/>
  <c r="S3" i="44"/>
  <c r="T3" i="44"/>
  <c r="U3" i="44"/>
  <c r="V3" i="44"/>
  <c r="W3" i="44"/>
  <c r="D4" i="44"/>
  <c r="E4" i="44"/>
  <c r="F4" i="44"/>
  <c r="G4" i="44"/>
  <c r="H4" i="44"/>
  <c r="I4" i="44"/>
  <c r="J4" i="44"/>
  <c r="K4" i="44"/>
  <c r="L4" i="44"/>
  <c r="M4" i="44"/>
  <c r="N4" i="44"/>
  <c r="O4" i="44"/>
  <c r="P4" i="44"/>
  <c r="Q4" i="44"/>
  <c r="R4" i="44"/>
  <c r="S4" i="44"/>
  <c r="T4" i="44"/>
  <c r="U4" i="44"/>
  <c r="V4" i="44"/>
  <c r="W4" i="44"/>
  <c r="D5" i="44"/>
  <c r="E5" i="44"/>
  <c r="F5" i="44"/>
  <c r="G5" i="44"/>
  <c r="H5" i="44"/>
  <c r="I5" i="44"/>
  <c r="J5" i="44"/>
  <c r="K5" i="44"/>
  <c r="L5" i="44"/>
  <c r="M5" i="44"/>
  <c r="N5" i="44"/>
  <c r="O5" i="44"/>
  <c r="P5" i="44"/>
  <c r="Q5" i="44"/>
  <c r="R5" i="44"/>
  <c r="S5" i="44"/>
  <c r="T5" i="44"/>
  <c r="U5" i="44"/>
  <c r="V5" i="44"/>
  <c r="W5" i="44"/>
  <c r="D6" i="44"/>
  <c r="E6" i="44"/>
  <c r="F6" i="44"/>
  <c r="G6" i="44"/>
  <c r="H6" i="44"/>
  <c r="I6" i="44"/>
  <c r="J6" i="44"/>
  <c r="K6" i="44"/>
  <c r="L6" i="44"/>
  <c r="M6" i="44"/>
  <c r="N6" i="44"/>
  <c r="O6" i="44"/>
  <c r="P6" i="44"/>
  <c r="Q6" i="44"/>
  <c r="R6" i="44"/>
  <c r="S6" i="44"/>
  <c r="T6" i="44"/>
  <c r="U6" i="44"/>
  <c r="V6" i="44"/>
  <c r="W6" i="44"/>
  <c r="D7" i="44"/>
  <c r="E7" i="44"/>
  <c r="F7" i="44"/>
  <c r="G7" i="44"/>
  <c r="H7" i="44"/>
  <c r="I7" i="44"/>
  <c r="J7" i="44"/>
  <c r="K7" i="44"/>
  <c r="L7" i="44"/>
  <c r="M7" i="44"/>
  <c r="N7" i="44"/>
  <c r="O7" i="44"/>
  <c r="P7" i="44"/>
  <c r="Q7" i="44"/>
  <c r="R7" i="44"/>
  <c r="S7" i="44"/>
  <c r="T7" i="44"/>
  <c r="U7" i="44"/>
  <c r="V7" i="44"/>
  <c r="W7" i="44"/>
  <c r="D8" i="44"/>
  <c r="E8" i="44"/>
  <c r="F8" i="44"/>
  <c r="G8" i="44"/>
  <c r="H8" i="44"/>
  <c r="I8" i="44"/>
  <c r="J8" i="44"/>
  <c r="K8" i="44"/>
  <c r="L8" i="44"/>
  <c r="M8" i="44"/>
  <c r="N8" i="44"/>
  <c r="O8" i="44"/>
  <c r="P8" i="44"/>
  <c r="Q8" i="44"/>
  <c r="R8" i="44"/>
  <c r="S8" i="44"/>
  <c r="T8" i="44"/>
  <c r="U8" i="44"/>
  <c r="V8" i="44"/>
  <c r="W8" i="44"/>
  <c r="D9" i="44"/>
  <c r="E9" i="44"/>
  <c r="F9" i="44"/>
  <c r="G9" i="44"/>
  <c r="H9" i="44"/>
  <c r="I9" i="44"/>
  <c r="J9" i="44"/>
  <c r="K9" i="44"/>
  <c r="L9" i="44"/>
  <c r="M9" i="44"/>
  <c r="N9" i="44"/>
  <c r="O9" i="44"/>
  <c r="P9" i="44"/>
  <c r="Q9" i="44"/>
  <c r="R9" i="44"/>
  <c r="S9" i="44"/>
  <c r="T9" i="44"/>
  <c r="U9" i="44"/>
  <c r="V9" i="44"/>
  <c r="W9" i="44"/>
  <c r="D10" i="44"/>
  <c r="E10" i="44"/>
  <c r="F10" i="44"/>
  <c r="G10" i="44"/>
  <c r="H10" i="44"/>
  <c r="I10" i="44"/>
  <c r="J10" i="44"/>
  <c r="K10" i="44"/>
  <c r="L10" i="44"/>
  <c r="M10" i="44"/>
  <c r="N10" i="44"/>
  <c r="O10" i="44"/>
  <c r="P10" i="44"/>
  <c r="Q10" i="44"/>
  <c r="R10" i="44"/>
  <c r="S10" i="44"/>
  <c r="T10" i="44"/>
  <c r="U10" i="44"/>
  <c r="V10" i="44"/>
  <c r="W10" i="44"/>
  <c r="D11" i="44"/>
  <c r="E11" i="44"/>
  <c r="F11" i="44"/>
  <c r="G11" i="44"/>
  <c r="H11" i="44"/>
  <c r="I11" i="44"/>
  <c r="J11" i="44"/>
  <c r="K11" i="44"/>
  <c r="L11" i="44"/>
  <c r="M11" i="44"/>
  <c r="N11" i="44"/>
  <c r="O11" i="44"/>
  <c r="P11" i="44"/>
  <c r="Q11" i="44"/>
  <c r="R11" i="44"/>
  <c r="S11" i="44"/>
  <c r="T11" i="44"/>
  <c r="U11" i="44"/>
  <c r="V11" i="44"/>
  <c r="W11" i="44"/>
  <c r="D12" i="44"/>
  <c r="E12" i="44"/>
  <c r="F12" i="44"/>
  <c r="G12" i="44"/>
  <c r="H12" i="44"/>
  <c r="I12" i="44"/>
  <c r="J12" i="44"/>
  <c r="K12" i="44"/>
  <c r="L12" i="44"/>
  <c r="M12" i="44"/>
  <c r="N12" i="44"/>
  <c r="O12" i="44"/>
  <c r="P12" i="44"/>
  <c r="Q12" i="44"/>
  <c r="R12" i="44"/>
  <c r="S12" i="44"/>
  <c r="T12" i="44"/>
  <c r="U12" i="44"/>
  <c r="V12" i="44"/>
  <c r="W12" i="44"/>
  <c r="D13" i="44"/>
  <c r="E13" i="44"/>
  <c r="F13" i="44"/>
  <c r="G13" i="44"/>
  <c r="H13" i="44"/>
  <c r="I13" i="44"/>
  <c r="J13" i="44"/>
  <c r="K13" i="44"/>
  <c r="L13" i="44"/>
  <c r="M13" i="44"/>
  <c r="N13" i="44"/>
  <c r="O13" i="44"/>
  <c r="P13" i="44"/>
  <c r="Q13" i="44"/>
  <c r="R13" i="44"/>
  <c r="S13" i="44"/>
  <c r="T13" i="44"/>
  <c r="U13" i="44"/>
  <c r="V13" i="44"/>
  <c r="W13" i="44"/>
  <c r="D14" i="44"/>
  <c r="E14" i="44"/>
  <c r="F14" i="44"/>
  <c r="G14" i="44"/>
  <c r="H14" i="44"/>
  <c r="I14" i="44"/>
  <c r="J14" i="44"/>
  <c r="K14" i="44"/>
  <c r="L14" i="44"/>
  <c r="M14" i="44"/>
  <c r="N14" i="44"/>
  <c r="O14" i="44"/>
  <c r="P14" i="44"/>
  <c r="Q14" i="44"/>
  <c r="R14" i="44"/>
  <c r="S14" i="44"/>
  <c r="T14" i="44"/>
  <c r="U14" i="44"/>
  <c r="V14" i="44"/>
  <c r="W14" i="44"/>
  <c r="D15" i="44"/>
  <c r="E15" i="44"/>
  <c r="F15" i="44"/>
  <c r="G15" i="44"/>
  <c r="H15" i="44"/>
  <c r="I15" i="44"/>
  <c r="J15" i="44"/>
  <c r="K15" i="44"/>
  <c r="L15" i="44"/>
  <c r="M15" i="44"/>
  <c r="N15" i="44"/>
  <c r="O15" i="44"/>
  <c r="P15" i="44"/>
  <c r="Q15" i="44"/>
  <c r="R15" i="44"/>
  <c r="S15" i="44"/>
  <c r="T15" i="44"/>
  <c r="U15" i="44"/>
  <c r="V15" i="44"/>
  <c r="W15" i="44"/>
  <c r="D16" i="44"/>
  <c r="E16" i="44"/>
  <c r="F16" i="44"/>
  <c r="G16" i="44"/>
  <c r="H16" i="44"/>
  <c r="I16" i="44"/>
  <c r="J16" i="44"/>
  <c r="K16" i="44"/>
  <c r="L16" i="44"/>
  <c r="M16" i="44"/>
  <c r="N16" i="44"/>
  <c r="O16" i="44"/>
  <c r="P16" i="44"/>
  <c r="Q16" i="44"/>
  <c r="R16" i="44"/>
  <c r="S16" i="44"/>
  <c r="T16" i="44"/>
  <c r="U16" i="44"/>
  <c r="V16" i="44"/>
  <c r="W16" i="44"/>
  <c r="D17" i="44"/>
  <c r="E17" i="44"/>
  <c r="F17" i="44"/>
  <c r="G17" i="44"/>
  <c r="H17" i="44"/>
  <c r="I17" i="44"/>
  <c r="J17" i="44"/>
  <c r="K17" i="44"/>
  <c r="L17" i="44"/>
  <c r="M17" i="44"/>
  <c r="N17" i="44"/>
  <c r="O17" i="44"/>
  <c r="P17" i="44"/>
  <c r="Q17" i="44"/>
  <c r="R17" i="44"/>
  <c r="S17" i="44"/>
  <c r="T17" i="44"/>
  <c r="U17" i="44"/>
  <c r="V17" i="44"/>
  <c r="W17" i="44"/>
  <c r="D18" i="44"/>
  <c r="E18" i="44"/>
  <c r="F18" i="44"/>
  <c r="G18" i="44"/>
  <c r="H18" i="44"/>
  <c r="I18" i="44"/>
  <c r="J18" i="44"/>
  <c r="K18" i="44"/>
  <c r="L18" i="44"/>
  <c r="M18" i="44"/>
  <c r="N18" i="44"/>
  <c r="O18" i="44"/>
  <c r="P18" i="44"/>
  <c r="Q18" i="44"/>
  <c r="R18" i="44"/>
  <c r="S18" i="44"/>
  <c r="T18" i="44"/>
  <c r="U18" i="44"/>
  <c r="V18" i="44"/>
  <c r="W18" i="44"/>
  <c r="D19" i="44"/>
  <c r="E19" i="44"/>
  <c r="F19" i="44"/>
  <c r="G19" i="44"/>
  <c r="H19" i="44"/>
  <c r="I19" i="44"/>
  <c r="J19" i="44"/>
  <c r="K19" i="44"/>
  <c r="L19" i="44"/>
  <c r="M19" i="44"/>
  <c r="N19" i="44"/>
  <c r="O19" i="44"/>
  <c r="P19" i="44"/>
  <c r="Q19" i="44"/>
  <c r="R19" i="44"/>
  <c r="S19" i="44"/>
  <c r="T19" i="44"/>
  <c r="U19" i="44"/>
  <c r="V19" i="44"/>
  <c r="W19" i="44"/>
  <c r="D20" i="44"/>
  <c r="E20" i="44"/>
  <c r="F20" i="44"/>
  <c r="G20" i="44"/>
  <c r="H20" i="44"/>
  <c r="I20" i="44"/>
  <c r="J20" i="44"/>
  <c r="K20" i="44"/>
  <c r="L20" i="44"/>
  <c r="M20" i="44"/>
  <c r="N20" i="44"/>
  <c r="O20" i="44"/>
  <c r="P20" i="44"/>
  <c r="Q20" i="44"/>
  <c r="R20" i="44"/>
  <c r="S20" i="44"/>
  <c r="T20" i="44"/>
  <c r="U20" i="44"/>
  <c r="V20" i="44"/>
  <c r="W20" i="44"/>
  <c r="D21" i="44"/>
  <c r="E21" i="44"/>
  <c r="F21" i="44"/>
  <c r="G21" i="44"/>
  <c r="H21" i="44"/>
  <c r="I21" i="44"/>
  <c r="J21" i="44"/>
  <c r="K21" i="44"/>
  <c r="L21" i="44"/>
  <c r="M21" i="44"/>
  <c r="N21" i="44"/>
  <c r="O21" i="44"/>
  <c r="P21" i="44"/>
  <c r="Q21" i="44"/>
  <c r="R21" i="44"/>
  <c r="S21" i="44"/>
  <c r="T21" i="44"/>
  <c r="U21" i="44"/>
  <c r="V21" i="44"/>
  <c r="W21" i="44"/>
  <c r="D22" i="44"/>
  <c r="E22" i="44"/>
  <c r="F22" i="44"/>
  <c r="G22" i="44"/>
  <c r="H22" i="44"/>
  <c r="I22" i="44"/>
  <c r="J22" i="44"/>
  <c r="K22" i="44"/>
  <c r="L22" i="44"/>
  <c r="M22" i="44"/>
  <c r="N22" i="44"/>
  <c r="O22" i="44"/>
  <c r="P22" i="44"/>
  <c r="Q22" i="44"/>
  <c r="R22" i="44"/>
  <c r="S22" i="44"/>
  <c r="T22" i="44"/>
  <c r="U22" i="44"/>
  <c r="V22" i="44"/>
  <c r="W22" i="44"/>
  <c r="D23" i="44"/>
  <c r="E23" i="44"/>
  <c r="F23" i="44"/>
  <c r="G23" i="44"/>
  <c r="H23" i="44"/>
  <c r="I23" i="44"/>
  <c r="J23" i="44"/>
  <c r="K23" i="44"/>
  <c r="L23" i="44"/>
  <c r="M23" i="44"/>
  <c r="N23" i="44"/>
  <c r="O23" i="44"/>
  <c r="P23" i="44"/>
  <c r="Q23" i="44"/>
  <c r="R23" i="44"/>
  <c r="S23" i="44"/>
  <c r="T23" i="44"/>
  <c r="U23" i="44"/>
  <c r="V23" i="44"/>
  <c r="W23" i="44"/>
  <c r="D24" i="44"/>
  <c r="E24" i="44"/>
  <c r="F24" i="44"/>
  <c r="G24" i="44"/>
  <c r="H24" i="44"/>
  <c r="I24" i="44"/>
  <c r="J24" i="44"/>
  <c r="K24" i="44"/>
  <c r="L24" i="44"/>
  <c r="M24" i="44"/>
  <c r="N24" i="44"/>
  <c r="O24" i="44"/>
  <c r="P24" i="44"/>
  <c r="Q24" i="44"/>
  <c r="R24" i="44"/>
  <c r="S24" i="44"/>
  <c r="T24" i="44"/>
  <c r="U24" i="44"/>
  <c r="V24" i="44"/>
  <c r="W24" i="44"/>
  <c r="D25" i="44"/>
  <c r="E25" i="44"/>
  <c r="F25" i="44"/>
  <c r="G25" i="44"/>
  <c r="H25" i="44"/>
  <c r="I25" i="44"/>
  <c r="J25" i="44"/>
  <c r="K25" i="44"/>
  <c r="L25" i="44"/>
  <c r="M25" i="44"/>
  <c r="N25" i="44"/>
  <c r="O25" i="44"/>
  <c r="P25" i="44"/>
  <c r="Q25" i="44"/>
  <c r="R25" i="44"/>
  <c r="S25" i="44"/>
  <c r="T25" i="44"/>
  <c r="U25" i="44"/>
  <c r="V25" i="44"/>
  <c r="W25" i="44"/>
  <c r="D26" i="44"/>
  <c r="E26" i="44"/>
  <c r="F26" i="44"/>
  <c r="G26" i="44"/>
  <c r="H26" i="44"/>
  <c r="I26" i="44"/>
  <c r="J26" i="44"/>
  <c r="K26" i="44"/>
  <c r="L26" i="44"/>
  <c r="M26" i="44"/>
  <c r="N26" i="44"/>
  <c r="O26" i="44"/>
  <c r="P26" i="44"/>
  <c r="Q26" i="44"/>
  <c r="R26" i="44"/>
  <c r="S26" i="44"/>
  <c r="T26" i="44"/>
  <c r="U26" i="44"/>
  <c r="V26" i="44"/>
  <c r="W26" i="44"/>
  <c r="D27" i="44"/>
  <c r="E27" i="44"/>
  <c r="F27" i="44"/>
  <c r="G27" i="44"/>
  <c r="H27" i="44"/>
  <c r="I27" i="44"/>
  <c r="J27" i="44"/>
  <c r="K27" i="44"/>
  <c r="L27" i="44"/>
  <c r="M27" i="44"/>
  <c r="N27" i="44"/>
  <c r="O27" i="44"/>
  <c r="P27" i="44"/>
  <c r="Q27" i="44"/>
  <c r="R27" i="44"/>
  <c r="S27" i="44"/>
  <c r="T27" i="44"/>
  <c r="U27" i="44"/>
  <c r="V27" i="44"/>
  <c r="W27" i="44"/>
  <c r="D28" i="44"/>
  <c r="E28" i="44"/>
  <c r="F28" i="44"/>
  <c r="G28" i="44"/>
  <c r="H28" i="44"/>
  <c r="I28" i="44"/>
  <c r="J28" i="44"/>
  <c r="K28" i="44"/>
  <c r="L28" i="44"/>
  <c r="M28" i="44"/>
  <c r="N28" i="44"/>
  <c r="O28" i="44"/>
  <c r="P28" i="44"/>
  <c r="Q28" i="44"/>
  <c r="R28" i="44"/>
  <c r="S28" i="44"/>
  <c r="T28" i="44"/>
  <c r="U28" i="44"/>
  <c r="V28" i="44"/>
  <c r="W28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D30" i="44"/>
  <c r="E30" i="44"/>
  <c r="F30" i="44"/>
  <c r="G30" i="44"/>
  <c r="H30" i="44"/>
  <c r="I30" i="44"/>
  <c r="J30" i="44"/>
  <c r="K30" i="44"/>
  <c r="L30" i="44"/>
  <c r="M30" i="44"/>
  <c r="N30" i="44"/>
  <c r="O30" i="44"/>
  <c r="P30" i="44"/>
  <c r="Q30" i="44"/>
  <c r="R30" i="44"/>
  <c r="S30" i="44"/>
  <c r="T30" i="44"/>
  <c r="U30" i="44"/>
  <c r="V30" i="44"/>
  <c r="W30" i="44"/>
  <c r="D31" i="44"/>
  <c r="E31" i="44"/>
  <c r="F31" i="44"/>
  <c r="G31" i="44"/>
  <c r="H31" i="44"/>
  <c r="I31" i="44"/>
  <c r="J31" i="44"/>
  <c r="K31" i="44"/>
  <c r="L31" i="44"/>
  <c r="M31" i="44"/>
  <c r="N31" i="44"/>
  <c r="O31" i="44"/>
  <c r="P31" i="44"/>
  <c r="Q31" i="44"/>
  <c r="R31" i="44"/>
  <c r="S31" i="44"/>
  <c r="T31" i="44"/>
  <c r="U31" i="44"/>
  <c r="V31" i="44"/>
  <c r="W31" i="44"/>
  <c r="D32" i="44"/>
  <c r="E32" i="44"/>
  <c r="F32" i="44"/>
  <c r="G32" i="44"/>
  <c r="H32" i="44"/>
  <c r="I32" i="44"/>
  <c r="J32" i="44"/>
  <c r="K32" i="44"/>
  <c r="L32" i="44"/>
  <c r="M32" i="44"/>
  <c r="N32" i="44"/>
  <c r="O32" i="44"/>
  <c r="P32" i="44"/>
  <c r="Q32" i="44"/>
  <c r="R32" i="44"/>
  <c r="S32" i="44"/>
  <c r="T32" i="44"/>
  <c r="U32" i="44"/>
  <c r="V32" i="44"/>
  <c r="W32" i="44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U33" i="44"/>
  <c r="V33" i="44"/>
  <c r="W33" i="44"/>
  <c r="D34" i="44"/>
  <c r="E34" i="44"/>
  <c r="F34" i="44"/>
  <c r="G34" i="44"/>
  <c r="H34" i="44"/>
  <c r="I34" i="44"/>
  <c r="J34" i="44"/>
  <c r="K34" i="44"/>
  <c r="L34" i="44"/>
  <c r="M34" i="44"/>
  <c r="N34" i="44"/>
  <c r="O34" i="44"/>
  <c r="P34" i="44"/>
  <c r="Q34" i="44"/>
  <c r="R34" i="44"/>
  <c r="S34" i="44"/>
  <c r="T34" i="44"/>
  <c r="U34" i="44"/>
  <c r="V34" i="44"/>
  <c r="W34" i="44"/>
  <c r="D35" i="44"/>
  <c r="E35" i="44"/>
  <c r="F35" i="44"/>
  <c r="G35" i="44"/>
  <c r="H35" i="44"/>
  <c r="I35" i="44"/>
  <c r="J35" i="44"/>
  <c r="K35" i="44"/>
  <c r="L35" i="44"/>
  <c r="M35" i="44"/>
  <c r="N35" i="44"/>
  <c r="O35" i="44"/>
  <c r="P35" i="44"/>
  <c r="Q35" i="44"/>
  <c r="R35" i="44"/>
  <c r="S35" i="44"/>
  <c r="T35" i="44"/>
  <c r="U35" i="44"/>
  <c r="V35" i="44"/>
  <c r="W35" i="44"/>
  <c r="D36" i="44"/>
  <c r="E36" i="44"/>
  <c r="F36" i="44"/>
  <c r="G36" i="44"/>
  <c r="H36" i="44"/>
  <c r="I36" i="44"/>
  <c r="J36" i="44"/>
  <c r="K36" i="44"/>
  <c r="L36" i="44"/>
  <c r="M36" i="44"/>
  <c r="N36" i="44"/>
  <c r="O36" i="44"/>
  <c r="P36" i="44"/>
  <c r="Q36" i="44"/>
  <c r="R36" i="44"/>
  <c r="S36" i="44"/>
  <c r="T36" i="44"/>
  <c r="U36" i="44"/>
  <c r="V36" i="44"/>
  <c r="W36" i="44"/>
  <c r="D37" i="44"/>
  <c r="E37" i="44"/>
  <c r="F37" i="44"/>
  <c r="G37" i="44"/>
  <c r="H37" i="44"/>
  <c r="I37" i="44"/>
  <c r="J37" i="44"/>
  <c r="K37" i="44"/>
  <c r="L37" i="44"/>
  <c r="M37" i="44"/>
  <c r="N37" i="44"/>
  <c r="O37" i="44"/>
  <c r="P37" i="44"/>
  <c r="Q37" i="44"/>
  <c r="R37" i="44"/>
  <c r="S37" i="44"/>
  <c r="T37" i="44"/>
  <c r="U37" i="44"/>
  <c r="V37" i="44"/>
  <c r="W37" i="44"/>
  <c r="D38" i="44"/>
  <c r="E38" i="44"/>
  <c r="F38" i="44"/>
  <c r="G38" i="44"/>
  <c r="H38" i="44"/>
  <c r="I38" i="44"/>
  <c r="J38" i="44"/>
  <c r="K38" i="44"/>
  <c r="L38" i="44"/>
  <c r="M38" i="44"/>
  <c r="N38" i="44"/>
  <c r="O38" i="44"/>
  <c r="P38" i="44"/>
  <c r="Q38" i="44"/>
  <c r="R38" i="44"/>
  <c r="S38" i="44"/>
  <c r="T38" i="44"/>
  <c r="U38" i="44"/>
  <c r="V38" i="44"/>
  <c r="W38" i="44"/>
  <c r="D39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D40" i="44"/>
  <c r="E40" i="44"/>
  <c r="F40" i="44"/>
  <c r="G40" i="44"/>
  <c r="H40" i="44"/>
  <c r="I40" i="44"/>
  <c r="J40" i="44"/>
  <c r="K40" i="44"/>
  <c r="L40" i="44"/>
  <c r="M40" i="44"/>
  <c r="N40" i="44"/>
  <c r="O40" i="44"/>
  <c r="P40" i="44"/>
  <c r="Q40" i="44"/>
  <c r="R40" i="44"/>
  <c r="S40" i="44"/>
  <c r="T40" i="44"/>
  <c r="U40" i="44"/>
  <c r="V40" i="44"/>
  <c r="W40" i="44"/>
  <c r="D41" i="44"/>
  <c r="E41" i="44"/>
  <c r="F41" i="44"/>
  <c r="G41" i="44"/>
  <c r="H41" i="44"/>
  <c r="I41" i="44"/>
  <c r="J41" i="44"/>
  <c r="K41" i="44"/>
  <c r="L41" i="44"/>
  <c r="M41" i="44"/>
  <c r="N41" i="44"/>
  <c r="O41" i="44"/>
  <c r="P41" i="44"/>
  <c r="Q41" i="44"/>
  <c r="R41" i="44"/>
  <c r="S41" i="44"/>
  <c r="T41" i="44"/>
  <c r="U41" i="44"/>
  <c r="V41" i="44"/>
  <c r="W41" i="44"/>
  <c r="D42" i="44"/>
  <c r="E42" i="44"/>
  <c r="F42" i="44"/>
  <c r="G42" i="44"/>
  <c r="H42" i="44"/>
  <c r="I42" i="44"/>
  <c r="J42" i="44"/>
  <c r="K42" i="44"/>
  <c r="L42" i="44"/>
  <c r="M42" i="44"/>
  <c r="N42" i="44"/>
  <c r="O42" i="44"/>
  <c r="P42" i="44"/>
  <c r="Q42" i="44"/>
  <c r="R42" i="44"/>
  <c r="S42" i="44"/>
  <c r="T42" i="44"/>
  <c r="U42" i="44"/>
  <c r="V42" i="44"/>
  <c r="W42" i="44"/>
  <c r="D43" i="44"/>
  <c r="E43" i="44"/>
  <c r="F43" i="44"/>
  <c r="G43" i="44"/>
  <c r="H43" i="44"/>
  <c r="I43" i="44"/>
  <c r="J43" i="44"/>
  <c r="K43" i="44"/>
  <c r="L43" i="44"/>
  <c r="M43" i="44"/>
  <c r="N43" i="44"/>
  <c r="O43" i="44"/>
  <c r="P43" i="44"/>
  <c r="Q43" i="44"/>
  <c r="R43" i="44"/>
  <c r="S43" i="44"/>
  <c r="T43" i="44"/>
  <c r="U43" i="44"/>
  <c r="V43" i="44"/>
  <c r="W43" i="44"/>
  <c r="D44" i="44"/>
  <c r="E44" i="44"/>
  <c r="F44" i="44"/>
  <c r="G44" i="44"/>
  <c r="H44" i="44"/>
  <c r="I44" i="44"/>
  <c r="J44" i="44"/>
  <c r="K44" i="44"/>
  <c r="L44" i="44"/>
  <c r="M44" i="44"/>
  <c r="N44" i="44"/>
  <c r="O44" i="44"/>
  <c r="P44" i="44"/>
  <c r="Q44" i="44"/>
  <c r="R44" i="44"/>
  <c r="S44" i="44"/>
  <c r="T44" i="44"/>
  <c r="U44" i="44"/>
  <c r="V44" i="44"/>
  <c r="W44" i="44"/>
  <c r="D45" i="44"/>
  <c r="E45" i="44"/>
  <c r="F45" i="44"/>
  <c r="G45" i="44"/>
  <c r="H45" i="44"/>
  <c r="I45" i="44"/>
  <c r="J45" i="44"/>
  <c r="K45" i="44"/>
  <c r="L45" i="44"/>
  <c r="M45" i="44"/>
  <c r="N45" i="44"/>
  <c r="O45" i="44"/>
  <c r="P45" i="44"/>
  <c r="Q45" i="44"/>
  <c r="R45" i="44"/>
  <c r="S45" i="44"/>
  <c r="T45" i="44"/>
  <c r="U45" i="44"/>
  <c r="V45" i="44"/>
  <c r="W45" i="44"/>
  <c r="D46" i="44"/>
  <c r="E46" i="44"/>
  <c r="F46" i="44"/>
  <c r="G46" i="44"/>
  <c r="H46" i="44"/>
  <c r="I46" i="44"/>
  <c r="J46" i="44"/>
  <c r="K46" i="44"/>
  <c r="L46" i="44"/>
  <c r="M46" i="44"/>
  <c r="N46" i="44"/>
  <c r="O46" i="44"/>
  <c r="P46" i="44"/>
  <c r="Q46" i="44"/>
  <c r="R46" i="44"/>
  <c r="S46" i="44"/>
  <c r="T46" i="44"/>
  <c r="U46" i="44"/>
  <c r="V46" i="44"/>
  <c r="W46" i="44"/>
  <c r="D47" i="44"/>
  <c r="E47" i="44"/>
  <c r="F47" i="44"/>
  <c r="G47" i="44"/>
  <c r="H47" i="44"/>
  <c r="I47" i="44"/>
  <c r="J47" i="44"/>
  <c r="K47" i="44"/>
  <c r="L47" i="44"/>
  <c r="M47" i="44"/>
  <c r="N47" i="44"/>
  <c r="O47" i="44"/>
  <c r="P47" i="44"/>
  <c r="Q47" i="44"/>
  <c r="R47" i="44"/>
  <c r="S47" i="44"/>
  <c r="T47" i="44"/>
  <c r="U47" i="44"/>
  <c r="V47" i="44"/>
  <c r="W47" i="44"/>
  <c r="D48" i="44"/>
  <c r="E48" i="44"/>
  <c r="F48" i="44"/>
  <c r="G48" i="44"/>
  <c r="H48" i="44"/>
  <c r="I48" i="44"/>
  <c r="J48" i="44"/>
  <c r="K48" i="44"/>
  <c r="L48" i="44"/>
  <c r="M48" i="44"/>
  <c r="N48" i="44"/>
  <c r="O48" i="44"/>
  <c r="P48" i="44"/>
  <c r="Q48" i="44"/>
  <c r="R48" i="44"/>
  <c r="S48" i="44"/>
  <c r="T48" i="44"/>
  <c r="U48" i="44"/>
  <c r="V48" i="44"/>
  <c r="W48" i="44"/>
  <c r="D49" i="44"/>
  <c r="E49" i="44"/>
  <c r="F49" i="44"/>
  <c r="G49" i="44"/>
  <c r="H49" i="44"/>
  <c r="I49" i="44"/>
  <c r="J49" i="44"/>
  <c r="K49" i="44"/>
  <c r="L49" i="44"/>
  <c r="M49" i="44"/>
  <c r="N49" i="44"/>
  <c r="O49" i="44"/>
  <c r="P49" i="44"/>
  <c r="Q49" i="44"/>
  <c r="R49" i="44"/>
  <c r="S49" i="44"/>
  <c r="T49" i="44"/>
  <c r="U49" i="44"/>
  <c r="V49" i="44"/>
  <c r="W49" i="44"/>
  <c r="D50" i="44"/>
  <c r="E50" i="44"/>
  <c r="F50" i="44"/>
  <c r="G50" i="44"/>
  <c r="H50" i="44"/>
  <c r="I50" i="44"/>
  <c r="J50" i="44"/>
  <c r="K50" i="44"/>
  <c r="L50" i="44"/>
  <c r="M50" i="44"/>
  <c r="N50" i="44"/>
  <c r="O50" i="44"/>
  <c r="P50" i="44"/>
  <c r="Q50" i="44"/>
  <c r="R50" i="44"/>
  <c r="S50" i="44"/>
  <c r="T50" i="44"/>
  <c r="U50" i="44"/>
  <c r="V50" i="44"/>
  <c r="W50" i="44"/>
  <c r="D51" i="44"/>
  <c r="E51" i="44"/>
  <c r="F51" i="44"/>
  <c r="G51" i="44"/>
  <c r="H51" i="44"/>
  <c r="I51" i="44"/>
  <c r="J51" i="44"/>
  <c r="K51" i="44"/>
  <c r="L51" i="44"/>
  <c r="M51" i="44"/>
  <c r="N51" i="44"/>
  <c r="O51" i="44"/>
  <c r="P51" i="44"/>
  <c r="Q51" i="44"/>
  <c r="R51" i="44"/>
  <c r="S51" i="44"/>
  <c r="T51" i="44"/>
  <c r="U51" i="44"/>
  <c r="V51" i="44"/>
  <c r="W51" i="44"/>
  <c r="D52" i="44"/>
  <c r="E52" i="44"/>
  <c r="F52" i="44"/>
  <c r="G52" i="44"/>
  <c r="H52" i="44"/>
  <c r="I52" i="44"/>
  <c r="J52" i="44"/>
  <c r="K52" i="44"/>
  <c r="L52" i="44"/>
  <c r="M52" i="44"/>
  <c r="N52" i="44"/>
  <c r="O52" i="44"/>
  <c r="P52" i="44"/>
  <c r="Q52" i="44"/>
  <c r="R52" i="44"/>
  <c r="S52" i="44"/>
  <c r="T52" i="44"/>
  <c r="U52" i="44"/>
  <c r="V52" i="44"/>
  <c r="W52" i="44"/>
  <c r="D53" i="44"/>
  <c r="E53" i="44"/>
  <c r="F53" i="44"/>
  <c r="G53" i="44"/>
  <c r="H53" i="44"/>
  <c r="I53" i="44"/>
  <c r="J53" i="44"/>
  <c r="K53" i="44"/>
  <c r="L53" i="44"/>
  <c r="M53" i="44"/>
  <c r="N53" i="44"/>
  <c r="O53" i="44"/>
  <c r="P53" i="44"/>
  <c r="Q53" i="44"/>
  <c r="R53" i="44"/>
  <c r="S53" i="44"/>
  <c r="T53" i="44"/>
  <c r="U53" i="44"/>
  <c r="V53" i="44"/>
  <c r="W53" i="44"/>
  <c r="D54" i="44"/>
  <c r="E54" i="44"/>
  <c r="F54" i="44"/>
  <c r="G54" i="44"/>
  <c r="H54" i="44"/>
  <c r="I54" i="44"/>
  <c r="J54" i="44"/>
  <c r="K54" i="44"/>
  <c r="L54" i="44"/>
  <c r="M54" i="44"/>
  <c r="N54" i="44"/>
  <c r="O54" i="44"/>
  <c r="P54" i="44"/>
  <c r="Q54" i="44"/>
  <c r="R54" i="44"/>
  <c r="S54" i="44"/>
  <c r="T54" i="44"/>
  <c r="U54" i="44"/>
  <c r="V54" i="44"/>
  <c r="W54" i="44"/>
  <c r="D55" i="44"/>
  <c r="E55" i="44"/>
  <c r="F55" i="44"/>
  <c r="G55" i="44"/>
  <c r="H55" i="44"/>
  <c r="I55" i="44"/>
  <c r="J55" i="44"/>
  <c r="K55" i="44"/>
  <c r="L55" i="44"/>
  <c r="M55" i="44"/>
  <c r="N55" i="44"/>
  <c r="O55" i="44"/>
  <c r="P55" i="44"/>
  <c r="Q55" i="44"/>
  <c r="R55" i="44"/>
  <c r="S55" i="44"/>
  <c r="T55" i="44"/>
  <c r="U55" i="44"/>
  <c r="V55" i="44"/>
  <c r="W55" i="44"/>
  <c r="D56" i="44"/>
  <c r="E56" i="44"/>
  <c r="F56" i="44"/>
  <c r="G56" i="44"/>
  <c r="H56" i="44"/>
  <c r="I56" i="44"/>
  <c r="J56" i="44"/>
  <c r="K56" i="44"/>
  <c r="L56" i="44"/>
  <c r="M56" i="44"/>
  <c r="N56" i="44"/>
  <c r="O56" i="44"/>
  <c r="P56" i="44"/>
  <c r="Q56" i="44"/>
  <c r="R56" i="44"/>
  <c r="S56" i="44"/>
  <c r="T56" i="44"/>
  <c r="U56" i="44"/>
  <c r="V56" i="44"/>
  <c r="W56" i="44"/>
  <c r="D57" i="44"/>
  <c r="E57" i="44"/>
  <c r="F57" i="44"/>
  <c r="G57" i="44"/>
  <c r="H57" i="44"/>
  <c r="I57" i="44"/>
  <c r="J57" i="44"/>
  <c r="K57" i="44"/>
  <c r="L57" i="44"/>
  <c r="M57" i="44"/>
  <c r="N57" i="44"/>
  <c r="O57" i="44"/>
  <c r="P57" i="44"/>
  <c r="Q57" i="44"/>
  <c r="R57" i="44"/>
  <c r="S57" i="44"/>
  <c r="T57" i="44"/>
  <c r="U57" i="44"/>
  <c r="V57" i="44"/>
  <c r="W57" i="44"/>
  <c r="D58" i="44"/>
  <c r="E58" i="44"/>
  <c r="F58" i="44"/>
  <c r="G58" i="44"/>
  <c r="H58" i="44"/>
  <c r="I58" i="44"/>
  <c r="J58" i="44"/>
  <c r="K58" i="44"/>
  <c r="L58" i="44"/>
  <c r="M58" i="44"/>
  <c r="N58" i="44"/>
  <c r="O58" i="44"/>
  <c r="P58" i="44"/>
  <c r="Q58" i="44"/>
  <c r="R58" i="44"/>
  <c r="S58" i="44"/>
  <c r="T58" i="44"/>
  <c r="U58" i="44"/>
  <c r="V58" i="44"/>
  <c r="W58" i="44"/>
  <c r="D59" i="44"/>
  <c r="E59" i="44"/>
  <c r="F59" i="44"/>
  <c r="G59" i="44"/>
  <c r="H59" i="44"/>
  <c r="I59" i="44"/>
  <c r="J59" i="44"/>
  <c r="K59" i="44"/>
  <c r="L59" i="44"/>
  <c r="M59" i="44"/>
  <c r="N59" i="44"/>
  <c r="O59" i="44"/>
  <c r="P59" i="44"/>
  <c r="Q59" i="44"/>
  <c r="R59" i="44"/>
  <c r="S59" i="44"/>
  <c r="T59" i="44"/>
  <c r="U59" i="44"/>
  <c r="V59" i="44"/>
  <c r="W59" i="44"/>
  <c r="D60" i="44"/>
  <c r="E60" i="44"/>
  <c r="F60" i="44"/>
  <c r="G60" i="44"/>
  <c r="H60" i="44"/>
  <c r="I60" i="44"/>
  <c r="J60" i="44"/>
  <c r="K60" i="44"/>
  <c r="L60" i="44"/>
  <c r="M60" i="44"/>
  <c r="N60" i="44"/>
  <c r="O60" i="44"/>
  <c r="P60" i="44"/>
  <c r="Q60" i="44"/>
  <c r="R60" i="44"/>
  <c r="S60" i="44"/>
  <c r="T60" i="44"/>
  <c r="U60" i="44"/>
  <c r="V60" i="44"/>
  <c r="W60" i="44"/>
  <c r="D61" i="44"/>
  <c r="E61" i="44"/>
  <c r="F61" i="44"/>
  <c r="G61" i="44"/>
  <c r="H61" i="44"/>
  <c r="I61" i="44"/>
  <c r="J61" i="44"/>
  <c r="K61" i="44"/>
  <c r="L61" i="44"/>
  <c r="M61" i="44"/>
  <c r="N61" i="44"/>
  <c r="O61" i="44"/>
  <c r="P61" i="44"/>
  <c r="Q61" i="44"/>
  <c r="R61" i="44"/>
  <c r="S61" i="44"/>
  <c r="T61" i="44"/>
  <c r="U61" i="44"/>
  <c r="V61" i="44"/>
  <c r="W61" i="44"/>
  <c r="D62" i="44"/>
  <c r="E62" i="44"/>
  <c r="F62" i="44"/>
  <c r="G62" i="44"/>
  <c r="H62" i="44"/>
  <c r="I62" i="44"/>
  <c r="J62" i="44"/>
  <c r="K62" i="44"/>
  <c r="L62" i="44"/>
  <c r="M62" i="44"/>
  <c r="N62" i="44"/>
  <c r="O62" i="44"/>
  <c r="P62" i="44"/>
  <c r="Q62" i="44"/>
  <c r="R62" i="44"/>
  <c r="S62" i="44"/>
  <c r="T62" i="44"/>
  <c r="U62" i="44"/>
  <c r="V62" i="44"/>
  <c r="W62" i="44"/>
  <c r="D63" i="44"/>
  <c r="E63" i="44"/>
  <c r="F63" i="44"/>
  <c r="G63" i="44"/>
  <c r="H63" i="44"/>
  <c r="I63" i="44"/>
  <c r="J63" i="44"/>
  <c r="K63" i="44"/>
  <c r="L63" i="44"/>
  <c r="M63" i="44"/>
  <c r="N63" i="44"/>
  <c r="O63" i="44"/>
  <c r="P63" i="44"/>
  <c r="Q63" i="44"/>
  <c r="R63" i="44"/>
  <c r="S63" i="44"/>
  <c r="T63" i="44"/>
  <c r="U63" i="44"/>
  <c r="V63" i="44"/>
  <c r="W63" i="44"/>
  <c r="D64" i="44"/>
  <c r="E64" i="44"/>
  <c r="F64" i="44"/>
  <c r="G64" i="44"/>
  <c r="H64" i="44"/>
  <c r="I64" i="44"/>
  <c r="J64" i="44"/>
  <c r="K64" i="44"/>
  <c r="L64" i="44"/>
  <c r="M64" i="44"/>
  <c r="N64" i="44"/>
  <c r="O64" i="44"/>
  <c r="P64" i="44"/>
  <c r="Q64" i="44"/>
  <c r="R64" i="44"/>
  <c r="S64" i="44"/>
  <c r="T64" i="44"/>
  <c r="U64" i="44"/>
  <c r="V64" i="44"/>
  <c r="W64" i="44"/>
  <c r="D65" i="44"/>
  <c r="E65" i="44"/>
  <c r="F65" i="44"/>
  <c r="G65" i="44"/>
  <c r="H65" i="44"/>
  <c r="I65" i="44"/>
  <c r="J65" i="44"/>
  <c r="K65" i="44"/>
  <c r="L65" i="44"/>
  <c r="M65" i="44"/>
  <c r="N65" i="44"/>
  <c r="O65" i="44"/>
  <c r="P65" i="44"/>
  <c r="Q65" i="44"/>
  <c r="R65" i="44"/>
  <c r="S65" i="44"/>
  <c r="T65" i="44"/>
  <c r="U65" i="44"/>
  <c r="V65" i="44"/>
  <c r="W65" i="44"/>
  <c r="D66" i="44"/>
  <c r="E66" i="44"/>
  <c r="F66" i="44"/>
  <c r="G66" i="44"/>
  <c r="H66" i="44"/>
  <c r="I66" i="44"/>
  <c r="J66" i="44"/>
  <c r="K66" i="44"/>
  <c r="L66" i="44"/>
  <c r="M66" i="44"/>
  <c r="N66" i="44"/>
  <c r="O66" i="44"/>
  <c r="P66" i="44"/>
  <c r="Q66" i="44"/>
  <c r="R66" i="44"/>
  <c r="S66" i="44"/>
  <c r="T66" i="44"/>
  <c r="U66" i="44"/>
  <c r="V66" i="44"/>
  <c r="W66" i="44"/>
  <c r="D67" i="44"/>
  <c r="E67" i="44"/>
  <c r="F67" i="44"/>
  <c r="G67" i="44"/>
  <c r="H67" i="44"/>
  <c r="I67" i="44"/>
  <c r="J67" i="44"/>
  <c r="K67" i="44"/>
  <c r="L67" i="44"/>
  <c r="M67" i="44"/>
  <c r="N67" i="44"/>
  <c r="O67" i="44"/>
  <c r="P67" i="44"/>
  <c r="Q67" i="44"/>
  <c r="R67" i="44"/>
  <c r="S67" i="44"/>
  <c r="T67" i="44"/>
  <c r="U67" i="44"/>
  <c r="V67" i="44"/>
  <c r="W67" i="44"/>
  <c r="D68" i="44"/>
  <c r="E68" i="44"/>
  <c r="F68" i="44"/>
  <c r="G68" i="44"/>
  <c r="H68" i="44"/>
  <c r="I68" i="44"/>
  <c r="J68" i="44"/>
  <c r="K68" i="44"/>
  <c r="L68" i="44"/>
  <c r="M68" i="44"/>
  <c r="N68" i="44"/>
  <c r="O68" i="44"/>
  <c r="P68" i="44"/>
  <c r="Q68" i="44"/>
  <c r="R68" i="44"/>
  <c r="S68" i="44"/>
  <c r="T68" i="44"/>
  <c r="U68" i="44"/>
  <c r="V68" i="44"/>
  <c r="W68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D70" i="44"/>
  <c r="E70" i="44"/>
  <c r="F70" i="44"/>
  <c r="G70" i="44"/>
  <c r="H70" i="44"/>
  <c r="I70" i="44"/>
  <c r="J70" i="44"/>
  <c r="K70" i="44"/>
  <c r="L70" i="44"/>
  <c r="M70" i="44"/>
  <c r="N70" i="44"/>
  <c r="O70" i="44"/>
  <c r="P70" i="44"/>
  <c r="Q70" i="44"/>
  <c r="R70" i="44"/>
  <c r="S70" i="44"/>
  <c r="T70" i="44"/>
  <c r="U70" i="44"/>
  <c r="V70" i="44"/>
  <c r="W70" i="44"/>
  <c r="D71" i="44"/>
  <c r="E71" i="44"/>
  <c r="F71" i="44"/>
  <c r="G71" i="44"/>
  <c r="H71" i="44"/>
  <c r="I71" i="44"/>
  <c r="J71" i="44"/>
  <c r="K71" i="44"/>
  <c r="L71" i="44"/>
  <c r="M71" i="44"/>
  <c r="N71" i="44"/>
  <c r="O71" i="44"/>
  <c r="P71" i="44"/>
  <c r="Q71" i="44"/>
  <c r="R71" i="44"/>
  <c r="S71" i="44"/>
  <c r="T71" i="44"/>
  <c r="U71" i="44"/>
  <c r="V71" i="44"/>
  <c r="W71" i="44"/>
  <c r="D72" i="44"/>
  <c r="E72" i="44"/>
  <c r="F72" i="44"/>
  <c r="G72" i="44"/>
  <c r="H72" i="44"/>
  <c r="I72" i="44"/>
  <c r="J72" i="44"/>
  <c r="K72" i="44"/>
  <c r="L72" i="44"/>
  <c r="M72" i="44"/>
  <c r="N72" i="44"/>
  <c r="O72" i="44"/>
  <c r="P72" i="44"/>
  <c r="Q72" i="44"/>
  <c r="R72" i="44"/>
  <c r="S72" i="44"/>
  <c r="T72" i="44"/>
  <c r="U72" i="44"/>
  <c r="V72" i="44"/>
  <c r="W72" i="44"/>
  <c r="D73" i="44"/>
  <c r="E73" i="44"/>
  <c r="F73" i="44"/>
  <c r="G73" i="44"/>
  <c r="H73" i="44"/>
  <c r="I73" i="44"/>
  <c r="J73" i="44"/>
  <c r="K73" i="44"/>
  <c r="L73" i="44"/>
  <c r="M73" i="44"/>
  <c r="N73" i="44"/>
  <c r="O73" i="44"/>
  <c r="P73" i="44"/>
  <c r="Q73" i="44"/>
  <c r="R73" i="44"/>
  <c r="S73" i="44"/>
  <c r="T73" i="44"/>
  <c r="U73" i="44"/>
  <c r="V73" i="44"/>
  <c r="W73" i="44"/>
  <c r="E2" i="44"/>
  <c r="F2" i="44"/>
  <c r="G2" i="44"/>
  <c r="H2" i="44"/>
  <c r="I2" i="44"/>
  <c r="J2" i="44"/>
  <c r="K2" i="44"/>
  <c r="L2" i="44"/>
  <c r="M2" i="44"/>
  <c r="N2" i="44"/>
  <c r="O2" i="44"/>
  <c r="P2" i="44"/>
  <c r="Q2" i="44"/>
  <c r="R2" i="44"/>
  <c r="S2" i="44"/>
  <c r="T2" i="44"/>
  <c r="U2" i="44"/>
  <c r="V2" i="44"/>
  <c r="W2" i="44"/>
  <c r="D2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tc={AA299BA9-3433-49DF-8029-8709765BFC77}</author>
  </authors>
  <commentList>
    <comment ref="A76" authorId="0" shapeId="0" xr:uid="{AA299BA9-3433-49DF-8029-8709765BFC77}">
      <text>
        <t>[Threaded comment]
Your version of Excel allows you to read this threaded comment; however, any edits to it will get removed if the file is opened in a newer version of Excel. Learn more: https://go.microsoft.com/fwlink/?linkid=870924
Comment:
    Altered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tc={2300D736-605B-4C3F-9E27-33408C63F5D0}</author>
  </authors>
  <commentList>
    <comment ref="A76" authorId="0" shapeId="0" xr:uid="{2300D736-605B-4C3F-9E27-33408C63F5D0}">
      <text>
        <t>[Threaded comment]
Your version of Excel allows you to read this threaded comment; however, any edits to it will get removed if the file is opened in a newer version of Excel. Learn more: https://go.microsoft.com/fwlink/?linkid=870924
Comment:
    Altered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<sst xmlns="http://schemas.openxmlformats.org/spreadsheetml/2006/main" count="10751" uniqueCount="497">
  <si>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</si>
  <si>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</si>
  <si>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</si>
  <si>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</si>
  <si>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</si>
  <si>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</si>
  <si>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</si>
  <si>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</si>
  <si>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</si>
  <si>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</si>
  <si>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</si>
  <si>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</si>
  <si>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</si>
  <si>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</si>
  <si>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Weavile</t>
  </si>
  <si>
    <t>Snarl</t>
  </si>
  <si>
    <t>Foul Play</t>
  </si>
  <si>
    <t>Greninja</t>
  </si>
  <si>
    <t>Feint Attack</t>
  </si>
  <si>
    <t>Night Slash</t>
  </si>
  <si>
    <t>Marshadow</t>
  </si>
  <si>
    <t>Shadow Claw</t>
  </si>
  <si>
    <t>Shadow Ball</t>
  </si>
  <si>
    <t>Shadow Mewtwo</t>
  </si>
  <si>
    <t>Confusion or Psycho Cut</t>
  </si>
  <si>
    <t>Shiftry</t>
  </si>
  <si>
    <t>Shadow Honchkrow</t>
  </si>
  <si>
    <t>Dark Pulse</t>
  </si>
  <si>
    <t>Mega Absol</t>
  </si>
  <si>
    <t>Payback</t>
  </si>
  <si>
    <t>Psycho Cut</t>
  </si>
  <si>
    <t>Shadow Gardevoir</t>
  </si>
  <si>
    <t>Shadow Banette</t>
  </si>
  <si>
    <t>Houndoom</t>
  </si>
  <si>
    <t>Mega Houndoom</t>
  </si>
  <si>
    <t>Hoopa</t>
  </si>
  <si>
    <t>Astonish or Confusion</t>
  </si>
  <si>
    <t>Banette</t>
  </si>
  <si>
    <t>Necrozma (Dawn Wings)</t>
  </si>
  <si>
    <t>Mega Gyarados</t>
  </si>
  <si>
    <t>Bite or Waterfall</t>
  </si>
  <si>
    <t>Crunch</t>
  </si>
  <si>
    <t>Dhelmise</t>
  </si>
  <si>
    <t>Krookodile</t>
  </si>
  <si>
    <t>Mud-Slap</t>
  </si>
  <si>
    <t>Absol</t>
  </si>
  <si>
    <t>Shadow Sharpedo</t>
  </si>
  <si>
    <t>Mega Banette</t>
  </si>
  <si>
    <t>Mega Gengar</t>
  </si>
  <si>
    <t>Shadow Houndoom</t>
  </si>
  <si>
    <t>Lick or Shadow Claw</t>
  </si>
  <si>
    <t>Blacephalon</t>
  </si>
  <si>
    <t>Astonish</t>
  </si>
  <si>
    <t>Confusion</t>
  </si>
  <si>
    <t>Shadow Alakazam</t>
  </si>
  <si>
    <t>Honchkrow</t>
  </si>
  <si>
    <t>Calyrex (Shadow Rider)</t>
  </si>
  <si>
    <t>Shadow Skuntank</t>
  </si>
  <si>
    <t>Bite</t>
  </si>
  <si>
    <t>Golurk</t>
  </si>
  <si>
    <t>Shadow Punch</t>
  </si>
  <si>
    <t>Zoroark</t>
  </si>
  <si>
    <t>Deoxys (Attack)</t>
  </si>
  <si>
    <t>Yveltal</t>
  </si>
  <si>
    <t>Bisharp</t>
  </si>
  <si>
    <t>Tyranitar</t>
  </si>
  <si>
    <t>Smack Down</t>
  </si>
  <si>
    <t>Iron Tail</t>
  </si>
  <si>
    <t>Trevenant</t>
  </si>
  <si>
    <t>Mega Alakazam</t>
  </si>
  <si>
    <t>Shadow Shiftry</t>
  </si>
  <si>
    <t>Incineroar</t>
  </si>
  <si>
    <t>Crawdaunt</t>
  </si>
  <si>
    <t>Hoopa (Unbound)</t>
  </si>
  <si>
    <t>Hydreigon</t>
  </si>
  <si>
    <t>Brutal Swing</t>
  </si>
  <si>
    <t>Gengar</t>
  </si>
  <si>
    <t>Shadow Weavile</t>
  </si>
  <si>
    <t>Shadow Mismagius</t>
  </si>
  <si>
    <t>Chandelure</t>
  </si>
  <si>
    <t>Fire Spin or Hex</t>
  </si>
  <si>
    <t>Haunter</t>
  </si>
  <si>
    <t>Shadow Dusknoir</t>
  </si>
  <si>
    <t>Hex</t>
  </si>
  <si>
    <t>Shadow Cacturne</t>
  </si>
  <si>
    <t>Sucker Punch</t>
  </si>
  <si>
    <t>Pangoro</t>
  </si>
  <si>
    <t>Shadow Absol</t>
  </si>
  <si>
    <t>Zarude</t>
  </si>
  <si>
    <t>Vine Whip</t>
  </si>
  <si>
    <t>Mewtwo</t>
  </si>
  <si>
    <t>Shadow Tyranitar</t>
  </si>
  <si>
    <t>Giratina (Origin)</t>
  </si>
  <si>
    <t>Dragon Tail or Shadow Claw</t>
  </si>
  <si>
    <t>Lunala</t>
  </si>
  <si>
    <t>Mismagius</t>
  </si>
  <si>
    <t>Darkrai</t>
  </si>
  <si>
    <t>Waterfall</t>
  </si>
  <si>
    <t>Shadow Ball or Shadow Punch</t>
  </si>
  <si>
    <t>Sharpedo</t>
  </si>
  <si>
    <t>Cursola</t>
  </si>
  <si>
    <t>Grimmsnarl</t>
  </si>
  <si>
    <t>Polteageist</t>
  </si>
  <si>
    <t>Dragapult</t>
  </si>
  <si>
    <t>Mega Mewtwo Y</t>
  </si>
  <si>
    <t>Mega Tyranitar</t>
  </si>
  <si>
    <t>Urshifu (Single Strike)</t>
  </si>
  <si>
    <t>Shadow Chandelure</t>
  </si>
  <si>
    <t>Shadow Darkrai</t>
  </si>
  <si>
    <t>Shadow Gengar</t>
  </si>
  <si>
    <t>Shadow Hydreigon</t>
  </si>
  <si>
    <t>Spectrier</t>
  </si>
  <si>
    <t>Fast</t>
  </si>
  <si>
    <t>Charged</t>
  </si>
  <si>
    <t>ASE</t>
  </si>
  <si>
    <t>ASE Dodge</t>
  </si>
  <si>
    <t>Dark Pulse or Shadow Ball</t>
  </si>
  <si>
    <t>Poltergeist</t>
  </si>
  <si>
    <t>Confusion or Air Slash</t>
  </si>
  <si>
    <t>Pokemon</t>
  </si>
  <si>
    <t>DPS</t>
  </si>
  <si>
    <t>TDO</t>
  </si>
  <si>
    <t>CP</t>
  </si>
  <si>
    <t>Lick</t>
  </si>
  <si>
    <t>Calyrex - Shadow Rider</t>
  </si>
  <si>
    <t>Dawn Wings Necrozma</t>
  </si>
  <si>
    <t>Aura Sphere Ghost</t>
  </si>
  <si>
    <t>Ash Greninja</t>
  </si>
  <si>
    <t>Frenzy Plant Ghost</t>
  </si>
  <si>
    <t>Shadow Giratina (Origin Forme)</t>
  </si>
  <si>
    <t>Blast Burn Ghost</t>
  </si>
  <si>
    <t>Urshifu (Single Strike Style)</t>
  </si>
  <si>
    <t>Last Resort Ghost</t>
  </si>
  <si>
    <t>Shadow Hisuian Typhlosion</t>
  </si>
  <si>
    <t>Tri-attack Ghost</t>
  </si>
  <si>
    <t>Aura Sphere Dark</t>
  </si>
  <si>
    <t>Giratina (Origin Forme)</t>
  </si>
  <si>
    <t>Aegislash - Blade</t>
  </si>
  <si>
    <t>Frenzy Plant Dark</t>
  </si>
  <si>
    <t>Hoopa (Confined)</t>
  </si>
  <si>
    <t>Ominous Wind</t>
  </si>
  <si>
    <t>Hisuian Typhlosion</t>
  </si>
  <si>
    <t>Blast Burn Dark</t>
  </si>
  <si>
    <t>Hisuian Zoroark</t>
  </si>
  <si>
    <t>Mega Sharpedo</t>
  </si>
  <si>
    <t>Decidueye</t>
  </si>
  <si>
    <t>Last Resort Dark</t>
  </si>
  <si>
    <t>Tri-attack Dark</t>
  </si>
  <si>
    <t>Shadow Gyarados</t>
  </si>
  <si>
    <t>Shadow Sneak</t>
  </si>
  <si>
    <t>Zamazenta - Crowned Shield</t>
  </si>
  <si>
    <t>Shadow Crobat</t>
  </si>
  <si>
    <t>Drifblim</t>
  </si>
  <si>
    <t>Tornadus (Incarnate Forme)</t>
  </si>
  <si>
    <t>Zamazenta - Hero of Many Battles</t>
  </si>
  <si>
    <t>Gourgeist - Super Size</t>
  </si>
  <si>
    <t>Shadow Arcanine</t>
  </si>
  <si>
    <t>Galarian Moltres</t>
  </si>
  <si>
    <t>Shadow Luxray</t>
  </si>
  <si>
    <t>Shadow Sneasel</t>
  </si>
  <si>
    <t>Gourgeist - Large Size</t>
  </si>
  <si>
    <t>Shadow Drapion</t>
  </si>
  <si>
    <t>Alolan Muk</t>
  </si>
  <si>
    <t>Reuniclus</t>
  </si>
  <si>
    <t>Hidden Power (Ghost)</t>
  </si>
  <si>
    <t>Hidden Power (Dark)</t>
  </si>
  <si>
    <t>Mimikyu</t>
  </si>
  <si>
    <t>Palossand</t>
  </si>
  <si>
    <t>Gyarados</t>
  </si>
  <si>
    <t>Gourgeist - Average Size</t>
  </si>
  <si>
    <t>Dusknoir</t>
  </si>
  <si>
    <t>Shadow Feraligatr</t>
  </si>
  <si>
    <t>Shadow Muk</t>
  </si>
  <si>
    <t>Cacturne</t>
  </si>
  <si>
    <t>Night Shade</t>
  </si>
  <si>
    <t>Mew</t>
  </si>
  <si>
    <t>Cofagrigus</t>
  </si>
  <si>
    <t>Runerigus</t>
  </si>
  <si>
    <t>Shadow Granbull</t>
  </si>
  <si>
    <t>Thundurus  (Incarnate Forme)</t>
  </si>
  <si>
    <t>Shadow Liepard</t>
  </si>
  <si>
    <t>Jellicent</t>
  </si>
  <si>
    <t>Crobat</t>
  </si>
  <si>
    <t>Hisuian Arcanine</t>
  </si>
  <si>
    <t>Gourgeist - Small Size</t>
  </si>
  <si>
    <t>Galarian Slowking</t>
  </si>
  <si>
    <t>Froslass</t>
  </si>
  <si>
    <t>Spiritomb</t>
  </si>
  <si>
    <t>Arcanine</t>
  </si>
  <si>
    <t>Barraskewda</t>
  </si>
  <si>
    <t>Shadow Alolan Marowak</t>
  </si>
  <si>
    <t>Zygarde (50% Forme)</t>
  </si>
  <si>
    <t>Shadow Murkrow</t>
  </si>
  <si>
    <t>Giratina (Altered Forme)</t>
  </si>
  <si>
    <t>Scrafty</t>
  </si>
  <si>
    <t>Luxray</t>
  </si>
  <si>
    <t>Shadow Mightyena</t>
  </si>
  <si>
    <t>Skuntank</t>
  </si>
  <si>
    <t>Sneasel</t>
  </si>
  <si>
    <t>Shadow Golbat</t>
  </si>
  <si>
    <t>Drapion</t>
  </si>
  <si>
    <t>Lickilicky</t>
  </si>
  <si>
    <t>Avalugg</t>
  </si>
  <si>
    <t>Perrserker</t>
  </si>
  <si>
    <t>Shadow Exploud</t>
  </si>
  <si>
    <t>Feraligatr</t>
  </si>
  <si>
    <t>Obstagoon</t>
  </si>
  <si>
    <t>Muk</t>
  </si>
  <si>
    <t>Stoutland</t>
  </si>
  <si>
    <t>Shadow Amoonguss</t>
  </si>
  <si>
    <t>Granbull</t>
  </si>
  <si>
    <t>Liepard</t>
  </si>
  <si>
    <t>Mega Sableye</t>
  </si>
  <si>
    <t>Morpeko</t>
  </si>
  <si>
    <t>Druddigon</t>
  </si>
  <si>
    <t>Zangoose</t>
  </si>
  <si>
    <t>Beheeyem</t>
  </si>
  <si>
    <t>Mandibuzz</t>
  </si>
  <si>
    <t>Drakloak</t>
  </si>
  <si>
    <t>Shadow Sableye</t>
  </si>
  <si>
    <t>Shadow Bone</t>
  </si>
  <si>
    <t>Alolan Marowak</t>
  </si>
  <si>
    <t>Umbreon</t>
  </si>
  <si>
    <t>Bruxish</t>
  </si>
  <si>
    <t>Chimecho</t>
  </si>
  <si>
    <t>Murkrow</t>
  </si>
  <si>
    <t>Simipour</t>
  </si>
  <si>
    <t>Simisage</t>
  </si>
  <si>
    <t>Simisear</t>
  </si>
  <si>
    <t>Thievul</t>
  </si>
  <si>
    <t>Mightyena</t>
  </si>
  <si>
    <t>Alolan Persian</t>
  </si>
  <si>
    <t>Shadow Misdreavus</t>
  </si>
  <si>
    <t>Zweilous</t>
  </si>
  <si>
    <t>Golbat</t>
  </si>
  <si>
    <t>Shadow Alolan Raticate</t>
  </si>
  <si>
    <t>Shadow Arbok</t>
  </si>
  <si>
    <t>Huntail</t>
  </si>
  <si>
    <t>Gumshoos</t>
  </si>
  <si>
    <t>Exploud</t>
  </si>
  <si>
    <t>Boltund</t>
  </si>
  <si>
    <t>Shadow Nuzleaf</t>
  </si>
  <si>
    <t>Shadow Carvanha</t>
  </si>
  <si>
    <t>Amoonguss</t>
  </si>
  <si>
    <t>Kecleon</t>
  </si>
  <si>
    <t>Shadow Persian</t>
  </si>
  <si>
    <t>Carnivine</t>
  </si>
  <si>
    <t>Shadow Watchog</t>
  </si>
  <si>
    <t>Morgrem</t>
  </si>
  <si>
    <t>Greedent</t>
  </si>
  <si>
    <t>Shadow Houndour</t>
  </si>
  <si>
    <t>Sableye</t>
  </si>
  <si>
    <t>Shadow Pupitar</t>
  </si>
  <si>
    <t>Furfrou</t>
  </si>
  <si>
    <t>Rotom</t>
  </si>
  <si>
    <t>Xatu</t>
  </si>
  <si>
    <t>Misdreavus</t>
  </si>
  <si>
    <t>Rotom Fan</t>
  </si>
  <si>
    <t>Rotom Mow</t>
  </si>
  <si>
    <t>Bronzong</t>
  </si>
  <si>
    <t>Arbok</t>
  </si>
  <si>
    <t>Alolan Raticate</t>
  </si>
  <si>
    <t>Shadow Luxio</t>
  </si>
  <si>
    <t>Krokorok</t>
  </si>
  <si>
    <t>Drifloon</t>
  </si>
  <si>
    <t>Nuzleaf</t>
  </si>
  <si>
    <t>Zorua</t>
  </si>
  <si>
    <t>Torracat</t>
  </si>
  <si>
    <t>Scraggy</t>
  </si>
  <si>
    <t>Carvanha</t>
  </si>
  <si>
    <t>Persian</t>
  </si>
  <si>
    <t>Klefki</t>
  </si>
  <si>
    <t>Watchog</t>
  </si>
  <si>
    <t>Duosion</t>
  </si>
  <si>
    <t>Shadow Stunky</t>
  </si>
  <si>
    <t>Gastly</t>
  </si>
  <si>
    <t>Alolan Grimer</t>
  </si>
  <si>
    <t>Sinistea</t>
  </si>
  <si>
    <t>Houndour</t>
  </si>
  <si>
    <t>Pupitar</t>
  </si>
  <si>
    <t>Sandygast</t>
  </si>
  <si>
    <t>Shadow Dusclops</t>
  </si>
  <si>
    <t>Shadow Teddiursa</t>
  </si>
  <si>
    <t>Phantump</t>
  </si>
  <si>
    <t>Shadow Snubbull</t>
  </si>
  <si>
    <t>Luxio</t>
  </si>
  <si>
    <t>Vullaby</t>
  </si>
  <si>
    <t>Shadow Shuppet</t>
  </si>
  <si>
    <t>Obstruct</t>
  </si>
  <si>
    <t>Shadow Cacnea</t>
  </si>
  <si>
    <t>Shadow Bagon</t>
  </si>
  <si>
    <t>Stunky</t>
  </si>
  <si>
    <t>Sandile</t>
  </si>
  <si>
    <t>Dusclops</t>
  </si>
  <si>
    <t>Hisuian Growlithe</t>
  </si>
  <si>
    <t>Teddiursa</t>
  </si>
  <si>
    <t>Snubbull</t>
  </si>
  <si>
    <t>Elgyem</t>
  </si>
  <si>
    <t>Shadow Larvitar</t>
  </si>
  <si>
    <t>Cacnea</t>
  </si>
  <si>
    <t>Shuppet</t>
  </si>
  <si>
    <t>Pumpkaboo - Super Size</t>
  </si>
  <si>
    <t>Pumpkaboo - Large Size</t>
  </si>
  <si>
    <t>Impidimp</t>
  </si>
  <si>
    <t>Pumpkaboo - Average Size</t>
  </si>
  <si>
    <t>Yamask</t>
  </si>
  <si>
    <t>Bagon</t>
  </si>
  <si>
    <t>Frillish</t>
  </si>
  <si>
    <t>Solosis</t>
  </si>
  <si>
    <t>Shadow Purrloin</t>
  </si>
  <si>
    <t>Golett</t>
  </si>
  <si>
    <t>Pumpkaboo - Small Size</t>
  </si>
  <si>
    <t>Alolan Meowth</t>
  </si>
  <si>
    <t>Bergmite</t>
  </si>
  <si>
    <t>Shadow Poochyena</t>
  </si>
  <si>
    <t>Larvitar</t>
  </si>
  <si>
    <t>Shadow Meowth</t>
  </si>
  <si>
    <t>Purrloin</t>
  </si>
  <si>
    <t>Snorunt</t>
  </si>
  <si>
    <t>Arrokuda</t>
  </si>
  <si>
    <t>Skwovet</t>
  </si>
  <si>
    <t>Poochyena</t>
  </si>
  <si>
    <t>Meowth</t>
  </si>
  <si>
    <t>Nickit</t>
  </si>
  <si>
    <t>Galarian Yamask</t>
  </si>
  <si>
    <t>Igglybuff</t>
  </si>
  <si>
    <t>Yamper</t>
  </si>
  <si>
    <t>Shadow Duskull</t>
  </si>
  <si>
    <t>Duskull</t>
  </si>
  <si>
    <t>Shedinja</t>
  </si>
  <si>
    <t>Hoothoot</t>
  </si>
  <si>
    <t>Shadow Force</t>
  </si>
  <si>
    <t>Espeon</t>
  </si>
  <si>
    <t>Dragon Tail</t>
  </si>
  <si>
    <t>Dragon Breath</t>
  </si>
  <si>
    <t>Snarl or Waterfall</t>
  </si>
  <si>
    <t>Alakazam</t>
  </si>
  <si>
    <t>Feint Attack or Snarl</t>
  </si>
  <si>
    <t>Dark Pulse or Payback</t>
  </si>
  <si>
    <t>Snarl or Sucker Punch</t>
  </si>
  <si>
    <t>Psycho Cut or Confusion</t>
  </si>
  <si>
    <t>Psycho Cut or Confusion or Counter</t>
  </si>
  <si>
    <t>Poltergeist or Shadow Punch</t>
  </si>
  <si>
    <t>Shadow Golurk</t>
  </si>
  <si>
    <t>Splash</t>
  </si>
  <si>
    <t>Air Slash</t>
  </si>
  <si>
    <t>Peck</t>
  </si>
  <si>
    <t>Poison Jab</t>
  </si>
  <si>
    <t>Guzzlord</t>
  </si>
  <si>
    <t>Dragon Tail or Snarl</t>
  </si>
  <si>
    <t>Random</t>
  </si>
  <si>
    <t>(Boss moveset)</t>
  </si>
  <si>
    <t>Tier 3</t>
  </si>
  <si>
    <t>Mega Legendary Tier</t>
  </si>
  <si>
    <t>Mega Tier</t>
  </si>
  <si>
    <t>Elite Tier</t>
  </si>
  <si>
    <t>Ultra Beast Tier</t>
  </si>
  <si>
    <t>Tier 5</t>
  </si>
  <si>
    <t>(Raid tier)</t>
  </si>
  <si>
    <t>Wobbuffet</t>
  </si>
  <si>
    <t>Starmie</t>
  </si>
  <si>
    <t>Slowking</t>
  </si>
  <si>
    <t>Slowbro</t>
  </si>
  <si>
    <t>Raichu (Alola)</t>
  </si>
  <si>
    <t>Metang</t>
  </si>
  <si>
    <t>Metagross</t>
  </si>
  <si>
    <t>Marowak (Alola)</t>
  </si>
  <si>
    <t>Lampent</t>
  </si>
  <si>
    <t>Kadabra</t>
  </si>
  <si>
    <t>Jynx</t>
  </si>
  <si>
    <t>Hypno</t>
  </si>
  <si>
    <t>Grumpig</t>
  </si>
  <si>
    <t>Gothorita</t>
  </si>
  <si>
    <t>Claydol</t>
  </si>
  <si>
    <t>Braviary (Hisuian)</t>
  </si>
  <si>
    <t>Mega Latios</t>
  </si>
  <si>
    <t>Mega Latias</t>
  </si>
  <si>
    <t>Mega Slowbro</t>
  </si>
  <si>
    <t>Mega Metagross</t>
  </si>
  <si>
    <t>Uxie</t>
  </si>
  <si>
    <t>Mewtwo (Armored)</t>
  </si>
  <si>
    <t>Mesprit</t>
  </si>
  <si>
    <t>Lugia</t>
  </si>
  <si>
    <t>Latios</t>
  </si>
  <si>
    <t>Latias</t>
  </si>
  <si>
    <t>Giratina (Altered)</t>
  </si>
  <si>
    <t>Cresselia</t>
  </si>
  <si>
    <t>Azelf</t>
  </si>
  <si>
    <t>Victini</t>
  </si>
  <si>
    <t>Solgaleo</t>
  </si>
  <si>
    <t>Necrozma (Ultra)</t>
  </si>
  <si>
    <t>Necrozma (Dusk Mane)</t>
  </si>
  <si>
    <t>Necrozma</t>
  </si>
  <si>
    <t>Jirachi</t>
  </si>
  <si>
    <t>Deoxys (Speed)</t>
  </si>
  <si>
    <t>Deoxys (Defense)</t>
  </si>
  <si>
    <t>Deoxys</t>
  </si>
  <si>
    <t>Cosmog</t>
  </si>
  <si>
    <t>Cosmoem</t>
  </si>
  <si>
    <t>Calyrex (Ice Rider)</t>
  </si>
  <si>
    <t>Articuno (Galarian)</t>
  </si>
  <si>
    <t>Arceus (Psychic)</t>
  </si>
  <si>
    <t>Arceus (Ghost)</t>
  </si>
  <si>
    <t>Bite or Vine Whip</t>
  </si>
  <si>
    <t>Mentioned?</t>
  </si>
  <si>
    <t>Shadow Tyranitar 10/10/10</t>
  </si>
  <si>
    <t>Hex or Shadow Claw</t>
  </si>
  <si>
    <t>Astonish or Mud-Slap</t>
  </si>
  <si>
    <t>Fire Spin or Hex or Incinerate</t>
  </si>
  <si>
    <t>Fire Fang or Snarl</t>
  </si>
  <si>
    <t>Shadow Tyranitar 5/5/5</t>
  </si>
  <si>
    <t>Shadow Tyranitar 0/0/0</t>
  </si>
  <si>
    <t>//Necrozma (Dawn Wings)</t>
  </si>
  <si>
    <t>Shadow Golett</t>
  </si>
  <si>
    <t>Shadow Xatu</t>
  </si>
  <si>
    <t>Ceruledge</t>
  </si>
  <si>
    <t>Shadow Decidueye</t>
  </si>
  <si>
    <t>Hisuian Avalugg</t>
  </si>
  <si>
    <t>Hisuian Samurott</t>
  </si>
  <si>
    <t>Gholdengo</t>
  </si>
  <si>
    <t>Meowscarada</t>
  </si>
  <si>
    <t>Annihilape</t>
  </si>
  <si>
    <t>Mabosstiff</t>
  </si>
  <si>
    <t>Shadow Greninja</t>
  </si>
  <si>
    <t>Kingambit</t>
  </si>
  <si>
    <t>Chien-Pao</t>
  </si>
  <si>
    <t>Brute Bonnet</t>
  </si>
  <si>
    <t>Roaring Moon</t>
  </si>
  <si>
    <t xml:space="preserve">Iron Jugulis </t>
  </si>
  <si>
    <t>Chi-Yu</t>
  </si>
  <si>
    <t>Flutter Mane</t>
  </si>
  <si>
    <t>Shadow Blacephalon</t>
  </si>
  <si>
    <t>ER</t>
  </si>
  <si>
    <t>Mega Gardevoir</t>
  </si>
  <si>
    <t>Hex or Sucker Punch</t>
  </si>
  <si>
    <t>Confusion or Counter or Psycho Cut</t>
  </si>
  <si>
    <t>Shadow Ball or Shadow Force</t>
  </si>
  <si>
    <t>Hex or Lick or Shadow Claw</t>
  </si>
  <si>
    <t>Poison Jab or Zen Headbutt</t>
  </si>
  <si>
    <t>Air Slash or Confusion</t>
  </si>
  <si>
    <t>Shadow Drifblim</t>
  </si>
  <si>
    <t>Shadow Tier 5</t>
  </si>
  <si>
    <t>Shadow Victini</t>
  </si>
  <si>
    <t>Shadow Lugia</t>
  </si>
  <si>
    <t>Shadow Latios</t>
  </si>
  <si>
    <t>Shadow Latias</t>
  </si>
  <si>
    <t>Shadow Jirachi</t>
  </si>
  <si>
    <t>Shadow Cresselia</t>
  </si>
  <si>
    <t>Shadow Uxie</t>
  </si>
  <si>
    <t>Shadow Mesprit</t>
  </si>
  <si>
    <t>Shadow Azelf</t>
  </si>
  <si>
    <t>Bite or Sucker Punch</t>
  </si>
  <si>
    <t>[blank]</t>
  </si>
  <si>
    <t>TOF</t>
  </si>
  <si>
    <t>Allies</t>
  </si>
  <si>
    <t>Dragonite</t>
  </si>
  <si>
    <t>1/2 Hy + 1/2 Chan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</si>
  <si>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</si>
  <si>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</si>
  <si>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</si>
  <si>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</si>
  <si>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</si>
  <si>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</si>
  <si>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</si>
  <si>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</si>
  <si>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</si>
  <si>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</si>
  <si>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</si>
  <si>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</si>
  <si>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</si>
  <si>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</si>
  <si>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</si>
  <si>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</si>
  <si>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</si>
  <si>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</si>
  <si>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</si>
  <si>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</si>
  <si>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</si>
  <si>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</si>
  <si>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</si>
  <si>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</si>
  <si>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</si>
  <si>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</si>
  <si>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</si>
  <si>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</si>
  <si>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</si>
  <si>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Shadow Haunter</t>
  </si>
  <si>
    <t>Hex or Magical Leaf or Sucker Punch</t>
  </si>
  <si>
    <t>Charge Beam or Charm or Confusion or Magical Leaf</t>
  </si>
  <si>
    <t>Mr. Mime (Galarian)</t>
  </si>
  <si>
    <t>Greavard</t>
  </si>
  <si>
    <t>Double Kick</t>
  </si>
  <si>
    <t>Water Shuriken</t>
  </si>
  <si>
    <t>Bubble</t>
  </si>
  <si>
    <t>Samurott (Hisuian)</t>
  </si>
  <si>
    <t>Charm or Confusion or Magical Leaf</t>
  </si>
  <si>
    <t>Typhlosion (Hisuian)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</si>
</sst>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0"/>
      <color theme="8" tint="0.39997558519241921"/>
      <name val="Calibri"/>
      <family val="2"/>
      <scheme val="minor"/>
    </font>
    <font>
      <sz val="10"/>
      <color theme="8" tint="0.39997558519241921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10"/>
      <color theme="5"/>
      <name val="Calibri"/>
      <family val="2"/>
      <scheme val="minor"/>
    </font>
    <font>
      <b/>
      <sz val="10"/>
      <color theme="9"/>
      <name val="Calibri"/>
      <family val="2"/>
      <scheme val="minor"/>
    </font>
    <font>
      <sz val="10"/>
      <color theme="9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CC66FF"/>
      <name val="Calibri"/>
      <family val="2"/>
      <scheme val="minor"/>
    </font>
    <font>
      <sz val="10"/>
      <color rgb="FFCC66FF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3" fillId="35" borderId="10" xfId="0" applyFont="1" applyFill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0" fontId="25" fillId="35" borderId="10" xfId="0" applyFont="1" applyFill="1" applyBorder="1" applyAlignment="1">
      <alignment horizontal="left" vertical="center"/>
    </xf>
    <xf numFmtId="2" fontId="25" fillId="35" borderId="10" xfId="0" applyNumberFormat="1" applyFont="1" applyFill="1" applyBorder="1" applyAlignment="1">
      <alignment horizontal="left" vertical="center"/>
    </xf>
    <xf numFmtId="0" fontId="26" fillId="35" borderId="10" xfId="0" applyFont="1" applyFill="1" applyBorder="1" applyAlignment="1">
      <alignment horizontal="left" vertical="center"/>
    </xf>
    <xf numFmtId="0" fontId="27" fillId="35" borderId="10" xfId="0" applyFont="1" applyFill="1" applyBorder="1" applyAlignment="1">
      <alignment horizontal="left" vertical="center"/>
    </xf>
    <xf numFmtId="2" fontId="27" fillId="35" borderId="10" xfId="0" applyNumberFormat="1" applyFont="1" applyFill="1" applyBorder="1" applyAlignment="1">
      <alignment horizontal="left" vertical="center"/>
    </xf>
    <xf numFmtId="0" fontId="28" fillId="35" borderId="10" xfId="0" applyFont="1" applyFill="1" applyBorder="1" applyAlignment="1">
      <alignment horizontal="left" vertical="center"/>
    </xf>
    <xf numFmtId="0" fontId="29" fillId="35" borderId="10" xfId="0" applyFont="1" applyFill="1" applyBorder="1" applyAlignment="1">
      <alignment horizontal="left" vertical="center"/>
    </xf>
    <xf numFmtId="2" fontId="29" fillId="35" borderId="10" xfId="0" applyNumberFormat="1" applyFont="1" applyFill="1" applyBorder="1" applyAlignment="1">
      <alignment horizontal="left" vertical="center"/>
    </xf>
    <xf numFmtId="0" fontId="30" fillId="35" borderId="10" xfId="0" applyFont="1" applyFill="1" applyBorder="1" applyAlignment="1">
      <alignment horizontal="left" vertical="center"/>
    </xf>
    <xf numFmtId="0" fontId="31" fillId="35" borderId="10" xfId="0" applyFont="1" applyFill="1" applyBorder="1" applyAlignment="1">
      <alignment horizontal="left" vertical="center"/>
    </xf>
    <xf numFmtId="2" fontId="31" fillId="35" borderId="10" xfId="0" applyNumberFormat="1" applyFont="1" applyFill="1" applyBorder="1" applyAlignment="1">
      <alignment horizontal="left" vertical="center"/>
    </xf>
    <xf numFmtId="0" fontId="32" fillId="35" borderId="10" xfId="0" applyFont="1" applyFill="1" applyBorder="1" applyAlignment="1">
      <alignment horizontal="left" vertical="center"/>
    </xf>
    <xf numFmtId="0" fontId="33" fillId="35" borderId="10" xfId="0" applyFont="1" applyFill="1" applyBorder="1" applyAlignment="1">
      <alignment horizontal="left" vertical="center"/>
    </xf>
    <xf numFmtId="2" fontId="33" fillId="35" borderId="10" xfId="0" applyNumberFormat="1" applyFont="1" applyFill="1" applyBorder="1" applyAlignment="1">
      <alignment horizontal="left" vertical="center"/>
    </xf>
    <xf numFmtId="0" fontId="34" fillId="35" borderId="10" xfId="0" applyFont="1" applyFill="1" applyBorder="1" applyAlignment="1">
      <alignment horizontal="left" vertical="center"/>
    </xf>
    <xf numFmtId="0" fontId="35" fillId="35" borderId="10" xfId="0" applyFont="1" applyFill="1" applyBorder="1" applyAlignment="1">
      <alignment horizontal="left" vertical="center"/>
    </xf>
    <xf numFmtId="2" fontId="35" fillId="35" borderId="10" xfId="0" applyNumberFormat="1" applyFont="1" applyFill="1" applyBorder="1" applyAlignment="1">
      <alignment horizontal="left" vertical="center"/>
    </xf>
    <xf numFmtId="0" fontId="36" fillId="35" borderId="10" xfId="0" applyFont="1" applyFill="1" applyBorder="1" applyAlignment="1">
      <alignment horizontal="left" vertical="center"/>
    </xf>
    <xf numFmtId="0" fontId="37" fillId="35" borderId="10" xfId="0" applyFont="1" applyFill="1" applyBorder="1" applyAlignment="1">
      <alignment horizontal="left" vertical="center"/>
    </xf>
    <xf numFmtId="2" fontId="37" fillId="35" borderId="10" xfId="0" applyNumberFormat="1" applyFont="1" applyFill="1" applyBorder="1" applyAlignment="1">
      <alignment horizontal="left" vertical="center"/>
    </xf>
    <xf numFmtId="0" fontId="38" fillId="35" borderId="10" xfId="0" applyFont="1" applyFill="1" applyBorder="1" applyAlignment="1">
      <alignment horizontal="left" vertical="center"/>
    </xf>
    <xf numFmtId="0" fontId="39" fillId="35" borderId="10" xfId="0" applyFont="1" applyFill="1" applyBorder="1" applyAlignment="1">
      <alignment horizontal="left" vertical="center"/>
    </xf>
    <xf numFmtId="2" fontId="39" fillId="35" borderId="10" xfId="0" applyNumberFormat="1" applyFont="1" applyFill="1" applyBorder="1" applyAlignment="1">
      <alignment horizontal="left" vertical="center"/>
    </xf>
    <xf numFmtId="0" fontId="18" fillId="0" borderId="0" xfId="0" applyFont="1" applyFill="1"/>
    <xf numFmtId="0" fontId="19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FF"/>
      <color rgb="FFF30761"/>
      <color rgb="FF3333FF"/>
      <color rgb="FF05B0CD"/>
      <color rgb="FFF17FE3"/>
      <color rgb="FF6600CC"/>
      <color rgb="FFCC66FF"/>
      <color rgb="FFFF3399"/>
      <color rgb="FF00CC99"/>
      <color rgb="FF9EA7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6600CC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413-46C2-9931-AD46A2A2C142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1.5471046892394544</c:v>
                </c:pt>
                <c:pt idx="1">
                  <c:v>1.4277129584391615</c:v>
                </c:pt>
                <c:pt idx="2">
                  <c:v>1.3510288500777428</c:v>
                </c:pt>
                <c:pt idx="3">
                  <c:v>1.2840832506128275</c:v>
                </c:pt>
                <c:pt idx="4">
                  <c:v>1.23031235521736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3-46C2-9931-AD46A2A2C142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1.536662142363074</c:v>
                </c:pt>
                <c:pt idx="1">
                  <c:v>1.4462082929818181</c:v>
                </c:pt>
                <c:pt idx="2">
                  <c:v>1.3587694157774886</c:v>
                </c:pt>
                <c:pt idx="3">
                  <c:v>1.2978591128947961</c:v>
                </c:pt>
                <c:pt idx="4">
                  <c:v>1.2388340164377081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3-46C2-9931-AD46A2A2C142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1.5227324984615074</c:v>
                </c:pt>
                <c:pt idx="1">
                  <c:v>1.4251680269009102</c:v>
                </c:pt>
                <c:pt idx="2">
                  <c:v>1.3550508389939575</c:v>
                </c:pt>
                <c:pt idx="3">
                  <c:v>1.2920670562182912</c:v>
                </c:pt>
                <c:pt idx="4">
                  <c:v>1.232049039637009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13-46C2-9931-AD46A2A2C142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13-46C2-9931-AD46A2A2C142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13-46C2-9931-AD46A2A2C142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13-46C2-9931-AD46A2A2C142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13-46C2-9931-AD46A2A2C142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13-46C2-9931-AD46A2A2C142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13-46C2-9931-AD46A2A2C142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13-46C2-9931-AD46A2A2C142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13-46C2-9931-AD46A2A2C142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1.2392839644349452</c:v>
                </c:pt>
                <c:pt idx="1">
                  <c:v>1.160392085819552</c:v>
                </c:pt>
                <c:pt idx="2">
                  <c:v>1.0893555511844475</c:v>
                </c:pt>
                <c:pt idx="3">
                  <c:v>1.0295189309362047</c:v>
                </c:pt>
                <c:pt idx="4">
                  <c:v>0.97741141602599524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13-46C2-9931-AD46A2A2C142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13-46C2-9931-AD46A2A2C142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413-46C2-9931-AD46A2A2C142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44450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413-46C2-9931-AD46A2A2C142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413-46C2-9931-AD46A2A2C142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413-46C2-9931-AD46A2A2C142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1.3548662979210842</c:v>
                </c:pt>
                <c:pt idx="1">
                  <c:v>1.2692114023739647</c:v>
                </c:pt>
                <c:pt idx="2">
                  <c:v>1.1830069713139677</c:v>
                </c:pt>
                <c:pt idx="3">
                  <c:v>1.1377883723467495</c:v>
                </c:pt>
                <c:pt idx="4">
                  <c:v>1.0895856373914599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413-46C2-9931-AD46A2A2C142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413-46C2-9931-AD46A2A2C142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1.3182376703151526</c:v>
                </c:pt>
                <c:pt idx="1">
                  <c:v>1.2508881004751262</c:v>
                </c:pt>
                <c:pt idx="2">
                  <c:v>1.1972514637132738</c:v>
                </c:pt>
                <c:pt idx="3">
                  <c:v>1.1516419890488931</c:v>
                </c:pt>
                <c:pt idx="4">
                  <c:v>1.1095254845443385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413-46C2-9931-AD46A2A2C142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413-46C2-9931-AD46A2A2C142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413-46C2-9931-AD46A2A2C142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413-46C2-9931-AD46A2A2C142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1.4264502209994472</c:v>
                </c:pt>
                <c:pt idx="1">
                  <c:v>1.302923533717617</c:v>
                </c:pt>
                <c:pt idx="2">
                  <c:v>1.2235130420579265</c:v>
                </c:pt>
                <c:pt idx="3">
                  <c:v>1.1573821362629431</c:v>
                </c:pt>
                <c:pt idx="4">
                  <c:v>1.1035939507718022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413-46C2-9931-AD46A2A2C142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444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413-46C2-9931-AD46A2A2C142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413-46C2-9931-AD46A2A2C142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5413-46C2-9931-AD46A2A2C14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413-46C2-9931-AD46A2A2C142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1.3882289497321956</c:v>
                </c:pt>
                <c:pt idx="1">
                  <c:v>1.3165377150920483</c:v>
                </c:pt>
                <c:pt idx="2">
                  <c:v>1.2520303786935267</c:v>
                </c:pt>
                <c:pt idx="3">
                  <c:v>1.2063568493025802</c:v>
                </c:pt>
                <c:pt idx="4">
                  <c:v>1.1674925057352246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413-46C2-9931-AD46A2A2C142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1.174855108674969</c:v>
                </c:pt>
                <c:pt idx="1">
                  <c:v>1.1205600395089139</c:v>
                </c:pt>
                <c:pt idx="2">
                  <c:v>1.0686851507136959</c:v>
                </c:pt>
                <c:pt idx="3">
                  <c:v>1.0323631077759365</c:v>
                </c:pt>
                <c:pt idx="4">
                  <c:v>0.99095405074498533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413-46C2-9931-AD46A2A2C142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413-46C2-9931-AD46A2A2C142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1.4411280951889454</c:v>
                </c:pt>
                <c:pt idx="1">
                  <c:v>1.346660097246519</c:v>
                </c:pt>
                <c:pt idx="2">
                  <c:v>1.2824406944805731</c:v>
                </c:pt>
                <c:pt idx="3">
                  <c:v>1.2251289930328519</c:v>
                </c:pt>
                <c:pt idx="4">
                  <c:v>1.1709608174482276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413-46C2-9931-AD46A2A2C142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1.4037363925702298</c:v>
                </c:pt>
                <c:pt idx="1">
                  <c:v>1.3369251927696404</c:v>
                </c:pt>
                <c:pt idx="2">
                  <c:v>1.2789468943591713</c:v>
                </c:pt>
                <c:pt idx="3">
                  <c:v>1.2268032543074925</c:v>
                </c:pt>
                <c:pt idx="4">
                  <c:v>1.1836347777150396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413-46C2-9931-AD46A2A2C142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1.4605919808366739</c:v>
                </c:pt>
                <c:pt idx="1">
                  <c:v>1.3623768809922616</c:v>
                </c:pt>
                <c:pt idx="2">
                  <c:v>1.2842754615557921</c:v>
                </c:pt>
                <c:pt idx="3">
                  <c:v>1.2235371952467067</c:v>
                </c:pt>
                <c:pt idx="4">
                  <c:v>1.1711700981960529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413-46C2-9931-AD46A2A2C142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413-46C2-9931-AD46A2A2C142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1.4699258005958444</c:v>
                </c:pt>
                <c:pt idx="1">
                  <c:v>1.3771471520458984</c:v>
                </c:pt>
                <c:pt idx="2">
                  <c:v>1.3032697058436784</c:v>
                </c:pt>
                <c:pt idx="3">
                  <c:v>1.2440454007143067</c:v>
                </c:pt>
                <c:pt idx="4">
                  <c:v>1.1818683285521254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413-46C2-9931-AD46A2A2C142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1.4368546494106438</c:v>
                </c:pt>
                <c:pt idx="1">
                  <c:v>1.3591262959475212</c:v>
                </c:pt>
                <c:pt idx="2">
                  <c:v>1.2936191095625726</c:v>
                </c:pt>
                <c:pt idx="3">
                  <c:v>1.243162791168555</c:v>
                </c:pt>
                <c:pt idx="4">
                  <c:v>1.1921068499771477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413-46C2-9931-AD46A2A2C142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413-46C2-9931-AD46A2A2C142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413-46C2-9931-AD46A2A2C142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413-46C2-9931-AD46A2A2C142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413-46C2-9931-AD46A2A2C142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rgbClr val="05B0C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5B0CD"/>
              </a:solidFill>
              <a:ln w="9525">
                <a:solidFill>
                  <a:srgbClr val="05B0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1.4244811041944343</c:v>
                </c:pt>
                <c:pt idx="1">
                  <c:v>1.3509309974115113</c:v>
                </c:pt>
                <c:pt idx="2">
                  <c:v>1.2880118887425251</c:v>
                </c:pt>
                <c:pt idx="3">
                  <c:v>1.2410482216095897</c:v>
                </c:pt>
                <c:pt idx="4">
                  <c:v>1.196814818527415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413-46C2-9931-AD46A2A2C142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413-46C2-9931-AD46A2A2C142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413-46C2-9931-AD46A2A2C142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413-46C2-9931-AD46A2A2C142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413-46C2-9931-AD46A2A2C142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1.5295467423392173</c:v>
                </c:pt>
                <c:pt idx="1">
                  <c:v>1.4407970737837119</c:v>
                </c:pt>
                <c:pt idx="2">
                  <c:v>1.370991624965296</c:v>
                </c:pt>
                <c:pt idx="3">
                  <c:v>1.3138889853485141</c:v>
                </c:pt>
                <c:pt idx="4">
                  <c:v>1.255418273429225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413-46C2-9931-AD46A2A2C142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413-46C2-9931-AD46A2A2C142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1.5580193718396229</c:v>
                </c:pt>
                <c:pt idx="1">
                  <c:v>1.4656192291042145</c:v>
                </c:pt>
                <c:pt idx="2">
                  <c:v>1.3845089333543477</c:v>
                </c:pt>
                <c:pt idx="3">
                  <c:v>1.3219090440552936</c:v>
                </c:pt>
                <c:pt idx="4">
                  <c:v>1.2615106359607975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413-46C2-9931-AD46A2A2C142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1.5140133857889193</c:v>
                </c:pt>
                <c:pt idx="1">
                  <c:v>1.4236080679323995</c:v>
                </c:pt>
                <c:pt idx="2">
                  <c:v>1.3442584491600875</c:v>
                </c:pt>
                <c:pt idx="3">
                  <c:v>1.282021070530357</c:v>
                </c:pt>
                <c:pt idx="4">
                  <c:v>1.2236322776608191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413-46C2-9931-AD46A2A2C142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1.5779672258795858</c:v>
                </c:pt>
                <c:pt idx="1">
                  <c:v>1.4724305772421182</c:v>
                </c:pt>
                <c:pt idx="2">
                  <c:v>1.3934390577937161</c:v>
                </c:pt>
                <c:pt idx="3">
                  <c:v>1.3279352686761976</c:v>
                </c:pt>
                <c:pt idx="4">
                  <c:v>1.2681594723185552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413-46C2-9931-AD46A2A2C142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1.5217444492461905</c:v>
                </c:pt>
                <c:pt idx="1">
                  <c:v>1.4498384139876439</c:v>
                </c:pt>
                <c:pt idx="2">
                  <c:v>1.3883283355380325</c:v>
                </c:pt>
                <c:pt idx="3">
                  <c:v>1.3361773276931184</c:v>
                </c:pt>
                <c:pt idx="4">
                  <c:v>1.2914078049674731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413-46C2-9931-AD46A2A2C142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413-46C2-9931-AD46A2A2C142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413-46C2-9931-AD46A2A2C142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413-46C2-9931-AD46A2A2C142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1.6865873251353116</c:v>
                </c:pt>
                <c:pt idx="1">
                  <c:v>1.577219411922588</c:v>
                </c:pt>
                <c:pt idx="2">
                  <c:v>1.476349939352837</c:v>
                </c:pt>
                <c:pt idx="3">
                  <c:v>1.4097555465697673</c:v>
                </c:pt>
                <c:pt idx="4">
                  <c:v>1.3504571042090181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413-46C2-9931-AD46A2A2C142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1.6581465870596428</c:v>
                </c:pt>
                <c:pt idx="1">
                  <c:v>1.5573700723017343</c:v>
                </c:pt>
                <c:pt idx="2">
                  <c:v>1.4704050059281981</c:v>
                </c:pt>
                <c:pt idx="3">
                  <c:v>1.4117621621707805</c:v>
                </c:pt>
                <c:pt idx="4">
                  <c:v>1.3506755228431675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413-46C2-9931-AD46A2A2C142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413-46C2-9931-AD46A2A2C142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1.6221046078062544</c:v>
                </c:pt>
                <c:pt idx="1">
                  <c:v>1.5603138499851177</c:v>
                </c:pt>
                <c:pt idx="2">
                  <c:v>1.4879209102069344</c:v>
                </c:pt>
                <c:pt idx="3">
                  <c:v>1.4353027772630425</c:v>
                </c:pt>
                <c:pt idx="4">
                  <c:v>1.3785065878404037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413-46C2-9931-AD46A2A2C142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1.3848135653551945</c:v>
                </c:pt>
                <c:pt idx="1">
                  <c:v>1.3186129030441707</c:v>
                </c:pt>
                <c:pt idx="2">
                  <c:v>1.2629459648056427</c:v>
                </c:pt>
                <c:pt idx="3">
                  <c:v>1.2050357537515228</c:v>
                </c:pt>
                <c:pt idx="4">
                  <c:v>1.1712258554961879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413-46C2-9931-AD46A2A2C142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413-46C2-9931-AD46A2A2C142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413-46C2-9931-AD46A2A2C142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413-46C2-9931-AD46A2A2C142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413-46C2-9931-AD46A2A2C142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413-46C2-9931-AD46A2A2C142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1.7495250094079366</c:v>
                </c:pt>
                <c:pt idx="1">
                  <c:v>1.6460383577542588</c:v>
                </c:pt>
                <c:pt idx="2">
                  <c:v>1.5500868026320875</c:v>
                </c:pt>
                <c:pt idx="3">
                  <c:v>1.4746796841225933</c:v>
                </c:pt>
                <c:pt idx="4">
                  <c:v>1.4033512375014117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413-46C2-9931-AD46A2A2C142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413-46C2-9931-AD46A2A2C142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  <c:pt idx="0">
                  <c:v>Zoroark</c:v>
                </c:pt>
              </c:strCache>
            </c:strRef>
          </c:tx>
          <c:spPr>
            <a:ln w="12700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1.74438527456097</c:v>
                </c:pt>
                <c:pt idx="1">
                  <c:v>1.6515255168455663</c:v>
                </c:pt>
                <c:pt idx="2">
                  <c:v>1.5506648380153267</c:v>
                </c:pt>
                <c:pt idx="3">
                  <c:v>1.4685545266340059</c:v>
                </c:pt>
                <c:pt idx="4">
                  <c:v>1.4051948090891364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413-46C2-9931-AD46A2A2C142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1.7444769534784765</c:v>
                </c:pt>
                <c:pt idx="1">
                  <c:v>1.6434181029388455</c:v>
                </c:pt>
                <c:pt idx="2">
                  <c:v>1.5606339905319557</c:v>
                </c:pt>
                <c:pt idx="3">
                  <c:v>1.4972289570609936</c:v>
                </c:pt>
                <c:pt idx="4">
                  <c:v>1.4419252635547009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413-46C2-9931-AD46A2A2C142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413-46C2-9931-AD46A2A2C142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1.7480840652162288</c:v>
                </c:pt>
                <c:pt idx="1">
                  <c:v>1.6619831694993763</c:v>
                </c:pt>
                <c:pt idx="2">
                  <c:v>1.5749519223036701</c:v>
                </c:pt>
                <c:pt idx="3">
                  <c:v>1.5149032288762869</c:v>
                </c:pt>
                <c:pt idx="4">
                  <c:v>1.4666745943724822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413-46C2-9931-AD46A2A2C142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1.7906197097582621</c:v>
                </c:pt>
                <c:pt idx="1">
                  <c:v>1.6847417602717334</c:v>
                </c:pt>
                <c:pt idx="2">
                  <c:v>1.5911067680943272</c:v>
                </c:pt>
                <c:pt idx="3">
                  <c:v>1.5244663574370414</c:v>
                </c:pt>
                <c:pt idx="4">
                  <c:v>1.4587942416045194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413-46C2-9931-AD46A2A2C142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1.5422102303669589</c:v>
                </c:pt>
                <c:pt idx="1">
                  <c:v>1.4323327877020791</c:v>
                </c:pt>
                <c:pt idx="2">
                  <c:v>1.328977688612381</c:v>
                </c:pt>
                <c:pt idx="3">
                  <c:v>1.2661424855549479</c:v>
                </c:pt>
                <c:pt idx="4">
                  <c:v>1.2106191434911846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413-46C2-9931-AD46A2A2C142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  <c:pt idx="0">
                  <c:v>Typhlosion (Hisuian)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1.7344627227644818</c:v>
                </c:pt>
                <c:pt idx="1">
                  <c:v>1.6299802897351028</c:v>
                </c:pt>
                <c:pt idx="2">
                  <c:v>1.5448712721582871</c:v>
                </c:pt>
                <c:pt idx="3">
                  <c:v>1.464067398636133</c:v>
                </c:pt>
                <c:pt idx="4">
                  <c:v>1.392260307076608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413-46C2-9931-AD46A2A2C142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413-46C2-9931-AD46A2A2C142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413-46C2-9931-AD46A2A2C142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413-46C2-9931-AD46A2A2C142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413-46C2-9931-AD46A2A2C142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413-46C2-9931-AD46A2A2C142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1.1166275087341158</c:v>
                </c:pt>
                <c:pt idx="1">
                  <c:v>1.0698419521678471</c:v>
                </c:pt>
                <c:pt idx="2">
                  <c:v>1.0239448443088623</c:v>
                </c:pt>
                <c:pt idx="3">
                  <c:v>0.98646313229941129</c:v>
                </c:pt>
                <c:pt idx="4">
                  <c:v>0.95624528627027328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413-46C2-9931-AD46A2A2C142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413-46C2-9931-AD46A2A2C142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413-46C2-9931-AD46A2A2C142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413-46C2-9931-AD46A2A2C142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413-46C2-9931-AD46A2A2C142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413-46C2-9931-AD46A2A2C142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413-46C2-9931-AD46A2A2C142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413-46C2-9931-AD46A2A2C142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413-46C2-9931-AD46A2A2C142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413-46C2-9931-AD46A2A2C142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413-46C2-9931-AD46A2A2C142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413-46C2-9931-AD46A2A2C142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413-46C2-9931-AD46A2A2C142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413-46C2-9931-AD46A2A2C142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  <c:pt idx="0">
                  <c:v>Guzzlord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  <c:pt idx="0">
                  <c:v>1.617055759509114</c:v>
                </c:pt>
                <c:pt idx="1">
                  <c:v>1.5321141176072417</c:v>
                </c:pt>
                <c:pt idx="2">
                  <c:v>1.4695999206010493</c:v>
                </c:pt>
                <c:pt idx="3">
                  <c:v>1.4080177418044708</c:v>
                </c:pt>
                <c:pt idx="4">
                  <c:v>1.3493187019305937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413-46C2-9931-AD46A2A2C142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413-46C2-9931-AD46A2A2C142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413-46C2-9931-AD46A2A2C142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413-46C2-9931-AD46A2A2C142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413-46C2-9931-AD46A2A2C142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413-46C2-9931-AD46A2A2C142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413-46C2-9931-AD46A2A2C142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413-46C2-9931-AD46A2A2C142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413-46C2-9931-AD46A2A2C142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413-46C2-9931-AD46A2A2C142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413-46C2-9931-AD46A2A2C142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413-46C2-9931-AD46A2A2C142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413-46C2-9931-AD46A2A2C142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413-46C2-9931-AD46A2A2C142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413-46C2-9931-AD46A2A2C142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413-46C2-9931-AD46A2A2C142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413-46C2-9931-AD46A2A2C142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413-46C2-9931-AD46A2A2C142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413-46C2-9931-AD46A2A2C142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413-46C2-9931-AD46A2A2C142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413-46C2-9931-AD46A2A2C142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413-46C2-9931-AD46A2A2C142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413-46C2-9931-AD46A2A2C142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413-46C2-9931-AD46A2A2C142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413-46C2-9931-AD46A2A2C142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413-46C2-9931-AD46A2A2C142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NowTag'!$D$121,'ASETTW NowTag'!$H$121,'ASETTW NowTag'!$L$121,'ASETTW NowTag'!$P$121,'ASETTW NowTag'!$T$121)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413-46C2-9931-AD46A2A2C142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NowTag'!$D$122,'ASETTW NowTag'!$H$122,'ASETTW NowTag'!$L$122,'ASETTW NowTag'!$P$122,'ASETTW NowTag'!$T$122)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413-46C2-9931-AD46A2A2C142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NowTag'!$D$123,'ASETTW NowTag'!$H$123,'ASETTW NowTag'!$L$123,'ASETTW NowTag'!$P$123,'ASETTW NowTag'!$T$123)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413-46C2-9931-AD46A2A2C142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NowTag'!$D$124,'ASETTW NowTag'!$H$124,'ASETTW NowTag'!$L$124,'ASETTW NowTag'!$P$124,'ASETTW NowTag'!$T$124)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413-46C2-9931-AD46A2A2C142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NowTag'!$D$125,'ASETTW NowTag'!$H$125,'ASETTW NowTag'!$L$125,'ASETTW NowTag'!$P$125,'ASETTW NowTag'!$T$125)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413-46C2-9931-AD46A2A2C142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NowTag'!$D$126,'ASETTW NowTag'!$H$126,'ASETTW NowTag'!$L$126,'ASETTW NowTag'!$P$126,'ASETTW NowTag'!$T$126)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413-46C2-9931-AD46A2A2C142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NowTag'!$D$127,'ASETTW NowTag'!$H$127,'ASETTW NowTag'!$L$127,'ASETTW NowTag'!$P$127,'ASETTW NowTag'!$T$127)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5413-46C2-9931-AD46A2A2C142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NowTag'!$D$128,'ASETTW NowTag'!$H$128,'ASETTW NowTag'!$L$128,'ASETTW NowTag'!$P$128,'ASETTW NowTag'!$T$128)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413-46C2-9931-AD46A2A2C142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NowTag'!$D$129,'ASETTW NowTag'!$H$129,'ASETTW NowTag'!$L$129,'ASETTW NowTag'!$P$129,'ASETTW NowTag'!$T$129)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413-46C2-9931-AD46A2A2C142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NowTag'!$D$130,'ASETTW NowTag'!$H$130,'ASETTW NowTag'!$L$130,'ASETTW NowTag'!$P$130,'ASETTW NowTag'!$T$130)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413-46C2-9931-AD46A2A2C142}"/>
            </c:ext>
          </c:extLst>
        </c:ser>
        <c:ser>
          <c:idx val="129"/>
          <c:order val="129"/>
          <c:tx>
            <c:strRef>
              <c:f>'ASETTW NowTag'!$A$131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NowTag'!$D$131:$W$131</c15:sqref>
                  </c15:fullRef>
                </c:ext>
              </c:extLst>
              <c:f>('ASETTW NowTag'!$D$131,'ASETTW NowTag'!$H$131,'ASETTW NowTag'!$L$131,'ASETTW NowTag'!$P$131,'ASETTW NowTag'!$T$131)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5413-46C2-9931-AD46A2A2C142}"/>
            </c:ext>
          </c:extLst>
        </c:ser>
        <c:ser>
          <c:idx val="130"/>
          <c:order val="130"/>
          <c:tx>
            <c:strRef>
              <c:f>'ASETTW NowTag'!$A$132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NowTag'!$D$132:$W$132</c15:sqref>
                  </c15:fullRef>
                </c:ext>
              </c:extLst>
              <c:f>('ASETTW NowTag'!$D$132,'ASETTW NowTag'!$H$132,'ASETTW NowTag'!$L$132,'ASETTW NowTag'!$P$132,'ASETTW NowTag'!$T$132)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5413-46C2-9931-AD46A2A2C142}"/>
            </c:ext>
          </c:extLst>
        </c:ser>
        <c:ser>
          <c:idx val="131"/>
          <c:order val="131"/>
          <c:tx>
            <c:strRef>
              <c:f>'ASETTW NowTag'!$A$133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NowTag'!$D$133:$W$133</c15:sqref>
                  </c15:fullRef>
                </c:ext>
              </c:extLst>
              <c:f>('ASETTW NowTag'!$D$133,'ASETTW NowTag'!$H$133,'ASETTW NowTag'!$L$133,'ASETTW NowTag'!$P$133,'ASETTW NowTag'!$T$133)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5413-46C2-9931-AD46A2A2C142}"/>
            </c:ext>
          </c:extLst>
        </c:ser>
        <c:ser>
          <c:idx val="132"/>
          <c:order val="132"/>
          <c:tx>
            <c:strRef>
              <c:f>'ASETTW NowTag'!$A$134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NowTag'!$D$134:$W$134</c15:sqref>
                  </c15:fullRef>
                </c:ext>
              </c:extLst>
              <c:f>('ASETTW NowTag'!$D$134,'ASETTW NowTag'!$H$134,'ASETTW NowTag'!$L$134,'ASETTW NowTag'!$P$134,'ASETTW NowTag'!$T$134)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5413-46C2-9931-AD46A2A2C142}"/>
            </c:ext>
          </c:extLst>
        </c:ser>
        <c:ser>
          <c:idx val="133"/>
          <c:order val="133"/>
          <c:tx>
            <c:strRef>
              <c:f>'ASETTW NowTag'!$A$135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NowTag'!$D$135:$W$135</c15:sqref>
                  </c15:fullRef>
                </c:ext>
              </c:extLst>
              <c:f>('ASETTW NowTag'!$D$135,'ASETTW NowTag'!$H$135,'ASETTW NowTag'!$L$135,'ASETTW NowTag'!$P$135,'ASETTW NowTag'!$T$135)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5413-46C2-9931-AD46A2A2C142}"/>
            </c:ext>
          </c:extLst>
        </c:ser>
        <c:ser>
          <c:idx val="134"/>
          <c:order val="134"/>
          <c:tx>
            <c:strRef>
              <c:f>'ASETTW NowTag'!$A$136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NowTag'!$D$136:$W$136</c15:sqref>
                  </c15:fullRef>
                </c:ext>
              </c:extLst>
              <c:f>('ASETTW NowTag'!$D$136,'ASETTW NowTag'!$H$136,'ASETTW NowTag'!$L$136,'ASETTW NowTag'!$P$136,'ASETTW NowTag'!$T$136)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5413-46C2-9931-AD46A2A2C142}"/>
            </c:ext>
          </c:extLst>
        </c:ser>
        <c:ser>
          <c:idx val="135"/>
          <c:order val="135"/>
          <c:tx>
            <c:strRef>
              <c:f>'ASETTW NowTag'!$A$137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NowTag'!$D$137:$W$137</c15:sqref>
                  </c15:fullRef>
                </c:ext>
              </c:extLst>
              <c:f>('ASETTW NowTag'!$D$137,'ASETTW NowTag'!$H$137,'ASETTW NowTag'!$L$137,'ASETTW NowTag'!$P$137,'ASETTW NowTag'!$T$137)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5413-46C2-9931-AD46A2A2C142}"/>
            </c:ext>
          </c:extLst>
        </c:ser>
        <c:ser>
          <c:idx val="136"/>
          <c:order val="136"/>
          <c:tx>
            <c:strRef>
              <c:f>'ASETTW NowTag'!$A$138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NowTag'!$D$138:$W$138</c15:sqref>
                  </c15:fullRef>
                </c:ext>
              </c:extLst>
              <c:f>('ASETTW NowTag'!$D$138,'ASETTW NowTag'!$H$138,'ASETTW NowTag'!$L$138,'ASETTW NowTag'!$P$138,'ASETTW NowTag'!$T$138)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5413-46C2-9931-AD46A2A2C142}"/>
            </c:ext>
          </c:extLst>
        </c:ser>
        <c:ser>
          <c:idx val="137"/>
          <c:order val="137"/>
          <c:tx>
            <c:strRef>
              <c:f>'ASETTW NowTag'!$A$139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NowTag'!$D$139:$W$139</c15:sqref>
                  </c15:fullRef>
                </c:ext>
              </c:extLst>
              <c:f>('ASETTW NowTag'!$D$139,'ASETTW NowTag'!$H$139,'ASETTW NowTag'!$L$139,'ASETTW NowTag'!$P$139,'ASETTW NowTag'!$T$139)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5413-46C2-9931-AD46A2A2C142}"/>
            </c:ext>
          </c:extLst>
        </c:ser>
        <c:ser>
          <c:idx val="138"/>
          <c:order val="138"/>
          <c:tx>
            <c:strRef>
              <c:f>'ASETTW NowTag'!$A$140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NowTag'!$D$140:$W$140</c15:sqref>
                  </c15:fullRef>
                </c:ext>
              </c:extLst>
              <c:f>('ASETTW NowTag'!$D$140,'ASETTW NowTag'!$H$140,'ASETTW NowTag'!$L$140,'ASETTW NowTag'!$P$140,'ASETTW NowTag'!$T$140)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5413-46C2-9931-AD46A2A2C142}"/>
            </c:ext>
          </c:extLst>
        </c:ser>
        <c:ser>
          <c:idx val="139"/>
          <c:order val="139"/>
          <c:tx>
            <c:strRef>
              <c:f>'ASETTW NowTag'!$A$141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NowTag'!$D$141:$W$141</c15:sqref>
                  </c15:fullRef>
                </c:ext>
              </c:extLst>
              <c:f>('ASETTW NowTag'!$D$141,'ASETTW NowTag'!$H$141,'ASETTW NowTag'!$L$141,'ASETTW NowTag'!$P$141,'ASETTW NowTag'!$T$141)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5413-46C2-9931-AD46A2A2C142}"/>
            </c:ext>
          </c:extLst>
        </c:ser>
        <c:ser>
          <c:idx val="140"/>
          <c:order val="140"/>
          <c:tx>
            <c:strRef>
              <c:f>'ASETTW NowTag'!$A$142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NowTag'!$D$142:$W$142</c15:sqref>
                  </c15:fullRef>
                </c:ext>
              </c:extLst>
              <c:f>('ASETTW NowTag'!$D$142,'ASETTW NowTag'!$H$142,'ASETTW NowTag'!$L$142,'ASETTW NowTag'!$P$142,'ASETTW NowTag'!$T$142)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5413-46C2-9931-AD46A2A2C142}"/>
            </c:ext>
          </c:extLst>
        </c:ser>
        <c:ser>
          <c:idx val="141"/>
          <c:order val="141"/>
          <c:tx>
            <c:strRef>
              <c:f>'ASETTW NowTag'!$A$143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NowTag'!$D$143:$W$143</c15:sqref>
                  </c15:fullRef>
                </c:ext>
              </c:extLst>
              <c:f>('ASETTW NowTag'!$D$143,'ASETTW NowTag'!$H$143,'ASETTW NowTag'!$L$143,'ASETTW NowTag'!$P$143,'ASETTW NowTag'!$T$143)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5413-46C2-9931-AD46A2A2C142}"/>
            </c:ext>
          </c:extLst>
        </c:ser>
        <c:ser>
          <c:idx val="142"/>
          <c:order val="142"/>
          <c:tx>
            <c:strRef>
              <c:f>'ASETTW NowTag'!$A$144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NowTag'!$D$144:$W$144</c15:sqref>
                  </c15:fullRef>
                </c:ext>
              </c:extLst>
              <c:f>('ASETTW NowTag'!$D$144,'ASETTW NowTag'!$H$144,'ASETTW NowTag'!$L$144,'ASETTW NowTag'!$P$144,'ASETTW NowTag'!$T$144)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5413-46C2-9931-AD46A2A2C142}"/>
            </c:ext>
          </c:extLst>
        </c:ser>
        <c:ser>
          <c:idx val="143"/>
          <c:order val="143"/>
          <c:tx>
            <c:strRef>
              <c:f>'ASETTW NowTag'!$A$145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NowTag'!$D$145:$W$145</c15:sqref>
                  </c15:fullRef>
                </c:ext>
              </c:extLst>
              <c:f>('ASETTW NowTag'!$D$145,'ASETTW NowTag'!$H$145,'ASETTW NowTag'!$L$145,'ASETTW NowTag'!$P$145,'ASETTW NowTag'!$T$145)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5413-46C2-9931-AD46A2A2C142}"/>
            </c:ext>
          </c:extLst>
        </c:ser>
        <c:ser>
          <c:idx val="144"/>
          <c:order val="144"/>
          <c:tx>
            <c:strRef>
              <c:f>'ASETTW NowTag'!$A$146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NowTag'!$D$146:$W$146</c15:sqref>
                  </c15:fullRef>
                </c:ext>
              </c:extLst>
              <c:f>('ASETTW NowTag'!$D$146,'ASETTW NowTag'!$H$146,'ASETTW NowTag'!$L$146,'ASETTW NowTag'!$P$146,'ASETTW NowTag'!$T$146)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5413-46C2-9931-AD46A2A2C142}"/>
            </c:ext>
          </c:extLst>
        </c:ser>
        <c:ser>
          <c:idx val="145"/>
          <c:order val="145"/>
          <c:tx>
            <c:strRef>
              <c:f>'ASETTW NowTag'!$A$147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NowTag'!$D$147:$W$147</c15:sqref>
                  </c15:fullRef>
                </c:ext>
              </c:extLst>
              <c:f>('ASETTW NowTag'!$D$147,'ASETTW NowTag'!$H$147,'ASETTW NowTag'!$L$147,'ASETTW NowTag'!$P$147,'ASETTW NowTag'!$T$147)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5413-46C2-9931-AD46A2A2C142}"/>
            </c:ext>
          </c:extLst>
        </c:ser>
        <c:ser>
          <c:idx val="146"/>
          <c:order val="146"/>
          <c:tx>
            <c:strRef>
              <c:f>'ASETTW NowTag'!$A$148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NowTag'!$D$148:$W$148</c15:sqref>
                  </c15:fullRef>
                </c:ext>
              </c:extLst>
              <c:f>('ASETTW NowTag'!$D$148,'ASETTW NowTag'!$H$148,'ASETTW NowTag'!$L$148,'ASETTW NowTag'!$P$148,'ASETTW NowTag'!$T$148)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5413-46C2-9931-AD46A2A2C142}"/>
            </c:ext>
          </c:extLst>
        </c:ser>
        <c:ser>
          <c:idx val="147"/>
          <c:order val="147"/>
          <c:tx>
            <c:strRef>
              <c:f>'ASETTW NowTag'!$A$149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NowTag'!$D$149:$W$149</c15:sqref>
                  </c15:fullRef>
                </c:ext>
              </c:extLst>
              <c:f>('ASETTW NowTag'!$D$149,'ASETTW NowTag'!$H$149,'ASETTW NowTag'!$L$149,'ASETTW NowTag'!$P$149,'ASETTW NowTag'!$T$149)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5413-46C2-9931-AD46A2A2C142}"/>
            </c:ext>
          </c:extLst>
        </c:ser>
        <c:ser>
          <c:idx val="148"/>
          <c:order val="148"/>
          <c:tx>
            <c:strRef>
              <c:f>'ASETTW NowTag'!$A$150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NowTag'!$D$150:$W$150</c15:sqref>
                  </c15:fullRef>
                </c:ext>
              </c:extLst>
              <c:f>('ASETTW NowTag'!$D$150,'ASETTW NowTag'!$H$150,'ASETTW NowTag'!$L$150,'ASETTW NowTag'!$P$150,'ASETTW NowTag'!$T$150)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5413-46C2-9931-AD46A2A2C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6600CC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3A2-43C7-8289-D5136AB77AF4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1.4689823055343867</c:v>
                </c:pt>
                <c:pt idx="1">
                  <c:v>1.3706238703950002</c:v>
                </c:pt>
                <c:pt idx="2">
                  <c:v>1.3077460855874721</c:v>
                </c:pt>
                <c:pt idx="3">
                  <c:v>1.2508982011854068</c:v>
                </c:pt>
                <c:pt idx="4">
                  <c:v>1.2047386262655491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2-43C7-8289-D5136AB77AF4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1.4615470441623843</c:v>
                </c:pt>
                <c:pt idx="1">
                  <c:v>1.3847571756801762</c:v>
                </c:pt>
                <c:pt idx="2">
                  <c:v>1.311521148947852</c:v>
                </c:pt>
                <c:pt idx="3">
                  <c:v>1.25909354673687</c:v>
                </c:pt>
                <c:pt idx="4">
                  <c:v>1.210742665316741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A2-43C7-8289-D5136AB77AF4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1.3620357147368292</c:v>
                </c:pt>
                <c:pt idx="1">
                  <c:v>1.281477047958391</c:v>
                </c:pt>
                <c:pt idx="2">
                  <c:v>1.2253239077682723</c:v>
                </c:pt>
                <c:pt idx="3">
                  <c:v>1.1759512870887017</c:v>
                </c:pt>
                <c:pt idx="4">
                  <c:v>1.1259181296510488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A2-43C7-8289-D5136AB77AF4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A2-43C7-8289-D5136AB77AF4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A2-43C7-8289-D5136AB77AF4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A2-43C7-8289-D5136AB77AF4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A2-43C7-8289-D5136AB77AF4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A2-43C7-8289-D5136AB77AF4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A2-43C7-8289-D5136AB77AF4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A2-43C7-8289-D5136AB77AF4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A2-43C7-8289-D5136AB77AF4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1.1556862372972578</c:v>
                </c:pt>
                <c:pt idx="1">
                  <c:v>1.0908383622784661</c:v>
                </c:pt>
                <c:pt idx="2">
                  <c:v>1.031801153383578</c:v>
                </c:pt>
                <c:pt idx="3">
                  <c:v>0.98284457829538907</c:v>
                </c:pt>
                <c:pt idx="4">
                  <c:v>0.93976401918611252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A2-43C7-8289-D5136AB77AF4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A2-43C7-8289-D5136AB77AF4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A2-43C7-8289-D5136AB77AF4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44450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3A2-43C7-8289-D5136AB77AF4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3A2-43C7-8289-D5136AB77AF4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3A2-43C7-8289-D5136AB77AF4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1.2674540822938969</c:v>
                </c:pt>
                <c:pt idx="1">
                  <c:v>1.1961869733818848</c:v>
                </c:pt>
                <c:pt idx="2">
                  <c:v>1.1239742607401224</c:v>
                </c:pt>
                <c:pt idx="3">
                  <c:v>1.0858140855683673</c:v>
                </c:pt>
                <c:pt idx="4">
                  <c:v>1.0452857745815216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3A2-43C7-8289-D5136AB77AF4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3A2-43C7-8289-D5136AB77AF4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1.3052416335015353</c:v>
                </c:pt>
                <c:pt idx="1">
                  <c:v>1.2441043289764242</c:v>
                </c:pt>
                <c:pt idx="2">
                  <c:v>1.1952649221466012</c:v>
                </c:pt>
                <c:pt idx="3">
                  <c:v>1.153510319836772</c:v>
                </c:pt>
                <c:pt idx="4">
                  <c:v>1.1147425810801721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3A2-43C7-8289-D5136AB77AF4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3A2-43C7-8289-D5136AB77AF4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3A2-43C7-8289-D5136AB77AF4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3A2-43C7-8289-D5136AB77AF4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1.3154662555002614</c:v>
                </c:pt>
                <c:pt idx="1">
                  <c:v>1.2209782686412916</c:v>
                </c:pt>
                <c:pt idx="2">
                  <c:v>1.1544997377127924</c:v>
                </c:pt>
                <c:pt idx="3">
                  <c:v>1.0992547988498276</c:v>
                </c:pt>
                <c:pt idx="4">
                  <c:v>1.054159287531061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3A2-43C7-8289-D5136AB77AF4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444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3A2-43C7-8289-D5136AB77AF4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3A2-43C7-8289-D5136AB77AF4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#REF!</c15:sqref>
                  <c15:spPr xmlns:c15="http://schemas.microsoft.com/office/drawing/2012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3A2-43C7-8289-D5136AB77AF4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1.3723836268993237</c:v>
                </c:pt>
                <c:pt idx="1">
                  <c:v>1.3107624093899577</c:v>
                </c:pt>
                <c:pt idx="2">
                  <c:v>1.252412880768357</c:v>
                </c:pt>
                <c:pt idx="3">
                  <c:v>1.2107926453392055</c:v>
                </c:pt>
                <c:pt idx="4">
                  <c:v>1.1743665503395349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3A2-43C7-8289-D5136AB77AF4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1.1629054743430118</c:v>
                </c:pt>
                <c:pt idx="1">
                  <c:v>1.1144470020811412</c:v>
                </c:pt>
                <c:pt idx="2">
                  <c:v>1.0670446135376142</c:v>
                </c:pt>
                <c:pt idx="3">
                  <c:v>1.0343807993355685</c:v>
                </c:pt>
                <c:pt idx="4">
                  <c:v>0.9968418050850828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3A2-43C7-8289-D5136AB77AF4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3A2-43C7-8289-D5136AB77AF4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1.3712898860245353</c:v>
                </c:pt>
                <c:pt idx="1">
                  <c:v>1.2906582511597067</c:v>
                </c:pt>
                <c:pt idx="2">
                  <c:v>1.2358902757667085</c:v>
                </c:pt>
                <c:pt idx="3">
                  <c:v>1.1859890212261792</c:v>
                </c:pt>
                <c:pt idx="4">
                  <c:v>1.1405835558839656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3A2-43C7-8289-D5136AB77AF4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1.4165637128257804</c:v>
                </c:pt>
                <c:pt idx="1">
                  <c:v>1.3552660314412368</c:v>
                </c:pt>
                <c:pt idx="2">
                  <c:v>1.3026459218674322</c:v>
                </c:pt>
                <c:pt idx="3">
                  <c:v>1.2534742754131825</c:v>
                </c:pt>
                <c:pt idx="4">
                  <c:v>1.2139554890267756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3A2-43C7-8289-D5136AB77AF4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1.3781419393264243</c:v>
                </c:pt>
                <c:pt idx="1">
                  <c:v>1.2971588665140801</c:v>
                </c:pt>
                <c:pt idx="2">
                  <c:v>1.2322582957593429</c:v>
                </c:pt>
                <c:pt idx="3">
                  <c:v>1.1811913885134002</c:v>
                </c:pt>
                <c:pt idx="4">
                  <c:v>1.1363828127471802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3A2-43C7-8289-D5136AB77AF4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3A2-43C7-8289-D5136AB77AF4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1.4058574836804587</c:v>
                </c:pt>
                <c:pt idx="1">
                  <c:v>1.3278104322565225</c:v>
                </c:pt>
                <c:pt idx="2">
                  <c:v>1.2649955776521475</c:v>
                </c:pt>
                <c:pt idx="3">
                  <c:v>1.2148889351686785</c:v>
                </c:pt>
                <c:pt idx="4">
                  <c:v>1.1629321973059106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3A2-43C7-8289-D5136AB77AF4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1.4113463136752686</c:v>
                </c:pt>
                <c:pt idx="1">
                  <c:v>1.343637000863622</c:v>
                </c:pt>
                <c:pt idx="2">
                  <c:v>1.2858982174463982</c:v>
                </c:pt>
                <c:pt idx="3">
                  <c:v>1.2410904067621427</c:v>
                </c:pt>
                <c:pt idx="4">
                  <c:v>1.1957949568341011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3A2-43C7-8289-D5136AB77AF4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3A2-43C7-8289-D5136AB77AF4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3A2-43C7-8289-D5136AB77AF4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3A2-43C7-8289-D5136AB77AF4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3A2-43C7-8289-D5136AB77AF4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rgbClr val="05B0C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5B0CD"/>
              </a:solidFill>
              <a:ln w="9525">
                <a:solidFill>
                  <a:srgbClr val="05B0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1.4221097353618115</c:v>
                </c:pt>
                <c:pt idx="1">
                  <c:v>1.355815508480219</c:v>
                </c:pt>
                <c:pt idx="2">
                  <c:v>1.2985980307322751</c:v>
                </c:pt>
                <c:pt idx="3">
                  <c:v>1.2558246277284502</c:v>
                </c:pt>
                <c:pt idx="4">
                  <c:v>1.2144293979174969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3A2-43C7-8289-D5136AB77AF4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3A2-43C7-8289-D5136AB77AF4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3A2-43C7-8289-D5136AB77AF4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3A2-43C7-8289-D5136AB77AF4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3A2-43C7-8289-D5136AB77AF4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1.5017513482325457</c:v>
                </c:pt>
                <c:pt idx="1">
                  <c:v>1.4254202126968154</c:v>
                </c:pt>
                <c:pt idx="2">
                  <c:v>1.3627619591455475</c:v>
                </c:pt>
                <c:pt idx="3">
                  <c:v>1.3125245364906044</c:v>
                </c:pt>
                <c:pt idx="4">
                  <c:v>1.260632399475679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3A2-43C7-8289-D5136AB77AF4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3A2-43C7-8289-D5136AB77AF4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1.4569721545354819</c:v>
                </c:pt>
                <c:pt idx="1">
                  <c:v>1.3780308353471455</c:v>
                </c:pt>
                <c:pt idx="2">
                  <c:v>1.3124677922159687</c:v>
                </c:pt>
                <c:pt idx="3">
                  <c:v>1.2594655480655117</c:v>
                </c:pt>
                <c:pt idx="4">
                  <c:v>1.2095427219055632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3A2-43C7-8289-D5136AB77AF4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1.4876589912178226</c:v>
                </c:pt>
                <c:pt idx="1">
                  <c:v>1.4101789902510875</c:v>
                </c:pt>
                <c:pt idx="2">
                  <c:v>1.341030432637957</c:v>
                </c:pt>
                <c:pt idx="3">
                  <c:v>1.2857285066467878</c:v>
                </c:pt>
                <c:pt idx="4">
                  <c:v>1.2328625213571294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3A2-43C7-8289-D5136AB77AF4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1.4925683007687953</c:v>
                </c:pt>
                <c:pt idx="1">
                  <c:v>1.4045461880403787</c:v>
                </c:pt>
                <c:pt idx="2">
                  <c:v>1.3391899276097543</c:v>
                </c:pt>
                <c:pt idx="3">
                  <c:v>1.2825362501311837</c:v>
                </c:pt>
                <c:pt idx="4">
                  <c:v>1.2311985529385976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3A2-43C7-8289-D5136AB77AF4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1.5266173754114736</c:v>
                </c:pt>
                <c:pt idx="1">
                  <c:v>1.461365872846637</c:v>
                </c:pt>
                <c:pt idx="2">
                  <c:v>1.4041846581551125</c:v>
                </c:pt>
                <c:pt idx="3">
                  <c:v>1.3553389632538646</c:v>
                </c:pt>
                <c:pt idx="4">
                  <c:v>1.3137040213077671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3A2-43C7-8289-D5136AB77AF4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3A2-43C7-8289-D5136AB77AF4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3A2-43C7-8289-D5136AB77AF4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3A2-43C7-8289-D5136AB77AF4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1.6411008739115844</c:v>
                </c:pt>
                <c:pt idx="1">
                  <c:v>1.5496795200411486</c:v>
                </c:pt>
                <c:pt idx="2">
                  <c:v>1.4656481344638788</c:v>
                </c:pt>
                <c:pt idx="3">
                  <c:v>1.4068773738310831</c:v>
                </c:pt>
                <c:pt idx="4">
                  <c:v>1.3536952190204654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3A2-43C7-8289-D5136AB77AF4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1.6000286417356282</c:v>
                </c:pt>
                <c:pt idx="1">
                  <c:v>1.5146303052682986</c:v>
                </c:pt>
                <c:pt idx="2">
                  <c:v>1.4396579850809887</c:v>
                </c:pt>
                <c:pt idx="3">
                  <c:v>1.3890941639426697</c:v>
                </c:pt>
                <c:pt idx="4">
                  <c:v>1.3351353745345429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3A2-43C7-8289-D5136AB77AF4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3A2-43C7-8289-D5136AB77AF4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1.6295428683274575</c:v>
                </c:pt>
                <c:pt idx="1">
                  <c:v>1.5723037617683975</c:v>
                </c:pt>
                <c:pt idx="2">
                  <c:v>1.5069784253752443</c:v>
                </c:pt>
                <c:pt idx="3">
                  <c:v>1.4590965723054774</c:v>
                </c:pt>
                <c:pt idx="4">
                  <c:v>1.4055191390876798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3A2-43C7-8289-D5136AB77AF4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1.3844561282262329</c:v>
                </c:pt>
                <c:pt idx="1">
                  <c:v>1.3258177561057387</c:v>
                </c:pt>
                <c:pt idx="2">
                  <c:v>1.2767046815719705</c:v>
                </c:pt>
                <c:pt idx="3">
                  <c:v>1.2231664174158117</c:v>
                </c:pt>
                <c:pt idx="4">
                  <c:v>1.1921568806423832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3A2-43C7-8289-D5136AB77AF4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3A2-43C7-8289-D5136AB77AF4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3A2-43C7-8289-D5136AB77AF4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3A2-43C7-8289-D5136AB77AF4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3A2-43C7-8289-D5136AB77AF4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3A2-43C7-8289-D5136AB77AF4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1.5869225510965392</c:v>
                </c:pt>
                <c:pt idx="1">
                  <c:v>1.5053561743170534</c:v>
                </c:pt>
                <c:pt idx="2">
                  <c:v>1.4278980220783999</c:v>
                </c:pt>
                <c:pt idx="3">
                  <c:v>1.3653434664714517</c:v>
                </c:pt>
                <c:pt idx="4">
                  <c:v>1.3070139742037685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3A2-43C7-8289-D5136AB77AF4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3A2-43C7-8289-D5136AB77AF4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  <c:pt idx="0">
                  <c:v>Zoroark</c:v>
                </c:pt>
              </c:strCache>
            </c:strRef>
          </c:tx>
          <c:spPr>
            <a:ln w="12700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1.6371307555309857</c:v>
                </c:pt>
                <c:pt idx="1">
                  <c:v>1.5602297623922901</c:v>
                </c:pt>
                <c:pt idx="2">
                  <c:v>1.4756883864597474</c:v>
                </c:pt>
                <c:pt idx="3">
                  <c:v>1.4069988961984545</c:v>
                </c:pt>
                <c:pt idx="4">
                  <c:v>1.3540441965000756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3A2-43C7-8289-D5136AB77AF4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1.6939713365917244</c:v>
                </c:pt>
                <c:pt idx="1">
                  <c:v>1.6078450920880323</c:v>
                </c:pt>
                <c:pt idx="2">
                  <c:v>1.537169449383492</c:v>
                </c:pt>
                <c:pt idx="3">
                  <c:v>1.4780785987296914</c:v>
                </c:pt>
                <c:pt idx="4">
                  <c:v>1.4286476898115656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3A2-43C7-8289-D5136AB77AF4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3A2-43C7-8289-D5136AB77AF4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  <c:pt idx="0">
                  <c:v>1.7235247102179632</c:v>
                </c:pt>
                <c:pt idx="1">
                  <c:v>1.6449737726080547</c:v>
                </c:pt>
                <c:pt idx="2">
                  <c:v>1.5693302536891089</c:v>
                </c:pt>
                <c:pt idx="3">
                  <c:v>1.5153220251187753</c:v>
                </c:pt>
                <c:pt idx="4">
                  <c:v>1.4708673813826683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3A2-43C7-8289-D5136AB77AF4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  <c:pt idx="0">
                  <c:v>1.7012869058713049</c:v>
                </c:pt>
                <c:pt idx="1">
                  <c:v>1.611994653244943</c:v>
                </c:pt>
                <c:pt idx="2">
                  <c:v>1.5327840048762185</c:v>
                </c:pt>
                <c:pt idx="3">
                  <c:v>1.4765468904678878</c:v>
                </c:pt>
                <c:pt idx="4">
                  <c:v>1.4191996501881703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3A2-43C7-8289-D5136AB77AF4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  <c:pt idx="0">
                  <c:v>1.4964923518387208</c:v>
                </c:pt>
                <c:pt idx="1">
                  <c:v>1.4049493831040265</c:v>
                </c:pt>
                <c:pt idx="2">
                  <c:v>1.3187031568946057</c:v>
                </c:pt>
                <c:pt idx="3">
                  <c:v>1.2632386815109231</c:v>
                </c:pt>
                <c:pt idx="4">
                  <c:v>1.2133017452041694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3A2-43C7-8289-D5136AB77AF4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  <c:pt idx="0">
                  <c:v>Typhlosion (Hisuian)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  <c:pt idx="0">
                  <c:v>1.6531986625000148</c:v>
                </c:pt>
                <c:pt idx="1">
                  <c:v>1.5655337534021607</c:v>
                </c:pt>
                <c:pt idx="2">
                  <c:v>1.493070390197849</c:v>
                </c:pt>
                <c:pt idx="3">
                  <c:v>1.4219262864229589</c:v>
                </c:pt>
                <c:pt idx="4">
                  <c:v>1.3618527767507733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3A2-43C7-8289-D5136AB77AF4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3A2-43C7-8289-D5136AB77AF4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3A2-43C7-8289-D5136AB77AF4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3A2-43C7-8289-D5136AB77AF4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3A2-43C7-8289-D5136AB77AF4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3A2-43C7-8289-D5136AB77AF4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  <c:pt idx="0">
                  <c:v>1.1359009845324533</c:v>
                </c:pt>
                <c:pt idx="1">
                  <c:v>1.0919342918705612</c:v>
                </c:pt>
                <c:pt idx="2">
                  <c:v>1.0487390286110321</c:v>
                </c:pt>
                <c:pt idx="3">
                  <c:v>1.0128057221740696</c:v>
                </c:pt>
                <c:pt idx="4">
                  <c:v>0.98392041197698754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3A2-43C7-8289-D5136AB77AF4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3A2-43C7-8289-D5136AB77AF4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3A2-43C7-8289-D5136AB77AF4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3A2-43C7-8289-D5136AB77AF4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3A2-43C7-8289-D5136AB77AF4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3A2-43C7-8289-D5136AB77AF4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3A2-43C7-8289-D5136AB77AF4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3A2-43C7-8289-D5136AB77AF4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3A2-43C7-8289-D5136AB77AF4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3A2-43C7-8289-D5136AB77AF4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3A2-43C7-8289-D5136AB77AF4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3A2-43C7-8289-D5136AB77AF4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3A2-43C7-8289-D5136AB77AF4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3A2-43C7-8289-D5136AB77AF4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  <c:pt idx="0">
                  <c:v>Guzzlord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  <c:pt idx="0">
                  <c:v>1.614450285435326</c:v>
                </c:pt>
                <c:pt idx="1">
                  <c:v>1.5377636126052683</c:v>
                </c:pt>
                <c:pt idx="2">
                  <c:v>1.4796047325556703</c:v>
                </c:pt>
                <c:pt idx="3">
                  <c:v>1.4251905276063892</c:v>
                </c:pt>
                <c:pt idx="4">
                  <c:v>1.3716437464656424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3A2-43C7-8289-D5136AB77AF4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3A2-43C7-8289-D5136AB77AF4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3A2-43C7-8289-D5136AB77AF4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3A2-43C7-8289-D5136AB77AF4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3A2-43C7-8289-D5136AB77AF4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3A2-43C7-8289-D5136AB77AF4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3A2-43C7-8289-D5136AB77AF4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3A2-43C7-8289-D5136AB77AF4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3A2-43C7-8289-D5136AB77AF4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3A2-43C7-8289-D5136AB77AF4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3A2-43C7-8289-D5136AB77AF4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3A2-43C7-8289-D5136AB77AF4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3A2-43C7-8289-D5136AB77AF4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3A2-43C7-8289-D5136AB77AF4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3A2-43C7-8289-D5136AB77AF4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3A2-43C7-8289-D5136AB77AF4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3A2-43C7-8289-D5136AB77AF4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3A2-43C7-8289-D5136AB77AF4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3A2-43C7-8289-D5136AB77AF4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3A2-43C7-8289-D5136AB77AF4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3A2-43C7-8289-D5136AB77AF4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3A2-43C7-8289-D5136AB77AF4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3A2-43C7-8289-D5136AB77AF4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3A2-43C7-8289-D5136AB77AF4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3A2-43C7-8289-D5136AB77AF4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3A2-43C7-8289-D5136AB77AF4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NowTag'!$F$121,'ASETTW NowTag'!$J$121,'ASETTW NowTag'!$N$121,'ASETTW NowTag'!$R$121,'ASETTW NowTag'!$V$121)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3A2-43C7-8289-D5136AB77AF4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NowTag'!$F$122,'ASETTW NowTag'!$J$122,'ASETTW NowTag'!$N$122,'ASETTW NowTag'!$R$122,'ASETTW NowTag'!$V$122)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3A2-43C7-8289-D5136AB77AF4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NowTag'!$F$123,'ASETTW NowTag'!$J$123,'ASETTW NowTag'!$N$123,'ASETTW NowTag'!$R$123,'ASETTW NowTag'!$V$123)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B3A2-43C7-8289-D5136AB77AF4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NowTag'!$F$124,'ASETTW NowTag'!$J$124,'ASETTW NowTag'!$N$124,'ASETTW NowTag'!$R$124,'ASETTW NowTag'!$V$124)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B3A2-43C7-8289-D5136AB77AF4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NowTag'!$F$125,'ASETTW NowTag'!$J$125,'ASETTW NowTag'!$N$125,'ASETTW NowTag'!$R$125,'ASETTW NowTag'!$V$125)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B3A2-43C7-8289-D5136AB77AF4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NowTag'!$F$126,'ASETTW NowTag'!$J$126,'ASETTW NowTag'!$N$126,'ASETTW NowTag'!$R$126,'ASETTW NowTag'!$V$126)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B3A2-43C7-8289-D5136AB77AF4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NowTag'!$F$127,'ASETTW NowTag'!$J$127,'ASETTW NowTag'!$N$127,'ASETTW NowTag'!$R$127,'ASETTW NowTag'!$V$127)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B3A2-43C7-8289-D5136AB77AF4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NowTag'!$F$128,'ASETTW NowTag'!$J$128,'ASETTW NowTag'!$N$128,'ASETTW NowTag'!$R$128,'ASETTW NowTag'!$V$128)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B3A2-43C7-8289-D5136AB77AF4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NowTag'!$F$129,'ASETTW NowTag'!$J$129,'ASETTW NowTag'!$N$129,'ASETTW NowTag'!$R$129,'ASETTW NowTag'!$V$129)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B3A2-43C7-8289-D5136AB77AF4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NowTag'!$F$130,'ASETTW NowTag'!$J$130,'ASETTW NowTag'!$N$130,'ASETTW NowTag'!$R$130,'ASETTW NowTag'!$V$130)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B3A2-43C7-8289-D5136AB77AF4}"/>
            </c:ext>
          </c:extLst>
        </c:ser>
        <c:ser>
          <c:idx val="129"/>
          <c:order val="129"/>
          <c:tx>
            <c:strRef>
              <c:f>'ASETTW NowTag'!$A$131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NowTag'!$D$131:$W$131</c15:sqref>
                  </c15:fullRef>
                </c:ext>
              </c:extLst>
              <c:f>('ASETTW NowTag'!$F$131,'ASETTW NowTag'!$J$131,'ASETTW NowTag'!$N$131,'ASETTW NowTag'!$R$131,'ASETTW NowTag'!$V$131)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B3A2-43C7-8289-D5136AB77AF4}"/>
            </c:ext>
          </c:extLst>
        </c:ser>
        <c:ser>
          <c:idx val="130"/>
          <c:order val="130"/>
          <c:tx>
            <c:strRef>
              <c:f>'ASETTW NowTag'!$A$132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NowTag'!$D$132:$W$132</c15:sqref>
                  </c15:fullRef>
                </c:ext>
              </c:extLst>
              <c:f>('ASETTW NowTag'!$F$132,'ASETTW NowTag'!$J$132,'ASETTW NowTag'!$N$132,'ASETTW NowTag'!$R$132,'ASETTW NowTag'!$V$132)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B3A2-43C7-8289-D5136AB77AF4}"/>
            </c:ext>
          </c:extLst>
        </c:ser>
        <c:ser>
          <c:idx val="131"/>
          <c:order val="131"/>
          <c:tx>
            <c:strRef>
              <c:f>'ASETTW NowTag'!$A$133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NowTag'!$D$133:$W$133</c15:sqref>
                  </c15:fullRef>
                </c:ext>
              </c:extLst>
              <c:f>('ASETTW NowTag'!$F$133,'ASETTW NowTag'!$J$133,'ASETTW NowTag'!$N$133,'ASETTW NowTag'!$R$133,'ASETTW NowTag'!$V$133)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B3A2-43C7-8289-D5136AB77AF4}"/>
            </c:ext>
          </c:extLst>
        </c:ser>
        <c:ser>
          <c:idx val="132"/>
          <c:order val="132"/>
          <c:tx>
            <c:strRef>
              <c:f>'ASETTW NowTag'!$A$134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NowTag'!$D$134:$W$134</c15:sqref>
                  </c15:fullRef>
                </c:ext>
              </c:extLst>
              <c:f>('ASETTW NowTag'!$F$134,'ASETTW NowTag'!$J$134,'ASETTW NowTag'!$N$134,'ASETTW NowTag'!$R$134,'ASETTW NowTag'!$V$134)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B3A2-43C7-8289-D5136AB77AF4}"/>
            </c:ext>
          </c:extLst>
        </c:ser>
        <c:ser>
          <c:idx val="133"/>
          <c:order val="133"/>
          <c:tx>
            <c:strRef>
              <c:f>'ASETTW NowTag'!$A$135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NowTag'!$D$135:$W$135</c15:sqref>
                  </c15:fullRef>
                </c:ext>
              </c:extLst>
              <c:f>('ASETTW NowTag'!$F$135,'ASETTW NowTag'!$J$135,'ASETTW NowTag'!$N$135,'ASETTW NowTag'!$R$135,'ASETTW NowTag'!$V$135)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B3A2-43C7-8289-D5136AB77AF4}"/>
            </c:ext>
          </c:extLst>
        </c:ser>
        <c:ser>
          <c:idx val="134"/>
          <c:order val="134"/>
          <c:tx>
            <c:strRef>
              <c:f>'ASETTW NowTag'!$A$136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NowTag'!$D$136:$W$136</c15:sqref>
                  </c15:fullRef>
                </c:ext>
              </c:extLst>
              <c:f>('ASETTW NowTag'!$F$136,'ASETTW NowTag'!$J$136,'ASETTW NowTag'!$N$136,'ASETTW NowTag'!$R$136,'ASETTW NowTag'!$V$136)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B3A2-43C7-8289-D5136AB77AF4}"/>
            </c:ext>
          </c:extLst>
        </c:ser>
        <c:ser>
          <c:idx val="135"/>
          <c:order val="135"/>
          <c:tx>
            <c:strRef>
              <c:f>'ASETTW NowTag'!$A$137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NowTag'!$D$137:$W$137</c15:sqref>
                  </c15:fullRef>
                </c:ext>
              </c:extLst>
              <c:f>('ASETTW NowTag'!$F$137,'ASETTW NowTag'!$J$137,'ASETTW NowTag'!$N$137,'ASETTW NowTag'!$R$137,'ASETTW NowTag'!$V$137)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B3A2-43C7-8289-D5136AB77AF4}"/>
            </c:ext>
          </c:extLst>
        </c:ser>
        <c:ser>
          <c:idx val="136"/>
          <c:order val="136"/>
          <c:tx>
            <c:strRef>
              <c:f>'ASETTW NowTag'!$A$138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NowTag'!$D$138:$W$138</c15:sqref>
                  </c15:fullRef>
                </c:ext>
              </c:extLst>
              <c:f>('ASETTW NowTag'!$F$138,'ASETTW NowTag'!$J$138,'ASETTW NowTag'!$N$138,'ASETTW NowTag'!$R$138,'ASETTW NowTag'!$V$138)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B3A2-43C7-8289-D5136AB77AF4}"/>
            </c:ext>
          </c:extLst>
        </c:ser>
        <c:ser>
          <c:idx val="137"/>
          <c:order val="137"/>
          <c:tx>
            <c:strRef>
              <c:f>'ASETTW NowTag'!$A$139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NowTag'!$D$139:$W$139</c15:sqref>
                  </c15:fullRef>
                </c:ext>
              </c:extLst>
              <c:f>('ASETTW NowTag'!$F$139,'ASETTW NowTag'!$J$139,'ASETTW NowTag'!$N$139,'ASETTW NowTag'!$R$139,'ASETTW NowTag'!$V$139)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B3A2-43C7-8289-D5136AB77AF4}"/>
            </c:ext>
          </c:extLst>
        </c:ser>
        <c:ser>
          <c:idx val="138"/>
          <c:order val="138"/>
          <c:tx>
            <c:strRef>
              <c:f>'ASETTW NowTag'!$A$140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NowTag'!$D$140:$W$140</c15:sqref>
                  </c15:fullRef>
                </c:ext>
              </c:extLst>
              <c:f>('ASETTW NowTag'!$F$140,'ASETTW NowTag'!$J$140,'ASETTW NowTag'!$N$140,'ASETTW NowTag'!$R$140,'ASETTW NowTag'!$V$140)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B3A2-43C7-8289-D5136AB77AF4}"/>
            </c:ext>
          </c:extLst>
        </c:ser>
        <c:ser>
          <c:idx val="139"/>
          <c:order val="139"/>
          <c:tx>
            <c:strRef>
              <c:f>'ASETTW NowTag'!$A$141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NowTag'!$D$141:$W$141</c15:sqref>
                  </c15:fullRef>
                </c:ext>
              </c:extLst>
              <c:f>('ASETTW NowTag'!$F$141,'ASETTW NowTag'!$J$141,'ASETTW NowTag'!$N$141,'ASETTW NowTag'!$R$141,'ASETTW NowTag'!$V$141)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B3A2-43C7-8289-D5136AB77AF4}"/>
            </c:ext>
          </c:extLst>
        </c:ser>
        <c:ser>
          <c:idx val="140"/>
          <c:order val="140"/>
          <c:tx>
            <c:strRef>
              <c:f>'ASETTW NowTag'!$A$142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NowTag'!$D$142:$W$142</c15:sqref>
                  </c15:fullRef>
                </c:ext>
              </c:extLst>
              <c:f>('ASETTW NowTag'!$F$142,'ASETTW NowTag'!$J$142,'ASETTW NowTag'!$N$142,'ASETTW NowTag'!$R$142,'ASETTW NowTag'!$V$142)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B3A2-43C7-8289-D5136AB77AF4}"/>
            </c:ext>
          </c:extLst>
        </c:ser>
        <c:ser>
          <c:idx val="141"/>
          <c:order val="141"/>
          <c:tx>
            <c:strRef>
              <c:f>'ASETTW NowTag'!$A$143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NowTag'!$D$143:$W$143</c15:sqref>
                  </c15:fullRef>
                </c:ext>
              </c:extLst>
              <c:f>('ASETTW NowTag'!$F$143,'ASETTW NowTag'!$J$143,'ASETTW NowTag'!$N$143,'ASETTW NowTag'!$R$143,'ASETTW NowTag'!$V$143)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B3A2-43C7-8289-D5136AB77AF4}"/>
            </c:ext>
          </c:extLst>
        </c:ser>
        <c:ser>
          <c:idx val="142"/>
          <c:order val="142"/>
          <c:tx>
            <c:strRef>
              <c:f>'ASETTW NowTag'!$A$144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NowTag'!$D$144:$W$144</c15:sqref>
                  </c15:fullRef>
                </c:ext>
              </c:extLst>
              <c:f>('ASETTW NowTag'!$F$144,'ASETTW NowTag'!$J$144,'ASETTW NowTag'!$N$144,'ASETTW NowTag'!$R$144,'ASETTW NowTag'!$V$144)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B3A2-43C7-8289-D5136AB77AF4}"/>
            </c:ext>
          </c:extLst>
        </c:ser>
        <c:ser>
          <c:idx val="143"/>
          <c:order val="143"/>
          <c:tx>
            <c:strRef>
              <c:f>'ASETTW NowTag'!$A$145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NowTag'!$D$145:$W$145</c15:sqref>
                  </c15:fullRef>
                </c:ext>
              </c:extLst>
              <c:f>('ASETTW NowTag'!$F$145,'ASETTW NowTag'!$J$145,'ASETTW NowTag'!$N$145,'ASETTW NowTag'!$R$145,'ASETTW NowTag'!$V$145)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B3A2-43C7-8289-D5136AB77AF4}"/>
            </c:ext>
          </c:extLst>
        </c:ser>
        <c:ser>
          <c:idx val="144"/>
          <c:order val="144"/>
          <c:tx>
            <c:strRef>
              <c:f>'ASETTW NowTag'!$A$146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NowTag'!$D$146:$W$146</c15:sqref>
                  </c15:fullRef>
                </c:ext>
              </c:extLst>
              <c:f>('ASETTW NowTag'!$F$146,'ASETTW NowTag'!$J$146,'ASETTW NowTag'!$N$146,'ASETTW NowTag'!$R$146,'ASETTW NowTag'!$V$146)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B3A2-43C7-8289-D5136AB77AF4}"/>
            </c:ext>
          </c:extLst>
        </c:ser>
        <c:ser>
          <c:idx val="145"/>
          <c:order val="145"/>
          <c:tx>
            <c:strRef>
              <c:f>'ASETTW NowTag'!$A$147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NowTag'!$D$147:$W$147</c15:sqref>
                  </c15:fullRef>
                </c:ext>
              </c:extLst>
              <c:f>('ASETTW NowTag'!$F$147,'ASETTW NowTag'!$J$147,'ASETTW NowTag'!$N$147,'ASETTW NowTag'!$R$147,'ASETTW NowTag'!$V$147)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B3A2-43C7-8289-D5136AB77AF4}"/>
            </c:ext>
          </c:extLst>
        </c:ser>
        <c:ser>
          <c:idx val="146"/>
          <c:order val="146"/>
          <c:tx>
            <c:strRef>
              <c:f>'ASETTW NowTag'!$A$148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NowTag'!$D$148:$W$148</c15:sqref>
                  </c15:fullRef>
                </c:ext>
              </c:extLst>
              <c:f>('ASETTW NowTag'!$F$148,'ASETTW NowTag'!$J$148,'ASETTW NowTag'!$N$148,'ASETTW NowTag'!$R$148,'ASETTW NowTag'!$V$148)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B3A2-43C7-8289-D5136AB77AF4}"/>
            </c:ext>
          </c:extLst>
        </c:ser>
        <c:ser>
          <c:idx val="147"/>
          <c:order val="147"/>
          <c:tx>
            <c:strRef>
              <c:f>'ASETTW NowTag'!$A$149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NowTag'!$D$149:$W$149</c15:sqref>
                  </c15:fullRef>
                </c:ext>
              </c:extLst>
              <c:f>('ASETTW NowTag'!$F$149,'ASETTW NowTag'!$J$149,'ASETTW NowTag'!$N$149,'ASETTW NowTag'!$R$149,'ASETTW NowTag'!$V$149)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B3A2-43C7-8289-D5136AB77AF4}"/>
            </c:ext>
          </c:extLst>
        </c:ser>
        <c:ser>
          <c:idx val="148"/>
          <c:order val="148"/>
          <c:tx>
            <c:strRef>
              <c:f>'ASETTW NowTag'!$A$150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NowTag'!$D$150:$W$150</c15:sqref>
                  </c15:fullRef>
                </c:ext>
              </c:extLst>
              <c:f>('ASETTW NowTag'!$F$150,'ASETTW NowTag'!$J$150,'ASETTW NowTag'!$N$150,'ASETTW NowTag'!$R$150,'ASETTW NowTag'!$V$150)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B3A2-43C7-8289-D5136AB77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ysClr val="windowText" lastClr="000000"/>
                </a:solidFill>
              </a:rPr>
              <a:t>Dark</a:t>
            </a:r>
            <a:r>
              <a:rPr lang="en-US" sz="1600" b="1">
                <a:solidFill>
                  <a:schemeClr val="accent1"/>
                </a:solidFill>
              </a:rPr>
              <a:t> </a:t>
            </a: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and</a:t>
            </a:r>
            <a:r>
              <a:rPr lang="en-US" sz="1600" b="1">
                <a:solidFill>
                  <a:schemeClr val="accent1"/>
                </a:solidFill>
              </a:rPr>
              <a:t>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chemeClr val="accent1"/>
                </a:solidFill>
              </a:rPr>
              <a:t>L40 Hydreigon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Dark</a:t>
            </a:r>
            <a:r>
              <a:rPr lang="en-US" sz="1200" b="0" baseline="0">
                <a:solidFill>
                  <a:sysClr val="windowText" lastClr="000000"/>
                </a:solidFill>
              </a:rPr>
              <a:t> gives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boost, </a:t>
            </a:r>
            <a:r>
              <a:rPr lang="en-US" sz="1200" b="1" baseline="0">
                <a:solidFill>
                  <a:srgbClr val="CC00FF"/>
                </a:solidFill>
              </a:rPr>
              <a:t>Ghost</a:t>
            </a:r>
            <a:r>
              <a:rPr lang="en-US" sz="1200" b="0" baseline="0">
                <a:solidFill>
                  <a:sysClr val="windowText" lastClr="000000"/>
                </a:solidFill>
              </a:rPr>
              <a:t> gives 10%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A-4D37-8154-F1BD9C6497CE}"/>
            </c:ext>
          </c:extLst>
        </c:ser>
        <c:ser>
          <c:idx val="2"/>
          <c:order val="2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Mega!$J$12:$J$21</c:f>
              <c:numCache>
                <c:formatCode>General</c:formatCode>
                <c:ptCount val="10"/>
                <c:pt idx="0">
                  <c:v>1.1749485599047913</c:v>
                </c:pt>
                <c:pt idx="1">
                  <c:v>1.1135176516299998</c:v>
                </c:pt>
                <c:pt idx="2">
                  <c:v>1.0930406822050693</c:v>
                </c:pt>
                <c:pt idx="3">
                  <c:v>1.0828021974926041</c:v>
                </c:pt>
                <c:pt idx="4">
                  <c:v>1.0766591066651248</c:v>
                </c:pt>
                <c:pt idx="5">
                  <c:v>1.0725637127801386</c:v>
                </c:pt>
                <c:pt idx="6">
                  <c:v>1.0696384314337199</c:v>
                </c:pt>
                <c:pt idx="7">
                  <c:v>1.0674444704239061</c:v>
                </c:pt>
                <c:pt idx="8">
                  <c:v>1.0657380563051619</c:v>
                </c:pt>
                <c:pt idx="9">
                  <c:v>1.0643729250101668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4A-4D37-8154-F1BD9C6497CE}"/>
            </c:ext>
          </c:extLst>
        </c:ser>
        <c:ser>
          <c:idx val="3"/>
          <c:order val="3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Mega!$K$12:$K$21</c:f>
              <c:numCache>
                <c:formatCode>General</c:formatCode>
                <c:ptCount val="10"/>
                <c:pt idx="0">
                  <c:v>1.0968476223535639</c:v>
                </c:pt>
                <c:pt idx="1">
                  <c:v>1.0705977910801432</c:v>
                </c:pt>
                <c:pt idx="2">
                  <c:v>1.0618478473223365</c:v>
                </c:pt>
                <c:pt idx="3">
                  <c:v>1.0574728754434328</c:v>
                </c:pt>
                <c:pt idx="4">
                  <c:v>1.0548478923160907</c:v>
                </c:pt>
                <c:pt idx="5">
                  <c:v>1.0530979035645294</c:v>
                </c:pt>
                <c:pt idx="6">
                  <c:v>1.0518479115991284</c:v>
                </c:pt>
                <c:pt idx="7">
                  <c:v>1.0509104176250776</c:v>
                </c:pt>
                <c:pt idx="8">
                  <c:v>1.0501812556452603</c:v>
                </c:pt>
                <c:pt idx="9">
                  <c:v>1.0495979260614066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4A-4D37-8154-F1BD9C6497CE}"/>
            </c:ext>
          </c:extLst>
        </c:ser>
        <c:ser>
          <c:idx val="4"/>
          <c:order val="4"/>
          <c:spPr>
            <a:ln w="76200" cap="rnd">
              <a:solidFill>
                <a:srgbClr val="CC66FF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Mega!$L$12:$L$21</c:f>
              <c:numCache>
                <c:formatCode>General</c:formatCode>
                <c:ptCount val="10"/>
                <c:pt idx="0">
                  <c:v>0.78533060565175627</c:v>
                </c:pt>
                <c:pt idx="1">
                  <c:v>0.96808442137099782</c:v>
                </c:pt>
                <c:pt idx="2">
                  <c:v>1.0290023599440785</c:v>
                </c:pt>
                <c:pt idx="3">
                  <c:v>1.0594613292306185</c:v>
                </c:pt>
                <c:pt idx="4">
                  <c:v>1.0777367108025426</c:v>
                </c:pt>
                <c:pt idx="5">
                  <c:v>1.089920298517159</c:v>
                </c:pt>
                <c:pt idx="6">
                  <c:v>1.098622861170456</c:v>
                </c:pt>
                <c:pt idx="7">
                  <c:v>1.1051497831604289</c:v>
                </c:pt>
                <c:pt idx="8">
                  <c:v>1.1102262780415191</c:v>
                </c:pt>
                <c:pt idx="9">
                  <c:v>1.114287473946391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24A-4D37-8154-F1BD9C6497CE}"/>
            </c:ext>
          </c:extLst>
        </c:ser>
        <c:ser>
          <c:idx val="5"/>
          <c:order val="5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Mega!$M$12:$M$21</c:f>
              <c:numCache>
                <c:formatCode>General</c:formatCode>
                <c:ptCount val="10"/>
                <c:pt idx="0">
                  <c:v>0.93836243568813937</c:v>
                </c:pt>
                <c:pt idx="1">
                  <c:v>1.0991659011783799</c:v>
                </c:pt>
                <c:pt idx="2">
                  <c:v>1.1527670563417933</c:v>
                </c:pt>
                <c:pt idx="3">
                  <c:v>1.1795676339234999</c:v>
                </c:pt>
                <c:pt idx="4">
                  <c:v>1.195647980472524</c:v>
                </c:pt>
                <c:pt idx="5">
                  <c:v>1.2063682115052068</c:v>
                </c:pt>
                <c:pt idx="6">
                  <c:v>1.2140255193856944</c:v>
                </c:pt>
                <c:pt idx="7">
                  <c:v>1.2197685002960599</c:v>
                </c:pt>
                <c:pt idx="8">
                  <c:v>1.2242352632263445</c:v>
                </c:pt>
                <c:pt idx="9">
                  <c:v>1.227808673570572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4A-4D37-8154-F1BD9C6497CE}"/>
            </c:ext>
          </c:extLst>
        </c:ser>
        <c:ser>
          <c:idx val="6"/>
          <c:order val="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Mega!$N$12:$N$21</c:f>
              <c:numCache>
                <c:formatCode>General</c:formatCode>
                <c:ptCount val="10"/>
                <c:pt idx="0">
                  <c:v>1.0353055046108677</c:v>
                </c:pt>
                <c:pt idx="1">
                  <c:v>1.1056277857131156</c:v>
                </c:pt>
                <c:pt idx="2">
                  <c:v>1.1290685460805316</c:v>
                </c:pt>
                <c:pt idx="3">
                  <c:v>1.1407889262642394</c:v>
                </c:pt>
                <c:pt idx="4">
                  <c:v>1.1478211543744643</c:v>
                </c:pt>
                <c:pt idx="5">
                  <c:v>1.1525093064479472</c:v>
                </c:pt>
                <c:pt idx="6">
                  <c:v>1.1558579865004353</c:v>
                </c:pt>
                <c:pt idx="7">
                  <c:v>1.1583694965398015</c:v>
                </c:pt>
                <c:pt idx="8">
                  <c:v>1.1603228932370862</c:v>
                </c:pt>
                <c:pt idx="9">
                  <c:v>1.1618856105949138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4A-4D37-8154-F1BD9C6497CE}"/>
            </c:ext>
          </c:extLst>
        </c:ser>
        <c:ser>
          <c:idx val="7"/>
          <c:order val="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Mega!$O$12:$O$21</c:f>
              <c:numCache>
                <c:formatCode>General</c:formatCode>
                <c:ptCount val="10"/>
                <c:pt idx="0">
                  <c:v>1.0285736769208353</c:v>
                </c:pt>
                <c:pt idx="1">
                  <c:v>1.0697205743182125</c:v>
                </c:pt>
                <c:pt idx="2">
                  <c:v>1.0834362067840049</c:v>
                </c:pt>
                <c:pt idx="3">
                  <c:v>1.0902940230169011</c:v>
                </c:pt>
                <c:pt idx="4">
                  <c:v>1.0944087127566389</c:v>
                </c:pt>
                <c:pt idx="5">
                  <c:v>1.0971518392497972</c:v>
                </c:pt>
                <c:pt idx="6">
                  <c:v>1.0991112153163392</c:v>
                </c:pt>
                <c:pt idx="7">
                  <c:v>1.1005807473662454</c:v>
                </c:pt>
                <c:pt idx="8">
                  <c:v>1.1017237167383946</c:v>
                </c:pt>
                <c:pt idx="9">
                  <c:v>1.1026380922361143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24A-4D37-8154-F1BD9C6497CE}"/>
            </c:ext>
          </c:extLst>
        </c:ser>
        <c:ser>
          <c:idx val="8"/>
          <c:order val="8"/>
          <c:spPr>
            <a:ln w="7620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Mega!$P$12:$P$21</c:f>
              <c:numCache>
                <c:formatCode>General</c:formatCode>
                <c:ptCount val="10"/>
                <c:pt idx="0">
                  <c:v>1.1596684282921885</c:v>
                </c:pt>
                <c:pt idx="1">
                  <c:v>1.2298342141460943</c:v>
                </c:pt>
                <c:pt idx="2">
                  <c:v>1.2532228094307294</c:v>
                </c:pt>
                <c:pt idx="3">
                  <c:v>1.2649171070730472</c:v>
                </c:pt>
                <c:pt idx="4">
                  <c:v>1.2719336856584378</c:v>
                </c:pt>
                <c:pt idx="5">
                  <c:v>1.2766114047153649</c:v>
                </c:pt>
                <c:pt idx="6">
                  <c:v>1.2799526326131698</c:v>
                </c:pt>
                <c:pt idx="7">
                  <c:v>1.2824585535365236</c:v>
                </c:pt>
                <c:pt idx="8">
                  <c:v>1.2844076031435765</c:v>
                </c:pt>
                <c:pt idx="9">
                  <c:v>1.2859668428292188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4A-4D37-8154-F1BD9C6497CE}"/>
            </c:ext>
          </c:extLst>
        </c:ser>
        <c:ser>
          <c:idx val="9"/>
          <c:order val="9"/>
          <c:spPr>
            <a:ln w="285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Mega!$Q$12:$Q$21</c:f>
              <c:numCache>
                <c:formatCode>General</c:formatCode>
                <c:ptCount val="10"/>
                <c:pt idx="0">
                  <c:v>0.9766527880194471</c:v>
                </c:pt>
                <c:pt idx="1">
                  <c:v>1.0521867977894022</c:v>
                </c:pt>
                <c:pt idx="2">
                  <c:v>1.0773648010460539</c:v>
                </c:pt>
                <c:pt idx="3">
                  <c:v>1.0899538026743798</c:v>
                </c:pt>
                <c:pt idx="4">
                  <c:v>1.0975072036513753</c:v>
                </c:pt>
                <c:pt idx="5">
                  <c:v>1.1025428043027055</c:v>
                </c:pt>
                <c:pt idx="6">
                  <c:v>1.1061396619107988</c:v>
                </c:pt>
                <c:pt idx="7">
                  <c:v>1.1088373051168687</c:v>
                </c:pt>
                <c:pt idx="8">
                  <c:v>1.1109354720549229</c:v>
                </c:pt>
                <c:pt idx="9">
                  <c:v>1.1126140056053664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24A-4D37-8154-F1BD9C649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1.0121324755193244</c:v>
                      </c:pt>
                      <c:pt idx="1">
                        <c:v>1.0060662377596623</c:v>
                      </c:pt>
                      <c:pt idx="2">
                        <c:v>1.0040441585064417</c:v>
                      </c:pt>
                      <c:pt idx="3">
                        <c:v>1.0030331188798312</c:v>
                      </c:pt>
                      <c:pt idx="4">
                        <c:v>1.0024264951038651</c:v>
                      </c:pt>
                      <c:pt idx="5">
                        <c:v>1.0020220792532206</c:v>
                      </c:pt>
                      <c:pt idx="6">
                        <c:v>1.0017332107884749</c:v>
                      </c:pt>
                      <c:pt idx="7">
                        <c:v>1.0015165594399156</c:v>
                      </c:pt>
                      <c:pt idx="8">
                        <c:v>1.0013480528354806</c:v>
                      </c:pt>
                      <c:pt idx="9">
                        <c:v>1.0012132475519326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324A-4D37-8154-F1BD9C6497CE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24A-4D37-8154-F1BD9C6497CE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24A-4D37-8154-F1BD9C6497C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24A-4D37-8154-F1BD9C6497CE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24A-4D37-8154-F1BD9C6497CE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Hydreigon)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tx1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ysClr val="windowText" lastClr="000000"/>
                </a:solidFill>
              </a:rPr>
              <a:t>Dark</a:t>
            </a:r>
            <a:r>
              <a:rPr lang="en-US" sz="1600" b="1">
                <a:solidFill>
                  <a:schemeClr val="accent1"/>
                </a:solidFill>
              </a:rPr>
              <a:t> </a:t>
            </a: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and</a:t>
            </a:r>
            <a:r>
              <a:rPr lang="en-US" sz="1600" b="1">
                <a:solidFill>
                  <a:schemeClr val="accent1"/>
                </a:solidFill>
              </a:rPr>
              <a:t>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3333FF"/>
                </a:solidFill>
              </a:rPr>
              <a:t>L40 Chandelure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rgbClr val="CC00FF"/>
                </a:solidFill>
                <a:effectLst/>
              </a:rPr>
              <a:t>Ghost</a:t>
            </a:r>
            <a:r>
              <a:rPr lang="en-US" sz="1200" b="0" baseline="0">
                <a:solidFill>
                  <a:sysClr val="windowText" lastClr="000000"/>
                </a:solidFill>
              </a:rPr>
              <a:t> gives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boost, </a:t>
            </a:r>
            <a:r>
              <a:rPr lang="en-US" sz="1200" b="1" baseline="0">
                <a:solidFill>
                  <a:srgbClr val="000000"/>
                </a:solidFill>
                <a:effectLst/>
              </a:rPr>
              <a:t>Dark</a:t>
            </a:r>
            <a:r>
              <a:rPr lang="en-US" sz="1200" b="0" baseline="0">
                <a:solidFill>
                  <a:sysClr val="windowText" lastClr="000000"/>
                </a:solidFill>
              </a:rPr>
              <a:t> gives 10%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Mega!$W$12:$W$21</c:f>
              <c:numCache>
                <c:formatCode>General</c:formatCode>
                <c:ptCount val="10"/>
                <c:pt idx="0">
                  <c:v>1.0000000000000002</c:v>
                </c:pt>
                <c:pt idx="1">
                  <c:v>1.0000000000000002</c:v>
                </c:pt>
                <c:pt idx="2">
                  <c:v>1</c:v>
                </c:pt>
                <c:pt idx="3">
                  <c:v>1.0000000000000002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1.0000000000000002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59-4887-B9DB-7585003A925D}"/>
            </c:ext>
          </c:extLst>
        </c:ser>
        <c:ser>
          <c:idx val="2"/>
          <c:order val="2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Mega!$X$12:$X$21</c:f>
              <c:numCache>
                <c:formatCode>General</c:formatCode>
                <c:ptCount val="10"/>
                <c:pt idx="0">
                  <c:v>1.157777319677912</c:v>
                </c:pt>
                <c:pt idx="1">
                  <c:v>1.1570187748717682</c:v>
                </c:pt>
                <c:pt idx="2">
                  <c:v>1.1567659266030537</c:v>
                </c:pt>
                <c:pt idx="3">
                  <c:v>1.1566395024686964</c:v>
                </c:pt>
                <c:pt idx="4">
                  <c:v>1.1565636479880819</c:v>
                </c:pt>
                <c:pt idx="5">
                  <c:v>1.1565130783343391</c:v>
                </c:pt>
                <c:pt idx="6">
                  <c:v>1.1564769571530942</c:v>
                </c:pt>
                <c:pt idx="7">
                  <c:v>1.1564498662671605</c:v>
                </c:pt>
                <c:pt idx="8">
                  <c:v>1.156428795578101</c:v>
                </c:pt>
                <c:pt idx="9">
                  <c:v>1.1564119390268532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59-4887-B9DB-7585003A925D}"/>
            </c:ext>
          </c:extLst>
        </c:ser>
        <c:ser>
          <c:idx val="3"/>
          <c:order val="3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Mega!$Y$12:$Y$21</c:f>
              <c:numCache>
                <c:formatCode>General</c:formatCode>
                <c:ptCount val="10"/>
                <c:pt idx="0">
                  <c:v>1.083513510188546</c:v>
                </c:pt>
                <c:pt idx="1">
                  <c:v>1.1082786948043566</c:v>
                </c:pt>
                <c:pt idx="2">
                  <c:v>1.11653375634296</c:v>
                </c:pt>
                <c:pt idx="3">
                  <c:v>1.1206612871122617</c:v>
                </c:pt>
                <c:pt idx="4">
                  <c:v>1.1231378055738426</c:v>
                </c:pt>
                <c:pt idx="5">
                  <c:v>1.1247888178815635</c:v>
                </c:pt>
                <c:pt idx="6">
                  <c:v>1.1259681123870784</c:v>
                </c:pt>
                <c:pt idx="7">
                  <c:v>1.1268525832662144</c:v>
                </c:pt>
                <c:pt idx="8">
                  <c:v>1.127540505061098</c:v>
                </c:pt>
                <c:pt idx="9">
                  <c:v>1.1280908424970051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59-4887-B9DB-7585003A925D}"/>
            </c:ext>
          </c:extLst>
        </c:ser>
        <c:ser>
          <c:idx val="4"/>
          <c:order val="4"/>
          <c:spPr>
            <a:ln w="76200" cap="rnd">
              <a:solidFill>
                <a:srgbClr val="CC66FF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Mega!$Z$12:$Z$21</c:f>
              <c:numCache>
                <c:formatCode>General</c:formatCode>
                <c:ptCount val="10"/>
                <c:pt idx="0">
                  <c:v>0.77822030783107377</c:v>
                </c:pt>
                <c:pt idx="1">
                  <c:v>0.96452927246065656</c:v>
                </c:pt>
                <c:pt idx="2">
                  <c:v>1.0266322606705176</c:v>
                </c:pt>
                <c:pt idx="3">
                  <c:v>1.0576837547754481</c:v>
                </c:pt>
                <c:pt idx="4">
                  <c:v>1.0763146512384063</c:v>
                </c:pt>
                <c:pt idx="5">
                  <c:v>1.0887352488803785</c:v>
                </c:pt>
                <c:pt idx="6">
                  <c:v>1.0976071043389302</c:v>
                </c:pt>
                <c:pt idx="7">
                  <c:v>1.1042609959328438</c:v>
                </c:pt>
                <c:pt idx="8">
                  <c:v>1.1094362449503321</c:v>
                </c:pt>
                <c:pt idx="9">
                  <c:v>1.1135764441643228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B59-4887-B9DB-7585003A925D}"/>
            </c:ext>
          </c:extLst>
        </c:ser>
        <c:ser>
          <c:idx val="5"/>
          <c:order val="5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Mega!$AA$12:$AA$21</c:f>
              <c:numCache>
                <c:formatCode>General</c:formatCode>
                <c:ptCount val="10"/>
                <c:pt idx="0">
                  <c:v>0.91849857101439203</c:v>
                </c:pt>
                <c:pt idx="1">
                  <c:v>1.0025775132852994</c:v>
                </c:pt>
                <c:pt idx="2">
                  <c:v>1.0306038273756017</c:v>
                </c:pt>
                <c:pt idx="3">
                  <c:v>1.0446169844207531</c:v>
                </c:pt>
                <c:pt idx="4">
                  <c:v>1.0530248786478438</c:v>
                </c:pt>
                <c:pt idx="5">
                  <c:v>1.0586301414659043</c:v>
                </c:pt>
                <c:pt idx="6">
                  <c:v>1.0626339006216619</c:v>
                </c:pt>
                <c:pt idx="7">
                  <c:v>1.06563671998848</c:v>
                </c:pt>
                <c:pt idx="8">
                  <c:v>1.0679722461626719</c:v>
                </c:pt>
                <c:pt idx="9">
                  <c:v>1.0698406671020253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59-4887-B9DB-7585003A925D}"/>
            </c:ext>
          </c:extLst>
        </c:ser>
        <c:ser>
          <c:idx val="6"/>
          <c:order val="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Mega!$AB$12:$AB$21</c:f>
              <c:numCache>
                <c:formatCode>General</c:formatCode>
                <c:ptCount val="10"/>
                <c:pt idx="0">
                  <c:v>1.0199606783654029</c:v>
                </c:pt>
                <c:pt idx="1">
                  <c:v>1.0393053503185952</c:v>
                </c:pt>
                <c:pt idx="2">
                  <c:v>1.0457535743029929</c:v>
                </c:pt>
                <c:pt idx="3">
                  <c:v>1.0489776862951916</c:v>
                </c:pt>
                <c:pt idx="4">
                  <c:v>1.0509121534905108</c:v>
                </c:pt>
                <c:pt idx="5">
                  <c:v>1.0522017982873904</c:v>
                </c:pt>
                <c:pt idx="6">
                  <c:v>1.0531229731423044</c:v>
                </c:pt>
                <c:pt idx="7">
                  <c:v>1.0538138542834896</c:v>
                </c:pt>
                <c:pt idx="8">
                  <c:v>1.0543512062821896</c:v>
                </c:pt>
                <c:pt idx="9">
                  <c:v>1.0547810878811492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B59-4887-B9DB-7585003A925D}"/>
            </c:ext>
          </c:extLst>
        </c:ser>
        <c:ser>
          <c:idx val="7"/>
          <c:order val="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Mega!$AC$12:$AC$21</c:f>
              <c:numCache>
                <c:formatCode>General</c:formatCode>
                <c:ptCount val="10"/>
                <c:pt idx="0">
                  <c:v>1.0187486386414006</c:v>
                </c:pt>
                <c:pt idx="1">
                  <c:v>1.0278522312732985</c:v>
                </c:pt>
                <c:pt idx="2">
                  <c:v>1.0308867621505979</c:v>
                </c:pt>
                <c:pt idx="3">
                  <c:v>1.0324040275892474</c:v>
                </c:pt>
                <c:pt idx="4">
                  <c:v>1.0333143868524375</c:v>
                </c:pt>
                <c:pt idx="5">
                  <c:v>1.0339212930278974</c:v>
                </c:pt>
                <c:pt idx="6">
                  <c:v>1.03435479743894</c:v>
                </c:pt>
                <c:pt idx="7">
                  <c:v>1.0346799257472221</c:v>
                </c:pt>
                <c:pt idx="8">
                  <c:v>1.0349328033203304</c:v>
                </c:pt>
                <c:pt idx="9">
                  <c:v>1.0351351053788169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B59-4887-B9DB-7585003A925D}"/>
            </c:ext>
          </c:extLst>
        </c:ser>
        <c:ser>
          <c:idx val="8"/>
          <c:order val="8"/>
          <c:spPr>
            <a:ln w="7620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Mega!$AD$12:$AD$21</c:f>
              <c:numCache>
                <c:formatCode>General</c:formatCode>
                <c:ptCount val="10"/>
                <c:pt idx="0">
                  <c:v>1.1310503089143866</c:v>
                </c:pt>
                <c:pt idx="1">
                  <c:v>1.1155251544571934</c:v>
                </c:pt>
                <c:pt idx="2">
                  <c:v>1.1103501029714624</c:v>
                </c:pt>
                <c:pt idx="3">
                  <c:v>1.1077625772285966</c:v>
                </c:pt>
                <c:pt idx="4">
                  <c:v>1.1062100617828774</c:v>
                </c:pt>
                <c:pt idx="5">
                  <c:v>1.1051750514857313</c:v>
                </c:pt>
                <c:pt idx="6">
                  <c:v>1.1044357584163411</c:v>
                </c:pt>
                <c:pt idx="7">
                  <c:v>1.1038812886142986</c:v>
                </c:pt>
                <c:pt idx="8">
                  <c:v>1.1034500343238209</c:v>
                </c:pt>
                <c:pt idx="9">
                  <c:v>1.1031050308914387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B59-4887-B9DB-7585003A925D}"/>
            </c:ext>
          </c:extLst>
        </c:ser>
        <c:ser>
          <c:idx val="9"/>
          <c:order val="9"/>
          <c:spPr>
            <a:ln w="285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Mega!$AE$12:$AE$21</c:f>
              <c:numCache>
                <c:formatCode>General</c:formatCode>
                <c:ptCount val="10"/>
                <c:pt idx="0">
                  <c:v>0.96672269868356386</c:v>
                </c:pt>
                <c:pt idx="1">
                  <c:v>1.0046481506016749</c:v>
                </c:pt>
                <c:pt idx="2">
                  <c:v>1.0172899679077119</c:v>
                </c:pt>
                <c:pt idx="3">
                  <c:v>1.0236108765607304</c:v>
                </c:pt>
                <c:pt idx="4">
                  <c:v>1.0274034217525414</c:v>
                </c:pt>
                <c:pt idx="5">
                  <c:v>1.0299317852137488</c:v>
                </c:pt>
                <c:pt idx="6">
                  <c:v>1.0317377591146113</c:v>
                </c:pt>
                <c:pt idx="7">
                  <c:v>1.033092239540258</c:v>
                </c:pt>
                <c:pt idx="8">
                  <c:v>1.0341457243157615</c:v>
                </c:pt>
                <c:pt idx="9">
                  <c:v>1.0349885121361635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B59-4887-B9DB-7585003A9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Mega!$V$12:$V$21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0.98378896328908128</c:v>
                      </c:pt>
                      <c:pt idx="1">
                        <c:v>0.99189448164454064</c:v>
                      </c:pt>
                      <c:pt idx="2">
                        <c:v>0.99459632109636043</c:v>
                      </c:pt>
                      <c:pt idx="3">
                        <c:v>0.99594724082227026</c:v>
                      </c:pt>
                      <c:pt idx="4">
                        <c:v>0.99675779265781617</c:v>
                      </c:pt>
                      <c:pt idx="5">
                        <c:v>0.99729816054818032</c:v>
                      </c:pt>
                      <c:pt idx="6">
                        <c:v>0.99768413761272612</c:v>
                      </c:pt>
                      <c:pt idx="7">
                        <c:v>0.99797362041113524</c:v>
                      </c:pt>
                      <c:pt idx="8">
                        <c:v>0.99819877369878685</c:v>
                      </c:pt>
                      <c:pt idx="9">
                        <c:v>0.99837889632890808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2B59-4887-B9DB-7585003A925D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Mega!$AF$12:$AF$21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B59-4887-B9DB-7585003A925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Mega!$AG$12:$AG$21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B59-4887-B9DB-7585003A925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Mega!$AH$12:$AH$21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B59-4887-B9DB-7585003A925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Mega!$AI$12:$AI$21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B59-4887-B9DB-7585003A925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Hydreigon)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ysClr val="windowText" lastClr="000000"/>
                </a:solidFill>
              </a:rPr>
              <a:t>Dark</a:t>
            </a:r>
            <a:r>
              <a:rPr lang="en-US" sz="1600" b="1">
                <a:solidFill>
                  <a:schemeClr val="accent1"/>
                </a:solidFill>
              </a:rPr>
              <a:t> </a:t>
            </a: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and</a:t>
            </a:r>
            <a:r>
              <a:rPr lang="en-US" sz="1600" b="1">
                <a:solidFill>
                  <a:schemeClr val="accent1"/>
                </a:solidFill>
              </a:rPr>
              <a:t>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(Half of other players use </a:t>
            </a:r>
            <a:r>
              <a:rPr lang="en-US" sz="1200" b="1" baseline="0">
                <a:solidFill>
                  <a:schemeClr val="accent1"/>
                </a:solidFill>
              </a:rPr>
              <a:t>L40 Hydreigon</a:t>
            </a:r>
            <a:r>
              <a:rPr lang="en-US" sz="1200" baseline="0"/>
              <a:t>, the other half use </a:t>
            </a:r>
            <a:r>
              <a:rPr lang="en-US" sz="1200" b="1" baseline="0">
                <a:solidFill>
                  <a:srgbClr val="3333FF"/>
                </a:solidFill>
              </a:rPr>
              <a:t>L40 Chandelure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Mega!$AY$12:$AY$21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35-4780-8E90-7F80151BD439}"/>
            </c:ext>
          </c:extLst>
        </c:ser>
        <c:ser>
          <c:idx val="2"/>
          <c:order val="2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Mega!$AZ$12:$AZ$21</c:f>
              <c:numCache>
                <c:formatCode>General</c:formatCode>
                <c:ptCount val="10"/>
                <c:pt idx="0">
                  <c:v>1.1749485599047913</c:v>
                </c:pt>
                <c:pt idx="1">
                  <c:v>1.1393385842719532</c:v>
                </c:pt>
                <c:pt idx="2">
                  <c:v>1.1275678676054928</c:v>
                </c:pt>
                <c:pt idx="3">
                  <c:v>1.1217009484173956</c:v>
                </c:pt>
                <c:pt idx="4">
                  <c:v>1.1181866752608707</c:v>
                </c:pt>
                <c:pt idx="5">
                  <c:v>1.1158462706944394</c:v>
                </c:pt>
                <c:pt idx="6">
                  <c:v>1.1141757487030999</c:v>
                </c:pt>
                <c:pt idx="7">
                  <c:v>1.1129235104157693</c:v>
                </c:pt>
                <c:pt idx="8">
                  <c:v>1.1119499341195074</c:v>
                </c:pt>
                <c:pt idx="9">
                  <c:v>1.1111713166460035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35-4780-8E90-7F80151BD439}"/>
            </c:ext>
          </c:extLst>
        </c:ser>
        <c:ser>
          <c:idx val="3"/>
          <c:order val="3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Mega!$BA$12:$BA$21</c:f>
              <c:numCache>
                <c:formatCode>General</c:formatCode>
                <c:ptCount val="10"/>
                <c:pt idx="0">
                  <c:v>1.0968476223535639</c:v>
                </c:pt>
                <c:pt idx="1">
                  <c:v>1.0927461509902696</c:v>
                </c:pt>
                <c:pt idx="2">
                  <c:v>1.0913904281492683</c:v>
                </c:pt>
                <c:pt idx="3">
                  <c:v>1.0907146905051641</c:v>
                </c:pt>
                <c:pt idx="4">
                  <c:v>1.0903099249736485</c:v>
                </c:pt>
                <c:pt idx="5">
                  <c:v>1.0900403628035784</c:v>
                </c:pt>
                <c:pt idx="6">
                  <c:v>1.0898479560976631</c:v>
                </c:pt>
                <c:pt idx="7">
                  <c:v>1.089703726302943</c:v>
                </c:pt>
                <c:pt idx="8">
                  <c:v>1.0895915921262656</c:v>
                </c:pt>
                <c:pt idx="9">
                  <c:v>1.0895019128379821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35-4780-8E90-7F80151BD439}"/>
            </c:ext>
          </c:extLst>
        </c:ser>
        <c:ser>
          <c:idx val="4"/>
          <c:order val="4"/>
          <c:spPr>
            <a:ln w="76200" cap="rnd">
              <a:solidFill>
                <a:srgbClr val="CC66FF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Mega!$BB$12:$BB$21</c:f>
              <c:numCache>
                <c:formatCode>General</c:formatCode>
                <c:ptCount val="10"/>
                <c:pt idx="0">
                  <c:v>0.78533060565175627</c:v>
                </c:pt>
                <c:pt idx="1">
                  <c:v>0.96923317560593536</c:v>
                </c:pt>
                <c:pt idx="2">
                  <c:v>1.0300213397845268</c:v>
                </c:pt>
                <c:pt idx="3">
                  <c:v>1.0603201955750825</c:v>
                </c:pt>
                <c:pt idx="4">
                  <c:v>1.0784691511281419</c:v>
                </c:pt>
                <c:pt idx="5">
                  <c:v>1.0905558320890332</c:v>
                </c:pt>
                <c:pt idx="6">
                  <c:v>1.0991830013558661</c:v>
                </c:pt>
                <c:pt idx="7">
                  <c:v>1.1056500049171594</c:v>
                </c:pt>
                <c:pt idx="8">
                  <c:v>1.1106778989200945</c:v>
                </c:pt>
                <c:pt idx="9">
                  <c:v>1.1146989562739364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35-4780-8E90-7F80151BD439}"/>
            </c:ext>
          </c:extLst>
        </c:ser>
        <c:ser>
          <c:idx val="5"/>
          <c:order val="5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Mega!$BC$12:$BC$21</c:f>
              <c:numCache>
                <c:formatCode>General</c:formatCode>
                <c:ptCount val="10"/>
                <c:pt idx="0">
                  <c:v>0.93836243568813937</c:v>
                </c:pt>
                <c:pt idx="1">
                  <c:v>1.0565760994423865</c:v>
                </c:pt>
                <c:pt idx="2">
                  <c:v>1.0956510922618805</c:v>
                </c:pt>
                <c:pt idx="3">
                  <c:v>1.1151273766414602</c:v>
                </c:pt>
                <c:pt idx="4">
                  <c:v>1.1267936330171853</c:v>
                </c:pt>
                <c:pt idx="5">
                  <c:v>1.1345630232947201</c:v>
                </c:pt>
                <c:pt idx="6">
                  <c:v>1.1401086189169807</c:v>
                </c:pt>
                <c:pt idx="7">
                  <c:v>1.144265647199308</c:v>
                </c:pt>
                <c:pt idx="8">
                  <c:v>1.1474976073138572</c:v>
                </c:pt>
                <c:pt idx="9">
                  <c:v>1.1500823668530089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235-4780-8E90-7F80151BD439}"/>
            </c:ext>
          </c:extLst>
        </c:ser>
        <c:ser>
          <c:idx val="6"/>
          <c:order val="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Mega!$BD$12:$BD$21</c:f>
              <c:numCache>
                <c:formatCode>General</c:formatCode>
                <c:ptCount val="10"/>
                <c:pt idx="0">
                  <c:v>1.0353055046108677</c:v>
                </c:pt>
                <c:pt idx="1">
                  <c:v>1.0765604752840954</c:v>
                </c:pt>
                <c:pt idx="2">
                  <c:v>1.0901971195740146</c:v>
                </c:pt>
                <c:pt idx="3">
                  <c:v>1.0969940795478921</c:v>
                </c:pt>
                <c:pt idx="4">
                  <c:v>1.1010654453220503</c:v>
                </c:pt>
                <c:pt idx="5">
                  <c:v>1.1037768575046123</c:v>
                </c:pt>
                <c:pt idx="6">
                  <c:v>1.1057121954130757</c:v>
                </c:pt>
                <c:pt idx="7">
                  <c:v>1.1071629420901408</c:v>
                </c:pt>
                <c:pt idx="8">
                  <c:v>1.1082908524814468</c:v>
                </c:pt>
                <c:pt idx="9">
                  <c:v>1.1091928986206034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235-4780-8E90-7F80151BD439}"/>
            </c:ext>
          </c:extLst>
        </c:ser>
        <c:ser>
          <c:idx val="7"/>
          <c:order val="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Mega!$BE$12:$BE$21</c:f>
              <c:numCache>
                <c:formatCode>General</c:formatCode>
                <c:ptCount val="10"/>
                <c:pt idx="0">
                  <c:v>1.0285736769208353</c:v>
                </c:pt>
                <c:pt idx="1">
                  <c:v>1.0513851551115465</c:v>
                </c:pt>
                <c:pt idx="2">
                  <c:v>1.0589253862337042</c:v>
                </c:pt>
                <c:pt idx="3">
                  <c:v>1.0626836898193581</c:v>
                </c:pt>
                <c:pt idx="4">
                  <c:v>1.0649349063406168</c:v>
                </c:pt>
                <c:pt idx="5">
                  <c:v>1.0664341516160156</c:v>
                </c:pt>
                <c:pt idx="6">
                  <c:v>1.0675042752343367</c:v>
                </c:pt>
                <c:pt idx="7">
                  <c:v>1.0683064495091956</c:v>
                </c:pt>
                <c:pt idx="8">
                  <c:v>1.0689301150426449</c:v>
                </c:pt>
                <c:pt idx="9">
                  <c:v>1.0694288914444845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235-4780-8E90-7F80151BD439}"/>
            </c:ext>
          </c:extLst>
        </c:ser>
        <c:ser>
          <c:idx val="8"/>
          <c:order val="8"/>
          <c:spPr>
            <a:ln w="76200" cap="rnd" cmpd="sng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Mega!$BF$12:$BF$21</c:f>
              <c:numCache>
                <c:formatCode>General</c:formatCode>
                <c:ptCount val="10"/>
                <c:pt idx="0">
                  <c:v>1.1596684282921885</c:v>
                </c:pt>
                <c:pt idx="1">
                  <c:v>1.1799609722759277</c:v>
                </c:pt>
                <c:pt idx="2">
                  <c:v>1.1866685810689543</c:v>
                </c:pt>
                <c:pt idx="3">
                  <c:v>1.1900118778153783</c:v>
                </c:pt>
                <c:pt idx="4">
                  <c:v>1.1920145060489651</c:v>
                </c:pt>
                <c:pt idx="5">
                  <c:v>1.1933481986943557</c:v>
                </c:pt>
                <c:pt idx="6">
                  <c:v>1.1943001550038623</c:v>
                </c:pt>
                <c:pt idx="7">
                  <c:v>1.1950137500027969</c:v>
                </c:pt>
                <c:pt idx="8">
                  <c:v>1.1955685479059777</c:v>
                </c:pt>
                <c:pt idx="9">
                  <c:v>1.196012247432495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235-4780-8E90-7F80151BD439}"/>
            </c:ext>
          </c:extLst>
        </c:ser>
        <c:ser>
          <c:idx val="9"/>
          <c:order val="9"/>
          <c:spPr>
            <a:ln w="285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Mega!$BG$12:$BG$21</c:f>
              <c:numCache>
                <c:formatCode>General</c:formatCode>
                <c:ptCount val="10"/>
                <c:pt idx="0">
                  <c:v>0.9766527880194471</c:v>
                </c:pt>
                <c:pt idx="1">
                  <c:v>1.0312409837218381</c:v>
                </c:pt>
                <c:pt idx="2">
                  <c:v>1.049284865345661</c:v>
                </c:pt>
                <c:pt idx="3">
                  <c:v>1.0582785399303363</c:v>
                </c:pt>
                <c:pt idx="4">
                  <c:v>1.063665733474022</c:v>
                </c:pt>
                <c:pt idx="5">
                  <c:v>1.0672534490010532</c:v>
                </c:pt>
                <c:pt idx="6">
                  <c:v>1.0698142702251006</c:v>
                </c:pt>
                <c:pt idx="7">
                  <c:v>1.0717338848128677</c:v>
                </c:pt>
                <c:pt idx="8">
                  <c:v>1.073226325412646</c:v>
                </c:pt>
                <c:pt idx="9">
                  <c:v>1.0744199045225884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235-4780-8E90-7F80151BD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Mega!$AX$12:$AX$21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1.0121324755193244</c:v>
                      </c:pt>
                      <c:pt idx="1">
                        <c:v>1.0060281065923915</c:v>
                      </c:pt>
                      <c:pt idx="2">
                        <c:v>1.0040103350048084</c:v>
                      </c:pt>
                      <c:pt idx="3">
                        <c:v>1.003004610104631</c:v>
                      </c:pt>
                      <c:pt idx="4">
                        <c:v>1.0024021828500149</c:v>
                      </c:pt>
                      <c:pt idx="5">
                        <c:v>1.0020009836731583</c:v>
                      </c:pt>
                      <c:pt idx="6">
                        <c:v>1.0017146177783642</c:v>
                      </c:pt>
                      <c:pt idx="7">
                        <c:v>1.001499955331832</c:v>
                      </c:pt>
                      <c:pt idx="8">
                        <c:v>1.001333061960374</c:v>
                      </c:pt>
                      <c:pt idx="9">
                        <c:v>1.0011995890155951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B235-4780-8E90-7F80151BD43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Mega!$BH$12:$BH$21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35-4780-8E90-7F80151BD43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Mega!$BI$12:$BI$21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235-4780-8E90-7F80151BD43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Mega!$BJ$12:$BJ$21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235-4780-8E90-7F80151BD43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Mega!$BK$12:$BK$21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235-4780-8E90-7F80151BD43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Hydreigon)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Dragonite:</a:t>
            </a:r>
            <a:r>
              <a:rPr lang="en-US" sz="1000" b="0" baseline="0">
                <a:solidFill>
                  <a:srgbClr val="FFC000"/>
                </a:solidFill>
              </a:rPr>
              <a:t> </a:t>
            </a:r>
            <a:r>
              <a:rPr lang="en-US" sz="1000" b="0" baseline="0">
                <a:solidFill>
                  <a:sysClr val="windowText" lastClr="000000"/>
                </a:solidFill>
              </a:rPr>
              <a:t>(aka trash)</a:t>
            </a:r>
            <a:endParaRPr lang="en-US" sz="1100" b="0" baseline="0">
              <a:solidFill>
                <a:sysClr val="windowText" lastClr="000000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Hydreigon)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B0-497B-B065-4977FC4DF2B8}"/>
            </c:ext>
          </c:extLst>
        </c:ser>
        <c:ser>
          <c:idx val="2"/>
          <c:order val="2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Mega!$AL$12:$AL$21</c:f>
              <c:numCache>
                <c:formatCode>General</c:formatCode>
                <c:ptCount val="10"/>
                <c:pt idx="0">
                  <c:v>1.1749485599047913</c:v>
                </c:pt>
                <c:pt idx="1">
                  <c:v>1.1277568034153749</c:v>
                </c:pt>
                <c:pt idx="2">
                  <c:v>1.106757520753552</c:v>
                </c:pt>
                <c:pt idx="3">
                  <c:v>1.0948815001289878</c:v>
                </c:pt>
                <c:pt idx="4">
                  <c:v>1.0872442970002412</c:v>
                </c:pt>
                <c:pt idx="5">
                  <c:v>1.0819201854801679</c:v>
                </c:pt>
                <c:pt idx="6">
                  <c:v>1.0779965185002371</c:v>
                </c:pt>
                <c:pt idx="7">
                  <c:v>1.0749849653225614</c:v>
                </c:pt>
                <c:pt idx="8">
                  <c:v>1.0726005930572402</c:v>
                </c:pt>
                <c:pt idx="9">
                  <c:v>1.0706659555815778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B0-497B-B065-4977FC4DF2B8}"/>
            </c:ext>
          </c:extLst>
        </c:ser>
        <c:ser>
          <c:idx val="3"/>
          <c:order val="3"/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Mega!$AM$12:$AM$21</c:f>
              <c:numCache>
                <c:formatCode>General</c:formatCode>
                <c:ptCount val="10"/>
                <c:pt idx="0">
                  <c:v>1.0968476223535639</c:v>
                </c:pt>
                <c:pt idx="1">
                  <c:v>1.0766822743205791</c:v>
                </c:pt>
                <c:pt idx="2">
                  <c:v>1.0677091426802332</c:v>
                </c:pt>
                <c:pt idx="3">
                  <c:v>1.0626344409323769</c:v>
                </c:pt>
                <c:pt idx="4">
                  <c:v>1.0593710137886063</c:v>
                </c:pt>
                <c:pt idx="5">
                  <c:v>1.0570959859075657</c:v>
                </c:pt>
                <c:pt idx="6">
                  <c:v>1.0554193771923641</c:v>
                </c:pt>
                <c:pt idx="7">
                  <c:v>1.0541325207058652</c:v>
                </c:pt>
                <c:pt idx="8">
                  <c:v>1.0531136627495783</c:v>
                </c:pt>
                <c:pt idx="9">
                  <c:v>1.0522869794278178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B0-497B-B065-4977FC4DF2B8}"/>
            </c:ext>
          </c:extLst>
        </c:ser>
        <c:ser>
          <c:idx val="4"/>
          <c:order val="4"/>
          <c:spPr>
            <a:ln w="57150" cap="rnd">
              <a:solidFill>
                <a:srgbClr val="CC66FF"/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Mega!$AN$12:$AN$21</c:f>
              <c:numCache>
                <c:formatCode>General</c:formatCode>
                <c:ptCount val="10"/>
                <c:pt idx="0">
                  <c:v>0.78533060565175627</c:v>
                </c:pt>
                <c:pt idx="1">
                  <c:v>0.88709859117923662</c:v>
                </c:pt>
                <c:pt idx="2">
                  <c:v>0.93238308264535019</c:v>
                </c:pt>
                <c:pt idx="3">
                  <c:v>0.95799346007039388</c:v>
                </c:pt>
                <c:pt idx="4">
                  <c:v>0.97446292074094598</c:v>
                </c:pt>
                <c:pt idx="5">
                  <c:v>0.98594425020243859</c:v>
                </c:pt>
                <c:pt idx="6">
                  <c:v>0.99440555179687706</c:v>
                </c:pt>
                <c:pt idx="7">
                  <c:v>1.0008999000263117</c:v>
                </c:pt>
                <c:pt idx="8">
                  <c:v>1.0060417464045823</c:v>
                </c:pt>
                <c:pt idx="9">
                  <c:v>1.0102137495947638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B0-497B-B065-4977FC4DF2B8}"/>
            </c:ext>
          </c:extLst>
        </c:ser>
        <c:ser>
          <c:idx val="5"/>
          <c:order val="5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Mega!$AO$12:$AO$21</c:f>
              <c:numCache>
                <c:formatCode>General</c:formatCode>
                <c:ptCount val="10"/>
                <c:pt idx="0">
                  <c:v>0.93836243568813937</c:v>
                </c:pt>
                <c:pt idx="1">
                  <c:v>0.99532281175116322</c:v>
                </c:pt>
                <c:pt idx="2">
                  <c:v>1.0206689129868616</c:v>
                </c:pt>
                <c:pt idx="3">
                  <c:v>1.0350032512533154</c:v>
                </c:pt>
                <c:pt idx="4">
                  <c:v>1.0442213434508514</c:v>
                </c:pt>
                <c:pt idx="5">
                  <c:v>1.050647537704775</c:v>
                </c:pt>
                <c:pt idx="6">
                  <c:v>1.0553833975953273</c:v>
                </c:pt>
                <c:pt idx="7">
                  <c:v>1.0590183375571971</c:v>
                </c:pt>
                <c:pt idx="8">
                  <c:v>1.0618962711415805</c:v>
                </c:pt>
                <c:pt idx="9">
                  <c:v>1.0642313755402493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BB0-497B-B065-4977FC4DF2B8}"/>
            </c:ext>
          </c:extLst>
        </c:ser>
        <c:ser>
          <c:idx val="6"/>
          <c:order val="6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Mega!$AP$12:$AP$21</c:f>
              <c:numCache>
                <c:formatCode>General</c:formatCode>
                <c:ptCount val="10"/>
                <c:pt idx="0">
                  <c:v>1.0353055046108677</c:v>
                </c:pt>
                <c:pt idx="1">
                  <c:v>1.044272235070794</c:v>
                </c:pt>
                <c:pt idx="2">
                  <c:v>1.0482622308134317</c:v>
                </c:pt>
                <c:pt idx="3">
                  <c:v>1.0505187494047852</c:v>
                </c:pt>
                <c:pt idx="4">
                  <c:v>1.0519698660195806</c:v>
                </c:pt>
                <c:pt idx="5">
                  <c:v>1.0529814806847351</c:v>
                </c:pt>
                <c:pt idx="6">
                  <c:v>1.0537270020817069</c:v>
                </c:pt>
                <c:pt idx="7">
                  <c:v>1.0542992161211657</c:v>
                </c:pt>
                <c:pt idx="8">
                  <c:v>1.0547522618437601</c:v>
                </c:pt>
                <c:pt idx="9">
                  <c:v>1.0551198551285288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BB0-497B-B065-4977FC4DF2B8}"/>
            </c:ext>
          </c:extLst>
        </c:ser>
        <c:ser>
          <c:idx val="7"/>
          <c:order val="7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Mega!$AQ$12:$AQ$21</c:f>
              <c:numCache>
                <c:formatCode>General</c:formatCode>
                <c:ptCount val="10"/>
                <c:pt idx="0">
                  <c:v>1.0285736769208353</c:v>
                </c:pt>
                <c:pt idx="1">
                  <c:v>1.0317932959241474</c:v>
                </c:pt>
                <c:pt idx="2">
                  <c:v>1.0332259548150935</c:v>
                </c:pt>
                <c:pt idx="3">
                  <c:v>1.0340361866125716</c:v>
                </c:pt>
                <c:pt idx="4">
                  <c:v>1.0345572285519828</c:v>
                </c:pt>
                <c:pt idx="5">
                  <c:v>1.0349204617075365</c:v>
                </c:pt>
                <c:pt idx="6">
                  <c:v>1.035188150679319</c:v>
                </c:pt>
                <c:pt idx="7">
                  <c:v>1.0353936114326712</c:v>
                </c:pt>
                <c:pt idx="8">
                  <c:v>1.0355562832810505</c:v>
                </c:pt>
                <c:pt idx="9">
                  <c:v>1.0356882723411009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BB0-497B-B065-4977FC4DF2B8}"/>
            </c:ext>
          </c:extLst>
        </c:ser>
        <c:ser>
          <c:idx val="8"/>
          <c:order val="8"/>
          <c:spPr>
            <a:ln w="571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Mega!$AR$12:$AR$21</c:f>
              <c:numCache>
                <c:formatCode>General</c:formatCode>
                <c:ptCount val="10"/>
                <c:pt idx="0">
                  <c:v>1.1596684282921885</c:v>
                </c:pt>
                <c:pt idx="1">
                  <c:v>1.1367495262512539</c:v>
                </c:pt>
                <c:pt idx="2">
                  <c:v>1.1265511242832291</c:v>
                </c:pt>
                <c:pt idx="3">
                  <c:v>1.1207834781183412</c:v>
                </c:pt>
                <c:pt idx="4">
                  <c:v>1.1170744339251311</c:v>
                </c:pt>
                <c:pt idx="5">
                  <c:v>1.1144887537245871</c:v>
                </c:pt>
                <c:pt idx="6">
                  <c:v>1.1125832061068703</c:v>
                </c:pt>
                <c:pt idx="7">
                  <c:v>1.111120630915678</c:v>
                </c:pt>
                <c:pt idx="8">
                  <c:v>1.1099626491315018</c:v>
                </c:pt>
                <c:pt idx="9">
                  <c:v>1.1090230831969436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BB0-497B-B065-4977FC4DF2B8}"/>
            </c:ext>
          </c:extLst>
        </c:ser>
        <c:ser>
          <c:idx val="9"/>
          <c:order val="9"/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Mega!$AS$12:$AS$21</c:f>
              <c:numCache>
                <c:formatCode>General</c:formatCode>
                <c:ptCount val="10"/>
                <c:pt idx="0">
                  <c:v>0.9766527880194471</c:v>
                </c:pt>
                <c:pt idx="1">
                  <c:v>1.0019732587144941</c:v>
                </c:pt>
                <c:pt idx="2">
                  <c:v>1.013240305351653</c:v>
                </c:pt>
                <c:pt idx="3">
                  <c:v>1.0196123172149005</c:v>
                </c:pt>
                <c:pt idx="4">
                  <c:v>1.0237100154655883</c:v>
                </c:pt>
                <c:pt idx="5">
                  <c:v>1.0265666374637841</c:v>
                </c:pt>
                <c:pt idx="6">
                  <c:v>1.0286718588450809</c:v>
                </c:pt>
                <c:pt idx="7">
                  <c:v>1.0302876907117973</c:v>
                </c:pt>
                <c:pt idx="8">
                  <c:v>1.0315670121984575</c:v>
                </c:pt>
                <c:pt idx="9">
                  <c:v>1.0326050310210675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BB0-497B-B065-4977FC4DF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1.0121324755193244</c:v>
                      </c:pt>
                      <c:pt idx="1">
                        <c:v>1.0074723390635796</c:v>
                      </c:pt>
                      <c:pt idx="2">
                        <c:v>1.0053986819260496</c:v>
                      </c:pt>
                      <c:pt idx="3">
                        <c:v>1.0042259373456668</c:v>
                      </c:pt>
                      <c:pt idx="4">
                        <c:v>1.0034717715470662</c:v>
                      </c:pt>
                      <c:pt idx="5">
                        <c:v>1.0029460211187109</c:v>
                      </c:pt>
                      <c:pt idx="6">
                        <c:v>1.0025585631198233</c:v>
                      </c:pt>
                      <c:pt idx="7">
                        <c:v>1.0022611754022281</c:v>
                      </c:pt>
                      <c:pt idx="8">
                        <c:v>1.0020257211419021</c:v>
                      </c:pt>
                      <c:pt idx="9">
                        <c:v>1.0018346777203462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FBB0-497B-B065-4977FC4DF2B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B0-497B-B065-4977FC4DF2B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B0-497B-B065-4977FC4DF2B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B0-497B-B065-4977FC4DF2B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BB0-497B-B065-4977FC4DF2B8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TtarCD'!$A$2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TtarCD'!$D$2:$W$2</c15:sqref>
                  </c15:fullRef>
                </c:ext>
              </c:extLst>
              <c:f>('DPS Now TtarCD'!$D$2,'DPS Now TtarCD'!$H$2,'DPS Now TtarCD'!$L$2,'DPS Now TtarCD'!$P$2,'DPS Now TtarCD'!$T$2)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C74-4E58-BD31-35521199E41F}"/>
            </c:ext>
          </c:extLst>
        </c:ser>
        <c:ser>
          <c:idx val="38"/>
          <c:order val="39"/>
          <c:tx>
            <c:strRef>
              <c:f>'DPS Now TtarCD'!$A$41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TtarCD'!$D$41:$W$41</c15:sqref>
                  </c15:fullRef>
                </c:ext>
              </c:extLst>
              <c:f>('DPS Now TtarCD'!$D$41,'DPS Now TtarCD'!$H$41,'DPS Now TtarCD'!$L$41,'DPS Now TtarCD'!$P$41,'DPS Now TtarCD'!$T$41)</c:f>
              <c:numCache>
                <c:formatCode>General</c:formatCode>
                <c:ptCount val="5"/>
                <c:pt idx="0">
                  <c:v>33</c:v>
                </c:pt>
                <c:pt idx="1">
                  <c:v>34.979999999999997</c:v>
                </c:pt>
                <c:pt idx="2">
                  <c:v>36.92</c:v>
                </c:pt>
                <c:pt idx="3">
                  <c:v>38.64</c:v>
                </c:pt>
                <c:pt idx="4">
                  <c:v>40.369999999999997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74-4E58-BD31-35521199E41F}"/>
            </c:ext>
          </c:extLst>
        </c:ser>
        <c:ser>
          <c:idx val="39"/>
          <c:order val="40"/>
          <c:tx>
            <c:strRef>
              <c:f>'DPS Now TtarCD'!$A$42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TtarCD'!$D$42:$W$42</c15:sqref>
                  </c15:fullRef>
                </c:ext>
              </c:extLst>
              <c:f>('DPS Now TtarCD'!$D$42,'DPS Now TtarCD'!$H$42,'DPS Now TtarCD'!$L$42,'DPS Now TtarCD'!$P$42,'DPS Now TtarCD'!$T$42)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74-4E58-BD31-35521199E41F}"/>
            </c:ext>
          </c:extLst>
        </c:ser>
        <c:ser>
          <c:idx val="40"/>
          <c:order val="41"/>
          <c:tx>
            <c:strRef>
              <c:f>'DPS Now TtarCD'!$A$43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TtarCD'!$D$43:$W$43</c15:sqref>
                  </c15:fullRef>
                </c:ext>
              </c:extLst>
              <c:f>('DPS Now TtarCD'!$D$43,'DPS Now TtarCD'!$H$43,'DPS Now TtarCD'!$L$43,'DPS Now TtarCD'!$P$43,'DPS Now TtarCD'!$T$43)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74-4E58-BD31-35521199E41F}"/>
            </c:ext>
          </c:extLst>
        </c:ser>
        <c:ser>
          <c:idx val="41"/>
          <c:order val="42"/>
          <c:tx>
            <c:strRef>
              <c:f>'DPS Now TtarCD'!$A$44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TtarCD'!$D$44:$W$44</c15:sqref>
                  </c15:fullRef>
                </c:ext>
              </c:extLst>
              <c:f>('DPS Now TtarCD'!$D$44,'DPS Now TtarCD'!$H$44,'DPS Now TtarCD'!$L$44,'DPS Now TtarCD'!$P$44,'DPS Now TtarCD'!$T$44)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74-4E58-BD31-35521199E41F}"/>
            </c:ext>
          </c:extLst>
        </c:ser>
        <c:ser>
          <c:idx val="42"/>
          <c:order val="43"/>
          <c:tx>
            <c:strRef>
              <c:f>'DPS Now TtarCD'!$A$45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TtarCD'!$D$45:$W$45</c15:sqref>
                  </c15:fullRef>
                </c:ext>
              </c:extLst>
              <c:f>('DPS Now TtarCD'!$D$45,'DPS Now TtarCD'!$H$45,'DPS Now TtarCD'!$L$45,'DPS Now TtarCD'!$P$45,'DPS Now TtarCD'!$T$45)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74-4E58-BD31-35521199E41F}"/>
            </c:ext>
          </c:extLst>
        </c:ser>
        <c:ser>
          <c:idx val="0"/>
          <c:order val="1"/>
          <c:tx>
            <c:strRef>
              <c:f>'DPS Now TtarCD'!$A$3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TtarCD'!$D$3:$W$3</c15:sqref>
                  </c15:fullRef>
                </c:ext>
              </c:extLst>
              <c:f>('DPS Now TtarCD'!$D$3,'DPS Now TtarCD'!$H$3,'DPS Now TtarCD'!$L$3,'DPS Now TtarCD'!$P$3,'DPS Now TtarCD'!$T$3)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74-4E58-BD31-35521199E41F}"/>
            </c:ext>
          </c:extLst>
        </c:ser>
        <c:ser>
          <c:idx val="1"/>
          <c:order val="2"/>
          <c:tx>
            <c:strRef>
              <c:f>'DPS Now TtarCD'!$A$4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TtarCD'!$D$4:$W$4</c15:sqref>
                  </c15:fullRef>
                </c:ext>
              </c:extLst>
              <c:f>('DPS Now TtarCD'!$D$4,'DPS Now TtarCD'!$H$4,'DPS Now TtarCD'!$L$4,'DPS Now TtarCD'!$P$4,'DPS Now TtarCD'!$T$4)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74-4E58-BD31-35521199E41F}"/>
            </c:ext>
          </c:extLst>
        </c:ser>
        <c:ser>
          <c:idx val="2"/>
          <c:order val="3"/>
          <c:tx>
            <c:strRef>
              <c:f>'DPS Now TtarCD'!$A$5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TtarCD'!$D$5:$W$5</c15:sqref>
                  </c15:fullRef>
                </c:ext>
              </c:extLst>
              <c:f>('DPS Now TtarCD'!$D$5,'DPS Now TtarCD'!$H$5,'DPS Now TtarCD'!$L$5,'DPS Now TtarCD'!$P$5,'DPS Now TtarCD'!$T$5)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74-4E58-BD31-35521199E41F}"/>
            </c:ext>
          </c:extLst>
        </c:ser>
        <c:ser>
          <c:idx val="3"/>
          <c:order val="4"/>
          <c:tx>
            <c:strRef>
              <c:f>'DPS Now TtarCD'!$A$6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TtarCD'!$D$6:$W$6</c15:sqref>
                  </c15:fullRef>
                </c:ext>
              </c:extLst>
              <c:f>('DPS Now TtarCD'!$D$6,'DPS Now TtarCD'!$H$6,'DPS Now TtarCD'!$L$6,'DPS Now TtarCD'!$P$6,'DPS Now TtarCD'!$T$6)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74-4E58-BD31-35521199E41F}"/>
            </c:ext>
          </c:extLst>
        </c:ser>
        <c:ser>
          <c:idx val="4"/>
          <c:order val="5"/>
          <c:tx>
            <c:strRef>
              <c:f>'DPS Now TtarCD'!$A$7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TtarCD'!$D$7:$W$7</c15:sqref>
                  </c15:fullRef>
                </c:ext>
              </c:extLst>
              <c:f>('DPS Now TtarCD'!$D$7,'DPS Now TtarCD'!$H$7,'DPS Now TtarCD'!$L$7,'DPS Now TtarCD'!$P$7,'DPS Now TtarCD'!$T$7)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C74-4E58-BD31-35521199E41F}"/>
            </c:ext>
          </c:extLst>
        </c:ser>
        <c:ser>
          <c:idx val="5"/>
          <c:order val="6"/>
          <c:tx>
            <c:strRef>
              <c:f>'DPS Now TtarCD'!$A$8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TtarCD'!$D$8:$W$8</c15:sqref>
                  </c15:fullRef>
                </c:ext>
              </c:extLst>
              <c:f>('DPS Now TtarCD'!$D$8,'DPS Now TtarCD'!$H$8,'DPS Now TtarCD'!$L$8,'DPS Now TtarCD'!$P$8,'DPS Now TtarCD'!$T$8)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C74-4E58-BD31-35521199E41F}"/>
            </c:ext>
          </c:extLst>
        </c:ser>
        <c:ser>
          <c:idx val="6"/>
          <c:order val="7"/>
          <c:tx>
            <c:strRef>
              <c:f>'DPS Now TtarCD'!$A$9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TtarCD'!$D$9:$W$9</c15:sqref>
                  </c15:fullRef>
                </c:ext>
              </c:extLst>
              <c:f>('DPS Now TtarCD'!$D$9,'DPS Now TtarCD'!$H$9,'DPS Now TtarCD'!$L$9,'DPS Now TtarCD'!$P$9,'DPS Now TtarCD'!$T$9)</c:f>
              <c:numCache>
                <c:formatCode>General</c:formatCode>
                <c:ptCount val="5"/>
                <c:pt idx="0">
                  <c:v>46.5</c:v>
                </c:pt>
                <c:pt idx="1">
                  <c:v>49.31</c:v>
                </c:pt>
                <c:pt idx="2">
                  <c:v>52.06</c:v>
                </c:pt>
                <c:pt idx="3">
                  <c:v>54.48</c:v>
                </c:pt>
                <c:pt idx="4">
                  <c:v>56.94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C74-4E58-BD31-35521199E41F}"/>
            </c:ext>
          </c:extLst>
        </c:ser>
        <c:ser>
          <c:idx val="7"/>
          <c:order val="8"/>
          <c:tx>
            <c:strRef>
              <c:f>'DPS Now TtarCD'!$A$10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TtarCD'!$D$10:$W$10</c15:sqref>
                  </c15:fullRef>
                </c:ext>
              </c:extLst>
              <c:f>('DPS Now TtarCD'!$D$10,'DPS Now TtarCD'!$H$10,'DPS Now TtarCD'!$L$10,'DPS Now TtarCD'!$P$10,'DPS Now TtarCD'!$T$10)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C74-4E58-BD31-35521199E41F}"/>
            </c:ext>
          </c:extLst>
        </c:ser>
        <c:ser>
          <c:idx val="8"/>
          <c:order val="9"/>
          <c:tx>
            <c:strRef>
              <c:f>'DPS Now TtarCD'!$A$11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TtarCD'!$D$11:$W$11</c15:sqref>
                  </c15:fullRef>
                </c:ext>
              </c:extLst>
              <c:f>('DPS Now TtarCD'!$D$11,'DPS Now TtarCD'!$H$11,'DPS Now TtarCD'!$L$11,'DPS Now TtarCD'!$P$11,'DPS Now TtarCD'!$T$11)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C74-4E58-BD31-35521199E41F}"/>
            </c:ext>
          </c:extLst>
        </c:ser>
        <c:ser>
          <c:idx val="9"/>
          <c:order val="10"/>
          <c:tx>
            <c:strRef>
              <c:f>'DPS Now TtarCD'!$A$12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TtarCD'!$D$12:$W$12</c15:sqref>
                  </c15:fullRef>
                </c:ext>
              </c:extLst>
              <c:f>('DPS Now TtarCD'!$D$12,'DPS Now TtarCD'!$H$12,'DPS Now TtarCD'!$L$12,'DPS Now TtarCD'!$P$12,'DPS Now TtarCD'!$T$12)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C74-4E58-BD31-35521199E41F}"/>
            </c:ext>
          </c:extLst>
        </c:ser>
        <c:ser>
          <c:idx val="10"/>
          <c:order val="11"/>
          <c:tx>
            <c:strRef>
              <c:f>'DPS Now TtarCD'!$A$13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TtarCD'!$D$13:$W$13</c15:sqref>
                  </c15:fullRef>
                </c:ext>
              </c:extLst>
              <c:f>('DPS Now TtarCD'!$D$13,'DPS Now TtarCD'!$H$13,'DPS Now TtarCD'!$L$13,'DPS Now TtarCD'!$P$13,'DPS Now TtarCD'!$T$13)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C74-4E58-BD31-35521199E41F}"/>
            </c:ext>
          </c:extLst>
        </c:ser>
        <c:ser>
          <c:idx val="11"/>
          <c:order val="12"/>
          <c:tx>
            <c:strRef>
              <c:f>'DPS Now TtarCD'!$A$14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TtarCD'!$D$14:$W$14</c15:sqref>
                  </c15:fullRef>
                </c:ext>
              </c:extLst>
              <c:f>('DPS Now TtarCD'!$D$14,'DPS Now TtarCD'!$H$14,'DPS Now TtarCD'!$L$14,'DPS Now TtarCD'!$P$14,'DPS Now TtarCD'!$T$14)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C74-4E58-BD31-35521199E41F}"/>
            </c:ext>
          </c:extLst>
        </c:ser>
        <c:ser>
          <c:idx val="12"/>
          <c:order val="13"/>
          <c:tx>
            <c:strRef>
              <c:f>'DPS Now TtarCD'!$A$15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TtarCD'!$D$15:$W$15</c15:sqref>
                  </c15:fullRef>
                </c:ext>
              </c:extLst>
              <c:f>('DPS Now TtarCD'!$D$15,'DPS Now TtarCD'!$H$15,'DPS Now TtarCD'!$L$15,'DPS Now TtarCD'!$P$15,'DPS Now TtarCD'!$T$15)</c:f>
              <c:numCache>
                <c:formatCode>General</c:formatCode>
                <c:ptCount val="5"/>
                <c:pt idx="0">
                  <c:v>40.840000000000003</c:v>
                </c:pt>
                <c:pt idx="1">
                  <c:v>43.29</c:v>
                </c:pt>
                <c:pt idx="2">
                  <c:v>45.69</c:v>
                </c:pt>
                <c:pt idx="3">
                  <c:v>47.8</c:v>
                </c:pt>
                <c:pt idx="4">
                  <c:v>49.95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C74-4E58-BD31-35521199E41F}"/>
            </c:ext>
          </c:extLst>
        </c:ser>
        <c:ser>
          <c:idx val="13"/>
          <c:order val="14"/>
          <c:tx>
            <c:strRef>
              <c:f>'DPS Now TtarCD'!$A$16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TtarCD'!$D$16:$W$16</c15:sqref>
                  </c15:fullRef>
                </c:ext>
              </c:extLst>
              <c:f>('DPS Now TtarCD'!$D$16,'DPS Now TtarCD'!$H$16,'DPS Now TtarCD'!$L$16,'DPS Now TtarCD'!$P$16,'DPS Now TtarCD'!$T$16)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C74-4E58-BD31-35521199E41F}"/>
            </c:ext>
          </c:extLst>
        </c:ser>
        <c:ser>
          <c:idx val="14"/>
          <c:order val="15"/>
          <c:tx>
            <c:strRef>
              <c:f>'DPS Now TtarCD'!$A$17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TtarCD'!$D$17:$W$17</c15:sqref>
                  </c15:fullRef>
                </c:ext>
              </c:extLst>
              <c:f>('DPS Now TtarCD'!$D$17,'DPS Now TtarCD'!$H$17,'DPS Now TtarCD'!$L$17,'DPS Now TtarCD'!$P$17,'DPS Now TtarCD'!$T$17)</c:f>
              <c:numCache>
                <c:formatCode>General</c:formatCode>
                <c:ptCount val="5"/>
                <c:pt idx="0">
                  <c:v>38.04</c:v>
                </c:pt>
                <c:pt idx="1">
                  <c:v>40.340000000000003</c:v>
                </c:pt>
                <c:pt idx="2">
                  <c:v>42.6</c:v>
                </c:pt>
                <c:pt idx="3">
                  <c:v>44.58</c:v>
                </c:pt>
                <c:pt idx="4">
                  <c:v>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C74-4E58-BD31-35521199E41F}"/>
            </c:ext>
          </c:extLst>
        </c:ser>
        <c:ser>
          <c:idx val="15"/>
          <c:order val="16"/>
          <c:tx>
            <c:strRef>
              <c:f>'DPS Now TtarCD'!$A$18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TtarCD'!$D$18:$W$18</c15:sqref>
                  </c15:fullRef>
                </c:ext>
              </c:extLst>
              <c:f>('DPS Now TtarCD'!$D$18,'DPS Now TtarCD'!$H$18,'DPS Now TtarCD'!$L$18,'DPS Now TtarCD'!$P$18,'DPS Now TtarCD'!$T$18)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C74-4E58-BD31-35521199E41F}"/>
            </c:ext>
          </c:extLst>
        </c:ser>
        <c:ser>
          <c:idx val="16"/>
          <c:order val="17"/>
          <c:tx>
            <c:strRef>
              <c:f>'DPS Now TtarCD'!$A$19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TtarCD'!$D$19:$W$19</c15:sqref>
                  </c15:fullRef>
                </c:ext>
              </c:extLst>
              <c:f>('DPS Now TtarCD'!$D$19,'DPS Now TtarCD'!$H$19,'DPS Now TtarCD'!$L$19,'DPS Now TtarCD'!$P$19,'DPS Now TtarCD'!$T$19)</c:f>
              <c:numCache>
                <c:formatCode>General</c:formatCode>
                <c:ptCount val="5"/>
                <c:pt idx="0">
                  <c:v>40.26</c:v>
                </c:pt>
                <c:pt idx="1">
                  <c:v>42.63</c:v>
                </c:pt>
                <c:pt idx="2">
                  <c:v>44.96</c:v>
                </c:pt>
                <c:pt idx="3">
                  <c:v>47.01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C74-4E58-BD31-35521199E41F}"/>
            </c:ext>
          </c:extLst>
        </c:ser>
        <c:ser>
          <c:idx val="17"/>
          <c:order val="18"/>
          <c:tx>
            <c:strRef>
              <c:f>'DPS Now TtarCD'!$A$20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TtarCD'!$D$20:$W$20</c15:sqref>
                  </c15:fullRef>
                </c:ext>
              </c:extLst>
              <c:f>('DPS Now TtarCD'!$D$20,'DPS Now TtarCD'!$H$20,'DPS Now TtarCD'!$L$20,'DPS Now TtarCD'!$P$20,'DPS Now TtarCD'!$T$20)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C74-4E58-BD31-35521199E41F}"/>
            </c:ext>
          </c:extLst>
        </c:ser>
        <c:ser>
          <c:idx val="18"/>
          <c:order val="19"/>
          <c:tx>
            <c:strRef>
              <c:f>'DPS Now TtarCD'!$A$21</c:f>
              <c:strCache>
                <c:ptCount val="1"/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TtarCD'!$D$21:$W$21</c15:sqref>
                  </c15:fullRef>
                </c:ext>
              </c:extLst>
              <c:f>('DPS Now TtarCD'!$D$21,'DPS Now TtarCD'!$H$21,'DPS Now TtarCD'!$L$21,'DPS Now TtarCD'!$P$21,'DPS Now TtarCD'!$T$21)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C74-4E58-BD31-35521199E41F}"/>
            </c:ext>
          </c:extLst>
        </c:ser>
        <c:ser>
          <c:idx val="19"/>
          <c:order val="20"/>
          <c:tx>
            <c:strRef>
              <c:f>'DPS Now TtarCD'!$A$22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TtarCD'!$D$22:$W$22</c15:sqref>
                  </c15:fullRef>
                </c:ext>
              </c:extLst>
              <c:f>('DPS Now TtarCD'!$D$22,'DPS Now TtarCD'!$H$22,'DPS Now TtarCD'!$L$22,'DPS Now TtarCD'!$P$22,'DPS Now TtarCD'!$T$22)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C74-4E58-BD31-35521199E41F}"/>
            </c:ext>
          </c:extLst>
        </c:ser>
        <c:ser>
          <c:idx val="20"/>
          <c:order val="21"/>
          <c:tx>
            <c:strRef>
              <c:f>'DPS Now TtarCD'!$A$23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TtarCD'!$D$23:$W$23</c15:sqref>
                  </c15:fullRef>
                </c:ext>
              </c:extLst>
              <c:f>('DPS Now TtarCD'!$D$23,'DPS Now TtarCD'!$H$23,'DPS Now TtarCD'!$L$23,'DPS Now TtarCD'!$P$23,'DPS Now TtarCD'!$T$23)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C74-4E58-BD31-35521199E41F}"/>
            </c:ext>
          </c:extLst>
        </c:ser>
        <c:ser>
          <c:idx val="21"/>
          <c:order val="22"/>
          <c:tx>
            <c:strRef>
              <c:f>'DPS Now TtarCD'!$A$24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BC74-4E58-BD31-35521199E41F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TtarCD'!$D$24:$W$24</c15:sqref>
                  </c15:fullRef>
                </c:ext>
              </c:extLst>
              <c:f>('DPS Now TtarCD'!$D$24,'DPS Now TtarCD'!$H$24,'DPS Now TtarCD'!$L$24,'DPS Now TtarCD'!$P$24,'DPS Now TtarCD'!$T$24)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C74-4E58-BD31-35521199E41F}"/>
            </c:ext>
          </c:extLst>
        </c:ser>
        <c:ser>
          <c:idx val="22"/>
          <c:order val="23"/>
          <c:tx>
            <c:strRef>
              <c:f>'DPS Now TtarCD'!$A$25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TtarCD'!$D$25:$W$25</c15:sqref>
                  </c15:fullRef>
                </c:ext>
              </c:extLst>
              <c:f>('DPS Now TtarCD'!$D$25,'DPS Now TtarCD'!$H$25,'DPS Now TtarCD'!$L$25,'DPS Now TtarCD'!$P$25,'DPS Now TtarCD'!$T$25)</c:f>
              <c:numCache>
                <c:formatCode>General</c:formatCode>
                <c:ptCount val="5"/>
                <c:pt idx="0">
                  <c:v>37.4</c:v>
                </c:pt>
                <c:pt idx="1">
                  <c:v>39.54</c:v>
                </c:pt>
                <c:pt idx="2">
                  <c:v>41.64</c:v>
                </c:pt>
                <c:pt idx="3">
                  <c:v>43.49</c:v>
                </c:pt>
                <c:pt idx="4">
                  <c:v>45.37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C74-4E58-BD31-35521199E41F}"/>
            </c:ext>
          </c:extLst>
        </c:ser>
        <c:ser>
          <c:idx val="23"/>
          <c:order val="24"/>
          <c:tx>
            <c:strRef>
              <c:f>'DPS Now TtarCD'!$A$26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TtarCD'!$D$26:$W$26</c15:sqref>
                  </c15:fullRef>
                </c:ext>
              </c:extLst>
              <c:f>('DPS Now TtarCD'!$D$26,'DPS Now TtarCD'!$H$26,'DPS Now TtarCD'!$L$26,'DPS Now TtarCD'!$P$26,'DPS Now TtarCD'!$T$26)</c:f>
              <c:numCache>
                <c:formatCode>General</c:formatCode>
                <c:ptCount val="5"/>
                <c:pt idx="0">
                  <c:v>36.36</c:v>
                </c:pt>
                <c:pt idx="1">
                  <c:v>38.479999999999997</c:v>
                </c:pt>
                <c:pt idx="2">
                  <c:v>40.56</c:v>
                </c:pt>
                <c:pt idx="3">
                  <c:v>42.39</c:v>
                </c:pt>
                <c:pt idx="4">
                  <c:v>44.25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C74-4E58-BD31-35521199E41F}"/>
            </c:ext>
          </c:extLst>
        </c:ser>
        <c:ser>
          <c:idx val="24"/>
          <c:order val="25"/>
          <c:tx>
            <c:strRef>
              <c:f>'DPS Now TtarCD'!$A$27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TtarCD'!$D$27:$W$27</c15:sqref>
                  </c15:fullRef>
                </c:ext>
              </c:extLst>
              <c:f>('DPS Now TtarCD'!$D$27,'DPS Now TtarCD'!$H$27,'DPS Now TtarCD'!$L$27,'DPS Now TtarCD'!$P$27,'DPS Now TtarCD'!$T$27)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C74-4E58-BD31-35521199E41F}"/>
            </c:ext>
          </c:extLst>
        </c:ser>
        <c:ser>
          <c:idx val="25"/>
          <c:order val="26"/>
          <c:tx>
            <c:strRef>
              <c:f>'DPS Now TtarCD'!$A$28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TtarCD'!$D$28:$W$28</c15:sqref>
                  </c15:fullRef>
                </c:ext>
              </c:extLst>
              <c:f>('DPS Now TtarCD'!$D$28,'DPS Now TtarCD'!$H$28,'DPS Now TtarCD'!$L$28,'DPS Now TtarCD'!$P$28,'DPS Now TtarCD'!$T$28)</c:f>
              <c:numCache>
                <c:formatCode>General</c:formatCode>
                <c:ptCount val="5"/>
                <c:pt idx="0">
                  <c:v>36.049999999999997</c:v>
                </c:pt>
                <c:pt idx="1">
                  <c:v>38.229999999999997</c:v>
                </c:pt>
                <c:pt idx="2">
                  <c:v>40.369999999999997</c:v>
                </c:pt>
                <c:pt idx="3">
                  <c:v>42.25</c:v>
                </c:pt>
                <c:pt idx="4">
                  <c:v>44.16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C74-4E58-BD31-35521199E41F}"/>
            </c:ext>
          </c:extLst>
        </c:ser>
        <c:ser>
          <c:idx val="26"/>
          <c:order val="27"/>
          <c:tx>
            <c:strRef>
              <c:f>'DPS Now TtarCD'!$A$29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TtarCD'!$D$29:$W$29</c15:sqref>
                  </c15:fullRef>
                </c:ext>
              </c:extLst>
              <c:f>('DPS Now TtarCD'!$D$29,'DPS Now TtarCD'!$H$29,'DPS Now TtarCD'!$L$29,'DPS Now TtarCD'!$P$29,'DPS Now TtarCD'!$T$29)</c:f>
              <c:numCache>
                <c:formatCode>General</c:formatCode>
                <c:ptCount val="5"/>
                <c:pt idx="0">
                  <c:v>37.04</c:v>
                </c:pt>
                <c:pt idx="1">
                  <c:v>39.22</c:v>
                </c:pt>
                <c:pt idx="2">
                  <c:v>41.35</c:v>
                </c:pt>
                <c:pt idx="3">
                  <c:v>43.24</c:v>
                </c:pt>
                <c:pt idx="4">
                  <c:v>45.15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C74-4E58-BD31-35521199E41F}"/>
            </c:ext>
          </c:extLst>
        </c:ser>
        <c:ser>
          <c:idx val="27"/>
          <c:order val="28"/>
          <c:tx>
            <c:strRef>
              <c:f>'DPS Now TtarCD'!$A$30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TtarCD'!$D$30:$W$30</c15:sqref>
                  </c15:fullRef>
                </c:ext>
              </c:extLst>
              <c:f>('DPS Now TtarCD'!$D$30,'DPS Now TtarCD'!$H$30,'DPS Now TtarCD'!$L$30,'DPS Now TtarCD'!$P$30,'DPS Now TtarCD'!$T$30)</c:f>
              <c:numCache>
                <c:formatCode>General</c:formatCode>
                <c:ptCount val="5"/>
                <c:pt idx="0">
                  <c:v>34.36</c:v>
                </c:pt>
                <c:pt idx="1">
                  <c:v>36.46</c:v>
                </c:pt>
                <c:pt idx="2">
                  <c:v>38.5</c:v>
                </c:pt>
                <c:pt idx="3">
                  <c:v>40.31</c:v>
                </c:pt>
                <c:pt idx="4">
                  <c:v>42.14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C74-4E58-BD31-35521199E41F}"/>
            </c:ext>
          </c:extLst>
        </c:ser>
        <c:ser>
          <c:idx val="28"/>
          <c:order val="29"/>
          <c:tx>
            <c:strRef>
              <c:f>'DPS Now TtarCD'!$A$31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TtarCD'!$D$31:$W$31</c15:sqref>
                  </c15:fullRef>
                </c:ext>
              </c:extLst>
              <c:f>('DPS Now TtarCD'!$D$31,'DPS Now TtarCD'!$H$31,'DPS Now TtarCD'!$L$31,'DPS Now TtarCD'!$P$31,'DPS Now TtarCD'!$T$31)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C74-4E58-BD31-35521199E41F}"/>
            </c:ext>
          </c:extLst>
        </c:ser>
        <c:ser>
          <c:idx val="29"/>
          <c:order val="30"/>
          <c:tx>
            <c:strRef>
              <c:f>'DPS Now TtarCD'!$A$32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TtarCD'!$D$32:$W$32</c15:sqref>
                  </c15:fullRef>
                </c:ext>
              </c:extLst>
              <c:f>('DPS Now TtarCD'!$D$32,'DPS Now TtarCD'!$H$32,'DPS Now TtarCD'!$L$32,'DPS Now TtarCD'!$P$32,'DPS Now TtarCD'!$T$32)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C74-4E58-BD31-35521199E41F}"/>
            </c:ext>
          </c:extLst>
        </c:ser>
        <c:ser>
          <c:idx val="30"/>
          <c:order val="31"/>
          <c:tx>
            <c:strRef>
              <c:f>'DPS Now TtarCD'!$A$33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TtarCD'!$D$33:$W$33</c15:sqref>
                  </c15:fullRef>
                </c:ext>
              </c:extLst>
              <c:f>('DPS Now TtarCD'!$D$33,'DPS Now TtarCD'!$H$33,'DPS Now TtarCD'!$L$33,'DPS Now TtarCD'!$P$33,'DPS Now TtarCD'!$T$33)</c:f>
              <c:numCache>
                <c:formatCode>General</c:formatCode>
                <c:ptCount val="5"/>
                <c:pt idx="0">
                  <c:v>35.369999999999997</c:v>
                </c:pt>
                <c:pt idx="1">
                  <c:v>37.520000000000003</c:v>
                </c:pt>
                <c:pt idx="2">
                  <c:v>39.619999999999997</c:v>
                </c:pt>
                <c:pt idx="3">
                  <c:v>41.48</c:v>
                </c:pt>
                <c:pt idx="4">
                  <c:v>43.37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C74-4E58-BD31-35521199E41F}"/>
            </c:ext>
          </c:extLst>
        </c:ser>
        <c:ser>
          <c:idx val="31"/>
          <c:order val="32"/>
          <c:tx>
            <c:strRef>
              <c:f>'DPS Now TtarCD'!$A$34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TtarCD'!$D$34:$W$34</c15:sqref>
                  </c15:fullRef>
                </c:ext>
              </c:extLst>
              <c:f>('DPS Now TtarCD'!$D$34,'DPS Now TtarCD'!$H$34,'DPS Now TtarCD'!$L$34,'DPS Now TtarCD'!$P$34,'DPS Now TtarCD'!$T$34)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C74-4E58-BD31-35521199E41F}"/>
            </c:ext>
          </c:extLst>
        </c:ser>
        <c:ser>
          <c:idx val="32"/>
          <c:order val="33"/>
          <c:tx>
            <c:strRef>
              <c:f>'DPS Now TtarCD'!$A$35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TtarCD'!$D$35:$W$35</c15:sqref>
                  </c15:fullRef>
                </c:ext>
              </c:extLst>
              <c:f>('DPS Now TtarCD'!$D$35,'DPS Now TtarCD'!$H$35,'DPS Now TtarCD'!$L$35,'DPS Now TtarCD'!$P$35,'DPS Now TtarCD'!$T$35)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C74-4E58-BD31-35521199E41F}"/>
            </c:ext>
          </c:extLst>
        </c:ser>
        <c:ser>
          <c:idx val="33"/>
          <c:order val="34"/>
          <c:tx>
            <c:strRef>
              <c:f>'DPS Now TtarCD'!$A$36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TtarCD'!$D$36:$W$36</c15:sqref>
                  </c15:fullRef>
                </c:ext>
              </c:extLst>
              <c:f>('DPS Now TtarCD'!$D$36,'DPS Now TtarCD'!$H$36,'DPS Now TtarCD'!$L$36,'DPS Now TtarCD'!$P$36,'DPS Now TtarCD'!$T$36)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C74-4E58-BD31-35521199E41F}"/>
            </c:ext>
          </c:extLst>
        </c:ser>
        <c:ser>
          <c:idx val="34"/>
          <c:order val="35"/>
          <c:tx>
            <c:strRef>
              <c:f>'DPS Now TtarCD'!$A$37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TtarCD'!$D$37:$W$37</c15:sqref>
                  </c15:fullRef>
                </c:ext>
              </c:extLst>
              <c:f>('DPS Now TtarCD'!$D$37,'DPS Now TtarCD'!$H$37,'DPS Now TtarCD'!$L$37,'DPS Now TtarCD'!$P$37,'DPS Now TtarCD'!$T$37)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C74-4E58-BD31-35521199E41F}"/>
            </c:ext>
          </c:extLst>
        </c:ser>
        <c:ser>
          <c:idx val="35"/>
          <c:order val="36"/>
          <c:tx>
            <c:strRef>
              <c:f>'DPS Now TtarCD'!$A$38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TtarCD'!$D$38:$W$38</c15:sqref>
                  </c15:fullRef>
                </c:ext>
              </c:extLst>
              <c:f>('DPS Now TtarCD'!$D$38,'DPS Now TtarCD'!$H$38,'DPS Now TtarCD'!$L$38,'DPS Now TtarCD'!$P$38,'DPS Now TtarCD'!$T$38)</c:f>
              <c:numCache>
                <c:formatCode>General</c:formatCode>
                <c:ptCount val="5"/>
                <c:pt idx="0">
                  <c:v>37.49</c:v>
                </c:pt>
                <c:pt idx="1">
                  <c:v>39.76</c:v>
                </c:pt>
                <c:pt idx="2">
                  <c:v>41.98</c:v>
                </c:pt>
                <c:pt idx="3">
                  <c:v>43.94</c:v>
                </c:pt>
                <c:pt idx="4">
                  <c:v>45.92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C74-4E58-BD31-35521199E41F}"/>
            </c:ext>
          </c:extLst>
        </c:ser>
        <c:ser>
          <c:idx val="36"/>
          <c:order val="37"/>
          <c:tx>
            <c:strRef>
              <c:f>'DPS Now TtarCD'!$A$39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TtarCD'!$D$39:$W$39</c15:sqref>
                  </c15:fullRef>
                </c:ext>
              </c:extLst>
              <c:f>('DPS Now TtarCD'!$D$39,'DPS Now TtarCD'!$H$39,'DPS Now TtarCD'!$L$39,'DPS Now TtarCD'!$P$39,'DPS Now TtarCD'!$T$39)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C74-4E58-BD31-35521199E41F}"/>
            </c:ext>
          </c:extLst>
        </c:ser>
        <c:ser>
          <c:idx val="37"/>
          <c:order val="38"/>
          <c:tx>
            <c:strRef>
              <c:f>'DPS Now TtarCD'!$A$40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TtarCD'!$D$40:$W$40</c15:sqref>
                  </c15:fullRef>
                </c:ext>
              </c:extLst>
              <c:f>('DPS Now TtarCD'!$D$40,'DPS Now TtarCD'!$H$40,'DPS Now TtarCD'!$L$40,'DPS Now TtarCD'!$P$40,'DPS Now TtarCD'!$T$40)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C74-4E58-BD31-35521199E41F}"/>
            </c:ext>
          </c:extLst>
        </c:ser>
        <c:ser>
          <c:idx val="43"/>
          <c:order val="44"/>
          <c:tx>
            <c:strRef>
              <c:f>'DPS Now TtarCD'!$A$46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TtarCD'!$D$46:$W$46</c15:sqref>
                  </c15:fullRef>
                </c:ext>
              </c:extLst>
              <c:f>('DPS Now TtarCD'!$D$46,'DPS Now TtarCD'!$H$46,'DPS Now TtarCD'!$L$46,'DPS Now TtarCD'!$P$46,'DPS Now TtarCD'!$T$46)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C74-4E58-BD31-35521199E41F}"/>
            </c:ext>
          </c:extLst>
        </c:ser>
        <c:ser>
          <c:idx val="44"/>
          <c:order val="45"/>
          <c:tx>
            <c:strRef>
              <c:f>'DPS Now TtarCD'!$A$47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TtarCD'!$D$47:$W$47</c15:sqref>
                  </c15:fullRef>
                </c:ext>
              </c:extLst>
              <c:f>('DPS Now TtarCD'!$D$47,'DPS Now TtarCD'!$H$47,'DPS Now TtarCD'!$L$47,'DPS Now TtarCD'!$P$47,'DPS Now TtarCD'!$T$47)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C74-4E58-BD31-35521199E41F}"/>
            </c:ext>
          </c:extLst>
        </c:ser>
        <c:ser>
          <c:idx val="45"/>
          <c:order val="46"/>
          <c:tx>
            <c:strRef>
              <c:f>'DPS Now TtarCD'!$A$48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TtarCD'!$D$48:$W$48</c15:sqref>
                  </c15:fullRef>
                </c:ext>
              </c:extLst>
              <c:f>('DPS Now TtarCD'!$D$48,'DPS Now TtarCD'!$H$48,'DPS Now TtarCD'!$L$48,'DPS Now TtarCD'!$P$48,'DPS Now TtarCD'!$T$48)</c:f>
              <c:numCache>
                <c:formatCode>General</c:formatCode>
                <c:ptCount val="5"/>
                <c:pt idx="0">
                  <c:v>33.299999999999997</c:v>
                </c:pt>
                <c:pt idx="1">
                  <c:v>35.32</c:v>
                </c:pt>
                <c:pt idx="2">
                  <c:v>37.29</c:v>
                </c:pt>
                <c:pt idx="3">
                  <c:v>39.03</c:v>
                </c:pt>
                <c:pt idx="4">
                  <c:v>40.79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C74-4E58-BD31-35521199E41F}"/>
            </c:ext>
          </c:extLst>
        </c:ser>
        <c:ser>
          <c:idx val="46"/>
          <c:order val="47"/>
          <c:tx>
            <c:strRef>
              <c:f>'DPS Now TtarCD'!$A$49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TtarCD'!$D$49:$W$49</c15:sqref>
                  </c15:fullRef>
                </c:ext>
              </c:extLst>
              <c:f>('DPS Now TtarCD'!$D$49,'DPS Now TtarCD'!$H$49,'DPS Now TtarCD'!$L$49,'DPS Now TtarCD'!$P$49,'DPS Now TtarCD'!$T$49)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C74-4E58-BD31-35521199E41F}"/>
            </c:ext>
          </c:extLst>
        </c:ser>
        <c:ser>
          <c:idx val="47"/>
          <c:order val="48"/>
          <c:tx>
            <c:strRef>
              <c:f>'DPS Now TtarCD'!$A$50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TtarCD'!$D$50:$W$50</c15:sqref>
                  </c15:fullRef>
                </c:ext>
              </c:extLst>
              <c:f>('DPS Now TtarCD'!$D$50,'DPS Now TtarCD'!$H$50,'DPS Now TtarCD'!$L$50,'DPS Now TtarCD'!$P$50,'DPS Now TtarCD'!$T$50)</c:f>
              <c:numCache>
                <c:formatCode>General</c:formatCode>
                <c:ptCount val="5"/>
                <c:pt idx="0">
                  <c:v>33.229999999999997</c:v>
                </c:pt>
                <c:pt idx="1">
                  <c:v>35.19</c:v>
                </c:pt>
                <c:pt idx="2">
                  <c:v>37.11</c:v>
                </c:pt>
                <c:pt idx="3">
                  <c:v>38.81</c:v>
                </c:pt>
                <c:pt idx="4">
                  <c:v>40.53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C74-4E58-BD31-35521199E41F}"/>
            </c:ext>
          </c:extLst>
        </c:ser>
        <c:ser>
          <c:idx val="48"/>
          <c:order val="49"/>
          <c:tx>
            <c:strRef>
              <c:f>'DPS Now TtarCD'!$A$51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TtarCD'!$D$51:$W$51</c15:sqref>
                  </c15:fullRef>
                </c:ext>
              </c:extLst>
              <c:f>('DPS Now TtarCD'!$D$51,'DPS Now TtarCD'!$H$51,'DPS Now TtarCD'!$L$51,'DPS Now TtarCD'!$P$51,'DPS Now TtarCD'!$T$51)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C74-4E58-BD31-35521199E41F}"/>
            </c:ext>
          </c:extLst>
        </c:ser>
        <c:ser>
          <c:idx val="49"/>
          <c:order val="50"/>
          <c:tx>
            <c:strRef>
              <c:f>'DPS Now TtarCD'!$A$52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TtarCD'!$D$52:$W$52</c15:sqref>
                  </c15:fullRef>
                </c:ext>
              </c:extLst>
              <c:f>('DPS Now TtarCD'!$D$52,'DPS Now TtarCD'!$H$52,'DPS Now TtarCD'!$L$52,'DPS Now TtarCD'!$P$52,'DPS Now TtarCD'!$T$52)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37.020000000000003</c:v>
                </c:pt>
                <c:pt idx="2">
                  <c:v>39.11</c:v>
                </c:pt>
                <c:pt idx="3">
                  <c:v>40.96</c:v>
                </c:pt>
                <c:pt idx="4">
                  <c:v>42.83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C74-4E58-BD31-35521199E41F}"/>
            </c:ext>
          </c:extLst>
        </c:ser>
        <c:ser>
          <c:idx val="50"/>
          <c:order val="51"/>
          <c:tx>
            <c:strRef>
              <c:f>'DPS Now TtarCD'!$A$53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TtarCD'!$D$53:$W$53</c15:sqref>
                  </c15:fullRef>
                </c:ext>
              </c:extLst>
              <c:f>('DPS Now TtarCD'!$D$53,'DPS Now TtarCD'!$H$53,'DPS Now TtarCD'!$L$53,'DPS Now TtarCD'!$P$53,'DPS Now TtarCD'!$T$53)</c:f>
              <c:numCache>
                <c:formatCode>General</c:formatCode>
                <c:ptCount val="5"/>
                <c:pt idx="0">
                  <c:v>33.049999999999997</c:v>
                </c:pt>
                <c:pt idx="1">
                  <c:v>35.020000000000003</c:v>
                </c:pt>
                <c:pt idx="2">
                  <c:v>36.96</c:v>
                </c:pt>
                <c:pt idx="3">
                  <c:v>38.659999999999997</c:v>
                </c:pt>
                <c:pt idx="4">
                  <c:v>40.39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C74-4E58-BD31-35521199E41F}"/>
            </c:ext>
          </c:extLst>
        </c:ser>
        <c:ser>
          <c:idx val="51"/>
          <c:order val="52"/>
          <c:tx>
            <c:strRef>
              <c:f>'DPS Now TtarCD'!$A$54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TtarCD'!$D$54:$W$54</c15:sqref>
                  </c15:fullRef>
                </c:ext>
              </c:extLst>
              <c:f>('DPS Now TtarCD'!$D$54,'DPS Now TtarCD'!$H$54,'DPS Now TtarCD'!$L$54,'DPS Now TtarCD'!$P$54,'DPS Now TtarCD'!$T$54)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C74-4E58-BD31-35521199E41F}"/>
            </c:ext>
          </c:extLst>
        </c:ser>
        <c:ser>
          <c:idx val="52"/>
          <c:order val="53"/>
          <c:tx>
            <c:strRef>
              <c:f>'DPS Now TtarCD'!$A$55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TtarCD'!$D$55:$W$55</c15:sqref>
                  </c15:fullRef>
                </c:ext>
              </c:extLst>
              <c:f>('DPS Now TtarCD'!$D$55,'DPS Now TtarCD'!$H$55,'DPS Now TtarCD'!$L$55,'DPS Now TtarCD'!$P$55,'DPS Now TtarCD'!$T$55)</c:f>
              <c:numCache>
                <c:formatCode>General</c:formatCode>
                <c:ptCount val="5"/>
                <c:pt idx="0">
                  <c:v>31.25</c:v>
                </c:pt>
                <c:pt idx="1">
                  <c:v>33.15</c:v>
                </c:pt>
                <c:pt idx="2">
                  <c:v>35.01</c:v>
                </c:pt>
                <c:pt idx="3">
                  <c:v>36.65</c:v>
                </c:pt>
                <c:pt idx="4">
                  <c:v>38.31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C74-4E58-BD31-35521199E41F}"/>
            </c:ext>
          </c:extLst>
        </c:ser>
        <c:ser>
          <c:idx val="53"/>
          <c:order val="54"/>
          <c:tx>
            <c:strRef>
              <c:f>'DPS Now TtarCD'!$A$56</c:f>
              <c:strCache>
                <c:ptCount val="1"/>
                <c:pt idx="0">
                  <c:v>Hoopa (Confined)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TtarCD'!$D$56:$W$56</c15:sqref>
                  </c15:fullRef>
                </c:ext>
              </c:extLst>
              <c:f>('DPS Now TtarCD'!$D$56,'DPS Now TtarCD'!$H$56,'DPS Now TtarCD'!$L$56,'DPS Now TtarCD'!$P$56,'DPS Now TtarCD'!$T$56)</c:f>
              <c:numCache>
                <c:formatCode>General</c:formatCode>
                <c:ptCount val="5"/>
                <c:pt idx="0">
                  <c:v>33.71</c:v>
                </c:pt>
                <c:pt idx="1">
                  <c:v>35.75</c:v>
                </c:pt>
                <c:pt idx="2">
                  <c:v>37.74</c:v>
                </c:pt>
                <c:pt idx="3">
                  <c:v>39.5</c:v>
                </c:pt>
                <c:pt idx="4">
                  <c:v>41.28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C74-4E58-BD31-35521199E41F}"/>
            </c:ext>
          </c:extLst>
        </c:ser>
        <c:ser>
          <c:idx val="54"/>
          <c:order val="55"/>
          <c:tx>
            <c:strRef>
              <c:f>'DPS Now TtarCD'!$A$57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TtarCD'!$D$57:$W$57</c15:sqref>
                  </c15:fullRef>
                </c:ext>
              </c:extLst>
              <c:f>('DPS Now TtarCD'!$D$57,'DPS Now TtarCD'!$H$57,'DPS Now TtarCD'!$L$57,'DPS Now TtarCD'!$P$57,'DPS Now TtarCD'!$T$57)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C74-4E58-BD31-35521199E41F}"/>
            </c:ext>
          </c:extLst>
        </c:ser>
        <c:ser>
          <c:idx val="55"/>
          <c:order val="56"/>
          <c:tx>
            <c:strRef>
              <c:f>'DPS Now TtarCD'!$A$58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TtarCD'!$D$58:$W$58</c15:sqref>
                  </c15:fullRef>
                </c:ext>
              </c:extLst>
              <c:f>('DPS Now TtarCD'!$D$58,'DPS Now TtarCD'!$H$58,'DPS Now TtarCD'!$L$58,'DPS Now TtarCD'!$P$58,'DPS Now TtarCD'!$T$58)</c:f>
              <c:numCache>
                <c:formatCode>General</c:formatCode>
                <c:ptCount val="5"/>
                <c:pt idx="0">
                  <c:v>31.24</c:v>
                </c:pt>
                <c:pt idx="1">
                  <c:v>33.130000000000003</c:v>
                </c:pt>
                <c:pt idx="2">
                  <c:v>34.97</c:v>
                </c:pt>
                <c:pt idx="3">
                  <c:v>36.6</c:v>
                </c:pt>
                <c:pt idx="4">
                  <c:v>38.26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C74-4E58-BD31-35521199E41F}"/>
            </c:ext>
          </c:extLst>
        </c:ser>
        <c:ser>
          <c:idx val="56"/>
          <c:order val="57"/>
          <c:tx>
            <c:strRef>
              <c:f>'DPS Now TtarCD'!$A$59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TtarCD'!$D$59:$W$59</c15:sqref>
                  </c15:fullRef>
                </c:ext>
              </c:extLst>
              <c:f>('DPS Now TtarCD'!$D$59,'DPS Now TtarCD'!$H$59,'DPS Now TtarCD'!$L$59,'DPS Now TtarCD'!$P$59,'DPS Now TtarCD'!$T$59)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C74-4E58-BD31-35521199E41F}"/>
            </c:ext>
          </c:extLst>
        </c:ser>
        <c:ser>
          <c:idx val="57"/>
          <c:order val="58"/>
          <c:tx>
            <c:strRef>
              <c:f>'DPS Now TtarCD'!$A$60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TtarCD'!$D$60:$W$60</c15:sqref>
                  </c15:fullRef>
                </c:ext>
              </c:extLst>
              <c:f>('DPS Now TtarCD'!$D$60,'DPS Now TtarCD'!$H$60,'DPS Now TtarCD'!$L$60,'DPS Now TtarCD'!$P$60,'DPS Now TtarCD'!$T$60)</c:f>
              <c:numCache>
                <c:formatCode>General</c:formatCode>
                <c:ptCount val="5"/>
                <c:pt idx="0">
                  <c:v>32.03</c:v>
                </c:pt>
                <c:pt idx="1">
                  <c:v>33.9</c:v>
                </c:pt>
                <c:pt idx="2">
                  <c:v>35.729999999999997</c:v>
                </c:pt>
                <c:pt idx="3">
                  <c:v>37.35</c:v>
                </c:pt>
                <c:pt idx="4">
                  <c:v>38.979999999999997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C74-4E58-BD31-35521199E41F}"/>
            </c:ext>
          </c:extLst>
        </c:ser>
        <c:ser>
          <c:idx val="58"/>
          <c:order val="59"/>
          <c:tx>
            <c:strRef>
              <c:f>'DPS Now TtarCD'!$A$61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TtarCD'!$D$61:$W$61</c15:sqref>
                  </c15:fullRef>
                </c:ext>
              </c:extLst>
              <c:f>('DPS Now TtarCD'!$D$61,'DPS Now TtarCD'!$H$61,'DPS Now TtarCD'!$L$61,'DPS Now TtarCD'!$P$61,'DPS Now TtarCD'!$T$61)</c:f>
              <c:numCache>
                <c:formatCode>General</c:formatCode>
                <c:ptCount val="5"/>
                <c:pt idx="0">
                  <c:v>31.55</c:v>
                </c:pt>
                <c:pt idx="1">
                  <c:v>33.4</c:v>
                </c:pt>
                <c:pt idx="2">
                  <c:v>35.200000000000003</c:v>
                </c:pt>
                <c:pt idx="3">
                  <c:v>36.79</c:v>
                </c:pt>
                <c:pt idx="4">
                  <c:v>38.409999999999997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C74-4E58-BD31-35521199E41F}"/>
            </c:ext>
          </c:extLst>
        </c:ser>
        <c:ser>
          <c:idx val="59"/>
          <c:order val="60"/>
          <c:tx>
            <c:strRef>
              <c:f>'DPS Now TtarCD'!$A$62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TtarCD'!$D$62:$W$62</c15:sqref>
                  </c15:fullRef>
                </c:ext>
              </c:extLst>
              <c:f>('DPS Now TtarCD'!$D$62,'DPS Now TtarCD'!$H$62,'DPS Now TtarCD'!$L$62,'DPS Now TtarCD'!$P$62,'DPS Now TtarCD'!$T$62)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C74-4E58-BD31-35521199E41F}"/>
            </c:ext>
          </c:extLst>
        </c:ser>
        <c:ser>
          <c:idx val="60"/>
          <c:order val="61"/>
          <c:tx>
            <c:strRef>
              <c:f>'DPS Now TtarCD'!$A$63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TtarCD'!$D$63:$W$63</c15:sqref>
                  </c15:fullRef>
                </c:ext>
              </c:extLst>
              <c:f>('DPS Now TtarCD'!$D$63,'DPS Now TtarCD'!$H$63,'DPS Now TtarCD'!$L$63,'DPS Now TtarCD'!$P$63,'DPS Now TtarCD'!$T$63)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C74-4E58-BD31-35521199E41F}"/>
            </c:ext>
          </c:extLst>
        </c:ser>
        <c:ser>
          <c:idx val="61"/>
          <c:order val="62"/>
          <c:tx>
            <c:strRef>
              <c:f>'DPS Now TtarCD'!$A$64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TtarCD'!$D$64:$W$64</c15:sqref>
                  </c15:fullRef>
                </c:ext>
              </c:extLst>
              <c:f>('DPS Now TtarCD'!$D$64,'DPS Now TtarCD'!$H$64,'DPS Now TtarCD'!$L$64,'DPS Now TtarCD'!$P$64,'DPS Now TtarCD'!$T$64)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C74-4E58-BD31-35521199E41F}"/>
            </c:ext>
          </c:extLst>
        </c:ser>
        <c:ser>
          <c:idx val="62"/>
          <c:order val="63"/>
          <c:tx>
            <c:strRef>
              <c:f>'DPS Now TtarCD'!$A$65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TtarCD'!$D$65:$W$65</c15:sqref>
                  </c15:fullRef>
                </c:ext>
              </c:extLst>
              <c:f>('DPS Now TtarCD'!$D$65,'DPS Now TtarCD'!$H$65,'DPS Now TtarCD'!$L$65,'DPS Now TtarCD'!$P$65,'DPS Now TtarCD'!$T$65)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C74-4E58-BD31-35521199E41F}"/>
            </c:ext>
          </c:extLst>
        </c:ser>
        <c:ser>
          <c:idx val="63"/>
          <c:order val="64"/>
          <c:tx>
            <c:strRef>
              <c:f>'DPS Now TtarCD'!$A$66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TtarCD'!$D$66:$W$66</c15:sqref>
                  </c15:fullRef>
                </c:ext>
              </c:extLst>
              <c:f>('DPS Now TtarCD'!$D$66,'DPS Now TtarCD'!$H$66,'DPS Now TtarCD'!$L$66,'DPS Now TtarCD'!$P$66,'DPS Now TtarCD'!$T$66)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C74-4E58-BD31-35521199E41F}"/>
            </c:ext>
          </c:extLst>
        </c:ser>
        <c:ser>
          <c:idx val="64"/>
          <c:order val="65"/>
          <c:tx>
            <c:strRef>
              <c:f>'DPS Now TtarCD'!$A$67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TtarCD'!$D$67:$W$67</c15:sqref>
                  </c15:fullRef>
                </c:ext>
              </c:extLst>
              <c:f>('DPS Now TtarCD'!$D$67,'DPS Now TtarCD'!$H$67,'DPS Now TtarCD'!$L$67,'DPS Now TtarCD'!$P$67,'DPS Now TtarCD'!$T$67)</c:f>
              <c:numCache>
                <c:formatCode>General</c:formatCode>
                <c:ptCount val="5"/>
                <c:pt idx="0">
                  <c:v>33.97</c:v>
                </c:pt>
                <c:pt idx="1">
                  <c:v>36</c:v>
                </c:pt>
                <c:pt idx="2">
                  <c:v>37.979999999999997</c:v>
                </c:pt>
                <c:pt idx="3">
                  <c:v>39.729999999999997</c:v>
                </c:pt>
                <c:pt idx="4">
                  <c:v>41.5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C74-4E58-BD31-35521199E41F}"/>
            </c:ext>
          </c:extLst>
        </c:ser>
        <c:ser>
          <c:idx val="65"/>
          <c:order val="66"/>
          <c:tx>
            <c:strRef>
              <c:f>'DPS Now TtarCD'!$A$68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TtarCD'!$D$68:$W$68</c15:sqref>
                  </c15:fullRef>
                </c:ext>
              </c:extLst>
              <c:f>('DPS Now TtarCD'!$D$68,'DPS Now TtarCD'!$H$68,'DPS Now TtarCD'!$L$68,'DPS Now TtarCD'!$P$68,'DPS Now TtarCD'!$T$68)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C74-4E58-BD31-35521199E41F}"/>
            </c:ext>
          </c:extLst>
        </c:ser>
        <c:ser>
          <c:idx val="66"/>
          <c:order val="67"/>
          <c:tx>
            <c:strRef>
              <c:f>'DPS Now TtarCD'!$A$69</c:f>
              <c:strCache>
                <c:ptCount val="1"/>
                <c:pt idx="0">
                  <c:v>Zoroark</c:v>
                </c:pt>
              </c:strCache>
            </c:strRef>
          </c:tx>
          <c:spPr>
            <a:ln w="12700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TtarCD'!$D$69:$W$69</c15:sqref>
                  </c15:fullRef>
                </c:ext>
              </c:extLst>
              <c:f>('DPS Now TtarCD'!$D$69,'DPS Now TtarCD'!$H$69,'DPS Now TtarCD'!$L$69,'DPS Now TtarCD'!$P$69,'DPS Now TtarCD'!$T$69)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31.37</c:v>
                </c:pt>
                <c:pt idx="2">
                  <c:v>33.130000000000003</c:v>
                </c:pt>
                <c:pt idx="3">
                  <c:v>34.69</c:v>
                </c:pt>
                <c:pt idx="4">
                  <c:v>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C74-4E58-BD31-35521199E41F}"/>
            </c:ext>
          </c:extLst>
        </c:ser>
        <c:ser>
          <c:idx val="67"/>
          <c:order val="68"/>
          <c:tx>
            <c:strRef>
              <c:f>'DPS Now TtarCD'!$A$70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TtarCD'!$D$70:$W$70</c15:sqref>
                  </c15:fullRef>
                </c:ext>
              </c:extLst>
              <c:f>('DPS Now TtarCD'!$D$70,'DPS Now TtarCD'!$H$70,'DPS Now TtarCD'!$L$70,'DPS Now TtarCD'!$P$70,'DPS Now TtarCD'!$T$70)</c:f>
              <c:numCache>
                <c:formatCode>General</c:formatCode>
                <c:ptCount val="5"/>
                <c:pt idx="0">
                  <c:v>28.54</c:v>
                </c:pt>
                <c:pt idx="1">
                  <c:v>30.26</c:v>
                </c:pt>
                <c:pt idx="2">
                  <c:v>31.93</c:v>
                </c:pt>
                <c:pt idx="3">
                  <c:v>33.409999999999997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C74-4E58-BD31-35521199E41F}"/>
            </c:ext>
          </c:extLst>
        </c:ser>
        <c:ser>
          <c:idx val="68"/>
          <c:order val="69"/>
          <c:tx>
            <c:strRef>
              <c:f>'DPS Now TtarCD'!$A$71</c:f>
              <c:strCache>
                <c:ptCount val="1"/>
                <c:pt idx="0">
                  <c:v>Lunala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TtarCD'!$D$71:$W$71</c15:sqref>
                  </c15:fullRef>
                </c:ext>
              </c:extLst>
              <c:f>('DPS Now TtarCD'!$D$71,'DPS Now TtarCD'!$H$71,'DPS Now TtarCD'!$L$71,'DPS Now TtarCD'!$P$71,'DPS Now TtarCD'!$T$71)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C74-4E58-BD31-35521199E41F}"/>
            </c:ext>
          </c:extLst>
        </c:ser>
        <c:ser>
          <c:idx val="69"/>
          <c:order val="70"/>
          <c:tx>
            <c:strRef>
              <c:f>'DPS Now TtarCD'!$A$72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TtarCD'!$D$72:$W$72</c15:sqref>
                  </c15:fullRef>
                </c:ext>
              </c:extLst>
              <c:f>('DPS Now TtarCD'!$D$72,'DPS Now TtarCD'!$H$72,'DPS Now TtarCD'!$L$72,'DPS Now TtarCD'!$P$72,'DPS Now TtarCD'!$T$72)</c:f>
              <c:numCache>
                <c:formatCode>General</c:formatCode>
                <c:ptCount val="5"/>
                <c:pt idx="0">
                  <c:v>27.41</c:v>
                </c:pt>
                <c:pt idx="1">
                  <c:v>29.08</c:v>
                </c:pt>
                <c:pt idx="2">
                  <c:v>30.7</c:v>
                </c:pt>
                <c:pt idx="3">
                  <c:v>32.14</c:v>
                </c:pt>
                <c:pt idx="4">
                  <c:v>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C74-4E58-BD31-35521199E41F}"/>
            </c:ext>
          </c:extLst>
        </c:ser>
        <c:ser>
          <c:idx val="70"/>
          <c:order val="71"/>
          <c:tx>
            <c:strRef>
              <c:f>'DPS Now TtarCD'!$A$73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TtarCD'!$D$73:$W$73</c15:sqref>
                  </c15:fullRef>
                </c:ext>
              </c:extLst>
              <c:f>('DPS Now TtarCD'!$D$73,'DPS Now TtarCD'!$H$73,'DPS Now TtarCD'!$L$73,'DPS Now TtarCD'!$P$73,'DPS Now TtarCD'!$T$73)</c:f>
              <c:numCache>
                <c:formatCode>General</c:formatCode>
                <c:ptCount val="5"/>
                <c:pt idx="0">
                  <c:v>28.58</c:v>
                </c:pt>
                <c:pt idx="1">
                  <c:v>30.28</c:v>
                </c:pt>
                <c:pt idx="2">
                  <c:v>31.93</c:v>
                </c:pt>
                <c:pt idx="3">
                  <c:v>33.4</c:v>
                </c:pt>
                <c:pt idx="4">
                  <c:v>34.880000000000003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C74-4E58-BD31-35521199E41F}"/>
            </c:ext>
          </c:extLst>
        </c:ser>
        <c:ser>
          <c:idx val="71"/>
          <c:order val="72"/>
          <c:tx>
            <c:strRef>
              <c:f>'DPS Now TtarCD'!$A$74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TtarCD'!$D$74:$W$74</c15:sqref>
                  </c15:fullRef>
                </c:ext>
              </c:extLst>
              <c:f>('DPS Now TtarCD'!$D$74,'DPS Now TtarCD'!$H$74,'DPS Now TtarCD'!$L$74,'DPS Now TtarCD'!$P$74,'DPS Now TtarCD'!$T$74)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C74-4E58-BD31-35521199E41F}"/>
            </c:ext>
          </c:extLst>
        </c:ser>
        <c:ser>
          <c:idx val="72"/>
          <c:order val="73"/>
          <c:tx>
            <c:strRef>
              <c:f>'DPS Now TtarCD'!$A$75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TtarCD'!$D$75:$W$75</c15:sqref>
                  </c15:fullRef>
                </c:ext>
              </c:extLst>
              <c:f>('DPS Now TtarCD'!$D$75,'DPS Now TtarCD'!$H$75,'DPS Now TtarCD'!$L$75,'DPS Now TtarCD'!$P$75,'DPS Now TtarCD'!$T$75)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C74-4E58-BD31-35521199E41F}"/>
            </c:ext>
          </c:extLst>
        </c:ser>
        <c:ser>
          <c:idx val="73"/>
          <c:order val="74"/>
          <c:tx>
            <c:strRef>
              <c:f>'DPS Now TtarCD'!$A$76</c:f>
              <c:strCache>
                <c:ptCount val="1"/>
                <c:pt idx="0">
                  <c:v>Giratina (Altered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TtarCD'!$D$76:$W$76</c15:sqref>
                  </c15:fullRef>
                </c:ext>
              </c:extLst>
              <c:f>('DPS Now TtarCD'!$D$76,'DPS Now TtarCD'!$H$76,'DPS Now TtarCD'!$L$76,'DPS Now TtarCD'!$P$76,'DPS Now TtarCD'!$T$76)</c:f>
              <c:numCache>
                <c:formatCode>General</c:formatCode>
                <c:ptCount val="5"/>
                <c:pt idx="0">
                  <c:v>32.97</c:v>
                </c:pt>
                <c:pt idx="1">
                  <c:v>34.950000000000003</c:v>
                </c:pt>
                <c:pt idx="2">
                  <c:v>36.89</c:v>
                </c:pt>
                <c:pt idx="3">
                  <c:v>38.6</c:v>
                </c:pt>
                <c:pt idx="4">
                  <c:v>40.33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C74-4E58-BD31-35521199E41F}"/>
            </c:ext>
          </c:extLst>
        </c:ser>
        <c:ser>
          <c:idx val="74"/>
          <c:order val="75"/>
          <c:tx>
            <c:strRef>
              <c:f>'DPS Now TtarCD'!$A$77</c:f>
              <c:strCache>
                <c:ptCount val="1"/>
                <c:pt idx="0">
                  <c:v>Shadow Tyranitar 10/10/10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TtarCD'!$D$77:$W$77</c15:sqref>
                  </c15:fullRef>
                </c:ext>
              </c:extLst>
              <c:f>('DPS Now TtarCD'!$D$77,'DPS Now TtarCD'!$H$77,'DPS Now TtarCD'!$L$77,'DPS Now TtarCD'!$P$77,'DPS Now TtarCD'!$T$77)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C74-4E58-BD31-35521199E41F}"/>
            </c:ext>
          </c:extLst>
        </c:ser>
        <c:ser>
          <c:idx val="75"/>
          <c:order val="76"/>
          <c:tx>
            <c:strRef>
              <c:f>'DPS Now TtarCD'!$A$78</c:f>
              <c:strCache>
                <c:ptCount val="1"/>
                <c:pt idx="0">
                  <c:v>Shadow Tyranitar 5/5/5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TtarCD'!$D$78:$W$78</c15:sqref>
                  </c15:fullRef>
                </c:ext>
              </c:extLst>
              <c:f>('DPS Now TtarCD'!$D$78,'DPS Now TtarCD'!$H$78,'DPS Now TtarCD'!$L$78,'DPS Now TtarCD'!$P$78,'DPS Now TtarCD'!$T$78)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C74-4E58-BD31-35521199E41F}"/>
            </c:ext>
          </c:extLst>
        </c:ser>
        <c:ser>
          <c:idx val="76"/>
          <c:order val="77"/>
          <c:tx>
            <c:strRef>
              <c:f>'DPS Now TtarCD'!$A$79</c:f>
              <c:strCache>
                <c:ptCount val="1"/>
                <c:pt idx="0">
                  <c:v>Shadow Tyranitar 0/0/0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TtarCD'!$D$79:$W$79</c15:sqref>
                  </c15:fullRef>
                </c:ext>
              </c:extLst>
              <c:f>('DPS Now TtarCD'!$D$79,'DPS Now TtarCD'!$H$79,'DPS Now TtarCD'!$L$79,'DPS Now TtarCD'!$P$79,'DPS Now TtarCD'!$T$79)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C74-4E58-BD31-35521199E41F}"/>
            </c:ext>
          </c:extLst>
        </c:ser>
        <c:ser>
          <c:idx val="77"/>
          <c:order val="78"/>
          <c:tx>
            <c:strRef>
              <c:f>'DPS Now TtarCD'!$A$80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TtarCD'!$D$80:$W$80</c15:sqref>
                  </c15:fullRef>
                </c:ext>
              </c:extLst>
              <c:f>('DPS Now TtarCD'!$D$80,'DPS Now TtarCD'!$H$80,'DPS Now TtarCD'!$L$80,'DPS Now TtarCD'!$P$80,'DPS Now TtarCD'!$T$80)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C74-4E58-BD31-35521199E41F}"/>
            </c:ext>
          </c:extLst>
        </c:ser>
        <c:ser>
          <c:idx val="78"/>
          <c:order val="79"/>
          <c:tx>
            <c:strRef>
              <c:f>'DPS Now TtarCD'!$A$81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TtarCD'!$D$81:$W$81</c15:sqref>
                  </c15:fullRef>
                </c:ext>
              </c:extLst>
              <c:f>('DPS Now TtarCD'!$D$81,'DPS Now TtarCD'!$H$81,'DPS Now TtarCD'!$L$81,'DPS Now TtarCD'!$P$81,'DPS Now TtarCD'!$T$81)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C74-4E58-BD31-35521199E41F}"/>
            </c:ext>
          </c:extLst>
        </c:ser>
        <c:ser>
          <c:idx val="79"/>
          <c:order val="80"/>
          <c:tx>
            <c:strRef>
              <c:f>'DPS Now TtarCD'!$A$82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TtarCD'!$D$82:$W$82</c15:sqref>
                  </c15:fullRef>
                </c:ext>
              </c:extLst>
              <c:f>('DPS Now TtarCD'!$D$82,'DPS Now TtarCD'!$H$82,'DPS Now TtarCD'!$L$82,'DPS Now TtarCD'!$P$82,'DPS Now TtarCD'!$T$82)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C74-4E58-BD31-35521199E41F}"/>
            </c:ext>
          </c:extLst>
        </c:ser>
        <c:ser>
          <c:idx val="80"/>
          <c:order val="81"/>
          <c:tx>
            <c:strRef>
              <c:f>'DPS Now TtarCD'!$A$83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TtarCD'!$D$83:$W$83</c15:sqref>
                  </c15:fullRef>
                </c:ext>
              </c:extLst>
              <c:f>('DPS Now TtarCD'!$D$83,'DPS Now TtarCD'!$H$83,'DPS Now TtarCD'!$L$83,'DPS Now TtarCD'!$P$83,'DPS Now TtarCD'!$T$83)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C74-4E58-BD31-35521199E41F}"/>
            </c:ext>
          </c:extLst>
        </c:ser>
        <c:ser>
          <c:idx val="81"/>
          <c:order val="82"/>
          <c:tx>
            <c:strRef>
              <c:f>'DPS Now TtarCD'!$A$84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TtarCD'!$D$84:$W$84</c15:sqref>
                  </c15:fullRef>
                </c:ext>
              </c:extLst>
              <c:f>('DPS Now TtarCD'!$D$84,'DPS Now TtarCD'!$H$84,'DPS Now TtarCD'!$L$84,'DPS Now TtarCD'!$P$84,'DPS Now TtarCD'!$T$84)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C74-4E58-BD31-35521199E41F}"/>
            </c:ext>
          </c:extLst>
        </c:ser>
        <c:ser>
          <c:idx val="82"/>
          <c:order val="83"/>
          <c:tx>
            <c:strRef>
              <c:f>'DPS Now TtarCD'!$A$85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TtarCD'!$D$85:$W$85</c15:sqref>
                  </c15:fullRef>
                </c:ext>
              </c:extLst>
              <c:f>('DPS Now TtarCD'!$D$85,'DPS Now TtarCD'!$H$85,'DPS Now TtarCD'!$L$85,'DPS Now TtarCD'!$P$85,'DPS Now TtarCD'!$T$85)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C74-4E58-BD31-35521199E41F}"/>
            </c:ext>
          </c:extLst>
        </c:ser>
        <c:ser>
          <c:idx val="83"/>
          <c:order val="84"/>
          <c:tx>
            <c:strRef>
              <c:f>'DPS Now TtarCD'!$A$86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TtarCD'!$D$86:$W$86</c15:sqref>
                  </c15:fullRef>
                </c:ext>
              </c:extLst>
              <c:f>('DPS Now TtarCD'!$D$86,'DPS Now TtarCD'!$H$86,'DPS Now TtarCD'!$L$86,'DPS Now TtarCD'!$P$86,'DPS Now TtarCD'!$T$86)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C74-4E58-BD31-35521199E41F}"/>
            </c:ext>
          </c:extLst>
        </c:ser>
        <c:ser>
          <c:idx val="84"/>
          <c:order val="85"/>
          <c:tx>
            <c:strRef>
              <c:f>'DPS Now TtarCD'!$A$87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TtarCD'!$D$87:$W$87</c15:sqref>
                  </c15:fullRef>
                </c:ext>
              </c:extLst>
              <c:f>('DPS Now TtarCD'!$D$87,'DPS Now TtarCD'!$H$87,'DPS Now TtarCD'!$L$87,'DPS Now TtarCD'!$P$87,'DPS Now TtarCD'!$T$87)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C74-4E58-BD31-35521199E41F}"/>
            </c:ext>
          </c:extLst>
        </c:ser>
        <c:ser>
          <c:idx val="85"/>
          <c:order val="86"/>
          <c:tx>
            <c:strRef>
              <c:f>'DPS Now TtarCD'!$A$88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TtarCD'!$D$88:$W$88</c15:sqref>
                  </c15:fullRef>
                </c:ext>
              </c:extLst>
              <c:f>('DPS Now TtarCD'!$D$88,'DPS Now TtarCD'!$H$88,'DPS Now TtarCD'!$L$88,'DPS Now TtarCD'!$P$88,'DPS Now TtarCD'!$T$88)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C74-4E58-BD31-35521199E41F}"/>
            </c:ext>
          </c:extLst>
        </c:ser>
        <c:ser>
          <c:idx val="86"/>
          <c:order val="87"/>
          <c:tx>
            <c:strRef>
              <c:f>'DPS Now TtarCD'!$A$89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TtarCD'!$D$89:$W$89</c15:sqref>
                  </c15:fullRef>
                </c:ext>
              </c:extLst>
              <c:f>('DPS Now TtarCD'!$D$89,'DPS Now TtarCD'!$H$89,'DPS Now TtarCD'!$L$89,'DPS Now TtarCD'!$P$89,'DPS Now TtarCD'!$T$89)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C74-4E58-BD31-35521199E41F}"/>
            </c:ext>
          </c:extLst>
        </c:ser>
        <c:ser>
          <c:idx val="87"/>
          <c:order val="88"/>
          <c:tx>
            <c:strRef>
              <c:f>'DPS Now TtarCD'!$A$90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TtarCD'!$D$90:$W$90</c15:sqref>
                  </c15:fullRef>
                </c:ext>
              </c:extLst>
              <c:f>('DPS Now TtarCD'!$D$90,'DPS Now TtarCD'!$H$90,'DPS Now TtarCD'!$L$90,'DPS Now TtarCD'!$P$90,'DPS Now TtarCD'!$T$90)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C74-4E58-BD31-35521199E41F}"/>
            </c:ext>
          </c:extLst>
        </c:ser>
        <c:ser>
          <c:idx val="88"/>
          <c:order val="89"/>
          <c:tx>
            <c:strRef>
              <c:f>'DPS Now TtarCD'!$A$91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TtarCD'!$D$91:$W$91</c15:sqref>
                  </c15:fullRef>
                </c:ext>
              </c:extLst>
              <c:f>('DPS Now TtarCD'!$D$91,'DPS Now TtarCD'!$H$91,'DPS Now TtarCD'!$L$91,'DPS Now TtarCD'!$P$91,'DPS Now TtarCD'!$T$91)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C74-4E58-BD31-35521199E41F}"/>
            </c:ext>
          </c:extLst>
        </c:ser>
        <c:ser>
          <c:idx val="89"/>
          <c:order val="90"/>
          <c:tx>
            <c:strRef>
              <c:f>'DPS Now TtarCD'!$A$92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TtarCD'!$D$92:$W$92</c15:sqref>
                  </c15:fullRef>
                </c:ext>
              </c:extLst>
              <c:f>('DPS Now TtarCD'!$D$92,'DPS Now TtarCD'!$H$92,'DPS Now TtarCD'!$L$92,'DPS Now TtarCD'!$P$92,'DPS Now TtarCD'!$T$92)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C74-4E58-BD31-35521199E41F}"/>
            </c:ext>
          </c:extLst>
        </c:ser>
        <c:ser>
          <c:idx val="91"/>
          <c:order val="91"/>
          <c:tx>
            <c:strRef>
              <c:f>'DPS Now TtarCD'!$A$93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TtarCD'!$D$93:$W$93</c15:sqref>
                  </c15:fullRef>
                </c:ext>
              </c:extLst>
              <c:f>('DPS Now TtarCD'!$D$93,'DPS Now TtarCD'!$H$93,'DPS Now TtarCD'!$L$93,'DPS Now TtarCD'!$P$93,'DPS Now TtarCD'!$T$93)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C74-4E58-BD31-35521199E41F}"/>
            </c:ext>
          </c:extLst>
        </c:ser>
        <c:ser>
          <c:idx val="92"/>
          <c:order val="92"/>
          <c:tx>
            <c:strRef>
              <c:f>'DPS Now TtarCD'!$A$94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TtarCD'!$D$94:$W$94</c15:sqref>
                  </c15:fullRef>
                </c:ext>
              </c:extLst>
              <c:f>('DPS Now TtarCD'!$D$94,'DPS Now TtarCD'!$H$94,'DPS Now TtarCD'!$L$94,'DPS Now TtarCD'!$P$94,'DPS Now TtarCD'!$T$94)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C74-4E58-BD31-35521199E41F}"/>
            </c:ext>
          </c:extLst>
        </c:ser>
        <c:ser>
          <c:idx val="93"/>
          <c:order val="93"/>
          <c:tx>
            <c:strRef>
              <c:f>'DPS Now TtarCD'!$A$95</c:f>
              <c:strCache>
                <c:ptCount val="1"/>
                <c:pt idx="0">
                  <c:v>Guzzlord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TtarCD'!$D$95:$W$95</c15:sqref>
                  </c15:fullRef>
                </c:ext>
              </c:extLst>
              <c:f>('DPS Now TtarCD'!$D$95,'DPS Now TtarCD'!$H$95,'DPS Now TtarCD'!$L$95,'DPS Now TtarCD'!$P$95,'DPS Now TtarCD'!$T$95)</c:f>
              <c:numCache>
                <c:formatCode>General</c:formatCode>
                <c:ptCount val="5"/>
                <c:pt idx="0">
                  <c:v>32.78</c:v>
                </c:pt>
                <c:pt idx="1">
                  <c:v>34.61</c:v>
                </c:pt>
                <c:pt idx="2">
                  <c:v>36.4</c:v>
                </c:pt>
                <c:pt idx="3">
                  <c:v>37.979999999999997</c:v>
                </c:pt>
                <c:pt idx="4">
                  <c:v>39.58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C74-4E58-BD31-35521199E41F}"/>
            </c:ext>
          </c:extLst>
        </c:ser>
        <c:ser>
          <c:idx val="94"/>
          <c:order val="94"/>
          <c:tx>
            <c:strRef>
              <c:f>'DPS Now TtarCD'!$A$96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TtarCD'!$D$96:$W$96</c15:sqref>
                  </c15:fullRef>
                </c:ext>
              </c:extLst>
              <c:f>('DPS Now TtarCD'!$D$96,'DPS Now TtarCD'!$H$96,'DPS Now TtarCD'!$L$96,'DPS Now TtarCD'!$P$96,'DPS Now TtarCD'!$T$96)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C74-4E58-BD31-35521199E41F}"/>
            </c:ext>
          </c:extLst>
        </c:ser>
        <c:ser>
          <c:idx val="95"/>
          <c:order val="95"/>
          <c:tx>
            <c:strRef>
              <c:f>'DPS Now TtarCD'!$A$97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TtarCD'!$D$97:$W$97</c15:sqref>
                  </c15:fullRef>
                </c:ext>
              </c:extLst>
              <c:f>('DPS Now TtarCD'!$D$97,'DPS Now TtarCD'!$H$97,'DPS Now TtarCD'!$L$97,'DPS Now TtarCD'!$P$97,'DPS Now TtarCD'!$T$97)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C74-4E58-BD31-35521199E41F}"/>
            </c:ext>
          </c:extLst>
        </c:ser>
        <c:ser>
          <c:idx val="96"/>
          <c:order val="96"/>
          <c:tx>
            <c:strRef>
              <c:f>'DPS Now TtarCD'!$A$98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TtarCD'!$D$98:$W$98</c15:sqref>
                  </c15:fullRef>
                </c:ext>
              </c:extLst>
              <c:f>('DPS Now TtarCD'!$D$98,'DPS Now TtarCD'!$H$98,'DPS Now TtarCD'!$L$98,'DPS Now TtarCD'!$P$98,'DPS Now TtarCD'!$T$98)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C74-4E58-BD31-35521199E41F}"/>
            </c:ext>
          </c:extLst>
        </c:ser>
        <c:ser>
          <c:idx val="97"/>
          <c:order val="97"/>
          <c:tx>
            <c:strRef>
              <c:f>'DPS Now TtarCD'!$A$99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TtarCD'!$D$99:$W$99</c15:sqref>
                  </c15:fullRef>
                </c:ext>
              </c:extLst>
              <c:f>('DPS Now TtarCD'!$D$99,'DPS Now TtarCD'!$H$99,'DPS Now TtarCD'!$L$99,'DPS Now TtarCD'!$P$99,'DPS Now TtarCD'!$T$99)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C74-4E58-BD31-35521199E41F}"/>
            </c:ext>
          </c:extLst>
        </c:ser>
        <c:ser>
          <c:idx val="98"/>
          <c:order val="98"/>
          <c:tx>
            <c:strRef>
              <c:f>'DPS Now TtarCD'!$A$100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TtarCD'!$D$100:$W$100</c15:sqref>
                  </c15:fullRef>
                </c:ext>
              </c:extLst>
              <c:f>('DPS Now TtarCD'!$D$100,'DPS Now TtarCD'!$H$100,'DPS Now TtarCD'!$L$100,'DPS Now TtarCD'!$P$100,'DPS Now TtarCD'!$T$100)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C74-4E58-BD31-35521199E41F}"/>
            </c:ext>
          </c:extLst>
        </c:ser>
        <c:ser>
          <c:idx val="99"/>
          <c:order val="99"/>
          <c:tx>
            <c:strRef>
              <c:f>'DPS Now TtarCD'!$A$101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TtarCD'!$D$101:$W$101</c15:sqref>
                  </c15:fullRef>
                </c:ext>
              </c:extLst>
              <c:f>('DPS Now TtarCD'!$D$101,'DPS Now TtarCD'!$H$101,'DPS Now TtarCD'!$L$101,'DPS Now TtarCD'!$P$101,'DPS Now TtarCD'!$T$101)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C74-4E58-BD31-35521199E41F}"/>
            </c:ext>
          </c:extLst>
        </c:ser>
        <c:ser>
          <c:idx val="100"/>
          <c:order val="100"/>
          <c:tx>
            <c:strRef>
              <c:f>'DPS Now TtarCD'!$A$102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TtarCD'!$D$102:$W$102</c15:sqref>
                  </c15:fullRef>
                </c:ext>
              </c:extLst>
              <c:f>('DPS Now TtarCD'!$D$102,'DPS Now TtarCD'!$H$102,'DPS Now TtarCD'!$L$102,'DPS Now TtarCD'!$P$102,'DPS Now TtarCD'!$T$102)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C74-4E58-BD31-35521199E41F}"/>
            </c:ext>
          </c:extLst>
        </c:ser>
        <c:ser>
          <c:idx val="101"/>
          <c:order val="101"/>
          <c:tx>
            <c:strRef>
              <c:f>'DPS Now TtarCD'!$A$103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TtarCD'!$D$103:$W$103</c15:sqref>
                  </c15:fullRef>
                </c:ext>
              </c:extLst>
              <c:f>('DPS Now TtarCD'!$D$103,'DPS Now TtarCD'!$H$103,'DPS Now TtarCD'!$L$103,'DPS Now TtarCD'!$P$103,'DPS Now TtarCD'!$T$103)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C74-4E58-BD31-35521199E41F}"/>
            </c:ext>
          </c:extLst>
        </c:ser>
        <c:ser>
          <c:idx val="102"/>
          <c:order val="102"/>
          <c:tx>
            <c:strRef>
              <c:f>'DPS Now TtarCD'!$A$104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TtarCD'!$D$104:$W$104</c15:sqref>
                  </c15:fullRef>
                </c:ext>
              </c:extLst>
              <c:f>('DPS Now TtarCD'!$D$104,'DPS Now TtarCD'!$H$104,'DPS Now TtarCD'!$L$104,'DPS Now TtarCD'!$P$104,'DPS Now TtarCD'!$T$104)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C74-4E58-BD31-35521199E41F}"/>
            </c:ext>
          </c:extLst>
        </c:ser>
        <c:ser>
          <c:idx val="103"/>
          <c:order val="103"/>
          <c:tx>
            <c:strRef>
              <c:f>'DPS Now TtarCD'!$A$105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TtarCD'!$D$105:$W$105</c15:sqref>
                  </c15:fullRef>
                </c:ext>
              </c:extLst>
              <c:f>('DPS Now TtarCD'!$D$105,'DPS Now TtarCD'!$H$105,'DPS Now TtarCD'!$L$105,'DPS Now TtarCD'!$P$105,'DPS Now TtarCD'!$T$105)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C74-4E58-BD31-35521199E41F}"/>
            </c:ext>
          </c:extLst>
        </c:ser>
        <c:ser>
          <c:idx val="104"/>
          <c:order val="104"/>
          <c:tx>
            <c:strRef>
              <c:f>'DPS Now TtarCD'!$A$106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TtarCD'!$D$106:$W$106</c15:sqref>
                  </c15:fullRef>
                </c:ext>
              </c:extLst>
              <c:f>('DPS Now TtarCD'!$D$106,'DPS Now TtarCD'!$H$106,'DPS Now TtarCD'!$L$106,'DPS Now TtarCD'!$P$106,'DPS Now TtarCD'!$T$106)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C74-4E58-BD31-35521199E41F}"/>
            </c:ext>
          </c:extLst>
        </c:ser>
        <c:ser>
          <c:idx val="105"/>
          <c:order val="105"/>
          <c:tx>
            <c:strRef>
              <c:f>'DPS Now TtarCD'!$A$107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TtarCD'!$D$107:$W$107</c15:sqref>
                  </c15:fullRef>
                </c:ext>
              </c:extLst>
              <c:f>('DPS Now TtarCD'!$D$107,'DPS Now TtarCD'!$H$107,'DPS Now TtarCD'!$L$107,'DPS Now TtarCD'!$P$107,'DPS Now TtarCD'!$T$107)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C74-4E58-BD31-35521199E41F}"/>
            </c:ext>
          </c:extLst>
        </c:ser>
        <c:ser>
          <c:idx val="106"/>
          <c:order val="106"/>
          <c:tx>
            <c:strRef>
              <c:f>'DPS Now TtarCD'!$A$108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TtarCD'!$D$108:$W$108</c15:sqref>
                  </c15:fullRef>
                </c:ext>
              </c:extLst>
              <c:f>('DPS Now TtarCD'!$D$108,'DPS Now TtarCD'!$H$108,'DPS Now TtarCD'!$L$108,'DPS Now TtarCD'!$P$108,'DPS Now TtarCD'!$T$108)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C74-4E58-BD31-35521199E41F}"/>
            </c:ext>
          </c:extLst>
        </c:ser>
        <c:ser>
          <c:idx val="107"/>
          <c:order val="107"/>
          <c:tx>
            <c:strRef>
              <c:f>'DPS Now TtarCD'!$A$109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TtarCD'!$D$109:$W$109</c15:sqref>
                  </c15:fullRef>
                </c:ext>
              </c:extLst>
              <c:f>('DPS Now TtarCD'!$D$109,'DPS Now TtarCD'!$H$109,'DPS Now TtarCD'!$L$109,'DPS Now TtarCD'!$P$109,'DPS Now TtarCD'!$T$109)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C74-4E58-BD31-35521199E41F}"/>
            </c:ext>
          </c:extLst>
        </c:ser>
        <c:ser>
          <c:idx val="108"/>
          <c:order val="108"/>
          <c:tx>
            <c:strRef>
              <c:f>'DPS Now TtarCD'!$A$110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TtarCD'!$D$110:$W$110</c15:sqref>
                  </c15:fullRef>
                </c:ext>
              </c:extLst>
              <c:f>('DPS Now TtarCD'!$D$110,'DPS Now TtarCD'!$H$110,'DPS Now TtarCD'!$L$110,'DPS Now TtarCD'!$P$110,'DPS Now TtarCD'!$T$110)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C74-4E58-BD31-35521199E41F}"/>
            </c:ext>
          </c:extLst>
        </c:ser>
        <c:ser>
          <c:idx val="109"/>
          <c:order val="109"/>
          <c:tx>
            <c:strRef>
              <c:f>'DPS Now TtarCD'!$A$111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TtarCD'!$D$111:$W$111</c15:sqref>
                  </c15:fullRef>
                </c:ext>
              </c:extLst>
              <c:f>('DPS Now TtarCD'!$D$111,'DPS Now TtarCD'!$H$111,'DPS Now TtarCD'!$L$111,'DPS Now TtarCD'!$P$111,'DPS Now TtarCD'!$T$111)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C74-4E58-BD31-35521199E41F}"/>
            </c:ext>
          </c:extLst>
        </c:ser>
        <c:ser>
          <c:idx val="110"/>
          <c:order val="110"/>
          <c:tx>
            <c:strRef>
              <c:f>'DPS Now TtarCD'!$A$112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TtarCD'!$D$112:$W$112</c15:sqref>
                  </c15:fullRef>
                </c:ext>
              </c:extLst>
              <c:f>('DPS Now TtarCD'!$D$112,'DPS Now TtarCD'!$H$112,'DPS Now TtarCD'!$L$112,'DPS Now TtarCD'!$P$112,'DPS Now TtarCD'!$T$112)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C74-4E58-BD31-35521199E41F}"/>
            </c:ext>
          </c:extLst>
        </c:ser>
        <c:ser>
          <c:idx val="111"/>
          <c:order val="111"/>
          <c:tx>
            <c:strRef>
              <c:f>'DPS Now TtarCD'!$A$113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TtarCD'!$D$113:$W$113</c15:sqref>
                  </c15:fullRef>
                </c:ext>
              </c:extLst>
              <c:f>('DPS Now TtarCD'!$D$113,'DPS Now TtarCD'!$H$113,'DPS Now TtarCD'!$L$113,'DPS Now TtarCD'!$P$113,'DPS Now TtarCD'!$T$113)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C74-4E58-BD31-35521199E41F}"/>
            </c:ext>
          </c:extLst>
        </c:ser>
        <c:ser>
          <c:idx val="112"/>
          <c:order val="112"/>
          <c:tx>
            <c:strRef>
              <c:f>'DPS Now TtarCD'!$A$114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TtarCD'!$D$114:$W$114</c15:sqref>
                  </c15:fullRef>
                </c:ext>
              </c:extLst>
              <c:f>('DPS Now TtarCD'!$D$114,'DPS Now TtarCD'!$H$114,'DPS Now TtarCD'!$L$114,'DPS Now TtarCD'!$P$114,'DPS Now TtarCD'!$T$114)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C74-4E58-BD31-35521199E41F}"/>
            </c:ext>
          </c:extLst>
        </c:ser>
        <c:ser>
          <c:idx val="113"/>
          <c:order val="113"/>
          <c:tx>
            <c:strRef>
              <c:f>'DPS Now TtarCD'!$A$115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TtarCD'!$D$115:$W$115</c15:sqref>
                  </c15:fullRef>
                </c:ext>
              </c:extLst>
              <c:f>('DPS Now TtarCD'!$D$115,'DPS Now TtarCD'!$H$115,'DPS Now TtarCD'!$L$115,'DPS Now TtarCD'!$P$115,'DPS Now TtarCD'!$T$115)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C74-4E58-BD31-35521199E41F}"/>
            </c:ext>
          </c:extLst>
        </c:ser>
        <c:ser>
          <c:idx val="114"/>
          <c:order val="114"/>
          <c:tx>
            <c:strRef>
              <c:f>'DPS Now TtarCD'!$A$116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TtarCD'!$D$116:$W$116</c15:sqref>
                  </c15:fullRef>
                </c:ext>
              </c:extLst>
              <c:f>('DPS Now TtarCD'!$D$116,'DPS Now TtarCD'!$H$116,'DPS Now TtarCD'!$L$116,'DPS Now TtarCD'!$P$116,'DPS Now TtarCD'!$T$116)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C74-4E58-BD31-35521199E41F}"/>
            </c:ext>
          </c:extLst>
        </c:ser>
        <c:ser>
          <c:idx val="115"/>
          <c:order val="115"/>
          <c:tx>
            <c:strRef>
              <c:f>'DPS Now TtarCD'!$A$117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TtarCD'!$D$117:$W$117</c15:sqref>
                  </c15:fullRef>
                </c:ext>
              </c:extLst>
              <c:f>('DPS Now TtarCD'!$D$117,'DPS Now TtarCD'!$H$117,'DPS Now TtarCD'!$L$117,'DPS Now TtarCD'!$P$117,'DPS Now TtarCD'!$T$117)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C74-4E58-BD31-35521199E41F}"/>
            </c:ext>
          </c:extLst>
        </c:ser>
        <c:ser>
          <c:idx val="116"/>
          <c:order val="116"/>
          <c:tx>
            <c:strRef>
              <c:f>'DPS Now TtarCD'!$A$118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TtarCD'!$D$118:$W$118</c15:sqref>
                  </c15:fullRef>
                </c:ext>
              </c:extLst>
              <c:f>('DPS Now TtarCD'!$D$118,'DPS Now TtarCD'!$H$118,'DPS Now TtarCD'!$L$118,'DPS Now TtarCD'!$P$118,'DPS Now TtarCD'!$T$118)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C74-4E58-BD31-35521199E41F}"/>
            </c:ext>
          </c:extLst>
        </c:ser>
        <c:ser>
          <c:idx val="117"/>
          <c:order val="117"/>
          <c:tx>
            <c:strRef>
              <c:f>'DPS Now TtarCD'!$A$119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TtarCD'!$D$119:$W$119</c15:sqref>
                  </c15:fullRef>
                </c:ext>
              </c:extLst>
              <c:f>('DPS Now TtarCD'!$D$119,'DPS Now TtarCD'!$H$119,'DPS Now TtarCD'!$L$119,'DPS Now TtarCD'!$P$119,'DPS Now TtarCD'!$T$119)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C74-4E58-BD31-35521199E41F}"/>
            </c:ext>
          </c:extLst>
        </c:ser>
        <c:ser>
          <c:idx val="118"/>
          <c:order val="118"/>
          <c:tx>
            <c:strRef>
              <c:f>'DPS Now TtarCD'!$A$120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TtarCD'!$D$120:$W$120</c15:sqref>
                  </c15:fullRef>
                </c:ext>
              </c:extLst>
              <c:f>('DPS Now TtarCD'!$D$120,'DPS Now TtarCD'!$H$120,'DPS Now TtarCD'!$L$120,'DPS Now TtarCD'!$P$120,'DPS Now TtarCD'!$T$120)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C74-4E58-BD31-35521199E41F}"/>
            </c:ext>
          </c:extLst>
        </c:ser>
        <c:ser>
          <c:idx val="119"/>
          <c:order val="119"/>
          <c:tx>
            <c:strRef>
              <c:f>'DPS Now TtarCD'!$A$121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TtarCD'!$D$121:$W$121</c15:sqref>
                  </c15:fullRef>
                </c:ext>
              </c:extLst>
              <c:f>('DPS Now TtarCD'!$D$121,'DPS Now TtarCD'!$H$121,'DPS Now TtarCD'!$L$121,'DPS Now TtarCD'!$P$121,'DPS Now TtarCD'!$T$121)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BC74-4E58-BD31-35521199E41F}"/>
            </c:ext>
          </c:extLst>
        </c:ser>
        <c:ser>
          <c:idx val="120"/>
          <c:order val="120"/>
          <c:tx>
            <c:strRef>
              <c:f>'DPS Now TtarCD'!$A$122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TtarCD'!$D$122:$W$122</c15:sqref>
                  </c15:fullRef>
                </c:ext>
              </c:extLst>
              <c:f>('DPS Now TtarCD'!$D$122,'DPS Now TtarCD'!$H$122,'DPS Now TtarCD'!$L$122,'DPS Now TtarCD'!$P$122,'DPS Now TtarCD'!$T$122)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BC74-4E58-BD31-35521199E41F}"/>
            </c:ext>
          </c:extLst>
        </c:ser>
        <c:ser>
          <c:idx val="121"/>
          <c:order val="121"/>
          <c:tx>
            <c:strRef>
              <c:f>'DPS Now TtarCD'!$A$123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TtarCD'!$D$123:$W$123</c15:sqref>
                  </c15:fullRef>
                </c:ext>
              </c:extLst>
              <c:f>('DPS Now TtarCD'!$D$123,'DPS Now TtarCD'!$H$123,'DPS Now TtarCD'!$L$123,'DPS Now TtarCD'!$P$123,'DPS Now TtarCD'!$T$123)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BC74-4E58-BD31-35521199E41F}"/>
            </c:ext>
          </c:extLst>
        </c:ser>
        <c:ser>
          <c:idx val="122"/>
          <c:order val="122"/>
          <c:tx>
            <c:strRef>
              <c:f>'DPS Now TtarCD'!$A$124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TtarCD'!$D$124:$W$124</c15:sqref>
                  </c15:fullRef>
                </c:ext>
              </c:extLst>
              <c:f>('DPS Now TtarCD'!$D$124,'DPS Now TtarCD'!$H$124,'DPS Now TtarCD'!$L$124,'DPS Now TtarCD'!$P$124,'DPS Now TtarCD'!$T$124)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BC74-4E58-BD31-35521199E41F}"/>
            </c:ext>
          </c:extLst>
        </c:ser>
        <c:ser>
          <c:idx val="123"/>
          <c:order val="123"/>
          <c:tx>
            <c:strRef>
              <c:f>'DPS Now TtarCD'!$A$125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TtarCD'!$D$125:$W$125</c15:sqref>
                  </c15:fullRef>
                </c:ext>
              </c:extLst>
              <c:f>('DPS Now TtarCD'!$D$125,'DPS Now TtarCD'!$H$125,'DPS Now TtarCD'!$L$125,'DPS Now TtarCD'!$P$125,'DPS Now TtarCD'!$T$125)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BC74-4E58-BD31-35521199E41F}"/>
            </c:ext>
          </c:extLst>
        </c:ser>
        <c:ser>
          <c:idx val="124"/>
          <c:order val="124"/>
          <c:tx>
            <c:strRef>
              <c:f>'DPS Now TtarCD'!$A$126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TtarCD'!$D$126:$W$126</c15:sqref>
                  </c15:fullRef>
                </c:ext>
              </c:extLst>
              <c:f>('DPS Now TtarCD'!$D$126,'DPS Now TtarCD'!$H$126,'DPS Now TtarCD'!$L$126,'DPS Now TtarCD'!$P$126,'DPS Now TtarCD'!$T$126)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BC74-4E58-BD31-35521199E41F}"/>
            </c:ext>
          </c:extLst>
        </c:ser>
        <c:ser>
          <c:idx val="125"/>
          <c:order val="125"/>
          <c:tx>
            <c:strRef>
              <c:f>'DPS Now TtarCD'!$A$127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TtarCD'!$D$127:$W$127</c15:sqref>
                  </c15:fullRef>
                </c:ext>
              </c:extLst>
              <c:f>('DPS Now TtarCD'!$D$127,'DPS Now TtarCD'!$H$127,'DPS Now TtarCD'!$L$127,'DPS Now TtarCD'!$P$127,'DPS Now TtarCD'!$T$127)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BC74-4E58-BD31-35521199E41F}"/>
            </c:ext>
          </c:extLst>
        </c:ser>
        <c:ser>
          <c:idx val="126"/>
          <c:order val="126"/>
          <c:tx>
            <c:strRef>
              <c:f>'DPS Now TtarCD'!$A$128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TtarCD'!$D$128:$W$128</c15:sqref>
                  </c15:fullRef>
                </c:ext>
              </c:extLst>
              <c:f>('DPS Now TtarCD'!$D$128,'DPS Now TtarCD'!$H$128,'DPS Now TtarCD'!$L$128,'DPS Now TtarCD'!$P$128,'DPS Now TtarCD'!$T$128)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BC74-4E58-BD31-35521199E41F}"/>
            </c:ext>
          </c:extLst>
        </c:ser>
        <c:ser>
          <c:idx val="127"/>
          <c:order val="127"/>
          <c:tx>
            <c:strRef>
              <c:f>'DPS Now TtarCD'!$A$129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TtarCD'!$D$129:$W$129</c15:sqref>
                  </c15:fullRef>
                </c:ext>
              </c:extLst>
              <c:f>('DPS Now TtarCD'!$D$129,'DPS Now TtarCD'!$H$129,'DPS Now TtarCD'!$L$129,'DPS Now TtarCD'!$P$129,'DPS Now TtarCD'!$T$129)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BC74-4E58-BD31-35521199E41F}"/>
            </c:ext>
          </c:extLst>
        </c:ser>
        <c:ser>
          <c:idx val="128"/>
          <c:order val="128"/>
          <c:tx>
            <c:strRef>
              <c:f>'DPS Now TtarCD'!$A$130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TtarCD'!$D$130:$W$130</c15:sqref>
                  </c15:fullRef>
                </c:ext>
              </c:extLst>
              <c:f>('DPS Now TtarCD'!$D$130,'DPS Now TtarCD'!$H$130,'DPS Now TtarCD'!$L$130,'DPS Now TtarCD'!$P$130,'DPS Now TtarCD'!$T$130)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BC74-4E58-BD31-35521199E41F}"/>
            </c:ext>
          </c:extLst>
        </c:ser>
        <c:ser>
          <c:idx val="129"/>
          <c:order val="129"/>
          <c:tx>
            <c:strRef>
              <c:f>'DPS Now TtarCD'!$A$131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TtarCD'!$D$131:$W$131</c15:sqref>
                  </c15:fullRef>
                </c:ext>
              </c:extLst>
              <c:f>('DPS Now TtarCD'!$D$131,'DPS Now TtarCD'!$H$131,'DPS Now TtarCD'!$L$131,'DPS Now TtarCD'!$P$131,'DPS Now TtarCD'!$T$131)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BC74-4E58-BD31-35521199E41F}"/>
            </c:ext>
          </c:extLst>
        </c:ser>
        <c:ser>
          <c:idx val="130"/>
          <c:order val="130"/>
          <c:tx>
            <c:strRef>
              <c:f>'DPS Now TtarCD'!$A$132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TtarCD'!$D$132:$W$132</c15:sqref>
                  </c15:fullRef>
                </c:ext>
              </c:extLst>
              <c:f>('DPS Now TtarCD'!$D$132,'DPS Now TtarCD'!$H$132,'DPS Now TtarCD'!$L$132,'DPS Now TtarCD'!$P$132,'DPS Now TtarCD'!$T$132)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BC74-4E58-BD31-35521199E41F}"/>
            </c:ext>
          </c:extLst>
        </c:ser>
        <c:ser>
          <c:idx val="131"/>
          <c:order val="131"/>
          <c:tx>
            <c:strRef>
              <c:f>'DPS Now TtarCD'!$A$133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TtarCD'!$D$133:$W$133</c15:sqref>
                  </c15:fullRef>
                </c:ext>
              </c:extLst>
              <c:f>('DPS Now TtarCD'!$D$133,'DPS Now TtarCD'!$H$133,'DPS Now TtarCD'!$L$133,'DPS Now TtarCD'!$P$133,'DPS Now TtarCD'!$T$133)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BC74-4E58-BD31-35521199E41F}"/>
            </c:ext>
          </c:extLst>
        </c:ser>
        <c:ser>
          <c:idx val="132"/>
          <c:order val="132"/>
          <c:tx>
            <c:strRef>
              <c:f>'DPS Now TtarCD'!$A$134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TtarCD'!$D$134:$W$134</c15:sqref>
                  </c15:fullRef>
                </c:ext>
              </c:extLst>
              <c:f>('DPS Now TtarCD'!$D$134,'DPS Now TtarCD'!$H$134,'DPS Now TtarCD'!$L$134,'DPS Now TtarCD'!$P$134,'DPS Now TtarCD'!$T$134)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BC74-4E58-BD31-35521199E41F}"/>
            </c:ext>
          </c:extLst>
        </c:ser>
        <c:ser>
          <c:idx val="133"/>
          <c:order val="133"/>
          <c:tx>
            <c:strRef>
              <c:f>'DPS Now TtarCD'!$A$135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TtarCD'!$D$135:$W$135</c15:sqref>
                  </c15:fullRef>
                </c:ext>
              </c:extLst>
              <c:f>('DPS Now TtarCD'!$D$135,'DPS Now TtarCD'!$H$135,'DPS Now TtarCD'!$L$135,'DPS Now TtarCD'!$P$135,'DPS Now TtarCD'!$T$135)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BC74-4E58-BD31-35521199E41F}"/>
            </c:ext>
          </c:extLst>
        </c:ser>
        <c:ser>
          <c:idx val="134"/>
          <c:order val="134"/>
          <c:tx>
            <c:strRef>
              <c:f>'DPS Now TtarCD'!$A$136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TtarCD'!$D$136:$W$136</c15:sqref>
                  </c15:fullRef>
                </c:ext>
              </c:extLst>
              <c:f>('DPS Now TtarCD'!$D$136,'DPS Now TtarCD'!$H$136,'DPS Now TtarCD'!$L$136,'DPS Now TtarCD'!$P$136,'DPS Now TtarCD'!$T$136)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BC74-4E58-BD31-35521199E41F}"/>
            </c:ext>
          </c:extLst>
        </c:ser>
        <c:ser>
          <c:idx val="135"/>
          <c:order val="135"/>
          <c:tx>
            <c:strRef>
              <c:f>'DPS Now TtarCD'!$A$137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TtarCD'!$D$137:$W$137</c15:sqref>
                  </c15:fullRef>
                </c:ext>
              </c:extLst>
              <c:f>('DPS Now TtarCD'!$D$137,'DPS Now TtarCD'!$H$137,'DPS Now TtarCD'!$L$137,'DPS Now TtarCD'!$P$137,'DPS Now TtarCD'!$T$137)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BC74-4E58-BD31-35521199E41F}"/>
            </c:ext>
          </c:extLst>
        </c:ser>
        <c:ser>
          <c:idx val="136"/>
          <c:order val="136"/>
          <c:tx>
            <c:strRef>
              <c:f>'DPS Now TtarCD'!$A$138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TtarCD'!$D$138:$W$138</c15:sqref>
                  </c15:fullRef>
                </c:ext>
              </c:extLst>
              <c:f>('DPS Now TtarCD'!$D$138,'DPS Now TtarCD'!$H$138,'DPS Now TtarCD'!$L$138,'DPS Now TtarCD'!$P$138,'DPS Now TtarCD'!$T$138)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BC74-4E58-BD31-35521199E41F}"/>
            </c:ext>
          </c:extLst>
        </c:ser>
        <c:ser>
          <c:idx val="137"/>
          <c:order val="137"/>
          <c:tx>
            <c:strRef>
              <c:f>'DPS Now TtarCD'!$A$139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TtarCD'!$D$139:$W$139</c15:sqref>
                  </c15:fullRef>
                </c:ext>
              </c:extLst>
              <c:f>('DPS Now TtarCD'!$D$139,'DPS Now TtarCD'!$H$139,'DPS Now TtarCD'!$L$139,'DPS Now TtarCD'!$P$139,'DPS Now TtarCD'!$T$139)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BC74-4E58-BD31-35521199E41F}"/>
            </c:ext>
          </c:extLst>
        </c:ser>
        <c:ser>
          <c:idx val="138"/>
          <c:order val="138"/>
          <c:tx>
            <c:strRef>
              <c:f>'DPS Now TtarCD'!$A$140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TtarCD'!$D$140:$W$140</c15:sqref>
                  </c15:fullRef>
                </c:ext>
              </c:extLst>
              <c:f>('DPS Now TtarCD'!$D$140,'DPS Now TtarCD'!$H$140,'DPS Now TtarCD'!$L$140,'DPS Now TtarCD'!$P$140,'DPS Now TtarCD'!$T$140)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BC74-4E58-BD31-35521199E41F}"/>
            </c:ext>
          </c:extLst>
        </c:ser>
        <c:ser>
          <c:idx val="139"/>
          <c:order val="139"/>
          <c:tx>
            <c:strRef>
              <c:f>'DPS Now TtarCD'!$A$141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TtarCD'!$D$141:$W$141</c15:sqref>
                  </c15:fullRef>
                </c:ext>
              </c:extLst>
              <c:f>('DPS Now TtarCD'!$D$141,'DPS Now TtarCD'!$H$141,'DPS Now TtarCD'!$L$141,'DPS Now TtarCD'!$P$141,'DPS Now TtarCD'!$T$141)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BC74-4E58-BD31-35521199E41F}"/>
            </c:ext>
          </c:extLst>
        </c:ser>
        <c:ser>
          <c:idx val="140"/>
          <c:order val="140"/>
          <c:tx>
            <c:strRef>
              <c:f>'DPS Now TtarCD'!$A$142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TtarCD'!$D$142:$W$142</c15:sqref>
                  </c15:fullRef>
                </c:ext>
              </c:extLst>
              <c:f>('DPS Now TtarCD'!$D$142,'DPS Now TtarCD'!$H$142,'DPS Now TtarCD'!$L$142,'DPS Now TtarCD'!$P$142,'DPS Now TtarCD'!$T$142)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BC74-4E58-BD31-35521199E41F}"/>
            </c:ext>
          </c:extLst>
        </c:ser>
        <c:ser>
          <c:idx val="141"/>
          <c:order val="141"/>
          <c:tx>
            <c:strRef>
              <c:f>'DPS Now TtarCD'!$A$143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TtarCD'!$D$143:$W$143</c15:sqref>
                  </c15:fullRef>
                </c:ext>
              </c:extLst>
              <c:f>('DPS Now TtarCD'!$D$143,'DPS Now TtarCD'!$H$143,'DPS Now TtarCD'!$L$143,'DPS Now TtarCD'!$P$143,'DPS Now TtarCD'!$T$143)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BC74-4E58-BD31-35521199E41F}"/>
            </c:ext>
          </c:extLst>
        </c:ser>
        <c:ser>
          <c:idx val="142"/>
          <c:order val="142"/>
          <c:tx>
            <c:strRef>
              <c:f>'DPS Now TtarCD'!$A$144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TtarCD'!$D$144:$W$144</c15:sqref>
                  </c15:fullRef>
                </c:ext>
              </c:extLst>
              <c:f>('DPS Now TtarCD'!$D$144,'DPS Now TtarCD'!$H$144,'DPS Now TtarCD'!$L$144,'DPS Now TtarCD'!$P$144,'DPS Now TtarCD'!$T$144)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BC74-4E58-BD31-35521199E41F}"/>
            </c:ext>
          </c:extLst>
        </c:ser>
        <c:ser>
          <c:idx val="143"/>
          <c:order val="143"/>
          <c:tx>
            <c:strRef>
              <c:f>'DPS Now TtarCD'!$A$145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TtarCD'!$D$145:$W$145</c15:sqref>
                  </c15:fullRef>
                </c:ext>
              </c:extLst>
              <c:f>('DPS Now TtarCD'!$D$145,'DPS Now TtarCD'!$H$145,'DPS Now TtarCD'!$L$145,'DPS Now TtarCD'!$P$145,'DPS Now TtarCD'!$T$145)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BC74-4E58-BD31-35521199E41F}"/>
            </c:ext>
          </c:extLst>
        </c:ser>
        <c:ser>
          <c:idx val="144"/>
          <c:order val="144"/>
          <c:tx>
            <c:strRef>
              <c:f>'DPS Now TtarCD'!$A$146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TtarCD'!$D$146:$W$146</c15:sqref>
                  </c15:fullRef>
                </c:ext>
              </c:extLst>
              <c:f>('DPS Now TtarCD'!$D$146,'DPS Now TtarCD'!$H$146,'DPS Now TtarCD'!$L$146,'DPS Now TtarCD'!$P$146,'DPS Now TtarCD'!$T$146)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BC74-4E58-BD31-35521199E41F}"/>
            </c:ext>
          </c:extLst>
        </c:ser>
        <c:ser>
          <c:idx val="145"/>
          <c:order val="145"/>
          <c:tx>
            <c:strRef>
              <c:f>'DPS Now TtarCD'!$A$147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TtarCD'!$D$147:$W$147</c15:sqref>
                  </c15:fullRef>
                </c:ext>
              </c:extLst>
              <c:f>('DPS Now TtarCD'!$D$147,'DPS Now TtarCD'!$H$147,'DPS Now TtarCD'!$L$147,'DPS Now TtarCD'!$P$147,'DPS Now TtarCD'!$T$147)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BC74-4E58-BD31-35521199E41F}"/>
            </c:ext>
          </c:extLst>
        </c:ser>
        <c:ser>
          <c:idx val="146"/>
          <c:order val="146"/>
          <c:tx>
            <c:strRef>
              <c:f>'DPS Now TtarCD'!$A$148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TtarCD'!$D$148:$W$148</c15:sqref>
                  </c15:fullRef>
                </c:ext>
              </c:extLst>
              <c:f>('DPS Now TtarCD'!$D$148,'DPS Now TtarCD'!$H$148,'DPS Now TtarCD'!$L$148,'DPS Now TtarCD'!$P$148,'DPS Now TtarCD'!$T$148)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BC74-4E58-BD31-35521199E41F}"/>
            </c:ext>
          </c:extLst>
        </c:ser>
        <c:ser>
          <c:idx val="147"/>
          <c:order val="147"/>
          <c:tx>
            <c:strRef>
              <c:f>'DPS Now TtarCD'!$A$149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TtarCD'!$D$149:$W$149</c15:sqref>
                  </c15:fullRef>
                </c:ext>
              </c:extLst>
              <c:f>('DPS Now TtarCD'!$D$149,'DPS Now TtarCD'!$H$149,'DPS Now TtarCD'!$L$149,'DPS Now TtarCD'!$P$149,'DPS Now TtarCD'!$T$149)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BC74-4E58-BD31-35521199E41F}"/>
            </c:ext>
          </c:extLst>
        </c:ser>
        <c:ser>
          <c:idx val="148"/>
          <c:order val="148"/>
          <c:tx>
            <c:strRef>
              <c:f>'DPS Now TtarCD'!$A$150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TtarCD'!$D$150:$W$150</c15:sqref>
                  </c15:fullRef>
                </c:ext>
              </c:extLst>
              <c:f>('DPS Now TtarCD'!$D$150,'DPS Now TtarCD'!$H$150,'DPS Now TtarCD'!$L$150,'DPS Now TtarCD'!$P$150,'DPS Now TtarCD'!$T$150)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BC74-4E58-BD31-35521199E41F}"/>
            </c:ext>
          </c:extLst>
        </c:ser>
        <c:ser>
          <c:idx val="149"/>
          <c:order val="149"/>
          <c:tx>
            <c:strRef>
              <c:f>'DPS Now TtarCD'!$A$151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TtarCD'!$D$151:$W$151</c15:sqref>
                  </c15:fullRef>
                </c:ext>
              </c:extLst>
              <c:f>('DPS Now TtarCD'!$D$151,'DPS Now TtarCD'!$H$151,'DPS Now TtarCD'!$L$151,'DPS Now TtarCD'!$P$151,'DPS Now TtarCD'!$T$151)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BC74-4E58-BD31-35521199E41F}"/>
            </c:ext>
          </c:extLst>
        </c:ser>
        <c:ser>
          <c:idx val="150"/>
          <c:order val="150"/>
          <c:tx>
            <c:strRef>
              <c:f>'DPS Now TtarCD'!$A$152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TtarCD'!$D$152:$W$152</c15:sqref>
                  </c15:fullRef>
                </c:ext>
              </c:extLst>
              <c:f>('DPS Now TtarCD'!$D$152,'DPS Now TtarCD'!$H$152,'DPS Now TtarCD'!$L$152,'DPS Now TtarCD'!$P$152,'DPS Now TtarCD'!$T$152)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BC74-4E58-BD31-35521199E41F}"/>
            </c:ext>
          </c:extLst>
        </c:ser>
        <c:ser>
          <c:idx val="151"/>
          <c:order val="151"/>
          <c:tx>
            <c:strRef>
              <c:f>'DPS Now TtarCD'!$A$153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TtarCD'!$D$153:$W$153</c15:sqref>
                  </c15:fullRef>
                </c:ext>
              </c:extLst>
              <c:f>('DPS Now TtarCD'!$D$153,'DPS Now TtarCD'!$H$153,'DPS Now TtarCD'!$L$153,'DPS Now TtarCD'!$P$153,'DPS Now TtarCD'!$T$153)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BC74-4E58-BD31-35521199E41F}"/>
            </c:ext>
          </c:extLst>
        </c:ser>
        <c:ser>
          <c:idx val="152"/>
          <c:order val="152"/>
          <c:tx>
            <c:strRef>
              <c:f>'DPS Now TtarCD'!$A$154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TtarCD'!$D$154:$W$154</c15:sqref>
                  </c15:fullRef>
                </c:ext>
              </c:extLst>
              <c:f>('DPS Now TtarCD'!$D$154,'DPS Now TtarCD'!$H$154,'DPS Now TtarCD'!$L$154,'DPS Now TtarCD'!$P$154,'DPS Now TtarCD'!$T$154)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BC74-4E58-BD31-35521199E41F}"/>
            </c:ext>
          </c:extLst>
        </c:ser>
        <c:ser>
          <c:idx val="153"/>
          <c:order val="153"/>
          <c:tx>
            <c:strRef>
              <c:f>'DPS Now TtarCD'!$A$155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TtarCD'!$D$155:$W$155</c15:sqref>
                  </c15:fullRef>
                </c:ext>
              </c:extLst>
              <c:f>('DPS Now TtarCD'!$D$155,'DPS Now TtarCD'!$H$155,'DPS Now TtarCD'!$L$155,'DPS Now TtarCD'!$P$155,'DPS Now TtarCD'!$T$155)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BC74-4E58-BD31-35521199E41F}"/>
            </c:ext>
          </c:extLst>
        </c:ser>
        <c:ser>
          <c:idx val="154"/>
          <c:order val="154"/>
          <c:tx>
            <c:strRef>
              <c:f>'DPS Now TtarCD'!$A$156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TtarCD'!$D$156:$W$156</c15:sqref>
                  </c15:fullRef>
                </c:ext>
              </c:extLst>
              <c:f>('DPS Now TtarCD'!$D$156,'DPS Now TtarCD'!$H$156,'DPS Now TtarCD'!$L$156,'DPS Now TtarCD'!$P$156,'DPS Now TtarCD'!$T$156)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BC74-4E58-BD31-35521199E41F}"/>
            </c:ext>
          </c:extLst>
        </c:ser>
        <c:ser>
          <c:idx val="155"/>
          <c:order val="155"/>
          <c:tx>
            <c:strRef>
              <c:f>'DPS Now TtarCD'!$A$157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TtarCD'!$D$157:$W$157</c15:sqref>
                  </c15:fullRef>
                </c:ext>
              </c:extLst>
              <c:f>('DPS Now TtarCD'!$D$157,'DPS Now TtarCD'!$H$157,'DPS Now TtarCD'!$L$157,'DPS Now TtarCD'!$P$157,'DPS Now TtarCD'!$T$157)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BC74-4E58-BD31-35521199E41F}"/>
            </c:ext>
          </c:extLst>
        </c:ser>
        <c:ser>
          <c:idx val="156"/>
          <c:order val="156"/>
          <c:tx>
            <c:strRef>
              <c:f>'DPS Now TtarCD'!$A$158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TtarCD'!$D$158:$W$158</c15:sqref>
                  </c15:fullRef>
                </c:ext>
              </c:extLst>
              <c:f>('DPS Now TtarCD'!$D$158,'DPS Now TtarCD'!$H$158,'DPS Now TtarCD'!$L$158,'DPS Now TtarCD'!$P$158,'DPS Now TtarCD'!$T$158)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BC74-4E58-BD31-35521199E41F}"/>
            </c:ext>
          </c:extLst>
        </c:ser>
        <c:ser>
          <c:idx val="157"/>
          <c:order val="157"/>
          <c:tx>
            <c:strRef>
              <c:f>'DPS Now TtarCD'!$A$159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TtarCD'!$D$159:$W$159</c15:sqref>
                  </c15:fullRef>
                </c:ext>
              </c:extLst>
              <c:f>('DPS Now TtarCD'!$D$159,'DPS Now TtarCD'!$H$159,'DPS Now TtarCD'!$L$159,'DPS Now TtarCD'!$P$159,'DPS Now TtarCD'!$T$159)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BC74-4E58-BD31-35521199E41F}"/>
            </c:ext>
          </c:extLst>
        </c:ser>
        <c:ser>
          <c:idx val="158"/>
          <c:order val="158"/>
          <c:tx>
            <c:strRef>
              <c:f>'DPS Now TtarCD'!$A$160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TtarCD'!$D$160:$W$160</c15:sqref>
                  </c15:fullRef>
                </c:ext>
              </c:extLst>
              <c:f>('DPS Now TtarCD'!$D$160,'DPS Now TtarCD'!$H$160,'DPS Now TtarCD'!$L$160,'DPS Now TtarCD'!$P$160,'DPS Now TtarCD'!$T$160)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BC74-4E58-BD31-35521199E41F}"/>
            </c:ext>
          </c:extLst>
        </c:ser>
        <c:ser>
          <c:idx val="159"/>
          <c:order val="159"/>
          <c:tx>
            <c:strRef>
              <c:f>'DPS Now TtarCD'!$A$161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TtarCD'!$D$161:$W$161</c15:sqref>
                  </c15:fullRef>
                </c:ext>
              </c:extLst>
              <c:f>('DPS Now TtarCD'!$D$161,'DPS Now TtarCD'!$H$161,'DPS Now TtarCD'!$L$161,'DPS Now TtarCD'!$P$161,'DPS Now TtarCD'!$T$161)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BC74-4E58-BD31-35521199E41F}"/>
            </c:ext>
          </c:extLst>
        </c:ser>
        <c:ser>
          <c:idx val="160"/>
          <c:order val="160"/>
          <c:tx>
            <c:strRef>
              <c:f>'DPS Now TtarCD'!$A$162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TtarCD'!$D$162:$W$162</c15:sqref>
                  </c15:fullRef>
                </c:ext>
              </c:extLst>
              <c:f>('DPS Now TtarCD'!$D$162,'DPS Now TtarCD'!$H$162,'DPS Now TtarCD'!$L$162,'DPS Now TtarCD'!$P$162,'DPS Now TtarCD'!$T$162)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BC74-4E58-BD31-35521199E41F}"/>
            </c:ext>
          </c:extLst>
        </c:ser>
        <c:ser>
          <c:idx val="161"/>
          <c:order val="161"/>
          <c:tx>
            <c:strRef>
              <c:f>'DPS Now TtarCD'!$A$163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TtarCD'!$D$163:$W$163</c15:sqref>
                  </c15:fullRef>
                </c:ext>
              </c:extLst>
              <c:f>('DPS Now TtarCD'!$D$163,'DPS Now TtarCD'!$H$163,'DPS Now TtarCD'!$L$163,'DPS Now TtarCD'!$P$163,'DPS Now TtarCD'!$T$163)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BC74-4E58-BD31-35521199E41F}"/>
            </c:ext>
          </c:extLst>
        </c:ser>
        <c:ser>
          <c:idx val="162"/>
          <c:order val="162"/>
          <c:tx>
            <c:strRef>
              <c:f>'DPS Now TtarCD'!$A$164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TtarCD'!$D$164:$W$164</c15:sqref>
                  </c15:fullRef>
                </c:ext>
              </c:extLst>
              <c:f>('DPS Now TtarCD'!$D$164,'DPS Now TtarCD'!$H$164,'DPS Now TtarCD'!$L$164,'DPS Now TtarCD'!$P$164,'DPS Now TtarCD'!$T$164)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BC74-4E58-BD31-35521199E41F}"/>
            </c:ext>
          </c:extLst>
        </c:ser>
        <c:ser>
          <c:idx val="163"/>
          <c:order val="163"/>
          <c:tx>
            <c:strRef>
              <c:f>'DPS Now TtarCD'!$A$165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TtarCD'!$D$165:$W$165</c15:sqref>
                  </c15:fullRef>
                </c:ext>
              </c:extLst>
              <c:f>('DPS Now TtarCD'!$D$165,'DPS Now TtarCD'!$H$165,'DPS Now TtarCD'!$L$165,'DPS Now TtarCD'!$P$165,'DPS Now TtarCD'!$T$165)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BC74-4E58-BD31-35521199E41F}"/>
            </c:ext>
          </c:extLst>
        </c:ser>
        <c:ser>
          <c:idx val="164"/>
          <c:order val="164"/>
          <c:tx>
            <c:strRef>
              <c:f>'DPS Now TtarCD'!$A$166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TtarCD'!$D$166:$W$166</c15:sqref>
                  </c15:fullRef>
                </c:ext>
              </c:extLst>
              <c:f>('DPS Now TtarCD'!$D$166,'DPS Now TtarCD'!$H$166,'DPS Now TtarCD'!$L$166,'DPS Now TtarCD'!$P$166,'DPS Now TtarCD'!$T$166)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BC74-4E58-BD31-35521199E41F}"/>
            </c:ext>
          </c:extLst>
        </c:ser>
        <c:ser>
          <c:idx val="165"/>
          <c:order val="165"/>
          <c:tx>
            <c:strRef>
              <c:f>'DPS Now TtarCD'!$A$167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TtarCD'!$D$167:$W$167</c15:sqref>
                  </c15:fullRef>
                </c:ext>
              </c:extLst>
              <c:f>('DPS Now TtarCD'!$D$167,'DPS Now TtarCD'!$H$167,'DPS Now TtarCD'!$L$167,'DPS Now TtarCD'!$P$167,'DPS Now TtarCD'!$T$167)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BC74-4E58-BD31-35521199E41F}"/>
            </c:ext>
          </c:extLst>
        </c:ser>
        <c:ser>
          <c:idx val="166"/>
          <c:order val="166"/>
          <c:tx>
            <c:strRef>
              <c:f>'DPS Now TtarCD'!$A$168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TtarCD'!$D$168:$W$168</c15:sqref>
                  </c15:fullRef>
                </c:ext>
              </c:extLst>
              <c:f>('DPS Now TtarCD'!$D$168,'DPS Now TtarCD'!$H$168,'DPS Now TtarCD'!$L$168,'DPS Now TtarCD'!$P$168,'DPS Now TtarCD'!$T$168)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BC74-4E58-BD31-35521199E41F}"/>
            </c:ext>
          </c:extLst>
        </c:ser>
        <c:ser>
          <c:idx val="167"/>
          <c:order val="167"/>
          <c:tx>
            <c:strRef>
              <c:f>'DPS Now TtarCD'!$A$169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TtarCD'!$D$169:$W$169</c15:sqref>
                  </c15:fullRef>
                </c:ext>
              </c:extLst>
              <c:f>('DPS Now TtarCD'!$D$169,'DPS Now TtarCD'!$H$169,'DPS Now TtarCD'!$L$169,'DPS Now TtarCD'!$P$169,'DPS Now TtarCD'!$T$169)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BC74-4E58-BD31-35521199E41F}"/>
            </c:ext>
          </c:extLst>
        </c:ser>
        <c:ser>
          <c:idx val="168"/>
          <c:order val="168"/>
          <c:tx>
            <c:strRef>
              <c:f>'DPS Now TtarCD'!$A$170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TtarCD'!$D$170:$W$170</c15:sqref>
                  </c15:fullRef>
                </c:ext>
              </c:extLst>
              <c:f>('DPS Now TtarCD'!$D$170,'DPS Now TtarCD'!$H$170,'DPS Now TtarCD'!$L$170,'DPS Now TtarCD'!$P$170,'DPS Now TtarCD'!$T$170)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BC74-4E58-BD31-35521199E41F}"/>
            </c:ext>
          </c:extLst>
        </c:ser>
        <c:ser>
          <c:idx val="169"/>
          <c:order val="169"/>
          <c:tx>
            <c:strRef>
              <c:f>'DPS Now TtarCD'!$A$171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TtarCD'!$D$171:$W$171</c15:sqref>
                  </c15:fullRef>
                </c:ext>
              </c:extLst>
              <c:f>('DPS Now TtarCD'!$D$171,'DPS Now TtarCD'!$H$171,'DPS Now TtarCD'!$L$171,'DPS Now TtarCD'!$P$171,'DPS Now TtarCD'!$T$171)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BC74-4E58-BD31-35521199E41F}"/>
            </c:ext>
          </c:extLst>
        </c:ser>
        <c:ser>
          <c:idx val="170"/>
          <c:order val="170"/>
          <c:tx>
            <c:strRef>
              <c:f>'DPS Now TtarCD'!$A$172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TtarCD'!$D$172:$W$172</c15:sqref>
                  </c15:fullRef>
                </c:ext>
              </c:extLst>
              <c:f>('DPS Now TtarCD'!$D$172,'DPS Now TtarCD'!$H$172,'DPS Now TtarCD'!$L$172,'DPS Now TtarCD'!$P$172,'DPS Now TtarCD'!$T$172)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BC74-4E58-BD31-35521199E41F}"/>
            </c:ext>
          </c:extLst>
        </c:ser>
        <c:ser>
          <c:idx val="171"/>
          <c:order val="171"/>
          <c:tx>
            <c:strRef>
              <c:f>'DPS Now TtarCD'!$A$173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TtarCD'!$D$173:$W$173</c15:sqref>
                  </c15:fullRef>
                </c:ext>
              </c:extLst>
              <c:f>('DPS Now TtarCD'!$D$173,'DPS Now TtarCD'!$H$173,'DPS Now TtarCD'!$L$173,'DPS Now TtarCD'!$P$173,'DPS Now TtarCD'!$T$173)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BC74-4E58-BD31-35521199E41F}"/>
            </c:ext>
          </c:extLst>
        </c:ser>
        <c:ser>
          <c:idx val="172"/>
          <c:order val="172"/>
          <c:tx>
            <c:strRef>
              <c:f>'DPS Now TtarCD'!$A$174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TtarCD'!$D$174:$W$174</c15:sqref>
                  </c15:fullRef>
                </c:ext>
              </c:extLst>
              <c:f>('DPS Now TtarCD'!$D$174,'DPS Now TtarCD'!$H$174,'DPS Now TtarCD'!$L$174,'DPS Now TtarCD'!$P$174,'DPS Now TtarCD'!$T$174)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BC74-4E58-BD31-35521199E41F}"/>
            </c:ext>
          </c:extLst>
        </c:ser>
        <c:ser>
          <c:idx val="173"/>
          <c:order val="173"/>
          <c:tx>
            <c:strRef>
              <c:f>'DPS Now TtarCD'!$A$175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TtarCD'!$D$175:$W$175</c15:sqref>
                  </c15:fullRef>
                </c:ext>
              </c:extLst>
              <c:f>('DPS Now TtarCD'!$D$175,'DPS Now TtarCD'!$H$175,'DPS Now TtarCD'!$L$175,'DPS Now TtarCD'!$P$175,'DPS Now TtarCD'!$T$175)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BC74-4E58-BD31-35521199E41F}"/>
            </c:ext>
          </c:extLst>
        </c:ser>
        <c:ser>
          <c:idx val="174"/>
          <c:order val="174"/>
          <c:tx>
            <c:strRef>
              <c:f>'DPS Now TtarCD'!$A$176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TtarCD'!$D$176:$W$176</c15:sqref>
                  </c15:fullRef>
                </c:ext>
              </c:extLst>
              <c:f>('DPS Now TtarCD'!$D$176,'DPS Now TtarCD'!$H$176,'DPS Now TtarCD'!$L$176,'DPS Now TtarCD'!$P$176,'DPS Now TtarCD'!$T$176)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BC74-4E58-BD31-35521199E41F}"/>
            </c:ext>
          </c:extLst>
        </c:ser>
        <c:ser>
          <c:idx val="175"/>
          <c:order val="175"/>
          <c:tx>
            <c:strRef>
              <c:f>'DPS Now TtarCD'!$A$177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TtarCD'!$D$177:$W$177</c15:sqref>
                  </c15:fullRef>
                </c:ext>
              </c:extLst>
              <c:f>('DPS Now TtarCD'!$D$177,'DPS Now TtarCD'!$H$177,'DPS Now TtarCD'!$L$177,'DPS Now TtarCD'!$P$177,'DPS Now TtarCD'!$T$177)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BC74-4E58-BD31-35521199E41F}"/>
            </c:ext>
          </c:extLst>
        </c:ser>
        <c:ser>
          <c:idx val="176"/>
          <c:order val="176"/>
          <c:tx>
            <c:strRef>
              <c:f>'DPS Now TtarCD'!$A$178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TtarCD'!$D$178:$W$178</c15:sqref>
                  </c15:fullRef>
                </c:ext>
              </c:extLst>
              <c:f>('DPS Now TtarCD'!$D$178,'DPS Now TtarCD'!$H$178,'DPS Now TtarCD'!$L$178,'DPS Now TtarCD'!$P$178,'DPS Now TtarCD'!$T$178)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BC74-4E58-BD31-35521199E41F}"/>
            </c:ext>
          </c:extLst>
        </c:ser>
        <c:ser>
          <c:idx val="177"/>
          <c:order val="177"/>
          <c:tx>
            <c:strRef>
              <c:f>'DPS Now TtarCD'!$A$179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TtarCD'!$D$179:$W$179</c15:sqref>
                  </c15:fullRef>
                </c:ext>
              </c:extLst>
              <c:f>('DPS Now TtarCD'!$D$179,'DPS Now TtarCD'!$H$179,'DPS Now TtarCD'!$L$179,'DPS Now TtarCD'!$P$179,'DPS Now TtarCD'!$T$179)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BC74-4E58-BD31-35521199E41F}"/>
            </c:ext>
          </c:extLst>
        </c:ser>
        <c:ser>
          <c:idx val="178"/>
          <c:order val="178"/>
          <c:tx>
            <c:strRef>
              <c:f>'DPS Now TtarCD'!$A$180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TtarCD'!$D$180:$W$180</c15:sqref>
                  </c15:fullRef>
                </c:ext>
              </c:extLst>
              <c:f>('DPS Now TtarCD'!$D$180,'DPS Now TtarCD'!$H$180,'DPS Now TtarCD'!$L$180,'DPS Now TtarCD'!$P$180,'DPS Now TtarCD'!$T$180)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BC74-4E58-BD31-35521199E41F}"/>
            </c:ext>
          </c:extLst>
        </c:ser>
        <c:ser>
          <c:idx val="179"/>
          <c:order val="179"/>
          <c:tx>
            <c:strRef>
              <c:f>'DPS Now TtarCD'!$A$181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TtarCD'!$D$181:$W$181</c15:sqref>
                  </c15:fullRef>
                </c:ext>
              </c:extLst>
              <c:f>('DPS Now TtarCD'!$D$181,'DPS Now TtarCD'!$H$181,'DPS Now TtarCD'!$L$181,'DPS Now TtarCD'!$P$181,'DPS Now TtarCD'!$T$181)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BC74-4E58-BD31-35521199E41F}"/>
            </c:ext>
          </c:extLst>
        </c:ser>
        <c:ser>
          <c:idx val="180"/>
          <c:order val="180"/>
          <c:tx>
            <c:strRef>
              <c:f>'DPS Now TtarCD'!$A$182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TtarCD'!$D$182:$W$182</c15:sqref>
                  </c15:fullRef>
                </c:ext>
              </c:extLst>
              <c:f>('DPS Now TtarCD'!$D$182,'DPS Now TtarCD'!$H$182,'DPS Now TtarCD'!$L$182,'DPS Now TtarCD'!$P$182,'DPS Now TtarCD'!$T$182)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BC74-4E58-BD31-35521199E41F}"/>
            </c:ext>
          </c:extLst>
        </c:ser>
        <c:ser>
          <c:idx val="181"/>
          <c:order val="181"/>
          <c:tx>
            <c:strRef>
              <c:f>'DPS Now TtarCD'!$A$183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TtarCD'!$D$183:$W$183</c15:sqref>
                  </c15:fullRef>
                </c:ext>
              </c:extLst>
              <c:f>('DPS Now TtarCD'!$D$183,'DPS Now TtarCD'!$H$183,'DPS Now TtarCD'!$L$183,'DPS Now TtarCD'!$P$183,'DPS Now TtarCD'!$T$183)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BC74-4E58-BD31-35521199E41F}"/>
            </c:ext>
          </c:extLst>
        </c:ser>
        <c:ser>
          <c:idx val="182"/>
          <c:order val="182"/>
          <c:tx>
            <c:strRef>
              <c:f>'DPS Now TtarCD'!$A$184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TtarCD'!$D$184:$W$184</c15:sqref>
                  </c15:fullRef>
                </c:ext>
              </c:extLst>
              <c:f>('DPS Now TtarCD'!$D$184,'DPS Now TtarCD'!$H$184,'DPS Now TtarCD'!$L$184,'DPS Now TtarCD'!$P$184,'DPS Now TtarCD'!$T$184)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BC74-4E58-BD31-35521199E41F}"/>
            </c:ext>
          </c:extLst>
        </c:ser>
        <c:ser>
          <c:idx val="183"/>
          <c:order val="183"/>
          <c:tx>
            <c:strRef>
              <c:f>'DPS Now TtarCD'!$A$185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TtarCD'!$D$185:$W$185</c15:sqref>
                  </c15:fullRef>
                </c:ext>
              </c:extLst>
              <c:f>('DPS Now TtarCD'!$D$185,'DPS Now TtarCD'!$H$185,'DPS Now TtarCD'!$L$185,'DPS Now TtarCD'!$P$185,'DPS Now TtarCD'!$T$185)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BC74-4E58-BD31-35521199E41F}"/>
            </c:ext>
          </c:extLst>
        </c:ser>
        <c:ser>
          <c:idx val="184"/>
          <c:order val="184"/>
          <c:tx>
            <c:strRef>
              <c:f>'DPS Now TtarCD'!$A$186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TtarCD'!$D$186:$W$186</c15:sqref>
                  </c15:fullRef>
                </c:ext>
              </c:extLst>
              <c:f>('DPS Now TtarCD'!$D$186,'DPS Now TtarCD'!$H$186,'DPS Now TtarCD'!$L$186,'DPS Now TtarCD'!$P$186,'DPS Now TtarCD'!$T$186)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BC74-4E58-BD31-35521199E41F}"/>
            </c:ext>
          </c:extLst>
        </c:ser>
        <c:ser>
          <c:idx val="185"/>
          <c:order val="185"/>
          <c:tx>
            <c:strRef>
              <c:f>'DPS Now TtarCD'!$A$187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TtarCD'!$D$187:$W$187</c15:sqref>
                  </c15:fullRef>
                </c:ext>
              </c:extLst>
              <c:f>('DPS Now TtarCD'!$D$187,'DPS Now TtarCD'!$H$187,'DPS Now TtarCD'!$L$187,'DPS Now TtarCD'!$P$187,'DPS Now TtarCD'!$T$187)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BC74-4E58-BD31-35521199E41F}"/>
            </c:ext>
          </c:extLst>
        </c:ser>
        <c:ser>
          <c:idx val="186"/>
          <c:order val="186"/>
          <c:tx>
            <c:strRef>
              <c:f>'DPS Now TtarCD'!$A$188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TtarCD'!$D$188:$W$188</c15:sqref>
                  </c15:fullRef>
                </c:ext>
              </c:extLst>
              <c:f>('DPS Now TtarCD'!$D$188,'DPS Now TtarCD'!$H$188,'DPS Now TtarCD'!$L$188,'DPS Now TtarCD'!$P$188,'DPS Now TtarCD'!$T$188)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BC74-4E58-BD31-35521199E41F}"/>
            </c:ext>
          </c:extLst>
        </c:ser>
        <c:ser>
          <c:idx val="187"/>
          <c:order val="187"/>
          <c:tx>
            <c:strRef>
              <c:f>'DPS Now TtarCD'!$A$189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TtarCD'!$D$189:$W$189</c15:sqref>
                  </c15:fullRef>
                </c:ext>
              </c:extLst>
              <c:f>('DPS Now TtarCD'!$D$189,'DPS Now TtarCD'!$H$189,'DPS Now TtarCD'!$L$189,'DPS Now TtarCD'!$P$189,'DPS Now TtarCD'!$T$189)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BC74-4E58-BD31-35521199E41F}"/>
            </c:ext>
          </c:extLst>
        </c:ser>
        <c:ser>
          <c:idx val="188"/>
          <c:order val="188"/>
          <c:tx>
            <c:strRef>
              <c:f>'DPS Now TtarCD'!$A$190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TtarCD'!$D$190:$W$190</c15:sqref>
                  </c15:fullRef>
                </c:ext>
              </c:extLst>
              <c:f>('DPS Now TtarCD'!$D$190,'DPS Now TtarCD'!$H$190,'DPS Now TtarCD'!$L$190,'DPS Now TtarCD'!$P$190,'DPS Now TtarCD'!$T$190)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BC74-4E58-BD31-35521199E41F}"/>
            </c:ext>
          </c:extLst>
        </c:ser>
        <c:ser>
          <c:idx val="189"/>
          <c:order val="189"/>
          <c:tx>
            <c:strRef>
              <c:f>'DPS Now TtarCD'!$A$191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TtarCD'!$D$191:$W$191</c15:sqref>
                  </c15:fullRef>
                </c:ext>
              </c:extLst>
              <c:f>('DPS Now TtarCD'!$D$191,'DPS Now TtarCD'!$H$191,'DPS Now TtarCD'!$L$191,'DPS Now TtarCD'!$P$191,'DPS Now TtarCD'!$T$191)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BC74-4E58-BD31-35521199E41F}"/>
            </c:ext>
          </c:extLst>
        </c:ser>
        <c:ser>
          <c:idx val="190"/>
          <c:order val="190"/>
          <c:tx>
            <c:strRef>
              <c:f>'DPS Now TtarCD'!$A$192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TtarCD'!$D$192:$W$192</c15:sqref>
                  </c15:fullRef>
                </c:ext>
              </c:extLst>
              <c:f>('DPS Now TtarCD'!$D$192,'DPS Now TtarCD'!$H$192,'DPS Now TtarCD'!$L$192,'DPS Now TtarCD'!$P$192,'DPS Now TtarCD'!$T$192)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BC74-4E58-BD31-35521199E41F}"/>
            </c:ext>
          </c:extLst>
        </c:ser>
        <c:ser>
          <c:idx val="191"/>
          <c:order val="191"/>
          <c:tx>
            <c:strRef>
              <c:f>'DPS Now TtarCD'!$A$193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TtarCD'!$D$193:$W$193</c15:sqref>
                  </c15:fullRef>
                </c:ext>
              </c:extLst>
              <c:f>('DPS Now TtarCD'!$D$193,'DPS Now TtarCD'!$H$193,'DPS Now TtarCD'!$L$193,'DPS Now TtarCD'!$P$193,'DPS Now TtarCD'!$T$193)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BC74-4E58-BD31-35521199E41F}"/>
            </c:ext>
          </c:extLst>
        </c:ser>
        <c:ser>
          <c:idx val="192"/>
          <c:order val="192"/>
          <c:tx>
            <c:strRef>
              <c:f>'DPS Now TtarCD'!$A$194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TtarCD'!$D$194:$W$194</c15:sqref>
                  </c15:fullRef>
                </c:ext>
              </c:extLst>
              <c:f>('DPS Now TtarCD'!$D$194,'DPS Now TtarCD'!$H$194,'DPS Now TtarCD'!$L$194,'DPS Now TtarCD'!$P$194,'DPS Now TtarCD'!$T$194)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BC74-4E58-BD31-35521199E41F}"/>
            </c:ext>
          </c:extLst>
        </c:ser>
        <c:ser>
          <c:idx val="193"/>
          <c:order val="193"/>
          <c:tx>
            <c:strRef>
              <c:f>'DPS Now TtarCD'!$A$195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TtarCD'!$D$195:$W$195</c15:sqref>
                  </c15:fullRef>
                </c:ext>
              </c:extLst>
              <c:f>('DPS Now TtarCD'!$D$195,'DPS Now TtarCD'!$H$195,'DPS Now TtarCD'!$L$195,'DPS Now TtarCD'!$P$195,'DPS Now TtarCD'!$T$195)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BC74-4E58-BD31-35521199E41F}"/>
            </c:ext>
          </c:extLst>
        </c:ser>
        <c:ser>
          <c:idx val="194"/>
          <c:order val="194"/>
          <c:tx>
            <c:strRef>
              <c:f>'DPS Now TtarCD'!$A$196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TtarCD'!$D$196:$W$196</c15:sqref>
                  </c15:fullRef>
                </c:ext>
              </c:extLst>
              <c:f>('DPS Now TtarCD'!$D$196,'DPS Now TtarCD'!$H$196,'DPS Now TtarCD'!$L$196,'DPS Now TtarCD'!$P$196,'DPS Now TtarCD'!$T$196)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BC74-4E58-BD31-35521199E41F}"/>
            </c:ext>
          </c:extLst>
        </c:ser>
        <c:ser>
          <c:idx val="195"/>
          <c:order val="195"/>
          <c:tx>
            <c:strRef>
              <c:f>'DPS Now TtarCD'!$A$197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TtarCD'!$D$197:$W$197</c15:sqref>
                  </c15:fullRef>
                </c:ext>
              </c:extLst>
              <c:f>('DPS Now TtarCD'!$D$197,'DPS Now TtarCD'!$H$197,'DPS Now TtarCD'!$L$197,'DPS Now TtarCD'!$P$197,'DPS Now TtarCD'!$T$197)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BC74-4E58-BD31-35521199E41F}"/>
            </c:ext>
          </c:extLst>
        </c:ser>
        <c:ser>
          <c:idx val="196"/>
          <c:order val="196"/>
          <c:tx>
            <c:strRef>
              <c:f>'DPS Now TtarCD'!$A$198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TtarCD'!$D$198:$W$198</c15:sqref>
                  </c15:fullRef>
                </c:ext>
              </c:extLst>
              <c:f>('DPS Now TtarCD'!$D$198,'DPS Now TtarCD'!$H$198,'DPS Now TtarCD'!$L$198,'DPS Now TtarCD'!$P$198,'DPS Now TtarCD'!$T$198)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BC74-4E58-BD31-35521199E41F}"/>
            </c:ext>
          </c:extLst>
        </c:ser>
        <c:ser>
          <c:idx val="197"/>
          <c:order val="197"/>
          <c:tx>
            <c:strRef>
              <c:f>'DPS Now TtarCD'!$A$199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TtarCD'!$D$199:$W$199</c15:sqref>
                  </c15:fullRef>
                </c:ext>
              </c:extLst>
              <c:f>('DPS Now TtarCD'!$D$199,'DPS Now TtarCD'!$H$199,'DPS Now TtarCD'!$L$199,'DPS Now TtarCD'!$P$199,'DPS Now TtarCD'!$T$199)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BC74-4E58-BD31-35521199E41F}"/>
            </c:ext>
          </c:extLst>
        </c:ser>
        <c:ser>
          <c:idx val="198"/>
          <c:order val="198"/>
          <c:tx>
            <c:strRef>
              <c:f>'DPS Now TtarCD'!$A$200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TtarCD'!$D$200:$W$200</c15:sqref>
                  </c15:fullRef>
                </c:ext>
              </c:extLst>
              <c:f>('DPS Now TtarCD'!$D$200,'DPS Now TtarCD'!$H$200,'DPS Now TtarCD'!$L$200,'DPS Now TtarCD'!$P$200,'DPS Now TtarCD'!$T$200)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BC74-4E58-BD31-35521199E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7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Damage Per Second (DPS)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TtarCD'!$A$2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TtarCD'!$D$2:$W$2</c15:sqref>
                  </c15:fullRef>
                </c:ext>
              </c:extLst>
              <c:f>('DPS Now TtarCD'!$E$2,'DPS Now TtarCD'!$I$2,'DPS Now TtarCD'!$M$2,'DPS Now TtarCD'!$Q$2,'DPS Now TtarCD'!$U$2)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C74-4E58-BD31-35521199E41F}"/>
            </c:ext>
          </c:extLst>
        </c:ser>
        <c:ser>
          <c:idx val="38"/>
          <c:order val="39"/>
          <c:tx>
            <c:strRef>
              <c:f>'DPS Now TtarCD'!$A$41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TtarCD'!$D$41:$W$41</c15:sqref>
                  </c15:fullRef>
                </c:ext>
              </c:extLst>
              <c:f>('DPS Now TtarCD'!$E$41,'DPS Now TtarCD'!$I$41,'DPS Now TtarCD'!$M$41,'DPS Now TtarCD'!$Q$41,'DPS Now TtarCD'!$U$41)</c:f>
              <c:numCache>
                <c:formatCode>General</c:formatCode>
                <c:ptCount val="5"/>
                <c:pt idx="0">
                  <c:v>16.643999999999998</c:v>
                </c:pt>
                <c:pt idx="1">
                  <c:v>17.295999999999999</c:v>
                </c:pt>
                <c:pt idx="2">
                  <c:v>17.920999999999999</c:v>
                </c:pt>
                <c:pt idx="3">
                  <c:v>18.462</c:v>
                </c:pt>
                <c:pt idx="4">
                  <c:v>19.001999999999999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74-4E58-BD31-35521199E41F}"/>
            </c:ext>
          </c:extLst>
        </c:ser>
        <c:ser>
          <c:idx val="39"/>
          <c:order val="40"/>
          <c:tx>
            <c:strRef>
              <c:f>'DPS Now TtarCD'!$A$42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TtarCD'!$D$42:$W$42</c15:sqref>
                  </c15:fullRef>
                </c:ext>
              </c:extLst>
              <c:f>('DPS Now TtarCD'!$E$42,'DPS Now TtarCD'!$I$42,'DPS Now TtarCD'!$M$42,'DPS Now TtarCD'!$Q$42,'DPS Now TtarCD'!$U$42)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74-4E58-BD31-35521199E41F}"/>
            </c:ext>
          </c:extLst>
        </c:ser>
        <c:ser>
          <c:idx val="40"/>
          <c:order val="41"/>
          <c:tx>
            <c:strRef>
              <c:f>'DPS Now TtarCD'!$A$43</c:f>
              <c:strCache>
                <c:ptCount val="1"/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TtarCD'!$D$43:$W$43</c15:sqref>
                  </c15:fullRef>
                </c:ext>
              </c:extLst>
              <c:f>('DPS Now TtarCD'!$E$43,'DPS Now TtarCD'!$I$43,'DPS Now TtarCD'!$M$43,'DPS Now TtarCD'!$Q$43,'DPS Now TtarCD'!$U$43)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74-4E58-BD31-35521199E41F}"/>
            </c:ext>
          </c:extLst>
        </c:ser>
        <c:ser>
          <c:idx val="41"/>
          <c:order val="42"/>
          <c:tx>
            <c:strRef>
              <c:f>'DPS Now TtarCD'!$A$44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TtarCD'!$D$44:$W$44</c15:sqref>
                  </c15:fullRef>
                </c:ext>
              </c:extLst>
              <c:f>('DPS Now TtarCD'!$E$44,'DPS Now TtarCD'!$I$44,'DPS Now TtarCD'!$M$44,'DPS Now TtarCD'!$Q$44,'DPS Now TtarCD'!$U$44)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74-4E58-BD31-35521199E41F}"/>
            </c:ext>
          </c:extLst>
        </c:ser>
        <c:ser>
          <c:idx val="42"/>
          <c:order val="43"/>
          <c:tx>
            <c:strRef>
              <c:f>'DPS Now TtarCD'!$A$45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TtarCD'!$D$45:$W$45</c15:sqref>
                  </c15:fullRef>
                </c:ext>
              </c:extLst>
              <c:f>('DPS Now TtarCD'!$E$45,'DPS Now TtarCD'!$I$45,'DPS Now TtarCD'!$M$45,'DPS Now TtarCD'!$Q$45,'DPS Now TtarCD'!$U$45)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74-4E58-BD31-35521199E41F}"/>
            </c:ext>
          </c:extLst>
        </c:ser>
        <c:ser>
          <c:idx val="0"/>
          <c:order val="1"/>
          <c:tx>
            <c:strRef>
              <c:f>'DPS Now TtarCD'!$A$3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TtarCD'!$D$3:$W$3</c15:sqref>
                  </c15:fullRef>
                </c:ext>
              </c:extLst>
              <c:f>('DPS Now TtarCD'!$E$3,'DPS Now TtarCD'!$I$3,'DPS Now TtarCD'!$M$3,'DPS Now TtarCD'!$Q$3,'DPS Now TtarCD'!$U$3)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74-4E58-BD31-35521199E41F}"/>
            </c:ext>
          </c:extLst>
        </c:ser>
        <c:ser>
          <c:idx val="1"/>
          <c:order val="2"/>
          <c:tx>
            <c:strRef>
              <c:f>'DPS Now TtarCD'!$A$4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TtarCD'!$D$4:$W$4</c15:sqref>
                  </c15:fullRef>
                </c:ext>
              </c:extLst>
              <c:f>('DPS Now TtarCD'!$E$4,'DPS Now TtarCD'!$I$4,'DPS Now TtarCD'!$M$4,'DPS Now TtarCD'!$Q$4,'DPS Now TtarCD'!$U$4)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74-4E58-BD31-35521199E41F}"/>
            </c:ext>
          </c:extLst>
        </c:ser>
        <c:ser>
          <c:idx val="2"/>
          <c:order val="3"/>
          <c:tx>
            <c:strRef>
              <c:f>'DPS Now TtarCD'!$A$5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TtarCD'!$D$5:$W$5</c15:sqref>
                  </c15:fullRef>
                </c:ext>
              </c:extLst>
              <c:f>('DPS Now TtarCD'!$E$5,'DPS Now TtarCD'!$I$5,'DPS Now TtarCD'!$M$5,'DPS Now TtarCD'!$Q$5,'DPS Now TtarCD'!$U$5)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74-4E58-BD31-35521199E41F}"/>
            </c:ext>
          </c:extLst>
        </c:ser>
        <c:ser>
          <c:idx val="3"/>
          <c:order val="4"/>
          <c:tx>
            <c:strRef>
              <c:f>'DPS Now TtarCD'!$A$6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TtarCD'!$D$6:$W$6</c15:sqref>
                  </c15:fullRef>
                </c:ext>
              </c:extLst>
              <c:f>('DPS Now TtarCD'!$E$6,'DPS Now TtarCD'!$I$6,'DPS Now TtarCD'!$M$6,'DPS Now TtarCD'!$Q$6,'DPS Now TtarCD'!$U$6)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74-4E58-BD31-35521199E41F}"/>
            </c:ext>
          </c:extLst>
        </c:ser>
        <c:ser>
          <c:idx val="4"/>
          <c:order val="5"/>
          <c:tx>
            <c:strRef>
              <c:f>'DPS Now TtarCD'!$A$7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TtarCD'!$D$7:$W$7</c15:sqref>
                  </c15:fullRef>
                </c:ext>
              </c:extLst>
              <c:f>('DPS Now TtarCD'!$E$7,'DPS Now TtarCD'!$I$7,'DPS Now TtarCD'!$M$7,'DPS Now TtarCD'!$Q$7,'DPS Now TtarCD'!$U$7)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C74-4E58-BD31-35521199E41F}"/>
            </c:ext>
          </c:extLst>
        </c:ser>
        <c:ser>
          <c:idx val="5"/>
          <c:order val="6"/>
          <c:tx>
            <c:strRef>
              <c:f>'DPS Now TtarCD'!$A$8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TtarCD'!$D$8:$W$8</c15:sqref>
                  </c15:fullRef>
                </c:ext>
              </c:extLst>
              <c:f>('DPS Now TtarCD'!$E$8,'DPS Now TtarCD'!$I$8,'DPS Now TtarCD'!$M$8,'DPS Now TtarCD'!$Q$8,'DPS Now TtarCD'!$U$8)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C74-4E58-BD31-35521199E41F}"/>
            </c:ext>
          </c:extLst>
        </c:ser>
        <c:ser>
          <c:idx val="6"/>
          <c:order val="7"/>
          <c:tx>
            <c:strRef>
              <c:f>'DPS Now TtarCD'!$A$9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TtarCD'!$D$9:$W$9</c15:sqref>
                  </c15:fullRef>
                </c:ext>
              </c:extLst>
              <c:f>('DPS Now TtarCD'!$E$9,'DPS Now TtarCD'!$I$9,'DPS Now TtarCD'!$M$9,'DPS Now TtarCD'!$Q$9,'DPS Now TtarCD'!$U$9)</c:f>
              <c:numCache>
                <c:formatCode>General</c:formatCode>
                <c:ptCount val="5"/>
                <c:pt idx="0">
                  <c:v>21.561</c:v>
                </c:pt>
                <c:pt idx="1">
                  <c:v>22.41</c:v>
                </c:pt>
                <c:pt idx="2">
                  <c:v>23.224</c:v>
                </c:pt>
                <c:pt idx="3">
                  <c:v>23.931000000000001</c:v>
                </c:pt>
                <c:pt idx="4">
                  <c:v>24.635000000000002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C74-4E58-BD31-35521199E41F}"/>
            </c:ext>
          </c:extLst>
        </c:ser>
        <c:ser>
          <c:idx val="7"/>
          <c:order val="8"/>
          <c:tx>
            <c:strRef>
              <c:f>'DPS Now TtarCD'!$A$10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TtarCD'!$D$10:$W$10</c15:sqref>
                  </c15:fullRef>
                </c:ext>
              </c:extLst>
              <c:f>('DPS Now TtarCD'!$E$10,'DPS Now TtarCD'!$I$10,'DPS Now TtarCD'!$M$10,'DPS Now TtarCD'!$Q$10,'DPS Now TtarCD'!$U$10)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C74-4E58-BD31-35521199E41F}"/>
            </c:ext>
          </c:extLst>
        </c:ser>
        <c:ser>
          <c:idx val="8"/>
          <c:order val="9"/>
          <c:tx>
            <c:strRef>
              <c:f>'DPS Now TtarCD'!$A$11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TtarCD'!$D$11:$W$11</c15:sqref>
                  </c15:fullRef>
                </c:ext>
              </c:extLst>
              <c:f>('DPS Now TtarCD'!$E$11,'DPS Now TtarCD'!$I$11,'DPS Now TtarCD'!$M$11,'DPS Now TtarCD'!$Q$11,'DPS Now TtarCD'!$U$11)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C74-4E58-BD31-35521199E41F}"/>
            </c:ext>
          </c:extLst>
        </c:ser>
        <c:ser>
          <c:idx val="9"/>
          <c:order val="10"/>
          <c:tx>
            <c:strRef>
              <c:f>'DPS Now TtarCD'!$A$12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TtarCD'!$D$12:$W$12</c15:sqref>
                  </c15:fullRef>
                </c:ext>
              </c:extLst>
              <c:f>('DPS Now TtarCD'!$E$12,'DPS Now TtarCD'!$I$12,'DPS Now TtarCD'!$M$12,'DPS Now TtarCD'!$Q$12,'DPS Now TtarCD'!$U$12)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C74-4E58-BD31-35521199E41F}"/>
            </c:ext>
          </c:extLst>
        </c:ser>
        <c:ser>
          <c:idx val="10"/>
          <c:order val="11"/>
          <c:tx>
            <c:strRef>
              <c:f>'DPS Now TtarCD'!$A$13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TtarCD'!$D$13:$W$13</c15:sqref>
                  </c15:fullRef>
                </c:ext>
              </c:extLst>
              <c:f>('DPS Now TtarCD'!$E$13,'DPS Now TtarCD'!$I$13,'DPS Now TtarCD'!$M$13,'DPS Now TtarCD'!$Q$13,'DPS Now TtarCD'!$U$13)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C74-4E58-BD31-35521199E41F}"/>
            </c:ext>
          </c:extLst>
        </c:ser>
        <c:ser>
          <c:idx val="11"/>
          <c:order val="12"/>
          <c:tx>
            <c:strRef>
              <c:f>'DPS Now TtarCD'!$A$14</c:f>
              <c:strCache>
                <c:ptCount val="1"/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TtarCD'!$D$14:$W$14</c15:sqref>
                  </c15:fullRef>
                </c:ext>
              </c:extLst>
              <c:f>('DPS Now TtarCD'!$E$14,'DPS Now TtarCD'!$I$14,'DPS Now TtarCD'!$M$14,'DPS Now TtarCD'!$Q$14,'DPS Now TtarCD'!$U$14)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C74-4E58-BD31-35521199E41F}"/>
            </c:ext>
          </c:extLst>
        </c:ser>
        <c:ser>
          <c:idx val="12"/>
          <c:order val="13"/>
          <c:tx>
            <c:strRef>
              <c:f>'DPS Now TtarCD'!$A$15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TtarCD'!$D$15:$W$15</c15:sqref>
                  </c15:fullRef>
                </c:ext>
              </c:extLst>
              <c:f>('DPS Now TtarCD'!$E$15,'DPS Now TtarCD'!$I$15,'DPS Now TtarCD'!$M$15,'DPS Now TtarCD'!$Q$15,'DPS Now TtarCD'!$U$15)</c:f>
              <c:numCache>
                <c:formatCode>General</c:formatCode>
                <c:ptCount val="5"/>
                <c:pt idx="0">
                  <c:v>19.713000000000001</c:v>
                </c:pt>
                <c:pt idx="1">
                  <c:v>20.481999999999999</c:v>
                </c:pt>
                <c:pt idx="2">
                  <c:v>21.219000000000001</c:v>
                </c:pt>
                <c:pt idx="3">
                  <c:v>21.859000000000002</c:v>
                </c:pt>
                <c:pt idx="4">
                  <c:v>22.495999999999999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C74-4E58-BD31-35521199E41F}"/>
            </c:ext>
          </c:extLst>
        </c:ser>
        <c:ser>
          <c:idx val="13"/>
          <c:order val="14"/>
          <c:tx>
            <c:strRef>
              <c:f>'DPS Now TtarCD'!$A$16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TtarCD'!$D$16:$W$16</c15:sqref>
                  </c15:fullRef>
                </c:ext>
              </c:extLst>
              <c:f>('DPS Now TtarCD'!$E$16,'DPS Now TtarCD'!$I$16,'DPS Now TtarCD'!$M$16,'DPS Now TtarCD'!$Q$16,'DPS Now TtarCD'!$U$16)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C74-4E58-BD31-35521199E41F}"/>
            </c:ext>
          </c:extLst>
        </c:ser>
        <c:ser>
          <c:idx val="14"/>
          <c:order val="15"/>
          <c:tx>
            <c:strRef>
              <c:f>'DPS Now TtarCD'!$A$17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TtarCD'!$D$17:$W$17</c15:sqref>
                  </c15:fullRef>
                </c:ext>
              </c:extLst>
              <c:f>('DPS Now TtarCD'!$E$17,'DPS Now TtarCD'!$I$17,'DPS Now TtarCD'!$M$17,'DPS Now TtarCD'!$Q$17,'DPS Now TtarCD'!$U$17)</c:f>
              <c:numCache>
                <c:formatCode>General</c:formatCode>
                <c:ptCount val="5"/>
                <c:pt idx="0">
                  <c:v>17.123000000000001</c:v>
                </c:pt>
                <c:pt idx="1">
                  <c:v>17.798999999999999</c:v>
                </c:pt>
                <c:pt idx="2">
                  <c:v>18.446999999999999</c:v>
                </c:pt>
                <c:pt idx="3">
                  <c:v>19.010000000000002</c:v>
                </c:pt>
                <c:pt idx="4">
                  <c:v>19.571000000000002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C74-4E58-BD31-35521199E41F}"/>
            </c:ext>
          </c:extLst>
        </c:ser>
        <c:ser>
          <c:idx val="15"/>
          <c:order val="16"/>
          <c:tx>
            <c:strRef>
              <c:f>'DPS Now TtarCD'!$A$18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TtarCD'!$D$18:$W$18</c15:sqref>
                  </c15:fullRef>
                </c:ext>
              </c:extLst>
              <c:f>('DPS Now TtarCD'!$E$18,'DPS Now TtarCD'!$I$18,'DPS Now TtarCD'!$M$18,'DPS Now TtarCD'!$Q$18,'DPS Now TtarCD'!$U$18)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C74-4E58-BD31-35521199E41F}"/>
            </c:ext>
          </c:extLst>
        </c:ser>
        <c:ser>
          <c:idx val="16"/>
          <c:order val="17"/>
          <c:tx>
            <c:strRef>
              <c:f>'DPS Now TtarCD'!$A$19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TtarCD'!$D$19:$W$19</c15:sqref>
                  </c15:fullRef>
                </c:ext>
              </c:extLst>
              <c:f>('DPS Now TtarCD'!$E$19,'DPS Now TtarCD'!$I$19,'DPS Now TtarCD'!$M$19,'DPS Now TtarCD'!$Q$19,'DPS Now TtarCD'!$U$19)</c:f>
              <c:numCache>
                <c:formatCode>General</c:formatCode>
                <c:ptCount val="5"/>
                <c:pt idx="0">
                  <c:v>15.858000000000001</c:v>
                </c:pt>
                <c:pt idx="1">
                  <c:v>16.46</c:v>
                </c:pt>
                <c:pt idx="2">
                  <c:v>17.039000000000001</c:v>
                </c:pt>
                <c:pt idx="3">
                  <c:v>17.542999999999999</c:v>
                </c:pt>
                <c:pt idx="4">
                  <c:v>18.045000000000002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C74-4E58-BD31-35521199E41F}"/>
            </c:ext>
          </c:extLst>
        </c:ser>
        <c:ser>
          <c:idx val="17"/>
          <c:order val="18"/>
          <c:tx>
            <c:strRef>
              <c:f>'DPS Now TtarCD'!$A$20</c:f>
              <c:strCache>
                <c:ptCount val="1"/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TtarCD'!$D$20:$W$20</c15:sqref>
                  </c15:fullRef>
                </c:ext>
              </c:extLst>
              <c:f>('DPS Now TtarCD'!$E$20,'DPS Now TtarCD'!$I$20,'DPS Now TtarCD'!$M$20,'DPS Now TtarCD'!$Q$20,'DPS Now TtarCD'!$U$20)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C74-4E58-BD31-35521199E41F}"/>
            </c:ext>
          </c:extLst>
        </c:ser>
        <c:ser>
          <c:idx val="18"/>
          <c:order val="19"/>
          <c:tx>
            <c:strRef>
              <c:f>'DPS Now TtarCD'!$A$21</c:f>
              <c:strCache>
                <c:ptCount val="1"/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TtarCD'!$D$21:$W$21</c15:sqref>
                  </c15:fullRef>
                </c:ext>
              </c:extLst>
              <c:f>('DPS Now TtarCD'!$E$21,'DPS Now TtarCD'!$I$21,'DPS Now TtarCD'!$M$21,'DPS Now TtarCD'!$Q$21,'DPS Now TtarCD'!$U$21)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C74-4E58-BD31-35521199E41F}"/>
            </c:ext>
          </c:extLst>
        </c:ser>
        <c:ser>
          <c:idx val="19"/>
          <c:order val="20"/>
          <c:tx>
            <c:strRef>
              <c:f>'DPS Now TtarCD'!$A$22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TtarCD'!$D$22:$W$22</c15:sqref>
                  </c15:fullRef>
                </c:ext>
              </c:extLst>
              <c:f>('DPS Now TtarCD'!$E$22,'DPS Now TtarCD'!$I$22,'DPS Now TtarCD'!$M$22,'DPS Now TtarCD'!$Q$22,'DPS Now TtarCD'!$U$22)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C74-4E58-BD31-35521199E41F}"/>
            </c:ext>
          </c:extLst>
        </c:ser>
        <c:ser>
          <c:idx val="20"/>
          <c:order val="21"/>
          <c:tx>
            <c:strRef>
              <c:f>'DPS Now TtarCD'!$A$23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TtarCD'!$D$23:$W$23</c15:sqref>
                  </c15:fullRef>
                </c:ext>
              </c:extLst>
              <c:f>('DPS Now TtarCD'!$E$23,'DPS Now TtarCD'!$I$23,'DPS Now TtarCD'!$M$23,'DPS Now TtarCD'!$Q$23,'DPS Now TtarCD'!$U$23)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C74-4E58-BD31-35521199E41F}"/>
            </c:ext>
          </c:extLst>
        </c:ser>
        <c:ser>
          <c:idx val="21"/>
          <c:order val="22"/>
          <c:tx>
            <c:strRef>
              <c:f>'DPS Now TtarCD'!$A$24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TtarCD'!$D$24:$W$24</c15:sqref>
                  </c15:fullRef>
                </c:ext>
              </c:extLst>
              <c:f>('DPS Now TtarCD'!$E$24,'DPS Now TtarCD'!$I$24,'DPS Now TtarCD'!$M$24,'DPS Now TtarCD'!$Q$24,'DPS Now TtarCD'!$U$24)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TtarCD'!$H$24</c15:sqref>
                  <c15:spPr xmlns:c15="http://schemas.microsoft.com/office/drawing/2012/chart">
                    <a:ln w="28575" cap="rnd">
                      <a:solidFill>
                        <a:srgbClr val="7030A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BC74-4E58-BD31-35521199E41F}"/>
            </c:ext>
          </c:extLst>
        </c:ser>
        <c:ser>
          <c:idx val="22"/>
          <c:order val="23"/>
          <c:tx>
            <c:strRef>
              <c:f>'DPS Now TtarCD'!$A$25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TtarCD'!$D$25:$W$25</c15:sqref>
                  </c15:fullRef>
                </c:ext>
              </c:extLst>
              <c:f>('DPS Now TtarCD'!$E$25,'DPS Now TtarCD'!$I$25,'DPS Now TtarCD'!$M$25,'DPS Now TtarCD'!$Q$25,'DPS Now TtarCD'!$U$25)</c:f>
              <c:numCache>
                <c:formatCode>General</c:formatCode>
                <c:ptCount val="5"/>
                <c:pt idx="0">
                  <c:v>16.361999999999998</c:v>
                </c:pt>
                <c:pt idx="1">
                  <c:v>16.957999999999998</c:v>
                </c:pt>
                <c:pt idx="2">
                  <c:v>17.53</c:v>
                </c:pt>
                <c:pt idx="3">
                  <c:v>18.027000000000001</c:v>
                </c:pt>
                <c:pt idx="4">
                  <c:v>18.523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C74-4E58-BD31-35521199E41F}"/>
            </c:ext>
          </c:extLst>
        </c:ser>
        <c:ser>
          <c:idx val="23"/>
          <c:order val="24"/>
          <c:tx>
            <c:strRef>
              <c:f>'DPS Now TtarCD'!$A$26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TtarCD'!$D$26:$W$26</c15:sqref>
                  </c15:fullRef>
                </c:ext>
              </c:extLst>
              <c:f>('DPS Now TtarCD'!$E$26,'DPS Now TtarCD'!$I$26,'DPS Now TtarCD'!$M$26,'DPS Now TtarCD'!$Q$26,'DPS Now TtarCD'!$U$26)</c:f>
              <c:numCache>
                <c:formatCode>General</c:formatCode>
                <c:ptCount val="5"/>
                <c:pt idx="0">
                  <c:v>16.038</c:v>
                </c:pt>
                <c:pt idx="1">
                  <c:v>16.638000000000002</c:v>
                </c:pt>
                <c:pt idx="2">
                  <c:v>17.213999999999999</c:v>
                </c:pt>
                <c:pt idx="3">
                  <c:v>17.713999999999999</c:v>
                </c:pt>
                <c:pt idx="4">
                  <c:v>18.213999999999999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C74-4E58-BD31-35521199E41F}"/>
            </c:ext>
          </c:extLst>
        </c:ser>
        <c:ser>
          <c:idx val="24"/>
          <c:order val="25"/>
          <c:tx>
            <c:strRef>
              <c:f>'DPS Now TtarCD'!$A$27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TtarCD'!$D$27:$W$27</c15:sqref>
                  </c15:fullRef>
                </c:ext>
              </c:extLst>
              <c:f>('DPS Now TtarCD'!$E$27,'DPS Now TtarCD'!$I$27,'DPS Now TtarCD'!$M$27,'DPS Now TtarCD'!$Q$27,'DPS Now TtarCD'!$U$27)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C74-4E58-BD31-35521199E41F}"/>
            </c:ext>
          </c:extLst>
        </c:ser>
        <c:ser>
          <c:idx val="25"/>
          <c:order val="26"/>
          <c:tx>
            <c:strRef>
              <c:f>'DPS Now TtarCD'!$A$28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TtarCD'!$D$28:$W$28</c15:sqref>
                  </c15:fullRef>
                </c:ext>
              </c:extLst>
              <c:f>('DPS Now TtarCD'!$E$28,'DPS Now TtarCD'!$I$28,'DPS Now TtarCD'!$M$28,'DPS Now TtarCD'!$Q$28,'DPS Now TtarCD'!$U$28)</c:f>
              <c:numCache>
                <c:formatCode>General</c:formatCode>
                <c:ptCount val="5"/>
                <c:pt idx="0">
                  <c:v>17.690999999999999</c:v>
                </c:pt>
                <c:pt idx="1">
                  <c:v>18.390999999999998</c:v>
                </c:pt>
                <c:pt idx="2">
                  <c:v>19.061</c:v>
                </c:pt>
                <c:pt idx="3">
                  <c:v>19.641999999999999</c:v>
                </c:pt>
                <c:pt idx="4">
                  <c:v>20.222000000000001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C74-4E58-BD31-35521199E41F}"/>
            </c:ext>
          </c:extLst>
        </c:ser>
        <c:ser>
          <c:idx val="26"/>
          <c:order val="27"/>
          <c:tx>
            <c:strRef>
              <c:f>'DPS Now TtarCD'!$A$29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TtarCD'!$D$29:$W$29</c15:sqref>
                  </c15:fullRef>
                </c:ext>
              </c:extLst>
              <c:f>('DPS Now TtarCD'!$E$29,'DPS Now TtarCD'!$I$29,'DPS Now TtarCD'!$M$29,'DPS Now TtarCD'!$Q$29,'DPS Now TtarCD'!$U$29)</c:f>
              <c:numCache>
                <c:formatCode>General</c:formatCode>
                <c:ptCount val="5"/>
                <c:pt idx="0">
                  <c:v>15.122</c:v>
                </c:pt>
                <c:pt idx="1">
                  <c:v>15.695</c:v>
                </c:pt>
                <c:pt idx="2">
                  <c:v>16.245000000000001</c:v>
                </c:pt>
                <c:pt idx="3">
                  <c:v>16.722999999999999</c:v>
                </c:pt>
                <c:pt idx="4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C74-4E58-BD31-35521199E41F}"/>
            </c:ext>
          </c:extLst>
        </c:ser>
        <c:ser>
          <c:idx val="27"/>
          <c:order val="28"/>
          <c:tx>
            <c:strRef>
              <c:f>'DPS Now TtarCD'!$A$30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12700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TtarCD'!$D$30:$W$30</c15:sqref>
                  </c15:fullRef>
                </c:ext>
              </c:extLst>
              <c:f>('DPS Now TtarCD'!$E$30,'DPS Now TtarCD'!$I$30,'DPS Now TtarCD'!$M$30,'DPS Now TtarCD'!$Q$30,'DPS Now TtarCD'!$U$30)</c:f>
              <c:numCache>
                <c:formatCode>General</c:formatCode>
                <c:ptCount val="5"/>
                <c:pt idx="0">
                  <c:v>17.36</c:v>
                </c:pt>
                <c:pt idx="1">
                  <c:v>18.053000000000001</c:v>
                </c:pt>
                <c:pt idx="2">
                  <c:v>18.716999999999999</c:v>
                </c:pt>
                <c:pt idx="3">
                  <c:v>19.292999999999999</c:v>
                </c:pt>
                <c:pt idx="4">
                  <c:v>19.867000000000001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C74-4E58-BD31-35521199E41F}"/>
            </c:ext>
          </c:extLst>
        </c:ser>
        <c:ser>
          <c:idx val="28"/>
          <c:order val="29"/>
          <c:tx>
            <c:strRef>
              <c:f>'DPS Now TtarCD'!$A$31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TtarCD'!$D$31:$W$31</c15:sqref>
                  </c15:fullRef>
                </c:ext>
              </c:extLst>
              <c:f>('DPS Now TtarCD'!$E$31,'DPS Now TtarCD'!$I$31,'DPS Now TtarCD'!$M$31,'DPS Now TtarCD'!$Q$31,'DPS Now TtarCD'!$U$31)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C74-4E58-BD31-35521199E41F}"/>
            </c:ext>
          </c:extLst>
        </c:ser>
        <c:ser>
          <c:idx val="29"/>
          <c:order val="30"/>
          <c:tx>
            <c:strRef>
              <c:f>'DPS Now TtarCD'!$A$32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TtarCD'!$D$32:$W$32</c15:sqref>
                  </c15:fullRef>
                </c:ext>
              </c:extLst>
              <c:f>('DPS Now TtarCD'!$E$32,'DPS Now TtarCD'!$I$32,'DPS Now TtarCD'!$M$32,'DPS Now TtarCD'!$Q$32,'DPS Now TtarCD'!$U$32)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C74-4E58-BD31-35521199E41F}"/>
            </c:ext>
          </c:extLst>
        </c:ser>
        <c:ser>
          <c:idx val="30"/>
          <c:order val="31"/>
          <c:tx>
            <c:strRef>
              <c:f>'DPS Now TtarCD'!$A$33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TtarCD'!$D$33:$W$33</c15:sqref>
                  </c15:fullRef>
                </c:ext>
              </c:extLst>
              <c:f>('DPS Now TtarCD'!$E$33,'DPS Now TtarCD'!$I$33,'DPS Now TtarCD'!$M$33,'DPS Now TtarCD'!$Q$33,'DPS Now TtarCD'!$U$33)</c:f>
              <c:numCache>
                <c:formatCode>General</c:formatCode>
                <c:ptCount val="5"/>
                <c:pt idx="0">
                  <c:v>16.033000000000001</c:v>
                </c:pt>
                <c:pt idx="1">
                  <c:v>16.670000000000002</c:v>
                </c:pt>
                <c:pt idx="2">
                  <c:v>17.280999999999999</c:v>
                </c:pt>
                <c:pt idx="3">
                  <c:v>17.812000000000001</c:v>
                </c:pt>
                <c:pt idx="4">
                  <c:v>18.341000000000001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C74-4E58-BD31-35521199E41F}"/>
            </c:ext>
          </c:extLst>
        </c:ser>
        <c:ser>
          <c:idx val="31"/>
          <c:order val="32"/>
          <c:tx>
            <c:strRef>
              <c:f>'DPS Now TtarCD'!$A$34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TtarCD'!$D$34:$W$34</c15:sqref>
                  </c15:fullRef>
                </c:ext>
              </c:extLst>
              <c:f>('DPS Now TtarCD'!$E$34,'DPS Now TtarCD'!$I$34,'DPS Now TtarCD'!$M$34,'DPS Now TtarCD'!$Q$34,'DPS Now TtarCD'!$U$34)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C74-4E58-BD31-35521199E41F}"/>
            </c:ext>
          </c:extLst>
        </c:ser>
        <c:ser>
          <c:idx val="32"/>
          <c:order val="33"/>
          <c:tx>
            <c:strRef>
              <c:f>'DPS Now TtarCD'!$A$35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TtarCD'!$D$35:$W$35</c15:sqref>
                  </c15:fullRef>
                </c:ext>
              </c:extLst>
              <c:f>('DPS Now TtarCD'!$E$35,'DPS Now TtarCD'!$I$35,'DPS Now TtarCD'!$M$35,'DPS Now TtarCD'!$Q$35,'DPS Now TtarCD'!$U$35)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C74-4E58-BD31-35521199E41F}"/>
            </c:ext>
          </c:extLst>
        </c:ser>
        <c:ser>
          <c:idx val="33"/>
          <c:order val="34"/>
          <c:tx>
            <c:strRef>
              <c:f>'DPS Now TtarCD'!$A$36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TtarCD'!$D$36:$W$36</c15:sqref>
                  </c15:fullRef>
                </c:ext>
              </c:extLst>
              <c:f>('DPS Now TtarCD'!$E$36,'DPS Now TtarCD'!$I$36,'DPS Now TtarCD'!$M$36,'DPS Now TtarCD'!$Q$36,'DPS Now TtarCD'!$U$36)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C74-4E58-BD31-35521199E41F}"/>
            </c:ext>
          </c:extLst>
        </c:ser>
        <c:ser>
          <c:idx val="34"/>
          <c:order val="35"/>
          <c:tx>
            <c:strRef>
              <c:f>'DPS Now TtarCD'!$A$37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TtarCD'!$D$37:$W$37</c15:sqref>
                  </c15:fullRef>
                </c:ext>
              </c:extLst>
              <c:f>('DPS Now TtarCD'!$E$37,'DPS Now TtarCD'!$I$37,'DPS Now TtarCD'!$M$37,'DPS Now TtarCD'!$Q$37,'DPS Now TtarCD'!$U$37)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C74-4E58-BD31-35521199E41F}"/>
            </c:ext>
          </c:extLst>
        </c:ser>
        <c:ser>
          <c:idx val="35"/>
          <c:order val="36"/>
          <c:tx>
            <c:strRef>
              <c:f>'DPS Now TtarCD'!$A$38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TtarCD'!$D$38:$W$38</c15:sqref>
                  </c15:fullRef>
                </c:ext>
              </c:extLst>
              <c:f>('DPS Now TtarCD'!$E$38,'DPS Now TtarCD'!$I$38,'DPS Now TtarCD'!$M$38,'DPS Now TtarCD'!$Q$38,'DPS Now TtarCD'!$U$38)</c:f>
              <c:numCache>
                <c:formatCode>General</c:formatCode>
                <c:ptCount val="5"/>
                <c:pt idx="0">
                  <c:v>15.311999999999999</c:v>
                </c:pt>
                <c:pt idx="1">
                  <c:v>15.917999999999999</c:v>
                </c:pt>
                <c:pt idx="2">
                  <c:v>16.498000000000001</c:v>
                </c:pt>
                <c:pt idx="3">
                  <c:v>17</c:v>
                </c:pt>
                <c:pt idx="4">
                  <c:v>17.501999999999999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C74-4E58-BD31-35521199E41F}"/>
            </c:ext>
          </c:extLst>
        </c:ser>
        <c:ser>
          <c:idx val="36"/>
          <c:order val="37"/>
          <c:tx>
            <c:strRef>
              <c:f>'DPS Now TtarCD'!$A$39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TtarCD'!$D$39:$W$39</c15:sqref>
                  </c15:fullRef>
                </c:ext>
              </c:extLst>
              <c:f>('DPS Now TtarCD'!$E$39,'DPS Now TtarCD'!$I$39,'DPS Now TtarCD'!$M$39,'DPS Now TtarCD'!$Q$39,'DPS Now TtarCD'!$U$39)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C74-4E58-BD31-35521199E41F}"/>
            </c:ext>
          </c:extLst>
        </c:ser>
        <c:ser>
          <c:idx val="37"/>
          <c:order val="38"/>
          <c:tx>
            <c:strRef>
              <c:f>'DPS Now TtarCD'!$A$40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TtarCD'!$D$40:$W$40</c15:sqref>
                  </c15:fullRef>
                </c:ext>
              </c:extLst>
              <c:f>('DPS Now TtarCD'!$E$40,'DPS Now TtarCD'!$I$40,'DPS Now TtarCD'!$M$40,'DPS Now TtarCD'!$Q$40,'DPS Now TtarCD'!$U$40)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C74-4E58-BD31-35521199E41F}"/>
            </c:ext>
          </c:extLst>
        </c:ser>
        <c:ser>
          <c:idx val="43"/>
          <c:order val="44"/>
          <c:tx>
            <c:strRef>
              <c:f>'DPS Now TtarCD'!$A$46</c:f>
              <c:strCache>
                <c:ptCount val="1"/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TtarCD'!$D$46:$W$46</c15:sqref>
                  </c15:fullRef>
                </c:ext>
              </c:extLst>
              <c:f>('DPS Now TtarCD'!$E$46,'DPS Now TtarCD'!$I$46,'DPS Now TtarCD'!$M$46,'DPS Now TtarCD'!$Q$46,'DPS Now TtarCD'!$U$46)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C74-4E58-BD31-35521199E41F}"/>
            </c:ext>
          </c:extLst>
        </c:ser>
        <c:ser>
          <c:idx val="44"/>
          <c:order val="45"/>
          <c:tx>
            <c:strRef>
              <c:f>'DPS Now TtarCD'!$A$47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TtarCD'!$D$47:$W$47</c15:sqref>
                  </c15:fullRef>
                </c:ext>
              </c:extLst>
              <c:f>('DPS Now TtarCD'!$E$47,'DPS Now TtarCD'!$I$47,'DPS Now TtarCD'!$M$47,'DPS Now TtarCD'!$Q$47,'DPS Now TtarCD'!$U$47)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C74-4E58-BD31-35521199E41F}"/>
            </c:ext>
          </c:extLst>
        </c:ser>
        <c:ser>
          <c:idx val="45"/>
          <c:order val="46"/>
          <c:tx>
            <c:strRef>
              <c:f>'DPS Now TtarCD'!$A$48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TtarCD'!$D$48:$W$48</c15:sqref>
                  </c15:fullRef>
                </c:ext>
              </c:extLst>
              <c:f>('DPS Now TtarCD'!$E$48,'DPS Now TtarCD'!$I$48,'DPS Now TtarCD'!$M$48,'DPS Now TtarCD'!$Q$48,'DPS Now TtarCD'!$U$48)</c:f>
              <c:numCache>
                <c:formatCode>General</c:formatCode>
                <c:ptCount val="5"/>
                <c:pt idx="0">
                  <c:v>15.202</c:v>
                </c:pt>
                <c:pt idx="1">
                  <c:v>15.803000000000001</c:v>
                </c:pt>
                <c:pt idx="2">
                  <c:v>16.378</c:v>
                </c:pt>
                <c:pt idx="3">
                  <c:v>16.876999999999999</c:v>
                </c:pt>
                <c:pt idx="4">
                  <c:v>17.373999999999999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C74-4E58-BD31-35521199E41F}"/>
            </c:ext>
          </c:extLst>
        </c:ser>
        <c:ser>
          <c:idx val="46"/>
          <c:order val="47"/>
          <c:tx>
            <c:strRef>
              <c:f>'DPS Now TtarCD'!$A$49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TtarCD'!$D$49:$W$49</c15:sqref>
                  </c15:fullRef>
                </c:ext>
              </c:extLst>
              <c:f>('DPS Now TtarCD'!$E$49,'DPS Now TtarCD'!$I$49,'DPS Now TtarCD'!$M$49,'DPS Now TtarCD'!$Q$49,'DPS Now TtarCD'!$U$49)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C74-4E58-BD31-35521199E41F}"/>
            </c:ext>
          </c:extLst>
        </c:ser>
        <c:ser>
          <c:idx val="47"/>
          <c:order val="48"/>
          <c:tx>
            <c:strRef>
              <c:f>'DPS Now TtarCD'!$A$50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TtarCD'!$D$50:$W$50</c15:sqref>
                  </c15:fullRef>
                </c:ext>
              </c:extLst>
              <c:f>('DPS Now TtarCD'!$E$50,'DPS Now TtarCD'!$I$50,'DPS Now TtarCD'!$M$50,'DPS Now TtarCD'!$Q$50,'DPS Now TtarCD'!$U$50)</c:f>
              <c:numCache>
                <c:formatCode>General</c:formatCode>
                <c:ptCount val="5"/>
                <c:pt idx="0">
                  <c:v>17.164999999999999</c:v>
                </c:pt>
                <c:pt idx="1">
                  <c:v>17.821000000000002</c:v>
                </c:pt>
                <c:pt idx="2">
                  <c:v>18.449000000000002</c:v>
                </c:pt>
                <c:pt idx="3">
                  <c:v>18.994</c:v>
                </c:pt>
                <c:pt idx="4">
                  <c:v>19.536999999999999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C74-4E58-BD31-35521199E41F}"/>
            </c:ext>
          </c:extLst>
        </c:ser>
        <c:ser>
          <c:idx val="48"/>
          <c:order val="49"/>
          <c:tx>
            <c:strRef>
              <c:f>'DPS Now TtarCD'!$A$51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TtarCD'!$D$51:$W$51</c15:sqref>
                  </c15:fullRef>
                </c:ext>
              </c:extLst>
              <c:f>('DPS Now TtarCD'!$E$51,'DPS Now TtarCD'!$I$51,'DPS Now TtarCD'!$M$51,'DPS Now TtarCD'!$Q$51,'DPS Now TtarCD'!$U$51)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C74-4E58-BD31-35521199E41F}"/>
            </c:ext>
          </c:extLst>
        </c:ser>
        <c:ser>
          <c:idx val="49"/>
          <c:order val="50"/>
          <c:tx>
            <c:strRef>
              <c:f>'DPS Now TtarCD'!$A$52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TtarCD'!$D$52:$W$52</c15:sqref>
                  </c15:fullRef>
                </c:ext>
              </c:extLst>
              <c:f>('DPS Now TtarCD'!$E$52,'DPS Now TtarCD'!$I$52,'DPS Now TtarCD'!$M$52,'DPS Now TtarCD'!$Q$52,'DPS Now TtarCD'!$U$52)</c:f>
              <c:numCache>
                <c:formatCode>General</c:formatCode>
                <c:ptCount val="5"/>
                <c:pt idx="0">
                  <c:v>16.510999999999999</c:v>
                </c:pt>
                <c:pt idx="1">
                  <c:v>17.175999999999998</c:v>
                </c:pt>
                <c:pt idx="2">
                  <c:v>17.812999999999999</c:v>
                </c:pt>
                <c:pt idx="3">
                  <c:v>18.364999999999998</c:v>
                </c:pt>
                <c:pt idx="4">
                  <c:v>18.914999999999999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C74-4E58-BD31-35521199E41F}"/>
            </c:ext>
          </c:extLst>
        </c:ser>
        <c:ser>
          <c:idx val="50"/>
          <c:order val="51"/>
          <c:tx>
            <c:strRef>
              <c:f>'DPS Now TtarCD'!$A$53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TtarCD'!$D$53:$W$53</c15:sqref>
                  </c15:fullRef>
                </c:ext>
              </c:extLst>
              <c:f>('DPS Now TtarCD'!$E$53,'DPS Now TtarCD'!$I$53,'DPS Now TtarCD'!$M$53,'DPS Now TtarCD'!$Q$53,'DPS Now TtarCD'!$U$53)</c:f>
              <c:numCache>
                <c:formatCode>General</c:formatCode>
                <c:ptCount val="5"/>
                <c:pt idx="0">
                  <c:v>14</c:v>
                </c:pt>
                <c:pt idx="1">
                  <c:v>14.542999999999999</c:v>
                </c:pt>
                <c:pt idx="2">
                  <c:v>15.063000000000001</c:v>
                </c:pt>
                <c:pt idx="3">
                  <c:v>15.516</c:v>
                </c:pt>
                <c:pt idx="4">
                  <c:v>15.967000000000001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C74-4E58-BD31-35521199E41F}"/>
            </c:ext>
          </c:extLst>
        </c:ser>
        <c:ser>
          <c:idx val="51"/>
          <c:order val="52"/>
          <c:tx>
            <c:strRef>
              <c:f>'DPS Now TtarCD'!$A$54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TtarCD'!$D$54:$W$54</c15:sqref>
                  </c15:fullRef>
                </c:ext>
              </c:extLst>
              <c:f>('DPS Now TtarCD'!$E$54,'DPS Now TtarCD'!$I$54,'DPS Now TtarCD'!$M$54,'DPS Now TtarCD'!$Q$54,'DPS Now TtarCD'!$U$54)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C74-4E58-BD31-35521199E41F}"/>
            </c:ext>
          </c:extLst>
        </c:ser>
        <c:ser>
          <c:idx val="52"/>
          <c:order val="53"/>
          <c:tx>
            <c:strRef>
              <c:f>'DPS Now TtarCD'!$A$55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TtarCD'!$D$55:$W$55</c15:sqref>
                  </c15:fullRef>
                </c:ext>
              </c:extLst>
              <c:f>('DPS Now TtarCD'!$E$55,'DPS Now TtarCD'!$I$55,'DPS Now TtarCD'!$M$55,'DPS Now TtarCD'!$Q$55,'DPS Now TtarCD'!$U$55)</c:f>
              <c:numCache>
                <c:formatCode>General</c:formatCode>
                <c:ptCount val="5"/>
                <c:pt idx="0">
                  <c:v>16.821999999999999</c:v>
                </c:pt>
                <c:pt idx="1">
                  <c:v>17.492999999999999</c:v>
                </c:pt>
                <c:pt idx="2">
                  <c:v>18.135000000000002</c:v>
                </c:pt>
                <c:pt idx="3">
                  <c:v>18.690000000000001</c:v>
                </c:pt>
                <c:pt idx="4">
                  <c:v>19.244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C74-4E58-BD31-35521199E41F}"/>
            </c:ext>
          </c:extLst>
        </c:ser>
        <c:ser>
          <c:idx val="53"/>
          <c:order val="54"/>
          <c:tx>
            <c:strRef>
              <c:f>'DPS Now TtarCD'!$A$56</c:f>
              <c:strCache>
                <c:ptCount val="1"/>
                <c:pt idx="0">
                  <c:v>Hoopa (Confined)</c:v>
                </c:pt>
              </c:strCache>
            </c:strRef>
          </c:tx>
          <c:spPr>
            <a:ln w="952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TtarCD'!$D$56:$W$56</c15:sqref>
                  </c15:fullRef>
                </c:ext>
              </c:extLst>
              <c:f>('DPS Now TtarCD'!$E$56,'DPS Now TtarCD'!$I$56,'DPS Now TtarCD'!$M$56,'DPS Now TtarCD'!$Q$56,'DPS Now TtarCD'!$U$56)</c:f>
              <c:numCache>
                <c:formatCode>General</c:formatCode>
                <c:ptCount val="5"/>
                <c:pt idx="0">
                  <c:v>15.46</c:v>
                </c:pt>
                <c:pt idx="1">
                  <c:v>16.071000000000002</c:v>
                </c:pt>
                <c:pt idx="2">
                  <c:v>16.655999999999999</c:v>
                </c:pt>
                <c:pt idx="3">
                  <c:v>17.164000000000001</c:v>
                </c:pt>
                <c:pt idx="4">
                  <c:v>17.669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C74-4E58-BD31-35521199E41F}"/>
            </c:ext>
          </c:extLst>
        </c:ser>
        <c:ser>
          <c:idx val="54"/>
          <c:order val="55"/>
          <c:tx>
            <c:strRef>
              <c:f>'DPS Now TtarCD'!$A$57</c:f>
              <c:strCache>
                <c:ptCount val="1"/>
                <c:pt idx="0">
                  <c:v>Mewtwo</c:v>
                </c:pt>
              </c:strCache>
            </c:strRef>
          </c:tx>
          <c:spPr>
            <a:ln w="127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TtarCD'!$D$57:$W$57</c15:sqref>
                  </c15:fullRef>
                </c:ext>
              </c:extLst>
              <c:f>('DPS Now TtarCD'!$E$57,'DPS Now TtarCD'!$I$57,'DPS Now TtarCD'!$M$57,'DPS Now TtarCD'!$Q$57,'DPS Now TtarCD'!$U$57)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C74-4E58-BD31-35521199E41F}"/>
            </c:ext>
          </c:extLst>
        </c:ser>
        <c:ser>
          <c:idx val="55"/>
          <c:order val="56"/>
          <c:tx>
            <c:strRef>
              <c:f>'DPS Now TtarCD'!$A$58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TtarCD'!$D$58:$W$58</c15:sqref>
                  </c15:fullRef>
                </c:ext>
              </c:extLst>
              <c:f>('DPS Now TtarCD'!$E$58,'DPS Now TtarCD'!$I$58,'DPS Now TtarCD'!$M$58,'DPS Now TtarCD'!$Q$58,'DPS Now TtarCD'!$U$58)</c:f>
              <c:numCache>
                <c:formatCode>General</c:formatCode>
                <c:ptCount val="5"/>
                <c:pt idx="0">
                  <c:v>14.648</c:v>
                </c:pt>
                <c:pt idx="1">
                  <c:v>15.225</c:v>
                </c:pt>
                <c:pt idx="2">
                  <c:v>15.779</c:v>
                </c:pt>
                <c:pt idx="3">
                  <c:v>16.259</c:v>
                </c:pt>
                <c:pt idx="4">
                  <c:v>16.738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C74-4E58-BD31-35521199E41F}"/>
            </c:ext>
          </c:extLst>
        </c:ser>
        <c:ser>
          <c:idx val="56"/>
          <c:order val="57"/>
          <c:tx>
            <c:strRef>
              <c:f>'DPS Now TtarCD'!$A$59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TtarCD'!$D$59:$W$59</c15:sqref>
                  </c15:fullRef>
                </c:ext>
              </c:extLst>
              <c:f>('DPS Now TtarCD'!$E$59,'DPS Now TtarCD'!$I$59,'DPS Now TtarCD'!$M$59,'DPS Now TtarCD'!$Q$59,'DPS Now TtarCD'!$U$59)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C74-4E58-BD31-35521199E41F}"/>
            </c:ext>
          </c:extLst>
        </c:ser>
        <c:ser>
          <c:idx val="57"/>
          <c:order val="58"/>
          <c:tx>
            <c:strRef>
              <c:f>'DPS Now TtarCD'!$A$60</c:f>
              <c:strCache>
                <c:ptCount val="1"/>
                <c:pt idx="0">
                  <c:v>Zarude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TtarCD'!$D$60:$W$60</c15:sqref>
                  </c15:fullRef>
                </c:ext>
              </c:extLst>
              <c:f>('DPS Now TtarCD'!$E$60,'DPS Now TtarCD'!$I$60,'DPS Now TtarCD'!$M$60,'DPS Now TtarCD'!$Q$60,'DPS Now TtarCD'!$U$60)</c:f>
              <c:numCache>
                <c:formatCode>General</c:formatCode>
                <c:ptCount val="5"/>
                <c:pt idx="0">
                  <c:v>13.27</c:v>
                </c:pt>
                <c:pt idx="1">
                  <c:v>13.766999999999999</c:v>
                </c:pt>
                <c:pt idx="2">
                  <c:v>14.244</c:v>
                </c:pt>
                <c:pt idx="3">
                  <c:v>14.659000000000001</c:v>
                </c:pt>
                <c:pt idx="4">
                  <c:v>15.071999999999999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C74-4E58-BD31-35521199E41F}"/>
            </c:ext>
          </c:extLst>
        </c:ser>
        <c:ser>
          <c:idx val="58"/>
          <c:order val="59"/>
          <c:tx>
            <c:strRef>
              <c:f>'DPS Now TtarCD'!$A$61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TtarCD'!$D$61:$W$61</c15:sqref>
                  </c15:fullRef>
                </c:ext>
              </c:extLst>
              <c:f>('DPS Now TtarCD'!$E$61,'DPS Now TtarCD'!$I$61,'DPS Now TtarCD'!$M$61,'DPS Now TtarCD'!$Q$61,'DPS Now TtarCD'!$U$61)</c:f>
              <c:numCache>
                <c:formatCode>General</c:formatCode>
                <c:ptCount val="5"/>
                <c:pt idx="0">
                  <c:v>13.298</c:v>
                </c:pt>
                <c:pt idx="1">
                  <c:v>13.795999999999999</c:v>
                </c:pt>
                <c:pt idx="2">
                  <c:v>14.275</c:v>
                </c:pt>
                <c:pt idx="3">
                  <c:v>14.69</c:v>
                </c:pt>
                <c:pt idx="4">
                  <c:v>15.105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C74-4E58-BD31-35521199E41F}"/>
            </c:ext>
          </c:extLst>
        </c:ser>
        <c:ser>
          <c:idx val="59"/>
          <c:order val="60"/>
          <c:tx>
            <c:strRef>
              <c:f>'DPS Now TtarCD'!$A$62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TtarCD'!$D$62:$W$62</c15:sqref>
                  </c15:fullRef>
                </c:ext>
              </c:extLst>
              <c:f>('DPS Now TtarCD'!$E$62,'DPS Now TtarCD'!$I$62,'DPS Now TtarCD'!$M$62,'DPS Now TtarCD'!$Q$62,'DPS Now TtarCD'!$U$62)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C74-4E58-BD31-35521199E41F}"/>
            </c:ext>
          </c:extLst>
        </c:ser>
        <c:ser>
          <c:idx val="60"/>
          <c:order val="61"/>
          <c:tx>
            <c:strRef>
              <c:f>'DPS Now TtarCD'!$A$63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TtarCD'!$D$63:$W$63</c15:sqref>
                  </c15:fullRef>
                </c:ext>
              </c:extLst>
              <c:f>('DPS Now TtarCD'!$E$63,'DPS Now TtarCD'!$I$63,'DPS Now TtarCD'!$M$63,'DPS Now TtarCD'!$Q$63,'DPS Now TtarCD'!$U$63)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C74-4E58-BD31-35521199E41F}"/>
            </c:ext>
          </c:extLst>
        </c:ser>
        <c:ser>
          <c:idx val="61"/>
          <c:order val="62"/>
          <c:tx>
            <c:strRef>
              <c:f>'DPS Now TtarCD'!$A$64</c:f>
              <c:strCache>
                <c:ptCount val="1"/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TtarCD'!$D$64:$W$64</c15:sqref>
                  </c15:fullRef>
                </c:ext>
              </c:extLst>
              <c:f>('DPS Now TtarCD'!$E$64,'DPS Now TtarCD'!$I$64,'DPS Now TtarCD'!$M$64,'DPS Now TtarCD'!$Q$64,'DPS Now TtarCD'!$U$64)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C74-4E58-BD31-35521199E41F}"/>
            </c:ext>
          </c:extLst>
        </c:ser>
        <c:ser>
          <c:idx val="62"/>
          <c:order val="63"/>
          <c:tx>
            <c:strRef>
              <c:f>'DPS Now TtarCD'!$A$65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TtarCD'!$D$65:$W$65</c15:sqref>
                  </c15:fullRef>
                </c:ext>
              </c:extLst>
              <c:f>('DPS Now TtarCD'!$E$65,'DPS Now TtarCD'!$I$65,'DPS Now TtarCD'!$M$65,'DPS Now TtarCD'!$Q$65,'DPS Now TtarCD'!$U$65)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C74-4E58-BD31-35521199E41F}"/>
            </c:ext>
          </c:extLst>
        </c:ser>
        <c:ser>
          <c:idx val="63"/>
          <c:order val="64"/>
          <c:tx>
            <c:strRef>
              <c:f>'DPS Now TtarCD'!$A$66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TtarCD'!$D$66:$W$66</c15:sqref>
                  </c15:fullRef>
                </c:ext>
              </c:extLst>
              <c:f>('DPS Now TtarCD'!$E$66,'DPS Now TtarCD'!$I$66,'DPS Now TtarCD'!$M$66,'DPS Now TtarCD'!$Q$66,'DPS Now TtarCD'!$U$66)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C74-4E58-BD31-35521199E41F}"/>
            </c:ext>
          </c:extLst>
        </c:ser>
        <c:ser>
          <c:idx val="64"/>
          <c:order val="65"/>
          <c:tx>
            <c:strRef>
              <c:f>'DPS Now TtarCD'!$A$67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TtarCD'!$D$67:$W$67</c15:sqref>
                  </c15:fullRef>
                </c:ext>
              </c:extLst>
              <c:f>('DPS Now TtarCD'!$E$67,'DPS Now TtarCD'!$I$67,'DPS Now TtarCD'!$M$67,'DPS Now TtarCD'!$Q$67,'DPS Now TtarCD'!$U$67)</c:f>
              <c:numCache>
                <c:formatCode>General</c:formatCode>
                <c:ptCount val="5"/>
                <c:pt idx="0">
                  <c:v>16.832000000000001</c:v>
                </c:pt>
                <c:pt idx="1">
                  <c:v>17.484999999999999</c:v>
                </c:pt>
                <c:pt idx="2">
                  <c:v>18.109000000000002</c:v>
                </c:pt>
                <c:pt idx="3">
                  <c:v>18.651</c:v>
                </c:pt>
                <c:pt idx="4">
                  <c:v>19.190999999999999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C74-4E58-BD31-35521199E41F}"/>
            </c:ext>
          </c:extLst>
        </c:ser>
        <c:ser>
          <c:idx val="65"/>
          <c:order val="66"/>
          <c:tx>
            <c:strRef>
              <c:f>'DPS Now TtarCD'!$A$68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TtarCD'!$D$68:$W$68</c15:sqref>
                  </c15:fullRef>
                </c:ext>
              </c:extLst>
              <c:f>('DPS Now TtarCD'!$E$68,'DPS Now TtarCD'!$I$68,'DPS Now TtarCD'!$M$68,'DPS Now TtarCD'!$Q$68,'DPS Now TtarCD'!$U$68)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C74-4E58-BD31-35521199E41F}"/>
            </c:ext>
          </c:extLst>
        </c:ser>
        <c:ser>
          <c:idx val="66"/>
          <c:order val="67"/>
          <c:tx>
            <c:strRef>
              <c:f>'DPS Now TtarCD'!$A$69</c:f>
              <c:strCache>
                <c:ptCount val="1"/>
                <c:pt idx="0">
                  <c:v>Zoroark</c:v>
                </c:pt>
              </c:strCache>
            </c:strRef>
          </c:tx>
          <c:spPr>
            <a:ln w="12700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TtarCD'!$D$69:$W$69</c15:sqref>
                  </c15:fullRef>
                </c:ext>
              </c:extLst>
              <c:f>('DPS Now TtarCD'!$E$69,'DPS Now TtarCD'!$I$69,'DPS Now TtarCD'!$M$69,'DPS Now TtarCD'!$Q$69,'DPS Now TtarCD'!$U$69)</c:f>
              <c:numCache>
                <c:formatCode>General</c:formatCode>
                <c:ptCount val="5"/>
                <c:pt idx="0">
                  <c:v>15.192</c:v>
                </c:pt>
                <c:pt idx="1">
                  <c:v>15.798</c:v>
                </c:pt>
                <c:pt idx="2">
                  <c:v>16.376999999999999</c:v>
                </c:pt>
                <c:pt idx="3">
                  <c:v>16.88</c:v>
                </c:pt>
                <c:pt idx="4">
                  <c:v>17.38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C74-4E58-BD31-35521199E41F}"/>
            </c:ext>
          </c:extLst>
        </c:ser>
        <c:ser>
          <c:idx val="67"/>
          <c:order val="68"/>
          <c:tx>
            <c:strRef>
              <c:f>'DPS Now TtarCD'!$A$70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TtarCD'!$D$70:$W$70</c15:sqref>
                  </c15:fullRef>
                </c:ext>
              </c:extLst>
              <c:f>('DPS Now TtarCD'!$E$70,'DPS Now TtarCD'!$I$70,'DPS Now TtarCD'!$M$70,'DPS Now TtarCD'!$Q$70,'DPS Now TtarCD'!$U$70)</c:f>
              <c:numCache>
                <c:formatCode>General</c:formatCode>
                <c:ptCount val="5"/>
                <c:pt idx="0">
                  <c:v>13.754</c:v>
                </c:pt>
                <c:pt idx="1">
                  <c:v>14.292</c:v>
                </c:pt>
                <c:pt idx="2">
                  <c:v>14.808</c:v>
                </c:pt>
                <c:pt idx="3">
                  <c:v>15.255000000000001</c:v>
                </c:pt>
                <c:pt idx="4">
                  <c:v>15.701000000000001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C74-4E58-BD31-35521199E41F}"/>
            </c:ext>
          </c:extLst>
        </c:ser>
        <c:ser>
          <c:idx val="68"/>
          <c:order val="69"/>
          <c:tx>
            <c:strRef>
              <c:f>'DPS Now TtarCD'!$A$71</c:f>
              <c:strCache>
                <c:ptCount val="1"/>
                <c:pt idx="0">
                  <c:v>Lunala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TtarCD'!$D$71:$W$71</c15:sqref>
                  </c15:fullRef>
                </c:ext>
              </c:extLst>
              <c:f>('DPS Now TtarCD'!$E$71,'DPS Now TtarCD'!$I$71,'DPS Now TtarCD'!$M$71,'DPS Now TtarCD'!$Q$71,'DPS Now TtarCD'!$U$71)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C74-4E58-BD31-35521199E41F}"/>
            </c:ext>
          </c:extLst>
        </c:ser>
        <c:ser>
          <c:idx val="69"/>
          <c:order val="70"/>
          <c:tx>
            <c:strRef>
              <c:f>'DPS Now TtarCD'!$A$72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TtarCD'!$D$72:$W$72</c15:sqref>
                  </c15:fullRef>
                </c:ext>
              </c:extLst>
              <c:f>('DPS Now TtarCD'!$E$72,'DPS Now TtarCD'!$I$72,'DPS Now TtarCD'!$M$72,'DPS Now TtarCD'!$Q$72,'DPS Now TtarCD'!$U$72)</c:f>
              <c:numCache>
                <c:formatCode>General</c:formatCode>
                <c:ptCount val="5"/>
                <c:pt idx="0">
                  <c:v>12.926</c:v>
                </c:pt>
                <c:pt idx="1">
                  <c:v>13.44</c:v>
                </c:pt>
                <c:pt idx="2">
                  <c:v>13.932</c:v>
                </c:pt>
                <c:pt idx="3">
                  <c:v>14.359</c:v>
                </c:pt>
                <c:pt idx="4">
                  <c:v>14.785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C74-4E58-BD31-35521199E41F}"/>
            </c:ext>
          </c:extLst>
        </c:ser>
        <c:ser>
          <c:idx val="70"/>
          <c:order val="71"/>
          <c:tx>
            <c:strRef>
              <c:f>'DPS Now TtarCD'!$A$73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TtarCD'!$D$73:$W$73</c15:sqref>
                  </c15:fullRef>
                </c:ext>
              </c:extLst>
              <c:f>('DPS Now TtarCD'!$E$73,'DPS Now TtarCD'!$I$73,'DPS Now TtarCD'!$M$73,'DPS Now TtarCD'!$Q$73,'DPS Now TtarCD'!$U$73)</c:f>
              <c:numCache>
                <c:formatCode>General</c:formatCode>
                <c:ptCount val="5"/>
                <c:pt idx="0">
                  <c:v>14.106999999999999</c:v>
                </c:pt>
                <c:pt idx="1">
                  <c:v>14.648999999999999</c:v>
                </c:pt>
                <c:pt idx="2">
                  <c:v>15.167</c:v>
                </c:pt>
                <c:pt idx="3">
                  <c:v>15.617000000000001</c:v>
                </c:pt>
                <c:pt idx="4">
                  <c:v>16.065999999999999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C74-4E58-BD31-35521199E41F}"/>
            </c:ext>
          </c:extLst>
        </c:ser>
        <c:ser>
          <c:idx val="71"/>
          <c:order val="72"/>
          <c:tx>
            <c:strRef>
              <c:f>'DPS Now TtarCD'!$A$74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TtarCD'!$D$74:$W$74</c15:sqref>
                  </c15:fullRef>
                </c:ext>
              </c:extLst>
              <c:f>('DPS Now TtarCD'!$E$74,'DPS Now TtarCD'!$I$74,'DPS Now TtarCD'!$M$74,'DPS Now TtarCD'!$Q$74,'DPS Now TtarCD'!$U$74)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C74-4E58-BD31-35521199E41F}"/>
            </c:ext>
          </c:extLst>
        </c:ser>
        <c:ser>
          <c:idx val="72"/>
          <c:order val="73"/>
          <c:tx>
            <c:strRef>
              <c:f>'DPS Now TtarCD'!$A$75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TtarCD'!$D$75:$W$75</c15:sqref>
                  </c15:fullRef>
                </c:ext>
              </c:extLst>
              <c:f>('DPS Now TtarCD'!$E$75,'DPS Now TtarCD'!$I$75,'DPS Now TtarCD'!$M$75,'DPS Now TtarCD'!$Q$75,'DPS Now TtarCD'!$U$75)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C74-4E58-BD31-35521199E41F}"/>
            </c:ext>
          </c:extLst>
        </c:ser>
        <c:ser>
          <c:idx val="73"/>
          <c:order val="74"/>
          <c:tx>
            <c:strRef>
              <c:f>'DPS Now TtarCD'!$A$76</c:f>
              <c:strCache>
                <c:ptCount val="1"/>
                <c:pt idx="0">
                  <c:v>Giratina (Altered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TtarCD'!$D$76:$W$76</c15:sqref>
                  </c15:fullRef>
                </c:ext>
              </c:extLst>
              <c:f>('DPS Now TtarCD'!$E$76,'DPS Now TtarCD'!$I$76,'DPS Now TtarCD'!$M$76,'DPS Now TtarCD'!$Q$76,'DPS Now TtarCD'!$U$76)</c:f>
              <c:numCache>
                <c:formatCode>General</c:formatCode>
                <c:ptCount val="5"/>
                <c:pt idx="0">
                  <c:v>12.897</c:v>
                </c:pt>
                <c:pt idx="1">
                  <c:v>13.401999999999999</c:v>
                </c:pt>
                <c:pt idx="2">
                  <c:v>13.885</c:v>
                </c:pt>
                <c:pt idx="3">
                  <c:v>14.305</c:v>
                </c:pt>
                <c:pt idx="4">
                  <c:v>14.724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C74-4E58-BD31-35521199E41F}"/>
            </c:ext>
          </c:extLst>
        </c:ser>
        <c:ser>
          <c:idx val="74"/>
          <c:order val="75"/>
          <c:tx>
            <c:strRef>
              <c:f>'DPS Now TtarCD'!$A$77</c:f>
              <c:strCache>
                <c:ptCount val="1"/>
                <c:pt idx="0">
                  <c:v>Shadow Tyranitar 10/10/10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TtarCD'!$D$77:$W$77</c15:sqref>
                  </c15:fullRef>
                </c:ext>
              </c:extLst>
              <c:f>('DPS Now TtarCD'!$E$77,'DPS Now TtarCD'!$I$77,'DPS Now TtarCD'!$M$77,'DPS Now TtarCD'!$Q$77,'DPS Now TtarCD'!$U$77)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C74-4E58-BD31-35521199E41F}"/>
            </c:ext>
          </c:extLst>
        </c:ser>
        <c:ser>
          <c:idx val="75"/>
          <c:order val="76"/>
          <c:tx>
            <c:strRef>
              <c:f>'DPS Now TtarCD'!$A$78</c:f>
              <c:strCache>
                <c:ptCount val="1"/>
                <c:pt idx="0">
                  <c:v>Shadow Tyranitar 5/5/5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TtarCD'!$D$78:$W$78</c15:sqref>
                  </c15:fullRef>
                </c:ext>
              </c:extLst>
              <c:f>('DPS Now TtarCD'!$E$78,'DPS Now TtarCD'!$I$78,'DPS Now TtarCD'!$M$78,'DPS Now TtarCD'!$Q$78,'DPS Now TtarCD'!$U$78)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C74-4E58-BD31-35521199E41F}"/>
            </c:ext>
          </c:extLst>
        </c:ser>
        <c:ser>
          <c:idx val="76"/>
          <c:order val="77"/>
          <c:tx>
            <c:strRef>
              <c:f>'DPS Now TtarCD'!$A$79</c:f>
              <c:strCache>
                <c:ptCount val="1"/>
                <c:pt idx="0">
                  <c:v>Shadow Tyranitar 0/0/0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TtarCD'!$D$79:$W$79</c15:sqref>
                  </c15:fullRef>
                </c:ext>
              </c:extLst>
              <c:f>('DPS Now TtarCD'!$E$79,'DPS Now TtarCD'!$I$79,'DPS Now TtarCD'!$M$79,'DPS Now TtarCD'!$Q$79,'DPS Now TtarCD'!$U$79)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C74-4E58-BD31-35521199E41F}"/>
            </c:ext>
          </c:extLst>
        </c:ser>
        <c:ser>
          <c:idx val="77"/>
          <c:order val="78"/>
          <c:tx>
            <c:strRef>
              <c:f>'DPS Now TtarCD'!$A$80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TtarCD'!$D$80:$W$80</c15:sqref>
                  </c15:fullRef>
                </c:ext>
              </c:extLst>
              <c:f>('DPS Now TtarCD'!$E$80,'DPS Now TtarCD'!$I$80,'DPS Now TtarCD'!$M$80,'DPS Now TtarCD'!$Q$80,'DPS Now TtarCD'!$U$80)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C74-4E58-BD31-35521199E41F}"/>
            </c:ext>
          </c:extLst>
        </c:ser>
        <c:ser>
          <c:idx val="78"/>
          <c:order val="79"/>
          <c:tx>
            <c:strRef>
              <c:f>'DPS Now TtarCD'!$A$81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TtarCD'!$D$81:$W$81</c15:sqref>
                  </c15:fullRef>
                </c:ext>
              </c:extLst>
              <c:f>('DPS Now TtarCD'!$E$81,'DPS Now TtarCD'!$I$81,'DPS Now TtarCD'!$M$81,'DPS Now TtarCD'!$Q$81,'DPS Now TtarCD'!$U$81)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C74-4E58-BD31-35521199E41F}"/>
            </c:ext>
          </c:extLst>
        </c:ser>
        <c:ser>
          <c:idx val="79"/>
          <c:order val="80"/>
          <c:tx>
            <c:strRef>
              <c:f>'DPS Now TtarCD'!$A$82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TtarCD'!$D$82:$W$82</c15:sqref>
                  </c15:fullRef>
                </c:ext>
              </c:extLst>
              <c:f>('DPS Now TtarCD'!$E$82,'DPS Now TtarCD'!$I$82,'DPS Now TtarCD'!$M$82,'DPS Now TtarCD'!$Q$82,'DPS Now TtarCD'!$U$82)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C74-4E58-BD31-35521199E41F}"/>
            </c:ext>
          </c:extLst>
        </c:ser>
        <c:ser>
          <c:idx val="80"/>
          <c:order val="81"/>
          <c:tx>
            <c:strRef>
              <c:f>'DPS Now TtarCD'!$A$83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TtarCD'!$D$83:$W$83</c15:sqref>
                  </c15:fullRef>
                </c:ext>
              </c:extLst>
              <c:f>('DPS Now TtarCD'!$E$83,'DPS Now TtarCD'!$I$83,'DPS Now TtarCD'!$M$83,'DPS Now TtarCD'!$Q$83,'DPS Now TtarCD'!$U$83)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C74-4E58-BD31-35521199E41F}"/>
            </c:ext>
          </c:extLst>
        </c:ser>
        <c:ser>
          <c:idx val="81"/>
          <c:order val="82"/>
          <c:tx>
            <c:strRef>
              <c:f>'DPS Now TtarCD'!$A$84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TtarCD'!$D$84:$W$84</c15:sqref>
                  </c15:fullRef>
                </c:ext>
              </c:extLst>
              <c:f>('DPS Now TtarCD'!$E$84,'DPS Now TtarCD'!$I$84,'DPS Now TtarCD'!$M$84,'DPS Now TtarCD'!$Q$84,'DPS Now TtarCD'!$U$84)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C74-4E58-BD31-35521199E41F}"/>
            </c:ext>
          </c:extLst>
        </c:ser>
        <c:ser>
          <c:idx val="82"/>
          <c:order val="83"/>
          <c:tx>
            <c:strRef>
              <c:f>'DPS Now TtarCD'!$A$85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TtarCD'!$D$85:$W$85</c15:sqref>
                  </c15:fullRef>
                </c:ext>
              </c:extLst>
              <c:f>('DPS Now TtarCD'!$E$85,'DPS Now TtarCD'!$I$85,'DPS Now TtarCD'!$M$85,'DPS Now TtarCD'!$Q$85,'DPS Now TtarCD'!$U$85)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C74-4E58-BD31-35521199E41F}"/>
            </c:ext>
          </c:extLst>
        </c:ser>
        <c:ser>
          <c:idx val="83"/>
          <c:order val="84"/>
          <c:tx>
            <c:strRef>
              <c:f>'DPS Now TtarCD'!$A$86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TtarCD'!$D$86:$W$86</c15:sqref>
                  </c15:fullRef>
                </c:ext>
              </c:extLst>
              <c:f>('DPS Now TtarCD'!$E$86,'DPS Now TtarCD'!$I$86,'DPS Now TtarCD'!$M$86,'DPS Now TtarCD'!$Q$86,'DPS Now TtarCD'!$U$86)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C74-4E58-BD31-35521199E41F}"/>
            </c:ext>
          </c:extLst>
        </c:ser>
        <c:ser>
          <c:idx val="84"/>
          <c:order val="85"/>
          <c:tx>
            <c:strRef>
              <c:f>'DPS Now TtarCD'!$A$87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TtarCD'!$D$87:$W$87</c15:sqref>
                  </c15:fullRef>
                </c:ext>
              </c:extLst>
              <c:f>('DPS Now TtarCD'!$E$87,'DPS Now TtarCD'!$I$87,'DPS Now TtarCD'!$M$87,'DPS Now TtarCD'!$Q$87,'DPS Now TtarCD'!$U$87)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C74-4E58-BD31-35521199E41F}"/>
            </c:ext>
          </c:extLst>
        </c:ser>
        <c:ser>
          <c:idx val="85"/>
          <c:order val="86"/>
          <c:tx>
            <c:strRef>
              <c:f>'DPS Now TtarCD'!$A$88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TtarCD'!$D$88:$W$88</c15:sqref>
                  </c15:fullRef>
                </c:ext>
              </c:extLst>
              <c:f>('DPS Now TtarCD'!$E$88,'DPS Now TtarCD'!$I$88,'DPS Now TtarCD'!$M$88,'DPS Now TtarCD'!$Q$88,'DPS Now TtarCD'!$U$88)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C74-4E58-BD31-35521199E41F}"/>
            </c:ext>
          </c:extLst>
        </c:ser>
        <c:ser>
          <c:idx val="86"/>
          <c:order val="87"/>
          <c:tx>
            <c:strRef>
              <c:f>'DPS Now TtarCD'!$A$89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TtarCD'!$D$89:$W$89</c15:sqref>
                  </c15:fullRef>
                </c:ext>
              </c:extLst>
              <c:f>('DPS Now TtarCD'!$E$89,'DPS Now TtarCD'!$I$89,'DPS Now TtarCD'!$M$89,'DPS Now TtarCD'!$Q$89,'DPS Now TtarCD'!$U$89)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C74-4E58-BD31-35521199E41F}"/>
            </c:ext>
          </c:extLst>
        </c:ser>
        <c:ser>
          <c:idx val="87"/>
          <c:order val="88"/>
          <c:tx>
            <c:strRef>
              <c:f>'DPS Now TtarCD'!$A$90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TtarCD'!$D$90:$W$90</c15:sqref>
                  </c15:fullRef>
                </c:ext>
              </c:extLst>
              <c:f>('DPS Now TtarCD'!$E$90,'DPS Now TtarCD'!$I$90,'DPS Now TtarCD'!$M$90,'DPS Now TtarCD'!$Q$90,'DPS Now TtarCD'!$U$90)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C74-4E58-BD31-35521199E41F}"/>
            </c:ext>
          </c:extLst>
        </c:ser>
        <c:ser>
          <c:idx val="88"/>
          <c:order val="89"/>
          <c:tx>
            <c:strRef>
              <c:f>'DPS Now TtarCD'!$A$91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TtarCD'!$D$91:$W$91</c15:sqref>
                  </c15:fullRef>
                </c:ext>
              </c:extLst>
              <c:f>('DPS Now TtarCD'!$E$91,'DPS Now TtarCD'!$I$91,'DPS Now TtarCD'!$M$91,'DPS Now TtarCD'!$Q$91,'DPS Now TtarCD'!$U$91)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C74-4E58-BD31-35521199E41F}"/>
            </c:ext>
          </c:extLst>
        </c:ser>
        <c:ser>
          <c:idx val="89"/>
          <c:order val="90"/>
          <c:tx>
            <c:strRef>
              <c:f>'DPS Now TtarCD'!$A$92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TtarCD'!$D$92:$W$92</c15:sqref>
                  </c15:fullRef>
                </c:ext>
              </c:extLst>
              <c:f>('DPS Now TtarCD'!$E$92,'DPS Now TtarCD'!$I$92,'DPS Now TtarCD'!$M$92,'DPS Now TtarCD'!$Q$92,'DPS Now TtarCD'!$U$92)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C74-4E58-BD31-35521199E41F}"/>
            </c:ext>
          </c:extLst>
        </c:ser>
        <c:ser>
          <c:idx val="91"/>
          <c:order val="91"/>
          <c:tx>
            <c:strRef>
              <c:f>'DPS Now TtarCD'!$A$93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TtarCD'!$D$93:$W$93</c15:sqref>
                  </c15:fullRef>
                </c:ext>
              </c:extLst>
              <c:f>('DPS Now TtarCD'!$E$93,'DPS Now TtarCD'!$I$93,'DPS Now TtarCD'!$M$93,'DPS Now TtarCD'!$Q$93,'DPS Now TtarCD'!$U$93)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C74-4E58-BD31-35521199E41F}"/>
            </c:ext>
          </c:extLst>
        </c:ser>
        <c:ser>
          <c:idx val="92"/>
          <c:order val="92"/>
          <c:tx>
            <c:strRef>
              <c:f>'DPS Now TtarCD'!$A$94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TtarCD'!$D$94:$W$94</c15:sqref>
                  </c15:fullRef>
                </c:ext>
              </c:extLst>
              <c:f>('DPS Now TtarCD'!$E$94,'DPS Now TtarCD'!$I$94,'DPS Now TtarCD'!$M$94,'DPS Now TtarCD'!$Q$94,'DPS Now TtarCD'!$U$94)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C74-4E58-BD31-35521199E41F}"/>
            </c:ext>
          </c:extLst>
        </c:ser>
        <c:ser>
          <c:idx val="93"/>
          <c:order val="93"/>
          <c:tx>
            <c:strRef>
              <c:f>'DPS Now TtarCD'!$A$95</c:f>
              <c:strCache>
                <c:ptCount val="1"/>
                <c:pt idx="0">
                  <c:v>Guzzlord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TtarCD'!$D$95:$W$95</c15:sqref>
                  </c15:fullRef>
                </c:ext>
              </c:extLst>
              <c:f>('DPS Now TtarCD'!$E$95,'DPS Now TtarCD'!$I$95,'DPS Now TtarCD'!$M$95,'DPS Now TtarCD'!$Q$95,'DPS Now TtarCD'!$U$95)</c:f>
              <c:numCache>
                <c:formatCode>General</c:formatCode>
                <c:ptCount val="5"/>
                <c:pt idx="0">
                  <c:v>13.907</c:v>
                </c:pt>
                <c:pt idx="1">
                  <c:v>14.393000000000001</c:v>
                </c:pt>
                <c:pt idx="2">
                  <c:v>14.86</c:v>
                </c:pt>
                <c:pt idx="3">
                  <c:v>15.265000000000001</c:v>
                </c:pt>
                <c:pt idx="4">
                  <c:v>15.67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C74-4E58-BD31-35521199E41F}"/>
            </c:ext>
          </c:extLst>
        </c:ser>
        <c:ser>
          <c:idx val="94"/>
          <c:order val="94"/>
          <c:tx>
            <c:strRef>
              <c:f>'DPS Now TtarCD'!$A$96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TtarCD'!$D$96:$W$96</c15:sqref>
                  </c15:fullRef>
                </c:ext>
              </c:extLst>
              <c:f>('DPS Now TtarCD'!$E$96,'DPS Now TtarCD'!$I$96,'DPS Now TtarCD'!$M$96,'DPS Now TtarCD'!$Q$96,'DPS Now TtarCD'!$U$96)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C74-4E58-BD31-35521199E41F}"/>
            </c:ext>
          </c:extLst>
        </c:ser>
        <c:ser>
          <c:idx val="95"/>
          <c:order val="95"/>
          <c:tx>
            <c:strRef>
              <c:f>'DPS Now TtarCD'!$A$97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TtarCD'!$D$97:$W$97</c15:sqref>
                  </c15:fullRef>
                </c:ext>
              </c:extLst>
              <c:f>('DPS Now TtarCD'!$E$97,'DPS Now TtarCD'!$I$97,'DPS Now TtarCD'!$M$97,'DPS Now TtarCD'!$Q$97,'DPS Now TtarCD'!$U$97)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C74-4E58-BD31-35521199E41F}"/>
            </c:ext>
          </c:extLst>
        </c:ser>
        <c:ser>
          <c:idx val="96"/>
          <c:order val="96"/>
          <c:tx>
            <c:strRef>
              <c:f>'DPS Now TtarCD'!$A$98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TtarCD'!$D$98:$W$98</c15:sqref>
                  </c15:fullRef>
                </c:ext>
              </c:extLst>
              <c:f>('DPS Now TtarCD'!$E$98,'DPS Now TtarCD'!$I$98,'DPS Now TtarCD'!$M$98,'DPS Now TtarCD'!$Q$98,'DPS Now TtarCD'!$U$98)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C74-4E58-BD31-35521199E41F}"/>
            </c:ext>
          </c:extLst>
        </c:ser>
        <c:ser>
          <c:idx val="97"/>
          <c:order val="97"/>
          <c:tx>
            <c:strRef>
              <c:f>'DPS Now TtarCD'!$A$99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TtarCD'!$D$99:$W$99</c15:sqref>
                  </c15:fullRef>
                </c:ext>
              </c:extLst>
              <c:f>('DPS Now TtarCD'!$E$99,'DPS Now TtarCD'!$I$99,'DPS Now TtarCD'!$M$99,'DPS Now TtarCD'!$Q$99,'DPS Now TtarCD'!$U$99)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C74-4E58-BD31-35521199E41F}"/>
            </c:ext>
          </c:extLst>
        </c:ser>
        <c:ser>
          <c:idx val="98"/>
          <c:order val="98"/>
          <c:tx>
            <c:strRef>
              <c:f>'DPS Now TtarCD'!$A$100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TtarCD'!$D$100:$W$100</c15:sqref>
                  </c15:fullRef>
                </c:ext>
              </c:extLst>
              <c:f>('DPS Now TtarCD'!$E$100,'DPS Now TtarCD'!$I$100,'DPS Now TtarCD'!$M$100,'DPS Now TtarCD'!$Q$100,'DPS Now TtarCD'!$U$100)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C74-4E58-BD31-35521199E41F}"/>
            </c:ext>
          </c:extLst>
        </c:ser>
        <c:ser>
          <c:idx val="99"/>
          <c:order val="99"/>
          <c:tx>
            <c:strRef>
              <c:f>'DPS Now TtarCD'!$A$101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TtarCD'!$D$101:$W$101</c15:sqref>
                  </c15:fullRef>
                </c:ext>
              </c:extLst>
              <c:f>('DPS Now TtarCD'!$E$101,'DPS Now TtarCD'!$I$101,'DPS Now TtarCD'!$M$101,'DPS Now TtarCD'!$Q$101,'DPS Now TtarCD'!$U$101)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C74-4E58-BD31-35521199E41F}"/>
            </c:ext>
          </c:extLst>
        </c:ser>
        <c:ser>
          <c:idx val="100"/>
          <c:order val="100"/>
          <c:tx>
            <c:strRef>
              <c:f>'DPS Now TtarCD'!$A$102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TtarCD'!$D$102:$W$102</c15:sqref>
                  </c15:fullRef>
                </c:ext>
              </c:extLst>
              <c:f>('DPS Now TtarCD'!$E$102,'DPS Now TtarCD'!$I$102,'DPS Now TtarCD'!$M$102,'DPS Now TtarCD'!$Q$102,'DPS Now TtarCD'!$U$102)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C74-4E58-BD31-35521199E41F}"/>
            </c:ext>
          </c:extLst>
        </c:ser>
        <c:ser>
          <c:idx val="101"/>
          <c:order val="101"/>
          <c:tx>
            <c:strRef>
              <c:f>'DPS Now TtarCD'!$A$103</c:f>
              <c:strCache>
                <c:ptCount val="1"/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TtarCD'!$D$103:$W$103</c15:sqref>
                  </c15:fullRef>
                </c:ext>
              </c:extLst>
              <c:f>('DPS Now TtarCD'!$E$103,'DPS Now TtarCD'!$I$103,'DPS Now TtarCD'!$M$103,'DPS Now TtarCD'!$Q$103,'DPS Now TtarCD'!$U$103)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C74-4E58-BD31-35521199E41F}"/>
            </c:ext>
          </c:extLst>
        </c:ser>
        <c:ser>
          <c:idx val="102"/>
          <c:order val="102"/>
          <c:tx>
            <c:strRef>
              <c:f>'DPS Now TtarCD'!$A$104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TtarCD'!$D$104:$W$104</c15:sqref>
                  </c15:fullRef>
                </c:ext>
              </c:extLst>
              <c:f>('DPS Now TtarCD'!$E$104,'DPS Now TtarCD'!$I$104,'DPS Now TtarCD'!$M$104,'DPS Now TtarCD'!$Q$104,'DPS Now TtarCD'!$U$104)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C74-4E58-BD31-35521199E41F}"/>
            </c:ext>
          </c:extLst>
        </c:ser>
        <c:ser>
          <c:idx val="103"/>
          <c:order val="103"/>
          <c:tx>
            <c:strRef>
              <c:f>'DPS Now TtarCD'!$A$105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TtarCD'!$D$105:$W$105</c15:sqref>
                  </c15:fullRef>
                </c:ext>
              </c:extLst>
              <c:f>('DPS Now TtarCD'!$E$105,'DPS Now TtarCD'!$I$105,'DPS Now TtarCD'!$M$105,'DPS Now TtarCD'!$Q$105,'DPS Now TtarCD'!$U$105)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C74-4E58-BD31-35521199E41F}"/>
            </c:ext>
          </c:extLst>
        </c:ser>
        <c:ser>
          <c:idx val="104"/>
          <c:order val="104"/>
          <c:tx>
            <c:strRef>
              <c:f>'DPS Now TtarCD'!$A$106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TtarCD'!$D$106:$W$106</c15:sqref>
                  </c15:fullRef>
                </c:ext>
              </c:extLst>
              <c:f>('DPS Now TtarCD'!$E$106,'DPS Now TtarCD'!$I$106,'DPS Now TtarCD'!$M$106,'DPS Now TtarCD'!$Q$106,'DPS Now TtarCD'!$U$106)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C74-4E58-BD31-35521199E41F}"/>
            </c:ext>
          </c:extLst>
        </c:ser>
        <c:ser>
          <c:idx val="105"/>
          <c:order val="105"/>
          <c:tx>
            <c:strRef>
              <c:f>'DPS Now TtarCD'!$A$107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TtarCD'!$D$107:$W$107</c15:sqref>
                  </c15:fullRef>
                </c:ext>
              </c:extLst>
              <c:f>('DPS Now TtarCD'!$E$107,'DPS Now TtarCD'!$I$107,'DPS Now TtarCD'!$M$107,'DPS Now TtarCD'!$Q$107,'DPS Now TtarCD'!$U$107)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C74-4E58-BD31-35521199E41F}"/>
            </c:ext>
          </c:extLst>
        </c:ser>
        <c:ser>
          <c:idx val="106"/>
          <c:order val="106"/>
          <c:tx>
            <c:strRef>
              <c:f>'DPS Now TtarCD'!$A$108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TtarCD'!$D$108:$W$108</c15:sqref>
                  </c15:fullRef>
                </c:ext>
              </c:extLst>
              <c:f>('DPS Now TtarCD'!$E$108,'DPS Now TtarCD'!$I$108,'DPS Now TtarCD'!$M$108,'DPS Now TtarCD'!$Q$108,'DPS Now TtarCD'!$U$108)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C74-4E58-BD31-35521199E41F}"/>
            </c:ext>
          </c:extLst>
        </c:ser>
        <c:ser>
          <c:idx val="107"/>
          <c:order val="107"/>
          <c:tx>
            <c:strRef>
              <c:f>'DPS Now TtarCD'!$A$109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TtarCD'!$D$109:$W$109</c15:sqref>
                  </c15:fullRef>
                </c:ext>
              </c:extLst>
              <c:f>('DPS Now TtarCD'!$E$109,'DPS Now TtarCD'!$I$109,'DPS Now TtarCD'!$M$109,'DPS Now TtarCD'!$Q$109,'DPS Now TtarCD'!$U$109)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C74-4E58-BD31-35521199E41F}"/>
            </c:ext>
          </c:extLst>
        </c:ser>
        <c:ser>
          <c:idx val="108"/>
          <c:order val="108"/>
          <c:tx>
            <c:strRef>
              <c:f>'DPS Now TtarCD'!$A$110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TtarCD'!$D$110:$W$110</c15:sqref>
                  </c15:fullRef>
                </c:ext>
              </c:extLst>
              <c:f>('DPS Now TtarCD'!$E$110,'DPS Now TtarCD'!$I$110,'DPS Now TtarCD'!$M$110,'DPS Now TtarCD'!$Q$110,'DPS Now TtarCD'!$U$110)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C74-4E58-BD31-35521199E41F}"/>
            </c:ext>
          </c:extLst>
        </c:ser>
        <c:ser>
          <c:idx val="109"/>
          <c:order val="109"/>
          <c:tx>
            <c:strRef>
              <c:f>'DPS Now TtarCD'!$A$111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TtarCD'!$D$111:$W$111</c15:sqref>
                  </c15:fullRef>
                </c:ext>
              </c:extLst>
              <c:f>('DPS Now TtarCD'!$E$111,'DPS Now TtarCD'!$I$111,'DPS Now TtarCD'!$M$111,'DPS Now TtarCD'!$Q$111,'DPS Now TtarCD'!$U$111)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C74-4E58-BD31-35521199E41F}"/>
            </c:ext>
          </c:extLst>
        </c:ser>
        <c:ser>
          <c:idx val="110"/>
          <c:order val="110"/>
          <c:tx>
            <c:strRef>
              <c:f>'DPS Now TtarCD'!$A$112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TtarCD'!$D$112:$W$112</c15:sqref>
                  </c15:fullRef>
                </c:ext>
              </c:extLst>
              <c:f>('DPS Now TtarCD'!$E$112,'DPS Now TtarCD'!$I$112,'DPS Now TtarCD'!$M$112,'DPS Now TtarCD'!$Q$112,'DPS Now TtarCD'!$U$112)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C74-4E58-BD31-35521199E41F}"/>
            </c:ext>
          </c:extLst>
        </c:ser>
        <c:ser>
          <c:idx val="111"/>
          <c:order val="111"/>
          <c:tx>
            <c:strRef>
              <c:f>'DPS Now TtarCD'!$A$113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TtarCD'!$D$113:$W$113</c15:sqref>
                  </c15:fullRef>
                </c:ext>
              </c:extLst>
              <c:f>('DPS Now TtarCD'!$E$113,'DPS Now TtarCD'!$I$113,'DPS Now TtarCD'!$M$113,'DPS Now TtarCD'!$Q$113,'DPS Now TtarCD'!$U$113)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C74-4E58-BD31-35521199E41F}"/>
            </c:ext>
          </c:extLst>
        </c:ser>
        <c:ser>
          <c:idx val="112"/>
          <c:order val="112"/>
          <c:tx>
            <c:strRef>
              <c:f>'DPS Now TtarCD'!$A$114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TtarCD'!$D$114:$W$114</c15:sqref>
                  </c15:fullRef>
                </c:ext>
              </c:extLst>
              <c:f>('DPS Now TtarCD'!$E$114,'DPS Now TtarCD'!$I$114,'DPS Now TtarCD'!$M$114,'DPS Now TtarCD'!$Q$114,'DPS Now TtarCD'!$U$114)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C74-4E58-BD31-35521199E41F}"/>
            </c:ext>
          </c:extLst>
        </c:ser>
        <c:ser>
          <c:idx val="113"/>
          <c:order val="113"/>
          <c:tx>
            <c:strRef>
              <c:f>'DPS Now TtarCD'!$A$115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TtarCD'!$D$115:$W$115</c15:sqref>
                  </c15:fullRef>
                </c:ext>
              </c:extLst>
              <c:f>('DPS Now TtarCD'!$E$115,'DPS Now TtarCD'!$I$115,'DPS Now TtarCD'!$M$115,'DPS Now TtarCD'!$Q$115,'DPS Now TtarCD'!$U$115)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C74-4E58-BD31-35521199E41F}"/>
            </c:ext>
          </c:extLst>
        </c:ser>
        <c:ser>
          <c:idx val="114"/>
          <c:order val="114"/>
          <c:tx>
            <c:strRef>
              <c:f>'DPS Now TtarCD'!$A$116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TtarCD'!$D$116:$W$116</c15:sqref>
                  </c15:fullRef>
                </c:ext>
              </c:extLst>
              <c:f>('DPS Now TtarCD'!$E$116,'DPS Now TtarCD'!$I$116,'DPS Now TtarCD'!$M$116,'DPS Now TtarCD'!$Q$116,'DPS Now TtarCD'!$U$116)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C74-4E58-BD31-35521199E41F}"/>
            </c:ext>
          </c:extLst>
        </c:ser>
        <c:ser>
          <c:idx val="115"/>
          <c:order val="115"/>
          <c:tx>
            <c:strRef>
              <c:f>'DPS Now TtarCD'!$A$117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TtarCD'!$D$117:$W$117</c15:sqref>
                  </c15:fullRef>
                </c:ext>
              </c:extLst>
              <c:f>('DPS Now TtarCD'!$E$117,'DPS Now TtarCD'!$I$117,'DPS Now TtarCD'!$M$117,'DPS Now TtarCD'!$Q$117,'DPS Now TtarCD'!$U$117)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C74-4E58-BD31-35521199E41F}"/>
            </c:ext>
          </c:extLst>
        </c:ser>
        <c:ser>
          <c:idx val="116"/>
          <c:order val="116"/>
          <c:tx>
            <c:strRef>
              <c:f>'DPS Now TtarCD'!$A$118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TtarCD'!$D$118:$W$118</c15:sqref>
                  </c15:fullRef>
                </c:ext>
              </c:extLst>
              <c:f>('DPS Now TtarCD'!$E$118,'DPS Now TtarCD'!$I$118,'DPS Now TtarCD'!$M$118,'DPS Now TtarCD'!$Q$118,'DPS Now TtarCD'!$U$118)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C74-4E58-BD31-35521199E41F}"/>
            </c:ext>
          </c:extLst>
        </c:ser>
        <c:ser>
          <c:idx val="117"/>
          <c:order val="117"/>
          <c:tx>
            <c:strRef>
              <c:f>'DPS Now TtarCD'!$A$119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TtarCD'!$D$119:$W$119</c15:sqref>
                  </c15:fullRef>
                </c:ext>
              </c:extLst>
              <c:f>('DPS Now TtarCD'!$E$119,'DPS Now TtarCD'!$I$119,'DPS Now TtarCD'!$M$119,'DPS Now TtarCD'!$Q$119,'DPS Now TtarCD'!$U$119)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C74-4E58-BD31-35521199E41F}"/>
            </c:ext>
          </c:extLst>
        </c:ser>
        <c:ser>
          <c:idx val="118"/>
          <c:order val="118"/>
          <c:tx>
            <c:strRef>
              <c:f>'DPS Now TtarCD'!$A$120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TtarCD'!$D$120:$W$120</c15:sqref>
                  </c15:fullRef>
                </c:ext>
              </c:extLst>
              <c:f>('DPS Now TtarCD'!$E$120,'DPS Now TtarCD'!$I$120,'DPS Now TtarCD'!$M$120,'DPS Now TtarCD'!$Q$120,'DPS Now TtarCD'!$U$120)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C74-4E58-BD31-35521199E41F}"/>
            </c:ext>
          </c:extLst>
        </c:ser>
        <c:ser>
          <c:idx val="119"/>
          <c:order val="119"/>
          <c:tx>
            <c:strRef>
              <c:f>'DPS Now TtarCD'!$A$121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TtarCD'!$D$121:$W$121</c15:sqref>
                  </c15:fullRef>
                </c:ext>
              </c:extLst>
              <c:f>('DPS Now TtarCD'!$E$121,'DPS Now TtarCD'!$I$121,'DPS Now TtarCD'!$M$121,'DPS Now TtarCD'!$Q$121,'DPS Now TtarCD'!$U$121)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BC74-4E58-BD31-35521199E41F}"/>
            </c:ext>
          </c:extLst>
        </c:ser>
        <c:ser>
          <c:idx val="120"/>
          <c:order val="120"/>
          <c:tx>
            <c:strRef>
              <c:f>'DPS Now TtarCD'!$A$122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TtarCD'!$D$122:$W$122</c15:sqref>
                  </c15:fullRef>
                </c:ext>
              </c:extLst>
              <c:f>('DPS Now TtarCD'!$E$122,'DPS Now TtarCD'!$I$122,'DPS Now TtarCD'!$M$122,'DPS Now TtarCD'!$Q$122,'DPS Now TtarCD'!$U$122)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BC74-4E58-BD31-35521199E41F}"/>
            </c:ext>
          </c:extLst>
        </c:ser>
        <c:ser>
          <c:idx val="121"/>
          <c:order val="121"/>
          <c:tx>
            <c:strRef>
              <c:f>'DPS Now TtarCD'!$A$123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TtarCD'!$D$123:$W$123</c15:sqref>
                  </c15:fullRef>
                </c:ext>
              </c:extLst>
              <c:f>('DPS Now TtarCD'!$E$123,'DPS Now TtarCD'!$I$123,'DPS Now TtarCD'!$M$123,'DPS Now TtarCD'!$Q$123,'DPS Now TtarCD'!$U$123)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BC74-4E58-BD31-35521199E41F}"/>
            </c:ext>
          </c:extLst>
        </c:ser>
        <c:ser>
          <c:idx val="122"/>
          <c:order val="122"/>
          <c:tx>
            <c:strRef>
              <c:f>'DPS Now TtarCD'!$A$124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TtarCD'!$D$124:$W$124</c15:sqref>
                  </c15:fullRef>
                </c:ext>
              </c:extLst>
              <c:f>('DPS Now TtarCD'!$E$124,'DPS Now TtarCD'!$I$124,'DPS Now TtarCD'!$M$124,'DPS Now TtarCD'!$Q$124,'DPS Now TtarCD'!$U$124)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BC74-4E58-BD31-35521199E41F}"/>
            </c:ext>
          </c:extLst>
        </c:ser>
        <c:ser>
          <c:idx val="123"/>
          <c:order val="123"/>
          <c:tx>
            <c:strRef>
              <c:f>'DPS Now TtarCD'!$A$125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TtarCD'!$D$125:$W$125</c15:sqref>
                  </c15:fullRef>
                </c:ext>
              </c:extLst>
              <c:f>('DPS Now TtarCD'!$E$125,'DPS Now TtarCD'!$I$125,'DPS Now TtarCD'!$M$125,'DPS Now TtarCD'!$Q$125,'DPS Now TtarCD'!$U$125)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BC74-4E58-BD31-35521199E41F}"/>
            </c:ext>
          </c:extLst>
        </c:ser>
        <c:ser>
          <c:idx val="124"/>
          <c:order val="124"/>
          <c:tx>
            <c:strRef>
              <c:f>'DPS Now TtarCD'!$A$126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TtarCD'!$D$126:$W$126</c15:sqref>
                  </c15:fullRef>
                </c:ext>
              </c:extLst>
              <c:f>('DPS Now TtarCD'!$E$126,'DPS Now TtarCD'!$I$126,'DPS Now TtarCD'!$M$126,'DPS Now TtarCD'!$Q$126,'DPS Now TtarCD'!$U$126)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BC74-4E58-BD31-35521199E41F}"/>
            </c:ext>
          </c:extLst>
        </c:ser>
        <c:ser>
          <c:idx val="125"/>
          <c:order val="125"/>
          <c:tx>
            <c:strRef>
              <c:f>'DPS Now TtarCD'!$A$127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TtarCD'!$D$127:$W$127</c15:sqref>
                  </c15:fullRef>
                </c:ext>
              </c:extLst>
              <c:f>('DPS Now TtarCD'!$E$127,'DPS Now TtarCD'!$I$127,'DPS Now TtarCD'!$M$127,'DPS Now TtarCD'!$Q$127,'DPS Now TtarCD'!$U$127)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BC74-4E58-BD31-35521199E41F}"/>
            </c:ext>
          </c:extLst>
        </c:ser>
        <c:ser>
          <c:idx val="126"/>
          <c:order val="126"/>
          <c:tx>
            <c:strRef>
              <c:f>'DPS Now TtarCD'!$A$128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TtarCD'!$D$128:$W$128</c15:sqref>
                  </c15:fullRef>
                </c:ext>
              </c:extLst>
              <c:f>('DPS Now TtarCD'!$E$128,'DPS Now TtarCD'!$I$128,'DPS Now TtarCD'!$M$128,'DPS Now TtarCD'!$Q$128,'DPS Now TtarCD'!$U$128)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BC74-4E58-BD31-35521199E41F}"/>
            </c:ext>
          </c:extLst>
        </c:ser>
        <c:ser>
          <c:idx val="127"/>
          <c:order val="127"/>
          <c:tx>
            <c:strRef>
              <c:f>'DPS Now TtarCD'!$A$129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TtarCD'!$D$129:$W$129</c15:sqref>
                  </c15:fullRef>
                </c:ext>
              </c:extLst>
              <c:f>('DPS Now TtarCD'!$E$129,'DPS Now TtarCD'!$I$129,'DPS Now TtarCD'!$M$129,'DPS Now TtarCD'!$Q$129,'DPS Now TtarCD'!$U$129)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BC74-4E58-BD31-35521199E41F}"/>
            </c:ext>
          </c:extLst>
        </c:ser>
        <c:ser>
          <c:idx val="128"/>
          <c:order val="128"/>
          <c:tx>
            <c:strRef>
              <c:f>'DPS Now TtarCD'!$A$130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TtarCD'!$D$130:$W$130</c15:sqref>
                  </c15:fullRef>
                </c:ext>
              </c:extLst>
              <c:f>('DPS Now TtarCD'!$E$130,'DPS Now TtarCD'!$I$130,'DPS Now TtarCD'!$M$130,'DPS Now TtarCD'!$Q$130,'DPS Now TtarCD'!$U$130)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BC74-4E58-BD31-35521199E41F}"/>
            </c:ext>
          </c:extLst>
        </c:ser>
        <c:ser>
          <c:idx val="129"/>
          <c:order val="129"/>
          <c:tx>
            <c:strRef>
              <c:f>'DPS Now TtarCD'!$A$131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TtarCD'!$D$131:$W$131</c15:sqref>
                  </c15:fullRef>
                </c:ext>
              </c:extLst>
              <c:f>('DPS Now TtarCD'!$E$131,'DPS Now TtarCD'!$I$131,'DPS Now TtarCD'!$M$131,'DPS Now TtarCD'!$Q$131,'DPS Now TtarCD'!$U$131)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BC74-4E58-BD31-35521199E41F}"/>
            </c:ext>
          </c:extLst>
        </c:ser>
        <c:ser>
          <c:idx val="130"/>
          <c:order val="130"/>
          <c:tx>
            <c:strRef>
              <c:f>'DPS Now TtarCD'!$A$132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TtarCD'!$D$132:$W$132</c15:sqref>
                  </c15:fullRef>
                </c:ext>
              </c:extLst>
              <c:f>('DPS Now TtarCD'!$E$132,'DPS Now TtarCD'!$I$132,'DPS Now TtarCD'!$M$132,'DPS Now TtarCD'!$Q$132,'DPS Now TtarCD'!$U$132)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BC74-4E58-BD31-35521199E41F}"/>
            </c:ext>
          </c:extLst>
        </c:ser>
        <c:ser>
          <c:idx val="131"/>
          <c:order val="131"/>
          <c:tx>
            <c:strRef>
              <c:f>'DPS Now TtarCD'!$A$133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TtarCD'!$D$133:$W$133</c15:sqref>
                  </c15:fullRef>
                </c:ext>
              </c:extLst>
              <c:f>('DPS Now TtarCD'!$E$133,'DPS Now TtarCD'!$I$133,'DPS Now TtarCD'!$M$133,'DPS Now TtarCD'!$Q$133,'DPS Now TtarCD'!$U$133)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BC74-4E58-BD31-35521199E41F}"/>
            </c:ext>
          </c:extLst>
        </c:ser>
        <c:ser>
          <c:idx val="132"/>
          <c:order val="132"/>
          <c:tx>
            <c:strRef>
              <c:f>'DPS Now TtarCD'!$A$134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TtarCD'!$D$134:$W$134</c15:sqref>
                  </c15:fullRef>
                </c:ext>
              </c:extLst>
              <c:f>('DPS Now TtarCD'!$E$134,'DPS Now TtarCD'!$I$134,'DPS Now TtarCD'!$M$134,'DPS Now TtarCD'!$Q$134,'DPS Now TtarCD'!$U$134)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BC74-4E58-BD31-35521199E41F}"/>
            </c:ext>
          </c:extLst>
        </c:ser>
        <c:ser>
          <c:idx val="133"/>
          <c:order val="133"/>
          <c:tx>
            <c:strRef>
              <c:f>'DPS Now TtarCD'!$A$135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TtarCD'!$D$135:$W$135</c15:sqref>
                  </c15:fullRef>
                </c:ext>
              </c:extLst>
              <c:f>('DPS Now TtarCD'!$E$135,'DPS Now TtarCD'!$I$135,'DPS Now TtarCD'!$M$135,'DPS Now TtarCD'!$Q$135,'DPS Now TtarCD'!$U$135)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BC74-4E58-BD31-35521199E41F}"/>
            </c:ext>
          </c:extLst>
        </c:ser>
        <c:ser>
          <c:idx val="134"/>
          <c:order val="134"/>
          <c:tx>
            <c:strRef>
              <c:f>'DPS Now TtarCD'!$A$136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TtarCD'!$D$136:$W$136</c15:sqref>
                  </c15:fullRef>
                </c:ext>
              </c:extLst>
              <c:f>('DPS Now TtarCD'!$E$136,'DPS Now TtarCD'!$I$136,'DPS Now TtarCD'!$M$136,'DPS Now TtarCD'!$Q$136,'DPS Now TtarCD'!$U$136)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BC74-4E58-BD31-35521199E41F}"/>
            </c:ext>
          </c:extLst>
        </c:ser>
        <c:ser>
          <c:idx val="135"/>
          <c:order val="135"/>
          <c:tx>
            <c:strRef>
              <c:f>'DPS Now TtarCD'!$A$137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TtarCD'!$D$137:$W$137</c15:sqref>
                  </c15:fullRef>
                </c:ext>
              </c:extLst>
              <c:f>('DPS Now TtarCD'!$E$137,'DPS Now TtarCD'!$I$137,'DPS Now TtarCD'!$M$137,'DPS Now TtarCD'!$Q$137,'DPS Now TtarCD'!$U$137)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BC74-4E58-BD31-35521199E41F}"/>
            </c:ext>
          </c:extLst>
        </c:ser>
        <c:ser>
          <c:idx val="136"/>
          <c:order val="136"/>
          <c:tx>
            <c:strRef>
              <c:f>'DPS Now TtarCD'!$A$138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TtarCD'!$D$138:$W$138</c15:sqref>
                  </c15:fullRef>
                </c:ext>
              </c:extLst>
              <c:f>('DPS Now TtarCD'!$E$138,'DPS Now TtarCD'!$I$138,'DPS Now TtarCD'!$M$138,'DPS Now TtarCD'!$Q$138,'DPS Now TtarCD'!$U$138)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BC74-4E58-BD31-35521199E41F}"/>
            </c:ext>
          </c:extLst>
        </c:ser>
        <c:ser>
          <c:idx val="137"/>
          <c:order val="137"/>
          <c:tx>
            <c:strRef>
              <c:f>'DPS Now TtarCD'!$A$139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TtarCD'!$D$139:$W$139</c15:sqref>
                  </c15:fullRef>
                </c:ext>
              </c:extLst>
              <c:f>('DPS Now TtarCD'!$E$139,'DPS Now TtarCD'!$I$139,'DPS Now TtarCD'!$M$139,'DPS Now TtarCD'!$Q$139,'DPS Now TtarCD'!$U$139)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BC74-4E58-BD31-35521199E41F}"/>
            </c:ext>
          </c:extLst>
        </c:ser>
        <c:ser>
          <c:idx val="138"/>
          <c:order val="138"/>
          <c:tx>
            <c:strRef>
              <c:f>'DPS Now TtarCD'!$A$140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TtarCD'!$D$140:$W$140</c15:sqref>
                  </c15:fullRef>
                </c:ext>
              </c:extLst>
              <c:f>('DPS Now TtarCD'!$E$140,'DPS Now TtarCD'!$I$140,'DPS Now TtarCD'!$M$140,'DPS Now TtarCD'!$Q$140,'DPS Now TtarCD'!$U$140)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BC74-4E58-BD31-35521199E41F}"/>
            </c:ext>
          </c:extLst>
        </c:ser>
        <c:ser>
          <c:idx val="139"/>
          <c:order val="139"/>
          <c:tx>
            <c:strRef>
              <c:f>'DPS Now TtarCD'!$A$141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TtarCD'!$D$141:$W$141</c15:sqref>
                  </c15:fullRef>
                </c:ext>
              </c:extLst>
              <c:f>('DPS Now TtarCD'!$E$141,'DPS Now TtarCD'!$I$141,'DPS Now TtarCD'!$M$141,'DPS Now TtarCD'!$Q$141,'DPS Now TtarCD'!$U$141)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BC74-4E58-BD31-35521199E41F}"/>
            </c:ext>
          </c:extLst>
        </c:ser>
        <c:ser>
          <c:idx val="140"/>
          <c:order val="140"/>
          <c:tx>
            <c:strRef>
              <c:f>'DPS Now TtarCD'!$A$142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TtarCD'!$D$142:$W$142</c15:sqref>
                  </c15:fullRef>
                </c:ext>
              </c:extLst>
              <c:f>('DPS Now TtarCD'!$E$142,'DPS Now TtarCD'!$I$142,'DPS Now TtarCD'!$M$142,'DPS Now TtarCD'!$Q$142,'DPS Now TtarCD'!$U$142)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BC74-4E58-BD31-35521199E41F}"/>
            </c:ext>
          </c:extLst>
        </c:ser>
        <c:ser>
          <c:idx val="141"/>
          <c:order val="141"/>
          <c:tx>
            <c:strRef>
              <c:f>'DPS Now TtarCD'!$A$143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TtarCD'!$D$143:$W$143</c15:sqref>
                  </c15:fullRef>
                </c:ext>
              </c:extLst>
              <c:f>('DPS Now TtarCD'!$E$143,'DPS Now TtarCD'!$I$143,'DPS Now TtarCD'!$M$143,'DPS Now TtarCD'!$Q$143,'DPS Now TtarCD'!$U$143)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BC74-4E58-BD31-35521199E41F}"/>
            </c:ext>
          </c:extLst>
        </c:ser>
        <c:ser>
          <c:idx val="142"/>
          <c:order val="142"/>
          <c:tx>
            <c:strRef>
              <c:f>'DPS Now TtarCD'!$A$144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TtarCD'!$D$144:$W$144</c15:sqref>
                  </c15:fullRef>
                </c:ext>
              </c:extLst>
              <c:f>('DPS Now TtarCD'!$E$144,'DPS Now TtarCD'!$I$144,'DPS Now TtarCD'!$M$144,'DPS Now TtarCD'!$Q$144,'DPS Now TtarCD'!$U$144)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BC74-4E58-BD31-35521199E41F}"/>
            </c:ext>
          </c:extLst>
        </c:ser>
        <c:ser>
          <c:idx val="143"/>
          <c:order val="143"/>
          <c:tx>
            <c:strRef>
              <c:f>'DPS Now TtarCD'!$A$145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TtarCD'!$D$145:$W$145</c15:sqref>
                  </c15:fullRef>
                </c:ext>
              </c:extLst>
              <c:f>('DPS Now TtarCD'!$E$145,'DPS Now TtarCD'!$I$145,'DPS Now TtarCD'!$M$145,'DPS Now TtarCD'!$Q$145,'DPS Now TtarCD'!$U$145)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BC74-4E58-BD31-35521199E41F}"/>
            </c:ext>
          </c:extLst>
        </c:ser>
        <c:ser>
          <c:idx val="144"/>
          <c:order val="144"/>
          <c:tx>
            <c:strRef>
              <c:f>'DPS Now TtarCD'!$A$146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TtarCD'!$D$146:$W$146</c15:sqref>
                  </c15:fullRef>
                </c:ext>
              </c:extLst>
              <c:f>('DPS Now TtarCD'!$E$146,'DPS Now TtarCD'!$I$146,'DPS Now TtarCD'!$M$146,'DPS Now TtarCD'!$Q$146,'DPS Now TtarCD'!$U$146)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BC74-4E58-BD31-35521199E41F}"/>
            </c:ext>
          </c:extLst>
        </c:ser>
        <c:ser>
          <c:idx val="145"/>
          <c:order val="145"/>
          <c:tx>
            <c:strRef>
              <c:f>'DPS Now TtarCD'!$A$147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TtarCD'!$D$147:$W$147</c15:sqref>
                  </c15:fullRef>
                </c:ext>
              </c:extLst>
              <c:f>('DPS Now TtarCD'!$E$147,'DPS Now TtarCD'!$I$147,'DPS Now TtarCD'!$M$147,'DPS Now TtarCD'!$Q$147,'DPS Now TtarCD'!$U$147)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BC74-4E58-BD31-35521199E41F}"/>
            </c:ext>
          </c:extLst>
        </c:ser>
        <c:ser>
          <c:idx val="146"/>
          <c:order val="146"/>
          <c:tx>
            <c:strRef>
              <c:f>'DPS Now TtarCD'!$A$148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TtarCD'!$D$148:$W$148</c15:sqref>
                  </c15:fullRef>
                </c:ext>
              </c:extLst>
              <c:f>('DPS Now TtarCD'!$E$148,'DPS Now TtarCD'!$I$148,'DPS Now TtarCD'!$M$148,'DPS Now TtarCD'!$Q$148,'DPS Now TtarCD'!$U$148)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BC74-4E58-BD31-35521199E41F}"/>
            </c:ext>
          </c:extLst>
        </c:ser>
        <c:ser>
          <c:idx val="147"/>
          <c:order val="147"/>
          <c:tx>
            <c:strRef>
              <c:f>'DPS Now TtarCD'!$A$149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TtarCD'!$D$149:$W$149</c15:sqref>
                  </c15:fullRef>
                </c:ext>
              </c:extLst>
              <c:f>('DPS Now TtarCD'!$E$149,'DPS Now TtarCD'!$I$149,'DPS Now TtarCD'!$M$149,'DPS Now TtarCD'!$Q$149,'DPS Now TtarCD'!$U$149)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BC74-4E58-BD31-35521199E41F}"/>
            </c:ext>
          </c:extLst>
        </c:ser>
        <c:ser>
          <c:idx val="148"/>
          <c:order val="148"/>
          <c:tx>
            <c:strRef>
              <c:f>'DPS Now TtarCD'!$A$150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TtarCD'!$D$150:$W$150</c15:sqref>
                  </c15:fullRef>
                </c:ext>
              </c:extLst>
              <c:f>('DPS Now TtarCD'!$E$150,'DPS Now TtarCD'!$I$150,'DPS Now TtarCD'!$M$150,'DPS Now TtarCD'!$Q$150,'DPS Now TtarCD'!$U$150)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BC74-4E58-BD31-35521199E41F}"/>
            </c:ext>
          </c:extLst>
        </c:ser>
        <c:ser>
          <c:idx val="149"/>
          <c:order val="149"/>
          <c:tx>
            <c:strRef>
              <c:f>'DPS Now TtarCD'!$A$151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TtarCD'!$D$151:$W$151</c15:sqref>
                  </c15:fullRef>
                </c:ext>
              </c:extLst>
              <c:f>('DPS Now TtarCD'!$E$151,'DPS Now TtarCD'!$I$151,'DPS Now TtarCD'!$M$151,'DPS Now TtarCD'!$Q$151,'DPS Now TtarCD'!$U$151)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BC74-4E58-BD31-35521199E41F}"/>
            </c:ext>
          </c:extLst>
        </c:ser>
        <c:ser>
          <c:idx val="150"/>
          <c:order val="150"/>
          <c:tx>
            <c:strRef>
              <c:f>'DPS Now TtarCD'!$A$152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TtarCD'!$D$152:$W$152</c15:sqref>
                  </c15:fullRef>
                </c:ext>
              </c:extLst>
              <c:f>('DPS Now TtarCD'!$E$152,'DPS Now TtarCD'!$I$152,'DPS Now TtarCD'!$M$152,'DPS Now TtarCD'!$Q$152,'DPS Now TtarCD'!$U$152)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BC74-4E58-BD31-35521199E41F}"/>
            </c:ext>
          </c:extLst>
        </c:ser>
        <c:ser>
          <c:idx val="151"/>
          <c:order val="151"/>
          <c:tx>
            <c:strRef>
              <c:f>'DPS Now TtarCD'!$A$153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TtarCD'!$D$153:$W$153</c15:sqref>
                  </c15:fullRef>
                </c:ext>
              </c:extLst>
              <c:f>('DPS Now TtarCD'!$E$153,'DPS Now TtarCD'!$I$153,'DPS Now TtarCD'!$M$153,'DPS Now TtarCD'!$Q$153,'DPS Now TtarCD'!$U$153)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BC74-4E58-BD31-35521199E41F}"/>
            </c:ext>
          </c:extLst>
        </c:ser>
        <c:ser>
          <c:idx val="152"/>
          <c:order val="152"/>
          <c:tx>
            <c:strRef>
              <c:f>'DPS Now TtarCD'!$A$154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TtarCD'!$D$154:$W$154</c15:sqref>
                  </c15:fullRef>
                </c:ext>
              </c:extLst>
              <c:f>('DPS Now TtarCD'!$E$154,'DPS Now TtarCD'!$I$154,'DPS Now TtarCD'!$M$154,'DPS Now TtarCD'!$Q$154,'DPS Now TtarCD'!$U$154)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BC74-4E58-BD31-35521199E41F}"/>
            </c:ext>
          </c:extLst>
        </c:ser>
        <c:ser>
          <c:idx val="153"/>
          <c:order val="153"/>
          <c:tx>
            <c:strRef>
              <c:f>'DPS Now TtarCD'!$A$155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TtarCD'!$D$155:$W$155</c15:sqref>
                  </c15:fullRef>
                </c:ext>
              </c:extLst>
              <c:f>('DPS Now TtarCD'!$E$155,'DPS Now TtarCD'!$I$155,'DPS Now TtarCD'!$M$155,'DPS Now TtarCD'!$Q$155,'DPS Now TtarCD'!$U$155)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BC74-4E58-BD31-35521199E41F}"/>
            </c:ext>
          </c:extLst>
        </c:ser>
        <c:ser>
          <c:idx val="154"/>
          <c:order val="154"/>
          <c:tx>
            <c:strRef>
              <c:f>'DPS Now TtarCD'!$A$156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TtarCD'!$D$156:$W$156</c15:sqref>
                  </c15:fullRef>
                </c:ext>
              </c:extLst>
              <c:f>('DPS Now TtarCD'!$E$156,'DPS Now TtarCD'!$I$156,'DPS Now TtarCD'!$M$156,'DPS Now TtarCD'!$Q$156,'DPS Now TtarCD'!$U$156)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BC74-4E58-BD31-35521199E41F}"/>
            </c:ext>
          </c:extLst>
        </c:ser>
        <c:ser>
          <c:idx val="155"/>
          <c:order val="155"/>
          <c:tx>
            <c:strRef>
              <c:f>'DPS Now TtarCD'!$A$157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TtarCD'!$D$157:$W$157</c15:sqref>
                  </c15:fullRef>
                </c:ext>
              </c:extLst>
              <c:f>('DPS Now TtarCD'!$E$157,'DPS Now TtarCD'!$I$157,'DPS Now TtarCD'!$M$157,'DPS Now TtarCD'!$Q$157,'DPS Now TtarCD'!$U$157)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BC74-4E58-BD31-35521199E41F}"/>
            </c:ext>
          </c:extLst>
        </c:ser>
        <c:ser>
          <c:idx val="156"/>
          <c:order val="156"/>
          <c:tx>
            <c:strRef>
              <c:f>'DPS Now TtarCD'!$A$158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TtarCD'!$D$158:$W$158</c15:sqref>
                  </c15:fullRef>
                </c:ext>
              </c:extLst>
              <c:f>('DPS Now TtarCD'!$E$158,'DPS Now TtarCD'!$I$158,'DPS Now TtarCD'!$M$158,'DPS Now TtarCD'!$Q$158,'DPS Now TtarCD'!$U$158)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BC74-4E58-BD31-35521199E41F}"/>
            </c:ext>
          </c:extLst>
        </c:ser>
        <c:ser>
          <c:idx val="157"/>
          <c:order val="157"/>
          <c:tx>
            <c:strRef>
              <c:f>'DPS Now TtarCD'!$A$159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TtarCD'!$D$159:$W$159</c15:sqref>
                  </c15:fullRef>
                </c:ext>
              </c:extLst>
              <c:f>('DPS Now TtarCD'!$E$159,'DPS Now TtarCD'!$I$159,'DPS Now TtarCD'!$M$159,'DPS Now TtarCD'!$Q$159,'DPS Now TtarCD'!$U$159)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BC74-4E58-BD31-35521199E41F}"/>
            </c:ext>
          </c:extLst>
        </c:ser>
        <c:ser>
          <c:idx val="158"/>
          <c:order val="158"/>
          <c:tx>
            <c:strRef>
              <c:f>'DPS Now TtarCD'!$A$160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TtarCD'!$D$160:$W$160</c15:sqref>
                  </c15:fullRef>
                </c:ext>
              </c:extLst>
              <c:f>('DPS Now TtarCD'!$E$160,'DPS Now TtarCD'!$I$160,'DPS Now TtarCD'!$M$160,'DPS Now TtarCD'!$Q$160,'DPS Now TtarCD'!$U$160)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BC74-4E58-BD31-35521199E41F}"/>
            </c:ext>
          </c:extLst>
        </c:ser>
        <c:ser>
          <c:idx val="159"/>
          <c:order val="159"/>
          <c:tx>
            <c:strRef>
              <c:f>'DPS Now TtarCD'!$A$161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TtarCD'!$D$161:$W$161</c15:sqref>
                  </c15:fullRef>
                </c:ext>
              </c:extLst>
              <c:f>('DPS Now TtarCD'!$E$161,'DPS Now TtarCD'!$I$161,'DPS Now TtarCD'!$M$161,'DPS Now TtarCD'!$Q$161,'DPS Now TtarCD'!$U$161)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BC74-4E58-BD31-35521199E41F}"/>
            </c:ext>
          </c:extLst>
        </c:ser>
        <c:ser>
          <c:idx val="160"/>
          <c:order val="160"/>
          <c:tx>
            <c:strRef>
              <c:f>'DPS Now TtarCD'!$A$162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TtarCD'!$D$162:$W$162</c15:sqref>
                  </c15:fullRef>
                </c:ext>
              </c:extLst>
              <c:f>('DPS Now TtarCD'!$E$162,'DPS Now TtarCD'!$I$162,'DPS Now TtarCD'!$M$162,'DPS Now TtarCD'!$Q$162,'DPS Now TtarCD'!$U$162)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BC74-4E58-BD31-35521199E41F}"/>
            </c:ext>
          </c:extLst>
        </c:ser>
        <c:ser>
          <c:idx val="161"/>
          <c:order val="161"/>
          <c:tx>
            <c:strRef>
              <c:f>'DPS Now TtarCD'!$A$163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TtarCD'!$D$163:$W$163</c15:sqref>
                  </c15:fullRef>
                </c:ext>
              </c:extLst>
              <c:f>('DPS Now TtarCD'!$E$163,'DPS Now TtarCD'!$I$163,'DPS Now TtarCD'!$M$163,'DPS Now TtarCD'!$Q$163,'DPS Now TtarCD'!$U$163)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BC74-4E58-BD31-35521199E41F}"/>
            </c:ext>
          </c:extLst>
        </c:ser>
        <c:ser>
          <c:idx val="162"/>
          <c:order val="162"/>
          <c:tx>
            <c:strRef>
              <c:f>'DPS Now TtarCD'!$A$164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TtarCD'!$D$164:$W$164</c15:sqref>
                  </c15:fullRef>
                </c:ext>
              </c:extLst>
              <c:f>('DPS Now TtarCD'!$E$164,'DPS Now TtarCD'!$I$164,'DPS Now TtarCD'!$M$164,'DPS Now TtarCD'!$Q$164,'DPS Now TtarCD'!$U$164)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BC74-4E58-BD31-35521199E41F}"/>
            </c:ext>
          </c:extLst>
        </c:ser>
        <c:ser>
          <c:idx val="163"/>
          <c:order val="163"/>
          <c:tx>
            <c:strRef>
              <c:f>'DPS Now TtarCD'!$A$165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TtarCD'!$D$165:$W$165</c15:sqref>
                  </c15:fullRef>
                </c:ext>
              </c:extLst>
              <c:f>('DPS Now TtarCD'!$E$165,'DPS Now TtarCD'!$I$165,'DPS Now TtarCD'!$M$165,'DPS Now TtarCD'!$Q$165,'DPS Now TtarCD'!$U$165)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BC74-4E58-BD31-35521199E41F}"/>
            </c:ext>
          </c:extLst>
        </c:ser>
        <c:ser>
          <c:idx val="164"/>
          <c:order val="164"/>
          <c:tx>
            <c:strRef>
              <c:f>'DPS Now TtarCD'!$A$166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TtarCD'!$D$166:$W$166</c15:sqref>
                  </c15:fullRef>
                </c:ext>
              </c:extLst>
              <c:f>('DPS Now TtarCD'!$E$166,'DPS Now TtarCD'!$I$166,'DPS Now TtarCD'!$M$166,'DPS Now TtarCD'!$Q$166,'DPS Now TtarCD'!$U$166)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BC74-4E58-BD31-35521199E41F}"/>
            </c:ext>
          </c:extLst>
        </c:ser>
        <c:ser>
          <c:idx val="165"/>
          <c:order val="165"/>
          <c:tx>
            <c:strRef>
              <c:f>'DPS Now TtarCD'!$A$167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TtarCD'!$D$167:$W$167</c15:sqref>
                  </c15:fullRef>
                </c:ext>
              </c:extLst>
              <c:f>('DPS Now TtarCD'!$E$167,'DPS Now TtarCD'!$I$167,'DPS Now TtarCD'!$M$167,'DPS Now TtarCD'!$Q$167,'DPS Now TtarCD'!$U$167)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BC74-4E58-BD31-35521199E41F}"/>
            </c:ext>
          </c:extLst>
        </c:ser>
        <c:ser>
          <c:idx val="166"/>
          <c:order val="166"/>
          <c:tx>
            <c:strRef>
              <c:f>'DPS Now TtarCD'!$A$168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TtarCD'!$D$168:$W$168</c15:sqref>
                  </c15:fullRef>
                </c:ext>
              </c:extLst>
              <c:f>('DPS Now TtarCD'!$E$168,'DPS Now TtarCD'!$I$168,'DPS Now TtarCD'!$M$168,'DPS Now TtarCD'!$Q$168,'DPS Now TtarCD'!$U$168)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BC74-4E58-BD31-35521199E41F}"/>
            </c:ext>
          </c:extLst>
        </c:ser>
        <c:ser>
          <c:idx val="167"/>
          <c:order val="167"/>
          <c:tx>
            <c:strRef>
              <c:f>'DPS Now TtarCD'!$A$169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TtarCD'!$D$169:$W$169</c15:sqref>
                  </c15:fullRef>
                </c:ext>
              </c:extLst>
              <c:f>('DPS Now TtarCD'!$E$169,'DPS Now TtarCD'!$I$169,'DPS Now TtarCD'!$M$169,'DPS Now TtarCD'!$Q$169,'DPS Now TtarCD'!$U$169)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BC74-4E58-BD31-35521199E41F}"/>
            </c:ext>
          </c:extLst>
        </c:ser>
        <c:ser>
          <c:idx val="168"/>
          <c:order val="168"/>
          <c:tx>
            <c:strRef>
              <c:f>'DPS Now TtarCD'!$A$170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TtarCD'!$D$170:$W$170</c15:sqref>
                  </c15:fullRef>
                </c:ext>
              </c:extLst>
              <c:f>('DPS Now TtarCD'!$E$170,'DPS Now TtarCD'!$I$170,'DPS Now TtarCD'!$M$170,'DPS Now TtarCD'!$Q$170,'DPS Now TtarCD'!$U$170)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BC74-4E58-BD31-35521199E41F}"/>
            </c:ext>
          </c:extLst>
        </c:ser>
        <c:ser>
          <c:idx val="169"/>
          <c:order val="169"/>
          <c:tx>
            <c:strRef>
              <c:f>'DPS Now TtarCD'!$A$171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TtarCD'!$D$171:$W$171</c15:sqref>
                  </c15:fullRef>
                </c:ext>
              </c:extLst>
              <c:f>('DPS Now TtarCD'!$E$171,'DPS Now TtarCD'!$I$171,'DPS Now TtarCD'!$M$171,'DPS Now TtarCD'!$Q$171,'DPS Now TtarCD'!$U$171)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BC74-4E58-BD31-35521199E41F}"/>
            </c:ext>
          </c:extLst>
        </c:ser>
        <c:ser>
          <c:idx val="170"/>
          <c:order val="170"/>
          <c:tx>
            <c:strRef>
              <c:f>'DPS Now TtarCD'!$A$172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TtarCD'!$D$172:$W$172</c15:sqref>
                  </c15:fullRef>
                </c:ext>
              </c:extLst>
              <c:f>('DPS Now TtarCD'!$E$172,'DPS Now TtarCD'!$I$172,'DPS Now TtarCD'!$M$172,'DPS Now TtarCD'!$Q$172,'DPS Now TtarCD'!$U$172)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BC74-4E58-BD31-35521199E41F}"/>
            </c:ext>
          </c:extLst>
        </c:ser>
        <c:ser>
          <c:idx val="171"/>
          <c:order val="171"/>
          <c:tx>
            <c:strRef>
              <c:f>'DPS Now TtarCD'!$A$173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TtarCD'!$D$173:$W$173</c15:sqref>
                  </c15:fullRef>
                </c:ext>
              </c:extLst>
              <c:f>('DPS Now TtarCD'!$E$173,'DPS Now TtarCD'!$I$173,'DPS Now TtarCD'!$M$173,'DPS Now TtarCD'!$Q$173,'DPS Now TtarCD'!$U$173)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BC74-4E58-BD31-35521199E41F}"/>
            </c:ext>
          </c:extLst>
        </c:ser>
        <c:ser>
          <c:idx val="172"/>
          <c:order val="172"/>
          <c:tx>
            <c:strRef>
              <c:f>'DPS Now TtarCD'!$A$174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TtarCD'!$D$174:$W$174</c15:sqref>
                  </c15:fullRef>
                </c:ext>
              </c:extLst>
              <c:f>('DPS Now TtarCD'!$E$174,'DPS Now TtarCD'!$I$174,'DPS Now TtarCD'!$M$174,'DPS Now TtarCD'!$Q$174,'DPS Now TtarCD'!$U$174)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BC74-4E58-BD31-35521199E41F}"/>
            </c:ext>
          </c:extLst>
        </c:ser>
        <c:ser>
          <c:idx val="173"/>
          <c:order val="173"/>
          <c:tx>
            <c:strRef>
              <c:f>'DPS Now TtarCD'!$A$175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TtarCD'!$D$175:$W$175</c15:sqref>
                  </c15:fullRef>
                </c:ext>
              </c:extLst>
              <c:f>('DPS Now TtarCD'!$E$175,'DPS Now TtarCD'!$I$175,'DPS Now TtarCD'!$M$175,'DPS Now TtarCD'!$Q$175,'DPS Now TtarCD'!$U$175)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BC74-4E58-BD31-35521199E41F}"/>
            </c:ext>
          </c:extLst>
        </c:ser>
        <c:ser>
          <c:idx val="174"/>
          <c:order val="174"/>
          <c:tx>
            <c:strRef>
              <c:f>'DPS Now TtarCD'!$A$176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TtarCD'!$D$176:$W$176</c15:sqref>
                  </c15:fullRef>
                </c:ext>
              </c:extLst>
              <c:f>('DPS Now TtarCD'!$E$176,'DPS Now TtarCD'!$I$176,'DPS Now TtarCD'!$M$176,'DPS Now TtarCD'!$Q$176,'DPS Now TtarCD'!$U$176)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BC74-4E58-BD31-35521199E41F}"/>
            </c:ext>
          </c:extLst>
        </c:ser>
        <c:ser>
          <c:idx val="175"/>
          <c:order val="175"/>
          <c:tx>
            <c:strRef>
              <c:f>'DPS Now TtarCD'!$A$177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TtarCD'!$D$177:$W$177</c15:sqref>
                  </c15:fullRef>
                </c:ext>
              </c:extLst>
              <c:f>('DPS Now TtarCD'!$E$177,'DPS Now TtarCD'!$I$177,'DPS Now TtarCD'!$M$177,'DPS Now TtarCD'!$Q$177,'DPS Now TtarCD'!$U$177)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BC74-4E58-BD31-35521199E41F}"/>
            </c:ext>
          </c:extLst>
        </c:ser>
        <c:ser>
          <c:idx val="176"/>
          <c:order val="176"/>
          <c:tx>
            <c:strRef>
              <c:f>'DPS Now TtarCD'!$A$178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TtarCD'!$D$178:$W$178</c15:sqref>
                  </c15:fullRef>
                </c:ext>
              </c:extLst>
              <c:f>('DPS Now TtarCD'!$E$178,'DPS Now TtarCD'!$I$178,'DPS Now TtarCD'!$M$178,'DPS Now TtarCD'!$Q$178,'DPS Now TtarCD'!$U$178)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BC74-4E58-BD31-35521199E41F}"/>
            </c:ext>
          </c:extLst>
        </c:ser>
        <c:ser>
          <c:idx val="177"/>
          <c:order val="177"/>
          <c:tx>
            <c:strRef>
              <c:f>'DPS Now TtarCD'!$A$179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TtarCD'!$D$179:$W$179</c15:sqref>
                  </c15:fullRef>
                </c:ext>
              </c:extLst>
              <c:f>('DPS Now TtarCD'!$E$179,'DPS Now TtarCD'!$I$179,'DPS Now TtarCD'!$M$179,'DPS Now TtarCD'!$Q$179,'DPS Now TtarCD'!$U$179)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BC74-4E58-BD31-35521199E41F}"/>
            </c:ext>
          </c:extLst>
        </c:ser>
        <c:ser>
          <c:idx val="178"/>
          <c:order val="178"/>
          <c:tx>
            <c:strRef>
              <c:f>'DPS Now TtarCD'!$A$180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TtarCD'!$D$180:$W$180</c15:sqref>
                  </c15:fullRef>
                </c:ext>
              </c:extLst>
              <c:f>('DPS Now TtarCD'!$E$180,'DPS Now TtarCD'!$I$180,'DPS Now TtarCD'!$M$180,'DPS Now TtarCD'!$Q$180,'DPS Now TtarCD'!$U$180)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BC74-4E58-BD31-35521199E41F}"/>
            </c:ext>
          </c:extLst>
        </c:ser>
        <c:ser>
          <c:idx val="179"/>
          <c:order val="179"/>
          <c:tx>
            <c:strRef>
              <c:f>'DPS Now TtarCD'!$A$181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TtarCD'!$D$181:$W$181</c15:sqref>
                  </c15:fullRef>
                </c:ext>
              </c:extLst>
              <c:f>('DPS Now TtarCD'!$E$181,'DPS Now TtarCD'!$I$181,'DPS Now TtarCD'!$M$181,'DPS Now TtarCD'!$Q$181,'DPS Now TtarCD'!$U$181)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BC74-4E58-BD31-35521199E41F}"/>
            </c:ext>
          </c:extLst>
        </c:ser>
        <c:ser>
          <c:idx val="180"/>
          <c:order val="180"/>
          <c:tx>
            <c:strRef>
              <c:f>'DPS Now TtarCD'!$A$182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TtarCD'!$D$182:$W$182</c15:sqref>
                  </c15:fullRef>
                </c:ext>
              </c:extLst>
              <c:f>('DPS Now TtarCD'!$E$182,'DPS Now TtarCD'!$I$182,'DPS Now TtarCD'!$M$182,'DPS Now TtarCD'!$Q$182,'DPS Now TtarCD'!$U$182)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BC74-4E58-BD31-35521199E41F}"/>
            </c:ext>
          </c:extLst>
        </c:ser>
        <c:ser>
          <c:idx val="181"/>
          <c:order val="181"/>
          <c:tx>
            <c:strRef>
              <c:f>'DPS Now TtarCD'!$A$183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TtarCD'!$D$183:$W$183</c15:sqref>
                  </c15:fullRef>
                </c:ext>
              </c:extLst>
              <c:f>('DPS Now TtarCD'!$E$183,'DPS Now TtarCD'!$I$183,'DPS Now TtarCD'!$M$183,'DPS Now TtarCD'!$Q$183,'DPS Now TtarCD'!$U$183)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BC74-4E58-BD31-35521199E41F}"/>
            </c:ext>
          </c:extLst>
        </c:ser>
        <c:ser>
          <c:idx val="182"/>
          <c:order val="182"/>
          <c:tx>
            <c:strRef>
              <c:f>'DPS Now TtarCD'!$A$184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TtarCD'!$D$184:$W$184</c15:sqref>
                  </c15:fullRef>
                </c:ext>
              </c:extLst>
              <c:f>('DPS Now TtarCD'!$E$184,'DPS Now TtarCD'!$I$184,'DPS Now TtarCD'!$M$184,'DPS Now TtarCD'!$Q$184,'DPS Now TtarCD'!$U$184)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BC74-4E58-BD31-35521199E41F}"/>
            </c:ext>
          </c:extLst>
        </c:ser>
        <c:ser>
          <c:idx val="183"/>
          <c:order val="183"/>
          <c:tx>
            <c:strRef>
              <c:f>'DPS Now TtarCD'!$A$185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TtarCD'!$D$185:$W$185</c15:sqref>
                  </c15:fullRef>
                </c:ext>
              </c:extLst>
              <c:f>('DPS Now TtarCD'!$E$185,'DPS Now TtarCD'!$I$185,'DPS Now TtarCD'!$M$185,'DPS Now TtarCD'!$Q$185,'DPS Now TtarCD'!$U$185)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BC74-4E58-BD31-35521199E41F}"/>
            </c:ext>
          </c:extLst>
        </c:ser>
        <c:ser>
          <c:idx val="184"/>
          <c:order val="184"/>
          <c:tx>
            <c:strRef>
              <c:f>'DPS Now TtarCD'!$A$186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TtarCD'!$D$186:$W$186</c15:sqref>
                  </c15:fullRef>
                </c:ext>
              </c:extLst>
              <c:f>('DPS Now TtarCD'!$E$186,'DPS Now TtarCD'!$I$186,'DPS Now TtarCD'!$M$186,'DPS Now TtarCD'!$Q$186,'DPS Now TtarCD'!$U$186)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BC74-4E58-BD31-35521199E41F}"/>
            </c:ext>
          </c:extLst>
        </c:ser>
        <c:ser>
          <c:idx val="185"/>
          <c:order val="185"/>
          <c:tx>
            <c:strRef>
              <c:f>'DPS Now TtarCD'!$A$187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TtarCD'!$D$187:$W$187</c15:sqref>
                  </c15:fullRef>
                </c:ext>
              </c:extLst>
              <c:f>('DPS Now TtarCD'!$E$187,'DPS Now TtarCD'!$I$187,'DPS Now TtarCD'!$M$187,'DPS Now TtarCD'!$Q$187,'DPS Now TtarCD'!$U$187)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BC74-4E58-BD31-35521199E41F}"/>
            </c:ext>
          </c:extLst>
        </c:ser>
        <c:ser>
          <c:idx val="186"/>
          <c:order val="186"/>
          <c:tx>
            <c:strRef>
              <c:f>'DPS Now TtarCD'!$A$188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TtarCD'!$D$188:$W$188</c15:sqref>
                  </c15:fullRef>
                </c:ext>
              </c:extLst>
              <c:f>('DPS Now TtarCD'!$E$188,'DPS Now TtarCD'!$I$188,'DPS Now TtarCD'!$M$188,'DPS Now TtarCD'!$Q$188,'DPS Now TtarCD'!$U$188)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BC74-4E58-BD31-35521199E41F}"/>
            </c:ext>
          </c:extLst>
        </c:ser>
        <c:ser>
          <c:idx val="187"/>
          <c:order val="187"/>
          <c:tx>
            <c:strRef>
              <c:f>'DPS Now TtarCD'!$A$189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TtarCD'!$D$189:$W$189</c15:sqref>
                  </c15:fullRef>
                </c:ext>
              </c:extLst>
              <c:f>('DPS Now TtarCD'!$E$189,'DPS Now TtarCD'!$I$189,'DPS Now TtarCD'!$M$189,'DPS Now TtarCD'!$Q$189,'DPS Now TtarCD'!$U$189)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BC74-4E58-BD31-35521199E41F}"/>
            </c:ext>
          </c:extLst>
        </c:ser>
        <c:ser>
          <c:idx val="188"/>
          <c:order val="188"/>
          <c:tx>
            <c:strRef>
              <c:f>'DPS Now TtarCD'!$A$190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TtarCD'!$D$190:$W$190</c15:sqref>
                  </c15:fullRef>
                </c:ext>
              </c:extLst>
              <c:f>('DPS Now TtarCD'!$E$190,'DPS Now TtarCD'!$I$190,'DPS Now TtarCD'!$M$190,'DPS Now TtarCD'!$Q$190,'DPS Now TtarCD'!$U$190)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BC74-4E58-BD31-35521199E41F}"/>
            </c:ext>
          </c:extLst>
        </c:ser>
        <c:ser>
          <c:idx val="189"/>
          <c:order val="189"/>
          <c:tx>
            <c:strRef>
              <c:f>'DPS Now TtarCD'!$A$191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TtarCD'!$D$191:$W$191</c15:sqref>
                  </c15:fullRef>
                </c:ext>
              </c:extLst>
              <c:f>('DPS Now TtarCD'!$E$191,'DPS Now TtarCD'!$I$191,'DPS Now TtarCD'!$M$191,'DPS Now TtarCD'!$Q$191,'DPS Now TtarCD'!$U$191)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BC74-4E58-BD31-35521199E41F}"/>
            </c:ext>
          </c:extLst>
        </c:ser>
        <c:ser>
          <c:idx val="190"/>
          <c:order val="190"/>
          <c:tx>
            <c:strRef>
              <c:f>'DPS Now TtarCD'!$A$192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TtarCD'!$D$192:$W$192</c15:sqref>
                  </c15:fullRef>
                </c:ext>
              </c:extLst>
              <c:f>('DPS Now TtarCD'!$E$192,'DPS Now TtarCD'!$I$192,'DPS Now TtarCD'!$M$192,'DPS Now TtarCD'!$Q$192,'DPS Now TtarCD'!$U$192)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BC74-4E58-BD31-35521199E41F}"/>
            </c:ext>
          </c:extLst>
        </c:ser>
        <c:ser>
          <c:idx val="191"/>
          <c:order val="191"/>
          <c:tx>
            <c:strRef>
              <c:f>'DPS Now TtarCD'!$A$193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TtarCD'!$D$193:$W$193</c15:sqref>
                  </c15:fullRef>
                </c:ext>
              </c:extLst>
              <c:f>('DPS Now TtarCD'!$E$193,'DPS Now TtarCD'!$I$193,'DPS Now TtarCD'!$M$193,'DPS Now TtarCD'!$Q$193,'DPS Now TtarCD'!$U$193)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BC74-4E58-BD31-35521199E41F}"/>
            </c:ext>
          </c:extLst>
        </c:ser>
        <c:ser>
          <c:idx val="192"/>
          <c:order val="192"/>
          <c:tx>
            <c:strRef>
              <c:f>'DPS Now TtarCD'!$A$194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TtarCD'!$D$194:$W$194</c15:sqref>
                  </c15:fullRef>
                </c:ext>
              </c:extLst>
              <c:f>('DPS Now TtarCD'!$E$194,'DPS Now TtarCD'!$I$194,'DPS Now TtarCD'!$M$194,'DPS Now TtarCD'!$Q$194,'DPS Now TtarCD'!$U$194)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BC74-4E58-BD31-35521199E41F}"/>
            </c:ext>
          </c:extLst>
        </c:ser>
        <c:ser>
          <c:idx val="193"/>
          <c:order val="193"/>
          <c:tx>
            <c:strRef>
              <c:f>'DPS Now TtarCD'!$A$195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TtarCD'!$D$195:$W$195</c15:sqref>
                  </c15:fullRef>
                </c:ext>
              </c:extLst>
              <c:f>('DPS Now TtarCD'!$E$195,'DPS Now TtarCD'!$I$195,'DPS Now TtarCD'!$M$195,'DPS Now TtarCD'!$Q$195,'DPS Now TtarCD'!$U$195)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BC74-4E58-BD31-35521199E41F}"/>
            </c:ext>
          </c:extLst>
        </c:ser>
        <c:ser>
          <c:idx val="194"/>
          <c:order val="194"/>
          <c:tx>
            <c:strRef>
              <c:f>'DPS Now TtarCD'!$A$196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TtarCD'!$D$196:$W$196</c15:sqref>
                  </c15:fullRef>
                </c:ext>
              </c:extLst>
              <c:f>('DPS Now TtarCD'!$E$196,'DPS Now TtarCD'!$I$196,'DPS Now TtarCD'!$M$196,'DPS Now TtarCD'!$Q$196,'DPS Now TtarCD'!$U$196)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BC74-4E58-BD31-35521199E41F}"/>
            </c:ext>
          </c:extLst>
        </c:ser>
        <c:ser>
          <c:idx val="195"/>
          <c:order val="195"/>
          <c:tx>
            <c:strRef>
              <c:f>'DPS Now TtarCD'!$A$197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TtarCD'!$D$197:$W$197</c15:sqref>
                  </c15:fullRef>
                </c:ext>
              </c:extLst>
              <c:f>('DPS Now TtarCD'!$E$197,'DPS Now TtarCD'!$I$197,'DPS Now TtarCD'!$M$197,'DPS Now TtarCD'!$Q$197,'DPS Now TtarCD'!$U$197)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BC74-4E58-BD31-35521199E41F}"/>
            </c:ext>
          </c:extLst>
        </c:ser>
        <c:ser>
          <c:idx val="196"/>
          <c:order val="196"/>
          <c:tx>
            <c:strRef>
              <c:f>'DPS Now TtarCD'!$A$198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TtarCD'!$D$198:$W$198</c15:sqref>
                  </c15:fullRef>
                </c:ext>
              </c:extLst>
              <c:f>('DPS Now TtarCD'!$E$198,'DPS Now TtarCD'!$I$198,'DPS Now TtarCD'!$M$198,'DPS Now TtarCD'!$Q$198,'DPS Now TtarCD'!$U$198)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BC74-4E58-BD31-35521199E41F}"/>
            </c:ext>
          </c:extLst>
        </c:ser>
        <c:ser>
          <c:idx val="197"/>
          <c:order val="197"/>
          <c:tx>
            <c:strRef>
              <c:f>'DPS Now TtarCD'!$A$199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TtarCD'!$D$199:$W$199</c15:sqref>
                  </c15:fullRef>
                </c:ext>
              </c:extLst>
              <c:f>('DPS Now TtarCD'!$E$199,'DPS Now TtarCD'!$I$199,'DPS Now TtarCD'!$M$199,'DPS Now TtarCD'!$Q$199,'DPS Now TtarCD'!$U$199)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BC74-4E58-BD31-35521199E41F}"/>
            </c:ext>
          </c:extLst>
        </c:ser>
        <c:ser>
          <c:idx val="198"/>
          <c:order val="198"/>
          <c:tx>
            <c:strRef>
              <c:f>'DPS Now TtarCD'!$A$200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TtarCD'!$D$200:$W$200</c15:sqref>
                  </c15:fullRef>
                </c:ext>
              </c:extLst>
              <c:f>('DPS Now TtarCD'!$E$200,'DPS Now TtarCD'!$I$200,'DPS Now TtarCD'!$M$200,'DPS Now TtarCD'!$Q$200,'DPS Now TtarCD'!$U$200)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BC74-4E58-BD31-35521199E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5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Dark</a:t>
            </a:r>
            <a:r>
              <a:rPr lang="en-US" sz="1600"/>
              <a:t> and </a:t>
            </a:r>
            <a:r>
              <a:rPr lang="en-US" sz="1600" b="1">
                <a:solidFill>
                  <a:srgbClr val="CC00FF"/>
                </a:solidFill>
              </a:rPr>
              <a:t>Ghost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  <a:p>
            <a:pPr>
              <a:defRPr sz="1600"/>
            </a:pPr>
            <a:r>
              <a:rPr lang="en-US" sz="1100" baseline="0"/>
              <a:t>(Only against bosses weak to both Dark and Ghost)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Full TtarCD'!$A$2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TtarCD'!$D$2:$W$2</c15:sqref>
                  </c15:fullRef>
                </c:ext>
              </c:extLst>
              <c:f>('DPS Full TtarCD'!$D$2,'DPS Full TtarCD'!$H$2,'DPS Full TtarCD'!$L$2,'DPS Full TtarCD'!$P$2,'DPS Full TtarCD'!$T$2)</c:f>
              <c:numCache>
                <c:formatCode>General</c:formatCode>
                <c:ptCount val="5"/>
                <c:pt idx="0">
                  <c:v>50.49</c:v>
                </c:pt>
                <c:pt idx="1">
                  <c:v>53.5</c:v>
                </c:pt>
                <c:pt idx="2">
                  <c:v>56.45</c:v>
                </c:pt>
                <c:pt idx="3">
                  <c:v>59.06</c:v>
                </c:pt>
                <c:pt idx="4">
                  <c:v>61.7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D34-402B-A701-E8FE9CA3E4CC}"/>
            </c:ext>
          </c:extLst>
        </c:ser>
        <c:ser>
          <c:idx val="38"/>
          <c:order val="39"/>
          <c:tx>
            <c:strRef>
              <c:f>'DPS Full TtarCD'!$A$41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TtarCD'!$D$41:$W$41</c15:sqref>
                  </c15:fullRef>
                </c:ext>
              </c:extLst>
              <c:f>('DPS Full TtarCD'!$D$41,'DPS Full TtarCD'!$H$41,'DPS Full TtarCD'!$L$41,'DPS Full TtarCD'!$P$41,'DPS Full TtarCD'!$T$41)</c:f>
              <c:numCache>
                <c:formatCode>General</c:formatCode>
                <c:ptCount val="5"/>
                <c:pt idx="0">
                  <c:v>33</c:v>
                </c:pt>
                <c:pt idx="1">
                  <c:v>34.979999999999997</c:v>
                </c:pt>
                <c:pt idx="2">
                  <c:v>36.92</c:v>
                </c:pt>
                <c:pt idx="3">
                  <c:v>38.64</c:v>
                </c:pt>
                <c:pt idx="4">
                  <c:v>40.369999999999997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4-402B-A701-E8FE9CA3E4CC}"/>
            </c:ext>
          </c:extLst>
        </c:ser>
        <c:ser>
          <c:idx val="39"/>
          <c:order val="40"/>
          <c:tx>
            <c:strRef>
              <c:f>'DPS Full TtarCD'!$A$42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TtarCD'!$D$42:$W$42</c15:sqref>
                  </c15:fullRef>
                </c:ext>
              </c:extLst>
              <c:f>('DPS Full TtarCD'!$D$42,'DPS Full TtarCD'!$H$42,'DPS Full TtarCD'!$L$42,'DPS Full TtarCD'!$P$42,'DPS Full TtarCD'!$T$42)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4-402B-A701-E8FE9CA3E4CC}"/>
            </c:ext>
          </c:extLst>
        </c:ser>
        <c:ser>
          <c:idx val="40"/>
          <c:order val="41"/>
          <c:tx>
            <c:strRef>
              <c:f>'DPS Full TtarCD'!$A$43</c:f>
              <c:strCache>
                <c:ptCount val="1"/>
                <c:pt idx="0">
                  <c:v>Shadow Gengar</c:v>
                </c:pt>
              </c:strCache>
            </c:strRef>
          </c:tx>
          <c:spPr>
            <a:ln w="28575" cap="rnd" cmpd="sng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TtarCD'!$D$43:$W$43</c15:sqref>
                  </c15:fullRef>
                </c:ext>
              </c:extLst>
              <c:f>('DPS Full TtarCD'!$D$43,'DPS Full TtarCD'!$H$43,'DPS Full TtarCD'!$L$43,'DPS Full TtarCD'!$P$43,'DPS Full TtarCD'!$T$43)</c:f>
              <c:numCache>
                <c:formatCode>General</c:formatCode>
                <c:ptCount val="5"/>
                <c:pt idx="0">
                  <c:v>39.28</c:v>
                </c:pt>
                <c:pt idx="1">
                  <c:v>41.64</c:v>
                </c:pt>
                <c:pt idx="2">
                  <c:v>43.93</c:v>
                </c:pt>
                <c:pt idx="3">
                  <c:v>45.96</c:v>
                </c:pt>
                <c:pt idx="4">
                  <c:v>48.01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34-402B-A701-E8FE9CA3E4CC}"/>
            </c:ext>
          </c:extLst>
        </c:ser>
        <c:ser>
          <c:idx val="41"/>
          <c:order val="42"/>
          <c:tx>
            <c:strRef>
              <c:f>'DPS Full TtarCD'!$A$44</c:f>
              <c:strCache>
                <c:ptCount val="1"/>
                <c:pt idx="0">
                  <c:v>Grimmsnarl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TtarCD'!$D$44:$W$44</c15:sqref>
                  </c15:fullRef>
                </c:ext>
              </c:extLst>
              <c:f>('DPS Full TtarCD'!$D$44,'DPS Full TtarCD'!$H$44,'DPS Full TtarCD'!$L$44,'DPS Full TtarCD'!$P$44,'DPS Full TtarCD'!$T$44)</c:f>
              <c:numCache>
                <c:formatCode>General</c:formatCode>
                <c:ptCount val="5"/>
                <c:pt idx="0">
                  <c:v>32.590000000000003</c:v>
                </c:pt>
                <c:pt idx="1">
                  <c:v>34.46</c:v>
                </c:pt>
                <c:pt idx="2">
                  <c:v>36.29</c:v>
                </c:pt>
                <c:pt idx="3">
                  <c:v>37.909999999999997</c:v>
                </c:pt>
                <c:pt idx="4">
                  <c:v>39.54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34-402B-A701-E8FE9CA3E4CC}"/>
            </c:ext>
          </c:extLst>
        </c:ser>
        <c:ser>
          <c:idx val="42"/>
          <c:order val="43"/>
          <c:tx>
            <c:strRef>
              <c:f>'DPS Full TtarCD'!$A$45</c:f>
              <c:strCache>
                <c:ptCount val="1"/>
                <c:pt idx="0">
                  <c:v>Zoroark</c:v>
                </c:pt>
              </c:strCache>
            </c:strRef>
          </c:tx>
          <c:spPr>
            <a:ln w="28575" cap="rnd">
              <a:solidFill>
                <a:srgbClr val="CC00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TtarCD'!$D$45:$W$45</c15:sqref>
                  </c15:fullRef>
                </c:ext>
              </c:extLst>
              <c:f>('DPS Full TtarCD'!$D$45,'DPS Full TtarCD'!$H$45,'DPS Full TtarCD'!$L$45,'DPS Full TtarCD'!$P$45,'DPS Full TtarCD'!$T$45)</c:f>
              <c:numCache>
                <c:formatCode>General</c:formatCode>
                <c:ptCount val="5"/>
                <c:pt idx="0">
                  <c:v>33.04</c:v>
                </c:pt>
                <c:pt idx="1">
                  <c:v>35</c:v>
                </c:pt>
                <c:pt idx="2">
                  <c:v>36.92</c:v>
                </c:pt>
                <c:pt idx="3">
                  <c:v>38.61</c:v>
                </c:pt>
                <c:pt idx="4">
                  <c:v>40.33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34-402B-A701-E8FE9CA3E4CC}"/>
            </c:ext>
          </c:extLst>
        </c:ser>
        <c:ser>
          <c:idx val="0"/>
          <c:order val="1"/>
          <c:tx>
            <c:strRef>
              <c:f>'DPS Full TtarCD'!$A$3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TtarCD'!$D$3:$W$3</c15:sqref>
                  </c15:fullRef>
                </c:ext>
              </c:extLst>
              <c:f>('DPS Full TtarCD'!$D$3,'DPS Full TtarCD'!$H$3,'DPS Full TtarCD'!$L$3,'DPS Full TtarCD'!$P$3,'DPS Full TtarCD'!$T$3)</c:f>
              <c:numCache>
                <c:formatCode>General</c:formatCode>
                <c:ptCount val="5"/>
                <c:pt idx="0">
                  <c:v>45.78</c:v>
                </c:pt>
                <c:pt idx="1">
                  <c:v>48.48</c:v>
                </c:pt>
                <c:pt idx="2">
                  <c:v>51.12</c:v>
                </c:pt>
                <c:pt idx="3">
                  <c:v>53.45</c:v>
                </c:pt>
                <c:pt idx="4">
                  <c:v>55.81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34-402B-A701-E8FE9CA3E4CC}"/>
            </c:ext>
          </c:extLst>
        </c:ser>
        <c:ser>
          <c:idx val="1"/>
          <c:order val="2"/>
          <c:tx>
            <c:strRef>
              <c:f>'DPS Full TtarCD'!$A$4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TtarCD'!$D$4:$W$4</c15:sqref>
                  </c15:fullRef>
                </c:ext>
              </c:extLst>
              <c:f>('DPS Full TtarCD'!$D$4,'DPS Full TtarCD'!$H$4,'DPS Full TtarCD'!$L$4,'DPS Full TtarCD'!$P$4,'DPS Full TtarCD'!$T$4)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34-402B-A701-E8FE9CA3E4CC}"/>
            </c:ext>
          </c:extLst>
        </c:ser>
        <c:ser>
          <c:idx val="2"/>
          <c:order val="3"/>
          <c:tx>
            <c:strRef>
              <c:f>'DPS Full TtarCD'!$A$5</c:f>
              <c:strCache>
                <c:ptCount val="1"/>
                <c:pt idx="0">
                  <c:v>Shadow 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TtarCD'!$D$5:$W$5</c15:sqref>
                  </c15:fullRef>
                </c:ext>
              </c:extLst>
              <c:f>('DPS Full TtarCD'!$D$5,'DPS Full TtarCD'!$H$5,'DPS Full TtarCD'!$L$5,'DPS Full TtarCD'!$P$5,'DPS Full TtarCD'!$T$5)</c:f>
              <c:numCache>
                <c:formatCode>General</c:formatCode>
                <c:ptCount val="5"/>
                <c:pt idx="0">
                  <c:v>42.88</c:v>
                </c:pt>
                <c:pt idx="1">
                  <c:v>45.48</c:v>
                </c:pt>
                <c:pt idx="2">
                  <c:v>48.03</c:v>
                </c:pt>
                <c:pt idx="3">
                  <c:v>50.28</c:v>
                </c:pt>
                <c:pt idx="4">
                  <c:v>52.56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34-402B-A701-E8FE9CA3E4CC}"/>
            </c:ext>
          </c:extLst>
        </c:ser>
        <c:ser>
          <c:idx val="3"/>
          <c:order val="4"/>
          <c:tx>
            <c:strRef>
              <c:f>'DPS Full TtarCD'!$A$6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TtarCD'!$D$6:$W$6</c15:sqref>
                  </c15:fullRef>
                </c:ext>
              </c:extLst>
              <c:f>('DPS Full TtarCD'!$D$6,'DPS Full TtarCD'!$H$6,'DPS Full TtarCD'!$L$6,'DPS Full TtarCD'!$P$6,'DPS Full TtarCD'!$T$6)</c:f>
              <c:numCache>
                <c:formatCode>General</c:formatCode>
                <c:ptCount val="5"/>
                <c:pt idx="0">
                  <c:v>45.86</c:v>
                </c:pt>
                <c:pt idx="1">
                  <c:v>48.62</c:v>
                </c:pt>
                <c:pt idx="2">
                  <c:v>51.33</c:v>
                </c:pt>
                <c:pt idx="3">
                  <c:v>53.71</c:v>
                </c:pt>
                <c:pt idx="4">
                  <c:v>56.14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D34-402B-A701-E8FE9CA3E4CC}"/>
            </c:ext>
          </c:extLst>
        </c:ser>
        <c:ser>
          <c:idx val="4"/>
          <c:order val="5"/>
          <c:tx>
            <c:strRef>
              <c:f>'DPS Full TtarCD'!$A$7</c:f>
              <c:strCache>
                <c:ptCount val="1"/>
                <c:pt idx="0">
                  <c:v>Shadow 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TtarCD'!$D$7:$W$7</c15:sqref>
                  </c15:fullRef>
                </c:ext>
              </c:extLst>
              <c:f>('DPS Full TtarCD'!$D$7,'DPS Full TtarCD'!$H$7,'DPS Full TtarCD'!$L$7,'DPS Full TtarCD'!$P$7,'DPS Full TtarCD'!$T$7)</c:f>
              <c:numCache>
                <c:formatCode>General</c:formatCode>
                <c:ptCount val="5"/>
                <c:pt idx="0">
                  <c:v>43.34</c:v>
                </c:pt>
                <c:pt idx="1">
                  <c:v>45.82</c:v>
                </c:pt>
                <c:pt idx="2">
                  <c:v>48.25</c:v>
                </c:pt>
                <c:pt idx="3">
                  <c:v>50.38</c:v>
                </c:pt>
                <c:pt idx="4">
                  <c:v>52.55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D34-402B-A701-E8FE9CA3E4CC}"/>
            </c:ext>
          </c:extLst>
        </c:ser>
        <c:ser>
          <c:idx val="5"/>
          <c:order val="6"/>
          <c:tx>
            <c:strRef>
              <c:f>'DPS Full TtarCD'!$A$8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TtarCD'!$D$8:$W$8</c15:sqref>
                  </c15:fullRef>
                </c:ext>
              </c:extLst>
              <c:f>('DPS Full TtarCD'!$D$8,'DPS Full TtarCD'!$H$8,'DPS Full TtarCD'!$L$8,'DPS Full TtarCD'!$P$8,'DPS Full TtarCD'!$T$8)</c:f>
              <c:numCache>
                <c:formatCode>General</c:formatCode>
                <c:ptCount val="5"/>
                <c:pt idx="0">
                  <c:v>41.56</c:v>
                </c:pt>
                <c:pt idx="1">
                  <c:v>44.03</c:v>
                </c:pt>
                <c:pt idx="2">
                  <c:v>46.44</c:v>
                </c:pt>
                <c:pt idx="3">
                  <c:v>48.57</c:v>
                </c:pt>
                <c:pt idx="4">
                  <c:v>50.73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D34-402B-A701-E8FE9CA3E4CC}"/>
            </c:ext>
          </c:extLst>
        </c:ser>
        <c:ser>
          <c:idx val="6"/>
          <c:order val="7"/>
          <c:tx>
            <c:strRef>
              <c:f>'DPS Full TtarCD'!$A$9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TtarCD'!$D$9:$W$9</c15:sqref>
                  </c15:fullRef>
                </c:ext>
              </c:extLst>
              <c:f>('DPS Full TtarCD'!$D$9,'DPS Full TtarCD'!$H$9,'DPS Full TtarCD'!$L$9,'DPS Full TtarCD'!$P$9,'DPS Full TtarCD'!$T$9)</c:f>
              <c:numCache>
                <c:formatCode>General</c:formatCode>
                <c:ptCount val="5"/>
                <c:pt idx="0">
                  <c:v>46.5</c:v>
                </c:pt>
                <c:pt idx="1">
                  <c:v>49.31</c:v>
                </c:pt>
                <c:pt idx="2">
                  <c:v>52.06</c:v>
                </c:pt>
                <c:pt idx="3">
                  <c:v>54.48</c:v>
                </c:pt>
                <c:pt idx="4">
                  <c:v>56.94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D34-402B-A701-E8FE9CA3E4CC}"/>
            </c:ext>
          </c:extLst>
        </c:ser>
        <c:ser>
          <c:idx val="7"/>
          <c:order val="8"/>
          <c:tx>
            <c:strRef>
              <c:f>'DPS Full TtarCD'!$A$10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TtarCD'!$D$10:$W$10</c15:sqref>
                  </c15:fullRef>
                </c:ext>
              </c:extLst>
              <c:f>('DPS Full TtarCD'!$D$10,'DPS Full TtarCD'!$H$10,'DPS Full TtarCD'!$L$10,'DPS Full TtarCD'!$P$10,'DPS Full TtarCD'!$T$10)</c:f>
              <c:numCache>
                <c:formatCode>General</c:formatCode>
                <c:ptCount val="5"/>
                <c:pt idx="0">
                  <c:v>44.28</c:v>
                </c:pt>
                <c:pt idx="1">
                  <c:v>46.84</c:v>
                </c:pt>
                <c:pt idx="2">
                  <c:v>49.36</c:v>
                </c:pt>
                <c:pt idx="3">
                  <c:v>51.58</c:v>
                </c:pt>
                <c:pt idx="4">
                  <c:v>53.83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D34-402B-A701-E8FE9CA3E4CC}"/>
            </c:ext>
          </c:extLst>
        </c:ser>
        <c:ser>
          <c:idx val="8"/>
          <c:order val="9"/>
          <c:tx>
            <c:strRef>
              <c:f>'DPS Full TtarCD'!$A$11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TtarCD'!$D$11:$W$11</c15:sqref>
                  </c15:fullRef>
                </c:ext>
              </c:extLst>
              <c:f>('DPS Full TtarCD'!$D$11,'DPS Full TtarCD'!$H$11,'DPS Full TtarCD'!$L$11,'DPS Full TtarCD'!$P$11,'DPS Full TtarCD'!$T$11)</c:f>
              <c:numCache>
                <c:formatCode>General</c:formatCode>
                <c:ptCount val="5"/>
                <c:pt idx="0">
                  <c:v>41.17</c:v>
                </c:pt>
                <c:pt idx="1">
                  <c:v>43.63</c:v>
                </c:pt>
                <c:pt idx="2">
                  <c:v>46.04</c:v>
                </c:pt>
                <c:pt idx="3">
                  <c:v>48.16</c:v>
                </c:pt>
                <c:pt idx="4">
                  <c:v>50.31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D34-402B-A701-E8FE9CA3E4CC}"/>
            </c:ext>
          </c:extLst>
        </c:ser>
        <c:ser>
          <c:idx val="9"/>
          <c:order val="10"/>
          <c:tx>
            <c:strRef>
              <c:f>'DPS Full TtarCD'!$A$12</c:f>
              <c:strCache>
                <c:ptCount val="1"/>
                <c:pt idx="0">
                  <c:v>Calyrex - Shadow Rider</c:v>
                </c:pt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TtarCD'!$D$12:$W$12</c15:sqref>
                  </c15:fullRef>
                </c:ext>
              </c:extLst>
              <c:f>('DPS Full TtarCD'!$D$12,'DPS Full TtarCD'!$H$12,'DPS Full TtarCD'!$L$12,'DPS Full TtarCD'!$P$12,'DPS Full TtarCD'!$T$12)</c:f>
              <c:numCache>
                <c:formatCode>General</c:formatCode>
                <c:ptCount val="5"/>
                <c:pt idx="0">
                  <c:v>45.11</c:v>
                </c:pt>
                <c:pt idx="1">
                  <c:v>47.83</c:v>
                </c:pt>
                <c:pt idx="2">
                  <c:v>50.49</c:v>
                </c:pt>
                <c:pt idx="3">
                  <c:v>52.83</c:v>
                </c:pt>
                <c:pt idx="4">
                  <c:v>55.21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D34-402B-A701-E8FE9CA3E4CC}"/>
            </c:ext>
          </c:extLst>
        </c:ser>
        <c:ser>
          <c:idx val="10"/>
          <c:order val="11"/>
          <c:tx>
            <c:strRef>
              <c:f>'DPS Full TtarCD'!$A$13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TtarCD'!$D$13:$W$13</c15:sqref>
                  </c15:fullRef>
                </c:ext>
              </c:extLst>
              <c:f>('DPS Full TtarCD'!$D$13,'DPS Full TtarCD'!$H$13,'DPS Full TtarCD'!$L$13,'DPS Full TtarCD'!$P$13,'DPS Full TtarCD'!$T$13)</c:f>
              <c:numCache>
                <c:formatCode>General</c:formatCode>
                <c:ptCount val="5"/>
                <c:pt idx="0">
                  <c:v>41.32</c:v>
                </c:pt>
                <c:pt idx="1">
                  <c:v>43.79</c:v>
                </c:pt>
                <c:pt idx="2">
                  <c:v>46.21</c:v>
                </c:pt>
                <c:pt idx="3">
                  <c:v>48.35</c:v>
                </c:pt>
                <c:pt idx="4">
                  <c:v>50.51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D34-402B-A701-E8FE9CA3E4CC}"/>
            </c:ext>
          </c:extLst>
        </c:ser>
        <c:ser>
          <c:idx val="11"/>
          <c:order val="12"/>
          <c:tx>
            <c:strRef>
              <c:f>'DPS Full TtarCD'!$A$14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TtarCD'!$D$14:$W$14</c15:sqref>
                  </c15:fullRef>
                </c:ext>
              </c:extLst>
              <c:f>('DPS Full TtarCD'!$D$14,'DPS Full TtarCD'!$H$14,'DPS Full TtarCD'!$L$14,'DPS Full TtarCD'!$P$14,'DPS Full TtarCD'!$T$14)</c:f>
              <c:numCache>
                <c:formatCode>General</c:formatCode>
                <c:ptCount val="5"/>
                <c:pt idx="0">
                  <c:v>39.6</c:v>
                </c:pt>
                <c:pt idx="1">
                  <c:v>41.94</c:v>
                </c:pt>
                <c:pt idx="2">
                  <c:v>44.23</c:v>
                </c:pt>
                <c:pt idx="3">
                  <c:v>46.25</c:v>
                </c:pt>
                <c:pt idx="4">
                  <c:v>48.3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D34-402B-A701-E8FE9CA3E4CC}"/>
            </c:ext>
          </c:extLst>
        </c:ser>
        <c:ser>
          <c:idx val="12"/>
          <c:order val="13"/>
          <c:tx>
            <c:strRef>
              <c:f>'DPS Full TtarCD'!$A$15</c:f>
              <c:strCache>
                <c:ptCount val="1"/>
                <c:pt idx="0">
                  <c:v>Mega Banette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TtarCD'!$D$15:$W$15</c15:sqref>
                  </c15:fullRef>
                </c:ext>
              </c:extLst>
              <c:f>('DPS Full TtarCD'!$D$15,'DPS Full TtarCD'!$H$15,'DPS Full TtarCD'!$L$15,'DPS Full TtarCD'!$P$15,'DPS Full TtarCD'!$T$15)</c:f>
              <c:numCache>
                <c:formatCode>General</c:formatCode>
                <c:ptCount val="5"/>
                <c:pt idx="0">
                  <c:v>40.840000000000003</c:v>
                </c:pt>
                <c:pt idx="1">
                  <c:v>43.29</c:v>
                </c:pt>
                <c:pt idx="2">
                  <c:v>45.69</c:v>
                </c:pt>
                <c:pt idx="3">
                  <c:v>47.8</c:v>
                </c:pt>
                <c:pt idx="4">
                  <c:v>49.95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D34-402B-A701-E8FE9CA3E4CC}"/>
            </c:ext>
          </c:extLst>
        </c:ser>
        <c:ser>
          <c:idx val="13"/>
          <c:order val="14"/>
          <c:tx>
            <c:strRef>
              <c:f>'DPS Full TtarCD'!$A$16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TtarCD'!$D$16:$W$16</c15:sqref>
                  </c15:fullRef>
                </c:ext>
              </c:extLst>
              <c:f>('DPS Full TtarCD'!$D$16,'DPS Full TtarCD'!$H$16,'DPS Full TtarCD'!$L$16,'DPS Full TtarCD'!$P$16,'DPS Full TtarCD'!$T$16)</c:f>
              <c:numCache>
                <c:formatCode>General</c:formatCode>
                <c:ptCount val="5"/>
                <c:pt idx="0">
                  <c:v>39.53</c:v>
                </c:pt>
                <c:pt idx="1">
                  <c:v>41.87</c:v>
                </c:pt>
                <c:pt idx="2">
                  <c:v>44.16</c:v>
                </c:pt>
                <c:pt idx="3">
                  <c:v>46.18</c:v>
                </c:pt>
                <c:pt idx="4">
                  <c:v>48.23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D34-402B-A701-E8FE9CA3E4CC}"/>
            </c:ext>
          </c:extLst>
        </c:ser>
        <c:ser>
          <c:idx val="14"/>
          <c:order val="15"/>
          <c:tx>
            <c:strRef>
              <c:f>'DPS Full TtarCD'!$A$17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TtarCD'!$D$17:$W$17</c15:sqref>
                  </c15:fullRef>
                </c:ext>
              </c:extLst>
              <c:f>('DPS Full TtarCD'!$D$17,'DPS Full TtarCD'!$H$17,'DPS Full TtarCD'!$L$17,'DPS Full TtarCD'!$P$17,'DPS Full TtarCD'!$T$17)</c:f>
              <c:numCache>
                <c:formatCode>General</c:formatCode>
                <c:ptCount val="5"/>
                <c:pt idx="0">
                  <c:v>38.04</c:v>
                </c:pt>
                <c:pt idx="1">
                  <c:v>40.340000000000003</c:v>
                </c:pt>
                <c:pt idx="2">
                  <c:v>42.6</c:v>
                </c:pt>
                <c:pt idx="3">
                  <c:v>44.58</c:v>
                </c:pt>
                <c:pt idx="4">
                  <c:v>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D34-402B-A701-E8FE9CA3E4CC}"/>
            </c:ext>
          </c:extLst>
        </c:ser>
        <c:ser>
          <c:idx val="15"/>
          <c:order val="16"/>
          <c:tx>
            <c:strRef>
              <c:f>'DPS Full TtarCD'!$A$18</c:f>
              <c:strCache>
                <c:ptCount val="1"/>
                <c:pt idx="0">
                  <c:v>Urshifu (Single Strike Style)</c:v>
                </c:pt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TtarCD'!$D$18:$W$18</c15:sqref>
                  </c15:fullRef>
                </c:ext>
              </c:extLst>
              <c:f>('DPS Full TtarCD'!$D$18,'DPS Full TtarCD'!$H$18,'DPS Full TtarCD'!$L$18,'DPS Full TtarCD'!$P$18,'DPS Full TtarCD'!$T$18)</c:f>
              <c:numCache>
                <c:formatCode>General</c:formatCode>
                <c:ptCount val="5"/>
                <c:pt idx="0">
                  <c:v>37.74</c:v>
                </c:pt>
                <c:pt idx="1">
                  <c:v>39.93</c:v>
                </c:pt>
                <c:pt idx="2">
                  <c:v>42.06</c:v>
                </c:pt>
                <c:pt idx="3">
                  <c:v>43.95</c:v>
                </c:pt>
                <c:pt idx="4">
                  <c:v>45.87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D34-402B-A701-E8FE9CA3E4CC}"/>
            </c:ext>
          </c:extLst>
        </c:ser>
        <c:ser>
          <c:idx val="16"/>
          <c:order val="17"/>
          <c:tx>
            <c:strRef>
              <c:f>'DPS Full TtarCD'!$A$19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TtarCD'!$D$19:$W$19</c15:sqref>
                  </c15:fullRef>
                </c:ext>
              </c:extLst>
              <c:f>('DPS Full TtarCD'!$D$19,'DPS Full TtarCD'!$H$19,'DPS Full TtarCD'!$L$19,'DPS Full TtarCD'!$P$19,'DPS Full TtarCD'!$T$19)</c:f>
              <c:numCache>
                <c:formatCode>General</c:formatCode>
                <c:ptCount val="5"/>
                <c:pt idx="0">
                  <c:v>40.26</c:v>
                </c:pt>
                <c:pt idx="1">
                  <c:v>42.63</c:v>
                </c:pt>
                <c:pt idx="2">
                  <c:v>44.96</c:v>
                </c:pt>
                <c:pt idx="3">
                  <c:v>47.01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D34-402B-A701-E8FE9CA3E4CC}"/>
            </c:ext>
          </c:extLst>
        </c:ser>
        <c:ser>
          <c:idx val="17"/>
          <c:order val="18"/>
          <c:tx>
            <c:strRef>
              <c:f>'DPS Full TtarCD'!$A$20</c:f>
              <c:strCache>
                <c:ptCount val="1"/>
                <c:pt idx="0">
                  <c:v>//Necrozma (Dawn Wings)</c:v>
                </c:pt>
              </c:strCache>
            </c:strRef>
          </c:tx>
          <c:spPr>
            <a:ln w="28575" cap="rnd">
              <a:solidFill>
                <a:srgbClr val="5B9BD5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TtarCD'!$D$20:$W$20</c15:sqref>
                  </c15:fullRef>
                </c:ext>
              </c:extLst>
              <c:f>('DPS Full TtarCD'!$D$20,'DPS Full TtarCD'!$H$20,'DPS Full TtarCD'!$L$20,'DPS Full TtarCD'!$P$20,'DPS Full TtarCD'!$T$20)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D34-402B-A701-E8FE9CA3E4CC}"/>
            </c:ext>
          </c:extLst>
        </c:ser>
        <c:ser>
          <c:idx val="18"/>
          <c:order val="19"/>
          <c:tx>
            <c:strRef>
              <c:f>'DPS Full TtarCD'!$A$21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TtarCD'!$D$21:$W$21</c15:sqref>
                  </c15:fullRef>
                </c:ext>
              </c:extLst>
              <c:f>('DPS Full TtarCD'!$D$21,'DPS Full TtarCD'!$H$21,'DPS Full TtarCD'!$L$21,'DPS Full TtarCD'!$P$21,'DPS Full TtarCD'!$T$21)</c:f>
              <c:numCache>
                <c:formatCode>General</c:formatCode>
                <c:ptCount val="5"/>
                <c:pt idx="0">
                  <c:v>40.33</c:v>
                </c:pt>
                <c:pt idx="1">
                  <c:v>42.81</c:v>
                </c:pt>
                <c:pt idx="2">
                  <c:v>45.24</c:v>
                </c:pt>
                <c:pt idx="3">
                  <c:v>47.37</c:v>
                </c:pt>
                <c:pt idx="4">
                  <c:v>49.54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D34-402B-A701-E8FE9CA3E4CC}"/>
            </c:ext>
          </c:extLst>
        </c:ser>
        <c:ser>
          <c:idx val="19"/>
          <c:order val="20"/>
          <c:tx>
            <c:strRef>
              <c:f>'DPS Full TtarCD'!$A$22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TtarCD'!$D$22:$W$22</c15:sqref>
                  </c15:fullRef>
                </c:ext>
              </c:extLst>
              <c:f>('DPS Full TtarCD'!$D$22,'DPS Full TtarCD'!$H$22,'DPS Full TtarCD'!$L$22,'DPS Full TtarCD'!$P$22,'DPS Full TtarCD'!$T$22)</c:f>
              <c:numCache>
                <c:formatCode>General</c:formatCode>
                <c:ptCount val="5"/>
                <c:pt idx="0">
                  <c:v>37.19</c:v>
                </c:pt>
                <c:pt idx="1">
                  <c:v>39.44</c:v>
                </c:pt>
                <c:pt idx="2">
                  <c:v>41.65</c:v>
                </c:pt>
                <c:pt idx="3">
                  <c:v>43.59</c:v>
                </c:pt>
                <c:pt idx="4">
                  <c:v>45.57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D34-402B-A701-E8FE9CA3E4CC}"/>
            </c:ext>
          </c:extLst>
        </c:ser>
        <c:ser>
          <c:idx val="20"/>
          <c:order val="21"/>
          <c:tx>
            <c:strRef>
              <c:f>'DPS Full TtarCD'!$A$23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TtarCD'!$D$23:$W$23</c15:sqref>
                  </c15:fullRef>
                </c:ext>
              </c:extLst>
              <c:f>('DPS Full TtarCD'!$D$23,'DPS Full TtarCD'!$H$23,'DPS Full TtarCD'!$L$23,'DPS Full TtarCD'!$P$23,'DPS Full TtarCD'!$T$23)</c:f>
              <c:numCache>
                <c:formatCode>General</c:formatCode>
                <c:ptCount val="5"/>
                <c:pt idx="0">
                  <c:v>39.200000000000003</c:v>
                </c:pt>
                <c:pt idx="1">
                  <c:v>41.58</c:v>
                </c:pt>
                <c:pt idx="2">
                  <c:v>43.9</c:v>
                </c:pt>
                <c:pt idx="3">
                  <c:v>45.94</c:v>
                </c:pt>
                <c:pt idx="4">
                  <c:v>48.02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D34-402B-A701-E8FE9CA3E4CC}"/>
            </c:ext>
          </c:extLst>
        </c:ser>
        <c:ser>
          <c:idx val="21"/>
          <c:order val="22"/>
          <c:tx>
            <c:strRef>
              <c:f>'DPS Full TtarCD'!$A$24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ED34-402B-A701-E8FE9CA3E4CC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TtarCD'!$D$24:$W$24</c15:sqref>
                  </c15:fullRef>
                </c:ext>
              </c:extLst>
              <c:f>('DPS Full TtarCD'!$D$24,'DPS Full TtarCD'!$H$24,'DPS Full TtarCD'!$L$24,'DPS Full TtarCD'!$P$24,'DPS Full TtarCD'!$T$24)</c:f>
              <c:numCache>
                <c:formatCode>General</c:formatCode>
                <c:ptCount val="5"/>
                <c:pt idx="0">
                  <c:v>39.76</c:v>
                </c:pt>
                <c:pt idx="1">
                  <c:v>42.09</c:v>
                </c:pt>
                <c:pt idx="2">
                  <c:v>44.37</c:v>
                </c:pt>
                <c:pt idx="3">
                  <c:v>46.39</c:v>
                </c:pt>
                <c:pt idx="4">
                  <c:v>48.43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D34-402B-A701-E8FE9CA3E4CC}"/>
            </c:ext>
          </c:extLst>
        </c:ser>
        <c:ser>
          <c:idx val="22"/>
          <c:order val="23"/>
          <c:tx>
            <c:strRef>
              <c:f>'DPS Full TtarCD'!$A$25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TtarCD'!$D$25:$W$25</c15:sqref>
                  </c15:fullRef>
                </c:ext>
              </c:extLst>
              <c:f>('DPS Full TtarCD'!$D$25,'DPS Full TtarCD'!$H$25,'DPS Full TtarCD'!$L$25,'DPS Full TtarCD'!$P$25,'DPS Full TtarCD'!$T$25)</c:f>
              <c:numCache>
                <c:formatCode>General</c:formatCode>
                <c:ptCount val="5"/>
                <c:pt idx="0">
                  <c:v>37.4</c:v>
                </c:pt>
                <c:pt idx="1">
                  <c:v>39.54</c:v>
                </c:pt>
                <c:pt idx="2">
                  <c:v>41.64</c:v>
                </c:pt>
                <c:pt idx="3">
                  <c:v>43.49</c:v>
                </c:pt>
                <c:pt idx="4">
                  <c:v>45.37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D34-402B-A701-E8FE9CA3E4CC}"/>
            </c:ext>
          </c:extLst>
        </c:ser>
        <c:ser>
          <c:idx val="23"/>
          <c:order val="24"/>
          <c:tx>
            <c:strRef>
              <c:f>'DPS Full TtarCD'!$A$26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TtarCD'!$D$26:$W$26</c15:sqref>
                  </c15:fullRef>
                </c:ext>
              </c:extLst>
              <c:f>('DPS Full TtarCD'!$D$26,'DPS Full TtarCD'!$H$26,'DPS Full TtarCD'!$L$26,'DPS Full TtarCD'!$P$26,'DPS Full TtarCD'!$T$26)</c:f>
              <c:numCache>
                <c:formatCode>General</c:formatCode>
                <c:ptCount val="5"/>
                <c:pt idx="0">
                  <c:v>36.36</c:v>
                </c:pt>
                <c:pt idx="1">
                  <c:v>38.479999999999997</c:v>
                </c:pt>
                <c:pt idx="2">
                  <c:v>40.56</c:v>
                </c:pt>
                <c:pt idx="3">
                  <c:v>42.39</c:v>
                </c:pt>
                <c:pt idx="4">
                  <c:v>44.25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D34-402B-A701-E8FE9CA3E4CC}"/>
            </c:ext>
          </c:extLst>
        </c:ser>
        <c:ser>
          <c:idx val="24"/>
          <c:order val="25"/>
          <c:tx>
            <c:strRef>
              <c:f>'DPS Full TtarCD'!$A$27</c:f>
              <c:strCache>
                <c:ptCount val="1"/>
                <c:pt idx="0">
                  <c:v>Marshadow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TtarCD'!$D$27:$W$27</c15:sqref>
                  </c15:fullRef>
                </c:ext>
              </c:extLst>
              <c:f>('DPS Full TtarCD'!$D$27,'DPS Full TtarCD'!$H$27,'DPS Full TtarCD'!$L$27,'DPS Full TtarCD'!$P$27,'DPS Full TtarCD'!$T$27)</c:f>
              <c:numCache>
                <c:formatCode>General</c:formatCode>
                <c:ptCount val="5"/>
                <c:pt idx="0">
                  <c:v>38.619999999999997</c:v>
                </c:pt>
                <c:pt idx="1">
                  <c:v>40.909999999999997</c:v>
                </c:pt>
                <c:pt idx="2">
                  <c:v>43.15</c:v>
                </c:pt>
                <c:pt idx="3">
                  <c:v>45.12</c:v>
                </c:pt>
                <c:pt idx="4">
                  <c:v>47.12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D34-402B-A701-E8FE9CA3E4CC}"/>
            </c:ext>
          </c:extLst>
        </c:ser>
        <c:ser>
          <c:idx val="25"/>
          <c:order val="26"/>
          <c:tx>
            <c:strRef>
              <c:f>'DPS Full TtarCD'!$A$28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rgbClr val="F30761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TtarCD'!$D$28:$W$28</c15:sqref>
                  </c15:fullRef>
                </c:ext>
              </c:extLst>
              <c:f>('DPS Full TtarCD'!$D$28,'DPS Full TtarCD'!$H$28,'DPS Full TtarCD'!$L$28,'DPS Full TtarCD'!$P$28,'DPS Full TtarCD'!$T$28)</c:f>
              <c:numCache>
                <c:formatCode>General</c:formatCode>
                <c:ptCount val="5"/>
                <c:pt idx="0">
                  <c:v>36.049999999999997</c:v>
                </c:pt>
                <c:pt idx="1">
                  <c:v>38.229999999999997</c:v>
                </c:pt>
                <c:pt idx="2">
                  <c:v>40.369999999999997</c:v>
                </c:pt>
                <c:pt idx="3">
                  <c:v>42.25</c:v>
                </c:pt>
                <c:pt idx="4">
                  <c:v>44.16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D34-402B-A701-E8FE9CA3E4CC}"/>
            </c:ext>
          </c:extLst>
        </c:ser>
        <c:ser>
          <c:idx val="26"/>
          <c:order val="27"/>
          <c:tx>
            <c:strRef>
              <c:f>'DPS Full TtarCD'!$A$29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TtarCD'!$D$29:$W$29</c15:sqref>
                  </c15:fullRef>
                </c:ext>
              </c:extLst>
              <c:f>('DPS Full TtarCD'!$D$29,'DPS Full TtarCD'!$H$29,'DPS Full TtarCD'!$L$29,'DPS Full TtarCD'!$P$29,'DPS Full TtarCD'!$T$29)</c:f>
              <c:numCache>
                <c:formatCode>General</c:formatCode>
                <c:ptCount val="5"/>
                <c:pt idx="0">
                  <c:v>37.04</c:v>
                </c:pt>
                <c:pt idx="1">
                  <c:v>39.22</c:v>
                </c:pt>
                <c:pt idx="2">
                  <c:v>41.35</c:v>
                </c:pt>
                <c:pt idx="3">
                  <c:v>43.24</c:v>
                </c:pt>
                <c:pt idx="4">
                  <c:v>45.15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D34-402B-A701-E8FE9CA3E4CC}"/>
            </c:ext>
          </c:extLst>
        </c:ser>
        <c:ser>
          <c:idx val="27"/>
          <c:order val="28"/>
          <c:tx>
            <c:strRef>
              <c:f>'DPS Full TtarCD'!$A$30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TtarCD'!$D$30:$W$30</c15:sqref>
                  </c15:fullRef>
                </c:ext>
              </c:extLst>
              <c:f>('DPS Full TtarCD'!$D$30,'DPS Full TtarCD'!$H$30,'DPS Full TtarCD'!$L$30,'DPS Full TtarCD'!$P$30,'DPS Full TtarCD'!$T$30)</c:f>
              <c:numCache>
                <c:formatCode>General</c:formatCode>
                <c:ptCount val="5"/>
                <c:pt idx="0">
                  <c:v>34.36</c:v>
                </c:pt>
                <c:pt idx="1">
                  <c:v>36.46</c:v>
                </c:pt>
                <c:pt idx="2">
                  <c:v>38.5</c:v>
                </c:pt>
                <c:pt idx="3">
                  <c:v>40.31</c:v>
                </c:pt>
                <c:pt idx="4">
                  <c:v>42.14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D34-402B-A701-E8FE9CA3E4CC}"/>
            </c:ext>
          </c:extLst>
        </c:ser>
        <c:ser>
          <c:idx val="28"/>
          <c:order val="29"/>
          <c:tx>
            <c:strRef>
              <c:f>'DPS Full TtarCD'!$A$31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TtarCD'!$D$31:$W$31</c15:sqref>
                  </c15:fullRef>
                </c:ext>
              </c:extLst>
              <c:f>('DPS Full TtarCD'!$D$31,'DPS Full TtarCD'!$H$31,'DPS Full TtarCD'!$L$31,'DPS Full TtarCD'!$P$31,'DPS Full TtarCD'!$T$31)</c:f>
              <c:numCache>
                <c:formatCode>General</c:formatCode>
                <c:ptCount val="5"/>
                <c:pt idx="0">
                  <c:v>37.22</c:v>
                </c:pt>
                <c:pt idx="1">
                  <c:v>39.36</c:v>
                </c:pt>
                <c:pt idx="2">
                  <c:v>41.44</c:v>
                </c:pt>
                <c:pt idx="3">
                  <c:v>43.29</c:v>
                </c:pt>
                <c:pt idx="4">
                  <c:v>45.16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D34-402B-A701-E8FE9CA3E4CC}"/>
            </c:ext>
          </c:extLst>
        </c:ser>
        <c:ser>
          <c:idx val="29"/>
          <c:order val="30"/>
          <c:tx>
            <c:strRef>
              <c:f>'DPS Full TtarCD'!$A$32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TtarCD'!$D$32:$W$32</c15:sqref>
                  </c15:fullRef>
                </c:ext>
              </c:extLst>
              <c:f>('DPS Full TtarCD'!$D$32,'DPS Full TtarCD'!$H$32,'DPS Full TtarCD'!$L$32,'DPS Full TtarCD'!$P$32,'DPS Full TtarCD'!$T$32)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D34-402B-A701-E8FE9CA3E4CC}"/>
            </c:ext>
          </c:extLst>
        </c:ser>
        <c:ser>
          <c:idx val="30"/>
          <c:order val="31"/>
          <c:tx>
            <c:strRef>
              <c:f>'DPS Full TtarCD'!$A$33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TtarCD'!$D$33:$W$33</c15:sqref>
                  </c15:fullRef>
                </c:ext>
              </c:extLst>
              <c:f>('DPS Full TtarCD'!$D$33,'DPS Full TtarCD'!$H$33,'DPS Full TtarCD'!$L$33,'DPS Full TtarCD'!$P$33,'DPS Full TtarCD'!$T$33)</c:f>
              <c:numCache>
                <c:formatCode>General</c:formatCode>
                <c:ptCount val="5"/>
                <c:pt idx="0">
                  <c:v>35.369999999999997</c:v>
                </c:pt>
                <c:pt idx="1">
                  <c:v>37.520000000000003</c:v>
                </c:pt>
                <c:pt idx="2">
                  <c:v>39.619999999999997</c:v>
                </c:pt>
                <c:pt idx="3">
                  <c:v>41.48</c:v>
                </c:pt>
                <c:pt idx="4">
                  <c:v>43.37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D34-402B-A701-E8FE9CA3E4CC}"/>
            </c:ext>
          </c:extLst>
        </c:ser>
        <c:ser>
          <c:idx val="31"/>
          <c:order val="32"/>
          <c:tx>
            <c:strRef>
              <c:f>'DPS Full TtarCD'!$A$34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TtarCD'!$D$34:$W$34</c15:sqref>
                  </c15:fullRef>
                </c:ext>
              </c:extLst>
              <c:f>('DPS Full TtarCD'!$D$34,'DPS Full TtarCD'!$H$34,'DPS Full TtarCD'!$L$34,'DPS Full TtarCD'!$P$34,'DPS Full TtarCD'!$T$34)</c:f>
              <c:numCache>
                <c:formatCode>General</c:formatCode>
                <c:ptCount val="5"/>
                <c:pt idx="0">
                  <c:v>38.51</c:v>
                </c:pt>
                <c:pt idx="1">
                  <c:v>40.79</c:v>
                </c:pt>
                <c:pt idx="2">
                  <c:v>43.03</c:v>
                </c:pt>
                <c:pt idx="3">
                  <c:v>45</c:v>
                </c:pt>
                <c:pt idx="4">
                  <c:v>47.01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D34-402B-A701-E8FE9CA3E4CC}"/>
            </c:ext>
          </c:extLst>
        </c:ser>
        <c:ser>
          <c:idx val="32"/>
          <c:order val="33"/>
          <c:tx>
            <c:strRef>
              <c:f>'DPS Full TtarCD'!$A$35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TtarCD'!$D$35:$W$35</c15:sqref>
                  </c15:fullRef>
                </c:ext>
              </c:extLst>
              <c:f>('DPS Full TtarCD'!$D$35,'DPS Full TtarCD'!$H$35,'DPS Full TtarCD'!$L$35,'DPS Full TtarCD'!$P$35,'DPS Full TtarCD'!$T$35)</c:f>
              <c:numCache>
                <c:formatCode>General</c:formatCode>
                <c:ptCount val="5"/>
                <c:pt idx="0">
                  <c:v>35.81</c:v>
                </c:pt>
                <c:pt idx="1">
                  <c:v>37.950000000000003</c:v>
                </c:pt>
                <c:pt idx="2">
                  <c:v>40.04</c:v>
                </c:pt>
                <c:pt idx="3">
                  <c:v>41.89</c:v>
                </c:pt>
                <c:pt idx="4">
                  <c:v>43.77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D34-402B-A701-E8FE9CA3E4CC}"/>
            </c:ext>
          </c:extLst>
        </c:ser>
        <c:ser>
          <c:idx val="33"/>
          <c:order val="34"/>
          <c:tx>
            <c:strRef>
              <c:f>'DPS Full TtarCD'!$A$36</c:f>
              <c:strCache>
                <c:ptCount val="1"/>
                <c:pt idx="0">
                  <c:v>Krookodile</c:v>
                </c:pt>
              </c:strCache>
            </c:strRef>
          </c:tx>
          <c:spPr>
            <a:ln w="28575" cap="rnd">
              <a:solidFill>
                <a:srgbClr val="B7375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TtarCD'!$D$36:$W$36</c15:sqref>
                  </c15:fullRef>
                </c:ext>
              </c:extLst>
              <c:f>('DPS Full TtarCD'!$D$36,'DPS Full TtarCD'!$H$36,'DPS Full TtarCD'!$L$36,'DPS Full TtarCD'!$P$36,'DPS Full TtarCD'!$T$36)</c:f>
              <c:numCache>
                <c:formatCode>General</c:formatCode>
                <c:ptCount val="5"/>
                <c:pt idx="0">
                  <c:v>34.42</c:v>
                </c:pt>
                <c:pt idx="1">
                  <c:v>36.44</c:v>
                </c:pt>
                <c:pt idx="2">
                  <c:v>38.42</c:v>
                </c:pt>
                <c:pt idx="3">
                  <c:v>40.159999999999997</c:v>
                </c:pt>
                <c:pt idx="4">
                  <c:v>41.93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D34-402B-A701-E8FE9CA3E4CC}"/>
            </c:ext>
          </c:extLst>
        </c:ser>
        <c:ser>
          <c:idx val="34"/>
          <c:order val="35"/>
          <c:tx>
            <c:strRef>
              <c:f>'DPS Full TtarCD'!$A$37</c:f>
              <c:strCache>
                <c:ptCount val="1"/>
                <c:pt idx="0">
                  <c:v>Urshifu (Single Strike Style)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TtarCD'!$D$37:$W$37</c15:sqref>
                  </c15:fullRef>
                </c:ext>
              </c:extLst>
              <c:f>('DPS Full TtarCD'!$D$37,'DPS Full TtarCD'!$H$37,'DPS Full TtarCD'!$L$37,'DPS Full TtarCD'!$P$37,'DPS Full TtarCD'!$T$37)</c:f>
              <c:numCache>
                <c:formatCode>General</c:formatCode>
                <c:ptCount val="5"/>
                <c:pt idx="0">
                  <c:v>33.86</c:v>
                </c:pt>
                <c:pt idx="1">
                  <c:v>35.85</c:v>
                </c:pt>
                <c:pt idx="2">
                  <c:v>37.799999999999997</c:v>
                </c:pt>
                <c:pt idx="3">
                  <c:v>39.51</c:v>
                </c:pt>
                <c:pt idx="4">
                  <c:v>41.25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D34-402B-A701-E8FE9CA3E4CC}"/>
            </c:ext>
          </c:extLst>
        </c:ser>
        <c:ser>
          <c:idx val="35"/>
          <c:order val="36"/>
          <c:tx>
            <c:strRef>
              <c:f>'DPS Full TtarCD'!$A$38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TtarCD'!$D$38:$W$38</c15:sqref>
                  </c15:fullRef>
                </c:ext>
              </c:extLst>
              <c:f>('DPS Full TtarCD'!$D$38,'DPS Full TtarCD'!$H$38,'DPS Full TtarCD'!$L$38,'DPS Full TtarCD'!$P$38,'DPS Full TtarCD'!$T$38)</c:f>
              <c:numCache>
                <c:formatCode>General</c:formatCode>
                <c:ptCount val="5"/>
                <c:pt idx="0">
                  <c:v>37.49</c:v>
                </c:pt>
                <c:pt idx="1">
                  <c:v>39.76</c:v>
                </c:pt>
                <c:pt idx="2">
                  <c:v>41.98</c:v>
                </c:pt>
                <c:pt idx="3">
                  <c:v>43.94</c:v>
                </c:pt>
                <c:pt idx="4">
                  <c:v>45.92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D34-402B-A701-E8FE9CA3E4CC}"/>
            </c:ext>
          </c:extLst>
        </c:ser>
        <c:ser>
          <c:idx val="36"/>
          <c:order val="37"/>
          <c:tx>
            <c:strRef>
              <c:f>'DPS Full TtarCD'!$A$39</c:f>
              <c:strCache>
                <c:ptCount val="1"/>
                <c:pt idx="0">
                  <c:v>Dragapult</c:v>
                </c:pt>
              </c:strCache>
            </c:strRef>
          </c:tx>
          <c:spPr>
            <a:ln w="28575" cap="rnd">
              <a:solidFill>
                <a:srgbClr val="07DBBD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TtarCD'!$D$39:$W$39</c15:sqref>
                  </c15:fullRef>
                </c:ext>
              </c:extLst>
              <c:f>('DPS Full TtarCD'!$D$39,'DPS Full TtarCD'!$H$39,'DPS Full TtarCD'!$L$39,'DPS Full TtarCD'!$P$39,'DPS Full TtarCD'!$T$39)</c:f>
              <c:numCache>
                <c:formatCode>General</c:formatCode>
                <c:ptCount val="5"/>
                <c:pt idx="0">
                  <c:v>36.64</c:v>
                </c:pt>
                <c:pt idx="1">
                  <c:v>38.840000000000003</c:v>
                </c:pt>
                <c:pt idx="2">
                  <c:v>41</c:v>
                </c:pt>
                <c:pt idx="3">
                  <c:v>42.9</c:v>
                </c:pt>
                <c:pt idx="4">
                  <c:v>44.82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D34-402B-A701-E8FE9CA3E4CC}"/>
            </c:ext>
          </c:extLst>
        </c:ser>
        <c:ser>
          <c:idx val="37"/>
          <c:order val="38"/>
          <c:tx>
            <c:strRef>
              <c:f>'DPS Full TtarCD'!$A$40</c:f>
              <c:strCache>
                <c:ptCount val="1"/>
                <c:pt idx="0">
                  <c:v>Spectrier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TtarCD'!$D$40:$W$40</c15:sqref>
                  </c15:fullRef>
                </c:ext>
              </c:extLst>
              <c:f>('DPS Full TtarCD'!$D$40,'DPS Full TtarCD'!$H$40,'DPS Full TtarCD'!$L$40,'DPS Full TtarCD'!$P$40,'DPS Full TtarCD'!$T$40)</c:f>
              <c:numCache>
                <c:formatCode>General</c:formatCode>
                <c:ptCount val="5"/>
                <c:pt idx="0">
                  <c:v>36.71</c:v>
                </c:pt>
                <c:pt idx="1">
                  <c:v>38.92</c:v>
                </c:pt>
                <c:pt idx="2">
                  <c:v>41.07</c:v>
                </c:pt>
                <c:pt idx="3">
                  <c:v>42.97</c:v>
                </c:pt>
                <c:pt idx="4">
                  <c:v>44.89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D34-402B-A701-E8FE9CA3E4CC}"/>
            </c:ext>
          </c:extLst>
        </c:ser>
        <c:ser>
          <c:idx val="43"/>
          <c:order val="44"/>
          <c:tx>
            <c:strRef>
              <c:f>'DPS Full TtarCD'!$A$46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28575" cap="rnd">
              <a:solidFill>
                <a:srgbClr val="00CC99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CC99"/>
              </a:solidFill>
              <a:ln w="9525">
                <a:solidFill>
                  <a:srgbClr val="00CC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TtarCD'!$D$46:$W$46</c15:sqref>
                  </c15:fullRef>
                </c:ext>
              </c:extLst>
              <c:f>('DPS Full TtarCD'!$D$46,'DPS Full TtarCD'!$H$46,'DPS Full TtarCD'!$L$46,'DPS Full TtarCD'!$P$46,'DPS Full TtarCD'!$T$46)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D34-402B-A701-E8FE9CA3E4CC}"/>
            </c:ext>
          </c:extLst>
        </c:ser>
        <c:ser>
          <c:idx val="44"/>
          <c:order val="45"/>
          <c:tx>
            <c:strRef>
              <c:f>'DPS Full TtarCD'!$A$47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TtarCD'!$D$47:$W$47</c15:sqref>
                  </c15:fullRef>
                </c:ext>
              </c:extLst>
              <c:f>('DPS Full TtarCD'!$D$47,'DPS Full TtarCD'!$H$47,'DPS Full TtarCD'!$L$47,'DPS Full TtarCD'!$P$47,'DPS Full TtarCD'!$T$47)</c:f>
              <c:numCache>
                <c:formatCode>General</c:formatCode>
                <c:ptCount val="5"/>
                <c:pt idx="0">
                  <c:v>36.46</c:v>
                </c:pt>
                <c:pt idx="1">
                  <c:v>38.71</c:v>
                </c:pt>
                <c:pt idx="2">
                  <c:v>40.909999999999997</c:v>
                </c:pt>
                <c:pt idx="3">
                  <c:v>42.85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D34-402B-A701-E8FE9CA3E4CC}"/>
            </c:ext>
          </c:extLst>
        </c:ser>
        <c:ser>
          <c:idx val="45"/>
          <c:order val="46"/>
          <c:tx>
            <c:strRef>
              <c:f>'DPS Full TtarCD'!$A$48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TtarCD'!$D$48:$W$48</c15:sqref>
                  </c15:fullRef>
                </c:ext>
              </c:extLst>
              <c:f>('DPS Full TtarCD'!$D$48,'DPS Full TtarCD'!$H$48,'DPS Full TtarCD'!$L$48,'DPS Full TtarCD'!$P$48,'DPS Full TtarCD'!$T$48)</c:f>
              <c:numCache>
                <c:formatCode>General</c:formatCode>
                <c:ptCount val="5"/>
                <c:pt idx="0">
                  <c:v>33.299999999999997</c:v>
                </c:pt>
                <c:pt idx="1">
                  <c:v>35.32</c:v>
                </c:pt>
                <c:pt idx="2">
                  <c:v>37.29</c:v>
                </c:pt>
                <c:pt idx="3">
                  <c:v>39.03</c:v>
                </c:pt>
                <c:pt idx="4">
                  <c:v>40.79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D34-402B-A701-E8FE9CA3E4CC}"/>
            </c:ext>
          </c:extLst>
        </c:ser>
        <c:ser>
          <c:idx val="46"/>
          <c:order val="47"/>
          <c:tx>
            <c:strRef>
              <c:f>'DPS Full TtarCD'!$A$49</c:f>
              <c:strCache>
                <c:ptCount val="1"/>
                <c:pt idx="0">
                  <c:v>Pangoro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TtarCD'!$D$49:$W$49</c15:sqref>
                  </c15:fullRef>
                </c:ext>
              </c:extLst>
              <c:f>('DPS Full TtarCD'!$D$49,'DPS Full TtarCD'!$H$49,'DPS Full TtarCD'!$L$49,'DPS Full TtarCD'!$P$49,'DPS Full TtarCD'!$T$49)</c:f>
              <c:numCache>
                <c:formatCode>General</c:formatCode>
                <c:ptCount val="5"/>
                <c:pt idx="0">
                  <c:v>33.61</c:v>
                </c:pt>
                <c:pt idx="1">
                  <c:v>35.58</c:v>
                </c:pt>
                <c:pt idx="2">
                  <c:v>37.5</c:v>
                </c:pt>
                <c:pt idx="3">
                  <c:v>39.200000000000003</c:v>
                </c:pt>
                <c:pt idx="4">
                  <c:v>40.92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D34-402B-A701-E8FE9CA3E4CC}"/>
            </c:ext>
          </c:extLst>
        </c:ser>
        <c:ser>
          <c:idx val="47"/>
          <c:order val="48"/>
          <c:tx>
            <c:strRef>
              <c:f>'DPS Full TtarCD'!$A$50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TtarCD'!$D$50:$W$50</c15:sqref>
                  </c15:fullRef>
                </c:ext>
              </c:extLst>
              <c:f>('DPS Full TtarCD'!$D$50,'DPS Full TtarCD'!$H$50,'DPS Full TtarCD'!$L$50,'DPS Full TtarCD'!$P$50,'DPS Full TtarCD'!$T$50)</c:f>
              <c:numCache>
                <c:formatCode>General</c:formatCode>
                <c:ptCount val="5"/>
                <c:pt idx="0">
                  <c:v>33.229999999999997</c:v>
                </c:pt>
                <c:pt idx="1">
                  <c:v>35.19</c:v>
                </c:pt>
                <c:pt idx="2">
                  <c:v>37.11</c:v>
                </c:pt>
                <c:pt idx="3">
                  <c:v>38.81</c:v>
                </c:pt>
                <c:pt idx="4">
                  <c:v>40.53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D34-402B-A701-E8FE9CA3E4CC}"/>
            </c:ext>
          </c:extLst>
        </c:ser>
        <c:ser>
          <c:idx val="48"/>
          <c:order val="49"/>
          <c:tx>
            <c:strRef>
              <c:f>'DPS Full TtarCD'!$A$51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TtarCD'!$D$51:$W$51</c15:sqref>
                  </c15:fullRef>
                </c:ext>
              </c:extLst>
              <c:f>('DPS Full TtarCD'!$D$51,'DPS Full TtarCD'!$H$51,'DPS Full TtarCD'!$L$51,'DPS Full TtarCD'!$P$51,'DPS Full TtarCD'!$T$51)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D34-402B-A701-E8FE9CA3E4CC}"/>
            </c:ext>
          </c:extLst>
        </c:ser>
        <c:ser>
          <c:idx val="49"/>
          <c:order val="50"/>
          <c:tx>
            <c:strRef>
              <c:f>'DPS Full TtarCD'!$A$52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TtarCD'!$D$52:$W$52</c15:sqref>
                  </c15:fullRef>
                </c:ext>
              </c:extLst>
              <c:f>('DPS Full TtarCD'!$D$52,'DPS Full TtarCD'!$H$52,'DPS Full TtarCD'!$L$52,'DPS Full TtarCD'!$P$52,'DPS Full TtarCD'!$T$52)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37.020000000000003</c:v>
                </c:pt>
                <c:pt idx="2">
                  <c:v>39.11</c:v>
                </c:pt>
                <c:pt idx="3">
                  <c:v>40.96</c:v>
                </c:pt>
                <c:pt idx="4">
                  <c:v>42.83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D34-402B-A701-E8FE9CA3E4CC}"/>
            </c:ext>
          </c:extLst>
        </c:ser>
        <c:ser>
          <c:idx val="50"/>
          <c:order val="51"/>
          <c:tx>
            <c:strRef>
              <c:f>'DPS Full TtarCD'!$A$53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TtarCD'!$D$53:$W$53</c15:sqref>
                  </c15:fullRef>
                </c:ext>
              </c:extLst>
              <c:f>('DPS Full TtarCD'!$D$53,'DPS Full TtarCD'!$H$53,'DPS Full TtarCD'!$L$53,'DPS Full TtarCD'!$P$53,'DPS Full TtarCD'!$T$53)</c:f>
              <c:numCache>
                <c:formatCode>General</c:formatCode>
                <c:ptCount val="5"/>
                <c:pt idx="0">
                  <c:v>33.049999999999997</c:v>
                </c:pt>
                <c:pt idx="1">
                  <c:v>35.020000000000003</c:v>
                </c:pt>
                <c:pt idx="2">
                  <c:v>36.96</c:v>
                </c:pt>
                <c:pt idx="3">
                  <c:v>38.659999999999997</c:v>
                </c:pt>
                <c:pt idx="4">
                  <c:v>40.39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D34-402B-A701-E8FE9CA3E4CC}"/>
            </c:ext>
          </c:extLst>
        </c:ser>
        <c:ser>
          <c:idx val="51"/>
          <c:order val="52"/>
          <c:tx>
            <c:strRef>
              <c:f>'DPS Full TtarCD'!$A$54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TtarCD'!$D$54:$W$54</c15:sqref>
                  </c15:fullRef>
                </c:ext>
              </c:extLst>
              <c:f>('DPS Full TtarCD'!$D$54,'DPS Full TtarCD'!$H$54,'DPS Full TtarCD'!$L$54,'DPS Full TtarCD'!$P$54,'DPS Full TtarCD'!$T$54)</c:f>
              <c:numCache>
                <c:formatCode>General</c:formatCode>
                <c:ptCount val="5"/>
                <c:pt idx="0">
                  <c:v>32.869999999999997</c:v>
                </c:pt>
                <c:pt idx="1">
                  <c:v>34.799999999999997</c:v>
                </c:pt>
                <c:pt idx="2">
                  <c:v>36.700000000000003</c:v>
                </c:pt>
                <c:pt idx="3">
                  <c:v>38.369999999999997</c:v>
                </c:pt>
                <c:pt idx="4">
                  <c:v>40.06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D34-402B-A701-E8FE9CA3E4CC}"/>
            </c:ext>
          </c:extLst>
        </c:ser>
        <c:ser>
          <c:idx val="52"/>
          <c:order val="53"/>
          <c:tx>
            <c:strRef>
              <c:f>'DPS Full TtarCD'!$A$55</c:f>
              <c:strCache>
                <c:ptCount val="1"/>
                <c:pt idx="0">
                  <c:v>Shadow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TtarCD'!$D$55:$W$55</c15:sqref>
                  </c15:fullRef>
                </c:ext>
              </c:extLst>
              <c:f>('DPS Full TtarCD'!$D$55,'DPS Full TtarCD'!$H$55,'DPS Full TtarCD'!$L$55,'DPS Full TtarCD'!$P$55,'DPS Full TtarCD'!$T$55)</c:f>
              <c:numCache>
                <c:formatCode>General</c:formatCode>
                <c:ptCount val="5"/>
                <c:pt idx="0">
                  <c:v>31.25</c:v>
                </c:pt>
                <c:pt idx="1">
                  <c:v>33.15</c:v>
                </c:pt>
                <c:pt idx="2">
                  <c:v>35.01</c:v>
                </c:pt>
                <c:pt idx="3">
                  <c:v>36.65</c:v>
                </c:pt>
                <c:pt idx="4">
                  <c:v>38.31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D34-402B-A701-E8FE9CA3E4CC}"/>
            </c:ext>
          </c:extLst>
        </c:ser>
        <c:ser>
          <c:idx val="53"/>
          <c:order val="54"/>
          <c:tx>
            <c:strRef>
              <c:f>'DPS Full TtarCD'!$A$56</c:f>
              <c:strCache>
                <c:ptCount val="1"/>
                <c:pt idx="0">
                  <c:v>Hoopa (Confined)</c:v>
                </c:pt>
              </c:strCache>
            </c:strRef>
          </c:tx>
          <c:spPr>
            <a:ln w="28575" cap="rnd">
              <a:solidFill>
                <a:srgbClr val="FF00F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TtarCD'!$D$56:$W$56</c15:sqref>
                  </c15:fullRef>
                </c:ext>
              </c:extLst>
              <c:f>('DPS Full TtarCD'!$D$56,'DPS Full TtarCD'!$H$56,'DPS Full TtarCD'!$L$56,'DPS Full TtarCD'!$P$56,'DPS Full TtarCD'!$T$56)</c:f>
              <c:numCache>
                <c:formatCode>General</c:formatCode>
                <c:ptCount val="5"/>
                <c:pt idx="0">
                  <c:v>33.71</c:v>
                </c:pt>
                <c:pt idx="1">
                  <c:v>35.75</c:v>
                </c:pt>
                <c:pt idx="2">
                  <c:v>37.74</c:v>
                </c:pt>
                <c:pt idx="3">
                  <c:v>39.5</c:v>
                </c:pt>
                <c:pt idx="4">
                  <c:v>41.28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D34-402B-A701-E8FE9CA3E4CC}"/>
            </c:ext>
          </c:extLst>
        </c:ser>
        <c:ser>
          <c:idx val="54"/>
          <c:order val="55"/>
          <c:tx>
            <c:strRef>
              <c:f>'DPS Full TtarCD'!$A$57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TtarCD'!$D$57:$W$57</c15:sqref>
                  </c15:fullRef>
                </c:ext>
              </c:extLst>
              <c:f>('DPS Full TtarCD'!$D$57,'DPS Full TtarCD'!$H$57,'DPS Full TtarCD'!$L$57,'DPS Full TtarCD'!$P$57,'DPS Full TtarCD'!$T$57)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D34-402B-A701-E8FE9CA3E4CC}"/>
            </c:ext>
          </c:extLst>
        </c:ser>
        <c:ser>
          <c:idx val="55"/>
          <c:order val="56"/>
          <c:tx>
            <c:strRef>
              <c:f>'DPS Full TtarCD'!$A$58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rgbClr val="F30761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30761"/>
              </a:solidFill>
              <a:ln w="9525">
                <a:solidFill>
                  <a:srgbClr val="F3076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TtarCD'!$D$58:$W$58</c15:sqref>
                  </c15:fullRef>
                </c:ext>
              </c:extLst>
              <c:f>('DPS Full TtarCD'!$D$58,'DPS Full TtarCD'!$H$58,'DPS Full TtarCD'!$L$58,'DPS Full TtarCD'!$P$58,'DPS Full TtarCD'!$T$58)</c:f>
              <c:numCache>
                <c:formatCode>General</c:formatCode>
                <c:ptCount val="5"/>
                <c:pt idx="0">
                  <c:v>31.24</c:v>
                </c:pt>
                <c:pt idx="1">
                  <c:v>33.130000000000003</c:v>
                </c:pt>
                <c:pt idx="2">
                  <c:v>34.97</c:v>
                </c:pt>
                <c:pt idx="3">
                  <c:v>36.6</c:v>
                </c:pt>
                <c:pt idx="4">
                  <c:v>38.26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D34-402B-A701-E8FE9CA3E4CC}"/>
            </c:ext>
          </c:extLst>
        </c:ser>
        <c:ser>
          <c:idx val="56"/>
          <c:order val="57"/>
          <c:tx>
            <c:strRef>
              <c:f>'DPS Full TtarCD'!$A$59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TtarCD'!$D$59:$W$59</c15:sqref>
                  </c15:fullRef>
                </c:ext>
              </c:extLst>
              <c:f>('DPS Full TtarCD'!$D$59,'DPS Full TtarCD'!$H$59,'DPS Full TtarCD'!$L$59,'DPS Full TtarCD'!$P$59,'DPS Full TtarCD'!$T$59)</c:f>
              <c:numCache>
                <c:formatCode>General</c:formatCode>
                <c:ptCount val="5"/>
                <c:pt idx="0">
                  <c:v>30.49</c:v>
                </c:pt>
                <c:pt idx="1">
                  <c:v>32.270000000000003</c:v>
                </c:pt>
                <c:pt idx="2">
                  <c:v>34.01</c:v>
                </c:pt>
                <c:pt idx="3">
                  <c:v>35.54</c:v>
                </c:pt>
                <c:pt idx="4">
                  <c:v>37.090000000000003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D34-402B-A701-E8FE9CA3E4CC}"/>
            </c:ext>
          </c:extLst>
        </c:ser>
        <c:ser>
          <c:idx val="57"/>
          <c:order val="58"/>
          <c:tx>
            <c:strRef>
              <c:f>'DPS Full TtarCD'!$A$60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TtarCD'!$D$60:$W$60</c15:sqref>
                  </c15:fullRef>
                </c:ext>
              </c:extLst>
              <c:f>('DPS Full TtarCD'!$D$60,'DPS Full TtarCD'!$H$60,'DPS Full TtarCD'!$L$60,'DPS Full TtarCD'!$P$60,'DPS Full TtarCD'!$T$60)</c:f>
              <c:numCache>
                <c:formatCode>General</c:formatCode>
                <c:ptCount val="5"/>
                <c:pt idx="0">
                  <c:v>32.03</c:v>
                </c:pt>
                <c:pt idx="1">
                  <c:v>33.9</c:v>
                </c:pt>
                <c:pt idx="2">
                  <c:v>35.729999999999997</c:v>
                </c:pt>
                <c:pt idx="3">
                  <c:v>37.35</c:v>
                </c:pt>
                <c:pt idx="4">
                  <c:v>38.979999999999997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D34-402B-A701-E8FE9CA3E4CC}"/>
            </c:ext>
          </c:extLst>
        </c:ser>
        <c:ser>
          <c:idx val="58"/>
          <c:order val="59"/>
          <c:tx>
            <c:strRef>
              <c:f>'DPS Full TtarCD'!$A$61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TtarCD'!$D$61:$W$61</c15:sqref>
                  </c15:fullRef>
                </c:ext>
              </c:extLst>
              <c:f>('DPS Full TtarCD'!$D$61,'DPS Full TtarCD'!$H$61,'DPS Full TtarCD'!$L$61,'DPS Full TtarCD'!$P$61,'DPS Full TtarCD'!$T$61)</c:f>
              <c:numCache>
                <c:formatCode>General</c:formatCode>
                <c:ptCount val="5"/>
                <c:pt idx="0">
                  <c:v>31.55</c:v>
                </c:pt>
                <c:pt idx="1">
                  <c:v>33.4</c:v>
                </c:pt>
                <c:pt idx="2">
                  <c:v>35.200000000000003</c:v>
                </c:pt>
                <c:pt idx="3">
                  <c:v>36.79</c:v>
                </c:pt>
                <c:pt idx="4">
                  <c:v>38.409999999999997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D34-402B-A701-E8FE9CA3E4CC}"/>
            </c:ext>
          </c:extLst>
        </c:ser>
        <c:ser>
          <c:idx val="59"/>
          <c:order val="60"/>
          <c:tx>
            <c:strRef>
              <c:f>'DPS Full TtarCD'!$A$62</c:f>
              <c:strCache>
                <c:ptCount val="1"/>
                <c:pt idx="0">
                  <c:v>Cursola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TtarCD'!$D$62:$W$62</c15:sqref>
                  </c15:fullRef>
                </c:ext>
              </c:extLst>
              <c:f>('DPS Full TtarCD'!$D$62,'DPS Full TtarCD'!$H$62,'DPS Full TtarCD'!$L$62,'DPS Full TtarCD'!$P$62,'DPS Full TtarCD'!$T$62)</c:f>
              <c:numCache>
                <c:formatCode>General</c:formatCode>
                <c:ptCount val="5"/>
                <c:pt idx="0">
                  <c:v>32.729999999999997</c:v>
                </c:pt>
                <c:pt idx="1">
                  <c:v>34.729999999999997</c:v>
                </c:pt>
                <c:pt idx="2">
                  <c:v>36.69</c:v>
                </c:pt>
                <c:pt idx="3">
                  <c:v>38.42</c:v>
                </c:pt>
                <c:pt idx="4">
                  <c:v>40.17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D34-402B-A701-E8FE9CA3E4CC}"/>
            </c:ext>
          </c:extLst>
        </c:ser>
        <c:ser>
          <c:idx val="60"/>
          <c:order val="61"/>
          <c:tx>
            <c:strRef>
              <c:f>'DPS Full TtarCD'!$A$63</c:f>
              <c:strCache>
                <c:ptCount val="1"/>
                <c:pt idx="0">
                  <c:v>Dhelmise</c:v>
                </c:pt>
              </c:strCache>
            </c:strRef>
          </c:tx>
          <c:spPr>
            <a:ln w="28575" cap="rnd">
              <a:solidFill>
                <a:srgbClr val="00999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TtarCD'!$D$63:$W$63</c15:sqref>
                  </c15:fullRef>
                </c:ext>
              </c:extLst>
              <c:f>('DPS Full TtarCD'!$D$63,'DPS Full TtarCD'!$H$63,'DPS Full TtarCD'!$L$63,'DPS Full TtarCD'!$P$63,'DPS Full TtarCD'!$T$63)</c:f>
              <c:numCache>
                <c:formatCode>General</c:formatCode>
                <c:ptCount val="5"/>
                <c:pt idx="0">
                  <c:v>32.340000000000003</c:v>
                </c:pt>
                <c:pt idx="1">
                  <c:v>34.26</c:v>
                </c:pt>
                <c:pt idx="2">
                  <c:v>36.15</c:v>
                </c:pt>
                <c:pt idx="3">
                  <c:v>37.81</c:v>
                </c:pt>
                <c:pt idx="4">
                  <c:v>39.49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D34-402B-A701-E8FE9CA3E4CC}"/>
            </c:ext>
          </c:extLst>
        </c:ser>
        <c:ser>
          <c:idx val="61"/>
          <c:order val="62"/>
          <c:tx>
            <c:strRef>
              <c:f>'DPS Full TtarCD'!$A$64</c:f>
              <c:strCache>
                <c:ptCount val="1"/>
                <c:pt idx="0">
                  <c:v>Polteageist</c:v>
                </c:pt>
              </c:strCache>
            </c:strRef>
          </c:tx>
          <c:spPr>
            <a:ln w="28575" cap="rnd">
              <a:solidFill>
                <a:srgbClr val="0EE9E4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EE9E4"/>
              </a:solidFill>
              <a:ln w="9525">
                <a:solidFill>
                  <a:srgbClr val="0EE9E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TtarCD'!$D$64:$W$64</c15:sqref>
                  </c15:fullRef>
                </c:ext>
              </c:extLst>
              <c:f>('DPS Full TtarCD'!$D$64,'DPS Full TtarCD'!$H$64,'DPS Full TtarCD'!$L$64,'DPS Full TtarCD'!$P$64,'DPS Full TtarCD'!$T$64)</c:f>
              <c:numCache>
                <c:formatCode>General</c:formatCode>
                <c:ptCount val="5"/>
                <c:pt idx="0">
                  <c:v>32.340000000000003</c:v>
                </c:pt>
                <c:pt idx="1">
                  <c:v>34.33</c:v>
                </c:pt>
                <c:pt idx="2">
                  <c:v>36.26</c:v>
                </c:pt>
                <c:pt idx="3">
                  <c:v>37.97</c:v>
                </c:pt>
                <c:pt idx="4">
                  <c:v>39.700000000000003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D34-402B-A701-E8FE9CA3E4CC}"/>
            </c:ext>
          </c:extLst>
        </c:ser>
        <c:ser>
          <c:idx val="62"/>
          <c:order val="63"/>
          <c:tx>
            <c:strRef>
              <c:f>'DPS Full TtarCD'!$A$65</c:f>
              <c:strCache>
                <c:ptCount val="1"/>
                <c:pt idx="0">
                  <c:v>Urshifu (Single Strike Style)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TtarCD'!$D$65:$W$65</c15:sqref>
                  </c15:fullRef>
                </c:ext>
              </c:extLst>
              <c:f>('DPS Full TtarCD'!$D$65,'DPS Full TtarCD'!$H$65,'DPS Full TtarCD'!$L$65,'DPS Full TtarCD'!$P$65,'DPS Full TtarCD'!$T$65)</c:f>
              <c:numCache>
                <c:formatCode>General</c:formatCode>
                <c:ptCount val="5"/>
                <c:pt idx="0">
                  <c:v>30.86</c:v>
                </c:pt>
                <c:pt idx="1">
                  <c:v>32.75</c:v>
                </c:pt>
                <c:pt idx="2">
                  <c:v>34.6</c:v>
                </c:pt>
                <c:pt idx="3">
                  <c:v>36.229999999999997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D34-402B-A701-E8FE9CA3E4CC}"/>
            </c:ext>
          </c:extLst>
        </c:ser>
        <c:ser>
          <c:idx val="63"/>
          <c:order val="64"/>
          <c:tx>
            <c:strRef>
              <c:f>'DPS Full TtarCD'!$A$66</c:f>
              <c:strCache>
                <c:ptCount val="1"/>
                <c:pt idx="0">
                  <c:v>Grimmsnarl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TtarCD'!$D$66:$W$66</c15:sqref>
                  </c15:fullRef>
                </c:ext>
              </c:extLst>
              <c:f>('DPS Full TtarCD'!$D$66,'DPS Full TtarCD'!$H$66,'DPS Full TtarCD'!$L$66,'DPS Full TtarCD'!$P$66,'DPS Full TtarCD'!$T$66)</c:f>
              <c:numCache>
                <c:formatCode>General</c:formatCode>
                <c:ptCount val="5"/>
                <c:pt idx="0">
                  <c:v>29.12</c:v>
                </c:pt>
                <c:pt idx="1">
                  <c:v>30.83</c:v>
                </c:pt>
                <c:pt idx="2">
                  <c:v>32.49</c:v>
                </c:pt>
                <c:pt idx="3">
                  <c:v>33.96</c:v>
                </c:pt>
                <c:pt idx="4">
                  <c:v>35.44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D34-402B-A701-E8FE9CA3E4CC}"/>
            </c:ext>
          </c:extLst>
        </c:ser>
        <c:ser>
          <c:idx val="64"/>
          <c:order val="65"/>
          <c:tx>
            <c:strRef>
              <c:f>'DPS Full TtarCD'!$A$67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TtarCD'!$D$67:$W$67</c15:sqref>
                  </c15:fullRef>
                </c:ext>
              </c:extLst>
              <c:f>('DPS Full TtarCD'!$D$67,'DPS Full TtarCD'!$H$67,'DPS Full TtarCD'!$L$67,'DPS Full TtarCD'!$P$67,'DPS Full TtarCD'!$T$67)</c:f>
              <c:numCache>
                <c:formatCode>General</c:formatCode>
                <c:ptCount val="5"/>
                <c:pt idx="0">
                  <c:v>33.97</c:v>
                </c:pt>
                <c:pt idx="1">
                  <c:v>36</c:v>
                </c:pt>
                <c:pt idx="2">
                  <c:v>37.979999999999997</c:v>
                </c:pt>
                <c:pt idx="3">
                  <c:v>39.729999999999997</c:v>
                </c:pt>
                <c:pt idx="4">
                  <c:v>41.5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D34-402B-A701-E8FE9CA3E4CC}"/>
            </c:ext>
          </c:extLst>
        </c:ser>
        <c:ser>
          <c:idx val="65"/>
          <c:order val="66"/>
          <c:tx>
            <c:strRef>
              <c:f>'DPS Full TtarCD'!$A$68</c:f>
              <c:strCache>
                <c:ptCount val="1"/>
                <c:pt idx="0">
                  <c:v>Marshadow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TtarCD'!$D$68:$W$68</c15:sqref>
                  </c15:fullRef>
                </c:ext>
              </c:extLst>
              <c:f>('DPS Full TtarCD'!$D$68,'DPS Full TtarCD'!$H$68,'DPS Full TtarCD'!$L$68,'DPS Full TtarCD'!$P$68,'DPS Full TtarCD'!$T$68)</c:f>
              <c:numCache>
                <c:formatCode>General</c:formatCode>
                <c:ptCount val="5"/>
                <c:pt idx="0">
                  <c:v>31.04</c:v>
                </c:pt>
                <c:pt idx="1">
                  <c:v>32.869999999999997</c:v>
                </c:pt>
                <c:pt idx="2">
                  <c:v>34.65</c:v>
                </c:pt>
                <c:pt idx="3">
                  <c:v>36.229999999999997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D34-402B-A701-E8FE9CA3E4CC}"/>
            </c:ext>
          </c:extLst>
        </c:ser>
        <c:ser>
          <c:idx val="66"/>
          <c:order val="67"/>
          <c:tx>
            <c:strRef>
              <c:f>'DPS Full TtarCD'!$A$69</c:f>
              <c:strCache>
                <c:ptCount val="1"/>
                <c:pt idx="0">
                  <c:v>Zoroark</c:v>
                </c:pt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TtarCD'!$D$69:$W$69</c15:sqref>
                  </c15:fullRef>
                </c:ext>
              </c:extLst>
              <c:f>('DPS Full TtarCD'!$D$69,'DPS Full TtarCD'!$H$69,'DPS Full TtarCD'!$L$69,'DPS Full TtarCD'!$P$69,'DPS Full TtarCD'!$T$69)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31.37</c:v>
                </c:pt>
                <c:pt idx="2">
                  <c:v>33.130000000000003</c:v>
                </c:pt>
                <c:pt idx="3">
                  <c:v>34.69</c:v>
                </c:pt>
                <c:pt idx="4">
                  <c:v>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D34-402B-A701-E8FE9CA3E4CC}"/>
            </c:ext>
          </c:extLst>
        </c:ser>
        <c:ser>
          <c:idx val="67"/>
          <c:order val="68"/>
          <c:tx>
            <c:strRef>
              <c:f>'DPS Full TtarCD'!$A$70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TtarCD'!$D$70:$W$70</c15:sqref>
                  </c15:fullRef>
                </c:ext>
              </c:extLst>
              <c:f>('DPS Full TtarCD'!$D$70,'DPS Full TtarCD'!$H$70,'DPS Full TtarCD'!$L$70,'DPS Full TtarCD'!$P$70,'DPS Full TtarCD'!$T$70)</c:f>
              <c:numCache>
                <c:formatCode>General</c:formatCode>
                <c:ptCount val="5"/>
                <c:pt idx="0">
                  <c:v>28.54</c:v>
                </c:pt>
                <c:pt idx="1">
                  <c:v>30.26</c:v>
                </c:pt>
                <c:pt idx="2">
                  <c:v>31.93</c:v>
                </c:pt>
                <c:pt idx="3">
                  <c:v>33.409999999999997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D34-402B-A701-E8FE9CA3E4CC}"/>
            </c:ext>
          </c:extLst>
        </c:ser>
        <c:ser>
          <c:idx val="68"/>
          <c:order val="69"/>
          <c:tx>
            <c:strRef>
              <c:f>'DPS Full TtarCD'!$A$71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TtarCD'!$D$71:$W$71</c15:sqref>
                  </c15:fullRef>
                </c:ext>
              </c:extLst>
              <c:f>('DPS Full TtarCD'!$D$71,'DPS Full TtarCD'!$H$71,'DPS Full TtarCD'!$L$71,'DPS Full TtarCD'!$P$71,'DPS Full TtarCD'!$T$71)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D34-402B-A701-E8FE9CA3E4CC}"/>
            </c:ext>
          </c:extLst>
        </c:ser>
        <c:ser>
          <c:idx val="69"/>
          <c:order val="70"/>
          <c:tx>
            <c:strRef>
              <c:f>'DPS Full TtarCD'!$A$72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TtarCD'!$D$72:$W$72</c15:sqref>
                  </c15:fullRef>
                </c:ext>
              </c:extLst>
              <c:f>('DPS Full TtarCD'!$D$72,'DPS Full TtarCD'!$H$72,'DPS Full TtarCD'!$L$72,'DPS Full TtarCD'!$P$72,'DPS Full TtarCD'!$T$72)</c:f>
              <c:numCache>
                <c:formatCode>General</c:formatCode>
                <c:ptCount val="5"/>
                <c:pt idx="0">
                  <c:v>27.41</c:v>
                </c:pt>
                <c:pt idx="1">
                  <c:v>29.08</c:v>
                </c:pt>
                <c:pt idx="2">
                  <c:v>30.7</c:v>
                </c:pt>
                <c:pt idx="3">
                  <c:v>32.14</c:v>
                </c:pt>
                <c:pt idx="4">
                  <c:v>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D34-402B-A701-E8FE9CA3E4CC}"/>
            </c:ext>
          </c:extLst>
        </c:ser>
        <c:ser>
          <c:idx val="70"/>
          <c:order val="71"/>
          <c:tx>
            <c:strRef>
              <c:f>'DPS Full TtarCD'!$A$73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TtarCD'!$D$73:$W$73</c15:sqref>
                  </c15:fullRef>
                </c:ext>
              </c:extLst>
              <c:f>('DPS Full TtarCD'!$D$73,'DPS Full TtarCD'!$H$73,'DPS Full TtarCD'!$L$73,'DPS Full TtarCD'!$P$73,'DPS Full TtarCD'!$T$73)</c:f>
              <c:numCache>
                <c:formatCode>General</c:formatCode>
                <c:ptCount val="5"/>
                <c:pt idx="0">
                  <c:v>28.58</c:v>
                </c:pt>
                <c:pt idx="1">
                  <c:v>30.28</c:v>
                </c:pt>
                <c:pt idx="2">
                  <c:v>31.93</c:v>
                </c:pt>
                <c:pt idx="3">
                  <c:v>33.4</c:v>
                </c:pt>
                <c:pt idx="4">
                  <c:v>34.880000000000003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D34-402B-A701-E8FE9CA3E4CC}"/>
            </c:ext>
          </c:extLst>
        </c:ser>
        <c:ser>
          <c:idx val="71"/>
          <c:order val="72"/>
          <c:tx>
            <c:strRef>
              <c:f>'DPS Full TtarCD'!$A$74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TtarCD'!$D$74:$W$74</c15:sqref>
                  </c15:fullRef>
                </c:ext>
              </c:extLst>
              <c:f>('DPS Full TtarCD'!$D$74,'DPS Full TtarCD'!$H$74,'DPS Full TtarCD'!$L$74,'DPS Full TtarCD'!$P$74,'DPS Full TtarCD'!$T$74)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D34-402B-A701-E8FE9CA3E4CC}"/>
            </c:ext>
          </c:extLst>
        </c:ser>
        <c:ser>
          <c:idx val="72"/>
          <c:order val="73"/>
          <c:tx>
            <c:strRef>
              <c:f>'DPS Full TtarCD'!$A$75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TtarCD'!$D$75:$W$75</c15:sqref>
                  </c15:fullRef>
                </c:ext>
              </c:extLst>
              <c:f>('DPS Full TtarCD'!$D$75,'DPS Full TtarCD'!$H$75,'DPS Full TtarCD'!$L$75,'DPS Full TtarCD'!$P$75,'DPS Full TtarCD'!$T$75)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D34-402B-A701-E8FE9CA3E4CC}"/>
            </c:ext>
          </c:extLst>
        </c:ser>
        <c:ser>
          <c:idx val="73"/>
          <c:order val="74"/>
          <c:tx>
            <c:strRef>
              <c:f>'DPS Full TtarCD'!$A$76</c:f>
              <c:strCache>
                <c:ptCount val="1"/>
                <c:pt idx="0">
                  <c:v>Giratina (Altered Forme)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TtarCD'!$D$76:$W$76</c15:sqref>
                  </c15:fullRef>
                </c:ext>
              </c:extLst>
              <c:f>('DPS Full TtarCD'!$D$76,'DPS Full TtarCD'!$H$76,'DPS Full TtarCD'!$L$76,'DPS Full TtarCD'!$P$76,'DPS Full TtarCD'!$T$76)</c:f>
              <c:numCache>
                <c:formatCode>General</c:formatCode>
                <c:ptCount val="5"/>
                <c:pt idx="0">
                  <c:v>32.97</c:v>
                </c:pt>
                <c:pt idx="1">
                  <c:v>34.950000000000003</c:v>
                </c:pt>
                <c:pt idx="2">
                  <c:v>36.89</c:v>
                </c:pt>
                <c:pt idx="3">
                  <c:v>38.6</c:v>
                </c:pt>
                <c:pt idx="4">
                  <c:v>40.33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D34-402B-A701-E8FE9CA3E4CC}"/>
            </c:ext>
          </c:extLst>
        </c:ser>
        <c:ser>
          <c:idx val="74"/>
          <c:order val="75"/>
          <c:tx>
            <c:strRef>
              <c:f>'DPS Full TtarCD'!$A$77</c:f>
              <c:strCache>
                <c:ptCount val="1"/>
                <c:pt idx="0">
                  <c:v>Shadow Tyranitar 10/10/10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TtarCD'!$D$77:$W$77</c15:sqref>
                  </c15:fullRef>
                </c:ext>
              </c:extLst>
              <c:f>('DPS Full TtarCD'!$D$77,'DPS Full TtarCD'!$H$77,'DPS Full TtarCD'!$L$77,'DPS Full TtarCD'!$P$77,'DPS Full TtarCD'!$T$77)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D34-402B-A701-E8FE9CA3E4CC}"/>
            </c:ext>
          </c:extLst>
        </c:ser>
        <c:ser>
          <c:idx val="75"/>
          <c:order val="76"/>
          <c:tx>
            <c:strRef>
              <c:f>'DPS Full TtarCD'!$A$78</c:f>
              <c:strCache>
                <c:ptCount val="1"/>
                <c:pt idx="0">
                  <c:v>Shadow Tyranitar 5/5/5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TtarCD'!$D$78:$W$78</c15:sqref>
                  </c15:fullRef>
                </c:ext>
              </c:extLst>
              <c:f>('DPS Full TtarCD'!$D$78,'DPS Full TtarCD'!$H$78,'DPS Full TtarCD'!$L$78,'DPS Full TtarCD'!$P$78,'DPS Full TtarCD'!$T$78)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D34-402B-A701-E8FE9CA3E4CC}"/>
            </c:ext>
          </c:extLst>
        </c:ser>
        <c:ser>
          <c:idx val="76"/>
          <c:order val="77"/>
          <c:tx>
            <c:strRef>
              <c:f>'DPS Full TtarCD'!$A$79</c:f>
              <c:strCache>
                <c:ptCount val="1"/>
                <c:pt idx="0">
                  <c:v>Shadow Tyranitar 0/0/0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TtarCD'!$D$79:$W$79</c15:sqref>
                  </c15:fullRef>
                </c:ext>
              </c:extLst>
              <c:f>('DPS Full TtarCD'!$D$79,'DPS Full TtarCD'!$H$79,'DPS Full TtarCD'!$L$79,'DPS Full TtarCD'!$P$79,'DPS Full TtarCD'!$T$79)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D34-402B-A701-E8FE9CA3E4CC}"/>
            </c:ext>
          </c:extLst>
        </c:ser>
        <c:ser>
          <c:idx val="77"/>
          <c:order val="78"/>
          <c:tx>
            <c:strRef>
              <c:f>'DPS Full TtarCD'!$A$80</c:f>
              <c:strCache>
                <c:ptCount val="1"/>
                <c:pt idx="0">
                  <c:v>Shadow Darkrai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TtarCD'!$D$80:$W$80</c15:sqref>
                  </c15:fullRef>
                </c:ext>
              </c:extLst>
              <c:f>('DPS Full TtarCD'!$D$80,'DPS Full TtarCD'!$H$80,'DPS Full TtarCD'!$L$80,'DPS Full TtarCD'!$P$80,'DPS Full TtarCD'!$T$80)</c:f>
              <c:numCache>
                <c:formatCode>General</c:formatCode>
                <c:ptCount val="5"/>
                <c:pt idx="0">
                  <c:v>47.66</c:v>
                </c:pt>
                <c:pt idx="1">
                  <c:v>50.5</c:v>
                </c:pt>
                <c:pt idx="2">
                  <c:v>53.28</c:v>
                </c:pt>
                <c:pt idx="3">
                  <c:v>55.73</c:v>
                </c:pt>
                <c:pt idx="4">
                  <c:v>58.22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D34-402B-A701-E8FE9CA3E4CC}"/>
            </c:ext>
          </c:extLst>
        </c:ser>
        <c:ser>
          <c:idx val="78"/>
          <c:order val="79"/>
          <c:tx>
            <c:strRef>
              <c:f>'DPS Full TtarCD'!$A$81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TtarCD'!$D$81:$W$81</c15:sqref>
                  </c15:fullRef>
                </c:ext>
              </c:extLst>
              <c:f>('DPS Full TtarCD'!$D$81,'DPS Full TtarCD'!$H$81,'DPS Full TtarCD'!$L$81,'DPS Full TtarCD'!$P$81,'DPS Full TtarCD'!$T$81)</c:f>
              <c:numCache>
                <c:formatCode>General</c:formatCode>
                <c:ptCount val="5"/>
                <c:pt idx="0">
                  <c:v>48.02</c:v>
                </c:pt>
                <c:pt idx="1">
                  <c:v>50.81</c:v>
                </c:pt>
                <c:pt idx="2">
                  <c:v>53.55</c:v>
                </c:pt>
                <c:pt idx="3">
                  <c:v>55.96</c:v>
                </c:pt>
                <c:pt idx="4">
                  <c:v>58.41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D34-402B-A701-E8FE9CA3E4CC}"/>
            </c:ext>
          </c:extLst>
        </c:ser>
        <c:ser>
          <c:idx val="79"/>
          <c:order val="80"/>
          <c:tx>
            <c:strRef>
              <c:f>'DPS Full TtarCD'!$A$82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TtarCD'!$D$82:$W$82</c15:sqref>
                  </c15:fullRef>
                </c:ext>
              </c:extLst>
              <c:f>('DPS Full TtarCD'!$D$82,'DPS Full TtarCD'!$H$82,'DPS Full TtarCD'!$L$82,'DPS Full TtarCD'!$P$82,'DPS Full TtarCD'!$T$82)</c:f>
              <c:numCache>
                <c:formatCode>General</c:formatCode>
                <c:ptCount val="5"/>
                <c:pt idx="0">
                  <c:v>43.86</c:v>
                </c:pt>
                <c:pt idx="1">
                  <c:v>46.37</c:v>
                </c:pt>
                <c:pt idx="2">
                  <c:v>48.83</c:v>
                </c:pt>
                <c:pt idx="3">
                  <c:v>51</c:v>
                </c:pt>
                <c:pt idx="4">
                  <c:v>53.19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D34-402B-A701-E8FE9CA3E4CC}"/>
            </c:ext>
          </c:extLst>
        </c:ser>
        <c:ser>
          <c:idx val="80"/>
          <c:order val="81"/>
          <c:tx>
            <c:strRef>
              <c:f>'DPS Full TtarCD'!$A$83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TtarCD'!$D$83:$W$83</c15:sqref>
                  </c15:fullRef>
                </c:ext>
              </c:extLst>
              <c:f>('DPS Full TtarCD'!$D$83,'DPS Full TtarCD'!$H$83,'DPS Full TtarCD'!$L$83,'DPS Full TtarCD'!$P$83,'DPS Full TtarCD'!$T$83)</c:f>
              <c:numCache>
                <c:formatCode>General</c:formatCode>
                <c:ptCount val="5"/>
                <c:pt idx="0">
                  <c:v>43.96</c:v>
                </c:pt>
                <c:pt idx="1">
                  <c:v>46.55</c:v>
                </c:pt>
                <c:pt idx="2">
                  <c:v>49.08</c:v>
                </c:pt>
                <c:pt idx="3">
                  <c:v>51.31</c:v>
                </c:pt>
                <c:pt idx="4">
                  <c:v>53.57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D34-402B-A701-E8FE9CA3E4CC}"/>
            </c:ext>
          </c:extLst>
        </c:ser>
        <c:ser>
          <c:idx val="81"/>
          <c:order val="82"/>
          <c:tx>
            <c:strRef>
              <c:f>'DPS Full TtarCD'!$A$84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TtarCD'!$D$84:$W$84</c15:sqref>
                  </c15:fullRef>
                </c:ext>
              </c:extLst>
              <c:f>('DPS Full TtarCD'!$D$84,'DPS Full TtarCD'!$H$84,'DPS Full TtarCD'!$L$84,'DPS Full TtarCD'!$P$84,'DPS Full TtarCD'!$T$84)</c:f>
              <c:numCache>
                <c:formatCode>General</c:formatCode>
                <c:ptCount val="5"/>
                <c:pt idx="0">
                  <c:v>40.64</c:v>
                </c:pt>
                <c:pt idx="1">
                  <c:v>43.08</c:v>
                </c:pt>
                <c:pt idx="2">
                  <c:v>45.48</c:v>
                </c:pt>
                <c:pt idx="3">
                  <c:v>47.59</c:v>
                </c:pt>
                <c:pt idx="4">
                  <c:v>49.73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D34-402B-A701-E8FE9CA3E4CC}"/>
            </c:ext>
          </c:extLst>
        </c:ser>
        <c:ser>
          <c:idx val="82"/>
          <c:order val="83"/>
          <c:tx>
            <c:strRef>
              <c:f>'DPS Full TtarCD'!$A$85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TtarCD'!$D$85:$W$85</c15:sqref>
                  </c15:fullRef>
                </c:ext>
              </c:extLst>
              <c:f>('DPS Full TtarCD'!$D$85,'DPS Full TtarCD'!$H$85,'DPS Full TtarCD'!$L$85,'DPS Full TtarCD'!$P$85,'DPS Full TtarCD'!$T$85)</c:f>
              <c:numCache>
                <c:formatCode>General</c:formatCode>
                <c:ptCount val="5"/>
                <c:pt idx="0">
                  <c:v>39.82</c:v>
                </c:pt>
                <c:pt idx="1">
                  <c:v>42.14</c:v>
                </c:pt>
                <c:pt idx="2">
                  <c:v>44.4</c:v>
                </c:pt>
                <c:pt idx="3">
                  <c:v>46.4</c:v>
                </c:pt>
                <c:pt idx="4">
                  <c:v>48.43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D34-402B-A701-E8FE9CA3E4CC}"/>
            </c:ext>
          </c:extLst>
        </c:ser>
        <c:ser>
          <c:idx val="83"/>
          <c:order val="84"/>
          <c:tx>
            <c:strRef>
              <c:f>'DPS Full TtarCD'!$A$86</c:f>
              <c:strCache>
                <c:ptCount val="1"/>
                <c:pt idx="0">
                  <c:v>Shadow 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TtarCD'!$D$86:$W$86</c15:sqref>
                  </c15:fullRef>
                </c:ext>
              </c:extLst>
              <c:f>('DPS Full TtarCD'!$D$86,'DPS Full TtarCD'!$H$86,'DPS Full TtarCD'!$L$86,'DPS Full TtarCD'!$P$86,'DPS Full TtarCD'!$T$86)</c:f>
              <c:numCache>
                <c:formatCode>General</c:formatCode>
                <c:ptCount val="5"/>
                <c:pt idx="0">
                  <c:v>38.119999999999997</c:v>
                </c:pt>
                <c:pt idx="1">
                  <c:v>40.369999999999997</c:v>
                </c:pt>
                <c:pt idx="2">
                  <c:v>42.57</c:v>
                </c:pt>
                <c:pt idx="3">
                  <c:v>44.5</c:v>
                </c:pt>
                <c:pt idx="4">
                  <c:v>46.47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ED34-402B-A701-E8FE9CA3E4CC}"/>
            </c:ext>
          </c:extLst>
        </c:ser>
        <c:ser>
          <c:idx val="84"/>
          <c:order val="85"/>
          <c:tx>
            <c:strRef>
              <c:f>'DPS Full TtarCD'!$A$87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TtarCD'!$D$87:$W$87</c15:sqref>
                  </c15:fullRef>
                </c:ext>
              </c:extLst>
              <c:f>('DPS Full TtarCD'!$D$87,'DPS Full TtarCD'!$H$87,'DPS Full TtarCD'!$L$87,'DPS Full TtarCD'!$P$87,'DPS Full TtarCD'!$T$87)</c:f>
              <c:numCache>
                <c:formatCode>General</c:formatCode>
                <c:ptCount val="5"/>
                <c:pt idx="0">
                  <c:v>36.57</c:v>
                </c:pt>
                <c:pt idx="1">
                  <c:v>38.75</c:v>
                </c:pt>
                <c:pt idx="2">
                  <c:v>40.880000000000003</c:v>
                </c:pt>
                <c:pt idx="3">
                  <c:v>42.77</c:v>
                </c:pt>
                <c:pt idx="4">
                  <c:v>44.68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ED34-402B-A701-E8FE9CA3E4CC}"/>
            </c:ext>
          </c:extLst>
        </c:ser>
        <c:ser>
          <c:idx val="85"/>
          <c:order val="86"/>
          <c:tx>
            <c:strRef>
              <c:f>'DPS Full TtarCD'!$A$88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TtarCD'!$D$88:$W$88</c15:sqref>
                  </c15:fullRef>
                </c:ext>
              </c:extLst>
              <c:f>('DPS Full TtarCD'!$D$88,'DPS Full TtarCD'!$H$88,'DPS Full TtarCD'!$L$88,'DPS Full TtarCD'!$P$88,'DPS Full TtarCD'!$T$88)</c:f>
              <c:numCache>
                <c:formatCode>General</c:formatCode>
                <c:ptCount val="5"/>
                <c:pt idx="0">
                  <c:v>37.9</c:v>
                </c:pt>
                <c:pt idx="1">
                  <c:v>40.07</c:v>
                </c:pt>
                <c:pt idx="2">
                  <c:v>42.2</c:v>
                </c:pt>
                <c:pt idx="3">
                  <c:v>44.08</c:v>
                </c:pt>
                <c:pt idx="4">
                  <c:v>45.99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ED34-402B-A701-E8FE9CA3E4CC}"/>
            </c:ext>
          </c:extLst>
        </c:ser>
        <c:ser>
          <c:idx val="86"/>
          <c:order val="87"/>
          <c:tx>
            <c:strRef>
              <c:f>'DPS Full TtarCD'!$A$89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TtarCD'!$D$89:$W$89</c15:sqref>
                  </c15:fullRef>
                </c:ext>
              </c:extLst>
              <c:f>('DPS Full TtarCD'!$D$89,'DPS Full TtarCD'!$H$89,'DPS Full TtarCD'!$L$89,'DPS Full TtarCD'!$P$89,'DPS Full TtarCD'!$T$89)</c:f>
              <c:numCache>
                <c:formatCode>General</c:formatCode>
                <c:ptCount val="5"/>
                <c:pt idx="0">
                  <c:v>36.18</c:v>
                </c:pt>
                <c:pt idx="1">
                  <c:v>38.31</c:v>
                </c:pt>
                <c:pt idx="2">
                  <c:v>40.39</c:v>
                </c:pt>
                <c:pt idx="3">
                  <c:v>42.23</c:v>
                </c:pt>
                <c:pt idx="4">
                  <c:v>44.09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ED34-402B-A701-E8FE9CA3E4CC}"/>
            </c:ext>
          </c:extLst>
        </c:ser>
        <c:ser>
          <c:idx val="87"/>
          <c:order val="88"/>
          <c:tx>
            <c:strRef>
              <c:f>'DPS Full TtarCD'!$A$90</c:f>
              <c:strCache>
                <c:ptCount val="1"/>
                <c:pt idx="0">
                  <c:v>Absol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TtarCD'!$D$90:$W$90</c15:sqref>
                  </c15:fullRef>
                </c:ext>
              </c:extLst>
              <c:f>('DPS Full TtarCD'!$D$90,'DPS Full TtarCD'!$H$90,'DPS Full TtarCD'!$L$90,'DPS Full TtarCD'!$P$90,'DPS Full TtarCD'!$T$90)</c:f>
              <c:numCache>
                <c:formatCode>General</c:formatCode>
                <c:ptCount val="5"/>
                <c:pt idx="0">
                  <c:v>32.74</c:v>
                </c:pt>
                <c:pt idx="1">
                  <c:v>34.68</c:v>
                </c:pt>
                <c:pt idx="2">
                  <c:v>36.57</c:v>
                </c:pt>
                <c:pt idx="3">
                  <c:v>38.24</c:v>
                </c:pt>
                <c:pt idx="4">
                  <c:v>39.94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ED34-402B-A701-E8FE9CA3E4CC}"/>
            </c:ext>
          </c:extLst>
        </c:ser>
        <c:ser>
          <c:idx val="88"/>
          <c:order val="89"/>
          <c:tx>
            <c:strRef>
              <c:f>'DPS Full TtarCD'!$A$91</c:f>
              <c:strCache>
                <c:ptCount val="1"/>
                <c:pt idx="0">
                  <c:v>Shadow Darkrai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TtarCD'!$D$91:$W$91</c15:sqref>
                  </c15:fullRef>
                </c:ext>
              </c:extLst>
              <c:f>('DPS Full TtarCD'!$D$91,'DPS Full TtarCD'!$H$91,'DPS Full TtarCD'!$L$91,'DPS Full TtarCD'!$P$91,'DPS Full TtarCD'!$T$91)</c:f>
              <c:numCache>
                <c:formatCode>General</c:formatCode>
                <c:ptCount val="5"/>
                <c:pt idx="0">
                  <c:v>40.79</c:v>
                </c:pt>
                <c:pt idx="1">
                  <c:v>43.27</c:v>
                </c:pt>
                <c:pt idx="2">
                  <c:v>45.69</c:v>
                </c:pt>
                <c:pt idx="3">
                  <c:v>47.84</c:v>
                </c:pt>
                <c:pt idx="4">
                  <c:v>50.01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ED34-402B-A701-E8FE9CA3E4CC}"/>
            </c:ext>
          </c:extLst>
        </c:ser>
        <c:ser>
          <c:idx val="89"/>
          <c:order val="90"/>
          <c:tx>
            <c:strRef>
              <c:f>'DPS Full TtarCD'!$A$92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TtarCD'!$D$92:$W$92</c15:sqref>
                  </c15:fullRef>
                </c:ext>
              </c:extLst>
              <c:f>('DPS Full TtarCD'!$D$92,'DPS Full TtarCD'!$H$92,'DPS Full TtarCD'!$L$92,'DPS Full TtarCD'!$P$92,'DPS Full TtarCD'!$T$92)</c:f>
              <c:numCache>
                <c:formatCode>General</c:formatCode>
                <c:ptCount val="5"/>
                <c:pt idx="0">
                  <c:v>34.590000000000003</c:v>
                </c:pt>
                <c:pt idx="1">
                  <c:v>36.6</c:v>
                </c:pt>
                <c:pt idx="2">
                  <c:v>38.57</c:v>
                </c:pt>
                <c:pt idx="3">
                  <c:v>40.299999999999997</c:v>
                </c:pt>
                <c:pt idx="4">
                  <c:v>42.06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ED34-402B-A701-E8FE9CA3E4CC}"/>
            </c:ext>
          </c:extLst>
        </c:ser>
        <c:ser>
          <c:idx val="91"/>
          <c:order val="91"/>
          <c:tx>
            <c:strRef>
              <c:f>'DPS Full TtarCD'!$A$93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TtarCD'!$D$93:$W$93</c15:sqref>
                  </c15:fullRef>
                </c:ext>
              </c:extLst>
              <c:f>('DPS Full TtarCD'!$D$93,'DPS Full TtarCD'!$H$93,'DPS Full TtarCD'!$L$93,'DPS Full TtarCD'!$P$93,'DPS Full TtarCD'!$T$93)</c:f>
              <c:numCache>
                <c:formatCode>General</c:formatCode>
                <c:ptCount val="5"/>
                <c:pt idx="0">
                  <c:v>31.54</c:v>
                </c:pt>
                <c:pt idx="1">
                  <c:v>33.380000000000003</c:v>
                </c:pt>
                <c:pt idx="2">
                  <c:v>35.19</c:v>
                </c:pt>
                <c:pt idx="3">
                  <c:v>36.78</c:v>
                </c:pt>
                <c:pt idx="4">
                  <c:v>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ED34-402B-A701-E8FE9CA3E4CC}"/>
            </c:ext>
          </c:extLst>
        </c:ser>
        <c:ser>
          <c:idx val="92"/>
          <c:order val="92"/>
          <c:tx>
            <c:strRef>
              <c:f>'DPS Full TtarCD'!$A$94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TtarCD'!$D$94:$W$94</c15:sqref>
                  </c15:fullRef>
                </c:ext>
              </c:extLst>
              <c:f>('DPS Full TtarCD'!$D$94,'DPS Full TtarCD'!$H$94,'DPS Full TtarCD'!$L$94,'DPS Full TtarCD'!$P$94,'DPS Full TtarCD'!$T$94)</c:f>
              <c:numCache>
                <c:formatCode>General</c:formatCode>
                <c:ptCount val="5"/>
                <c:pt idx="0">
                  <c:v>31.68</c:v>
                </c:pt>
                <c:pt idx="1">
                  <c:v>33.57</c:v>
                </c:pt>
                <c:pt idx="2">
                  <c:v>35.42</c:v>
                </c:pt>
                <c:pt idx="3">
                  <c:v>37.06</c:v>
                </c:pt>
                <c:pt idx="4">
                  <c:v>38.71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D34-402B-A701-E8FE9CA3E4CC}"/>
            </c:ext>
          </c:extLst>
        </c:ser>
        <c:ser>
          <c:idx val="93"/>
          <c:order val="93"/>
          <c:tx>
            <c:strRef>
              <c:f>'DPS Full TtarCD'!$A$95</c:f>
              <c:strCache>
                <c:ptCount val="1"/>
                <c:pt idx="0">
                  <c:v>Guzzlord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TtarCD'!$D$95:$W$95</c15:sqref>
                  </c15:fullRef>
                </c:ext>
              </c:extLst>
              <c:f>('DPS Full TtarCD'!$D$95,'DPS Full TtarCD'!$H$95,'DPS Full TtarCD'!$L$95,'DPS Full TtarCD'!$P$95,'DPS Full TtarCD'!$T$95)</c:f>
              <c:numCache>
                <c:formatCode>General</c:formatCode>
                <c:ptCount val="5"/>
                <c:pt idx="0">
                  <c:v>32.78</c:v>
                </c:pt>
                <c:pt idx="1">
                  <c:v>34.61</c:v>
                </c:pt>
                <c:pt idx="2">
                  <c:v>36.4</c:v>
                </c:pt>
                <c:pt idx="3">
                  <c:v>37.979999999999997</c:v>
                </c:pt>
                <c:pt idx="4">
                  <c:v>39.58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D34-402B-A701-E8FE9CA3E4CC}"/>
            </c:ext>
          </c:extLst>
        </c:ser>
        <c:ser>
          <c:idx val="94"/>
          <c:order val="94"/>
          <c:tx>
            <c:strRef>
              <c:f>'DPS Full TtarCD'!$A$96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TtarCD'!$D$96:$W$96</c15:sqref>
                  </c15:fullRef>
                </c:ext>
              </c:extLst>
              <c:f>('DPS Full TtarCD'!$D$96,'DPS Full TtarCD'!$H$96,'DPS Full TtarCD'!$L$96,'DPS Full TtarCD'!$P$96,'DPS Full TtarCD'!$T$96)</c:f>
              <c:numCache>
                <c:formatCode>General</c:formatCode>
                <c:ptCount val="5"/>
                <c:pt idx="0">
                  <c:v>31.08</c:v>
                </c:pt>
                <c:pt idx="1">
                  <c:v>32.92</c:v>
                </c:pt>
                <c:pt idx="2">
                  <c:v>34.71</c:v>
                </c:pt>
                <c:pt idx="3">
                  <c:v>36.29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D34-402B-A701-E8FE9CA3E4CC}"/>
            </c:ext>
          </c:extLst>
        </c:ser>
        <c:ser>
          <c:idx val="95"/>
          <c:order val="95"/>
          <c:tx>
            <c:strRef>
              <c:f>'DPS Full TtarCD'!$A$97</c:f>
              <c:strCache>
                <c:ptCount val="1"/>
                <c:pt idx="0">
                  <c:v>Ash 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TtarCD'!$D$97:$W$97</c15:sqref>
                  </c15:fullRef>
                </c:ext>
              </c:extLst>
              <c:f>('DPS Full TtarCD'!$D$97,'DPS Full TtarCD'!$H$97,'DPS Full TtarCD'!$L$97,'DPS Full TtarCD'!$P$97,'DPS Full TtarCD'!$T$97)</c:f>
              <c:numCache>
                <c:formatCode>General</c:formatCode>
                <c:ptCount val="5"/>
                <c:pt idx="0">
                  <c:v>45.05</c:v>
                </c:pt>
                <c:pt idx="1">
                  <c:v>47.69</c:v>
                </c:pt>
                <c:pt idx="2">
                  <c:v>50.27</c:v>
                </c:pt>
                <c:pt idx="3">
                  <c:v>52.56</c:v>
                </c:pt>
                <c:pt idx="4">
                  <c:v>54.87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D34-402B-A701-E8FE9CA3E4CC}"/>
            </c:ext>
          </c:extLst>
        </c:ser>
        <c:ser>
          <c:idx val="96"/>
          <c:order val="96"/>
          <c:tx>
            <c:strRef>
              <c:f>'DPS Full TtarCD'!$A$98</c:f>
              <c:strCache>
                <c:ptCount val="1"/>
                <c:pt idx="0">
                  <c:v>Shadow Giratina (Origin Forme)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TtarCD'!$D$98:$W$98</c15:sqref>
                  </c15:fullRef>
                </c:ext>
              </c:extLst>
              <c:f>('DPS Full TtarCD'!$D$98,'DPS Full TtarCD'!$H$98,'DPS Full TtarCD'!$L$98,'DPS Full TtarCD'!$P$98,'DPS Full TtarCD'!$T$98)</c:f>
              <c:numCache>
                <c:formatCode>General</c:formatCode>
                <c:ptCount val="5"/>
                <c:pt idx="0">
                  <c:v>43.07</c:v>
                </c:pt>
                <c:pt idx="1">
                  <c:v>45.69</c:v>
                </c:pt>
                <c:pt idx="2">
                  <c:v>48.26</c:v>
                </c:pt>
                <c:pt idx="3">
                  <c:v>50.52</c:v>
                </c:pt>
                <c:pt idx="4">
                  <c:v>52.81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D34-402B-A701-E8FE9CA3E4CC}"/>
            </c:ext>
          </c:extLst>
        </c:ser>
        <c:ser>
          <c:idx val="97"/>
          <c:order val="97"/>
          <c:tx>
            <c:strRef>
              <c:f>'DPS Full TtarCD'!$A$99</c:f>
              <c:strCache>
                <c:ptCount val="1"/>
                <c:pt idx="0">
                  <c:v>Chi-Yu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TtarCD'!$D$99:$W$99</c15:sqref>
                  </c15:fullRef>
                </c:ext>
              </c:extLst>
              <c:f>('DPS Full TtarCD'!$D$99,'DPS Full TtarCD'!$H$99,'DPS Full TtarCD'!$L$99,'DPS Full TtarCD'!$P$99,'DPS Full TtarCD'!$T$99)</c:f>
              <c:numCache>
                <c:formatCode>General</c:formatCode>
                <c:ptCount val="5"/>
                <c:pt idx="0">
                  <c:v>38.130000000000003</c:v>
                </c:pt>
                <c:pt idx="1">
                  <c:v>40.43</c:v>
                </c:pt>
                <c:pt idx="2">
                  <c:v>42.67</c:v>
                </c:pt>
                <c:pt idx="3">
                  <c:v>44.66</c:v>
                </c:pt>
                <c:pt idx="4">
                  <c:v>46.67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D34-402B-A701-E8FE9CA3E4CC}"/>
            </c:ext>
          </c:extLst>
        </c:ser>
        <c:ser>
          <c:idx val="98"/>
          <c:order val="98"/>
          <c:tx>
            <c:strRef>
              <c:f>'DPS Full TtarCD'!$A$100</c:f>
              <c:strCache>
                <c:ptCount val="1"/>
                <c:pt idx="0">
                  <c:v>Shadow Hisuian Typhlosion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TtarCD'!$D$100:$W$100</c15:sqref>
                  </c15:fullRef>
                </c:ext>
              </c:extLst>
              <c:f>('DPS Full TtarCD'!$D$100,'DPS Full TtarCD'!$H$100,'DPS Full TtarCD'!$L$100,'DPS Full TtarCD'!$P$100,'DPS Full TtarCD'!$T$100)</c:f>
              <c:numCache>
                <c:formatCode>General</c:formatCode>
                <c:ptCount val="5"/>
                <c:pt idx="0">
                  <c:v>38.17</c:v>
                </c:pt>
                <c:pt idx="1">
                  <c:v>40.44</c:v>
                </c:pt>
                <c:pt idx="2">
                  <c:v>42.66</c:v>
                </c:pt>
                <c:pt idx="3">
                  <c:v>44.62</c:v>
                </c:pt>
                <c:pt idx="4">
                  <c:v>46.61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D34-402B-A701-E8FE9CA3E4CC}"/>
            </c:ext>
          </c:extLst>
        </c:ser>
        <c:ser>
          <c:idx val="99"/>
          <c:order val="99"/>
          <c:tx>
            <c:strRef>
              <c:f>'DPS Full TtarCD'!$A$101</c:f>
              <c:strCache>
                <c:ptCount val="1"/>
                <c:pt idx="0">
                  <c:v>Chien-Pao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TtarCD'!$D$101:$W$101</c15:sqref>
                  </c15:fullRef>
                </c:ext>
              </c:extLst>
              <c:f>('DPS Full TtarCD'!$D$101,'DPS Full TtarCD'!$H$101,'DPS Full TtarCD'!$L$101,'DPS Full TtarCD'!$P$101,'DPS Full TtarCD'!$T$101)</c:f>
              <c:numCache>
                <c:formatCode>General</c:formatCode>
                <c:ptCount val="5"/>
                <c:pt idx="0">
                  <c:v>37.86</c:v>
                </c:pt>
                <c:pt idx="1">
                  <c:v>40.1</c:v>
                </c:pt>
                <c:pt idx="2">
                  <c:v>42.29</c:v>
                </c:pt>
                <c:pt idx="3">
                  <c:v>44.23</c:v>
                </c:pt>
                <c:pt idx="4">
                  <c:v>46.19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ED34-402B-A701-E8FE9CA3E4CC}"/>
            </c:ext>
          </c:extLst>
        </c:ser>
        <c:ser>
          <c:idx val="100"/>
          <c:order val="100"/>
          <c:tx>
            <c:strRef>
              <c:f>'DPS Full TtarCD'!$A$102</c:f>
              <c:strCache>
                <c:ptCount val="1"/>
                <c:pt idx="0">
                  <c:v>Flutter Mane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TtarCD'!$D$102:$W$102</c15:sqref>
                  </c15:fullRef>
                </c:ext>
              </c:extLst>
              <c:f>('DPS Full TtarCD'!$D$102,'DPS Full TtarCD'!$H$102,'DPS Full TtarCD'!$L$102,'DPS Full TtarCD'!$P$102,'DPS Full TtarCD'!$T$102)</c:f>
              <c:numCache>
                <c:formatCode>General</c:formatCode>
                <c:ptCount val="5"/>
                <c:pt idx="0">
                  <c:v>37.090000000000003</c:v>
                </c:pt>
                <c:pt idx="1">
                  <c:v>39.369999999999997</c:v>
                </c:pt>
                <c:pt idx="2">
                  <c:v>41.6</c:v>
                </c:pt>
                <c:pt idx="3">
                  <c:v>43.57</c:v>
                </c:pt>
                <c:pt idx="4">
                  <c:v>45.57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D34-402B-A701-E8FE9CA3E4CC}"/>
            </c:ext>
          </c:extLst>
        </c:ser>
        <c:ser>
          <c:idx val="101"/>
          <c:order val="101"/>
          <c:tx>
            <c:strRef>
              <c:f>'DPS Full TtarCD'!$A$103</c:f>
              <c:strCache>
                <c:ptCount val="1"/>
                <c:pt idx="0">
                  <c:v>Flutter Mane</c:v>
                </c:pt>
              </c:strCache>
            </c:strRef>
          </c:tx>
          <c:spPr>
            <a:ln w="2857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TtarCD'!$D$103:$W$103</c15:sqref>
                  </c15:fullRef>
                </c:ext>
              </c:extLst>
              <c:f>('DPS Full TtarCD'!$D$103,'DPS Full TtarCD'!$H$103,'DPS Full TtarCD'!$L$103,'DPS Full TtarCD'!$P$103,'DPS Full TtarCD'!$T$103)</c:f>
              <c:numCache>
                <c:formatCode>General</c:formatCode>
                <c:ptCount val="5"/>
                <c:pt idx="0">
                  <c:v>35.72</c:v>
                </c:pt>
                <c:pt idx="1">
                  <c:v>37.909999999999997</c:v>
                </c:pt>
                <c:pt idx="2">
                  <c:v>40.049999999999997</c:v>
                </c:pt>
                <c:pt idx="3">
                  <c:v>41.94</c:v>
                </c:pt>
                <c:pt idx="4">
                  <c:v>43.85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ED34-402B-A701-E8FE9CA3E4CC}"/>
            </c:ext>
          </c:extLst>
        </c:ser>
        <c:ser>
          <c:idx val="102"/>
          <c:order val="102"/>
          <c:tx>
            <c:strRef>
              <c:f>'DPS Full TtarCD'!$A$104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TtarCD'!$D$104:$W$104</c15:sqref>
                  </c15:fullRef>
                </c:ext>
              </c:extLst>
              <c:f>('DPS Full TtarCD'!$D$104,'DPS Full TtarCD'!$H$104,'DPS Full TtarCD'!$L$104,'DPS Full TtarCD'!$P$104,'DPS Full TtarCD'!$T$104)</c:f>
              <c:numCache>
                <c:formatCode>General</c:formatCode>
                <c:ptCount val="5"/>
                <c:pt idx="0">
                  <c:v>35.4</c:v>
                </c:pt>
                <c:pt idx="1">
                  <c:v>37.53</c:v>
                </c:pt>
                <c:pt idx="2">
                  <c:v>39.61</c:v>
                </c:pt>
                <c:pt idx="3">
                  <c:v>41.45</c:v>
                </c:pt>
                <c:pt idx="4">
                  <c:v>43.31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ED34-402B-A701-E8FE9CA3E4CC}"/>
            </c:ext>
          </c:extLst>
        </c:ser>
        <c:ser>
          <c:idx val="103"/>
          <c:order val="103"/>
          <c:tx>
            <c:strRef>
              <c:f>'DPS Full TtarCD'!$A$105</c:f>
              <c:strCache>
                <c:ptCount val="1"/>
                <c:pt idx="0">
                  <c:v>Ash 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TtarCD'!$D$105:$W$105</c15:sqref>
                  </c15:fullRef>
                </c:ext>
              </c:extLst>
              <c:f>('DPS Full TtarCD'!$D$105,'DPS Full TtarCD'!$H$105,'DPS Full TtarCD'!$L$105,'DPS Full TtarCD'!$P$105,'DPS Full TtarCD'!$T$105)</c:f>
              <c:numCache>
                <c:formatCode>General</c:formatCode>
                <c:ptCount val="5"/>
                <c:pt idx="0">
                  <c:v>35.299999999999997</c:v>
                </c:pt>
                <c:pt idx="1">
                  <c:v>37.39</c:v>
                </c:pt>
                <c:pt idx="2">
                  <c:v>39.44</c:v>
                </c:pt>
                <c:pt idx="3">
                  <c:v>41.25</c:v>
                </c:pt>
                <c:pt idx="4">
                  <c:v>43.08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ED34-402B-A701-E8FE9CA3E4CC}"/>
            </c:ext>
          </c:extLst>
        </c:ser>
        <c:ser>
          <c:idx val="104"/>
          <c:order val="104"/>
          <c:tx>
            <c:strRef>
              <c:f>'DPS Full TtarCD'!$A$106</c:f>
              <c:strCache>
                <c:ptCount val="1"/>
                <c:pt idx="0">
                  <c:v>Aegislash - Blade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TtarCD'!$D$106:$W$106</c15:sqref>
                  </c15:fullRef>
                </c:ext>
              </c:extLst>
              <c:f>('DPS Full TtarCD'!$D$106,'DPS Full TtarCD'!$H$106,'DPS Full TtarCD'!$L$106,'DPS Full TtarCD'!$P$106,'DPS Full TtarCD'!$T$106)</c:f>
              <c:numCache>
                <c:formatCode>General</c:formatCode>
                <c:ptCount val="5"/>
                <c:pt idx="0">
                  <c:v>35.14</c:v>
                </c:pt>
                <c:pt idx="1">
                  <c:v>37.24</c:v>
                </c:pt>
                <c:pt idx="2">
                  <c:v>39.299999999999997</c:v>
                </c:pt>
                <c:pt idx="3">
                  <c:v>41.11</c:v>
                </c:pt>
                <c:pt idx="4">
                  <c:v>42.94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ED34-402B-A701-E8FE9CA3E4CC}"/>
            </c:ext>
          </c:extLst>
        </c:ser>
        <c:ser>
          <c:idx val="105"/>
          <c:order val="105"/>
          <c:tx>
            <c:strRef>
              <c:f>'DPS Full TtarCD'!$A$107</c:f>
              <c:strCache>
                <c:ptCount val="1"/>
                <c:pt idx="0">
                  <c:v>Kingambit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TtarCD'!$D$107:$W$107</c15:sqref>
                  </c15:fullRef>
                </c:ext>
              </c:extLst>
              <c:f>('DPS Full TtarCD'!$D$107,'DPS Full TtarCD'!$H$107,'DPS Full TtarCD'!$L$107,'DPS Full TtarCD'!$P$107,'DPS Full TtarCD'!$T$107)</c:f>
              <c:numCache>
                <c:formatCode>General</c:formatCode>
                <c:ptCount val="5"/>
                <c:pt idx="0">
                  <c:v>33.979999999999997</c:v>
                </c:pt>
                <c:pt idx="1">
                  <c:v>36.01</c:v>
                </c:pt>
                <c:pt idx="2">
                  <c:v>37.99</c:v>
                </c:pt>
                <c:pt idx="3">
                  <c:v>39.75</c:v>
                </c:pt>
                <c:pt idx="4">
                  <c:v>41.53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ED34-402B-A701-E8FE9CA3E4CC}"/>
            </c:ext>
          </c:extLst>
        </c:ser>
        <c:ser>
          <c:idx val="106"/>
          <c:order val="106"/>
          <c:tx>
            <c:strRef>
              <c:f>'DPS Full TtarCD'!$A$108</c:f>
              <c:strCache>
                <c:ptCount val="1"/>
                <c:pt idx="0">
                  <c:v>Ceruledge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TtarCD'!$D$108:$W$108</c15:sqref>
                  </c15:fullRef>
                </c:ext>
              </c:extLst>
              <c:f>('DPS Full TtarCD'!$D$108,'DPS Full TtarCD'!$H$108,'DPS Full TtarCD'!$L$108,'DPS Full TtarCD'!$P$108,'DPS Full TtarCD'!$T$108)</c:f>
              <c:numCache>
                <c:formatCode>General</c:formatCode>
                <c:ptCount val="5"/>
                <c:pt idx="0">
                  <c:v>33.869999999999997</c:v>
                </c:pt>
                <c:pt idx="1">
                  <c:v>35.880000000000003</c:v>
                </c:pt>
                <c:pt idx="2">
                  <c:v>37.85</c:v>
                </c:pt>
                <c:pt idx="3">
                  <c:v>39.590000000000003</c:v>
                </c:pt>
                <c:pt idx="4">
                  <c:v>41.35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ED34-402B-A701-E8FE9CA3E4CC}"/>
            </c:ext>
          </c:extLst>
        </c:ser>
        <c:ser>
          <c:idx val="107"/>
          <c:order val="107"/>
          <c:tx>
            <c:strRef>
              <c:f>'DPS Full TtarCD'!$A$109</c:f>
              <c:strCache>
                <c:ptCount val="1"/>
                <c:pt idx="0">
                  <c:v>Annihilape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TtarCD'!$D$109:$W$109</c15:sqref>
                  </c15:fullRef>
                </c:ext>
              </c:extLst>
              <c:f>('DPS Full TtarCD'!$D$109,'DPS Full TtarCD'!$H$109,'DPS Full TtarCD'!$L$109,'DPS Full TtarCD'!$P$109,'DPS Full TtarCD'!$T$109)</c:f>
              <c:numCache>
                <c:formatCode>General</c:formatCode>
                <c:ptCount val="5"/>
                <c:pt idx="0">
                  <c:v>33.619999999999997</c:v>
                </c:pt>
                <c:pt idx="1">
                  <c:v>35.590000000000003</c:v>
                </c:pt>
                <c:pt idx="2">
                  <c:v>37.51</c:v>
                </c:pt>
                <c:pt idx="3">
                  <c:v>39.21</c:v>
                </c:pt>
                <c:pt idx="4">
                  <c:v>40.93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ED34-402B-A701-E8FE9CA3E4CC}"/>
            </c:ext>
          </c:extLst>
        </c:ser>
        <c:ser>
          <c:idx val="108"/>
          <c:order val="108"/>
          <c:tx>
            <c:strRef>
              <c:f>'DPS Full TtarCD'!$A$110</c:f>
              <c:strCache>
                <c:ptCount val="1"/>
                <c:pt idx="0">
                  <c:v>Hisuian Typhlosion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TtarCD'!$D$110:$W$110</c15:sqref>
                  </c15:fullRef>
                </c:ext>
              </c:extLst>
              <c:f>('DPS Full TtarCD'!$D$110,'DPS Full TtarCD'!$H$110,'DPS Full TtarCD'!$L$110,'DPS Full TtarCD'!$P$110,'DPS Full TtarCD'!$T$110)</c:f>
              <c:numCache>
                <c:formatCode>General</c:formatCode>
                <c:ptCount val="5"/>
                <c:pt idx="0">
                  <c:v>33</c:v>
                </c:pt>
                <c:pt idx="1">
                  <c:v>34.97</c:v>
                </c:pt>
                <c:pt idx="2">
                  <c:v>36.89</c:v>
                </c:pt>
                <c:pt idx="3">
                  <c:v>38.58</c:v>
                </c:pt>
                <c:pt idx="4">
                  <c:v>40.299999999999997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ED34-402B-A701-E8FE9CA3E4CC}"/>
            </c:ext>
          </c:extLst>
        </c:ser>
        <c:ser>
          <c:idx val="109"/>
          <c:order val="109"/>
          <c:tx>
            <c:strRef>
              <c:f>'DPS Full TtarCD'!$A$111</c:f>
              <c:strCache>
                <c:ptCount val="1"/>
                <c:pt idx="0">
                  <c:v>Ceruledge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TtarCD'!$D$111:$W$111</c15:sqref>
                  </c15:fullRef>
                </c:ext>
              </c:extLst>
              <c:f>('DPS Full TtarCD'!$D$111,'DPS Full TtarCD'!$H$111,'DPS Full TtarCD'!$L$111,'DPS Full TtarCD'!$P$111,'DPS Full TtarCD'!$T$111)</c:f>
              <c:numCache>
                <c:formatCode>General</c:formatCode>
                <c:ptCount val="5"/>
                <c:pt idx="0">
                  <c:v>32.659999999999997</c:v>
                </c:pt>
                <c:pt idx="1">
                  <c:v>34.64</c:v>
                </c:pt>
                <c:pt idx="2">
                  <c:v>36.57</c:v>
                </c:pt>
                <c:pt idx="3">
                  <c:v>38.28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ED34-402B-A701-E8FE9CA3E4CC}"/>
            </c:ext>
          </c:extLst>
        </c:ser>
        <c:ser>
          <c:idx val="110"/>
          <c:order val="110"/>
          <c:tx>
            <c:strRef>
              <c:f>'DPS Full TtarCD'!$A$112</c:f>
              <c:strCache>
                <c:ptCount val="1"/>
                <c:pt idx="0">
                  <c:v>Hisuian Zoroark</c:v>
                </c:pt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TtarCD'!$D$112:$W$112</c15:sqref>
                  </c15:fullRef>
                </c:ext>
              </c:extLst>
              <c:f>('DPS Full TtarCD'!$D$112,'DPS Full TtarCD'!$H$112,'DPS Full TtarCD'!$L$112,'DPS Full TtarCD'!$P$112,'DPS Full TtarCD'!$T$112)</c:f>
              <c:numCache>
                <c:formatCode>General</c:formatCode>
                <c:ptCount val="5"/>
                <c:pt idx="0">
                  <c:v>32.450000000000003</c:v>
                </c:pt>
                <c:pt idx="1">
                  <c:v>34.409999999999997</c:v>
                </c:pt>
                <c:pt idx="2">
                  <c:v>36.32</c:v>
                </c:pt>
                <c:pt idx="3">
                  <c:v>38</c:v>
                </c:pt>
                <c:pt idx="4">
                  <c:v>39.700000000000003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ED34-402B-A701-E8FE9CA3E4CC}"/>
            </c:ext>
          </c:extLst>
        </c:ser>
        <c:ser>
          <c:idx val="111"/>
          <c:order val="111"/>
          <c:tx>
            <c:strRef>
              <c:f>'DPS Full TtarCD'!$A$113</c:f>
              <c:strCache>
                <c:ptCount val="1"/>
                <c:pt idx="0">
                  <c:v>Roaring Moon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TtarCD'!$D$113:$W$113</c15:sqref>
                  </c15:fullRef>
                </c:ext>
              </c:extLst>
              <c:f>('DPS Full TtarCD'!$D$113,'DPS Full TtarCD'!$H$113,'DPS Full TtarCD'!$L$113,'DPS Full TtarCD'!$P$113,'DPS Full TtarCD'!$T$113)</c:f>
              <c:numCache>
                <c:formatCode>General</c:formatCode>
                <c:ptCount val="5"/>
                <c:pt idx="0">
                  <c:v>32.14</c:v>
                </c:pt>
                <c:pt idx="1">
                  <c:v>34.07</c:v>
                </c:pt>
                <c:pt idx="2">
                  <c:v>35.96</c:v>
                </c:pt>
                <c:pt idx="3">
                  <c:v>37.630000000000003</c:v>
                </c:pt>
                <c:pt idx="4">
                  <c:v>39.32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4-ED34-402B-A701-E8FE9CA3E4CC}"/>
            </c:ext>
          </c:extLst>
        </c:ser>
        <c:ser>
          <c:idx val="112"/>
          <c:order val="112"/>
          <c:tx>
            <c:strRef>
              <c:f>'DPS Full TtarCD'!$A$114</c:f>
              <c:strCache>
                <c:ptCount val="1"/>
                <c:pt idx="0">
                  <c:v>Chi-Yu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TtarCD'!$D$114:$W$114</c15:sqref>
                  </c15:fullRef>
                </c:ext>
              </c:extLst>
              <c:f>('DPS Full TtarCD'!$D$114,'DPS Full TtarCD'!$H$114,'DPS Full TtarCD'!$L$114,'DPS Full TtarCD'!$P$114,'DPS Full TtarCD'!$T$114)</c:f>
              <c:numCache>
                <c:formatCode>General</c:formatCode>
                <c:ptCount val="5"/>
                <c:pt idx="0">
                  <c:v>31.91</c:v>
                </c:pt>
                <c:pt idx="1">
                  <c:v>33.86</c:v>
                </c:pt>
                <c:pt idx="2">
                  <c:v>35.770000000000003</c:v>
                </c:pt>
                <c:pt idx="3">
                  <c:v>37.450000000000003</c:v>
                </c:pt>
                <c:pt idx="4">
                  <c:v>39.159999999999997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5-ED34-402B-A701-E8FE9CA3E4CC}"/>
            </c:ext>
          </c:extLst>
        </c:ser>
        <c:ser>
          <c:idx val="113"/>
          <c:order val="113"/>
          <c:tx>
            <c:strRef>
              <c:f>'DPS Full TtarCD'!$A$115</c:f>
              <c:strCache>
                <c:ptCount val="1"/>
                <c:pt idx="0">
                  <c:v>Iron Jugulis 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TtarCD'!$D$115:$W$115</c15:sqref>
                  </c15:fullRef>
                </c:ext>
              </c:extLst>
              <c:f>('DPS Full TtarCD'!$D$115,'DPS Full TtarCD'!$H$115,'DPS Full TtarCD'!$L$115,'DPS Full TtarCD'!$P$115,'DPS Full TtarCD'!$T$115)</c:f>
              <c:numCache>
                <c:formatCode>General</c:formatCode>
                <c:ptCount val="5"/>
                <c:pt idx="0">
                  <c:v>31.55</c:v>
                </c:pt>
                <c:pt idx="1">
                  <c:v>33.450000000000003</c:v>
                </c:pt>
                <c:pt idx="2">
                  <c:v>35.299999999999997</c:v>
                </c:pt>
                <c:pt idx="3">
                  <c:v>36.94</c:v>
                </c:pt>
                <c:pt idx="4">
                  <c:v>38.6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6-ED34-402B-A701-E8FE9CA3E4CC}"/>
            </c:ext>
          </c:extLst>
        </c:ser>
        <c:ser>
          <c:idx val="114"/>
          <c:order val="114"/>
          <c:tx>
            <c:strRef>
              <c:f>'DPS Full TtarCD'!$A$116</c:f>
              <c:strCache>
                <c:ptCount val="1"/>
                <c:pt idx="0">
                  <c:v>Chien-Pao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TtarCD'!$D$116:$W$116</c15:sqref>
                  </c15:fullRef>
                </c:ext>
              </c:extLst>
              <c:f>('DPS Full TtarCD'!$D$116,'DPS Full TtarCD'!$H$116,'DPS Full TtarCD'!$L$116,'DPS Full TtarCD'!$P$116,'DPS Full TtarCD'!$T$116)</c:f>
              <c:numCache>
                <c:formatCode>General</c:formatCode>
                <c:ptCount val="5"/>
                <c:pt idx="0">
                  <c:v>31.53</c:v>
                </c:pt>
                <c:pt idx="1">
                  <c:v>33.43</c:v>
                </c:pt>
                <c:pt idx="2">
                  <c:v>35.29</c:v>
                </c:pt>
                <c:pt idx="3">
                  <c:v>36.94</c:v>
                </c:pt>
                <c:pt idx="4">
                  <c:v>38.6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7-ED34-402B-A701-E8FE9CA3E4CC}"/>
            </c:ext>
          </c:extLst>
        </c:ser>
        <c:ser>
          <c:idx val="115"/>
          <c:order val="115"/>
          <c:tx>
            <c:strRef>
              <c:f>'DPS Full TtarCD'!$A$117</c:f>
              <c:strCache>
                <c:ptCount val="1"/>
                <c:pt idx="0">
                  <c:v>Kingambit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TtarCD'!$D$117:$W$117</c15:sqref>
                  </c15:fullRef>
                </c:ext>
              </c:extLst>
              <c:f>('DPS Full TtarCD'!$D$117,'DPS Full TtarCD'!$H$117,'DPS Full TtarCD'!$L$117,'DPS Full TtarCD'!$P$117,'DPS Full TtarCD'!$T$117)</c:f>
              <c:numCache>
                <c:formatCode>General</c:formatCode>
                <c:ptCount val="5"/>
                <c:pt idx="0">
                  <c:v>31.39</c:v>
                </c:pt>
                <c:pt idx="1">
                  <c:v>33.270000000000003</c:v>
                </c:pt>
                <c:pt idx="2">
                  <c:v>35.11</c:v>
                </c:pt>
                <c:pt idx="3">
                  <c:v>36.74</c:v>
                </c:pt>
                <c:pt idx="4">
                  <c:v>38.39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8-ED34-402B-A701-E8FE9CA3E4CC}"/>
            </c:ext>
          </c:extLst>
        </c:ser>
        <c:ser>
          <c:idx val="116"/>
          <c:order val="116"/>
          <c:tx>
            <c:strRef>
              <c:f>'DPS Full TtarCD'!$A$118</c:f>
              <c:strCache>
                <c:ptCount val="1"/>
                <c:pt idx="0">
                  <c:v>Hisuian Zoroark</c:v>
                </c:pt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TtarCD'!$D$118:$W$118</c15:sqref>
                  </c15:fullRef>
                </c:ext>
              </c:extLst>
              <c:f>('DPS Full TtarCD'!$D$118,'DPS Full TtarCD'!$H$118,'DPS Full TtarCD'!$L$118,'DPS Full TtarCD'!$P$118,'DPS Full TtarCD'!$T$118)</c:f>
              <c:numCache>
                <c:formatCode>General</c:formatCode>
                <c:ptCount val="5"/>
                <c:pt idx="0">
                  <c:v>31.18</c:v>
                </c:pt>
                <c:pt idx="1">
                  <c:v>33.11</c:v>
                </c:pt>
                <c:pt idx="2">
                  <c:v>34.99</c:v>
                </c:pt>
                <c:pt idx="3">
                  <c:v>36.65</c:v>
                </c:pt>
                <c:pt idx="4">
                  <c:v>38.33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9-ED34-402B-A701-E8FE9CA3E4CC}"/>
            </c:ext>
          </c:extLst>
        </c:ser>
        <c:ser>
          <c:idx val="117"/>
          <c:order val="117"/>
          <c:tx>
            <c:strRef>
              <c:f>'DPS Full TtarCD'!$A$119</c:f>
              <c:strCache>
                <c:ptCount val="1"/>
                <c:pt idx="0">
                  <c:v>Chi-Yu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TtarCD'!$D$119:$W$119</c15:sqref>
                  </c15:fullRef>
                </c:ext>
              </c:extLst>
              <c:f>('DPS Full TtarCD'!$D$119,'DPS Full TtarCD'!$H$119,'DPS Full TtarCD'!$L$119,'DPS Full TtarCD'!$P$119,'DPS Full TtarCD'!$T$119)</c:f>
              <c:numCache>
                <c:formatCode>General</c:formatCode>
                <c:ptCount val="5"/>
                <c:pt idx="0">
                  <c:v>30.68</c:v>
                </c:pt>
                <c:pt idx="1">
                  <c:v>32.54</c:v>
                </c:pt>
                <c:pt idx="2">
                  <c:v>34.35</c:v>
                </c:pt>
                <c:pt idx="3">
                  <c:v>35.96</c:v>
                </c:pt>
                <c:pt idx="4">
                  <c:v>37.590000000000003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A-ED34-402B-A701-E8FE9CA3E4CC}"/>
            </c:ext>
          </c:extLst>
        </c:ser>
        <c:ser>
          <c:idx val="118"/>
          <c:order val="118"/>
          <c:tx>
            <c:strRef>
              <c:f>'DPS Full TtarCD'!$A$120</c:f>
              <c:strCache>
                <c:ptCount val="1"/>
                <c:pt idx="0">
                  <c:v>Roaring Moon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TtarCD'!$D$120:$W$120</c15:sqref>
                  </c15:fullRef>
                </c:ext>
              </c:extLst>
              <c:f>('DPS Full TtarCD'!$D$120,'DPS Full TtarCD'!$H$120,'DPS Full TtarCD'!$L$120,'DPS Full TtarCD'!$P$120,'DPS Full TtarCD'!$T$120)</c:f>
              <c:numCache>
                <c:formatCode>General</c:formatCode>
                <c:ptCount val="5"/>
                <c:pt idx="0">
                  <c:v>30.71</c:v>
                </c:pt>
                <c:pt idx="1">
                  <c:v>32.5</c:v>
                </c:pt>
                <c:pt idx="2">
                  <c:v>34.26</c:v>
                </c:pt>
                <c:pt idx="3">
                  <c:v>35.799999999999997</c:v>
                </c:pt>
                <c:pt idx="4">
                  <c:v>37.369999999999997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B-ED34-402B-A701-E8FE9CA3E4CC}"/>
            </c:ext>
          </c:extLst>
        </c:ser>
        <c:ser>
          <c:idx val="119"/>
          <c:order val="119"/>
          <c:tx>
            <c:strRef>
              <c:f>'DPS Full TtarCD'!$A$121</c:f>
              <c:strCache>
                <c:ptCount val="1"/>
                <c:pt idx="0">
                  <c:v>Chien-Pao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TtarCD'!$D$121:$W$121</c15:sqref>
                  </c15:fullRef>
                </c:ext>
              </c:extLst>
              <c:f>('DPS Full TtarCD'!$D$121,'DPS Full TtarCD'!$H$121,'DPS Full TtarCD'!$L$121,'DPS Full TtarCD'!$P$121,'DPS Full TtarCD'!$T$121)</c:f>
              <c:numCache>
                <c:formatCode>General</c:formatCode>
                <c:ptCount val="5"/>
                <c:pt idx="0">
                  <c:v>30.27</c:v>
                </c:pt>
                <c:pt idx="1">
                  <c:v>32.08</c:v>
                </c:pt>
                <c:pt idx="2">
                  <c:v>33.840000000000003</c:v>
                </c:pt>
                <c:pt idx="3">
                  <c:v>35.409999999999997</c:v>
                </c:pt>
                <c:pt idx="4">
                  <c:v>36.99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C-ED34-402B-A701-E8FE9CA3E4CC}"/>
            </c:ext>
          </c:extLst>
        </c:ser>
        <c:ser>
          <c:idx val="120"/>
          <c:order val="120"/>
          <c:tx>
            <c:strRef>
              <c:f>'DPS Full TtarCD'!$A$122</c:f>
              <c:strCache>
                <c:ptCount val="1"/>
                <c:pt idx="0">
                  <c:v>Brute Bonnet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TtarCD'!$D$122:$W$122</c15:sqref>
                  </c15:fullRef>
                </c:ext>
              </c:extLst>
              <c:f>('DPS Full TtarCD'!$D$122,'DPS Full TtarCD'!$H$122,'DPS Full TtarCD'!$L$122,'DPS Full TtarCD'!$P$122,'DPS Full TtarCD'!$T$122)</c:f>
              <c:numCache>
                <c:formatCode>General</c:formatCode>
                <c:ptCount val="5"/>
                <c:pt idx="0">
                  <c:v>30.01</c:v>
                </c:pt>
                <c:pt idx="1">
                  <c:v>31.78</c:v>
                </c:pt>
                <c:pt idx="2">
                  <c:v>33.51</c:v>
                </c:pt>
                <c:pt idx="3">
                  <c:v>35.03</c:v>
                </c:pt>
                <c:pt idx="4">
                  <c:v>36.58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D-ED34-402B-A701-E8FE9CA3E4CC}"/>
            </c:ext>
          </c:extLst>
        </c:ser>
        <c:ser>
          <c:idx val="121"/>
          <c:order val="121"/>
          <c:tx>
            <c:strRef>
              <c:f>'DPS Full TtarCD'!$A$123</c:f>
              <c:strCache>
                <c:ptCount val="1"/>
                <c:pt idx="0">
                  <c:v>Meowscarada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TtarCD'!$D$123:$W$123</c15:sqref>
                  </c15:fullRef>
                </c:ext>
              </c:extLst>
              <c:f>('DPS Full TtarCD'!$D$123,'DPS Full TtarCD'!$H$123,'DPS Full TtarCD'!$L$123,'DPS Full TtarCD'!$P$123,'DPS Full TtarCD'!$T$123)</c:f>
              <c:numCache>
                <c:formatCode>General</c:formatCode>
                <c:ptCount val="5"/>
                <c:pt idx="0">
                  <c:v>29.14</c:v>
                </c:pt>
                <c:pt idx="1">
                  <c:v>30.83</c:v>
                </c:pt>
                <c:pt idx="2">
                  <c:v>32.49</c:v>
                </c:pt>
                <c:pt idx="3">
                  <c:v>33.950000000000003</c:v>
                </c:pt>
                <c:pt idx="4">
                  <c:v>35.43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E-ED34-402B-A701-E8FE9CA3E4CC}"/>
            </c:ext>
          </c:extLst>
        </c:ser>
        <c:ser>
          <c:idx val="122"/>
          <c:order val="122"/>
          <c:tx>
            <c:strRef>
              <c:f>'DPS Full TtarCD'!$A$124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TtarCD'!$D$124:$W$124</c15:sqref>
                  </c15:fullRef>
                </c:ext>
              </c:extLst>
              <c:f>('DPS Full TtarCD'!$D$124,'DPS Full TtarCD'!$H$124,'DPS Full TtarCD'!$L$124,'DPS Full TtarCD'!$P$124,'DPS Full TtarCD'!$T$124)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F-ED34-402B-A701-E8FE9CA3E4CC}"/>
            </c:ext>
          </c:extLst>
        </c:ser>
        <c:ser>
          <c:idx val="123"/>
          <c:order val="123"/>
          <c:tx>
            <c:strRef>
              <c:f>'DPS Full TtarCD'!$A$125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TtarCD'!$D$125:$W$125</c15:sqref>
                  </c15:fullRef>
                </c:ext>
              </c:extLst>
              <c:f>('DPS Full TtarCD'!$D$125,'DPS Full TtarCD'!$H$125,'DPS Full TtarCD'!$L$125,'DPS Full TtarCD'!$P$125,'DPS Full TtarCD'!$T$125)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0-ED34-402B-A701-E8FE9CA3E4CC}"/>
            </c:ext>
          </c:extLst>
        </c:ser>
        <c:ser>
          <c:idx val="124"/>
          <c:order val="124"/>
          <c:tx>
            <c:strRef>
              <c:f>'DPS Full TtarCD'!$A$126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TtarCD'!$D$126:$W$126</c15:sqref>
                  </c15:fullRef>
                </c:ext>
              </c:extLst>
              <c:f>('DPS Full TtarCD'!$D$126,'DPS Full TtarCD'!$H$126,'DPS Full TtarCD'!$L$126,'DPS Full TtarCD'!$P$126,'DPS Full TtarCD'!$T$126)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1-ED34-402B-A701-E8FE9CA3E4CC}"/>
            </c:ext>
          </c:extLst>
        </c:ser>
        <c:ser>
          <c:idx val="125"/>
          <c:order val="125"/>
          <c:tx>
            <c:strRef>
              <c:f>'DPS Full TtarCD'!$A$127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TtarCD'!$D$127:$W$127</c15:sqref>
                  </c15:fullRef>
                </c:ext>
              </c:extLst>
              <c:f>('DPS Full TtarCD'!$D$127,'DPS Full TtarCD'!$H$127,'DPS Full TtarCD'!$L$127,'DPS Full TtarCD'!$P$127,'DPS Full TtarCD'!$T$127)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2-ED34-402B-A701-E8FE9CA3E4CC}"/>
            </c:ext>
          </c:extLst>
        </c:ser>
        <c:ser>
          <c:idx val="126"/>
          <c:order val="126"/>
          <c:tx>
            <c:strRef>
              <c:f>'DPS Full TtarCD'!$A$128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TtarCD'!$D$128:$W$128</c15:sqref>
                  </c15:fullRef>
                </c:ext>
              </c:extLst>
              <c:f>('DPS Full TtarCD'!$D$128,'DPS Full TtarCD'!$H$128,'DPS Full TtarCD'!$L$128,'DPS Full TtarCD'!$P$128,'DPS Full TtarCD'!$T$128)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3-ED34-402B-A701-E8FE9CA3E4CC}"/>
            </c:ext>
          </c:extLst>
        </c:ser>
        <c:ser>
          <c:idx val="127"/>
          <c:order val="127"/>
          <c:tx>
            <c:strRef>
              <c:f>'DPS Full TtarCD'!$A$129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TtarCD'!$D$129:$W$129</c15:sqref>
                  </c15:fullRef>
                </c:ext>
              </c:extLst>
              <c:f>('DPS Full TtarCD'!$D$129,'DPS Full TtarCD'!$H$129,'DPS Full TtarCD'!$L$129,'DPS Full TtarCD'!$P$129,'DPS Full TtarCD'!$T$129)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4-ED34-402B-A701-E8FE9CA3E4CC}"/>
            </c:ext>
          </c:extLst>
        </c:ser>
        <c:ser>
          <c:idx val="128"/>
          <c:order val="128"/>
          <c:tx>
            <c:strRef>
              <c:f>'DPS Full TtarCD'!$A$130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TtarCD'!$D$130:$W$130</c15:sqref>
                  </c15:fullRef>
                </c:ext>
              </c:extLst>
              <c:f>('DPS Full TtarCD'!$D$130,'DPS Full TtarCD'!$H$130,'DPS Full TtarCD'!$L$130,'DPS Full TtarCD'!$P$130,'DPS Full TtarCD'!$T$130)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5-ED34-402B-A701-E8FE9CA3E4CC}"/>
            </c:ext>
          </c:extLst>
        </c:ser>
        <c:ser>
          <c:idx val="129"/>
          <c:order val="129"/>
          <c:tx>
            <c:strRef>
              <c:f>'DPS Full TtarCD'!$A$131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TtarCD'!$D$131:$W$131</c15:sqref>
                  </c15:fullRef>
                </c:ext>
              </c:extLst>
              <c:f>('DPS Full TtarCD'!$D$131,'DPS Full TtarCD'!$H$131,'DPS Full TtarCD'!$L$131,'DPS Full TtarCD'!$P$131,'DPS Full TtarCD'!$T$131)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6-ED34-402B-A701-E8FE9CA3E4CC}"/>
            </c:ext>
          </c:extLst>
        </c:ser>
        <c:ser>
          <c:idx val="130"/>
          <c:order val="130"/>
          <c:tx>
            <c:strRef>
              <c:f>'DPS Full TtarCD'!$A$132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TtarCD'!$D$132:$W$132</c15:sqref>
                  </c15:fullRef>
                </c:ext>
              </c:extLst>
              <c:f>('DPS Full TtarCD'!$D$132,'DPS Full TtarCD'!$H$132,'DPS Full TtarCD'!$L$132,'DPS Full TtarCD'!$P$132,'DPS Full TtarCD'!$T$132)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7-ED34-402B-A701-E8FE9CA3E4CC}"/>
            </c:ext>
          </c:extLst>
        </c:ser>
        <c:ser>
          <c:idx val="131"/>
          <c:order val="131"/>
          <c:tx>
            <c:strRef>
              <c:f>'DPS Full TtarCD'!$A$133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TtarCD'!$D$133:$W$133</c15:sqref>
                  </c15:fullRef>
                </c:ext>
              </c:extLst>
              <c:f>('DPS Full TtarCD'!$D$133,'DPS Full TtarCD'!$H$133,'DPS Full TtarCD'!$L$133,'DPS Full TtarCD'!$P$133,'DPS Full TtarCD'!$T$133)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8-ED34-402B-A701-E8FE9CA3E4CC}"/>
            </c:ext>
          </c:extLst>
        </c:ser>
        <c:ser>
          <c:idx val="132"/>
          <c:order val="132"/>
          <c:tx>
            <c:strRef>
              <c:f>'DPS Full TtarCD'!$A$134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TtarCD'!$D$134:$W$134</c15:sqref>
                  </c15:fullRef>
                </c:ext>
              </c:extLst>
              <c:f>('DPS Full TtarCD'!$D$134,'DPS Full TtarCD'!$H$134,'DPS Full TtarCD'!$L$134,'DPS Full TtarCD'!$P$134,'DPS Full TtarCD'!$T$134)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9-ED34-402B-A701-E8FE9CA3E4CC}"/>
            </c:ext>
          </c:extLst>
        </c:ser>
        <c:ser>
          <c:idx val="133"/>
          <c:order val="133"/>
          <c:tx>
            <c:strRef>
              <c:f>'DPS Full TtarCD'!$A$135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TtarCD'!$D$135:$W$135</c15:sqref>
                  </c15:fullRef>
                </c:ext>
              </c:extLst>
              <c:f>('DPS Full TtarCD'!$D$135,'DPS Full TtarCD'!$H$135,'DPS Full TtarCD'!$L$135,'DPS Full TtarCD'!$P$135,'DPS Full TtarCD'!$T$135)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A-ED34-402B-A701-E8FE9CA3E4CC}"/>
            </c:ext>
          </c:extLst>
        </c:ser>
        <c:ser>
          <c:idx val="134"/>
          <c:order val="134"/>
          <c:tx>
            <c:strRef>
              <c:f>'DPS Full TtarCD'!$A$136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TtarCD'!$D$136:$W$136</c15:sqref>
                  </c15:fullRef>
                </c:ext>
              </c:extLst>
              <c:f>('DPS Full TtarCD'!$D$136,'DPS Full TtarCD'!$H$136,'DPS Full TtarCD'!$L$136,'DPS Full TtarCD'!$P$136,'DPS Full TtarCD'!$T$136)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B-ED34-402B-A701-E8FE9CA3E4CC}"/>
            </c:ext>
          </c:extLst>
        </c:ser>
        <c:ser>
          <c:idx val="135"/>
          <c:order val="135"/>
          <c:tx>
            <c:strRef>
              <c:f>'DPS Full TtarCD'!$A$137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TtarCD'!$D$137:$W$137</c15:sqref>
                  </c15:fullRef>
                </c:ext>
              </c:extLst>
              <c:f>('DPS Full TtarCD'!$D$137,'DPS Full TtarCD'!$H$137,'DPS Full TtarCD'!$L$137,'DPS Full TtarCD'!$P$137,'DPS Full TtarCD'!$T$137)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C-ED34-402B-A701-E8FE9CA3E4CC}"/>
            </c:ext>
          </c:extLst>
        </c:ser>
        <c:ser>
          <c:idx val="136"/>
          <c:order val="136"/>
          <c:tx>
            <c:strRef>
              <c:f>'DPS Full TtarCD'!$A$138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TtarCD'!$D$138:$W$138</c15:sqref>
                  </c15:fullRef>
                </c:ext>
              </c:extLst>
              <c:f>('DPS Full TtarCD'!$D$138,'DPS Full TtarCD'!$H$138,'DPS Full TtarCD'!$L$138,'DPS Full TtarCD'!$P$138,'DPS Full TtarCD'!$T$138)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D-ED34-402B-A701-E8FE9CA3E4CC}"/>
            </c:ext>
          </c:extLst>
        </c:ser>
        <c:ser>
          <c:idx val="137"/>
          <c:order val="137"/>
          <c:tx>
            <c:strRef>
              <c:f>'DPS Full TtarCD'!$A$139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TtarCD'!$D$139:$W$139</c15:sqref>
                  </c15:fullRef>
                </c:ext>
              </c:extLst>
              <c:f>('DPS Full TtarCD'!$D$139,'DPS Full TtarCD'!$H$139,'DPS Full TtarCD'!$L$139,'DPS Full TtarCD'!$P$139,'DPS Full TtarCD'!$T$139)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E-ED34-402B-A701-E8FE9CA3E4CC}"/>
            </c:ext>
          </c:extLst>
        </c:ser>
        <c:ser>
          <c:idx val="138"/>
          <c:order val="138"/>
          <c:tx>
            <c:strRef>
              <c:f>'DPS Full TtarCD'!$A$140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TtarCD'!$D$140:$W$140</c15:sqref>
                  </c15:fullRef>
                </c:ext>
              </c:extLst>
              <c:f>('DPS Full TtarCD'!$D$140,'DPS Full TtarCD'!$H$140,'DPS Full TtarCD'!$L$140,'DPS Full TtarCD'!$P$140,'DPS Full TtarCD'!$T$140)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F-ED34-402B-A701-E8FE9CA3E4CC}"/>
            </c:ext>
          </c:extLst>
        </c:ser>
        <c:ser>
          <c:idx val="139"/>
          <c:order val="139"/>
          <c:tx>
            <c:strRef>
              <c:f>'DPS Full TtarCD'!$A$141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TtarCD'!$D$141:$W$141</c15:sqref>
                  </c15:fullRef>
                </c:ext>
              </c:extLst>
              <c:f>('DPS Full TtarCD'!$D$141,'DPS Full TtarCD'!$H$141,'DPS Full TtarCD'!$L$141,'DPS Full TtarCD'!$P$141,'DPS Full TtarCD'!$T$141)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0-ED34-402B-A701-E8FE9CA3E4CC}"/>
            </c:ext>
          </c:extLst>
        </c:ser>
        <c:ser>
          <c:idx val="140"/>
          <c:order val="140"/>
          <c:tx>
            <c:strRef>
              <c:f>'DPS Full TtarCD'!$A$142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TtarCD'!$D$142:$W$142</c15:sqref>
                  </c15:fullRef>
                </c:ext>
              </c:extLst>
              <c:f>('DPS Full TtarCD'!$D$142,'DPS Full TtarCD'!$H$142,'DPS Full TtarCD'!$L$142,'DPS Full TtarCD'!$P$142,'DPS Full TtarCD'!$T$142)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1-ED34-402B-A701-E8FE9CA3E4CC}"/>
            </c:ext>
          </c:extLst>
        </c:ser>
        <c:ser>
          <c:idx val="141"/>
          <c:order val="141"/>
          <c:tx>
            <c:strRef>
              <c:f>'DPS Full TtarCD'!$A$143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TtarCD'!$D$143:$W$143</c15:sqref>
                  </c15:fullRef>
                </c:ext>
              </c:extLst>
              <c:f>('DPS Full TtarCD'!$D$143,'DPS Full TtarCD'!$H$143,'DPS Full TtarCD'!$L$143,'DPS Full TtarCD'!$P$143,'DPS Full TtarCD'!$T$143)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2-ED34-402B-A701-E8FE9CA3E4CC}"/>
            </c:ext>
          </c:extLst>
        </c:ser>
        <c:ser>
          <c:idx val="142"/>
          <c:order val="142"/>
          <c:tx>
            <c:strRef>
              <c:f>'DPS Full TtarCD'!$A$144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TtarCD'!$D$144:$W$144</c15:sqref>
                  </c15:fullRef>
                </c:ext>
              </c:extLst>
              <c:f>('DPS Full TtarCD'!$D$144,'DPS Full TtarCD'!$H$144,'DPS Full TtarCD'!$L$144,'DPS Full TtarCD'!$P$144,'DPS Full TtarCD'!$T$144)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3-ED34-402B-A701-E8FE9CA3E4CC}"/>
            </c:ext>
          </c:extLst>
        </c:ser>
        <c:ser>
          <c:idx val="143"/>
          <c:order val="143"/>
          <c:tx>
            <c:strRef>
              <c:f>'DPS Full TtarCD'!$A$145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TtarCD'!$D$145:$W$145</c15:sqref>
                  </c15:fullRef>
                </c:ext>
              </c:extLst>
              <c:f>('DPS Full TtarCD'!$D$145,'DPS Full TtarCD'!$H$145,'DPS Full TtarCD'!$L$145,'DPS Full TtarCD'!$P$145,'DPS Full TtarCD'!$T$145)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4-ED34-402B-A701-E8FE9CA3E4CC}"/>
            </c:ext>
          </c:extLst>
        </c:ser>
        <c:ser>
          <c:idx val="144"/>
          <c:order val="144"/>
          <c:tx>
            <c:strRef>
              <c:f>'DPS Full TtarCD'!$A$146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TtarCD'!$D$146:$W$146</c15:sqref>
                  </c15:fullRef>
                </c:ext>
              </c:extLst>
              <c:f>('DPS Full TtarCD'!$D$146,'DPS Full TtarCD'!$H$146,'DPS Full TtarCD'!$L$146,'DPS Full TtarCD'!$P$146,'DPS Full TtarCD'!$T$146)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5-ED34-402B-A701-E8FE9CA3E4CC}"/>
            </c:ext>
          </c:extLst>
        </c:ser>
        <c:ser>
          <c:idx val="145"/>
          <c:order val="145"/>
          <c:tx>
            <c:strRef>
              <c:f>'DPS Full TtarCD'!$A$147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TtarCD'!$D$147:$W$147</c15:sqref>
                  </c15:fullRef>
                </c:ext>
              </c:extLst>
              <c:f>('DPS Full TtarCD'!$D$147,'DPS Full TtarCD'!$H$147,'DPS Full TtarCD'!$L$147,'DPS Full TtarCD'!$P$147,'DPS Full TtarCD'!$T$147)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6-ED34-402B-A701-E8FE9CA3E4CC}"/>
            </c:ext>
          </c:extLst>
        </c:ser>
        <c:ser>
          <c:idx val="146"/>
          <c:order val="146"/>
          <c:tx>
            <c:strRef>
              <c:f>'DPS Full TtarCD'!$A$148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TtarCD'!$D$148:$W$148</c15:sqref>
                  </c15:fullRef>
                </c:ext>
              </c:extLst>
              <c:f>('DPS Full TtarCD'!$D$148,'DPS Full TtarCD'!$H$148,'DPS Full TtarCD'!$L$148,'DPS Full TtarCD'!$P$148,'DPS Full TtarCD'!$T$148)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7-ED34-402B-A701-E8FE9CA3E4CC}"/>
            </c:ext>
          </c:extLst>
        </c:ser>
        <c:ser>
          <c:idx val="147"/>
          <c:order val="147"/>
          <c:tx>
            <c:strRef>
              <c:f>'DPS Full TtarCD'!$A$149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TtarCD'!$D$149:$W$149</c15:sqref>
                  </c15:fullRef>
                </c:ext>
              </c:extLst>
              <c:f>('DPS Full TtarCD'!$D$149,'DPS Full TtarCD'!$H$149,'DPS Full TtarCD'!$L$149,'DPS Full TtarCD'!$P$149,'DPS Full TtarCD'!$T$149)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8-ED34-402B-A701-E8FE9CA3E4CC}"/>
            </c:ext>
          </c:extLst>
        </c:ser>
        <c:ser>
          <c:idx val="148"/>
          <c:order val="148"/>
          <c:tx>
            <c:strRef>
              <c:f>'DPS Full TtarCD'!$A$150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TtarCD'!$D$150:$W$150</c15:sqref>
                  </c15:fullRef>
                </c:ext>
              </c:extLst>
              <c:f>('DPS Full TtarCD'!$D$150,'DPS Full TtarCD'!$H$150,'DPS Full TtarCD'!$L$150,'DPS Full TtarCD'!$P$150,'DPS Full TtarCD'!$T$150)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9-ED34-402B-A701-E8FE9CA3E4CC}"/>
            </c:ext>
          </c:extLst>
        </c:ser>
        <c:ser>
          <c:idx val="149"/>
          <c:order val="149"/>
          <c:tx>
            <c:strRef>
              <c:f>'DPS Full TtarCD'!$A$151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TtarCD'!$D$151:$W$151</c15:sqref>
                  </c15:fullRef>
                </c:ext>
              </c:extLst>
              <c:f>('DPS Full TtarCD'!$D$151,'DPS Full TtarCD'!$H$151,'DPS Full TtarCD'!$L$151,'DPS Full TtarCD'!$P$151,'DPS Full TtarCD'!$T$151)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A-ED34-402B-A701-E8FE9CA3E4CC}"/>
            </c:ext>
          </c:extLst>
        </c:ser>
        <c:ser>
          <c:idx val="150"/>
          <c:order val="150"/>
          <c:tx>
            <c:strRef>
              <c:f>'DPS Full TtarCD'!$A$152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TtarCD'!$D$152:$W$152</c15:sqref>
                  </c15:fullRef>
                </c:ext>
              </c:extLst>
              <c:f>('DPS Full TtarCD'!$D$152,'DPS Full TtarCD'!$H$152,'DPS Full TtarCD'!$L$152,'DPS Full TtarCD'!$P$152,'DPS Full TtarCD'!$T$152)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B-ED34-402B-A701-E8FE9CA3E4CC}"/>
            </c:ext>
          </c:extLst>
        </c:ser>
        <c:ser>
          <c:idx val="151"/>
          <c:order val="151"/>
          <c:tx>
            <c:strRef>
              <c:f>'DPS Full TtarCD'!$A$153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TtarCD'!$D$153:$W$153</c15:sqref>
                  </c15:fullRef>
                </c:ext>
              </c:extLst>
              <c:f>('DPS Full TtarCD'!$D$153,'DPS Full TtarCD'!$H$153,'DPS Full TtarCD'!$L$153,'DPS Full TtarCD'!$P$153,'DPS Full TtarCD'!$T$153)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C-ED34-402B-A701-E8FE9CA3E4CC}"/>
            </c:ext>
          </c:extLst>
        </c:ser>
        <c:ser>
          <c:idx val="152"/>
          <c:order val="152"/>
          <c:tx>
            <c:strRef>
              <c:f>'DPS Full TtarCD'!$A$154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TtarCD'!$D$154:$W$154</c15:sqref>
                  </c15:fullRef>
                </c:ext>
              </c:extLst>
              <c:f>('DPS Full TtarCD'!$D$154,'DPS Full TtarCD'!$H$154,'DPS Full TtarCD'!$L$154,'DPS Full TtarCD'!$P$154,'DPS Full TtarCD'!$T$154)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D-ED34-402B-A701-E8FE9CA3E4CC}"/>
            </c:ext>
          </c:extLst>
        </c:ser>
        <c:ser>
          <c:idx val="153"/>
          <c:order val="153"/>
          <c:tx>
            <c:strRef>
              <c:f>'DPS Full TtarCD'!$A$155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TtarCD'!$D$155:$W$155</c15:sqref>
                  </c15:fullRef>
                </c:ext>
              </c:extLst>
              <c:f>('DPS Full TtarCD'!$D$155,'DPS Full TtarCD'!$H$155,'DPS Full TtarCD'!$L$155,'DPS Full TtarCD'!$P$155,'DPS Full TtarCD'!$T$155)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E-ED34-402B-A701-E8FE9CA3E4CC}"/>
            </c:ext>
          </c:extLst>
        </c:ser>
        <c:ser>
          <c:idx val="154"/>
          <c:order val="154"/>
          <c:tx>
            <c:strRef>
              <c:f>'DPS Full TtarCD'!$A$156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TtarCD'!$D$156:$W$156</c15:sqref>
                  </c15:fullRef>
                </c:ext>
              </c:extLst>
              <c:f>('DPS Full TtarCD'!$D$156,'DPS Full TtarCD'!$H$156,'DPS Full TtarCD'!$L$156,'DPS Full TtarCD'!$P$156,'DPS Full TtarCD'!$T$156)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5F-ED34-402B-A701-E8FE9CA3E4CC}"/>
            </c:ext>
          </c:extLst>
        </c:ser>
        <c:ser>
          <c:idx val="155"/>
          <c:order val="155"/>
          <c:tx>
            <c:strRef>
              <c:f>'DPS Full TtarCD'!$A$157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TtarCD'!$D$157:$W$157</c15:sqref>
                  </c15:fullRef>
                </c:ext>
              </c:extLst>
              <c:f>('DPS Full TtarCD'!$D$157,'DPS Full TtarCD'!$H$157,'DPS Full TtarCD'!$L$157,'DPS Full TtarCD'!$P$157,'DPS Full TtarCD'!$T$157)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0-ED34-402B-A701-E8FE9CA3E4CC}"/>
            </c:ext>
          </c:extLst>
        </c:ser>
        <c:ser>
          <c:idx val="156"/>
          <c:order val="156"/>
          <c:tx>
            <c:strRef>
              <c:f>'DPS Full TtarCD'!$A$158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TtarCD'!$D$158:$W$158</c15:sqref>
                  </c15:fullRef>
                </c:ext>
              </c:extLst>
              <c:f>('DPS Full TtarCD'!$D$158,'DPS Full TtarCD'!$H$158,'DPS Full TtarCD'!$L$158,'DPS Full TtarCD'!$P$158,'DPS Full TtarCD'!$T$158)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1-ED34-402B-A701-E8FE9CA3E4CC}"/>
            </c:ext>
          </c:extLst>
        </c:ser>
        <c:ser>
          <c:idx val="157"/>
          <c:order val="157"/>
          <c:tx>
            <c:strRef>
              <c:f>'DPS Full TtarCD'!$A$159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TtarCD'!$D$159:$W$159</c15:sqref>
                  </c15:fullRef>
                </c:ext>
              </c:extLst>
              <c:f>('DPS Full TtarCD'!$D$159,'DPS Full TtarCD'!$H$159,'DPS Full TtarCD'!$L$159,'DPS Full TtarCD'!$P$159,'DPS Full TtarCD'!$T$159)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2-ED34-402B-A701-E8FE9CA3E4CC}"/>
            </c:ext>
          </c:extLst>
        </c:ser>
        <c:ser>
          <c:idx val="158"/>
          <c:order val="158"/>
          <c:tx>
            <c:strRef>
              <c:f>'DPS Full TtarCD'!$A$160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TtarCD'!$D$160:$W$160</c15:sqref>
                  </c15:fullRef>
                </c:ext>
              </c:extLst>
              <c:f>('DPS Full TtarCD'!$D$160,'DPS Full TtarCD'!$H$160,'DPS Full TtarCD'!$L$160,'DPS Full TtarCD'!$P$160,'DPS Full TtarCD'!$T$160)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3-ED34-402B-A701-E8FE9CA3E4CC}"/>
            </c:ext>
          </c:extLst>
        </c:ser>
        <c:ser>
          <c:idx val="159"/>
          <c:order val="159"/>
          <c:tx>
            <c:strRef>
              <c:f>'DPS Full TtarCD'!$A$161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TtarCD'!$D$161:$W$161</c15:sqref>
                  </c15:fullRef>
                </c:ext>
              </c:extLst>
              <c:f>('DPS Full TtarCD'!$D$161,'DPS Full TtarCD'!$H$161,'DPS Full TtarCD'!$L$161,'DPS Full TtarCD'!$P$161,'DPS Full TtarCD'!$T$161)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4-ED34-402B-A701-E8FE9CA3E4CC}"/>
            </c:ext>
          </c:extLst>
        </c:ser>
        <c:ser>
          <c:idx val="160"/>
          <c:order val="160"/>
          <c:tx>
            <c:strRef>
              <c:f>'DPS Full TtarCD'!$A$162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TtarCD'!$D$162:$W$162</c15:sqref>
                  </c15:fullRef>
                </c:ext>
              </c:extLst>
              <c:f>('DPS Full TtarCD'!$D$162,'DPS Full TtarCD'!$H$162,'DPS Full TtarCD'!$L$162,'DPS Full TtarCD'!$P$162,'DPS Full TtarCD'!$T$162)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5-ED34-402B-A701-E8FE9CA3E4CC}"/>
            </c:ext>
          </c:extLst>
        </c:ser>
        <c:ser>
          <c:idx val="161"/>
          <c:order val="161"/>
          <c:tx>
            <c:strRef>
              <c:f>'DPS Full TtarCD'!$A$163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TtarCD'!$D$163:$W$163</c15:sqref>
                  </c15:fullRef>
                </c:ext>
              </c:extLst>
              <c:f>('DPS Full TtarCD'!$D$163,'DPS Full TtarCD'!$H$163,'DPS Full TtarCD'!$L$163,'DPS Full TtarCD'!$P$163,'DPS Full TtarCD'!$T$163)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6-ED34-402B-A701-E8FE9CA3E4CC}"/>
            </c:ext>
          </c:extLst>
        </c:ser>
        <c:ser>
          <c:idx val="162"/>
          <c:order val="162"/>
          <c:tx>
            <c:strRef>
              <c:f>'DPS Full TtarCD'!$A$164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TtarCD'!$D$164:$W$164</c15:sqref>
                  </c15:fullRef>
                </c:ext>
              </c:extLst>
              <c:f>('DPS Full TtarCD'!$D$164,'DPS Full TtarCD'!$H$164,'DPS Full TtarCD'!$L$164,'DPS Full TtarCD'!$P$164,'DPS Full TtarCD'!$T$164)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7-ED34-402B-A701-E8FE9CA3E4CC}"/>
            </c:ext>
          </c:extLst>
        </c:ser>
        <c:ser>
          <c:idx val="163"/>
          <c:order val="163"/>
          <c:tx>
            <c:strRef>
              <c:f>'DPS Full TtarCD'!$A$165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TtarCD'!$D$165:$W$165</c15:sqref>
                  </c15:fullRef>
                </c:ext>
              </c:extLst>
              <c:f>('DPS Full TtarCD'!$D$165,'DPS Full TtarCD'!$H$165,'DPS Full TtarCD'!$L$165,'DPS Full TtarCD'!$P$165,'DPS Full TtarCD'!$T$165)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8-ED34-402B-A701-E8FE9CA3E4CC}"/>
            </c:ext>
          </c:extLst>
        </c:ser>
        <c:ser>
          <c:idx val="164"/>
          <c:order val="164"/>
          <c:tx>
            <c:strRef>
              <c:f>'DPS Full TtarCD'!$A$166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TtarCD'!$D$166:$W$166</c15:sqref>
                  </c15:fullRef>
                </c:ext>
              </c:extLst>
              <c:f>('DPS Full TtarCD'!$D$166,'DPS Full TtarCD'!$H$166,'DPS Full TtarCD'!$L$166,'DPS Full TtarCD'!$P$166,'DPS Full TtarCD'!$T$166)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9-ED34-402B-A701-E8FE9CA3E4CC}"/>
            </c:ext>
          </c:extLst>
        </c:ser>
        <c:ser>
          <c:idx val="165"/>
          <c:order val="165"/>
          <c:tx>
            <c:strRef>
              <c:f>'DPS Full TtarCD'!$A$167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TtarCD'!$D$167:$W$167</c15:sqref>
                  </c15:fullRef>
                </c:ext>
              </c:extLst>
              <c:f>('DPS Full TtarCD'!$D$167,'DPS Full TtarCD'!$H$167,'DPS Full TtarCD'!$L$167,'DPS Full TtarCD'!$P$167,'DPS Full TtarCD'!$T$167)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A-ED34-402B-A701-E8FE9CA3E4CC}"/>
            </c:ext>
          </c:extLst>
        </c:ser>
        <c:ser>
          <c:idx val="166"/>
          <c:order val="166"/>
          <c:tx>
            <c:strRef>
              <c:f>'DPS Full TtarCD'!$A$168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TtarCD'!$D$168:$W$168</c15:sqref>
                  </c15:fullRef>
                </c:ext>
              </c:extLst>
              <c:f>('DPS Full TtarCD'!$D$168,'DPS Full TtarCD'!$H$168,'DPS Full TtarCD'!$L$168,'DPS Full TtarCD'!$P$168,'DPS Full TtarCD'!$T$168)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B-ED34-402B-A701-E8FE9CA3E4CC}"/>
            </c:ext>
          </c:extLst>
        </c:ser>
        <c:ser>
          <c:idx val="167"/>
          <c:order val="167"/>
          <c:tx>
            <c:strRef>
              <c:f>'DPS Full TtarCD'!$A$169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TtarCD'!$D$169:$W$169</c15:sqref>
                  </c15:fullRef>
                </c:ext>
              </c:extLst>
              <c:f>('DPS Full TtarCD'!$D$169,'DPS Full TtarCD'!$H$169,'DPS Full TtarCD'!$L$169,'DPS Full TtarCD'!$P$169,'DPS Full TtarCD'!$T$169)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C-ED34-402B-A701-E8FE9CA3E4CC}"/>
            </c:ext>
          </c:extLst>
        </c:ser>
        <c:ser>
          <c:idx val="168"/>
          <c:order val="168"/>
          <c:tx>
            <c:strRef>
              <c:f>'DPS Full TtarCD'!$A$170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TtarCD'!$D$170:$W$170</c15:sqref>
                  </c15:fullRef>
                </c:ext>
              </c:extLst>
              <c:f>('DPS Full TtarCD'!$D$170,'DPS Full TtarCD'!$H$170,'DPS Full TtarCD'!$L$170,'DPS Full TtarCD'!$P$170,'DPS Full TtarCD'!$T$170)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D-ED34-402B-A701-E8FE9CA3E4CC}"/>
            </c:ext>
          </c:extLst>
        </c:ser>
        <c:ser>
          <c:idx val="169"/>
          <c:order val="169"/>
          <c:tx>
            <c:strRef>
              <c:f>'DPS Full TtarCD'!$A$171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TtarCD'!$D$171:$W$171</c15:sqref>
                  </c15:fullRef>
                </c:ext>
              </c:extLst>
              <c:f>('DPS Full TtarCD'!$D$171,'DPS Full TtarCD'!$H$171,'DPS Full TtarCD'!$L$171,'DPS Full TtarCD'!$P$171,'DPS Full TtarCD'!$T$171)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E-ED34-402B-A701-E8FE9CA3E4CC}"/>
            </c:ext>
          </c:extLst>
        </c:ser>
        <c:ser>
          <c:idx val="170"/>
          <c:order val="170"/>
          <c:tx>
            <c:strRef>
              <c:f>'DPS Full TtarCD'!$A$172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TtarCD'!$D$172:$W$172</c15:sqref>
                  </c15:fullRef>
                </c:ext>
              </c:extLst>
              <c:f>('DPS Full TtarCD'!$D$172,'DPS Full TtarCD'!$H$172,'DPS Full TtarCD'!$L$172,'DPS Full TtarCD'!$P$172,'DPS Full TtarCD'!$T$172)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6F-ED34-402B-A701-E8FE9CA3E4CC}"/>
            </c:ext>
          </c:extLst>
        </c:ser>
        <c:ser>
          <c:idx val="171"/>
          <c:order val="171"/>
          <c:tx>
            <c:strRef>
              <c:f>'DPS Full TtarCD'!$A$173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TtarCD'!$D$173:$W$173</c15:sqref>
                  </c15:fullRef>
                </c:ext>
              </c:extLst>
              <c:f>('DPS Full TtarCD'!$D$173,'DPS Full TtarCD'!$H$173,'DPS Full TtarCD'!$L$173,'DPS Full TtarCD'!$P$173,'DPS Full TtarCD'!$T$173)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0-ED34-402B-A701-E8FE9CA3E4CC}"/>
            </c:ext>
          </c:extLst>
        </c:ser>
        <c:ser>
          <c:idx val="172"/>
          <c:order val="172"/>
          <c:tx>
            <c:strRef>
              <c:f>'DPS Full TtarCD'!$A$174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TtarCD'!$D$174:$W$174</c15:sqref>
                  </c15:fullRef>
                </c:ext>
              </c:extLst>
              <c:f>('DPS Full TtarCD'!$D$174,'DPS Full TtarCD'!$H$174,'DPS Full TtarCD'!$L$174,'DPS Full TtarCD'!$P$174,'DPS Full TtarCD'!$T$174)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1-ED34-402B-A701-E8FE9CA3E4CC}"/>
            </c:ext>
          </c:extLst>
        </c:ser>
        <c:ser>
          <c:idx val="173"/>
          <c:order val="173"/>
          <c:tx>
            <c:strRef>
              <c:f>'DPS Full TtarCD'!$A$175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TtarCD'!$D$175:$W$175</c15:sqref>
                  </c15:fullRef>
                </c:ext>
              </c:extLst>
              <c:f>('DPS Full TtarCD'!$D$175,'DPS Full TtarCD'!$H$175,'DPS Full TtarCD'!$L$175,'DPS Full TtarCD'!$P$175,'DPS Full TtarCD'!$T$175)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2-ED34-402B-A701-E8FE9CA3E4CC}"/>
            </c:ext>
          </c:extLst>
        </c:ser>
        <c:ser>
          <c:idx val="174"/>
          <c:order val="174"/>
          <c:tx>
            <c:strRef>
              <c:f>'DPS Full TtarCD'!$A$176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TtarCD'!$D$176:$W$176</c15:sqref>
                  </c15:fullRef>
                </c:ext>
              </c:extLst>
              <c:f>('DPS Full TtarCD'!$D$176,'DPS Full TtarCD'!$H$176,'DPS Full TtarCD'!$L$176,'DPS Full TtarCD'!$P$176,'DPS Full TtarCD'!$T$176)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3-ED34-402B-A701-E8FE9CA3E4CC}"/>
            </c:ext>
          </c:extLst>
        </c:ser>
        <c:ser>
          <c:idx val="175"/>
          <c:order val="175"/>
          <c:tx>
            <c:strRef>
              <c:f>'DPS Full TtarCD'!$A$177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TtarCD'!$D$177:$W$177</c15:sqref>
                  </c15:fullRef>
                </c:ext>
              </c:extLst>
              <c:f>('DPS Full TtarCD'!$D$177,'DPS Full TtarCD'!$H$177,'DPS Full TtarCD'!$L$177,'DPS Full TtarCD'!$P$177,'DPS Full TtarCD'!$T$177)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4-ED34-402B-A701-E8FE9CA3E4CC}"/>
            </c:ext>
          </c:extLst>
        </c:ser>
        <c:ser>
          <c:idx val="176"/>
          <c:order val="176"/>
          <c:tx>
            <c:strRef>
              <c:f>'DPS Full TtarCD'!$A$178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TtarCD'!$D$178:$W$178</c15:sqref>
                  </c15:fullRef>
                </c:ext>
              </c:extLst>
              <c:f>('DPS Full TtarCD'!$D$178,'DPS Full TtarCD'!$H$178,'DPS Full TtarCD'!$L$178,'DPS Full TtarCD'!$P$178,'DPS Full TtarCD'!$T$178)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5-ED34-402B-A701-E8FE9CA3E4CC}"/>
            </c:ext>
          </c:extLst>
        </c:ser>
        <c:ser>
          <c:idx val="177"/>
          <c:order val="177"/>
          <c:tx>
            <c:strRef>
              <c:f>'DPS Full TtarCD'!$A$179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TtarCD'!$D$179:$W$179</c15:sqref>
                  </c15:fullRef>
                </c:ext>
              </c:extLst>
              <c:f>('DPS Full TtarCD'!$D$179,'DPS Full TtarCD'!$H$179,'DPS Full TtarCD'!$L$179,'DPS Full TtarCD'!$P$179,'DPS Full TtarCD'!$T$179)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6-ED34-402B-A701-E8FE9CA3E4CC}"/>
            </c:ext>
          </c:extLst>
        </c:ser>
        <c:ser>
          <c:idx val="178"/>
          <c:order val="178"/>
          <c:tx>
            <c:strRef>
              <c:f>'DPS Full TtarCD'!$A$180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TtarCD'!$D$180:$W$180</c15:sqref>
                  </c15:fullRef>
                </c:ext>
              </c:extLst>
              <c:f>('DPS Full TtarCD'!$D$180,'DPS Full TtarCD'!$H$180,'DPS Full TtarCD'!$L$180,'DPS Full TtarCD'!$P$180,'DPS Full TtarCD'!$T$180)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7-ED34-402B-A701-E8FE9CA3E4CC}"/>
            </c:ext>
          </c:extLst>
        </c:ser>
        <c:ser>
          <c:idx val="179"/>
          <c:order val="179"/>
          <c:tx>
            <c:strRef>
              <c:f>'DPS Full TtarCD'!$A$181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TtarCD'!$D$181:$W$181</c15:sqref>
                  </c15:fullRef>
                </c:ext>
              </c:extLst>
              <c:f>('DPS Full TtarCD'!$D$181,'DPS Full TtarCD'!$H$181,'DPS Full TtarCD'!$L$181,'DPS Full TtarCD'!$P$181,'DPS Full TtarCD'!$T$181)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8-ED34-402B-A701-E8FE9CA3E4CC}"/>
            </c:ext>
          </c:extLst>
        </c:ser>
        <c:ser>
          <c:idx val="180"/>
          <c:order val="180"/>
          <c:tx>
            <c:strRef>
              <c:f>'DPS Full TtarCD'!$A$182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TtarCD'!$D$182:$W$182</c15:sqref>
                  </c15:fullRef>
                </c:ext>
              </c:extLst>
              <c:f>('DPS Full TtarCD'!$D$182,'DPS Full TtarCD'!$H$182,'DPS Full TtarCD'!$L$182,'DPS Full TtarCD'!$P$182,'DPS Full TtarCD'!$T$182)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9-ED34-402B-A701-E8FE9CA3E4CC}"/>
            </c:ext>
          </c:extLst>
        </c:ser>
        <c:ser>
          <c:idx val="181"/>
          <c:order val="181"/>
          <c:tx>
            <c:strRef>
              <c:f>'DPS Full TtarCD'!$A$183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TtarCD'!$D$183:$W$183</c15:sqref>
                  </c15:fullRef>
                </c:ext>
              </c:extLst>
              <c:f>('DPS Full TtarCD'!$D$183,'DPS Full TtarCD'!$H$183,'DPS Full TtarCD'!$L$183,'DPS Full TtarCD'!$P$183,'DPS Full TtarCD'!$T$183)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A-ED34-402B-A701-E8FE9CA3E4CC}"/>
            </c:ext>
          </c:extLst>
        </c:ser>
        <c:ser>
          <c:idx val="182"/>
          <c:order val="182"/>
          <c:tx>
            <c:strRef>
              <c:f>'DPS Full TtarCD'!$A$184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TtarCD'!$D$184:$W$184</c15:sqref>
                  </c15:fullRef>
                </c:ext>
              </c:extLst>
              <c:f>('DPS Full TtarCD'!$D$184,'DPS Full TtarCD'!$H$184,'DPS Full TtarCD'!$L$184,'DPS Full TtarCD'!$P$184,'DPS Full TtarCD'!$T$184)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B-ED34-402B-A701-E8FE9CA3E4CC}"/>
            </c:ext>
          </c:extLst>
        </c:ser>
        <c:ser>
          <c:idx val="183"/>
          <c:order val="183"/>
          <c:tx>
            <c:strRef>
              <c:f>'DPS Full TtarCD'!$A$185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TtarCD'!$D$185:$W$185</c15:sqref>
                  </c15:fullRef>
                </c:ext>
              </c:extLst>
              <c:f>('DPS Full TtarCD'!$D$185,'DPS Full TtarCD'!$H$185,'DPS Full TtarCD'!$L$185,'DPS Full TtarCD'!$P$185,'DPS Full TtarCD'!$T$185)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C-ED34-402B-A701-E8FE9CA3E4CC}"/>
            </c:ext>
          </c:extLst>
        </c:ser>
        <c:ser>
          <c:idx val="184"/>
          <c:order val="184"/>
          <c:tx>
            <c:strRef>
              <c:f>'DPS Full TtarCD'!$A$186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TtarCD'!$D$186:$W$186</c15:sqref>
                  </c15:fullRef>
                </c:ext>
              </c:extLst>
              <c:f>('DPS Full TtarCD'!$D$186,'DPS Full TtarCD'!$H$186,'DPS Full TtarCD'!$L$186,'DPS Full TtarCD'!$P$186,'DPS Full TtarCD'!$T$186)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D-ED34-402B-A701-E8FE9CA3E4CC}"/>
            </c:ext>
          </c:extLst>
        </c:ser>
        <c:ser>
          <c:idx val="185"/>
          <c:order val="185"/>
          <c:tx>
            <c:strRef>
              <c:f>'DPS Full TtarCD'!$A$187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TtarCD'!$D$187:$W$187</c15:sqref>
                  </c15:fullRef>
                </c:ext>
              </c:extLst>
              <c:f>('DPS Full TtarCD'!$D$187,'DPS Full TtarCD'!$H$187,'DPS Full TtarCD'!$L$187,'DPS Full TtarCD'!$P$187,'DPS Full TtarCD'!$T$187)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E-ED34-402B-A701-E8FE9CA3E4CC}"/>
            </c:ext>
          </c:extLst>
        </c:ser>
        <c:ser>
          <c:idx val="186"/>
          <c:order val="186"/>
          <c:tx>
            <c:strRef>
              <c:f>'DPS Full TtarCD'!$A$188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TtarCD'!$D$188:$W$188</c15:sqref>
                  </c15:fullRef>
                </c:ext>
              </c:extLst>
              <c:f>('DPS Full TtarCD'!$D$188,'DPS Full TtarCD'!$H$188,'DPS Full TtarCD'!$L$188,'DPS Full TtarCD'!$P$188,'DPS Full TtarCD'!$T$188)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F-ED34-402B-A701-E8FE9CA3E4CC}"/>
            </c:ext>
          </c:extLst>
        </c:ser>
        <c:ser>
          <c:idx val="187"/>
          <c:order val="187"/>
          <c:tx>
            <c:strRef>
              <c:f>'DPS Full TtarCD'!$A$189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TtarCD'!$D$189:$W$189</c15:sqref>
                  </c15:fullRef>
                </c:ext>
              </c:extLst>
              <c:f>('DPS Full TtarCD'!$D$189,'DPS Full TtarCD'!$H$189,'DPS Full TtarCD'!$L$189,'DPS Full TtarCD'!$P$189,'DPS Full TtarCD'!$T$189)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0-ED34-402B-A701-E8FE9CA3E4CC}"/>
            </c:ext>
          </c:extLst>
        </c:ser>
        <c:ser>
          <c:idx val="188"/>
          <c:order val="188"/>
          <c:tx>
            <c:strRef>
              <c:f>'DPS Full TtarCD'!$A$190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TtarCD'!$D$190:$W$190</c15:sqref>
                  </c15:fullRef>
                </c:ext>
              </c:extLst>
              <c:f>('DPS Full TtarCD'!$D$190,'DPS Full TtarCD'!$H$190,'DPS Full TtarCD'!$L$190,'DPS Full TtarCD'!$P$190,'DPS Full TtarCD'!$T$190)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1-ED34-402B-A701-E8FE9CA3E4CC}"/>
            </c:ext>
          </c:extLst>
        </c:ser>
        <c:ser>
          <c:idx val="189"/>
          <c:order val="189"/>
          <c:tx>
            <c:strRef>
              <c:f>'DPS Full TtarCD'!$A$191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TtarCD'!$D$191:$W$191</c15:sqref>
                  </c15:fullRef>
                </c:ext>
              </c:extLst>
              <c:f>('DPS Full TtarCD'!$D$191,'DPS Full TtarCD'!$H$191,'DPS Full TtarCD'!$L$191,'DPS Full TtarCD'!$P$191,'DPS Full TtarCD'!$T$191)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2-ED34-402B-A701-E8FE9CA3E4CC}"/>
            </c:ext>
          </c:extLst>
        </c:ser>
        <c:ser>
          <c:idx val="190"/>
          <c:order val="190"/>
          <c:tx>
            <c:strRef>
              <c:f>'DPS Full TtarCD'!$A$192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TtarCD'!$D$192:$W$192</c15:sqref>
                  </c15:fullRef>
                </c:ext>
              </c:extLst>
              <c:f>('DPS Full TtarCD'!$D$192,'DPS Full TtarCD'!$H$192,'DPS Full TtarCD'!$L$192,'DPS Full TtarCD'!$P$192,'DPS Full TtarCD'!$T$192)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3-ED34-402B-A701-E8FE9CA3E4CC}"/>
            </c:ext>
          </c:extLst>
        </c:ser>
        <c:ser>
          <c:idx val="191"/>
          <c:order val="191"/>
          <c:tx>
            <c:strRef>
              <c:f>'DPS Full TtarCD'!$A$193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TtarCD'!$D$193:$W$193</c15:sqref>
                  </c15:fullRef>
                </c:ext>
              </c:extLst>
              <c:f>('DPS Full TtarCD'!$D$193,'DPS Full TtarCD'!$H$193,'DPS Full TtarCD'!$L$193,'DPS Full TtarCD'!$P$193,'DPS Full TtarCD'!$T$193)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4-ED34-402B-A701-E8FE9CA3E4CC}"/>
            </c:ext>
          </c:extLst>
        </c:ser>
        <c:ser>
          <c:idx val="192"/>
          <c:order val="192"/>
          <c:tx>
            <c:strRef>
              <c:f>'DPS Full TtarCD'!$A$194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TtarCD'!$D$194:$W$194</c15:sqref>
                  </c15:fullRef>
                </c:ext>
              </c:extLst>
              <c:f>('DPS Full TtarCD'!$D$194,'DPS Full TtarCD'!$H$194,'DPS Full TtarCD'!$L$194,'DPS Full TtarCD'!$P$194,'DPS Full TtarCD'!$T$194)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5-ED34-402B-A701-E8FE9CA3E4CC}"/>
            </c:ext>
          </c:extLst>
        </c:ser>
        <c:ser>
          <c:idx val="193"/>
          <c:order val="193"/>
          <c:tx>
            <c:strRef>
              <c:f>'DPS Full TtarCD'!$A$195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TtarCD'!$D$195:$W$195</c15:sqref>
                  </c15:fullRef>
                </c:ext>
              </c:extLst>
              <c:f>('DPS Full TtarCD'!$D$195,'DPS Full TtarCD'!$H$195,'DPS Full TtarCD'!$L$195,'DPS Full TtarCD'!$P$195,'DPS Full TtarCD'!$T$195)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6-ED34-402B-A701-E8FE9CA3E4CC}"/>
            </c:ext>
          </c:extLst>
        </c:ser>
        <c:ser>
          <c:idx val="194"/>
          <c:order val="194"/>
          <c:tx>
            <c:strRef>
              <c:f>'DPS Full TtarCD'!$A$196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TtarCD'!$D$196:$W$196</c15:sqref>
                  </c15:fullRef>
                </c:ext>
              </c:extLst>
              <c:f>('DPS Full TtarCD'!$D$196,'DPS Full TtarCD'!$H$196,'DPS Full TtarCD'!$L$196,'DPS Full TtarCD'!$P$196,'DPS Full TtarCD'!$T$196)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7-ED34-402B-A701-E8FE9CA3E4CC}"/>
            </c:ext>
          </c:extLst>
        </c:ser>
        <c:ser>
          <c:idx val="195"/>
          <c:order val="195"/>
          <c:tx>
            <c:strRef>
              <c:f>'DPS Full TtarCD'!$A$197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TtarCD'!$D$197:$W$197</c15:sqref>
                  </c15:fullRef>
                </c:ext>
              </c:extLst>
              <c:f>('DPS Full TtarCD'!$D$197,'DPS Full TtarCD'!$H$197,'DPS Full TtarCD'!$L$197,'DPS Full TtarCD'!$P$197,'DPS Full TtarCD'!$T$197)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8-ED34-402B-A701-E8FE9CA3E4CC}"/>
            </c:ext>
          </c:extLst>
        </c:ser>
        <c:ser>
          <c:idx val="196"/>
          <c:order val="196"/>
          <c:tx>
            <c:strRef>
              <c:f>'DPS Full TtarCD'!$A$198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TtarCD'!$D$198:$W$198</c15:sqref>
                  </c15:fullRef>
                </c:ext>
              </c:extLst>
              <c:f>('DPS Full TtarCD'!$D$198,'DPS Full TtarCD'!$H$198,'DPS Full TtarCD'!$L$198,'DPS Full TtarCD'!$P$198,'DPS Full TtarCD'!$T$198)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9-ED34-402B-A701-E8FE9CA3E4CC}"/>
            </c:ext>
          </c:extLst>
        </c:ser>
        <c:ser>
          <c:idx val="197"/>
          <c:order val="197"/>
          <c:tx>
            <c:strRef>
              <c:f>'DPS Full TtarCD'!$A$199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TtarCD'!$D$199:$W$199</c15:sqref>
                  </c15:fullRef>
                </c:ext>
              </c:extLst>
              <c:f>('DPS Full TtarCD'!$D$199,'DPS Full TtarCD'!$H$199,'DPS Full TtarCD'!$L$199,'DPS Full TtarCD'!$P$199,'DPS Full TtarCD'!$T$199)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A-ED34-402B-A701-E8FE9CA3E4CC}"/>
            </c:ext>
          </c:extLst>
        </c:ser>
        <c:ser>
          <c:idx val="198"/>
          <c:order val="198"/>
          <c:tx>
            <c:strRef>
              <c:f>'DPS Full TtarCD'!$A$200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TtarCD'!$D$200:$W$200</c15:sqref>
                  </c15:fullRef>
                </c:ext>
              </c:extLst>
              <c:f>('DPS Full TtarCD'!$D$200,'DPS Full TtarCD'!$H$200,'DPS Full TtarCD'!$L$200,'DPS Full TtarCD'!$P$200,'DPS Full TtarCD'!$T$200)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B-ED34-402B-A701-E8FE9CA3E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A76C0-DE61-4668-97AC-AF1D7CB46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7E809-52C8-4F3B-A0F3-452944B8E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0.22787</cdr:y>
    </cdr:from>
    <cdr:to>
      <cdr:x>0.96107</cdr:x>
      <cdr:y>0.7592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55131198-209D-F2C8-87A7-630BF992CDD4}"/>
            </a:ext>
          </a:extLst>
        </cdr:cNvPr>
        <cdr:cNvSpPr/>
      </cdr:nvSpPr>
      <cdr:spPr>
        <a:xfrm xmlns:a="http://schemas.openxmlformats.org/drawingml/2006/main">
          <a:off x="700048" y="1995492"/>
          <a:ext cx="8167685" cy="4652939"/>
        </a:xfrm>
        <a:custGeom xmlns:a="http://schemas.openxmlformats.org/drawingml/2006/main">
          <a:avLst/>
          <a:gdLst>
            <a:gd name="connsiteX0" fmla="*/ 0 w 8167687"/>
            <a:gd name="connsiteY0" fmla="*/ 2747962 h 4729162"/>
            <a:gd name="connsiteX1" fmla="*/ 9525 w 8167687"/>
            <a:gd name="connsiteY1" fmla="*/ 4729162 h 4729162"/>
            <a:gd name="connsiteX2" fmla="*/ 4081462 w 8167687"/>
            <a:gd name="connsiteY2" fmla="*/ 2843212 h 4729162"/>
            <a:gd name="connsiteX3" fmla="*/ 8167687 w 8167687"/>
            <a:gd name="connsiteY3" fmla="*/ 1562100 h 4729162"/>
            <a:gd name="connsiteX4" fmla="*/ 8167687 w 8167687"/>
            <a:gd name="connsiteY4" fmla="*/ 0 h 4729162"/>
            <a:gd name="connsiteX5" fmla="*/ 4086225 w 8167687"/>
            <a:gd name="connsiteY5" fmla="*/ 1147762 h 4729162"/>
            <a:gd name="connsiteX6" fmla="*/ 0 w 8167687"/>
            <a:gd name="connsiteY6" fmla="*/ 2747962 h 4729162"/>
            <a:gd name="connsiteX0" fmla="*/ 0 w 8167687"/>
            <a:gd name="connsiteY0" fmla="*/ 2747962 h 4652962"/>
            <a:gd name="connsiteX1" fmla="*/ 9525 w 8167687"/>
            <a:gd name="connsiteY1" fmla="*/ 4652962 h 4652962"/>
            <a:gd name="connsiteX2" fmla="*/ 4081462 w 8167687"/>
            <a:gd name="connsiteY2" fmla="*/ 2843212 h 4652962"/>
            <a:gd name="connsiteX3" fmla="*/ 8167687 w 8167687"/>
            <a:gd name="connsiteY3" fmla="*/ 1562100 h 4652962"/>
            <a:gd name="connsiteX4" fmla="*/ 8167687 w 8167687"/>
            <a:gd name="connsiteY4" fmla="*/ 0 h 4652962"/>
            <a:gd name="connsiteX5" fmla="*/ 4086225 w 8167687"/>
            <a:gd name="connsiteY5" fmla="*/ 1147762 h 4652962"/>
            <a:gd name="connsiteX6" fmla="*/ 0 w 8167687"/>
            <a:gd name="connsiteY6" fmla="*/ 2747962 h 46529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652962">
              <a:moveTo>
                <a:pt x="0" y="2747962"/>
              </a:moveTo>
              <a:lnTo>
                <a:pt x="9525" y="4652962"/>
              </a:lnTo>
              <a:lnTo>
                <a:pt x="4081462" y="2843212"/>
              </a:lnTo>
              <a:lnTo>
                <a:pt x="8167687" y="1562100"/>
              </a:lnTo>
              <a:lnTo>
                <a:pt x="8167687" y="0"/>
              </a:lnTo>
              <a:lnTo>
                <a:pt x="4086225" y="1147762"/>
              </a:lnTo>
              <a:lnTo>
                <a:pt x="0" y="2747962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0.07535</cdr:x>
      <cdr:y>0.51719</cdr:y>
    </cdr:from>
    <cdr:to>
      <cdr:x>0.96107</cdr:x>
      <cdr:y>0.94791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BAFE6479-7FA7-E293-77BA-87B71DF09CBD}"/>
            </a:ext>
          </a:extLst>
        </cdr:cNvPr>
        <cdr:cNvSpPr/>
      </cdr:nvSpPr>
      <cdr:spPr>
        <a:xfrm xmlns:a="http://schemas.openxmlformats.org/drawingml/2006/main">
          <a:off x="695286" y="4529112"/>
          <a:ext cx="8172447" cy="3771895"/>
        </a:xfrm>
        <a:custGeom xmlns:a="http://schemas.openxmlformats.org/drawingml/2006/main">
          <a:avLst/>
          <a:gdLst>
            <a:gd name="connsiteX0" fmla="*/ 0 w 8167687"/>
            <a:gd name="connsiteY0" fmla="*/ 3071812 h 3757612"/>
            <a:gd name="connsiteX1" fmla="*/ 0 w 8167687"/>
            <a:gd name="connsiteY1" fmla="*/ 3757612 h 3757612"/>
            <a:gd name="connsiteX2" fmla="*/ 1057275 w 8167687"/>
            <a:gd name="connsiteY2" fmla="*/ 3757612 h 3757612"/>
            <a:gd name="connsiteX3" fmla="*/ 4090987 w 8167687"/>
            <a:gd name="connsiteY3" fmla="*/ 2347912 h 3757612"/>
            <a:gd name="connsiteX4" fmla="*/ 8167687 w 8167687"/>
            <a:gd name="connsiteY4" fmla="*/ 833437 h 3757612"/>
            <a:gd name="connsiteX5" fmla="*/ 8167687 w 8167687"/>
            <a:gd name="connsiteY5" fmla="*/ 0 h 3757612"/>
            <a:gd name="connsiteX6" fmla="*/ 4076700 w 8167687"/>
            <a:gd name="connsiteY6" fmla="*/ 1300162 h 3757612"/>
            <a:gd name="connsiteX7" fmla="*/ 0 w 8167687"/>
            <a:gd name="connsiteY7" fmla="*/ 3071812 h 3757612"/>
            <a:gd name="connsiteX0" fmla="*/ 0 w 8167687"/>
            <a:gd name="connsiteY0" fmla="*/ 3071812 h 3757612"/>
            <a:gd name="connsiteX1" fmla="*/ 0 w 8167687"/>
            <a:gd name="connsiteY1" fmla="*/ 3757612 h 3757612"/>
            <a:gd name="connsiteX2" fmla="*/ 1057275 w 8167687"/>
            <a:gd name="connsiteY2" fmla="*/ 3757612 h 3757612"/>
            <a:gd name="connsiteX3" fmla="*/ 4100512 w 8167687"/>
            <a:gd name="connsiteY3" fmla="*/ 2438400 h 3757612"/>
            <a:gd name="connsiteX4" fmla="*/ 8167687 w 8167687"/>
            <a:gd name="connsiteY4" fmla="*/ 833437 h 3757612"/>
            <a:gd name="connsiteX5" fmla="*/ 8167687 w 8167687"/>
            <a:gd name="connsiteY5" fmla="*/ 0 h 3757612"/>
            <a:gd name="connsiteX6" fmla="*/ 4076700 w 8167687"/>
            <a:gd name="connsiteY6" fmla="*/ 1300162 h 3757612"/>
            <a:gd name="connsiteX7" fmla="*/ 0 w 8167687"/>
            <a:gd name="connsiteY7" fmla="*/ 3071812 h 3757612"/>
            <a:gd name="connsiteX0" fmla="*/ 0 w 8167687"/>
            <a:gd name="connsiteY0" fmla="*/ 3071812 h 3771900"/>
            <a:gd name="connsiteX1" fmla="*/ 0 w 8167687"/>
            <a:gd name="connsiteY1" fmla="*/ 3757612 h 3771900"/>
            <a:gd name="connsiteX2" fmla="*/ 1171575 w 8167687"/>
            <a:gd name="connsiteY2" fmla="*/ 3771900 h 3771900"/>
            <a:gd name="connsiteX3" fmla="*/ 4100512 w 8167687"/>
            <a:gd name="connsiteY3" fmla="*/ 2438400 h 3771900"/>
            <a:gd name="connsiteX4" fmla="*/ 8167687 w 8167687"/>
            <a:gd name="connsiteY4" fmla="*/ 833437 h 3771900"/>
            <a:gd name="connsiteX5" fmla="*/ 8167687 w 8167687"/>
            <a:gd name="connsiteY5" fmla="*/ 0 h 3771900"/>
            <a:gd name="connsiteX6" fmla="*/ 4076700 w 8167687"/>
            <a:gd name="connsiteY6" fmla="*/ 1300162 h 3771900"/>
            <a:gd name="connsiteX7" fmla="*/ 0 w 8167687"/>
            <a:gd name="connsiteY7" fmla="*/ 3071812 h 3771900"/>
            <a:gd name="connsiteX0" fmla="*/ 0 w 8167687"/>
            <a:gd name="connsiteY0" fmla="*/ 3071812 h 3771900"/>
            <a:gd name="connsiteX1" fmla="*/ 0 w 8167687"/>
            <a:gd name="connsiteY1" fmla="*/ 3757612 h 3771900"/>
            <a:gd name="connsiteX2" fmla="*/ 1171575 w 8167687"/>
            <a:gd name="connsiteY2" fmla="*/ 3771900 h 3771900"/>
            <a:gd name="connsiteX3" fmla="*/ 4100512 w 8167687"/>
            <a:gd name="connsiteY3" fmla="*/ 2438400 h 3771900"/>
            <a:gd name="connsiteX4" fmla="*/ 8167687 w 8167687"/>
            <a:gd name="connsiteY4" fmla="*/ 962025 h 3771900"/>
            <a:gd name="connsiteX5" fmla="*/ 8167687 w 8167687"/>
            <a:gd name="connsiteY5" fmla="*/ 0 h 3771900"/>
            <a:gd name="connsiteX6" fmla="*/ 4076700 w 8167687"/>
            <a:gd name="connsiteY6" fmla="*/ 1300162 h 3771900"/>
            <a:gd name="connsiteX7" fmla="*/ 0 w 8167687"/>
            <a:gd name="connsiteY7" fmla="*/ 3071812 h 3771900"/>
            <a:gd name="connsiteX0" fmla="*/ 0 w 8172449"/>
            <a:gd name="connsiteY0" fmla="*/ 3195637 h 3771900"/>
            <a:gd name="connsiteX1" fmla="*/ 4762 w 8172449"/>
            <a:gd name="connsiteY1" fmla="*/ 3757612 h 3771900"/>
            <a:gd name="connsiteX2" fmla="*/ 1176337 w 8172449"/>
            <a:gd name="connsiteY2" fmla="*/ 3771900 h 3771900"/>
            <a:gd name="connsiteX3" fmla="*/ 4105274 w 8172449"/>
            <a:gd name="connsiteY3" fmla="*/ 2438400 h 3771900"/>
            <a:gd name="connsiteX4" fmla="*/ 8172449 w 8172449"/>
            <a:gd name="connsiteY4" fmla="*/ 962025 h 3771900"/>
            <a:gd name="connsiteX5" fmla="*/ 8172449 w 8172449"/>
            <a:gd name="connsiteY5" fmla="*/ 0 h 3771900"/>
            <a:gd name="connsiteX6" fmla="*/ 4081462 w 8172449"/>
            <a:gd name="connsiteY6" fmla="*/ 1300162 h 3771900"/>
            <a:gd name="connsiteX7" fmla="*/ 0 w 8172449"/>
            <a:gd name="connsiteY7" fmla="*/ 3195637 h 37719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49" h="3771900">
              <a:moveTo>
                <a:pt x="0" y="3195637"/>
              </a:moveTo>
              <a:cubicBezTo>
                <a:pt x="1587" y="3382962"/>
                <a:pt x="3175" y="3570287"/>
                <a:pt x="4762" y="3757612"/>
              </a:cubicBezTo>
              <a:lnTo>
                <a:pt x="1176337" y="3771900"/>
              </a:lnTo>
              <a:lnTo>
                <a:pt x="4105274" y="2438400"/>
              </a:lnTo>
              <a:lnTo>
                <a:pt x="8172449" y="962025"/>
              </a:lnTo>
              <a:lnTo>
                <a:pt x="8172449" y="0"/>
              </a:lnTo>
              <a:lnTo>
                <a:pt x="4081462" y="1300162"/>
              </a:lnTo>
              <a:lnTo>
                <a:pt x="0" y="3195637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16815" cy="238779"/>
            <a:chOff x="1769271" y="1666870"/>
            <a:chExt cx="262420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3840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Hisuian Typhlosion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0.57011</cdr:x>
      <cdr:y>0.34292</cdr:y>
    </cdr:from>
    <cdr:to>
      <cdr:x>0.763</cdr:x>
      <cdr:y>0.37408</cdr:y>
    </cdr:to>
    <cdr:sp macro="" textlink="">
      <cdr:nvSpPr>
        <cdr:cNvPr id="26" name="TextBox 11">
          <a:extLst xmlns:a="http://schemas.openxmlformats.org/drawingml/2006/main">
            <a:ext uri="{FF2B5EF4-FFF2-40B4-BE49-F238E27FC236}">
              <a16:creationId xmlns:a16="http://schemas.microsoft.com/office/drawing/2014/main" id="{2FD5DC11-68E7-354C-49CE-314CDD75A12A}"/>
            </a:ext>
          </a:extLst>
        </cdr:cNvPr>
        <cdr:cNvSpPr txBox="1"/>
      </cdr:nvSpPr>
      <cdr:spPr>
        <a:xfrm xmlns:a="http://schemas.openxmlformats.org/drawingml/2006/main" rot="20769235">
          <a:off x="5260356" y="3003045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0.24721</cdr:x>
      <cdr:y>0.28596</cdr:y>
    </cdr:from>
    <cdr:to>
      <cdr:x>0.50528</cdr:x>
      <cdr:y>0.31712</cdr:y>
    </cdr:to>
    <cdr:sp macro="" textlink="">
      <cdr:nvSpPr>
        <cdr:cNvPr id="25" name="TextBox 13">
          <a:extLst xmlns:a="http://schemas.openxmlformats.org/drawingml/2006/main">
            <a:ext uri="{FF2B5EF4-FFF2-40B4-BE49-F238E27FC236}">
              <a16:creationId xmlns:a16="http://schemas.microsoft.com/office/drawing/2014/main" id="{60BA2494-B3D4-8C58-1E4B-5A7FA08DAFF6}"/>
            </a:ext>
          </a:extLst>
        </cdr:cNvPr>
        <cdr:cNvSpPr txBox="1"/>
      </cdr:nvSpPr>
      <cdr:spPr>
        <a:xfrm xmlns:a="http://schemas.openxmlformats.org/drawingml/2006/main" rot="20702105">
          <a:off x="2280992" y="2504214"/>
          <a:ext cx="238119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0.74201</cdr:x>
      <cdr:y>0.74281</cdr:y>
    </cdr:from>
    <cdr:to>
      <cdr:x>0.96345</cdr:x>
      <cdr:y>0.77573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22A5A97D-986F-9DF2-E597-517292516163}"/>
            </a:ext>
          </a:extLst>
        </cdr:cNvPr>
        <cdr:cNvSpPr txBox="1"/>
      </cdr:nvSpPr>
      <cdr:spPr>
        <a:xfrm xmlns:a="http://schemas.openxmlformats.org/drawingml/2006/main" rot="20678006">
          <a:off x="6846479" y="6504906"/>
          <a:ext cx="2043213" cy="288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0.52803</cdr:x>
      <cdr:y>0.86199</cdr:y>
    </cdr:from>
    <cdr:to>
      <cdr:x>0.96881</cdr:x>
      <cdr:y>0.949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41ED6A31-C0A8-CBED-BD0A-7E8A20E911D9}"/>
            </a:ext>
          </a:extLst>
        </cdr:cNvPr>
        <cdr:cNvGrpSpPr/>
      </cdr:nvGrpSpPr>
      <cdr:grpSpPr>
        <a:xfrm xmlns:a="http://schemas.openxmlformats.org/drawingml/2006/main">
          <a:off x="4872078" y="7548567"/>
          <a:ext cx="4067073" cy="761975"/>
          <a:chOff x="4037549" y="5802555"/>
          <a:chExt cx="4089327" cy="561146"/>
        </a:xfrm>
      </cdr:grpSpPr>
      <cdr:sp macro="" textlink="">
        <cdr:nvSpPr>
          <cdr:cNvPr id="80" name="TextBox 5">
            <a:extLst xmlns:a="http://schemas.openxmlformats.org/drawingml/2006/main">
              <a:ext uri="{FF2B5EF4-FFF2-40B4-BE49-F238E27FC236}">
                <a16:creationId xmlns:a16="http://schemas.microsoft.com/office/drawing/2014/main" id="{1DDE0AE0-3F08-8B55-996F-341A106D04C0}"/>
              </a:ext>
            </a:extLst>
          </cdr:cNvPr>
          <cdr:cNvSpPr txBox="1"/>
        </cdr:nvSpPr>
        <cdr:spPr>
          <a:xfrm xmlns:a="http://schemas.openxmlformats.org/drawingml/2006/main">
            <a:off x="6163630" y="5802555"/>
            <a:ext cx="1963246" cy="56114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Alakazam (PC/Shadow Ball)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Hoopa (Unbound)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Shadow Honchkrow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Guzzlord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81" name="TextBox 6">
            <a:extLst xmlns:a="http://schemas.openxmlformats.org/drawingml/2006/main">
              <a:ext uri="{FF2B5EF4-FFF2-40B4-BE49-F238E27FC236}">
                <a16:creationId xmlns:a16="http://schemas.microsoft.com/office/drawing/2014/main" id="{623B587D-F554-0B7E-FA3E-18B18BE7CF49}"/>
              </a:ext>
            </a:extLst>
          </cdr:cNvPr>
          <cdr:cNvSpPr txBox="1"/>
        </cdr:nvSpPr>
        <cdr:spPr>
          <a:xfrm xmlns:a="http://schemas.openxmlformats.org/drawingml/2006/main">
            <a:off x="4037549" y="5806059"/>
            <a:ext cx="2275981" cy="55164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Mega Gyarados</a:t>
            </a:r>
          </a:p>
          <a:p xmlns:a="http://schemas.openxmlformats.org/drawingml/2006/main">
            <a:r>
              <a:rPr lang="en-US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(2) Mega Absol </a:t>
            </a:r>
          </a:p>
          <a:p xmlns:a="http://schemas.openxmlformats.org/drawingml/2006/main">
            <a:r>
              <a:rPr lang="en-US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      (overlaps Darkrai and Shadow Weavile)</a:t>
            </a:r>
          </a:p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(3) Mega Gardevoir (CB/Shadow Ball)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0.74131</cdr:x>
      <cdr:y>0.55381</cdr:y>
    </cdr:from>
    <cdr:to>
      <cdr:x>0.96275</cdr:x>
      <cdr:y>0.58746</cdr:y>
    </cdr:to>
    <cdr:sp macro="" textlink="">
      <cdr:nvSpPr>
        <cdr:cNvPr id="21" name="TextBox 7">
          <a:extLst xmlns:a="http://schemas.openxmlformats.org/drawingml/2006/main">
            <a:ext uri="{FF2B5EF4-FFF2-40B4-BE49-F238E27FC236}">
              <a16:creationId xmlns:a16="http://schemas.microsoft.com/office/drawing/2014/main" id="{2547DDC3-2FCE-7D4E-2DED-ED26DD83A238}"/>
            </a:ext>
          </a:extLst>
        </cdr:cNvPr>
        <cdr:cNvSpPr txBox="1"/>
      </cdr:nvSpPr>
      <cdr:spPr>
        <a:xfrm xmlns:a="http://schemas.openxmlformats.org/drawingml/2006/main" rot="20545625">
          <a:off x="6840021" y="4849777"/>
          <a:ext cx="2043214" cy="2946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0.07038</cdr:x>
      <cdr:y>0.41309</cdr:y>
    </cdr:from>
    <cdr:to>
      <cdr:x>0.29182</cdr:x>
      <cdr:y>0.44867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3FF9E926-53B5-FA3E-F071-4451890766C6}"/>
            </a:ext>
          </a:extLst>
        </cdr:cNvPr>
        <cdr:cNvSpPr txBox="1"/>
      </cdr:nvSpPr>
      <cdr:spPr>
        <a:xfrm xmlns:a="http://schemas.openxmlformats.org/drawingml/2006/main" rot="20300235">
          <a:off x="649392" y="3617508"/>
          <a:ext cx="2043213" cy="311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Top megas &amp; Shadow Tyranitar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0.0659</cdr:x>
      <cdr:y>0.47766</cdr:y>
    </cdr:from>
    <cdr:to>
      <cdr:x>0.42488</cdr:x>
      <cdr:y>0.51374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63E575F2-4B5D-BCDA-DB22-2646137CF9C0}"/>
            </a:ext>
          </a:extLst>
        </cdr:cNvPr>
        <cdr:cNvSpPr txBox="1"/>
      </cdr:nvSpPr>
      <cdr:spPr>
        <a:xfrm xmlns:a="http://schemas.openxmlformats.org/drawingml/2006/main" rot="20338610">
          <a:off x="608055" y="4182918"/>
          <a:ext cx="3312286" cy="3159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Top regular counters, other megas &amp; shadows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0.29833</cdr:x>
      <cdr:y>0.35476</cdr:y>
    </cdr:from>
    <cdr:to>
      <cdr:x>0.50319</cdr:x>
      <cdr:y>0.38592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C3C62572-D6DB-BC51-ECB9-8D9C3F6D7D36}"/>
            </a:ext>
          </a:extLst>
        </cdr:cNvPr>
        <cdr:cNvSpPr txBox="1"/>
      </cdr:nvSpPr>
      <cdr:spPr>
        <a:xfrm xmlns:a="http://schemas.openxmlformats.org/drawingml/2006/main" rot="20334770">
          <a:off x="2752636" y="310672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0.56635</cdr:x>
      <cdr:y>0.32732</cdr:y>
    </cdr:from>
    <cdr:to>
      <cdr:x>0.86602</cdr:x>
      <cdr:y>0.36241</cdr:y>
    </cdr:to>
    <cdr:sp macro="" textlink="">
      <cdr:nvSpPr>
        <cdr:cNvPr id="38" name="TextBox 12">
          <a:extLst xmlns:a="http://schemas.openxmlformats.org/drawingml/2006/main">
            <a:ext uri="{FF2B5EF4-FFF2-40B4-BE49-F238E27FC236}">
              <a16:creationId xmlns:a16="http://schemas.microsoft.com/office/drawing/2014/main" id="{C3FEAC2C-33B0-909E-D4C1-C82571850800}"/>
            </a:ext>
          </a:extLst>
        </cdr:cNvPr>
        <cdr:cNvSpPr txBox="1"/>
      </cdr:nvSpPr>
      <cdr:spPr>
        <a:xfrm xmlns:a="http://schemas.openxmlformats.org/drawingml/2006/main" rot="20709892">
          <a:off x="5225675" y="2866409"/>
          <a:ext cx="2765037" cy="307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0.56806</cdr:x>
      <cdr:y>0.39833</cdr:y>
    </cdr:from>
    <cdr:to>
      <cdr:x>0.86929</cdr:x>
      <cdr:y>0.42949</cdr:y>
    </cdr:to>
    <cdr:sp macro="" textlink="">
      <cdr:nvSpPr>
        <cdr:cNvPr id="52" name="TextBox 13">
          <a:extLst xmlns:a="http://schemas.openxmlformats.org/drawingml/2006/main">
            <a:ext uri="{FF2B5EF4-FFF2-40B4-BE49-F238E27FC236}">
              <a16:creationId xmlns:a16="http://schemas.microsoft.com/office/drawing/2014/main" id="{6F18DFBC-1981-DF71-3560-016AD0C1420C}"/>
            </a:ext>
          </a:extLst>
        </cdr:cNvPr>
        <cdr:cNvSpPr txBox="1"/>
      </cdr:nvSpPr>
      <cdr:spPr>
        <a:xfrm xmlns:a="http://schemas.openxmlformats.org/drawingml/2006/main" rot="20737257">
          <a:off x="5241454" y="3488245"/>
          <a:ext cx="27794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Hydreigon*,</a:t>
          </a:r>
          <a:r>
            <a:rPr lang="en-US" sz="1200" b="1" baseline="0">
              <a:solidFill>
                <a:schemeClr val="accent1"/>
              </a:solidFill>
            </a:rPr>
            <a:t> </a:t>
          </a:r>
          <a:r>
            <a:rPr lang="en-US" sz="1200" b="1" baseline="0">
              <a:solidFill>
                <a:schemeClr val="accent6"/>
              </a:solidFill>
            </a:rPr>
            <a:t>Tyranitar</a:t>
          </a:r>
          <a:r>
            <a:rPr lang="zh-CN" altLang="en-US" sz="1200" b="1" baseline="0">
              <a:solidFill>
                <a:schemeClr val="accent6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0.35919</cdr:x>
      <cdr:y>0.66568</cdr:y>
    </cdr:from>
    <cdr:to>
      <cdr:x>0.50234</cdr:x>
      <cdr:y>0.69759</cdr:y>
    </cdr:to>
    <cdr:sp macro="" textlink="">
      <cdr:nvSpPr>
        <cdr:cNvPr id="57" name="TextBox 14">
          <a:extLst xmlns:a="http://schemas.openxmlformats.org/drawingml/2006/main">
            <a:ext uri="{FF2B5EF4-FFF2-40B4-BE49-F238E27FC236}">
              <a16:creationId xmlns:a16="http://schemas.microsoft.com/office/drawing/2014/main" id="{9A83F436-CCA5-226E-A2B3-3C8A285765D6}"/>
            </a:ext>
          </a:extLst>
        </cdr:cNvPr>
        <cdr:cNvSpPr txBox="1"/>
      </cdr:nvSpPr>
      <cdr:spPr>
        <a:xfrm xmlns:a="http://schemas.openxmlformats.org/drawingml/2006/main" rot="20165033">
          <a:off x="3314193" y="5829437"/>
          <a:ext cx="1320900" cy="2794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0.56517</cdr:x>
      <cdr:y>0.74143</cdr:y>
    </cdr:from>
    <cdr:to>
      <cdr:x>0.77003</cdr:x>
      <cdr:y>0.77259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45F49DA5-5336-ABEE-C033-CA54B429B7D8}"/>
            </a:ext>
          </a:extLst>
        </cdr:cNvPr>
        <cdr:cNvSpPr txBox="1"/>
      </cdr:nvSpPr>
      <cdr:spPr>
        <a:xfrm xmlns:a="http://schemas.openxmlformats.org/drawingml/2006/main" rot="20444745">
          <a:off x="5214789" y="6492790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 baseline="0">
              <a:solidFill>
                <a:schemeClr val="tx1"/>
              </a:solidFill>
            </a:rPr>
            <a:t>▲</a:t>
          </a:r>
          <a:r>
            <a:rPr lang="en-US" sz="1000" b="0" baseline="0">
              <a:solidFill>
                <a:schemeClr val="tx1"/>
              </a:solidFill>
            </a:rPr>
            <a:t>Houndoom,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Bisharp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0.6251</cdr:y>
    </cdr:from>
    <cdr:to>
      <cdr:x>0.78071</cdr:x>
      <cdr:y>0.65626</cdr:y>
    </cdr:to>
    <cdr:sp macro="" textlink="">
      <cdr:nvSpPr>
        <cdr:cNvPr id="59" name="TextBox 16">
          <a:extLst xmlns:a="http://schemas.openxmlformats.org/drawingml/2006/main">
            <a:ext uri="{FF2B5EF4-FFF2-40B4-BE49-F238E27FC236}">
              <a16:creationId xmlns:a16="http://schemas.microsoft.com/office/drawing/2014/main" id="{A5EAA448-F24B-935A-6A4A-8A58A1A1C309}"/>
            </a:ext>
          </a:extLst>
        </cdr:cNvPr>
        <cdr:cNvSpPr txBox="1"/>
      </cdr:nvSpPr>
      <cdr:spPr>
        <a:xfrm xmlns:a="http://schemas.openxmlformats.org/drawingml/2006/main" rot="20426075">
          <a:off x="5233242" y="5474137"/>
          <a:ext cx="197032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30761"/>
              </a:solidFill>
            </a:rPr>
            <a:t>Weavile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0.06774</cdr:x>
      <cdr:y>0.70849</cdr:y>
    </cdr:from>
    <cdr:to>
      <cdr:x>0.28918</cdr:x>
      <cdr:y>0.74216</cdr:y>
    </cdr:to>
    <cdr:sp macro="" textlink="">
      <cdr:nvSpPr>
        <cdr:cNvPr id="65" name="TextBox 23">
          <a:extLst xmlns:a="http://schemas.openxmlformats.org/drawingml/2006/main">
            <a:ext uri="{FF2B5EF4-FFF2-40B4-BE49-F238E27FC236}">
              <a16:creationId xmlns:a16="http://schemas.microsoft.com/office/drawing/2014/main" id="{4D44393F-24B4-00B8-CF75-31DA9565B53B}"/>
            </a:ext>
          </a:extLst>
        </cdr:cNvPr>
        <cdr:cNvSpPr txBox="1"/>
      </cdr:nvSpPr>
      <cdr:spPr>
        <a:xfrm xmlns:a="http://schemas.openxmlformats.org/drawingml/2006/main" rot="20102177">
          <a:off x="625047" y="6204361"/>
          <a:ext cx="2043213" cy="294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regular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0.70705</cdr:x>
      <cdr:y>0.66205</cdr:y>
    </cdr:from>
    <cdr:to>
      <cdr:x>0.90534</cdr:x>
      <cdr:y>0.69791</cdr:y>
    </cdr:to>
    <cdr:sp macro="" textlink="">
      <cdr:nvSpPr>
        <cdr:cNvPr id="67" name="TextBox 24">
          <a:extLst xmlns:a="http://schemas.openxmlformats.org/drawingml/2006/main">
            <a:ext uri="{FF2B5EF4-FFF2-40B4-BE49-F238E27FC236}">
              <a16:creationId xmlns:a16="http://schemas.microsoft.com/office/drawing/2014/main" id="{617F158D-0340-03F9-42A4-A434F42BCC37}"/>
            </a:ext>
          </a:extLst>
        </cdr:cNvPr>
        <cdr:cNvSpPr txBox="1"/>
      </cdr:nvSpPr>
      <cdr:spPr>
        <a:xfrm xmlns:a="http://schemas.openxmlformats.org/drawingml/2006/main" rot="20396439">
          <a:off x="6523886" y="5797675"/>
          <a:ext cx="1829609" cy="3140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C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C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Zoroark,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</a:t>
          </a:r>
          <a:endParaRPr lang="en-US" sz="1400" b="0">
            <a:solidFill>
              <a:srgbClr val="CC0000"/>
            </a:solidFill>
          </a:endParaRPr>
        </a:p>
      </cdr:txBody>
    </cdr:sp>
  </cdr:relSizeAnchor>
  <cdr:relSizeAnchor xmlns:cdr="http://schemas.openxmlformats.org/drawingml/2006/chartDrawing">
    <cdr:from>
      <cdr:x>0.21931</cdr:x>
      <cdr:y>0.53887</cdr:y>
    </cdr:from>
    <cdr:to>
      <cdr:x>0.53296</cdr:x>
      <cdr:y>0.57003</cdr:y>
    </cdr:to>
    <cdr:sp macro="" textlink="">
      <cdr:nvSpPr>
        <cdr:cNvPr id="69" name="TextBox 25">
          <a:extLst xmlns:a="http://schemas.openxmlformats.org/drawingml/2006/main">
            <a:ext uri="{FF2B5EF4-FFF2-40B4-BE49-F238E27FC236}">
              <a16:creationId xmlns:a16="http://schemas.microsoft.com/office/drawing/2014/main" id="{B4F94BEA-0BB3-289E-488E-0A3520840C35}"/>
            </a:ext>
          </a:extLst>
        </cdr:cNvPr>
        <cdr:cNvSpPr txBox="1"/>
      </cdr:nvSpPr>
      <cdr:spPr>
        <a:xfrm xmlns:a="http://schemas.openxmlformats.org/drawingml/2006/main" rot="20300310">
          <a:off x="2023575" y="4718926"/>
          <a:ext cx="28940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5B0CD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5B0CD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(Origin)*,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Weavile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0.24544</cdr:x>
      <cdr:y>0.62846</cdr:y>
    </cdr:from>
    <cdr:to>
      <cdr:x>0.28588</cdr:x>
      <cdr:y>0.66072</cdr:y>
    </cdr:to>
    <cdr:sp macro="" textlink="">
      <cdr:nvSpPr>
        <cdr:cNvPr id="72" name="TextBox 28">
          <a:extLst xmlns:a="http://schemas.openxmlformats.org/drawingml/2006/main">
            <a:ext uri="{FF2B5EF4-FFF2-40B4-BE49-F238E27FC236}">
              <a16:creationId xmlns:a16="http://schemas.microsoft.com/office/drawing/2014/main" id="{082A5F85-500A-7DF3-11D4-888FF8847C4A}"/>
            </a:ext>
          </a:extLst>
        </cdr:cNvPr>
        <cdr:cNvSpPr txBox="1"/>
      </cdr:nvSpPr>
      <cdr:spPr>
        <a:xfrm xmlns:a="http://schemas.openxmlformats.org/drawingml/2006/main">
          <a:off x="2264660" y="550356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0.57044</cdr:x>
      <cdr:y>0.37631</cdr:y>
    </cdr:from>
    <cdr:to>
      <cdr:x>0.75694</cdr:x>
      <cdr:y>0.4114</cdr:y>
    </cdr:to>
    <cdr:sp macro="" textlink="">
      <cdr:nvSpPr>
        <cdr:cNvPr id="82" name="TextBox 12">
          <a:extLst xmlns:a="http://schemas.openxmlformats.org/drawingml/2006/main">
            <a:ext uri="{FF2B5EF4-FFF2-40B4-BE49-F238E27FC236}">
              <a16:creationId xmlns:a16="http://schemas.microsoft.com/office/drawing/2014/main" id="{1520DCA3-300E-778F-CECE-BA009E32030D}"/>
            </a:ext>
          </a:extLst>
        </cdr:cNvPr>
        <cdr:cNvSpPr txBox="1"/>
      </cdr:nvSpPr>
      <cdr:spPr>
        <a:xfrm xmlns:a="http://schemas.openxmlformats.org/drawingml/2006/main" rot="20767368">
          <a:off x="5263414" y="3295389"/>
          <a:ext cx="1720823" cy="307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0.56699</cdr:x>
      <cdr:y>0.49902</cdr:y>
    </cdr:from>
    <cdr:to>
      <cdr:x>0.74283</cdr:x>
      <cdr:y>0.53817</cdr:y>
    </cdr:to>
    <cdr:sp macro="" textlink="">
      <cdr:nvSpPr>
        <cdr:cNvPr id="87" name="TextBox 17">
          <a:extLst xmlns:a="http://schemas.openxmlformats.org/drawingml/2006/main">
            <a:ext uri="{FF2B5EF4-FFF2-40B4-BE49-F238E27FC236}">
              <a16:creationId xmlns:a16="http://schemas.microsoft.com/office/drawing/2014/main" id="{3F597400-2801-17A6-5445-B9C1FAA508D9}"/>
            </a:ext>
          </a:extLst>
        </cdr:cNvPr>
        <cdr:cNvSpPr txBox="1"/>
      </cdr:nvSpPr>
      <cdr:spPr>
        <a:xfrm xmlns:a="http://schemas.openxmlformats.org/drawingml/2006/main" rot="20370978">
          <a:off x="5231622" y="4370023"/>
          <a:ext cx="1622464" cy="342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Gholdengo</a:t>
          </a:r>
          <a:r>
            <a:rPr lang="zh-CN" altLang="en-US" sz="1200" b="1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0.76808</cdr:y>
    </cdr:from>
    <cdr:to>
      <cdr:x>0.77262</cdr:x>
      <cdr:y>0.79924</cdr:y>
    </cdr:to>
    <cdr:sp macro="" textlink="">
      <cdr:nvSpPr>
        <cdr:cNvPr id="94" name="TextBox 15">
          <a:extLst xmlns:a="http://schemas.openxmlformats.org/drawingml/2006/main">
            <a:ext uri="{FF2B5EF4-FFF2-40B4-BE49-F238E27FC236}">
              <a16:creationId xmlns:a16="http://schemas.microsoft.com/office/drawing/2014/main" id="{1199B738-F1F3-A909-C90E-DEC6F8A85ADE}"/>
            </a:ext>
          </a:extLst>
        </cdr:cNvPr>
        <cdr:cNvSpPr txBox="1"/>
      </cdr:nvSpPr>
      <cdr:spPr>
        <a:xfrm xmlns:a="http://schemas.openxmlformats.org/drawingml/2006/main" rot="20308727">
          <a:off x="5238686" y="672618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chemeClr val="accent1"/>
              </a:solidFill>
            </a:rPr>
            <a:t>Honchkrow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0.2977</cdr:x>
      <cdr:y>0.24834</cdr:y>
    </cdr:from>
    <cdr:to>
      <cdr:x>0.49939</cdr:x>
      <cdr:y>0.28748</cdr:y>
    </cdr:to>
    <cdr:sp macro="" textlink="">
      <cdr:nvSpPr>
        <cdr:cNvPr id="2" name="TextBox 17">
          <a:extLst xmlns:a="http://schemas.openxmlformats.org/drawingml/2006/main">
            <a:ext uri="{FF2B5EF4-FFF2-40B4-BE49-F238E27FC236}">
              <a16:creationId xmlns:a16="http://schemas.microsoft.com/office/drawing/2014/main" id="{6736A007-E897-BA39-8CC0-5ADCDFC382C1}"/>
            </a:ext>
          </a:extLst>
        </cdr:cNvPr>
        <cdr:cNvSpPr txBox="1"/>
      </cdr:nvSpPr>
      <cdr:spPr>
        <a:xfrm xmlns:a="http://schemas.openxmlformats.org/drawingml/2006/main" rot="20717293">
          <a:off x="2746823" y="2174751"/>
          <a:ext cx="1860981" cy="3427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Mega Tyranitar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0.29757</cdr:x>
      <cdr:y>0.29952</cdr:y>
    </cdr:from>
    <cdr:to>
      <cdr:x>0.50198</cdr:x>
      <cdr:y>0.33867</cdr:y>
    </cdr:to>
    <cdr:sp macro="" textlink="">
      <cdr:nvSpPr>
        <cdr:cNvPr id="5" name="TextBox 17">
          <a:extLst xmlns:a="http://schemas.openxmlformats.org/drawingml/2006/main">
            <a:ext uri="{FF2B5EF4-FFF2-40B4-BE49-F238E27FC236}">
              <a16:creationId xmlns:a16="http://schemas.microsoft.com/office/drawing/2014/main" id="{2B2C3DF7-ABC9-CFED-405F-050CD649B951}"/>
            </a:ext>
          </a:extLst>
        </cdr:cNvPr>
        <cdr:cNvSpPr txBox="1"/>
      </cdr:nvSpPr>
      <cdr:spPr>
        <a:xfrm xmlns:a="http://schemas.openxmlformats.org/drawingml/2006/main" rot="20605136">
          <a:off x="2745666" y="2622963"/>
          <a:ext cx="1886078" cy="342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Shadow Tyranitar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0.2039</cdr:x>
      <cdr:y>0.59975</cdr:y>
    </cdr:from>
    <cdr:to>
      <cdr:x>0.52467</cdr:x>
      <cdr:y>0.63091</cdr:y>
    </cdr:to>
    <cdr:sp macro="" textlink="">
      <cdr:nvSpPr>
        <cdr:cNvPr id="10" name="TextBox 25">
          <a:extLst xmlns:a="http://schemas.openxmlformats.org/drawingml/2006/main">
            <a:ext uri="{FF2B5EF4-FFF2-40B4-BE49-F238E27FC236}">
              <a16:creationId xmlns:a16="http://schemas.microsoft.com/office/drawing/2014/main" id="{98AA8DFC-2173-16AE-4886-2013F900D671}"/>
            </a:ext>
          </a:extLst>
        </cdr:cNvPr>
        <cdr:cNvSpPr txBox="1"/>
      </cdr:nvSpPr>
      <cdr:spPr>
        <a:xfrm xmlns:a="http://schemas.openxmlformats.org/drawingml/2006/main" rot="20127075">
          <a:off x="1881404" y="5252107"/>
          <a:ext cx="29596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Mewtwo*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(PC/Shadow Ball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0.57086</cdr:x>
      <cdr:y>0.67236</cdr:y>
    </cdr:from>
    <cdr:to>
      <cdr:x>0.77572</cdr:x>
      <cdr:y>0.70352</cdr:y>
    </cdr:to>
    <cdr:sp macro="" textlink="">
      <cdr:nvSpPr>
        <cdr:cNvPr id="30" name="TextBox 15">
          <a:extLst xmlns:a="http://schemas.openxmlformats.org/drawingml/2006/main">
            <a:ext uri="{FF2B5EF4-FFF2-40B4-BE49-F238E27FC236}">
              <a16:creationId xmlns:a16="http://schemas.microsoft.com/office/drawing/2014/main" id="{74887EF3-6A8F-0B45-E69B-FF17FDD9648F}"/>
            </a:ext>
          </a:extLst>
        </cdr:cNvPr>
        <cdr:cNvSpPr txBox="1"/>
      </cdr:nvSpPr>
      <cdr:spPr>
        <a:xfrm xmlns:a="http://schemas.openxmlformats.org/drawingml/2006/main" rot="20612175">
          <a:off x="5267290" y="5887945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rgbClr val="00B050"/>
              </a:solidFill>
            </a:rPr>
            <a:t>Zarude</a:t>
          </a:r>
          <a:endParaRPr lang="en-US" sz="9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0.97239</cdr:y>
    </cdr:from>
    <cdr:to>
      <cdr:x>0.18851</cdr:x>
      <cdr:y>1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63B96F0A-DE28-E66A-18CC-CAA5E209B50D}"/>
            </a:ext>
          </a:extLst>
        </cdr:cNvPr>
        <cdr:cNvSpPr txBox="1"/>
      </cdr:nvSpPr>
      <cdr:spPr>
        <a:xfrm xmlns:a="http://schemas.openxmlformats.org/drawingml/2006/main">
          <a:off x="0" y="8515351"/>
          <a:ext cx="1739359" cy="241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8,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0.26018</cdr:x>
      <cdr:y>0.48617</cdr:y>
    </cdr:from>
    <cdr:to>
      <cdr:x>0.50679</cdr:x>
      <cdr:y>0.51808</cdr:y>
    </cdr:to>
    <cdr:sp macro="" textlink="">
      <cdr:nvSpPr>
        <cdr:cNvPr id="11" name="TextBox 14">
          <a:extLst xmlns:a="http://schemas.openxmlformats.org/drawingml/2006/main">
            <a:ext uri="{FF2B5EF4-FFF2-40B4-BE49-F238E27FC236}">
              <a16:creationId xmlns:a16="http://schemas.microsoft.com/office/drawing/2014/main" id="{A0E177A8-A3F5-0C20-9AFE-4D0EC13A277B}"/>
            </a:ext>
          </a:extLst>
        </cdr:cNvPr>
        <cdr:cNvSpPr txBox="1"/>
      </cdr:nvSpPr>
      <cdr:spPr>
        <a:xfrm xmlns:a="http://schemas.openxmlformats.org/drawingml/2006/main" rot="20145839">
          <a:off x="2400675" y="4257486"/>
          <a:ext cx="2275426" cy="2794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3333FF"/>
              </a:solidFill>
            </a:rPr>
            <a:t>Shadow Chandelure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0.17318</cdr:x>
      <cdr:y>0.60944</cdr:y>
    </cdr:from>
    <cdr:to>
      <cdr:x>0.21362</cdr:x>
      <cdr:y>0.6417</cdr:y>
    </cdr:to>
    <cdr:sp macro="" textlink="">
      <cdr:nvSpPr>
        <cdr:cNvPr id="12" name="TextBox 28">
          <a:extLst xmlns:a="http://schemas.openxmlformats.org/drawingml/2006/main">
            <a:ext uri="{FF2B5EF4-FFF2-40B4-BE49-F238E27FC236}">
              <a16:creationId xmlns:a16="http://schemas.microsoft.com/office/drawing/2014/main" id="{9B2EC1F9-280E-28AD-8525-EC46F957FC28}"/>
            </a:ext>
          </a:extLst>
        </cdr:cNvPr>
        <cdr:cNvSpPr txBox="1"/>
      </cdr:nvSpPr>
      <cdr:spPr>
        <a:xfrm xmlns:a="http://schemas.openxmlformats.org/drawingml/2006/main">
          <a:off x="1597921" y="533697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0.56793</cdr:x>
      <cdr:y>0.53136</cdr:y>
    </cdr:from>
    <cdr:to>
      <cdr:x>0.74921</cdr:x>
      <cdr:y>0.56327</cdr:y>
    </cdr:to>
    <cdr:sp macro="" textlink="">
      <cdr:nvSpPr>
        <cdr:cNvPr id="14" name="TextBox 14">
          <a:extLst xmlns:a="http://schemas.openxmlformats.org/drawingml/2006/main">
            <a:ext uri="{FF2B5EF4-FFF2-40B4-BE49-F238E27FC236}">
              <a16:creationId xmlns:a16="http://schemas.microsoft.com/office/drawing/2014/main" id="{63F97177-BC60-F5D2-8F87-A5D7F58EC091}"/>
            </a:ext>
          </a:extLst>
        </cdr:cNvPr>
        <cdr:cNvSpPr txBox="1"/>
      </cdr:nvSpPr>
      <cdr:spPr>
        <a:xfrm xmlns:a="http://schemas.openxmlformats.org/drawingml/2006/main" rot="20397690">
          <a:off x="5240251" y="4653179"/>
          <a:ext cx="1672664" cy="279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Shadow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0.24544</cdr:x>
      <cdr:y>0.79271</cdr:y>
    </cdr:from>
    <cdr:to>
      <cdr:x>0.28588</cdr:x>
      <cdr:y>0.82497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C63E1819-EC5B-0688-5B60-41AE36FCADF6}"/>
            </a:ext>
          </a:extLst>
        </cdr:cNvPr>
        <cdr:cNvSpPr txBox="1"/>
      </cdr:nvSpPr>
      <cdr:spPr>
        <a:xfrm xmlns:a="http://schemas.openxmlformats.org/drawingml/2006/main">
          <a:off x="2264660" y="6941902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0.07312</cdr:x>
      <cdr:y>0.19506</cdr:y>
    </cdr:from>
    <cdr:to>
      <cdr:x>0.38605</cdr:x>
      <cdr:y>0.33139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094E5A9-6939-C827-72D8-76A78F9C8E29}"/>
            </a:ext>
          </a:extLst>
        </cdr:cNvPr>
        <cdr:cNvSpPr txBox="1"/>
      </cdr:nvSpPr>
      <cdr:spPr>
        <a:xfrm xmlns:a="http://schemas.openxmlformats.org/drawingml/2006/main">
          <a:off x="674674" y="1708150"/>
          <a:ext cx="2887385" cy="11938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0.19503</cdr:x>
      <cdr:y>0.8071</cdr:y>
    </cdr:from>
    <cdr:to>
      <cdr:x>0.59367</cdr:x>
      <cdr:y>0.84625</cdr:y>
    </cdr:to>
    <cdr:sp macro="" textlink="">
      <cdr:nvSpPr>
        <cdr:cNvPr id="37" name="TextBox 17">
          <a:extLst xmlns:a="http://schemas.openxmlformats.org/drawingml/2006/main">
            <a:ext uri="{FF2B5EF4-FFF2-40B4-BE49-F238E27FC236}">
              <a16:creationId xmlns:a16="http://schemas.microsoft.com/office/drawing/2014/main" id="{2D2565DD-9CD3-2C7B-800B-B50EEE5C8348}"/>
            </a:ext>
          </a:extLst>
        </cdr:cNvPr>
        <cdr:cNvSpPr txBox="1"/>
      </cdr:nvSpPr>
      <cdr:spPr>
        <a:xfrm xmlns:a="http://schemas.openxmlformats.org/drawingml/2006/main" rot="20061283">
          <a:off x="1799544" y="7067855"/>
          <a:ext cx="3678193" cy="342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C000"/>
              </a:solidFill>
            </a:rPr>
            <a:t>Hisuian Typhlosion</a:t>
          </a:r>
          <a:r>
            <a:rPr lang="en-US" altLang="zh-CN" sz="1200" b="1">
              <a:solidFill>
                <a:srgbClr val="FFC000"/>
              </a:solidFill>
            </a:rPr>
            <a:t> (Hex/Shadow</a:t>
          </a:r>
          <a:r>
            <a:rPr lang="en-US" altLang="zh-CN" sz="1200" b="1" baseline="0">
              <a:solidFill>
                <a:srgbClr val="FFC000"/>
              </a:solidFill>
            </a:rPr>
            <a:t> Ball)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0.77192</cdr:x>
      <cdr:y>0.41801</cdr:y>
    </cdr:from>
    <cdr:to>
      <cdr:x>0.81236</cdr:x>
      <cdr:y>0.45027</cdr:y>
    </cdr:to>
    <cdr:sp macro="" textlink="">
      <cdr:nvSpPr>
        <cdr:cNvPr id="42" name="TextBox 28">
          <a:extLst xmlns:a="http://schemas.openxmlformats.org/drawingml/2006/main">
            <a:ext uri="{FF2B5EF4-FFF2-40B4-BE49-F238E27FC236}">
              <a16:creationId xmlns:a16="http://schemas.microsoft.com/office/drawing/2014/main" id="{CCBFB7CD-0026-04C1-C05D-AE78ACD3454F}"/>
            </a:ext>
          </a:extLst>
        </cdr:cNvPr>
        <cdr:cNvSpPr txBox="1"/>
      </cdr:nvSpPr>
      <cdr:spPr>
        <a:xfrm xmlns:a="http://schemas.openxmlformats.org/drawingml/2006/main">
          <a:off x="7122421" y="366057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0.80443</cdr:x>
      <cdr:y>0.43487</cdr:y>
    </cdr:from>
    <cdr:to>
      <cdr:x>0.84487</cdr:x>
      <cdr:y>0.46713</cdr:y>
    </cdr:to>
    <cdr:sp macro="" textlink="">
      <cdr:nvSpPr>
        <cdr:cNvPr id="43" name="TextBox 28">
          <a:extLst xmlns:a="http://schemas.openxmlformats.org/drawingml/2006/main">
            <a:ext uri="{FF2B5EF4-FFF2-40B4-BE49-F238E27FC236}">
              <a16:creationId xmlns:a16="http://schemas.microsoft.com/office/drawing/2014/main" id="{309735BF-1A0D-15F7-9A68-7794FC4FF5D1}"/>
            </a:ext>
          </a:extLst>
        </cdr:cNvPr>
        <cdr:cNvSpPr txBox="1"/>
      </cdr:nvSpPr>
      <cdr:spPr>
        <a:xfrm xmlns:a="http://schemas.openxmlformats.org/drawingml/2006/main">
          <a:off x="7422458" y="3808216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0.80443</cdr:x>
      <cdr:y>0.4539</cdr:y>
    </cdr:from>
    <cdr:to>
      <cdr:x>0.85939</cdr:x>
      <cdr:y>0.48616</cdr:y>
    </cdr:to>
    <cdr:sp macro="" textlink="">
      <cdr:nvSpPr>
        <cdr:cNvPr id="53" name="TextBox 28">
          <a:extLst xmlns:a="http://schemas.openxmlformats.org/drawingml/2006/main">
            <a:ext uri="{FF2B5EF4-FFF2-40B4-BE49-F238E27FC236}">
              <a16:creationId xmlns:a16="http://schemas.microsoft.com/office/drawing/2014/main" id="{CDC603E3-FB54-6E15-673F-D2CB4CC64F89}"/>
            </a:ext>
          </a:extLst>
        </cdr:cNvPr>
        <cdr:cNvSpPr txBox="1"/>
      </cdr:nvSpPr>
      <cdr:spPr>
        <a:xfrm xmlns:a="http://schemas.openxmlformats.org/drawingml/2006/main">
          <a:off x="7422458" y="3974904"/>
          <a:ext cx="507105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  <a:r>
            <a:rPr lang="zh-CN" altLang="en-US" sz="900" b="0">
              <a:solidFill>
                <a:sysClr val="windowText" lastClr="000000"/>
              </a:solidFill>
            </a:rPr>
            <a:t>▼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0.80443</cdr:x>
      <cdr:y>0.48381</cdr:y>
    </cdr:from>
    <cdr:to>
      <cdr:x>0.84487</cdr:x>
      <cdr:y>0.51607</cdr:y>
    </cdr:to>
    <cdr:sp macro="" textlink="">
      <cdr:nvSpPr>
        <cdr:cNvPr id="54" name="TextBox 28">
          <a:extLst xmlns:a="http://schemas.openxmlformats.org/drawingml/2006/main">
            <a:ext uri="{FF2B5EF4-FFF2-40B4-BE49-F238E27FC236}">
              <a16:creationId xmlns:a16="http://schemas.microsoft.com/office/drawing/2014/main" id="{39FE1D45-3B53-A18E-FE77-64B49CF1D6F0}"/>
            </a:ext>
          </a:extLst>
        </cdr:cNvPr>
        <cdr:cNvSpPr txBox="1"/>
      </cdr:nvSpPr>
      <cdr:spPr>
        <a:xfrm xmlns:a="http://schemas.openxmlformats.org/drawingml/2006/main">
          <a:off x="7422458" y="4236841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0.77192</cdr:x>
      <cdr:y>0.48708</cdr:y>
    </cdr:from>
    <cdr:to>
      <cdr:x>0.81236</cdr:x>
      <cdr:y>0.51934</cdr:y>
    </cdr:to>
    <cdr:sp macro="" textlink="">
      <cdr:nvSpPr>
        <cdr:cNvPr id="55" name="TextBox 28">
          <a:extLst xmlns:a="http://schemas.openxmlformats.org/drawingml/2006/main">
            <a:ext uri="{FF2B5EF4-FFF2-40B4-BE49-F238E27FC236}">
              <a16:creationId xmlns:a16="http://schemas.microsoft.com/office/drawing/2014/main" id="{DDCF06B0-2C6B-CA6B-83AB-CC4261629799}"/>
            </a:ext>
          </a:extLst>
        </cdr:cNvPr>
        <cdr:cNvSpPr txBox="1"/>
      </cdr:nvSpPr>
      <cdr:spPr>
        <a:xfrm xmlns:a="http://schemas.openxmlformats.org/drawingml/2006/main">
          <a:off x="7122421" y="4265417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0.24544</cdr:x>
      <cdr:y>0.72746</cdr:y>
    </cdr:from>
    <cdr:to>
      <cdr:x>0.28588</cdr:x>
      <cdr:y>0.75972</cdr:y>
    </cdr:to>
    <cdr:sp macro="" textlink="">
      <cdr:nvSpPr>
        <cdr:cNvPr id="56" name="TextBox 28">
          <a:extLst xmlns:a="http://schemas.openxmlformats.org/drawingml/2006/main">
            <a:ext uri="{FF2B5EF4-FFF2-40B4-BE49-F238E27FC236}">
              <a16:creationId xmlns:a16="http://schemas.microsoft.com/office/drawing/2014/main" id="{0BF6506D-99CF-189F-AC42-244DE0E31E06}"/>
            </a:ext>
          </a:extLst>
        </cdr:cNvPr>
        <cdr:cNvSpPr txBox="1"/>
      </cdr:nvSpPr>
      <cdr:spPr>
        <a:xfrm xmlns:a="http://schemas.openxmlformats.org/drawingml/2006/main">
          <a:off x="2264660" y="6370441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0.77192</cdr:x>
      <cdr:y>0.50774</cdr:y>
    </cdr:from>
    <cdr:to>
      <cdr:x>0.81236</cdr:x>
      <cdr:y>0.54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5D42CE66-9B1F-6C4B-0B5B-9EB8D1D87F73}"/>
            </a:ext>
          </a:extLst>
        </cdr:cNvPr>
        <cdr:cNvSpPr txBox="1"/>
      </cdr:nvSpPr>
      <cdr:spPr>
        <a:xfrm xmlns:a="http://schemas.openxmlformats.org/drawingml/2006/main">
          <a:off x="7122421" y="444639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0.27048</cdr:x>
      <cdr:y>0.79647</cdr:y>
    </cdr:from>
    <cdr:to>
      <cdr:x>0.48074</cdr:x>
      <cdr:y>0.82763</cdr:y>
    </cdr:to>
    <cdr:sp macro="" textlink="">
      <cdr:nvSpPr>
        <cdr:cNvPr id="61" name="TextBox 15">
          <a:extLst xmlns:a="http://schemas.openxmlformats.org/drawingml/2006/main">
            <a:ext uri="{FF2B5EF4-FFF2-40B4-BE49-F238E27FC236}">
              <a16:creationId xmlns:a16="http://schemas.microsoft.com/office/drawing/2014/main" id="{732969EC-0DA3-0F89-1338-0FE8BF908D45}"/>
            </a:ext>
          </a:extLst>
        </cdr:cNvPr>
        <cdr:cNvSpPr txBox="1"/>
      </cdr:nvSpPr>
      <cdr:spPr>
        <a:xfrm xmlns:a="http://schemas.openxmlformats.org/drawingml/2006/main" rot="19814358">
          <a:off x="2495661" y="6974836"/>
          <a:ext cx="194011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M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ewtwo* (PC/Shadow Ball*)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0.69514</cdr:x>
      <cdr:y>0.54121</cdr:y>
    </cdr:from>
    <cdr:to>
      <cdr:x>0.87405</cdr:x>
      <cdr:y>0.57312</cdr:y>
    </cdr:to>
    <cdr:sp macro="" textlink="">
      <cdr:nvSpPr>
        <cdr:cNvPr id="62" name="TextBox 14">
          <a:extLst xmlns:a="http://schemas.openxmlformats.org/drawingml/2006/main">
            <a:ext uri="{FF2B5EF4-FFF2-40B4-BE49-F238E27FC236}">
              <a16:creationId xmlns:a16="http://schemas.microsoft.com/office/drawing/2014/main" id="{650621B7-602D-6C19-54BD-B49C5097EE44}"/>
            </a:ext>
          </a:extLst>
        </cdr:cNvPr>
        <cdr:cNvSpPr txBox="1"/>
      </cdr:nvSpPr>
      <cdr:spPr>
        <a:xfrm xmlns:a="http://schemas.openxmlformats.org/drawingml/2006/main" rot="20720429">
          <a:off x="6414052" y="4739473"/>
          <a:ext cx="1650764" cy="2794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ysClr val="windowText" lastClr="000000"/>
              </a:solidFill>
            </a:rPr>
            <a:t>Yveltal</a:t>
          </a:r>
          <a:endParaRPr lang="en-US" sz="14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0.56925</cdr:x>
      <cdr:y>0.4815</cdr:y>
    </cdr:from>
    <cdr:to>
      <cdr:x>0.72182</cdr:x>
      <cdr:y>0.51266</cdr:y>
    </cdr:to>
    <cdr:sp macro="" textlink="">
      <cdr:nvSpPr>
        <cdr:cNvPr id="66" name="TextBox 25">
          <a:extLst xmlns:a="http://schemas.openxmlformats.org/drawingml/2006/main">
            <a:ext uri="{FF2B5EF4-FFF2-40B4-BE49-F238E27FC236}">
              <a16:creationId xmlns:a16="http://schemas.microsoft.com/office/drawing/2014/main" id="{8BEB6083-E6D7-A2E1-4C41-4BBDB5C841F6}"/>
            </a:ext>
          </a:extLst>
        </cdr:cNvPr>
        <cdr:cNvSpPr txBox="1"/>
      </cdr:nvSpPr>
      <cdr:spPr>
        <a:xfrm xmlns:a="http://schemas.openxmlformats.org/drawingml/2006/main" rot="20672199">
          <a:off x="5252433" y="4216594"/>
          <a:ext cx="140773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0.07536</cdr:x>
      <cdr:y>0.53133</cdr:y>
    </cdr:from>
    <cdr:to>
      <cdr:x>0.96107</cdr:x>
      <cdr:y>0.94683</cdr:y>
    </cdr:to>
    <cdr:sp macro="" textlink="">
      <cdr:nvSpPr>
        <cdr:cNvPr id="79" name="Freeform: Shape 78">
          <a:extLst xmlns:a="http://schemas.openxmlformats.org/drawingml/2006/main">
            <a:ext uri="{FF2B5EF4-FFF2-40B4-BE49-F238E27FC236}">
              <a16:creationId xmlns:a16="http://schemas.microsoft.com/office/drawing/2014/main" id="{A07DF1EF-F344-1162-BF87-81F356D947C7}"/>
            </a:ext>
          </a:extLst>
        </cdr:cNvPr>
        <cdr:cNvSpPr/>
      </cdr:nvSpPr>
      <cdr:spPr>
        <a:xfrm xmlns:a="http://schemas.openxmlformats.org/drawingml/2006/main">
          <a:off x="695325" y="4652963"/>
          <a:ext cx="8172450" cy="3638550"/>
        </a:xfrm>
        <a:custGeom xmlns:a="http://schemas.openxmlformats.org/drawingml/2006/main">
          <a:avLst/>
          <a:gdLst>
            <a:gd name="connsiteX0" fmla="*/ 4762 w 8172450"/>
            <a:gd name="connsiteY0" fmla="*/ 2733675 h 3638550"/>
            <a:gd name="connsiteX1" fmla="*/ 0 w 8172450"/>
            <a:gd name="connsiteY1" fmla="*/ 3638550 h 3638550"/>
            <a:gd name="connsiteX2" fmla="*/ 361950 w 8172450"/>
            <a:gd name="connsiteY2" fmla="*/ 3638550 h 3638550"/>
            <a:gd name="connsiteX3" fmla="*/ 4090987 w 8172450"/>
            <a:gd name="connsiteY3" fmla="*/ 2000250 h 3638550"/>
            <a:gd name="connsiteX4" fmla="*/ 8172450 w 8172450"/>
            <a:gd name="connsiteY4" fmla="*/ 771525 h 3638550"/>
            <a:gd name="connsiteX5" fmla="*/ 8172450 w 8172450"/>
            <a:gd name="connsiteY5" fmla="*/ 0 h 3638550"/>
            <a:gd name="connsiteX6" fmla="*/ 4086225 w 8172450"/>
            <a:gd name="connsiteY6" fmla="*/ 1109662 h 3638550"/>
            <a:gd name="connsiteX7" fmla="*/ 4762 w 8172450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638550">
              <a:moveTo>
                <a:pt x="4762" y="2733675"/>
              </a:moveTo>
              <a:cubicBezTo>
                <a:pt x="3175" y="3035300"/>
                <a:pt x="1587" y="3336925"/>
                <a:pt x="0" y="3638550"/>
              </a:cubicBezTo>
              <a:lnTo>
                <a:pt x="361950" y="3638550"/>
              </a:lnTo>
              <a:lnTo>
                <a:pt x="4090987" y="2000250"/>
              </a:lnTo>
              <a:lnTo>
                <a:pt x="8172450" y="771525"/>
              </a:lnTo>
              <a:lnTo>
                <a:pt x="8172450" y="0"/>
              </a:lnTo>
              <a:lnTo>
                <a:pt x="4086225" y="1109662"/>
              </a:lnTo>
              <a:lnTo>
                <a:pt x="4762" y="2733675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0.52055</cdr:x>
      <cdr:y>0.87613</cdr:y>
    </cdr:from>
    <cdr:to>
      <cdr:x>0.96733</cdr:x>
      <cdr:y>0.94791</cdr:y>
    </cdr:to>
    <cdr:grpSp>
      <cdr:nvGrpSpPr>
        <cdr:cNvPr id="55" name="Group 54">
          <a:extLst xmlns:a="http://schemas.openxmlformats.org/drawingml/2006/main">
            <a:ext uri="{FF2B5EF4-FFF2-40B4-BE49-F238E27FC236}">
              <a16:creationId xmlns:a16="http://schemas.microsoft.com/office/drawing/2014/main" id="{9B97824F-FD8C-36D7-F717-11E17D6687F0}"/>
            </a:ext>
          </a:extLst>
        </cdr:cNvPr>
        <cdr:cNvGrpSpPr/>
      </cdr:nvGrpSpPr>
      <cdr:grpSpPr>
        <a:xfrm xmlns:a="http://schemas.openxmlformats.org/drawingml/2006/main">
          <a:off x="4803039" y="7672390"/>
          <a:ext cx="4122454" cy="628605"/>
          <a:chOff x="4104117" y="2723458"/>
          <a:chExt cx="4144990" cy="471433"/>
        </a:xfrm>
      </cdr:grpSpPr>
      <cdr:sp macro="" textlink="">
        <cdr:nvSpPr>
          <cdr:cNvPr id="56" name="TextBox 5">
            <a:extLst xmlns:a="http://schemas.openxmlformats.org/drawingml/2006/main">
              <a:ext uri="{FF2B5EF4-FFF2-40B4-BE49-F238E27FC236}">
                <a16:creationId xmlns:a16="http://schemas.microsoft.com/office/drawing/2014/main" id="{145CA045-92FF-6FF9-468A-993FD5B9301E}"/>
              </a:ext>
            </a:extLst>
          </cdr:cNvPr>
          <cdr:cNvSpPr txBox="1"/>
        </cdr:nvSpPr>
        <cdr:spPr>
          <a:xfrm xmlns:a="http://schemas.openxmlformats.org/drawingml/2006/main">
            <a:off x="6212532" y="2723458"/>
            <a:ext cx="2036575" cy="47143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Alakazam (PC/Shadow Ball)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Mega Gardevoir (CB/Shadow Ball)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Hoopa (Unbound)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Guzzlord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61" name="TextBox 6">
            <a:extLst xmlns:a="http://schemas.openxmlformats.org/drawingml/2006/main">
              <a:ext uri="{FF2B5EF4-FFF2-40B4-BE49-F238E27FC236}">
                <a16:creationId xmlns:a16="http://schemas.microsoft.com/office/drawing/2014/main" id="{CE71EFCD-9209-CBDF-1394-49B5BDC54327}"/>
              </a:ext>
            </a:extLst>
          </cdr:cNvPr>
          <cdr:cNvSpPr txBox="1"/>
        </cdr:nvSpPr>
        <cdr:spPr>
          <a:xfrm xmlns:a="http://schemas.openxmlformats.org/drawingml/2006/main">
            <a:off x="4104117" y="2730601"/>
            <a:ext cx="2196971" cy="4607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Absol (overlaps Shadow Weavile)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Gyarados (overlaps Giratina-O)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Honchkrow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0.07639</cdr:x>
      <cdr:y>0.21972</cdr:y>
    </cdr:from>
    <cdr:to>
      <cdr:x>0.96107</cdr:x>
      <cdr:y>0.72331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FD1BB227-30FB-4807-054E-E77C57096B35}"/>
            </a:ext>
          </a:extLst>
        </cdr:cNvPr>
        <cdr:cNvSpPr/>
      </cdr:nvSpPr>
      <cdr:spPr>
        <a:xfrm xmlns:a="http://schemas.openxmlformats.org/drawingml/2006/main">
          <a:off x="704846" y="1924091"/>
          <a:ext cx="8162887" cy="4410003"/>
        </a:xfrm>
        <a:custGeom xmlns:a="http://schemas.openxmlformats.org/drawingml/2006/main">
          <a:avLst/>
          <a:gdLst>
            <a:gd name="connsiteX0" fmla="*/ 0 w 8162925"/>
            <a:gd name="connsiteY0" fmla="*/ 2233613 h 4610100"/>
            <a:gd name="connsiteX1" fmla="*/ 4762 w 8162925"/>
            <a:gd name="connsiteY1" fmla="*/ 4610100 h 4610100"/>
            <a:gd name="connsiteX2" fmla="*/ 4086225 w 8162925"/>
            <a:gd name="connsiteY2" fmla="*/ 2971800 h 4610100"/>
            <a:gd name="connsiteX3" fmla="*/ 8162925 w 8162925"/>
            <a:gd name="connsiteY3" fmla="*/ 1881188 h 4610100"/>
            <a:gd name="connsiteX4" fmla="*/ 8162925 w 8162925"/>
            <a:gd name="connsiteY4" fmla="*/ 0 h 4610100"/>
            <a:gd name="connsiteX5" fmla="*/ 4076700 w 8162925"/>
            <a:gd name="connsiteY5" fmla="*/ 933450 h 4610100"/>
            <a:gd name="connsiteX6" fmla="*/ 0 w 8162925"/>
            <a:gd name="connsiteY6" fmla="*/ 2233613 h 4610100"/>
            <a:gd name="connsiteX0" fmla="*/ 0 w 8162925"/>
            <a:gd name="connsiteY0" fmla="*/ 2181225 h 4557712"/>
            <a:gd name="connsiteX1" fmla="*/ 4762 w 8162925"/>
            <a:gd name="connsiteY1" fmla="*/ 4557712 h 4557712"/>
            <a:gd name="connsiteX2" fmla="*/ 4086225 w 8162925"/>
            <a:gd name="connsiteY2" fmla="*/ 2919412 h 4557712"/>
            <a:gd name="connsiteX3" fmla="*/ 8162925 w 8162925"/>
            <a:gd name="connsiteY3" fmla="*/ 1828800 h 4557712"/>
            <a:gd name="connsiteX4" fmla="*/ 8162925 w 8162925"/>
            <a:gd name="connsiteY4" fmla="*/ 0 h 4557712"/>
            <a:gd name="connsiteX5" fmla="*/ 4076700 w 8162925"/>
            <a:gd name="connsiteY5" fmla="*/ 881062 h 4557712"/>
            <a:gd name="connsiteX6" fmla="*/ 0 w 8162925"/>
            <a:gd name="connsiteY6" fmla="*/ 2181225 h 4557712"/>
            <a:gd name="connsiteX0" fmla="*/ 0 w 8162925"/>
            <a:gd name="connsiteY0" fmla="*/ 2181225 h 4557712"/>
            <a:gd name="connsiteX1" fmla="*/ 4762 w 8162925"/>
            <a:gd name="connsiteY1" fmla="*/ 4557712 h 4557712"/>
            <a:gd name="connsiteX2" fmla="*/ 4086225 w 8162925"/>
            <a:gd name="connsiteY2" fmla="*/ 2919412 h 4557712"/>
            <a:gd name="connsiteX3" fmla="*/ 8162925 w 8162925"/>
            <a:gd name="connsiteY3" fmla="*/ 1785938 h 4557712"/>
            <a:gd name="connsiteX4" fmla="*/ 8162925 w 8162925"/>
            <a:gd name="connsiteY4" fmla="*/ 0 h 4557712"/>
            <a:gd name="connsiteX5" fmla="*/ 4076700 w 8162925"/>
            <a:gd name="connsiteY5" fmla="*/ 881062 h 4557712"/>
            <a:gd name="connsiteX6" fmla="*/ 0 w 8162925"/>
            <a:gd name="connsiteY6" fmla="*/ 2181225 h 4557712"/>
            <a:gd name="connsiteX0" fmla="*/ 0 w 8162925"/>
            <a:gd name="connsiteY0" fmla="*/ 2181225 h 4410072"/>
            <a:gd name="connsiteX1" fmla="*/ 4762 w 8162925"/>
            <a:gd name="connsiteY1" fmla="*/ 4410072 h 4410072"/>
            <a:gd name="connsiteX2" fmla="*/ 4086225 w 8162925"/>
            <a:gd name="connsiteY2" fmla="*/ 2919412 h 4410072"/>
            <a:gd name="connsiteX3" fmla="*/ 8162925 w 8162925"/>
            <a:gd name="connsiteY3" fmla="*/ 1785938 h 4410072"/>
            <a:gd name="connsiteX4" fmla="*/ 8162925 w 8162925"/>
            <a:gd name="connsiteY4" fmla="*/ 0 h 4410072"/>
            <a:gd name="connsiteX5" fmla="*/ 4076700 w 8162925"/>
            <a:gd name="connsiteY5" fmla="*/ 881062 h 4410072"/>
            <a:gd name="connsiteX6" fmla="*/ 0 w 8162925"/>
            <a:gd name="connsiteY6" fmla="*/ 2181225 h 44100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410072">
              <a:moveTo>
                <a:pt x="0" y="2181225"/>
              </a:moveTo>
              <a:cubicBezTo>
                <a:pt x="1587" y="2973387"/>
                <a:pt x="3175" y="3617910"/>
                <a:pt x="4762" y="4410072"/>
              </a:cubicBezTo>
              <a:lnTo>
                <a:pt x="4086225" y="2919412"/>
              </a:lnTo>
              <a:lnTo>
                <a:pt x="8162925" y="1785938"/>
              </a:lnTo>
              <a:lnTo>
                <a:pt x="8162925" y="0"/>
              </a:lnTo>
              <a:lnTo>
                <a:pt x="4076700" y="881062"/>
              </a:lnTo>
              <a:lnTo>
                <a:pt x="0" y="2181225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16815" cy="238779"/>
            <a:chOff x="1769271" y="1666870"/>
            <a:chExt cx="262420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3840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Hisuian Typhlosion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0.57011</cdr:x>
      <cdr:y>0.34292</cdr:y>
    </cdr:from>
    <cdr:to>
      <cdr:x>0.763</cdr:x>
      <cdr:y>0.37408</cdr:y>
    </cdr:to>
    <cdr:sp macro="" textlink="">
      <cdr:nvSpPr>
        <cdr:cNvPr id="26" name="TextBox 11">
          <a:extLst xmlns:a="http://schemas.openxmlformats.org/drawingml/2006/main">
            <a:ext uri="{FF2B5EF4-FFF2-40B4-BE49-F238E27FC236}">
              <a16:creationId xmlns:a16="http://schemas.microsoft.com/office/drawing/2014/main" id="{2FD5DC11-68E7-354C-49CE-314CDD75A12A}"/>
            </a:ext>
          </a:extLst>
        </cdr:cNvPr>
        <cdr:cNvSpPr txBox="1"/>
      </cdr:nvSpPr>
      <cdr:spPr>
        <a:xfrm xmlns:a="http://schemas.openxmlformats.org/drawingml/2006/main" rot="20769235">
          <a:off x="5260356" y="3003045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0.24721</cdr:x>
      <cdr:y>0.28596</cdr:y>
    </cdr:from>
    <cdr:to>
      <cdr:x>0.50528</cdr:x>
      <cdr:y>0.31712</cdr:y>
    </cdr:to>
    <cdr:sp macro="" textlink="">
      <cdr:nvSpPr>
        <cdr:cNvPr id="25" name="TextBox 13">
          <a:extLst xmlns:a="http://schemas.openxmlformats.org/drawingml/2006/main">
            <a:ext uri="{FF2B5EF4-FFF2-40B4-BE49-F238E27FC236}">
              <a16:creationId xmlns:a16="http://schemas.microsoft.com/office/drawing/2014/main" id="{60BA2494-B3D4-8C58-1E4B-5A7FA08DAFF6}"/>
            </a:ext>
          </a:extLst>
        </cdr:cNvPr>
        <cdr:cNvSpPr txBox="1"/>
      </cdr:nvSpPr>
      <cdr:spPr>
        <a:xfrm xmlns:a="http://schemas.openxmlformats.org/drawingml/2006/main" rot="20702105">
          <a:off x="2280992" y="2504214"/>
          <a:ext cx="238119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0.74201</cdr:x>
      <cdr:y>0.74553</cdr:y>
    </cdr:from>
    <cdr:to>
      <cdr:x>0.96345</cdr:x>
      <cdr:y>0.77845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22A5A97D-986F-9DF2-E597-517292516163}"/>
            </a:ext>
          </a:extLst>
        </cdr:cNvPr>
        <cdr:cNvSpPr txBox="1"/>
      </cdr:nvSpPr>
      <cdr:spPr>
        <a:xfrm xmlns:a="http://schemas.openxmlformats.org/drawingml/2006/main" rot="20809278">
          <a:off x="6846478" y="6528703"/>
          <a:ext cx="2043213" cy="288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0.0698</cdr:x>
      <cdr:y>0.79527</cdr:y>
    </cdr:from>
    <cdr:to>
      <cdr:x>0.29124</cdr:x>
      <cdr:y>0.82892</cdr:y>
    </cdr:to>
    <cdr:sp macro="" textlink="">
      <cdr:nvSpPr>
        <cdr:cNvPr id="21" name="TextBox 7">
          <a:extLst xmlns:a="http://schemas.openxmlformats.org/drawingml/2006/main">
            <a:ext uri="{FF2B5EF4-FFF2-40B4-BE49-F238E27FC236}">
              <a16:creationId xmlns:a16="http://schemas.microsoft.com/office/drawing/2014/main" id="{2547DDC3-2FCE-7D4E-2DED-ED26DD83A238}"/>
            </a:ext>
          </a:extLst>
        </cdr:cNvPr>
        <cdr:cNvSpPr txBox="1"/>
      </cdr:nvSpPr>
      <cdr:spPr>
        <a:xfrm xmlns:a="http://schemas.openxmlformats.org/drawingml/2006/main" rot="20239194">
          <a:off x="644007" y="6964304"/>
          <a:ext cx="2043214" cy="294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0.07348</cdr:x>
      <cdr:y>0.29562</cdr:y>
    </cdr:from>
    <cdr:to>
      <cdr:x>0.29492</cdr:x>
      <cdr:y>0.3312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3FF9E926-53B5-FA3E-F071-4451890766C6}"/>
            </a:ext>
          </a:extLst>
        </cdr:cNvPr>
        <cdr:cNvSpPr txBox="1"/>
      </cdr:nvSpPr>
      <cdr:spPr>
        <a:xfrm xmlns:a="http://schemas.openxmlformats.org/drawingml/2006/main" rot="20645250">
          <a:off x="677995" y="2588752"/>
          <a:ext cx="2043214" cy="311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Top megas &amp; Shadow Tyranitar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0.07107</cdr:x>
      <cdr:y>0.4186</cdr:y>
    </cdr:from>
    <cdr:to>
      <cdr:x>0.40418</cdr:x>
      <cdr:y>0.45312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63E575F2-4B5D-BCDA-DB22-2646137CF9C0}"/>
            </a:ext>
          </a:extLst>
        </cdr:cNvPr>
        <cdr:cNvSpPr txBox="1"/>
      </cdr:nvSpPr>
      <cdr:spPr>
        <a:xfrm xmlns:a="http://schemas.openxmlformats.org/drawingml/2006/main" rot="20454048">
          <a:off x="655744" y="3665725"/>
          <a:ext cx="3073638" cy="3022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Top regular counters, other megas &amp; shadows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0.1791</cdr:y>
    </cdr:from>
    <cdr:to>
      <cdr:x>0.77262</cdr:x>
      <cdr:y>0.21025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C3C62572-D6DB-BC51-ECB9-8D9C3F6D7D36}"/>
            </a:ext>
          </a:extLst>
        </cdr:cNvPr>
        <cdr:cNvSpPr txBox="1"/>
      </cdr:nvSpPr>
      <cdr:spPr>
        <a:xfrm xmlns:a="http://schemas.openxmlformats.org/drawingml/2006/main" rot="20717079">
          <a:off x="5238686" y="1568443"/>
          <a:ext cx="1890231" cy="272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0.34614</cdr:x>
      <cdr:y>0.35896</cdr:y>
    </cdr:from>
    <cdr:to>
      <cdr:x>0.50301</cdr:x>
      <cdr:y>0.39405</cdr:y>
    </cdr:to>
    <cdr:sp macro="" textlink="">
      <cdr:nvSpPr>
        <cdr:cNvPr id="38" name="TextBox 12">
          <a:extLst xmlns:a="http://schemas.openxmlformats.org/drawingml/2006/main">
            <a:ext uri="{FF2B5EF4-FFF2-40B4-BE49-F238E27FC236}">
              <a16:creationId xmlns:a16="http://schemas.microsoft.com/office/drawing/2014/main" id="{C3FEAC2C-33B0-909E-D4C1-C82571850800}"/>
            </a:ext>
          </a:extLst>
        </cdr:cNvPr>
        <cdr:cNvSpPr txBox="1"/>
      </cdr:nvSpPr>
      <cdr:spPr>
        <a:xfrm xmlns:a="http://schemas.openxmlformats.org/drawingml/2006/main" rot="20270198">
          <a:off x="3193836" y="3143486"/>
          <a:ext cx="1447430" cy="307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0.69012</cdr:x>
      <cdr:y>0.474</cdr:y>
    </cdr:from>
    <cdr:to>
      <cdr:x>0.93572</cdr:x>
      <cdr:y>0.50516</cdr:y>
    </cdr:to>
    <cdr:sp macro="" textlink="">
      <cdr:nvSpPr>
        <cdr:cNvPr id="52" name="TextBox 13">
          <a:extLst xmlns:a="http://schemas.openxmlformats.org/drawingml/2006/main">
            <a:ext uri="{FF2B5EF4-FFF2-40B4-BE49-F238E27FC236}">
              <a16:creationId xmlns:a16="http://schemas.microsoft.com/office/drawing/2014/main" id="{6F18DFBC-1981-DF71-3560-016AD0C1420C}"/>
            </a:ext>
          </a:extLst>
        </cdr:cNvPr>
        <cdr:cNvSpPr txBox="1"/>
      </cdr:nvSpPr>
      <cdr:spPr>
        <a:xfrm xmlns:a="http://schemas.openxmlformats.org/drawingml/2006/main" rot="20837780">
          <a:off x="6367678" y="4150909"/>
          <a:ext cx="226612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0.3477</cdr:x>
      <cdr:y>0.57082</cdr:y>
    </cdr:from>
    <cdr:to>
      <cdr:x>0.69327</cdr:x>
      <cdr:y>0.60273</cdr:y>
    </cdr:to>
    <cdr:sp macro="" textlink="">
      <cdr:nvSpPr>
        <cdr:cNvPr id="57" name="TextBox 14">
          <a:extLst xmlns:a="http://schemas.openxmlformats.org/drawingml/2006/main">
            <a:ext uri="{FF2B5EF4-FFF2-40B4-BE49-F238E27FC236}">
              <a16:creationId xmlns:a16="http://schemas.microsoft.com/office/drawing/2014/main" id="{9A83F436-CCA5-226E-A2B3-3C8A285765D6}"/>
            </a:ext>
          </a:extLst>
        </cdr:cNvPr>
        <cdr:cNvSpPr txBox="1"/>
      </cdr:nvSpPr>
      <cdr:spPr>
        <a:xfrm xmlns:a="http://schemas.openxmlformats.org/drawingml/2006/main" rot="20464484">
          <a:off x="3208206" y="4998787"/>
          <a:ext cx="3188553" cy="2794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Gholdengo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0.0698</cdr:x>
      <cdr:y>0.7645</cdr:y>
    </cdr:from>
    <cdr:to>
      <cdr:x>0.29124</cdr:x>
      <cdr:y>0.79817</cdr:y>
    </cdr:to>
    <cdr:sp macro="" textlink="">
      <cdr:nvSpPr>
        <cdr:cNvPr id="65" name="TextBox 23">
          <a:extLst xmlns:a="http://schemas.openxmlformats.org/drawingml/2006/main">
            <a:ext uri="{FF2B5EF4-FFF2-40B4-BE49-F238E27FC236}">
              <a16:creationId xmlns:a16="http://schemas.microsoft.com/office/drawing/2014/main" id="{4D44393F-24B4-00B8-CF75-31DA9565B53B}"/>
            </a:ext>
          </a:extLst>
        </cdr:cNvPr>
        <cdr:cNvSpPr txBox="1"/>
      </cdr:nvSpPr>
      <cdr:spPr>
        <a:xfrm xmlns:a="http://schemas.openxmlformats.org/drawingml/2006/main" rot="20309746">
          <a:off x="644040" y="6694875"/>
          <a:ext cx="2043213" cy="294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regular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0.56992</cdr:x>
      <cdr:y>0.36326</cdr:y>
    </cdr:from>
    <cdr:to>
      <cdr:x>0.75642</cdr:x>
      <cdr:y>0.39835</cdr:y>
    </cdr:to>
    <cdr:sp macro="" textlink="">
      <cdr:nvSpPr>
        <cdr:cNvPr id="82" name="TextBox 12">
          <a:extLst xmlns:a="http://schemas.openxmlformats.org/drawingml/2006/main">
            <a:ext uri="{FF2B5EF4-FFF2-40B4-BE49-F238E27FC236}">
              <a16:creationId xmlns:a16="http://schemas.microsoft.com/office/drawing/2014/main" id="{1520DCA3-300E-778F-CECE-BA009E32030D}"/>
            </a:ext>
          </a:extLst>
        </cdr:cNvPr>
        <cdr:cNvSpPr txBox="1"/>
      </cdr:nvSpPr>
      <cdr:spPr>
        <a:xfrm xmlns:a="http://schemas.openxmlformats.org/drawingml/2006/main" rot="20839255">
          <a:off x="5258638" y="3181146"/>
          <a:ext cx="1720824" cy="307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 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0.50124</cdr:y>
    </cdr:from>
    <cdr:to>
      <cdr:x>0.84296</cdr:x>
      <cdr:y>0.5335</cdr:y>
    </cdr:to>
    <cdr:sp macro="" textlink="">
      <cdr:nvSpPr>
        <cdr:cNvPr id="84" name="TextBox 83">
          <a:extLst xmlns:a="http://schemas.openxmlformats.org/drawingml/2006/main">
            <a:ext uri="{FF2B5EF4-FFF2-40B4-BE49-F238E27FC236}">
              <a16:creationId xmlns:a16="http://schemas.microsoft.com/office/drawing/2014/main" id="{5AE127E2-1345-8F9A-1836-CE7B0E629E21}"/>
            </a:ext>
          </a:extLst>
        </cdr:cNvPr>
        <cdr:cNvSpPr txBox="1"/>
      </cdr:nvSpPr>
      <cdr:spPr>
        <a:xfrm xmlns:a="http://schemas.openxmlformats.org/drawingml/2006/main">
          <a:off x="7404802" y="438939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0.56648</cdr:x>
      <cdr:y>0.51915</cdr:y>
    </cdr:from>
    <cdr:to>
      <cdr:x>0.74232</cdr:x>
      <cdr:y>0.5583</cdr:y>
    </cdr:to>
    <cdr:sp macro="" textlink="">
      <cdr:nvSpPr>
        <cdr:cNvPr id="87" name="TextBox 17">
          <a:extLst xmlns:a="http://schemas.openxmlformats.org/drawingml/2006/main">
            <a:ext uri="{FF2B5EF4-FFF2-40B4-BE49-F238E27FC236}">
              <a16:creationId xmlns:a16="http://schemas.microsoft.com/office/drawing/2014/main" id="{3F597400-2801-17A6-5445-B9C1FAA508D9}"/>
            </a:ext>
          </a:extLst>
        </cdr:cNvPr>
        <cdr:cNvSpPr txBox="1"/>
      </cdr:nvSpPr>
      <cdr:spPr>
        <a:xfrm xmlns:a="http://schemas.openxmlformats.org/drawingml/2006/main" rot="20448418">
          <a:off x="5226876" y="4546312"/>
          <a:ext cx="1622465" cy="3428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0.56946</cdr:x>
      <cdr:y>0.20638</cdr:y>
    </cdr:from>
    <cdr:to>
      <cdr:x>0.82011</cdr:x>
      <cdr:y>0.24553</cdr:y>
    </cdr:to>
    <cdr:sp macro="" textlink="">
      <cdr:nvSpPr>
        <cdr:cNvPr id="2" name="TextBox 17">
          <a:extLst xmlns:a="http://schemas.openxmlformats.org/drawingml/2006/main">
            <a:ext uri="{FF2B5EF4-FFF2-40B4-BE49-F238E27FC236}">
              <a16:creationId xmlns:a16="http://schemas.microsoft.com/office/drawing/2014/main" id="{6736A007-E897-BA39-8CC0-5ADCDFC382C1}"/>
            </a:ext>
          </a:extLst>
        </cdr:cNvPr>
        <cdr:cNvSpPr txBox="1"/>
      </cdr:nvSpPr>
      <cdr:spPr>
        <a:xfrm xmlns:a="http://schemas.openxmlformats.org/drawingml/2006/main" rot="20926881">
          <a:off x="5254407" y="1807277"/>
          <a:ext cx="2312732" cy="342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Mega Tyranitar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0.57033</cdr:x>
      <cdr:y>0.25291</cdr:y>
    </cdr:from>
    <cdr:to>
      <cdr:x>0.78453</cdr:x>
      <cdr:y>0.29206</cdr:y>
    </cdr:to>
    <cdr:sp macro="" textlink="">
      <cdr:nvSpPr>
        <cdr:cNvPr id="5" name="TextBox 17">
          <a:extLst xmlns:a="http://schemas.openxmlformats.org/drawingml/2006/main">
            <a:ext uri="{FF2B5EF4-FFF2-40B4-BE49-F238E27FC236}">
              <a16:creationId xmlns:a16="http://schemas.microsoft.com/office/drawing/2014/main" id="{2B2C3DF7-ABC9-CFED-405F-050CD649B951}"/>
            </a:ext>
          </a:extLst>
        </cdr:cNvPr>
        <cdr:cNvSpPr txBox="1"/>
      </cdr:nvSpPr>
      <cdr:spPr>
        <a:xfrm xmlns:a="http://schemas.openxmlformats.org/drawingml/2006/main" rot="20984805">
          <a:off x="5262385" y="2214788"/>
          <a:ext cx="1976410" cy="342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Shadow Tyranitar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0.62945</cdr:x>
      <cdr:y>0.42742</cdr:y>
    </cdr:from>
    <cdr:to>
      <cdr:x>0.87799</cdr:x>
      <cdr:y>0.45858</cdr:y>
    </cdr:to>
    <cdr:sp macro="" textlink="">
      <cdr:nvSpPr>
        <cdr:cNvPr id="11" name="TextBox 13">
          <a:extLst xmlns:a="http://schemas.openxmlformats.org/drawingml/2006/main">
            <a:ext uri="{FF2B5EF4-FFF2-40B4-BE49-F238E27FC236}">
              <a16:creationId xmlns:a16="http://schemas.microsoft.com/office/drawing/2014/main" id="{8682375D-598B-C821-6B0B-E4F711E66F9C}"/>
            </a:ext>
          </a:extLst>
        </cdr:cNvPr>
        <cdr:cNvSpPr txBox="1"/>
      </cdr:nvSpPr>
      <cdr:spPr>
        <a:xfrm xmlns:a="http://schemas.openxmlformats.org/drawingml/2006/main" rot="20687190">
          <a:off x="5807872" y="3742996"/>
          <a:ext cx="229326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 baseline="0">
              <a:solidFill>
                <a:schemeClr val="accent6"/>
              </a:solidFill>
            </a:rPr>
            <a:t>▲</a:t>
          </a:r>
          <a:r>
            <a:rPr lang="en-US" sz="1200" b="1" baseline="0">
              <a:solidFill>
                <a:schemeClr val="accent6"/>
              </a:solidFill>
            </a:rPr>
            <a:t>Tyranitar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0.44142</cdr:y>
    </cdr:from>
    <cdr:to>
      <cdr:x>0.74035</cdr:x>
      <cdr:y>0.47651</cdr:y>
    </cdr:to>
    <cdr:sp macro="" textlink="">
      <cdr:nvSpPr>
        <cdr:cNvPr id="14" name="TextBox 12">
          <a:extLst xmlns:a="http://schemas.openxmlformats.org/drawingml/2006/main">
            <a:ext uri="{FF2B5EF4-FFF2-40B4-BE49-F238E27FC236}">
              <a16:creationId xmlns:a16="http://schemas.microsoft.com/office/drawing/2014/main" id="{9558863F-EA10-39A1-8DB0-FF5BA0B32025}"/>
            </a:ext>
          </a:extLst>
        </cdr:cNvPr>
        <cdr:cNvSpPr txBox="1"/>
      </cdr:nvSpPr>
      <cdr:spPr>
        <a:xfrm xmlns:a="http://schemas.openxmlformats.org/drawingml/2006/main" rot="20747525">
          <a:off x="5258445" y="3865564"/>
          <a:ext cx="1572732" cy="307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0.56508</cdr:x>
      <cdr:y>0.38912</cdr:y>
    </cdr:from>
    <cdr:to>
      <cdr:x>0.97382</cdr:x>
      <cdr:y>0.42028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03E73060-5009-9720-F951-C571ECA4AF10}"/>
            </a:ext>
          </a:extLst>
        </cdr:cNvPr>
        <cdr:cNvSpPr txBox="1"/>
      </cdr:nvSpPr>
      <cdr:spPr>
        <a:xfrm xmlns:a="http://schemas.openxmlformats.org/drawingml/2006/main" rot="20734802">
          <a:off x="5213951" y="3407571"/>
          <a:ext cx="377146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Mewtwo*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(PC/Shadow Ball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0.56518</cdr:x>
      <cdr:y>0.48483</cdr:y>
    </cdr:from>
    <cdr:to>
      <cdr:x>0.80452</cdr:x>
      <cdr:y>0.5161</cdr:y>
    </cdr:to>
    <cdr:sp macro="" textlink="">
      <cdr:nvSpPr>
        <cdr:cNvPr id="32" name="TextBox 26">
          <a:extLst xmlns:a="http://schemas.openxmlformats.org/drawingml/2006/main">
            <a:ext uri="{FF2B5EF4-FFF2-40B4-BE49-F238E27FC236}">
              <a16:creationId xmlns:a16="http://schemas.microsoft.com/office/drawing/2014/main" id="{80A2440C-D744-E982-96A1-266A5C5F5697}"/>
            </a:ext>
          </a:extLst>
        </cdr:cNvPr>
        <cdr:cNvSpPr txBox="1"/>
      </cdr:nvSpPr>
      <cdr:spPr>
        <a:xfrm xmlns:a="http://schemas.openxmlformats.org/drawingml/2006/main" rot="20794478">
          <a:off x="5214904" y="4245738"/>
          <a:ext cx="2208376" cy="2738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5B0CD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(Origin)*</a:t>
          </a:r>
          <a:endParaRPr lang="en-US" sz="1600" b="1">
            <a:solidFill>
              <a:srgbClr val="05B0CD"/>
            </a:solidFill>
          </a:endParaRPr>
        </a:p>
      </cdr:txBody>
    </cdr:sp>
  </cdr:relSizeAnchor>
  <cdr:relSizeAnchor xmlns:cdr="http://schemas.openxmlformats.org/drawingml/2006/chartDrawing">
    <cdr:from>
      <cdr:x>0.34595</cdr:x>
      <cdr:y>0.67995</cdr:y>
    </cdr:from>
    <cdr:to>
      <cdr:x>0.69502</cdr:x>
      <cdr:y>0.71111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7A576199-19C2-C5AA-BD3E-326624704A86}"/>
            </a:ext>
          </a:extLst>
        </cdr:cNvPr>
        <cdr:cNvSpPr txBox="1"/>
      </cdr:nvSpPr>
      <cdr:spPr>
        <a:xfrm xmlns:a="http://schemas.openxmlformats.org/drawingml/2006/main" rot="20457565">
          <a:off x="3192059" y="5954450"/>
          <a:ext cx="32208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30761"/>
              </a:solidFill>
            </a:rPr>
            <a:t>▲</a:t>
          </a:r>
          <a:r>
            <a:rPr lang="en-US" altLang="zh-CN" sz="1200" b="1">
              <a:solidFill>
                <a:srgbClr val="F30761"/>
              </a:solidFill>
            </a:rPr>
            <a:t>Weavile,</a:t>
          </a:r>
          <a:r>
            <a:rPr lang="en-US" altLang="zh-CN" sz="1200" b="1" baseline="0">
              <a:solidFill>
                <a:srgbClr val="F30761"/>
              </a:solidFill>
            </a:rPr>
            <a:t> 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M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ewtwo* (PC/Shadow Ball*),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C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Zoroark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C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17FE3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0.57081</cdr:x>
      <cdr:y>0.58336</cdr:y>
    </cdr:from>
    <cdr:to>
      <cdr:x>0.70798</cdr:x>
      <cdr:y>0.61837</cdr:y>
    </cdr:to>
    <cdr:sp macro="" textlink="">
      <cdr:nvSpPr>
        <cdr:cNvPr id="37" name="TextBox 21">
          <a:extLst xmlns:a="http://schemas.openxmlformats.org/drawingml/2006/main">
            <a:ext uri="{FF2B5EF4-FFF2-40B4-BE49-F238E27FC236}">
              <a16:creationId xmlns:a16="http://schemas.microsoft.com/office/drawing/2014/main" id="{1726036E-F092-D4F3-8BB2-7729C947F21A}"/>
            </a:ext>
          </a:extLst>
        </cdr:cNvPr>
        <cdr:cNvSpPr txBox="1"/>
      </cdr:nvSpPr>
      <cdr:spPr>
        <a:xfrm xmlns:a="http://schemas.openxmlformats.org/drawingml/2006/main" rot="20679066">
          <a:off x="5266828" y="5108576"/>
          <a:ext cx="1265660" cy="3065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ysClr val="windowText" lastClr="000000"/>
              </a:solidFill>
            </a:rPr>
            <a:t>Yveltal</a:t>
          </a:r>
          <a:endParaRPr lang="en-US" sz="105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0.30075</cdr:x>
      <cdr:y>0.68906</cdr:y>
    </cdr:from>
    <cdr:to>
      <cdr:x>0.50561</cdr:x>
      <cdr:y>0.72022</cdr:y>
    </cdr:to>
    <cdr:sp macro="" textlink="">
      <cdr:nvSpPr>
        <cdr:cNvPr id="42" name="TextBox 22">
          <a:extLst xmlns:a="http://schemas.openxmlformats.org/drawingml/2006/main">
            <a:ext uri="{FF2B5EF4-FFF2-40B4-BE49-F238E27FC236}">
              <a16:creationId xmlns:a16="http://schemas.microsoft.com/office/drawing/2014/main" id="{EF29F3F9-851F-F977-2D85-8DE717EEFCB3}"/>
            </a:ext>
          </a:extLst>
        </cdr:cNvPr>
        <cdr:cNvSpPr txBox="1"/>
      </cdr:nvSpPr>
      <cdr:spPr>
        <a:xfrm xmlns:a="http://schemas.openxmlformats.org/drawingml/2006/main" rot="20197061">
          <a:off x="2774972" y="6034174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7030A0"/>
              </a:solidFill>
            </a:rPr>
            <a:t>Gengar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0.56821</cdr:x>
      <cdr:y>0.77538</cdr:y>
    </cdr:from>
    <cdr:to>
      <cdr:x>0.77307</cdr:x>
      <cdr:y>0.80654</cdr:y>
    </cdr:to>
    <cdr:sp macro="" textlink="">
      <cdr:nvSpPr>
        <cdr:cNvPr id="43" name="TextBox 30">
          <a:extLst xmlns:a="http://schemas.openxmlformats.org/drawingml/2006/main">
            <a:ext uri="{FF2B5EF4-FFF2-40B4-BE49-F238E27FC236}">
              <a16:creationId xmlns:a16="http://schemas.microsoft.com/office/drawing/2014/main" id="{06E8DEFB-15AC-305D-B410-400096C1659D}"/>
            </a:ext>
          </a:extLst>
        </cdr:cNvPr>
        <cdr:cNvSpPr txBox="1"/>
      </cdr:nvSpPr>
      <cdr:spPr>
        <a:xfrm xmlns:a="http://schemas.openxmlformats.org/drawingml/2006/main" rot="20517165">
          <a:off x="5242815" y="6790101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0.5646</cdr:x>
      <cdr:y>0.71991</cdr:y>
    </cdr:from>
    <cdr:to>
      <cdr:x>0.76946</cdr:x>
      <cdr:y>0.75107</cdr:y>
    </cdr:to>
    <cdr:sp macro="" textlink="">
      <cdr:nvSpPr>
        <cdr:cNvPr id="51" name="TextBox 30">
          <a:extLst xmlns:a="http://schemas.openxmlformats.org/drawingml/2006/main">
            <a:ext uri="{FF2B5EF4-FFF2-40B4-BE49-F238E27FC236}">
              <a16:creationId xmlns:a16="http://schemas.microsoft.com/office/drawing/2014/main" id="{FEEE4794-040A-223D-7225-01F66F887C34}"/>
            </a:ext>
          </a:extLst>
        </cdr:cNvPr>
        <cdr:cNvSpPr txBox="1"/>
      </cdr:nvSpPr>
      <cdr:spPr>
        <a:xfrm xmlns:a="http://schemas.openxmlformats.org/drawingml/2006/main" rot="20502289">
          <a:off x="5209523" y="6304325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 baseline="0">
              <a:solidFill>
                <a:schemeClr val="accent1"/>
              </a:solidFill>
            </a:rPr>
            <a:t>▲</a:t>
          </a:r>
          <a:r>
            <a:rPr lang="en-US" altLang="zh-CN" sz="1000" b="0" baseline="0">
              <a:solidFill>
                <a:schemeClr val="accent1"/>
              </a:solidFill>
            </a:rPr>
            <a:t>Honchkrow,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Houndoom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0.56924</cdr:x>
      <cdr:y>0.75688</cdr:y>
    </cdr:from>
    <cdr:to>
      <cdr:x>0.7741</cdr:x>
      <cdr:y>0.78804</cdr:y>
    </cdr:to>
    <cdr:sp macro="" textlink="">
      <cdr:nvSpPr>
        <cdr:cNvPr id="53" name="TextBox 30">
          <a:extLst xmlns:a="http://schemas.openxmlformats.org/drawingml/2006/main">
            <a:ext uri="{FF2B5EF4-FFF2-40B4-BE49-F238E27FC236}">
              <a16:creationId xmlns:a16="http://schemas.microsoft.com/office/drawing/2014/main" id="{0186C9AD-6D31-D4D8-349E-E43C947D108E}"/>
            </a:ext>
          </a:extLst>
        </cdr:cNvPr>
        <cdr:cNvSpPr txBox="1"/>
      </cdr:nvSpPr>
      <cdr:spPr>
        <a:xfrm xmlns:a="http://schemas.openxmlformats.org/drawingml/2006/main" rot="20558317">
          <a:off x="5252342" y="6628117"/>
          <a:ext cx="18902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baseline="0">
              <a:solidFill>
                <a:srgbClr val="C00000"/>
              </a:solidFill>
            </a:rPr>
            <a:t>Bisharp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0.17281</cdr:x>
      <cdr:y>0.63067</cdr:y>
    </cdr:from>
    <cdr:to>
      <cdr:x>0.21325</cdr:x>
      <cdr:y>0.66293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2CA4964-8F83-CEFC-4C70-7B1123DACDEE}"/>
            </a:ext>
          </a:extLst>
        </cdr:cNvPr>
        <cdr:cNvSpPr txBox="1"/>
      </cdr:nvSpPr>
      <cdr:spPr>
        <a:xfrm xmlns:a="http://schemas.openxmlformats.org/drawingml/2006/main">
          <a:off x="1594507" y="552290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0.29826</cdr:x>
      <cdr:y>0.78625</cdr:y>
    </cdr:from>
    <cdr:to>
      <cdr:x>0.50312</cdr:x>
      <cdr:y>0.81741</cdr:y>
    </cdr:to>
    <cdr:sp macro="" textlink="">
      <cdr:nvSpPr>
        <cdr:cNvPr id="12" name="TextBox 30">
          <a:extLst xmlns:a="http://schemas.openxmlformats.org/drawingml/2006/main">
            <a:ext uri="{FF2B5EF4-FFF2-40B4-BE49-F238E27FC236}">
              <a16:creationId xmlns:a16="http://schemas.microsoft.com/office/drawing/2014/main" id="{095CC31C-3C95-11A1-1B83-82691CB3166E}"/>
            </a:ext>
          </a:extLst>
        </cdr:cNvPr>
        <cdr:cNvSpPr txBox="1"/>
      </cdr:nvSpPr>
      <cdr:spPr>
        <a:xfrm xmlns:a="http://schemas.openxmlformats.org/drawingml/2006/main" rot="20402770">
          <a:off x="2752031" y="688530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 baseline="0">
              <a:solidFill>
                <a:srgbClr val="00B050"/>
              </a:solidFill>
            </a:rPr>
            <a:t>Zarude</a:t>
          </a:r>
          <a:endParaRPr lang="en-US" sz="11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0.97239</cdr:y>
    </cdr:from>
    <cdr:to>
      <cdr:x>0.18851</cdr:x>
      <cdr:y>1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63B96F0A-DE28-E66A-18CC-CAA5E209B50D}"/>
            </a:ext>
          </a:extLst>
        </cdr:cNvPr>
        <cdr:cNvSpPr txBox="1"/>
      </cdr:nvSpPr>
      <cdr:spPr>
        <a:xfrm xmlns:a="http://schemas.openxmlformats.org/drawingml/2006/main">
          <a:off x="0" y="8515351"/>
          <a:ext cx="1739359" cy="241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8,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0.56783</cdr:x>
      <cdr:y>0.32674</cdr:y>
    </cdr:from>
    <cdr:to>
      <cdr:x>0.76486</cdr:x>
      <cdr:y>0.35865</cdr:y>
    </cdr:to>
    <cdr:sp macro="" textlink="">
      <cdr:nvSpPr>
        <cdr:cNvPr id="10" name="TextBox 14">
          <a:extLst xmlns:a="http://schemas.openxmlformats.org/drawingml/2006/main">
            <a:ext uri="{FF2B5EF4-FFF2-40B4-BE49-F238E27FC236}">
              <a16:creationId xmlns:a16="http://schemas.microsoft.com/office/drawing/2014/main" id="{3E1BC6FD-AEF4-0436-818D-1AE0676099B1}"/>
            </a:ext>
          </a:extLst>
        </cdr:cNvPr>
        <cdr:cNvSpPr txBox="1"/>
      </cdr:nvSpPr>
      <cdr:spPr>
        <a:xfrm xmlns:a="http://schemas.openxmlformats.org/drawingml/2006/main" rot="20602868">
          <a:off x="5239292" y="2861329"/>
          <a:ext cx="1818040" cy="2794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33FF"/>
              </a:solidFill>
            </a:rPr>
            <a:t>Shadow Chandelure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0.33403</cdr:x>
      <cdr:y>0.43535</cdr:y>
    </cdr:from>
    <cdr:to>
      <cdr:x>0.65045</cdr:x>
      <cdr:y>0.46726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4D581AE9-B457-CCAA-F2E6-636ACA8449D6}"/>
            </a:ext>
          </a:extLst>
        </cdr:cNvPr>
        <cdr:cNvSpPr txBox="1"/>
      </cdr:nvSpPr>
      <cdr:spPr>
        <a:xfrm xmlns:a="http://schemas.openxmlformats.org/drawingml/2006/main" rot="20590568">
          <a:off x="3082045" y="3812391"/>
          <a:ext cx="2919588" cy="2794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7030A0"/>
              </a:solidFill>
            </a:rPr>
            <a:t>Shadow Gengar</a:t>
          </a:r>
          <a:r>
            <a:rPr lang="en-US" sz="1200" b="1" baseline="0">
              <a:solidFill>
                <a:srgbClr val="7030A0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Weavile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0.11432</cdr:x>
      <cdr:y>0.55359</cdr:y>
    </cdr:from>
    <cdr:to>
      <cdr:x>0.4994</cdr:x>
      <cdr:y>0.58475</cdr:y>
    </cdr:to>
    <cdr:sp macro="" textlink="">
      <cdr:nvSpPr>
        <cdr:cNvPr id="16" name="TextBox 23">
          <a:extLst xmlns:a="http://schemas.openxmlformats.org/drawingml/2006/main">
            <a:ext uri="{FF2B5EF4-FFF2-40B4-BE49-F238E27FC236}">
              <a16:creationId xmlns:a16="http://schemas.microsoft.com/office/drawing/2014/main" id="{AD516930-8341-061D-A4F9-08282D39CB9C}"/>
            </a:ext>
          </a:extLst>
        </cdr:cNvPr>
        <cdr:cNvSpPr txBox="1"/>
      </cdr:nvSpPr>
      <cdr:spPr>
        <a:xfrm xmlns:a="http://schemas.openxmlformats.org/drawingml/2006/main" rot="20308339">
          <a:off x="1054824" y="4847909"/>
          <a:ext cx="355310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0.50411</cdr:x>
      <cdr:y>0.43628</cdr:y>
    </cdr:from>
    <cdr:to>
      <cdr:x>0.79438</cdr:x>
      <cdr:y>0.46819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DDA4D1F-1235-07D3-A4DC-C853F6C0031A}"/>
            </a:ext>
          </a:extLst>
        </cdr:cNvPr>
        <cdr:cNvSpPr txBox="1"/>
      </cdr:nvSpPr>
      <cdr:spPr>
        <a:xfrm xmlns:a="http://schemas.openxmlformats.org/drawingml/2006/main" rot="20637780">
          <a:off x="4651392" y="3820571"/>
          <a:ext cx="2678303" cy="279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0.56037</cdr:x>
      <cdr:y>0.63176</cdr:y>
    </cdr:from>
    <cdr:to>
      <cdr:x>0.959</cdr:x>
      <cdr:y>0.67091</cdr:y>
    </cdr:to>
    <cdr:sp macro="" textlink="">
      <cdr:nvSpPr>
        <cdr:cNvPr id="19" name="TextBox 17">
          <a:extLst xmlns:a="http://schemas.openxmlformats.org/drawingml/2006/main">
            <a:ext uri="{FF2B5EF4-FFF2-40B4-BE49-F238E27FC236}">
              <a16:creationId xmlns:a16="http://schemas.microsoft.com/office/drawing/2014/main" id="{0BD44B2A-D0B4-6EF2-B8E0-96C5F4DE5D48}"/>
            </a:ext>
          </a:extLst>
        </cdr:cNvPr>
        <cdr:cNvSpPr txBox="1"/>
      </cdr:nvSpPr>
      <cdr:spPr>
        <a:xfrm xmlns:a="http://schemas.openxmlformats.org/drawingml/2006/main" rot="20390014">
          <a:off x="5170486" y="5532437"/>
          <a:ext cx="3678193" cy="342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FFC000"/>
              </a:solidFill>
            </a:rPr>
            <a:t>Hisuian Typhlosion</a:t>
          </a:r>
          <a:r>
            <a:rPr lang="en-US" altLang="zh-CN" sz="1200" b="1">
              <a:solidFill>
                <a:srgbClr val="FFC000"/>
              </a:solidFill>
            </a:rPr>
            <a:t> (Hex/Shadow</a:t>
          </a:r>
          <a:r>
            <a:rPr lang="en-US" altLang="zh-CN" sz="1200" b="1" baseline="0">
              <a:solidFill>
                <a:srgbClr val="FFC000"/>
              </a:solidFill>
            </a:rPr>
            <a:t> Ball)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0.36038</cdr:y>
    </cdr:from>
    <cdr:to>
      <cdr:x>0.84296</cdr:x>
      <cdr:y>0.39264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5A740FF8-015B-07EA-2569-91D340D8D164}"/>
            </a:ext>
          </a:extLst>
        </cdr:cNvPr>
        <cdr:cNvSpPr txBox="1"/>
      </cdr:nvSpPr>
      <cdr:spPr>
        <a:xfrm xmlns:a="http://schemas.openxmlformats.org/drawingml/2006/main">
          <a:off x="7404802" y="315590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0.29189</cdr:x>
      <cdr:y>0.53221</cdr:y>
    </cdr:from>
    <cdr:to>
      <cdr:x>0.33233</cdr:x>
      <cdr:y>0.56447</cdr:y>
    </cdr:to>
    <cdr:sp macro="" textlink="">
      <cdr:nvSpPr>
        <cdr:cNvPr id="58" name="TextBox 28">
          <a:extLst xmlns:a="http://schemas.openxmlformats.org/drawingml/2006/main">
            <a:ext uri="{FF2B5EF4-FFF2-40B4-BE49-F238E27FC236}">
              <a16:creationId xmlns:a16="http://schemas.microsoft.com/office/drawing/2014/main" id="{70A9AD50-C912-0F08-264D-A6B868413DEA}"/>
            </a:ext>
          </a:extLst>
        </cdr:cNvPr>
        <cdr:cNvSpPr txBox="1"/>
      </cdr:nvSpPr>
      <cdr:spPr>
        <a:xfrm xmlns:a="http://schemas.openxmlformats.org/drawingml/2006/main">
          <a:off x="2693285" y="46606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0.29189</cdr:x>
      <cdr:y>0.60345</cdr:y>
    </cdr:from>
    <cdr:to>
      <cdr:x>0.33233</cdr:x>
      <cdr:y>0.63571</cdr:y>
    </cdr:to>
    <cdr:sp macro="" textlink="">
      <cdr:nvSpPr>
        <cdr:cNvPr id="59" name="TextBox 28">
          <a:extLst xmlns:a="http://schemas.openxmlformats.org/drawingml/2006/main">
            <a:ext uri="{FF2B5EF4-FFF2-40B4-BE49-F238E27FC236}">
              <a16:creationId xmlns:a16="http://schemas.microsoft.com/office/drawing/2014/main" id="{BE76BB37-2020-CECF-5E01-2E14746498BC}"/>
            </a:ext>
          </a:extLst>
        </cdr:cNvPr>
        <cdr:cNvSpPr txBox="1"/>
      </cdr:nvSpPr>
      <cdr:spPr>
        <a:xfrm xmlns:a="http://schemas.openxmlformats.org/drawingml/2006/main">
          <a:off x="2693285" y="528451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0.29189</cdr:x>
      <cdr:y>0.62792</cdr:y>
    </cdr:from>
    <cdr:to>
      <cdr:x>0.33233</cdr:x>
      <cdr:y>0.66018</cdr:y>
    </cdr:to>
    <cdr:sp macro="" textlink="">
      <cdr:nvSpPr>
        <cdr:cNvPr id="64" name="TextBox 28">
          <a:extLst xmlns:a="http://schemas.openxmlformats.org/drawingml/2006/main">
            <a:ext uri="{FF2B5EF4-FFF2-40B4-BE49-F238E27FC236}">
              <a16:creationId xmlns:a16="http://schemas.microsoft.com/office/drawing/2014/main" id="{48F41697-2C2F-84F3-B792-6B1FC3969B67}"/>
            </a:ext>
          </a:extLst>
        </cdr:cNvPr>
        <cdr:cNvSpPr txBox="1"/>
      </cdr:nvSpPr>
      <cdr:spPr>
        <a:xfrm xmlns:a="http://schemas.openxmlformats.org/drawingml/2006/main">
          <a:off x="2693285" y="549882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0.43271</cdr:y>
    </cdr:from>
    <cdr:to>
      <cdr:x>0.84296</cdr:x>
      <cdr:y>0.46497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AACA9D55-0281-A0A7-BB6D-A064B1E17CDB}"/>
            </a:ext>
          </a:extLst>
        </cdr:cNvPr>
        <cdr:cNvSpPr txBox="1"/>
      </cdr:nvSpPr>
      <cdr:spPr>
        <a:xfrm xmlns:a="http://schemas.openxmlformats.org/drawingml/2006/main">
          <a:off x="7404802" y="378932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0.17281</cdr:x>
      <cdr:y>0.6633</cdr:y>
    </cdr:from>
    <cdr:to>
      <cdr:x>0.21325</cdr:x>
      <cdr:y>0.69556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42450604-8EED-E76F-01F4-804186ED0801}"/>
            </a:ext>
          </a:extLst>
        </cdr:cNvPr>
        <cdr:cNvSpPr txBox="1"/>
      </cdr:nvSpPr>
      <cdr:spPr>
        <a:xfrm xmlns:a="http://schemas.openxmlformats.org/drawingml/2006/main">
          <a:off x="1594507" y="580865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0.38031</cdr:x>
      <cdr:y>0.59478</cdr:y>
    </cdr:from>
    <cdr:to>
      <cdr:x>0.42075</cdr:x>
      <cdr:y>0.62704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BCBD761E-0445-BF6D-0378-C5C328A751E4}"/>
            </a:ext>
          </a:extLst>
        </cdr:cNvPr>
        <cdr:cNvSpPr txBox="1"/>
      </cdr:nvSpPr>
      <cdr:spPr>
        <a:xfrm xmlns:a="http://schemas.openxmlformats.org/drawingml/2006/main">
          <a:off x="3509077" y="52085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0.29189</cdr:x>
      <cdr:y>0.77476</cdr:y>
    </cdr:from>
    <cdr:to>
      <cdr:x>0.33233</cdr:x>
      <cdr:y>0.80702</cdr:y>
    </cdr:to>
    <cdr:sp macro="" textlink="">
      <cdr:nvSpPr>
        <cdr:cNvPr id="77" name="TextBox 28">
          <a:extLst xmlns:a="http://schemas.openxmlformats.org/drawingml/2006/main">
            <a:ext uri="{FF2B5EF4-FFF2-40B4-BE49-F238E27FC236}">
              <a16:creationId xmlns:a16="http://schemas.microsoft.com/office/drawing/2014/main" id="{623BE5C6-009C-A5C7-6A29-DD873A6DD693}"/>
            </a:ext>
          </a:extLst>
        </cdr:cNvPr>
        <cdr:cNvSpPr txBox="1"/>
      </cdr:nvSpPr>
      <cdr:spPr>
        <a:xfrm xmlns:a="http://schemas.openxmlformats.org/drawingml/2006/main">
          <a:off x="2693285" y="678470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89FDE-B9B4-4C21-848B-191E90650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404638</xdr:colOff>
      <xdr:row>38</xdr:row>
      <xdr:rowOff>15104</xdr:rowOff>
    </xdr:from>
    <xdr:to>
      <xdr:col>33</xdr:col>
      <xdr:colOff>390202</xdr:colOff>
      <xdr:row>78</xdr:row>
      <xdr:rowOff>92865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AB9F40-D0F9-44AE-8A1A-F07BD7F46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7142</xdr:colOff>
      <xdr:row>78</xdr:row>
      <xdr:rowOff>96431</xdr:rowOff>
    </xdr:from>
    <xdr:to>
      <xdr:col>15</xdr:col>
      <xdr:colOff>406503</xdr:colOff>
      <xdr:row>118</xdr:row>
      <xdr:rowOff>172631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17717-B11C-4091-A0D8-644EDF433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4202</xdr:colOff>
      <xdr:row>78</xdr:row>
      <xdr:rowOff>89647</xdr:rowOff>
    </xdr:from>
    <xdr:to>
      <xdr:col>33</xdr:col>
      <xdr:colOff>390203</xdr:colOff>
      <xdr:row>118</xdr:row>
      <xdr:rowOff>172631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B4E2979E-C054-DD3A-7496-9A596A2676AA}"/>
            </a:ext>
          </a:extLst>
        </xdr:cNvPr>
        <xdr:cNvGrpSpPr/>
      </xdr:nvGrpSpPr>
      <xdr:grpSpPr>
        <a:xfrm>
          <a:off x="9114865" y="14205697"/>
          <a:ext cx="7348776" cy="7321984"/>
          <a:chOff x="9114865" y="14205697"/>
          <a:chExt cx="7348776" cy="7321984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34D90F62-8DC4-CEA2-D9C8-16786AF18F52}"/>
              </a:ext>
            </a:extLst>
          </xdr:cNvPr>
          <xdr:cNvSpPr txBox="1"/>
        </xdr:nvSpPr>
        <xdr:spPr>
          <a:xfrm>
            <a:off x="9114865" y="14205697"/>
            <a:ext cx="7348776" cy="7321984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/>
              <a:t>Setup:</a:t>
            </a:r>
          </a:p>
          <a:p>
            <a:r>
              <a:rPr lang="en-US" sz="1000"/>
              <a:t>•</a:t>
            </a:r>
            <a:r>
              <a:rPr lang="en-US" sz="1000" baseline="0"/>
              <a:t>   Arbitrary psychic-type boss, no typing advantages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Level 40 Hydreigon</a:t>
            </a:r>
            <a:r>
              <a:rPr lang="en-US" sz="10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or </a:t>
            </a:r>
            <a:r>
              <a:rPr lang="en-US" sz="1000" b="1" baseline="0">
                <a:solidFill>
                  <a:srgbClr val="3333FF"/>
                </a:solidFill>
                <a:effectLst/>
                <a:latin typeface="+mn-lt"/>
                <a:ea typeface="+mn-ea"/>
                <a:cs typeface="+mn-cs"/>
              </a:rPr>
              <a:t>Chandelure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Hydreigon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or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rgbClr val="3333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Chandelure</a:t>
            </a:r>
            <a:endParaRPr lang="en-US" sz="10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Hydreigon/Chandelure"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00" b="1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  <a:p>
            <a:endParaRPr lang="en-US" sz="1100"/>
          </a:p>
          <a:p>
            <a:endParaRPr lang="en-US" sz="1100"/>
          </a:p>
        </xdr:txBody>
      </xdr:sp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7E165D07-97F1-A6FD-A3A0-93DA8136ED6E}"/>
              </a:ext>
            </a:extLst>
          </xdr:cNvPr>
          <xdr:cNvGraphicFramePr>
            <a:graphicFrameLocks/>
          </xdr:cNvGraphicFramePr>
        </xdr:nvGraphicFramePr>
        <xdr:xfrm>
          <a:off x="10910657" y="17785428"/>
          <a:ext cx="3757195" cy="37422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pic>
        <xdr:nvPicPr>
          <xdr:cNvPr id="9" name="Picture 8">
            <a:extLst>
              <a:ext uri="{FF2B5EF4-FFF2-40B4-BE49-F238E27FC236}">
                <a16:creationId xmlns:a16="http://schemas.microsoft.com/office/drawing/2014/main" id="{7AAD3F51-9821-FDAE-CC2C-65C95D055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379729" y="15716251"/>
            <a:ext cx="2819048" cy="1657143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0.39056</cdr:x>
      <cdr:y>0.20084</cdr:y>
    </cdr:from>
    <cdr:to>
      <cdr:x>0.5487</cdr:x>
      <cdr:y>0.27359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21054619">
          <a:off x="2857031" y="1469149"/>
          <a:ext cx="1156843" cy="5321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Tyranitar</a:t>
          </a:r>
          <a:r>
            <a:rPr lang="en-US" sz="1100" b="1">
              <a:solidFill>
                <a:schemeClr val="accent6"/>
              </a:solidFill>
            </a:rPr>
            <a:t> </a:t>
          </a:r>
        </a:p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(July 25)</a:t>
          </a:r>
        </a:p>
      </cdr:txBody>
    </cdr:sp>
  </cdr:relSizeAnchor>
  <cdr:relSizeAnchor xmlns:cdr="http://schemas.openxmlformats.org/drawingml/2006/chartDrawing">
    <cdr:from>
      <cdr:x>0.37591</cdr:x>
      <cdr:y>0.34532</cdr:y>
    </cdr:from>
    <cdr:to>
      <cdr:x>0.54937</cdr:x>
      <cdr:y>0.38374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10610">
          <a:off x="2749857" y="2526067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Gyarados</a:t>
          </a: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(Use</a:t>
          </a:r>
          <a:r>
            <a:rPr lang="en-US" sz="1000" b="0" baseline="0">
              <a:solidFill>
                <a:schemeClr val="accent1"/>
              </a:solidFill>
            </a:rPr>
            <a:t> Hydreigon)</a:t>
          </a:r>
          <a:endParaRPr lang="en-US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0.37786</cdr:x>
      <cdr:y>0.40977</cdr:y>
    </cdr:from>
    <cdr:to>
      <cdr:x>0.55132</cdr:x>
      <cdr:y>0.44819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628EFE1-9742-6B97-B3CE-D52510300AF4}"/>
            </a:ext>
          </a:extLst>
        </cdr:cNvPr>
        <cdr:cNvSpPr txBox="1"/>
      </cdr:nvSpPr>
      <cdr:spPr>
        <a:xfrm xmlns:a="http://schemas.openxmlformats.org/drawingml/2006/main" rot="21106833">
          <a:off x="2764143" y="2997555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2"/>
              </a:solidFill>
            </a:rPr>
            <a:t>Houndoom</a:t>
          </a:r>
        </a:p>
      </cdr:txBody>
    </cdr:sp>
  </cdr:relSizeAnchor>
  <cdr:relSizeAnchor xmlns:cdr="http://schemas.openxmlformats.org/drawingml/2006/chartDrawing">
    <cdr:from>
      <cdr:x>0.25091</cdr:x>
      <cdr:y>0.48008</cdr:y>
    </cdr:from>
    <cdr:to>
      <cdr:x>0.42437</cdr:x>
      <cdr:y>0.5185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0CF68C2-D8DD-262D-A1D2-8663C0A24DF4}"/>
            </a:ext>
          </a:extLst>
        </cdr:cNvPr>
        <cdr:cNvSpPr txBox="1"/>
      </cdr:nvSpPr>
      <cdr:spPr>
        <a:xfrm xmlns:a="http://schemas.openxmlformats.org/drawingml/2006/main" rot="716627">
          <a:off x="1835456" y="3511905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7030A0"/>
              </a:solidFill>
            </a:rPr>
            <a:t>Gengar</a:t>
          </a:r>
        </a:p>
      </cdr:txBody>
    </cdr:sp>
  </cdr:relSizeAnchor>
  <cdr:relSizeAnchor xmlns:cdr="http://schemas.openxmlformats.org/drawingml/2006/chartDrawing">
    <cdr:from>
      <cdr:x>0.23528</cdr:x>
      <cdr:y>0.5211</cdr:y>
    </cdr:from>
    <cdr:to>
      <cdr:x>0.40874</cdr:x>
      <cdr:y>0.55952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488D3AD5-E724-6175-A105-0F9A5C94FC0F}"/>
            </a:ext>
          </a:extLst>
        </cdr:cNvPr>
        <cdr:cNvSpPr txBox="1"/>
      </cdr:nvSpPr>
      <cdr:spPr>
        <a:xfrm xmlns:a="http://schemas.openxmlformats.org/drawingml/2006/main" rot="21075148">
          <a:off x="1721155" y="3811942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Absol</a:t>
          </a:r>
        </a:p>
      </cdr:txBody>
    </cdr:sp>
  </cdr:relSizeAnchor>
  <cdr:relSizeAnchor xmlns:cdr="http://schemas.openxmlformats.org/drawingml/2006/chartDrawing">
    <cdr:from>
      <cdr:x>0.16042</cdr:x>
      <cdr:y>0.60834</cdr:y>
    </cdr:from>
    <cdr:to>
      <cdr:x>0.33387</cdr:x>
      <cdr:y>0.64676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396EC28-BAFC-48C8-3F93-6C8820CAF8BA}"/>
            </a:ext>
          </a:extLst>
        </cdr:cNvPr>
        <cdr:cNvSpPr txBox="1"/>
      </cdr:nvSpPr>
      <cdr:spPr>
        <a:xfrm xmlns:a="http://schemas.openxmlformats.org/drawingml/2006/main" rot="19391132">
          <a:off x="1173468" y="4450117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1"/>
              </a:solidFill>
            </a:rPr>
            <a:t>Sharpedo</a:t>
          </a:r>
        </a:p>
      </cdr:txBody>
    </cdr:sp>
  </cdr:relSizeAnchor>
  <cdr:relSizeAnchor xmlns:cdr="http://schemas.openxmlformats.org/drawingml/2006/chartDrawing">
    <cdr:from>
      <cdr:x>0.29518</cdr:x>
      <cdr:y>0.58295</cdr:y>
    </cdr:from>
    <cdr:to>
      <cdr:x>0.46864</cdr:x>
      <cdr:y>0.62137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97CCE2E-B229-BC4E-A3A4-A2D74B9A0F55}"/>
            </a:ext>
          </a:extLst>
        </cdr:cNvPr>
        <cdr:cNvSpPr txBox="1"/>
      </cdr:nvSpPr>
      <cdr:spPr>
        <a:xfrm xmlns:a="http://schemas.openxmlformats.org/drawingml/2006/main" rot="290038">
          <a:off x="2159307" y="4264380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bg1">
                  <a:lumMod val="50000"/>
                </a:schemeClr>
              </a:solidFill>
            </a:rPr>
            <a:t>Banette</a:t>
          </a:r>
        </a:p>
      </cdr:txBody>
    </cdr:sp>
  </cdr:relSizeAnchor>
  <cdr:relSizeAnchor xmlns:cdr="http://schemas.openxmlformats.org/drawingml/2006/chartDrawing">
    <cdr:from>
      <cdr:x>0.24989</cdr:x>
      <cdr:y>0.68979</cdr:y>
    </cdr:from>
    <cdr:to>
      <cdr:x>0.42335</cdr:x>
      <cdr:y>0.77068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2CA9982-98C9-D10A-DDBA-CFB2E9095C08}"/>
            </a:ext>
          </a:extLst>
        </cdr:cNvPr>
        <cdr:cNvSpPr txBox="1"/>
      </cdr:nvSpPr>
      <cdr:spPr>
        <a:xfrm xmlns:a="http://schemas.openxmlformats.org/drawingml/2006/main" rot="19415696">
          <a:off x="1827981" y="5045982"/>
          <a:ext cx="1268895" cy="591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CC66FF"/>
              </a:solidFill>
            </a:rPr>
            <a:t>Sableye</a:t>
          </a:r>
        </a:p>
        <a:p xmlns:a="http://schemas.openxmlformats.org/drawingml/2006/main">
          <a:pPr algn="ctr"/>
          <a:r>
            <a:rPr lang="en-US" sz="1200" b="1">
              <a:solidFill>
                <a:srgbClr val="CC66FF"/>
              </a:solidFill>
            </a:rPr>
            <a:t>(June</a:t>
          </a:r>
          <a:r>
            <a:rPr lang="en-US" sz="1200" b="1" baseline="0">
              <a:solidFill>
                <a:srgbClr val="CC66FF"/>
              </a:solidFill>
            </a:rPr>
            <a:t> 29)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0.61745</cdr:x>
      <cdr:y>0.2222</cdr:y>
    </cdr:from>
    <cdr:to>
      <cdr:x>0.70054</cdr:x>
      <cdr:y>0.3055</cdr:y>
    </cdr:to>
    <cdr:pic>
      <cdr:nvPicPr>
        <cdr:cNvPr id="30" name="Picture 29">
          <a:extLst xmlns:a="http://schemas.openxmlformats.org/drawingml/2006/main">
            <a:ext uri="{FF2B5EF4-FFF2-40B4-BE49-F238E27FC236}">
              <a16:creationId xmlns:a16="http://schemas.microsoft.com/office/drawing/2014/main" id="{5E22546C-8436-0B83-EE29-BAD14804D934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16749" y="1625437"/>
          <a:ext cx="607820" cy="609357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0.38675</cdr:x>
      <cdr:y>0.49504</cdr:y>
    </cdr:from>
    <cdr:to>
      <cdr:x>0.54054</cdr:x>
      <cdr:y>0.57412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845672" y="3622119"/>
          <a:ext cx="1131600" cy="5785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(July 25)</a:t>
          </a:r>
        </a:p>
      </cdr:txBody>
    </cdr:sp>
  </cdr:relSizeAnchor>
  <cdr:relSizeAnchor xmlns:cdr="http://schemas.openxmlformats.org/drawingml/2006/chartDrawing">
    <cdr:from>
      <cdr:x>0.67213</cdr:x>
      <cdr:y>0.56667</cdr:y>
    </cdr:from>
    <cdr:to>
      <cdr:x>0.84559</cdr:x>
      <cdr:y>0.60509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1342761">
          <a:off x="4916796" y="4145336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Gyarados</a:t>
          </a:r>
        </a:p>
      </cdr:txBody>
    </cdr:sp>
  </cdr:relSizeAnchor>
  <cdr:relSizeAnchor xmlns:cdr="http://schemas.openxmlformats.org/drawingml/2006/chartDrawing">
    <cdr:from>
      <cdr:x>0.39903</cdr:x>
      <cdr:y>0.70735</cdr:y>
    </cdr:from>
    <cdr:to>
      <cdr:x>0.61257</cdr:x>
      <cdr:y>0.7692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4" y="5174439"/>
          <a:ext cx="1562088" cy="45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3333FF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3333FF"/>
              </a:solidFill>
            </a:rPr>
            <a:t>(Use</a:t>
          </a:r>
          <a:r>
            <a:rPr lang="en-US" sz="1000" b="0" baseline="0">
              <a:solidFill>
                <a:srgbClr val="3333FF"/>
              </a:solidFill>
            </a:rPr>
            <a:t> Chandelure)</a:t>
          </a:r>
          <a:endParaRPr lang="en-US" sz="100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75010" y="5814776"/>
          <a:ext cx="2839272" cy="848306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0.15976</cdr:x>
      <cdr:y>0.59467</cdr:y>
    </cdr:from>
    <cdr:to>
      <cdr:x>0.33322</cdr:x>
      <cdr:y>0.63309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628EFE1-9742-6B97-B3CE-D52510300AF4}"/>
            </a:ext>
          </a:extLst>
        </cdr:cNvPr>
        <cdr:cNvSpPr txBox="1"/>
      </cdr:nvSpPr>
      <cdr:spPr>
        <a:xfrm xmlns:a="http://schemas.openxmlformats.org/drawingml/2006/main" rot="21106833">
          <a:off x="1168683" y="4350101"/>
          <a:ext cx="1268895" cy="281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2"/>
              </a:solidFill>
            </a:rPr>
            <a:t>Houndoom</a:t>
          </a:r>
        </a:p>
      </cdr:txBody>
    </cdr:sp>
  </cdr:relSizeAnchor>
  <cdr:relSizeAnchor xmlns:cdr="http://schemas.openxmlformats.org/drawingml/2006/chartDrawing">
    <cdr:from>
      <cdr:x>0.38047</cdr:x>
      <cdr:y>0.36485</cdr:y>
    </cdr:from>
    <cdr:to>
      <cdr:x>0.55393</cdr:x>
      <cdr:y>0.40327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0CF68C2-D8DD-262D-A1D2-8663C0A24DF4}"/>
            </a:ext>
          </a:extLst>
        </cdr:cNvPr>
        <cdr:cNvSpPr txBox="1"/>
      </cdr:nvSpPr>
      <cdr:spPr>
        <a:xfrm xmlns:a="http://schemas.openxmlformats.org/drawingml/2006/main">
          <a:off x="2783194" y="2668918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7030A0"/>
              </a:solidFill>
            </a:rPr>
            <a:t>Gengar</a:t>
          </a:r>
        </a:p>
      </cdr:txBody>
    </cdr:sp>
  </cdr:relSizeAnchor>
  <cdr:relSizeAnchor xmlns:cdr="http://schemas.openxmlformats.org/drawingml/2006/chartDrawing">
    <cdr:from>
      <cdr:x>0.52695</cdr:x>
      <cdr:y>0.61159</cdr:y>
    </cdr:from>
    <cdr:to>
      <cdr:x>0.70041</cdr:x>
      <cdr:y>0.65001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488D3AD5-E724-6175-A105-0F9A5C94FC0F}"/>
            </a:ext>
          </a:extLst>
        </cdr:cNvPr>
        <cdr:cNvSpPr txBox="1"/>
      </cdr:nvSpPr>
      <cdr:spPr>
        <a:xfrm xmlns:a="http://schemas.openxmlformats.org/drawingml/2006/main">
          <a:off x="3854720" y="4473937"/>
          <a:ext cx="1268895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Absol</a:t>
          </a:r>
        </a:p>
      </cdr:txBody>
    </cdr:sp>
  </cdr:relSizeAnchor>
  <cdr:relSizeAnchor xmlns:cdr="http://schemas.openxmlformats.org/drawingml/2006/chartDrawing">
    <cdr:from>
      <cdr:x>0.38112</cdr:x>
      <cdr:y>0.66303</cdr:y>
    </cdr:from>
    <cdr:to>
      <cdr:x>0.55457</cdr:x>
      <cdr:y>0.70145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396EC28-BAFC-48C8-3F93-6C8820CAF8BA}"/>
            </a:ext>
          </a:extLst>
        </cdr:cNvPr>
        <cdr:cNvSpPr txBox="1"/>
      </cdr:nvSpPr>
      <cdr:spPr>
        <a:xfrm xmlns:a="http://schemas.openxmlformats.org/drawingml/2006/main" rot="21303307">
          <a:off x="2787991" y="4850178"/>
          <a:ext cx="1268822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1"/>
              </a:solidFill>
            </a:rPr>
            <a:t>Sharpedo</a:t>
          </a:r>
        </a:p>
      </cdr:txBody>
    </cdr:sp>
  </cdr:relSizeAnchor>
  <cdr:relSizeAnchor xmlns:cdr="http://schemas.openxmlformats.org/drawingml/2006/chartDrawing">
    <cdr:from>
      <cdr:x>0.38112</cdr:x>
      <cdr:y>0.44102</cdr:y>
    </cdr:from>
    <cdr:to>
      <cdr:x>0.55458</cdr:x>
      <cdr:y>0.47944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97CCE2E-B229-BC4E-A3A4-A2D74B9A0F55}"/>
            </a:ext>
          </a:extLst>
        </cdr:cNvPr>
        <cdr:cNvSpPr txBox="1"/>
      </cdr:nvSpPr>
      <cdr:spPr>
        <a:xfrm xmlns:a="http://schemas.openxmlformats.org/drawingml/2006/main" rot="21409575">
          <a:off x="2787951" y="3226171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bg1">
                  <a:lumMod val="50000"/>
                </a:schemeClr>
              </a:solidFill>
            </a:rPr>
            <a:t>Banette</a:t>
          </a:r>
        </a:p>
      </cdr:txBody>
    </cdr:sp>
  </cdr:relSizeAnchor>
  <cdr:relSizeAnchor xmlns:cdr="http://schemas.openxmlformats.org/drawingml/2006/chartDrawing">
    <cdr:from>
      <cdr:x>0.50555</cdr:x>
      <cdr:y>0.50718</cdr:y>
    </cdr:from>
    <cdr:to>
      <cdr:x>0.67901</cdr:x>
      <cdr:y>0.58226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2CA9982-98C9-D10A-DDBA-CFB2E9095C08}"/>
            </a:ext>
          </a:extLst>
        </cdr:cNvPr>
        <cdr:cNvSpPr txBox="1"/>
      </cdr:nvSpPr>
      <cdr:spPr>
        <a:xfrm xmlns:a="http://schemas.openxmlformats.org/drawingml/2006/main" rot="20779920">
          <a:off x="3719787" y="3710890"/>
          <a:ext cx="1276304" cy="54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Sableye</a:t>
          </a: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(June 29)</a:t>
          </a:r>
        </a:p>
      </cdr:txBody>
    </cdr:sp>
  </cdr:relSizeAnchor>
  <cdr:relSizeAnchor xmlns:cdr="http://schemas.openxmlformats.org/drawingml/2006/chartDrawing">
    <cdr:from>
      <cdr:x>0.494</cdr:x>
      <cdr:y>0.22399</cdr:y>
    </cdr:from>
    <cdr:to>
      <cdr:x>0.57737</cdr:x>
      <cdr:y>0.30726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CCA4A93-4C38-DDE2-9BE6-0CCA46A0D9BF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11675" y="1646621"/>
          <a:ext cx="609537" cy="612201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0.38975</cdr:x>
      <cdr:y>0.33809</cdr:y>
    </cdr:from>
    <cdr:to>
      <cdr:x>0.54737</cdr:x>
      <cdr:y>0.4122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21449420">
          <a:off x="2852695" y="2473177"/>
          <a:ext cx="1153636" cy="5421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(July 25)</a:t>
          </a:r>
        </a:p>
      </cdr:txBody>
    </cdr:sp>
  </cdr:relSizeAnchor>
  <cdr:relSizeAnchor xmlns:cdr="http://schemas.openxmlformats.org/drawingml/2006/chartDrawing">
    <cdr:from>
      <cdr:x>0.36832</cdr:x>
      <cdr:y>0.46706</cdr:y>
    </cdr:from>
    <cdr:to>
      <cdr:x>0.54178</cdr:x>
      <cdr:y>0.50548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792034">
          <a:off x="2707888" y="3416642"/>
          <a:ext cx="1275278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Gyarados</a:t>
          </a:r>
        </a:p>
      </cdr:txBody>
    </cdr:sp>
  </cdr:relSizeAnchor>
  <cdr:relSizeAnchor xmlns:cdr="http://schemas.openxmlformats.org/drawingml/2006/chartDrawing">
    <cdr:from>
      <cdr:x>0.39903</cdr:x>
      <cdr:y>0.70735</cdr:y>
    </cdr:from>
    <cdr:to>
      <cdr:x>0.61257</cdr:x>
      <cdr:y>0.7692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4" y="5174439"/>
          <a:ext cx="1562088" cy="45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(Use</a:t>
          </a:r>
          <a:r>
            <a:rPr lang="en-US" sz="1000" b="0" baseline="0">
              <a:solidFill>
                <a:schemeClr val="accent1"/>
              </a:solidFill>
            </a:rPr>
            <a:t> Hydreigon)</a:t>
          </a:r>
          <a:endParaRPr lang="en-US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51509" y="5813536"/>
          <a:ext cx="2824362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0.50373</cdr:x>
      <cdr:y>0.47944</cdr:y>
    </cdr:from>
    <cdr:to>
      <cdr:x>0.67719</cdr:x>
      <cdr:y>0.51786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628EFE1-9742-6B97-B3CE-D52510300AF4}"/>
            </a:ext>
          </a:extLst>
        </cdr:cNvPr>
        <cdr:cNvSpPr txBox="1"/>
      </cdr:nvSpPr>
      <cdr:spPr>
        <a:xfrm xmlns:a="http://schemas.openxmlformats.org/drawingml/2006/main" rot="21385543">
          <a:off x="3703443" y="3507167"/>
          <a:ext cx="1275277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2"/>
              </a:solidFill>
            </a:rPr>
            <a:t>Houndoom</a:t>
          </a:r>
        </a:p>
      </cdr:txBody>
    </cdr:sp>
  </cdr:relSizeAnchor>
  <cdr:relSizeAnchor xmlns:cdr="http://schemas.openxmlformats.org/drawingml/2006/chartDrawing">
    <cdr:from>
      <cdr:x>0.23925</cdr:x>
      <cdr:y>0.40977</cdr:y>
    </cdr:from>
    <cdr:to>
      <cdr:x>0.41271</cdr:x>
      <cdr:y>0.44819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0CF68C2-D8DD-262D-A1D2-8663C0A24DF4}"/>
            </a:ext>
          </a:extLst>
        </cdr:cNvPr>
        <cdr:cNvSpPr txBox="1"/>
      </cdr:nvSpPr>
      <cdr:spPr>
        <a:xfrm xmlns:a="http://schemas.openxmlformats.org/drawingml/2006/main" rot="561454">
          <a:off x="1758990" y="2997564"/>
          <a:ext cx="1275278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7030A0"/>
              </a:solidFill>
            </a:rPr>
            <a:t>Gengar</a:t>
          </a:r>
        </a:p>
      </cdr:txBody>
    </cdr:sp>
  </cdr:relSizeAnchor>
  <cdr:relSizeAnchor xmlns:cdr="http://schemas.openxmlformats.org/drawingml/2006/chartDrawing">
    <cdr:from>
      <cdr:x>0.2361</cdr:x>
      <cdr:y>0.56471</cdr:y>
    </cdr:from>
    <cdr:to>
      <cdr:x>0.40956</cdr:x>
      <cdr:y>0.60313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488D3AD5-E724-6175-A105-0F9A5C94FC0F}"/>
            </a:ext>
          </a:extLst>
        </cdr:cNvPr>
        <cdr:cNvSpPr txBox="1"/>
      </cdr:nvSpPr>
      <cdr:spPr>
        <a:xfrm xmlns:a="http://schemas.openxmlformats.org/drawingml/2006/main" rot="21327948">
          <a:off x="1735773" y="4131002"/>
          <a:ext cx="1275278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Absol</a:t>
          </a:r>
        </a:p>
      </cdr:txBody>
    </cdr:sp>
  </cdr:relSizeAnchor>
  <cdr:relSizeAnchor xmlns:cdr="http://schemas.openxmlformats.org/drawingml/2006/chartDrawing">
    <cdr:from>
      <cdr:x>0.23666</cdr:x>
      <cdr:y>0.61941</cdr:y>
    </cdr:from>
    <cdr:to>
      <cdr:x>0.41011</cdr:x>
      <cdr:y>0.65783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396EC28-BAFC-48C8-3F93-6C8820CAF8BA}"/>
            </a:ext>
          </a:extLst>
        </cdr:cNvPr>
        <cdr:cNvSpPr txBox="1"/>
      </cdr:nvSpPr>
      <cdr:spPr>
        <a:xfrm xmlns:a="http://schemas.openxmlformats.org/drawingml/2006/main" rot="20865580">
          <a:off x="1739957" y="4531110"/>
          <a:ext cx="1275205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1"/>
              </a:solidFill>
            </a:rPr>
            <a:t>Sharpedo</a:t>
          </a:r>
        </a:p>
      </cdr:txBody>
    </cdr:sp>
  </cdr:relSizeAnchor>
  <cdr:relSizeAnchor xmlns:cdr="http://schemas.openxmlformats.org/drawingml/2006/chartDrawing">
    <cdr:from>
      <cdr:x>0.44784</cdr:x>
      <cdr:y>0.52696</cdr:y>
    </cdr:from>
    <cdr:to>
      <cdr:x>0.6213</cdr:x>
      <cdr:y>0.56538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97CCE2E-B229-BC4E-A3A4-A2D74B9A0F55}"/>
            </a:ext>
          </a:extLst>
        </cdr:cNvPr>
        <cdr:cNvSpPr txBox="1"/>
      </cdr:nvSpPr>
      <cdr:spPr>
        <a:xfrm xmlns:a="http://schemas.openxmlformats.org/drawingml/2006/main">
          <a:off x="3292531" y="3854802"/>
          <a:ext cx="1275278" cy="281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bg1">
                  <a:lumMod val="50000"/>
                </a:schemeClr>
              </a:solidFill>
            </a:rPr>
            <a:t>Banette</a:t>
          </a:r>
        </a:p>
      </cdr:txBody>
    </cdr:sp>
  </cdr:relSizeAnchor>
  <cdr:relSizeAnchor xmlns:cdr="http://schemas.openxmlformats.org/drawingml/2006/chartDrawing">
    <cdr:from>
      <cdr:x>0.38886</cdr:x>
      <cdr:y>0.61461</cdr:y>
    </cdr:from>
    <cdr:to>
      <cdr:x>0.56232</cdr:x>
      <cdr:y>0.69069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2CA9982-98C9-D10A-DDBA-CFB2E9095C08}"/>
            </a:ext>
          </a:extLst>
        </cdr:cNvPr>
        <cdr:cNvSpPr txBox="1"/>
      </cdr:nvSpPr>
      <cdr:spPr>
        <a:xfrm xmlns:a="http://schemas.openxmlformats.org/drawingml/2006/main" rot="20199352">
          <a:off x="2846148" y="4495971"/>
          <a:ext cx="1269602" cy="55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Sableye</a:t>
          </a: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(June 29)</a:t>
          </a:r>
        </a:p>
      </cdr:txBody>
    </cdr:sp>
  </cdr:relSizeAnchor>
  <cdr:relSizeAnchor xmlns:cdr="http://schemas.openxmlformats.org/drawingml/2006/chartDrawing">
    <cdr:from>
      <cdr:x>0.41768</cdr:x>
      <cdr:y>0.22495</cdr:y>
    </cdr:from>
    <cdr:to>
      <cdr:x>0.66394</cdr:x>
      <cdr:y>0.30706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0942D213-49C4-69F5-C551-F6008FFF318F}"/>
            </a:ext>
          </a:extLst>
        </cdr:cNvPr>
        <cdr:cNvGrpSpPr/>
      </cdr:nvGrpSpPr>
      <cdr:grpSpPr>
        <a:xfrm xmlns:a="http://schemas.openxmlformats.org/drawingml/2006/main">
          <a:off x="3057114" y="1645554"/>
          <a:ext cx="1802445" cy="600651"/>
          <a:chOff x="0" y="0"/>
          <a:chExt cx="1801294" cy="600948"/>
        </a:xfrm>
      </cdr:grpSpPr>
      <cdr:pic>
        <cdr:nvPicPr>
          <cdr:cNvPr id="3" name="Picture 2">
            <a:extLst xmlns:a="http://schemas.openxmlformats.org/drawingml/2006/main">
              <a:ext uri="{FF2B5EF4-FFF2-40B4-BE49-F238E27FC236}">
                <a16:creationId xmlns:a16="http://schemas.microsoft.com/office/drawing/2014/main" id="{0FC10212-2A54-DCF7-D205-2EA1EF94FF25}"/>
              </a:ext>
            </a:extLst>
          </cdr:cNvPr>
          <cdr:cNvPicPr>
            <a:picLocks xmlns:a="http://schemas.openxmlformats.org/drawingml/2006/main" noChangeAspect="1" noChangeArrowheads="1"/>
          </cdr:cNvPicPr>
        </cdr:nvPicPr>
        <cdr:blipFill>
          <a:blip xmlns:a="http://schemas.openxmlformats.org/drawingml/2006/main"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xmlns:a="http://schemas.openxmlformats.org/drawingml/2006/main"/>
          <a:stretch xmlns:a="http://schemas.openxmlformats.org/drawingml/2006/main">
            <a:fillRect/>
          </a:stretch>
        </cdr:blipFill>
        <cdr:spPr bwMode="auto">
          <a:xfrm xmlns:a="http://schemas.openxmlformats.org/drawingml/2006/main">
            <a:off x="0" y="429"/>
            <a:ext cx="607802" cy="600090"/>
          </a:xfrm>
          <a:prstGeom xmlns:a="http://schemas.openxmlformats.org/drawingml/2006/main" prst="rect">
            <a:avLst/>
          </a:prstGeom>
          <a:noFill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cdr:spPr>
      </cdr:pic>
      <cdr:pic>
        <cdr:nvPicPr>
          <cdr:cNvPr id="5" name="Picture 4">
            <a:extLst xmlns:a="http://schemas.openxmlformats.org/drawingml/2006/main">
              <a:ext uri="{FF2B5EF4-FFF2-40B4-BE49-F238E27FC236}">
                <a16:creationId xmlns:a16="http://schemas.microsoft.com/office/drawing/2014/main" id="{DCCA4A93-4C38-DDE2-9BE6-0CCA46A0D9BF}"/>
              </a:ext>
            </a:extLst>
          </cdr:cNvPr>
          <cdr:cNvPicPr>
            <a:picLocks xmlns:a="http://schemas.openxmlformats.org/drawingml/2006/main" noChangeAspect="1" noChangeArrowheads="1"/>
          </cdr:cNvPicPr>
        </cdr:nvPicPr>
        <cdr:blipFill>
          <a:blip xmlns:a="http://schemas.openxmlformats.org/drawingml/2006/main"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xmlns:a="http://schemas.openxmlformats.org/drawingml/2006/main"/>
          <a:stretch xmlns:a="http://schemas.openxmlformats.org/drawingml/2006/main">
            <a:fillRect/>
          </a:stretch>
        </cdr:blipFill>
        <cdr:spPr bwMode="auto">
          <a:xfrm xmlns:a="http://schemas.openxmlformats.org/drawingml/2006/main">
            <a:off x="1188290" y="0"/>
            <a:ext cx="613004" cy="600948"/>
          </a:xfrm>
          <a:prstGeom xmlns:a="http://schemas.openxmlformats.org/drawingml/2006/main" prst="rect">
            <a:avLst/>
          </a:prstGeom>
          <a:noFill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cdr:spPr>
      </cdr:pic>
      <cdr:sp macro="" textlink="">
        <cdr:nvSpPr>
          <cdr:cNvPr id="6" name="TextBox 15">
            <a:extLst xmlns:a="http://schemas.openxmlformats.org/drawingml/2006/main">
              <a:ext uri="{FF2B5EF4-FFF2-40B4-BE49-F238E27FC236}">
                <a16:creationId xmlns:a16="http://schemas.microsoft.com/office/drawing/2014/main" id="{AC2DB780-AF04-FA30-D573-FD31167A431D}"/>
              </a:ext>
            </a:extLst>
          </cdr:cNvPr>
          <cdr:cNvSpPr txBox="1"/>
        </cdr:nvSpPr>
        <cdr:spPr>
          <a:xfrm xmlns:a="http://schemas.openxmlformats.org/drawingml/2006/main">
            <a:off x="633379" y="30519"/>
            <a:ext cx="529334" cy="53991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3200"/>
              <a:t>&amp;</a:t>
            </a:r>
          </a:p>
        </cdr:txBody>
      </cdr:sp>
    </cdr:grp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127762</xdr:colOff>
      <xdr:row>49</xdr:row>
      <xdr:rowOff>151035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B5508-967D-4DF7-9482-BBC1A1B23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128587</xdr:colOff>
      <xdr:row>1</xdr:row>
      <xdr:rowOff>0</xdr:rowOff>
    </xdr:from>
    <xdr:to>
      <xdr:col>52</xdr:col>
      <xdr:colOff>256349</xdr:colOff>
      <xdr:row>49</xdr:row>
      <xdr:rowOff>151035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F37D5-D109-2356-45EB-0DA60F8B5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0.07613</cdr:x>
      <cdr:y>0.13364</cdr:y>
    </cdr:from>
    <cdr:to>
      <cdr:x>0.96073</cdr:x>
      <cdr:y>0.80616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A58C0E13-0517-C336-CCCC-E5ABF97C9E46}"/>
            </a:ext>
          </a:extLst>
        </cdr:cNvPr>
        <cdr:cNvSpPr/>
      </cdr:nvSpPr>
      <cdr:spPr>
        <a:xfrm xmlns:a="http://schemas.openxmlformats.org/drawingml/2006/main">
          <a:off x="700088" y="1181101"/>
          <a:ext cx="8134350" cy="5943600"/>
        </a:xfrm>
        <a:custGeom xmlns:a="http://schemas.openxmlformats.org/drawingml/2006/main">
          <a:avLst/>
          <a:gdLst>
            <a:gd name="connsiteX0" fmla="*/ 0 w 8134350"/>
            <a:gd name="connsiteY0" fmla="*/ 3557588 h 5895975"/>
            <a:gd name="connsiteX1" fmla="*/ 0 w 8134350"/>
            <a:gd name="connsiteY1" fmla="*/ 5895975 h 5895975"/>
            <a:gd name="connsiteX2" fmla="*/ 4067175 w 8134350"/>
            <a:gd name="connsiteY2" fmla="*/ 4400550 h 5895975"/>
            <a:gd name="connsiteX3" fmla="*/ 8134350 w 8134350"/>
            <a:gd name="connsiteY3" fmla="*/ 3048000 h 5895975"/>
            <a:gd name="connsiteX4" fmla="*/ 8134350 w 8134350"/>
            <a:gd name="connsiteY4" fmla="*/ 0 h 5895975"/>
            <a:gd name="connsiteX5" fmla="*/ 4076700 w 8134350"/>
            <a:gd name="connsiteY5" fmla="*/ 1733550 h 5895975"/>
            <a:gd name="connsiteX6" fmla="*/ 0 w 8134350"/>
            <a:gd name="connsiteY6" fmla="*/ 3557588 h 5895975"/>
            <a:gd name="connsiteX0" fmla="*/ 0 w 8134350"/>
            <a:gd name="connsiteY0" fmla="*/ 3557588 h 5943600"/>
            <a:gd name="connsiteX1" fmla="*/ 0 w 8134350"/>
            <a:gd name="connsiteY1" fmla="*/ 5943600 h 5943600"/>
            <a:gd name="connsiteX2" fmla="*/ 4067175 w 8134350"/>
            <a:gd name="connsiteY2" fmla="*/ 4400550 h 5943600"/>
            <a:gd name="connsiteX3" fmla="*/ 8134350 w 8134350"/>
            <a:gd name="connsiteY3" fmla="*/ 3048000 h 5943600"/>
            <a:gd name="connsiteX4" fmla="*/ 8134350 w 8134350"/>
            <a:gd name="connsiteY4" fmla="*/ 0 h 5943600"/>
            <a:gd name="connsiteX5" fmla="*/ 4076700 w 8134350"/>
            <a:gd name="connsiteY5" fmla="*/ 1733550 h 5943600"/>
            <a:gd name="connsiteX6" fmla="*/ 0 w 8134350"/>
            <a:gd name="connsiteY6" fmla="*/ 3557588 h 5943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4350" h="5943600">
              <a:moveTo>
                <a:pt x="0" y="3557588"/>
              </a:moveTo>
              <a:lnTo>
                <a:pt x="0" y="5943600"/>
              </a:lnTo>
              <a:lnTo>
                <a:pt x="4067175" y="4400550"/>
              </a:lnTo>
              <a:lnTo>
                <a:pt x="8134350" y="3048000"/>
              </a:lnTo>
              <a:lnTo>
                <a:pt x="8134350" y="0"/>
              </a:lnTo>
              <a:lnTo>
                <a:pt x="4076700" y="1733550"/>
              </a:lnTo>
              <a:lnTo>
                <a:pt x="0" y="3557588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0.07613</cdr:x>
      <cdr:y>0.61432</cdr:y>
    </cdr:from>
    <cdr:to>
      <cdr:x>0.96073</cdr:x>
      <cdr:y>0.94681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9DDB8458-3654-0E7B-39CC-AC48F6C17D81}"/>
            </a:ext>
          </a:extLst>
        </cdr:cNvPr>
        <cdr:cNvSpPr/>
      </cdr:nvSpPr>
      <cdr:spPr>
        <a:xfrm xmlns:a="http://schemas.openxmlformats.org/drawingml/2006/main">
          <a:off x="700088" y="5429250"/>
          <a:ext cx="8134350" cy="2938463"/>
        </a:xfrm>
        <a:custGeom xmlns:a="http://schemas.openxmlformats.org/drawingml/2006/main">
          <a:avLst/>
          <a:gdLst>
            <a:gd name="connsiteX0" fmla="*/ 0 w 8134350"/>
            <a:gd name="connsiteY0" fmla="*/ 2486025 h 2938463"/>
            <a:gd name="connsiteX1" fmla="*/ 0 w 8134350"/>
            <a:gd name="connsiteY1" fmla="*/ 2933700 h 2938463"/>
            <a:gd name="connsiteX2" fmla="*/ 1204912 w 8134350"/>
            <a:gd name="connsiteY2" fmla="*/ 2938463 h 2938463"/>
            <a:gd name="connsiteX3" fmla="*/ 4071937 w 8134350"/>
            <a:gd name="connsiteY3" fmla="*/ 2033588 h 2938463"/>
            <a:gd name="connsiteX4" fmla="*/ 8134350 w 8134350"/>
            <a:gd name="connsiteY4" fmla="*/ 904875 h 2938463"/>
            <a:gd name="connsiteX5" fmla="*/ 8134350 w 8134350"/>
            <a:gd name="connsiteY5" fmla="*/ 0 h 2938463"/>
            <a:gd name="connsiteX6" fmla="*/ 4067175 w 8134350"/>
            <a:gd name="connsiteY6" fmla="*/ 1181100 h 2938463"/>
            <a:gd name="connsiteX7" fmla="*/ 0 w 8134350"/>
            <a:gd name="connsiteY7" fmla="*/ 2486025 h 29384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34350" h="2938463">
              <a:moveTo>
                <a:pt x="0" y="2486025"/>
              </a:moveTo>
              <a:lnTo>
                <a:pt x="0" y="2933700"/>
              </a:lnTo>
              <a:lnTo>
                <a:pt x="1204912" y="2938463"/>
              </a:lnTo>
              <a:lnTo>
                <a:pt x="4071937" y="2033588"/>
              </a:lnTo>
              <a:lnTo>
                <a:pt x="8134350" y="904875"/>
              </a:lnTo>
              <a:lnTo>
                <a:pt x="8134350" y="0"/>
              </a:lnTo>
              <a:lnTo>
                <a:pt x="4067175" y="1181100"/>
              </a:lnTo>
              <a:lnTo>
                <a:pt x="0" y="2486025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944" y="0"/>
          <a:ext cx="0" cy="0"/>
          <a:chOff x="5894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42"/>
          <a:ext cx="4127060" cy="1544235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Tyranitar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0.7415</cdr:x>
      <cdr:y>0.75551</cdr:y>
    </cdr:from>
    <cdr:to>
      <cdr:x>0.96294</cdr:x>
      <cdr:y>0.78843</cdr:y>
    </cdr:to>
    <cdr:sp macro="" textlink="">
      <cdr:nvSpPr>
        <cdr:cNvPr id="11" name="TextBox 3">
          <a:extLst xmlns:a="http://schemas.openxmlformats.org/drawingml/2006/main">
            <a:ext uri="{FF2B5EF4-FFF2-40B4-BE49-F238E27FC236}">
              <a16:creationId xmlns:a16="http://schemas.microsoft.com/office/drawing/2014/main" id="{05A264C3-D66A-D0BD-615A-357244775F7E}"/>
            </a:ext>
          </a:extLst>
        </cdr:cNvPr>
        <cdr:cNvSpPr txBox="1"/>
      </cdr:nvSpPr>
      <cdr:spPr>
        <a:xfrm xmlns:a="http://schemas.openxmlformats.org/drawingml/2006/main" rot="20678006">
          <a:off x="6818508" y="6677076"/>
          <a:ext cx="2036265" cy="2909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0.58887</cdr:x>
      <cdr:y>0.84604</cdr:y>
    </cdr:from>
    <cdr:to>
      <cdr:x>0.94606</cdr:x>
      <cdr:y>0.9495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B866E1E7-46DF-ACC7-3A9A-47FACF2AC45F}"/>
            </a:ext>
          </a:extLst>
        </cdr:cNvPr>
        <cdr:cNvGrpSpPr/>
      </cdr:nvGrpSpPr>
      <cdr:grpSpPr>
        <a:xfrm xmlns:a="http://schemas.openxmlformats.org/drawingml/2006/main">
          <a:off x="5414991" y="7477162"/>
          <a:ext cx="3284562" cy="914362"/>
          <a:chOff x="4792118" y="5942903"/>
          <a:chExt cx="3313787" cy="570870"/>
        </a:xfrm>
      </cdr:grpSpPr>
      <cdr:sp macro="" textlink="">
        <cdr:nvSpPr>
          <cdr:cNvPr id="64" name="TextBox 5">
            <a:extLst xmlns:a="http://schemas.openxmlformats.org/drawingml/2006/main">
              <a:ext uri="{FF2B5EF4-FFF2-40B4-BE49-F238E27FC236}">
                <a16:creationId xmlns:a16="http://schemas.microsoft.com/office/drawing/2014/main" id="{D4E3E237-F64B-4423-5C3A-D875B75F821B}"/>
              </a:ext>
            </a:extLst>
          </cdr:cNvPr>
          <cdr:cNvSpPr txBox="1"/>
        </cdr:nvSpPr>
        <cdr:spPr>
          <a:xfrm xmlns:a="http://schemas.openxmlformats.org/drawingml/2006/main">
            <a:off x="5892425" y="5942903"/>
            <a:ext cx="2213480" cy="57087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(Unbound),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Shadow Honchkrow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Houndoom,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5A5A5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Giratina (Altered)*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 Yveltal)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Zarude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Shadow Absol (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overlaps Weavile)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Bisharp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65" name="TextBox 6">
            <a:extLst xmlns:a="http://schemas.openxmlformats.org/drawingml/2006/main">
              <a:ext uri="{FF2B5EF4-FFF2-40B4-BE49-F238E27FC236}">
                <a16:creationId xmlns:a16="http://schemas.microsoft.com/office/drawing/2014/main" id="{D705B295-27FF-62E0-E0E4-DA2BF784F9B1}"/>
              </a:ext>
            </a:extLst>
          </cdr:cNvPr>
          <cdr:cNvSpPr txBox="1"/>
        </cdr:nvSpPr>
        <cdr:spPr>
          <a:xfrm xmlns:a="http://schemas.openxmlformats.org/drawingml/2006/main">
            <a:off x="4792118" y="6204550"/>
            <a:ext cx="1191599" cy="30625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Mega Gyarados</a:t>
            </a:r>
          </a:p>
          <a:p xmlns:a="http://schemas.openxmlformats.org/drawingml/2006/main">
            <a:r>
              <a:rPr lang="en-US" sz="900">
                <a:solidFill>
                  <a:schemeClr val="accent5">
                    <a:lumMod val="60000"/>
                    <a:lumOff val="40000"/>
                  </a:schemeClr>
                </a:solidFill>
              </a:rPr>
              <a:t>(2) Mega Absol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</cdr:txBody>
      </cdr:sp>
    </cdr:grpSp>
  </cdr:relSizeAnchor>
  <cdr:relSizeAnchor xmlns:cdr="http://schemas.openxmlformats.org/drawingml/2006/chartDrawing">
    <cdr:from>
      <cdr:x>0.7408</cdr:x>
      <cdr:y>0.70341</cdr:y>
    </cdr:from>
    <cdr:to>
      <cdr:x>0.96224</cdr:x>
      <cdr:y>0.73706</cdr:y>
    </cdr:to>
    <cdr:sp macro="" textlink="">
      <cdr:nvSpPr>
        <cdr:cNvPr id="14" name="TextBox 7">
          <a:extLst xmlns:a="http://schemas.openxmlformats.org/drawingml/2006/main">
            <a:ext uri="{FF2B5EF4-FFF2-40B4-BE49-F238E27FC236}">
              <a16:creationId xmlns:a16="http://schemas.microsoft.com/office/drawing/2014/main" id="{2CA0C399-1844-13D4-9789-29E7ED292A9B}"/>
            </a:ext>
          </a:extLst>
        </cdr:cNvPr>
        <cdr:cNvSpPr txBox="1"/>
      </cdr:nvSpPr>
      <cdr:spPr>
        <a:xfrm xmlns:a="http://schemas.openxmlformats.org/drawingml/2006/main" rot="20610929">
          <a:off x="6812071" y="6216634"/>
          <a:ext cx="2036266" cy="29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0.07088</cdr:x>
      <cdr:y>0.32737</cdr:y>
    </cdr:from>
    <cdr:to>
      <cdr:x>0.29232</cdr:x>
      <cdr:y>0.36295</cdr:y>
    </cdr:to>
    <cdr:sp macro="" textlink="">
      <cdr:nvSpPr>
        <cdr:cNvPr id="15" name="TextBox 8">
          <a:extLst xmlns:a="http://schemas.openxmlformats.org/drawingml/2006/main">
            <a:ext uri="{FF2B5EF4-FFF2-40B4-BE49-F238E27FC236}">
              <a16:creationId xmlns:a16="http://schemas.microsoft.com/office/drawing/2014/main" id="{B6083A8A-1E0F-5BA7-3E55-E2EEBE379BD8}"/>
            </a:ext>
          </a:extLst>
        </cdr:cNvPr>
        <cdr:cNvSpPr txBox="1"/>
      </cdr:nvSpPr>
      <cdr:spPr>
        <a:xfrm xmlns:a="http://schemas.openxmlformats.org/drawingml/2006/main" rot="20006523">
          <a:off x="651805" y="2893217"/>
          <a:ext cx="2036265" cy="314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tier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0.06485</cdr:x>
      <cdr:y>0.48372</cdr:y>
    </cdr:from>
    <cdr:to>
      <cdr:x>0.42383</cdr:x>
      <cdr:y>0.5198</cdr:y>
    </cdr:to>
    <cdr:sp macro="" textlink="">
      <cdr:nvSpPr>
        <cdr:cNvPr id="17" name="TextBox 9">
          <a:extLst xmlns:a="http://schemas.openxmlformats.org/drawingml/2006/main">
            <a:ext uri="{FF2B5EF4-FFF2-40B4-BE49-F238E27FC236}">
              <a16:creationId xmlns:a16="http://schemas.microsoft.com/office/drawing/2014/main" id="{3D640262-EA97-C9A2-AB92-917F5674AD62}"/>
            </a:ext>
          </a:extLst>
        </cdr:cNvPr>
        <cdr:cNvSpPr txBox="1"/>
      </cdr:nvSpPr>
      <cdr:spPr>
        <a:xfrm xmlns:a="http://schemas.openxmlformats.org/drawingml/2006/main" rot="20151328">
          <a:off x="596322" y="4274998"/>
          <a:ext cx="3301022" cy="318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Hydreigon, Shadows,</a:t>
          </a:r>
          <a:r>
            <a:rPr lang="en-US" altLang="zh-CN" sz="1100" b="1" baseline="0">
              <a:solidFill>
                <a:srgbClr val="7030A0"/>
              </a:solidFill>
            </a:rPr>
            <a:t> top legendaries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0.41498</cdr:x>
      <cdr:y>0.22839</cdr:y>
    </cdr:from>
    <cdr:to>
      <cdr:x>0.61984</cdr:x>
      <cdr:y>0.25955</cdr:y>
    </cdr:to>
    <cdr:sp macro="" textlink="">
      <cdr:nvSpPr>
        <cdr:cNvPr id="18" name="TextBox 10">
          <a:extLst xmlns:a="http://schemas.openxmlformats.org/drawingml/2006/main">
            <a:ext uri="{FF2B5EF4-FFF2-40B4-BE49-F238E27FC236}">
              <a16:creationId xmlns:a16="http://schemas.microsoft.com/office/drawing/2014/main" id="{E49AD5DF-2C78-9225-E1BC-97DDFF361B5C}"/>
            </a:ext>
          </a:extLst>
        </cdr:cNvPr>
        <cdr:cNvSpPr txBox="1"/>
      </cdr:nvSpPr>
      <cdr:spPr>
        <a:xfrm xmlns:a="http://schemas.openxmlformats.org/drawingml/2006/main" rot="20124119">
          <a:off x="3815989" y="2018430"/>
          <a:ext cx="1883803" cy="275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0.34292</cdr:y>
    </cdr:from>
    <cdr:to>
      <cdr:x>0.763</cdr:x>
      <cdr:y>0.37408</cdr:y>
    </cdr:to>
    <cdr:sp macro="" textlink="">
      <cdr:nvSpPr>
        <cdr:cNvPr id="26" name="TextBox 11">
          <a:extLst xmlns:a="http://schemas.openxmlformats.org/drawingml/2006/main">
            <a:ext uri="{FF2B5EF4-FFF2-40B4-BE49-F238E27FC236}">
              <a16:creationId xmlns:a16="http://schemas.microsoft.com/office/drawing/2014/main" id="{2FD5DC11-68E7-354C-49CE-314CDD75A12A}"/>
            </a:ext>
          </a:extLst>
        </cdr:cNvPr>
        <cdr:cNvSpPr txBox="1"/>
      </cdr:nvSpPr>
      <cdr:spPr>
        <a:xfrm xmlns:a="http://schemas.openxmlformats.org/drawingml/2006/main" rot="20769235">
          <a:off x="5260356" y="3003045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0.56622</cdr:x>
      <cdr:y>0.34558</cdr:y>
    </cdr:from>
    <cdr:to>
      <cdr:x>0.75548</cdr:x>
      <cdr:y>0.38067</cdr:y>
    </cdr:to>
    <cdr:sp macro="" textlink="">
      <cdr:nvSpPr>
        <cdr:cNvPr id="27" name="TextBox 12">
          <a:extLst xmlns:a="http://schemas.openxmlformats.org/drawingml/2006/main">
            <a:ext uri="{FF2B5EF4-FFF2-40B4-BE49-F238E27FC236}">
              <a16:creationId xmlns:a16="http://schemas.microsoft.com/office/drawing/2014/main" id="{CED8C22A-6B13-0C83-516F-9016EA72364B}"/>
            </a:ext>
          </a:extLst>
        </cdr:cNvPr>
        <cdr:cNvSpPr txBox="1"/>
      </cdr:nvSpPr>
      <cdr:spPr>
        <a:xfrm xmlns:a="http://schemas.openxmlformats.org/drawingml/2006/main" rot="20312157">
          <a:off x="5206681" y="3054193"/>
          <a:ext cx="1740407" cy="310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0.21314</cdr:x>
      <cdr:y>0.55549</cdr:y>
    </cdr:from>
    <cdr:to>
      <cdr:x>0.87771</cdr:x>
      <cdr:y>0.58665</cdr:y>
    </cdr:to>
    <cdr:sp macro="" textlink="">
      <cdr:nvSpPr>
        <cdr:cNvPr id="29" name="TextBox 13">
          <a:extLst xmlns:a="http://schemas.openxmlformats.org/drawingml/2006/main">
            <a:ext uri="{FF2B5EF4-FFF2-40B4-BE49-F238E27FC236}">
              <a16:creationId xmlns:a16="http://schemas.microsoft.com/office/drawing/2014/main" id="{2E0E4793-3AC6-DE2D-BE86-003267487937}"/>
            </a:ext>
          </a:extLst>
        </cdr:cNvPr>
        <cdr:cNvSpPr txBox="1"/>
      </cdr:nvSpPr>
      <cdr:spPr>
        <a:xfrm xmlns:a="http://schemas.openxmlformats.org/drawingml/2006/main" rot="20469331">
          <a:off x="1959925" y="4909317"/>
          <a:ext cx="6111095" cy="275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600" b="1" baseline="0">
              <a:solidFill>
                <a:schemeClr val="accent6"/>
              </a:solidFill>
            </a:rPr>
            <a:t>Shadow Tyranitar (no CD move)</a:t>
          </a:r>
          <a:r>
            <a:rPr lang="zh-CN" altLang="en-US" sz="1600" b="1" baseline="0">
              <a:solidFill>
                <a:schemeClr val="accent6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0.27475</cdr:x>
      <cdr:y>0.69682</cdr:y>
    </cdr:from>
    <cdr:to>
      <cdr:x>0.49122</cdr:x>
      <cdr:y>0.73848</cdr:y>
    </cdr:to>
    <cdr:sp macro="" textlink="">
      <cdr:nvSpPr>
        <cdr:cNvPr id="30" name="TextBox 14">
          <a:extLst xmlns:a="http://schemas.openxmlformats.org/drawingml/2006/main">
            <a:ext uri="{FF2B5EF4-FFF2-40B4-BE49-F238E27FC236}">
              <a16:creationId xmlns:a16="http://schemas.microsoft.com/office/drawing/2014/main" id="{318E9572-0C82-9F77-86C3-3EF8F066E61D}"/>
            </a:ext>
          </a:extLst>
        </cdr:cNvPr>
        <cdr:cNvSpPr txBox="1"/>
      </cdr:nvSpPr>
      <cdr:spPr>
        <a:xfrm xmlns:a="http://schemas.openxmlformats.org/drawingml/2006/main" rot="20386806">
          <a:off x="2526517" y="6158355"/>
          <a:ext cx="1990565" cy="36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0.57397</cdr:x>
      <cdr:y>0.81512</cdr:y>
    </cdr:from>
    <cdr:to>
      <cdr:x>0.77883</cdr:x>
      <cdr:y>0.84628</cdr:y>
    </cdr:to>
    <cdr:sp macro="" textlink="">
      <cdr:nvSpPr>
        <cdr:cNvPr id="32" name="TextBox 15">
          <a:extLst xmlns:a="http://schemas.openxmlformats.org/drawingml/2006/main">
            <a:ext uri="{FF2B5EF4-FFF2-40B4-BE49-F238E27FC236}">
              <a16:creationId xmlns:a16="http://schemas.microsoft.com/office/drawing/2014/main" id="{5B23821E-6FDD-8D3C-DFA4-DB99B6FA88C8}"/>
            </a:ext>
          </a:extLst>
        </cdr:cNvPr>
        <cdr:cNvSpPr txBox="1"/>
      </cdr:nvSpPr>
      <cdr:spPr>
        <a:xfrm xmlns:a="http://schemas.openxmlformats.org/drawingml/2006/main" rot="20691301">
          <a:off x="5278005" y="7203859"/>
          <a:ext cx="1883802" cy="275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chemeClr val="tx1"/>
              </a:solidFill>
            </a:rPr>
            <a:t>Houndoom, </a:t>
          </a:r>
          <a:r>
            <a:rPr lang="en-US" sz="1000" b="0" baseline="0">
              <a:solidFill>
                <a:schemeClr val="accent1"/>
              </a:solidFill>
            </a:rPr>
            <a:t>Honchkrow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0.56666</cdr:x>
      <cdr:y>0.74892</cdr:y>
    </cdr:from>
    <cdr:to>
      <cdr:x>0.7802</cdr:x>
      <cdr:y>0.78008</cdr:y>
    </cdr:to>
    <cdr:sp macro="" textlink="">
      <cdr:nvSpPr>
        <cdr:cNvPr id="36" name="TextBox 16">
          <a:extLst xmlns:a="http://schemas.openxmlformats.org/drawingml/2006/main">
            <a:ext uri="{FF2B5EF4-FFF2-40B4-BE49-F238E27FC236}">
              <a16:creationId xmlns:a16="http://schemas.microsoft.com/office/drawing/2014/main" id="{F850883D-700A-05FB-B20C-9535BE8957C6}"/>
            </a:ext>
          </a:extLst>
        </cdr:cNvPr>
        <cdr:cNvSpPr txBox="1"/>
      </cdr:nvSpPr>
      <cdr:spPr>
        <a:xfrm xmlns:a="http://schemas.openxmlformats.org/drawingml/2006/main" rot="20376453">
          <a:off x="5210757" y="6618873"/>
          <a:ext cx="1963620" cy="275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0.34013</cdr:x>
      <cdr:y>0.78236</cdr:y>
    </cdr:from>
    <cdr:to>
      <cdr:x>0.70062</cdr:x>
      <cdr:y>0.82151</cdr:y>
    </cdr:to>
    <cdr:sp macro="" textlink="">
      <cdr:nvSpPr>
        <cdr:cNvPr id="37" name="TextBox 17">
          <a:extLst xmlns:a="http://schemas.openxmlformats.org/drawingml/2006/main">
            <a:ext uri="{FF2B5EF4-FFF2-40B4-BE49-F238E27FC236}">
              <a16:creationId xmlns:a16="http://schemas.microsoft.com/office/drawing/2014/main" id="{78F96303-1887-7630-CF87-F3ABF5D097F3}"/>
            </a:ext>
          </a:extLst>
        </cdr:cNvPr>
        <cdr:cNvSpPr txBox="1"/>
      </cdr:nvSpPr>
      <cdr:spPr>
        <a:xfrm xmlns:a="http://schemas.openxmlformats.org/drawingml/2006/main" rot="20518048">
          <a:off x="3127674" y="6914341"/>
          <a:ext cx="3314941" cy="346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accent6"/>
              </a:solidFill>
            </a:rPr>
            <a:t>Tyranitar (no CD move),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3076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0.0729</cdr:x>
      <cdr:y>0.77983</cdr:y>
    </cdr:from>
    <cdr:to>
      <cdr:x>0.29434</cdr:x>
      <cdr:y>0.8135</cdr:y>
    </cdr:to>
    <cdr:sp macro="" textlink="">
      <cdr:nvSpPr>
        <cdr:cNvPr id="53" name="TextBox 23">
          <a:extLst xmlns:a="http://schemas.openxmlformats.org/drawingml/2006/main">
            <a:ext uri="{FF2B5EF4-FFF2-40B4-BE49-F238E27FC236}">
              <a16:creationId xmlns:a16="http://schemas.microsoft.com/office/drawing/2014/main" id="{471F29EA-BCC2-29A5-158B-D64FDA8C7215}"/>
            </a:ext>
          </a:extLst>
        </cdr:cNvPr>
        <cdr:cNvSpPr txBox="1"/>
      </cdr:nvSpPr>
      <cdr:spPr>
        <a:xfrm xmlns:a="http://schemas.openxmlformats.org/drawingml/2006/main" rot="20362005">
          <a:off x="670355" y="6892031"/>
          <a:ext cx="2036266" cy="297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0.57444</cdr:x>
      <cdr:y>0.7739</cdr:y>
    </cdr:from>
    <cdr:to>
      <cdr:x>0.77273</cdr:x>
      <cdr:y>0.80976</cdr:y>
    </cdr:to>
    <cdr:sp macro="" textlink="">
      <cdr:nvSpPr>
        <cdr:cNvPr id="54" name="TextBox 24">
          <a:extLst xmlns:a="http://schemas.openxmlformats.org/drawingml/2006/main">
            <a:ext uri="{FF2B5EF4-FFF2-40B4-BE49-F238E27FC236}">
              <a16:creationId xmlns:a16="http://schemas.microsoft.com/office/drawing/2014/main" id="{945E501F-56D4-6A15-2CF1-09267F4E44BC}"/>
            </a:ext>
          </a:extLst>
        </cdr:cNvPr>
        <cdr:cNvSpPr txBox="1"/>
      </cdr:nvSpPr>
      <cdr:spPr>
        <a:xfrm xmlns:a="http://schemas.openxmlformats.org/drawingml/2006/main" rot="20579936">
          <a:off x="5282283" y="6839574"/>
          <a:ext cx="1823388" cy="316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rgbClr val="CC0000"/>
              </a:solidFill>
            </a:rPr>
            <a:t>Zoroark</a:t>
          </a:r>
          <a:endParaRPr lang="en-US" sz="1400" b="0">
            <a:solidFill>
              <a:srgbClr val="CC0000"/>
            </a:solidFill>
          </a:endParaRPr>
        </a:p>
      </cdr:txBody>
    </cdr:sp>
  </cdr:relSizeAnchor>
  <cdr:relSizeAnchor xmlns:cdr="http://schemas.openxmlformats.org/drawingml/2006/chartDrawing">
    <cdr:from>
      <cdr:x>0.37881</cdr:x>
      <cdr:y>0.60336</cdr:y>
    </cdr:from>
    <cdr:to>
      <cdr:x>0.6579</cdr:x>
      <cdr:y>0.63452</cdr:y>
    </cdr:to>
    <cdr:sp macro="" textlink="">
      <cdr:nvSpPr>
        <cdr:cNvPr id="56" name="TextBox 25">
          <a:extLst xmlns:a="http://schemas.openxmlformats.org/drawingml/2006/main">
            <a:ext uri="{FF2B5EF4-FFF2-40B4-BE49-F238E27FC236}">
              <a16:creationId xmlns:a16="http://schemas.microsoft.com/office/drawing/2014/main" id="{2662F6BF-DEF1-8F61-8038-6D1C6E7742A9}"/>
            </a:ext>
          </a:extLst>
        </cdr:cNvPr>
        <cdr:cNvSpPr txBox="1"/>
      </cdr:nvSpPr>
      <cdr:spPr>
        <a:xfrm xmlns:a="http://schemas.openxmlformats.org/drawingml/2006/main" rot="20414310">
          <a:off x="3483374" y="5332369"/>
          <a:ext cx="2566384" cy="275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Weavile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ysClr val="windowText" lastClr="000000"/>
              </a:solidFill>
            </a:rPr>
            <a:t>Darkrai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0.46588</cdr:y>
    </cdr:from>
    <cdr:to>
      <cdr:x>0.84296</cdr:x>
      <cdr:y>0.49814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76D3DFCE-0AA3-AE1D-3454-A09FCFC44D9A}"/>
            </a:ext>
          </a:extLst>
        </cdr:cNvPr>
        <cdr:cNvSpPr txBox="1"/>
      </cdr:nvSpPr>
      <cdr:spPr>
        <a:xfrm xmlns:a="http://schemas.openxmlformats.org/drawingml/2006/main">
          <a:off x="7379622" y="4117363"/>
          <a:ext cx="371869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0.33739</cdr:x>
      <cdr:y>0.45778</cdr:y>
    </cdr:from>
    <cdr:to>
      <cdr:x>0.70344</cdr:x>
      <cdr:y>0.49287</cdr:y>
    </cdr:to>
    <cdr:sp macro="" textlink="">
      <cdr:nvSpPr>
        <cdr:cNvPr id="2" name="TextBox 12">
          <a:extLst xmlns:a="http://schemas.openxmlformats.org/drawingml/2006/main">
            <a:ext uri="{FF2B5EF4-FFF2-40B4-BE49-F238E27FC236}">
              <a16:creationId xmlns:a16="http://schemas.microsoft.com/office/drawing/2014/main" id="{66AF1790-1800-70AB-8D9D-0EF6A2F1C964}"/>
            </a:ext>
          </a:extLst>
        </cdr:cNvPr>
        <cdr:cNvSpPr txBox="1"/>
      </cdr:nvSpPr>
      <cdr:spPr>
        <a:xfrm xmlns:a="http://schemas.openxmlformats.org/drawingml/2006/main" rot="20321298">
          <a:off x="3102516" y="4045747"/>
          <a:ext cx="3365992" cy="310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 (Future)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0.56803</cdr:x>
      <cdr:y>0.44259</cdr:y>
    </cdr:from>
    <cdr:to>
      <cdr:x>0.80463</cdr:x>
      <cdr:y>0.47768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1DF6CF2B-4870-0471-8D2D-F1E76B5FF649}"/>
            </a:ext>
          </a:extLst>
        </cdr:cNvPr>
        <cdr:cNvSpPr txBox="1"/>
      </cdr:nvSpPr>
      <cdr:spPr>
        <a:xfrm xmlns:a="http://schemas.openxmlformats.org/drawingml/2006/main" rot="20422735">
          <a:off x="5223340" y="3911560"/>
          <a:ext cx="2175688" cy="310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0.56938</cdr:x>
      <cdr:y>0.47795</cdr:y>
    </cdr:from>
    <cdr:to>
      <cdr:x>0.7507</cdr:x>
      <cdr:y>0.50911</cdr:y>
    </cdr:to>
    <cdr:sp macro="" textlink="">
      <cdr:nvSpPr>
        <cdr:cNvPr id="19" name="TextBox 25">
          <a:extLst xmlns:a="http://schemas.openxmlformats.org/drawingml/2006/main">
            <a:ext uri="{FF2B5EF4-FFF2-40B4-BE49-F238E27FC236}">
              <a16:creationId xmlns:a16="http://schemas.microsoft.com/office/drawing/2014/main" id="{8111B55E-ADDA-D08F-6CFA-27E4E81C5911}"/>
            </a:ext>
          </a:extLst>
        </cdr:cNvPr>
        <cdr:cNvSpPr txBox="1"/>
      </cdr:nvSpPr>
      <cdr:spPr>
        <a:xfrm xmlns:a="http://schemas.openxmlformats.org/drawingml/2006/main" rot="20476937">
          <a:off x="5235806" y="4224003"/>
          <a:ext cx="1667348" cy="275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(Origin)* 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0.57492</cdr:x>
      <cdr:y>0.66958</cdr:y>
    </cdr:from>
    <cdr:to>
      <cdr:x>0.75354</cdr:x>
      <cdr:y>0.7152</cdr:y>
    </cdr:to>
    <cdr:sp macro="" textlink="">
      <cdr:nvSpPr>
        <cdr:cNvPr id="20" name="TextBox 14">
          <a:extLst xmlns:a="http://schemas.openxmlformats.org/drawingml/2006/main">
            <a:ext uri="{FF2B5EF4-FFF2-40B4-BE49-F238E27FC236}">
              <a16:creationId xmlns:a16="http://schemas.microsoft.com/office/drawing/2014/main" id="{14B31DBB-017D-8C34-E01F-9FA8AE271FD6}"/>
            </a:ext>
          </a:extLst>
        </cdr:cNvPr>
        <cdr:cNvSpPr txBox="1"/>
      </cdr:nvSpPr>
      <cdr:spPr>
        <a:xfrm xmlns:a="http://schemas.openxmlformats.org/drawingml/2006/main" rot="20592691">
          <a:off x="5286751" y="5917647"/>
          <a:ext cx="1642448" cy="4031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ysClr val="windowText" lastClr="000000"/>
              </a:solidFill>
            </a:rPr>
            <a:t>Yveltal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0.57081</cdr:x>
      <cdr:y>0.60846</cdr:y>
    </cdr:from>
    <cdr:to>
      <cdr:x>0.7691</cdr:x>
      <cdr:y>0.64432</cdr:y>
    </cdr:to>
    <cdr:sp macro="" textlink="">
      <cdr:nvSpPr>
        <cdr:cNvPr id="21" name="TextBox 24">
          <a:extLst xmlns:a="http://schemas.openxmlformats.org/drawingml/2006/main">
            <a:ext uri="{FF2B5EF4-FFF2-40B4-BE49-F238E27FC236}">
              <a16:creationId xmlns:a16="http://schemas.microsoft.com/office/drawing/2014/main" id="{9EB7ED29-6C38-7115-95EC-3C7978982124}"/>
            </a:ext>
          </a:extLst>
        </cdr:cNvPr>
        <cdr:cNvSpPr txBox="1"/>
      </cdr:nvSpPr>
      <cdr:spPr>
        <a:xfrm xmlns:a="http://schemas.openxmlformats.org/drawingml/2006/main" rot="20555585">
          <a:off x="5248946" y="5377487"/>
          <a:ext cx="1823388" cy="316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</a:t>
          </a:r>
          <a:endParaRPr lang="en-US" sz="1400" b="0">
            <a:solidFill>
              <a:srgbClr val="CC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0.56018</cdr:y>
    </cdr:from>
    <cdr:to>
      <cdr:x>0.84296</cdr:x>
      <cdr:y>0.59244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F5EAB2AD-5492-B7E7-9B71-6B1A68DF08D9}"/>
            </a:ext>
          </a:extLst>
        </cdr:cNvPr>
        <cdr:cNvSpPr txBox="1"/>
      </cdr:nvSpPr>
      <cdr:spPr>
        <a:xfrm xmlns:a="http://schemas.openxmlformats.org/drawingml/2006/main">
          <a:off x="7379622" y="4950800"/>
          <a:ext cx="371869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0.58282</cdr:y>
    </cdr:from>
    <cdr:to>
      <cdr:x>0.84296</cdr:x>
      <cdr:y>0.61508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93C0892C-58E2-8403-08F7-40E2DF08D601}"/>
            </a:ext>
          </a:extLst>
        </cdr:cNvPr>
        <cdr:cNvSpPr txBox="1"/>
      </cdr:nvSpPr>
      <cdr:spPr>
        <a:xfrm xmlns:a="http://schemas.openxmlformats.org/drawingml/2006/main">
          <a:off x="7379622" y="5150825"/>
          <a:ext cx="371869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0.80252</cdr:x>
      <cdr:y>0.60168</cdr:y>
    </cdr:from>
    <cdr:to>
      <cdr:x>0.84296</cdr:x>
      <cdr:y>0.63394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A785CAE2-7506-267D-D388-9DF8DF4E09E7}"/>
            </a:ext>
          </a:extLst>
        </cdr:cNvPr>
        <cdr:cNvSpPr txBox="1"/>
      </cdr:nvSpPr>
      <cdr:spPr>
        <a:xfrm xmlns:a="http://schemas.openxmlformats.org/drawingml/2006/main">
          <a:off x="7379622" y="5317513"/>
          <a:ext cx="371869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0.61946</cdr:y>
    </cdr:from>
    <cdr:to>
      <cdr:x>0.84296</cdr:x>
      <cdr:y>0.65172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9D51FCF-F9E0-BC01-AA61-5ECAA50A5DB9}"/>
            </a:ext>
          </a:extLst>
        </cdr:cNvPr>
        <cdr:cNvSpPr txBox="1"/>
      </cdr:nvSpPr>
      <cdr:spPr>
        <a:xfrm xmlns:a="http://schemas.openxmlformats.org/drawingml/2006/main">
          <a:off x="7379622" y="5474675"/>
          <a:ext cx="371869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0.6491</cdr:y>
    </cdr:from>
    <cdr:to>
      <cdr:x>0.84296</cdr:x>
      <cdr:y>0.68136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1BD1CB3-77EE-9485-2EC3-F2499DCC1B3E}"/>
            </a:ext>
          </a:extLst>
        </cdr:cNvPr>
        <cdr:cNvSpPr txBox="1"/>
      </cdr:nvSpPr>
      <cdr:spPr>
        <a:xfrm xmlns:a="http://schemas.openxmlformats.org/drawingml/2006/main">
          <a:off x="7379622" y="5736613"/>
          <a:ext cx="371869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0.31493</cdr:x>
      <cdr:y>0.77143</cdr:y>
    </cdr:from>
    <cdr:to>
      <cdr:x>0.49354</cdr:x>
      <cdr:y>0.81705</cdr:y>
    </cdr:to>
    <cdr:sp macro="" textlink="">
      <cdr:nvSpPr>
        <cdr:cNvPr id="42" name="TextBox 14">
          <a:extLst xmlns:a="http://schemas.openxmlformats.org/drawingml/2006/main">
            <a:ext uri="{FF2B5EF4-FFF2-40B4-BE49-F238E27FC236}">
              <a16:creationId xmlns:a16="http://schemas.microsoft.com/office/drawing/2014/main" id="{6E965B3D-9F5C-E24F-C692-EA5B80428AD2}"/>
            </a:ext>
          </a:extLst>
        </cdr:cNvPr>
        <cdr:cNvSpPr txBox="1"/>
      </cdr:nvSpPr>
      <cdr:spPr>
        <a:xfrm xmlns:a="http://schemas.openxmlformats.org/drawingml/2006/main" rot="20515620">
          <a:off x="2895975" y="6817759"/>
          <a:ext cx="1642448" cy="4031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FC000"/>
              </a:solidFill>
            </a:rPr>
            <a:t>Guzzlord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0.68844</cdr:y>
    </cdr:from>
    <cdr:to>
      <cdr:x>0.84296</cdr:x>
      <cdr:y>0.72069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ED5D25F0-E8DC-4F8C-0C64-9C4A717919D6}"/>
            </a:ext>
          </a:extLst>
        </cdr:cNvPr>
        <cdr:cNvSpPr txBox="1"/>
      </cdr:nvSpPr>
      <cdr:spPr>
        <a:xfrm xmlns:a="http://schemas.openxmlformats.org/drawingml/2006/main">
          <a:off x="7379622" y="6084275"/>
          <a:ext cx="371869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0.53062</cdr:x>
      <cdr:y>0.89698</cdr:y>
    </cdr:from>
    <cdr:to>
      <cdr:x>0.57106</cdr:x>
      <cdr:y>0.92924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03937089-F740-6B36-8398-716C381327E3}"/>
            </a:ext>
          </a:extLst>
        </cdr:cNvPr>
        <cdr:cNvSpPr txBox="1"/>
      </cdr:nvSpPr>
      <cdr:spPr>
        <a:xfrm xmlns:a="http://schemas.openxmlformats.org/drawingml/2006/main">
          <a:off x="4879310" y="7927363"/>
          <a:ext cx="371869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0.07531</cdr:x>
      <cdr:y>0.31402</cdr:y>
    </cdr:from>
    <cdr:to>
      <cdr:x>0.96404</cdr:x>
      <cdr:y>0.76937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9D4693B-E7CA-8C2C-7207-7D31C3FC73A2}"/>
            </a:ext>
          </a:extLst>
        </cdr:cNvPr>
        <cdr:cNvSpPr/>
      </cdr:nvSpPr>
      <cdr:spPr>
        <a:xfrm xmlns:a="http://schemas.openxmlformats.org/drawingml/2006/main">
          <a:off x="692482" y="2775238"/>
          <a:ext cx="8172391" cy="4024350"/>
        </a:xfrm>
        <a:custGeom xmlns:a="http://schemas.openxmlformats.org/drawingml/2006/main">
          <a:avLst/>
          <a:gdLst>
            <a:gd name="connsiteX0" fmla="*/ 0 w 8172450"/>
            <a:gd name="connsiteY0" fmla="*/ 2176462 h 3981450"/>
            <a:gd name="connsiteX1" fmla="*/ 9525 w 8172450"/>
            <a:gd name="connsiteY1" fmla="*/ 3981450 h 3981450"/>
            <a:gd name="connsiteX2" fmla="*/ 4081463 w 8172450"/>
            <a:gd name="connsiteY2" fmla="*/ 3081337 h 3981450"/>
            <a:gd name="connsiteX3" fmla="*/ 8172450 w 8172450"/>
            <a:gd name="connsiteY3" fmla="*/ 2276475 h 3981450"/>
            <a:gd name="connsiteX4" fmla="*/ 8172450 w 8172450"/>
            <a:gd name="connsiteY4" fmla="*/ 0 h 3981450"/>
            <a:gd name="connsiteX5" fmla="*/ 4081463 w 8172450"/>
            <a:gd name="connsiteY5" fmla="*/ 1047750 h 3981450"/>
            <a:gd name="connsiteX6" fmla="*/ 0 w 8172450"/>
            <a:gd name="connsiteY6" fmla="*/ 2176462 h 3981450"/>
            <a:gd name="connsiteX0" fmla="*/ 0 w 8172450"/>
            <a:gd name="connsiteY0" fmla="*/ 2176462 h 4024313"/>
            <a:gd name="connsiteX1" fmla="*/ 9525 w 8172450"/>
            <a:gd name="connsiteY1" fmla="*/ 4024313 h 4024313"/>
            <a:gd name="connsiteX2" fmla="*/ 4081463 w 8172450"/>
            <a:gd name="connsiteY2" fmla="*/ 3081337 h 4024313"/>
            <a:gd name="connsiteX3" fmla="*/ 8172450 w 8172450"/>
            <a:gd name="connsiteY3" fmla="*/ 2276475 h 4024313"/>
            <a:gd name="connsiteX4" fmla="*/ 8172450 w 8172450"/>
            <a:gd name="connsiteY4" fmla="*/ 0 h 4024313"/>
            <a:gd name="connsiteX5" fmla="*/ 4081463 w 8172450"/>
            <a:gd name="connsiteY5" fmla="*/ 1047750 h 4024313"/>
            <a:gd name="connsiteX6" fmla="*/ 0 w 8172450"/>
            <a:gd name="connsiteY6" fmla="*/ 2176462 h 4024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024313">
              <a:moveTo>
                <a:pt x="0" y="2176462"/>
              </a:moveTo>
              <a:lnTo>
                <a:pt x="9525" y="4024313"/>
              </a:lnTo>
              <a:lnTo>
                <a:pt x="4081463" y="3081337"/>
              </a:lnTo>
              <a:lnTo>
                <a:pt x="8172450" y="2276475"/>
              </a:lnTo>
              <a:lnTo>
                <a:pt x="8172450" y="0"/>
              </a:lnTo>
              <a:lnTo>
                <a:pt x="4081463" y="1047750"/>
              </a:lnTo>
              <a:lnTo>
                <a:pt x="0" y="2176462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0.07505</cdr:x>
      <cdr:y>0.65582</cdr:y>
    </cdr:from>
    <cdr:to>
      <cdr:x>0.96405</cdr:x>
      <cdr:y>0.94823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C6E91B96-6C46-BDE2-78CF-52ED0F624B16}"/>
            </a:ext>
          </a:extLst>
        </cdr:cNvPr>
        <cdr:cNvSpPr/>
      </cdr:nvSpPr>
      <cdr:spPr>
        <a:xfrm xmlns:a="http://schemas.openxmlformats.org/drawingml/2006/main">
          <a:off x="690083" y="5796018"/>
          <a:ext cx="8174882" cy="2584324"/>
        </a:xfrm>
        <a:custGeom xmlns:a="http://schemas.openxmlformats.org/drawingml/2006/main">
          <a:avLst/>
          <a:gdLst>
            <a:gd name="connsiteX0" fmla="*/ 0 w 8202706"/>
            <a:gd name="connsiteY0" fmla="*/ 1697691 h 2560544"/>
            <a:gd name="connsiteX1" fmla="*/ 0 w 8202706"/>
            <a:gd name="connsiteY1" fmla="*/ 2549338 h 2560544"/>
            <a:gd name="connsiteX2" fmla="*/ 627529 w 8202706"/>
            <a:gd name="connsiteY2" fmla="*/ 2560544 h 2560544"/>
            <a:gd name="connsiteX3" fmla="*/ 4112559 w 8202706"/>
            <a:gd name="connsiteY3" fmla="*/ 1848970 h 2560544"/>
            <a:gd name="connsiteX4" fmla="*/ 8202706 w 8202706"/>
            <a:gd name="connsiteY4" fmla="*/ 1199029 h 2560544"/>
            <a:gd name="connsiteX5" fmla="*/ 8197103 w 8202706"/>
            <a:gd name="connsiteY5" fmla="*/ 0 h 2560544"/>
            <a:gd name="connsiteX6" fmla="*/ 4106956 w 8202706"/>
            <a:gd name="connsiteY6" fmla="*/ 778809 h 2560544"/>
            <a:gd name="connsiteX7" fmla="*/ 0 w 8202706"/>
            <a:gd name="connsiteY7" fmla="*/ 1697691 h 25605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2706" h="2560544">
              <a:moveTo>
                <a:pt x="0" y="1697691"/>
              </a:moveTo>
              <a:lnTo>
                <a:pt x="0" y="2549338"/>
              </a:lnTo>
              <a:lnTo>
                <a:pt x="627529" y="2560544"/>
              </a:lnTo>
              <a:lnTo>
                <a:pt x="4112559" y="1848970"/>
              </a:lnTo>
              <a:lnTo>
                <a:pt x="8202706" y="1199029"/>
              </a:lnTo>
              <a:cubicBezTo>
                <a:pt x="8200838" y="799353"/>
                <a:pt x="8198971" y="399676"/>
                <a:pt x="8197103" y="0"/>
              </a:cubicBezTo>
              <a:lnTo>
                <a:pt x="4106956" y="778809"/>
              </a:lnTo>
              <a:lnTo>
                <a:pt x="0" y="1697691"/>
              </a:lnTo>
              <a:close/>
            </a:path>
          </a:pathLst>
        </a:custGeom>
        <a:solidFill xmlns:a="http://schemas.openxmlformats.org/drawingml/2006/main">
          <a:srgbClr val="7030A0">
            <a:alpha val="7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Gengar)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944" y="0"/>
          <a:ext cx="0" cy="0"/>
          <a:chOff x="5894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42"/>
          <a:ext cx="4127060" cy="1544235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Tyranitar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0.57011</cdr:x>
      <cdr:y>0.34292</cdr:y>
    </cdr:from>
    <cdr:to>
      <cdr:x>0.763</cdr:x>
      <cdr:y>0.37408</cdr:y>
    </cdr:to>
    <cdr:sp macro="" textlink="">
      <cdr:nvSpPr>
        <cdr:cNvPr id="26" name="TextBox 11">
          <a:extLst xmlns:a="http://schemas.openxmlformats.org/drawingml/2006/main">
            <a:ext uri="{FF2B5EF4-FFF2-40B4-BE49-F238E27FC236}">
              <a16:creationId xmlns:a16="http://schemas.microsoft.com/office/drawing/2014/main" id="{2FD5DC11-68E7-354C-49CE-314CDD75A12A}"/>
            </a:ext>
          </a:extLst>
        </cdr:cNvPr>
        <cdr:cNvSpPr txBox="1"/>
      </cdr:nvSpPr>
      <cdr:spPr>
        <a:xfrm xmlns:a="http://schemas.openxmlformats.org/drawingml/2006/main" rot="20769235">
          <a:off x="5260356" y="3003045"/>
          <a:ext cx="17797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0.56666</cdr:x>
      <cdr:y>0.74892</cdr:y>
    </cdr:from>
    <cdr:to>
      <cdr:x>0.7802</cdr:x>
      <cdr:y>0.78008</cdr:y>
    </cdr:to>
    <cdr:sp macro="" textlink="">
      <cdr:nvSpPr>
        <cdr:cNvPr id="36" name="TextBox 16">
          <a:extLst xmlns:a="http://schemas.openxmlformats.org/drawingml/2006/main">
            <a:ext uri="{FF2B5EF4-FFF2-40B4-BE49-F238E27FC236}">
              <a16:creationId xmlns:a16="http://schemas.microsoft.com/office/drawing/2014/main" id="{F850883D-700A-05FB-B20C-9535BE8957C6}"/>
            </a:ext>
          </a:extLst>
        </cdr:cNvPr>
        <cdr:cNvSpPr txBox="1"/>
      </cdr:nvSpPr>
      <cdr:spPr>
        <a:xfrm xmlns:a="http://schemas.openxmlformats.org/drawingml/2006/main" rot="20376453">
          <a:off x="5210757" y="6618873"/>
          <a:ext cx="1963620" cy="275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0.33739</cdr:x>
      <cdr:y>0.41844</cdr:y>
    </cdr:from>
    <cdr:to>
      <cdr:x>0.70344</cdr:x>
      <cdr:y>0.45353</cdr:y>
    </cdr:to>
    <cdr:sp macro="" textlink="">
      <cdr:nvSpPr>
        <cdr:cNvPr id="2" name="TextBox 12">
          <a:extLst xmlns:a="http://schemas.openxmlformats.org/drawingml/2006/main">
            <a:ext uri="{FF2B5EF4-FFF2-40B4-BE49-F238E27FC236}">
              <a16:creationId xmlns:a16="http://schemas.microsoft.com/office/drawing/2014/main" id="{66AF1790-1800-70AB-8D9D-0EF6A2F1C964}"/>
            </a:ext>
          </a:extLst>
        </cdr:cNvPr>
        <cdr:cNvSpPr txBox="1"/>
      </cdr:nvSpPr>
      <cdr:spPr>
        <a:xfrm xmlns:a="http://schemas.openxmlformats.org/drawingml/2006/main" rot="20321298">
          <a:off x="3102490" y="3698122"/>
          <a:ext cx="3366035" cy="310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0.31493</cdr:x>
      <cdr:y>0.77143</cdr:y>
    </cdr:from>
    <cdr:to>
      <cdr:x>0.49354</cdr:x>
      <cdr:y>0.81705</cdr:y>
    </cdr:to>
    <cdr:sp macro="" textlink="">
      <cdr:nvSpPr>
        <cdr:cNvPr id="42" name="TextBox 14">
          <a:extLst xmlns:a="http://schemas.openxmlformats.org/drawingml/2006/main">
            <a:ext uri="{FF2B5EF4-FFF2-40B4-BE49-F238E27FC236}">
              <a16:creationId xmlns:a16="http://schemas.microsoft.com/office/drawing/2014/main" id="{6E965B3D-9F5C-E24F-C692-EA5B80428AD2}"/>
            </a:ext>
          </a:extLst>
        </cdr:cNvPr>
        <cdr:cNvSpPr txBox="1"/>
      </cdr:nvSpPr>
      <cdr:spPr>
        <a:xfrm xmlns:a="http://schemas.openxmlformats.org/drawingml/2006/main" rot="20515620">
          <a:off x="2895975" y="6817759"/>
          <a:ext cx="1642448" cy="4031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0.74276</cdr:x>
      <cdr:y>0.83153</cdr:y>
    </cdr:from>
    <cdr:to>
      <cdr:x>0.96495</cdr:x>
      <cdr:y>0.86415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7314F667-F759-C207-3901-0D53368B54D9}"/>
            </a:ext>
          </a:extLst>
        </cdr:cNvPr>
        <cdr:cNvSpPr txBox="1"/>
      </cdr:nvSpPr>
      <cdr:spPr>
        <a:xfrm xmlns:a="http://schemas.openxmlformats.org/drawingml/2006/main" rot="21028881">
          <a:off x="6830057" y="7348924"/>
          <a:ext cx="2043213" cy="288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66FF"/>
              </a:solidFill>
            </a:rPr>
            <a:t>Budget counters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0.58124</cdr:x>
      <cdr:y>0.86112</cdr:y>
    </cdr:from>
    <cdr:to>
      <cdr:x>0.94786</cdr:x>
      <cdr:y>0.94735</cdr:y>
    </cdr:to>
    <cdr:grpSp>
      <cdr:nvGrpSpPr>
        <cdr:cNvPr id="43" name="Group 42">
          <a:extLst xmlns:a="http://schemas.openxmlformats.org/drawingml/2006/main">
            <a:ext uri="{FF2B5EF4-FFF2-40B4-BE49-F238E27FC236}">
              <a16:creationId xmlns:a16="http://schemas.microsoft.com/office/drawing/2014/main" id="{C083574F-6D5A-1213-EA5C-8AD913F129F5}"/>
            </a:ext>
          </a:extLst>
        </cdr:cNvPr>
        <cdr:cNvGrpSpPr/>
      </cdr:nvGrpSpPr>
      <cdr:grpSpPr>
        <a:xfrm xmlns:a="http://schemas.openxmlformats.org/drawingml/2006/main">
          <a:off x="5344828" y="7610436"/>
          <a:ext cx="3371277" cy="762087"/>
          <a:chOff x="4715973" y="6310580"/>
          <a:chExt cx="3389818" cy="466546"/>
        </a:xfrm>
      </cdr:grpSpPr>
      <cdr:sp macro="" textlink="">
        <cdr:nvSpPr>
          <cdr:cNvPr id="83" name="TextBox 5">
            <a:extLst xmlns:a="http://schemas.openxmlformats.org/drawingml/2006/main">
              <a:ext uri="{FF2B5EF4-FFF2-40B4-BE49-F238E27FC236}">
                <a16:creationId xmlns:a16="http://schemas.microsoft.com/office/drawing/2014/main" id="{ABACF1FC-F952-6EAE-BEE4-580C48E6A044}"/>
              </a:ext>
            </a:extLst>
          </cdr:cNvPr>
          <cdr:cNvSpPr txBox="1"/>
        </cdr:nvSpPr>
        <cdr:spPr>
          <a:xfrm xmlns:a="http://schemas.openxmlformats.org/drawingml/2006/main">
            <a:off x="5998028" y="6310580"/>
            <a:ext cx="2107763" cy="46654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Hoopa (Unbound) (overlaps Zoroark)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Mega Gyarados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Honchkrow</a:t>
            </a:r>
            <a:endParaRPr lang="en-US" sz="900">
              <a:solidFill>
                <a:schemeClr val="accent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Zarude (overlaps Tyranitar)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Bisharp,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Giratina (Altered)*</a:t>
            </a:r>
          </a:p>
        </cdr:txBody>
      </cdr:sp>
      <cdr:sp macro="" textlink="">
        <cdr:nvSpPr>
          <cdr:cNvPr id="84" name="TextBox 6">
            <a:extLst xmlns:a="http://schemas.openxmlformats.org/drawingml/2006/main">
              <a:ext uri="{FF2B5EF4-FFF2-40B4-BE49-F238E27FC236}">
                <a16:creationId xmlns:a16="http://schemas.microsoft.com/office/drawing/2014/main" id="{2C562989-1A18-5C02-F321-85AC75AB6FD0}"/>
              </a:ext>
            </a:extLst>
          </cdr:cNvPr>
          <cdr:cNvSpPr txBox="1"/>
        </cdr:nvSpPr>
        <cdr:spPr>
          <a:xfrm xmlns:a="http://schemas.openxmlformats.org/drawingml/2006/main">
            <a:off x="4715973" y="6310580"/>
            <a:ext cx="1301211" cy="46363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Absol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Honchkrow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5B9BD5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Absol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Hoopa (Confined)</a:t>
            </a:r>
          </a:p>
        </cdr:txBody>
      </cdr:sp>
    </cdr:grpSp>
  </cdr:relSizeAnchor>
  <cdr:relSizeAnchor xmlns:cdr="http://schemas.openxmlformats.org/drawingml/2006/chartDrawing">
    <cdr:from>
      <cdr:x>0.74205</cdr:x>
      <cdr:y>0.68203</cdr:y>
    </cdr:from>
    <cdr:to>
      <cdr:x>0.96425</cdr:x>
      <cdr:y>0.71537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A1FA279E-5037-9E0A-64F9-90F72368631D}"/>
            </a:ext>
          </a:extLst>
        </cdr:cNvPr>
        <cdr:cNvSpPr txBox="1"/>
      </cdr:nvSpPr>
      <cdr:spPr>
        <a:xfrm xmlns:a="http://schemas.openxmlformats.org/drawingml/2006/main" rot="20963769">
          <a:off x="6823598" y="6027645"/>
          <a:ext cx="2043213" cy="294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Outclassed</a:t>
          </a:r>
          <a:r>
            <a:rPr lang="en-US" altLang="zh-CN" sz="1100" b="1" baseline="0">
              <a:solidFill>
                <a:srgbClr val="7030A0"/>
              </a:solidFill>
            </a:rPr>
            <a:t> but viable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0.35757</cdr:y>
    </cdr:from>
    <cdr:to>
      <cdr:x>0.29516</cdr:x>
      <cdr:y>0.39282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17364BFA-6D8E-514E-2455-5BE65FFF1BDC}"/>
            </a:ext>
          </a:extLst>
        </cdr:cNvPr>
        <cdr:cNvSpPr txBox="1"/>
      </cdr:nvSpPr>
      <cdr:spPr>
        <a:xfrm xmlns:a="http://schemas.openxmlformats.org/drawingml/2006/main" rot="20543602">
          <a:off x="670983" y="3160115"/>
          <a:ext cx="2043213" cy="311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Mega Gengar &amp; Mega Banette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0.06819</cdr:x>
      <cdr:y>0.52529</cdr:y>
    </cdr:from>
    <cdr:to>
      <cdr:x>0.43676</cdr:x>
      <cdr:y>0.56104</cdr:y>
    </cdr:to>
    <cdr:sp macro="" textlink="">
      <cdr:nvSpPr>
        <cdr:cNvPr id="58" name="TextBox 9">
          <a:extLst xmlns:a="http://schemas.openxmlformats.org/drawingml/2006/main">
            <a:ext uri="{FF2B5EF4-FFF2-40B4-BE49-F238E27FC236}">
              <a16:creationId xmlns:a16="http://schemas.microsoft.com/office/drawing/2014/main" id="{4104B8FE-7F87-54AC-59DF-9FE83E3E9228}"/>
            </a:ext>
          </a:extLst>
        </cdr:cNvPr>
        <cdr:cNvSpPr txBox="1"/>
      </cdr:nvSpPr>
      <cdr:spPr>
        <a:xfrm xmlns:a="http://schemas.openxmlformats.org/drawingml/2006/main" rot="20621557">
          <a:off x="627063" y="4642439"/>
          <a:ext cx="3389147" cy="3159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Other megas,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Shadows, </a:t>
          </a:r>
          <a:r>
            <a:rPr lang="en-US" altLang="zh-CN" sz="1100" b="1">
              <a:solidFill>
                <a:srgbClr val="7030A0"/>
              </a:solidFill>
            </a:rPr>
            <a:t>top non-shadow non-megas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0.56769</cdr:x>
      <cdr:y>0.14693</cdr:y>
    </cdr:from>
    <cdr:to>
      <cdr:x>0.77325</cdr:x>
      <cdr:y>0.17781</cdr:y>
    </cdr:to>
    <cdr:sp macro="" textlink="">
      <cdr:nvSpPr>
        <cdr:cNvPr id="59" name="TextBox 10">
          <a:extLst xmlns:a="http://schemas.openxmlformats.org/drawingml/2006/main">
            <a:ext uri="{FF2B5EF4-FFF2-40B4-BE49-F238E27FC236}">
              <a16:creationId xmlns:a16="http://schemas.microsoft.com/office/drawing/2014/main" id="{6A5E693C-3F33-5EF6-C0C2-448DB2419B1C}"/>
            </a:ext>
          </a:extLst>
        </cdr:cNvPr>
        <cdr:cNvSpPr txBox="1"/>
      </cdr:nvSpPr>
      <cdr:spPr>
        <a:xfrm xmlns:a="http://schemas.openxmlformats.org/drawingml/2006/main" rot="20654134">
          <a:off x="5220232" y="1298576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Mega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0.56806</cdr:x>
      <cdr:y>0.29879</cdr:y>
    </cdr:from>
    <cdr:to>
      <cdr:x>0.78233</cdr:x>
      <cdr:y>0.33604</cdr:y>
    </cdr:to>
    <cdr:sp macro="" textlink="">
      <cdr:nvSpPr>
        <cdr:cNvPr id="60" name="TextBox 11">
          <a:extLst xmlns:a="http://schemas.openxmlformats.org/drawingml/2006/main">
            <a:ext uri="{FF2B5EF4-FFF2-40B4-BE49-F238E27FC236}">
              <a16:creationId xmlns:a16="http://schemas.microsoft.com/office/drawing/2014/main" id="{FB649583-2D2A-97A3-8F44-42C7AB1B809A}"/>
            </a:ext>
          </a:extLst>
        </cdr:cNvPr>
        <cdr:cNvSpPr txBox="1"/>
      </cdr:nvSpPr>
      <cdr:spPr>
        <a:xfrm xmlns:a="http://schemas.openxmlformats.org/drawingml/2006/main" rot="20757361">
          <a:off x="5223647" y="2640615"/>
          <a:ext cx="1970320" cy="329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Mega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Banette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0.35861</cdr:x>
      <cdr:y>0.58802</cdr:y>
    </cdr:from>
    <cdr:to>
      <cdr:x>0.6815</cdr:x>
      <cdr:y>0.6189</cdr:y>
    </cdr:to>
    <cdr:sp macro="" textlink="">
      <cdr:nvSpPr>
        <cdr:cNvPr id="61" name="TextBox 12">
          <a:extLst xmlns:a="http://schemas.openxmlformats.org/drawingml/2006/main">
            <a:ext uri="{FF2B5EF4-FFF2-40B4-BE49-F238E27FC236}">
              <a16:creationId xmlns:a16="http://schemas.microsoft.com/office/drawing/2014/main" id="{4DC77650-3C60-6344-2B5D-577396D0F2C4}"/>
            </a:ext>
          </a:extLst>
        </cdr:cNvPr>
        <cdr:cNvSpPr txBox="1"/>
      </cdr:nvSpPr>
      <cdr:spPr>
        <a:xfrm xmlns:a="http://schemas.openxmlformats.org/drawingml/2006/main" rot="20842526">
          <a:off x="3297617" y="5196848"/>
          <a:ext cx="296913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0.56855</cdr:x>
      <cdr:y>0.71186</cdr:y>
    </cdr:from>
    <cdr:to>
      <cdr:x>0.72787</cdr:x>
      <cdr:y>0.74274</cdr:y>
    </cdr:to>
    <cdr:sp macro="" textlink="">
      <cdr:nvSpPr>
        <cdr:cNvPr id="63" name="TextBox 13">
          <a:extLst xmlns:a="http://schemas.openxmlformats.org/drawingml/2006/main">
            <a:ext uri="{FF2B5EF4-FFF2-40B4-BE49-F238E27FC236}">
              <a16:creationId xmlns:a16="http://schemas.microsoft.com/office/drawing/2014/main" id="{E5FB3ABA-42D8-7333-19C8-2EC9097ACDC2}"/>
            </a:ext>
          </a:extLst>
        </cdr:cNvPr>
        <cdr:cNvSpPr txBox="1"/>
      </cdr:nvSpPr>
      <cdr:spPr>
        <a:xfrm xmlns:a="http://schemas.openxmlformats.org/drawingml/2006/main" rot="20892166">
          <a:off x="5228147" y="6291322"/>
          <a:ext cx="146504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30761"/>
              </a:solidFill>
              <a:effectLst/>
              <a:uLnTx/>
              <a:uFillTx/>
              <a:latin typeface="+mn-lt"/>
              <a:ea typeface="+mn-ea"/>
              <a:cs typeface="+mn-cs"/>
            </a:rPr>
            <a:t>Weavile</a:t>
          </a:r>
          <a:endParaRPr lang="en-US" sz="11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0.53306</cdr:x>
      <cdr:y>0.78681</cdr:y>
    </cdr:from>
    <cdr:to>
      <cdr:x>0.73861</cdr:x>
      <cdr:y>0.81768</cdr:y>
    </cdr:to>
    <cdr:sp macro="" textlink="">
      <cdr:nvSpPr>
        <cdr:cNvPr id="66" name="TextBox 14">
          <a:extLst xmlns:a="http://schemas.openxmlformats.org/drawingml/2006/main">
            <a:ext uri="{FF2B5EF4-FFF2-40B4-BE49-F238E27FC236}">
              <a16:creationId xmlns:a16="http://schemas.microsoft.com/office/drawing/2014/main" id="{4AC98C02-EF74-F7FB-E101-E1521D5A25D7}"/>
            </a:ext>
          </a:extLst>
        </cdr:cNvPr>
        <cdr:cNvSpPr txBox="1"/>
      </cdr:nvSpPr>
      <cdr:spPr>
        <a:xfrm xmlns:a="http://schemas.openxmlformats.org/drawingml/2006/main" rot="21009706">
          <a:off x="4901749" y="695368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Guzzlord, </a:t>
          </a:r>
          <a:r>
            <a:rPr lang="en-US" sz="1000" b="0" baseline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0.57009</cdr:x>
      <cdr:y>0.73966</cdr:y>
    </cdr:from>
    <cdr:to>
      <cdr:x>0.78436</cdr:x>
      <cdr:y>0.77053</cdr:y>
    </cdr:to>
    <cdr:sp macro="" textlink="">
      <cdr:nvSpPr>
        <cdr:cNvPr id="67" name="TextBox 15">
          <a:extLst xmlns:a="http://schemas.openxmlformats.org/drawingml/2006/main">
            <a:ext uri="{FF2B5EF4-FFF2-40B4-BE49-F238E27FC236}">
              <a16:creationId xmlns:a16="http://schemas.microsoft.com/office/drawing/2014/main" id="{E02B3224-1BED-98AF-CDCC-E9E60F558EEF}"/>
            </a:ext>
          </a:extLst>
        </cdr:cNvPr>
        <cdr:cNvSpPr txBox="1"/>
      </cdr:nvSpPr>
      <cdr:spPr>
        <a:xfrm xmlns:a="http://schemas.openxmlformats.org/drawingml/2006/main" rot="21000039">
          <a:off x="5242284" y="6536950"/>
          <a:ext cx="197032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 </a:t>
          </a:r>
          <a:endParaRPr lang="en-US" sz="1100" b="1">
            <a:solidFill>
              <a:srgbClr val="F30761"/>
            </a:solidFill>
          </a:endParaRPr>
        </a:p>
      </cdr:txBody>
    </cdr:sp>
  </cdr:relSizeAnchor>
  <cdr:relSizeAnchor xmlns:cdr="http://schemas.openxmlformats.org/drawingml/2006/chartDrawing">
    <cdr:from>
      <cdr:x>0.19047</cdr:x>
      <cdr:y>0.84825</cdr:y>
    </cdr:from>
    <cdr:to>
      <cdr:x>0.5122</cdr:x>
      <cdr:y>0.87913</cdr:y>
    </cdr:to>
    <cdr:sp macro="" textlink="">
      <cdr:nvSpPr>
        <cdr:cNvPr id="68" name="TextBox 16">
          <a:extLst xmlns:a="http://schemas.openxmlformats.org/drawingml/2006/main">
            <a:ext uri="{FF2B5EF4-FFF2-40B4-BE49-F238E27FC236}">
              <a16:creationId xmlns:a16="http://schemas.microsoft.com/office/drawing/2014/main" id="{7C1E82EF-5EA0-F61F-7DF2-C8470F3CE7DE}"/>
            </a:ext>
          </a:extLst>
        </cdr:cNvPr>
        <cdr:cNvSpPr txBox="1"/>
      </cdr:nvSpPr>
      <cdr:spPr>
        <a:xfrm xmlns:a="http://schemas.openxmlformats.org/drawingml/2006/main" rot="20944707">
          <a:off x="1751516" y="7496722"/>
          <a:ext cx="295848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Tyranitar (no</a:t>
          </a:r>
          <a:r>
            <a:rPr lang="en-US" altLang="zh-CN" sz="1600" b="1" baseline="0">
              <a:solidFill>
                <a:schemeClr val="accent6"/>
              </a:solidFill>
            </a:rPr>
            <a:t> CD move)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0.07187</cdr:x>
      <cdr:y>0.78923</cdr:y>
    </cdr:from>
    <cdr:to>
      <cdr:x>0.29407</cdr:x>
      <cdr:y>0.82259</cdr:y>
    </cdr:to>
    <cdr:sp macro="" textlink="">
      <cdr:nvSpPr>
        <cdr:cNvPr id="69" name="TextBox 17">
          <a:extLst xmlns:a="http://schemas.openxmlformats.org/drawingml/2006/main">
            <a:ext uri="{FF2B5EF4-FFF2-40B4-BE49-F238E27FC236}">
              <a16:creationId xmlns:a16="http://schemas.microsoft.com/office/drawing/2014/main" id="{F4B1D4CF-F5E9-29DD-83E1-15913A2683CD}"/>
            </a:ext>
          </a:extLst>
        </cdr:cNvPr>
        <cdr:cNvSpPr txBox="1"/>
      </cdr:nvSpPr>
      <cdr:spPr>
        <a:xfrm xmlns:a="http://schemas.openxmlformats.org/drawingml/2006/main" rot="20789080">
          <a:off x="660926" y="6975081"/>
          <a:ext cx="2043213" cy="294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66FF"/>
              </a:solidFill>
            </a:rPr>
            <a:t>Great non-shadow non-megas</a:t>
          </a:r>
          <a:endParaRPr lang="en-US" sz="11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0.56828</cdr:x>
      <cdr:y>0.43824</cdr:y>
    </cdr:from>
    <cdr:to>
      <cdr:x>0.73977</cdr:x>
      <cdr:y>0.46912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D54947EF-E4DD-135B-2D1D-A412990353A8}"/>
            </a:ext>
          </a:extLst>
        </cdr:cNvPr>
        <cdr:cNvSpPr txBox="1"/>
      </cdr:nvSpPr>
      <cdr:spPr>
        <a:xfrm xmlns:a="http://schemas.openxmlformats.org/drawingml/2006/main" rot="20794844">
          <a:off x="5225677" y="3873117"/>
          <a:ext cx="157688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F30761"/>
              </a:solidFill>
            </a:rPr>
            <a:t>Shadow Weavile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0.56826</cdr:x>
      <cdr:y>0.48114</cdr:y>
    </cdr:from>
    <cdr:to>
      <cdr:x>0.75713</cdr:x>
      <cdr:y>0.51201</cdr:y>
    </cdr:to>
    <cdr:sp macro="" textlink="">
      <cdr:nvSpPr>
        <cdr:cNvPr id="72" name="TextBox 19">
          <a:extLst xmlns:a="http://schemas.openxmlformats.org/drawingml/2006/main">
            <a:ext uri="{FF2B5EF4-FFF2-40B4-BE49-F238E27FC236}">
              <a16:creationId xmlns:a16="http://schemas.microsoft.com/office/drawing/2014/main" id="{CEC8337F-FD05-2D86-4CFA-71076D2E89FD}"/>
            </a:ext>
          </a:extLst>
        </cdr:cNvPr>
        <cdr:cNvSpPr txBox="1"/>
      </cdr:nvSpPr>
      <cdr:spPr>
        <a:xfrm xmlns:a="http://schemas.openxmlformats.org/drawingml/2006/main" rot="20794037">
          <a:off x="5225428" y="4252225"/>
          <a:ext cx="1736784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0.56835</cdr:x>
      <cdr:y>0.50877</cdr:y>
    </cdr:from>
    <cdr:to>
      <cdr:x>0.77391</cdr:x>
      <cdr:y>0.53965</cdr:y>
    </cdr:to>
    <cdr:sp macro="" textlink="">
      <cdr:nvSpPr>
        <cdr:cNvPr id="73" name="TextBox 20">
          <a:extLst xmlns:a="http://schemas.openxmlformats.org/drawingml/2006/main">
            <a:ext uri="{FF2B5EF4-FFF2-40B4-BE49-F238E27FC236}">
              <a16:creationId xmlns:a16="http://schemas.microsoft.com/office/drawing/2014/main" id="{E2FA4B04-9A02-DDB3-3F0F-8C202CFC9FD7}"/>
            </a:ext>
          </a:extLst>
        </cdr:cNvPr>
        <cdr:cNvSpPr txBox="1"/>
      </cdr:nvSpPr>
      <cdr:spPr>
        <a:xfrm xmlns:a="http://schemas.openxmlformats.org/drawingml/2006/main" rot="20831593">
          <a:off x="5226323" y="4496438"/>
          <a:ext cx="18902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7030A0"/>
              </a:solidFill>
            </a:rPr>
            <a:t>Gengar</a:t>
          </a:r>
          <a:endParaRPr lang="en-US" sz="11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0.80436</cdr:x>
      <cdr:y>0.43345</cdr:y>
    </cdr:from>
    <cdr:to>
      <cdr:x>0.84493</cdr:x>
      <cdr:y>0.46542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A02B3538-7AC7-8E3B-1256-EE943CEA4EC2}"/>
            </a:ext>
          </a:extLst>
        </cdr:cNvPr>
        <cdr:cNvSpPr txBox="1"/>
      </cdr:nvSpPr>
      <cdr:spPr>
        <a:xfrm xmlns:a="http://schemas.openxmlformats.org/drawingml/2006/main">
          <a:off x="7396498" y="38307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0.22102</cdr:x>
      <cdr:y>0.6484</cdr:y>
    </cdr:from>
    <cdr:to>
      <cdr:x>0.81377</cdr:x>
      <cdr:y>0.67928</cdr:y>
    </cdr:to>
    <cdr:sp macro="" textlink="">
      <cdr:nvSpPr>
        <cdr:cNvPr id="75" name="TextBox 22">
          <a:extLst xmlns:a="http://schemas.openxmlformats.org/drawingml/2006/main">
            <a:ext uri="{FF2B5EF4-FFF2-40B4-BE49-F238E27FC236}">
              <a16:creationId xmlns:a16="http://schemas.microsoft.com/office/drawing/2014/main" id="{4ECEA34E-98F7-6134-3AB0-76428F3E5908}"/>
            </a:ext>
          </a:extLst>
        </cdr:cNvPr>
        <cdr:cNvSpPr txBox="1"/>
      </cdr:nvSpPr>
      <cdr:spPr>
        <a:xfrm xmlns:a="http://schemas.openxmlformats.org/drawingml/2006/main" rot="20873223">
          <a:off x="2032430" y="5730494"/>
          <a:ext cx="545061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ysClr val="windowText" lastClr="000000"/>
              </a:solidFill>
            </a:rPr>
            <a:t>▲</a:t>
          </a:r>
          <a:r>
            <a:rPr lang="en-US" altLang="zh-CN" sz="1200" b="1">
              <a:solidFill>
                <a:sysClr val="windowText" lastClr="000000"/>
              </a:solidFill>
            </a:rPr>
            <a:t>Darkrai,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 (Future)</a:t>
          </a:r>
          <a:endParaRPr kumimoji="0" lang="en-US" sz="16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0.29151</cdr:x>
      <cdr:y>0.69854</cdr:y>
    </cdr:from>
    <cdr:to>
      <cdr:x>0.74189</cdr:x>
      <cdr:y>0.73195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B94215CC-CB94-9A0D-353E-1A28B49FD91E}"/>
            </a:ext>
          </a:extLst>
        </cdr:cNvPr>
        <cdr:cNvSpPr txBox="1"/>
      </cdr:nvSpPr>
      <cdr:spPr>
        <a:xfrm xmlns:a="http://schemas.openxmlformats.org/drawingml/2006/main" rot="20857840">
          <a:off x="2680557" y="6173618"/>
          <a:ext cx="4141511" cy="295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chemeClr val="accent3"/>
              </a:solidFill>
            </a:rPr>
            <a:t>▲</a:t>
          </a:r>
          <a:r>
            <a:rPr lang="en-US" sz="1200" b="1">
              <a:solidFill>
                <a:schemeClr val="accent3"/>
              </a:solidFill>
            </a:rPr>
            <a:t>Giratina (Origin)*, </a:t>
          </a:r>
          <a:r>
            <a:rPr lang="en-US" sz="1000" b="0">
              <a:solidFill>
                <a:srgbClr val="CC0000"/>
              </a:solidFill>
            </a:rPr>
            <a:t>Zoroark</a:t>
          </a:r>
          <a:endParaRPr lang="en-US" sz="1200" b="0">
            <a:solidFill>
              <a:srgbClr val="CC0000"/>
            </a:solidFill>
          </a:endParaRPr>
        </a:p>
      </cdr:txBody>
    </cdr:sp>
  </cdr:relSizeAnchor>
  <cdr:relSizeAnchor xmlns:cdr="http://schemas.openxmlformats.org/drawingml/2006/chartDrawing">
    <cdr:from>
      <cdr:x>0.80436</cdr:x>
      <cdr:y>0.47872</cdr:y>
    </cdr:from>
    <cdr:to>
      <cdr:x>0.84493</cdr:x>
      <cdr:y>0.51068</cdr:y>
    </cdr:to>
    <cdr:sp macro="" textlink="">
      <cdr:nvSpPr>
        <cdr:cNvPr id="77" name="TextBox 24">
          <a:extLst xmlns:a="http://schemas.openxmlformats.org/drawingml/2006/main">
            <a:ext uri="{FF2B5EF4-FFF2-40B4-BE49-F238E27FC236}">
              <a16:creationId xmlns:a16="http://schemas.microsoft.com/office/drawing/2014/main" id="{462CCF83-A061-8CF1-FC14-CE754EF13D74}"/>
            </a:ext>
          </a:extLst>
        </cdr:cNvPr>
        <cdr:cNvSpPr txBox="1"/>
      </cdr:nvSpPr>
      <cdr:spPr>
        <a:xfrm xmlns:a="http://schemas.openxmlformats.org/drawingml/2006/main">
          <a:off x="7396498" y="423081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0.80436</cdr:x>
      <cdr:y>0.50027</cdr:y>
    </cdr:from>
    <cdr:to>
      <cdr:x>0.84493</cdr:x>
      <cdr:y>0.53224</cdr:y>
    </cdr:to>
    <cdr:sp macro="" textlink="">
      <cdr:nvSpPr>
        <cdr:cNvPr id="78" name="TextBox 25">
          <a:extLst xmlns:a="http://schemas.openxmlformats.org/drawingml/2006/main">
            <a:ext uri="{FF2B5EF4-FFF2-40B4-BE49-F238E27FC236}">
              <a16:creationId xmlns:a16="http://schemas.microsoft.com/office/drawing/2014/main" id="{F8E22CED-F8A5-4763-7D62-1A03248547B4}"/>
            </a:ext>
          </a:extLst>
        </cdr:cNvPr>
        <cdr:cNvSpPr txBox="1"/>
      </cdr:nvSpPr>
      <cdr:spPr>
        <a:xfrm xmlns:a="http://schemas.openxmlformats.org/drawingml/2006/main">
          <a:off x="7396498" y="442131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0.80436</cdr:x>
      <cdr:y>0.59349</cdr:y>
    </cdr:from>
    <cdr:to>
      <cdr:x>0.84493</cdr:x>
      <cdr:y>0.62546</cdr:y>
    </cdr:to>
    <cdr:sp macro="" textlink="">
      <cdr:nvSpPr>
        <cdr:cNvPr id="79" name="TextBox 26">
          <a:extLst xmlns:a="http://schemas.openxmlformats.org/drawingml/2006/main">
            <a:ext uri="{FF2B5EF4-FFF2-40B4-BE49-F238E27FC236}">
              <a16:creationId xmlns:a16="http://schemas.microsoft.com/office/drawing/2014/main" id="{F20BAD64-3929-F343-A3C5-D6AA30C87051}"/>
            </a:ext>
          </a:extLst>
        </cdr:cNvPr>
        <cdr:cNvSpPr txBox="1"/>
      </cdr:nvSpPr>
      <cdr:spPr>
        <a:xfrm xmlns:a="http://schemas.openxmlformats.org/drawingml/2006/main">
          <a:off x="7396498" y="524520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0.80436</cdr:x>
      <cdr:y>0.62259</cdr:y>
    </cdr:from>
    <cdr:to>
      <cdr:x>0.84493</cdr:x>
      <cdr:y>0.65456</cdr:y>
    </cdr:to>
    <cdr:sp macro="" textlink="">
      <cdr:nvSpPr>
        <cdr:cNvPr id="80" name="TextBox 27">
          <a:extLst xmlns:a="http://schemas.openxmlformats.org/drawingml/2006/main">
            <a:ext uri="{FF2B5EF4-FFF2-40B4-BE49-F238E27FC236}">
              <a16:creationId xmlns:a16="http://schemas.microsoft.com/office/drawing/2014/main" id="{65833640-CE07-5634-EC27-BF198F4C0289}"/>
            </a:ext>
          </a:extLst>
        </cdr:cNvPr>
        <cdr:cNvSpPr txBox="1"/>
      </cdr:nvSpPr>
      <cdr:spPr>
        <a:xfrm xmlns:a="http://schemas.openxmlformats.org/drawingml/2006/main">
          <a:off x="7396498" y="550235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0.80436</cdr:x>
      <cdr:y>0.71151</cdr:y>
    </cdr:from>
    <cdr:to>
      <cdr:x>0.84493</cdr:x>
      <cdr:y>0.74347</cdr:y>
    </cdr:to>
    <cdr:sp macro="" textlink="">
      <cdr:nvSpPr>
        <cdr:cNvPr id="81" name="TextBox 28">
          <a:extLst xmlns:a="http://schemas.openxmlformats.org/drawingml/2006/main">
            <a:ext uri="{FF2B5EF4-FFF2-40B4-BE49-F238E27FC236}">
              <a16:creationId xmlns:a16="http://schemas.microsoft.com/office/drawing/2014/main" id="{ED4C45B5-724A-1420-2C9A-59B7080675D4}"/>
            </a:ext>
          </a:extLst>
        </cdr:cNvPr>
        <cdr:cNvSpPr txBox="1"/>
      </cdr:nvSpPr>
      <cdr:spPr>
        <a:xfrm xmlns:a="http://schemas.openxmlformats.org/drawingml/2006/main">
          <a:off x="7396498" y="628819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0.80436</cdr:x>
      <cdr:y>0.82252</cdr:y>
    </cdr:from>
    <cdr:to>
      <cdr:x>0.84493</cdr:x>
      <cdr:y>0.85448</cdr:y>
    </cdr:to>
    <cdr:sp macro="" textlink="">
      <cdr:nvSpPr>
        <cdr:cNvPr id="82" name="TextBox 29">
          <a:extLst xmlns:a="http://schemas.openxmlformats.org/drawingml/2006/main">
            <a:ext uri="{FF2B5EF4-FFF2-40B4-BE49-F238E27FC236}">
              <a16:creationId xmlns:a16="http://schemas.microsoft.com/office/drawing/2014/main" id="{720EBD3D-39FB-2123-B716-9271B4AEECF9}"/>
            </a:ext>
          </a:extLst>
        </cdr:cNvPr>
        <cdr:cNvSpPr txBox="1"/>
      </cdr:nvSpPr>
      <cdr:spPr>
        <a:xfrm xmlns:a="http://schemas.openxmlformats.org/drawingml/2006/main">
          <a:off x="7396498" y="7269271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0.80436</cdr:x>
      <cdr:y>0.45501</cdr:y>
    </cdr:from>
    <cdr:to>
      <cdr:x>0.84493</cdr:x>
      <cdr:y>0.48697</cdr:y>
    </cdr:to>
    <cdr:sp macro="" textlink="">
      <cdr:nvSpPr>
        <cdr:cNvPr id="85" name="TextBox 21">
          <a:extLst xmlns:a="http://schemas.openxmlformats.org/drawingml/2006/main">
            <a:ext uri="{FF2B5EF4-FFF2-40B4-BE49-F238E27FC236}">
              <a16:creationId xmlns:a16="http://schemas.microsoft.com/office/drawing/2014/main" id="{B54C370E-6D56-BC1E-3D27-1F547569B495}"/>
            </a:ext>
          </a:extLst>
        </cdr:cNvPr>
        <cdr:cNvSpPr txBox="1"/>
      </cdr:nvSpPr>
      <cdr:spPr>
        <a:xfrm xmlns:a="http://schemas.openxmlformats.org/drawingml/2006/main">
          <a:off x="7396498" y="40212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0.80436</cdr:x>
      <cdr:y>0.64145</cdr:y>
    </cdr:from>
    <cdr:to>
      <cdr:x>0.84493</cdr:x>
      <cdr:y>0.67342</cdr:y>
    </cdr:to>
    <cdr:sp macro="" textlink="">
      <cdr:nvSpPr>
        <cdr:cNvPr id="86" name="TextBox 27">
          <a:extLst xmlns:a="http://schemas.openxmlformats.org/drawingml/2006/main">
            <a:ext uri="{FF2B5EF4-FFF2-40B4-BE49-F238E27FC236}">
              <a16:creationId xmlns:a16="http://schemas.microsoft.com/office/drawing/2014/main" id="{5DFB39C9-AD9A-945F-81E1-B3AAB381FB64}"/>
            </a:ext>
          </a:extLst>
        </cdr:cNvPr>
        <cdr:cNvSpPr txBox="1"/>
      </cdr:nvSpPr>
      <cdr:spPr>
        <a:xfrm xmlns:a="http://schemas.openxmlformats.org/drawingml/2006/main">
          <a:off x="7396498" y="566903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0.80436</cdr:x>
      <cdr:y>0.79827</cdr:y>
    </cdr:from>
    <cdr:to>
      <cdr:x>0.84493</cdr:x>
      <cdr:y>0.83023</cdr:y>
    </cdr:to>
    <cdr:sp macro="" textlink="">
      <cdr:nvSpPr>
        <cdr:cNvPr id="87" name="TextBox 29">
          <a:extLst xmlns:a="http://schemas.openxmlformats.org/drawingml/2006/main">
            <a:ext uri="{FF2B5EF4-FFF2-40B4-BE49-F238E27FC236}">
              <a16:creationId xmlns:a16="http://schemas.microsoft.com/office/drawing/2014/main" id="{D13E3B4A-945D-F6D7-4797-B98A66BC02C0}"/>
            </a:ext>
          </a:extLst>
        </cdr:cNvPr>
        <cdr:cNvSpPr txBox="1"/>
      </cdr:nvSpPr>
      <cdr:spPr>
        <a:xfrm xmlns:a="http://schemas.openxmlformats.org/drawingml/2006/main">
          <a:off x="7396498" y="705495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89BEF-D7B1-4715-BB31-8A077AB1E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0.75033</cdr:y>
    </cdr:from>
    <cdr:to>
      <cdr:x>0.96173</cdr:x>
      <cdr:y>0.78174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588" y="6570791"/>
          <a:ext cx="2043213" cy="275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7044" y="7808140"/>
          <a:ext cx="2180786" cy="542243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0.74099</cdr:x>
      <cdr:y>0.64828</cdr:y>
    </cdr:from>
    <cdr:to>
      <cdr:x>0.96243</cdr:x>
      <cdr:y>0.68452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54" y="5677075"/>
          <a:ext cx="2043213" cy="317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0.53119</cdr:y>
    </cdr:from>
    <cdr:to>
      <cdr:x>0.96247</cdr:x>
      <cdr:y>0.563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37447" y="4651729"/>
          <a:ext cx="2043213" cy="278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0.54439</cdr:y>
    </cdr:from>
    <cdr:to>
      <cdr:x>0.29456</cdr:x>
      <cdr:y>0.57725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4682" y="4767286"/>
          <a:ext cx="2043213" cy="2878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0.07304</cdr:x>
      <cdr:y>0.7143</cdr:y>
    </cdr:from>
    <cdr:to>
      <cdr:x>0.29448</cdr:x>
      <cdr:y>0.74669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673957" y="6255255"/>
          <a:ext cx="2043213" cy="283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0.71715</cdr:y>
    </cdr:from>
    <cdr:to>
      <cdr:x>0.84296</cdr:x>
      <cdr:y>0.74941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773" y="62801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ETTW%20NowTag%20Shadows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ETTW NowTag Shadows (2)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harles Lyu" id="{4DD4A563-D6B1-4FDA-9728-49F5C40A1D2E}" userId="cdb58beaca9f1c5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76" dT="2023-01-18T04:09:42.43" personId="{4DD4A563-D6B1-4FDA-9728-49F5C40A1D2E}" id="{AA299BA9-3433-49DF-8029-8709765BFC77}">
    <text>Altered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76" dT="2023-01-18T04:09:42.43" personId="{4DD4A563-D6B1-4FDA-9728-49F5C40A1D2E}" id="{2300D736-605B-4C3F-9E27-33408C63F5D0}">
    <text>Altered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1.x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7F57B-233C-4A6F-A027-C7A77A87568A}">
  <sheetPr filterMode="1"/>
  <dimension ref="A1:FJ1012"/>
  <sheetViews>
    <sheetView topLeftCell="A778" zoomScaleNormal="100" workbookViewId="0">
      <selection activeCell="A794" sqref="A794:F798"/>
    </sheetView>
  </sheetViews>
  <sheetFormatPr defaultRowHeight="14.25" x14ac:dyDescent="0.45"/>
  <cols>
    <col min="1" max="1" width="20.265625" bestFit="1" customWidth="1"/>
    <col min="2" max="2" width="14.6640625" customWidth="1"/>
    <col min="3" max="3" width="15.46484375" customWidth="1"/>
    <col min="5" max="5" width="9.3984375" style="1" customWidth="1"/>
    <col min="6" max="6" width="9.3984375" style="1" bestFit="1" customWidth="1"/>
  </cols>
  <sheetData>
    <row r="1" spans="1:166" x14ac:dyDescent="0.45">
      <c r="A1" t="s">
        <v>0</v>
      </c>
      <c r="B1" t="s">
        <v>1</v>
      </c>
      <c r="C1" t="s">
        <v>2</v>
      </c>
      <c r="D1" t="s">
        <v>3</v>
      </c>
      <c r="E1" s="1" t="s">
        <v>114</v>
      </c>
      <c r="F1" s="1" t="s">
        <v>115</v>
      </c>
      <c r="G1" t="s">
        <v>402</v>
      </c>
      <c r="H1" t="s">
        <v>402</v>
      </c>
      <c r="I1" t="s">
        <v>401</v>
      </c>
      <c r="J1" t="s">
        <v>401</v>
      </c>
      <c r="K1" t="s">
        <v>400</v>
      </c>
      <c r="L1" t="s">
        <v>400</v>
      </c>
      <c r="M1" t="s">
        <v>450</v>
      </c>
      <c r="N1" t="s">
        <v>450</v>
      </c>
      <c r="O1" t="s">
        <v>387</v>
      </c>
      <c r="P1" t="s">
        <v>387</v>
      </c>
      <c r="Q1" t="s">
        <v>399</v>
      </c>
      <c r="R1" t="s">
        <v>399</v>
      </c>
      <c r="S1" t="s">
        <v>56</v>
      </c>
      <c r="T1" t="s">
        <v>56</v>
      </c>
      <c r="U1" t="s">
        <v>398</v>
      </c>
      <c r="V1" t="s">
        <v>398</v>
      </c>
      <c r="W1" t="s">
        <v>397</v>
      </c>
      <c r="X1" t="s">
        <v>397</v>
      </c>
      <c r="Y1" t="s">
        <v>447</v>
      </c>
      <c r="Z1" t="s">
        <v>447</v>
      </c>
      <c r="AA1" t="s">
        <v>386</v>
      </c>
      <c r="AB1" t="s">
        <v>386</v>
      </c>
      <c r="AC1" t="s">
        <v>393</v>
      </c>
      <c r="AD1" t="s">
        <v>393</v>
      </c>
      <c r="AE1" t="s">
        <v>446</v>
      </c>
      <c r="AF1" t="s">
        <v>446</v>
      </c>
      <c r="AG1" t="s">
        <v>445</v>
      </c>
      <c r="AH1" t="s">
        <v>445</v>
      </c>
      <c r="AI1" t="s">
        <v>384</v>
      </c>
      <c r="AJ1" t="s">
        <v>384</v>
      </c>
      <c r="AK1" t="s">
        <v>444</v>
      </c>
      <c r="AL1" t="s">
        <v>444</v>
      </c>
      <c r="AM1" t="s">
        <v>383</v>
      </c>
      <c r="AN1" t="s">
        <v>383</v>
      </c>
      <c r="AO1" t="s">
        <v>443</v>
      </c>
      <c r="AP1" t="s">
        <v>443</v>
      </c>
      <c r="AQ1" t="s">
        <v>382</v>
      </c>
      <c r="AR1" t="s">
        <v>382</v>
      </c>
      <c r="AS1" t="s">
        <v>94</v>
      </c>
      <c r="AT1" t="s">
        <v>94</v>
      </c>
      <c r="AU1" t="s">
        <v>449</v>
      </c>
      <c r="AV1" t="s">
        <v>449</v>
      </c>
      <c r="AW1" t="s">
        <v>381</v>
      </c>
      <c r="AX1" t="s">
        <v>381</v>
      </c>
      <c r="AY1" t="s">
        <v>175</v>
      </c>
      <c r="AZ1" t="s">
        <v>175</v>
      </c>
      <c r="BA1" t="s">
        <v>23</v>
      </c>
      <c r="BB1" t="s">
        <v>23</v>
      </c>
      <c r="BC1" t="s">
        <v>90</v>
      </c>
      <c r="BD1" t="s">
        <v>90</v>
      </c>
      <c r="BE1" t="s">
        <v>380</v>
      </c>
      <c r="BF1" t="s">
        <v>380</v>
      </c>
      <c r="BG1" t="s">
        <v>392</v>
      </c>
      <c r="BH1" t="s">
        <v>392</v>
      </c>
      <c r="BI1" t="s">
        <v>38</v>
      </c>
      <c r="BJ1" t="s">
        <v>38</v>
      </c>
      <c r="BK1" t="s">
        <v>391</v>
      </c>
      <c r="BL1" t="s">
        <v>391</v>
      </c>
      <c r="BM1" t="s">
        <v>390</v>
      </c>
      <c r="BN1" t="s">
        <v>390</v>
      </c>
      <c r="BO1" t="s">
        <v>389</v>
      </c>
      <c r="BP1" t="s">
        <v>389</v>
      </c>
      <c r="BQ1" t="s">
        <v>111</v>
      </c>
      <c r="BR1" t="s">
        <v>111</v>
      </c>
      <c r="BS1" t="s">
        <v>448</v>
      </c>
      <c r="BT1" t="s">
        <v>448</v>
      </c>
      <c r="BU1" t="s">
        <v>379</v>
      </c>
      <c r="BV1" t="s">
        <v>379</v>
      </c>
      <c r="BW1" t="s">
        <v>388</v>
      </c>
      <c r="BX1" t="s">
        <v>388</v>
      </c>
      <c r="BY1" t="s">
        <v>442</v>
      </c>
      <c r="BZ1" t="s">
        <v>442</v>
      </c>
      <c r="CA1" t="s">
        <v>396</v>
      </c>
      <c r="CB1" t="s">
        <v>396</v>
      </c>
      <c r="CC1" t="s">
        <v>62</v>
      </c>
      <c r="CD1" t="s">
        <v>62</v>
      </c>
      <c r="CE1" t="s">
        <v>395</v>
      </c>
      <c r="CF1" t="s">
        <v>395</v>
      </c>
      <c r="CG1" t="s">
        <v>394</v>
      </c>
      <c r="CH1" t="s">
        <v>394</v>
      </c>
      <c r="CI1" t="s">
        <v>385</v>
      </c>
      <c r="CJ1" t="s">
        <v>385</v>
      </c>
      <c r="CK1" t="s">
        <v>92</v>
      </c>
      <c r="CL1" t="s">
        <v>92</v>
      </c>
      <c r="CM1" t="s">
        <v>51</v>
      </c>
      <c r="CN1" t="s">
        <v>51</v>
      </c>
      <c r="CO1" t="s">
        <v>139</v>
      </c>
      <c r="CP1" t="s">
        <v>139</v>
      </c>
      <c r="CQ1" t="s">
        <v>378</v>
      </c>
      <c r="CR1" t="s">
        <v>378</v>
      </c>
      <c r="CS1" t="s">
        <v>69</v>
      </c>
      <c r="CT1" t="s">
        <v>69</v>
      </c>
      <c r="CU1" t="s">
        <v>47</v>
      </c>
      <c r="CV1" t="s">
        <v>47</v>
      </c>
      <c r="CW1" t="s">
        <v>48</v>
      </c>
      <c r="CX1" t="s">
        <v>48</v>
      </c>
      <c r="CY1" t="s">
        <v>377</v>
      </c>
      <c r="CZ1" t="s">
        <v>377</v>
      </c>
      <c r="DA1" t="s">
        <v>104</v>
      </c>
      <c r="DB1" t="s">
        <v>104</v>
      </c>
      <c r="DC1" t="s">
        <v>376</v>
      </c>
      <c r="DD1" t="s">
        <v>376</v>
      </c>
      <c r="DE1" t="s">
        <v>375</v>
      </c>
      <c r="DF1" t="s">
        <v>375</v>
      </c>
      <c r="DG1" t="s">
        <v>374</v>
      </c>
      <c r="DH1" t="s">
        <v>374</v>
      </c>
      <c r="DI1" t="s">
        <v>336</v>
      </c>
      <c r="DJ1" t="s">
        <v>336</v>
      </c>
      <c r="DK1" t="s">
        <v>37</v>
      </c>
      <c r="DL1" t="s">
        <v>37</v>
      </c>
      <c r="DM1" t="s">
        <v>373</v>
      </c>
      <c r="DN1" t="s">
        <v>373</v>
      </c>
      <c r="DO1" t="s">
        <v>152</v>
      </c>
      <c r="DP1" t="s">
        <v>152</v>
      </c>
      <c r="DQ1" t="s">
        <v>293</v>
      </c>
      <c r="DR1" t="s">
        <v>293</v>
      </c>
      <c r="DS1" t="s">
        <v>332</v>
      </c>
      <c r="DT1" t="s">
        <v>332</v>
      </c>
      <c r="DU1" t="s">
        <v>76</v>
      </c>
      <c r="DV1" t="s">
        <v>76</v>
      </c>
      <c r="DW1" t="s">
        <v>59</v>
      </c>
      <c r="DX1" t="s">
        <v>59</v>
      </c>
      <c r="DY1" t="s">
        <v>372</v>
      </c>
      <c r="DZ1" t="s">
        <v>372</v>
      </c>
      <c r="EA1" t="s">
        <v>490</v>
      </c>
      <c r="EB1" t="s">
        <v>490</v>
      </c>
      <c r="EC1" t="s">
        <v>371</v>
      </c>
      <c r="ED1" t="s">
        <v>371</v>
      </c>
      <c r="EE1" t="s">
        <v>81</v>
      </c>
      <c r="EF1" t="s">
        <v>81</v>
      </c>
      <c r="EG1" t="s">
        <v>370</v>
      </c>
      <c r="EH1" t="s">
        <v>370</v>
      </c>
      <c r="EI1" t="s">
        <v>369</v>
      </c>
      <c r="EJ1" t="s">
        <v>369</v>
      </c>
      <c r="EK1" t="s">
        <v>368</v>
      </c>
      <c r="EL1" t="s">
        <v>368</v>
      </c>
      <c r="EM1" t="s">
        <v>367</v>
      </c>
      <c r="EN1" t="s">
        <v>367</v>
      </c>
      <c r="EO1" t="s">
        <v>366</v>
      </c>
      <c r="EP1" t="s">
        <v>366</v>
      </c>
      <c r="EQ1" t="s">
        <v>365</v>
      </c>
      <c r="ER1" t="s">
        <v>365</v>
      </c>
      <c r="ES1" t="s">
        <v>364</v>
      </c>
      <c r="ET1" t="s">
        <v>364</v>
      </c>
      <c r="EU1" t="s">
        <v>489</v>
      </c>
      <c r="EV1" t="s">
        <v>489</v>
      </c>
      <c r="EW1" t="s">
        <v>363</v>
      </c>
      <c r="EX1" t="s">
        <v>363</v>
      </c>
      <c r="EY1" t="s">
        <v>280</v>
      </c>
      <c r="EZ1" t="s">
        <v>280</v>
      </c>
      <c r="FA1" t="s">
        <v>362</v>
      </c>
      <c r="FB1" t="s">
        <v>362</v>
      </c>
      <c r="FC1" t="s">
        <v>361</v>
      </c>
      <c r="FD1" t="s">
        <v>361</v>
      </c>
      <c r="FE1" t="s">
        <v>360</v>
      </c>
      <c r="FF1" t="s">
        <v>360</v>
      </c>
      <c r="FG1" t="s">
        <v>359</v>
      </c>
      <c r="FH1" t="s">
        <v>359</v>
      </c>
      <c r="FI1" t="s">
        <v>255</v>
      </c>
      <c r="FJ1" t="s">
        <v>255</v>
      </c>
    </row>
    <row r="2" spans="1:166" hidden="1" x14ac:dyDescent="0.45">
      <c r="A2" t="s">
        <v>4</v>
      </c>
      <c r="G2">
        <v>1.0416666666666601</v>
      </c>
      <c r="H2">
        <v>0</v>
      </c>
      <c r="I2">
        <v>1.0416666666666601</v>
      </c>
      <c r="J2">
        <v>0</v>
      </c>
      <c r="K2">
        <v>2.0833333333333299</v>
      </c>
      <c r="L2">
        <v>0</v>
      </c>
      <c r="M2">
        <v>1.0416666666666601</v>
      </c>
      <c r="N2">
        <v>0</v>
      </c>
      <c r="O2">
        <v>1.0416666666666601</v>
      </c>
      <c r="P2">
        <v>0</v>
      </c>
      <c r="Q2">
        <v>1.0416666666666601</v>
      </c>
      <c r="R2">
        <v>0</v>
      </c>
      <c r="S2">
        <v>1.0416666666666601</v>
      </c>
      <c r="T2">
        <v>0</v>
      </c>
      <c r="U2">
        <v>2.0833333333333299</v>
      </c>
      <c r="V2">
        <v>0</v>
      </c>
      <c r="W2">
        <v>2.0833333333333299</v>
      </c>
      <c r="X2">
        <v>0</v>
      </c>
      <c r="Y2">
        <v>1.0416666666666601</v>
      </c>
      <c r="Z2">
        <v>0</v>
      </c>
      <c r="AA2">
        <v>1.0416666666666601</v>
      </c>
      <c r="AB2">
        <v>0</v>
      </c>
      <c r="AC2">
        <v>1.0416666666666601</v>
      </c>
      <c r="AD2">
        <v>0</v>
      </c>
      <c r="AE2">
        <v>1.0416666666666601</v>
      </c>
      <c r="AF2">
        <v>0</v>
      </c>
      <c r="AG2">
        <v>1.0416666666666601</v>
      </c>
      <c r="AH2">
        <v>0</v>
      </c>
      <c r="AI2">
        <v>1.0416666666666601</v>
      </c>
      <c r="AJ2">
        <v>0</v>
      </c>
      <c r="AK2">
        <v>1.0416666666666601</v>
      </c>
      <c r="AL2">
        <v>0</v>
      </c>
      <c r="AM2">
        <v>1.0416666666666601</v>
      </c>
      <c r="AN2">
        <v>0</v>
      </c>
      <c r="AO2">
        <v>1.0416666666666601</v>
      </c>
      <c r="AP2">
        <v>0</v>
      </c>
      <c r="AQ2">
        <v>1.0416666666666601</v>
      </c>
      <c r="AR2">
        <v>0</v>
      </c>
      <c r="AS2">
        <v>2.0833333333333299</v>
      </c>
      <c r="AT2">
        <v>0</v>
      </c>
      <c r="AU2">
        <v>1.0416666666666601</v>
      </c>
      <c r="AV2">
        <v>0</v>
      </c>
      <c r="AW2">
        <v>1.0416666666666601</v>
      </c>
      <c r="AX2">
        <v>0</v>
      </c>
      <c r="AY2">
        <v>2.0833333333333299</v>
      </c>
      <c r="AZ2">
        <v>0</v>
      </c>
      <c r="BA2">
        <v>0.69444444444444398</v>
      </c>
      <c r="BB2">
        <v>0</v>
      </c>
      <c r="BC2">
        <v>0.69444444444444398</v>
      </c>
      <c r="BD2">
        <v>0</v>
      </c>
      <c r="BE2">
        <v>0.69444444444444398</v>
      </c>
      <c r="BF2">
        <v>0</v>
      </c>
      <c r="BG2">
        <v>0.52083333333333304</v>
      </c>
      <c r="BH2">
        <v>0</v>
      </c>
      <c r="BI2">
        <v>0.52083333333333304</v>
      </c>
      <c r="BJ2">
        <v>0</v>
      </c>
      <c r="BK2">
        <v>0.52083333333333304</v>
      </c>
      <c r="BL2">
        <v>0</v>
      </c>
      <c r="BM2">
        <v>0.52083333333333304</v>
      </c>
      <c r="BN2">
        <v>0</v>
      </c>
      <c r="BO2">
        <v>2.0833333333333299</v>
      </c>
      <c r="BP2">
        <v>0</v>
      </c>
      <c r="BQ2">
        <v>2.0833333333333299</v>
      </c>
      <c r="BR2">
        <v>0</v>
      </c>
      <c r="BS2">
        <v>1.0416666666666601</v>
      </c>
      <c r="BT2">
        <v>0</v>
      </c>
      <c r="BU2">
        <v>1.0416666666666601</v>
      </c>
      <c r="BV2">
        <v>0</v>
      </c>
      <c r="BW2">
        <v>1.0416666666666601</v>
      </c>
      <c r="BX2">
        <v>0</v>
      </c>
      <c r="BY2">
        <v>1.0416666666666601</v>
      </c>
      <c r="BZ2">
        <v>0</v>
      </c>
      <c r="CA2">
        <v>0.52083333333333304</v>
      </c>
      <c r="CB2">
        <v>0</v>
      </c>
      <c r="CC2">
        <v>0.52083333333333304</v>
      </c>
      <c r="CD2">
        <v>0</v>
      </c>
      <c r="CE2">
        <v>0.52083333333333304</v>
      </c>
      <c r="CF2">
        <v>0</v>
      </c>
      <c r="CG2">
        <v>0.52083333333333304</v>
      </c>
      <c r="CH2">
        <v>0</v>
      </c>
      <c r="CI2">
        <v>1.0416666666666601</v>
      </c>
      <c r="CJ2">
        <v>0</v>
      </c>
      <c r="CK2">
        <v>1.0416666666666601</v>
      </c>
      <c r="CL2">
        <v>0</v>
      </c>
      <c r="CM2">
        <v>2.0833333333333299</v>
      </c>
      <c r="CN2">
        <v>0</v>
      </c>
      <c r="CO2">
        <v>2.0833333333333299</v>
      </c>
      <c r="CP2">
        <v>0</v>
      </c>
      <c r="CQ2">
        <v>4.375</v>
      </c>
      <c r="CR2">
        <v>0</v>
      </c>
      <c r="CS2">
        <v>4.375</v>
      </c>
      <c r="CT2">
        <v>0</v>
      </c>
      <c r="CU2">
        <v>4.375</v>
      </c>
      <c r="CV2">
        <v>0</v>
      </c>
      <c r="CW2">
        <v>4.375</v>
      </c>
      <c r="CX2">
        <v>0</v>
      </c>
      <c r="CY2">
        <v>4.375</v>
      </c>
      <c r="CZ2">
        <v>0</v>
      </c>
      <c r="DA2">
        <v>4.375</v>
      </c>
      <c r="DB2">
        <v>0</v>
      </c>
      <c r="DC2">
        <v>4.375</v>
      </c>
      <c r="DD2">
        <v>0</v>
      </c>
      <c r="DE2">
        <v>4.375</v>
      </c>
      <c r="DF2">
        <v>0</v>
      </c>
      <c r="DG2">
        <v>0.53571428571428503</v>
      </c>
      <c r="DH2">
        <v>0</v>
      </c>
      <c r="DI2">
        <v>0.53571428571428503</v>
      </c>
      <c r="DJ2">
        <v>0</v>
      </c>
      <c r="DK2">
        <v>0.53571428571428503</v>
      </c>
      <c r="DL2">
        <v>0</v>
      </c>
      <c r="DM2">
        <v>0.53571428571428503</v>
      </c>
      <c r="DN2">
        <v>0</v>
      </c>
      <c r="DO2">
        <v>0.53571428571428503</v>
      </c>
      <c r="DP2">
        <v>0</v>
      </c>
      <c r="DQ2">
        <v>0.53571428571428503</v>
      </c>
      <c r="DR2">
        <v>0</v>
      </c>
      <c r="DS2">
        <v>0.53571428571428503</v>
      </c>
      <c r="DT2">
        <v>0</v>
      </c>
      <c r="DU2">
        <v>0.53571428571428503</v>
      </c>
      <c r="DV2">
        <v>0</v>
      </c>
      <c r="DW2">
        <v>0.53571428571428503</v>
      </c>
      <c r="DX2">
        <v>0</v>
      </c>
      <c r="DY2">
        <v>0.53571428571428503</v>
      </c>
      <c r="DZ2">
        <v>0</v>
      </c>
      <c r="EA2">
        <v>0.53571428571428503</v>
      </c>
      <c r="EB2">
        <v>0</v>
      </c>
      <c r="EC2">
        <v>0.53571428571428503</v>
      </c>
      <c r="ED2">
        <v>0</v>
      </c>
      <c r="EE2">
        <v>0.53571428571428503</v>
      </c>
      <c r="EF2">
        <v>0</v>
      </c>
      <c r="EG2">
        <v>0.53571428571428503</v>
      </c>
      <c r="EH2">
        <v>0</v>
      </c>
      <c r="EI2">
        <v>0.53571428571428503</v>
      </c>
      <c r="EJ2">
        <v>0</v>
      </c>
      <c r="EK2">
        <v>0.53571428571428503</v>
      </c>
      <c r="EL2">
        <v>0</v>
      </c>
      <c r="EM2">
        <v>0.53571428571428503</v>
      </c>
      <c r="EN2">
        <v>0</v>
      </c>
      <c r="EO2">
        <v>0.53571428571428503</v>
      </c>
      <c r="EP2">
        <v>0</v>
      </c>
      <c r="EQ2">
        <v>0.53571428571428503</v>
      </c>
      <c r="ER2">
        <v>0</v>
      </c>
      <c r="ES2">
        <v>0.53571428571428503</v>
      </c>
      <c r="ET2">
        <v>0</v>
      </c>
      <c r="EU2">
        <v>0.53571428571428503</v>
      </c>
      <c r="EV2">
        <v>0</v>
      </c>
      <c r="EW2">
        <v>0.53571428571428503</v>
      </c>
      <c r="EX2">
        <v>0</v>
      </c>
      <c r="EY2">
        <v>0.53571428571428503</v>
      </c>
      <c r="EZ2">
        <v>0</v>
      </c>
      <c r="FA2">
        <v>0.53571428571428503</v>
      </c>
      <c r="FB2">
        <v>0</v>
      </c>
      <c r="FC2">
        <v>0.53571428571428503</v>
      </c>
      <c r="FD2">
        <v>0</v>
      </c>
      <c r="FE2">
        <v>0.53571428571428503</v>
      </c>
      <c r="FF2">
        <v>0</v>
      </c>
      <c r="FG2">
        <v>0.53571428571428503</v>
      </c>
      <c r="FH2">
        <v>0</v>
      </c>
      <c r="FI2">
        <v>0.53571428571428503</v>
      </c>
      <c r="FJ2">
        <v>0</v>
      </c>
    </row>
    <row r="3" spans="1:166" hidden="1" x14ac:dyDescent="0.45">
      <c r="A3" t="s">
        <v>358</v>
      </c>
      <c r="G3" t="s">
        <v>357</v>
      </c>
      <c r="H3" t="s">
        <v>357</v>
      </c>
      <c r="I3" t="s">
        <v>357</v>
      </c>
      <c r="J3" t="s">
        <v>357</v>
      </c>
      <c r="K3" t="s">
        <v>357</v>
      </c>
      <c r="L3" t="s">
        <v>357</v>
      </c>
      <c r="M3" t="s">
        <v>441</v>
      </c>
      <c r="N3" t="s">
        <v>441</v>
      </c>
      <c r="O3" t="s">
        <v>357</v>
      </c>
      <c r="P3" t="s">
        <v>357</v>
      </c>
      <c r="Q3" t="s">
        <v>357</v>
      </c>
      <c r="R3" t="s">
        <v>357</v>
      </c>
      <c r="S3" t="s">
        <v>357</v>
      </c>
      <c r="T3" t="s">
        <v>357</v>
      </c>
      <c r="U3" t="s">
        <v>357</v>
      </c>
      <c r="V3" t="s">
        <v>357</v>
      </c>
      <c r="W3" t="s">
        <v>357</v>
      </c>
      <c r="X3" t="s">
        <v>357</v>
      </c>
      <c r="Y3" t="s">
        <v>441</v>
      </c>
      <c r="Z3" t="s">
        <v>441</v>
      </c>
      <c r="AA3" t="s">
        <v>357</v>
      </c>
      <c r="AB3" t="s">
        <v>357</v>
      </c>
      <c r="AC3" t="s">
        <v>357</v>
      </c>
      <c r="AD3" t="s">
        <v>357</v>
      </c>
      <c r="AE3" t="s">
        <v>441</v>
      </c>
      <c r="AF3" t="s">
        <v>441</v>
      </c>
      <c r="AG3" t="s">
        <v>441</v>
      </c>
      <c r="AH3" t="s">
        <v>441</v>
      </c>
      <c r="AI3" t="s">
        <v>357</v>
      </c>
      <c r="AJ3" t="s">
        <v>357</v>
      </c>
      <c r="AK3" t="s">
        <v>441</v>
      </c>
      <c r="AL3" t="s">
        <v>441</v>
      </c>
      <c r="AM3" t="s">
        <v>357</v>
      </c>
      <c r="AN3" t="s">
        <v>357</v>
      </c>
      <c r="AO3" t="s">
        <v>441</v>
      </c>
      <c r="AP3" t="s">
        <v>441</v>
      </c>
      <c r="AQ3" t="s">
        <v>357</v>
      </c>
      <c r="AR3" t="s">
        <v>357</v>
      </c>
      <c r="AS3" t="s">
        <v>357</v>
      </c>
      <c r="AT3" t="s">
        <v>357</v>
      </c>
      <c r="AU3" t="s">
        <v>441</v>
      </c>
      <c r="AV3" t="s">
        <v>441</v>
      </c>
      <c r="AW3" t="s">
        <v>357</v>
      </c>
      <c r="AX3" t="s">
        <v>357</v>
      </c>
      <c r="AY3" t="s">
        <v>357</v>
      </c>
      <c r="AZ3" t="s">
        <v>357</v>
      </c>
      <c r="BA3" t="s">
        <v>441</v>
      </c>
      <c r="BB3" t="s">
        <v>441</v>
      </c>
      <c r="BC3" t="s">
        <v>357</v>
      </c>
      <c r="BD3" t="s">
        <v>357</v>
      </c>
      <c r="BE3" t="s">
        <v>357</v>
      </c>
      <c r="BF3" t="s">
        <v>357</v>
      </c>
      <c r="BG3" t="s">
        <v>357</v>
      </c>
      <c r="BH3" t="s">
        <v>357</v>
      </c>
      <c r="BI3" t="s">
        <v>357</v>
      </c>
      <c r="BJ3" t="s">
        <v>357</v>
      </c>
      <c r="BK3" t="s">
        <v>357</v>
      </c>
      <c r="BL3" t="s">
        <v>357</v>
      </c>
      <c r="BM3" t="s">
        <v>357</v>
      </c>
      <c r="BN3" t="s">
        <v>357</v>
      </c>
      <c r="BO3" t="s">
        <v>357</v>
      </c>
      <c r="BP3" t="s">
        <v>357</v>
      </c>
      <c r="BQ3" t="s">
        <v>357</v>
      </c>
      <c r="BR3" t="s">
        <v>357</v>
      </c>
      <c r="BS3" t="s">
        <v>441</v>
      </c>
      <c r="BT3" t="s">
        <v>441</v>
      </c>
      <c r="BU3" t="s">
        <v>357</v>
      </c>
      <c r="BV3" t="s">
        <v>357</v>
      </c>
      <c r="BW3" t="s">
        <v>357</v>
      </c>
      <c r="BX3" t="s">
        <v>357</v>
      </c>
      <c r="BY3" t="s">
        <v>441</v>
      </c>
      <c r="BZ3" t="s">
        <v>441</v>
      </c>
      <c r="CA3" t="s">
        <v>357</v>
      </c>
      <c r="CB3" t="s">
        <v>357</v>
      </c>
      <c r="CC3" t="s">
        <v>357</v>
      </c>
      <c r="CD3" t="s">
        <v>357</v>
      </c>
      <c r="CE3" t="s">
        <v>357</v>
      </c>
      <c r="CF3" t="s">
        <v>357</v>
      </c>
      <c r="CG3" t="s">
        <v>357</v>
      </c>
      <c r="CH3" t="s">
        <v>357</v>
      </c>
      <c r="CI3" t="s">
        <v>357</v>
      </c>
      <c r="CJ3" t="s">
        <v>357</v>
      </c>
      <c r="CK3" t="s">
        <v>357</v>
      </c>
      <c r="CL3" t="s">
        <v>357</v>
      </c>
      <c r="CM3" t="s">
        <v>356</v>
      </c>
      <c r="CN3" t="s">
        <v>356</v>
      </c>
      <c r="CO3" t="s">
        <v>355</v>
      </c>
      <c r="CP3" t="s">
        <v>355</v>
      </c>
      <c r="CQ3" t="s">
        <v>354</v>
      </c>
      <c r="CR3" t="s">
        <v>354</v>
      </c>
      <c r="CS3" t="s">
        <v>354</v>
      </c>
      <c r="CT3" t="s">
        <v>354</v>
      </c>
      <c r="CU3" t="s">
        <v>354</v>
      </c>
      <c r="CV3" t="s">
        <v>354</v>
      </c>
      <c r="CW3" t="s">
        <v>354</v>
      </c>
      <c r="CX3" t="s">
        <v>354</v>
      </c>
      <c r="CY3" t="s">
        <v>354</v>
      </c>
      <c r="CZ3" t="s">
        <v>354</v>
      </c>
      <c r="DA3" t="s">
        <v>353</v>
      </c>
      <c r="DB3" t="s">
        <v>353</v>
      </c>
      <c r="DC3" t="s">
        <v>353</v>
      </c>
      <c r="DD3" t="s">
        <v>353</v>
      </c>
      <c r="DE3" t="s">
        <v>353</v>
      </c>
      <c r="DF3" t="s">
        <v>353</v>
      </c>
      <c r="DG3" t="s">
        <v>352</v>
      </c>
      <c r="DH3" t="s">
        <v>352</v>
      </c>
      <c r="DI3" t="s">
        <v>352</v>
      </c>
      <c r="DJ3" t="s">
        <v>352</v>
      </c>
      <c r="DK3" t="s">
        <v>352</v>
      </c>
      <c r="DL3" t="s">
        <v>352</v>
      </c>
      <c r="DM3" t="s">
        <v>352</v>
      </c>
      <c r="DN3" t="s">
        <v>352</v>
      </c>
      <c r="DO3" t="s">
        <v>352</v>
      </c>
      <c r="DP3" t="s">
        <v>352</v>
      </c>
      <c r="DQ3" t="s">
        <v>352</v>
      </c>
      <c r="DR3" t="s">
        <v>352</v>
      </c>
      <c r="DS3" t="s">
        <v>352</v>
      </c>
      <c r="DT3" t="s">
        <v>352</v>
      </c>
      <c r="DU3" t="s">
        <v>352</v>
      </c>
      <c r="DV3" t="s">
        <v>352</v>
      </c>
      <c r="DW3" t="s">
        <v>352</v>
      </c>
      <c r="DX3" t="s">
        <v>352</v>
      </c>
      <c r="DY3" t="s">
        <v>352</v>
      </c>
      <c r="DZ3" t="s">
        <v>352</v>
      </c>
      <c r="EA3" t="s">
        <v>352</v>
      </c>
      <c r="EB3" t="s">
        <v>352</v>
      </c>
      <c r="EC3" t="s">
        <v>352</v>
      </c>
      <c r="ED3" t="s">
        <v>352</v>
      </c>
      <c r="EE3" t="s">
        <v>352</v>
      </c>
      <c r="EF3" t="s">
        <v>352</v>
      </c>
      <c r="EG3" t="s">
        <v>352</v>
      </c>
      <c r="EH3" t="s">
        <v>352</v>
      </c>
      <c r="EI3" t="s">
        <v>352</v>
      </c>
      <c r="EJ3" t="s">
        <v>352</v>
      </c>
      <c r="EK3" t="s">
        <v>352</v>
      </c>
      <c r="EL3" t="s">
        <v>352</v>
      </c>
      <c r="EM3" t="s">
        <v>352</v>
      </c>
      <c r="EN3" t="s">
        <v>352</v>
      </c>
      <c r="EO3" t="s">
        <v>352</v>
      </c>
      <c r="EP3" t="s">
        <v>352</v>
      </c>
      <c r="EQ3" t="s">
        <v>352</v>
      </c>
      <c r="ER3" t="s">
        <v>352</v>
      </c>
      <c r="ES3" t="s">
        <v>352</v>
      </c>
      <c r="ET3" t="s">
        <v>352</v>
      </c>
      <c r="EU3" t="s">
        <v>352</v>
      </c>
      <c r="EV3" t="s">
        <v>352</v>
      </c>
      <c r="EW3" t="s">
        <v>352</v>
      </c>
      <c r="EX3" t="s">
        <v>352</v>
      </c>
      <c r="EY3" t="s">
        <v>352</v>
      </c>
      <c r="EZ3" t="s">
        <v>352</v>
      </c>
      <c r="FA3" t="s">
        <v>352</v>
      </c>
      <c r="FB3" t="s">
        <v>352</v>
      </c>
      <c r="FC3" t="s">
        <v>352</v>
      </c>
      <c r="FD3" t="s">
        <v>352</v>
      </c>
      <c r="FE3" t="s">
        <v>352</v>
      </c>
      <c r="FF3" t="s">
        <v>352</v>
      </c>
      <c r="FG3" t="s">
        <v>352</v>
      </c>
      <c r="FH3" t="s">
        <v>352</v>
      </c>
      <c r="FI3" t="s">
        <v>352</v>
      </c>
      <c r="FJ3" t="s">
        <v>352</v>
      </c>
    </row>
    <row r="4" spans="1:166" hidden="1" x14ac:dyDescent="0.45">
      <c r="A4" t="s">
        <v>351</v>
      </c>
      <c r="G4" t="s">
        <v>350</v>
      </c>
      <c r="H4" t="s">
        <v>350</v>
      </c>
      <c r="I4" t="s">
        <v>350</v>
      </c>
      <c r="J4" t="s">
        <v>350</v>
      </c>
      <c r="K4" t="s">
        <v>350</v>
      </c>
      <c r="L4" t="s">
        <v>350</v>
      </c>
      <c r="M4" t="s">
        <v>350</v>
      </c>
      <c r="N4" t="s">
        <v>350</v>
      </c>
      <c r="O4" t="s">
        <v>350</v>
      </c>
      <c r="P4" t="s">
        <v>350</v>
      </c>
      <c r="Q4" t="s">
        <v>350</v>
      </c>
      <c r="R4" t="s">
        <v>350</v>
      </c>
      <c r="S4" t="s">
        <v>350</v>
      </c>
      <c r="T4" t="s">
        <v>350</v>
      </c>
      <c r="U4" t="s">
        <v>350</v>
      </c>
      <c r="V4" t="s">
        <v>350</v>
      </c>
      <c r="W4" t="s">
        <v>350</v>
      </c>
      <c r="X4" t="s">
        <v>350</v>
      </c>
      <c r="Y4" t="s">
        <v>350</v>
      </c>
      <c r="Z4" t="s">
        <v>350</v>
      </c>
      <c r="AA4" t="s">
        <v>350</v>
      </c>
      <c r="AB4" t="s">
        <v>350</v>
      </c>
      <c r="AC4" t="s">
        <v>350</v>
      </c>
      <c r="AD4" t="s">
        <v>350</v>
      </c>
      <c r="AE4" t="s">
        <v>350</v>
      </c>
      <c r="AF4" t="s">
        <v>350</v>
      </c>
      <c r="AG4" t="s">
        <v>350</v>
      </c>
      <c r="AH4" t="s">
        <v>350</v>
      </c>
      <c r="AI4" t="s">
        <v>350</v>
      </c>
      <c r="AJ4" t="s">
        <v>350</v>
      </c>
      <c r="AK4" t="s">
        <v>350</v>
      </c>
      <c r="AL4" t="s">
        <v>350</v>
      </c>
      <c r="AM4" t="s">
        <v>350</v>
      </c>
      <c r="AN4" t="s">
        <v>350</v>
      </c>
      <c r="AO4" t="s">
        <v>350</v>
      </c>
      <c r="AP4" t="s">
        <v>350</v>
      </c>
      <c r="AQ4" t="s">
        <v>350</v>
      </c>
      <c r="AR4" t="s">
        <v>350</v>
      </c>
      <c r="AS4" t="s">
        <v>350</v>
      </c>
      <c r="AT4" t="s">
        <v>350</v>
      </c>
      <c r="AU4" t="s">
        <v>350</v>
      </c>
      <c r="AV4" t="s">
        <v>350</v>
      </c>
      <c r="AW4" t="s">
        <v>350</v>
      </c>
      <c r="AX4" t="s">
        <v>350</v>
      </c>
      <c r="AY4" t="s">
        <v>350</v>
      </c>
      <c r="AZ4" t="s">
        <v>350</v>
      </c>
      <c r="BA4" t="s">
        <v>350</v>
      </c>
      <c r="BB4" t="s">
        <v>350</v>
      </c>
      <c r="BC4" t="s">
        <v>350</v>
      </c>
      <c r="BD4" t="s">
        <v>350</v>
      </c>
      <c r="BE4" t="s">
        <v>350</v>
      </c>
      <c r="BF4" t="s">
        <v>350</v>
      </c>
      <c r="BG4" t="s">
        <v>350</v>
      </c>
      <c r="BH4" t="s">
        <v>350</v>
      </c>
      <c r="BI4" t="s">
        <v>350</v>
      </c>
      <c r="BJ4" t="s">
        <v>350</v>
      </c>
      <c r="BK4" t="s">
        <v>350</v>
      </c>
      <c r="BL4" t="s">
        <v>350</v>
      </c>
      <c r="BM4" t="s">
        <v>350</v>
      </c>
      <c r="BN4" t="s">
        <v>350</v>
      </c>
      <c r="BO4" t="s">
        <v>350</v>
      </c>
      <c r="BP4" t="s">
        <v>350</v>
      </c>
      <c r="BQ4" t="s">
        <v>350</v>
      </c>
      <c r="BR4" t="s">
        <v>350</v>
      </c>
      <c r="BS4" t="s">
        <v>350</v>
      </c>
      <c r="BT4" t="s">
        <v>350</v>
      </c>
      <c r="BU4" t="s">
        <v>350</v>
      </c>
      <c r="BV4" t="s">
        <v>350</v>
      </c>
      <c r="BW4" t="s">
        <v>350</v>
      </c>
      <c r="BX4" t="s">
        <v>350</v>
      </c>
      <c r="BY4" t="s">
        <v>350</v>
      </c>
      <c r="BZ4" t="s">
        <v>350</v>
      </c>
      <c r="CA4" t="s">
        <v>350</v>
      </c>
      <c r="CB4" t="s">
        <v>350</v>
      </c>
      <c r="CC4" t="s">
        <v>350</v>
      </c>
      <c r="CD4" t="s">
        <v>350</v>
      </c>
      <c r="CE4" t="s">
        <v>350</v>
      </c>
      <c r="CF4" t="s">
        <v>350</v>
      </c>
      <c r="CG4" t="s">
        <v>350</v>
      </c>
      <c r="CH4" t="s">
        <v>350</v>
      </c>
      <c r="CI4" t="s">
        <v>350</v>
      </c>
      <c r="CJ4" t="s">
        <v>350</v>
      </c>
      <c r="CK4" t="s">
        <v>350</v>
      </c>
      <c r="CL4" t="s">
        <v>350</v>
      </c>
      <c r="CM4" t="s">
        <v>350</v>
      </c>
      <c r="CN4" t="s">
        <v>350</v>
      </c>
      <c r="CO4" t="s">
        <v>350</v>
      </c>
      <c r="CP4" t="s">
        <v>350</v>
      </c>
      <c r="CQ4" t="s">
        <v>350</v>
      </c>
      <c r="CR4" t="s">
        <v>350</v>
      </c>
      <c r="CS4" t="s">
        <v>350</v>
      </c>
      <c r="CT4" t="s">
        <v>350</v>
      </c>
      <c r="CU4" t="s">
        <v>350</v>
      </c>
      <c r="CV4" t="s">
        <v>350</v>
      </c>
      <c r="CW4" t="s">
        <v>350</v>
      </c>
      <c r="CX4" t="s">
        <v>350</v>
      </c>
      <c r="CY4" t="s">
        <v>350</v>
      </c>
      <c r="CZ4" t="s">
        <v>350</v>
      </c>
      <c r="DA4" t="s">
        <v>350</v>
      </c>
      <c r="DB4" t="s">
        <v>350</v>
      </c>
      <c r="DC4" t="s">
        <v>350</v>
      </c>
      <c r="DD4" t="s">
        <v>350</v>
      </c>
      <c r="DE4" t="s">
        <v>350</v>
      </c>
      <c r="DF4" t="s">
        <v>350</v>
      </c>
      <c r="DG4" t="s">
        <v>350</v>
      </c>
      <c r="DH4" t="s">
        <v>350</v>
      </c>
      <c r="DI4" t="s">
        <v>350</v>
      </c>
      <c r="DJ4" t="s">
        <v>350</v>
      </c>
      <c r="DK4" t="s">
        <v>350</v>
      </c>
      <c r="DL4" t="s">
        <v>350</v>
      </c>
      <c r="DM4" t="s">
        <v>350</v>
      </c>
      <c r="DN4" t="s">
        <v>350</v>
      </c>
      <c r="DO4" t="s">
        <v>350</v>
      </c>
      <c r="DP4" t="s">
        <v>350</v>
      </c>
      <c r="DQ4" t="s">
        <v>350</v>
      </c>
      <c r="DR4" t="s">
        <v>350</v>
      </c>
      <c r="DS4" t="s">
        <v>350</v>
      </c>
      <c r="DT4" t="s">
        <v>350</v>
      </c>
      <c r="DU4" t="s">
        <v>350</v>
      </c>
      <c r="DV4" t="s">
        <v>350</v>
      </c>
      <c r="DW4" t="s">
        <v>350</v>
      </c>
      <c r="DX4" t="s">
        <v>350</v>
      </c>
      <c r="DY4" t="s">
        <v>350</v>
      </c>
      <c r="DZ4" t="s">
        <v>350</v>
      </c>
      <c r="EA4" t="s">
        <v>350</v>
      </c>
      <c r="EB4" t="s">
        <v>350</v>
      </c>
      <c r="EC4" t="s">
        <v>350</v>
      </c>
      <c r="ED4" t="s">
        <v>350</v>
      </c>
      <c r="EE4" t="s">
        <v>350</v>
      </c>
      <c r="EF4" t="s">
        <v>350</v>
      </c>
      <c r="EG4" t="s">
        <v>350</v>
      </c>
      <c r="EH4" t="s">
        <v>350</v>
      </c>
      <c r="EI4" t="s">
        <v>350</v>
      </c>
      <c r="EJ4" t="s">
        <v>350</v>
      </c>
      <c r="EK4" t="s">
        <v>350</v>
      </c>
      <c r="EL4" t="s">
        <v>350</v>
      </c>
      <c r="EM4" t="s">
        <v>350</v>
      </c>
      <c r="EN4" t="s">
        <v>350</v>
      </c>
      <c r="EO4" t="s">
        <v>350</v>
      </c>
      <c r="EP4" t="s">
        <v>350</v>
      </c>
      <c r="EQ4" t="s">
        <v>350</v>
      </c>
      <c r="ER4" t="s">
        <v>350</v>
      </c>
      <c r="ES4" t="s">
        <v>350</v>
      </c>
      <c r="ET4" t="s">
        <v>350</v>
      </c>
      <c r="EU4" t="s">
        <v>350</v>
      </c>
      <c r="EV4" t="s">
        <v>350</v>
      </c>
      <c r="EW4" t="s">
        <v>350</v>
      </c>
      <c r="EX4" t="s">
        <v>350</v>
      </c>
      <c r="EY4" t="s">
        <v>350</v>
      </c>
      <c r="EZ4" t="s">
        <v>350</v>
      </c>
      <c r="FA4" t="s">
        <v>350</v>
      </c>
      <c r="FB4" t="s">
        <v>350</v>
      </c>
      <c r="FC4" t="s">
        <v>350</v>
      </c>
      <c r="FD4" t="s">
        <v>350</v>
      </c>
      <c r="FE4" t="s">
        <v>350</v>
      </c>
      <c r="FF4" t="s">
        <v>350</v>
      </c>
      <c r="FG4" t="s">
        <v>350</v>
      </c>
      <c r="FH4" t="s">
        <v>350</v>
      </c>
      <c r="FI4" t="s">
        <v>350</v>
      </c>
      <c r="FJ4" t="s">
        <v>350</v>
      </c>
    </row>
    <row r="5" spans="1:166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  <c r="EU5" t="s">
        <v>6</v>
      </c>
      <c r="EV5" t="s">
        <v>6</v>
      </c>
      <c r="EW5" t="s">
        <v>6</v>
      </c>
      <c r="EX5" t="s">
        <v>6</v>
      </c>
      <c r="EY5" t="s">
        <v>6</v>
      </c>
      <c r="EZ5" t="s">
        <v>6</v>
      </c>
      <c r="FA5" t="s">
        <v>6</v>
      </c>
      <c r="FB5" t="s">
        <v>6</v>
      </c>
      <c r="FC5" t="s">
        <v>6</v>
      </c>
      <c r="FD5" t="s">
        <v>6</v>
      </c>
      <c r="FE5" t="s">
        <v>6</v>
      </c>
      <c r="FF5" t="s">
        <v>6</v>
      </c>
      <c r="FG5" t="s">
        <v>6</v>
      </c>
      <c r="FH5" t="s">
        <v>6</v>
      </c>
      <c r="FI5" t="s">
        <v>6</v>
      </c>
      <c r="FJ5" t="s">
        <v>6</v>
      </c>
    </row>
    <row r="6" spans="1:166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</row>
    <row r="7" spans="1:166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  <c r="DI7" t="s">
        <v>10</v>
      </c>
      <c r="DJ7" t="s">
        <v>11</v>
      </c>
      <c r="DK7" t="s">
        <v>10</v>
      </c>
      <c r="DL7" t="s">
        <v>11</v>
      </c>
      <c r="DM7" t="s">
        <v>10</v>
      </c>
      <c r="DN7" t="s">
        <v>11</v>
      </c>
      <c r="DO7" t="s">
        <v>10</v>
      </c>
      <c r="DP7" t="s">
        <v>11</v>
      </c>
      <c r="DQ7" t="s">
        <v>10</v>
      </c>
      <c r="DR7" t="s">
        <v>11</v>
      </c>
      <c r="DS7" t="s">
        <v>10</v>
      </c>
      <c r="DT7" t="s">
        <v>11</v>
      </c>
      <c r="DU7" t="s">
        <v>10</v>
      </c>
      <c r="DV7" t="s">
        <v>11</v>
      </c>
      <c r="DW7" t="s">
        <v>10</v>
      </c>
      <c r="DX7" t="s">
        <v>11</v>
      </c>
      <c r="DY7" t="s">
        <v>10</v>
      </c>
      <c r="DZ7" t="s">
        <v>11</v>
      </c>
      <c r="EA7" t="s">
        <v>10</v>
      </c>
      <c r="EB7" t="s">
        <v>11</v>
      </c>
      <c r="EC7" t="s">
        <v>10</v>
      </c>
      <c r="ED7" t="s">
        <v>11</v>
      </c>
      <c r="EE7" t="s">
        <v>10</v>
      </c>
      <c r="EF7" t="s">
        <v>11</v>
      </c>
      <c r="EG7" t="s">
        <v>10</v>
      </c>
      <c r="EH7" t="s">
        <v>11</v>
      </c>
      <c r="EI7" t="s">
        <v>10</v>
      </c>
      <c r="EJ7" t="s">
        <v>11</v>
      </c>
      <c r="EK7" t="s">
        <v>10</v>
      </c>
      <c r="EL7" t="s">
        <v>11</v>
      </c>
      <c r="EM7" t="s">
        <v>10</v>
      </c>
      <c r="EN7" t="s">
        <v>11</v>
      </c>
      <c r="EO7" t="s">
        <v>10</v>
      </c>
      <c r="EP7" t="s">
        <v>11</v>
      </c>
      <c r="EQ7" t="s">
        <v>10</v>
      </c>
      <c r="ER7" t="s">
        <v>11</v>
      </c>
      <c r="ES7" t="s">
        <v>10</v>
      </c>
      <c r="ET7" t="s">
        <v>11</v>
      </c>
      <c r="EU7" t="s">
        <v>10</v>
      </c>
      <c r="EV7" t="s">
        <v>11</v>
      </c>
      <c r="EW7" t="s">
        <v>10</v>
      </c>
      <c r="EX7" t="s">
        <v>11</v>
      </c>
      <c r="EY7" t="s">
        <v>10</v>
      </c>
      <c r="EZ7" t="s">
        <v>11</v>
      </c>
      <c r="FA7" t="s">
        <v>10</v>
      </c>
      <c r="FB7" t="s">
        <v>11</v>
      </c>
      <c r="FC7" t="s">
        <v>10</v>
      </c>
      <c r="FD7" t="s">
        <v>11</v>
      </c>
      <c r="FE7" t="s">
        <v>10</v>
      </c>
      <c r="FF7" t="s">
        <v>11</v>
      </c>
      <c r="FG7" t="s">
        <v>10</v>
      </c>
      <c r="FH7" t="s">
        <v>11</v>
      </c>
      <c r="FI7" t="s">
        <v>10</v>
      </c>
      <c r="FJ7" t="s">
        <v>11</v>
      </c>
    </row>
    <row r="8" spans="1:166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 t="s">
        <v>13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 t="s">
        <v>13</v>
      </c>
      <c r="DU8" t="s">
        <v>13</v>
      </c>
      <c r="DV8" t="s">
        <v>13</v>
      </c>
      <c r="DW8" t="s">
        <v>13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13</v>
      </c>
      <c r="EG8" t="s">
        <v>13</v>
      </c>
      <c r="EH8" t="s">
        <v>13</v>
      </c>
      <c r="EI8" t="s">
        <v>13</v>
      </c>
      <c r="EJ8" t="s">
        <v>13</v>
      </c>
      <c r="EK8" t="s">
        <v>13</v>
      </c>
      <c r="EL8" t="s">
        <v>13</v>
      </c>
      <c r="EM8" t="s">
        <v>13</v>
      </c>
      <c r="EN8" t="s">
        <v>13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  <c r="EU8" t="s">
        <v>13</v>
      </c>
      <c r="EV8" t="s">
        <v>13</v>
      </c>
      <c r="EW8" t="s">
        <v>13</v>
      </c>
      <c r="EX8" t="s">
        <v>13</v>
      </c>
      <c r="EY8" t="s">
        <v>13</v>
      </c>
      <c r="EZ8" t="s">
        <v>13</v>
      </c>
      <c r="FA8" t="s">
        <v>13</v>
      </c>
      <c r="FB8" t="s">
        <v>13</v>
      </c>
      <c r="FC8" t="s">
        <v>13</v>
      </c>
      <c r="FD8" t="s">
        <v>13</v>
      </c>
      <c r="FE8" t="s">
        <v>13</v>
      </c>
      <c r="FF8" t="s">
        <v>13</v>
      </c>
      <c r="FG8" t="s">
        <v>13</v>
      </c>
      <c r="FH8" t="s">
        <v>13</v>
      </c>
      <c r="FI8" t="s">
        <v>13</v>
      </c>
      <c r="FJ8" t="s">
        <v>13</v>
      </c>
    </row>
    <row r="9" spans="1:166" x14ac:dyDescent="0.45">
      <c r="A9" t="s">
        <v>45</v>
      </c>
      <c r="B9" t="s">
        <v>30</v>
      </c>
      <c r="C9" t="s">
        <v>27</v>
      </c>
      <c r="D9">
        <v>30</v>
      </c>
      <c r="E9" s="1" cm="1">
        <f t="array" ref="E9">SUMPRODUCT($G9:$FZZ9,$G$2:$FZZ$2)/SUMPRODUCT(--($G9:$FZZ9&lt;&gt;""),$G$2:$FZZ$2)</f>
        <v>2.3291973121741187</v>
      </c>
      <c r="F9" s="1" cm="1">
        <f t="array" ref="F9">SUMPRODUCT($G9:$FZZ9,$F$2:$FZY$2)/SUMPRODUCT(--($G9:$FZZ9&lt;&gt;""),$F$2:$FZY$2)</f>
        <v>2.1626379646605862</v>
      </c>
      <c r="G9">
        <v>2.1573705262718899</v>
      </c>
      <c r="H9">
        <v>1.98146726328571</v>
      </c>
      <c r="I9">
        <v>2.3415929565365099</v>
      </c>
      <c r="J9">
        <v>2.1169835122681699</v>
      </c>
      <c r="K9">
        <v>2.4552013308552798</v>
      </c>
      <c r="L9">
        <v>2.2109146389687</v>
      </c>
      <c r="M9">
        <v>2.41825807146662</v>
      </c>
      <c r="N9">
        <v>2.3039674219730202</v>
      </c>
      <c r="O9">
        <v>2.3959550507064802</v>
      </c>
      <c r="P9">
        <v>2.15695449440895</v>
      </c>
      <c r="Q9">
        <v>2.3119915889674099</v>
      </c>
      <c r="R9">
        <v>2.1850208843046302</v>
      </c>
      <c r="S9">
        <v>2.3787332874785001</v>
      </c>
      <c r="T9">
        <v>2.2628007020107201</v>
      </c>
      <c r="U9">
        <v>2.1992253670228599</v>
      </c>
      <c r="V9">
        <v>2.3275716079629598</v>
      </c>
      <c r="W9">
        <v>2.1345125193383998</v>
      </c>
      <c r="X9">
        <v>2.3010851814449902</v>
      </c>
      <c r="Y9">
        <v>2.4178280529226899</v>
      </c>
      <c r="Z9">
        <v>2.1271741163681899</v>
      </c>
      <c r="AA9">
        <v>2.3701245261641199</v>
      </c>
      <c r="AB9">
        <v>2.1072220332869298</v>
      </c>
      <c r="AC9">
        <v>2.88292801766588</v>
      </c>
      <c r="AD9">
        <v>2.2292596606201101</v>
      </c>
      <c r="AE9">
        <v>2.7965998314171898</v>
      </c>
      <c r="AF9">
        <v>2.2498544515638601</v>
      </c>
      <c r="AG9">
        <v>2.7441801287431198</v>
      </c>
      <c r="AH9">
        <v>2.1947779110919101</v>
      </c>
      <c r="AI9">
        <v>2.2478443703211899</v>
      </c>
      <c r="AJ9">
        <v>2.1848776283474902</v>
      </c>
      <c r="AK9">
        <v>2.3230083218661099</v>
      </c>
      <c r="AL9">
        <v>2.2786576041984801</v>
      </c>
      <c r="AM9">
        <v>2.3747994944692401</v>
      </c>
      <c r="AN9">
        <v>2.2053401930743801</v>
      </c>
      <c r="AO9">
        <v>2.3195386606089201</v>
      </c>
      <c r="AP9">
        <v>2.1918971143428401</v>
      </c>
      <c r="AQ9">
        <v>2.0919721408163099</v>
      </c>
      <c r="AR9">
        <v>2.08856418335793</v>
      </c>
      <c r="AS9">
        <v>2.40402304091756</v>
      </c>
      <c r="AT9">
        <v>2.2674098833037402</v>
      </c>
      <c r="AU9">
        <v>2.4604509230755398</v>
      </c>
      <c r="AV9">
        <v>2.2628589779700601</v>
      </c>
      <c r="AW9">
        <v>2.2141802969295798</v>
      </c>
      <c r="AX9">
        <v>2.17353821946825</v>
      </c>
      <c r="AY9">
        <v>2.47944329800288</v>
      </c>
      <c r="AZ9">
        <v>2.2574478584999502</v>
      </c>
      <c r="BA9">
        <v>2.51403927779171</v>
      </c>
      <c r="BB9">
        <v>2.13170691112528</v>
      </c>
      <c r="BC9">
        <v>2.17363478350393</v>
      </c>
      <c r="BD9">
        <v>2.1188409733615701</v>
      </c>
      <c r="BE9">
        <v>2.1933229734267901</v>
      </c>
      <c r="BF9">
        <v>2.14758735393288</v>
      </c>
      <c r="BG9">
        <v>2.4604839729702901</v>
      </c>
      <c r="BH9">
        <v>2.5244122356252601</v>
      </c>
      <c r="BI9">
        <v>2.5480258542579199</v>
      </c>
      <c r="BJ9">
        <v>2.6315108311881699</v>
      </c>
      <c r="BK9">
        <v>2.4459156273868201</v>
      </c>
      <c r="BL9">
        <v>2.5076622417121399</v>
      </c>
      <c r="BM9">
        <v>2.6645689655016001</v>
      </c>
      <c r="BN9">
        <v>2.5720670874890401</v>
      </c>
      <c r="BO9">
        <v>2.3410761789947201</v>
      </c>
      <c r="BP9">
        <v>2.2355985533350302</v>
      </c>
      <c r="BQ9">
        <v>1.9971105947896699</v>
      </c>
      <c r="BR9">
        <v>2.0179952437023898</v>
      </c>
      <c r="BS9">
        <v>2.0730506657788901</v>
      </c>
      <c r="BT9">
        <v>2.0898223670748202</v>
      </c>
      <c r="BU9">
        <v>2.1214486288456902</v>
      </c>
      <c r="BV9">
        <v>2.1291512830686399</v>
      </c>
      <c r="BW9">
        <v>2.4634776694275802</v>
      </c>
      <c r="BX9">
        <v>2.1844022198878901</v>
      </c>
      <c r="BY9">
        <v>2.5900976175650401</v>
      </c>
      <c r="BZ9">
        <v>2.2905573066755398</v>
      </c>
      <c r="CA9">
        <v>2.4313964712845801</v>
      </c>
      <c r="CB9">
        <v>2.22539795897515</v>
      </c>
      <c r="CC9">
        <v>2.4058757247098499</v>
      </c>
      <c r="CD9">
        <v>2.19609043576214</v>
      </c>
      <c r="CE9">
        <v>2.1192622558932199</v>
      </c>
      <c r="CF9">
        <v>2.1713834134449899</v>
      </c>
      <c r="CG9">
        <v>2.2009439584178199</v>
      </c>
      <c r="CH9">
        <v>2.2080109211146999</v>
      </c>
      <c r="CI9">
        <v>2.0543177522913201</v>
      </c>
      <c r="CJ9">
        <v>2.07887928850527</v>
      </c>
      <c r="CK9">
        <v>2.1148373104451301</v>
      </c>
      <c r="CL9">
        <v>2.0880928584801</v>
      </c>
      <c r="CM9">
        <v>2.3080182166395402</v>
      </c>
      <c r="CN9">
        <v>2.1221578796663998</v>
      </c>
      <c r="CO9">
        <v>2.2405121765017699</v>
      </c>
      <c r="CP9">
        <v>2.2330593669925101</v>
      </c>
      <c r="CQ9">
        <v>2.5957928489074402</v>
      </c>
      <c r="CR9">
        <v>2.2637219827672102</v>
      </c>
      <c r="CS9">
        <v>2.2067434704072202</v>
      </c>
      <c r="CT9">
        <v>2.12858178833469</v>
      </c>
      <c r="CU9">
        <v>2.5262923783072799</v>
      </c>
      <c r="CV9">
        <v>2.08080711476945</v>
      </c>
      <c r="CW9">
        <v>2.1784302005152698</v>
      </c>
      <c r="CX9">
        <v>1.8186360175448</v>
      </c>
      <c r="CY9">
        <v>2.1149423903222702</v>
      </c>
      <c r="CZ9">
        <v>2.14663325022229</v>
      </c>
      <c r="DA9">
        <v>2.8215173437083201</v>
      </c>
      <c r="DB9">
        <v>2.1692632370198899</v>
      </c>
      <c r="DC9">
        <v>2.52575547927963</v>
      </c>
      <c r="DD9">
        <v>2.1314881743115999</v>
      </c>
      <c r="DE9">
        <v>2.3005223092139899</v>
      </c>
      <c r="DF9">
        <v>2.23783393191585</v>
      </c>
      <c r="DG9">
        <v>2.4278763489351398</v>
      </c>
      <c r="DH9">
        <v>2.21109158604978</v>
      </c>
      <c r="DI9">
        <v>2.1365771835955698</v>
      </c>
      <c r="DJ9">
        <v>2.05812480683689</v>
      </c>
      <c r="DK9">
        <v>2.3755158048227698</v>
      </c>
      <c r="DL9">
        <v>2.0916814230170702</v>
      </c>
      <c r="DM9">
        <v>2.1105943604496198</v>
      </c>
      <c r="DN9">
        <v>2.10026143110652</v>
      </c>
      <c r="DO9">
        <v>2.0859615595539198</v>
      </c>
      <c r="DP9">
        <v>2.12428761838766</v>
      </c>
      <c r="DQ9">
        <v>2.05271816630141</v>
      </c>
      <c r="DR9">
        <v>2.1514651302177601</v>
      </c>
      <c r="DS9">
        <v>1.95640717749066</v>
      </c>
      <c r="DT9">
        <v>1.99751623620119</v>
      </c>
      <c r="DU9">
        <v>1.94233813875151</v>
      </c>
      <c r="DV9">
        <v>1.9126074747324799</v>
      </c>
      <c r="DW9">
        <v>2.2371100622245899</v>
      </c>
      <c r="DX9">
        <v>2.1434509306756899</v>
      </c>
      <c r="DY9">
        <v>1.98772342798499</v>
      </c>
      <c r="DZ9">
        <v>2.0897866883573002</v>
      </c>
      <c r="EA9">
        <v>2.00825511389302</v>
      </c>
      <c r="EB9">
        <v>2.07342601462368</v>
      </c>
      <c r="EC9">
        <v>1.9509192661622199</v>
      </c>
      <c r="ED9">
        <v>2.01176207706775</v>
      </c>
      <c r="EE9">
        <v>1.8962554750343501</v>
      </c>
      <c r="EF9">
        <v>1.88777760091916</v>
      </c>
      <c r="EG9">
        <v>2.2175945679380802</v>
      </c>
      <c r="EH9">
        <v>2.2535935974109398</v>
      </c>
      <c r="EI9">
        <v>2.2070587464512701</v>
      </c>
      <c r="EJ9">
        <v>2.2305748241600201</v>
      </c>
      <c r="EK9">
        <v>2.3796982795917399</v>
      </c>
      <c r="EL9">
        <v>2.1151049793733199</v>
      </c>
      <c r="EM9">
        <v>2.1485418353059398</v>
      </c>
      <c r="EN9">
        <v>2.0990338137100499</v>
      </c>
      <c r="EO9">
        <v>2.0943380832696699</v>
      </c>
      <c r="EP9">
        <v>2.0566823136452199</v>
      </c>
      <c r="EQ9">
        <v>2.2181317935203899</v>
      </c>
      <c r="ER9">
        <v>2.1004034592476799</v>
      </c>
      <c r="ES9">
        <v>2.1521571759634801</v>
      </c>
      <c r="ET9">
        <v>2.2275301341504399</v>
      </c>
      <c r="EU9">
        <v>2.0158393947313602</v>
      </c>
      <c r="EV9">
        <v>2.06465154522733</v>
      </c>
      <c r="EW9">
        <v>2.2297123763323201</v>
      </c>
      <c r="EX9">
        <v>2.2564904527777001</v>
      </c>
      <c r="EY9">
        <v>2.0195491993189698</v>
      </c>
      <c r="EZ9">
        <v>2.0455312843516</v>
      </c>
      <c r="FA9">
        <v>2.1367493556673498</v>
      </c>
      <c r="FB9">
        <v>2.12305188018868</v>
      </c>
      <c r="FC9">
        <v>2.1194760690356298</v>
      </c>
      <c r="FD9">
        <v>2.0779692125588101</v>
      </c>
      <c r="FE9">
        <v>2.21812100866511</v>
      </c>
      <c r="FF9">
        <v>2.1899599259686702</v>
      </c>
      <c r="FG9">
        <v>2.1461866797526898</v>
      </c>
      <c r="FH9">
        <v>2.2681392595015901</v>
      </c>
      <c r="FI9">
        <v>2.1463448085261398</v>
      </c>
      <c r="FJ9">
        <v>2.18356496487251</v>
      </c>
    </row>
    <row r="10" spans="1:166" x14ac:dyDescent="0.45">
      <c r="A10" t="s">
        <v>45</v>
      </c>
      <c r="B10" t="s">
        <v>30</v>
      </c>
      <c r="C10" t="s">
        <v>27</v>
      </c>
      <c r="D10">
        <v>35</v>
      </c>
      <c r="E10" s="1" cm="1">
        <f t="array" ref="E10">SUMPRODUCT($G10:$FZZ10,$G$2:$FZZ$2)/SUMPRODUCT(--($G10:$FZZ10&lt;&gt;""),$G$2:$FZZ$2)</f>
        <v>2.2230617275775399</v>
      </c>
      <c r="F10" s="1" cm="1">
        <f t="array" ref="F10">SUMPRODUCT($G10:$FZZ10,$F$2:$FZY$2)/SUMPRODUCT(--($G10:$FZZ10&lt;&gt;""),$F$2:$FZY$2)</f>
        <v>2.0638712043658325</v>
      </c>
      <c r="G10">
        <v>2.0614536281374098</v>
      </c>
      <c r="H10">
        <v>1.89482856254265</v>
      </c>
      <c r="I10">
        <v>2.2102526220041598</v>
      </c>
      <c r="J10">
        <v>2.0197823839909499</v>
      </c>
      <c r="K10">
        <v>2.3310224606543102</v>
      </c>
      <c r="L10">
        <v>2.1113316022109099</v>
      </c>
      <c r="M10">
        <v>2.3358956787017702</v>
      </c>
      <c r="N10">
        <v>2.1918875656826802</v>
      </c>
      <c r="O10">
        <v>2.27098316826488</v>
      </c>
      <c r="P10">
        <v>2.05738792785507</v>
      </c>
      <c r="Q10">
        <v>2.0638385183628598</v>
      </c>
      <c r="R10">
        <v>2.0681062122562102</v>
      </c>
      <c r="S10">
        <v>2.1691843201154799</v>
      </c>
      <c r="T10">
        <v>2.1739651488600198</v>
      </c>
      <c r="U10">
        <v>2.1194112673799999</v>
      </c>
      <c r="V10">
        <v>2.2472104057884801</v>
      </c>
      <c r="W10">
        <v>2.05079106861325</v>
      </c>
      <c r="X10">
        <v>2.2181069514618001</v>
      </c>
      <c r="Y10">
        <v>2.3017929962547101</v>
      </c>
      <c r="Z10">
        <v>2.0601306519354399</v>
      </c>
      <c r="AA10">
        <v>2.3049929954452999</v>
      </c>
      <c r="AB10">
        <v>2.0480430177625801</v>
      </c>
      <c r="AC10">
        <v>2.7868440359271198</v>
      </c>
      <c r="AD10">
        <v>2.1367185933080401</v>
      </c>
      <c r="AE10">
        <v>2.7146107384626799</v>
      </c>
      <c r="AF10">
        <v>2.1731018827462498</v>
      </c>
      <c r="AG10">
        <v>2.6376971052203402</v>
      </c>
      <c r="AH10">
        <v>2.09113060116016</v>
      </c>
      <c r="AI10">
        <v>2.0667515805826202</v>
      </c>
      <c r="AJ10">
        <v>2.0861364031648901</v>
      </c>
      <c r="AK10">
        <v>2.1324041210188001</v>
      </c>
      <c r="AL10">
        <v>2.10236843174272</v>
      </c>
      <c r="AM10">
        <v>2.2663403804419602</v>
      </c>
      <c r="AN10">
        <v>2.1004449902528499</v>
      </c>
      <c r="AO10">
        <v>2.2009177206560602</v>
      </c>
      <c r="AP10">
        <v>2.1007812972395001</v>
      </c>
      <c r="AQ10">
        <v>1.9810450315463199</v>
      </c>
      <c r="AR10">
        <v>2.0070933315705499</v>
      </c>
      <c r="AS10">
        <v>2.3242059889984401</v>
      </c>
      <c r="AT10">
        <v>2.1794128885486099</v>
      </c>
      <c r="AU10">
        <v>2.2345891486910201</v>
      </c>
      <c r="AV10">
        <v>2.0907641022527499</v>
      </c>
      <c r="AW10">
        <v>1.9955734586110601</v>
      </c>
      <c r="AX10">
        <v>2.0450788063978198</v>
      </c>
      <c r="AY10">
        <v>2.37221708042784</v>
      </c>
      <c r="AZ10">
        <v>2.1598479116398202</v>
      </c>
      <c r="BA10">
        <v>2.3402410785276402</v>
      </c>
      <c r="BB10">
        <v>2.0344179562065898</v>
      </c>
      <c r="BC10">
        <v>2.0582937039040901</v>
      </c>
      <c r="BD10">
        <v>2.0169143369089202</v>
      </c>
      <c r="BE10">
        <v>2.04370795208045</v>
      </c>
      <c r="BF10">
        <v>2.0619857560147898</v>
      </c>
      <c r="BG10">
        <v>2.2762620281973001</v>
      </c>
      <c r="BH10">
        <v>2.4211737904785</v>
      </c>
      <c r="BI10">
        <v>2.46583769567515</v>
      </c>
      <c r="BJ10">
        <v>2.5132416101146702</v>
      </c>
      <c r="BK10">
        <v>2.3645874260474198</v>
      </c>
      <c r="BL10">
        <v>2.4183099942233799</v>
      </c>
      <c r="BM10">
        <v>2.55710648961669</v>
      </c>
      <c r="BN10">
        <v>2.4117830024456901</v>
      </c>
      <c r="BO10">
        <v>2.2680639831394198</v>
      </c>
      <c r="BP10">
        <v>2.1656805940145998</v>
      </c>
      <c r="BQ10">
        <v>1.9318730148488701</v>
      </c>
      <c r="BR10">
        <v>1.9423145678620899</v>
      </c>
      <c r="BS10">
        <v>2.0022491971318299</v>
      </c>
      <c r="BT10">
        <v>2.0099996183129201</v>
      </c>
      <c r="BU10">
        <v>2.0491110988280901</v>
      </c>
      <c r="BV10">
        <v>2.06367058076331</v>
      </c>
      <c r="BW10">
        <v>2.36935770747926</v>
      </c>
      <c r="BX10">
        <v>2.0775741950943898</v>
      </c>
      <c r="BY10">
        <v>2.2632931567946901</v>
      </c>
      <c r="BZ10">
        <v>2.1217109380907999</v>
      </c>
      <c r="CA10">
        <v>2.2568431059304501</v>
      </c>
      <c r="CB10">
        <v>2.03347460979559</v>
      </c>
      <c r="CC10">
        <v>2.2961294332097699</v>
      </c>
      <c r="CD10">
        <v>2.0752726497791301</v>
      </c>
      <c r="CE10">
        <v>2.02766038113529</v>
      </c>
      <c r="CF10">
        <v>2.0649110933595001</v>
      </c>
      <c r="CG10">
        <v>2.1141782057754801</v>
      </c>
      <c r="CH10">
        <v>2.12625107597189</v>
      </c>
      <c r="CI10">
        <v>1.96380933666226</v>
      </c>
      <c r="CJ10">
        <v>1.9928632953722401</v>
      </c>
      <c r="CK10">
        <v>1.9400832385258999</v>
      </c>
      <c r="CL10">
        <v>1.9036348449718401</v>
      </c>
      <c r="CM10">
        <v>2.2208024622973102</v>
      </c>
      <c r="CN10">
        <v>2.0342212889189102</v>
      </c>
      <c r="CO10">
        <v>2.1001932323852901</v>
      </c>
      <c r="CP10">
        <v>2.13770509682135</v>
      </c>
      <c r="CQ10">
        <v>2.4958921357141999</v>
      </c>
      <c r="CR10">
        <v>2.1831993763996298</v>
      </c>
      <c r="CS10">
        <v>2.0923563672641299</v>
      </c>
      <c r="CT10">
        <v>1.99745458491788</v>
      </c>
      <c r="CU10">
        <v>2.4417568860837902</v>
      </c>
      <c r="CV10">
        <v>2.0004947706222</v>
      </c>
      <c r="CW10">
        <v>2.0927329538473298</v>
      </c>
      <c r="CX10">
        <v>1.72390345778156</v>
      </c>
      <c r="CY10">
        <v>2.0538715086822101</v>
      </c>
      <c r="CZ10">
        <v>2.0480872812869699</v>
      </c>
      <c r="DA10">
        <v>2.7278523187537602</v>
      </c>
      <c r="DB10">
        <v>2.0374699998386898</v>
      </c>
      <c r="DC10">
        <v>2.4513861346077999</v>
      </c>
      <c r="DD10">
        <v>2.0324656146598299</v>
      </c>
      <c r="DE10">
        <v>2.23115395282167</v>
      </c>
      <c r="DF10">
        <v>2.1377916542575299</v>
      </c>
      <c r="DG10">
        <v>2.2862865073043301</v>
      </c>
      <c r="DH10">
        <v>2.1514637208821501</v>
      </c>
      <c r="DI10">
        <v>2.0476340870823102</v>
      </c>
      <c r="DJ10">
        <v>1.97604890278149</v>
      </c>
      <c r="DK10">
        <v>2.2083899775386202</v>
      </c>
      <c r="DL10">
        <v>2.0084688927024601</v>
      </c>
      <c r="DM10">
        <v>2.0164172307658901</v>
      </c>
      <c r="DN10">
        <v>2.0258088197776298</v>
      </c>
      <c r="DO10">
        <v>1.98763542808414</v>
      </c>
      <c r="DP10">
        <v>1.9991838614336701</v>
      </c>
      <c r="DQ10">
        <v>1.98128710759031</v>
      </c>
      <c r="DR10">
        <v>2.0744220514793499</v>
      </c>
      <c r="DS10">
        <v>1.8644765922747399</v>
      </c>
      <c r="DT10">
        <v>1.9099953013009601</v>
      </c>
      <c r="DU10">
        <v>1.87752398894432</v>
      </c>
      <c r="DV10">
        <v>1.82330903395467</v>
      </c>
      <c r="DW10">
        <v>1.9923589461928899</v>
      </c>
      <c r="DX10">
        <v>1.96976263465243</v>
      </c>
      <c r="DY10">
        <v>1.9155293457808</v>
      </c>
      <c r="DZ10">
        <v>2.0031392218384201</v>
      </c>
      <c r="EA10">
        <v>1.9641904387065099</v>
      </c>
      <c r="EB10">
        <v>2.0638366717491401</v>
      </c>
      <c r="EC10">
        <v>1.84488198873398</v>
      </c>
      <c r="ED10">
        <v>1.92548439685024</v>
      </c>
      <c r="EE10">
        <v>1.81974816364461</v>
      </c>
      <c r="EF10">
        <v>1.82406734437469</v>
      </c>
      <c r="EG10">
        <v>2.01048052390599</v>
      </c>
      <c r="EH10">
        <v>2.0630874165403101</v>
      </c>
      <c r="EI10">
        <v>2.1139026422142599</v>
      </c>
      <c r="EJ10">
        <v>2.1587425477529298</v>
      </c>
      <c r="EK10">
        <v>2.2714589531415701</v>
      </c>
      <c r="EL10">
        <v>2.0011131296719</v>
      </c>
      <c r="EM10">
        <v>2.0321119420612499</v>
      </c>
      <c r="EN10">
        <v>2.0398650264906499</v>
      </c>
      <c r="EO10">
        <v>1.98765699954916</v>
      </c>
      <c r="EP10">
        <v>1.9629026808378001</v>
      </c>
      <c r="EQ10">
        <v>2.1143323246302201</v>
      </c>
      <c r="ER10">
        <v>2.0065097442936901</v>
      </c>
      <c r="ES10">
        <v>2.0521669051547802</v>
      </c>
      <c r="ET10">
        <v>2.15581756466751</v>
      </c>
      <c r="EU10">
        <v>1.9454538989252299</v>
      </c>
      <c r="EV10">
        <v>2.0003202071747399</v>
      </c>
      <c r="EW10">
        <v>2.1263477326117499</v>
      </c>
      <c r="EX10">
        <v>2.14766110651775</v>
      </c>
      <c r="EY10">
        <v>1.8746917352374</v>
      </c>
      <c r="EZ10">
        <v>1.92779563689108</v>
      </c>
      <c r="FA10">
        <v>2.03498600426739</v>
      </c>
      <c r="FB10">
        <v>2.0306372174726102</v>
      </c>
      <c r="FC10">
        <v>1.9897066136166399</v>
      </c>
      <c r="FD10">
        <v>1.99629128127941</v>
      </c>
      <c r="FE10">
        <v>2.1019817297103902</v>
      </c>
      <c r="FF10">
        <v>2.0725935414847401</v>
      </c>
      <c r="FG10">
        <v>2.1163295296142399</v>
      </c>
      <c r="FH10">
        <v>2.25212529396146</v>
      </c>
      <c r="FI10">
        <v>2.0328864784817</v>
      </c>
      <c r="FJ10">
        <v>2.0894426527296099</v>
      </c>
    </row>
    <row r="11" spans="1:166" x14ac:dyDescent="0.45">
      <c r="A11" t="s">
        <v>45</v>
      </c>
      <c r="B11" t="s">
        <v>30</v>
      </c>
      <c r="C11" t="s">
        <v>27</v>
      </c>
      <c r="D11">
        <v>40</v>
      </c>
      <c r="E11" s="1" cm="1">
        <f t="array" ref="E11">SUMPRODUCT($G11:$FZZ11,$G$2:$FZZ$2)/SUMPRODUCT(--($G11:$FZZ11&lt;&gt;""),$G$2:$FZZ$2)</f>
        <v>2.0893242979202435</v>
      </c>
      <c r="F11" s="1" cm="1">
        <f t="array" ref="F11">SUMPRODUCT($G11:$FZZ11,$F$2:$FZY$2)/SUMPRODUCT(--($G11:$FZZ11&lt;&gt;""),$F$2:$FZY$2)</f>
        <v>1.9679755875069762</v>
      </c>
      <c r="G11">
        <v>1.97432772767519</v>
      </c>
      <c r="H11">
        <v>1.8219662220775501</v>
      </c>
      <c r="I11">
        <v>2.0959266711687499</v>
      </c>
      <c r="J11">
        <v>1.9325041230814399</v>
      </c>
      <c r="K11">
        <v>2.2384849603247798</v>
      </c>
      <c r="L11">
        <v>2.0230452376558601</v>
      </c>
      <c r="M11">
        <v>2.1853806418848301</v>
      </c>
      <c r="N11">
        <v>2.0046883768046602</v>
      </c>
      <c r="O11">
        <v>2.2053193853722899</v>
      </c>
      <c r="P11">
        <v>1.9876267166402199</v>
      </c>
      <c r="Q11">
        <v>1.9899069428316301</v>
      </c>
      <c r="R11">
        <v>2.0108440097318998</v>
      </c>
      <c r="S11">
        <v>2.0228582658325802</v>
      </c>
      <c r="T11">
        <v>2.0684447237055501</v>
      </c>
      <c r="U11">
        <v>2.0419956973395599</v>
      </c>
      <c r="V11">
        <v>2.1694503618019798</v>
      </c>
      <c r="W11">
        <v>1.9816709998720801</v>
      </c>
      <c r="X11">
        <v>2.1501226737019801</v>
      </c>
      <c r="Y11">
        <v>2.2090409443963601</v>
      </c>
      <c r="Z11">
        <v>1.9841610721735701</v>
      </c>
      <c r="AA11">
        <v>2.0129663510114701</v>
      </c>
      <c r="AB11">
        <v>1.9758977857357201</v>
      </c>
      <c r="AC11">
        <v>2.1809243069164199</v>
      </c>
      <c r="AD11">
        <v>2.0154862536086902</v>
      </c>
      <c r="AE11">
        <v>2.6544522206571899</v>
      </c>
      <c r="AF11">
        <v>2.0914799166660898</v>
      </c>
      <c r="AG11">
        <v>2.5136903348759199</v>
      </c>
      <c r="AH11">
        <v>2.0061891919498702</v>
      </c>
      <c r="AI11">
        <v>1.98319615069055</v>
      </c>
      <c r="AJ11">
        <v>2.0219393427799499</v>
      </c>
      <c r="AK11">
        <v>2.0557628634007199</v>
      </c>
      <c r="AL11">
        <v>1.99967713311097</v>
      </c>
      <c r="AM11">
        <v>2.1263546815593402</v>
      </c>
      <c r="AN11">
        <v>2.0098638748173698</v>
      </c>
      <c r="AO11">
        <v>1.9968151777383001</v>
      </c>
      <c r="AP11">
        <v>1.98955786728539</v>
      </c>
      <c r="AQ11">
        <v>1.9050106868210499</v>
      </c>
      <c r="AR11">
        <v>1.93760901659211</v>
      </c>
      <c r="AS11">
        <v>2.2438824073347399</v>
      </c>
      <c r="AT11">
        <v>2.0781292969310501</v>
      </c>
      <c r="AU11">
        <v>2.1364331101576299</v>
      </c>
      <c r="AV11">
        <v>1.99660143911337</v>
      </c>
      <c r="AW11">
        <v>1.9064262322280501</v>
      </c>
      <c r="AX11">
        <v>1.9703463360745099</v>
      </c>
      <c r="AY11">
        <v>2.1310334452266599</v>
      </c>
      <c r="AZ11">
        <v>2.0479039311296998</v>
      </c>
      <c r="BA11">
        <v>1.9332659394024001</v>
      </c>
      <c r="BB11">
        <v>1.92894079131482</v>
      </c>
      <c r="BC11">
        <v>1.89832789729278</v>
      </c>
      <c r="BD11">
        <v>1.82228139559845</v>
      </c>
      <c r="BE11">
        <v>1.9255673848653401</v>
      </c>
      <c r="BF11">
        <v>1.9638738142113401</v>
      </c>
      <c r="BG11">
        <v>2.2422857165341399</v>
      </c>
      <c r="BH11">
        <v>2.3322620870916202</v>
      </c>
      <c r="BI11">
        <v>2.2242721467475399</v>
      </c>
      <c r="BJ11">
        <v>2.3998206926256</v>
      </c>
      <c r="BK11">
        <v>2.1542620971265598</v>
      </c>
      <c r="BL11">
        <v>2.3048429362450098</v>
      </c>
      <c r="BM11">
        <v>2.3623674890610702</v>
      </c>
      <c r="BN11">
        <v>2.3040131137015698</v>
      </c>
      <c r="BO11">
        <v>2.19383832974912</v>
      </c>
      <c r="BP11">
        <v>2.0457503500688601</v>
      </c>
      <c r="BQ11">
        <v>1.8385628996163099</v>
      </c>
      <c r="BR11">
        <v>1.79898323794322</v>
      </c>
      <c r="BS11">
        <v>1.9253514701843999</v>
      </c>
      <c r="BT11">
        <v>1.95212716329103</v>
      </c>
      <c r="BU11">
        <v>1.965900869485</v>
      </c>
      <c r="BV11">
        <v>1.97405900260419</v>
      </c>
      <c r="BW11">
        <v>2.2680257437584999</v>
      </c>
      <c r="BX11">
        <v>1.9803146597091099</v>
      </c>
      <c r="BY11">
        <v>2.2005215387759098</v>
      </c>
      <c r="BZ11">
        <v>2.0166274233435799</v>
      </c>
      <c r="CA11">
        <v>2.1557095758335301</v>
      </c>
      <c r="CB11">
        <v>1.92321932537651</v>
      </c>
      <c r="CC11">
        <v>2.2019331326532701</v>
      </c>
      <c r="CD11">
        <v>1.9865622888526</v>
      </c>
      <c r="CE11">
        <v>1.9745349846542</v>
      </c>
      <c r="CF11">
        <v>2.0030860878808499</v>
      </c>
      <c r="CG11">
        <v>2.0080560808965302</v>
      </c>
      <c r="CH11">
        <v>2.0174053972405401</v>
      </c>
      <c r="CI11">
        <v>1.9038801029922601</v>
      </c>
      <c r="CJ11">
        <v>1.9241533266372399</v>
      </c>
      <c r="CK11">
        <v>1.8313336309566599</v>
      </c>
      <c r="CL11">
        <v>1.8345897838390499</v>
      </c>
      <c r="CM11">
        <v>2.0466603358405302</v>
      </c>
      <c r="CN11">
        <v>1.8624160230543001</v>
      </c>
      <c r="CO11">
        <v>1.9696097666849799</v>
      </c>
      <c r="CP11">
        <v>2.0328460501011199</v>
      </c>
      <c r="CQ11">
        <v>2.43700811790344</v>
      </c>
      <c r="CR11">
        <v>2.0844935724273799</v>
      </c>
      <c r="CS11">
        <v>2.0230552597290901</v>
      </c>
      <c r="CT11">
        <v>1.9248210168192801</v>
      </c>
      <c r="CU11">
        <v>2.29243800069449</v>
      </c>
      <c r="CV11">
        <v>1.91319594435718</v>
      </c>
      <c r="CW11">
        <v>1.8350846748693299</v>
      </c>
      <c r="CX11">
        <v>1.6506380808426999</v>
      </c>
      <c r="CY11">
        <v>1.9651614572637499</v>
      </c>
      <c r="CZ11">
        <v>1.95796487976136</v>
      </c>
      <c r="DA11">
        <v>2.3626946330554199</v>
      </c>
      <c r="DB11">
        <v>1.9362758299771501</v>
      </c>
      <c r="DC11">
        <v>2.3040822423149798</v>
      </c>
      <c r="DD11">
        <v>1.90480930791272</v>
      </c>
      <c r="DE11">
        <v>2.1439692585399199</v>
      </c>
      <c r="DF11">
        <v>2.0165800655917199</v>
      </c>
      <c r="DG11">
        <v>2.02755242039821</v>
      </c>
      <c r="DH11">
        <v>2.0445526092305499</v>
      </c>
      <c r="DI11">
        <v>1.9574288903808801</v>
      </c>
      <c r="DJ11">
        <v>1.88521951051058</v>
      </c>
      <c r="DK11">
        <v>1.91074482958447</v>
      </c>
      <c r="DL11">
        <v>1.8792331801750899</v>
      </c>
      <c r="DM11">
        <v>1.9128475809721599</v>
      </c>
      <c r="DN11">
        <v>1.95651236453252</v>
      </c>
      <c r="DO11">
        <v>1.86326137280666</v>
      </c>
      <c r="DP11">
        <v>1.88181808012772</v>
      </c>
      <c r="DQ11">
        <v>1.8825319001090199</v>
      </c>
      <c r="DR11">
        <v>1.9834128103009301</v>
      </c>
      <c r="DS11">
        <v>1.78627515813566</v>
      </c>
      <c r="DT11">
        <v>1.8384520977163601</v>
      </c>
      <c r="DU11">
        <v>1.8263554010048599</v>
      </c>
      <c r="DV11">
        <v>1.7567255071260399</v>
      </c>
      <c r="DW11">
        <v>1.86237503859579</v>
      </c>
      <c r="DX11">
        <v>1.8650022075352399</v>
      </c>
      <c r="DY11">
        <v>1.82597599524343</v>
      </c>
      <c r="DZ11">
        <v>1.9330545755173301</v>
      </c>
      <c r="EA11">
        <v>1.8300324137077499</v>
      </c>
      <c r="EB11">
        <v>1.96155995240732</v>
      </c>
      <c r="EC11">
        <v>1.77407958712023</v>
      </c>
      <c r="ED11">
        <v>1.87539408128203</v>
      </c>
      <c r="EE11">
        <v>1.71067463787795</v>
      </c>
      <c r="EF11">
        <v>1.7191300298140999</v>
      </c>
      <c r="EG11">
        <v>1.9255327981159001</v>
      </c>
      <c r="EH11">
        <v>1.9880766577189299</v>
      </c>
      <c r="EI11">
        <v>2.0644406908725599</v>
      </c>
      <c r="EJ11">
        <v>2.04843095050391</v>
      </c>
      <c r="EK11">
        <v>2.0231120781246101</v>
      </c>
      <c r="EL11">
        <v>1.9675062202363001</v>
      </c>
      <c r="EM11">
        <v>1.95308660788586</v>
      </c>
      <c r="EN11">
        <v>1.9459488276516099</v>
      </c>
      <c r="EO11">
        <v>1.9092058350622301</v>
      </c>
      <c r="EP11">
        <v>1.9165108733680001</v>
      </c>
      <c r="EQ11">
        <v>2.0305180306944601</v>
      </c>
      <c r="ER11">
        <v>1.9325179338315199</v>
      </c>
      <c r="ES11">
        <v>1.9729725173176</v>
      </c>
      <c r="ET11">
        <v>2.07619010488559</v>
      </c>
      <c r="EU11">
        <v>1.87078431839663</v>
      </c>
      <c r="EV11">
        <v>1.93655816524792</v>
      </c>
      <c r="EW11">
        <v>2.0326229737033299</v>
      </c>
      <c r="EX11">
        <v>2.0501666135746199</v>
      </c>
      <c r="EY11">
        <v>1.80872051003658</v>
      </c>
      <c r="EZ11">
        <v>1.87165371105587</v>
      </c>
      <c r="FA11">
        <v>1.94162401686483</v>
      </c>
      <c r="FB11">
        <v>1.9687628557266399</v>
      </c>
      <c r="FC11">
        <v>1.8822977542794499</v>
      </c>
      <c r="FD11">
        <v>1.9235139365426701</v>
      </c>
      <c r="FE11">
        <v>2.0027361410891</v>
      </c>
      <c r="FF11">
        <v>1.9911595201277501</v>
      </c>
      <c r="FG11">
        <v>1.99777691643908</v>
      </c>
      <c r="FH11">
        <v>2.1130486292861401</v>
      </c>
      <c r="FI11">
        <v>1.9398508798807901</v>
      </c>
      <c r="FJ11">
        <v>1.98474014196016</v>
      </c>
    </row>
    <row r="12" spans="1:166" x14ac:dyDescent="0.45">
      <c r="A12" t="s">
        <v>45</v>
      </c>
      <c r="B12" t="s">
        <v>30</v>
      </c>
      <c r="C12" t="s">
        <v>27</v>
      </c>
      <c r="D12">
        <v>45</v>
      </c>
      <c r="E12" s="1" cm="1">
        <f t="array" ref="E12">SUMPRODUCT($G12:$FZZ12,$G$2:$FZZ$2)/SUMPRODUCT(--($G12:$FZZ12&lt;&gt;""),$G$2:$FZZ$2)</f>
        <v>1.9783924508035744</v>
      </c>
      <c r="F12" s="1" cm="1">
        <f t="array" ref="F12">SUMPRODUCT($G12:$FZZ12,$F$2:$FZY$2)/SUMPRODUCT(--($G12:$FZZ12&lt;&gt;""),$F$2:$FZY$2)</f>
        <v>1.8878357999521673</v>
      </c>
      <c r="G12">
        <v>1.88184838372356</v>
      </c>
      <c r="H12">
        <v>1.77967061248576</v>
      </c>
      <c r="I12">
        <v>2.0198436215125999</v>
      </c>
      <c r="J12">
        <v>1.8874842082535099</v>
      </c>
      <c r="K12">
        <v>2.12448505698644</v>
      </c>
      <c r="L12">
        <v>1.94069148235046</v>
      </c>
      <c r="M12">
        <v>2.0839289935398502</v>
      </c>
      <c r="N12">
        <v>1.8994975694904399</v>
      </c>
      <c r="O12">
        <v>2.0933448420910099</v>
      </c>
      <c r="P12">
        <v>1.9029455164734299</v>
      </c>
      <c r="Q12">
        <v>1.8821533917266</v>
      </c>
      <c r="R12">
        <v>1.91556991659468</v>
      </c>
      <c r="S12">
        <v>1.8887863789121799</v>
      </c>
      <c r="T12">
        <v>1.94068573387483</v>
      </c>
      <c r="U12">
        <v>1.9959483378971501</v>
      </c>
      <c r="V12">
        <v>2.1188578510978902</v>
      </c>
      <c r="W12">
        <v>1.92922185274082</v>
      </c>
      <c r="X12">
        <v>2.0922158646953202</v>
      </c>
      <c r="Y12">
        <v>2.1156963145068102</v>
      </c>
      <c r="Z12">
        <v>1.9227614892326099</v>
      </c>
      <c r="AA12">
        <v>1.89877617012156</v>
      </c>
      <c r="AB12">
        <v>1.91863431247644</v>
      </c>
      <c r="AC12">
        <v>1.92235371106695</v>
      </c>
      <c r="AD12">
        <v>1.9457641426828001</v>
      </c>
      <c r="AE12">
        <v>2.5725043381209201</v>
      </c>
      <c r="AF12">
        <v>2.0025220775961898</v>
      </c>
      <c r="AG12">
        <v>1.9331318230925301</v>
      </c>
      <c r="AH12">
        <v>1.90481674868704</v>
      </c>
      <c r="AI12">
        <v>1.87350148565205</v>
      </c>
      <c r="AJ12">
        <v>1.9199568191110401</v>
      </c>
      <c r="AK12">
        <v>2.0087500777973699</v>
      </c>
      <c r="AL12">
        <v>1.9199237008023899</v>
      </c>
      <c r="AM12">
        <v>2.05402066748124</v>
      </c>
      <c r="AN12">
        <v>1.9343134528372601</v>
      </c>
      <c r="AO12">
        <v>1.8667371132644499</v>
      </c>
      <c r="AP12">
        <v>1.9200940624324001</v>
      </c>
      <c r="AQ12">
        <v>1.83736178745345</v>
      </c>
      <c r="AR12">
        <v>1.8647092523632101</v>
      </c>
      <c r="AS12">
        <v>2.0818847925843702</v>
      </c>
      <c r="AT12">
        <v>1.93233011812429</v>
      </c>
      <c r="AU12">
        <v>1.9323013572015499</v>
      </c>
      <c r="AV12">
        <v>1.92819286069981</v>
      </c>
      <c r="AW12">
        <v>1.8466817234461299</v>
      </c>
      <c r="AX12">
        <v>1.88083542463933</v>
      </c>
      <c r="AY12">
        <v>2.0392124061129402</v>
      </c>
      <c r="AZ12">
        <v>1.98393457142624</v>
      </c>
      <c r="BA12">
        <v>1.8414629557576501</v>
      </c>
      <c r="BB12">
        <v>1.8575094184157701</v>
      </c>
      <c r="BC12">
        <v>1.8300507534154999</v>
      </c>
      <c r="BD12">
        <v>1.73274427682406</v>
      </c>
      <c r="BE12">
        <v>1.8586651182710501</v>
      </c>
      <c r="BF12">
        <v>1.9069187350005901</v>
      </c>
      <c r="BG12">
        <v>2.0803376929304598</v>
      </c>
      <c r="BH12">
        <v>2.1521624274919202</v>
      </c>
      <c r="BI12">
        <v>2.2084445526426801</v>
      </c>
      <c r="BJ12">
        <v>2.3196550088663299</v>
      </c>
      <c r="BK12">
        <v>2.1192344227187698</v>
      </c>
      <c r="BL12">
        <v>2.2187763224644401</v>
      </c>
      <c r="BM12">
        <v>2.1586947067351998</v>
      </c>
      <c r="BN12">
        <v>2.1660645112205001</v>
      </c>
      <c r="BO12">
        <v>2.0974889538596302</v>
      </c>
      <c r="BP12">
        <v>1.9732374426216299</v>
      </c>
      <c r="BQ12">
        <v>1.78187536424389</v>
      </c>
      <c r="BR12">
        <v>1.74785338933542</v>
      </c>
      <c r="BS12">
        <v>1.8737228856391199</v>
      </c>
      <c r="BT12">
        <v>1.9155702882055501</v>
      </c>
      <c r="BU12">
        <v>1.88596537937915</v>
      </c>
      <c r="BV12">
        <v>1.9154487703742</v>
      </c>
      <c r="BW12">
        <v>2.2179096468857802</v>
      </c>
      <c r="BX12">
        <v>1.93447033900493</v>
      </c>
      <c r="BY12">
        <v>2.1365248018123602</v>
      </c>
      <c r="BZ12">
        <v>1.9187579222760101</v>
      </c>
      <c r="CA12">
        <v>2.0548739156913598</v>
      </c>
      <c r="CB12">
        <v>1.84153990819911</v>
      </c>
      <c r="CC12">
        <v>2.1300362552062602</v>
      </c>
      <c r="CD12">
        <v>1.8811883225608601</v>
      </c>
      <c r="CE12">
        <v>1.9122701990953599</v>
      </c>
      <c r="CF12">
        <v>1.9615308885975999</v>
      </c>
      <c r="CG12">
        <v>1.92160070476158</v>
      </c>
      <c r="CH12">
        <v>1.9542217929829999</v>
      </c>
      <c r="CI12">
        <v>1.82503601471359</v>
      </c>
      <c r="CJ12">
        <v>1.8604210296533901</v>
      </c>
      <c r="CK12">
        <v>1.7458623540085501</v>
      </c>
      <c r="CL12">
        <v>1.7777719149181199</v>
      </c>
      <c r="CM12">
        <v>1.9930115041469501</v>
      </c>
      <c r="CN12">
        <v>1.8054763179792499</v>
      </c>
      <c r="CO12">
        <v>1.8962996997042301</v>
      </c>
      <c r="CP12">
        <v>1.9613193468864101</v>
      </c>
      <c r="CQ12">
        <v>2.2969200082183199</v>
      </c>
      <c r="CR12">
        <v>1.9841555568815401</v>
      </c>
      <c r="CS12">
        <v>1.9530291322053299</v>
      </c>
      <c r="CT12">
        <v>1.8340036826308299</v>
      </c>
      <c r="CU12">
        <v>2.18446771132268</v>
      </c>
      <c r="CV12">
        <v>1.81342793561584</v>
      </c>
      <c r="CW12">
        <v>1.60305855373717</v>
      </c>
      <c r="CX12">
        <v>1.5129888118171</v>
      </c>
      <c r="CY12">
        <v>1.92408281285895</v>
      </c>
      <c r="CZ12">
        <v>1.9001242544108099</v>
      </c>
      <c r="DA12">
        <v>1.98779685176353</v>
      </c>
      <c r="DB12">
        <v>1.8456831658077899</v>
      </c>
      <c r="DC12">
        <v>2.1990840267256901</v>
      </c>
      <c r="DD12">
        <v>1.8231960310247599</v>
      </c>
      <c r="DE12">
        <v>2.1029417499435699</v>
      </c>
      <c r="DF12">
        <v>1.93571002271382</v>
      </c>
      <c r="DG12">
        <v>1.9147854160290601</v>
      </c>
      <c r="DH12">
        <v>1.9429393172579199</v>
      </c>
      <c r="DI12">
        <v>1.89070486551509</v>
      </c>
      <c r="DJ12">
        <v>1.8206035556414699</v>
      </c>
      <c r="DK12">
        <v>1.8210639884194899</v>
      </c>
      <c r="DL12">
        <v>1.8110740353799</v>
      </c>
      <c r="DM12">
        <v>1.83264929535282</v>
      </c>
      <c r="DN12">
        <v>1.8945937988111601</v>
      </c>
      <c r="DO12">
        <v>1.7529587202110499</v>
      </c>
      <c r="DP12">
        <v>1.85760023592186</v>
      </c>
      <c r="DQ12">
        <v>1.84670636180068</v>
      </c>
      <c r="DR12">
        <v>1.94962499596704</v>
      </c>
      <c r="DS12">
        <v>1.7089203185171</v>
      </c>
      <c r="DT12">
        <v>1.79399710122588</v>
      </c>
      <c r="DU12">
        <v>1.7148320655511</v>
      </c>
      <c r="DV12">
        <v>1.6256197505686401</v>
      </c>
      <c r="DW12">
        <v>1.7794438550202401</v>
      </c>
      <c r="DX12">
        <v>1.80286816060852</v>
      </c>
      <c r="DY12">
        <v>1.7435215967567499</v>
      </c>
      <c r="DZ12">
        <v>1.8435292952581801</v>
      </c>
      <c r="EA12">
        <v>1.7391966337078699</v>
      </c>
      <c r="EB12">
        <v>1.8371949935373999</v>
      </c>
      <c r="EC12">
        <v>1.7033880165805699</v>
      </c>
      <c r="ED12">
        <v>1.8039782680799501</v>
      </c>
      <c r="EE12">
        <v>1.64854924081464</v>
      </c>
      <c r="EF12">
        <v>1.6548627625280601</v>
      </c>
      <c r="EG12">
        <v>1.8357232410772</v>
      </c>
      <c r="EH12">
        <v>1.9289368024993001</v>
      </c>
      <c r="EI12">
        <v>2.0099171060418399</v>
      </c>
      <c r="EJ12">
        <v>1.9498984985952199</v>
      </c>
      <c r="EK12">
        <v>1.84663893486643</v>
      </c>
      <c r="EL12">
        <v>1.8802374311410901</v>
      </c>
      <c r="EM12">
        <v>1.88081337481999</v>
      </c>
      <c r="EN12">
        <v>1.91061453396093</v>
      </c>
      <c r="EO12">
        <v>1.8002644457209001</v>
      </c>
      <c r="EP12">
        <v>1.84939662071125</v>
      </c>
      <c r="EQ12">
        <v>1.9712452972313399</v>
      </c>
      <c r="ER12">
        <v>1.8513232943378499</v>
      </c>
      <c r="ES12">
        <v>1.9026230883192801</v>
      </c>
      <c r="ET12">
        <v>2.0089958139891002</v>
      </c>
      <c r="EU12">
        <v>1.8047219697856101</v>
      </c>
      <c r="EV12">
        <v>1.87273656618794</v>
      </c>
      <c r="EW12">
        <v>1.961408048754</v>
      </c>
      <c r="EX12">
        <v>1.9775519079133299</v>
      </c>
      <c r="EY12">
        <v>1.74692135784447</v>
      </c>
      <c r="EZ12">
        <v>1.8196311612584799</v>
      </c>
      <c r="FA12">
        <v>1.8783969191472301</v>
      </c>
      <c r="FB12">
        <v>1.9212601192857801</v>
      </c>
      <c r="FC12">
        <v>1.8332232166468601</v>
      </c>
      <c r="FD12">
        <v>1.88264172440531</v>
      </c>
      <c r="FE12">
        <v>1.9276118794056301</v>
      </c>
      <c r="FF12">
        <v>1.9202399361220099</v>
      </c>
      <c r="FG12">
        <v>1.99109936845698</v>
      </c>
      <c r="FH12">
        <v>2.1097143002768899</v>
      </c>
      <c r="FI12">
        <v>1.87467439925069</v>
      </c>
      <c r="FJ12">
        <v>1.9204273514366601</v>
      </c>
    </row>
    <row r="13" spans="1:166" x14ac:dyDescent="0.45">
      <c r="A13" t="s">
        <v>45</v>
      </c>
      <c r="B13" t="s">
        <v>30</v>
      </c>
      <c r="C13" t="s">
        <v>27</v>
      </c>
      <c r="D13">
        <v>50</v>
      </c>
      <c r="E13" s="1" cm="1">
        <f t="array" ref="E13">SUMPRODUCT($G13:$FZZ13,$G$2:$FZZ$2)/SUMPRODUCT(--($G13:$FZZ13&lt;&gt;""),$G$2:$FZZ$2)</f>
        <v>1.8785509428368588</v>
      </c>
      <c r="F13" s="1" cm="1">
        <f t="array" ref="F13">SUMPRODUCT($G13:$FZZ13,$F$2:$FZY$2)/SUMPRODUCT(--($G13:$FZZ13&lt;&gt;""),$F$2:$FZY$2)</f>
        <v>1.8249762227588098</v>
      </c>
      <c r="G13">
        <v>1.77524314764066</v>
      </c>
      <c r="H13">
        <v>1.7211691338794901</v>
      </c>
      <c r="I13">
        <v>1.84332129715128</v>
      </c>
      <c r="J13">
        <v>1.8181846956729399</v>
      </c>
      <c r="K13">
        <v>1.8552101732001101</v>
      </c>
      <c r="L13">
        <v>1.78113285266127</v>
      </c>
      <c r="M13">
        <v>1.97264019709472</v>
      </c>
      <c r="N13">
        <v>1.80692445009622</v>
      </c>
      <c r="O13">
        <v>1.9644303062284401</v>
      </c>
      <c r="P13">
        <v>1.85122308635455</v>
      </c>
      <c r="Q13">
        <v>1.8206676154777099</v>
      </c>
      <c r="R13">
        <v>1.8764853600637801</v>
      </c>
      <c r="S13">
        <v>1.83297106254689</v>
      </c>
      <c r="T13">
        <v>1.8800615647365999</v>
      </c>
      <c r="U13">
        <v>1.9512971199078</v>
      </c>
      <c r="V13">
        <v>2.0705884260285501</v>
      </c>
      <c r="W13">
        <v>1.8405112336798599</v>
      </c>
      <c r="X13">
        <v>1.9993701244692299</v>
      </c>
      <c r="Y13">
        <v>2.0600942004532898</v>
      </c>
      <c r="Z13">
        <v>1.8521229870248399</v>
      </c>
      <c r="AA13">
        <v>1.79845758562224</v>
      </c>
      <c r="AB13">
        <v>1.8438423922510201</v>
      </c>
      <c r="AC13">
        <v>1.8167927029808799</v>
      </c>
      <c r="AD13">
        <v>1.87636345313946</v>
      </c>
      <c r="AE13">
        <v>2.5069413959198501</v>
      </c>
      <c r="AF13">
        <v>1.9438255637689801</v>
      </c>
      <c r="AG13">
        <v>1.8201369480693199</v>
      </c>
      <c r="AH13">
        <v>1.85012663977756</v>
      </c>
      <c r="AI13">
        <v>1.8136812026542299</v>
      </c>
      <c r="AJ13">
        <v>1.8671374949802899</v>
      </c>
      <c r="AK13">
        <v>1.9236022901063901</v>
      </c>
      <c r="AL13">
        <v>1.8485615466404699</v>
      </c>
      <c r="AM13">
        <v>1.97975665364188</v>
      </c>
      <c r="AN13">
        <v>1.89084954817336</v>
      </c>
      <c r="AO13">
        <v>1.7858697506980901</v>
      </c>
      <c r="AP13">
        <v>1.8566819842018401</v>
      </c>
      <c r="AQ13">
        <v>1.76080933389154</v>
      </c>
      <c r="AR13">
        <v>1.7934779175755899</v>
      </c>
      <c r="AS13">
        <v>1.9905841316567301</v>
      </c>
      <c r="AT13">
        <v>1.8434374175961199</v>
      </c>
      <c r="AU13">
        <v>1.8382824461543401</v>
      </c>
      <c r="AV13">
        <v>1.8902912431321299</v>
      </c>
      <c r="AW13">
        <v>1.7969758992771701</v>
      </c>
      <c r="AX13">
        <v>1.8342767730049101</v>
      </c>
      <c r="AY13">
        <v>1.9363926716662201</v>
      </c>
      <c r="AZ13">
        <v>1.91552951445947</v>
      </c>
      <c r="BA13">
        <v>1.79579575882776</v>
      </c>
      <c r="BB13">
        <v>1.7911318603425901</v>
      </c>
      <c r="BC13">
        <v>1.7791262614425101</v>
      </c>
      <c r="BD13">
        <v>1.6833538325728701</v>
      </c>
      <c r="BE13">
        <v>1.7936844929870099</v>
      </c>
      <c r="BF13">
        <v>1.83626043643321</v>
      </c>
      <c r="BG13">
        <v>1.9779341763302301</v>
      </c>
      <c r="BH13">
        <v>2.0632419661132899</v>
      </c>
      <c r="BI13">
        <v>2.1463532070775</v>
      </c>
      <c r="BJ13">
        <v>2.2441924073644501</v>
      </c>
      <c r="BK13">
        <v>2.0891902412672598</v>
      </c>
      <c r="BL13">
        <v>2.1815496760443001</v>
      </c>
      <c r="BM13">
        <v>1.9235502985920501</v>
      </c>
      <c r="BN13">
        <v>1.98320956079997</v>
      </c>
      <c r="BO13">
        <v>2.0036429497991199</v>
      </c>
      <c r="BP13">
        <v>1.91491468055678</v>
      </c>
      <c r="BQ13">
        <v>1.7309276463480201</v>
      </c>
      <c r="BR13">
        <v>1.69376414458527</v>
      </c>
      <c r="BS13">
        <v>1.80163722551662</v>
      </c>
      <c r="BT13">
        <v>1.8519068450276199</v>
      </c>
      <c r="BU13">
        <v>1.8307206301046599</v>
      </c>
      <c r="BV13">
        <v>1.86210792288597</v>
      </c>
      <c r="BW13">
        <v>2.1702141284936198</v>
      </c>
      <c r="BX13">
        <v>1.8667124753526501</v>
      </c>
      <c r="BY13">
        <v>2.06143164920105</v>
      </c>
      <c r="BZ13">
        <v>1.85972531282833</v>
      </c>
      <c r="CA13">
        <v>1.9968555551654901</v>
      </c>
      <c r="CB13">
        <v>1.7781392794848001</v>
      </c>
      <c r="CC13">
        <v>2.0387797874557099</v>
      </c>
      <c r="CD13">
        <v>1.80908292695967</v>
      </c>
      <c r="CE13">
        <v>1.82208663369928</v>
      </c>
      <c r="CF13">
        <v>1.89875432850381</v>
      </c>
      <c r="CG13">
        <v>1.82673267685253</v>
      </c>
      <c r="CH13">
        <v>1.8833289535759501</v>
      </c>
      <c r="CI13">
        <v>1.79411721480185</v>
      </c>
      <c r="CJ13">
        <v>1.8249127882269001</v>
      </c>
      <c r="CK13">
        <v>1.67858834372614</v>
      </c>
      <c r="CL13">
        <v>1.72586454298016</v>
      </c>
      <c r="CM13">
        <v>1.9418505950988301</v>
      </c>
      <c r="CN13">
        <v>1.74008690669299</v>
      </c>
      <c r="CO13">
        <v>1.83870845827659</v>
      </c>
      <c r="CP13">
        <v>1.8958353804772099</v>
      </c>
      <c r="CQ13">
        <v>2.1871261756178599</v>
      </c>
      <c r="CR13">
        <v>1.92453734442498</v>
      </c>
      <c r="CS13">
        <v>1.88615167692743</v>
      </c>
      <c r="CT13">
        <v>1.78839688535596</v>
      </c>
      <c r="CU13">
        <v>2.1023756906195499</v>
      </c>
      <c r="CV13">
        <v>1.77138698165957</v>
      </c>
      <c r="CW13">
        <v>1.54818887399338</v>
      </c>
      <c r="CX13">
        <v>1.46757392543554</v>
      </c>
      <c r="CY13">
        <v>1.838688028247</v>
      </c>
      <c r="CZ13">
        <v>1.83939391658719</v>
      </c>
      <c r="DA13">
        <v>1.85617517842782</v>
      </c>
      <c r="DB13">
        <v>1.7746036946416599</v>
      </c>
      <c r="DC13">
        <v>1.7497995960181301</v>
      </c>
      <c r="DD13">
        <v>1.7627358832275799</v>
      </c>
      <c r="DE13">
        <v>1.9921294410819601</v>
      </c>
      <c r="DF13">
        <v>1.8529789811287301</v>
      </c>
      <c r="DG13">
        <v>1.7855386518519401</v>
      </c>
      <c r="DH13">
        <v>1.8223881092376499</v>
      </c>
      <c r="DI13">
        <v>1.85998687748986</v>
      </c>
      <c r="DJ13">
        <v>1.76510273023523</v>
      </c>
      <c r="DK13">
        <v>1.7484613309807899</v>
      </c>
      <c r="DL13">
        <v>1.77751153398122</v>
      </c>
      <c r="DM13">
        <v>1.76769135891342</v>
      </c>
      <c r="DN13">
        <v>1.84281968154418</v>
      </c>
      <c r="DO13">
        <v>1.7367815115124401</v>
      </c>
      <c r="DP13">
        <v>1.8049070294982199</v>
      </c>
      <c r="DQ13">
        <v>1.7045160949209499</v>
      </c>
      <c r="DR13">
        <v>1.7963290836808501</v>
      </c>
      <c r="DS13">
        <v>1.6621444796087199</v>
      </c>
      <c r="DT13">
        <v>1.73104646739873</v>
      </c>
      <c r="DU13">
        <v>1.68116881681901</v>
      </c>
      <c r="DV13">
        <v>1.5798062534627899</v>
      </c>
      <c r="DW13">
        <v>1.70440131547939</v>
      </c>
      <c r="DX13">
        <v>1.7405731511772</v>
      </c>
      <c r="DY13">
        <v>1.7417024528812499</v>
      </c>
      <c r="DZ13">
        <v>1.82747371602982</v>
      </c>
      <c r="EA13">
        <v>1.6994808409134401</v>
      </c>
      <c r="EB13">
        <v>1.8254125659789699</v>
      </c>
      <c r="EC13">
        <v>1.6677405419159801</v>
      </c>
      <c r="ED13">
        <v>1.76314023090549</v>
      </c>
      <c r="EE13">
        <v>1.5897443918432399</v>
      </c>
      <c r="EF13">
        <v>1.6077789627275201</v>
      </c>
      <c r="EG13">
        <v>1.7920849886460899</v>
      </c>
      <c r="EH13">
        <v>1.87729593773703</v>
      </c>
      <c r="EI13">
        <v>1.9570658571400801</v>
      </c>
      <c r="EJ13">
        <v>1.8940596815313699</v>
      </c>
      <c r="EK13">
        <v>1.8012200942088099</v>
      </c>
      <c r="EL13">
        <v>1.8606748020302499</v>
      </c>
      <c r="EM13">
        <v>1.83156064384728</v>
      </c>
      <c r="EN13">
        <v>1.8360023099532701</v>
      </c>
      <c r="EO13">
        <v>1.73967832042161</v>
      </c>
      <c r="EP13">
        <v>1.8022496768938401</v>
      </c>
      <c r="EQ13">
        <v>1.84552511000344</v>
      </c>
      <c r="ER13">
        <v>1.80727783843075</v>
      </c>
      <c r="ES13">
        <v>1.8577479837392501</v>
      </c>
      <c r="ET13">
        <v>1.95673109006983</v>
      </c>
      <c r="EU13">
        <v>1.7482957901514899</v>
      </c>
      <c r="EV13">
        <v>1.8193991245802099</v>
      </c>
      <c r="EW13">
        <v>1.90621479172209</v>
      </c>
      <c r="EX13">
        <v>1.9279994320940801</v>
      </c>
      <c r="EY13">
        <v>1.7097355713565801</v>
      </c>
      <c r="EZ13">
        <v>1.8002654625554799</v>
      </c>
      <c r="FA13">
        <v>1.81421703665849</v>
      </c>
      <c r="FB13">
        <v>1.8618601996513999</v>
      </c>
      <c r="FC13">
        <v>1.7591051836281</v>
      </c>
      <c r="FD13">
        <v>1.8267871007649701</v>
      </c>
      <c r="FE13">
        <v>1.8835502954330099</v>
      </c>
      <c r="FF13">
        <v>1.86125906979116</v>
      </c>
      <c r="FG13">
        <v>1.8829923735965699</v>
      </c>
      <c r="FH13">
        <v>1.99068657781444</v>
      </c>
      <c r="FI13">
        <v>1.8037184522318599</v>
      </c>
      <c r="FJ13">
        <v>1.8823140654758601</v>
      </c>
    </row>
    <row r="14" spans="1:166" x14ac:dyDescent="0.45">
      <c r="A14" t="s">
        <v>45</v>
      </c>
      <c r="B14" t="s">
        <v>30</v>
      </c>
      <c r="C14" t="s">
        <v>29</v>
      </c>
      <c r="D14">
        <v>30</v>
      </c>
      <c r="E14" s="1" cm="1">
        <f t="array" ref="E14">SUMPRODUCT($G14:$FZZ14,$G$2:$FZZ$2)/SUMPRODUCT(--($G14:$FZZ14&lt;&gt;""),$G$2:$FZZ$2)</f>
        <v>2.9161767561187415</v>
      </c>
      <c r="F14" s="1" cm="1">
        <f t="array" ref="F14">SUMPRODUCT($G14:$FZZ14,$F$2:$FZY$2)/SUMPRODUCT(--($G14:$FZZ14&lt;&gt;""),$F$2:$FZY$2)</f>
        <v>2.5160826024593663</v>
      </c>
      <c r="G14">
        <v>2.4857363709618201</v>
      </c>
      <c r="H14">
        <v>2.2235519018210401</v>
      </c>
      <c r="I14">
        <v>2.8204134566352899</v>
      </c>
      <c r="J14">
        <v>2.4963418275702001</v>
      </c>
      <c r="K14">
        <v>3.2250324585453298</v>
      </c>
      <c r="L14">
        <v>2.6502531876378499</v>
      </c>
      <c r="M14">
        <v>3.2787442363535302</v>
      </c>
      <c r="N14">
        <v>2.7524357387577201</v>
      </c>
      <c r="O14">
        <v>3.1199391492492299</v>
      </c>
      <c r="P14">
        <v>2.4632188350717601</v>
      </c>
      <c r="Q14">
        <v>2.7364238374449199</v>
      </c>
      <c r="R14">
        <v>2.5145773492511601</v>
      </c>
      <c r="S14">
        <v>3.1355153887606901</v>
      </c>
      <c r="T14">
        <v>2.7766803952093002</v>
      </c>
      <c r="U14">
        <v>2.44792736961075</v>
      </c>
      <c r="V14">
        <v>2.65638980710261</v>
      </c>
      <c r="W14">
        <v>2.3938672324571701</v>
      </c>
      <c r="X14">
        <v>2.6711177151188599</v>
      </c>
      <c r="Y14">
        <v>3.1601942198986799</v>
      </c>
      <c r="Z14">
        <v>2.44514527929989</v>
      </c>
      <c r="AA14">
        <v>2.8665692522803101</v>
      </c>
      <c r="AB14">
        <v>2.3919056536138399</v>
      </c>
      <c r="AC14">
        <v>4.35367637451135</v>
      </c>
      <c r="AD14">
        <v>2.6336970206468</v>
      </c>
      <c r="AE14">
        <v>4.3219107390711802</v>
      </c>
      <c r="AF14">
        <v>2.7230946113611201</v>
      </c>
      <c r="AG14">
        <v>3.87378427545955</v>
      </c>
      <c r="AH14">
        <v>2.6448244621116399</v>
      </c>
      <c r="AI14">
        <v>2.7872212068976499</v>
      </c>
      <c r="AJ14">
        <v>2.5652855520679299</v>
      </c>
      <c r="AK14">
        <v>3.2134237095604199</v>
      </c>
      <c r="AL14">
        <v>2.7223619917967699</v>
      </c>
      <c r="AM14">
        <v>2.9568025231478501</v>
      </c>
      <c r="AN14">
        <v>2.60485763629337</v>
      </c>
      <c r="AO14">
        <v>2.9642156310457599</v>
      </c>
      <c r="AP14">
        <v>2.4890542400960798</v>
      </c>
      <c r="AQ14">
        <v>2.4240574664521901</v>
      </c>
      <c r="AR14">
        <v>2.3699686373017701</v>
      </c>
      <c r="AS14">
        <v>3.15551797526664</v>
      </c>
      <c r="AT14">
        <v>2.7113215230250098</v>
      </c>
      <c r="AU14">
        <v>3.4176009889135299</v>
      </c>
      <c r="AV14">
        <v>2.6465775357248602</v>
      </c>
      <c r="AW14">
        <v>2.63930067891688</v>
      </c>
      <c r="AX14">
        <v>2.4928795799653298</v>
      </c>
      <c r="AY14">
        <v>3.1096468858718298</v>
      </c>
      <c r="AZ14">
        <v>2.64208334526155</v>
      </c>
      <c r="BA14">
        <v>3.3904149929618601</v>
      </c>
      <c r="BB14">
        <v>2.5116792735524398</v>
      </c>
      <c r="BC14">
        <v>2.6596991157033298</v>
      </c>
      <c r="BD14">
        <v>2.54506583486849</v>
      </c>
      <c r="BE14">
        <v>2.5377852161488499</v>
      </c>
      <c r="BF14">
        <v>2.43708087067392</v>
      </c>
      <c r="BG14">
        <v>3.18872767767188</v>
      </c>
      <c r="BH14">
        <v>3.0588228611762398</v>
      </c>
      <c r="BI14">
        <v>3.4748668969560499</v>
      </c>
      <c r="BJ14">
        <v>3.24273911371235</v>
      </c>
      <c r="BK14">
        <v>3.20813742213203</v>
      </c>
      <c r="BL14">
        <v>3.0032968691659301</v>
      </c>
      <c r="BM14">
        <v>3.1167856795321001</v>
      </c>
      <c r="BN14">
        <v>3.03915168565725</v>
      </c>
      <c r="BO14">
        <v>2.8675691618678298</v>
      </c>
      <c r="BP14">
        <v>2.6985702299716201</v>
      </c>
      <c r="BQ14">
        <v>2.3578822904006498</v>
      </c>
      <c r="BR14">
        <v>2.27808533423475</v>
      </c>
      <c r="BS14">
        <v>2.44732506273981</v>
      </c>
      <c r="BT14">
        <v>2.4151263119167998</v>
      </c>
      <c r="BU14">
        <v>2.4221057594712301</v>
      </c>
      <c r="BV14">
        <v>2.4122923676347501</v>
      </c>
      <c r="BW14">
        <v>3.12800181168963</v>
      </c>
      <c r="BX14">
        <v>2.5437597414468902</v>
      </c>
      <c r="BY14">
        <v>3.7140875324010798</v>
      </c>
      <c r="BZ14">
        <v>2.7709197161093901</v>
      </c>
      <c r="CA14">
        <v>3.1585875881755299</v>
      </c>
      <c r="CB14">
        <v>2.6404827536701898</v>
      </c>
      <c r="CC14">
        <v>3.2709760248558002</v>
      </c>
      <c r="CD14">
        <v>2.7151035945506701</v>
      </c>
      <c r="CE14">
        <v>2.3985888342739701</v>
      </c>
      <c r="CF14">
        <v>2.4030704611774998</v>
      </c>
      <c r="CG14">
        <v>2.6182591395535502</v>
      </c>
      <c r="CH14">
        <v>2.5544177957474199</v>
      </c>
      <c r="CI14">
        <v>2.28423931179805</v>
      </c>
      <c r="CJ14">
        <v>2.30113285120499</v>
      </c>
      <c r="CK14">
        <v>2.4866778611443099</v>
      </c>
      <c r="CL14">
        <v>2.4051345209464401</v>
      </c>
      <c r="CM14">
        <v>2.8786912957747499</v>
      </c>
      <c r="CN14">
        <v>2.4168250140072098</v>
      </c>
      <c r="CO14">
        <v>2.8062816992355999</v>
      </c>
      <c r="CP14">
        <v>2.6878095686474301</v>
      </c>
      <c r="CQ14">
        <v>3.12723321756516</v>
      </c>
      <c r="CR14">
        <v>2.7984680307049401</v>
      </c>
      <c r="CS14">
        <v>2.6921474582132801</v>
      </c>
      <c r="CT14">
        <v>2.51116646825046</v>
      </c>
      <c r="CU14">
        <v>3.2851222420415702</v>
      </c>
      <c r="CV14">
        <v>2.37342355382023</v>
      </c>
      <c r="CW14">
        <v>2.5496333115221801</v>
      </c>
      <c r="CX14">
        <v>1.9414007109638201</v>
      </c>
      <c r="CY14">
        <v>2.4877456192883498</v>
      </c>
      <c r="CZ14">
        <v>2.4869970823329699</v>
      </c>
      <c r="DA14">
        <v>4.2466437751478496</v>
      </c>
      <c r="DB14">
        <v>2.5496949497930599</v>
      </c>
      <c r="DC14">
        <v>3.2442161712433402</v>
      </c>
      <c r="DD14">
        <v>2.4801782617828598</v>
      </c>
      <c r="DE14">
        <v>2.9264659928763899</v>
      </c>
      <c r="DF14">
        <v>2.6285746975138502</v>
      </c>
      <c r="DG14">
        <v>2.86555546941557</v>
      </c>
      <c r="DH14">
        <v>2.6313716980520199</v>
      </c>
      <c r="DI14">
        <v>2.5663980444995702</v>
      </c>
      <c r="DJ14">
        <v>2.3650303325728501</v>
      </c>
      <c r="DK14">
        <v>2.7619574729715501</v>
      </c>
      <c r="DL14">
        <v>2.33932154160183</v>
      </c>
      <c r="DM14">
        <v>2.4670545515567399</v>
      </c>
      <c r="DN14">
        <v>2.4279037323153099</v>
      </c>
      <c r="DO14">
        <v>2.3870394057790598</v>
      </c>
      <c r="DP14">
        <v>2.37684287444061</v>
      </c>
      <c r="DQ14">
        <v>2.2541786701736801</v>
      </c>
      <c r="DR14">
        <v>2.3716236028045699</v>
      </c>
      <c r="DS14">
        <v>2.2494190435702799</v>
      </c>
      <c r="DT14">
        <v>2.2756606561438999</v>
      </c>
      <c r="DU14">
        <v>2.11524440389505</v>
      </c>
      <c r="DV14">
        <v>2.0055329657580399</v>
      </c>
      <c r="DW14">
        <v>2.5420754294112902</v>
      </c>
      <c r="DX14">
        <v>2.4185140546410602</v>
      </c>
      <c r="DY14">
        <v>2.2567984509080801</v>
      </c>
      <c r="DZ14">
        <v>2.3755456075574402</v>
      </c>
      <c r="EA14">
        <v>2.2353729071294102</v>
      </c>
      <c r="EB14">
        <v>2.3152028100514701</v>
      </c>
      <c r="EC14">
        <v>2.1756299743282601</v>
      </c>
      <c r="ED14">
        <v>2.26897435042879</v>
      </c>
      <c r="EE14">
        <v>2.0924110385138199</v>
      </c>
      <c r="EF14">
        <v>2.0229070332116699</v>
      </c>
      <c r="EG14">
        <v>2.58250482307847</v>
      </c>
      <c r="EH14">
        <v>2.6214528402368802</v>
      </c>
      <c r="EI14">
        <v>2.6555413646912398</v>
      </c>
      <c r="EJ14">
        <v>2.6084664470624399</v>
      </c>
      <c r="EK14">
        <v>2.7402460037607801</v>
      </c>
      <c r="EL14">
        <v>2.4291096053400798</v>
      </c>
      <c r="EM14">
        <v>2.4424977876507601</v>
      </c>
      <c r="EN14">
        <v>2.3262812744394799</v>
      </c>
      <c r="EO14">
        <v>2.33111407056664</v>
      </c>
      <c r="EP14">
        <v>2.2771732812176402</v>
      </c>
      <c r="EQ14">
        <v>2.6793251846169399</v>
      </c>
      <c r="ER14">
        <v>2.41749909636372</v>
      </c>
      <c r="ES14">
        <v>2.5350603877205602</v>
      </c>
      <c r="ET14">
        <v>2.6031475163165898</v>
      </c>
      <c r="EU14">
        <v>2.3412332950999799</v>
      </c>
      <c r="EV14">
        <v>2.3795188974783499</v>
      </c>
      <c r="EW14">
        <v>2.6306519663344701</v>
      </c>
      <c r="EX14">
        <v>2.58264820733815</v>
      </c>
      <c r="EY14">
        <v>2.2825851907242298</v>
      </c>
      <c r="EZ14">
        <v>2.3132728523981601</v>
      </c>
      <c r="FA14">
        <v>2.5425385810434298</v>
      </c>
      <c r="FB14">
        <v>2.41573835274365</v>
      </c>
      <c r="FC14">
        <v>2.4644112738958102</v>
      </c>
      <c r="FD14">
        <v>2.3633314310358502</v>
      </c>
      <c r="FE14">
        <v>2.5519883099619598</v>
      </c>
      <c r="FF14">
        <v>2.5029385029438802</v>
      </c>
      <c r="FG14">
        <v>2.4356022891063498</v>
      </c>
      <c r="FH14">
        <v>2.6166834390646301</v>
      </c>
      <c r="FI14">
        <v>2.5298307570138401</v>
      </c>
      <c r="FJ14">
        <v>2.5408642536214598</v>
      </c>
    </row>
    <row r="15" spans="1:166" x14ac:dyDescent="0.45">
      <c r="A15" t="s">
        <v>45</v>
      </c>
      <c r="B15" t="s">
        <v>30</v>
      </c>
      <c r="C15" t="s">
        <v>29</v>
      </c>
      <c r="D15">
        <v>35</v>
      </c>
      <c r="E15" s="1" cm="1">
        <f t="array" ref="E15">SUMPRODUCT($G15:$FZZ15,$G$2:$FZZ$2)/SUMPRODUCT(--($G15:$FZZ15&lt;&gt;""),$G$2:$FZZ$2)</f>
        <v>2.7728790682395883</v>
      </c>
      <c r="F15" s="1" cm="1">
        <f t="array" ref="F15">SUMPRODUCT($G15:$FZZ15,$F$2:$FZY$2)/SUMPRODUCT(--($G15:$FZZ15&lt;&gt;""),$F$2:$FZY$2)</f>
        <v>2.4025869606710977</v>
      </c>
      <c r="G15">
        <v>2.3782594225047</v>
      </c>
      <c r="H15">
        <v>2.12467489142028</v>
      </c>
      <c r="I15">
        <v>2.6864122070774501</v>
      </c>
      <c r="J15">
        <v>2.3724473876431502</v>
      </c>
      <c r="K15">
        <v>3.0908354313306701</v>
      </c>
      <c r="L15">
        <v>2.5437761975061202</v>
      </c>
      <c r="M15">
        <v>3.1491127116335802</v>
      </c>
      <c r="N15">
        <v>2.5741019439803101</v>
      </c>
      <c r="O15">
        <v>3.0313538831826099</v>
      </c>
      <c r="P15">
        <v>2.3751153111956098</v>
      </c>
      <c r="Q15">
        <v>2.4587117547500799</v>
      </c>
      <c r="R15">
        <v>2.39505990563742</v>
      </c>
      <c r="S15">
        <v>2.7633002435358498</v>
      </c>
      <c r="T15">
        <v>2.62421848872054</v>
      </c>
      <c r="U15">
        <v>2.3797811878807802</v>
      </c>
      <c r="V15">
        <v>2.58968802956247</v>
      </c>
      <c r="W15">
        <v>2.3141247383839598</v>
      </c>
      <c r="X15">
        <v>2.58741245656674</v>
      </c>
      <c r="Y15">
        <v>3.0246893532119099</v>
      </c>
      <c r="Z15">
        <v>2.3671073745597799</v>
      </c>
      <c r="AA15">
        <v>2.7501471191877198</v>
      </c>
      <c r="AB15">
        <v>2.3239763811212999</v>
      </c>
      <c r="AC15">
        <v>4.2630903710857799</v>
      </c>
      <c r="AD15">
        <v>2.4888226566039902</v>
      </c>
      <c r="AE15">
        <v>4.1834108942380599</v>
      </c>
      <c r="AF15">
        <v>2.6135231923058</v>
      </c>
      <c r="AG15">
        <v>3.6289777230614102</v>
      </c>
      <c r="AH15">
        <v>2.50481766727163</v>
      </c>
      <c r="AI15">
        <v>2.5799793474786701</v>
      </c>
      <c r="AJ15">
        <v>2.4598432302437399</v>
      </c>
      <c r="AK15">
        <v>2.7470838560716802</v>
      </c>
      <c r="AL15">
        <v>2.4627149614578401</v>
      </c>
      <c r="AM15">
        <v>2.7740744863126001</v>
      </c>
      <c r="AN15">
        <v>2.47903860071865</v>
      </c>
      <c r="AO15">
        <v>2.71723561413231</v>
      </c>
      <c r="AP15">
        <v>2.3860869321392002</v>
      </c>
      <c r="AQ15">
        <v>2.2933479129483101</v>
      </c>
      <c r="AR15">
        <v>2.27380461846947</v>
      </c>
      <c r="AS15">
        <v>3.1054055525274502</v>
      </c>
      <c r="AT15">
        <v>2.6657616821736099</v>
      </c>
      <c r="AU15">
        <v>2.9686552096282299</v>
      </c>
      <c r="AV15">
        <v>2.3983194972359301</v>
      </c>
      <c r="AW15">
        <v>2.4588300932254099</v>
      </c>
      <c r="AX15">
        <v>2.4094009961134502</v>
      </c>
      <c r="AY15">
        <v>2.9601302225397301</v>
      </c>
      <c r="AZ15">
        <v>2.51766615525937</v>
      </c>
      <c r="BA15">
        <v>3.2458449902867601</v>
      </c>
      <c r="BB15">
        <v>2.4370950565668998</v>
      </c>
      <c r="BC15">
        <v>2.52336228782465</v>
      </c>
      <c r="BD15">
        <v>2.41646222189121</v>
      </c>
      <c r="BE15">
        <v>2.3856511340334299</v>
      </c>
      <c r="BF15">
        <v>2.35504223250395</v>
      </c>
      <c r="BG15">
        <v>2.7443954088576401</v>
      </c>
      <c r="BH15">
        <v>2.8390705689147002</v>
      </c>
      <c r="BI15">
        <v>3.2168689201511298</v>
      </c>
      <c r="BJ15">
        <v>3.0991218836385501</v>
      </c>
      <c r="BK15">
        <v>2.97319208433629</v>
      </c>
      <c r="BL15">
        <v>2.8789135425852201</v>
      </c>
      <c r="BM15">
        <v>3.2810872992646298</v>
      </c>
      <c r="BN15">
        <v>2.8147193123435001</v>
      </c>
      <c r="BO15">
        <v>2.80407425755332</v>
      </c>
      <c r="BP15">
        <v>2.5807237333806698</v>
      </c>
      <c r="BQ15">
        <v>2.28495903286277</v>
      </c>
      <c r="BR15">
        <v>2.2015339094844699</v>
      </c>
      <c r="BS15">
        <v>2.35678014082132</v>
      </c>
      <c r="BT15">
        <v>2.3598580230093602</v>
      </c>
      <c r="BU15">
        <v>2.3357488090657101</v>
      </c>
      <c r="BV15">
        <v>2.3297566871343101</v>
      </c>
      <c r="BW15">
        <v>3.0255597490902799</v>
      </c>
      <c r="BX15">
        <v>2.45957009038823</v>
      </c>
      <c r="BY15">
        <v>3.0410392803298998</v>
      </c>
      <c r="BZ15">
        <v>2.4827755761399302</v>
      </c>
      <c r="CA15">
        <v>2.8276931906282101</v>
      </c>
      <c r="CB15">
        <v>2.3424131710391798</v>
      </c>
      <c r="CC15">
        <v>3.2126073317605401</v>
      </c>
      <c r="CD15">
        <v>2.5336978995538302</v>
      </c>
      <c r="CE15">
        <v>2.3047850081872698</v>
      </c>
      <c r="CF15">
        <v>2.3030731400409299</v>
      </c>
      <c r="CG15">
        <v>2.4396152158978901</v>
      </c>
      <c r="CH15">
        <v>2.4520682455864402</v>
      </c>
      <c r="CI15">
        <v>2.2449922410478602</v>
      </c>
      <c r="CJ15">
        <v>2.2298251571343202</v>
      </c>
      <c r="CK15">
        <v>2.1906906493468998</v>
      </c>
      <c r="CL15">
        <v>2.1123444750068399</v>
      </c>
      <c r="CM15">
        <v>2.79271391048617</v>
      </c>
      <c r="CN15">
        <v>2.3269513745124901</v>
      </c>
      <c r="CO15">
        <v>2.6135676237761598</v>
      </c>
      <c r="CP15">
        <v>2.5307935431552302</v>
      </c>
      <c r="CQ15">
        <v>2.96769303108618</v>
      </c>
      <c r="CR15">
        <v>2.66112465610134</v>
      </c>
      <c r="CS15">
        <v>2.5320247670489202</v>
      </c>
      <c r="CT15">
        <v>2.38717865237808</v>
      </c>
      <c r="CU15">
        <v>3.2087947002524402</v>
      </c>
      <c r="CV15">
        <v>2.2444838691939801</v>
      </c>
      <c r="CW15">
        <v>2.4757127133399401</v>
      </c>
      <c r="CX15">
        <v>1.87042082827962</v>
      </c>
      <c r="CY15">
        <v>2.4072904044558099</v>
      </c>
      <c r="CZ15">
        <v>2.3786286714096199</v>
      </c>
      <c r="DA15">
        <v>4.1489601093539896</v>
      </c>
      <c r="DB15">
        <v>2.4708513881481502</v>
      </c>
      <c r="DC15">
        <v>3.1080228705002302</v>
      </c>
      <c r="DD15">
        <v>2.3727128833484801</v>
      </c>
      <c r="DE15">
        <v>2.7623857737391702</v>
      </c>
      <c r="DF15">
        <v>2.53260111043013</v>
      </c>
      <c r="DG15">
        <v>2.63549712731623</v>
      </c>
      <c r="DH15">
        <v>2.4842735427311702</v>
      </c>
      <c r="DI15">
        <v>2.389171274093</v>
      </c>
      <c r="DJ15">
        <v>2.2808718677642399</v>
      </c>
      <c r="DK15">
        <v>2.49376935335501</v>
      </c>
      <c r="DL15">
        <v>2.2579403142236898</v>
      </c>
      <c r="DM15">
        <v>2.3269138897459398</v>
      </c>
      <c r="DN15">
        <v>2.3264817271436198</v>
      </c>
      <c r="DO15">
        <v>2.2318324548003998</v>
      </c>
      <c r="DP15">
        <v>2.2435210466563</v>
      </c>
      <c r="DQ15">
        <v>2.1778569033673598</v>
      </c>
      <c r="DR15">
        <v>2.2837820225188601</v>
      </c>
      <c r="DS15">
        <v>2.1524897718354801</v>
      </c>
      <c r="DT15">
        <v>2.1998891206471698</v>
      </c>
      <c r="DU15">
        <v>2.0572228465986102</v>
      </c>
      <c r="DV15">
        <v>1.92029121765497</v>
      </c>
      <c r="DW15">
        <v>2.25305317995692</v>
      </c>
      <c r="DX15">
        <v>2.17217293609882</v>
      </c>
      <c r="DY15">
        <v>2.1665682947737901</v>
      </c>
      <c r="DZ15">
        <v>2.2871093146132999</v>
      </c>
      <c r="EA15">
        <v>2.1475865855212302</v>
      </c>
      <c r="EB15">
        <v>2.24333183633876</v>
      </c>
      <c r="EC15">
        <v>2.0981778650310701</v>
      </c>
      <c r="ED15">
        <v>2.1966913271815698</v>
      </c>
      <c r="EE15">
        <v>1.9949660845061099</v>
      </c>
      <c r="EF15">
        <v>1.96781898744504</v>
      </c>
      <c r="EG15">
        <v>2.28454245057838</v>
      </c>
      <c r="EH15">
        <v>2.33403220789143</v>
      </c>
      <c r="EI15">
        <v>2.5639921780461501</v>
      </c>
      <c r="EJ15">
        <v>2.4792282558569001</v>
      </c>
      <c r="EK15">
        <v>2.6254097808572099</v>
      </c>
      <c r="EL15">
        <v>2.3528466003419299</v>
      </c>
      <c r="EM15">
        <v>2.2413230225788801</v>
      </c>
      <c r="EN15">
        <v>2.2420169024391501</v>
      </c>
      <c r="EO15">
        <v>2.2280843152005398</v>
      </c>
      <c r="EP15">
        <v>2.19948252661443</v>
      </c>
      <c r="EQ15">
        <v>2.61312173574178</v>
      </c>
      <c r="ER15">
        <v>2.3281666496650599</v>
      </c>
      <c r="ES15">
        <v>2.4143123428665301</v>
      </c>
      <c r="ET15">
        <v>2.5250716342442199</v>
      </c>
      <c r="EU15">
        <v>2.2336168836765098</v>
      </c>
      <c r="EV15">
        <v>2.2888196897283501</v>
      </c>
      <c r="EW15">
        <v>2.5603889201077998</v>
      </c>
      <c r="EX15">
        <v>2.4792593043311499</v>
      </c>
      <c r="EY15">
        <v>2.0812617332121301</v>
      </c>
      <c r="EZ15">
        <v>2.1148718862786802</v>
      </c>
      <c r="FA15">
        <v>2.3376528290490102</v>
      </c>
      <c r="FB15">
        <v>2.34331527808467</v>
      </c>
      <c r="FC15">
        <v>2.2951664668210898</v>
      </c>
      <c r="FD15">
        <v>2.29032533685977</v>
      </c>
      <c r="FE15">
        <v>2.4570198848618898</v>
      </c>
      <c r="FF15">
        <v>2.4024205882671699</v>
      </c>
      <c r="FG15">
        <v>2.4108368063457699</v>
      </c>
      <c r="FH15">
        <v>2.6019818099491698</v>
      </c>
      <c r="FI15">
        <v>2.3779436141232502</v>
      </c>
      <c r="FJ15">
        <v>2.4366378300368701</v>
      </c>
    </row>
    <row r="16" spans="1:166" x14ac:dyDescent="0.45">
      <c r="A16" t="s">
        <v>45</v>
      </c>
      <c r="B16" t="s">
        <v>30</v>
      </c>
      <c r="C16" t="s">
        <v>29</v>
      </c>
      <c r="D16">
        <v>40</v>
      </c>
      <c r="E16" s="1" cm="1">
        <f t="array" ref="E16">SUMPRODUCT($G16:$FZZ16,$G$2:$FZZ$2)/SUMPRODUCT(--($G16:$FZZ16&lt;&gt;""),$G$2:$FZZ$2)</f>
        <v>2.5716271582394601</v>
      </c>
      <c r="F16" s="1" cm="1">
        <f t="array" ref="F16">SUMPRODUCT($G16:$FZZ16,$F$2:$FZY$2)/SUMPRODUCT(--($G16:$FZZ16&lt;&gt;""),$F$2:$FZY$2)</f>
        <v>2.2924276108298467</v>
      </c>
      <c r="G16">
        <v>2.25367515897738</v>
      </c>
      <c r="H16">
        <v>2.04020463216697</v>
      </c>
      <c r="I16">
        <v>2.5203832743009098</v>
      </c>
      <c r="J16">
        <v>2.2758559700841099</v>
      </c>
      <c r="K16">
        <v>2.9857149447710398</v>
      </c>
      <c r="L16">
        <v>2.4329261460997</v>
      </c>
      <c r="M16">
        <v>2.9179216258785301</v>
      </c>
      <c r="N16">
        <v>2.3029485714388498</v>
      </c>
      <c r="O16">
        <v>2.9791043970869699</v>
      </c>
      <c r="P16">
        <v>2.32493843520309</v>
      </c>
      <c r="Q16">
        <v>2.3516918720187601</v>
      </c>
      <c r="R16">
        <v>2.3158860353297901</v>
      </c>
      <c r="S16">
        <v>2.5724315823750001</v>
      </c>
      <c r="T16">
        <v>2.52411489675392</v>
      </c>
      <c r="U16">
        <v>2.2978433137944099</v>
      </c>
      <c r="V16">
        <v>2.5010440428506699</v>
      </c>
      <c r="W16">
        <v>2.2382712444458499</v>
      </c>
      <c r="X16">
        <v>2.5084506051464799</v>
      </c>
      <c r="Y16">
        <v>2.9202455091484198</v>
      </c>
      <c r="Z16">
        <v>2.28440500460913</v>
      </c>
      <c r="AA16">
        <v>2.3777289908755801</v>
      </c>
      <c r="AB16">
        <v>2.25507456392751</v>
      </c>
      <c r="AC16">
        <v>2.77430364594376</v>
      </c>
      <c r="AD16">
        <v>2.36711257301224</v>
      </c>
      <c r="AE16">
        <v>4.1485629782279796</v>
      </c>
      <c r="AF16">
        <v>2.5228283984984299</v>
      </c>
      <c r="AG16">
        <v>3.4696631934410398</v>
      </c>
      <c r="AH16">
        <v>2.37905161943105</v>
      </c>
      <c r="AI16">
        <v>2.4323957744285698</v>
      </c>
      <c r="AJ16">
        <v>2.3147437876250598</v>
      </c>
      <c r="AK16">
        <v>2.6402269037438</v>
      </c>
      <c r="AL16">
        <v>2.3411290552000499</v>
      </c>
      <c r="AM16">
        <v>2.6978708097948201</v>
      </c>
      <c r="AN16">
        <v>2.39026543258296</v>
      </c>
      <c r="AO16">
        <v>2.3828711601664501</v>
      </c>
      <c r="AP16">
        <v>2.2750310362335799</v>
      </c>
      <c r="AQ16">
        <v>2.1762168653460501</v>
      </c>
      <c r="AR16">
        <v>2.1881982240045801</v>
      </c>
      <c r="AS16">
        <v>2.97484159015699</v>
      </c>
      <c r="AT16">
        <v>2.5587694685219802</v>
      </c>
      <c r="AU16">
        <v>2.7738122371415201</v>
      </c>
      <c r="AV16">
        <v>2.3222550665728399</v>
      </c>
      <c r="AW16">
        <v>2.3271822376573899</v>
      </c>
      <c r="AX16">
        <v>2.3112892996341698</v>
      </c>
      <c r="AY16">
        <v>2.6139309948271201</v>
      </c>
      <c r="AZ16">
        <v>2.41544259174584</v>
      </c>
      <c r="BA16">
        <v>2.44737755296322</v>
      </c>
      <c r="BB16">
        <v>2.2997138025341002</v>
      </c>
      <c r="BC16">
        <v>2.2448066463536098</v>
      </c>
      <c r="BD16">
        <v>2.0955069427255202</v>
      </c>
      <c r="BE16">
        <v>2.2456430920843999</v>
      </c>
      <c r="BF16">
        <v>2.25622647699229</v>
      </c>
      <c r="BG16">
        <v>2.7232364181159099</v>
      </c>
      <c r="BH16">
        <v>2.7406146218987701</v>
      </c>
      <c r="BI16">
        <v>2.8149439137768799</v>
      </c>
      <c r="BJ16">
        <v>2.8676327861319302</v>
      </c>
      <c r="BK16">
        <v>2.6322443451033202</v>
      </c>
      <c r="BL16">
        <v>2.6816922755660499</v>
      </c>
      <c r="BM16">
        <v>2.8095456682274298</v>
      </c>
      <c r="BN16">
        <v>2.7164198927024401</v>
      </c>
      <c r="BO16">
        <v>2.7491928514362098</v>
      </c>
      <c r="BP16">
        <v>2.4560508795390801</v>
      </c>
      <c r="BQ16">
        <v>2.0992924463794398</v>
      </c>
      <c r="BR16">
        <v>2.0041237142322101</v>
      </c>
      <c r="BS16">
        <v>2.2609048528331201</v>
      </c>
      <c r="BT16">
        <v>2.2501219278166098</v>
      </c>
      <c r="BU16">
        <v>2.2592190688902298</v>
      </c>
      <c r="BV16">
        <v>2.2626569443852702</v>
      </c>
      <c r="BW16">
        <v>2.9179523569007899</v>
      </c>
      <c r="BX16">
        <v>2.3478466302469498</v>
      </c>
      <c r="BY16">
        <v>3.0052478894043002</v>
      </c>
      <c r="BZ16">
        <v>2.3807978671197501</v>
      </c>
      <c r="CA16">
        <v>2.7278602108790002</v>
      </c>
      <c r="CB16">
        <v>2.2652883435304201</v>
      </c>
      <c r="CC16">
        <v>3.02489783247837</v>
      </c>
      <c r="CD16">
        <v>2.4120320183358999</v>
      </c>
      <c r="CE16">
        <v>2.2497749940748699</v>
      </c>
      <c r="CF16">
        <v>2.2465122500332</v>
      </c>
      <c r="CG16">
        <v>2.3888492584070602</v>
      </c>
      <c r="CH16">
        <v>2.3629188013673099</v>
      </c>
      <c r="CI16">
        <v>2.1706753643942802</v>
      </c>
      <c r="CJ16">
        <v>2.16564692209732</v>
      </c>
      <c r="CK16">
        <v>2.1317670473365098</v>
      </c>
      <c r="CL16">
        <v>2.0228014804360601</v>
      </c>
      <c r="CM16">
        <v>2.48641719247563</v>
      </c>
      <c r="CN16">
        <v>2.0761226037746399</v>
      </c>
      <c r="CO16">
        <v>2.4074415254722199</v>
      </c>
      <c r="CP16">
        <v>2.43437258054588</v>
      </c>
      <c r="CQ16">
        <v>2.8736809980896201</v>
      </c>
      <c r="CR16">
        <v>2.5426844365858101</v>
      </c>
      <c r="CS16">
        <v>2.4707667070036599</v>
      </c>
      <c r="CT16">
        <v>2.28924178860927</v>
      </c>
      <c r="CU16">
        <v>2.9407154607849599</v>
      </c>
      <c r="CV16">
        <v>2.15303078831883</v>
      </c>
      <c r="CW16">
        <v>1.9461813992952199</v>
      </c>
      <c r="CX16">
        <v>1.80172942289254</v>
      </c>
      <c r="CY16">
        <v>2.3306898359748498</v>
      </c>
      <c r="CZ16">
        <v>2.3034109932360698</v>
      </c>
      <c r="DA16">
        <v>3.4096362111201901</v>
      </c>
      <c r="DB16">
        <v>2.34767339191241</v>
      </c>
      <c r="DC16">
        <v>2.9661146098052198</v>
      </c>
      <c r="DD16">
        <v>2.2382034460811102</v>
      </c>
      <c r="DE16">
        <v>2.67186528646711</v>
      </c>
      <c r="DF16">
        <v>2.3800320010937099</v>
      </c>
      <c r="DG16">
        <v>2.4166735071941998</v>
      </c>
      <c r="DH16">
        <v>2.3689724395989802</v>
      </c>
      <c r="DI16">
        <v>2.32541482454933</v>
      </c>
      <c r="DJ16">
        <v>2.1950596404376599</v>
      </c>
      <c r="DK16">
        <v>2.1855965456359301</v>
      </c>
      <c r="DL16">
        <v>2.0801085495746201</v>
      </c>
      <c r="DM16">
        <v>2.22232428832569</v>
      </c>
      <c r="DN16">
        <v>2.2428832037271098</v>
      </c>
      <c r="DO16">
        <v>2.10157830855354</v>
      </c>
      <c r="DP16">
        <v>2.11748138883017</v>
      </c>
      <c r="DQ16">
        <v>2.0882170888816902</v>
      </c>
      <c r="DR16">
        <v>2.2072311414594301</v>
      </c>
      <c r="DS16">
        <v>2.0595415495099498</v>
      </c>
      <c r="DT16">
        <v>2.1247964518606999</v>
      </c>
      <c r="DU16">
        <v>2.0067677314564101</v>
      </c>
      <c r="DV16">
        <v>1.8526651050241401</v>
      </c>
      <c r="DW16">
        <v>2.1328866962094799</v>
      </c>
      <c r="DX16">
        <v>2.0841462417554002</v>
      </c>
      <c r="DY16">
        <v>2.1022445451642402</v>
      </c>
      <c r="DZ16">
        <v>2.1980279283189299</v>
      </c>
      <c r="EA16">
        <v>2.0352930211391098</v>
      </c>
      <c r="EB16">
        <v>2.1389977432107798</v>
      </c>
      <c r="EC16">
        <v>1.9986101751955501</v>
      </c>
      <c r="ED16">
        <v>2.1279791964900698</v>
      </c>
      <c r="EE16">
        <v>1.8342901360619801</v>
      </c>
      <c r="EF16">
        <v>1.8192614164196601</v>
      </c>
      <c r="EG16">
        <v>2.1834983654210598</v>
      </c>
      <c r="EH16">
        <v>2.2554529095977802</v>
      </c>
      <c r="EI16">
        <v>2.4652316740876099</v>
      </c>
      <c r="EJ16">
        <v>2.3638375671518701</v>
      </c>
      <c r="EK16">
        <v>2.4090262162410299</v>
      </c>
      <c r="EL16">
        <v>2.2456286903266598</v>
      </c>
      <c r="EM16">
        <v>2.1946148478353802</v>
      </c>
      <c r="EN16">
        <v>2.2064887120543899</v>
      </c>
      <c r="EO16">
        <v>2.1216543198443101</v>
      </c>
      <c r="EP16">
        <v>2.1472665238003299</v>
      </c>
      <c r="EQ16">
        <v>2.4362034106050601</v>
      </c>
      <c r="ER16">
        <v>2.25581530690576</v>
      </c>
      <c r="ES16">
        <v>2.2761706465030001</v>
      </c>
      <c r="ET16">
        <v>2.4285194208005101</v>
      </c>
      <c r="EU16">
        <v>2.15675612615181</v>
      </c>
      <c r="EV16">
        <v>2.2207068240563101</v>
      </c>
      <c r="EW16">
        <v>2.4518906534537002</v>
      </c>
      <c r="EX16">
        <v>2.3925908162295402</v>
      </c>
      <c r="EY16">
        <v>1.9911020976899101</v>
      </c>
      <c r="EZ16">
        <v>2.0643279559057701</v>
      </c>
      <c r="FA16">
        <v>2.2227987540769298</v>
      </c>
      <c r="FB16">
        <v>2.25759672667925</v>
      </c>
      <c r="FC16">
        <v>2.1291420863945301</v>
      </c>
      <c r="FD16">
        <v>2.1976168436739498</v>
      </c>
      <c r="FE16">
        <v>2.3398370425137398</v>
      </c>
      <c r="FF16">
        <v>2.2814646582634901</v>
      </c>
      <c r="FG16">
        <v>2.2972359325216201</v>
      </c>
      <c r="FH16">
        <v>2.43125936409497</v>
      </c>
      <c r="FI16">
        <v>2.3314646186216299</v>
      </c>
      <c r="FJ16">
        <v>2.3660747896090299</v>
      </c>
    </row>
    <row r="17" spans="1:166" x14ac:dyDescent="0.45">
      <c r="A17" t="s">
        <v>45</v>
      </c>
      <c r="B17" t="s">
        <v>30</v>
      </c>
      <c r="C17" t="s">
        <v>29</v>
      </c>
      <c r="D17">
        <v>45</v>
      </c>
      <c r="E17" s="1" cm="1">
        <f t="array" ref="E17">SUMPRODUCT($G17:$FZZ17,$G$2:$FZZ$2)/SUMPRODUCT(--($G17:$FZZ17&lt;&gt;""),$G$2:$FZZ$2)</f>
        <v>2.4143535260639419</v>
      </c>
      <c r="F17" s="1" cm="1">
        <f t="array" ref="F17">SUMPRODUCT($G17:$FZZ17,$F$2:$FZY$2)/SUMPRODUCT(--($G17:$FZZ17&lt;&gt;""),$F$2:$FZY$2)</f>
        <v>2.20157630186619</v>
      </c>
      <c r="G17">
        <v>2.14746497581744</v>
      </c>
      <c r="H17">
        <v>1.9590770186580599</v>
      </c>
      <c r="I17">
        <v>2.3745211942465199</v>
      </c>
      <c r="J17">
        <v>2.1765162603306698</v>
      </c>
      <c r="K17">
        <v>2.8515021001942</v>
      </c>
      <c r="L17">
        <v>2.3442978409300599</v>
      </c>
      <c r="M17">
        <v>2.7684717264478498</v>
      </c>
      <c r="N17">
        <v>2.21722298229921</v>
      </c>
      <c r="O17">
        <v>2.79359188010935</v>
      </c>
      <c r="P17">
        <v>2.2454220154340101</v>
      </c>
      <c r="Q17">
        <v>2.2451025475531199</v>
      </c>
      <c r="R17">
        <v>2.2452124386126902</v>
      </c>
      <c r="S17">
        <v>2.3851499968495</v>
      </c>
      <c r="T17">
        <v>2.33228213851537</v>
      </c>
      <c r="U17">
        <v>2.2350938905528399</v>
      </c>
      <c r="V17">
        <v>2.44113430915022</v>
      </c>
      <c r="W17">
        <v>2.18056377908046</v>
      </c>
      <c r="X17">
        <v>2.44442747264827</v>
      </c>
      <c r="Y17">
        <v>2.8173375390415099</v>
      </c>
      <c r="Z17">
        <v>2.2282567529819901</v>
      </c>
      <c r="AA17">
        <v>2.2424603574037798</v>
      </c>
      <c r="AB17">
        <v>2.17459372125571</v>
      </c>
      <c r="AC17">
        <v>2.4458097023310601</v>
      </c>
      <c r="AD17">
        <v>2.2861490770544499</v>
      </c>
      <c r="AE17">
        <v>4.1355398421518599</v>
      </c>
      <c r="AF17">
        <v>2.4747901544576099</v>
      </c>
      <c r="AG17">
        <v>2.4701311612550199</v>
      </c>
      <c r="AH17">
        <v>2.25413915691608</v>
      </c>
      <c r="AI17">
        <v>2.2704684880587802</v>
      </c>
      <c r="AJ17">
        <v>2.2654694487470501</v>
      </c>
      <c r="AK17">
        <v>2.5773746959069599</v>
      </c>
      <c r="AL17">
        <v>2.2641015747431799</v>
      </c>
      <c r="AM17">
        <v>2.58523648878734</v>
      </c>
      <c r="AN17">
        <v>2.3313526936854201</v>
      </c>
      <c r="AO17">
        <v>2.2092362270424002</v>
      </c>
      <c r="AP17">
        <v>2.2144143517778101</v>
      </c>
      <c r="AQ17">
        <v>2.1208701496154898</v>
      </c>
      <c r="AR17">
        <v>2.1285356484439801</v>
      </c>
      <c r="AS17">
        <v>2.6929979067207599</v>
      </c>
      <c r="AT17">
        <v>2.3091820622724</v>
      </c>
      <c r="AU17">
        <v>2.3051303207433298</v>
      </c>
      <c r="AV17">
        <v>2.2476809068491002</v>
      </c>
      <c r="AW17">
        <v>2.25881163089434</v>
      </c>
      <c r="AX17">
        <v>2.2169122229467799</v>
      </c>
      <c r="AY17">
        <v>2.4829589099459799</v>
      </c>
      <c r="AZ17">
        <v>2.32908870077758</v>
      </c>
      <c r="BA17">
        <v>2.3231777010458199</v>
      </c>
      <c r="BB17">
        <v>2.2252007599635699</v>
      </c>
      <c r="BC17">
        <v>2.1761633090263102</v>
      </c>
      <c r="BD17">
        <v>2.0246622827865499</v>
      </c>
      <c r="BE17">
        <v>2.15231242849271</v>
      </c>
      <c r="BF17">
        <v>2.1823176929832502</v>
      </c>
      <c r="BG17">
        <v>2.44091589046849</v>
      </c>
      <c r="BH17">
        <v>2.46345261485392</v>
      </c>
      <c r="BI17">
        <v>2.73787487449564</v>
      </c>
      <c r="BJ17">
        <v>2.7633022015301001</v>
      </c>
      <c r="BK17">
        <v>2.5580653563172202</v>
      </c>
      <c r="BL17">
        <v>2.5802702524800201</v>
      </c>
      <c r="BM17">
        <v>2.8532512130349299</v>
      </c>
      <c r="BN17">
        <v>2.6650955529037601</v>
      </c>
      <c r="BO17">
        <v>2.6572429177273702</v>
      </c>
      <c r="BP17">
        <v>2.34271012006861</v>
      </c>
      <c r="BQ17">
        <v>2.04919317567373</v>
      </c>
      <c r="BR17">
        <v>1.92571605702788</v>
      </c>
      <c r="BS17">
        <v>2.1792596012854299</v>
      </c>
      <c r="BT17">
        <v>2.1909294186375599</v>
      </c>
      <c r="BU17">
        <v>2.1580214718472601</v>
      </c>
      <c r="BV17">
        <v>2.1745840927582099</v>
      </c>
      <c r="BW17">
        <v>2.85846133426706</v>
      </c>
      <c r="BX17">
        <v>2.2925777017570401</v>
      </c>
      <c r="BY17">
        <v>2.93096232222645</v>
      </c>
      <c r="BZ17">
        <v>2.2934298406936602</v>
      </c>
      <c r="CA17">
        <v>2.64993329145164</v>
      </c>
      <c r="CB17">
        <v>2.1996009014168298</v>
      </c>
      <c r="CC17">
        <v>2.9309262580373701</v>
      </c>
      <c r="CD17">
        <v>2.2870628089096199</v>
      </c>
      <c r="CE17">
        <v>2.1641659600544201</v>
      </c>
      <c r="CF17">
        <v>2.19768300636937</v>
      </c>
      <c r="CG17">
        <v>2.37886646361145</v>
      </c>
      <c r="CH17">
        <v>2.2884817208928898</v>
      </c>
      <c r="CI17">
        <v>2.0651777673107699</v>
      </c>
      <c r="CJ17">
        <v>2.0892254316035901</v>
      </c>
      <c r="CK17">
        <v>2.0161669954924402</v>
      </c>
      <c r="CL17">
        <v>1.97555108800529</v>
      </c>
      <c r="CM17">
        <v>2.4336195890814798</v>
      </c>
      <c r="CN17">
        <v>2.0119789943047302</v>
      </c>
      <c r="CO17">
        <v>2.3886486906737701</v>
      </c>
      <c r="CP17">
        <v>2.3837687495883202</v>
      </c>
      <c r="CQ17">
        <v>2.7113084388850099</v>
      </c>
      <c r="CR17">
        <v>2.4264835645248102</v>
      </c>
      <c r="CS17">
        <v>2.3930088852539799</v>
      </c>
      <c r="CT17">
        <v>2.2065423574459602</v>
      </c>
      <c r="CU17">
        <v>2.8299585162914802</v>
      </c>
      <c r="CV17">
        <v>2.1098141523867802</v>
      </c>
      <c r="CW17">
        <v>1.70482649818872</v>
      </c>
      <c r="CX17">
        <v>1.60482975534859</v>
      </c>
      <c r="CY17">
        <v>2.2627267947630298</v>
      </c>
      <c r="CZ17">
        <v>2.2347209902506702</v>
      </c>
      <c r="DA17">
        <v>2.4895142286560699</v>
      </c>
      <c r="DB17">
        <v>2.2276485225645501</v>
      </c>
      <c r="DC17">
        <v>2.8183055584696701</v>
      </c>
      <c r="DD17">
        <v>2.1172618296254799</v>
      </c>
      <c r="DE17">
        <v>2.6193483326049698</v>
      </c>
      <c r="DF17">
        <v>2.2755055585894302</v>
      </c>
      <c r="DG17">
        <v>2.3342759749187398</v>
      </c>
      <c r="DH17">
        <v>2.2845231713158598</v>
      </c>
      <c r="DI17">
        <v>2.24614563140323</v>
      </c>
      <c r="DJ17">
        <v>2.1313104792492701</v>
      </c>
      <c r="DK17">
        <v>2.0734111256246899</v>
      </c>
      <c r="DL17">
        <v>1.99941767676113</v>
      </c>
      <c r="DM17">
        <v>2.1303577189029199</v>
      </c>
      <c r="DN17">
        <v>2.1772309340208298</v>
      </c>
      <c r="DO17">
        <v>1.9586243314760201</v>
      </c>
      <c r="DP17">
        <v>2.0275620947362798</v>
      </c>
      <c r="DQ17">
        <v>2.0295260333912699</v>
      </c>
      <c r="DR17">
        <v>2.1536695731865798</v>
      </c>
      <c r="DS17">
        <v>1.9677056012304399</v>
      </c>
      <c r="DT17">
        <v>2.0650667886505198</v>
      </c>
      <c r="DU17">
        <v>1.85254585088734</v>
      </c>
      <c r="DV17">
        <v>1.70676218704668</v>
      </c>
      <c r="DW17">
        <v>2.0360800714875902</v>
      </c>
      <c r="DX17">
        <v>2.02516686369359</v>
      </c>
      <c r="DY17">
        <v>2.0380068080013798</v>
      </c>
      <c r="DZ17">
        <v>2.1422490503567202</v>
      </c>
      <c r="EA17">
        <v>1.9406243568567201</v>
      </c>
      <c r="EB17">
        <v>2.0412160015957799</v>
      </c>
      <c r="EC17">
        <v>1.9434843352112301</v>
      </c>
      <c r="ED17">
        <v>2.0650414117878499</v>
      </c>
      <c r="EE17">
        <v>1.77467093856685</v>
      </c>
      <c r="EF17">
        <v>1.7595902791886799</v>
      </c>
      <c r="EG17">
        <v>2.07478451486385</v>
      </c>
      <c r="EH17">
        <v>2.17608164250814</v>
      </c>
      <c r="EI17">
        <v>2.41737762112249</v>
      </c>
      <c r="EJ17">
        <v>2.29843237264167</v>
      </c>
      <c r="EK17">
        <v>2.21523516814753</v>
      </c>
      <c r="EL17">
        <v>2.2074468800599698</v>
      </c>
      <c r="EM17">
        <v>2.1123892681270902</v>
      </c>
      <c r="EN17">
        <v>2.1370192064510798</v>
      </c>
      <c r="EO17">
        <v>2.0113215675412501</v>
      </c>
      <c r="EP17">
        <v>2.0634094744621798</v>
      </c>
      <c r="EQ17">
        <v>2.3822124790355699</v>
      </c>
      <c r="ER17">
        <v>2.1920922884821299</v>
      </c>
      <c r="ES17">
        <v>2.2341919959313001</v>
      </c>
      <c r="ET17">
        <v>2.3612169497264199</v>
      </c>
      <c r="EU17">
        <v>2.0934115096612098</v>
      </c>
      <c r="EV17">
        <v>2.1513753143390399</v>
      </c>
      <c r="EW17">
        <v>2.3598717996135199</v>
      </c>
      <c r="EX17">
        <v>2.3176681973878699</v>
      </c>
      <c r="EY17">
        <v>1.9626069304152101</v>
      </c>
      <c r="EZ17">
        <v>2.0346369303876699</v>
      </c>
      <c r="FA17">
        <v>2.1361130851781698</v>
      </c>
      <c r="FB17">
        <v>2.20119934171854</v>
      </c>
      <c r="FC17">
        <v>2.0621279754980901</v>
      </c>
      <c r="FD17">
        <v>2.1493331158634499</v>
      </c>
      <c r="FE17">
        <v>2.2726124077542802</v>
      </c>
      <c r="FF17">
        <v>2.2261825649734099</v>
      </c>
      <c r="FG17">
        <v>2.1962337965596999</v>
      </c>
      <c r="FH17">
        <v>2.3903203705810898</v>
      </c>
      <c r="FI17">
        <v>2.2557735929893701</v>
      </c>
      <c r="FJ17">
        <v>2.2984867761501402</v>
      </c>
    </row>
    <row r="18" spans="1:166" x14ac:dyDescent="0.45">
      <c r="A18" t="s">
        <v>45</v>
      </c>
      <c r="B18" t="s">
        <v>30</v>
      </c>
      <c r="C18" t="s">
        <v>29</v>
      </c>
      <c r="D18">
        <v>50</v>
      </c>
      <c r="E18" s="1" cm="1">
        <f t="array" ref="E18">SUMPRODUCT($G18:$FZZ18,$G$2:$FZZ$2)/SUMPRODUCT(--($G18:$FZZ18&lt;&gt;""),$G$2:$FZZ$2)</f>
        <v>2.2815904507105267</v>
      </c>
      <c r="F18" s="1" cm="1">
        <f t="array" ref="F18">SUMPRODUCT($G18:$FZZ18,$F$2:$FZY$2)/SUMPRODUCT(--($G18:$FZZ18&lt;&gt;""),$F$2:$FZY$2)</f>
        <v>2.1210982244363685</v>
      </c>
      <c r="G18">
        <v>2.0822643054564098</v>
      </c>
      <c r="H18">
        <v>1.92246339592794</v>
      </c>
      <c r="I18">
        <v>2.2421852561363802</v>
      </c>
      <c r="J18">
        <v>2.1027165479127299</v>
      </c>
      <c r="K18">
        <v>2.2259328948408998</v>
      </c>
      <c r="L18">
        <v>2.0676545927468601</v>
      </c>
      <c r="M18">
        <v>2.51488806026377</v>
      </c>
      <c r="N18">
        <v>2.08743626842505</v>
      </c>
      <c r="O18">
        <v>2.4848022162972798</v>
      </c>
      <c r="P18">
        <v>2.1639954779673398</v>
      </c>
      <c r="Q18">
        <v>2.18604233443906</v>
      </c>
      <c r="R18">
        <v>2.1771870526863002</v>
      </c>
      <c r="S18">
        <v>2.26031572857406</v>
      </c>
      <c r="T18">
        <v>2.25040262509357</v>
      </c>
      <c r="U18">
        <v>2.1795184395490699</v>
      </c>
      <c r="V18">
        <v>2.3842573159379801</v>
      </c>
      <c r="W18">
        <v>2.0784929980546001</v>
      </c>
      <c r="X18">
        <v>2.3082487787053401</v>
      </c>
      <c r="Y18">
        <v>2.7425264596783498</v>
      </c>
      <c r="Z18">
        <v>2.1463534182839501</v>
      </c>
      <c r="AA18">
        <v>2.1652388912963501</v>
      </c>
      <c r="AB18">
        <v>2.1165078601438401</v>
      </c>
      <c r="AC18">
        <v>2.2604067658323301</v>
      </c>
      <c r="AD18">
        <v>2.1987303081004099</v>
      </c>
      <c r="AE18">
        <v>4.0763397885268002</v>
      </c>
      <c r="AF18">
        <v>2.3695614763980002</v>
      </c>
      <c r="AG18">
        <v>2.3082663507451899</v>
      </c>
      <c r="AH18">
        <v>2.1846315802988099</v>
      </c>
      <c r="AI18">
        <v>2.1995700123204802</v>
      </c>
      <c r="AJ18">
        <v>2.19876185038577</v>
      </c>
      <c r="AK18">
        <v>2.43533407281735</v>
      </c>
      <c r="AL18">
        <v>2.1635497816890599</v>
      </c>
      <c r="AM18">
        <v>2.4921794962819401</v>
      </c>
      <c r="AN18">
        <v>2.2408135886865099</v>
      </c>
      <c r="AO18">
        <v>2.1230597986553699</v>
      </c>
      <c r="AP18">
        <v>2.13708956279851</v>
      </c>
      <c r="AQ18">
        <v>2.07157760982453</v>
      </c>
      <c r="AR18">
        <v>2.0553830729568299</v>
      </c>
      <c r="AS18">
        <v>2.6245676116468601</v>
      </c>
      <c r="AT18">
        <v>2.2209632619242998</v>
      </c>
      <c r="AU18">
        <v>2.2301393695277998</v>
      </c>
      <c r="AV18">
        <v>2.19115690741575</v>
      </c>
      <c r="AW18">
        <v>2.1695780702435501</v>
      </c>
      <c r="AX18">
        <v>2.1455648771615601</v>
      </c>
      <c r="AY18">
        <v>2.3492973120916698</v>
      </c>
      <c r="AZ18">
        <v>2.2562467737172698</v>
      </c>
      <c r="BA18">
        <v>2.2532605347922701</v>
      </c>
      <c r="BB18">
        <v>2.1447241641353001</v>
      </c>
      <c r="BC18">
        <v>2.1159123567152398</v>
      </c>
      <c r="BD18">
        <v>1.9570533447530301</v>
      </c>
      <c r="BE18">
        <v>2.1125163978449502</v>
      </c>
      <c r="BF18">
        <v>2.1313222461335402</v>
      </c>
      <c r="BG18">
        <v>2.2383253272807502</v>
      </c>
      <c r="BH18">
        <v>2.34723108157961</v>
      </c>
      <c r="BI18">
        <v>2.7146346904850001</v>
      </c>
      <c r="BJ18">
        <v>2.7623937804577601</v>
      </c>
      <c r="BK18">
        <v>2.5453643522758602</v>
      </c>
      <c r="BL18">
        <v>2.5727754644840299</v>
      </c>
      <c r="BM18">
        <v>2.32961722411933</v>
      </c>
      <c r="BN18">
        <v>2.3430307182435599</v>
      </c>
      <c r="BO18">
        <v>2.5289446962776698</v>
      </c>
      <c r="BP18">
        <v>2.28261951737744</v>
      </c>
      <c r="BQ18">
        <v>1.9703004209975601</v>
      </c>
      <c r="BR18">
        <v>1.8816127930519599</v>
      </c>
      <c r="BS18">
        <v>2.0976531810967298</v>
      </c>
      <c r="BT18">
        <v>2.1123307721423501</v>
      </c>
      <c r="BU18">
        <v>2.0949177532735499</v>
      </c>
      <c r="BV18">
        <v>2.11684573955162</v>
      </c>
      <c r="BW18">
        <v>2.7986873513283399</v>
      </c>
      <c r="BX18">
        <v>2.2056531120469098</v>
      </c>
      <c r="BY18">
        <v>2.8762929460166902</v>
      </c>
      <c r="BZ18">
        <v>2.2149781096592598</v>
      </c>
      <c r="CA18">
        <v>2.55213841984486</v>
      </c>
      <c r="CB18">
        <v>2.1181280982273898</v>
      </c>
      <c r="CC18">
        <v>2.77141460500488</v>
      </c>
      <c r="CD18">
        <v>2.1804173371572402</v>
      </c>
      <c r="CE18">
        <v>2.05381780826555</v>
      </c>
      <c r="CF18">
        <v>2.11764876156515</v>
      </c>
      <c r="CG18">
        <v>2.2242427330513701</v>
      </c>
      <c r="CH18">
        <v>2.2023199609339401</v>
      </c>
      <c r="CI18">
        <v>2.0133640615038901</v>
      </c>
      <c r="CJ18">
        <v>2.03111535592156</v>
      </c>
      <c r="CK18">
        <v>1.9524852604444101</v>
      </c>
      <c r="CL18">
        <v>1.9437952159449201</v>
      </c>
      <c r="CM18">
        <v>2.3692051438965098</v>
      </c>
      <c r="CN18">
        <v>1.92709755217887</v>
      </c>
      <c r="CO18">
        <v>2.2844678739686399</v>
      </c>
      <c r="CP18">
        <v>2.3024607839220201</v>
      </c>
      <c r="CQ18">
        <v>2.62811266290556</v>
      </c>
      <c r="CR18">
        <v>2.3358683286476101</v>
      </c>
      <c r="CS18">
        <v>2.3474534081496401</v>
      </c>
      <c r="CT18">
        <v>2.1243249109415201</v>
      </c>
      <c r="CU18">
        <v>2.6919073498416601</v>
      </c>
      <c r="CV18">
        <v>2.0317619204417299</v>
      </c>
      <c r="CW18">
        <v>1.6679141696451401</v>
      </c>
      <c r="CX18">
        <v>1.5684953308129499</v>
      </c>
      <c r="CY18">
        <v>2.1975679537588602</v>
      </c>
      <c r="CZ18">
        <v>2.1413585841806602</v>
      </c>
      <c r="DA18">
        <v>2.3236872273680902</v>
      </c>
      <c r="DB18">
        <v>2.14120240264621</v>
      </c>
      <c r="DC18">
        <v>2.1629994381468398</v>
      </c>
      <c r="DD18">
        <v>2.0493912288399501</v>
      </c>
      <c r="DE18">
        <v>2.4648362629289098</v>
      </c>
      <c r="DF18">
        <v>2.1881791206786398</v>
      </c>
      <c r="DG18">
        <v>2.1232022080209401</v>
      </c>
      <c r="DH18">
        <v>2.0659724122368699</v>
      </c>
      <c r="DI18">
        <v>2.1733122294957301</v>
      </c>
      <c r="DJ18">
        <v>2.06596152407838</v>
      </c>
      <c r="DK18">
        <v>1.97735865057425</v>
      </c>
      <c r="DL18">
        <v>1.9591363147560701</v>
      </c>
      <c r="DM18">
        <v>2.0442835382520901</v>
      </c>
      <c r="DN18">
        <v>2.1054242378920902</v>
      </c>
      <c r="DO18">
        <v>1.9067923851279101</v>
      </c>
      <c r="DP18">
        <v>2.00070137362018</v>
      </c>
      <c r="DQ18">
        <v>1.8289023934906501</v>
      </c>
      <c r="DR18">
        <v>1.9421119814389001</v>
      </c>
      <c r="DS18">
        <v>1.9035041356009701</v>
      </c>
      <c r="DT18">
        <v>2.0113100254657801</v>
      </c>
      <c r="DU18">
        <v>1.7920376751520399</v>
      </c>
      <c r="DV18">
        <v>1.6682789520789301</v>
      </c>
      <c r="DW18">
        <v>1.9464085469608601</v>
      </c>
      <c r="DX18">
        <v>1.9649279881802999</v>
      </c>
      <c r="DY18">
        <v>1.9931220650674</v>
      </c>
      <c r="DZ18">
        <v>2.0872409911454399</v>
      </c>
      <c r="EA18">
        <v>1.85728639712357</v>
      </c>
      <c r="EB18">
        <v>1.9520128319689101</v>
      </c>
      <c r="EC18">
        <v>1.88273934409386</v>
      </c>
      <c r="ED18">
        <v>2.0090925687780401</v>
      </c>
      <c r="EE18">
        <v>1.70476971233032</v>
      </c>
      <c r="EF18">
        <v>1.7263181297552701</v>
      </c>
      <c r="EG18">
        <v>2.0131674377374198</v>
      </c>
      <c r="EH18">
        <v>2.1230476483108101</v>
      </c>
      <c r="EI18">
        <v>2.3685319948630399</v>
      </c>
      <c r="EJ18">
        <v>2.22798162951094</v>
      </c>
      <c r="EK18">
        <v>2.1568124665827502</v>
      </c>
      <c r="EL18">
        <v>2.1621835850523299</v>
      </c>
      <c r="EM18">
        <v>2.0649174695916699</v>
      </c>
      <c r="EN18">
        <v>2.0529173383467598</v>
      </c>
      <c r="EO18">
        <v>1.93622964555407</v>
      </c>
      <c r="EP18">
        <v>2.0187703522344398</v>
      </c>
      <c r="EQ18">
        <v>2.20977149186225</v>
      </c>
      <c r="ER18">
        <v>2.1167356870149598</v>
      </c>
      <c r="ES18">
        <v>2.1652043024802001</v>
      </c>
      <c r="ET18">
        <v>2.28757575246689</v>
      </c>
      <c r="EU18">
        <v>2.0104972950551399</v>
      </c>
      <c r="EV18">
        <v>2.09591763879089</v>
      </c>
      <c r="EW18">
        <v>2.27292413087129</v>
      </c>
      <c r="EX18">
        <v>2.2624870699991702</v>
      </c>
      <c r="EY18">
        <v>1.93943688592695</v>
      </c>
      <c r="EZ18">
        <v>1.97710798523082</v>
      </c>
      <c r="FA18">
        <v>2.0686284864559998</v>
      </c>
      <c r="FB18">
        <v>2.1466271606791998</v>
      </c>
      <c r="FC18">
        <v>2.0078629235904102</v>
      </c>
      <c r="FD18">
        <v>2.0927149225339599</v>
      </c>
      <c r="FE18">
        <v>2.20648703078633</v>
      </c>
      <c r="FF18">
        <v>2.1540523343799798</v>
      </c>
      <c r="FG18">
        <v>2.2058760584983301</v>
      </c>
      <c r="FH18">
        <v>2.3825941921275202</v>
      </c>
      <c r="FI18">
        <v>2.13904418350115</v>
      </c>
      <c r="FJ18">
        <v>2.2274271382540198</v>
      </c>
    </row>
    <row r="19" spans="1:166" x14ac:dyDescent="0.45">
      <c r="A19" t="s">
        <v>45</v>
      </c>
      <c r="B19" t="s">
        <v>15</v>
      </c>
      <c r="C19" t="s">
        <v>75</v>
      </c>
      <c r="D19">
        <v>30</v>
      </c>
      <c r="E19" s="1" cm="1">
        <f t="array" ref="E19">SUMPRODUCT($G19:$FZZ19,$G$2:$FZZ$2)/SUMPRODUCT(--($G19:$FZZ19&lt;&gt;""),$G$2:$FZZ$2)</f>
        <v>1.5615231375342542</v>
      </c>
      <c r="F19" s="1" cm="1">
        <f t="array" ref="F19">SUMPRODUCT($G19:$FZZ19,$F$2:$FZY$2)/SUMPRODUCT(--($G19:$FZZ19&lt;&gt;""),$F$2:$FZY$2)</f>
        <v>1.4554536803918703</v>
      </c>
      <c r="G19">
        <v>1.5293591337612</v>
      </c>
      <c r="H19">
        <v>1.4071822398050799</v>
      </c>
      <c r="I19">
        <v>1.54599392678142</v>
      </c>
      <c r="J19">
        <v>1.4095553503585501</v>
      </c>
      <c r="K19">
        <v>1.5502425878083199</v>
      </c>
      <c r="L19">
        <v>1.43988853153366</v>
      </c>
      <c r="M19">
        <v>1.56734523311772</v>
      </c>
      <c r="N19">
        <v>1.49750264664981</v>
      </c>
      <c r="O19">
        <v>1.6349531289063199</v>
      </c>
      <c r="P19">
        <v>1.43453393390148</v>
      </c>
      <c r="Q19">
        <v>1.5420794972665901</v>
      </c>
      <c r="R19">
        <v>1.4861756501243299</v>
      </c>
      <c r="S19">
        <v>1.5001319684985199</v>
      </c>
      <c r="T19">
        <v>1.41968018238531</v>
      </c>
      <c r="U19">
        <v>1.4801218254208299</v>
      </c>
      <c r="V19">
        <v>1.5467276125510201</v>
      </c>
      <c r="W19">
        <v>1.39859505912032</v>
      </c>
      <c r="X19">
        <v>1.47886683934719</v>
      </c>
      <c r="Y19">
        <v>1.5719991413896099</v>
      </c>
      <c r="Z19">
        <v>1.4105281262367999</v>
      </c>
      <c r="AA19">
        <v>1.56250714859138</v>
      </c>
      <c r="AB19">
        <v>1.4107057035615</v>
      </c>
      <c r="AC19">
        <v>1.7925095911448701</v>
      </c>
      <c r="AD19">
        <v>1.46691040175039</v>
      </c>
      <c r="AE19">
        <v>1.7578130043144999</v>
      </c>
      <c r="AF19">
        <v>1.4803175983907499</v>
      </c>
      <c r="AG19">
        <v>1.7397182518432801</v>
      </c>
      <c r="AH19">
        <v>1.4613485525430201</v>
      </c>
      <c r="AI19">
        <v>1.5636898534017001</v>
      </c>
      <c r="AJ19">
        <v>1.50237499442254</v>
      </c>
      <c r="AK19">
        <v>1.54884923855465</v>
      </c>
      <c r="AL19">
        <v>1.47625614661411</v>
      </c>
      <c r="AM19">
        <v>1.5665993569561101</v>
      </c>
      <c r="AN19">
        <v>1.4603175513609801</v>
      </c>
      <c r="AO19">
        <v>1.6410722108562299</v>
      </c>
      <c r="AP19">
        <v>1.4982450918640899</v>
      </c>
      <c r="AQ19">
        <v>1.46863858713615</v>
      </c>
      <c r="AR19">
        <v>1.4549594194595601</v>
      </c>
      <c r="AS19">
        <v>1.5030021519560901</v>
      </c>
      <c r="AT19">
        <v>1.42109341143718</v>
      </c>
      <c r="AU19">
        <v>1.6154556888239899</v>
      </c>
      <c r="AV19">
        <v>1.4940560019401301</v>
      </c>
      <c r="AW19">
        <v>1.46505681584874</v>
      </c>
      <c r="AX19">
        <v>1.4199672501532501</v>
      </c>
      <c r="AY19">
        <v>1.59583939539961</v>
      </c>
      <c r="AZ19">
        <v>1.4821046630504</v>
      </c>
      <c r="BA19">
        <v>1.6490637461951501</v>
      </c>
      <c r="BB19">
        <v>1.3950573566240301</v>
      </c>
      <c r="BC19">
        <v>1.40772971013381</v>
      </c>
      <c r="BD19">
        <v>1.3661255999176301</v>
      </c>
      <c r="BE19">
        <v>1.4985747833766401</v>
      </c>
      <c r="BF19">
        <v>1.4689368060699901</v>
      </c>
      <c r="BG19">
        <v>1.6469145817199</v>
      </c>
      <c r="BH19">
        <v>1.6408605247293599</v>
      </c>
      <c r="BI19">
        <v>1.70870078320481</v>
      </c>
      <c r="BJ19">
        <v>1.6817885613491199</v>
      </c>
      <c r="BK19">
        <v>1.70640455138179</v>
      </c>
      <c r="BL19">
        <v>1.6815886029332401</v>
      </c>
      <c r="BM19">
        <v>1.7512073197039899</v>
      </c>
      <c r="BN19">
        <v>1.6581932482024</v>
      </c>
      <c r="BO19">
        <v>1.5627629811836099</v>
      </c>
      <c r="BP19">
        <v>1.4625598982867301</v>
      </c>
      <c r="BQ19">
        <v>1.42204938778973</v>
      </c>
      <c r="BR19">
        <v>1.39644119253888</v>
      </c>
      <c r="BS19">
        <v>1.4026648384562399</v>
      </c>
      <c r="BT19">
        <v>1.41177608009491</v>
      </c>
      <c r="BU19">
        <v>1.4763602492169201</v>
      </c>
      <c r="BV19">
        <v>1.4631758294644699</v>
      </c>
      <c r="BW19">
        <v>1.5931819942426599</v>
      </c>
      <c r="BX19">
        <v>1.42587658819798</v>
      </c>
      <c r="BY19">
        <v>1.6299475307599101</v>
      </c>
      <c r="BZ19">
        <v>1.4843487523068899</v>
      </c>
      <c r="CA19">
        <v>1.5661816215547799</v>
      </c>
      <c r="CB19">
        <v>1.45336575583605</v>
      </c>
      <c r="CC19">
        <v>1.5584380413163099</v>
      </c>
      <c r="CD19">
        <v>1.44032678455208</v>
      </c>
      <c r="CE19">
        <v>1.4693619877464299</v>
      </c>
      <c r="CF19">
        <v>1.4842686721431999</v>
      </c>
      <c r="CG19">
        <v>1.4792835579079699</v>
      </c>
      <c r="CH19">
        <v>1.4639194034977301</v>
      </c>
      <c r="CI19">
        <v>1.4772274061050601</v>
      </c>
      <c r="CJ19">
        <v>1.47321766350453</v>
      </c>
      <c r="CK19">
        <v>1.4785511888131999</v>
      </c>
      <c r="CL19">
        <v>1.4491706389780901</v>
      </c>
      <c r="CM19">
        <v>1.6008620588964999</v>
      </c>
      <c r="CN19">
        <v>1.4544345101048399</v>
      </c>
      <c r="CO19">
        <v>1.46122804876863</v>
      </c>
      <c r="CP19">
        <v>1.42029749904706</v>
      </c>
      <c r="CQ19">
        <v>1.57455511556747</v>
      </c>
      <c r="CR19">
        <v>1.4302845072274399</v>
      </c>
      <c r="CS19">
        <v>1.4413937544986799</v>
      </c>
      <c r="CT19">
        <v>1.3921326015142299</v>
      </c>
      <c r="CU19">
        <v>1.76684728736256</v>
      </c>
      <c r="CV19">
        <v>1.5041831385167299</v>
      </c>
      <c r="CW19">
        <v>1.61540270589362</v>
      </c>
      <c r="CX19">
        <v>1.39645182418689</v>
      </c>
      <c r="CY19">
        <v>1.4226836874064299</v>
      </c>
      <c r="CZ19">
        <v>1.42468716882364</v>
      </c>
      <c r="DA19">
        <v>1.8271543844907601</v>
      </c>
      <c r="DB19">
        <v>1.4573265713239001</v>
      </c>
      <c r="DC19">
        <v>1.7139141152096899</v>
      </c>
      <c r="DD19">
        <v>1.5025666198173</v>
      </c>
      <c r="DE19">
        <v>1.6184602987699901</v>
      </c>
      <c r="DF19">
        <v>1.5142073748076901</v>
      </c>
      <c r="DG19">
        <v>1.64279989717251</v>
      </c>
      <c r="DH19">
        <v>1.48006066450066</v>
      </c>
      <c r="DI19">
        <v>1.4479848305032199</v>
      </c>
      <c r="DJ19">
        <v>1.38457676434161</v>
      </c>
      <c r="DK19">
        <v>1.7095276515200499</v>
      </c>
      <c r="DL19">
        <v>1.49054655229071</v>
      </c>
      <c r="DM19">
        <v>1.4112396807045899</v>
      </c>
      <c r="DN19">
        <v>1.3826355443617999</v>
      </c>
      <c r="DO19">
        <v>1.47434691118863</v>
      </c>
      <c r="DP19">
        <v>1.46858202098164</v>
      </c>
      <c r="DQ19">
        <v>1.4156846046165901</v>
      </c>
      <c r="DR19">
        <v>1.47812349741486</v>
      </c>
      <c r="DS19">
        <v>1.3408695659379899</v>
      </c>
      <c r="DT19">
        <v>1.33703262653961</v>
      </c>
      <c r="DU19">
        <v>1.5125349830550201</v>
      </c>
      <c r="DV19">
        <v>1.47201217481346</v>
      </c>
      <c r="DW19">
        <v>1.54171614463347</v>
      </c>
      <c r="DX19">
        <v>1.49267896666188</v>
      </c>
      <c r="DY19">
        <v>1.3125944926152799</v>
      </c>
      <c r="DZ19">
        <v>1.3667681923492401</v>
      </c>
      <c r="EA19">
        <v>1.4247724852588</v>
      </c>
      <c r="EB19">
        <v>1.46944490676744</v>
      </c>
      <c r="EC19">
        <v>1.3306841205594999</v>
      </c>
      <c r="ED19">
        <v>1.3579489723702001</v>
      </c>
      <c r="EE19">
        <v>1.4653231302157801</v>
      </c>
      <c r="EF19">
        <v>1.4526675682252901</v>
      </c>
      <c r="EG19">
        <v>1.4291201556731801</v>
      </c>
      <c r="EH19">
        <v>1.4385343871110601</v>
      </c>
      <c r="EI19">
        <v>1.4674868903417999</v>
      </c>
      <c r="EJ19">
        <v>1.4675471105201101</v>
      </c>
      <c r="EK19">
        <v>1.6147382242527</v>
      </c>
      <c r="EL19">
        <v>1.4472996908310001</v>
      </c>
      <c r="EM19">
        <v>1.52291853571571</v>
      </c>
      <c r="EN19">
        <v>1.49406285378786</v>
      </c>
      <c r="EO19">
        <v>1.4950944376340201</v>
      </c>
      <c r="EP19">
        <v>1.4627998128609101</v>
      </c>
      <c r="EQ19">
        <v>1.47394498897227</v>
      </c>
      <c r="ER19">
        <v>1.40192012976995</v>
      </c>
      <c r="ES19">
        <v>1.3917832940302099</v>
      </c>
      <c r="ET19">
        <v>1.42793549370552</v>
      </c>
      <c r="EU19">
        <v>1.3637031504321999</v>
      </c>
      <c r="EV19">
        <v>1.36914555132738</v>
      </c>
      <c r="EW19">
        <v>1.5125311940619599</v>
      </c>
      <c r="EX19">
        <v>1.50753787729652</v>
      </c>
      <c r="EY19">
        <v>1.4218942020063901</v>
      </c>
      <c r="EZ19">
        <v>1.4228958199661099</v>
      </c>
      <c r="FA19">
        <v>1.4596060378298501</v>
      </c>
      <c r="FB19">
        <v>1.42905510675745</v>
      </c>
      <c r="FC19">
        <v>1.4439140721004</v>
      </c>
      <c r="FD19">
        <v>1.4012170417655501</v>
      </c>
      <c r="FE19">
        <v>1.5011894660912199</v>
      </c>
      <c r="FF19">
        <v>1.4699647924953001</v>
      </c>
      <c r="FG19">
        <v>1.4402159727753701</v>
      </c>
      <c r="FH19">
        <v>1.5176698694242099</v>
      </c>
      <c r="FI19">
        <v>1.43471483558521</v>
      </c>
      <c r="FJ19">
        <v>1.4304634060288199</v>
      </c>
    </row>
    <row r="20" spans="1:166" x14ac:dyDescent="0.45">
      <c r="A20" t="s">
        <v>45</v>
      </c>
      <c r="B20" t="s">
        <v>15</v>
      </c>
      <c r="C20" t="s">
        <v>75</v>
      </c>
      <c r="D20">
        <v>35</v>
      </c>
      <c r="E20" s="1" cm="1">
        <f t="array" ref="E20">SUMPRODUCT($G20:$FZZ20,$G$2:$FZZ$2)/SUMPRODUCT(--($G20:$FZZ20&lt;&gt;""),$G$2:$FZZ$2)</f>
        <v>1.4799689166238885</v>
      </c>
      <c r="F20" s="1" cm="1">
        <f t="array" ref="F20">SUMPRODUCT($G20:$FZZ20,$F$2:$FZY$2)/SUMPRODUCT(--($G20:$FZZ20&lt;&gt;""),$F$2:$FZY$2)</f>
        <v>1.3820712862340463</v>
      </c>
      <c r="G20">
        <v>1.46204322955097</v>
      </c>
      <c r="H20">
        <v>1.33836685591126</v>
      </c>
      <c r="I20">
        <v>1.46686259917216</v>
      </c>
      <c r="J20">
        <v>1.3357348272899701</v>
      </c>
      <c r="K20">
        <v>1.50072496243376</v>
      </c>
      <c r="L20">
        <v>1.3947230973031399</v>
      </c>
      <c r="M20">
        <v>1.49347168708828</v>
      </c>
      <c r="N20">
        <v>1.41032633130365</v>
      </c>
      <c r="O20">
        <v>1.55024289959519</v>
      </c>
      <c r="P20">
        <v>1.36281891966694</v>
      </c>
      <c r="Q20">
        <v>1.37892074789599</v>
      </c>
      <c r="R20">
        <v>1.3769338393052399</v>
      </c>
      <c r="S20">
        <v>1.37670304355929</v>
      </c>
      <c r="T20">
        <v>1.35030432067948</v>
      </c>
      <c r="U20">
        <v>1.39142518845073</v>
      </c>
      <c r="V20">
        <v>1.4548967870340299</v>
      </c>
      <c r="W20">
        <v>1.3343379677131599</v>
      </c>
      <c r="X20">
        <v>1.4136812347647301</v>
      </c>
      <c r="Y20">
        <v>1.47625870265339</v>
      </c>
      <c r="Z20">
        <v>1.3386341864185001</v>
      </c>
      <c r="AA20">
        <v>1.51151542515259</v>
      </c>
      <c r="AB20">
        <v>1.3706883877732201</v>
      </c>
      <c r="AC20">
        <v>1.7569625854875801</v>
      </c>
      <c r="AD20">
        <v>1.4228038094164199</v>
      </c>
      <c r="AE20">
        <v>1.6966598344300601</v>
      </c>
      <c r="AF20">
        <v>1.4054816359776201</v>
      </c>
      <c r="AG20">
        <v>1.64938668497676</v>
      </c>
      <c r="AH20">
        <v>1.39023417809899</v>
      </c>
      <c r="AI20">
        <v>1.3959153446958601</v>
      </c>
      <c r="AJ20">
        <v>1.3909444886087801</v>
      </c>
      <c r="AK20">
        <v>1.4788204165666099</v>
      </c>
      <c r="AL20">
        <v>1.3955651083628899</v>
      </c>
      <c r="AM20">
        <v>1.48802103146834</v>
      </c>
      <c r="AN20">
        <v>1.3936726185068899</v>
      </c>
      <c r="AO20">
        <v>1.4988274931221199</v>
      </c>
      <c r="AP20">
        <v>1.4108718090522701</v>
      </c>
      <c r="AQ20">
        <v>1.3950702906374599</v>
      </c>
      <c r="AR20">
        <v>1.3949287178018199</v>
      </c>
      <c r="AS20">
        <v>1.43987133154757</v>
      </c>
      <c r="AT20">
        <v>1.35618982529142</v>
      </c>
      <c r="AU20">
        <v>1.5319859850833499</v>
      </c>
      <c r="AV20">
        <v>1.39977214646457</v>
      </c>
      <c r="AW20">
        <v>1.3343400813361299</v>
      </c>
      <c r="AX20">
        <v>1.3479130652906399</v>
      </c>
      <c r="AY20">
        <v>1.54257978830734</v>
      </c>
      <c r="AZ20">
        <v>1.4323143411068999</v>
      </c>
      <c r="BA20">
        <v>1.51995933004336</v>
      </c>
      <c r="BB20">
        <v>1.3213917707245399</v>
      </c>
      <c r="BC20">
        <v>1.35452810495026</v>
      </c>
      <c r="BD20">
        <v>1.3125424131639001</v>
      </c>
      <c r="BE20">
        <v>1.3949979567886299</v>
      </c>
      <c r="BF20">
        <v>1.41715847589112</v>
      </c>
      <c r="BG20">
        <v>1.5949793098791301</v>
      </c>
      <c r="BH20">
        <v>1.57096654656582</v>
      </c>
      <c r="BI20">
        <v>1.5610744361487101</v>
      </c>
      <c r="BJ20">
        <v>1.58758466592432</v>
      </c>
      <c r="BK20">
        <v>1.5569426617139801</v>
      </c>
      <c r="BL20">
        <v>1.5800418549173201</v>
      </c>
      <c r="BM20">
        <v>1.6931953138499001</v>
      </c>
      <c r="BN20">
        <v>1.5906100158532599</v>
      </c>
      <c r="BO20">
        <v>1.49901499640624</v>
      </c>
      <c r="BP20">
        <v>1.37987045304209</v>
      </c>
      <c r="BQ20">
        <v>1.34303369312973</v>
      </c>
      <c r="BR20">
        <v>1.32013915431597</v>
      </c>
      <c r="BS20">
        <v>1.3355480814392899</v>
      </c>
      <c r="BT20">
        <v>1.32714717535658</v>
      </c>
      <c r="BU20">
        <v>1.3693134670014999</v>
      </c>
      <c r="BV20">
        <v>1.35805138822926</v>
      </c>
      <c r="BW20">
        <v>1.5463061259692299</v>
      </c>
      <c r="BX20">
        <v>1.38057184940045</v>
      </c>
      <c r="BY20">
        <v>1.5101976325286699</v>
      </c>
      <c r="BZ20">
        <v>1.40524039150001</v>
      </c>
      <c r="CA20">
        <v>1.49889217876109</v>
      </c>
      <c r="CB20">
        <v>1.3855409155951199</v>
      </c>
      <c r="CC20">
        <v>1.46338149865949</v>
      </c>
      <c r="CD20">
        <v>1.3675235542653199</v>
      </c>
      <c r="CE20">
        <v>1.41211958744014</v>
      </c>
      <c r="CF20">
        <v>1.4326045956646301</v>
      </c>
      <c r="CG20">
        <v>1.4062632944604001</v>
      </c>
      <c r="CH20">
        <v>1.37469360665778</v>
      </c>
      <c r="CI20">
        <v>1.37483796333647</v>
      </c>
      <c r="CJ20">
        <v>1.3789653826069299</v>
      </c>
      <c r="CK20">
        <v>1.38578631604717</v>
      </c>
      <c r="CL20">
        <v>1.3679989631187</v>
      </c>
      <c r="CM20">
        <v>1.5341160622355801</v>
      </c>
      <c r="CN20">
        <v>1.4103737299266701</v>
      </c>
      <c r="CO20">
        <v>1.3537724857383799</v>
      </c>
      <c r="CP20">
        <v>1.33590515793872</v>
      </c>
      <c r="CQ20">
        <v>1.5275049005894801</v>
      </c>
      <c r="CR20">
        <v>1.3799586059248901</v>
      </c>
      <c r="CS20">
        <v>1.36240539273659</v>
      </c>
      <c r="CT20">
        <v>1.31086057388372</v>
      </c>
      <c r="CU20">
        <v>1.68650220812117</v>
      </c>
      <c r="CV20">
        <v>1.4185104761929199</v>
      </c>
      <c r="CW20">
        <v>1.5498256774489401</v>
      </c>
      <c r="CX20">
        <v>1.33880178763253</v>
      </c>
      <c r="CY20">
        <v>1.3817567860577</v>
      </c>
      <c r="CZ20">
        <v>1.37583335931673</v>
      </c>
      <c r="DA20">
        <v>1.7601952670151799</v>
      </c>
      <c r="DB20">
        <v>1.38656645970139</v>
      </c>
      <c r="DC20">
        <v>1.5818278907393</v>
      </c>
      <c r="DD20">
        <v>1.38710906807726</v>
      </c>
      <c r="DE20">
        <v>1.5021624993443801</v>
      </c>
      <c r="DF20">
        <v>1.4075096913949099</v>
      </c>
      <c r="DG20">
        <v>1.48894279393493</v>
      </c>
      <c r="DH20">
        <v>1.40377168109426</v>
      </c>
      <c r="DI20">
        <v>1.3669837853183699</v>
      </c>
      <c r="DJ20">
        <v>1.3046693889251999</v>
      </c>
      <c r="DK20">
        <v>1.50589762465356</v>
      </c>
      <c r="DL20">
        <v>1.4220737256084399</v>
      </c>
      <c r="DM20">
        <v>1.3412245506240501</v>
      </c>
      <c r="DN20">
        <v>1.3294592463350201</v>
      </c>
      <c r="DO20">
        <v>1.39682629889585</v>
      </c>
      <c r="DP20">
        <v>1.39458289116142</v>
      </c>
      <c r="DQ20">
        <v>1.36361620178882</v>
      </c>
      <c r="DR20">
        <v>1.4255849839769199</v>
      </c>
      <c r="DS20">
        <v>1.27371587538751</v>
      </c>
      <c r="DT20">
        <v>1.2724565908990999</v>
      </c>
      <c r="DU20">
        <v>1.4467529489945801</v>
      </c>
      <c r="DV20">
        <v>1.39141895059516</v>
      </c>
      <c r="DW20">
        <v>1.41854541222233</v>
      </c>
      <c r="DX20">
        <v>1.4134328760192401</v>
      </c>
      <c r="DY20">
        <v>1.2548216369191401</v>
      </c>
      <c r="DZ20">
        <v>1.3021885363385901</v>
      </c>
      <c r="EA20">
        <v>1.3425822625713999</v>
      </c>
      <c r="EB20">
        <v>1.40865526847278</v>
      </c>
      <c r="EC20">
        <v>1.25772842950612</v>
      </c>
      <c r="ED20">
        <v>1.2959921132168699</v>
      </c>
      <c r="EE20">
        <v>1.38382587504034</v>
      </c>
      <c r="EF20">
        <v>1.3788827467706799</v>
      </c>
      <c r="EG20">
        <v>1.3574655514099501</v>
      </c>
      <c r="EH20">
        <v>1.37253538916588</v>
      </c>
      <c r="EI20">
        <v>1.40888588943143</v>
      </c>
      <c r="EJ20">
        <v>1.41454021109232</v>
      </c>
      <c r="EK20">
        <v>1.5312894504489001</v>
      </c>
      <c r="EL20">
        <v>1.3773381433787499</v>
      </c>
      <c r="EM20">
        <v>1.4491619461051199</v>
      </c>
      <c r="EN20">
        <v>1.4237546546580699</v>
      </c>
      <c r="EO20">
        <v>1.41787489899902</v>
      </c>
      <c r="EP20">
        <v>1.3916654245504401</v>
      </c>
      <c r="EQ20">
        <v>1.4281451788183599</v>
      </c>
      <c r="ER20">
        <v>1.3588712800966301</v>
      </c>
      <c r="ES20">
        <v>1.3182301863438599</v>
      </c>
      <c r="ET20">
        <v>1.3658689607889001</v>
      </c>
      <c r="EU20">
        <v>1.29073837532344</v>
      </c>
      <c r="EV20">
        <v>1.3033579362682599</v>
      </c>
      <c r="EW20">
        <v>1.4381585054052399</v>
      </c>
      <c r="EX20">
        <v>1.4163496057468199</v>
      </c>
      <c r="EY20">
        <v>1.3450192099860301</v>
      </c>
      <c r="EZ20">
        <v>1.36274917468532</v>
      </c>
      <c r="FA20">
        <v>1.3641198044948399</v>
      </c>
      <c r="FB20">
        <v>1.34880225364993</v>
      </c>
      <c r="FC20">
        <v>1.3459403826849501</v>
      </c>
      <c r="FD20">
        <v>1.3223898496158499</v>
      </c>
      <c r="FE20">
        <v>1.44750771392351</v>
      </c>
      <c r="FF20">
        <v>1.41124849949316</v>
      </c>
      <c r="FG20">
        <v>1.3827431582840199</v>
      </c>
      <c r="FH20">
        <v>1.45406555814747</v>
      </c>
      <c r="FI20">
        <v>1.35950971721291</v>
      </c>
      <c r="FJ20">
        <v>1.3585187183268901</v>
      </c>
    </row>
    <row r="21" spans="1:166" x14ac:dyDescent="0.45">
      <c r="A21" t="s">
        <v>45</v>
      </c>
      <c r="B21" t="s">
        <v>15</v>
      </c>
      <c r="C21" t="s">
        <v>75</v>
      </c>
      <c r="D21">
        <v>40</v>
      </c>
      <c r="E21" s="1" cm="1">
        <f t="array" ref="E21">SUMPRODUCT($G21:$FZZ21,$G$2:$FZZ$2)/SUMPRODUCT(--($G21:$FZZ21&lt;&gt;""),$G$2:$FZZ$2)</f>
        <v>1.3936385675980567</v>
      </c>
      <c r="F21" s="1" cm="1">
        <f t="array" ref="F21">SUMPRODUCT($G21:$FZZ21,$F$2:$FZY$2)/SUMPRODUCT(--($G21:$FZZ21&lt;&gt;""),$F$2:$FZY$2)</f>
        <v>1.318883255824475</v>
      </c>
      <c r="G21">
        <v>1.3949199038598601</v>
      </c>
      <c r="H21">
        <v>1.30337224594651</v>
      </c>
      <c r="I21">
        <v>1.4048054227134701</v>
      </c>
      <c r="J21">
        <v>1.3013020208841499</v>
      </c>
      <c r="K21">
        <v>1.4245380012126601</v>
      </c>
      <c r="L21">
        <v>1.32495375618414</v>
      </c>
      <c r="M21">
        <v>1.4425718486424399</v>
      </c>
      <c r="N21">
        <v>1.3544559416866599</v>
      </c>
      <c r="O21">
        <v>1.4653633100078201</v>
      </c>
      <c r="P21">
        <v>1.2970428435476999</v>
      </c>
      <c r="Q21">
        <v>1.31594962295449</v>
      </c>
      <c r="R21">
        <v>1.32873310072452</v>
      </c>
      <c r="S21">
        <v>1.2853567842163001</v>
      </c>
      <c r="T21">
        <v>1.2919246294637401</v>
      </c>
      <c r="U21">
        <v>1.3513385980381201</v>
      </c>
      <c r="V21">
        <v>1.4224949940787099</v>
      </c>
      <c r="W21">
        <v>1.2925569438244899</v>
      </c>
      <c r="X21">
        <v>1.3731648195895001</v>
      </c>
      <c r="Y21">
        <v>1.4399552339375199</v>
      </c>
      <c r="Z21">
        <v>1.31572372624213</v>
      </c>
      <c r="AA21">
        <v>1.32844225832492</v>
      </c>
      <c r="AB21">
        <v>1.2945209339675201</v>
      </c>
      <c r="AC21">
        <v>1.43201671886795</v>
      </c>
      <c r="AD21">
        <v>1.3169470895283399</v>
      </c>
      <c r="AE21">
        <v>1.61862275619333</v>
      </c>
      <c r="AF21">
        <v>1.3362700263717699</v>
      </c>
      <c r="AG21">
        <v>1.5448794509485599</v>
      </c>
      <c r="AH21">
        <v>1.3133686046536299</v>
      </c>
      <c r="AI21">
        <v>1.33593274635735</v>
      </c>
      <c r="AJ21">
        <v>1.3425570789977099</v>
      </c>
      <c r="AK21">
        <v>1.4135177310321201</v>
      </c>
      <c r="AL21">
        <v>1.3240250606322601</v>
      </c>
      <c r="AM21">
        <v>1.4044653218573</v>
      </c>
      <c r="AN21">
        <v>1.3229736010137001</v>
      </c>
      <c r="AO21">
        <v>1.3831708036297401</v>
      </c>
      <c r="AP21">
        <v>1.3462277824225599</v>
      </c>
      <c r="AQ21">
        <v>1.3081162182608701</v>
      </c>
      <c r="AR21">
        <v>1.30335331144554</v>
      </c>
      <c r="AS21">
        <v>1.3729633651390101</v>
      </c>
      <c r="AT21">
        <v>1.2899303088594201</v>
      </c>
      <c r="AU21">
        <v>1.43943850094402</v>
      </c>
      <c r="AV21">
        <v>1.3421445768503</v>
      </c>
      <c r="AW21">
        <v>1.26261948667858</v>
      </c>
      <c r="AX21">
        <v>1.2890900617666801</v>
      </c>
      <c r="AY21">
        <v>1.4048173362221199</v>
      </c>
      <c r="AZ21">
        <v>1.3413318223015001</v>
      </c>
      <c r="BA21">
        <v>1.2955892700703699</v>
      </c>
      <c r="BB21">
        <v>1.2568626238227401</v>
      </c>
      <c r="BC21">
        <v>1.2841627219777401</v>
      </c>
      <c r="BD21">
        <v>1.2332590943242401</v>
      </c>
      <c r="BE21">
        <v>1.3005611775115</v>
      </c>
      <c r="BF21">
        <v>1.3137560687876999</v>
      </c>
      <c r="BG21">
        <v>1.4972132768362401</v>
      </c>
      <c r="BH21">
        <v>1.4899033365219601</v>
      </c>
      <c r="BI21">
        <v>1.4915883269782799</v>
      </c>
      <c r="BJ21">
        <v>1.4976517900486701</v>
      </c>
      <c r="BK21">
        <v>1.4972621799738699</v>
      </c>
      <c r="BL21">
        <v>1.50216401725493</v>
      </c>
      <c r="BM21">
        <v>1.5098835078837201</v>
      </c>
      <c r="BN21">
        <v>1.4942605480923901</v>
      </c>
      <c r="BO21">
        <v>1.47632589478748</v>
      </c>
      <c r="BP21">
        <v>1.33130821237224</v>
      </c>
      <c r="BQ21">
        <v>1.2992636224585301</v>
      </c>
      <c r="BR21">
        <v>1.27793883016959</v>
      </c>
      <c r="BS21">
        <v>1.27345732155333</v>
      </c>
      <c r="BT21">
        <v>1.2797051414309599</v>
      </c>
      <c r="BU21">
        <v>1.3249957224590601</v>
      </c>
      <c r="BV21">
        <v>1.3188040699657799</v>
      </c>
      <c r="BW21">
        <v>1.4738008401529901</v>
      </c>
      <c r="BX21">
        <v>1.2957832252413599</v>
      </c>
      <c r="BY21">
        <v>1.4309196839295399</v>
      </c>
      <c r="BZ21">
        <v>1.3308630795791501</v>
      </c>
      <c r="CA21">
        <v>1.4099640687271799</v>
      </c>
      <c r="CB21">
        <v>1.2983035297458601</v>
      </c>
      <c r="CC21">
        <v>1.3993365589725899</v>
      </c>
      <c r="CD21">
        <v>1.2905750012847901</v>
      </c>
      <c r="CE21">
        <v>1.3777028150761901</v>
      </c>
      <c r="CF21">
        <v>1.3868345768344501</v>
      </c>
      <c r="CG21">
        <v>1.3761813964459799</v>
      </c>
      <c r="CH21">
        <v>1.3398648620686799</v>
      </c>
      <c r="CI21">
        <v>1.3323359250634901</v>
      </c>
      <c r="CJ21">
        <v>1.34338242420312</v>
      </c>
      <c r="CK21">
        <v>1.32012471377756</v>
      </c>
      <c r="CL21">
        <v>1.3206395829433</v>
      </c>
      <c r="CM21">
        <v>1.46178551241289</v>
      </c>
      <c r="CN21">
        <v>1.33614315359379</v>
      </c>
      <c r="CO21">
        <v>1.2915926905355499</v>
      </c>
      <c r="CP21">
        <v>1.2924768407287801</v>
      </c>
      <c r="CQ21">
        <v>1.4814293933874101</v>
      </c>
      <c r="CR21">
        <v>1.3246993696606999</v>
      </c>
      <c r="CS21">
        <v>1.32168863954477</v>
      </c>
      <c r="CT21">
        <v>1.25340641717872</v>
      </c>
      <c r="CU21">
        <v>1.5574091178576699</v>
      </c>
      <c r="CV21">
        <v>1.3330161452479601</v>
      </c>
      <c r="CW21">
        <v>1.3389725466572</v>
      </c>
      <c r="CX21">
        <v>1.24907138694704</v>
      </c>
      <c r="CY21">
        <v>1.34034426392253</v>
      </c>
      <c r="CZ21">
        <v>1.3259678816504501</v>
      </c>
      <c r="DA21">
        <v>1.51968991516367</v>
      </c>
      <c r="DB21">
        <v>1.2930744235411999</v>
      </c>
      <c r="DC21">
        <v>1.5134940457860599</v>
      </c>
      <c r="DD21">
        <v>1.3238447424573201</v>
      </c>
      <c r="DE21">
        <v>1.46295199378412</v>
      </c>
      <c r="DF21">
        <v>1.3598474113774299</v>
      </c>
      <c r="DG21">
        <v>1.3533947849169199</v>
      </c>
      <c r="DH21">
        <v>1.33323296337057</v>
      </c>
      <c r="DI21">
        <v>1.3209964326971499</v>
      </c>
      <c r="DJ21">
        <v>1.2594367628457599</v>
      </c>
      <c r="DK21">
        <v>1.3932822465615899</v>
      </c>
      <c r="DL21">
        <v>1.3410513148797401</v>
      </c>
      <c r="DM21">
        <v>1.25308287960915</v>
      </c>
      <c r="DN21">
        <v>1.25276494946078</v>
      </c>
      <c r="DO21">
        <v>1.33132863668686</v>
      </c>
      <c r="DP21">
        <v>1.34387962174054</v>
      </c>
      <c r="DQ21">
        <v>1.29277640566639</v>
      </c>
      <c r="DR21">
        <v>1.35305923669421</v>
      </c>
      <c r="DS21">
        <v>1.18710368711139</v>
      </c>
      <c r="DT21">
        <v>1.21536996661188</v>
      </c>
      <c r="DU21">
        <v>1.40636774471564</v>
      </c>
      <c r="DV21">
        <v>1.33925690703228</v>
      </c>
      <c r="DW21">
        <v>1.3171582721010799</v>
      </c>
      <c r="DX21">
        <v>1.3177852313487299</v>
      </c>
      <c r="DY21">
        <v>1.2084536442117599</v>
      </c>
      <c r="DZ21">
        <v>1.24985286834849</v>
      </c>
      <c r="EA21">
        <v>1.2834184448255701</v>
      </c>
      <c r="EB21">
        <v>1.3687876746090299</v>
      </c>
      <c r="EC21">
        <v>1.1852101998323401</v>
      </c>
      <c r="ED21">
        <v>1.23953684901205</v>
      </c>
      <c r="EE21">
        <v>1.31618842716687</v>
      </c>
      <c r="EF21">
        <v>1.3092868811092699</v>
      </c>
      <c r="EG21">
        <v>1.29661998292776</v>
      </c>
      <c r="EH21">
        <v>1.3305357551497099</v>
      </c>
      <c r="EI21">
        <v>1.35137120561385</v>
      </c>
      <c r="EJ21">
        <v>1.3359009556569601</v>
      </c>
      <c r="EK21">
        <v>1.35117800639292</v>
      </c>
      <c r="EL21">
        <v>1.31401663428659</v>
      </c>
      <c r="EM21">
        <v>1.37802688261914</v>
      </c>
      <c r="EN21">
        <v>1.3679595093388599</v>
      </c>
      <c r="EO21">
        <v>1.343474405641</v>
      </c>
      <c r="EP21">
        <v>1.3299571077791299</v>
      </c>
      <c r="EQ21">
        <v>1.33602891213804</v>
      </c>
      <c r="ER21">
        <v>1.28183245692601</v>
      </c>
      <c r="ES21">
        <v>1.2557604890867899</v>
      </c>
      <c r="ET21">
        <v>1.30049397597978</v>
      </c>
      <c r="EU21">
        <v>1.24763768383009</v>
      </c>
      <c r="EV21">
        <v>1.2576614120926199</v>
      </c>
      <c r="EW21">
        <v>1.3637381731007401</v>
      </c>
      <c r="EX21">
        <v>1.34088896763214</v>
      </c>
      <c r="EY21">
        <v>1.2817427902157299</v>
      </c>
      <c r="EZ21">
        <v>1.30783492554956</v>
      </c>
      <c r="FA21">
        <v>1.31016312856025</v>
      </c>
      <c r="FB21">
        <v>1.3087215467737301</v>
      </c>
      <c r="FC21">
        <v>1.28735912325348</v>
      </c>
      <c r="FD21">
        <v>1.2810984439793101</v>
      </c>
      <c r="FE21">
        <v>1.3721496188940401</v>
      </c>
      <c r="FF21">
        <v>1.34213595764007</v>
      </c>
      <c r="FG21">
        <v>1.3246374080185099</v>
      </c>
      <c r="FH21">
        <v>1.40737517305795</v>
      </c>
      <c r="FI21">
        <v>1.2955785837006999</v>
      </c>
      <c r="FJ21">
        <v>1.3010415909184601</v>
      </c>
    </row>
    <row r="22" spans="1:166" x14ac:dyDescent="0.45">
      <c r="A22" t="s">
        <v>45</v>
      </c>
      <c r="B22" t="s">
        <v>15</v>
      </c>
      <c r="C22" t="s">
        <v>75</v>
      </c>
      <c r="D22">
        <v>45</v>
      </c>
      <c r="E22" s="1" cm="1">
        <f t="array" ref="E22">SUMPRODUCT($G22:$FZZ22,$G$2:$FZZ$2)/SUMPRODUCT(--($G22:$FZZ22&lt;&gt;""),$G$2:$FZZ$2)</f>
        <v>1.322663173495088</v>
      </c>
      <c r="F22" s="1" cm="1">
        <f t="array" ref="F22">SUMPRODUCT($G22:$FZZ22,$F$2:$FZY$2)/SUMPRODUCT(--($G22:$FZZ22&lt;&gt;""),$F$2:$FZY$2)</f>
        <v>1.2654480987122851</v>
      </c>
      <c r="G22">
        <v>1.3166454810350401</v>
      </c>
      <c r="H22">
        <v>1.2394408723880499</v>
      </c>
      <c r="I22">
        <v>1.32795577851587</v>
      </c>
      <c r="J22">
        <v>1.2409593112731201</v>
      </c>
      <c r="K22">
        <v>1.3561982091231</v>
      </c>
      <c r="L22">
        <v>1.27977244967003</v>
      </c>
      <c r="M22">
        <v>1.38121208127323</v>
      </c>
      <c r="N22">
        <v>1.2998312936455401</v>
      </c>
      <c r="O22">
        <v>1.4034155408019799</v>
      </c>
      <c r="P22">
        <v>1.26186504322474</v>
      </c>
      <c r="Q22">
        <v>1.26968262133842</v>
      </c>
      <c r="R22">
        <v>1.28192369394066</v>
      </c>
      <c r="S22">
        <v>1.2542621859359</v>
      </c>
      <c r="T22">
        <v>1.2526588237575</v>
      </c>
      <c r="U22">
        <v>1.2893281511353401</v>
      </c>
      <c r="V22">
        <v>1.3567033062168401</v>
      </c>
      <c r="W22">
        <v>1.2499425627640099</v>
      </c>
      <c r="X22">
        <v>1.32607006425234</v>
      </c>
      <c r="Y22">
        <v>1.35936831926906</v>
      </c>
      <c r="Z22">
        <v>1.2573671384176399</v>
      </c>
      <c r="AA22">
        <v>1.26364027458661</v>
      </c>
      <c r="AB22">
        <v>1.2551060838632</v>
      </c>
      <c r="AC22">
        <v>1.28635909025461</v>
      </c>
      <c r="AD22">
        <v>1.2690273224179101</v>
      </c>
      <c r="AE22">
        <v>1.57306734326446</v>
      </c>
      <c r="AF22">
        <v>1.2911155135428201</v>
      </c>
      <c r="AG22">
        <v>1.2998680971625001</v>
      </c>
      <c r="AH22">
        <v>1.25868067133921</v>
      </c>
      <c r="AI22">
        <v>1.2734896477870901</v>
      </c>
      <c r="AJ22">
        <v>1.2931795685735601</v>
      </c>
      <c r="AK22">
        <v>1.36825726540565</v>
      </c>
      <c r="AL22">
        <v>1.2678800117817199</v>
      </c>
      <c r="AM22">
        <v>1.34413544123411</v>
      </c>
      <c r="AN22">
        <v>1.2727149603763499</v>
      </c>
      <c r="AO22">
        <v>1.2781700070714701</v>
      </c>
      <c r="AP22">
        <v>1.2765737382487199</v>
      </c>
      <c r="AQ22">
        <v>1.26869297607767</v>
      </c>
      <c r="AR22">
        <v>1.27022647981255</v>
      </c>
      <c r="AS22">
        <v>1.3154327382934301</v>
      </c>
      <c r="AT22">
        <v>1.23983184838465</v>
      </c>
      <c r="AU22">
        <v>1.30013446278088</v>
      </c>
      <c r="AV22">
        <v>1.2981645316179899</v>
      </c>
      <c r="AW22">
        <v>1.22271091264105</v>
      </c>
      <c r="AX22">
        <v>1.2338369100461299</v>
      </c>
      <c r="AY22">
        <v>1.34675402972474</v>
      </c>
      <c r="AZ22">
        <v>1.3054359668543201</v>
      </c>
      <c r="BA22">
        <v>1.2301024705850501</v>
      </c>
      <c r="BB22">
        <v>1.2064851737886699</v>
      </c>
      <c r="BC22">
        <v>1.2499669237559701</v>
      </c>
      <c r="BD22">
        <v>1.1850085757281701</v>
      </c>
      <c r="BE22">
        <v>1.2535944771526399</v>
      </c>
      <c r="BF22">
        <v>1.27492396758513</v>
      </c>
      <c r="BG22">
        <v>1.44001838670557</v>
      </c>
      <c r="BH22">
        <v>1.44126259270699</v>
      </c>
      <c r="BI22">
        <v>1.43956767079756</v>
      </c>
      <c r="BJ22">
        <v>1.4303133899645399</v>
      </c>
      <c r="BK22">
        <v>1.4421853986714901</v>
      </c>
      <c r="BL22">
        <v>1.4303515109420799</v>
      </c>
      <c r="BM22">
        <v>1.47246223669193</v>
      </c>
      <c r="BN22">
        <v>1.43239575132809</v>
      </c>
      <c r="BO22">
        <v>1.36603601771964</v>
      </c>
      <c r="BP22">
        <v>1.2721026181428701</v>
      </c>
      <c r="BQ22">
        <v>1.2563342144148999</v>
      </c>
      <c r="BR22">
        <v>1.2259862725199999</v>
      </c>
      <c r="BS22">
        <v>1.23877150833191</v>
      </c>
      <c r="BT22">
        <v>1.24609486408229</v>
      </c>
      <c r="BU22">
        <v>1.2882688967852201</v>
      </c>
      <c r="BV22">
        <v>1.2953378412395</v>
      </c>
      <c r="BW22">
        <v>1.4441837429259901</v>
      </c>
      <c r="BX22">
        <v>1.2624976114411099</v>
      </c>
      <c r="BY22">
        <v>1.3961806705314601</v>
      </c>
      <c r="BZ22">
        <v>1.2821791226808299</v>
      </c>
      <c r="CA22">
        <v>1.37328222649888</v>
      </c>
      <c r="CB22">
        <v>1.2476043343877099</v>
      </c>
      <c r="CC22">
        <v>1.35969716680829</v>
      </c>
      <c r="CD22">
        <v>1.23967775950466</v>
      </c>
      <c r="CE22">
        <v>1.3370508764534199</v>
      </c>
      <c r="CF22">
        <v>1.35811463079866</v>
      </c>
      <c r="CG22">
        <v>1.2893455504423901</v>
      </c>
      <c r="CH22">
        <v>1.26380792660216</v>
      </c>
      <c r="CI22">
        <v>1.2803503290989899</v>
      </c>
      <c r="CJ22">
        <v>1.28919982022704</v>
      </c>
      <c r="CK22">
        <v>1.2483808810610699</v>
      </c>
      <c r="CL22">
        <v>1.2538826884027701</v>
      </c>
      <c r="CM22">
        <v>1.39272573211827</v>
      </c>
      <c r="CN22">
        <v>1.26399863520319</v>
      </c>
      <c r="CO22">
        <v>1.22534248942054</v>
      </c>
      <c r="CP22">
        <v>1.2320439656317299</v>
      </c>
      <c r="CQ22">
        <v>1.3839063495909201</v>
      </c>
      <c r="CR22">
        <v>1.2502362261623201</v>
      </c>
      <c r="CS22">
        <v>1.2856760173978601</v>
      </c>
      <c r="CT22">
        <v>1.221397258653</v>
      </c>
      <c r="CU22">
        <v>1.49161628564514</v>
      </c>
      <c r="CV22">
        <v>1.2767529696400099</v>
      </c>
      <c r="CW22">
        <v>1.2408163410098001</v>
      </c>
      <c r="CX22">
        <v>1.1835730463248699</v>
      </c>
      <c r="CY22">
        <v>1.2822258133072999</v>
      </c>
      <c r="CZ22">
        <v>1.2612987470983701</v>
      </c>
      <c r="DA22">
        <v>1.3113932813888101</v>
      </c>
      <c r="DB22">
        <v>1.2335084253522499</v>
      </c>
      <c r="DC22">
        <v>1.46173293053057</v>
      </c>
      <c r="DD22">
        <v>1.2845537870816399</v>
      </c>
      <c r="DE22">
        <v>1.3887295998481599</v>
      </c>
      <c r="DF22">
        <v>1.2764066517454999</v>
      </c>
      <c r="DG22">
        <v>1.25972157194985</v>
      </c>
      <c r="DH22">
        <v>1.2733073030147599</v>
      </c>
      <c r="DI22">
        <v>1.2607691956623099</v>
      </c>
      <c r="DJ22">
        <v>1.20514856357797</v>
      </c>
      <c r="DK22">
        <v>1.2976663490429401</v>
      </c>
      <c r="DL22">
        <v>1.2955336608508901</v>
      </c>
      <c r="DM22">
        <v>1.21426677688741</v>
      </c>
      <c r="DN22">
        <v>1.2230629950749099</v>
      </c>
      <c r="DO22">
        <v>1.25620373538108</v>
      </c>
      <c r="DP22">
        <v>1.30190798902033</v>
      </c>
      <c r="DQ22">
        <v>1.25319683316346</v>
      </c>
      <c r="DR22">
        <v>1.3134750591653399</v>
      </c>
      <c r="DS22">
        <v>1.14162432451022</v>
      </c>
      <c r="DT22">
        <v>1.1770710116787899</v>
      </c>
      <c r="DU22">
        <v>1.35568187558107</v>
      </c>
      <c r="DV22">
        <v>1.2777096181499901</v>
      </c>
      <c r="DW22">
        <v>1.28588964632303</v>
      </c>
      <c r="DX22">
        <v>1.2795323295701</v>
      </c>
      <c r="DY22">
        <v>1.1689622303848799</v>
      </c>
      <c r="DZ22">
        <v>1.2177181145854701</v>
      </c>
      <c r="EA22">
        <v>1.2363873867433</v>
      </c>
      <c r="EB22">
        <v>1.2952197298368799</v>
      </c>
      <c r="EC22">
        <v>1.1463366160128401</v>
      </c>
      <c r="ED22">
        <v>1.2055617948764801</v>
      </c>
      <c r="EE22">
        <v>1.26394542335673</v>
      </c>
      <c r="EF22">
        <v>1.26871711830404</v>
      </c>
      <c r="EG22">
        <v>1.22445584535041</v>
      </c>
      <c r="EH22">
        <v>1.26511243296755</v>
      </c>
      <c r="EI22">
        <v>1.3090719246663201</v>
      </c>
      <c r="EJ22">
        <v>1.28006586557483</v>
      </c>
      <c r="EK22">
        <v>1.24808760781013</v>
      </c>
      <c r="EL22">
        <v>1.25177672996967</v>
      </c>
      <c r="EM22">
        <v>1.33491421362593</v>
      </c>
      <c r="EN22">
        <v>1.3369594825225</v>
      </c>
      <c r="EO22">
        <v>1.2822448238797099</v>
      </c>
      <c r="EP22">
        <v>1.2905512216350501</v>
      </c>
      <c r="EQ22">
        <v>1.3017616783524599</v>
      </c>
      <c r="ER22">
        <v>1.2335237644794499</v>
      </c>
      <c r="ES22">
        <v>1.2183936508070301</v>
      </c>
      <c r="ET22">
        <v>1.26112682299404</v>
      </c>
      <c r="EU22">
        <v>1.19993813064873</v>
      </c>
      <c r="EV22">
        <v>1.21137867055866</v>
      </c>
      <c r="EW22">
        <v>1.3221802258181601</v>
      </c>
      <c r="EX22">
        <v>1.3025116116477899</v>
      </c>
      <c r="EY22">
        <v>1.2392307794370101</v>
      </c>
      <c r="EZ22">
        <v>1.26412197458679</v>
      </c>
      <c r="FA22">
        <v>1.24717700826605</v>
      </c>
      <c r="FB22">
        <v>1.2532717424409801</v>
      </c>
      <c r="FC22">
        <v>1.22435075004267</v>
      </c>
      <c r="FD22">
        <v>1.2319435394948901</v>
      </c>
      <c r="FE22">
        <v>1.3176990346548101</v>
      </c>
      <c r="FF22">
        <v>1.29003915166558</v>
      </c>
      <c r="FG22">
        <v>1.27180577681687</v>
      </c>
      <c r="FH22">
        <v>1.3419039101615799</v>
      </c>
      <c r="FI22">
        <v>1.2595007672710501</v>
      </c>
      <c r="FJ22">
        <v>1.2695836433182901</v>
      </c>
    </row>
    <row r="23" spans="1:166" x14ac:dyDescent="0.45">
      <c r="A23" t="s">
        <v>45</v>
      </c>
      <c r="B23" t="s">
        <v>15</v>
      </c>
      <c r="C23" t="s">
        <v>75</v>
      </c>
      <c r="D23">
        <v>50</v>
      </c>
      <c r="E23" s="1" cm="1">
        <f t="array" ref="E23">SUMPRODUCT($G23:$FZZ23,$G$2:$FZZ$2)/SUMPRODUCT(--($G23:$FZZ23&lt;&gt;""),$G$2:$FZZ$2)</f>
        <v>1.2582057275684333</v>
      </c>
      <c r="F23" s="1" cm="1">
        <f t="array" ref="F23">SUMPRODUCT($G23:$FZZ23,$F$2:$FZY$2)/SUMPRODUCT(--($G23:$FZZ23&lt;&gt;""),$F$2:$FZY$2)</f>
        <v>1.2191484106972597</v>
      </c>
      <c r="G23">
        <v>1.26656388141084</v>
      </c>
      <c r="H23">
        <v>1.20548675716598</v>
      </c>
      <c r="I23">
        <v>1.2403939322941699</v>
      </c>
      <c r="J23">
        <v>1.2056864069240201</v>
      </c>
      <c r="K23">
        <v>1.2622735041608399</v>
      </c>
      <c r="L23">
        <v>1.21752250678828</v>
      </c>
      <c r="M23">
        <v>1.3355850754815299</v>
      </c>
      <c r="N23">
        <v>1.2484933719611799</v>
      </c>
      <c r="O23">
        <v>1.30896744962045</v>
      </c>
      <c r="P23">
        <v>1.2128615818887001</v>
      </c>
      <c r="Q23">
        <v>1.2078466583065699</v>
      </c>
      <c r="R23">
        <v>1.22342971998247</v>
      </c>
      <c r="S23">
        <v>1.2049070249982201</v>
      </c>
      <c r="T23">
        <v>1.2103692430119399</v>
      </c>
      <c r="U23">
        <v>1.2614229256667699</v>
      </c>
      <c r="V23">
        <v>1.32703798903408</v>
      </c>
      <c r="W23">
        <v>1.2155926668167101</v>
      </c>
      <c r="X23">
        <v>1.2894528322899199</v>
      </c>
      <c r="Y23">
        <v>1.3277270254737901</v>
      </c>
      <c r="Z23">
        <v>1.22220826279769</v>
      </c>
      <c r="AA23">
        <v>1.2217695596781499</v>
      </c>
      <c r="AB23">
        <v>1.2254336289018499</v>
      </c>
      <c r="AC23">
        <v>1.20172500960366</v>
      </c>
      <c r="AD23">
        <v>1.2126638166202699</v>
      </c>
      <c r="AE23">
        <v>1.50863404945771</v>
      </c>
      <c r="AF23">
        <v>1.2439891787880799</v>
      </c>
      <c r="AG23">
        <v>1.21476902445752</v>
      </c>
      <c r="AH23">
        <v>1.2055657201207599</v>
      </c>
      <c r="AI23">
        <v>1.21911414524696</v>
      </c>
      <c r="AJ23">
        <v>1.22897745433088</v>
      </c>
      <c r="AK23">
        <v>1.2837345897522101</v>
      </c>
      <c r="AL23">
        <v>1.20828339911378</v>
      </c>
      <c r="AM23">
        <v>1.28133149210839</v>
      </c>
      <c r="AN23">
        <v>1.2192672470410999</v>
      </c>
      <c r="AO23">
        <v>1.21941056980688</v>
      </c>
      <c r="AP23">
        <v>1.2280184030861701</v>
      </c>
      <c r="AQ23">
        <v>1.21487715664455</v>
      </c>
      <c r="AR23">
        <v>1.2230323762936099</v>
      </c>
      <c r="AS23">
        <v>1.2699837118697599</v>
      </c>
      <c r="AT23">
        <v>1.20178131983341</v>
      </c>
      <c r="AU23">
        <v>1.22515173924107</v>
      </c>
      <c r="AV23">
        <v>1.24297142508319</v>
      </c>
      <c r="AW23">
        <v>1.16963165882277</v>
      </c>
      <c r="AX23">
        <v>1.17926221780623</v>
      </c>
      <c r="AY23">
        <v>1.2697917368032401</v>
      </c>
      <c r="AZ23">
        <v>1.2456185328075</v>
      </c>
      <c r="BA23">
        <v>1.1991536449562601</v>
      </c>
      <c r="BB23">
        <v>1.17862110371509</v>
      </c>
      <c r="BC23">
        <v>1.2051324035477</v>
      </c>
      <c r="BD23">
        <v>1.13405708609242</v>
      </c>
      <c r="BE23">
        <v>1.2120037747256101</v>
      </c>
      <c r="BF23">
        <v>1.23433781339978</v>
      </c>
      <c r="BG23">
        <v>1.38081817031971</v>
      </c>
      <c r="BH23">
        <v>1.3788903332523701</v>
      </c>
      <c r="BI23">
        <v>1.40534990687108</v>
      </c>
      <c r="BJ23">
        <v>1.3978575487720299</v>
      </c>
      <c r="BK23">
        <v>1.40588613147301</v>
      </c>
      <c r="BL23">
        <v>1.3958343689247601</v>
      </c>
      <c r="BM23">
        <v>1.33694414925834</v>
      </c>
      <c r="BN23">
        <v>1.3417429468464801</v>
      </c>
      <c r="BO23">
        <v>1.3038354375646</v>
      </c>
      <c r="BP23">
        <v>1.2333857744611501</v>
      </c>
      <c r="BQ23">
        <v>1.2279099711830901</v>
      </c>
      <c r="BR23">
        <v>1.1973869818269001</v>
      </c>
      <c r="BS23">
        <v>1.19599355797031</v>
      </c>
      <c r="BT23">
        <v>1.20970073612593</v>
      </c>
      <c r="BU23">
        <v>1.22103708716008</v>
      </c>
      <c r="BV23">
        <v>1.2294245880094301</v>
      </c>
      <c r="BW23">
        <v>1.39064759124811</v>
      </c>
      <c r="BX23">
        <v>1.2050193305424599</v>
      </c>
      <c r="BY23">
        <v>1.34963451739079</v>
      </c>
      <c r="BZ23">
        <v>1.22704838400854</v>
      </c>
      <c r="CA23">
        <v>1.3214198450377601</v>
      </c>
      <c r="CB23">
        <v>1.19780931537415</v>
      </c>
      <c r="CC23">
        <v>1.3117915322544</v>
      </c>
      <c r="CD23">
        <v>1.19195068569328</v>
      </c>
      <c r="CE23">
        <v>1.24197667379666</v>
      </c>
      <c r="CF23">
        <v>1.2732993216894499</v>
      </c>
      <c r="CG23">
        <v>1.21958051580437</v>
      </c>
      <c r="CH23">
        <v>1.23048818086259</v>
      </c>
      <c r="CI23">
        <v>1.22318372226414</v>
      </c>
      <c r="CJ23">
        <v>1.2363428516458901</v>
      </c>
      <c r="CK23">
        <v>1.21227125966675</v>
      </c>
      <c r="CL23">
        <v>1.22335776724895</v>
      </c>
      <c r="CM23">
        <v>1.3607569950260601</v>
      </c>
      <c r="CN23">
        <v>1.2309946204495099</v>
      </c>
      <c r="CO23">
        <v>1.1818888506155401</v>
      </c>
      <c r="CP23">
        <v>1.1897335239561699</v>
      </c>
      <c r="CQ23">
        <v>1.32952924790892</v>
      </c>
      <c r="CR23">
        <v>1.22548754529869</v>
      </c>
      <c r="CS23">
        <v>1.22271311436291</v>
      </c>
      <c r="CT23">
        <v>1.1595946981360601</v>
      </c>
      <c r="CU23">
        <v>1.4262100698712299</v>
      </c>
      <c r="CV23">
        <v>1.2324295451982801</v>
      </c>
      <c r="CW23">
        <v>1.2080302051591401</v>
      </c>
      <c r="CX23">
        <v>1.1584984783258501</v>
      </c>
      <c r="CY23">
        <v>1.2309572320403599</v>
      </c>
      <c r="CZ23">
        <v>1.2206148353387101</v>
      </c>
      <c r="DA23">
        <v>1.22878557477507</v>
      </c>
      <c r="DB23">
        <v>1.16584871750895</v>
      </c>
      <c r="DC23">
        <v>1.2062650381728199</v>
      </c>
      <c r="DD23">
        <v>1.2041401236076901</v>
      </c>
      <c r="DE23">
        <v>1.3249146970296499</v>
      </c>
      <c r="DF23">
        <v>1.2364745808192701</v>
      </c>
      <c r="DG23">
        <v>1.2082963227012899</v>
      </c>
      <c r="DH23">
        <v>1.2319167276402501</v>
      </c>
      <c r="DI23">
        <v>1.2013411614896401</v>
      </c>
      <c r="DJ23">
        <v>1.1477573470525599</v>
      </c>
      <c r="DK23">
        <v>1.2508999508841401</v>
      </c>
      <c r="DL23">
        <v>1.25497194978168</v>
      </c>
      <c r="DM23">
        <v>1.1556440329451201</v>
      </c>
      <c r="DN23">
        <v>1.1747325446877901</v>
      </c>
      <c r="DO23">
        <v>1.22303544566206</v>
      </c>
      <c r="DP23">
        <v>1.26007790941849</v>
      </c>
      <c r="DQ23">
        <v>1.2269822966600299</v>
      </c>
      <c r="DR23">
        <v>1.28490044687228</v>
      </c>
      <c r="DS23">
        <v>1.09293065399758</v>
      </c>
      <c r="DT23">
        <v>1.12793256413889</v>
      </c>
      <c r="DU23">
        <v>1.2949702930131699</v>
      </c>
      <c r="DV23">
        <v>1.22009720277623</v>
      </c>
      <c r="DW23">
        <v>1.22352626582187</v>
      </c>
      <c r="DX23">
        <v>1.22799981916486</v>
      </c>
      <c r="DY23">
        <v>1.1301671299328</v>
      </c>
      <c r="DZ23">
        <v>1.1751549909419501</v>
      </c>
      <c r="EA23">
        <v>1.2031668310583901</v>
      </c>
      <c r="EB23">
        <v>1.2768306036433199</v>
      </c>
      <c r="EC23">
        <v>1.0972806192945701</v>
      </c>
      <c r="ED23">
        <v>1.1567178977950601</v>
      </c>
      <c r="EE23">
        <v>1.2187040354465</v>
      </c>
      <c r="EF23">
        <v>1.21452615977258</v>
      </c>
      <c r="EG23">
        <v>1.1878059006158099</v>
      </c>
      <c r="EH23">
        <v>1.2379561628604401</v>
      </c>
      <c r="EI23">
        <v>1.28081145807567</v>
      </c>
      <c r="EJ23">
        <v>1.2517439626328799</v>
      </c>
      <c r="EK23">
        <v>1.1820059460504</v>
      </c>
      <c r="EL23">
        <v>1.2027197597122901</v>
      </c>
      <c r="EM23">
        <v>1.2823970063313801</v>
      </c>
      <c r="EN23">
        <v>1.27919978499813</v>
      </c>
      <c r="EO23">
        <v>1.21512818962601</v>
      </c>
      <c r="EP23">
        <v>1.2378498153394699</v>
      </c>
      <c r="EQ23">
        <v>1.1891579350350501</v>
      </c>
      <c r="ER23">
        <v>1.1627876047627499</v>
      </c>
      <c r="ES23">
        <v>1.16539326655666</v>
      </c>
      <c r="ET23">
        <v>1.20949267009049</v>
      </c>
      <c r="EU23">
        <v>1.1677787501550201</v>
      </c>
      <c r="EV23">
        <v>1.1914420253349001</v>
      </c>
      <c r="EW23">
        <v>1.2730690900500701</v>
      </c>
      <c r="EX23">
        <v>1.2509016699536</v>
      </c>
      <c r="EY23">
        <v>1.2004870652093</v>
      </c>
      <c r="EZ23">
        <v>1.2271044178586901</v>
      </c>
      <c r="FA23">
        <v>1.2131627284384201</v>
      </c>
      <c r="FB23">
        <v>1.22046900420853</v>
      </c>
      <c r="FC23">
        <v>1.19883672788816</v>
      </c>
      <c r="FD23">
        <v>1.2008992627737101</v>
      </c>
      <c r="FE23">
        <v>1.2562483295836799</v>
      </c>
      <c r="FF23">
        <v>1.2375918699877899</v>
      </c>
      <c r="FG23">
        <v>1.23832652954786</v>
      </c>
      <c r="FH23">
        <v>1.3239899816037</v>
      </c>
      <c r="FI23">
        <v>1.1937231488795801</v>
      </c>
      <c r="FJ23">
        <v>1.2226745533885699</v>
      </c>
    </row>
    <row r="24" spans="1:166" x14ac:dyDescent="0.45">
      <c r="A24" t="s">
        <v>45</v>
      </c>
      <c r="B24" t="s">
        <v>15</v>
      </c>
      <c r="C24" t="s">
        <v>27</v>
      </c>
      <c r="D24">
        <v>30</v>
      </c>
      <c r="E24" s="1" cm="1">
        <f t="array" ref="E24">SUMPRODUCT($G24:$FZZ24,$G$2:$FZZ$2)/SUMPRODUCT(--($G24:$FZZ24&lt;&gt;""),$G$2:$FZZ$2)</f>
        <v>1.8485227961421977</v>
      </c>
      <c r="F24" s="1" cm="1">
        <f t="array" ref="F24">SUMPRODUCT($G24:$FZZ24,$F$2:$FZY$2)/SUMPRODUCT(--($G24:$FZZ24&lt;&gt;""),$F$2:$FZY$2)</f>
        <v>1.745712207636958</v>
      </c>
      <c r="G24">
        <v>1.80713887281638</v>
      </c>
      <c r="H24">
        <v>1.6851536368319799</v>
      </c>
      <c r="I24">
        <v>1.8243513554486599</v>
      </c>
      <c r="J24">
        <v>1.6822503525866299</v>
      </c>
      <c r="K24">
        <v>1.87151441357129</v>
      </c>
      <c r="L24">
        <v>1.7360534253376501</v>
      </c>
      <c r="M24">
        <v>1.83634534489889</v>
      </c>
      <c r="N24">
        <v>1.8118513683747399</v>
      </c>
      <c r="O24">
        <v>1.88064178765152</v>
      </c>
      <c r="P24">
        <v>1.7176011561246101</v>
      </c>
      <c r="Q24">
        <v>1.8570240900670001</v>
      </c>
      <c r="R24">
        <v>1.76365903569685</v>
      </c>
      <c r="S24">
        <v>1.81719891023542</v>
      </c>
      <c r="T24">
        <v>1.70618683302481</v>
      </c>
      <c r="U24">
        <v>1.7241108272955401</v>
      </c>
      <c r="V24">
        <v>1.80128647481747</v>
      </c>
      <c r="W24">
        <v>1.6345930304209499</v>
      </c>
      <c r="X24">
        <v>1.7236271331163899</v>
      </c>
      <c r="Y24">
        <v>1.84169314457996</v>
      </c>
      <c r="Z24">
        <v>1.6775755752221799</v>
      </c>
      <c r="AA24">
        <v>1.8067243725100399</v>
      </c>
      <c r="AB24">
        <v>1.6634512446451399</v>
      </c>
      <c r="AC24">
        <v>2.0539608474063602</v>
      </c>
      <c r="AD24">
        <v>1.7835876439342799</v>
      </c>
      <c r="AE24">
        <v>1.98626006021164</v>
      </c>
      <c r="AF24">
        <v>1.80279073088833</v>
      </c>
      <c r="AG24">
        <v>2.0234136735827901</v>
      </c>
      <c r="AH24">
        <v>1.7600451320482799</v>
      </c>
      <c r="AI24">
        <v>1.8653588557701799</v>
      </c>
      <c r="AJ24">
        <v>1.7904496658534901</v>
      </c>
      <c r="AK24">
        <v>1.78976573454329</v>
      </c>
      <c r="AL24">
        <v>1.78338054179772</v>
      </c>
      <c r="AM24">
        <v>1.8426238406178801</v>
      </c>
      <c r="AN24">
        <v>1.74491583289126</v>
      </c>
      <c r="AO24">
        <v>1.8906836806604399</v>
      </c>
      <c r="AP24">
        <v>1.8279604759845101</v>
      </c>
      <c r="AQ24">
        <v>1.7548887615773801</v>
      </c>
      <c r="AR24">
        <v>1.7339488354670201</v>
      </c>
      <c r="AS24">
        <v>1.7883610563813901</v>
      </c>
      <c r="AT24">
        <v>1.7132547664342901</v>
      </c>
      <c r="AU24">
        <v>1.8817921868266201</v>
      </c>
      <c r="AV24">
        <v>1.8051625347478299</v>
      </c>
      <c r="AW24">
        <v>1.7260436960547201</v>
      </c>
      <c r="AX24">
        <v>1.6895032499836</v>
      </c>
      <c r="AY24">
        <v>1.9000236858397199</v>
      </c>
      <c r="AZ24">
        <v>1.77678577663991</v>
      </c>
      <c r="BA24">
        <v>1.90600836161672</v>
      </c>
      <c r="BB24">
        <v>1.71220315042847</v>
      </c>
      <c r="BC24">
        <v>1.6830264106141799</v>
      </c>
      <c r="BD24">
        <v>1.64958720409356</v>
      </c>
      <c r="BE24">
        <v>1.7929604721434</v>
      </c>
      <c r="BF24">
        <v>1.7497102893997201</v>
      </c>
      <c r="BG24">
        <v>2.0009531614351102</v>
      </c>
      <c r="BH24">
        <v>1.99117854454489</v>
      </c>
      <c r="BI24">
        <v>1.9960662396517399</v>
      </c>
      <c r="BJ24">
        <v>2.0800975296708799</v>
      </c>
      <c r="BK24">
        <v>1.99674341959668</v>
      </c>
      <c r="BL24">
        <v>2.0717442423953498</v>
      </c>
      <c r="BM24">
        <v>2.0700295927968</v>
      </c>
      <c r="BN24">
        <v>2.0527679646166099</v>
      </c>
      <c r="BO24">
        <v>1.85823845918154</v>
      </c>
      <c r="BP24">
        <v>1.7939819653682301</v>
      </c>
      <c r="BQ24">
        <v>1.6850579178469101</v>
      </c>
      <c r="BR24">
        <v>1.6682226441003101</v>
      </c>
      <c r="BS24">
        <v>1.67410372452371</v>
      </c>
      <c r="BT24">
        <v>1.67623923721957</v>
      </c>
      <c r="BU24">
        <v>1.7263106966336199</v>
      </c>
      <c r="BV24">
        <v>1.71625460275727</v>
      </c>
      <c r="BW24">
        <v>1.90800293754008</v>
      </c>
      <c r="BX24">
        <v>1.71768184292423</v>
      </c>
      <c r="BY24">
        <v>1.9426783608229601</v>
      </c>
      <c r="BZ24">
        <v>1.8066721694204499</v>
      </c>
      <c r="CA24">
        <v>1.87499836263217</v>
      </c>
      <c r="CB24">
        <v>1.7427332742658299</v>
      </c>
      <c r="CC24">
        <v>1.8329494231841501</v>
      </c>
      <c r="CD24">
        <v>1.71812038785615</v>
      </c>
      <c r="CE24">
        <v>1.7318848371492801</v>
      </c>
      <c r="CF24">
        <v>1.75532265979885</v>
      </c>
      <c r="CG24">
        <v>1.7685532730237199</v>
      </c>
      <c r="CH24">
        <v>1.7412461927148399</v>
      </c>
      <c r="CI24">
        <v>1.7425479064806499</v>
      </c>
      <c r="CJ24">
        <v>1.75065526378022</v>
      </c>
      <c r="CK24">
        <v>1.76917853079681</v>
      </c>
      <c r="CL24">
        <v>1.75083224124771</v>
      </c>
      <c r="CM24">
        <v>1.86349164999899</v>
      </c>
      <c r="CN24">
        <v>1.7512698875068999</v>
      </c>
      <c r="CO24">
        <v>1.7345587941521601</v>
      </c>
      <c r="CP24">
        <v>1.6977751550340301</v>
      </c>
      <c r="CQ24">
        <v>1.8523296205555699</v>
      </c>
      <c r="CR24">
        <v>1.69816633574228</v>
      </c>
      <c r="CS24">
        <v>1.73193293009408</v>
      </c>
      <c r="CT24">
        <v>1.6746328973407001</v>
      </c>
      <c r="CU24">
        <v>2.12163868885892</v>
      </c>
      <c r="CV24">
        <v>1.8180528909260201</v>
      </c>
      <c r="CW24">
        <v>2.0021013518503401</v>
      </c>
      <c r="CX24">
        <v>1.69702971207029</v>
      </c>
      <c r="CY24">
        <v>1.7109874659662201</v>
      </c>
      <c r="CZ24">
        <v>1.71089342397776</v>
      </c>
      <c r="DA24">
        <v>2.1568193009212102</v>
      </c>
      <c r="DB24">
        <v>1.7695972792368</v>
      </c>
      <c r="DC24">
        <v>2.0017970094100099</v>
      </c>
      <c r="DD24">
        <v>1.81573591012094</v>
      </c>
      <c r="DE24">
        <v>1.8863874212134299</v>
      </c>
      <c r="DF24">
        <v>1.8230739539052001</v>
      </c>
      <c r="DG24">
        <v>1.90330120481113</v>
      </c>
      <c r="DH24">
        <v>1.7570168611403301</v>
      </c>
      <c r="DI24">
        <v>1.7115643812524699</v>
      </c>
      <c r="DJ24">
        <v>1.6519740944088399</v>
      </c>
      <c r="DK24">
        <v>1.9414110266862801</v>
      </c>
      <c r="DL24">
        <v>1.7715404357766</v>
      </c>
      <c r="DM24">
        <v>1.65358619940006</v>
      </c>
      <c r="DN24">
        <v>1.62391648761647</v>
      </c>
      <c r="DO24">
        <v>1.75053354804547</v>
      </c>
      <c r="DP24">
        <v>1.7218492845713</v>
      </c>
      <c r="DQ24">
        <v>1.6718714356353099</v>
      </c>
      <c r="DR24">
        <v>1.7349163725869601</v>
      </c>
      <c r="DS24">
        <v>1.57777357905789</v>
      </c>
      <c r="DT24">
        <v>1.57837620585439</v>
      </c>
      <c r="DU24">
        <v>1.77434745651683</v>
      </c>
      <c r="DV24">
        <v>1.7535458572012601</v>
      </c>
      <c r="DW24">
        <v>1.8804589364778099</v>
      </c>
      <c r="DX24">
        <v>1.80508252526641</v>
      </c>
      <c r="DY24">
        <v>1.5520554688844499</v>
      </c>
      <c r="DZ24">
        <v>1.60593916719339</v>
      </c>
      <c r="EA24">
        <v>1.6770989557535601</v>
      </c>
      <c r="EB24">
        <v>1.7281791454601101</v>
      </c>
      <c r="EC24">
        <v>1.5870150752520999</v>
      </c>
      <c r="ED24">
        <v>1.60505812329538</v>
      </c>
      <c r="EE24">
        <v>1.73169236319815</v>
      </c>
      <c r="EF24">
        <v>1.73336339542286</v>
      </c>
      <c r="EG24">
        <v>1.6963318067805</v>
      </c>
      <c r="EH24">
        <v>1.7073605839346999</v>
      </c>
      <c r="EI24">
        <v>1.73261385585878</v>
      </c>
      <c r="EJ24">
        <v>1.7556520168169201</v>
      </c>
      <c r="EK24">
        <v>1.89532797607375</v>
      </c>
      <c r="EL24">
        <v>1.7070464967524399</v>
      </c>
      <c r="EM24">
        <v>1.82195998753708</v>
      </c>
      <c r="EN24">
        <v>1.77194440889448</v>
      </c>
      <c r="EO24">
        <v>1.79402466170861</v>
      </c>
      <c r="EP24">
        <v>1.74629371629593</v>
      </c>
      <c r="EQ24">
        <v>1.75980074209686</v>
      </c>
      <c r="ER24">
        <v>1.6750240210870799</v>
      </c>
      <c r="ES24">
        <v>1.63637558471737</v>
      </c>
      <c r="ET24">
        <v>1.6773151084857501</v>
      </c>
      <c r="EU24">
        <v>1.6097019620922299</v>
      </c>
      <c r="EV24">
        <v>1.62268291221769</v>
      </c>
      <c r="EW24">
        <v>1.79473792215632</v>
      </c>
      <c r="EX24">
        <v>1.80823046003958</v>
      </c>
      <c r="EY24">
        <v>1.6639505404506201</v>
      </c>
      <c r="EZ24">
        <v>1.67684672841933</v>
      </c>
      <c r="FA24">
        <v>1.7304861266927301</v>
      </c>
      <c r="FB24">
        <v>1.6869654982369899</v>
      </c>
      <c r="FC24">
        <v>1.7010765943472099</v>
      </c>
      <c r="FD24">
        <v>1.64691315997893</v>
      </c>
      <c r="FE24">
        <v>1.8028025620620101</v>
      </c>
      <c r="FF24">
        <v>1.7921680908139801</v>
      </c>
      <c r="FG24">
        <v>1.69568113715672</v>
      </c>
      <c r="FH24">
        <v>1.7847031581891899</v>
      </c>
      <c r="FI24">
        <v>1.7015529184993801</v>
      </c>
      <c r="FJ24">
        <v>1.7065589607460101</v>
      </c>
    </row>
    <row r="25" spans="1:166" x14ac:dyDescent="0.45">
      <c r="A25" t="s">
        <v>45</v>
      </c>
      <c r="B25" t="s">
        <v>15</v>
      </c>
      <c r="C25" t="s">
        <v>27</v>
      </c>
      <c r="D25">
        <v>35</v>
      </c>
      <c r="E25" s="1" cm="1">
        <f t="array" ref="E25">SUMPRODUCT($G25:$FZZ25,$G$2:$FZZ$2)/SUMPRODUCT(--($G25:$FZZ25&lt;&gt;""),$G$2:$FZZ$2)</f>
        <v>1.757476553416476</v>
      </c>
      <c r="F25" s="1" cm="1">
        <f t="array" ref="F25">SUMPRODUCT($G25:$FZZ25,$F$2:$FZY$2)/SUMPRODUCT(--($G25:$FZZ25&lt;&gt;""),$F$2:$FZY$2)</f>
        <v>1.6552711210882178</v>
      </c>
      <c r="G25">
        <v>1.73663410030735</v>
      </c>
      <c r="H25">
        <v>1.6002128857950899</v>
      </c>
      <c r="I25">
        <v>1.7394946181727899</v>
      </c>
      <c r="J25">
        <v>1.5999746872659899</v>
      </c>
      <c r="K25">
        <v>1.80835667492684</v>
      </c>
      <c r="L25">
        <v>1.67474088085132</v>
      </c>
      <c r="M25">
        <v>1.73570090506764</v>
      </c>
      <c r="N25">
        <v>1.69505025317198</v>
      </c>
      <c r="O25">
        <v>1.7708901687988099</v>
      </c>
      <c r="P25">
        <v>1.62415669450656</v>
      </c>
      <c r="Q25">
        <v>1.64537581969133</v>
      </c>
      <c r="R25">
        <v>1.64235627172747</v>
      </c>
      <c r="S25">
        <v>1.6543588600212999</v>
      </c>
      <c r="T25">
        <v>1.62832762204222</v>
      </c>
      <c r="U25">
        <v>1.6266467986850399</v>
      </c>
      <c r="V25">
        <v>1.6996613100914499</v>
      </c>
      <c r="W25">
        <v>1.5580685328325901</v>
      </c>
      <c r="X25">
        <v>1.6491438568424699</v>
      </c>
      <c r="Y25">
        <v>1.72879760633243</v>
      </c>
      <c r="Z25">
        <v>1.6023638330877501</v>
      </c>
      <c r="AA25">
        <v>1.7681282336797399</v>
      </c>
      <c r="AB25">
        <v>1.62351261660526</v>
      </c>
      <c r="AC25">
        <v>1.9977650217645999</v>
      </c>
      <c r="AD25">
        <v>1.71144175972063</v>
      </c>
      <c r="AE25">
        <v>1.91961862848701</v>
      </c>
      <c r="AF25">
        <v>1.70545655235508</v>
      </c>
      <c r="AG25">
        <v>1.94345977578532</v>
      </c>
      <c r="AH25">
        <v>1.6848399136713099</v>
      </c>
      <c r="AI25">
        <v>1.6670064133909901</v>
      </c>
      <c r="AJ25">
        <v>1.66452902143655</v>
      </c>
      <c r="AK25">
        <v>1.7092478692213899</v>
      </c>
      <c r="AL25">
        <v>1.69165249336097</v>
      </c>
      <c r="AM25">
        <v>1.7786133703562499</v>
      </c>
      <c r="AN25">
        <v>1.67132801655862</v>
      </c>
      <c r="AO25">
        <v>1.76230203069122</v>
      </c>
      <c r="AP25">
        <v>1.70431373501664</v>
      </c>
      <c r="AQ25">
        <v>1.6920360781202901</v>
      </c>
      <c r="AR25">
        <v>1.67680666035005</v>
      </c>
      <c r="AS25">
        <v>1.70807962661723</v>
      </c>
      <c r="AT25">
        <v>1.61731209443156</v>
      </c>
      <c r="AU25">
        <v>1.7761116734461999</v>
      </c>
      <c r="AV25">
        <v>1.68820360312479</v>
      </c>
      <c r="AW25">
        <v>1.59458129543399</v>
      </c>
      <c r="AX25">
        <v>1.6107784564971399</v>
      </c>
      <c r="AY25">
        <v>1.8414927932514</v>
      </c>
      <c r="AZ25">
        <v>1.72068525485307</v>
      </c>
      <c r="BA25">
        <v>1.7563494380406599</v>
      </c>
      <c r="BB25">
        <v>1.62040683627435</v>
      </c>
      <c r="BC25">
        <v>1.6104364859447799</v>
      </c>
      <c r="BD25">
        <v>1.5844221843025801</v>
      </c>
      <c r="BE25">
        <v>1.6815551804100399</v>
      </c>
      <c r="BF25">
        <v>1.7049972164057301</v>
      </c>
      <c r="BG25">
        <v>1.8652927577691101</v>
      </c>
      <c r="BH25">
        <v>1.9039203246143199</v>
      </c>
      <c r="BI25">
        <v>1.8706400290118499</v>
      </c>
      <c r="BJ25">
        <v>1.9298599897147599</v>
      </c>
      <c r="BK25">
        <v>1.85100846744951</v>
      </c>
      <c r="BL25">
        <v>1.9125525598117801</v>
      </c>
      <c r="BM25">
        <v>2.01454904081805</v>
      </c>
      <c r="BN25">
        <v>1.96910709416104</v>
      </c>
      <c r="BO25">
        <v>1.7674698539876299</v>
      </c>
      <c r="BP25">
        <v>1.6845708542253</v>
      </c>
      <c r="BQ25">
        <v>1.5920984585864699</v>
      </c>
      <c r="BR25">
        <v>1.56891007006807</v>
      </c>
      <c r="BS25">
        <v>1.5800794333219099</v>
      </c>
      <c r="BT25">
        <v>1.5733417021759299</v>
      </c>
      <c r="BU25">
        <v>1.62464996336805</v>
      </c>
      <c r="BV25">
        <v>1.6212252901598601</v>
      </c>
      <c r="BW25">
        <v>1.8321432370989399</v>
      </c>
      <c r="BX25">
        <v>1.64723712166518</v>
      </c>
      <c r="BY25">
        <v>1.7996503337854599</v>
      </c>
      <c r="BZ25">
        <v>1.70159982108005</v>
      </c>
      <c r="CA25">
        <v>1.7690242492865</v>
      </c>
      <c r="CB25">
        <v>1.6450871193207099</v>
      </c>
      <c r="CC25">
        <v>1.7331904046100799</v>
      </c>
      <c r="CD25">
        <v>1.6263090250700001</v>
      </c>
      <c r="CE25">
        <v>1.66941627193738</v>
      </c>
      <c r="CF25">
        <v>1.69295462637854</v>
      </c>
      <c r="CG25">
        <v>1.67886905008235</v>
      </c>
      <c r="CH25">
        <v>1.6418438744092501</v>
      </c>
      <c r="CI25">
        <v>1.6361287314938</v>
      </c>
      <c r="CJ25">
        <v>1.6414516224015601</v>
      </c>
      <c r="CK25">
        <v>1.65725687293883</v>
      </c>
      <c r="CL25">
        <v>1.62990054580279</v>
      </c>
      <c r="CM25">
        <v>1.81400693512153</v>
      </c>
      <c r="CN25">
        <v>1.6898035591607199</v>
      </c>
      <c r="CO25">
        <v>1.6271820034186799</v>
      </c>
      <c r="CP25">
        <v>1.6019703332408199</v>
      </c>
      <c r="CQ25">
        <v>1.80312535454489</v>
      </c>
      <c r="CR25">
        <v>1.6444207313079799</v>
      </c>
      <c r="CS25">
        <v>1.6317433723432</v>
      </c>
      <c r="CT25">
        <v>1.56158085411146</v>
      </c>
      <c r="CU25">
        <v>2.0171507288479402</v>
      </c>
      <c r="CV25">
        <v>1.70949379776943</v>
      </c>
      <c r="CW25">
        <v>1.9276605755627201</v>
      </c>
      <c r="CX25">
        <v>1.6206816429372299</v>
      </c>
      <c r="CY25">
        <v>1.6595368933816801</v>
      </c>
      <c r="CZ25">
        <v>1.64147631586209</v>
      </c>
      <c r="DA25">
        <v>2.09633478068241</v>
      </c>
      <c r="DB25">
        <v>1.6764403055569099</v>
      </c>
      <c r="DC25">
        <v>1.87947050610152</v>
      </c>
      <c r="DD25">
        <v>1.6853783713914701</v>
      </c>
      <c r="DE25">
        <v>1.76786120468692</v>
      </c>
      <c r="DF25">
        <v>1.70741291000852</v>
      </c>
      <c r="DG25">
        <v>1.77988457580959</v>
      </c>
      <c r="DH25">
        <v>1.6799556581803501</v>
      </c>
      <c r="DI25">
        <v>1.6209246597509399</v>
      </c>
      <c r="DJ25">
        <v>1.55657056507486</v>
      </c>
      <c r="DK25">
        <v>1.8150577199642399</v>
      </c>
      <c r="DL25">
        <v>1.66724255105634</v>
      </c>
      <c r="DM25">
        <v>1.59029080539413</v>
      </c>
      <c r="DN25">
        <v>1.5754086630126101</v>
      </c>
      <c r="DO25">
        <v>1.65914828430037</v>
      </c>
      <c r="DP25">
        <v>1.65884332914223</v>
      </c>
      <c r="DQ25">
        <v>1.6201272891704701</v>
      </c>
      <c r="DR25">
        <v>1.68583006516253</v>
      </c>
      <c r="DS25">
        <v>1.4905847849992899</v>
      </c>
      <c r="DT25">
        <v>1.4942184455841701</v>
      </c>
      <c r="DU25">
        <v>1.6946038489647499</v>
      </c>
      <c r="DV25">
        <v>1.65460635874738</v>
      </c>
      <c r="DW25">
        <v>1.72832262911195</v>
      </c>
      <c r="DX25">
        <v>1.6953422449142499</v>
      </c>
      <c r="DY25">
        <v>1.4819068943935301</v>
      </c>
      <c r="DZ25">
        <v>1.52954752261294</v>
      </c>
      <c r="EA25">
        <v>1.58281072132638</v>
      </c>
      <c r="EB25">
        <v>1.6438080483608899</v>
      </c>
      <c r="EC25">
        <v>1.48216307894304</v>
      </c>
      <c r="ED25">
        <v>1.50628177046417</v>
      </c>
      <c r="EE25">
        <v>1.6596697367897499</v>
      </c>
      <c r="EF25">
        <v>1.6386035594225801</v>
      </c>
      <c r="EG25">
        <v>1.5931664997888899</v>
      </c>
      <c r="EH25">
        <v>1.60771422599935</v>
      </c>
      <c r="EI25">
        <v>1.68171066107044</v>
      </c>
      <c r="EJ25">
        <v>1.7106050872515799</v>
      </c>
      <c r="EK25">
        <v>1.79466541030129</v>
      </c>
      <c r="EL25">
        <v>1.6170954990127</v>
      </c>
      <c r="EM25">
        <v>1.7165537302057401</v>
      </c>
      <c r="EN25">
        <v>1.6846844734753299</v>
      </c>
      <c r="EO25">
        <v>1.67559265955074</v>
      </c>
      <c r="EP25">
        <v>1.63853196594738</v>
      </c>
      <c r="EQ25">
        <v>1.6817732834308801</v>
      </c>
      <c r="ER25">
        <v>1.60349720106992</v>
      </c>
      <c r="ES25">
        <v>1.55466277639508</v>
      </c>
      <c r="ET25">
        <v>1.5927905990020701</v>
      </c>
      <c r="EU25">
        <v>1.52977832134366</v>
      </c>
      <c r="EV25">
        <v>1.5375364086768399</v>
      </c>
      <c r="EW25">
        <v>1.70251443526966</v>
      </c>
      <c r="EX25">
        <v>1.7005668918007899</v>
      </c>
      <c r="EY25">
        <v>1.5818368937376199</v>
      </c>
      <c r="EZ25">
        <v>1.6072452201594301</v>
      </c>
      <c r="FA25">
        <v>1.6187365534751299</v>
      </c>
      <c r="FB25">
        <v>1.5981617260009999</v>
      </c>
      <c r="FC25">
        <v>1.58813325060905</v>
      </c>
      <c r="FD25">
        <v>1.5672461596065299</v>
      </c>
      <c r="FE25">
        <v>1.7395769513371899</v>
      </c>
      <c r="FF25">
        <v>1.7018083355926901</v>
      </c>
      <c r="FG25">
        <v>1.6180489374715501</v>
      </c>
      <c r="FH25">
        <v>1.68878113265248</v>
      </c>
      <c r="FI25">
        <v>1.6090711597032099</v>
      </c>
      <c r="FJ25">
        <v>1.6213456320451001</v>
      </c>
    </row>
    <row r="26" spans="1:166" x14ac:dyDescent="0.45">
      <c r="A26" t="s">
        <v>45</v>
      </c>
      <c r="B26" t="s">
        <v>15</v>
      </c>
      <c r="C26" t="s">
        <v>27</v>
      </c>
      <c r="D26">
        <v>40</v>
      </c>
      <c r="E26" s="1" cm="1">
        <f t="array" ref="E26">SUMPRODUCT($G26:$FZZ26,$G$2:$FZZ$2)/SUMPRODUCT(--($G26:$FZZ26&lt;&gt;""),$G$2:$FZZ$2)</f>
        <v>1.6528217309119493</v>
      </c>
      <c r="F26" s="1" cm="1">
        <f t="array" ref="F26">SUMPRODUCT($G26:$FZZ26,$F$2:$FZY$2)/SUMPRODUCT(--($G26:$FZZ26&lt;&gt;""),$F$2:$FZY$2)</f>
        <v>1.5770174893093409</v>
      </c>
      <c r="G26">
        <v>1.67366336400336</v>
      </c>
      <c r="H26">
        <v>1.55510219618218</v>
      </c>
      <c r="I26">
        <v>1.6750915347050901</v>
      </c>
      <c r="J26">
        <v>1.5525411504201101</v>
      </c>
      <c r="K26">
        <v>1.69359232067065</v>
      </c>
      <c r="L26">
        <v>1.5803288034165499</v>
      </c>
      <c r="M26">
        <v>1.6879586935952</v>
      </c>
      <c r="N26">
        <v>1.6387595933324399</v>
      </c>
      <c r="O26">
        <v>1.6933760519613099</v>
      </c>
      <c r="P26">
        <v>1.56859356698584</v>
      </c>
      <c r="Q26">
        <v>1.5946286651010799</v>
      </c>
      <c r="R26">
        <v>1.5957269843955599</v>
      </c>
      <c r="S26">
        <v>1.54333717709026</v>
      </c>
      <c r="T26">
        <v>1.5377470884312301</v>
      </c>
      <c r="U26">
        <v>1.58124606360397</v>
      </c>
      <c r="V26">
        <v>1.65822700148164</v>
      </c>
      <c r="W26">
        <v>1.50965434928064</v>
      </c>
      <c r="X26">
        <v>1.5987360029908699</v>
      </c>
      <c r="Y26">
        <v>1.6727680910623699</v>
      </c>
      <c r="Z26">
        <v>1.5509493072466101</v>
      </c>
      <c r="AA26">
        <v>1.5672822619208</v>
      </c>
      <c r="AB26">
        <v>1.5195121628616599</v>
      </c>
      <c r="AC26">
        <v>1.71946371673493</v>
      </c>
      <c r="AD26">
        <v>1.6041688446243501</v>
      </c>
      <c r="AE26">
        <v>1.83412417091802</v>
      </c>
      <c r="AF26">
        <v>1.61600199896284</v>
      </c>
      <c r="AG26">
        <v>1.8046578577269801</v>
      </c>
      <c r="AH26">
        <v>1.5893339759486</v>
      </c>
      <c r="AI26">
        <v>1.60709752852697</v>
      </c>
      <c r="AJ26">
        <v>1.6162225646096999</v>
      </c>
      <c r="AK26">
        <v>1.6263487829508301</v>
      </c>
      <c r="AL26">
        <v>1.59859390786579</v>
      </c>
      <c r="AM26">
        <v>1.6454165683581099</v>
      </c>
      <c r="AN26">
        <v>1.5796961234753299</v>
      </c>
      <c r="AO26">
        <v>1.6202264782581599</v>
      </c>
      <c r="AP26">
        <v>1.6239026822928599</v>
      </c>
      <c r="AQ26">
        <v>1.58630103783355</v>
      </c>
      <c r="AR26">
        <v>1.56262440414545</v>
      </c>
      <c r="AS26">
        <v>1.63916074065747</v>
      </c>
      <c r="AT26">
        <v>1.5433250832256999</v>
      </c>
      <c r="AU26">
        <v>1.6894055736531199</v>
      </c>
      <c r="AV26">
        <v>1.60725322695744</v>
      </c>
      <c r="AW26">
        <v>1.5020512315133601</v>
      </c>
      <c r="AX26">
        <v>1.5236274176843501</v>
      </c>
      <c r="AY26">
        <v>1.67122657731406</v>
      </c>
      <c r="AZ26">
        <v>1.6099799963141099</v>
      </c>
      <c r="BA26">
        <v>1.5628155191680799</v>
      </c>
      <c r="BB26">
        <v>1.5256074927115</v>
      </c>
      <c r="BC26">
        <v>1.53980725968794</v>
      </c>
      <c r="BD26">
        <v>1.4836156496634301</v>
      </c>
      <c r="BE26">
        <v>1.5566034995976901</v>
      </c>
      <c r="BF26">
        <v>1.56745698109487</v>
      </c>
      <c r="BG26">
        <v>1.78263762406599</v>
      </c>
      <c r="BH26">
        <v>1.8020544090871899</v>
      </c>
      <c r="BI26">
        <v>1.7709724625071399</v>
      </c>
      <c r="BJ26">
        <v>1.8197705196924701</v>
      </c>
      <c r="BK26">
        <v>1.7860271761890001</v>
      </c>
      <c r="BL26">
        <v>1.8330914872681801</v>
      </c>
      <c r="BM26">
        <v>1.87135325221093</v>
      </c>
      <c r="BN26">
        <v>1.8465682038337701</v>
      </c>
      <c r="BO26">
        <v>1.74321307381943</v>
      </c>
      <c r="BP26">
        <v>1.6023287526094001</v>
      </c>
      <c r="BQ26">
        <v>1.5750040500764699</v>
      </c>
      <c r="BR26">
        <v>1.52989896198819</v>
      </c>
      <c r="BS26">
        <v>1.5072648834105</v>
      </c>
      <c r="BT26">
        <v>1.50830026262191</v>
      </c>
      <c r="BU26">
        <v>1.5718423562455699</v>
      </c>
      <c r="BV26">
        <v>1.56125663062853</v>
      </c>
      <c r="BW26">
        <v>1.7253429970552201</v>
      </c>
      <c r="BX26">
        <v>1.5513134749839099</v>
      </c>
      <c r="BY26">
        <v>1.6930937865542901</v>
      </c>
      <c r="BZ26">
        <v>1.60885525022244</v>
      </c>
      <c r="CA26">
        <v>1.65832744317547</v>
      </c>
      <c r="CB26">
        <v>1.5496207157506701</v>
      </c>
      <c r="CC26">
        <v>1.66211925905359</v>
      </c>
      <c r="CD26">
        <v>1.54879102631105</v>
      </c>
      <c r="CE26">
        <v>1.6331615016071299</v>
      </c>
      <c r="CF26">
        <v>1.65304402600432</v>
      </c>
      <c r="CG26">
        <v>1.6131699994206301</v>
      </c>
      <c r="CH26">
        <v>1.5883629501493901</v>
      </c>
      <c r="CI26">
        <v>1.5825930408792299</v>
      </c>
      <c r="CJ26">
        <v>1.58945030195627</v>
      </c>
      <c r="CK26">
        <v>1.5761429744091899</v>
      </c>
      <c r="CL26">
        <v>1.56759054709889</v>
      </c>
      <c r="CM26">
        <v>1.7072157614210499</v>
      </c>
      <c r="CN26">
        <v>1.5918020874737</v>
      </c>
      <c r="CO26">
        <v>1.5441545988659799</v>
      </c>
      <c r="CP26">
        <v>1.54274949329814</v>
      </c>
      <c r="CQ26">
        <v>1.7687768398194501</v>
      </c>
      <c r="CR26">
        <v>1.5860693731997499</v>
      </c>
      <c r="CS26">
        <v>1.59632248483766</v>
      </c>
      <c r="CT26">
        <v>1.50388970935785</v>
      </c>
      <c r="CU26">
        <v>1.8276689852955199</v>
      </c>
      <c r="CV26">
        <v>1.59813745872543</v>
      </c>
      <c r="CW26">
        <v>1.6639487387535199</v>
      </c>
      <c r="CX26">
        <v>1.51026077918358</v>
      </c>
      <c r="CY26">
        <v>1.60216726643521</v>
      </c>
      <c r="CZ26">
        <v>1.5778068075074401</v>
      </c>
      <c r="DA26">
        <v>1.78391185972985</v>
      </c>
      <c r="DB26">
        <v>1.55312545723047</v>
      </c>
      <c r="DC26">
        <v>1.78140043169898</v>
      </c>
      <c r="DD26">
        <v>1.60136627955574</v>
      </c>
      <c r="DE26">
        <v>1.70371184992797</v>
      </c>
      <c r="DF26">
        <v>1.6486164224992701</v>
      </c>
      <c r="DG26">
        <v>1.5957667944240701</v>
      </c>
      <c r="DH26">
        <v>1.59563750000844</v>
      </c>
      <c r="DI26">
        <v>1.5671371184307401</v>
      </c>
      <c r="DJ26">
        <v>1.4838966393220301</v>
      </c>
      <c r="DK26">
        <v>1.6340281008653501</v>
      </c>
      <c r="DL26">
        <v>1.59242117611862</v>
      </c>
      <c r="DM26">
        <v>1.49513868282797</v>
      </c>
      <c r="DN26">
        <v>1.4967379105804099</v>
      </c>
      <c r="DO26">
        <v>1.57663926108807</v>
      </c>
      <c r="DP26">
        <v>1.5839846244026501</v>
      </c>
      <c r="DQ26">
        <v>1.52016837907777</v>
      </c>
      <c r="DR26">
        <v>1.5909378206373599</v>
      </c>
      <c r="DS26">
        <v>1.3881872883202899</v>
      </c>
      <c r="DT26">
        <v>1.4180917315327399</v>
      </c>
      <c r="DU26">
        <v>1.6448282101145799</v>
      </c>
      <c r="DV26">
        <v>1.5998070703259999</v>
      </c>
      <c r="DW26">
        <v>1.58686809904763</v>
      </c>
      <c r="DX26">
        <v>1.59006259011697</v>
      </c>
      <c r="DY26">
        <v>1.4023802511082999</v>
      </c>
      <c r="DZ26">
        <v>1.45919767124787</v>
      </c>
      <c r="EA26">
        <v>1.5105451390079501</v>
      </c>
      <c r="EB26">
        <v>1.5936761517467499</v>
      </c>
      <c r="EC26">
        <v>1.3974733242772599</v>
      </c>
      <c r="ED26">
        <v>1.44777747954586</v>
      </c>
      <c r="EE26">
        <v>1.5730839703753501</v>
      </c>
      <c r="EF26">
        <v>1.57121027659867</v>
      </c>
      <c r="EG26">
        <v>1.5323503735636099</v>
      </c>
      <c r="EH26">
        <v>1.5572242858257499</v>
      </c>
      <c r="EI26">
        <v>1.6105488490590001</v>
      </c>
      <c r="EJ26">
        <v>1.60961229778427</v>
      </c>
      <c r="EK26">
        <v>1.61046962117639</v>
      </c>
      <c r="EL26">
        <v>1.5527893566079101</v>
      </c>
      <c r="EM26">
        <v>1.6321420823589601</v>
      </c>
      <c r="EN26">
        <v>1.61931294573156</v>
      </c>
      <c r="EO26">
        <v>1.5762923319076501</v>
      </c>
      <c r="EP26">
        <v>1.5655824945547301</v>
      </c>
      <c r="EQ26">
        <v>1.57787286065182</v>
      </c>
      <c r="ER26">
        <v>1.51626235184027</v>
      </c>
      <c r="ES26">
        <v>1.4792067512860401</v>
      </c>
      <c r="ET26">
        <v>1.5192379830438101</v>
      </c>
      <c r="EU26">
        <v>1.4882634961718699</v>
      </c>
      <c r="EV26">
        <v>1.4999030444905701</v>
      </c>
      <c r="EW26">
        <v>1.6246351860667301</v>
      </c>
      <c r="EX26">
        <v>1.60194746393021</v>
      </c>
      <c r="EY26">
        <v>1.5171131472808901</v>
      </c>
      <c r="EZ26">
        <v>1.54478378845908</v>
      </c>
      <c r="FA26">
        <v>1.5583480855151599</v>
      </c>
      <c r="FB26">
        <v>1.5511521205177099</v>
      </c>
      <c r="FC26">
        <v>1.51763494059705</v>
      </c>
      <c r="FD26">
        <v>1.51496681187405</v>
      </c>
      <c r="FE26">
        <v>1.62800610929309</v>
      </c>
      <c r="FF26">
        <v>1.60026341621524</v>
      </c>
      <c r="FG26">
        <v>1.5619718176301001</v>
      </c>
      <c r="FH26">
        <v>1.63893057294037</v>
      </c>
      <c r="FI26">
        <v>1.53499717310285</v>
      </c>
      <c r="FJ26">
        <v>1.5372627307225599</v>
      </c>
    </row>
    <row r="27" spans="1:166" x14ac:dyDescent="0.45">
      <c r="A27" t="s">
        <v>45</v>
      </c>
      <c r="B27" t="s">
        <v>15</v>
      </c>
      <c r="C27" t="s">
        <v>27</v>
      </c>
      <c r="D27">
        <v>45</v>
      </c>
      <c r="E27" s="1" cm="1">
        <f t="array" ref="E27">SUMPRODUCT($G27:$FZZ27,$G$2:$FZZ$2)/SUMPRODUCT(--($G27:$FZZ27&lt;&gt;""),$G$2:$FZZ$2)</f>
        <v>1.5689580044224374</v>
      </c>
      <c r="F27" s="1" cm="1">
        <f t="array" ref="F27">SUMPRODUCT($G27:$FZZ27,$F$2:$FZY$2)/SUMPRODUCT(--($G27:$FZZ27&lt;&gt;""),$F$2:$FZY$2)</f>
        <v>1.5124683220819359</v>
      </c>
      <c r="G27">
        <v>1.56133895094324</v>
      </c>
      <c r="H27">
        <v>1.4789017666823701</v>
      </c>
      <c r="I27">
        <v>1.58072189528521</v>
      </c>
      <c r="J27">
        <v>1.48474312858041</v>
      </c>
      <c r="K27">
        <v>1.6283168129772601</v>
      </c>
      <c r="L27">
        <v>1.54093659654302</v>
      </c>
      <c r="M27">
        <v>1.6084614074936501</v>
      </c>
      <c r="N27">
        <v>1.55685669541114</v>
      </c>
      <c r="O27">
        <v>1.62783369585542</v>
      </c>
      <c r="P27">
        <v>1.5136868521411799</v>
      </c>
      <c r="Q27">
        <v>1.5234015649469299</v>
      </c>
      <c r="R27">
        <v>1.53386827900867</v>
      </c>
      <c r="S27">
        <v>1.5025178884511401</v>
      </c>
      <c r="T27">
        <v>1.49696102324716</v>
      </c>
      <c r="U27">
        <v>1.50889920455839</v>
      </c>
      <c r="V27">
        <v>1.5839059717752799</v>
      </c>
      <c r="W27">
        <v>1.4556243602967101</v>
      </c>
      <c r="X27">
        <v>1.5401734109766001</v>
      </c>
      <c r="Y27">
        <v>1.57521037623862</v>
      </c>
      <c r="Z27">
        <v>1.4865386276853001</v>
      </c>
      <c r="AA27">
        <v>1.49529826131461</v>
      </c>
      <c r="AB27">
        <v>1.4874280965478399</v>
      </c>
      <c r="AC27">
        <v>1.5420240904964799</v>
      </c>
      <c r="AD27">
        <v>1.54042214615008</v>
      </c>
      <c r="AE27">
        <v>1.7908523302897801</v>
      </c>
      <c r="AF27">
        <v>1.5658149535672801</v>
      </c>
      <c r="AG27">
        <v>1.5682498812219099</v>
      </c>
      <c r="AH27">
        <v>1.5244539706261799</v>
      </c>
      <c r="AI27">
        <v>1.5328786227281499</v>
      </c>
      <c r="AJ27">
        <v>1.5561501350882501</v>
      </c>
      <c r="AK27">
        <v>1.58640937856881</v>
      </c>
      <c r="AL27">
        <v>1.55212759838588</v>
      </c>
      <c r="AM27">
        <v>1.58983820762911</v>
      </c>
      <c r="AN27">
        <v>1.5260162934352</v>
      </c>
      <c r="AO27">
        <v>1.5059905215848499</v>
      </c>
      <c r="AP27">
        <v>1.53978039769188</v>
      </c>
      <c r="AQ27">
        <v>1.52635153398115</v>
      </c>
      <c r="AR27">
        <v>1.5194097643023401</v>
      </c>
      <c r="AS27">
        <v>1.55676173024622</v>
      </c>
      <c r="AT27">
        <v>1.4827089726813201</v>
      </c>
      <c r="AU27">
        <v>1.56277666803684</v>
      </c>
      <c r="AV27">
        <v>1.5397717881625601</v>
      </c>
      <c r="AW27">
        <v>1.46349474254975</v>
      </c>
      <c r="AX27">
        <v>1.4710069153696499</v>
      </c>
      <c r="AY27">
        <v>1.6081232994294701</v>
      </c>
      <c r="AZ27">
        <v>1.5628490669309101</v>
      </c>
      <c r="BA27">
        <v>1.4716309399860601</v>
      </c>
      <c r="BB27">
        <v>1.45268308299295</v>
      </c>
      <c r="BC27">
        <v>1.49002482908781</v>
      </c>
      <c r="BD27">
        <v>1.4214181822961001</v>
      </c>
      <c r="BE27">
        <v>1.5072382449898301</v>
      </c>
      <c r="BF27">
        <v>1.52742791390778</v>
      </c>
      <c r="BG27">
        <v>1.74243926697639</v>
      </c>
      <c r="BH27">
        <v>1.7484058709768799</v>
      </c>
      <c r="BI27">
        <v>1.7294983138840501</v>
      </c>
      <c r="BJ27">
        <v>1.73418402000002</v>
      </c>
      <c r="BK27">
        <v>1.7219761581316899</v>
      </c>
      <c r="BL27">
        <v>1.72716676937463</v>
      </c>
      <c r="BM27">
        <v>1.7162342233186501</v>
      </c>
      <c r="BN27">
        <v>1.73928002735085</v>
      </c>
      <c r="BO27">
        <v>1.6287807294604699</v>
      </c>
      <c r="BP27">
        <v>1.52692451971123</v>
      </c>
      <c r="BQ27">
        <v>1.51352816714227</v>
      </c>
      <c r="BR27">
        <v>1.46203665196483</v>
      </c>
      <c r="BS27">
        <v>1.4836006291475301</v>
      </c>
      <c r="BT27">
        <v>1.48714827800814</v>
      </c>
      <c r="BU27">
        <v>1.5171106478379699</v>
      </c>
      <c r="BV27">
        <v>1.5217919587159201</v>
      </c>
      <c r="BW27">
        <v>1.6950247738744799</v>
      </c>
      <c r="BX27">
        <v>1.5087103641248201</v>
      </c>
      <c r="BY27">
        <v>1.65042630251952</v>
      </c>
      <c r="BZ27">
        <v>1.5409941963646401</v>
      </c>
      <c r="CA27">
        <v>1.6080969279835799</v>
      </c>
      <c r="CB27">
        <v>1.49395649718905</v>
      </c>
      <c r="CC27">
        <v>1.59749819008063</v>
      </c>
      <c r="CD27">
        <v>1.47590484404244</v>
      </c>
      <c r="CE27">
        <v>1.59274020568462</v>
      </c>
      <c r="CF27">
        <v>1.6119164030900599</v>
      </c>
      <c r="CG27">
        <v>1.5201927334651999</v>
      </c>
      <c r="CH27">
        <v>1.50935909320399</v>
      </c>
      <c r="CI27">
        <v>1.51852528830527</v>
      </c>
      <c r="CJ27">
        <v>1.5349498168097899</v>
      </c>
      <c r="CK27">
        <v>1.4909334523826601</v>
      </c>
      <c r="CL27">
        <v>1.4949761949336799</v>
      </c>
      <c r="CM27">
        <v>1.6384589546916399</v>
      </c>
      <c r="CN27">
        <v>1.5346467614921999</v>
      </c>
      <c r="CO27">
        <v>1.4659488255423001</v>
      </c>
      <c r="CP27">
        <v>1.4759708861046501</v>
      </c>
      <c r="CQ27">
        <v>1.63431171324254</v>
      </c>
      <c r="CR27">
        <v>1.47840852063164</v>
      </c>
      <c r="CS27">
        <v>1.5460160511188099</v>
      </c>
      <c r="CT27">
        <v>1.45761476922594</v>
      </c>
      <c r="CU27">
        <v>1.7462844063490599</v>
      </c>
      <c r="CV27">
        <v>1.5290839543908099</v>
      </c>
      <c r="CW27">
        <v>1.5065254456746</v>
      </c>
      <c r="CX27">
        <v>1.4405878722070999</v>
      </c>
      <c r="CY27">
        <v>1.5355729948968599</v>
      </c>
      <c r="CZ27">
        <v>1.49832276256942</v>
      </c>
      <c r="DA27">
        <v>1.59477172575388</v>
      </c>
      <c r="DB27">
        <v>1.4956770755762601</v>
      </c>
      <c r="DC27">
        <v>1.70143174429115</v>
      </c>
      <c r="DD27">
        <v>1.53121022781098</v>
      </c>
      <c r="DE27">
        <v>1.6266826715565199</v>
      </c>
      <c r="DF27">
        <v>1.5480444393849999</v>
      </c>
      <c r="DG27">
        <v>1.50109706016083</v>
      </c>
      <c r="DH27">
        <v>1.51647655067158</v>
      </c>
      <c r="DI27">
        <v>1.48080932673471</v>
      </c>
      <c r="DJ27">
        <v>1.41787618368529</v>
      </c>
      <c r="DK27">
        <v>1.5532797259877</v>
      </c>
      <c r="DL27">
        <v>1.5413738069970599</v>
      </c>
      <c r="DM27">
        <v>1.45036868564415</v>
      </c>
      <c r="DN27">
        <v>1.4600511763521899</v>
      </c>
      <c r="DO27">
        <v>1.4808314211895299</v>
      </c>
      <c r="DP27">
        <v>1.5279130866177499</v>
      </c>
      <c r="DQ27">
        <v>1.4933551892033099</v>
      </c>
      <c r="DR27">
        <v>1.5599204126444299</v>
      </c>
      <c r="DS27">
        <v>1.3465174850441299</v>
      </c>
      <c r="DT27">
        <v>1.3925971043749199</v>
      </c>
      <c r="DU27">
        <v>1.58568559684682</v>
      </c>
      <c r="DV27">
        <v>1.51346502325889</v>
      </c>
      <c r="DW27">
        <v>1.5221729841932701</v>
      </c>
      <c r="DX27">
        <v>1.53457417655087</v>
      </c>
      <c r="DY27">
        <v>1.3785567405901</v>
      </c>
      <c r="DZ27">
        <v>1.4219371568268</v>
      </c>
      <c r="EA27">
        <v>1.45450187310708</v>
      </c>
      <c r="EB27">
        <v>1.52655463152451</v>
      </c>
      <c r="EC27">
        <v>1.3446936229367501</v>
      </c>
      <c r="ED27">
        <v>1.41058244566839</v>
      </c>
      <c r="EE27">
        <v>1.50078552143376</v>
      </c>
      <c r="EF27">
        <v>1.5123893306017</v>
      </c>
      <c r="EG27">
        <v>1.4417956958934399</v>
      </c>
      <c r="EH27">
        <v>1.48610629255744</v>
      </c>
      <c r="EI27">
        <v>1.5579009168178799</v>
      </c>
      <c r="EJ27">
        <v>1.5352593067147</v>
      </c>
      <c r="EK27">
        <v>1.4840642258749699</v>
      </c>
      <c r="EL27">
        <v>1.4806971272332601</v>
      </c>
      <c r="EM27">
        <v>1.58631180868602</v>
      </c>
      <c r="EN27">
        <v>1.5677714308837301</v>
      </c>
      <c r="EO27">
        <v>1.4972973297569001</v>
      </c>
      <c r="EP27">
        <v>1.5195380089774599</v>
      </c>
      <c r="EQ27">
        <v>1.5393594139237401</v>
      </c>
      <c r="ER27">
        <v>1.46263102726058</v>
      </c>
      <c r="ES27">
        <v>1.43763597159497</v>
      </c>
      <c r="ET27">
        <v>1.4772953339922399</v>
      </c>
      <c r="EU27">
        <v>1.41443086853218</v>
      </c>
      <c r="EV27">
        <v>1.4364371241331799</v>
      </c>
      <c r="EW27">
        <v>1.5702087611021001</v>
      </c>
      <c r="EX27">
        <v>1.5582220885972999</v>
      </c>
      <c r="EY27">
        <v>1.46214892990101</v>
      </c>
      <c r="EZ27">
        <v>1.4870521915305801</v>
      </c>
      <c r="FA27">
        <v>1.48435165333922</v>
      </c>
      <c r="FB27">
        <v>1.48598763120199</v>
      </c>
      <c r="FC27">
        <v>1.4383795876994301</v>
      </c>
      <c r="FD27">
        <v>1.45534357505934</v>
      </c>
      <c r="FE27">
        <v>1.5723064576440899</v>
      </c>
      <c r="FF27">
        <v>1.5551881941974199</v>
      </c>
      <c r="FG27">
        <v>1.4982468991807001</v>
      </c>
      <c r="FH27">
        <v>1.55922553007889</v>
      </c>
      <c r="FI27">
        <v>1.4825014341660301</v>
      </c>
      <c r="FJ27">
        <v>1.4966485782540799</v>
      </c>
    </row>
    <row r="28" spans="1:166" x14ac:dyDescent="0.45">
      <c r="A28" t="s">
        <v>45</v>
      </c>
      <c r="B28" t="s">
        <v>15</v>
      </c>
      <c r="C28" t="s">
        <v>27</v>
      </c>
      <c r="D28">
        <v>50</v>
      </c>
      <c r="E28" s="1" cm="1">
        <f t="array" ref="E28">SUMPRODUCT($G28:$FZZ28,$G$2:$FZZ$2)/SUMPRODUCT(--($G28:$FZZ28&lt;&gt;""),$G$2:$FZZ$2)</f>
        <v>1.4926538880090248</v>
      </c>
      <c r="F28" s="1" cm="1">
        <f t="array" ref="F28">SUMPRODUCT($G28:$FZZ28,$F$2:$FZY$2)/SUMPRODUCT(--($G28:$FZZ28&lt;&gt;""),$F$2:$FZY$2)</f>
        <v>1.4550718701940948</v>
      </c>
      <c r="G28">
        <v>1.4858035709230899</v>
      </c>
      <c r="H28">
        <v>1.4333203551490299</v>
      </c>
      <c r="I28">
        <v>1.4712538302163201</v>
      </c>
      <c r="J28">
        <v>1.43625417476352</v>
      </c>
      <c r="K28">
        <v>1.5120750182339</v>
      </c>
      <c r="L28">
        <v>1.46337127303403</v>
      </c>
      <c r="M28">
        <v>1.55445247804467</v>
      </c>
      <c r="N28">
        <v>1.50043891541223</v>
      </c>
      <c r="O28">
        <v>1.52040780708391</v>
      </c>
      <c r="P28">
        <v>1.45033924095301</v>
      </c>
      <c r="Q28">
        <v>1.4471025557403701</v>
      </c>
      <c r="R28">
        <v>1.45897347377192</v>
      </c>
      <c r="S28">
        <v>1.44443985210715</v>
      </c>
      <c r="T28">
        <v>1.4365080826849801</v>
      </c>
      <c r="U28">
        <v>1.48299747123591</v>
      </c>
      <c r="V28">
        <v>1.5565125881470401</v>
      </c>
      <c r="W28">
        <v>1.4164617367257</v>
      </c>
      <c r="X28">
        <v>1.49801660273457</v>
      </c>
      <c r="Y28">
        <v>1.5402638629249801</v>
      </c>
      <c r="Z28">
        <v>1.4455882434505301</v>
      </c>
      <c r="AA28">
        <v>1.44054826753565</v>
      </c>
      <c r="AB28">
        <v>1.4442227836228101</v>
      </c>
      <c r="AC28">
        <v>1.4361688677526501</v>
      </c>
      <c r="AD28">
        <v>1.4545037738618301</v>
      </c>
      <c r="AE28">
        <v>1.7169728359274401</v>
      </c>
      <c r="AF28">
        <v>1.5057069829154099</v>
      </c>
      <c r="AG28">
        <v>1.43992565588752</v>
      </c>
      <c r="AH28">
        <v>1.4580942920630999</v>
      </c>
      <c r="AI28">
        <v>1.4626664699759799</v>
      </c>
      <c r="AJ28">
        <v>1.47810550451614</v>
      </c>
      <c r="AK28">
        <v>1.5089921347936299</v>
      </c>
      <c r="AL28">
        <v>1.47788734492233</v>
      </c>
      <c r="AM28">
        <v>1.5149671869036501</v>
      </c>
      <c r="AN28">
        <v>1.4641043297413101</v>
      </c>
      <c r="AO28">
        <v>1.45090997771731</v>
      </c>
      <c r="AP28">
        <v>1.49678496649969</v>
      </c>
      <c r="AQ28">
        <v>1.46471608311482</v>
      </c>
      <c r="AR28">
        <v>1.4740440620202799</v>
      </c>
      <c r="AS28">
        <v>1.4974003677554399</v>
      </c>
      <c r="AT28">
        <v>1.44370750788072</v>
      </c>
      <c r="AU28">
        <v>1.4681769759775001</v>
      </c>
      <c r="AV28">
        <v>1.49821273650835</v>
      </c>
      <c r="AW28">
        <v>1.3993652222283499</v>
      </c>
      <c r="AX28">
        <v>1.4059514197439</v>
      </c>
      <c r="AY28">
        <v>1.5053324059444699</v>
      </c>
      <c r="AZ28">
        <v>1.4834604548032999</v>
      </c>
      <c r="BA28">
        <v>1.43064940863517</v>
      </c>
      <c r="BB28">
        <v>1.4216465917210499</v>
      </c>
      <c r="BC28">
        <v>1.427306739449</v>
      </c>
      <c r="BD28">
        <v>1.35186738397576</v>
      </c>
      <c r="BE28">
        <v>1.4689388922317399</v>
      </c>
      <c r="BF28">
        <v>1.48348737524445</v>
      </c>
      <c r="BG28">
        <v>1.6481304829074099</v>
      </c>
      <c r="BH28">
        <v>1.66219213675769</v>
      </c>
      <c r="BI28">
        <v>1.68309141182859</v>
      </c>
      <c r="BJ28">
        <v>1.6906882068398199</v>
      </c>
      <c r="BK28">
        <v>1.69090739372562</v>
      </c>
      <c r="BL28">
        <v>1.69641515129848</v>
      </c>
      <c r="BM28">
        <v>1.6207826817275299</v>
      </c>
      <c r="BN28">
        <v>1.6449244794317299</v>
      </c>
      <c r="BO28">
        <v>1.5630866194944599</v>
      </c>
      <c r="BP28">
        <v>1.4917185589475801</v>
      </c>
      <c r="BQ28">
        <v>1.47646446206919</v>
      </c>
      <c r="BR28">
        <v>1.4288181701509</v>
      </c>
      <c r="BS28">
        <v>1.4372148611984299</v>
      </c>
      <c r="BT28">
        <v>1.45088768751703</v>
      </c>
      <c r="BU28">
        <v>1.4389361667670599</v>
      </c>
      <c r="BV28">
        <v>1.44812495841279</v>
      </c>
      <c r="BW28">
        <v>1.6239730229704401</v>
      </c>
      <c r="BX28">
        <v>1.43943301551297</v>
      </c>
      <c r="BY28">
        <v>1.58587980505448</v>
      </c>
      <c r="BZ28">
        <v>1.4762475724328099</v>
      </c>
      <c r="CA28">
        <v>1.5434203749336499</v>
      </c>
      <c r="CB28">
        <v>1.4323319977651401</v>
      </c>
      <c r="CC28">
        <v>1.5409959621051299</v>
      </c>
      <c r="CD28">
        <v>1.42406353404289</v>
      </c>
      <c r="CE28">
        <v>1.47476465998711</v>
      </c>
      <c r="CF28">
        <v>1.5122206401218501</v>
      </c>
      <c r="CG28">
        <v>1.45046804777315</v>
      </c>
      <c r="CH28">
        <v>1.4667219481712599</v>
      </c>
      <c r="CI28">
        <v>1.4697763146359599</v>
      </c>
      <c r="CJ28">
        <v>1.47159187552048</v>
      </c>
      <c r="CK28">
        <v>1.4478760350811499</v>
      </c>
      <c r="CL28">
        <v>1.45425700254899</v>
      </c>
      <c r="CM28">
        <v>1.6005548380383301</v>
      </c>
      <c r="CN28">
        <v>1.48253035310224</v>
      </c>
      <c r="CO28">
        <v>1.4112791238836</v>
      </c>
      <c r="CP28">
        <v>1.4186121282341699</v>
      </c>
      <c r="CQ28">
        <v>1.56967138920725</v>
      </c>
      <c r="CR28">
        <v>1.4444240343296499</v>
      </c>
      <c r="CS28">
        <v>1.46407195807044</v>
      </c>
      <c r="CT28">
        <v>1.3852588857443</v>
      </c>
      <c r="CU28">
        <v>1.64474196294601</v>
      </c>
      <c r="CV28">
        <v>1.46218925463046</v>
      </c>
      <c r="CW28">
        <v>1.45654787492893</v>
      </c>
      <c r="CX28">
        <v>1.4027495105391601</v>
      </c>
      <c r="CY28">
        <v>1.4847597144764799</v>
      </c>
      <c r="CZ28">
        <v>1.4564573766514199</v>
      </c>
      <c r="DA28">
        <v>1.46398299203812</v>
      </c>
      <c r="DB28">
        <v>1.40047726667901</v>
      </c>
      <c r="DC28">
        <v>1.44559679392394</v>
      </c>
      <c r="DD28">
        <v>1.4338259825222199</v>
      </c>
      <c r="DE28">
        <v>1.56975433356602</v>
      </c>
      <c r="DF28">
        <v>1.4856050375891801</v>
      </c>
      <c r="DG28">
        <v>1.4470767385580701</v>
      </c>
      <c r="DH28">
        <v>1.47728159462324</v>
      </c>
      <c r="DI28">
        <v>1.42851954242317</v>
      </c>
      <c r="DJ28">
        <v>1.3671014401963499</v>
      </c>
      <c r="DK28">
        <v>1.49334698055271</v>
      </c>
      <c r="DL28">
        <v>1.48768289767058</v>
      </c>
      <c r="DM28">
        <v>1.36265750125472</v>
      </c>
      <c r="DN28">
        <v>1.3914268410299699</v>
      </c>
      <c r="DO28">
        <v>1.4412561967623201</v>
      </c>
      <c r="DP28">
        <v>1.4758179363083599</v>
      </c>
      <c r="DQ28">
        <v>1.4559423382530801</v>
      </c>
      <c r="DR28">
        <v>1.5205066495010999</v>
      </c>
      <c r="DS28">
        <v>1.2914517654097799</v>
      </c>
      <c r="DT28">
        <v>1.3322252027608701</v>
      </c>
      <c r="DU28">
        <v>1.5158725204057899</v>
      </c>
      <c r="DV28">
        <v>1.4527734676514199</v>
      </c>
      <c r="DW28">
        <v>1.4494194518964101</v>
      </c>
      <c r="DX28">
        <v>1.45307041700773</v>
      </c>
      <c r="DY28">
        <v>1.33184334204383</v>
      </c>
      <c r="DZ28">
        <v>1.3803099222176201</v>
      </c>
      <c r="EA28">
        <v>1.4124039931697701</v>
      </c>
      <c r="EB28">
        <v>1.4955744610634101</v>
      </c>
      <c r="EC28">
        <v>1.2896405677723799</v>
      </c>
      <c r="ED28">
        <v>1.3520628704081801</v>
      </c>
      <c r="EE28">
        <v>1.4322757757444999</v>
      </c>
      <c r="EF28">
        <v>1.4457783363922601</v>
      </c>
      <c r="EG28">
        <v>1.41110060772233</v>
      </c>
      <c r="EH28">
        <v>1.46921750461552</v>
      </c>
      <c r="EI28">
        <v>1.52529100371344</v>
      </c>
      <c r="EJ28">
        <v>1.48988304927521</v>
      </c>
      <c r="EK28">
        <v>1.40991664171659</v>
      </c>
      <c r="EL28">
        <v>1.4339171398539701</v>
      </c>
      <c r="EM28">
        <v>1.52792184654525</v>
      </c>
      <c r="EN28">
        <v>1.5089351182855399</v>
      </c>
      <c r="EO28">
        <v>1.4363524168769</v>
      </c>
      <c r="EP28">
        <v>1.4601995172639</v>
      </c>
      <c r="EQ28">
        <v>1.4309720196729401</v>
      </c>
      <c r="ER28">
        <v>1.39557494691343</v>
      </c>
      <c r="ES28">
        <v>1.3832492653933699</v>
      </c>
      <c r="ET28">
        <v>1.42782794574974</v>
      </c>
      <c r="EU28">
        <v>1.38109518210819</v>
      </c>
      <c r="EV28">
        <v>1.40067998480942</v>
      </c>
      <c r="EW28">
        <v>1.5085953435691599</v>
      </c>
      <c r="EX28">
        <v>1.4876909971401799</v>
      </c>
      <c r="EY28">
        <v>1.4219736855610501</v>
      </c>
      <c r="EZ28">
        <v>1.4425337905244</v>
      </c>
      <c r="FA28">
        <v>1.43452530962519</v>
      </c>
      <c r="FB28">
        <v>1.4491053395362099</v>
      </c>
      <c r="FC28">
        <v>1.3955927156839001</v>
      </c>
      <c r="FD28">
        <v>1.4189665093563</v>
      </c>
      <c r="FE28">
        <v>1.5075228335394499</v>
      </c>
      <c r="FF28">
        <v>1.4769559190975501</v>
      </c>
      <c r="FG28">
        <v>1.4520142583162601</v>
      </c>
      <c r="FH28">
        <v>1.5389375960116001</v>
      </c>
      <c r="FI28">
        <v>1.4105814002391199</v>
      </c>
      <c r="FJ28">
        <v>1.43747999470461</v>
      </c>
    </row>
    <row r="29" spans="1:166" x14ac:dyDescent="0.45">
      <c r="A29" t="s">
        <v>45</v>
      </c>
      <c r="B29" t="s">
        <v>15</v>
      </c>
      <c r="C29" t="s">
        <v>29</v>
      </c>
      <c r="D29">
        <v>30</v>
      </c>
      <c r="E29" s="1" cm="1">
        <f t="array" ref="E29">SUMPRODUCT($G29:$FZZ29,$G$2:$FZZ$2)/SUMPRODUCT(--($G29:$FZZ29&lt;&gt;""),$G$2:$FZZ$2)</f>
        <v>1.9288279575542449</v>
      </c>
      <c r="F29" s="1" cm="1">
        <f t="array" ref="F29">SUMPRODUCT($G29:$FZZ29,$F$2:$FZY$2)/SUMPRODUCT(--($G29:$FZZ29&lt;&gt;""),$F$2:$FZY$2)</f>
        <v>1.7587364267515904</v>
      </c>
      <c r="G29">
        <v>1.8287160899674899</v>
      </c>
      <c r="H29">
        <v>1.6815486811017999</v>
      </c>
      <c r="I29">
        <v>1.84153006518832</v>
      </c>
      <c r="J29">
        <v>1.6861376718716199</v>
      </c>
      <c r="K29">
        <v>1.9236120264677099</v>
      </c>
      <c r="L29">
        <v>1.7395725138182201</v>
      </c>
      <c r="M29">
        <v>1.9735328271168</v>
      </c>
      <c r="N29">
        <v>1.83628308930775</v>
      </c>
      <c r="O29">
        <v>2.05116450412521</v>
      </c>
      <c r="P29">
        <v>1.7458373800078499</v>
      </c>
      <c r="Q29">
        <v>1.8818959482675099</v>
      </c>
      <c r="R29">
        <v>1.7829885364885101</v>
      </c>
      <c r="S29">
        <v>1.90076215663404</v>
      </c>
      <c r="T29">
        <v>1.72874978904868</v>
      </c>
      <c r="U29">
        <v>1.6979382447784299</v>
      </c>
      <c r="V29">
        <v>1.77393728744264</v>
      </c>
      <c r="W29">
        <v>1.6090398743055501</v>
      </c>
      <c r="X29">
        <v>1.70437284025647</v>
      </c>
      <c r="Y29">
        <v>1.93196983450833</v>
      </c>
      <c r="Z29">
        <v>1.67665256078008</v>
      </c>
      <c r="AA29">
        <v>1.8952783539868101</v>
      </c>
      <c r="AB29">
        <v>1.6588995955539401</v>
      </c>
      <c r="AC29">
        <v>2.2181059359652799</v>
      </c>
      <c r="AD29">
        <v>1.7850298068513499</v>
      </c>
      <c r="AE29">
        <v>2.1720231034619402</v>
      </c>
      <c r="AF29">
        <v>1.82897460720273</v>
      </c>
      <c r="AG29">
        <v>2.22713599319796</v>
      </c>
      <c r="AH29">
        <v>1.78019073952317</v>
      </c>
      <c r="AI29">
        <v>1.92887742437197</v>
      </c>
      <c r="AJ29">
        <v>1.8298800915340101</v>
      </c>
      <c r="AK29">
        <v>1.92138532877452</v>
      </c>
      <c r="AL29">
        <v>1.7946974672651601</v>
      </c>
      <c r="AM29">
        <v>1.93884820301261</v>
      </c>
      <c r="AN29">
        <v>1.76810249347701</v>
      </c>
      <c r="AO29">
        <v>2.02578864834698</v>
      </c>
      <c r="AP29">
        <v>1.7990544598742999</v>
      </c>
      <c r="AQ29">
        <v>1.80113610823436</v>
      </c>
      <c r="AR29">
        <v>1.7665048219230399</v>
      </c>
      <c r="AS29">
        <v>1.8586327797207101</v>
      </c>
      <c r="AT29">
        <v>1.7232662402343599</v>
      </c>
      <c r="AU29">
        <v>2.0043830620024998</v>
      </c>
      <c r="AV29">
        <v>1.8108606646435801</v>
      </c>
      <c r="AW29">
        <v>1.78009513298232</v>
      </c>
      <c r="AX29">
        <v>1.6870860983948599</v>
      </c>
      <c r="AY29">
        <v>1.9635494491616201</v>
      </c>
      <c r="AZ29">
        <v>1.7858974947439801</v>
      </c>
      <c r="BA29">
        <v>1.99247336368029</v>
      </c>
      <c r="BB29">
        <v>1.7171323685511399</v>
      </c>
      <c r="BC29">
        <v>1.7215519658460401</v>
      </c>
      <c r="BD29">
        <v>1.6631808832452299</v>
      </c>
      <c r="BE29">
        <v>1.81268382255189</v>
      </c>
      <c r="BF29">
        <v>1.76233279515814</v>
      </c>
      <c r="BG29">
        <v>2.0564588380416899</v>
      </c>
      <c r="BH29">
        <v>2.02854229510281</v>
      </c>
      <c r="BI29">
        <v>2.15248059274069</v>
      </c>
      <c r="BJ29">
        <v>2.0504727390849</v>
      </c>
      <c r="BK29">
        <v>2.1647753646133001</v>
      </c>
      <c r="BL29">
        <v>2.0547380152280099</v>
      </c>
      <c r="BM29">
        <v>2.19140191089478</v>
      </c>
      <c r="BN29">
        <v>2.0207968458218901</v>
      </c>
      <c r="BO29">
        <v>1.92951162171371</v>
      </c>
      <c r="BP29">
        <v>1.7950603779312</v>
      </c>
      <c r="BQ29">
        <v>1.7212793472749399</v>
      </c>
      <c r="BR29">
        <v>1.67111190904825</v>
      </c>
      <c r="BS29">
        <v>1.7279098603555401</v>
      </c>
      <c r="BT29">
        <v>1.7099668568387101</v>
      </c>
      <c r="BU29">
        <v>1.7660052203602501</v>
      </c>
      <c r="BV29">
        <v>1.73368087326614</v>
      </c>
      <c r="BW29">
        <v>1.9717924882018101</v>
      </c>
      <c r="BX29">
        <v>1.7466964552236799</v>
      </c>
      <c r="BY29">
        <v>2.0803611222399701</v>
      </c>
      <c r="BZ29">
        <v>1.83299142246185</v>
      </c>
      <c r="CA29">
        <v>1.98381878887875</v>
      </c>
      <c r="CB29">
        <v>1.7608483259464001</v>
      </c>
      <c r="CC29">
        <v>1.98100113699759</v>
      </c>
      <c r="CD29">
        <v>1.7864799232711399</v>
      </c>
      <c r="CE29">
        <v>1.7529042414221401</v>
      </c>
      <c r="CF29">
        <v>1.7515000705061901</v>
      </c>
      <c r="CG29">
        <v>1.8025795908823701</v>
      </c>
      <c r="CH29">
        <v>1.7692544135539301</v>
      </c>
      <c r="CI29">
        <v>1.7704834229543001</v>
      </c>
      <c r="CJ29">
        <v>1.76970346815242</v>
      </c>
      <c r="CK29">
        <v>1.80710321289189</v>
      </c>
      <c r="CL29">
        <v>1.7567999539163801</v>
      </c>
      <c r="CM29">
        <v>1.9604857345816999</v>
      </c>
      <c r="CN29">
        <v>1.77792936681002</v>
      </c>
      <c r="CO29">
        <v>1.7948143101026099</v>
      </c>
      <c r="CP29">
        <v>1.7183130742576</v>
      </c>
      <c r="CQ29">
        <v>1.9358458276034001</v>
      </c>
      <c r="CR29">
        <v>1.7203450506023501</v>
      </c>
      <c r="CS29">
        <v>1.77794031889111</v>
      </c>
      <c r="CT29">
        <v>1.69778916301051</v>
      </c>
      <c r="CU29">
        <v>2.34045974193192</v>
      </c>
      <c r="CV29">
        <v>1.88125184134904</v>
      </c>
      <c r="CW29">
        <v>2.1010333904034999</v>
      </c>
      <c r="CX29">
        <v>1.6899908606029099</v>
      </c>
      <c r="CY29">
        <v>1.72426802970207</v>
      </c>
      <c r="CZ29">
        <v>1.71332030937807</v>
      </c>
      <c r="DA29">
        <v>2.24592007210925</v>
      </c>
      <c r="DB29">
        <v>1.7538559829243201</v>
      </c>
      <c r="DC29">
        <v>2.2139357025817299</v>
      </c>
      <c r="DD29">
        <v>1.8562821312042099</v>
      </c>
      <c r="DE29">
        <v>2.0248618567742702</v>
      </c>
      <c r="DF29">
        <v>1.8551407987220101</v>
      </c>
      <c r="DG29">
        <v>1.9483344666651801</v>
      </c>
      <c r="DH29">
        <v>1.7534904002907801</v>
      </c>
      <c r="DI29">
        <v>1.74999518447955</v>
      </c>
      <c r="DJ29">
        <v>1.6675811180926901</v>
      </c>
      <c r="DK29">
        <v>2.0725050382031802</v>
      </c>
      <c r="DL29">
        <v>1.7774354456292101</v>
      </c>
      <c r="DM29">
        <v>1.6765095723018799</v>
      </c>
      <c r="DN29">
        <v>1.6314768723973401</v>
      </c>
      <c r="DO29">
        <v>1.7864426280591501</v>
      </c>
      <c r="DP29">
        <v>1.76361965734673</v>
      </c>
      <c r="DQ29">
        <v>1.6600919498603599</v>
      </c>
      <c r="DR29">
        <v>1.72031303942939</v>
      </c>
      <c r="DS29">
        <v>1.59469337052515</v>
      </c>
      <c r="DT29">
        <v>1.58728716012122</v>
      </c>
      <c r="DU29">
        <v>1.81637309576162</v>
      </c>
      <c r="DV29">
        <v>1.76610199188345</v>
      </c>
      <c r="DW29">
        <v>1.882705966886</v>
      </c>
      <c r="DX29">
        <v>1.80543524996128</v>
      </c>
      <c r="DY29">
        <v>1.55878419934306</v>
      </c>
      <c r="DZ29">
        <v>1.6055953111283201</v>
      </c>
      <c r="EA29">
        <v>1.68442802891917</v>
      </c>
      <c r="EB29">
        <v>1.72796860385295</v>
      </c>
      <c r="EC29">
        <v>1.5911423178530399</v>
      </c>
      <c r="ED29">
        <v>1.6105708327038</v>
      </c>
      <c r="EE29">
        <v>1.79109846290307</v>
      </c>
      <c r="EF29">
        <v>1.7430905596927699</v>
      </c>
      <c r="EG29">
        <v>1.67756396900933</v>
      </c>
      <c r="EH29">
        <v>1.69428661263697</v>
      </c>
      <c r="EI29">
        <v>1.77966274346262</v>
      </c>
      <c r="EJ29">
        <v>1.7558460160232701</v>
      </c>
      <c r="EK29">
        <v>1.98943708078185</v>
      </c>
      <c r="EL29">
        <v>1.7322033153821501</v>
      </c>
      <c r="EM29">
        <v>1.8555256329288501</v>
      </c>
      <c r="EN29">
        <v>1.7927626781006001</v>
      </c>
      <c r="EO29">
        <v>1.8190948822441499</v>
      </c>
      <c r="EP29">
        <v>1.7716550020017301</v>
      </c>
      <c r="EQ29">
        <v>1.77865127451975</v>
      </c>
      <c r="ER29">
        <v>1.65931467221591</v>
      </c>
      <c r="ES29">
        <v>1.65937556856059</v>
      </c>
      <c r="ET29">
        <v>1.69310864169952</v>
      </c>
      <c r="EU29">
        <v>1.63195811241724</v>
      </c>
      <c r="EV29">
        <v>1.6225028920243101</v>
      </c>
      <c r="EW29">
        <v>1.85727275511125</v>
      </c>
      <c r="EX29">
        <v>1.8236762085200999</v>
      </c>
      <c r="EY29">
        <v>1.6808343495128399</v>
      </c>
      <c r="EZ29">
        <v>1.6877093139955801</v>
      </c>
      <c r="FA29">
        <v>1.75562657457323</v>
      </c>
      <c r="FB29">
        <v>1.7079603768482099</v>
      </c>
      <c r="FC29">
        <v>1.72969074666219</v>
      </c>
      <c r="FD29">
        <v>1.6668581822845401</v>
      </c>
      <c r="FE29">
        <v>1.8053114700069199</v>
      </c>
      <c r="FF29">
        <v>1.7730873562810201</v>
      </c>
      <c r="FG29">
        <v>1.6991744483481199</v>
      </c>
      <c r="FH29">
        <v>1.7878210462183199</v>
      </c>
      <c r="FI29">
        <v>1.75233874204009</v>
      </c>
      <c r="FJ29">
        <v>1.7324838554029101</v>
      </c>
    </row>
    <row r="30" spans="1:166" x14ac:dyDescent="0.45">
      <c r="A30" t="s">
        <v>45</v>
      </c>
      <c r="B30" t="s">
        <v>15</v>
      </c>
      <c r="C30" t="s">
        <v>29</v>
      </c>
      <c r="D30">
        <v>35</v>
      </c>
      <c r="E30" s="1" cm="1">
        <f t="array" ref="E30">SUMPRODUCT($G30:$FZZ30,$G$2:$FZZ$2)/SUMPRODUCT(--($G30:$FZZ30&lt;&gt;""),$G$2:$FZZ$2)</f>
        <v>1.8302738705117445</v>
      </c>
      <c r="F30" s="1" cm="1">
        <f t="array" ref="F30">SUMPRODUCT($G30:$FZZ30,$F$2:$FZY$2)/SUMPRODUCT(--($G30:$FZZ30&lt;&gt;""),$F$2:$FZY$2)</f>
        <v>1.6696248887501539</v>
      </c>
      <c r="G30">
        <v>1.7723361969875699</v>
      </c>
      <c r="H30">
        <v>1.6293967703422401</v>
      </c>
      <c r="I30">
        <v>1.7712266339576499</v>
      </c>
      <c r="J30">
        <v>1.6258451283323401</v>
      </c>
      <c r="K30">
        <v>1.8795697897169501</v>
      </c>
      <c r="L30">
        <v>1.69784691649311</v>
      </c>
      <c r="M30">
        <v>1.8632723275021901</v>
      </c>
      <c r="N30">
        <v>1.70254206581954</v>
      </c>
      <c r="O30">
        <v>1.9428540760848201</v>
      </c>
      <c r="P30">
        <v>1.6467756373543301</v>
      </c>
      <c r="Q30">
        <v>1.6765857448189501</v>
      </c>
      <c r="R30">
        <v>1.64499320231007</v>
      </c>
      <c r="S30">
        <v>1.7217498626337899</v>
      </c>
      <c r="T30">
        <v>1.64081029979982</v>
      </c>
      <c r="U30">
        <v>1.5997741924592701</v>
      </c>
      <c r="V30">
        <v>1.67323066639977</v>
      </c>
      <c r="W30">
        <v>1.5417576351942901</v>
      </c>
      <c r="X30">
        <v>1.6274434663772199</v>
      </c>
      <c r="Y30">
        <v>1.8068243631552099</v>
      </c>
      <c r="Z30">
        <v>1.5965666401388501</v>
      </c>
      <c r="AA30">
        <v>1.8469003192122</v>
      </c>
      <c r="AB30">
        <v>1.6201076116609401</v>
      </c>
      <c r="AC30">
        <v>2.1875280553216401</v>
      </c>
      <c r="AD30">
        <v>1.7112722726665099</v>
      </c>
      <c r="AE30">
        <v>2.0976462508644902</v>
      </c>
      <c r="AF30">
        <v>1.73399608700639</v>
      </c>
      <c r="AG30">
        <v>2.1093001236892901</v>
      </c>
      <c r="AH30">
        <v>1.6970092792889999</v>
      </c>
      <c r="AI30">
        <v>1.72601480097361</v>
      </c>
      <c r="AJ30">
        <v>1.6696810423877499</v>
      </c>
      <c r="AK30">
        <v>1.87119645350785</v>
      </c>
      <c r="AL30">
        <v>1.70864825484794</v>
      </c>
      <c r="AM30">
        <v>1.8490179014066199</v>
      </c>
      <c r="AN30">
        <v>1.7060588144044999</v>
      </c>
      <c r="AO30">
        <v>1.82675026292374</v>
      </c>
      <c r="AP30">
        <v>1.68898767617334</v>
      </c>
      <c r="AQ30">
        <v>1.7411787820696401</v>
      </c>
      <c r="AR30">
        <v>1.6908307442581201</v>
      </c>
      <c r="AS30">
        <v>1.77939224560577</v>
      </c>
      <c r="AT30">
        <v>1.6341432507120699</v>
      </c>
      <c r="AU30">
        <v>1.9125276647301701</v>
      </c>
      <c r="AV30">
        <v>1.68903685434724</v>
      </c>
      <c r="AW30">
        <v>1.669229354649</v>
      </c>
      <c r="AX30">
        <v>1.6387966032221499</v>
      </c>
      <c r="AY30">
        <v>1.9142952172569301</v>
      </c>
      <c r="AZ30">
        <v>1.7335815361975599</v>
      </c>
      <c r="BA30">
        <v>1.8516153473142201</v>
      </c>
      <c r="BB30">
        <v>1.61504980848607</v>
      </c>
      <c r="BC30">
        <v>1.6731640494084601</v>
      </c>
      <c r="BD30">
        <v>1.6002867337975599</v>
      </c>
      <c r="BE30">
        <v>1.7367574746971</v>
      </c>
      <c r="BF30">
        <v>1.71077494364295</v>
      </c>
      <c r="BG30">
        <v>1.89301351516785</v>
      </c>
      <c r="BH30">
        <v>1.9357485166786099</v>
      </c>
      <c r="BI30">
        <v>2.0035605784508399</v>
      </c>
      <c r="BJ30">
        <v>1.9785323624781901</v>
      </c>
      <c r="BK30">
        <v>1.97938526157621</v>
      </c>
      <c r="BL30">
        <v>1.9551633737696299</v>
      </c>
      <c r="BM30">
        <v>2.1280737732802599</v>
      </c>
      <c r="BN30">
        <v>1.9373983316487</v>
      </c>
      <c r="BO30">
        <v>1.82110865164067</v>
      </c>
      <c r="BP30">
        <v>1.6636420907344101</v>
      </c>
      <c r="BQ30">
        <v>1.6365996469595601</v>
      </c>
      <c r="BR30">
        <v>1.5825419612469001</v>
      </c>
      <c r="BS30">
        <v>1.6345112974073901</v>
      </c>
      <c r="BT30">
        <v>1.5930892373786101</v>
      </c>
      <c r="BU30">
        <v>1.6256773653305101</v>
      </c>
      <c r="BV30">
        <v>1.60385812188844</v>
      </c>
      <c r="BW30">
        <v>1.91699548730216</v>
      </c>
      <c r="BX30">
        <v>1.6834423032627901</v>
      </c>
      <c r="BY30">
        <v>1.9454902358299999</v>
      </c>
      <c r="BZ30">
        <v>1.7092459457415601</v>
      </c>
      <c r="CA30">
        <v>1.8691492481294201</v>
      </c>
      <c r="CB30">
        <v>1.66360919881103</v>
      </c>
      <c r="CC30">
        <v>1.8917071073513001</v>
      </c>
      <c r="CD30">
        <v>1.6828644297276101</v>
      </c>
      <c r="CE30">
        <v>1.6879559416260701</v>
      </c>
      <c r="CF30">
        <v>1.6836113460284099</v>
      </c>
      <c r="CG30">
        <v>1.67965445783431</v>
      </c>
      <c r="CH30">
        <v>1.6458443172130599</v>
      </c>
      <c r="CI30">
        <v>1.6621635385055999</v>
      </c>
      <c r="CJ30">
        <v>1.6382422867053801</v>
      </c>
      <c r="CK30">
        <v>1.6840955082878399</v>
      </c>
      <c r="CL30">
        <v>1.6485970132058301</v>
      </c>
      <c r="CM30">
        <v>1.9177384297545499</v>
      </c>
      <c r="CN30">
        <v>1.73096251799347</v>
      </c>
      <c r="CO30">
        <v>1.68615151708208</v>
      </c>
      <c r="CP30">
        <v>1.6186301071065601</v>
      </c>
      <c r="CQ30">
        <v>1.8809303713539101</v>
      </c>
      <c r="CR30">
        <v>1.66928204394524</v>
      </c>
      <c r="CS30">
        <v>1.6889806441237101</v>
      </c>
      <c r="CT30">
        <v>1.59524108385585</v>
      </c>
      <c r="CU30">
        <v>2.1893385007711998</v>
      </c>
      <c r="CV30">
        <v>1.7534747874518799</v>
      </c>
      <c r="CW30">
        <v>2.0443800931418701</v>
      </c>
      <c r="CX30">
        <v>1.6457982153988799</v>
      </c>
      <c r="CY30">
        <v>1.6821839531539</v>
      </c>
      <c r="CZ30">
        <v>1.6548078429011299</v>
      </c>
      <c r="DA30">
        <v>2.2115011728184202</v>
      </c>
      <c r="DB30">
        <v>1.6908762631958101</v>
      </c>
      <c r="DC30">
        <v>2.0016215968695099</v>
      </c>
      <c r="DD30">
        <v>1.6929333943562199</v>
      </c>
      <c r="DE30">
        <v>1.8668647057666701</v>
      </c>
      <c r="DF30">
        <v>1.7316010451941199</v>
      </c>
      <c r="DG30">
        <v>1.76993941995028</v>
      </c>
      <c r="DH30">
        <v>1.6780884475144</v>
      </c>
      <c r="DI30">
        <v>1.6241291066194401</v>
      </c>
      <c r="DJ30">
        <v>1.5526936806662599</v>
      </c>
      <c r="DK30">
        <v>1.80255897141739</v>
      </c>
      <c r="DL30">
        <v>1.67596623373258</v>
      </c>
      <c r="DM30">
        <v>1.60562625960966</v>
      </c>
      <c r="DN30">
        <v>1.5822531662528001</v>
      </c>
      <c r="DO30">
        <v>1.6821035107178099</v>
      </c>
      <c r="DP30">
        <v>1.67162640087686</v>
      </c>
      <c r="DQ30">
        <v>1.6252034774768001</v>
      </c>
      <c r="DR30">
        <v>1.6808500991572899</v>
      </c>
      <c r="DS30">
        <v>1.5083050292653499</v>
      </c>
      <c r="DT30">
        <v>1.50498269271088</v>
      </c>
      <c r="DU30">
        <v>1.7241007006871101</v>
      </c>
      <c r="DV30">
        <v>1.6620417870915001</v>
      </c>
      <c r="DW30">
        <v>1.74374074783021</v>
      </c>
      <c r="DX30">
        <v>1.6978656645065799</v>
      </c>
      <c r="DY30">
        <v>1.48011516214237</v>
      </c>
      <c r="DZ30">
        <v>1.52004128752418</v>
      </c>
      <c r="EA30">
        <v>1.5586297039288599</v>
      </c>
      <c r="EB30">
        <v>1.6455276997154</v>
      </c>
      <c r="EC30">
        <v>1.48986340877444</v>
      </c>
      <c r="ED30">
        <v>1.5225700192946301</v>
      </c>
      <c r="EE30">
        <v>1.6812731523854101</v>
      </c>
      <c r="EF30">
        <v>1.66397993001388</v>
      </c>
      <c r="EG30">
        <v>1.58147613393905</v>
      </c>
      <c r="EH30">
        <v>1.59804064653816</v>
      </c>
      <c r="EI30">
        <v>1.7299401584045599</v>
      </c>
      <c r="EJ30">
        <v>1.70644185251391</v>
      </c>
      <c r="EK30">
        <v>1.88159429791169</v>
      </c>
      <c r="EL30">
        <v>1.64936449574668</v>
      </c>
      <c r="EM30">
        <v>1.7183271155253299</v>
      </c>
      <c r="EN30">
        <v>1.6988002598563601</v>
      </c>
      <c r="EO30">
        <v>1.7110593503146401</v>
      </c>
      <c r="EP30">
        <v>1.6674175218102301</v>
      </c>
      <c r="EQ30">
        <v>1.7360986165094301</v>
      </c>
      <c r="ER30">
        <v>1.6139692205449201</v>
      </c>
      <c r="ES30">
        <v>1.5624303238872299</v>
      </c>
      <c r="ET30">
        <v>1.60295108851035</v>
      </c>
      <c r="EU30">
        <v>1.5451299431544601</v>
      </c>
      <c r="EV30">
        <v>1.5325816055341801</v>
      </c>
      <c r="EW30">
        <v>1.7610734694478101</v>
      </c>
      <c r="EX30">
        <v>1.70697158203556</v>
      </c>
      <c r="EY30">
        <v>1.59228065730771</v>
      </c>
      <c r="EZ30">
        <v>1.62513477782281</v>
      </c>
      <c r="FA30">
        <v>1.6298760475470999</v>
      </c>
      <c r="FB30">
        <v>1.6042259348901899</v>
      </c>
      <c r="FC30">
        <v>1.61153599326745</v>
      </c>
      <c r="FD30">
        <v>1.5686493479202801</v>
      </c>
      <c r="FE30">
        <v>1.7473307753145599</v>
      </c>
      <c r="FF30">
        <v>1.70667486222203</v>
      </c>
      <c r="FG30">
        <v>1.6231349745391399</v>
      </c>
      <c r="FH30">
        <v>1.7032782037058101</v>
      </c>
      <c r="FI30">
        <v>1.6328377510204899</v>
      </c>
      <c r="FJ30">
        <v>1.63938579366613</v>
      </c>
    </row>
    <row r="31" spans="1:166" x14ac:dyDescent="0.45">
      <c r="A31" t="s">
        <v>45</v>
      </c>
      <c r="B31" t="s">
        <v>15</v>
      </c>
      <c r="C31" t="s">
        <v>29</v>
      </c>
      <c r="D31">
        <v>40</v>
      </c>
      <c r="E31" s="1" cm="1">
        <f t="array" ref="E31">SUMPRODUCT($G31:$FZZ31,$G$2:$FZZ$2)/SUMPRODUCT(--($G31:$FZZ31&lt;&gt;""),$G$2:$FZZ$2)</f>
        <v>1.7098932517943612</v>
      </c>
      <c r="F31" s="1" cm="1">
        <f t="array" ref="F31">SUMPRODUCT($G31:$FZZ31,$F$2:$FZY$2)/SUMPRODUCT(--($G31:$FZZ31&lt;&gt;""),$F$2:$FZY$2)</f>
        <v>1.5909020869317183</v>
      </c>
      <c r="G31">
        <v>1.6941584316412699</v>
      </c>
      <c r="H31">
        <v>1.5837225676295099</v>
      </c>
      <c r="I31">
        <v>1.69973704157995</v>
      </c>
      <c r="J31">
        <v>1.5772699917768001</v>
      </c>
      <c r="K31">
        <v>1.7556997425284899</v>
      </c>
      <c r="L31">
        <v>1.59404344502148</v>
      </c>
      <c r="M31">
        <v>1.8201380193860399</v>
      </c>
      <c r="N31">
        <v>1.65094212186756</v>
      </c>
      <c r="O31">
        <v>1.8267736081463399</v>
      </c>
      <c r="P31">
        <v>1.56473127473274</v>
      </c>
      <c r="Q31">
        <v>1.62335125885757</v>
      </c>
      <c r="R31">
        <v>1.5892644713016399</v>
      </c>
      <c r="S31">
        <v>1.58640913935829</v>
      </c>
      <c r="T31">
        <v>1.5573950167461099</v>
      </c>
      <c r="U31">
        <v>1.5592934741984501</v>
      </c>
      <c r="V31">
        <v>1.6345720002180899</v>
      </c>
      <c r="W31">
        <v>1.4937722203841099</v>
      </c>
      <c r="X31">
        <v>1.5789846104190099</v>
      </c>
      <c r="Y31">
        <v>1.76173007178017</v>
      </c>
      <c r="Z31">
        <v>1.5614733275178301</v>
      </c>
      <c r="AA31">
        <v>1.5799006830589699</v>
      </c>
      <c r="AB31">
        <v>1.5019288362351</v>
      </c>
      <c r="AC31">
        <v>1.74626719347558</v>
      </c>
      <c r="AD31">
        <v>1.58620316526237</v>
      </c>
      <c r="AE31">
        <v>1.9927696321200601</v>
      </c>
      <c r="AF31">
        <v>1.63290496713356</v>
      </c>
      <c r="AG31">
        <v>1.94913576903109</v>
      </c>
      <c r="AH31">
        <v>1.6145977379773999</v>
      </c>
      <c r="AI31">
        <v>1.65065568112798</v>
      </c>
      <c r="AJ31">
        <v>1.60490001101832</v>
      </c>
      <c r="AK31">
        <v>1.7534846082931399</v>
      </c>
      <c r="AL31">
        <v>1.62532896955771</v>
      </c>
      <c r="AM31">
        <v>1.72136291157438</v>
      </c>
      <c r="AN31">
        <v>1.5933575247306</v>
      </c>
      <c r="AO31">
        <v>1.66183250108957</v>
      </c>
      <c r="AP31">
        <v>1.62601471350145</v>
      </c>
      <c r="AQ31">
        <v>1.57927601377902</v>
      </c>
      <c r="AR31">
        <v>1.5617679894821099</v>
      </c>
      <c r="AS31">
        <v>1.71021108115999</v>
      </c>
      <c r="AT31">
        <v>1.5574114173854501</v>
      </c>
      <c r="AU31">
        <v>1.7698073164606201</v>
      </c>
      <c r="AV31">
        <v>1.60511748158808</v>
      </c>
      <c r="AW31">
        <v>1.5511136288907199</v>
      </c>
      <c r="AX31">
        <v>1.5287865269059799</v>
      </c>
      <c r="AY31">
        <v>1.73352076226715</v>
      </c>
      <c r="AZ31">
        <v>1.61774807745136</v>
      </c>
      <c r="BA31">
        <v>1.5970193216802799</v>
      </c>
      <c r="BB31">
        <v>1.5176380818491799</v>
      </c>
      <c r="BC31">
        <v>1.5736774430968099</v>
      </c>
      <c r="BD31">
        <v>1.49548344983034</v>
      </c>
      <c r="BE31">
        <v>1.5850698721019201</v>
      </c>
      <c r="BF31">
        <v>1.5737268788852199</v>
      </c>
      <c r="BG31">
        <v>1.8451086965144501</v>
      </c>
      <c r="BH31">
        <v>1.78074113807056</v>
      </c>
      <c r="BI31">
        <v>1.8074673112464801</v>
      </c>
      <c r="BJ31">
        <v>1.83290274114483</v>
      </c>
      <c r="BK31">
        <v>1.8295024962009401</v>
      </c>
      <c r="BL31">
        <v>1.8583161680506699</v>
      </c>
      <c r="BM31">
        <v>1.85696919708635</v>
      </c>
      <c r="BN31">
        <v>1.7825443805769901</v>
      </c>
      <c r="BO31">
        <v>1.79953421511552</v>
      </c>
      <c r="BP31">
        <v>1.61337603839446</v>
      </c>
      <c r="BQ31">
        <v>1.6181910499972201</v>
      </c>
      <c r="BR31">
        <v>1.55619928199683</v>
      </c>
      <c r="BS31">
        <v>1.5226828148573801</v>
      </c>
      <c r="BT31">
        <v>1.51450630896932</v>
      </c>
      <c r="BU31">
        <v>1.58014223791788</v>
      </c>
      <c r="BV31">
        <v>1.56825608704637</v>
      </c>
      <c r="BW31">
        <v>1.79626150510712</v>
      </c>
      <c r="BX31">
        <v>1.5676821011468101</v>
      </c>
      <c r="BY31">
        <v>1.8354834297924201</v>
      </c>
      <c r="BZ31">
        <v>1.6233094719769801</v>
      </c>
      <c r="CA31">
        <v>1.7630677234544201</v>
      </c>
      <c r="CB31">
        <v>1.5538190141805599</v>
      </c>
      <c r="CC31">
        <v>1.7688280693334999</v>
      </c>
      <c r="CD31">
        <v>1.58738624333074</v>
      </c>
      <c r="CE31">
        <v>1.6607558041110799</v>
      </c>
      <c r="CF31">
        <v>1.6585892733099199</v>
      </c>
      <c r="CG31">
        <v>1.6510029299542199</v>
      </c>
      <c r="CH31">
        <v>1.6043837577904501</v>
      </c>
      <c r="CI31">
        <v>1.61409734645789</v>
      </c>
      <c r="CJ31">
        <v>1.60315783545225</v>
      </c>
      <c r="CK31">
        <v>1.6266660522184899</v>
      </c>
      <c r="CL31">
        <v>1.5875461340168999</v>
      </c>
      <c r="CM31">
        <v>1.80459889803983</v>
      </c>
      <c r="CN31">
        <v>1.6238898903455099</v>
      </c>
      <c r="CO31">
        <v>1.5783102991403599</v>
      </c>
      <c r="CP31">
        <v>1.56408523173308</v>
      </c>
      <c r="CQ31">
        <v>1.8492816022768299</v>
      </c>
      <c r="CR31">
        <v>1.6148964632420799</v>
      </c>
      <c r="CS31">
        <v>1.6533434437337999</v>
      </c>
      <c r="CT31">
        <v>1.53462738614276</v>
      </c>
      <c r="CU31">
        <v>1.9480505823530401</v>
      </c>
      <c r="CV31">
        <v>1.64312200369585</v>
      </c>
      <c r="CW31">
        <v>1.63699259657237</v>
      </c>
      <c r="CX31">
        <v>1.52107793609581</v>
      </c>
      <c r="CY31">
        <v>1.6475973597998399</v>
      </c>
      <c r="CZ31">
        <v>1.6287210827157299</v>
      </c>
      <c r="DA31">
        <v>1.85621764190453</v>
      </c>
      <c r="DB31">
        <v>1.54748382811263</v>
      </c>
      <c r="DC31">
        <v>1.9458682714814299</v>
      </c>
      <c r="DD31">
        <v>1.62852016505254</v>
      </c>
      <c r="DE31">
        <v>1.82170166468772</v>
      </c>
      <c r="DF31">
        <v>1.6691156479239699</v>
      </c>
      <c r="DG31">
        <v>1.6259641554667801</v>
      </c>
      <c r="DH31">
        <v>1.58162508048176</v>
      </c>
      <c r="DI31">
        <v>1.5832653809892201</v>
      </c>
      <c r="DJ31">
        <v>1.50701478165215</v>
      </c>
      <c r="DK31">
        <v>1.6744864919618401</v>
      </c>
      <c r="DL31">
        <v>1.5958570716820499</v>
      </c>
      <c r="DM31">
        <v>1.48618803534491</v>
      </c>
      <c r="DN31">
        <v>1.48643557446554</v>
      </c>
      <c r="DO31">
        <v>1.6111795584745501</v>
      </c>
      <c r="DP31">
        <v>1.6027401220430699</v>
      </c>
      <c r="DQ31">
        <v>1.5196942319633899</v>
      </c>
      <c r="DR31">
        <v>1.58098442662665</v>
      </c>
      <c r="DS31">
        <v>1.4027636968734101</v>
      </c>
      <c r="DT31">
        <v>1.4253043588513199</v>
      </c>
      <c r="DU31">
        <v>1.6910615433426801</v>
      </c>
      <c r="DV31">
        <v>1.61705570928193</v>
      </c>
      <c r="DW31">
        <v>1.61380041380464</v>
      </c>
      <c r="DX31">
        <v>1.5955566499714799</v>
      </c>
      <c r="DY31">
        <v>1.4103566076040099</v>
      </c>
      <c r="DZ31">
        <v>1.4554927432228499</v>
      </c>
      <c r="EA31">
        <v>1.49404546683093</v>
      </c>
      <c r="EB31">
        <v>1.6045334800239599</v>
      </c>
      <c r="EC31">
        <v>1.3810076359945</v>
      </c>
      <c r="ED31">
        <v>1.43360574367697</v>
      </c>
      <c r="EE31">
        <v>1.58382444240507</v>
      </c>
      <c r="EF31">
        <v>1.58870854824762</v>
      </c>
      <c r="EG31">
        <v>1.5305168910868301</v>
      </c>
      <c r="EH31">
        <v>1.5618175406358901</v>
      </c>
      <c r="EI31">
        <v>1.6512267948800601</v>
      </c>
      <c r="EJ31">
        <v>1.6116402662320299</v>
      </c>
      <c r="EK31">
        <v>1.64785477358105</v>
      </c>
      <c r="EL31">
        <v>1.57022191521793</v>
      </c>
      <c r="EM31">
        <v>1.6542706596593</v>
      </c>
      <c r="EN31">
        <v>1.6228211243717301</v>
      </c>
      <c r="EO31">
        <v>1.60859309779861</v>
      </c>
      <c r="EP31">
        <v>1.5845467087810099</v>
      </c>
      <c r="EQ31">
        <v>1.6099839833026199</v>
      </c>
      <c r="ER31">
        <v>1.51989339269334</v>
      </c>
      <c r="ES31">
        <v>1.4786881537788199</v>
      </c>
      <c r="ET31">
        <v>1.5153479573264299</v>
      </c>
      <c r="EU31">
        <v>1.4943919952410301</v>
      </c>
      <c r="EV31">
        <v>1.50151345185436</v>
      </c>
      <c r="EW31">
        <v>1.66380118759149</v>
      </c>
      <c r="EX31">
        <v>1.61380747114437</v>
      </c>
      <c r="EY31">
        <v>1.54205205759766</v>
      </c>
      <c r="EZ31">
        <v>1.54650914486459</v>
      </c>
      <c r="FA31">
        <v>1.57178160002661</v>
      </c>
      <c r="FB31">
        <v>1.5610543252828299</v>
      </c>
      <c r="FC31">
        <v>1.5219009822859599</v>
      </c>
      <c r="FD31">
        <v>1.52416055977288</v>
      </c>
      <c r="FE31">
        <v>1.6414080933702699</v>
      </c>
      <c r="FF31">
        <v>1.59509421131379</v>
      </c>
      <c r="FG31">
        <v>1.57276612994993</v>
      </c>
      <c r="FH31">
        <v>1.65806207091109</v>
      </c>
      <c r="FI31">
        <v>1.5421715252213199</v>
      </c>
      <c r="FJ31">
        <v>1.53460426651186</v>
      </c>
    </row>
    <row r="32" spans="1:166" x14ac:dyDescent="0.45">
      <c r="A32" t="s">
        <v>45</v>
      </c>
      <c r="B32" t="s">
        <v>15</v>
      </c>
      <c r="C32" t="s">
        <v>29</v>
      </c>
      <c r="D32">
        <v>45</v>
      </c>
      <c r="E32" s="1" cm="1">
        <f t="array" ref="E32">SUMPRODUCT($G32:$FZZ32,$G$2:$FZZ$2)/SUMPRODUCT(--($G32:$FZZ32&lt;&gt;""),$G$2:$FZZ$2)</f>
        <v>1.6245864261595746</v>
      </c>
      <c r="F32" s="1" cm="1">
        <f t="array" ref="F32">SUMPRODUCT($G32:$FZZ32,$F$2:$FZY$2)/SUMPRODUCT(--($G32:$FZZ32&lt;&gt;""),$F$2:$FZY$2)</f>
        <v>1.5280017266452806</v>
      </c>
      <c r="G32">
        <v>1.5822936018778699</v>
      </c>
      <c r="H32">
        <v>1.47822769583806</v>
      </c>
      <c r="I32">
        <v>1.59295511239129</v>
      </c>
      <c r="J32">
        <v>1.4867345654341</v>
      </c>
      <c r="K32">
        <v>1.6943114614363901</v>
      </c>
      <c r="L32">
        <v>1.5439641385249401</v>
      </c>
      <c r="M32">
        <v>1.7351120409465399</v>
      </c>
      <c r="N32">
        <v>1.5927317047168701</v>
      </c>
      <c r="O32">
        <v>1.7470353632328299</v>
      </c>
      <c r="P32">
        <v>1.52232960724204</v>
      </c>
      <c r="Q32">
        <v>1.5523488531712599</v>
      </c>
      <c r="R32">
        <v>1.5444181391204399</v>
      </c>
      <c r="S32">
        <v>1.5508513179885599</v>
      </c>
      <c r="T32">
        <v>1.52344346570867</v>
      </c>
      <c r="U32">
        <v>1.47320896422013</v>
      </c>
      <c r="V32">
        <v>1.54722698740947</v>
      </c>
      <c r="W32">
        <v>1.4382892897231301</v>
      </c>
      <c r="X32">
        <v>1.52213910839778</v>
      </c>
      <c r="Y32">
        <v>1.6587261302463601</v>
      </c>
      <c r="Z32">
        <v>1.5069621089188501</v>
      </c>
      <c r="AA32">
        <v>1.5120286665520299</v>
      </c>
      <c r="AB32">
        <v>1.4719106035439899</v>
      </c>
      <c r="AC32">
        <v>1.5961938669640701</v>
      </c>
      <c r="AD32">
        <v>1.5346652651331401</v>
      </c>
      <c r="AE32">
        <v>1.9784175244470299</v>
      </c>
      <c r="AF32">
        <v>1.5830349521976801</v>
      </c>
      <c r="AG32">
        <v>1.6402892864593399</v>
      </c>
      <c r="AH32">
        <v>1.5400949682165701</v>
      </c>
      <c r="AI32">
        <v>1.5894303801502601</v>
      </c>
      <c r="AJ32">
        <v>1.58181726707407</v>
      </c>
      <c r="AK32">
        <v>1.7258197980386201</v>
      </c>
      <c r="AL32">
        <v>1.5740164578881</v>
      </c>
      <c r="AM32">
        <v>1.6607674299130999</v>
      </c>
      <c r="AN32">
        <v>1.55709021971199</v>
      </c>
      <c r="AO32">
        <v>1.5310348117456201</v>
      </c>
      <c r="AP32">
        <v>1.55590722519902</v>
      </c>
      <c r="AQ32">
        <v>1.5354681268316299</v>
      </c>
      <c r="AR32">
        <v>1.5241621311944999</v>
      </c>
      <c r="AS32">
        <v>1.6326737665664901</v>
      </c>
      <c r="AT32">
        <v>1.5025416623365899</v>
      </c>
      <c r="AU32">
        <v>1.5942963960458001</v>
      </c>
      <c r="AV32">
        <v>1.55743703920454</v>
      </c>
      <c r="AW32">
        <v>1.5136093160756201</v>
      </c>
      <c r="AX32">
        <v>1.4878549359759401</v>
      </c>
      <c r="AY32">
        <v>1.67790995041433</v>
      </c>
      <c r="AZ32">
        <v>1.58232433948466</v>
      </c>
      <c r="BA32">
        <v>1.5139607702551601</v>
      </c>
      <c r="BB32">
        <v>1.4576479380954399</v>
      </c>
      <c r="BC32">
        <v>1.54251759502848</v>
      </c>
      <c r="BD32">
        <v>1.4492769774008201</v>
      </c>
      <c r="BE32">
        <v>1.53481795784398</v>
      </c>
      <c r="BF32">
        <v>1.5370756757221</v>
      </c>
      <c r="BG32">
        <v>1.83835241359146</v>
      </c>
      <c r="BH32">
        <v>1.76237975451856</v>
      </c>
      <c r="BI32">
        <v>1.70716934193221</v>
      </c>
      <c r="BJ32">
        <v>1.7207047258783099</v>
      </c>
      <c r="BK32">
        <v>1.7031963174936</v>
      </c>
      <c r="BL32">
        <v>1.71475090763205</v>
      </c>
      <c r="BM32">
        <v>1.85049743972805</v>
      </c>
      <c r="BN32">
        <v>1.7603632394699</v>
      </c>
      <c r="BO32">
        <v>1.65868757821068</v>
      </c>
      <c r="BP32">
        <v>1.5176205625728401</v>
      </c>
      <c r="BQ32">
        <v>1.55264994224696</v>
      </c>
      <c r="BR32">
        <v>1.49286667569021</v>
      </c>
      <c r="BS32">
        <v>1.4894299980597501</v>
      </c>
      <c r="BT32">
        <v>1.48575459005217</v>
      </c>
      <c r="BU32">
        <v>1.5229570165225701</v>
      </c>
      <c r="BV32">
        <v>1.5269091650979401</v>
      </c>
      <c r="BW32">
        <v>1.77353967383389</v>
      </c>
      <c r="BX32">
        <v>1.52155941649959</v>
      </c>
      <c r="BY32">
        <v>1.80107245775188</v>
      </c>
      <c r="BZ32">
        <v>1.57289008812451</v>
      </c>
      <c r="CA32">
        <v>1.73290767009457</v>
      </c>
      <c r="CB32">
        <v>1.52080880556331</v>
      </c>
      <c r="CC32">
        <v>1.7152068520121699</v>
      </c>
      <c r="CD32">
        <v>1.5138880557268299</v>
      </c>
      <c r="CE32">
        <v>1.6168369543257499</v>
      </c>
      <c r="CF32">
        <v>1.6270724450246901</v>
      </c>
      <c r="CG32">
        <v>1.5631880012580499</v>
      </c>
      <c r="CH32">
        <v>1.51677895398978</v>
      </c>
      <c r="CI32">
        <v>1.56434416428033</v>
      </c>
      <c r="CJ32">
        <v>1.56914609183446</v>
      </c>
      <c r="CK32">
        <v>1.51814075663532</v>
      </c>
      <c r="CL32">
        <v>1.4981771626895499</v>
      </c>
      <c r="CM32">
        <v>1.7266136439331401</v>
      </c>
      <c r="CN32">
        <v>1.54200477183365</v>
      </c>
      <c r="CO32">
        <v>1.50522639881566</v>
      </c>
      <c r="CP32">
        <v>1.4908816882215099</v>
      </c>
      <c r="CQ32">
        <v>1.6986683697265701</v>
      </c>
      <c r="CR32">
        <v>1.5065233728964</v>
      </c>
      <c r="CS32">
        <v>1.61791438422659</v>
      </c>
      <c r="CT32">
        <v>1.49949080257555</v>
      </c>
      <c r="CU32">
        <v>1.8904234444893</v>
      </c>
      <c r="CV32">
        <v>1.5899790388420001</v>
      </c>
      <c r="CW32">
        <v>1.53978757835323</v>
      </c>
      <c r="CX32">
        <v>1.4691838008862701</v>
      </c>
      <c r="CY32">
        <v>1.5452148074558301</v>
      </c>
      <c r="CZ32">
        <v>1.52171800090529</v>
      </c>
      <c r="DA32">
        <v>1.6146380780882199</v>
      </c>
      <c r="DB32">
        <v>1.48843406040495</v>
      </c>
      <c r="DC32">
        <v>1.8831469009764701</v>
      </c>
      <c r="DD32">
        <v>1.5726519250678299</v>
      </c>
      <c r="DE32">
        <v>1.70880510635817</v>
      </c>
      <c r="DF32">
        <v>1.54457105387236</v>
      </c>
      <c r="DG32">
        <v>1.5331923509052101</v>
      </c>
      <c r="DH32">
        <v>1.5028443715801501</v>
      </c>
      <c r="DI32">
        <v>1.5046505086144</v>
      </c>
      <c r="DJ32">
        <v>1.4408107635818901</v>
      </c>
      <c r="DK32">
        <v>1.6030169149353399</v>
      </c>
      <c r="DL32">
        <v>1.5584272561197501</v>
      </c>
      <c r="DM32">
        <v>1.4440756585963801</v>
      </c>
      <c r="DN32">
        <v>1.4635711267815801</v>
      </c>
      <c r="DO32">
        <v>1.50282151799158</v>
      </c>
      <c r="DP32">
        <v>1.5334239540591501</v>
      </c>
      <c r="DQ32">
        <v>1.4932298301640801</v>
      </c>
      <c r="DR32">
        <v>1.5522297350788199</v>
      </c>
      <c r="DS32">
        <v>1.35934382295103</v>
      </c>
      <c r="DT32">
        <v>1.3994041685001499</v>
      </c>
      <c r="DU32">
        <v>1.6243770135480899</v>
      </c>
      <c r="DV32">
        <v>1.53740838898789</v>
      </c>
      <c r="DW32">
        <v>1.57218986534515</v>
      </c>
      <c r="DX32">
        <v>1.5440452434108201</v>
      </c>
      <c r="DY32">
        <v>1.3889096171136499</v>
      </c>
      <c r="DZ32">
        <v>1.43745473207549</v>
      </c>
      <c r="EA32">
        <v>1.4605569127913201</v>
      </c>
      <c r="EB32">
        <v>1.53766723436824</v>
      </c>
      <c r="EC32">
        <v>1.3517232131404999</v>
      </c>
      <c r="ED32">
        <v>1.4125307524878099</v>
      </c>
      <c r="EE32">
        <v>1.5190765715921699</v>
      </c>
      <c r="EF32">
        <v>1.51116394452997</v>
      </c>
      <c r="EG32">
        <v>1.43259273276427</v>
      </c>
      <c r="EH32">
        <v>1.47768881206059</v>
      </c>
      <c r="EI32">
        <v>1.5883439823662699</v>
      </c>
      <c r="EJ32">
        <v>1.53446016337126</v>
      </c>
      <c r="EK32">
        <v>1.5253004537873101</v>
      </c>
      <c r="EL32">
        <v>1.51111791881485</v>
      </c>
      <c r="EM32">
        <v>1.6169195191961401</v>
      </c>
      <c r="EN32">
        <v>1.5882716506333201</v>
      </c>
      <c r="EO32">
        <v>1.52942440918448</v>
      </c>
      <c r="EP32">
        <v>1.54078033976746</v>
      </c>
      <c r="EQ32">
        <v>1.5708349889551101</v>
      </c>
      <c r="ER32">
        <v>1.4841732674893999</v>
      </c>
      <c r="ES32">
        <v>1.44231174366074</v>
      </c>
      <c r="ET32">
        <v>1.4889893302031301</v>
      </c>
      <c r="EU32">
        <v>1.4286227728259699</v>
      </c>
      <c r="EV32">
        <v>1.42724500613438</v>
      </c>
      <c r="EW32">
        <v>1.6132376562984001</v>
      </c>
      <c r="EX32">
        <v>1.5745338737188801</v>
      </c>
      <c r="EY32">
        <v>1.47766512113919</v>
      </c>
      <c r="EZ32">
        <v>1.4912591872349601</v>
      </c>
      <c r="FA32">
        <v>1.4832104956477099</v>
      </c>
      <c r="FB32">
        <v>1.4819120192672699</v>
      </c>
      <c r="FC32">
        <v>1.4296658921558001</v>
      </c>
      <c r="FD32">
        <v>1.4470631329841199</v>
      </c>
      <c r="FE32">
        <v>1.58577961417448</v>
      </c>
      <c r="FF32">
        <v>1.5509004570531599</v>
      </c>
      <c r="FG32">
        <v>1.5120430262384299</v>
      </c>
      <c r="FH32">
        <v>1.58497323528296</v>
      </c>
      <c r="FI32">
        <v>1.5164273903854799</v>
      </c>
      <c r="FJ32">
        <v>1.5178563770511</v>
      </c>
    </row>
    <row r="33" spans="1:166" x14ac:dyDescent="0.45">
      <c r="A33" t="s">
        <v>45</v>
      </c>
      <c r="B33" t="s">
        <v>15</v>
      </c>
      <c r="C33" t="s">
        <v>29</v>
      </c>
      <c r="D33">
        <v>50</v>
      </c>
      <c r="E33" s="1" cm="1">
        <f t="array" ref="E33">SUMPRODUCT($G33:$FZZ33,$G$2:$FZZ$2)/SUMPRODUCT(--($G33:$FZZ33&lt;&gt;""),$G$2:$FZZ$2)</f>
        <v>1.5369939223752205</v>
      </c>
      <c r="F33" s="1" cm="1">
        <f t="array" ref="F33">SUMPRODUCT($G33:$FZZ33,$F$2:$FZY$2)/SUMPRODUCT(--($G33:$FZZ33&lt;&gt;""),$F$2:$FZY$2)</f>
        <v>1.4669903941014029</v>
      </c>
      <c r="G33">
        <v>1.53898313478889</v>
      </c>
      <c r="H33">
        <v>1.4564357149751299</v>
      </c>
      <c r="I33">
        <v>1.5175758578076599</v>
      </c>
      <c r="J33">
        <v>1.4522314254606501</v>
      </c>
      <c r="K33">
        <v>1.5312313816465799</v>
      </c>
      <c r="L33">
        <v>1.46345931203261</v>
      </c>
      <c r="M33">
        <v>1.6674081859354899</v>
      </c>
      <c r="N33">
        <v>1.5270148106681001</v>
      </c>
      <c r="O33">
        <v>1.59509101592588</v>
      </c>
      <c r="P33">
        <v>1.45355205920359</v>
      </c>
      <c r="Q33">
        <v>1.4606354850785099</v>
      </c>
      <c r="R33">
        <v>1.4582712808175899</v>
      </c>
      <c r="S33">
        <v>1.4780461259644799</v>
      </c>
      <c r="T33">
        <v>1.4555151596334099</v>
      </c>
      <c r="U33">
        <v>1.4485956640479001</v>
      </c>
      <c r="V33">
        <v>1.52105975552837</v>
      </c>
      <c r="W33">
        <v>1.4017357289833201</v>
      </c>
      <c r="X33">
        <v>1.4807222284891901</v>
      </c>
      <c r="Y33">
        <v>1.6364911952286401</v>
      </c>
      <c r="Z33">
        <v>1.47003797162761</v>
      </c>
      <c r="AA33">
        <v>1.47622609971732</v>
      </c>
      <c r="AB33">
        <v>1.44508126471612</v>
      </c>
      <c r="AC33">
        <v>1.4758436549813501</v>
      </c>
      <c r="AD33">
        <v>1.4427917176534599</v>
      </c>
      <c r="AE33">
        <v>1.8895967422134099</v>
      </c>
      <c r="AF33">
        <v>1.5220844538623099</v>
      </c>
      <c r="AG33">
        <v>1.50316875422176</v>
      </c>
      <c r="AH33">
        <v>1.4679191182511899</v>
      </c>
      <c r="AI33">
        <v>1.48976115741537</v>
      </c>
      <c r="AJ33">
        <v>1.48188724706807</v>
      </c>
      <c r="AK33">
        <v>1.5930393923692301</v>
      </c>
      <c r="AL33">
        <v>1.48703898763652</v>
      </c>
      <c r="AM33">
        <v>1.55774311253619</v>
      </c>
      <c r="AN33">
        <v>1.46989024683017</v>
      </c>
      <c r="AO33">
        <v>1.4802592095615701</v>
      </c>
      <c r="AP33">
        <v>1.5078566084014799</v>
      </c>
      <c r="AQ33">
        <v>1.4931998398813</v>
      </c>
      <c r="AR33">
        <v>1.4766781247016101</v>
      </c>
      <c r="AS33">
        <v>1.5983513393522999</v>
      </c>
      <c r="AT33">
        <v>1.4598603455430601</v>
      </c>
      <c r="AU33">
        <v>1.5023381528270801</v>
      </c>
      <c r="AV33">
        <v>1.4908979678636201</v>
      </c>
      <c r="AW33">
        <v>1.4316536146510199</v>
      </c>
      <c r="AX33">
        <v>1.3998919080413701</v>
      </c>
      <c r="AY33">
        <v>1.5609441240752</v>
      </c>
      <c r="AZ33">
        <v>1.49226920953321</v>
      </c>
      <c r="BA33">
        <v>1.48419503262973</v>
      </c>
      <c r="BB33">
        <v>1.4241068042276199</v>
      </c>
      <c r="BC33">
        <v>1.4695399554456401</v>
      </c>
      <c r="BD33">
        <v>1.3729596776490001</v>
      </c>
      <c r="BE33">
        <v>1.4988126467215901</v>
      </c>
      <c r="BF33">
        <v>1.5029924149612901</v>
      </c>
      <c r="BG33">
        <v>1.7262979074047899</v>
      </c>
      <c r="BH33">
        <v>1.69314364115537</v>
      </c>
      <c r="BI33">
        <v>1.6946567194709199</v>
      </c>
      <c r="BJ33">
        <v>1.6869925806577</v>
      </c>
      <c r="BK33">
        <v>1.69083958376601</v>
      </c>
      <c r="BL33">
        <v>1.6806996398978999</v>
      </c>
      <c r="BM33">
        <v>1.7037146032961901</v>
      </c>
      <c r="BN33">
        <v>1.6622936386100799</v>
      </c>
      <c r="BO33">
        <v>1.6156370967049101</v>
      </c>
      <c r="BP33">
        <v>1.4931656820830499</v>
      </c>
      <c r="BQ33">
        <v>1.5052547901358999</v>
      </c>
      <c r="BR33">
        <v>1.4630838509599899</v>
      </c>
      <c r="BS33">
        <v>1.4467554477878499</v>
      </c>
      <c r="BT33">
        <v>1.45037166779229</v>
      </c>
      <c r="BU33">
        <v>1.4243419188098001</v>
      </c>
      <c r="BV33">
        <v>1.4360375606821101</v>
      </c>
      <c r="BW33">
        <v>1.6885133816106199</v>
      </c>
      <c r="BX33">
        <v>1.4504597911289101</v>
      </c>
      <c r="BY33">
        <v>1.7314083349021001</v>
      </c>
      <c r="BZ33">
        <v>1.50677916741082</v>
      </c>
      <c r="CA33">
        <v>1.6599792198374499</v>
      </c>
      <c r="CB33">
        <v>1.4562643771810799</v>
      </c>
      <c r="CC33">
        <v>1.6473213357268599</v>
      </c>
      <c r="CD33">
        <v>1.4612170073744</v>
      </c>
      <c r="CE33">
        <v>1.4852723901824101</v>
      </c>
      <c r="CF33">
        <v>1.5070076462947699</v>
      </c>
      <c r="CG33">
        <v>1.5037012398506799</v>
      </c>
      <c r="CH33">
        <v>1.47943357321988</v>
      </c>
      <c r="CI33">
        <v>1.4710202443954301</v>
      </c>
      <c r="CJ33">
        <v>1.4728778400031</v>
      </c>
      <c r="CK33">
        <v>1.4777920188942799</v>
      </c>
      <c r="CL33">
        <v>1.4738889096905099</v>
      </c>
      <c r="CM33">
        <v>1.71411570121568</v>
      </c>
      <c r="CN33">
        <v>1.5070637083327201</v>
      </c>
      <c r="CO33">
        <v>1.4392749817241699</v>
      </c>
      <c r="CP33">
        <v>1.4296574187954201</v>
      </c>
      <c r="CQ33">
        <v>1.6211043089816</v>
      </c>
      <c r="CR33">
        <v>1.4686763760739401</v>
      </c>
      <c r="CS33">
        <v>1.5198417017899299</v>
      </c>
      <c r="CT33">
        <v>1.41635613060296</v>
      </c>
      <c r="CU33">
        <v>1.7641330559622399</v>
      </c>
      <c r="CV33">
        <v>1.5020121385152301</v>
      </c>
      <c r="CW33">
        <v>1.50755306348785</v>
      </c>
      <c r="CX33">
        <v>1.43805478542895</v>
      </c>
      <c r="CY33">
        <v>1.50584002898672</v>
      </c>
      <c r="CZ33">
        <v>1.47740150230643</v>
      </c>
      <c r="DA33">
        <v>1.4808413627777901</v>
      </c>
      <c r="DB33">
        <v>1.3963817925959501</v>
      </c>
      <c r="DC33">
        <v>1.4969234966309399</v>
      </c>
      <c r="DD33">
        <v>1.4432897798209099</v>
      </c>
      <c r="DE33">
        <v>1.6307166988751101</v>
      </c>
      <c r="DF33">
        <v>1.49652841734026</v>
      </c>
      <c r="DG33">
        <v>1.48758038886625</v>
      </c>
      <c r="DH33">
        <v>1.46782023718558</v>
      </c>
      <c r="DI33">
        <v>1.4436324676791801</v>
      </c>
      <c r="DJ33">
        <v>1.3746731736639699</v>
      </c>
      <c r="DK33">
        <v>1.5261643814641199</v>
      </c>
      <c r="DL33">
        <v>1.50453503067679</v>
      </c>
      <c r="DM33">
        <v>1.35991022935929</v>
      </c>
      <c r="DN33">
        <v>1.38582655108066</v>
      </c>
      <c r="DO33">
        <v>1.4517910958381699</v>
      </c>
      <c r="DP33">
        <v>1.50312966913556</v>
      </c>
      <c r="DQ33">
        <v>1.46366655860016</v>
      </c>
      <c r="DR33">
        <v>1.5244169418903999</v>
      </c>
      <c r="DS33">
        <v>1.2986878282148999</v>
      </c>
      <c r="DT33">
        <v>1.3402090133809299</v>
      </c>
      <c r="DU33">
        <v>1.5284257743626399</v>
      </c>
      <c r="DV33">
        <v>1.46128147291092</v>
      </c>
      <c r="DW33">
        <v>1.4781557894655799</v>
      </c>
      <c r="DX33">
        <v>1.47575549166475</v>
      </c>
      <c r="DY33">
        <v>1.32749421178852</v>
      </c>
      <c r="DZ33">
        <v>1.3661339474156999</v>
      </c>
      <c r="EA33">
        <v>1.4046653623737699</v>
      </c>
      <c r="EB33">
        <v>1.46593017424685</v>
      </c>
      <c r="EC33">
        <v>1.2842267754895</v>
      </c>
      <c r="ED33">
        <v>1.3389340596494399</v>
      </c>
      <c r="EE33">
        <v>1.45694527228615</v>
      </c>
      <c r="EF33">
        <v>1.4638501987191199</v>
      </c>
      <c r="EG33">
        <v>1.4034744556154599</v>
      </c>
      <c r="EH33">
        <v>1.4597279515755801</v>
      </c>
      <c r="EI33">
        <v>1.5639919818892201</v>
      </c>
      <c r="EJ33">
        <v>1.5012280404765901</v>
      </c>
      <c r="EK33">
        <v>1.44159013828839</v>
      </c>
      <c r="EL33">
        <v>1.4508217237011301</v>
      </c>
      <c r="EM33">
        <v>1.55699553847587</v>
      </c>
      <c r="EN33">
        <v>1.54296539314675</v>
      </c>
      <c r="EO33">
        <v>1.4468994210439801</v>
      </c>
      <c r="EP33">
        <v>1.46945848575412</v>
      </c>
      <c r="EQ33">
        <v>1.4547749671833801</v>
      </c>
      <c r="ER33">
        <v>1.39556412571226</v>
      </c>
      <c r="ES33">
        <v>1.3860662526316201</v>
      </c>
      <c r="ET33">
        <v>1.4226014733578201</v>
      </c>
      <c r="EU33">
        <v>1.3921760144506601</v>
      </c>
      <c r="EV33">
        <v>1.40527000051149</v>
      </c>
      <c r="EW33">
        <v>1.5339162124015799</v>
      </c>
      <c r="EX33">
        <v>1.50486366877563</v>
      </c>
      <c r="EY33">
        <v>1.41964137520819</v>
      </c>
      <c r="EZ33">
        <v>1.4552521606383899</v>
      </c>
      <c r="FA33">
        <v>1.4549668427828299</v>
      </c>
      <c r="FB33">
        <v>1.46110476281477</v>
      </c>
      <c r="FC33">
        <v>1.40961241689856</v>
      </c>
      <c r="FD33">
        <v>1.43007094108906</v>
      </c>
      <c r="FE33">
        <v>1.5164108282146</v>
      </c>
      <c r="FF33">
        <v>1.4788567772168799</v>
      </c>
      <c r="FG33">
        <v>1.4374104188002499</v>
      </c>
      <c r="FH33">
        <v>1.5157808706948801</v>
      </c>
      <c r="FI33">
        <v>1.4311338229697299</v>
      </c>
      <c r="FJ33">
        <v>1.4575197846544501</v>
      </c>
    </row>
    <row r="34" spans="1:166" x14ac:dyDescent="0.45">
      <c r="A34" t="s">
        <v>45</v>
      </c>
      <c r="B34" t="s">
        <v>344</v>
      </c>
      <c r="C34" t="s">
        <v>27</v>
      </c>
      <c r="D34">
        <v>30</v>
      </c>
      <c r="E34" s="1" cm="1">
        <f t="array" ref="E34">SUMPRODUCT($G34:$FZZ34,$G$2:$FZZ$2)/SUMPRODUCT(--($G34:$FZZ34&lt;&gt;""),$G$2:$FZZ$2)</f>
        <v>3.2917087731865147</v>
      </c>
      <c r="F34" s="1" cm="1">
        <f t="array" ref="F34">SUMPRODUCT($G34:$FZZ34,$F$2:$FZY$2)/SUMPRODUCT(--($G34:$FZZ34&lt;&gt;""),$F$2:$FZY$2)</f>
        <v>2.8545255483056509</v>
      </c>
      <c r="G34">
        <v>3.03338355993451</v>
      </c>
      <c r="H34">
        <v>2.7331881231156601</v>
      </c>
      <c r="I34">
        <v>3.0354857885766502</v>
      </c>
      <c r="J34">
        <v>2.7303931972601601</v>
      </c>
      <c r="K34">
        <v>3.2516769699206498</v>
      </c>
      <c r="L34">
        <v>2.9299501753090902</v>
      </c>
      <c r="M34">
        <v>3.1243913042793698</v>
      </c>
      <c r="N34">
        <v>2.89390212332499</v>
      </c>
      <c r="O34">
        <v>3.1357461555677499</v>
      </c>
      <c r="P34">
        <v>2.7174275476809</v>
      </c>
      <c r="Q34">
        <v>2.9837984827210402</v>
      </c>
      <c r="R34">
        <v>2.90052193704825</v>
      </c>
      <c r="S34">
        <v>2.8724270438924102</v>
      </c>
      <c r="T34">
        <v>2.7481052275828701</v>
      </c>
      <c r="U34">
        <v>2.64883465555575</v>
      </c>
      <c r="V34">
        <v>2.8106184655692101</v>
      </c>
      <c r="W34">
        <v>2.569367898945</v>
      </c>
      <c r="X34">
        <v>2.7714557537177602</v>
      </c>
      <c r="Y34">
        <v>3.1646685634498399</v>
      </c>
      <c r="Z34">
        <v>2.7171530824005199</v>
      </c>
      <c r="AA34">
        <v>3.1448605579118198</v>
      </c>
      <c r="AB34">
        <v>2.7100626834225898</v>
      </c>
      <c r="AC34">
        <v>4.5488188022319402</v>
      </c>
      <c r="AD34">
        <v>2.96415976057256</v>
      </c>
      <c r="AE34">
        <v>4.3651079502076398</v>
      </c>
      <c r="AF34">
        <v>2.96575861763773</v>
      </c>
      <c r="AG34">
        <v>3.8633833194654801</v>
      </c>
      <c r="AH34">
        <v>2.85433346172925</v>
      </c>
      <c r="AI34">
        <v>2.9627788386325902</v>
      </c>
      <c r="AJ34">
        <v>2.8484461891636101</v>
      </c>
      <c r="AK34">
        <v>2.89574983443599</v>
      </c>
      <c r="AL34">
        <v>2.9081377860225999</v>
      </c>
      <c r="AM34">
        <v>2.9160105442578601</v>
      </c>
      <c r="AN34">
        <v>2.8060120810233999</v>
      </c>
      <c r="AO34">
        <v>3.3211489052983501</v>
      </c>
      <c r="AP34">
        <v>2.93065723849704</v>
      </c>
      <c r="AQ34">
        <v>2.6254585050202301</v>
      </c>
      <c r="AR34">
        <v>2.7513042328625201</v>
      </c>
      <c r="AS34">
        <v>2.8537152348452799</v>
      </c>
      <c r="AT34">
        <v>2.76198156698316</v>
      </c>
      <c r="AU34">
        <v>3.6903262107538999</v>
      </c>
      <c r="AV34">
        <v>2.9396529845064201</v>
      </c>
      <c r="AW34">
        <v>2.6736690982679399</v>
      </c>
      <c r="AX34">
        <v>2.7234234172423402</v>
      </c>
      <c r="AY34">
        <v>3.1223001248051299</v>
      </c>
      <c r="AZ34">
        <v>2.8952106571031901</v>
      </c>
      <c r="BA34">
        <v>4.5747161136287398</v>
      </c>
      <c r="BB34">
        <v>2.9548564410390101</v>
      </c>
      <c r="BC34">
        <v>2.71625785013175</v>
      </c>
      <c r="BD34">
        <v>2.6930486220787202</v>
      </c>
      <c r="BE34">
        <v>2.7206126279870402</v>
      </c>
      <c r="BF34">
        <v>2.8381370411926898</v>
      </c>
      <c r="BG34">
        <v>3.0840191591858201</v>
      </c>
      <c r="BH34">
        <v>3.24002114103051</v>
      </c>
      <c r="BI34">
        <v>2.7978363372750401</v>
      </c>
      <c r="BJ34">
        <v>3.2509331798230701</v>
      </c>
      <c r="BK34">
        <v>2.7601721181334602</v>
      </c>
      <c r="BL34">
        <v>3.2284700257280599</v>
      </c>
      <c r="BM34">
        <v>3.1008688540939202</v>
      </c>
      <c r="BN34">
        <v>3.3278442931793299</v>
      </c>
      <c r="BO34">
        <v>2.88990650512432</v>
      </c>
      <c r="BP34">
        <v>2.8398228035863</v>
      </c>
      <c r="BQ34">
        <v>2.57122019161244</v>
      </c>
      <c r="BR34">
        <v>2.7031239940556699</v>
      </c>
      <c r="BS34">
        <v>2.5223988025628099</v>
      </c>
      <c r="BT34">
        <v>2.6265650495504</v>
      </c>
      <c r="BU34">
        <v>2.6406580442237799</v>
      </c>
      <c r="BV34">
        <v>2.70781235642513</v>
      </c>
      <c r="BW34">
        <v>3.28078607085421</v>
      </c>
      <c r="BX34">
        <v>2.8171728862157601</v>
      </c>
      <c r="BY34">
        <v>3.63243213672573</v>
      </c>
      <c r="BZ34">
        <v>2.9560915645358699</v>
      </c>
      <c r="CA34">
        <v>3.3052237011219501</v>
      </c>
      <c r="CB34">
        <v>2.95600868582151</v>
      </c>
      <c r="CC34">
        <v>3.1726162814689798</v>
      </c>
      <c r="CD34">
        <v>2.83497804076196</v>
      </c>
      <c r="CE34">
        <v>2.6490146805436701</v>
      </c>
      <c r="CF34">
        <v>2.83554717831966</v>
      </c>
      <c r="CG34">
        <v>2.6746964517757599</v>
      </c>
      <c r="CH34">
        <v>2.7795803295784598</v>
      </c>
      <c r="CI34">
        <v>2.6339127102211402</v>
      </c>
      <c r="CJ34">
        <v>2.7907489899076499</v>
      </c>
      <c r="CK34">
        <v>2.66193061536024</v>
      </c>
      <c r="CL34">
        <v>2.7585992885842199</v>
      </c>
      <c r="CM34">
        <v>3.21165570452149</v>
      </c>
      <c r="CN34">
        <v>2.90004243753559</v>
      </c>
      <c r="CO34">
        <v>2.6326746839119801</v>
      </c>
      <c r="CP34">
        <v>2.6977589578516898</v>
      </c>
      <c r="CQ34">
        <v>3.19797293180063</v>
      </c>
      <c r="CR34">
        <v>2.7783714850265202</v>
      </c>
      <c r="CS34">
        <v>2.6975353406384399</v>
      </c>
      <c r="CT34">
        <v>2.688962584</v>
      </c>
      <c r="CU34">
        <v>4.4125380331514501</v>
      </c>
      <c r="CV34">
        <v>3.0082339459502898</v>
      </c>
      <c r="CW34">
        <v>6.0663421385221703</v>
      </c>
      <c r="CX34">
        <v>3.37207391753451</v>
      </c>
      <c r="CY34">
        <v>2.6055377255672698</v>
      </c>
      <c r="CZ34">
        <v>2.71402347394115</v>
      </c>
      <c r="DA34">
        <v>5.7586140012399296</v>
      </c>
      <c r="DB34">
        <v>3.2761944505764702</v>
      </c>
      <c r="DC34">
        <v>3.6267923757569198</v>
      </c>
      <c r="DD34">
        <v>2.8320984597373702</v>
      </c>
      <c r="DE34">
        <v>3.0183478613483001</v>
      </c>
      <c r="DF34">
        <v>2.9297626382034401</v>
      </c>
      <c r="DG34">
        <v>3.0413903853598501</v>
      </c>
      <c r="DH34">
        <v>2.8077388661546898</v>
      </c>
      <c r="DI34">
        <v>2.6481713082788598</v>
      </c>
      <c r="DJ34">
        <v>2.5950319099811701</v>
      </c>
      <c r="DK34">
        <v>3.2730728504746098</v>
      </c>
      <c r="DL34">
        <v>2.8350651874588402</v>
      </c>
      <c r="DM34">
        <v>2.5164893509761002</v>
      </c>
      <c r="DN34">
        <v>2.5570970729516498</v>
      </c>
      <c r="DO34">
        <v>2.6822280960568001</v>
      </c>
      <c r="DP34">
        <v>2.74024290945118</v>
      </c>
      <c r="DQ34">
        <v>2.6105016479312702</v>
      </c>
      <c r="DR34">
        <v>2.7477612680649499</v>
      </c>
      <c r="DS34">
        <v>2.4014372881131201</v>
      </c>
      <c r="DT34">
        <v>2.4763425061551199</v>
      </c>
      <c r="DU34">
        <v>2.7711399858883898</v>
      </c>
      <c r="DV34">
        <v>2.7843593582533099</v>
      </c>
      <c r="DW34">
        <v>2.8395172856261999</v>
      </c>
      <c r="DX34">
        <v>2.8007475801277502</v>
      </c>
      <c r="DY34">
        <v>2.4073678881751399</v>
      </c>
      <c r="DZ34">
        <v>2.5289900689719</v>
      </c>
      <c r="EA34">
        <v>2.6080627621677999</v>
      </c>
      <c r="EB34">
        <v>2.7827111619631499</v>
      </c>
      <c r="EC34">
        <v>2.4134533937462401</v>
      </c>
      <c r="ED34">
        <v>2.5313069567081898</v>
      </c>
      <c r="EE34">
        <v>2.66004742666644</v>
      </c>
      <c r="EF34">
        <v>2.7477306077992698</v>
      </c>
      <c r="EG34">
        <v>2.6168048060797902</v>
      </c>
      <c r="EH34">
        <v>2.6765070691630601</v>
      </c>
      <c r="EI34">
        <v>2.6607422696023999</v>
      </c>
      <c r="EJ34">
        <v>2.78152335081549</v>
      </c>
      <c r="EK34">
        <v>3.0235540625564399</v>
      </c>
      <c r="EL34">
        <v>2.7442190211883899</v>
      </c>
      <c r="EM34">
        <v>2.80689056128021</v>
      </c>
      <c r="EN34">
        <v>2.8223051477391099</v>
      </c>
      <c r="EO34">
        <v>2.7140978257278601</v>
      </c>
      <c r="EP34">
        <v>2.7266478209765799</v>
      </c>
      <c r="EQ34">
        <v>2.6972481289549299</v>
      </c>
      <c r="ER34">
        <v>2.5938082670545701</v>
      </c>
      <c r="ES34">
        <v>2.50649660602254</v>
      </c>
      <c r="ET34">
        <v>2.6414274936408999</v>
      </c>
      <c r="EU34">
        <v>2.46359325000472</v>
      </c>
      <c r="EV34">
        <v>2.5931594428535298</v>
      </c>
      <c r="EW34">
        <v>2.70202099740664</v>
      </c>
      <c r="EX34">
        <v>2.8647701870072799</v>
      </c>
      <c r="EY34">
        <v>2.5380761274710899</v>
      </c>
      <c r="EZ34">
        <v>2.66674786089101</v>
      </c>
      <c r="FA34">
        <v>2.6678763597956898</v>
      </c>
      <c r="FB34">
        <v>2.6784472543025899</v>
      </c>
      <c r="FC34">
        <v>2.6249999788508198</v>
      </c>
      <c r="FD34">
        <v>2.6033593005681301</v>
      </c>
      <c r="FE34">
        <v>2.74353248386574</v>
      </c>
      <c r="FF34">
        <v>2.8330066150314699</v>
      </c>
      <c r="FG34">
        <v>2.6650180229195102</v>
      </c>
      <c r="FH34">
        <v>2.83449211045364</v>
      </c>
      <c r="FI34">
        <v>2.5843736086932099</v>
      </c>
      <c r="FJ34">
        <v>2.6666998145994598</v>
      </c>
    </row>
    <row r="35" spans="1:166" x14ac:dyDescent="0.45">
      <c r="A35" t="s">
        <v>45</v>
      </c>
      <c r="B35" t="s">
        <v>344</v>
      </c>
      <c r="C35" t="s">
        <v>27</v>
      </c>
      <c r="D35">
        <v>35</v>
      </c>
      <c r="E35" s="1" cm="1">
        <f t="array" ref="E35">SUMPRODUCT($G35:$FZZ35,$G$2:$FZZ$2)/SUMPRODUCT(--($G35:$FZZ35&lt;&gt;""),$G$2:$FZZ$2)</f>
        <v>3.125424659506471</v>
      </c>
      <c r="F35" s="1" cm="1">
        <f t="array" ref="F35">SUMPRODUCT($G35:$FZZ35,$F$2:$FZY$2)/SUMPRODUCT(--($G35:$FZZ35&lt;&gt;""),$F$2:$FZY$2)</f>
        <v>2.6973922349630541</v>
      </c>
      <c r="G35">
        <v>2.8680563281121798</v>
      </c>
      <c r="H35">
        <v>2.5282517152214701</v>
      </c>
      <c r="I35">
        <v>2.8533677880529398</v>
      </c>
      <c r="J35">
        <v>2.5407121560844699</v>
      </c>
      <c r="K35">
        <v>3.1068722594223099</v>
      </c>
      <c r="L35">
        <v>2.7959404300565001</v>
      </c>
      <c r="M35">
        <v>2.9680375566749602</v>
      </c>
      <c r="N35">
        <v>2.7404726791743101</v>
      </c>
      <c r="O35">
        <v>3.00193185415446</v>
      </c>
      <c r="P35">
        <v>2.58969400237345</v>
      </c>
      <c r="Q35">
        <v>2.5002364750077399</v>
      </c>
      <c r="R35">
        <v>2.68390073234931</v>
      </c>
      <c r="S35">
        <v>2.5381171289823499</v>
      </c>
      <c r="T35">
        <v>2.63378939942656</v>
      </c>
      <c r="U35">
        <v>2.54480100904434</v>
      </c>
      <c r="V35">
        <v>2.7009015340112899</v>
      </c>
      <c r="W35">
        <v>2.46194488508144</v>
      </c>
      <c r="X35">
        <v>2.6642506145379401</v>
      </c>
      <c r="Y35">
        <v>2.98066280604723</v>
      </c>
      <c r="Z35">
        <v>2.5950251646297602</v>
      </c>
      <c r="AA35">
        <v>3.03001155207884</v>
      </c>
      <c r="AB35">
        <v>2.6129949117497802</v>
      </c>
      <c r="AC35">
        <v>4.3741103284832503</v>
      </c>
      <c r="AD35">
        <v>2.78537285938702</v>
      </c>
      <c r="AE35">
        <v>4.1977984815055498</v>
      </c>
      <c r="AF35">
        <v>2.78033974577099</v>
      </c>
      <c r="AG35">
        <v>3.6282901275819901</v>
      </c>
      <c r="AH35">
        <v>2.71982877368447</v>
      </c>
      <c r="AI35">
        <v>2.5194768392171998</v>
      </c>
      <c r="AJ35">
        <v>2.66188872224817</v>
      </c>
      <c r="AK35">
        <v>2.7583456867082998</v>
      </c>
      <c r="AL35">
        <v>2.7417889757417502</v>
      </c>
      <c r="AM35">
        <v>2.7915012215064001</v>
      </c>
      <c r="AN35">
        <v>2.6168629065620701</v>
      </c>
      <c r="AO35">
        <v>3.02218439577732</v>
      </c>
      <c r="AP35">
        <v>2.7933694785103702</v>
      </c>
      <c r="AQ35">
        <v>2.5124674804809399</v>
      </c>
      <c r="AR35">
        <v>2.6078070716641299</v>
      </c>
      <c r="AS35">
        <v>2.7259465531587499</v>
      </c>
      <c r="AT35">
        <v>2.6010913895599002</v>
      </c>
      <c r="AU35">
        <v>3.52322211705394</v>
      </c>
      <c r="AV35">
        <v>2.74749429122057</v>
      </c>
      <c r="AW35">
        <v>2.4228171126265599</v>
      </c>
      <c r="AX35">
        <v>2.5307765291794699</v>
      </c>
      <c r="AY35">
        <v>2.9835902924414799</v>
      </c>
      <c r="AZ35">
        <v>2.7048623888963199</v>
      </c>
      <c r="BA35">
        <v>4.0777829843309403</v>
      </c>
      <c r="BB35">
        <v>2.7987216743248502</v>
      </c>
      <c r="BC35">
        <v>2.5525791803662901</v>
      </c>
      <c r="BD35">
        <v>2.5325278026640601</v>
      </c>
      <c r="BE35">
        <v>2.5283313037570099</v>
      </c>
      <c r="BF35">
        <v>2.6740282269956599</v>
      </c>
      <c r="BG35">
        <v>2.8620251383556399</v>
      </c>
      <c r="BH35">
        <v>3.0448790594322999</v>
      </c>
      <c r="BI35">
        <v>2.9406794737532</v>
      </c>
      <c r="BJ35">
        <v>3.1260367164170502</v>
      </c>
      <c r="BK35">
        <v>2.9183624831042501</v>
      </c>
      <c r="BL35">
        <v>3.0865430993293899</v>
      </c>
      <c r="BM35">
        <v>2.9332629845948199</v>
      </c>
      <c r="BN35">
        <v>3.1315492380388501</v>
      </c>
      <c r="BO35">
        <v>2.7986369506639099</v>
      </c>
      <c r="BP35">
        <v>2.7271879662215701</v>
      </c>
      <c r="BQ35">
        <v>2.4347897712250299</v>
      </c>
      <c r="BR35">
        <v>2.5112146793005601</v>
      </c>
      <c r="BS35">
        <v>2.40877837869931</v>
      </c>
      <c r="BT35">
        <v>2.4907801365803501</v>
      </c>
      <c r="BU35">
        <v>2.5197958169522199</v>
      </c>
      <c r="BV35">
        <v>2.58392372493193</v>
      </c>
      <c r="BW35">
        <v>3.1112455417871199</v>
      </c>
      <c r="BX35">
        <v>2.6427676502881199</v>
      </c>
      <c r="BY35">
        <v>3.2069354005666799</v>
      </c>
      <c r="BZ35">
        <v>2.7698210961421101</v>
      </c>
      <c r="CA35">
        <v>3.13922970882098</v>
      </c>
      <c r="CB35">
        <v>2.7890163794417799</v>
      </c>
      <c r="CC35">
        <v>3.07294296476684</v>
      </c>
      <c r="CD35">
        <v>2.6673624070650899</v>
      </c>
      <c r="CE35">
        <v>2.5043077612254598</v>
      </c>
      <c r="CF35">
        <v>2.66760030018153</v>
      </c>
      <c r="CG35">
        <v>2.5189053951713598</v>
      </c>
      <c r="CH35">
        <v>2.6606850216435798</v>
      </c>
      <c r="CI35">
        <v>2.47525372683041</v>
      </c>
      <c r="CJ35">
        <v>2.6394427942875098</v>
      </c>
      <c r="CK35">
        <v>2.5409924682095002</v>
      </c>
      <c r="CL35">
        <v>2.6068117340399399</v>
      </c>
      <c r="CM35">
        <v>3.00855581774724</v>
      </c>
      <c r="CN35">
        <v>2.7436708432893999</v>
      </c>
      <c r="CO35">
        <v>2.4722415388618901</v>
      </c>
      <c r="CP35">
        <v>2.56567941240941</v>
      </c>
      <c r="CQ35">
        <v>3.06894690747002</v>
      </c>
      <c r="CR35">
        <v>2.6517642596729298</v>
      </c>
      <c r="CS35">
        <v>2.5643831152062599</v>
      </c>
      <c r="CT35">
        <v>2.51875417180685</v>
      </c>
      <c r="CU35">
        <v>4.20539324583007</v>
      </c>
      <c r="CV35">
        <v>2.8633555867787002</v>
      </c>
      <c r="CW35">
        <v>5.8850114532705602</v>
      </c>
      <c r="CX35">
        <v>3.1958851912420401</v>
      </c>
      <c r="CY35">
        <v>2.4991001858977802</v>
      </c>
      <c r="CZ35">
        <v>2.5640540985140001</v>
      </c>
      <c r="DA35">
        <v>5.55098498451565</v>
      </c>
      <c r="DB35">
        <v>2.9821427115944998</v>
      </c>
      <c r="DC35">
        <v>3.4645675148089099</v>
      </c>
      <c r="DD35">
        <v>2.6855761708363</v>
      </c>
      <c r="DE35">
        <v>2.8289828573533899</v>
      </c>
      <c r="DF35">
        <v>2.7500903168709399</v>
      </c>
      <c r="DG35">
        <v>2.8302023985422999</v>
      </c>
      <c r="DH35">
        <v>2.6965399682734601</v>
      </c>
      <c r="DI35">
        <v>2.5209539346446199</v>
      </c>
      <c r="DJ35">
        <v>2.5091726554098601</v>
      </c>
      <c r="DK35">
        <v>2.96260481288272</v>
      </c>
      <c r="DL35">
        <v>2.6725595485581399</v>
      </c>
      <c r="DM35">
        <v>2.3957936120168899</v>
      </c>
      <c r="DN35">
        <v>2.4580022813503302</v>
      </c>
      <c r="DO35">
        <v>2.5004010235870999</v>
      </c>
      <c r="DP35">
        <v>2.5736187348690001</v>
      </c>
      <c r="DQ35">
        <v>2.5049358345067301</v>
      </c>
      <c r="DR35">
        <v>2.6534474943897499</v>
      </c>
      <c r="DS35">
        <v>2.2889303788709299</v>
      </c>
      <c r="DT35">
        <v>2.34223036552895</v>
      </c>
      <c r="DU35">
        <v>2.6149946094920198</v>
      </c>
      <c r="DV35">
        <v>2.6384119468809999</v>
      </c>
      <c r="DW35">
        <v>2.5974725404738801</v>
      </c>
      <c r="DX35">
        <v>2.6772435339416898</v>
      </c>
      <c r="DY35">
        <v>2.3130614394655602</v>
      </c>
      <c r="DZ35">
        <v>2.4206918748225901</v>
      </c>
      <c r="EA35">
        <v>2.47163636531696</v>
      </c>
      <c r="EB35">
        <v>2.65170478506298</v>
      </c>
      <c r="EC35">
        <v>2.2600451595084898</v>
      </c>
      <c r="ED35">
        <v>2.3947049145382602</v>
      </c>
      <c r="EE35">
        <v>2.5180913799703601</v>
      </c>
      <c r="EF35">
        <v>2.5919461161727102</v>
      </c>
      <c r="EG35">
        <v>2.51273619816619</v>
      </c>
      <c r="EH35">
        <v>2.5792302135553702</v>
      </c>
      <c r="EI35">
        <v>2.5712193840711501</v>
      </c>
      <c r="EJ35">
        <v>2.67202757024919</v>
      </c>
      <c r="EK35">
        <v>2.8677308271766</v>
      </c>
      <c r="EL35">
        <v>2.6163856874719</v>
      </c>
      <c r="EM35">
        <v>2.6086475838063201</v>
      </c>
      <c r="EN35">
        <v>2.7202956821547901</v>
      </c>
      <c r="EO35">
        <v>2.5567594943978502</v>
      </c>
      <c r="EP35">
        <v>2.5641744263915198</v>
      </c>
      <c r="EQ35">
        <v>2.5663430027803802</v>
      </c>
      <c r="ER35">
        <v>2.4578021322253099</v>
      </c>
      <c r="ES35">
        <v>2.39018201666115</v>
      </c>
      <c r="ET35">
        <v>2.5390648104634099</v>
      </c>
      <c r="EU35">
        <v>2.37626655250381</v>
      </c>
      <c r="EV35">
        <v>2.4626550499894502</v>
      </c>
      <c r="EW35">
        <v>2.5505374625025001</v>
      </c>
      <c r="EX35">
        <v>2.6827585274374499</v>
      </c>
      <c r="EY35">
        <v>2.3938879524710801</v>
      </c>
      <c r="EZ35">
        <v>2.5563165393135598</v>
      </c>
      <c r="FA35">
        <v>2.5201464326451601</v>
      </c>
      <c r="FB35">
        <v>2.5559391644193501</v>
      </c>
      <c r="FC35">
        <v>2.4676217181350002</v>
      </c>
      <c r="FD35">
        <v>2.4915387240484801</v>
      </c>
      <c r="FE35">
        <v>2.5992838265662401</v>
      </c>
      <c r="FF35">
        <v>2.64647161191691</v>
      </c>
      <c r="FG35">
        <v>2.5398302965217701</v>
      </c>
      <c r="FH35">
        <v>2.6852247619860399</v>
      </c>
      <c r="FI35">
        <v>2.4361689939623101</v>
      </c>
      <c r="FJ35">
        <v>2.5580226595125102</v>
      </c>
    </row>
    <row r="36" spans="1:166" x14ac:dyDescent="0.45">
      <c r="A36" t="s">
        <v>45</v>
      </c>
      <c r="B36" t="s">
        <v>344</v>
      </c>
      <c r="C36" t="s">
        <v>27</v>
      </c>
      <c r="D36">
        <v>40</v>
      </c>
      <c r="E36" s="1" cm="1">
        <f t="array" ref="E36">SUMPRODUCT($G36:$FZZ36,$G$2:$FZZ$2)/SUMPRODUCT(--($G36:$FZZ36&lt;&gt;""),$G$2:$FZZ$2)</f>
        <v>2.7467321909290914</v>
      </c>
      <c r="F36" s="1" cm="1">
        <f t="array" ref="F36">SUMPRODUCT($G36:$FZZ36,$F$2:$FZY$2)/SUMPRODUCT(--($G36:$FZZ36&lt;&gt;""),$F$2:$FZY$2)</f>
        <v>2.5314576861824722</v>
      </c>
      <c r="G36">
        <v>2.6940088426864</v>
      </c>
      <c r="H36">
        <v>2.4186352304634098</v>
      </c>
      <c r="I36">
        <v>2.70150746289226</v>
      </c>
      <c r="J36">
        <v>2.4329616817578299</v>
      </c>
      <c r="K36">
        <v>2.9488528018699598</v>
      </c>
      <c r="L36">
        <v>2.67151512754945</v>
      </c>
      <c r="M36">
        <v>2.8424506661550599</v>
      </c>
      <c r="N36">
        <v>2.5841725955296</v>
      </c>
      <c r="O36">
        <v>2.8591533529688302</v>
      </c>
      <c r="P36">
        <v>2.5138184037269999</v>
      </c>
      <c r="Q36">
        <v>2.4033890657486001</v>
      </c>
      <c r="R36">
        <v>2.5662973763054602</v>
      </c>
      <c r="S36">
        <v>2.37848089497114</v>
      </c>
      <c r="T36">
        <v>2.48282334154813</v>
      </c>
      <c r="U36">
        <v>2.44010725456886</v>
      </c>
      <c r="V36">
        <v>2.59710026562162</v>
      </c>
      <c r="W36">
        <v>2.3530616970368801</v>
      </c>
      <c r="X36">
        <v>2.5625733033166398</v>
      </c>
      <c r="Y36">
        <v>2.8589981890980898</v>
      </c>
      <c r="Z36">
        <v>2.47392760139617</v>
      </c>
      <c r="AA36">
        <v>2.42764347679686</v>
      </c>
      <c r="AB36">
        <v>2.46397188403802</v>
      </c>
      <c r="AC36">
        <v>2.8169259488190401</v>
      </c>
      <c r="AD36">
        <v>2.6409157339587002</v>
      </c>
      <c r="AE36">
        <v>4.0591737175921496</v>
      </c>
      <c r="AF36">
        <v>2.6421818186267001</v>
      </c>
      <c r="AG36">
        <v>3.4613709531144998</v>
      </c>
      <c r="AH36">
        <v>2.5720473152713601</v>
      </c>
      <c r="AI36">
        <v>2.4076318715391301</v>
      </c>
      <c r="AJ36">
        <v>2.53111537274249</v>
      </c>
      <c r="AK36">
        <v>2.6258510039495602</v>
      </c>
      <c r="AL36">
        <v>2.5905667090323301</v>
      </c>
      <c r="AM36">
        <v>2.6512889866410898</v>
      </c>
      <c r="AN36">
        <v>2.50133136395847</v>
      </c>
      <c r="AO36">
        <v>2.57469367776981</v>
      </c>
      <c r="AP36">
        <v>2.5685504687393199</v>
      </c>
      <c r="AQ36">
        <v>2.3650128902893099</v>
      </c>
      <c r="AR36">
        <v>2.46636490168859</v>
      </c>
      <c r="AS36">
        <v>2.6267775376503901</v>
      </c>
      <c r="AT36">
        <v>2.5020351325920198</v>
      </c>
      <c r="AU36">
        <v>3.20640716975586</v>
      </c>
      <c r="AV36">
        <v>2.6088472395982101</v>
      </c>
      <c r="AW36">
        <v>2.2694313695587902</v>
      </c>
      <c r="AX36">
        <v>2.4339388478944</v>
      </c>
      <c r="AY36">
        <v>2.59839952387357</v>
      </c>
      <c r="AZ36">
        <v>2.5512854405973999</v>
      </c>
      <c r="BA36">
        <v>2.5502615800773198</v>
      </c>
      <c r="BB36">
        <v>2.5776540408452799</v>
      </c>
      <c r="BC36">
        <v>2.4447758153513202</v>
      </c>
      <c r="BD36">
        <v>2.38042828259817</v>
      </c>
      <c r="BE36">
        <v>2.32698172072348</v>
      </c>
      <c r="BF36">
        <v>2.5194338238813101</v>
      </c>
      <c r="BG36">
        <v>2.7040413752915602</v>
      </c>
      <c r="BH36">
        <v>2.8723814001325199</v>
      </c>
      <c r="BI36">
        <v>2.76960505921212</v>
      </c>
      <c r="BJ36">
        <v>2.9146988111478098</v>
      </c>
      <c r="BK36">
        <v>2.7697355354830502</v>
      </c>
      <c r="BL36">
        <v>2.8849250799249599</v>
      </c>
      <c r="BM36">
        <v>2.6697892991174199</v>
      </c>
      <c r="BN36">
        <v>2.9110662400020502</v>
      </c>
      <c r="BO36">
        <v>2.7067017928680399</v>
      </c>
      <c r="BP36">
        <v>2.5599257768092598</v>
      </c>
      <c r="BQ36">
        <v>2.3305344908720702</v>
      </c>
      <c r="BR36">
        <v>2.4159598961777702</v>
      </c>
      <c r="BS36">
        <v>2.3137324649245401</v>
      </c>
      <c r="BT36">
        <v>2.3908875920952601</v>
      </c>
      <c r="BU36">
        <v>2.4082900063617401</v>
      </c>
      <c r="BV36">
        <v>2.4612803331341802</v>
      </c>
      <c r="BW36">
        <v>2.9726601160762098</v>
      </c>
      <c r="BX36">
        <v>2.47816015377671</v>
      </c>
      <c r="BY36">
        <v>3.0499962188679999</v>
      </c>
      <c r="BZ36">
        <v>2.6355230110038899</v>
      </c>
      <c r="CA36">
        <v>2.9474735894752899</v>
      </c>
      <c r="CB36">
        <v>2.5404776538151999</v>
      </c>
      <c r="CC36">
        <v>2.9039727825715098</v>
      </c>
      <c r="CD36">
        <v>2.5266363275483998</v>
      </c>
      <c r="CE36">
        <v>2.4224781570312501</v>
      </c>
      <c r="CF36">
        <v>2.5839710206506799</v>
      </c>
      <c r="CG36">
        <v>2.3957812590526402</v>
      </c>
      <c r="CH36">
        <v>2.5080832388409302</v>
      </c>
      <c r="CI36">
        <v>2.35688004101931</v>
      </c>
      <c r="CJ36">
        <v>2.5003998951290098</v>
      </c>
      <c r="CK36">
        <v>2.3763618139662102</v>
      </c>
      <c r="CL36">
        <v>2.48312020622416</v>
      </c>
      <c r="CM36">
        <v>2.8484321648912299</v>
      </c>
      <c r="CN36">
        <v>2.5891308233483601</v>
      </c>
      <c r="CO36">
        <v>2.2934130378679298</v>
      </c>
      <c r="CP36">
        <v>2.42943643523772</v>
      </c>
      <c r="CQ36">
        <v>2.9671393636595802</v>
      </c>
      <c r="CR36">
        <v>2.5480285611398399</v>
      </c>
      <c r="CS36">
        <v>2.4882832291566501</v>
      </c>
      <c r="CT36">
        <v>2.38164473628296</v>
      </c>
      <c r="CU36">
        <v>3.7028337037961698</v>
      </c>
      <c r="CV36">
        <v>2.6555375904788301</v>
      </c>
      <c r="CW36">
        <v>2.8132723459709998</v>
      </c>
      <c r="CX36">
        <v>2.57704287615601</v>
      </c>
      <c r="CY36">
        <v>2.36117621296783</v>
      </c>
      <c r="CZ36">
        <v>2.40586938126894</v>
      </c>
      <c r="DA36">
        <v>4.0893171639253696</v>
      </c>
      <c r="DB36">
        <v>2.7048978172006</v>
      </c>
      <c r="DC36">
        <v>3.2798869412874301</v>
      </c>
      <c r="DD36">
        <v>2.51918720031167</v>
      </c>
      <c r="DE36">
        <v>2.7049568789398202</v>
      </c>
      <c r="DF36">
        <v>2.59470651478625</v>
      </c>
      <c r="DG36">
        <v>2.4519832969518598</v>
      </c>
      <c r="DH36">
        <v>2.5440323068826101</v>
      </c>
      <c r="DI36">
        <v>2.3830540880991999</v>
      </c>
      <c r="DJ36">
        <v>2.343264874275</v>
      </c>
      <c r="DK36">
        <v>2.5005704270723701</v>
      </c>
      <c r="DL36">
        <v>2.5753459605447699</v>
      </c>
      <c r="DM36">
        <v>2.2734184378416602</v>
      </c>
      <c r="DN36">
        <v>2.3574722683027098</v>
      </c>
      <c r="DO36">
        <v>2.3927633002040301</v>
      </c>
      <c r="DP36">
        <v>2.5600067406246798</v>
      </c>
      <c r="DQ36">
        <v>2.35812931339205</v>
      </c>
      <c r="DR36">
        <v>2.5045694222582702</v>
      </c>
      <c r="DS36">
        <v>2.1344263816619802</v>
      </c>
      <c r="DT36">
        <v>2.2405573137695001</v>
      </c>
      <c r="DU36">
        <v>2.5506336806514698</v>
      </c>
      <c r="DV36">
        <v>2.5070005572033098</v>
      </c>
      <c r="DW36">
        <v>2.4030143677359299</v>
      </c>
      <c r="DX36">
        <v>2.50760786863674</v>
      </c>
      <c r="DY36">
        <v>2.2161471088698201</v>
      </c>
      <c r="DZ36">
        <v>2.3149155501127501</v>
      </c>
      <c r="EA36">
        <v>2.3342018792749801</v>
      </c>
      <c r="EB36">
        <v>2.5000345482230699</v>
      </c>
      <c r="EC36">
        <v>2.1600576597487202</v>
      </c>
      <c r="ED36">
        <v>2.3254209143159099</v>
      </c>
      <c r="EE36">
        <v>2.3592624310688399</v>
      </c>
      <c r="EF36">
        <v>2.4418995971102202</v>
      </c>
      <c r="EG36">
        <v>2.3935480963979798</v>
      </c>
      <c r="EH36">
        <v>2.4720577710612099</v>
      </c>
      <c r="EI36">
        <v>2.4471864132292902</v>
      </c>
      <c r="EJ36">
        <v>2.53584993523878</v>
      </c>
      <c r="EK36">
        <v>2.5090540530427301</v>
      </c>
      <c r="EL36">
        <v>2.4850887727883499</v>
      </c>
      <c r="EM36">
        <v>2.4893299278168999</v>
      </c>
      <c r="EN36">
        <v>2.59303896683919</v>
      </c>
      <c r="EO36">
        <v>2.4426854233984301</v>
      </c>
      <c r="EP36">
        <v>2.4850832927809701</v>
      </c>
      <c r="EQ36">
        <v>2.4500706479273302</v>
      </c>
      <c r="ER36">
        <v>2.3467252735883299</v>
      </c>
      <c r="ES36">
        <v>2.2832392376528801</v>
      </c>
      <c r="ET36">
        <v>2.4239085919647398</v>
      </c>
      <c r="EU36">
        <v>2.2534212069638402</v>
      </c>
      <c r="EV36">
        <v>2.3671381956711</v>
      </c>
      <c r="EW36">
        <v>2.4513857819106</v>
      </c>
      <c r="EX36">
        <v>2.55739230169325</v>
      </c>
      <c r="EY36">
        <v>2.27624515682293</v>
      </c>
      <c r="EZ36">
        <v>2.43584132529001</v>
      </c>
      <c r="FA36">
        <v>2.3507084033262098</v>
      </c>
      <c r="FB36">
        <v>2.4286297832260999</v>
      </c>
      <c r="FC36">
        <v>2.2893697326930802</v>
      </c>
      <c r="FD36">
        <v>2.3626827436464901</v>
      </c>
      <c r="FE36">
        <v>2.4772118473256599</v>
      </c>
      <c r="FF36">
        <v>2.5090690430319098</v>
      </c>
      <c r="FG36">
        <v>2.3880353536071901</v>
      </c>
      <c r="FH36">
        <v>2.5514062144401399</v>
      </c>
      <c r="FI36">
        <v>2.3462293294152401</v>
      </c>
      <c r="FJ36">
        <v>2.4386861651094298</v>
      </c>
    </row>
    <row r="37" spans="1:166" x14ac:dyDescent="0.45">
      <c r="A37" t="s">
        <v>45</v>
      </c>
      <c r="B37" t="s">
        <v>344</v>
      </c>
      <c r="C37" t="s">
        <v>27</v>
      </c>
      <c r="D37">
        <v>45</v>
      </c>
      <c r="E37" s="1" cm="1">
        <f t="array" ref="E37">SUMPRODUCT($G37:$FZZ37,$G$2:$FZZ$2)/SUMPRODUCT(--($G37:$FZZ37&lt;&gt;""),$G$2:$FZZ$2)</f>
        <v>2.5362166689740442</v>
      </c>
      <c r="F37" s="1" cm="1">
        <f t="array" ref="F37">SUMPRODUCT($G37:$FZZ37,$F$2:$FZY$2)/SUMPRODUCT(--($G37:$FZZ37&lt;&gt;""),$F$2:$FZY$2)</f>
        <v>2.4083941868399981</v>
      </c>
      <c r="G37">
        <v>2.55273261508234</v>
      </c>
      <c r="H37">
        <v>2.3359967685103502</v>
      </c>
      <c r="I37">
        <v>2.5592951942557001</v>
      </c>
      <c r="J37">
        <v>2.3332625863090701</v>
      </c>
      <c r="K37">
        <v>2.7983791597465699</v>
      </c>
      <c r="L37">
        <v>2.5623010197804899</v>
      </c>
      <c r="M37">
        <v>2.68883517494878</v>
      </c>
      <c r="N37">
        <v>2.4886555603711602</v>
      </c>
      <c r="O37">
        <v>2.6682967829264999</v>
      </c>
      <c r="P37">
        <v>2.4063149858992698</v>
      </c>
      <c r="Q37">
        <v>2.2435838130833101</v>
      </c>
      <c r="R37">
        <v>2.42918612843699</v>
      </c>
      <c r="S37">
        <v>2.2626489492531499</v>
      </c>
      <c r="T37">
        <v>2.3717408517630201</v>
      </c>
      <c r="U37">
        <v>2.3774446721496698</v>
      </c>
      <c r="V37">
        <v>2.5303196197067499</v>
      </c>
      <c r="W37">
        <v>2.2825116795043598</v>
      </c>
      <c r="X37">
        <v>2.4896973700852398</v>
      </c>
      <c r="Y37">
        <v>2.7183432053568</v>
      </c>
      <c r="Z37">
        <v>2.37269485421242</v>
      </c>
      <c r="AA37">
        <v>2.29173354938463</v>
      </c>
      <c r="AB37">
        <v>2.3560407642889398</v>
      </c>
      <c r="AC37">
        <v>2.2562846630839402</v>
      </c>
      <c r="AD37">
        <v>2.42600093514727</v>
      </c>
      <c r="AE37">
        <v>3.93808945989786</v>
      </c>
      <c r="AF37">
        <v>2.5208824940622301</v>
      </c>
      <c r="AG37">
        <v>2.4488785519174701</v>
      </c>
      <c r="AH37">
        <v>2.3752314356405302</v>
      </c>
      <c r="AI37">
        <v>2.25216701224126</v>
      </c>
      <c r="AJ37">
        <v>2.3844389443902601</v>
      </c>
      <c r="AK37">
        <v>2.5345572543369901</v>
      </c>
      <c r="AL37">
        <v>2.4760626314558301</v>
      </c>
      <c r="AM37">
        <v>2.5317610268611501</v>
      </c>
      <c r="AN37">
        <v>2.3906733937105402</v>
      </c>
      <c r="AO37">
        <v>2.3196848120222699</v>
      </c>
      <c r="AP37">
        <v>2.4086714036330998</v>
      </c>
      <c r="AQ37">
        <v>2.2613820152920598</v>
      </c>
      <c r="AR37">
        <v>2.3394708003731202</v>
      </c>
      <c r="AS37">
        <v>2.5110650061822701</v>
      </c>
      <c r="AT37">
        <v>2.35486376364678</v>
      </c>
      <c r="AU37">
        <v>2.3851110918689602</v>
      </c>
      <c r="AV37">
        <v>2.43211022962182</v>
      </c>
      <c r="AW37">
        <v>2.1963554152584699</v>
      </c>
      <c r="AX37">
        <v>2.32564921965984</v>
      </c>
      <c r="AY37">
        <v>2.44900083660113</v>
      </c>
      <c r="AZ37">
        <v>2.4340454918458101</v>
      </c>
      <c r="BA37">
        <v>2.37302086183489</v>
      </c>
      <c r="BB37">
        <v>2.4274407531892201</v>
      </c>
      <c r="BC37">
        <v>2.3313582507705002</v>
      </c>
      <c r="BD37">
        <v>2.2422873208461298</v>
      </c>
      <c r="BE37">
        <v>2.2281989347485398</v>
      </c>
      <c r="BF37">
        <v>2.40016570669138</v>
      </c>
      <c r="BG37">
        <v>2.5575138269967801</v>
      </c>
      <c r="BH37">
        <v>2.7236552785907602</v>
      </c>
      <c r="BI37">
        <v>2.6056559430365001</v>
      </c>
      <c r="BJ37">
        <v>2.7499874855769</v>
      </c>
      <c r="BK37">
        <v>2.5890381653745802</v>
      </c>
      <c r="BL37">
        <v>2.7294452975069698</v>
      </c>
      <c r="BM37">
        <v>2.39289328963631</v>
      </c>
      <c r="BN37">
        <v>2.7128145803324499</v>
      </c>
      <c r="BO37">
        <v>2.5291981776374</v>
      </c>
      <c r="BP37">
        <v>2.44066755054879</v>
      </c>
      <c r="BQ37">
        <v>2.2515021049878001</v>
      </c>
      <c r="BR37">
        <v>2.3175492794370398</v>
      </c>
      <c r="BS37">
        <v>2.2542107506406501</v>
      </c>
      <c r="BT37">
        <v>2.3255756318246399</v>
      </c>
      <c r="BU37">
        <v>2.2750659058159401</v>
      </c>
      <c r="BV37">
        <v>2.3662675674029501</v>
      </c>
      <c r="BW37">
        <v>2.8968612528753002</v>
      </c>
      <c r="BX37">
        <v>2.4085928212056502</v>
      </c>
      <c r="BY37">
        <v>2.9276239849269601</v>
      </c>
      <c r="BZ37">
        <v>2.4744802552505401</v>
      </c>
      <c r="CA37">
        <v>2.8347901104031199</v>
      </c>
      <c r="CB37">
        <v>2.4155239585773001</v>
      </c>
      <c r="CC37">
        <v>2.7734591755873201</v>
      </c>
      <c r="CD37">
        <v>2.3814419498388699</v>
      </c>
      <c r="CE37">
        <v>2.3587845326890098</v>
      </c>
      <c r="CF37">
        <v>2.51690307016352</v>
      </c>
      <c r="CG37">
        <v>2.3164564727985999</v>
      </c>
      <c r="CH37">
        <v>2.40416711498828</v>
      </c>
      <c r="CI37">
        <v>2.25088722556541</v>
      </c>
      <c r="CJ37">
        <v>2.40226926868112</v>
      </c>
      <c r="CK37">
        <v>2.2428983712322998</v>
      </c>
      <c r="CL37">
        <v>2.3662780281974101</v>
      </c>
      <c r="CM37">
        <v>2.7852051920325001</v>
      </c>
      <c r="CN37">
        <v>2.4814152971211398</v>
      </c>
      <c r="CO37">
        <v>2.19442811528506</v>
      </c>
      <c r="CP37">
        <v>2.3292069211639901</v>
      </c>
      <c r="CQ37">
        <v>2.7353005885769401</v>
      </c>
      <c r="CR37">
        <v>2.4040254216240702</v>
      </c>
      <c r="CS37">
        <v>2.3897981057953799</v>
      </c>
      <c r="CT37">
        <v>2.2932832520382598</v>
      </c>
      <c r="CU37">
        <v>3.5725640757374499</v>
      </c>
      <c r="CV37">
        <v>2.4615821577048398</v>
      </c>
      <c r="CW37">
        <v>2.3890712128018601</v>
      </c>
      <c r="CX37">
        <v>2.3536386345598799</v>
      </c>
      <c r="CY37">
        <v>2.2965924473244801</v>
      </c>
      <c r="CZ37">
        <v>2.3225923333559102</v>
      </c>
      <c r="DA37">
        <v>2.70443413883413</v>
      </c>
      <c r="DB37">
        <v>2.5115345337216701</v>
      </c>
      <c r="DC37">
        <v>3.1568587878169598</v>
      </c>
      <c r="DD37">
        <v>2.4060490190828898</v>
      </c>
      <c r="DE37">
        <v>2.58667215380353</v>
      </c>
      <c r="DF37">
        <v>2.4803750370380202</v>
      </c>
      <c r="DG37">
        <v>2.28473113179821</v>
      </c>
      <c r="DH37">
        <v>2.4229653146406198</v>
      </c>
      <c r="DI37">
        <v>2.27917992814722</v>
      </c>
      <c r="DJ37">
        <v>2.2380918252939499</v>
      </c>
      <c r="DK37">
        <v>2.3475138778793698</v>
      </c>
      <c r="DL37">
        <v>2.4486249327159801</v>
      </c>
      <c r="DM37">
        <v>2.1570368761196099</v>
      </c>
      <c r="DN37">
        <v>2.25987548077258</v>
      </c>
      <c r="DO37">
        <v>2.2514444766464199</v>
      </c>
      <c r="DP37">
        <v>2.4109401500805898</v>
      </c>
      <c r="DQ37">
        <v>2.3006209252094001</v>
      </c>
      <c r="DR37">
        <v>2.45158120813992</v>
      </c>
      <c r="DS37">
        <v>2.0656727302258902</v>
      </c>
      <c r="DT37">
        <v>2.1861248329144201</v>
      </c>
      <c r="DU37">
        <v>2.4708656066649701</v>
      </c>
      <c r="DV37">
        <v>2.3818133100560201</v>
      </c>
      <c r="DW37">
        <v>2.27420184855827</v>
      </c>
      <c r="DX37">
        <v>2.3932933251636799</v>
      </c>
      <c r="DY37">
        <v>2.1346908034639598</v>
      </c>
      <c r="DZ37">
        <v>2.24334370209503</v>
      </c>
      <c r="EA37">
        <v>2.3213527361022899</v>
      </c>
      <c r="EB37">
        <v>2.4882026804742399</v>
      </c>
      <c r="EC37">
        <v>2.0658769558118202</v>
      </c>
      <c r="ED37">
        <v>2.2082462896593702</v>
      </c>
      <c r="EE37">
        <v>2.2743385484029601</v>
      </c>
      <c r="EF37">
        <v>2.3976742266257798</v>
      </c>
      <c r="EG37">
        <v>2.2306673897890699</v>
      </c>
      <c r="EH37">
        <v>2.3712755955513298</v>
      </c>
      <c r="EI37">
        <v>2.3670076593397402</v>
      </c>
      <c r="EJ37">
        <v>2.4259116246325201</v>
      </c>
      <c r="EK37">
        <v>2.2110498651473001</v>
      </c>
      <c r="EL37">
        <v>2.3173908254186402</v>
      </c>
      <c r="EM37">
        <v>2.3650236805537301</v>
      </c>
      <c r="EN37">
        <v>2.44751715617753</v>
      </c>
      <c r="EO37">
        <v>2.2792815048617001</v>
      </c>
      <c r="EP37">
        <v>2.3819148944494901</v>
      </c>
      <c r="EQ37">
        <v>2.3624222176679299</v>
      </c>
      <c r="ER37">
        <v>2.2512746253258</v>
      </c>
      <c r="ES37">
        <v>2.2056405074352701</v>
      </c>
      <c r="ET37">
        <v>2.3308961182282801</v>
      </c>
      <c r="EU37">
        <v>2.1700713494455202</v>
      </c>
      <c r="EV37">
        <v>2.2715798265275802</v>
      </c>
      <c r="EW37">
        <v>2.3194154625510102</v>
      </c>
      <c r="EX37">
        <v>2.4464547836727801</v>
      </c>
      <c r="EY37">
        <v>2.2501366240943499</v>
      </c>
      <c r="EZ37">
        <v>2.3811803470589901</v>
      </c>
      <c r="FA37">
        <v>2.2504578366291401</v>
      </c>
      <c r="FB37">
        <v>2.3421661008938299</v>
      </c>
      <c r="FC37">
        <v>2.2029212250886001</v>
      </c>
      <c r="FD37">
        <v>2.3036672494250299</v>
      </c>
      <c r="FE37">
        <v>2.39375620244404</v>
      </c>
      <c r="FF37">
        <v>2.4344940777403301</v>
      </c>
      <c r="FG37">
        <v>2.3761172609903598</v>
      </c>
      <c r="FH37">
        <v>2.5427515385563599</v>
      </c>
      <c r="FI37">
        <v>2.2446781511823302</v>
      </c>
      <c r="FJ37">
        <v>2.33184395527763</v>
      </c>
    </row>
    <row r="38" spans="1:166" x14ac:dyDescent="0.45">
      <c r="A38" t="s">
        <v>45</v>
      </c>
      <c r="B38" t="s">
        <v>344</v>
      </c>
      <c r="C38" t="s">
        <v>27</v>
      </c>
      <c r="D38">
        <v>50</v>
      </c>
      <c r="E38" s="1" cm="1">
        <f t="array" ref="E38">SUMPRODUCT($G38:$FZZ38,$G$2:$FZZ$2)/SUMPRODUCT(--($G38:$FZZ38&lt;&gt;""),$G$2:$FZZ$2)</f>
        <v>2.3776106258562009</v>
      </c>
      <c r="F38" s="1" cm="1">
        <f t="array" ref="F38">SUMPRODUCT($G38:$FZZ38,$F$2:$FZY$2)/SUMPRODUCT(--($G38:$FZZ38&lt;&gt;""),$F$2:$FZY$2)</f>
        <v>2.3034068373428909</v>
      </c>
      <c r="G38">
        <v>2.31750877040042</v>
      </c>
      <c r="H38">
        <v>2.2438837103749698</v>
      </c>
      <c r="I38">
        <v>2.2532962600550301</v>
      </c>
      <c r="J38">
        <v>2.2275346959026399</v>
      </c>
      <c r="K38">
        <v>2.4936516357788698</v>
      </c>
      <c r="L38">
        <v>2.4050711122241801</v>
      </c>
      <c r="M38">
        <v>2.59876451440301</v>
      </c>
      <c r="N38">
        <v>2.3834076254552401</v>
      </c>
      <c r="O38">
        <v>2.4045660153541499</v>
      </c>
      <c r="P38">
        <v>2.3038694362547201</v>
      </c>
      <c r="Q38">
        <v>2.1977317229926498</v>
      </c>
      <c r="R38">
        <v>2.3510025967220902</v>
      </c>
      <c r="S38">
        <v>2.1617099239870199</v>
      </c>
      <c r="T38">
        <v>2.2872674413224798</v>
      </c>
      <c r="U38">
        <v>2.3149791536545798</v>
      </c>
      <c r="V38">
        <v>2.4741578460094402</v>
      </c>
      <c r="W38">
        <v>2.2137463992655202</v>
      </c>
      <c r="X38">
        <v>2.4112191248994002</v>
      </c>
      <c r="Y38">
        <v>2.6261430305938802</v>
      </c>
      <c r="Z38">
        <v>2.2853594760456701</v>
      </c>
      <c r="AA38">
        <v>2.1623746572543201</v>
      </c>
      <c r="AB38">
        <v>2.2679029535704101</v>
      </c>
      <c r="AC38">
        <v>2.1550921670393701</v>
      </c>
      <c r="AD38">
        <v>2.3165488491581199</v>
      </c>
      <c r="AE38">
        <v>3.8263808943092101</v>
      </c>
      <c r="AF38">
        <v>2.4245357557847398</v>
      </c>
      <c r="AG38">
        <v>2.19452838913864</v>
      </c>
      <c r="AH38">
        <v>2.2814361602648598</v>
      </c>
      <c r="AI38">
        <v>2.1877269113826499</v>
      </c>
      <c r="AJ38">
        <v>2.28819341432254</v>
      </c>
      <c r="AK38">
        <v>2.4227557428130999</v>
      </c>
      <c r="AL38">
        <v>2.3339271297257702</v>
      </c>
      <c r="AM38">
        <v>2.46866501994023</v>
      </c>
      <c r="AN38">
        <v>2.3140274966316698</v>
      </c>
      <c r="AO38">
        <v>2.2048530072791501</v>
      </c>
      <c r="AP38">
        <v>2.3230866349646599</v>
      </c>
      <c r="AQ38">
        <v>2.1370931846726702</v>
      </c>
      <c r="AR38">
        <v>2.23021689472563</v>
      </c>
      <c r="AS38">
        <v>2.38058216633546</v>
      </c>
      <c r="AT38">
        <v>2.2811167619988799</v>
      </c>
      <c r="AU38">
        <v>2.2777922093863801</v>
      </c>
      <c r="AV38">
        <v>2.3493791920090601</v>
      </c>
      <c r="AW38">
        <v>2.12705909307748</v>
      </c>
      <c r="AX38">
        <v>2.2440963421818401</v>
      </c>
      <c r="AY38">
        <v>2.29203067718738</v>
      </c>
      <c r="AZ38">
        <v>2.3420020414709501</v>
      </c>
      <c r="BA38">
        <v>2.2692467397638398</v>
      </c>
      <c r="BB38">
        <v>2.3362035480761101</v>
      </c>
      <c r="BC38">
        <v>2.2662325500907898</v>
      </c>
      <c r="BD38">
        <v>2.1483240091912501</v>
      </c>
      <c r="BE38">
        <v>2.1552231149994601</v>
      </c>
      <c r="BF38">
        <v>2.29446357213885</v>
      </c>
      <c r="BG38">
        <v>2.4283463318642902</v>
      </c>
      <c r="BH38">
        <v>2.5918246558664499</v>
      </c>
      <c r="BI38">
        <v>2.5376521177644999</v>
      </c>
      <c r="BJ38">
        <v>2.6590069994338799</v>
      </c>
      <c r="BK38">
        <v>2.5585679444446301</v>
      </c>
      <c r="BL38">
        <v>2.6446631575721802</v>
      </c>
      <c r="BM38">
        <v>2.28583051699488</v>
      </c>
      <c r="BN38">
        <v>2.5763005913539598</v>
      </c>
      <c r="BO38">
        <v>2.4041887995143401</v>
      </c>
      <c r="BP38">
        <v>2.3426360686908101</v>
      </c>
      <c r="BQ38">
        <v>2.1658743010549801</v>
      </c>
      <c r="BR38">
        <v>2.2456721689264101</v>
      </c>
      <c r="BS38">
        <v>2.17383248814384</v>
      </c>
      <c r="BT38">
        <v>2.2405050038115601</v>
      </c>
      <c r="BU38">
        <v>2.19474385275119</v>
      </c>
      <c r="BV38">
        <v>2.2939281450575701</v>
      </c>
      <c r="BW38">
        <v>2.8123501663469801</v>
      </c>
      <c r="BX38">
        <v>2.30818937424405</v>
      </c>
      <c r="BY38">
        <v>2.8780728133391902</v>
      </c>
      <c r="BZ38">
        <v>2.3401454207273602</v>
      </c>
      <c r="CA38">
        <v>2.7242272628117599</v>
      </c>
      <c r="CB38">
        <v>2.29028767548435</v>
      </c>
      <c r="CC38">
        <v>2.67528427580443</v>
      </c>
      <c r="CD38">
        <v>2.3063510113385401</v>
      </c>
      <c r="CE38">
        <v>2.2247718966390302</v>
      </c>
      <c r="CF38">
        <v>2.4023352619909799</v>
      </c>
      <c r="CG38">
        <v>2.15842584277567</v>
      </c>
      <c r="CH38">
        <v>2.3147054320027101</v>
      </c>
      <c r="CI38">
        <v>2.2128938481411802</v>
      </c>
      <c r="CJ38">
        <v>2.3131980500410498</v>
      </c>
      <c r="CK38">
        <v>2.1583154135284199</v>
      </c>
      <c r="CL38">
        <v>2.2678160687797901</v>
      </c>
      <c r="CM38">
        <v>2.6588645074608999</v>
      </c>
      <c r="CN38">
        <v>2.3554214040205501</v>
      </c>
      <c r="CO38">
        <v>2.1284195221399198</v>
      </c>
      <c r="CP38">
        <v>2.2480888404653099</v>
      </c>
      <c r="CQ38">
        <v>2.57008736745439</v>
      </c>
      <c r="CR38">
        <v>2.2779703450664202</v>
      </c>
      <c r="CS38">
        <v>2.3031518429825</v>
      </c>
      <c r="CT38">
        <v>2.18795816327397</v>
      </c>
      <c r="CU38">
        <v>3.43900606840179</v>
      </c>
      <c r="CV38">
        <v>2.3688626779917201</v>
      </c>
      <c r="CW38">
        <v>2.2911372841284998</v>
      </c>
      <c r="CX38">
        <v>2.2389244471132299</v>
      </c>
      <c r="CY38">
        <v>2.2182274447064199</v>
      </c>
      <c r="CZ38">
        <v>2.2492921225857301</v>
      </c>
      <c r="DA38">
        <v>2.4138397533265201</v>
      </c>
      <c r="DB38">
        <v>2.3383072029057099</v>
      </c>
      <c r="DC38">
        <v>2.1582545773829702</v>
      </c>
      <c r="DD38">
        <v>2.24568198045603</v>
      </c>
      <c r="DE38">
        <v>2.46787656984174</v>
      </c>
      <c r="DF38">
        <v>2.3245324922120498</v>
      </c>
      <c r="DG38">
        <v>2.1981486323336301</v>
      </c>
      <c r="DH38">
        <v>2.3407542078533901</v>
      </c>
      <c r="DI38">
        <v>2.2060601979968402</v>
      </c>
      <c r="DJ38">
        <v>2.1665153176065601</v>
      </c>
      <c r="DK38">
        <v>2.23406119812064</v>
      </c>
      <c r="DL38">
        <v>2.3437612851628802</v>
      </c>
      <c r="DM38">
        <v>2.0643189104086002</v>
      </c>
      <c r="DN38">
        <v>2.18412558355252</v>
      </c>
      <c r="DO38">
        <v>2.1568590722779399</v>
      </c>
      <c r="DP38">
        <v>2.2653518671457702</v>
      </c>
      <c r="DQ38">
        <v>2.2193009997028001</v>
      </c>
      <c r="DR38">
        <v>2.35568410147487</v>
      </c>
      <c r="DS38">
        <v>1.98272718458428</v>
      </c>
      <c r="DT38">
        <v>2.1052155559257</v>
      </c>
      <c r="DU38">
        <v>2.3523926199762899</v>
      </c>
      <c r="DV38">
        <v>2.2924565641864998</v>
      </c>
      <c r="DW38">
        <v>2.1763810080788999</v>
      </c>
      <c r="DX38">
        <v>2.2803113827058099</v>
      </c>
      <c r="DY38">
        <v>2.06276928772937</v>
      </c>
      <c r="DZ38">
        <v>2.1768603426751301</v>
      </c>
      <c r="EA38">
        <v>2.2016305620142802</v>
      </c>
      <c r="EB38">
        <v>2.3531604948400999</v>
      </c>
      <c r="EC38">
        <v>2.0064693054202398</v>
      </c>
      <c r="ED38">
        <v>2.1457965065606501</v>
      </c>
      <c r="EE38">
        <v>2.1567579324196902</v>
      </c>
      <c r="EF38">
        <v>2.2592045005566401</v>
      </c>
      <c r="EG38">
        <v>2.1674686739640898</v>
      </c>
      <c r="EH38">
        <v>2.3049730451457999</v>
      </c>
      <c r="EI38">
        <v>2.2961542060263702</v>
      </c>
      <c r="EJ38">
        <v>2.35607269497459</v>
      </c>
      <c r="EK38">
        <v>2.15922953837328</v>
      </c>
      <c r="EL38">
        <v>2.3027469606355502</v>
      </c>
      <c r="EM38">
        <v>2.27720761355374</v>
      </c>
      <c r="EN38">
        <v>2.3213641399184199</v>
      </c>
      <c r="EO38">
        <v>2.1984642238037</v>
      </c>
      <c r="EP38">
        <v>2.3012189047219298</v>
      </c>
      <c r="EQ38">
        <v>2.2072549027629198</v>
      </c>
      <c r="ER38">
        <v>2.1734576522189899</v>
      </c>
      <c r="ES38">
        <v>2.1453144284960599</v>
      </c>
      <c r="ET38">
        <v>2.2784173169770501</v>
      </c>
      <c r="EU38">
        <v>2.0836564015860399</v>
      </c>
      <c r="EV38">
        <v>2.1920036140669699</v>
      </c>
      <c r="EW38">
        <v>2.2530412594785201</v>
      </c>
      <c r="EX38">
        <v>2.35239059360087</v>
      </c>
      <c r="EY38">
        <v>2.15441038598465</v>
      </c>
      <c r="EZ38">
        <v>2.3015851399048199</v>
      </c>
      <c r="FA38">
        <v>2.1495208349151902</v>
      </c>
      <c r="FB38">
        <v>2.24920201716002</v>
      </c>
      <c r="FC38">
        <v>2.12129811246181</v>
      </c>
      <c r="FD38">
        <v>2.2145962445500702</v>
      </c>
      <c r="FE38">
        <v>2.25732653988028</v>
      </c>
      <c r="FF38">
        <v>2.3359134968573998</v>
      </c>
      <c r="FG38">
        <v>2.2648619447921399</v>
      </c>
      <c r="FH38">
        <v>2.4123790372287899</v>
      </c>
      <c r="FI38">
        <v>2.1392032935785998</v>
      </c>
      <c r="FJ38">
        <v>2.2418079545508598</v>
      </c>
    </row>
    <row r="39" spans="1:166" x14ac:dyDescent="0.45">
      <c r="A39" t="s">
        <v>45</v>
      </c>
      <c r="B39" t="s">
        <v>344</v>
      </c>
      <c r="C39" t="s">
        <v>29</v>
      </c>
      <c r="D39">
        <v>30</v>
      </c>
      <c r="E39" s="1" cm="1">
        <f t="array" ref="E39">SUMPRODUCT($G39:$FZZ39,$G$2:$FZZ$2)/SUMPRODUCT(--($G39:$FZZ39&lt;&gt;""),$G$2:$FZZ$2)</f>
        <v>5.9305347164136109</v>
      </c>
      <c r="F39" s="1" cm="1">
        <f t="array" ref="F39">SUMPRODUCT($G39:$FZZ39,$F$2:$FZY$2)/SUMPRODUCT(--($G39:$FZZ39&lt;&gt;""),$F$2:$FZY$2)</f>
        <v>3.8405639851773929</v>
      </c>
      <c r="G39">
        <v>4.5035899738210103</v>
      </c>
      <c r="H39">
        <v>3.6263708849631899</v>
      </c>
      <c r="I39">
        <v>4.6597973143694498</v>
      </c>
      <c r="J39">
        <v>3.6699409675803998</v>
      </c>
      <c r="K39">
        <v>6.5882905385811803</v>
      </c>
      <c r="L39">
        <v>3.9315684891782801</v>
      </c>
      <c r="M39">
        <v>5.6969268274141402</v>
      </c>
      <c r="N39">
        <v>4.0628169710360797</v>
      </c>
      <c r="O39">
        <v>5.6056215858451601</v>
      </c>
      <c r="P39">
        <v>3.7328600780374099</v>
      </c>
      <c r="Q39">
        <v>4.0149976734570796</v>
      </c>
      <c r="R39">
        <v>3.76703413763946</v>
      </c>
      <c r="S39">
        <v>4.1503291721763702</v>
      </c>
      <c r="T39">
        <v>3.7239862329757298</v>
      </c>
      <c r="U39">
        <v>3.3497485495362098</v>
      </c>
      <c r="V39">
        <v>3.46429207580973</v>
      </c>
      <c r="W39">
        <v>3.3179772161732402</v>
      </c>
      <c r="X39">
        <v>3.48611080375967</v>
      </c>
      <c r="Y39">
        <v>5.1605392534587402</v>
      </c>
      <c r="Z39">
        <v>3.5691798496537701</v>
      </c>
      <c r="AA39">
        <v>4.8074479411047903</v>
      </c>
      <c r="AB39">
        <v>3.4957763061998</v>
      </c>
      <c r="AC39">
        <v>10.2569972004951</v>
      </c>
      <c r="AD39">
        <v>3.8349551277474401</v>
      </c>
      <c r="AE39">
        <v>7.7390415944156201</v>
      </c>
      <c r="AF39">
        <v>3.96759096805429</v>
      </c>
      <c r="AG39">
        <v>7.0823457094162903</v>
      </c>
      <c r="AH39">
        <v>3.9011457408845298</v>
      </c>
      <c r="AI39">
        <v>4.1945184311004304</v>
      </c>
      <c r="AJ39">
        <v>3.9199600972890298</v>
      </c>
      <c r="AK39">
        <v>5.3707785837510302</v>
      </c>
      <c r="AL39">
        <v>3.9565529742077898</v>
      </c>
      <c r="AM39">
        <v>4.7138887743462803</v>
      </c>
      <c r="AN39">
        <v>3.88588446230826</v>
      </c>
      <c r="AO39">
        <v>5.5169716069246499</v>
      </c>
      <c r="AP39">
        <v>4.0799306708836998</v>
      </c>
      <c r="AQ39">
        <v>3.6668286215836998</v>
      </c>
      <c r="AR39">
        <v>3.6127081359392998</v>
      </c>
      <c r="AS39">
        <v>4.8367908495207201</v>
      </c>
      <c r="AT39">
        <v>3.9299011259594199</v>
      </c>
      <c r="AU39">
        <v>6.5773532562519499</v>
      </c>
      <c r="AV39">
        <v>3.8702362835854198</v>
      </c>
      <c r="AW39">
        <v>3.8561380025982399</v>
      </c>
      <c r="AX39">
        <v>3.6169915610722101</v>
      </c>
      <c r="AY39">
        <v>5.2094437570059897</v>
      </c>
      <c r="AZ39">
        <v>3.8899364928420299</v>
      </c>
      <c r="BA39">
        <v>7.0177399160121903</v>
      </c>
      <c r="BB39">
        <v>3.9624791047512802</v>
      </c>
      <c r="BC39">
        <v>4.0561655433156396</v>
      </c>
      <c r="BD39">
        <v>3.7143811566171099</v>
      </c>
      <c r="BE39">
        <v>3.8928498237602298</v>
      </c>
      <c r="BF39">
        <v>3.7940659742518501</v>
      </c>
      <c r="BG39">
        <v>4.56008556684864</v>
      </c>
      <c r="BH39">
        <v>4.5151667791349297</v>
      </c>
      <c r="BI39">
        <v>4.3104189144611196</v>
      </c>
      <c r="BJ39">
        <v>4.4575657520394003</v>
      </c>
      <c r="BK39">
        <v>4.2766893191652997</v>
      </c>
      <c r="BL39">
        <v>4.4005979760287497</v>
      </c>
      <c r="BM39">
        <v>4.7593612900623201</v>
      </c>
      <c r="BN39">
        <v>4.8008209005908498</v>
      </c>
      <c r="BO39">
        <v>4.4042220166830299</v>
      </c>
      <c r="BP39">
        <v>3.9471566389952302</v>
      </c>
      <c r="BQ39">
        <v>3.6351219125618202</v>
      </c>
      <c r="BR39">
        <v>3.7939152773092601</v>
      </c>
      <c r="BS39">
        <v>3.5351555003758501</v>
      </c>
      <c r="BT39">
        <v>3.50905738135098</v>
      </c>
      <c r="BU39">
        <v>3.59470854103464</v>
      </c>
      <c r="BV39">
        <v>3.5040717612941998</v>
      </c>
      <c r="BW39">
        <v>5.3567882068713999</v>
      </c>
      <c r="BX39">
        <v>3.8048387296688402</v>
      </c>
      <c r="BY39">
        <v>6.9720543775049997</v>
      </c>
      <c r="BZ39">
        <v>4.0644002400616497</v>
      </c>
      <c r="CA39">
        <v>6.3951133608690496</v>
      </c>
      <c r="CB39">
        <v>3.9908941390615098</v>
      </c>
      <c r="CC39">
        <v>13.3969818153594</v>
      </c>
      <c r="CD39">
        <v>4.1349860209065197</v>
      </c>
      <c r="CE39">
        <v>3.66967269869818</v>
      </c>
      <c r="CF39">
        <v>3.6476286291623299</v>
      </c>
      <c r="CG39">
        <v>3.7446882681818501</v>
      </c>
      <c r="CH39">
        <v>3.6635813517517599</v>
      </c>
      <c r="CI39">
        <v>3.6953308877826001</v>
      </c>
      <c r="CJ39">
        <v>3.7565008652061498</v>
      </c>
      <c r="CK39">
        <v>3.85792652543959</v>
      </c>
      <c r="CL39">
        <v>3.7980890277797701</v>
      </c>
      <c r="CM39">
        <v>6.5372705267244902</v>
      </c>
      <c r="CN39">
        <v>3.92246446343063</v>
      </c>
      <c r="CO39">
        <v>3.7776148461213599</v>
      </c>
      <c r="CP39">
        <v>3.7181917033712799</v>
      </c>
      <c r="CQ39">
        <v>4.8457681869783604</v>
      </c>
      <c r="CR39">
        <v>3.7858361241862699</v>
      </c>
      <c r="CS39">
        <v>3.98995660993989</v>
      </c>
      <c r="CT39">
        <v>3.7036598472947002</v>
      </c>
      <c r="CU39">
        <v>18.3697024508315</v>
      </c>
      <c r="CV39">
        <v>4.3802861560719402</v>
      </c>
      <c r="CW39">
        <v>13.713995886948799</v>
      </c>
      <c r="CX39">
        <v>4.1209753516845797</v>
      </c>
      <c r="CY39">
        <v>3.4891462858252802</v>
      </c>
      <c r="CZ39">
        <v>3.7024376729911999</v>
      </c>
      <c r="DA39">
        <v>9.8496220095096501</v>
      </c>
      <c r="DB39">
        <v>4.3014299248043004</v>
      </c>
      <c r="DC39">
        <v>6.4902778083995898</v>
      </c>
      <c r="DD39">
        <v>3.7940206129117602</v>
      </c>
      <c r="DE39">
        <v>4.9527872212088697</v>
      </c>
      <c r="DF39">
        <v>4.0668489376211898</v>
      </c>
      <c r="DG39">
        <v>4.0566876628636699</v>
      </c>
      <c r="DH39">
        <v>3.6754916650283098</v>
      </c>
      <c r="DI39">
        <v>3.84968617556919</v>
      </c>
      <c r="DJ39">
        <v>3.51874469533547</v>
      </c>
      <c r="DK39">
        <v>4.4884766193214896</v>
      </c>
      <c r="DL39">
        <v>3.75818108792209</v>
      </c>
      <c r="DM39">
        <v>3.4358509751179098</v>
      </c>
      <c r="DN39">
        <v>3.3715297768678898</v>
      </c>
      <c r="DO39">
        <v>3.6824090760187</v>
      </c>
      <c r="DP39">
        <v>3.6955242397367001</v>
      </c>
      <c r="DQ39">
        <v>3.5095206779166599</v>
      </c>
      <c r="DR39">
        <v>3.6038250709834898</v>
      </c>
      <c r="DS39">
        <v>3.1985380167843802</v>
      </c>
      <c r="DT39">
        <v>3.2589226802970299</v>
      </c>
      <c r="DU39">
        <v>4.0145261561968697</v>
      </c>
      <c r="DV39">
        <v>3.7148344332705601</v>
      </c>
      <c r="DW39">
        <v>3.7611614232494301</v>
      </c>
      <c r="DX39">
        <v>3.6631395479698798</v>
      </c>
      <c r="DY39">
        <v>3.22567364599555</v>
      </c>
      <c r="DZ39">
        <v>3.2943627209967699</v>
      </c>
      <c r="EA39">
        <v>3.4237183507893598</v>
      </c>
      <c r="EB39">
        <v>3.5478694301973799</v>
      </c>
      <c r="EC39">
        <v>3.1567934886634199</v>
      </c>
      <c r="ED39">
        <v>3.27255003991643</v>
      </c>
      <c r="EE39">
        <v>3.6765898837652502</v>
      </c>
      <c r="EF39">
        <v>3.6841839238629999</v>
      </c>
      <c r="EG39">
        <v>3.5472763498511202</v>
      </c>
      <c r="EH39">
        <v>3.5169309562161901</v>
      </c>
      <c r="EI39">
        <v>4.0272391362896398</v>
      </c>
      <c r="EJ39">
        <v>3.9070467220312999</v>
      </c>
      <c r="EK39">
        <v>4.1186854396896404</v>
      </c>
      <c r="EL39">
        <v>3.5608366184199598</v>
      </c>
      <c r="EM39">
        <v>3.9693195748842398</v>
      </c>
      <c r="EN39">
        <v>3.8286051711458802</v>
      </c>
      <c r="EO39">
        <v>3.7386026551471701</v>
      </c>
      <c r="EP39">
        <v>3.6552670054272798</v>
      </c>
      <c r="EQ39">
        <v>3.81373967911443</v>
      </c>
      <c r="ER39">
        <v>3.49029859521014</v>
      </c>
      <c r="ES39">
        <v>3.4220565332748798</v>
      </c>
      <c r="ET39">
        <v>3.5072090848870099</v>
      </c>
      <c r="EU39">
        <v>3.3787875709167801</v>
      </c>
      <c r="EV39">
        <v>3.4129187129213001</v>
      </c>
      <c r="EW39">
        <v>3.8132534049499198</v>
      </c>
      <c r="EX39">
        <v>3.8056495105788302</v>
      </c>
      <c r="EY39">
        <v>3.38224755459769</v>
      </c>
      <c r="EZ39">
        <v>3.5156039360756899</v>
      </c>
      <c r="FA39">
        <v>3.7007145032645301</v>
      </c>
      <c r="FB39">
        <v>3.5655233192537001</v>
      </c>
      <c r="FC39">
        <v>3.6146976252187399</v>
      </c>
      <c r="FD39">
        <v>3.4724506661735202</v>
      </c>
      <c r="FE39">
        <v>3.8101797921571499</v>
      </c>
      <c r="FF39">
        <v>3.6910057503884102</v>
      </c>
      <c r="FG39">
        <v>3.52126657089212</v>
      </c>
      <c r="FH39">
        <v>3.64994938647397</v>
      </c>
      <c r="FI39">
        <v>3.6258404295806299</v>
      </c>
      <c r="FJ39">
        <v>3.5980581112266399</v>
      </c>
    </row>
    <row r="40" spans="1:166" x14ac:dyDescent="0.45">
      <c r="A40" t="s">
        <v>45</v>
      </c>
      <c r="B40" t="s">
        <v>344</v>
      </c>
      <c r="C40" t="s">
        <v>29</v>
      </c>
      <c r="D40">
        <v>35</v>
      </c>
      <c r="E40" s="1" cm="1">
        <f t="array" ref="E40">SUMPRODUCT($G40:$FZZ40,$G$2:$FZZ$2)/SUMPRODUCT(--($G40:$FZZ40&lt;&gt;""),$G$2:$FZZ$2)</f>
        <v>5.6973784722307625</v>
      </c>
      <c r="F40" s="1" cm="1">
        <f t="array" ref="F40">SUMPRODUCT($G40:$FZZ40,$F$2:$FZY$2)/SUMPRODUCT(--($G40:$FZZ40&lt;&gt;""),$F$2:$FZY$2)</f>
        <v>3.6402358088354587</v>
      </c>
      <c r="G40">
        <v>4.3111624244696598</v>
      </c>
      <c r="H40">
        <v>3.4238980460598598</v>
      </c>
      <c r="I40">
        <v>4.2632799974273796</v>
      </c>
      <c r="J40">
        <v>3.4061301837125599</v>
      </c>
      <c r="K40">
        <v>6.4429300784716901</v>
      </c>
      <c r="L40">
        <v>3.79924235933531</v>
      </c>
      <c r="M40">
        <v>5.38388601289149</v>
      </c>
      <c r="N40">
        <v>3.82335515802641</v>
      </c>
      <c r="O40">
        <v>5.2482190088926099</v>
      </c>
      <c r="P40">
        <v>3.5673865918063998</v>
      </c>
      <c r="Q40">
        <v>3.48203149270357</v>
      </c>
      <c r="R40">
        <v>3.5202794034771201</v>
      </c>
      <c r="S40">
        <v>3.6663972952406301</v>
      </c>
      <c r="T40">
        <v>3.6329715913021499</v>
      </c>
      <c r="U40">
        <v>3.2235275812177</v>
      </c>
      <c r="V40">
        <v>3.3471845247621199</v>
      </c>
      <c r="W40">
        <v>3.1615054115141801</v>
      </c>
      <c r="X40">
        <v>3.3481315401760998</v>
      </c>
      <c r="Y40">
        <v>4.9407009440657896</v>
      </c>
      <c r="Z40">
        <v>3.3735333486773502</v>
      </c>
      <c r="AA40">
        <v>4.54472277588855</v>
      </c>
      <c r="AB40">
        <v>3.3590747934894898</v>
      </c>
      <c r="AC40">
        <v>10.063935287023901</v>
      </c>
      <c r="AD40">
        <v>3.70281614382001</v>
      </c>
      <c r="AE40">
        <v>7.5900424296670899</v>
      </c>
      <c r="AF40">
        <v>3.8094825301149098</v>
      </c>
      <c r="AG40">
        <v>6.6804034455731696</v>
      </c>
      <c r="AH40">
        <v>3.84240682268763</v>
      </c>
      <c r="AI40">
        <v>3.70334082761245</v>
      </c>
      <c r="AJ40">
        <v>3.6511408514702999</v>
      </c>
      <c r="AK40">
        <v>5.1756916388904601</v>
      </c>
      <c r="AL40">
        <v>3.7885913823237098</v>
      </c>
      <c r="AM40">
        <v>4.1919827344856699</v>
      </c>
      <c r="AN40">
        <v>3.5884870527761601</v>
      </c>
      <c r="AO40">
        <v>4.8610057073339297</v>
      </c>
      <c r="AP40">
        <v>3.7503056669736501</v>
      </c>
      <c r="AQ40">
        <v>3.5356304489933801</v>
      </c>
      <c r="AR40">
        <v>3.47787607694511</v>
      </c>
      <c r="AS40">
        <v>4.7855762915801501</v>
      </c>
      <c r="AT40">
        <v>3.6483304136294299</v>
      </c>
      <c r="AU40">
        <v>6.3354712019738404</v>
      </c>
      <c r="AV40">
        <v>3.7242882645808102</v>
      </c>
      <c r="AW40">
        <v>3.4993877595784499</v>
      </c>
      <c r="AX40">
        <v>3.4587264505222501</v>
      </c>
      <c r="AY40">
        <v>5.0457110584510296</v>
      </c>
      <c r="AZ40">
        <v>3.6475960738548201</v>
      </c>
      <c r="BA40">
        <v>6.4932986218974102</v>
      </c>
      <c r="BB40">
        <v>3.70891834333568</v>
      </c>
      <c r="BC40">
        <v>3.78012030114715</v>
      </c>
      <c r="BD40">
        <v>3.55323878857708</v>
      </c>
      <c r="BE40">
        <v>3.52690432821296</v>
      </c>
      <c r="BF40">
        <v>3.6015615125245302</v>
      </c>
      <c r="BG40">
        <v>4.3987870308358099</v>
      </c>
      <c r="BH40">
        <v>4.3696901898497797</v>
      </c>
      <c r="BI40">
        <v>4.41623007235677</v>
      </c>
      <c r="BJ40">
        <v>4.3401531837412604</v>
      </c>
      <c r="BK40">
        <v>4.3529439169075399</v>
      </c>
      <c r="BL40">
        <v>4.2618780918788</v>
      </c>
      <c r="BM40">
        <v>5.2436786681058098</v>
      </c>
      <c r="BN40">
        <v>4.8028257670640198</v>
      </c>
      <c r="BO40">
        <v>4.1868729185577997</v>
      </c>
      <c r="BP40">
        <v>3.71189718713579</v>
      </c>
      <c r="BQ40">
        <v>3.3535951704854199</v>
      </c>
      <c r="BR40">
        <v>3.4672869537042899</v>
      </c>
      <c r="BS40">
        <v>3.38580373226347</v>
      </c>
      <c r="BT40">
        <v>3.3662573779581999</v>
      </c>
      <c r="BU40">
        <v>3.3923797984591699</v>
      </c>
      <c r="BV40">
        <v>3.3455558638045</v>
      </c>
      <c r="BW40">
        <v>5.1216687995851897</v>
      </c>
      <c r="BX40">
        <v>3.5327317780070699</v>
      </c>
      <c r="BY40">
        <v>6.4562645312120299</v>
      </c>
      <c r="BZ40">
        <v>3.8560383068895399</v>
      </c>
      <c r="CA40">
        <v>6.1501596411797896</v>
      </c>
      <c r="CB40">
        <v>3.7023768293328199</v>
      </c>
      <c r="CC40">
        <v>13.137430436431501</v>
      </c>
      <c r="CD40">
        <v>3.9614548455484999</v>
      </c>
      <c r="CE40">
        <v>3.4339728995757302</v>
      </c>
      <c r="CF40">
        <v>3.4873592992093201</v>
      </c>
      <c r="CG40">
        <v>3.7647340901002302</v>
      </c>
      <c r="CH40">
        <v>3.4745253308613502</v>
      </c>
      <c r="CI40">
        <v>3.4502001582519899</v>
      </c>
      <c r="CJ40">
        <v>3.4989790906542999</v>
      </c>
      <c r="CK40">
        <v>3.6917868632900799</v>
      </c>
      <c r="CL40">
        <v>3.6086498941517</v>
      </c>
      <c r="CM40">
        <v>6.2829475788483302</v>
      </c>
      <c r="CN40">
        <v>3.8219338703563301</v>
      </c>
      <c r="CO40">
        <v>3.6289819423013099</v>
      </c>
      <c r="CP40">
        <v>3.5313731863204998</v>
      </c>
      <c r="CQ40">
        <v>4.6354625188982501</v>
      </c>
      <c r="CR40">
        <v>3.4700299189221999</v>
      </c>
      <c r="CS40">
        <v>3.8417080006511402</v>
      </c>
      <c r="CT40">
        <v>3.5552195228466199</v>
      </c>
      <c r="CU40">
        <v>17.987345853543999</v>
      </c>
      <c r="CV40">
        <v>4.0489420680834298</v>
      </c>
      <c r="CW40">
        <v>13.5217646002191</v>
      </c>
      <c r="CX40">
        <v>3.8997709023397</v>
      </c>
      <c r="CY40">
        <v>3.3941204404060801</v>
      </c>
      <c r="CZ40">
        <v>3.4257728807132501</v>
      </c>
      <c r="DA40">
        <v>9.6841851592257804</v>
      </c>
      <c r="DB40">
        <v>3.98042314028068</v>
      </c>
      <c r="DC40">
        <v>6.0827283337044298</v>
      </c>
      <c r="DD40">
        <v>3.77376094904968</v>
      </c>
      <c r="DE40">
        <v>4.7201216292445398</v>
      </c>
      <c r="DF40">
        <v>3.8960218065816301</v>
      </c>
      <c r="DG40">
        <v>3.6193602806203899</v>
      </c>
      <c r="DH40">
        <v>3.5409059746687599</v>
      </c>
      <c r="DI40">
        <v>3.6350633748520802</v>
      </c>
      <c r="DJ40">
        <v>3.3265837379093499</v>
      </c>
      <c r="DK40">
        <v>3.9374746912002498</v>
      </c>
      <c r="DL40">
        <v>3.53626057551533</v>
      </c>
      <c r="DM40">
        <v>3.2633370912458699</v>
      </c>
      <c r="DN40">
        <v>3.19943462118054</v>
      </c>
      <c r="DO40">
        <v>3.4330036383393301</v>
      </c>
      <c r="DP40">
        <v>3.5123314934623902</v>
      </c>
      <c r="DQ40">
        <v>3.3552147867951101</v>
      </c>
      <c r="DR40">
        <v>3.46240173990387</v>
      </c>
      <c r="DS40">
        <v>3.0507113101083299</v>
      </c>
      <c r="DT40">
        <v>3.1432095512038001</v>
      </c>
      <c r="DU40">
        <v>3.77616073500326</v>
      </c>
      <c r="DV40">
        <v>3.5452380426221</v>
      </c>
      <c r="DW40">
        <v>3.5201505163901001</v>
      </c>
      <c r="DX40">
        <v>3.5040002077680201</v>
      </c>
      <c r="DY40">
        <v>3.0808312041378301</v>
      </c>
      <c r="DZ40">
        <v>3.15605102599288</v>
      </c>
      <c r="EA40">
        <v>3.2543884088685999</v>
      </c>
      <c r="EB40">
        <v>3.3873862297914998</v>
      </c>
      <c r="EC40">
        <v>3.0434429279694899</v>
      </c>
      <c r="ED40">
        <v>3.1589372155916999</v>
      </c>
      <c r="EE40">
        <v>3.5153312229953899</v>
      </c>
      <c r="EF40">
        <v>3.4580641765337101</v>
      </c>
      <c r="EG40">
        <v>3.4198371910517</v>
      </c>
      <c r="EH40">
        <v>3.3910928125030302</v>
      </c>
      <c r="EI40">
        <v>3.7988646044426799</v>
      </c>
      <c r="EJ40">
        <v>3.6972086280019099</v>
      </c>
      <c r="EK40">
        <v>3.8666626003055402</v>
      </c>
      <c r="EL40">
        <v>3.4029966701002401</v>
      </c>
      <c r="EM40">
        <v>3.5852930548479001</v>
      </c>
      <c r="EN40">
        <v>3.57401626933768</v>
      </c>
      <c r="EO40">
        <v>3.5222481812509501</v>
      </c>
      <c r="EP40">
        <v>3.4800131110314401</v>
      </c>
      <c r="EQ40">
        <v>3.6925151731055599</v>
      </c>
      <c r="ER40">
        <v>3.3027319441990199</v>
      </c>
      <c r="ES40">
        <v>3.26916791179241</v>
      </c>
      <c r="ET40">
        <v>3.3522469514615199</v>
      </c>
      <c r="EU40">
        <v>3.2433395856645202</v>
      </c>
      <c r="EV40">
        <v>3.2527282422027399</v>
      </c>
      <c r="EW40">
        <v>3.6641246116028499</v>
      </c>
      <c r="EX40">
        <v>3.5606108329246999</v>
      </c>
      <c r="EY40">
        <v>3.20143986649766</v>
      </c>
      <c r="EZ40">
        <v>3.3497001029155502</v>
      </c>
      <c r="FA40">
        <v>3.4626276827997899</v>
      </c>
      <c r="FB40">
        <v>3.3710066092618298</v>
      </c>
      <c r="FC40">
        <v>3.3655294221352601</v>
      </c>
      <c r="FD40">
        <v>3.28931372968685</v>
      </c>
      <c r="FE40">
        <v>3.5898908250145798</v>
      </c>
      <c r="FF40">
        <v>3.4919551353859299</v>
      </c>
      <c r="FG40">
        <v>3.3218712069488698</v>
      </c>
      <c r="FH40">
        <v>3.5062241598391699</v>
      </c>
      <c r="FI40">
        <v>3.45672133382309</v>
      </c>
      <c r="FJ40">
        <v>3.4327702949772299</v>
      </c>
    </row>
    <row r="41" spans="1:166" x14ac:dyDescent="0.45">
      <c r="A41" t="s">
        <v>45</v>
      </c>
      <c r="B41" t="s">
        <v>344</v>
      </c>
      <c r="C41" t="s">
        <v>29</v>
      </c>
      <c r="D41">
        <v>40</v>
      </c>
      <c r="E41" s="1" cm="1">
        <f t="array" ref="E41">SUMPRODUCT($G41:$FZZ41,$G$2:$FZZ$2)/SUMPRODUCT(--($G41:$FZZ41&lt;&gt;""),$G$2:$FZZ$2)</f>
        <v>4.7200178034101192</v>
      </c>
      <c r="F41" s="1" cm="1">
        <f t="array" ref="F41">SUMPRODUCT($G41:$FZZ41,$F$2:$FZY$2)/SUMPRODUCT(--($G41:$FZZ41&lt;&gt;""),$F$2:$FZY$2)</f>
        <v>3.4253602621955093</v>
      </c>
      <c r="G41">
        <v>3.9575470228276801</v>
      </c>
      <c r="H41">
        <v>3.2803499994913898</v>
      </c>
      <c r="I41">
        <v>4.0321834644909602</v>
      </c>
      <c r="J41">
        <v>3.2573308158418199</v>
      </c>
      <c r="K41">
        <v>6.1922452086573703</v>
      </c>
      <c r="L41">
        <v>3.55887271636833</v>
      </c>
      <c r="M41">
        <v>5.2669363659243302</v>
      </c>
      <c r="N41">
        <v>3.5657744489829102</v>
      </c>
      <c r="O41">
        <v>5.0529711081422697</v>
      </c>
      <c r="P41">
        <v>3.4177951628524301</v>
      </c>
      <c r="Q41">
        <v>3.3051698831179399</v>
      </c>
      <c r="R41">
        <v>3.43191402843977</v>
      </c>
      <c r="S41">
        <v>3.377297716967</v>
      </c>
      <c r="T41">
        <v>3.4309588844321599</v>
      </c>
      <c r="U41">
        <v>3.08503760453738</v>
      </c>
      <c r="V41">
        <v>3.2221585139828401</v>
      </c>
      <c r="W41">
        <v>3.0288686654644801</v>
      </c>
      <c r="X41">
        <v>3.2206656746261899</v>
      </c>
      <c r="Y41">
        <v>4.7430205000541799</v>
      </c>
      <c r="Z41">
        <v>3.2261457403104199</v>
      </c>
      <c r="AA41">
        <v>3.2515010640780502</v>
      </c>
      <c r="AB41">
        <v>3.1886194649277901</v>
      </c>
      <c r="AC41">
        <v>3.9818771204918701</v>
      </c>
      <c r="AD41">
        <v>3.4235452055736499</v>
      </c>
      <c r="AE41">
        <v>7.4424965760742499</v>
      </c>
      <c r="AF41">
        <v>3.66169762390065</v>
      </c>
      <c r="AG41">
        <v>6.3125089760083704</v>
      </c>
      <c r="AH41">
        <v>3.6198206165459101</v>
      </c>
      <c r="AI41">
        <v>3.45477361904475</v>
      </c>
      <c r="AJ41">
        <v>3.4286962595078498</v>
      </c>
      <c r="AK41">
        <v>4.9694615005148597</v>
      </c>
      <c r="AL41">
        <v>3.5632836494319</v>
      </c>
      <c r="AM41">
        <v>4.0254948059495002</v>
      </c>
      <c r="AN41">
        <v>3.39244170754804</v>
      </c>
      <c r="AO41">
        <v>4.0494615180132199</v>
      </c>
      <c r="AP41">
        <v>3.46885375606817</v>
      </c>
      <c r="AQ41">
        <v>3.2693119303116398</v>
      </c>
      <c r="AR41">
        <v>3.30181345437718</v>
      </c>
      <c r="AS41">
        <v>4.4866252111129699</v>
      </c>
      <c r="AT41">
        <v>3.3835522404309</v>
      </c>
      <c r="AU41">
        <v>5.4941950098483199</v>
      </c>
      <c r="AV41">
        <v>3.4932329026078701</v>
      </c>
      <c r="AW41">
        <v>3.24153105533532</v>
      </c>
      <c r="AX41">
        <v>3.2863253380836399</v>
      </c>
      <c r="AY41">
        <v>3.8832837199488202</v>
      </c>
      <c r="AZ41">
        <v>3.4820004410907801</v>
      </c>
      <c r="BA41">
        <v>3.8823058546115998</v>
      </c>
      <c r="BB41">
        <v>3.3937772789632898</v>
      </c>
      <c r="BC41">
        <v>3.5502704147235198</v>
      </c>
      <c r="BD41">
        <v>3.2862165157791199</v>
      </c>
      <c r="BE41">
        <v>3.3208768342372599</v>
      </c>
      <c r="BF41">
        <v>3.3993424909016698</v>
      </c>
      <c r="BG41">
        <v>3.7391731706919198</v>
      </c>
      <c r="BH41">
        <v>3.90545760602072</v>
      </c>
      <c r="BI41">
        <v>4.3209926116286503</v>
      </c>
      <c r="BJ41">
        <v>4.3080523380183404</v>
      </c>
      <c r="BK41">
        <v>4.2498992780934604</v>
      </c>
      <c r="BL41">
        <v>4.2298524977330398</v>
      </c>
      <c r="BM41">
        <v>4.04251859128102</v>
      </c>
      <c r="BN41">
        <v>4.05878262451475</v>
      </c>
      <c r="BO41">
        <v>4.0162643857544102</v>
      </c>
      <c r="BP41">
        <v>3.4454221873505499</v>
      </c>
      <c r="BQ41">
        <v>3.2845963844564001</v>
      </c>
      <c r="BR41">
        <v>3.2685369019825301</v>
      </c>
      <c r="BS41">
        <v>3.1983020756355298</v>
      </c>
      <c r="BT41">
        <v>3.1716669440966201</v>
      </c>
      <c r="BU41">
        <v>3.2273989171308202</v>
      </c>
      <c r="BV41">
        <v>3.1992400235599199</v>
      </c>
      <c r="BW41">
        <v>4.93463456856687</v>
      </c>
      <c r="BX41">
        <v>3.38746282885936</v>
      </c>
      <c r="BY41">
        <v>6.2770346914837596</v>
      </c>
      <c r="BZ41">
        <v>3.6556891555525501</v>
      </c>
      <c r="CA41">
        <v>5.8513451653462001</v>
      </c>
      <c r="CB41">
        <v>3.40936492309261</v>
      </c>
      <c r="CC41">
        <v>12.823343820430599</v>
      </c>
      <c r="CD41">
        <v>3.5772762633896402</v>
      </c>
      <c r="CE41">
        <v>3.3545654344018798</v>
      </c>
      <c r="CF41">
        <v>3.3765161157819601</v>
      </c>
      <c r="CG41">
        <v>3.5356181872356598</v>
      </c>
      <c r="CH41">
        <v>3.28095229719999</v>
      </c>
      <c r="CI41">
        <v>3.38240657731393</v>
      </c>
      <c r="CJ41">
        <v>3.3907669137602601</v>
      </c>
      <c r="CK41">
        <v>3.2932941430608098</v>
      </c>
      <c r="CL41">
        <v>3.3664125347427198</v>
      </c>
      <c r="CM41">
        <v>6.0417275297850201</v>
      </c>
      <c r="CN41">
        <v>3.5792336396929301</v>
      </c>
      <c r="CO41">
        <v>3.2395613479079102</v>
      </c>
      <c r="CP41">
        <v>3.35980258874166</v>
      </c>
      <c r="CQ41">
        <v>4.4329486916079297</v>
      </c>
      <c r="CR41">
        <v>3.3589553744686902</v>
      </c>
      <c r="CS41">
        <v>3.7654758098943901</v>
      </c>
      <c r="CT41">
        <v>3.3356198594023398</v>
      </c>
      <c r="CU41">
        <v>14.3020385833363</v>
      </c>
      <c r="CV41">
        <v>3.6787800422047301</v>
      </c>
      <c r="CW41">
        <v>4.4185537500713501</v>
      </c>
      <c r="CX41">
        <v>3.4623889139177799</v>
      </c>
      <c r="CY41">
        <v>3.3308665947732798</v>
      </c>
      <c r="CZ41">
        <v>3.2920704755822299</v>
      </c>
      <c r="DA41">
        <v>7.0513840556997698</v>
      </c>
      <c r="DB41">
        <v>3.6894716625830402</v>
      </c>
      <c r="DC41">
        <v>5.86377399111743</v>
      </c>
      <c r="DD41">
        <v>3.57844029662163</v>
      </c>
      <c r="DE41">
        <v>4.4861755572110802</v>
      </c>
      <c r="DF41">
        <v>3.5839828123578199</v>
      </c>
      <c r="DG41">
        <v>3.3955213292715798</v>
      </c>
      <c r="DH41">
        <v>3.37186914965993</v>
      </c>
      <c r="DI41">
        <v>3.3322733403937801</v>
      </c>
      <c r="DJ41">
        <v>3.1430348398999901</v>
      </c>
      <c r="DK41">
        <v>3.4152932876175002</v>
      </c>
      <c r="DL41">
        <v>3.4268554191749701</v>
      </c>
      <c r="DM41">
        <v>3.0622350327153298</v>
      </c>
      <c r="DN41">
        <v>3.0755438850813999</v>
      </c>
      <c r="DO41">
        <v>3.2394146406658599</v>
      </c>
      <c r="DP41">
        <v>3.3663859283648798</v>
      </c>
      <c r="DQ41">
        <v>3.1835522118266399</v>
      </c>
      <c r="DR41">
        <v>3.2957914753294899</v>
      </c>
      <c r="DS41">
        <v>2.9288388246788601</v>
      </c>
      <c r="DT41">
        <v>3.0208231093122899</v>
      </c>
      <c r="DU41">
        <v>3.6496864350195102</v>
      </c>
      <c r="DV41">
        <v>3.3743962315377001</v>
      </c>
      <c r="DW41">
        <v>3.50618696621172</v>
      </c>
      <c r="DX41">
        <v>3.38770301869623</v>
      </c>
      <c r="DY41">
        <v>2.9512850298280999</v>
      </c>
      <c r="DZ41">
        <v>3.0340427577945999</v>
      </c>
      <c r="EA41">
        <v>3.1113037050130599</v>
      </c>
      <c r="EB41">
        <v>3.2496295409160201</v>
      </c>
      <c r="EC41">
        <v>2.90242222174636</v>
      </c>
      <c r="ED41">
        <v>3.0113660323356402</v>
      </c>
      <c r="EE41">
        <v>3.2013246671597799</v>
      </c>
      <c r="EF41">
        <v>3.28379160715573</v>
      </c>
      <c r="EG41">
        <v>3.24335573813002</v>
      </c>
      <c r="EH41">
        <v>3.2594980753663898</v>
      </c>
      <c r="EI41">
        <v>3.5645025783848001</v>
      </c>
      <c r="EJ41">
        <v>3.3821945213761002</v>
      </c>
      <c r="EK41">
        <v>3.3546938761335201</v>
      </c>
      <c r="EL41">
        <v>3.2773126055221899</v>
      </c>
      <c r="EM41">
        <v>3.3572906147202302</v>
      </c>
      <c r="EN41">
        <v>3.445144684937</v>
      </c>
      <c r="EO41">
        <v>3.3424289356136199</v>
      </c>
      <c r="EP41">
        <v>3.3186423958348099</v>
      </c>
      <c r="EQ41">
        <v>3.4770731079030699</v>
      </c>
      <c r="ER41">
        <v>3.15766424109002</v>
      </c>
      <c r="ES41">
        <v>3.0674729953475399</v>
      </c>
      <c r="ET41">
        <v>3.173438640414</v>
      </c>
      <c r="EU41">
        <v>3.0640458141495102</v>
      </c>
      <c r="EV41">
        <v>3.0979819941269602</v>
      </c>
      <c r="EW41">
        <v>3.4098489123686901</v>
      </c>
      <c r="EX41">
        <v>3.38199686538203</v>
      </c>
      <c r="EY41">
        <v>3.0987769045573899</v>
      </c>
      <c r="EZ41">
        <v>3.2220995825048</v>
      </c>
      <c r="FA41">
        <v>3.2256683698149402</v>
      </c>
      <c r="FB41">
        <v>3.2111585361171802</v>
      </c>
      <c r="FC41">
        <v>3.11962749710383</v>
      </c>
      <c r="FD41">
        <v>3.1562742739616301</v>
      </c>
      <c r="FE41">
        <v>3.37241949565946</v>
      </c>
      <c r="FF41">
        <v>3.3221939549599502</v>
      </c>
      <c r="FG41">
        <v>3.17376559892277</v>
      </c>
      <c r="FH41">
        <v>3.3674699045099299</v>
      </c>
      <c r="FI41">
        <v>3.2529398590839902</v>
      </c>
      <c r="FJ41">
        <v>3.3350172483196499</v>
      </c>
    </row>
    <row r="42" spans="1:166" x14ac:dyDescent="0.45">
      <c r="A42" t="s">
        <v>45</v>
      </c>
      <c r="B42" t="s">
        <v>344</v>
      </c>
      <c r="C42" t="s">
        <v>29</v>
      </c>
      <c r="D42">
        <v>45</v>
      </c>
      <c r="E42" s="1" cm="1">
        <f t="array" ref="E42">SUMPRODUCT($G42:$FZZ42,$G$2:$FZZ$2)/SUMPRODUCT(--($G42:$FZZ42&lt;&gt;""),$G$2:$FZZ$2)</f>
        <v>4.3450210154557496</v>
      </c>
      <c r="F42" s="1" cm="1">
        <f t="array" ref="F42">SUMPRODUCT($G42:$FZZ42,$F$2:$FZY$2)/SUMPRODUCT(--($G42:$FZZ42&lt;&gt;""),$F$2:$FZY$2)</f>
        <v>3.2424338750788126</v>
      </c>
      <c r="G42">
        <v>3.65071061887804</v>
      </c>
      <c r="H42">
        <v>3.0875054421612398</v>
      </c>
      <c r="I42">
        <v>3.7213173647192801</v>
      </c>
      <c r="J42">
        <v>3.11347147378914</v>
      </c>
      <c r="K42">
        <v>6.0351480461163902</v>
      </c>
      <c r="L42">
        <v>3.4296995140554798</v>
      </c>
      <c r="M42">
        <v>5.0832229953440997</v>
      </c>
      <c r="N42">
        <v>3.39663401471867</v>
      </c>
      <c r="O42">
        <v>4.5579796621814701</v>
      </c>
      <c r="P42">
        <v>3.2605308354297402</v>
      </c>
      <c r="Q42">
        <v>3.10170654083776</v>
      </c>
      <c r="R42">
        <v>3.21129876586336</v>
      </c>
      <c r="S42">
        <v>3.2310416346292299</v>
      </c>
      <c r="T42">
        <v>3.2632751717242798</v>
      </c>
      <c r="U42">
        <v>2.9973620829426699</v>
      </c>
      <c r="V42">
        <v>3.1327333344141599</v>
      </c>
      <c r="W42">
        <v>2.9371088803094301</v>
      </c>
      <c r="X42">
        <v>3.11979131527402</v>
      </c>
      <c r="Y42">
        <v>4.5357694034536902</v>
      </c>
      <c r="Z42">
        <v>3.1097018806840002</v>
      </c>
      <c r="AA42">
        <v>3.0815640434203901</v>
      </c>
      <c r="AB42">
        <v>3.0772949080059502</v>
      </c>
      <c r="AC42">
        <v>3.2093543018194199</v>
      </c>
      <c r="AD42">
        <v>3.19664013985185</v>
      </c>
      <c r="AE42">
        <v>7.2424013220559704</v>
      </c>
      <c r="AF42">
        <v>3.41584174194892</v>
      </c>
      <c r="AG42">
        <v>3.5215919618799201</v>
      </c>
      <c r="AH42">
        <v>3.256214218008</v>
      </c>
      <c r="AI42">
        <v>3.2034616193652901</v>
      </c>
      <c r="AJ42">
        <v>3.2531597993390799</v>
      </c>
      <c r="AK42">
        <v>4.7975746348616397</v>
      </c>
      <c r="AL42">
        <v>3.3540285750240599</v>
      </c>
      <c r="AM42">
        <v>3.7994479115542301</v>
      </c>
      <c r="AN42">
        <v>3.2457118609052502</v>
      </c>
      <c r="AO42">
        <v>3.3381315672658101</v>
      </c>
      <c r="AP42">
        <v>3.2728298813199799</v>
      </c>
      <c r="AQ42">
        <v>3.0998387795723801</v>
      </c>
      <c r="AR42">
        <v>3.1525159935071101</v>
      </c>
      <c r="AS42">
        <v>4.3209744317358298</v>
      </c>
      <c r="AT42">
        <v>3.2743733417601701</v>
      </c>
      <c r="AU42">
        <v>3.4672666234713598</v>
      </c>
      <c r="AV42">
        <v>3.3171457131321298</v>
      </c>
      <c r="AW42">
        <v>3.1061430184060899</v>
      </c>
      <c r="AX42">
        <v>3.1484740457152598</v>
      </c>
      <c r="AY42">
        <v>3.6531995368599999</v>
      </c>
      <c r="AZ42">
        <v>3.2898818389530202</v>
      </c>
      <c r="BA42">
        <v>3.6887436318807398</v>
      </c>
      <c r="BB42">
        <v>3.20455686145583</v>
      </c>
      <c r="BC42">
        <v>3.4446876485418998</v>
      </c>
      <c r="BD42">
        <v>3.08220049022936</v>
      </c>
      <c r="BE42">
        <v>3.14116974770941</v>
      </c>
      <c r="BF42">
        <v>3.1915620074766302</v>
      </c>
      <c r="BG42">
        <v>3.7460275050442502</v>
      </c>
      <c r="BH42">
        <v>3.65989176772257</v>
      </c>
      <c r="BI42">
        <v>3.7562198483431901</v>
      </c>
      <c r="BJ42">
        <v>3.92126150066479</v>
      </c>
      <c r="BK42">
        <v>3.7045698805750198</v>
      </c>
      <c r="BL42">
        <v>3.8596589187403998</v>
      </c>
      <c r="BM42">
        <v>3.7416957251348002</v>
      </c>
      <c r="BN42">
        <v>3.7585525093882399</v>
      </c>
      <c r="BO42">
        <v>3.6084140806432599</v>
      </c>
      <c r="BP42">
        <v>3.2383274582852399</v>
      </c>
      <c r="BQ42">
        <v>3.3873988269856401</v>
      </c>
      <c r="BR42">
        <v>3.2075703117822498</v>
      </c>
      <c r="BS42">
        <v>3.04984992276137</v>
      </c>
      <c r="BT42">
        <v>3.0588484606878201</v>
      </c>
      <c r="BU42">
        <v>2.9862730542733602</v>
      </c>
      <c r="BV42">
        <v>3.0596970884908798</v>
      </c>
      <c r="BW42">
        <v>4.7795543491396497</v>
      </c>
      <c r="BX42">
        <v>3.2210640422989201</v>
      </c>
      <c r="BY42">
        <v>6.1460205597040698</v>
      </c>
      <c r="BZ42">
        <v>3.4968919095038302</v>
      </c>
      <c r="CA42">
        <v>5.7416626540239104</v>
      </c>
      <c r="CB42">
        <v>3.2869406336709499</v>
      </c>
      <c r="CC42">
        <v>12.821777657875201</v>
      </c>
      <c r="CD42">
        <v>3.4504320295831299</v>
      </c>
      <c r="CE42">
        <v>3.1362786196560801</v>
      </c>
      <c r="CF42">
        <v>3.2185595379258198</v>
      </c>
      <c r="CG42">
        <v>3.21808243186201</v>
      </c>
      <c r="CH42">
        <v>3.19092371152365</v>
      </c>
      <c r="CI42">
        <v>3.1271603817903899</v>
      </c>
      <c r="CJ42">
        <v>3.21143362969012</v>
      </c>
      <c r="CK42">
        <v>3.2344544132259898</v>
      </c>
      <c r="CL42">
        <v>3.1571433920419301</v>
      </c>
      <c r="CM42">
        <v>5.8724990965653898</v>
      </c>
      <c r="CN42">
        <v>3.39307075388388</v>
      </c>
      <c r="CO42">
        <v>3.0307721088839301</v>
      </c>
      <c r="CP42">
        <v>3.1364727611984602</v>
      </c>
      <c r="CQ42">
        <v>4.0770322869103301</v>
      </c>
      <c r="CR42">
        <v>3.2129757371543901</v>
      </c>
      <c r="CS42">
        <v>3.5658275982225498</v>
      </c>
      <c r="CT42">
        <v>3.1274119662947402</v>
      </c>
      <c r="CU42">
        <v>13.9546229548322</v>
      </c>
      <c r="CV42">
        <v>3.4382885707665301</v>
      </c>
      <c r="CW42">
        <v>3.8800218713447601</v>
      </c>
      <c r="CX42">
        <v>3.19712678188412</v>
      </c>
      <c r="CY42">
        <v>3.2105447446691899</v>
      </c>
      <c r="CZ42">
        <v>3.2002262885347199</v>
      </c>
      <c r="DA42">
        <v>4.3564583157708299</v>
      </c>
      <c r="DB42">
        <v>3.3129001363334001</v>
      </c>
      <c r="DC42">
        <v>5.7429726562376899</v>
      </c>
      <c r="DD42">
        <v>3.3719143201807</v>
      </c>
      <c r="DE42">
        <v>4.2747636315905497</v>
      </c>
      <c r="DF42">
        <v>3.3279274005978801</v>
      </c>
      <c r="DG42">
        <v>3.1863320854859798</v>
      </c>
      <c r="DH42">
        <v>3.1582939454068399</v>
      </c>
      <c r="DI42">
        <v>3.17765903928718</v>
      </c>
      <c r="DJ42">
        <v>3.01692338741235</v>
      </c>
      <c r="DK42">
        <v>3.2415319906762301</v>
      </c>
      <c r="DL42">
        <v>3.2755135669300701</v>
      </c>
      <c r="DM42">
        <v>2.90099555153179</v>
      </c>
      <c r="DN42">
        <v>2.9806420949306198</v>
      </c>
      <c r="DO42">
        <v>3.0021574357152798</v>
      </c>
      <c r="DP42">
        <v>3.2125666163298798</v>
      </c>
      <c r="DQ42">
        <v>3.0007319717143299</v>
      </c>
      <c r="DR42">
        <v>3.17007142480497</v>
      </c>
      <c r="DS42">
        <v>2.8052532615352201</v>
      </c>
      <c r="DT42">
        <v>2.8790655969875201</v>
      </c>
      <c r="DU42">
        <v>3.53437435380989</v>
      </c>
      <c r="DV42">
        <v>3.2102542772852001</v>
      </c>
      <c r="DW42">
        <v>3.3411760631999501</v>
      </c>
      <c r="DX42">
        <v>3.2548861556278599</v>
      </c>
      <c r="DY42">
        <v>2.8635399360051799</v>
      </c>
      <c r="DZ42">
        <v>2.9223658630082001</v>
      </c>
      <c r="EA42">
        <v>2.9803040323510501</v>
      </c>
      <c r="EB42">
        <v>3.13533397690215</v>
      </c>
      <c r="EC42">
        <v>2.8027532633480798</v>
      </c>
      <c r="ED42">
        <v>2.89570400885871</v>
      </c>
      <c r="EE42">
        <v>3.0605666415919699</v>
      </c>
      <c r="EF42">
        <v>3.1895821552881598</v>
      </c>
      <c r="EG42">
        <v>3.0277758547351499</v>
      </c>
      <c r="EH42">
        <v>3.0932448920557798</v>
      </c>
      <c r="EI42">
        <v>3.4771729235170299</v>
      </c>
      <c r="EJ42">
        <v>3.2309012292958799</v>
      </c>
      <c r="EK42">
        <v>3.0926515490316802</v>
      </c>
      <c r="EL42">
        <v>3.1206169938318302</v>
      </c>
      <c r="EM42">
        <v>3.2787853358325498</v>
      </c>
      <c r="EN42">
        <v>3.3285995241890198</v>
      </c>
      <c r="EO42">
        <v>3.0597840714917202</v>
      </c>
      <c r="EP42">
        <v>3.1635492299735599</v>
      </c>
      <c r="EQ42">
        <v>3.2666931214243</v>
      </c>
      <c r="ER42">
        <v>2.9996764196921002</v>
      </c>
      <c r="ES42">
        <v>2.92852837727626</v>
      </c>
      <c r="ET42">
        <v>3.0601576620718101</v>
      </c>
      <c r="EU42">
        <v>2.9259447337831102</v>
      </c>
      <c r="EV42">
        <v>2.9955076404795098</v>
      </c>
      <c r="EW42">
        <v>3.3201579557932099</v>
      </c>
      <c r="EX42">
        <v>3.27034568687783</v>
      </c>
      <c r="EY42">
        <v>3.0341436316649402</v>
      </c>
      <c r="EZ42">
        <v>3.1100565597464702</v>
      </c>
      <c r="FA42">
        <v>3.0606253673826398</v>
      </c>
      <c r="FB42">
        <v>3.1050264344879399</v>
      </c>
      <c r="FC42">
        <v>2.9840229006613201</v>
      </c>
      <c r="FD42">
        <v>3.0326116841220601</v>
      </c>
      <c r="FE42">
        <v>3.40254151992439</v>
      </c>
      <c r="FF42">
        <v>3.2983042169670198</v>
      </c>
      <c r="FG42">
        <v>3.0868700571802399</v>
      </c>
      <c r="FH42">
        <v>3.2255736397170298</v>
      </c>
      <c r="FI42">
        <v>3.1126971706374702</v>
      </c>
      <c r="FJ42">
        <v>3.1794589718712798</v>
      </c>
    </row>
    <row r="43" spans="1:166" x14ac:dyDescent="0.45">
      <c r="A43" t="s">
        <v>45</v>
      </c>
      <c r="B43" t="s">
        <v>344</v>
      </c>
      <c r="C43" t="s">
        <v>29</v>
      </c>
      <c r="D43">
        <v>50</v>
      </c>
      <c r="E43" s="1" cm="1">
        <f t="array" ref="E43">SUMPRODUCT($G43:$FZZ43,$G$2:$FZZ$2)/SUMPRODUCT(--($G43:$FZZ43&lt;&gt;""),$G$2:$FZZ$2)</f>
        <v>4.0316614706659868</v>
      </c>
      <c r="F43" s="1" cm="1">
        <f t="array" ref="F43">SUMPRODUCT($G43:$FZZ43,$F$2:$FZY$2)/SUMPRODUCT(--($G43:$FZZ43&lt;&gt;""),$F$2:$FZY$2)</f>
        <v>3.1104984558137141</v>
      </c>
      <c r="G43">
        <v>3.1847870518378101</v>
      </c>
      <c r="H43">
        <v>3.0223279235676799</v>
      </c>
      <c r="I43">
        <v>3.1875846782158801</v>
      </c>
      <c r="J43">
        <v>3.00293370452551</v>
      </c>
      <c r="K43">
        <v>4.6970307845411599</v>
      </c>
      <c r="L43">
        <v>3.19920946141881</v>
      </c>
      <c r="M43">
        <v>4.9570024832513697</v>
      </c>
      <c r="N43">
        <v>3.23537111686935</v>
      </c>
      <c r="O43">
        <v>4.0841485507695303</v>
      </c>
      <c r="P43">
        <v>3.0892303502960998</v>
      </c>
      <c r="Q43">
        <v>2.9397907976244202</v>
      </c>
      <c r="R43">
        <v>3.1005920289864899</v>
      </c>
      <c r="S43">
        <v>3.0573539941510801</v>
      </c>
      <c r="T43">
        <v>3.16290676150185</v>
      </c>
      <c r="U43">
        <v>2.8948701151836702</v>
      </c>
      <c r="V43">
        <v>3.04333153712482</v>
      </c>
      <c r="W43">
        <v>2.8349024448561999</v>
      </c>
      <c r="X43">
        <v>3.02967593524642</v>
      </c>
      <c r="Y43">
        <v>4.41313362078587</v>
      </c>
      <c r="Z43">
        <v>3.01251370276335</v>
      </c>
      <c r="AA43">
        <v>2.9512383456382798</v>
      </c>
      <c r="AB43">
        <v>2.9607892448419699</v>
      </c>
      <c r="AC43">
        <v>3.14380055023664</v>
      </c>
      <c r="AD43">
        <v>3.07143148827857</v>
      </c>
      <c r="AE43">
        <v>7.0731230900138202</v>
      </c>
      <c r="AF43">
        <v>3.2267448402544101</v>
      </c>
      <c r="AG43">
        <v>3.1548419627595599</v>
      </c>
      <c r="AH43">
        <v>3.1375150938622798</v>
      </c>
      <c r="AI43">
        <v>3.0656716941168498</v>
      </c>
      <c r="AJ43">
        <v>3.0995995614526302</v>
      </c>
      <c r="AK43">
        <v>4.4206061127062597</v>
      </c>
      <c r="AL43">
        <v>3.1433628990291198</v>
      </c>
      <c r="AM43">
        <v>3.6690537172415398</v>
      </c>
      <c r="AN43">
        <v>3.1301648162955402</v>
      </c>
      <c r="AO43">
        <v>3.1058912400259602</v>
      </c>
      <c r="AP43">
        <v>3.0936482485538601</v>
      </c>
      <c r="AQ43">
        <v>2.9877520216821201</v>
      </c>
      <c r="AR43">
        <v>2.98836458585814</v>
      </c>
      <c r="AS43">
        <v>4.0614230057114504</v>
      </c>
      <c r="AT43">
        <v>3.1156512035471899</v>
      </c>
      <c r="AU43">
        <v>3.32142344097986</v>
      </c>
      <c r="AV43">
        <v>3.1732380249995198</v>
      </c>
      <c r="AW43">
        <v>2.9914020217292001</v>
      </c>
      <c r="AX43">
        <v>2.9983475382051199</v>
      </c>
      <c r="AY43">
        <v>3.4041933905365198</v>
      </c>
      <c r="AZ43">
        <v>3.1583083587131102</v>
      </c>
      <c r="BA43">
        <v>3.5446995567011799</v>
      </c>
      <c r="BB43">
        <v>3.1110807979259101</v>
      </c>
      <c r="BC43">
        <v>3.3639538487824199</v>
      </c>
      <c r="BD43">
        <v>2.9462226272175802</v>
      </c>
      <c r="BE43">
        <v>3.0115646990343499</v>
      </c>
      <c r="BF43">
        <v>3.0764246950829102</v>
      </c>
      <c r="BG43">
        <v>3.7213589077692699</v>
      </c>
      <c r="BH43">
        <v>3.6545271804591102</v>
      </c>
      <c r="BI43">
        <v>3.5361690235796899</v>
      </c>
      <c r="BJ43">
        <v>3.54374096980836</v>
      </c>
      <c r="BK43">
        <v>3.5026834585689599</v>
      </c>
      <c r="BL43">
        <v>3.52175025733737</v>
      </c>
      <c r="BM43">
        <v>3.8316272615150799</v>
      </c>
      <c r="BN43">
        <v>3.7477008294099301</v>
      </c>
      <c r="BO43">
        <v>3.53481674718011</v>
      </c>
      <c r="BP43">
        <v>3.1466093575055001</v>
      </c>
      <c r="BQ43">
        <v>3.2344022963758299</v>
      </c>
      <c r="BR43">
        <v>3.10598927413512</v>
      </c>
      <c r="BS43">
        <v>2.9263553337058301</v>
      </c>
      <c r="BT43">
        <v>2.9385897298609698</v>
      </c>
      <c r="BU43">
        <v>2.8870842731894601</v>
      </c>
      <c r="BV43">
        <v>2.9632233576971201</v>
      </c>
      <c r="BW43">
        <v>4.6462841254052796</v>
      </c>
      <c r="BX43">
        <v>3.0619794103642199</v>
      </c>
      <c r="BY43">
        <v>5.9430333045323698</v>
      </c>
      <c r="BZ43">
        <v>3.3212433649178501</v>
      </c>
      <c r="CA43">
        <v>5.5701686777036601</v>
      </c>
      <c r="CB43">
        <v>3.20963460412288</v>
      </c>
      <c r="CC43">
        <v>12.6652060197606</v>
      </c>
      <c r="CD43">
        <v>3.3256198006362401</v>
      </c>
      <c r="CE43">
        <v>2.9772988647944101</v>
      </c>
      <c r="CF43">
        <v>3.1138807169085001</v>
      </c>
      <c r="CG43">
        <v>3.1566366773987902</v>
      </c>
      <c r="CH43">
        <v>3.0768657766447798</v>
      </c>
      <c r="CI43">
        <v>2.9204900364859299</v>
      </c>
      <c r="CJ43">
        <v>3.0321891426879399</v>
      </c>
      <c r="CK43">
        <v>3.1709509641555802</v>
      </c>
      <c r="CL43">
        <v>3.0986701997436499</v>
      </c>
      <c r="CM43">
        <v>5.7049950642916203</v>
      </c>
      <c r="CN43">
        <v>3.2498816951937202</v>
      </c>
      <c r="CO43">
        <v>2.9808209163933799</v>
      </c>
      <c r="CP43">
        <v>3.0740461749274099</v>
      </c>
      <c r="CQ43">
        <v>3.7616864165638</v>
      </c>
      <c r="CR43">
        <v>3.1087563547574302</v>
      </c>
      <c r="CS43">
        <v>3.3228658163862299</v>
      </c>
      <c r="CT43">
        <v>3.0450934321295602</v>
      </c>
      <c r="CU43">
        <v>13.8058740451996</v>
      </c>
      <c r="CV43">
        <v>3.29681797768579</v>
      </c>
      <c r="CW43">
        <v>3.7666610983207498</v>
      </c>
      <c r="CX43">
        <v>3.1013840994485</v>
      </c>
      <c r="CY43">
        <v>3.0999396109944501</v>
      </c>
      <c r="CZ43">
        <v>3.0634887355689</v>
      </c>
      <c r="DA43">
        <v>3.98166512572694</v>
      </c>
      <c r="DB43">
        <v>3.1762928518465201</v>
      </c>
      <c r="DC43">
        <v>3.15156467259273</v>
      </c>
      <c r="DD43">
        <v>3.1053328077417901</v>
      </c>
      <c r="DE43">
        <v>3.9718437401022899</v>
      </c>
      <c r="DF43">
        <v>3.1522980147983599</v>
      </c>
      <c r="DG43">
        <v>3.0964488203552398</v>
      </c>
      <c r="DH43">
        <v>3.0489375562865599</v>
      </c>
      <c r="DI43">
        <v>3.0689960828561</v>
      </c>
      <c r="DJ43">
        <v>2.9035257765699098</v>
      </c>
      <c r="DK43">
        <v>3.04838488927731</v>
      </c>
      <c r="DL43">
        <v>3.1402199966313802</v>
      </c>
      <c r="DM43">
        <v>2.7625130426912801</v>
      </c>
      <c r="DN43">
        <v>2.8682814144967899</v>
      </c>
      <c r="DO43">
        <v>2.9884065613589299</v>
      </c>
      <c r="DP43">
        <v>3.1226542371871799</v>
      </c>
      <c r="DQ43">
        <v>2.9425966462050899</v>
      </c>
      <c r="DR43">
        <v>3.07407838009969</v>
      </c>
      <c r="DS43">
        <v>2.7043847066047699</v>
      </c>
      <c r="DT43">
        <v>2.7981225092544402</v>
      </c>
      <c r="DU43">
        <v>3.3121615147722001</v>
      </c>
      <c r="DV43">
        <v>3.0507879770362698</v>
      </c>
      <c r="DW43">
        <v>3.20264038529425</v>
      </c>
      <c r="DX43">
        <v>3.1261332735679601</v>
      </c>
      <c r="DY43">
        <v>2.7656599026013602</v>
      </c>
      <c r="DZ43">
        <v>2.8385015965382299</v>
      </c>
      <c r="EA43">
        <v>2.83659654756269</v>
      </c>
      <c r="EB43">
        <v>3.0429518572365799</v>
      </c>
      <c r="EC43">
        <v>2.66002745161863</v>
      </c>
      <c r="ED43">
        <v>2.7830731447152499</v>
      </c>
      <c r="EE43">
        <v>2.9278882497266698</v>
      </c>
      <c r="EF43">
        <v>3.0516051591718099</v>
      </c>
      <c r="EG43">
        <v>2.9405418794018798</v>
      </c>
      <c r="EH43">
        <v>3.0022415524861001</v>
      </c>
      <c r="EI43">
        <v>3.35748247484924</v>
      </c>
      <c r="EJ43">
        <v>3.1300237997206302</v>
      </c>
      <c r="EK43">
        <v>2.9935995410718501</v>
      </c>
      <c r="EL43">
        <v>3.0064983352946899</v>
      </c>
      <c r="EM43">
        <v>3.1316863916743101</v>
      </c>
      <c r="EN43">
        <v>3.2246754458379399</v>
      </c>
      <c r="EO43">
        <v>2.95734189011631</v>
      </c>
      <c r="EP43">
        <v>3.0693369970913502</v>
      </c>
      <c r="EQ43">
        <v>2.99985576130647</v>
      </c>
      <c r="ER43">
        <v>2.8663571099316498</v>
      </c>
      <c r="ES43">
        <v>2.8170738175168899</v>
      </c>
      <c r="ET43">
        <v>2.9635309869474198</v>
      </c>
      <c r="EU43">
        <v>2.7767145272459799</v>
      </c>
      <c r="EV43">
        <v>2.87025758810426</v>
      </c>
      <c r="EW43">
        <v>3.1837521639482298</v>
      </c>
      <c r="EX43">
        <v>3.1538643253671399</v>
      </c>
      <c r="EY43">
        <v>2.9471247856760301</v>
      </c>
      <c r="EZ43">
        <v>3.0039549014065901</v>
      </c>
      <c r="FA43">
        <v>2.90687893883254</v>
      </c>
      <c r="FB43">
        <v>2.9904636209063198</v>
      </c>
      <c r="FC43">
        <v>2.8657651930995498</v>
      </c>
      <c r="FD43">
        <v>2.9317961213096102</v>
      </c>
      <c r="FE43">
        <v>3.1988609547954998</v>
      </c>
      <c r="FF43">
        <v>3.1420950629891999</v>
      </c>
      <c r="FG43">
        <v>2.9617338333048799</v>
      </c>
      <c r="FH43">
        <v>3.1336528978910598</v>
      </c>
      <c r="FI43">
        <v>2.91943581389673</v>
      </c>
      <c r="FJ43">
        <v>3.0584744036842202</v>
      </c>
    </row>
    <row r="44" spans="1:166" x14ac:dyDescent="0.45">
      <c r="A44" t="s">
        <v>64</v>
      </c>
      <c r="B44" t="s">
        <v>15</v>
      </c>
      <c r="C44" t="s">
        <v>27</v>
      </c>
      <c r="D44">
        <v>30</v>
      </c>
      <c r="E44" s="1" cm="1">
        <f t="array" ref="E44">SUMPRODUCT($G44:$FZZ44,$G$2:$FZZ$2)/SUMPRODUCT(--($G44:$FZZ44&lt;&gt;""),$G$2:$FZZ$2)</f>
        <v>1.7480840652162288</v>
      </c>
      <c r="F44" s="1" cm="1">
        <f t="array" ref="F44">SUMPRODUCT($G44:$FZZ44,$F$2:$FZY$2)/SUMPRODUCT(--($G44:$FZZ44&lt;&gt;""),$F$2:$FZY$2)</f>
        <v>1.7249106090181117</v>
      </c>
      <c r="G44">
        <v>1.6567471545764301</v>
      </c>
      <c r="H44">
        <v>1.64272049745645</v>
      </c>
      <c r="I44">
        <v>1.65780587751576</v>
      </c>
      <c r="J44">
        <v>1.64310363520261</v>
      </c>
      <c r="K44">
        <v>1.6760448246469599</v>
      </c>
      <c r="L44">
        <v>1.65995417358676</v>
      </c>
      <c r="M44">
        <v>1.8024188366346201</v>
      </c>
      <c r="N44">
        <v>1.7557454511022501</v>
      </c>
      <c r="O44">
        <v>1.8721269731941299</v>
      </c>
      <c r="P44">
        <v>1.7253509464244401</v>
      </c>
      <c r="Q44">
        <v>1.64006584366632</v>
      </c>
      <c r="R44">
        <v>1.6626419066098801</v>
      </c>
      <c r="S44">
        <v>1.68207894227799</v>
      </c>
      <c r="T44">
        <v>1.6649229493439199</v>
      </c>
      <c r="U44">
        <v>1.7768721647982999</v>
      </c>
      <c r="V44">
        <v>1.8484654937751499</v>
      </c>
      <c r="W44">
        <v>1.72739379238863</v>
      </c>
      <c r="X44">
        <v>1.82153040863107</v>
      </c>
      <c r="Y44">
        <v>1.70516667060798</v>
      </c>
      <c r="Z44">
        <v>1.7362868820497599</v>
      </c>
      <c r="AA44">
        <v>1.6906263612027701</v>
      </c>
      <c r="AB44">
        <v>1.70115702375585</v>
      </c>
      <c r="AC44">
        <v>1.6931842921070901</v>
      </c>
      <c r="AD44">
        <v>1.7014550848207</v>
      </c>
      <c r="AE44">
        <v>1.7166752516338699</v>
      </c>
      <c r="AF44">
        <v>1.7642392539085501</v>
      </c>
      <c r="AG44">
        <v>1.67219052045955</v>
      </c>
      <c r="AH44">
        <v>1.74002589710192</v>
      </c>
      <c r="AI44">
        <v>1.6921248148057</v>
      </c>
      <c r="AJ44">
        <v>1.7051261597692799</v>
      </c>
      <c r="AK44">
        <v>1.6588271857150401</v>
      </c>
      <c r="AL44">
        <v>1.75044519977435</v>
      </c>
      <c r="AM44">
        <v>1.6703527853539499</v>
      </c>
      <c r="AN44">
        <v>1.6996482181425701</v>
      </c>
      <c r="AO44">
        <v>1.66048936298771</v>
      </c>
      <c r="AP44">
        <v>1.7074137762322199</v>
      </c>
      <c r="AQ44">
        <v>1.6394955159420901</v>
      </c>
      <c r="AR44">
        <v>1.6624920858765</v>
      </c>
      <c r="AS44">
        <v>1.66437977147131</v>
      </c>
      <c r="AT44">
        <v>1.6591445408959999</v>
      </c>
      <c r="AU44">
        <v>1.7177333284232601</v>
      </c>
      <c r="AV44">
        <v>1.76295392800186</v>
      </c>
      <c r="AW44">
        <v>1.63503848969815</v>
      </c>
      <c r="AX44">
        <v>1.651727251908</v>
      </c>
      <c r="AY44">
        <v>1.8020370248644799</v>
      </c>
      <c r="AZ44">
        <v>1.78078651381703</v>
      </c>
      <c r="BA44">
        <v>1.71283223934884</v>
      </c>
      <c r="BB44">
        <v>1.7014009978486999</v>
      </c>
      <c r="BC44">
        <v>1.69702587613713</v>
      </c>
      <c r="BD44">
        <v>1.65623673390709</v>
      </c>
      <c r="BE44">
        <v>1.966098644363</v>
      </c>
      <c r="BF44">
        <v>1.8355853381279601</v>
      </c>
      <c r="BG44">
        <v>1.8796061086865501</v>
      </c>
      <c r="BH44">
        <v>1.9382784339466801</v>
      </c>
      <c r="BI44">
        <v>1.9012630023955599</v>
      </c>
      <c r="BJ44">
        <v>1.9654175171672601</v>
      </c>
      <c r="BK44">
        <v>1.8723166265481299</v>
      </c>
      <c r="BL44">
        <v>1.93735772676047</v>
      </c>
      <c r="BM44">
        <v>1.8448772214328699</v>
      </c>
      <c r="BN44">
        <v>1.92524279295861</v>
      </c>
      <c r="BO44">
        <v>1.7650440843372399</v>
      </c>
      <c r="BP44">
        <v>1.7989318962135199</v>
      </c>
      <c r="BQ44">
        <v>1.7194636506512699</v>
      </c>
      <c r="BR44">
        <v>1.71946848970368</v>
      </c>
      <c r="BS44">
        <v>1.7003268725727001</v>
      </c>
      <c r="BT44">
        <v>1.71423313764802</v>
      </c>
      <c r="BU44">
        <v>1.6768868356301201</v>
      </c>
      <c r="BV44">
        <v>1.7183704892626599</v>
      </c>
      <c r="BW44">
        <v>1.9868484656930601</v>
      </c>
      <c r="BX44">
        <v>1.8151970703098701</v>
      </c>
      <c r="BY44">
        <v>2.19069133573716</v>
      </c>
      <c r="BZ44">
        <v>1.89062198816747</v>
      </c>
      <c r="CA44">
        <v>1.7035241220521</v>
      </c>
      <c r="CB44">
        <v>1.69854058567642</v>
      </c>
      <c r="CC44">
        <v>1.8255871843904701</v>
      </c>
      <c r="CD44">
        <v>1.6728137454292999</v>
      </c>
      <c r="CE44">
        <v>1.7977339047745899</v>
      </c>
      <c r="CF44">
        <v>1.84952883629056</v>
      </c>
      <c r="CG44">
        <v>1.6921404908914801</v>
      </c>
      <c r="CH44">
        <v>1.7339706052755699</v>
      </c>
      <c r="CI44">
        <v>1.7534936867237301</v>
      </c>
      <c r="CJ44">
        <v>1.7637311459107401</v>
      </c>
      <c r="CK44">
        <v>1.68817661544665</v>
      </c>
      <c r="CL44">
        <v>1.69984775126369</v>
      </c>
      <c r="CM44">
        <v>1.92535715309615</v>
      </c>
      <c r="CN44">
        <v>1.8064422231888699</v>
      </c>
      <c r="CO44">
        <v>1.7045088636380801</v>
      </c>
      <c r="CP44">
        <v>1.6743189354779799</v>
      </c>
      <c r="CQ44">
        <v>1.81554901883488</v>
      </c>
      <c r="CR44">
        <v>1.7072209179223701</v>
      </c>
      <c r="CS44">
        <v>1.7617811662165499</v>
      </c>
      <c r="CT44">
        <v>1.69834755588505</v>
      </c>
      <c r="CU44">
        <v>1.70252453901819</v>
      </c>
      <c r="CV44">
        <v>1.71103662629124</v>
      </c>
      <c r="CW44">
        <v>1.66147321663241</v>
      </c>
      <c r="CX44">
        <v>1.5791982452615501</v>
      </c>
      <c r="CY44">
        <v>1.71948708409984</v>
      </c>
      <c r="CZ44">
        <v>1.7108350061266999</v>
      </c>
      <c r="DA44">
        <v>2.0503775573058798</v>
      </c>
      <c r="DB44">
        <v>1.7480677265664399</v>
      </c>
      <c r="DC44">
        <v>1.67415981875329</v>
      </c>
      <c r="DD44">
        <v>1.66853668387437</v>
      </c>
      <c r="DE44">
        <v>1.6867632448407199</v>
      </c>
      <c r="DF44">
        <v>1.69353597238477</v>
      </c>
      <c r="DG44">
        <v>1.6834443272265101</v>
      </c>
      <c r="DH44">
        <v>1.6898854650781701</v>
      </c>
      <c r="DI44">
        <v>1.76134645075319</v>
      </c>
      <c r="DJ44">
        <v>1.70139200644429</v>
      </c>
      <c r="DK44">
        <v>1.7773251999674899</v>
      </c>
      <c r="DL44">
        <v>1.7514987403019699</v>
      </c>
      <c r="DM44">
        <v>1.7047294310952401</v>
      </c>
      <c r="DN44">
        <v>1.7261275320485301</v>
      </c>
      <c r="DO44">
        <v>1.7472904940485601</v>
      </c>
      <c r="DP44">
        <v>1.8003138167552399</v>
      </c>
      <c r="DQ44">
        <v>1.7502457079808</v>
      </c>
      <c r="DR44">
        <v>1.81186592950245</v>
      </c>
      <c r="DS44">
        <v>1.5333250961078599</v>
      </c>
      <c r="DT44">
        <v>1.5844347100438601</v>
      </c>
      <c r="DU44">
        <v>1.7663363763789901</v>
      </c>
      <c r="DV44">
        <v>1.7343861529452</v>
      </c>
      <c r="DW44">
        <v>2.0125160996170699</v>
      </c>
      <c r="DX44">
        <v>1.89857484602561</v>
      </c>
      <c r="DY44">
        <v>1.5976620964611701</v>
      </c>
      <c r="DZ44">
        <v>1.6620207159815501</v>
      </c>
      <c r="EA44">
        <v>1.7445069609106301</v>
      </c>
      <c r="EB44">
        <v>1.8018594932040899</v>
      </c>
      <c r="EC44">
        <v>1.5605184066272599</v>
      </c>
      <c r="ED44">
        <v>1.63233918434662</v>
      </c>
      <c r="EE44">
        <v>1.67552509235198</v>
      </c>
      <c r="EF44">
        <v>1.7312668383271299</v>
      </c>
      <c r="EG44">
        <v>1.76052660029914</v>
      </c>
      <c r="EH44">
        <v>1.78420815862837</v>
      </c>
      <c r="EI44">
        <v>1.76606971535079</v>
      </c>
      <c r="EJ44">
        <v>1.7275752904250501</v>
      </c>
      <c r="EK44">
        <v>1.6815011808507201</v>
      </c>
      <c r="EL44">
        <v>1.7041569183648</v>
      </c>
      <c r="EM44">
        <v>1.8709466424666401</v>
      </c>
      <c r="EN44">
        <v>1.89232505767791</v>
      </c>
      <c r="EO44">
        <v>1.8346113266097199</v>
      </c>
      <c r="EP44">
        <v>1.8172537376867599</v>
      </c>
      <c r="EQ44">
        <v>1.6844438766979499</v>
      </c>
      <c r="ER44">
        <v>1.67385321990779</v>
      </c>
      <c r="ES44">
        <v>1.66032723801254</v>
      </c>
      <c r="ET44">
        <v>1.7437966746537299</v>
      </c>
      <c r="EU44">
        <v>1.59717254262013</v>
      </c>
      <c r="EV44">
        <v>1.6674793879768799</v>
      </c>
      <c r="EW44">
        <v>1.78642800301133</v>
      </c>
      <c r="EX44">
        <v>1.8009740302350199</v>
      </c>
      <c r="EY44">
        <v>1.81028489659752</v>
      </c>
      <c r="EZ44">
        <v>1.7878331581357201</v>
      </c>
      <c r="FA44">
        <v>1.7156886147850501</v>
      </c>
      <c r="FB44">
        <v>1.74742365052728</v>
      </c>
      <c r="FC44">
        <v>1.7133173964456101</v>
      </c>
      <c r="FD44">
        <v>1.7210150181113</v>
      </c>
      <c r="FE44">
        <v>1.7739713178172301</v>
      </c>
      <c r="FF44">
        <v>1.7873988215663801</v>
      </c>
      <c r="FG44">
        <v>1.7616085144515199</v>
      </c>
      <c r="FH44">
        <v>1.84439155903884</v>
      </c>
      <c r="FI44">
        <v>1.6634416628494699</v>
      </c>
      <c r="FJ44">
        <v>1.7367849032712199</v>
      </c>
    </row>
    <row r="45" spans="1:166" x14ac:dyDescent="0.45">
      <c r="A45" t="s">
        <v>64</v>
      </c>
      <c r="B45" t="s">
        <v>15</v>
      </c>
      <c r="C45" t="s">
        <v>27</v>
      </c>
      <c r="D45">
        <v>35</v>
      </c>
      <c r="E45" s="1" cm="1">
        <f t="array" ref="E45">SUMPRODUCT($G45:$FZZ45,$G$2:$FZZ$2)/SUMPRODUCT(--($G45:$FZZ45&lt;&gt;""),$G$2:$FZZ$2)</f>
        <v>1.6619831694993763</v>
      </c>
      <c r="F45" s="1" cm="1">
        <f t="array" ref="F45">SUMPRODUCT($G45:$FZZ45,$F$2:$FZY$2)/SUMPRODUCT(--($G45:$FZZ45&lt;&gt;""),$F$2:$FZY$2)</f>
        <v>1.6443073361892786</v>
      </c>
      <c r="G45">
        <v>1.60048338865286</v>
      </c>
      <c r="H45">
        <v>1.58367617203981</v>
      </c>
      <c r="I45">
        <v>1.6095802496359199</v>
      </c>
      <c r="J45">
        <v>1.5774896750690199</v>
      </c>
      <c r="K45">
        <v>1.6096461743952</v>
      </c>
      <c r="L45">
        <v>1.6039186416400799</v>
      </c>
      <c r="M45">
        <v>1.72235733674719</v>
      </c>
      <c r="N45">
        <v>1.66480123305654</v>
      </c>
      <c r="O45">
        <v>1.7711595734188399</v>
      </c>
      <c r="P45">
        <v>1.6299770379468199</v>
      </c>
      <c r="Q45">
        <v>1.5777418751799399</v>
      </c>
      <c r="R45">
        <v>1.60726695567651</v>
      </c>
      <c r="S45">
        <v>1.6335050172264001</v>
      </c>
      <c r="T45">
        <v>1.6166086431214799</v>
      </c>
      <c r="U45">
        <v>1.72767221062115</v>
      </c>
      <c r="V45">
        <v>1.7958500146099099</v>
      </c>
      <c r="W45">
        <v>1.65551925510246</v>
      </c>
      <c r="X45">
        <v>1.74569609342236</v>
      </c>
      <c r="Y45">
        <v>1.59910472290071</v>
      </c>
      <c r="Z45">
        <v>1.6167666387426001</v>
      </c>
      <c r="AA45">
        <v>1.574936943315</v>
      </c>
      <c r="AB45">
        <v>1.6062695080042899</v>
      </c>
      <c r="AC45">
        <v>1.57017737184174</v>
      </c>
      <c r="AD45">
        <v>1.5996896471597499</v>
      </c>
      <c r="AE45">
        <v>1.6362498686820299</v>
      </c>
      <c r="AF45">
        <v>1.7061538133142899</v>
      </c>
      <c r="AG45">
        <v>1.56703533512879</v>
      </c>
      <c r="AH45">
        <v>1.64468339760157</v>
      </c>
      <c r="AI45">
        <v>1.62836534565199</v>
      </c>
      <c r="AJ45">
        <v>1.63768907574503</v>
      </c>
      <c r="AK45">
        <v>1.6010453793822499</v>
      </c>
      <c r="AL45">
        <v>1.7102457254299701</v>
      </c>
      <c r="AM45">
        <v>1.57857134958501</v>
      </c>
      <c r="AN45">
        <v>1.59196477282791</v>
      </c>
      <c r="AO45">
        <v>1.6087637104850201</v>
      </c>
      <c r="AP45">
        <v>1.6478507927656001</v>
      </c>
      <c r="AQ45">
        <v>1.5893263997532101</v>
      </c>
      <c r="AR45">
        <v>1.61595064965589</v>
      </c>
      <c r="AS45">
        <v>1.5679993206209499</v>
      </c>
      <c r="AT45">
        <v>1.57559435062038</v>
      </c>
      <c r="AU45">
        <v>1.6559219193574899</v>
      </c>
      <c r="AV45">
        <v>1.6927244123432299</v>
      </c>
      <c r="AW45">
        <v>1.54610275888143</v>
      </c>
      <c r="AX45">
        <v>1.56134764413482</v>
      </c>
      <c r="AY45">
        <v>1.68895166729279</v>
      </c>
      <c r="AZ45">
        <v>1.6761205846473399</v>
      </c>
      <c r="BA45">
        <v>1.5957174437441699</v>
      </c>
      <c r="BB45">
        <v>1.6360547222084101</v>
      </c>
      <c r="BC45">
        <v>1.65418704725521</v>
      </c>
      <c r="BD45">
        <v>1.60217147732524</v>
      </c>
      <c r="BE45">
        <v>1.69055934087105</v>
      </c>
      <c r="BF45">
        <v>1.6849044926515899</v>
      </c>
      <c r="BG45">
        <v>1.7684363500574301</v>
      </c>
      <c r="BH45">
        <v>1.8027718663096299</v>
      </c>
      <c r="BI45">
        <v>1.8105885344115999</v>
      </c>
      <c r="BJ45">
        <v>1.8515086272092001</v>
      </c>
      <c r="BK45">
        <v>1.8139828108845399</v>
      </c>
      <c r="BL45">
        <v>1.8521371769947701</v>
      </c>
      <c r="BM45">
        <v>1.73686033797754</v>
      </c>
      <c r="BN45">
        <v>1.80303623268474</v>
      </c>
      <c r="BO45">
        <v>1.6709868076296399</v>
      </c>
      <c r="BP45">
        <v>1.70206318707279</v>
      </c>
      <c r="BQ45">
        <v>1.60881731455032</v>
      </c>
      <c r="BR45">
        <v>1.6158591176513899</v>
      </c>
      <c r="BS45">
        <v>1.6056117542656101</v>
      </c>
      <c r="BT45">
        <v>1.6353641029664501</v>
      </c>
      <c r="BU45">
        <v>1.6252576646316299</v>
      </c>
      <c r="BV45">
        <v>1.6614358472717199</v>
      </c>
      <c r="BW45">
        <v>1.86632317898853</v>
      </c>
      <c r="BX45">
        <v>1.6923567148716501</v>
      </c>
      <c r="BY45">
        <v>2.0920115139491502</v>
      </c>
      <c r="BZ45">
        <v>1.79530496036247</v>
      </c>
      <c r="CA45">
        <v>1.6283484172023599</v>
      </c>
      <c r="CB45">
        <v>1.61395739490325</v>
      </c>
      <c r="CC45">
        <v>1.7552580356613701</v>
      </c>
      <c r="CD45">
        <v>1.6234497585796801</v>
      </c>
      <c r="CE45">
        <v>1.72407170870931</v>
      </c>
      <c r="CF45">
        <v>1.77523383315219</v>
      </c>
      <c r="CG45">
        <v>1.6411694779880901</v>
      </c>
      <c r="CH45">
        <v>1.68301040382052</v>
      </c>
      <c r="CI45">
        <v>1.6471855080718401</v>
      </c>
      <c r="CJ45">
        <v>1.66069633139641</v>
      </c>
      <c r="CK45">
        <v>1.6119307017670099</v>
      </c>
      <c r="CL45">
        <v>1.6289906248649799</v>
      </c>
      <c r="CM45">
        <v>1.87372111354111</v>
      </c>
      <c r="CN45">
        <v>1.7500987672585999</v>
      </c>
      <c r="CO45">
        <v>1.61475919649017</v>
      </c>
      <c r="CP45">
        <v>1.5901843995218501</v>
      </c>
      <c r="CQ45">
        <v>1.69342865103012</v>
      </c>
      <c r="CR45">
        <v>1.57933139880879</v>
      </c>
      <c r="CS45">
        <v>1.6522966103190799</v>
      </c>
      <c r="CT45">
        <v>1.59449922954368</v>
      </c>
      <c r="CU45">
        <v>1.6449257501738901</v>
      </c>
      <c r="CV45">
        <v>1.6602788302574101</v>
      </c>
      <c r="CW45">
        <v>1.6160967873116501</v>
      </c>
      <c r="CX45">
        <v>1.5375135325317699</v>
      </c>
      <c r="CY45">
        <v>1.5902626402073201</v>
      </c>
      <c r="CZ45">
        <v>1.5996387411419</v>
      </c>
      <c r="DA45">
        <v>1.9407845677352</v>
      </c>
      <c r="DB45">
        <v>1.64383194631658</v>
      </c>
      <c r="DC45">
        <v>1.61472089175471</v>
      </c>
      <c r="DD45">
        <v>1.6144520308483701</v>
      </c>
      <c r="DE45">
        <v>1.6083572019443999</v>
      </c>
      <c r="DF45">
        <v>1.6398531938387699</v>
      </c>
      <c r="DG45">
        <v>1.59421196784918</v>
      </c>
      <c r="DH45">
        <v>1.62373927388391</v>
      </c>
      <c r="DI45">
        <v>1.64920486646952</v>
      </c>
      <c r="DJ45">
        <v>1.6127229000296199</v>
      </c>
      <c r="DK45">
        <v>1.6800337568447099</v>
      </c>
      <c r="DL45">
        <v>1.65842030687398</v>
      </c>
      <c r="DM45">
        <v>1.5929004077625</v>
      </c>
      <c r="DN45">
        <v>1.6231851764476399</v>
      </c>
      <c r="DO45">
        <v>1.6590474945286899</v>
      </c>
      <c r="DP45">
        <v>1.70559836481742</v>
      </c>
      <c r="DQ45">
        <v>1.69857234247009</v>
      </c>
      <c r="DR45">
        <v>1.76563587519868</v>
      </c>
      <c r="DS45">
        <v>1.48892209192378</v>
      </c>
      <c r="DT45">
        <v>1.53937203171911</v>
      </c>
      <c r="DU45">
        <v>1.67482465064299</v>
      </c>
      <c r="DV45">
        <v>1.6458746631918999</v>
      </c>
      <c r="DW45">
        <v>1.89652055893445</v>
      </c>
      <c r="DX45">
        <v>1.79653085114671</v>
      </c>
      <c r="DY45">
        <v>1.5395642919404999</v>
      </c>
      <c r="DZ45">
        <v>1.5914966312954</v>
      </c>
      <c r="EA45">
        <v>1.6679289843729601</v>
      </c>
      <c r="EB45">
        <v>1.7486778529115199</v>
      </c>
      <c r="EC45">
        <v>1.51483352435886</v>
      </c>
      <c r="ED45">
        <v>1.58776361609909</v>
      </c>
      <c r="EE45">
        <v>1.5965350293946401</v>
      </c>
      <c r="EF45">
        <v>1.6424219080303399</v>
      </c>
      <c r="EG45">
        <v>1.6587000703329999</v>
      </c>
      <c r="EH45">
        <v>1.6894283939352299</v>
      </c>
      <c r="EI45">
        <v>1.69797265925441</v>
      </c>
      <c r="EJ45">
        <v>1.65585717735274</v>
      </c>
      <c r="EK45">
        <v>1.58743568272972</v>
      </c>
      <c r="EL45">
        <v>1.61988138030035</v>
      </c>
      <c r="EM45">
        <v>1.7701581506542701</v>
      </c>
      <c r="EN45">
        <v>1.78077844397595</v>
      </c>
      <c r="EO45">
        <v>1.75317721194134</v>
      </c>
      <c r="EP45">
        <v>1.73908989586059</v>
      </c>
      <c r="EQ45">
        <v>1.5947862661009899</v>
      </c>
      <c r="ER45">
        <v>1.58332529441255</v>
      </c>
      <c r="ES45">
        <v>1.5830613901433801</v>
      </c>
      <c r="ET45">
        <v>1.6621471587600301</v>
      </c>
      <c r="EU45">
        <v>1.5113461593706801</v>
      </c>
      <c r="EV45">
        <v>1.5858127201424299</v>
      </c>
      <c r="EW45">
        <v>1.6686399607715401</v>
      </c>
      <c r="EX45">
        <v>1.70374400328335</v>
      </c>
      <c r="EY45">
        <v>1.7112889428737199</v>
      </c>
      <c r="EZ45">
        <v>1.6984384923709499</v>
      </c>
      <c r="FA45">
        <v>1.61312143654827</v>
      </c>
      <c r="FB45">
        <v>1.6491753992473599</v>
      </c>
      <c r="FC45">
        <v>1.6053194734634499</v>
      </c>
      <c r="FD45">
        <v>1.6239451258519499</v>
      </c>
      <c r="FE45">
        <v>1.6749214077229599</v>
      </c>
      <c r="FF45">
        <v>1.7077397058630801</v>
      </c>
      <c r="FG45">
        <v>1.70014508420573</v>
      </c>
      <c r="FH45">
        <v>1.79682714236269</v>
      </c>
      <c r="FI45">
        <v>1.5967575520831701</v>
      </c>
      <c r="FJ45">
        <v>1.6704815793829799</v>
      </c>
    </row>
    <row r="46" spans="1:166" x14ac:dyDescent="0.45">
      <c r="A46" t="s">
        <v>64</v>
      </c>
      <c r="B46" t="s">
        <v>15</v>
      </c>
      <c r="C46" t="s">
        <v>27</v>
      </c>
      <c r="D46">
        <v>40</v>
      </c>
      <c r="E46" s="1" cm="1">
        <f t="array" ref="E46">SUMPRODUCT($G46:$FZZ46,$G$2:$FZZ$2)/SUMPRODUCT(--($G46:$FZZ46&lt;&gt;""),$G$2:$FZZ$2)</f>
        <v>1.5749519223036701</v>
      </c>
      <c r="F46" s="1" cm="1">
        <f t="array" ref="F46">SUMPRODUCT($G46:$FZZ46,$F$2:$FZY$2)/SUMPRODUCT(--($G46:$FZZ46&lt;&gt;""),$F$2:$FZY$2)</f>
        <v>1.5710705856870408</v>
      </c>
      <c r="G46">
        <v>1.5019270969713301</v>
      </c>
      <c r="H46">
        <v>1.48450108838622</v>
      </c>
      <c r="I46">
        <v>1.5188283557748401</v>
      </c>
      <c r="J46">
        <v>1.48845077798756</v>
      </c>
      <c r="K46">
        <v>1.5267183257322099</v>
      </c>
      <c r="L46">
        <v>1.52549138173446</v>
      </c>
      <c r="M46">
        <v>1.65832989030825</v>
      </c>
      <c r="N46">
        <v>1.5710498456317701</v>
      </c>
      <c r="O46">
        <v>1.68336489131736</v>
      </c>
      <c r="P46">
        <v>1.5616967379100799</v>
      </c>
      <c r="Q46">
        <v>1.5426391866242199</v>
      </c>
      <c r="R46">
        <v>1.5760642626177901</v>
      </c>
      <c r="S46">
        <v>1.54262212373666</v>
      </c>
      <c r="T46">
        <v>1.54019496087431</v>
      </c>
      <c r="U46">
        <v>1.64705760232542</v>
      </c>
      <c r="V46">
        <v>1.7122446148122601</v>
      </c>
      <c r="W46">
        <v>1.60270992207786</v>
      </c>
      <c r="X46">
        <v>1.6922192830429601</v>
      </c>
      <c r="Y46">
        <v>1.52093828598508</v>
      </c>
      <c r="Z46">
        <v>1.5567569858603201</v>
      </c>
      <c r="AA46">
        <v>1.5215961551955499</v>
      </c>
      <c r="AB46">
        <v>1.5569170005665001</v>
      </c>
      <c r="AC46">
        <v>1.5041244517160901</v>
      </c>
      <c r="AD46">
        <v>1.54087634873982</v>
      </c>
      <c r="AE46">
        <v>1.5462321813637001</v>
      </c>
      <c r="AF46">
        <v>1.6026407764789701</v>
      </c>
      <c r="AG46">
        <v>1.5088730570626601</v>
      </c>
      <c r="AH46">
        <v>1.60378717920749</v>
      </c>
      <c r="AI46">
        <v>1.57198869757077</v>
      </c>
      <c r="AJ46">
        <v>1.5872381441505901</v>
      </c>
      <c r="AK46">
        <v>1.50126488290267</v>
      </c>
      <c r="AL46">
        <v>1.6014800198316499</v>
      </c>
      <c r="AM46">
        <v>1.5289967091307901</v>
      </c>
      <c r="AN46">
        <v>1.5379723706711499</v>
      </c>
      <c r="AO46">
        <v>1.52999956154576</v>
      </c>
      <c r="AP46">
        <v>1.57152272115502</v>
      </c>
      <c r="AQ46">
        <v>1.55242932375559</v>
      </c>
      <c r="AR46">
        <v>1.5681991788408201</v>
      </c>
      <c r="AS46">
        <v>1.4849644085973599</v>
      </c>
      <c r="AT46">
        <v>1.50698599249077</v>
      </c>
      <c r="AU46">
        <v>1.5352317036231899</v>
      </c>
      <c r="AV46">
        <v>1.57350393153512</v>
      </c>
      <c r="AW46">
        <v>1.49814253979926</v>
      </c>
      <c r="AX46">
        <v>1.5204781660584801</v>
      </c>
      <c r="AY46">
        <v>1.62959766112061</v>
      </c>
      <c r="AZ46">
        <v>1.61699810582585</v>
      </c>
      <c r="BA46">
        <v>1.56048030154326</v>
      </c>
      <c r="BB46">
        <v>1.5863054983745299</v>
      </c>
      <c r="BC46">
        <v>1.5450621658149299</v>
      </c>
      <c r="BD46">
        <v>1.5077881959427899</v>
      </c>
      <c r="BE46">
        <v>1.5993752150075999</v>
      </c>
      <c r="BF46">
        <v>1.6372732066065001</v>
      </c>
      <c r="BG46">
        <v>1.73811154977931</v>
      </c>
      <c r="BH46">
        <v>1.75046672797683</v>
      </c>
      <c r="BI46">
        <v>1.7173187191280801</v>
      </c>
      <c r="BJ46">
        <v>1.7505976312267799</v>
      </c>
      <c r="BK46">
        <v>1.7074451363519201</v>
      </c>
      <c r="BL46">
        <v>1.74131550186746</v>
      </c>
      <c r="BM46">
        <v>1.6765512329263501</v>
      </c>
      <c r="BN46">
        <v>1.7453099883415299</v>
      </c>
      <c r="BO46">
        <v>1.6421242952089901</v>
      </c>
      <c r="BP46">
        <v>1.63503076883427</v>
      </c>
      <c r="BQ46">
        <v>1.56543331610443</v>
      </c>
      <c r="BR46">
        <v>1.5624545637524101</v>
      </c>
      <c r="BS46">
        <v>1.55999829301056</v>
      </c>
      <c r="BT46">
        <v>1.5920926100080399</v>
      </c>
      <c r="BU46">
        <v>1.59273237873171</v>
      </c>
      <c r="BV46">
        <v>1.6248197447769099</v>
      </c>
      <c r="BW46">
        <v>1.8242643496870801</v>
      </c>
      <c r="BX46">
        <v>1.6329063881168</v>
      </c>
      <c r="BY46">
        <v>1.7732511460047899</v>
      </c>
      <c r="BZ46">
        <v>1.63510467299644</v>
      </c>
      <c r="CA46">
        <v>1.59592215944626</v>
      </c>
      <c r="CB46">
        <v>1.5640516461615801</v>
      </c>
      <c r="CC46">
        <v>1.67013662728641</v>
      </c>
      <c r="CD46">
        <v>1.5529802926123399</v>
      </c>
      <c r="CE46">
        <v>1.59024644427387</v>
      </c>
      <c r="CF46">
        <v>1.65631335558526</v>
      </c>
      <c r="CG46">
        <v>1.55258036682364</v>
      </c>
      <c r="CH46">
        <v>1.5871974346347</v>
      </c>
      <c r="CI46">
        <v>1.5896961896705299</v>
      </c>
      <c r="CJ46">
        <v>1.6199984460513099</v>
      </c>
      <c r="CK46">
        <v>1.53389432451504</v>
      </c>
      <c r="CL46">
        <v>1.5455072797707301</v>
      </c>
      <c r="CM46">
        <v>1.74689142397221</v>
      </c>
      <c r="CN46">
        <v>1.65790086747419</v>
      </c>
      <c r="CO46">
        <v>1.54131539477392</v>
      </c>
      <c r="CP46">
        <v>1.5422345848716099</v>
      </c>
      <c r="CQ46">
        <v>1.6468285834890299</v>
      </c>
      <c r="CR46">
        <v>1.53519069033849</v>
      </c>
      <c r="CS46">
        <v>1.60145646317074</v>
      </c>
      <c r="CT46">
        <v>1.53311654647286</v>
      </c>
      <c r="CU46">
        <v>1.57019046048007</v>
      </c>
      <c r="CV46">
        <v>1.56425043160044</v>
      </c>
      <c r="CW46">
        <v>1.52311164544299</v>
      </c>
      <c r="CX46">
        <v>1.4524877929065501</v>
      </c>
      <c r="CY46">
        <v>1.5225591462822401</v>
      </c>
      <c r="CZ46">
        <v>1.54638732182107</v>
      </c>
      <c r="DA46">
        <v>1.5940216326619701</v>
      </c>
      <c r="DB46">
        <v>1.54357117497124</v>
      </c>
      <c r="DC46">
        <v>1.51212587642671</v>
      </c>
      <c r="DD46">
        <v>1.50291066098788</v>
      </c>
      <c r="DE46">
        <v>1.5093527009630201</v>
      </c>
      <c r="DF46">
        <v>1.5391702216451599</v>
      </c>
      <c r="DG46">
        <v>1.5091362212520401</v>
      </c>
      <c r="DH46">
        <v>1.5552929553038199</v>
      </c>
      <c r="DI46">
        <v>1.6037380238874099</v>
      </c>
      <c r="DJ46">
        <v>1.57475206143319</v>
      </c>
      <c r="DK46">
        <v>1.61994786887833</v>
      </c>
      <c r="DL46">
        <v>1.6240915038992301</v>
      </c>
      <c r="DM46">
        <v>1.5505738784163301</v>
      </c>
      <c r="DN46">
        <v>1.5777047512986</v>
      </c>
      <c r="DO46">
        <v>1.59788004448231</v>
      </c>
      <c r="DP46">
        <v>1.66125775117361</v>
      </c>
      <c r="DQ46">
        <v>1.6086683075151</v>
      </c>
      <c r="DR46">
        <v>1.6773526956670499</v>
      </c>
      <c r="DS46">
        <v>1.41937769999096</v>
      </c>
      <c r="DT46">
        <v>1.4754591175892899</v>
      </c>
      <c r="DU46">
        <v>1.6234378181622999</v>
      </c>
      <c r="DV46">
        <v>1.5964492495118501</v>
      </c>
      <c r="DW46">
        <v>1.7071932944794299</v>
      </c>
      <c r="DX46">
        <v>1.6935758319618399</v>
      </c>
      <c r="DY46">
        <v>1.4838495939863801</v>
      </c>
      <c r="DZ46">
        <v>1.5239536140299099</v>
      </c>
      <c r="EA46">
        <v>1.5960921309532199</v>
      </c>
      <c r="EB46">
        <v>1.6429297646321701</v>
      </c>
      <c r="EC46">
        <v>1.4394749309672901</v>
      </c>
      <c r="ED46">
        <v>1.50529344572618</v>
      </c>
      <c r="EE46">
        <v>1.5383330676876901</v>
      </c>
      <c r="EF46">
        <v>1.58060315930418</v>
      </c>
      <c r="EG46">
        <v>1.62790025114425</v>
      </c>
      <c r="EH46">
        <v>1.6457663315361599</v>
      </c>
      <c r="EI46">
        <v>1.60951186543477</v>
      </c>
      <c r="EJ46">
        <v>1.59005074383689</v>
      </c>
      <c r="EK46">
        <v>1.52023763853529</v>
      </c>
      <c r="EL46">
        <v>1.5617289515308499</v>
      </c>
      <c r="EM46">
        <v>1.6951324141800299</v>
      </c>
      <c r="EN46">
        <v>1.72250061808752</v>
      </c>
      <c r="EO46">
        <v>1.6444469341583301</v>
      </c>
      <c r="EP46">
        <v>1.6452341370077599</v>
      </c>
      <c r="EQ46">
        <v>1.56263331027009</v>
      </c>
      <c r="ER46">
        <v>1.5392574043079199</v>
      </c>
      <c r="ES46">
        <v>1.5075430033767601</v>
      </c>
      <c r="ET46">
        <v>1.5842265222672001</v>
      </c>
      <c r="EU46">
        <v>1.48089519275841</v>
      </c>
      <c r="EV46">
        <v>1.5501844169111401</v>
      </c>
      <c r="EW46">
        <v>1.5857693832692801</v>
      </c>
      <c r="EX46">
        <v>1.63681621124827</v>
      </c>
      <c r="EY46">
        <v>1.6001362861327799</v>
      </c>
      <c r="EZ46">
        <v>1.6363983109932301</v>
      </c>
      <c r="FA46">
        <v>1.5496233821299901</v>
      </c>
      <c r="FB46">
        <v>1.6060138396082999</v>
      </c>
      <c r="FC46">
        <v>1.54424956563831</v>
      </c>
      <c r="FD46">
        <v>1.5782702921648</v>
      </c>
      <c r="FE46">
        <v>1.60222171437797</v>
      </c>
      <c r="FF46">
        <v>1.62285761938268</v>
      </c>
      <c r="FG46">
        <v>1.6045104119253499</v>
      </c>
      <c r="FH46">
        <v>1.69276789608936</v>
      </c>
      <c r="FI46">
        <v>1.5218679191613</v>
      </c>
      <c r="FJ46">
        <v>1.58822560565934</v>
      </c>
    </row>
    <row r="47" spans="1:166" x14ac:dyDescent="0.45">
      <c r="A47" t="s">
        <v>64</v>
      </c>
      <c r="B47" t="s">
        <v>15</v>
      </c>
      <c r="C47" t="s">
        <v>27</v>
      </c>
      <c r="D47">
        <v>45</v>
      </c>
      <c r="E47" s="1" cm="1">
        <f t="array" ref="E47">SUMPRODUCT($G47:$FZZ47,$G$2:$FZZ$2)/SUMPRODUCT(--($G47:$FZZ47&lt;&gt;""),$G$2:$FZZ$2)</f>
        <v>1.5149032288762869</v>
      </c>
      <c r="F47" s="1" cm="1">
        <f t="array" ref="F47">SUMPRODUCT($G47:$FZZ47,$F$2:$FZY$2)/SUMPRODUCT(--($G47:$FZZ47&lt;&gt;""),$F$2:$FZY$2)</f>
        <v>1.51347638812581</v>
      </c>
      <c r="G47">
        <v>1.4492779985531701</v>
      </c>
      <c r="H47">
        <v>1.45629657423342</v>
      </c>
      <c r="I47">
        <v>1.45685965903609</v>
      </c>
      <c r="J47">
        <v>1.45394612200645</v>
      </c>
      <c r="K47">
        <v>1.44995886387402</v>
      </c>
      <c r="L47">
        <v>1.48202543519714</v>
      </c>
      <c r="M47">
        <v>1.5917222105143101</v>
      </c>
      <c r="N47">
        <v>1.50193502882357</v>
      </c>
      <c r="O47">
        <v>1.64654524507217</v>
      </c>
      <c r="P47">
        <v>1.5227942151570699</v>
      </c>
      <c r="Q47">
        <v>1.44852881979458</v>
      </c>
      <c r="R47">
        <v>1.48047746209872</v>
      </c>
      <c r="S47">
        <v>1.4781858936029799</v>
      </c>
      <c r="T47">
        <v>1.4820526807671</v>
      </c>
      <c r="U47">
        <v>1.6019181388005199</v>
      </c>
      <c r="V47">
        <v>1.6694027143883401</v>
      </c>
      <c r="W47">
        <v>1.5619578927937801</v>
      </c>
      <c r="X47">
        <v>1.64486759390245</v>
      </c>
      <c r="Y47">
        <v>1.47293954823837</v>
      </c>
      <c r="Z47">
        <v>1.5237537973628099</v>
      </c>
      <c r="AA47">
        <v>1.49092057716006</v>
      </c>
      <c r="AB47">
        <v>1.52294330738281</v>
      </c>
      <c r="AC47">
        <v>1.4277982310053301</v>
      </c>
      <c r="AD47">
        <v>1.45897842826802</v>
      </c>
      <c r="AE47">
        <v>1.4785477075143301</v>
      </c>
      <c r="AF47">
        <v>1.54732895801035</v>
      </c>
      <c r="AG47">
        <v>1.45498576959379</v>
      </c>
      <c r="AH47">
        <v>1.54493607013882</v>
      </c>
      <c r="AI47">
        <v>1.46459795423481</v>
      </c>
      <c r="AJ47">
        <v>1.4951830816876399</v>
      </c>
      <c r="AK47">
        <v>1.4740642481505899</v>
      </c>
      <c r="AL47">
        <v>1.5633083706750399</v>
      </c>
      <c r="AM47">
        <v>1.4832675996600699</v>
      </c>
      <c r="AN47">
        <v>1.4917683830797801</v>
      </c>
      <c r="AO47">
        <v>1.5109083733583499</v>
      </c>
      <c r="AP47">
        <v>1.55496660969259</v>
      </c>
      <c r="AQ47">
        <v>1.44499217768768</v>
      </c>
      <c r="AR47">
        <v>1.47120089020117</v>
      </c>
      <c r="AS47">
        <v>1.4488783176284299</v>
      </c>
      <c r="AT47">
        <v>1.4608899299907301</v>
      </c>
      <c r="AU47">
        <v>1.49770746432655</v>
      </c>
      <c r="AV47">
        <v>1.5275632112751001</v>
      </c>
      <c r="AW47">
        <v>1.4512205149763699</v>
      </c>
      <c r="AX47">
        <v>1.47814090147529</v>
      </c>
      <c r="AY47">
        <v>1.54630224485571</v>
      </c>
      <c r="AZ47">
        <v>1.5338202924473501</v>
      </c>
      <c r="BA47">
        <v>1.48712008540664</v>
      </c>
      <c r="BB47">
        <v>1.4950462938967699</v>
      </c>
      <c r="BC47">
        <v>1.49630586544759</v>
      </c>
      <c r="BD47">
        <v>1.46646742428059</v>
      </c>
      <c r="BE47">
        <v>1.4939368367488399</v>
      </c>
      <c r="BF47">
        <v>1.5368123693847899</v>
      </c>
      <c r="BG47">
        <v>1.6945096340130399</v>
      </c>
      <c r="BH47">
        <v>1.6995827324642301</v>
      </c>
      <c r="BI47">
        <v>1.6890391840091901</v>
      </c>
      <c r="BJ47">
        <v>1.70707660915674</v>
      </c>
      <c r="BK47">
        <v>1.67254281106613</v>
      </c>
      <c r="BL47">
        <v>1.6915814077007101</v>
      </c>
      <c r="BM47">
        <v>1.6244242812735099</v>
      </c>
      <c r="BN47">
        <v>1.66938657194262</v>
      </c>
      <c r="BO47">
        <v>1.54693213675164</v>
      </c>
      <c r="BP47">
        <v>1.5526075191070301</v>
      </c>
      <c r="BQ47">
        <v>1.5001686655225901</v>
      </c>
      <c r="BR47">
        <v>1.4847559329237201</v>
      </c>
      <c r="BS47">
        <v>1.4648739213364099</v>
      </c>
      <c r="BT47">
        <v>1.4839997572046</v>
      </c>
      <c r="BU47">
        <v>1.50373505897197</v>
      </c>
      <c r="BV47">
        <v>1.5359213541532799</v>
      </c>
      <c r="BW47">
        <v>1.7360830939609999</v>
      </c>
      <c r="BX47">
        <v>1.5443625362415301</v>
      </c>
      <c r="BY47">
        <v>1.67954903162796</v>
      </c>
      <c r="BZ47">
        <v>1.5603727713444899</v>
      </c>
      <c r="CA47">
        <v>1.5302821355048899</v>
      </c>
      <c r="CB47">
        <v>1.50477866891339</v>
      </c>
      <c r="CC47">
        <v>1.59920785683292</v>
      </c>
      <c r="CD47">
        <v>1.4806675625844901</v>
      </c>
      <c r="CE47">
        <v>1.56142853369061</v>
      </c>
      <c r="CF47">
        <v>1.6294030562111099</v>
      </c>
      <c r="CG47">
        <v>1.5069357251636699</v>
      </c>
      <c r="CH47">
        <v>1.5396547371731699</v>
      </c>
      <c r="CI47">
        <v>1.50636810639533</v>
      </c>
      <c r="CJ47">
        <v>1.5473906560202</v>
      </c>
      <c r="CK47">
        <v>1.4918890537018099</v>
      </c>
      <c r="CL47">
        <v>1.4940048099770999</v>
      </c>
      <c r="CM47">
        <v>1.65386353235322</v>
      </c>
      <c r="CN47">
        <v>1.57562981160778</v>
      </c>
      <c r="CO47">
        <v>1.4660731659120501</v>
      </c>
      <c r="CP47">
        <v>1.47626923820332</v>
      </c>
      <c r="CQ47">
        <v>1.5907521341031801</v>
      </c>
      <c r="CR47">
        <v>1.4917106494797301</v>
      </c>
      <c r="CS47">
        <v>1.5185803533311999</v>
      </c>
      <c r="CT47">
        <v>1.4468417828561799</v>
      </c>
      <c r="CU47">
        <v>1.5315842309274701</v>
      </c>
      <c r="CV47">
        <v>1.5277213828416301</v>
      </c>
      <c r="CW47">
        <v>1.47762355358721</v>
      </c>
      <c r="CX47">
        <v>1.41068287162823</v>
      </c>
      <c r="CY47">
        <v>1.48762046889822</v>
      </c>
      <c r="CZ47">
        <v>1.5072622707054499</v>
      </c>
      <c r="DA47">
        <v>1.4949005924310399</v>
      </c>
      <c r="DB47">
        <v>1.44716668578948</v>
      </c>
      <c r="DC47">
        <v>1.46441608823735</v>
      </c>
      <c r="DD47">
        <v>1.4627426429097301</v>
      </c>
      <c r="DE47">
        <v>1.47508455758913</v>
      </c>
      <c r="DF47">
        <v>1.49402614839685</v>
      </c>
      <c r="DG47">
        <v>1.4736925133888501</v>
      </c>
      <c r="DH47">
        <v>1.52062900424214</v>
      </c>
      <c r="DI47">
        <v>1.5119501087787</v>
      </c>
      <c r="DJ47">
        <v>1.4826374891824301</v>
      </c>
      <c r="DK47">
        <v>1.52287858960934</v>
      </c>
      <c r="DL47">
        <v>1.55097106875866</v>
      </c>
      <c r="DM47">
        <v>1.4772884652515901</v>
      </c>
      <c r="DN47">
        <v>1.5050588696179901</v>
      </c>
      <c r="DO47">
        <v>1.5414142092077801</v>
      </c>
      <c r="DP47">
        <v>1.5999700739507501</v>
      </c>
      <c r="DQ47">
        <v>1.5691235001153301</v>
      </c>
      <c r="DR47">
        <v>1.6344750718149501</v>
      </c>
      <c r="DS47">
        <v>1.40040224841449</v>
      </c>
      <c r="DT47">
        <v>1.45304043947338</v>
      </c>
      <c r="DU47">
        <v>1.5549652260935301</v>
      </c>
      <c r="DV47">
        <v>1.52083395814819</v>
      </c>
      <c r="DW47">
        <v>1.6345430690607401</v>
      </c>
      <c r="DX47">
        <v>1.62167058957062</v>
      </c>
      <c r="DY47">
        <v>1.4368516763399599</v>
      </c>
      <c r="DZ47">
        <v>1.4749673946961599</v>
      </c>
      <c r="EA47">
        <v>1.5288005227822199</v>
      </c>
      <c r="EB47">
        <v>1.61595390724997</v>
      </c>
      <c r="EC47">
        <v>1.41083061635213</v>
      </c>
      <c r="ED47">
        <v>1.47964939255949</v>
      </c>
      <c r="EE47">
        <v>1.4636760825591699</v>
      </c>
      <c r="EF47">
        <v>1.5289539747674199</v>
      </c>
      <c r="EG47">
        <v>1.5316810014715501</v>
      </c>
      <c r="EH47">
        <v>1.5698411057388499</v>
      </c>
      <c r="EI47">
        <v>1.5403549538158301</v>
      </c>
      <c r="EJ47">
        <v>1.5268355434008001</v>
      </c>
      <c r="EK47">
        <v>1.4575356217881099</v>
      </c>
      <c r="EL47">
        <v>1.5001537602989601</v>
      </c>
      <c r="EM47">
        <v>1.6304443287933399</v>
      </c>
      <c r="EN47">
        <v>1.64718694033907</v>
      </c>
      <c r="EO47">
        <v>1.59274501605757</v>
      </c>
      <c r="EP47">
        <v>1.60584277860508</v>
      </c>
      <c r="EQ47">
        <v>1.4854818410346999</v>
      </c>
      <c r="ER47">
        <v>1.46260687750677</v>
      </c>
      <c r="ES47">
        <v>1.4842170038165099</v>
      </c>
      <c r="ET47">
        <v>1.56267566107571</v>
      </c>
      <c r="EU47">
        <v>1.40896665921618</v>
      </c>
      <c r="EV47">
        <v>1.4870137422829699</v>
      </c>
      <c r="EW47">
        <v>1.5454279994320901</v>
      </c>
      <c r="EX47">
        <v>1.5935133849618599</v>
      </c>
      <c r="EY47">
        <v>1.55786890946309</v>
      </c>
      <c r="EZ47">
        <v>1.57775206488261</v>
      </c>
      <c r="FA47">
        <v>1.4715132880544399</v>
      </c>
      <c r="FB47">
        <v>1.54087248740128</v>
      </c>
      <c r="FC47">
        <v>1.4633226837385001</v>
      </c>
      <c r="FD47">
        <v>1.51635780134566</v>
      </c>
      <c r="FE47">
        <v>1.5727110483521101</v>
      </c>
      <c r="FF47">
        <v>1.5921991666255999</v>
      </c>
      <c r="FG47">
        <v>1.58422914533075</v>
      </c>
      <c r="FH47">
        <v>1.6691460775109901</v>
      </c>
      <c r="FI47">
        <v>1.4943262133645401</v>
      </c>
      <c r="FJ47">
        <v>1.55797024434377</v>
      </c>
    </row>
    <row r="48" spans="1:166" x14ac:dyDescent="0.45">
      <c r="A48" t="s">
        <v>64</v>
      </c>
      <c r="B48" t="s">
        <v>15</v>
      </c>
      <c r="C48" t="s">
        <v>27</v>
      </c>
      <c r="D48">
        <v>50</v>
      </c>
      <c r="E48" s="1" cm="1">
        <f t="array" ref="E48">SUMPRODUCT($G48:$FZZ48,$G$2:$FZZ$2)/SUMPRODUCT(--($G48:$FZZ48&lt;&gt;""),$G$2:$FZZ$2)</f>
        <v>1.4666745943724822</v>
      </c>
      <c r="F48" s="1" cm="1">
        <f t="array" ref="F48">SUMPRODUCT($G48:$FZZ48,$F$2:$FZY$2)/SUMPRODUCT(--($G48:$FZZ48&lt;&gt;""),$F$2:$FZY$2)</f>
        <v>1.4678075529497723</v>
      </c>
      <c r="G48">
        <v>1.4142065228792999</v>
      </c>
      <c r="H48">
        <v>1.42685065586471</v>
      </c>
      <c r="I48">
        <v>1.4079120899314099</v>
      </c>
      <c r="J48">
        <v>1.42568649880327</v>
      </c>
      <c r="K48">
        <v>1.3758908250511801</v>
      </c>
      <c r="L48">
        <v>1.4119359023365701</v>
      </c>
      <c r="M48">
        <v>1.5400400388017801</v>
      </c>
      <c r="N48">
        <v>1.4559151020863399</v>
      </c>
      <c r="O48">
        <v>1.56758710531072</v>
      </c>
      <c r="P48">
        <v>1.4564859144573401</v>
      </c>
      <c r="Q48">
        <v>1.4247450923134899</v>
      </c>
      <c r="R48">
        <v>1.45102333774989</v>
      </c>
      <c r="S48">
        <v>1.3966095331928301</v>
      </c>
      <c r="T48">
        <v>1.42116624902345</v>
      </c>
      <c r="U48">
        <v>1.5736204976872601</v>
      </c>
      <c r="V48">
        <v>1.6417192192758501</v>
      </c>
      <c r="W48">
        <v>1.50391343232508</v>
      </c>
      <c r="X48">
        <v>1.58224787302313</v>
      </c>
      <c r="Y48">
        <v>1.4114453459694001</v>
      </c>
      <c r="Z48">
        <v>1.4824135119601201</v>
      </c>
      <c r="AA48">
        <v>1.42047365540908</v>
      </c>
      <c r="AB48">
        <v>1.44931027162069</v>
      </c>
      <c r="AC48">
        <v>1.3978216860931401</v>
      </c>
      <c r="AD48">
        <v>1.4338745716296</v>
      </c>
      <c r="AE48">
        <v>1.4312812895332201</v>
      </c>
      <c r="AF48">
        <v>1.5105327872824099</v>
      </c>
      <c r="AG48">
        <v>1.4302716542013501</v>
      </c>
      <c r="AH48">
        <v>1.52781580219575</v>
      </c>
      <c r="AI48">
        <v>1.44217553550403</v>
      </c>
      <c r="AJ48">
        <v>1.4640082009086</v>
      </c>
      <c r="AK48">
        <v>1.4267654290682299</v>
      </c>
      <c r="AL48">
        <v>1.51999038604519</v>
      </c>
      <c r="AM48">
        <v>1.4267092537778601</v>
      </c>
      <c r="AN48">
        <v>1.43138238519446</v>
      </c>
      <c r="AO48">
        <v>1.47237578469035</v>
      </c>
      <c r="AP48">
        <v>1.52350129055225</v>
      </c>
      <c r="AQ48">
        <v>1.4000753586144501</v>
      </c>
      <c r="AR48">
        <v>1.4340072273758799</v>
      </c>
      <c r="AS48">
        <v>1.3955476813097201</v>
      </c>
      <c r="AT48">
        <v>1.40800970925263</v>
      </c>
      <c r="AU48">
        <v>1.44684108675652</v>
      </c>
      <c r="AV48">
        <v>1.48142243906128</v>
      </c>
      <c r="AW48">
        <v>1.38828236596851</v>
      </c>
      <c r="AX48">
        <v>1.4163267612216599</v>
      </c>
      <c r="AY48">
        <v>1.50433811245661</v>
      </c>
      <c r="AZ48">
        <v>1.49759279259568</v>
      </c>
      <c r="BA48">
        <v>1.45013440848619</v>
      </c>
      <c r="BB48">
        <v>1.4604382737977799</v>
      </c>
      <c r="BC48">
        <v>1.4269650246100301</v>
      </c>
      <c r="BD48">
        <v>1.3812643887137701</v>
      </c>
      <c r="BE48">
        <v>1.45971020349894</v>
      </c>
      <c r="BF48">
        <v>1.4869186204662199</v>
      </c>
      <c r="BG48">
        <v>1.60604001881825</v>
      </c>
      <c r="BH48">
        <v>1.6175071493454001</v>
      </c>
      <c r="BI48">
        <v>1.6263288696756899</v>
      </c>
      <c r="BJ48">
        <v>1.63252395926816</v>
      </c>
      <c r="BK48">
        <v>1.64576287055731</v>
      </c>
      <c r="BL48">
        <v>1.6557589097747301</v>
      </c>
      <c r="BM48">
        <v>1.5669069905853501</v>
      </c>
      <c r="BN48">
        <v>1.5911416229814399</v>
      </c>
      <c r="BO48">
        <v>1.52286606894853</v>
      </c>
      <c r="BP48">
        <v>1.51681504623199</v>
      </c>
      <c r="BQ48">
        <v>1.46859461995555</v>
      </c>
      <c r="BR48">
        <v>1.44974279384444</v>
      </c>
      <c r="BS48">
        <v>1.40998827372476</v>
      </c>
      <c r="BT48">
        <v>1.43141321761146</v>
      </c>
      <c r="BU48">
        <v>1.4682434832631901</v>
      </c>
      <c r="BV48">
        <v>1.5023589846138701</v>
      </c>
      <c r="BW48">
        <v>1.70871459897516</v>
      </c>
      <c r="BX48">
        <v>1.5167929375091</v>
      </c>
      <c r="BY48">
        <v>1.6495580902548099</v>
      </c>
      <c r="BZ48">
        <v>1.52239411623682</v>
      </c>
      <c r="CA48">
        <v>1.4493973875119499</v>
      </c>
      <c r="CB48">
        <v>1.44244176166456</v>
      </c>
      <c r="CC48">
        <v>1.55515709466356</v>
      </c>
      <c r="CD48">
        <v>1.4371428124994099</v>
      </c>
      <c r="CE48">
        <v>1.52673025742761</v>
      </c>
      <c r="CF48">
        <v>1.5889563110859899</v>
      </c>
      <c r="CG48">
        <v>1.4748275858501401</v>
      </c>
      <c r="CH48">
        <v>1.50623520538648</v>
      </c>
      <c r="CI48">
        <v>1.4446095914605099</v>
      </c>
      <c r="CJ48">
        <v>1.50598866336877</v>
      </c>
      <c r="CK48">
        <v>1.4418296346433499</v>
      </c>
      <c r="CL48">
        <v>1.4585937585506701</v>
      </c>
      <c r="CM48">
        <v>1.6195041356245501</v>
      </c>
      <c r="CN48">
        <v>1.5394791190689601</v>
      </c>
      <c r="CO48">
        <v>1.41339960500471</v>
      </c>
      <c r="CP48">
        <v>1.44050645349734</v>
      </c>
      <c r="CQ48">
        <v>1.55330023435634</v>
      </c>
      <c r="CR48">
        <v>1.4601335091485701</v>
      </c>
      <c r="CS48">
        <v>1.5004553439334001</v>
      </c>
      <c r="CT48">
        <v>1.41568292110488</v>
      </c>
      <c r="CU48">
        <v>1.4671154583886601</v>
      </c>
      <c r="CV48">
        <v>1.45177960167167</v>
      </c>
      <c r="CW48">
        <v>1.39679011732547</v>
      </c>
      <c r="CX48">
        <v>1.34548622140753</v>
      </c>
      <c r="CY48">
        <v>1.4111012553386899</v>
      </c>
      <c r="CZ48">
        <v>1.43255694934097</v>
      </c>
      <c r="DA48">
        <v>1.46180376071369</v>
      </c>
      <c r="DB48">
        <v>1.42269441418328</v>
      </c>
      <c r="DC48">
        <v>1.4259942729259201</v>
      </c>
      <c r="DD48">
        <v>1.42254676234241</v>
      </c>
      <c r="DE48">
        <v>1.44057734682893</v>
      </c>
      <c r="DF48">
        <v>1.45943527920146</v>
      </c>
      <c r="DG48">
        <v>1.40627544085088</v>
      </c>
      <c r="DH48">
        <v>1.46000335101398</v>
      </c>
      <c r="DI48">
        <v>1.4861527323436501</v>
      </c>
      <c r="DJ48">
        <v>1.4561921259038999</v>
      </c>
      <c r="DK48">
        <v>1.4629318985692701</v>
      </c>
      <c r="DL48">
        <v>1.5157144825815301</v>
      </c>
      <c r="DM48">
        <v>1.43351248195731</v>
      </c>
      <c r="DN48">
        <v>1.4699798760404901</v>
      </c>
      <c r="DO48">
        <v>1.4907829075771699</v>
      </c>
      <c r="DP48">
        <v>1.54026150427789</v>
      </c>
      <c r="DQ48">
        <v>1.5034443177746399</v>
      </c>
      <c r="DR48">
        <v>1.5757936811937701</v>
      </c>
      <c r="DS48">
        <v>1.3370518025353</v>
      </c>
      <c r="DT48">
        <v>1.40080018761648</v>
      </c>
      <c r="DU48">
        <v>1.5345518538454099</v>
      </c>
      <c r="DV48">
        <v>1.4837008165475101</v>
      </c>
      <c r="DW48">
        <v>1.5122591790662101</v>
      </c>
      <c r="DX48">
        <v>1.5457309923520199</v>
      </c>
      <c r="DY48">
        <v>1.3996402510044601</v>
      </c>
      <c r="DZ48">
        <v>1.43324994387881</v>
      </c>
      <c r="EA48">
        <v>1.4691660960456501</v>
      </c>
      <c r="EB48">
        <v>1.54642924572413</v>
      </c>
      <c r="EC48">
        <v>1.3475833668360799</v>
      </c>
      <c r="ED48">
        <v>1.4171840115939001</v>
      </c>
      <c r="EE48">
        <v>1.4173729616705399</v>
      </c>
      <c r="EF48">
        <v>1.5147606907523401</v>
      </c>
      <c r="EG48">
        <v>1.48245349863997</v>
      </c>
      <c r="EH48">
        <v>1.5437079417441999</v>
      </c>
      <c r="EI48">
        <v>1.5024067474846301</v>
      </c>
      <c r="EJ48">
        <v>1.49402613869589</v>
      </c>
      <c r="EK48">
        <v>1.42734215675</v>
      </c>
      <c r="EL48">
        <v>1.48528159069786</v>
      </c>
      <c r="EM48">
        <v>1.5799861464893401</v>
      </c>
      <c r="EN48">
        <v>1.5871033728711299</v>
      </c>
      <c r="EO48">
        <v>1.51489682088448</v>
      </c>
      <c r="EP48">
        <v>1.5485577167943001</v>
      </c>
      <c r="EQ48">
        <v>1.4470064004765499</v>
      </c>
      <c r="ER48">
        <v>1.4389075232025601</v>
      </c>
      <c r="ES48">
        <v>1.4179587700054299</v>
      </c>
      <c r="ET48">
        <v>1.49936538978933</v>
      </c>
      <c r="EU48">
        <v>1.38378511506087</v>
      </c>
      <c r="EV48">
        <v>1.4456114625760399</v>
      </c>
      <c r="EW48">
        <v>1.4770336738780301</v>
      </c>
      <c r="EX48">
        <v>1.5288830666601401</v>
      </c>
      <c r="EY48">
        <v>1.5000371757728099</v>
      </c>
      <c r="EZ48">
        <v>1.53648044817209</v>
      </c>
      <c r="FA48">
        <v>1.4431366650656099</v>
      </c>
      <c r="FB48">
        <v>1.5143722225018601</v>
      </c>
      <c r="FC48">
        <v>1.43604487143587</v>
      </c>
      <c r="FD48">
        <v>1.48757621526946</v>
      </c>
      <c r="FE48">
        <v>1.49068483760411</v>
      </c>
      <c r="FF48">
        <v>1.52100912397267</v>
      </c>
      <c r="FG48">
        <v>1.5150791562357699</v>
      </c>
      <c r="FH48">
        <v>1.58816087989303</v>
      </c>
      <c r="FI48">
        <v>1.41492696992467</v>
      </c>
      <c r="FJ48">
        <v>1.4974657991023901</v>
      </c>
    </row>
    <row r="49" spans="1:166" x14ac:dyDescent="0.45">
      <c r="A49" t="s">
        <v>51</v>
      </c>
      <c r="B49" t="s">
        <v>52</v>
      </c>
      <c r="C49" t="s">
        <v>22</v>
      </c>
      <c r="D49">
        <v>30</v>
      </c>
      <c r="E49" s="1" cm="1">
        <f t="array" ref="E49">SUMPRODUCT($G49:$FZZ49,$G$2:$FZZ$2)/SUMPRODUCT(--($G49:$FZZ49&lt;&gt;""),$G$2:$FZZ$2)</f>
        <v>1.6365367916471356</v>
      </c>
      <c r="F49" s="1" cm="1">
        <f t="array" ref="F49">SUMPRODUCT($G49:$FZZ49,$F$2:$FZY$2)/SUMPRODUCT(--($G49:$FZZ49&lt;&gt;""),$F$2:$FZY$2)</f>
        <v>1.3910145845152515</v>
      </c>
      <c r="G49">
        <v>1.48776972211849</v>
      </c>
      <c r="H49">
        <v>1.3520981093659099</v>
      </c>
      <c r="I49">
        <v>1.5613843446942</v>
      </c>
      <c r="J49">
        <v>1.3490040289052101</v>
      </c>
      <c r="K49">
        <v>1.7168142953804499</v>
      </c>
      <c r="L49">
        <v>1.43668897573792</v>
      </c>
      <c r="M49">
        <v>1.5411151172903801</v>
      </c>
      <c r="N49">
        <v>1.4399384461337299</v>
      </c>
      <c r="O49">
        <v>1.5766446231617</v>
      </c>
      <c r="P49">
        <v>1.3739752446537301</v>
      </c>
      <c r="Q49">
        <v>1.5084854000903301</v>
      </c>
      <c r="R49">
        <v>1.4149802073283999</v>
      </c>
      <c r="S49">
        <v>2.2208690885713498</v>
      </c>
      <c r="T49">
        <v>1.50562793872255</v>
      </c>
      <c r="U49">
        <v>1.2874057211247401</v>
      </c>
      <c r="V49">
        <v>1.32832588712073</v>
      </c>
      <c r="W49">
        <v>1.2551920652594899</v>
      </c>
      <c r="X49">
        <v>1.3272642190218</v>
      </c>
      <c r="Y49">
        <v>1.3939205163980199</v>
      </c>
      <c r="Z49">
        <v>1.3458438260115799</v>
      </c>
      <c r="AA49">
        <v>1.33823926411038</v>
      </c>
      <c r="AB49">
        <v>1.3219366870754099</v>
      </c>
      <c r="AC49">
        <v>1.38740047798137</v>
      </c>
      <c r="AD49">
        <v>1.3358523559707201</v>
      </c>
      <c r="AE49">
        <v>1.4402846068752999</v>
      </c>
      <c r="AF49">
        <v>1.39255328386344</v>
      </c>
      <c r="AG49">
        <v>1.95469844331875</v>
      </c>
      <c r="AH49">
        <v>1.40046815045652</v>
      </c>
      <c r="AI49">
        <v>1.47543661233086</v>
      </c>
      <c r="AJ49">
        <v>1.39345566400861</v>
      </c>
      <c r="AK49">
        <v>1.97357336376737</v>
      </c>
      <c r="AL49">
        <v>1.4292092916593599</v>
      </c>
      <c r="AM49">
        <v>1.5890417662283001</v>
      </c>
      <c r="AN49">
        <v>1.3886234600953</v>
      </c>
      <c r="AO49">
        <v>1.7937398830652</v>
      </c>
      <c r="AP49">
        <v>1.47741986014301</v>
      </c>
      <c r="AQ49">
        <v>1.57886635230519</v>
      </c>
      <c r="AR49">
        <v>1.4128453385628901</v>
      </c>
      <c r="AS49">
        <v>1.8561160373750301</v>
      </c>
      <c r="AT49">
        <v>1.4457310641649099</v>
      </c>
      <c r="AU49">
        <v>1.5380647776852101</v>
      </c>
      <c r="AV49">
        <v>1.4137287726796</v>
      </c>
      <c r="AW49">
        <v>1.4937456254618799</v>
      </c>
      <c r="AX49">
        <v>1.34682949486292</v>
      </c>
      <c r="AY49">
        <v>1.43896194288498</v>
      </c>
      <c r="AZ49">
        <v>1.36383033134106</v>
      </c>
      <c r="BA49">
        <v>1.6120977127496099</v>
      </c>
      <c r="BB49">
        <v>1.3612140384217</v>
      </c>
      <c r="BC49">
        <v>1.3855162194072099</v>
      </c>
      <c r="BD49">
        <v>1.3286711892771601</v>
      </c>
      <c r="BE49">
        <v>1.42111465667708</v>
      </c>
      <c r="BF49">
        <v>1.32452364950682</v>
      </c>
      <c r="BG49">
        <v>1.36228308659807</v>
      </c>
      <c r="BH49">
        <v>1.35759261084428</v>
      </c>
      <c r="BI49">
        <v>1.3783379297578899</v>
      </c>
      <c r="BJ49">
        <v>1.3670586532103901</v>
      </c>
      <c r="BK49">
        <v>1.3811697132915399</v>
      </c>
      <c r="BL49">
        <v>1.37822732849187</v>
      </c>
      <c r="BM49">
        <v>1.3250930599747699</v>
      </c>
      <c r="BN49">
        <v>1.3398345437828001</v>
      </c>
      <c r="BO49">
        <v>1.4444133590289101</v>
      </c>
      <c r="BP49">
        <v>1.3247359091911299</v>
      </c>
      <c r="BQ49">
        <v>2.56917776083719</v>
      </c>
      <c r="BR49">
        <v>1.4271346006975201</v>
      </c>
      <c r="BS49">
        <v>1.4211869991019701</v>
      </c>
      <c r="BT49">
        <v>1.3578364067978399</v>
      </c>
      <c r="BU49">
        <v>1.3886557854005199</v>
      </c>
      <c r="BV49">
        <v>1.36227642807376</v>
      </c>
      <c r="BW49">
        <v>1.3629993379173</v>
      </c>
      <c r="BX49">
        <v>1.30064416205222</v>
      </c>
      <c r="BY49">
        <v>1.47049075875251</v>
      </c>
      <c r="BZ49">
        <v>1.3357822196692799</v>
      </c>
      <c r="CA49">
        <v>1.52670996653132</v>
      </c>
      <c r="CB49">
        <v>1.3559948533381201</v>
      </c>
      <c r="CC49">
        <v>2.4046874443989501</v>
      </c>
      <c r="CD49">
        <v>1.4690646655042801</v>
      </c>
      <c r="CE49">
        <v>1.47391095830014</v>
      </c>
      <c r="CF49">
        <v>1.4028861776971899</v>
      </c>
      <c r="CG49">
        <v>1.4030745896822501</v>
      </c>
      <c r="CH49">
        <v>1.3208673885334501</v>
      </c>
      <c r="CI49">
        <v>1.50645829091748</v>
      </c>
      <c r="CJ49">
        <v>1.4114589944081399</v>
      </c>
      <c r="CK49">
        <v>1.8590692838318501</v>
      </c>
      <c r="CL49">
        <v>1.4553999913593201</v>
      </c>
      <c r="CM49">
        <v>2.1361825826301999</v>
      </c>
      <c r="CN49">
        <v>1.4672113583940101</v>
      </c>
      <c r="CO49">
        <v>2.1686244380927402</v>
      </c>
      <c r="CP49">
        <v>1.6188645343256001</v>
      </c>
      <c r="CQ49">
        <v>1.6593355826362499</v>
      </c>
      <c r="CR49">
        <v>1.4245826186014099</v>
      </c>
      <c r="CS49">
        <v>1.6273258333970699</v>
      </c>
      <c r="CT49">
        <v>1.34305278524698</v>
      </c>
      <c r="CU49">
        <v>1.67454587545302</v>
      </c>
      <c r="CV49">
        <v>1.45926320791513</v>
      </c>
      <c r="CW49">
        <v>1.58265365651669</v>
      </c>
      <c r="CX49">
        <v>1.35208874244927</v>
      </c>
      <c r="CY49">
        <v>1.7103911738153199</v>
      </c>
      <c r="CZ49">
        <v>1.4268829632401101</v>
      </c>
      <c r="DA49">
        <v>1.8967680677390999</v>
      </c>
      <c r="DB49">
        <v>1.37649341055188</v>
      </c>
      <c r="DC49">
        <v>1.83662914275843</v>
      </c>
      <c r="DD49">
        <v>1.4014759366217999</v>
      </c>
      <c r="DE49">
        <v>1.8716532649045099</v>
      </c>
      <c r="DF49">
        <v>1.4425882701783801</v>
      </c>
      <c r="DG49">
        <v>1.4125556996288799</v>
      </c>
      <c r="DH49">
        <v>1.3952025057950199</v>
      </c>
      <c r="DI49">
        <v>1.4838114349782301</v>
      </c>
      <c r="DJ49">
        <v>1.3539761535427299</v>
      </c>
      <c r="DK49">
        <v>1.6125993359347801</v>
      </c>
      <c r="DL49">
        <v>1.40406764089595</v>
      </c>
      <c r="DM49">
        <v>1.3465421857472899</v>
      </c>
      <c r="DN49">
        <v>1.31517494883881</v>
      </c>
      <c r="DO49">
        <v>1.61437539904425</v>
      </c>
      <c r="DP49">
        <v>1.39976422340812</v>
      </c>
      <c r="DQ49">
        <v>1.3729909970321701</v>
      </c>
      <c r="DR49">
        <v>1.3407512673415101</v>
      </c>
      <c r="DS49">
        <v>1.4216179932826001</v>
      </c>
      <c r="DT49">
        <v>1.38876207097438</v>
      </c>
      <c r="DU49">
        <v>1.51181499902923</v>
      </c>
      <c r="DV49">
        <v>1.3791280202234799</v>
      </c>
      <c r="DW49">
        <v>1.52264706080388</v>
      </c>
      <c r="DX49">
        <v>1.4092347114958199</v>
      </c>
      <c r="DY49">
        <v>1.3235427534939801</v>
      </c>
      <c r="DZ49">
        <v>1.2897961574753001</v>
      </c>
      <c r="EA49">
        <v>1.3937598491677601</v>
      </c>
      <c r="EB49">
        <v>1.3467184066485001</v>
      </c>
      <c r="EC49">
        <v>1.29038164672527</v>
      </c>
      <c r="ED49">
        <v>1.25691991133388</v>
      </c>
      <c r="EE49">
        <v>1.59429405515114</v>
      </c>
      <c r="EF49">
        <v>1.41013592677162</v>
      </c>
      <c r="EG49">
        <v>1.3240476866694899</v>
      </c>
      <c r="EH49">
        <v>1.3407826457977901</v>
      </c>
      <c r="EI49">
        <v>1.33026383695906</v>
      </c>
      <c r="EJ49">
        <v>1.3111639383525799</v>
      </c>
      <c r="EK49">
        <v>1.51094953331169</v>
      </c>
      <c r="EL49">
        <v>1.33734738122512</v>
      </c>
      <c r="EM49">
        <v>1.3346943837508001</v>
      </c>
      <c r="EN49">
        <v>1.3414372784472599</v>
      </c>
      <c r="EO49">
        <v>1.34524452757503</v>
      </c>
      <c r="EP49">
        <v>1.3271450031561201</v>
      </c>
      <c r="EQ49">
        <v>1.3556262394069301</v>
      </c>
      <c r="ER49">
        <v>1.3326216853968</v>
      </c>
      <c r="ES49">
        <v>1.29200358821004</v>
      </c>
      <c r="ET49">
        <v>1.27019960998938</v>
      </c>
      <c r="EU49">
        <v>1.3462400355661099</v>
      </c>
      <c r="EV49">
        <v>1.32175890081355</v>
      </c>
      <c r="EW49">
        <v>1.3996037384753399</v>
      </c>
      <c r="EX49">
        <v>1.3566056843882699</v>
      </c>
      <c r="EY49">
        <v>1.37593731138302</v>
      </c>
      <c r="EZ49">
        <v>1.34303592631636</v>
      </c>
      <c r="FA49">
        <v>1.3657993947837399</v>
      </c>
      <c r="FB49">
        <v>1.3612843484114101</v>
      </c>
      <c r="FC49">
        <v>1.3386135652139699</v>
      </c>
      <c r="FD49">
        <v>1.32926815237622</v>
      </c>
      <c r="FE49">
        <v>1.4245178976525099</v>
      </c>
      <c r="FF49">
        <v>1.3772145672073099</v>
      </c>
      <c r="FG49">
        <v>1.26796649787589</v>
      </c>
      <c r="FH49">
        <v>1.32424719788347</v>
      </c>
      <c r="FI49">
        <v>1.3985702053535101</v>
      </c>
      <c r="FJ49">
        <v>1.39154317507888</v>
      </c>
    </row>
    <row r="50" spans="1:166" x14ac:dyDescent="0.45">
      <c r="A50" t="s">
        <v>51</v>
      </c>
      <c r="B50" t="s">
        <v>52</v>
      </c>
      <c r="C50" t="s">
        <v>22</v>
      </c>
      <c r="D50">
        <v>35</v>
      </c>
      <c r="E50" s="1" cm="1">
        <f t="array" ref="E50">SUMPRODUCT($G50:$FZZ50,$G$2:$FZZ$2)/SUMPRODUCT(--($G50:$FZZ50&lt;&gt;""),$G$2:$FZZ$2)</f>
        <v>1.5167879290635238</v>
      </c>
      <c r="F50" s="1" cm="1">
        <f t="array" ref="F50">SUMPRODUCT($G50:$FZZ50,$F$2:$FZY$2)/SUMPRODUCT(--($G50:$FZZ50&lt;&gt;""),$F$2:$FZY$2)</f>
        <v>1.3158038848808107</v>
      </c>
      <c r="G50">
        <v>1.3671021577033</v>
      </c>
      <c r="H50">
        <v>1.27961641525672</v>
      </c>
      <c r="I50">
        <v>1.48411775244973</v>
      </c>
      <c r="J50">
        <v>1.30231338175369</v>
      </c>
      <c r="K50">
        <v>1.6172602571200001</v>
      </c>
      <c r="L50">
        <v>1.36198231091661</v>
      </c>
      <c r="M50">
        <v>1.4094087360698</v>
      </c>
      <c r="N50">
        <v>1.3454781366595601</v>
      </c>
      <c r="O50">
        <v>1.51278878953919</v>
      </c>
      <c r="P50">
        <v>1.33650725725068</v>
      </c>
      <c r="Q50">
        <v>1.4017300564328701</v>
      </c>
      <c r="R50">
        <v>1.2994317595168701</v>
      </c>
      <c r="S50">
        <v>1.8629768656357899</v>
      </c>
      <c r="T50">
        <v>1.39631360650298</v>
      </c>
      <c r="U50">
        <v>1.25400860285958</v>
      </c>
      <c r="V50">
        <v>1.2925917715672199</v>
      </c>
      <c r="W50">
        <v>1.21265612628167</v>
      </c>
      <c r="X50">
        <v>1.278519769114</v>
      </c>
      <c r="Y50">
        <v>1.27746893049226</v>
      </c>
      <c r="Z50">
        <v>1.2718880457709201</v>
      </c>
      <c r="AA50">
        <v>1.26250748486381</v>
      </c>
      <c r="AB50">
        <v>1.26233486501688</v>
      </c>
      <c r="AC50">
        <v>1.30814579149395</v>
      </c>
      <c r="AD50">
        <v>1.2696686680387701</v>
      </c>
      <c r="AE50">
        <v>1.33056959526894</v>
      </c>
      <c r="AF50">
        <v>1.3125844672717899</v>
      </c>
      <c r="AG50">
        <v>1.7616084985511999</v>
      </c>
      <c r="AH50">
        <v>1.3339478538869201</v>
      </c>
      <c r="AI50">
        <v>1.3065014464960301</v>
      </c>
      <c r="AJ50">
        <v>1.28661474396974</v>
      </c>
      <c r="AK50">
        <v>1.8811487104517499</v>
      </c>
      <c r="AL50">
        <v>1.3558505554888101</v>
      </c>
      <c r="AM50">
        <v>1.3799551516628401</v>
      </c>
      <c r="AN50">
        <v>1.32950940181168</v>
      </c>
      <c r="AO50">
        <v>1.74537103975135</v>
      </c>
      <c r="AP50">
        <v>1.4022688915746699</v>
      </c>
      <c r="AQ50">
        <v>1.4990707607106899</v>
      </c>
      <c r="AR50">
        <v>1.3405277306480301</v>
      </c>
      <c r="AS50">
        <v>1.7552107524281899</v>
      </c>
      <c r="AT50">
        <v>1.3726970216899299</v>
      </c>
      <c r="AU50">
        <v>1.44679629900567</v>
      </c>
      <c r="AV50">
        <v>1.34261534587589</v>
      </c>
      <c r="AW50">
        <v>1.3364965668484501</v>
      </c>
      <c r="AX50">
        <v>1.28165886955437</v>
      </c>
      <c r="AY50">
        <v>1.3519324483902699</v>
      </c>
      <c r="AZ50">
        <v>1.30562889742815</v>
      </c>
      <c r="BA50">
        <v>1.49053526279153</v>
      </c>
      <c r="BB50">
        <v>1.2626294768789901</v>
      </c>
      <c r="BC50">
        <v>1.2552049631889799</v>
      </c>
      <c r="BD50">
        <v>1.2183670630704799</v>
      </c>
      <c r="BE50">
        <v>1.35714066579647</v>
      </c>
      <c r="BF50">
        <v>1.2673863379312</v>
      </c>
      <c r="BG50">
        <v>1.30771172270522</v>
      </c>
      <c r="BH50">
        <v>1.30688072890861</v>
      </c>
      <c r="BI50">
        <v>1.29543050695837</v>
      </c>
      <c r="BJ50">
        <v>1.30412415964298</v>
      </c>
      <c r="BK50">
        <v>1.2947444727789801</v>
      </c>
      <c r="BL50">
        <v>1.30390585367348</v>
      </c>
      <c r="BM50">
        <v>1.2594101265533399</v>
      </c>
      <c r="BN50">
        <v>1.2831531281934601</v>
      </c>
      <c r="BO50">
        <v>1.3144684250766701</v>
      </c>
      <c r="BP50">
        <v>1.2503965156335399</v>
      </c>
      <c r="BQ50">
        <v>2.1881334512472401</v>
      </c>
      <c r="BR50">
        <v>1.35224374236884</v>
      </c>
      <c r="BS50">
        <v>1.29083990771654</v>
      </c>
      <c r="BT50">
        <v>1.3062344343238399</v>
      </c>
      <c r="BU50">
        <v>1.31812269994159</v>
      </c>
      <c r="BV50">
        <v>1.2928155003296999</v>
      </c>
      <c r="BW50">
        <v>1.2938601900311599</v>
      </c>
      <c r="BX50">
        <v>1.2462694583626399</v>
      </c>
      <c r="BY50">
        <v>1.3480639799712599</v>
      </c>
      <c r="BZ50">
        <v>1.2887275605906201</v>
      </c>
      <c r="CA50">
        <v>1.36373362130048</v>
      </c>
      <c r="CB50">
        <v>1.29062816066569</v>
      </c>
      <c r="CC50">
        <v>2.1320413075009701</v>
      </c>
      <c r="CD50">
        <v>1.39962739171688</v>
      </c>
      <c r="CE50">
        <v>1.3843776870023401</v>
      </c>
      <c r="CF50">
        <v>1.3101056774417701</v>
      </c>
      <c r="CG50">
        <v>1.3513318773226499</v>
      </c>
      <c r="CH50">
        <v>1.2526573401974801</v>
      </c>
      <c r="CI50">
        <v>1.4270512045620301</v>
      </c>
      <c r="CJ50">
        <v>1.3234365369718999</v>
      </c>
      <c r="CK50">
        <v>1.8310194559253401</v>
      </c>
      <c r="CL50">
        <v>1.36088883768487</v>
      </c>
      <c r="CM50">
        <v>2.0097530588472998</v>
      </c>
      <c r="CN50">
        <v>1.3831645801250001</v>
      </c>
      <c r="CO50">
        <v>1.9912480144953899</v>
      </c>
      <c r="CP50">
        <v>1.50313015947745</v>
      </c>
      <c r="CQ50">
        <v>1.48673612166155</v>
      </c>
      <c r="CR50">
        <v>1.3082059017657299</v>
      </c>
      <c r="CS50">
        <v>1.5350397453473501</v>
      </c>
      <c r="CT50">
        <v>1.27525025937933</v>
      </c>
      <c r="CU50">
        <v>1.6379118818335801</v>
      </c>
      <c r="CV50">
        <v>1.3806038790444599</v>
      </c>
      <c r="CW50">
        <v>1.4547593394221801</v>
      </c>
      <c r="CX50">
        <v>1.2354218715382499</v>
      </c>
      <c r="CY50">
        <v>1.4920290454989</v>
      </c>
      <c r="CZ50">
        <v>1.3658092144662599</v>
      </c>
      <c r="DA50">
        <v>1.62246740272686</v>
      </c>
      <c r="DB50">
        <v>1.2722577442979299</v>
      </c>
      <c r="DC50">
        <v>1.6934744354393401</v>
      </c>
      <c r="DD50">
        <v>1.32934535506865</v>
      </c>
      <c r="DE50">
        <v>1.81719889561169</v>
      </c>
      <c r="DF50">
        <v>1.39102485885706</v>
      </c>
      <c r="DG50">
        <v>1.3665492882811101</v>
      </c>
      <c r="DH50">
        <v>1.31202515337982</v>
      </c>
      <c r="DI50">
        <v>1.3985442725067401</v>
      </c>
      <c r="DJ50">
        <v>1.26507201502372</v>
      </c>
      <c r="DK50">
        <v>1.5301758630315401</v>
      </c>
      <c r="DL50">
        <v>1.3288193702569899</v>
      </c>
      <c r="DM50">
        <v>1.2892016306031</v>
      </c>
      <c r="DN50">
        <v>1.25159490479626</v>
      </c>
      <c r="DO50">
        <v>1.44323381469238</v>
      </c>
      <c r="DP50">
        <v>1.3059903088992899</v>
      </c>
      <c r="DQ50">
        <v>1.3263482954510699</v>
      </c>
      <c r="DR50">
        <v>1.3014857888757601</v>
      </c>
      <c r="DS50">
        <v>1.35813130999231</v>
      </c>
      <c r="DT50">
        <v>1.3315667219406</v>
      </c>
      <c r="DU50">
        <v>1.42688719079556</v>
      </c>
      <c r="DV50">
        <v>1.2912013769077899</v>
      </c>
      <c r="DW50">
        <v>1.4597820551912599</v>
      </c>
      <c r="DX50">
        <v>1.3312109701516199</v>
      </c>
      <c r="DY50">
        <v>1.2813088211808199</v>
      </c>
      <c r="DZ50">
        <v>1.23491409487513</v>
      </c>
      <c r="EA50">
        <v>1.3424746238879499</v>
      </c>
      <c r="EB50">
        <v>1.32749858255287</v>
      </c>
      <c r="EC50">
        <v>1.2303060470782099</v>
      </c>
      <c r="ED50">
        <v>1.1997001321852501</v>
      </c>
      <c r="EE50">
        <v>1.4947348373195599</v>
      </c>
      <c r="EF50">
        <v>1.3498980132702201</v>
      </c>
      <c r="EG50">
        <v>1.2610938686803701</v>
      </c>
      <c r="EH50">
        <v>1.27024504102408</v>
      </c>
      <c r="EI50">
        <v>1.2725726119021299</v>
      </c>
      <c r="EJ50">
        <v>1.2432370876266301</v>
      </c>
      <c r="EK50">
        <v>1.44256229860078</v>
      </c>
      <c r="EL50">
        <v>1.2701588752073301</v>
      </c>
      <c r="EM50">
        <v>1.25488382818071</v>
      </c>
      <c r="EN50">
        <v>1.2577256391485301</v>
      </c>
      <c r="EO50">
        <v>1.2408991780530501</v>
      </c>
      <c r="EP50">
        <v>1.2442367480205401</v>
      </c>
      <c r="EQ50">
        <v>1.2703740453754</v>
      </c>
      <c r="ER50">
        <v>1.25158989178402</v>
      </c>
      <c r="ES50">
        <v>1.2345442839771801</v>
      </c>
      <c r="ET50">
        <v>1.2461836632477501</v>
      </c>
      <c r="EU50">
        <v>1.25808917244312</v>
      </c>
      <c r="EV50">
        <v>1.2357770559297501</v>
      </c>
      <c r="EW50">
        <v>1.33314104866134</v>
      </c>
      <c r="EX50">
        <v>1.2991761784942599</v>
      </c>
      <c r="EY50">
        <v>1.3347536898519099</v>
      </c>
      <c r="EZ50">
        <v>1.3003738856342999</v>
      </c>
      <c r="FA50">
        <v>1.2924619265738</v>
      </c>
      <c r="FB50">
        <v>1.29775455725112</v>
      </c>
      <c r="FC50">
        <v>1.2757479742900499</v>
      </c>
      <c r="FD50">
        <v>1.2729749964342401</v>
      </c>
      <c r="FE50">
        <v>1.34217547572492</v>
      </c>
      <c r="FF50">
        <v>1.28950819286208</v>
      </c>
      <c r="FG50">
        <v>1.2707097035730499</v>
      </c>
      <c r="FH50">
        <v>1.32020463510848</v>
      </c>
      <c r="FI50">
        <v>1.3085322571856901</v>
      </c>
      <c r="FJ50">
        <v>1.3056162749720399</v>
      </c>
    </row>
    <row r="51" spans="1:166" x14ac:dyDescent="0.45">
      <c r="A51" t="s">
        <v>51</v>
      </c>
      <c r="B51" t="s">
        <v>52</v>
      </c>
      <c r="C51" t="s">
        <v>22</v>
      </c>
      <c r="D51">
        <v>40</v>
      </c>
      <c r="E51" s="1" cm="1">
        <f t="array" ref="E51">SUMPRODUCT($G51:$FZZ51,$G$2:$FZZ$2)/SUMPRODUCT(--($G51:$FZZ51&lt;&gt;""),$G$2:$FZZ$2)</f>
        <v>1.3953228093886141</v>
      </c>
      <c r="F51" s="1" cm="1">
        <f t="array" ref="F51">SUMPRODUCT($G51:$FZZ51,$F$2:$FZY$2)/SUMPRODUCT(--($G51:$FZZ51&lt;&gt;""),$F$2:$FZY$2)</f>
        <v>1.2436204069537349</v>
      </c>
      <c r="G51">
        <v>1.2518187370338001</v>
      </c>
      <c r="H51">
        <v>1.1911639599427399</v>
      </c>
      <c r="I51">
        <v>1.35573638923726</v>
      </c>
      <c r="J51">
        <v>1.2128562043761999</v>
      </c>
      <c r="K51">
        <v>1.50676159280837</v>
      </c>
      <c r="L51">
        <v>1.29724047443299</v>
      </c>
      <c r="M51">
        <v>1.35977213733925</v>
      </c>
      <c r="N51">
        <v>1.2925280470659399</v>
      </c>
      <c r="O51">
        <v>1.4212690309936999</v>
      </c>
      <c r="P51">
        <v>1.2556821894941801</v>
      </c>
      <c r="Q51">
        <v>1.2999007068778701</v>
      </c>
      <c r="R51">
        <v>1.2347069260932499</v>
      </c>
      <c r="S51">
        <v>1.6754052578541001</v>
      </c>
      <c r="T51">
        <v>1.3010574664427601</v>
      </c>
      <c r="U51">
        <v>1.19257211868117</v>
      </c>
      <c r="V51">
        <v>1.2530024692650099</v>
      </c>
      <c r="W51">
        <v>1.1573643532189399</v>
      </c>
      <c r="X51">
        <v>1.22645844251805</v>
      </c>
      <c r="Y51">
        <v>1.2231353335364401</v>
      </c>
      <c r="Z51">
        <v>1.2163211138822301</v>
      </c>
      <c r="AA51">
        <v>1.1830704318119001</v>
      </c>
      <c r="AB51">
        <v>1.1744269749672001</v>
      </c>
      <c r="AC51">
        <v>1.23376823308739</v>
      </c>
      <c r="AD51">
        <v>1.1894010860284301</v>
      </c>
      <c r="AE51">
        <v>1.2152522204768901</v>
      </c>
      <c r="AF51">
        <v>1.22899885695821</v>
      </c>
      <c r="AG51">
        <v>1.31738816427397</v>
      </c>
      <c r="AH51">
        <v>1.23806731092393</v>
      </c>
      <c r="AI51">
        <v>1.24963826216499</v>
      </c>
      <c r="AJ51">
        <v>1.23491733072536</v>
      </c>
      <c r="AK51">
        <v>1.50746680924654</v>
      </c>
      <c r="AL51">
        <v>1.2943819297899299</v>
      </c>
      <c r="AM51">
        <v>1.2483784126503801</v>
      </c>
      <c r="AN51">
        <v>1.2258586483676801</v>
      </c>
      <c r="AO51">
        <v>1.6416021034164301</v>
      </c>
      <c r="AP51">
        <v>1.30733929412129</v>
      </c>
      <c r="AQ51">
        <v>1.44459856480767</v>
      </c>
      <c r="AR51">
        <v>1.2921996489140499</v>
      </c>
      <c r="AS51">
        <v>1.6897539778314501</v>
      </c>
      <c r="AT51">
        <v>1.29450295045623</v>
      </c>
      <c r="AU51">
        <v>1.39339105313253</v>
      </c>
      <c r="AV51">
        <v>1.2850583086751799</v>
      </c>
      <c r="AW51">
        <v>1.20447333133948</v>
      </c>
      <c r="AX51">
        <v>1.1966671750044899</v>
      </c>
      <c r="AY51">
        <v>1.2605715852128001</v>
      </c>
      <c r="AZ51">
        <v>1.2231229025330601</v>
      </c>
      <c r="BA51">
        <v>1.44633346245378</v>
      </c>
      <c r="BB51">
        <v>1.1995451540111399</v>
      </c>
      <c r="BC51">
        <v>1.2136637197412601</v>
      </c>
      <c r="BD51">
        <v>1.16212036248058</v>
      </c>
      <c r="BE51">
        <v>1.30439938789559</v>
      </c>
      <c r="BF51">
        <v>1.2147651165939399</v>
      </c>
      <c r="BG51">
        <v>1.2433949352279801</v>
      </c>
      <c r="BH51">
        <v>1.2484793302192501</v>
      </c>
      <c r="BI51">
        <v>1.2460000662634101</v>
      </c>
      <c r="BJ51">
        <v>1.2460295967006501</v>
      </c>
      <c r="BK51">
        <v>1.26602159250697</v>
      </c>
      <c r="BL51">
        <v>1.26429337482508</v>
      </c>
      <c r="BM51">
        <v>1.2059299051507599</v>
      </c>
      <c r="BN51">
        <v>1.1998171489202101</v>
      </c>
      <c r="BO51">
        <v>1.2303214333781001</v>
      </c>
      <c r="BP51">
        <v>1.1941627698537001</v>
      </c>
      <c r="BQ51">
        <v>1.9129468496716799</v>
      </c>
      <c r="BR51">
        <v>1.3118853439128499</v>
      </c>
      <c r="BS51">
        <v>1.22812747500214</v>
      </c>
      <c r="BT51">
        <v>1.2329746358334099</v>
      </c>
      <c r="BU51">
        <v>1.2547666856662201</v>
      </c>
      <c r="BV51">
        <v>1.2378913905951101</v>
      </c>
      <c r="BW51">
        <v>1.2191017572563101</v>
      </c>
      <c r="BX51">
        <v>1.16723651225989</v>
      </c>
      <c r="BY51">
        <v>1.2528839095939299</v>
      </c>
      <c r="BZ51">
        <v>1.21092135728157</v>
      </c>
      <c r="CA51">
        <v>1.25639267695754</v>
      </c>
      <c r="CB51">
        <v>1.2055249418712499</v>
      </c>
      <c r="CC51">
        <v>2.0216204734305401</v>
      </c>
      <c r="CD51">
        <v>1.3255353371254099</v>
      </c>
      <c r="CE51">
        <v>1.3310366048084801</v>
      </c>
      <c r="CF51">
        <v>1.26753477964673</v>
      </c>
      <c r="CG51">
        <v>1.29003494839473</v>
      </c>
      <c r="CH51">
        <v>1.2064398986931</v>
      </c>
      <c r="CI51">
        <v>1.34686293011208</v>
      </c>
      <c r="CJ51">
        <v>1.25753744764544</v>
      </c>
      <c r="CK51">
        <v>1.7986958337533601</v>
      </c>
      <c r="CL51">
        <v>1.2949765981652901</v>
      </c>
      <c r="CM51">
        <v>1.9050319449522499</v>
      </c>
      <c r="CN51">
        <v>1.3186972561425501</v>
      </c>
      <c r="CO51">
        <v>1.7420560379316401</v>
      </c>
      <c r="CP51">
        <v>1.41972806010666</v>
      </c>
      <c r="CQ51">
        <v>1.3408880990040799</v>
      </c>
      <c r="CR51">
        <v>1.2516961997090399</v>
      </c>
      <c r="CS51">
        <v>1.45962606227849</v>
      </c>
      <c r="CT51">
        <v>1.2186080727608799</v>
      </c>
      <c r="CU51">
        <v>1.4618558059754501</v>
      </c>
      <c r="CV51">
        <v>1.27771384093268</v>
      </c>
      <c r="CW51">
        <v>1.3960100114129499</v>
      </c>
      <c r="CX51">
        <v>1.1691165776215</v>
      </c>
      <c r="CY51">
        <v>1.3206456928661701</v>
      </c>
      <c r="CZ51">
        <v>1.26597927133944</v>
      </c>
      <c r="DA51">
        <v>1.5062507662662601</v>
      </c>
      <c r="DB51">
        <v>1.21792290445164</v>
      </c>
      <c r="DC51">
        <v>1.47103153961088</v>
      </c>
      <c r="DD51">
        <v>1.22303840202083</v>
      </c>
      <c r="DE51">
        <v>1.53702573567988</v>
      </c>
      <c r="DF51">
        <v>1.30777929214055</v>
      </c>
      <c r="DG51">
        <v>1.28847173916274</v>
      </c>
      <c r="DH51">
        <v>1.2465153423743101</v>
      </c>
      <c r="DI51">
        <v>1.3234035855584301</v>
      </c>
      <c r="DJ51">
        <v>1.1815949246670301</v>
      </c>
      <c r="DK51">
        <v>1.4447215767014101</v>
      </c>
      <c r="DL51">
        <v>1.25362992086104</v>
      </c>
      <c r="DM51">
        <v>1.2205660156906499</v>
      </c>
      <c r="DN51">
        <v>1.1754184980704101</v>
      </c>
      <c r="DO51">
        <v>1.23456720177638</v>
      </c>
      <c r="DP51">
        <v>1.2473931578301201</v>
      </c>
      <c r="DQ51">
        <v>1.26332213392922</v>
      </c>
      <c r="DR51">
        <v>1.2323587354996699</v>
      </c>
      <c r="DS51">
        <v>1.2511684181129401</v>
      </c>
      <c r="DT51">
        <v>1.2423575701676499</v>
      </c>
      <c r="DU51">
        <v>1.3676438113337901</v>
      </c>
      <c r="DV51">
        <v>1.2276988450264401</v>
      </c>
      <c r="DW51">
        <v>1.3796011046333201</v>
      </c>
      <c r="DX51">
        <v>1.2528838874936099</v>
      </c>
      <c r="DY51">
        <v>1.19963322278021</v>
      </c>
      <c r="DZ51">
        <v>1.15295667010638</v>
      </c>
      <c r="EA51">
        <v>1.28161523298768</v>
      </c>
      <c r="EB51">
        <v>1.2290584847497401</v>
      </c>
      <c r="EC51">
        <v>1.16875098584005</v>
      </c>
      <c r="ED51">
        <v>1.14668149347114</v>
      </c>
      <c r="EE51">
        <v>1.39205306481062</v>
      </c>
      <c r="EF51">
        <v>1.2646001430435301</v>
      </c>
      <c r="EG51">
        <v>1.1948426492816</v>
      </c>
      <c r="EH51">
        <v>1.1940515015189701</v>
      </c>
      <c r="EI51">
        <v>1.19766518326255</v>
      </c>
      <c r="EJ51">
        <v>1.1700994456801199</v>
      </c>
      <c r="EK51">
        <v>1.2660266436002501</v>
      </c>
      <c r="EL51">
        <v>1.20595804405551</v>
      </c>
      <c r="EM51">
        <v>1.18462674605378</v>
      </c>
      <c r="EN51">
        <v>1.2211136612518501</v>
      </c>
      <c r="EO51">
        <v>1.1857377522208901</v>
      </c>
      <c r="EP51">
        <v>1.21695363265493</v>
      </c>
      <c r="EQ51">
        <v>1.2147020006157501</v>
      </c>
      <c r="ER51">
        <v>1.17868482024335</v>
      </c>
      <c r="ES51">
        <v>1.1623142584986399</v>
      </c>
      <c r="ET51">
        <v>1.17759841410669</v>
      </c>
      <c r="EU51">
        <v>1.20481978361842</v>
      </c>
      <c r="EV51">
        <v>1.1903731499627499</v>
      </c>
      <c r="EW51">
        <v>1.2645209924354699</v>
      </c>
      <c r="EX51">
        <v>1.22175731884775</v>
      </c>
      <c r="EY51">
        <v>1.29041823870951</v>
      </c>
      <c r="EZ51">
        <v>1.2094683313735699</v>
      </c>
      <c r="FA51">
        <v>1.23925988552591</v>
      </c>
      <c r="FB51">
        <v>1.22387200196563</v>
      </c>
      <c r="FC51">
        <v>1.21535169295734</v>
      </c>
      <c r="FD51">
        <v>1.19733378316211</v>
      </c>
      <c r="FE51">
        <v>1.3007671063764299</v>
      </c>
      <c r="FF51">
        <v>1.24181450287446</v>
      </c>
      <c r="FG51">
        <v>1.1716261699192001</v>
      </c>
      <c r="FH51">
        <v>1.20879718200007</v>
      </c>
      <c r="FI51">
        <v>1.25625983172866</v>
      </c>
      <c r="FJ51">
        <v>1.2329173889290399</v>
      </c>
    </row>
    <row r="52" spans="1:166" x14ac:dyDescent="0.45">
      <c r="A52" t="s">
        <v>51</v>
      </c>
      <c r="B52" t="s">
        <v>52</v>
      </c>
      <c r="C52" t="s">
        <v>22</v>
      </c>
      <c r="D52">
        <v>45</v>
      </c>
      <c r="E52" s="1" cm="1">
        <f t="array" ref="E52">SUMPRODUCT($G52:$FZZ52,$G$2:$FZZ$2)/SUMPRODUCT(--($G52:$FZZ52&lt;&gt;""),$G$2:$FZZ$2)</f>
        <v>1.3161367229854573</v>
      </c>
      <c r="F52" s="1" cm="1">
        <f t="array" ref="F52">SUMPRODUCT($G52:$FZZ52,$F$2:$FZY$2)/SUMPRODUCT(--($G52:$FZZ52&lt;&gt;""),$F$2:$FZY$2)</f>
        <v>1.1893556269718377</v>
      </c>
      <c r="G52">
        <v>1.1958607769613401</v>
      </c>
      <c r="H52">
        <v>1.14607384456455</v>
      </c>
      <c r="I52">
        <v>1.2406770582101001</v>
      </c>
      <c r="J52">
        <v>1.14699637536349</v>
      </c>
      <c r="K52">
        <v>1.3853157760613</v>
      </c>
      <c r="L52">
        <v>1.22154808038734</v>
      </c>
      <c r="M52">
        <v>1.29913730574085</v>
      </c>
      <c r="N52">
        <v>1.2367962031286499</v>
      </c>
      <c r="O52">
        <v>1.348068715808</v>
      </c>
      <c r="P52">
        <v>1.2115442959607601</v>
      </c>
      <c r="Q52">
        <v>1.2355282889880099</v>
      </c>
      <c r="R52">
        <v>1.17550821203698</v>
      </c>
      <c r="S52">
        <v>1.58408763942064</v>
      </c>
      <c r="T52">
        <v>1.2351087319083001</v>
      </c>
      <c r="U52">
        <v>1.1380673299421999</v>
      </c>
      <c r="V52">
        <v>1.1967722074268199</v>
      </c>
      <c r="W52">
        <v>1.12044463347307</v>
      </c>
      <c r="X52">
        <v>1.1916965457237201</v>
      </c>
      <c r="Y52">
        <v>1.1640130990236099</v>
      </c>
      <c r="Z52">
        <v>1.1625111655084099</v>
      </c>
      <c r="AA52">
        <v>1.16635935103008</v>
      </c>
      <c r="AB52">
        <v>1.15097511158079</v>
      </c>
      <c r="AC52">
        <v>1.17114496068215</v>
      </c>
      <c r="AD52">
        <v>1.1427574537004199</v>
      </c>
      <c r="AE52">
        <v>1.1839450520888399</v>
      </c>
      <c r="AF52">
        <v>1.1943720284028601</v>
      </c>
      <c r="AG52">
        <v>1.2303986606069801</v>
      </c>
      <c r="AH52">
        <v>1.1744829127554399</v>
      </c>
      <c r="AI52">
        <v>1.18752544002709</v>
      </c>
      <c r="AJ52">
        <v>1.1627416859487201</v>
      </c>
      <c r="AK52">
        <v>1.3301131326075999</v>
      </c>
      <c r="AL52">
        <v>1.21022100418683</v>
      </c>
      <c r="AM52">
        <v>1.1956888507608401</v>
      </c>
      <c r="AN52">
        <v>1.1887842572373899</v>
      </c>
      <c r="AO52">
        <v>1.4411348068673</v>
      </c>
      <c r="AP52">
        <v>1.26884746472377</v>
      </c>
      <c r="AQ52">
        <v>1.34193677515075</v>
      </c>
      <c r="AR52">
        <v>1.2060662582905399</v>
      </c>
      <c r="AS52">
        <v>1.60860238086653</v>
      </c>
      <c r="AT52">
        <v>1.2406785094946899</v>
      </c>
      <c r="AU52">
        <v>1.31917761727174</v>
      </c>
      <c r="AV52">
        <v>1.21555803712871</v>
      </c>
      <c r="AW52">
        <v>1.17287088312627</v>
      </c>
      <c r="AX52">
        <v>1.15300324223898</v>
      </c>
      <c r="AY52">
        <v>1.1960794630868401</v>
      </c>
      <c r="AZ52">
        <v>1.1844462665961399</v>
      </c>
      <c r="BA52">
        <v>1.2071226244585</v>
      </c>
      <c r="BB52">
        <v>1.13671413906133</v>
      </c>
      <c r="BC52">
        <v>1.11182158104446</v>
      </c>
      <c r="BD52">
        <v>1.0829513866831899</v>
      </c>
      <c r="BE52">
        <v>1.2706281923899201</v>
      </c>
      <c r="BF52">
        <v>1.17579336526933</v>
      </c>
      <c r="BG52">
        <v>1.19640285162749</v>
      </c>
      <c r="BH52">
        <v>1.2104199539545399</v>
      </c>
      <c r="BI52">
        <v>1.19902821453214</v>
      </c>
      <c r="BJ52">
        <v>1.2139552203330699</v>
      </c>
      <c r="BK52">
        <v>1.1899400094650201</v>
      </c>
      <c r="BL52">
        <v>1.19962627916821</v>
      </c>
      <c r="BM52">
        <v>1.1642407177555001</v>
      </c>
      <c r="BN52">
        <v>1.1697374386950801</v>
      </c>
      <c r="BO52">
        <v>1.16548060375067</v>
      </c>
      <c r="BP52">
        <v>1.1528165009149001</v>
      </c>
      <c r="BQ52">
        <v>1.8079035050869601</v>
      </c>
      <c r="BR52">
        <v>1.2080112967327901</v>
      </c>
      <c r="BS52">
        <v>1.1722002457640599</v>
      </c>
      <c r="BT52">
        <v>1.19206104130596</v>
      </c>
      <c r="BU52">
        <v>1.1919711964827699</v>
      </c>
      <c r="BV52">
        <v>1.1797694669479799</v>
      </c>
      <c r="BW52">
        <v>1.17669066070895</v>
      </c>
      <c r="BX52">
        <v>1.1259555010189399</v>
      </c>
      <c r="BY52">
        <v>1.1815918404780601</v>
      </c>
      <c r="BZ52">
        <v>1.1759077854312101</v>
      </c>
      <c r="CA52">
        <v>1.1797518990410301</v>
      </c>
      <c r="CB52">
        <v>1.14004332780907</v>
      </c>
      <c r="CC52">
        <v>1.89733236260392</v>
      </c>
      <c r="CD52">
        <v>1.2767187787224601</v>
      </c>
      <c r="CE52">
        <v>1.25045680202492</v>
      </c>
      <c r="CF52">
        <v>1.21798782382156</v>
      </c>
      <c r="CG52">
        <v>1.2027345204889801</v>
      </c>
      <c r="CH52">
        <v>1.15232927222916</v>
      </c>
      <c r="CI52">
        <v>1.28620476912197</v>
      </c>
      <c r="CJ52">
        <v>1.2290348221196301</v>
      </c>
      <c r="CK52">
        <v>1.7536830887541499</v>
      </c>
      <c r="CL52">
        <v>1.2494780166765</v>
      </c>
      <c r="CM52">
        <v>1.7553693746816701</v>
      </c>
      <c r="CN52">
        <v>1.24046325224425</v>
      </c>
      <c r="CO52">
        <v>1.65895137281918</v>
      </c>
      <c r="CP52">
        <v>1.34443858946297</v>
      </c>
      <c r="CQ52">
        <v>1.30673194416172</v>
      </c>
      <c r="CR52">
        <v>1.2040260670420999</v>
      </c>
      <c r="CS52">
        <v>1.4166709161075299</v>
      </c>
      <c r="CT52">
        <v>1.1612111200676201</v>
      </c>
      <c r="CU52">
        <v>1.39776402190641</v>
      </c>
      <c r="CV52">
        <v>1.2261829189990401</v>
      </c>
      <c r="CW52">
        <v>1.31881322639099</v>
      </c>
      <c r="CX52">
        <v>1.0998677464097799</v>
      </c>
      <c r="CY52">
        <v>1.2754843932947699</v>
      </c>
      <c r="CZ52">
        <v>1.2138185097140199</v>
      </c>
      <c r="DA52">
        <v>1.45223237906786</v>
      </c>
      <c r="DB52">
        <v>1.1724045368320499</v>
      </c>
      <c r="DC52">
        <v>1.23203316459971</v>
      </c>
      <c r="DD52">
        <v>1.1682576955589301</v>
      </c>
      <c r="DE52">
        <v>1.35919880852935</v>
      </c>
      <c r="DF52">
        <v>1.21771766880998</v>
      </c>
      <c r="DG52">
        <v>1.2615291391272001</v>
      </c>
      <c r="DH52">
        <v>1.20181882871251</v>
      </c>
      <c r="DI52">
        <v>1.2623631936670401</v>
      </c>
      <c r="DJ52">
        <v>1.14383836371565</v>
      </c>
      <c r="DK52">
        <v>1.4209842958823899</v>
      </c>
      <c r="DL52">
        <v>1.2170348392780701</v>
      </c>
      <c r="DM52">
        <v>1.17707597266912</v>
      </c>
      <c r="DN52">
        <v>1.1305249973543501</v>
      </c>
      <c r="DO52">
        <v>1.19776757483509</v>
      </c>
      <c r="DP52">
        <v>1.2214226349886299</v>
      </c>
      <c r="DQ52">
        <v>1.1959664521018301</v>
      </c>
      <c r="DR52">
        <v>1.1931922650914399</v>
      </c>
      <c r="DS52">
        <v>1.20580914994982</v>
      </c>
      <c r="DT52">
        <v>1.1992782069035199</v>
      </c>
      <c r="DU52">
        <v>1.31461881295174</v>
      </c>
      <c r="DV52">
        <v>1.1805536043793301</v>
      </c>
      <c r="DW52">
        <v>1.3141473671655299</v>
      </c>
      <c r="DX52">
        <v>1.1995417560822601</v>
      </c>
      <c r="DY52">
        <v>1.1571047172092801</v>
      </c>
      <c r="DZ52">
        <v>1.13631760103692</v>
      </c>
      <c r="EA52">
        <v>1.2227009840737499</v>
      </c>
      <c r="EB52">
        <v>1.1997889505824599</v>
      </c>
      <c r="EC52">
        <v>1.1250120589538499</v>
      </c>
      <c r="ED52">
        <v>1.11450372118074</v>
      </c>
      <c r="EE52">
        <v>1.3294374060051</v>
      </c>
      <c r="EF52">
        <v>1.1971890730063599</v>
      </c>
      <c r="EG52">
        <v>1.15819910860734</v>
      </c>
      <c r="EH52">
        <v>1.16315158194083</v>
      </c>
      <c r="EI52">
        <v>1.14488033348247</v>
      </c>
      <c r="EJ52">
        <v>1.1205888474191299</v>
      </c>
      <c r="EK52">
        <v>1.1733618389487099</v>
      </c>
      <c r="EL52">
        <v>1.16130083903182</v>
      </c>
      <c r="EM52">
        <v>1.17705318667945</v>
      </c>
      <c r="EN52">
        <v>1.2029633784410101</v>
      </c>
      <c r="EO52">
        <v>1.1313458203636899</v>
      </c>
      <c r="EP52">
        <v>1.1516505164339801</v>
      </c>
      <c r="EQ52">
        <v>1.17024269974716</v>
      </c>
      <c r="ER52">
        <v>1.1440532023035399</v>
      </c>
      <c r="ES52">
        <v>1.1340519236753701</v>
      </c>
      <c r="ET52">
        <v>1.1492672197905001</v>
      </c>
      <c r="EU52">
        <v>1.13621671019008</v>
      </c>
      <c r="EV52">
        <v>1.13390177697465</v>
      </c>
      <c r="EW52">
        <v>1.2233563438630499</v>
      </c>
      <c r="EX52">
        <v>1.19915110393672</v>
      </c>
      <c r="EY52">
        <v>1.22793920797328</v>
      </c>
      <c r="EZ52">
        <v>1.18002742245221</v>
      </c>
      <c r="FA52">
        <v>1.1864557481467699</v>
      </c>
      <c r="FB52">
        <v>1.1731650489744001</v>
      </c>
      <c r="FC52">
        <v>1.1597772535415101</v>
      </c>
      <c r="FD52">
        <v>1.1547249702515701</v>
      </c>
      <c r="FE52">
        <v>1.2618136130941</v>
      </c>
      <c r="FF52">
        <v>1.18285662918616</v>
      </c>
      <c r="FG52">
        <v>1.1502303093233099</v>
      </c>
      <c r="FH52">
        <v>1.20083304885449</v>
      </c>
      <c r="FI52">
        <v>1.18704549781669</v>
      </c>
      <c r="FJ52">
        <v>1.1718221025029301</v>
      </c>
    </row>
    <row r="53" spans="1:166" x14ac:dyDescent="0.45">
      <c r="A53" t="s">
        <v>51</v>
      </c>
      <c r="B53" t="s">
        <v>52</v>
      </c>
      <c r="C53" t="s">
        <v>22</v>
      </c>
      <c r="D53">
        <v>50</v>
      </c>
      <c r="E53" s="1" cm="1">
        <f t="array" ref="E53">SUMPRODUCT($G53:$FZZ53,$G$2:$FZZ$2)/SUMPRODUCT(--($G53:$FZZ53&lt;&gt;""),$G$2:$FZZ$2)</f>
        <v>1.2490469384345582</v>
      </c>
      <c r="F53" s="1" cm="1">
        <f t="array" ref="F53">SUMPRODUCT($G53:$FZZ53,$F$2:$FZY$2)/SUMPRODUCT(--($G53:$FZZ53&lt;&gt;""),$F$2:$FZY$2)</f>
        <v>1.1429527448079959</v>
      </c>
      <c r="G53">
        <v>1.1446936678258901</v>
      </c>
      <c r="H53">
        <v>1.1121215244099401</v>
      </c>
      <c r="I53">
        <v>1.15322808564983</v>
      </c>
      <c r="J53">
        <v>1.1041975955199601</v>
      </c>
      <c r="K53">
        <v>1.23175566129755</v>
      </c>
      <c r="L53">
        <v>1.1701784506014901</v>
      </c>
      <c r="M53">
        <v>1.2647239083736199</v>
      </c>
      <c r="N53">
        <v>1.2081141436471201</v>
      </c>
      <c r="O53">
        <v>1.29464907198427</v>
      </c>
      <c r="P53">
        <v>1.1648671311282499</v>
      </c>
      <c r="Q53">
        <v>1.17280296341983</v>
      </c>
      <c r="R53">
        <v>1.1428482798364901</v>
      </c>
      <c r="S53">
        <v>1.5175929650876101</v>
      </c>
      <c r="T53">
        <v>1.1990426886147001</v>
      </c>
      <c r="U53">
        <v>1.11078577460649</v>
      </c>
      <c r="V53">
        <v>1.1684410178258</v>
      </c>
      <c r="W53">
        <v>1.0924629752470201</v>
      </c>
      <c r="X53">
        <v>1.1593700956831401</v>
      </c>
      <c r="Y53">
        <v>1.128170337307</v>
      </c>
      <c r="Z53">
        <v>1.12639845311057</v>
      </c>
      <c r="AA53">
        <v>1.13187573433491</v>
      </c>
      <c r="AB53">
        <v>1.11527051211376</v>
      </c>
      <c r="AC53">
        <v>1.13114069846735</v>
      </c>
      <c r="AD53">
        <v>1.1090741345047801</v>
      </c>
      <c r="AE53">
        <v>1.13235524269121</v>
      </c>
      <c r="AF53">
        <v>1.1499778799860501</v>
      </c>
      <c r="AG53">
        <v>1.12756687651668</v>
      </c>
      <c r="AH53">
        <v>1.12902839293922</v>
      </c>
      <c r="AI53">
        <v>1.1547699310945101</v>
      </c>
      <c r="AJ53">
        <v>1.1196431612198801</v>
      </c>
      <c r="AK53">
        <v>1.1731422451634199</v>
      </c>
      <c r="AL53">
        <v>1.16972124127473</v>
      </c>
      <c r="AM53">
        <v>1.16040628484398</v>
      </c>
      <c r="AN53">
        <v>1.15208863178984</v>
      </c>
      <c r="AO53">
        <v>1.3911004546719701</v>
      </c>
      <c r="AP53">
        <v>1.2071918266839099</v>
      </c>
      <c r="AQ53">
        <v>1.2694806425313401</v>
      </c>
      <c r="AR53">
        <v>1.1593082945890101</v>
      </c>
      <c r="AS53">
        <v>1.48625017408646</v>
      </c>
      <c r="AT53">
        <v>1.17498959015982</v>
      </c>
      <c r="AU53">
        <v>1.21803894676461</v>
      </c>
      <c r="AV53">
        <v>1.18596836259632</v>
      </c>
      <c r="AW53">
        <v>1.1404498966535599</v>
      </c>
      <c r="AX53">
        <v>1.12145563005979</v>
      </c>
      <c r="AY53">
        <v>1.1616885087639399</v>
      </c>
      <c r="AZ53">
        <v>1.1429827727764501</v>
      </c>
      <c r="BA53">
        <v>1.1144401639513399</v>
      </c>
      <c r="BB53">
        <v>1.1024180254896601</v>
      </c>
      <c r="BC53">
        <v>1.0660897308119399</v>
      </c>
      <c r="BD53">
        <v>1.0463023606800099</v>
      </c>
      <c r="BE53">
        <v>1.19783358237741</v>
      </c>
      <c r="BF53">
        <v>1.1089108967591199</v>
      </c>
      <c r="BG53">
        <v>1.13920535948478</v>
      </c>
      <c r="BH53">
        <v>1.1768866189753799</v>
      </c>
      <c r="BI53">
        <v>1.1553798874674199</v>
      </c>
      <c r="BJ53">
        <v>1.17053008215223</v>
      </c>
      <c r="BK53">
        <v>1.1614745233158399</v>
      </c>
      <c r="BL53">
        <v>1.17237405222104</v>
      </c>
      <c r="BM53">
        <v>1.1284188643238799</v>
      </c>
      <c r="BN53">
        <v>1.13040498242279</v>
      </c>
      <c r="BO53">
        <v>1.09938393606267</v>
      </c>
      <c r="BP53">
        <v>1.1009401604160101</v>
      </c>
      <c r="BQ53">
        <v>1.7789558026199599</v>
      </c>
      <c r="BR53">
        <v>1.1667181897175001</v>
      </c>
      <c r="BS53">
        <v>1.1344050081585599</v>
      </c>
      <c r="BT53">
        <v>1.13912130863535</v>
      </c>
      <c r="BU53">
        <v>1.1614694250879301</v>
      </c>
      <c r="BV53">
        <v>1.14599458459796</v>
      </c>
      <c r="BW53">
        <v>1.1347632667015699</v>
      </c>
      <c r="BX53">
        <v>1.0928199661831699</v>
      </c>
      <c r="BY53">
        <v>1.14145948476847</v>
      </c>
      <c r="BZ53">
        <v>1.11830557017056</v>
      </c>
      <c r="CA53">
        <v>1.14051480241642</v>
      </c>
      <c r="CB53">
        <v>1.10429701206133</v>
      </c>
      <c r="CC53">
        <v>1.8276357614352701</v>
      </c>
      <c r="CD53">
        <v>1.2177050451886999</v>
      </c>
      <c r="CE53">
        <v>1.1981493518452699</v>
      </c>
      <c r="CF53">
        <v>1.1814128176918</v>
      </c>
      <c r="CG53">
        <v>1.14824125152084</v>
      </c>
      <c r="CH53">
        <v>1.1151613750920699</v>
      </c>
      <c r="CI53">
        <v>1.2216416954032401</v>
      </c>
      <c r="CJ53">
        <v>1.17048266242386</v>
      </c>
      <c r="CK53">
        <v>1.66165595702703</v>
      </c>
      <c r="CL53">
        <v>1.1762210861331499</v>
      </c>
      <c r="CM53">
        <v>1.6733332649047199</v>
      </c>
      <c r="CN53">
        <v>1.1966208537129599</v>
      </c>
      <c r="CO53">
        <v>1.5380752564283899</v>
      </c>
      <c r="CP53">
        <v>1.28317620266778</v>
      </c>
      <c r="CQ53">
        <v>1.26971228466529</v>
      </c>
      <c r="CR53">
        <v>1.1631480732595001</v>
      </c>
      <c r="CS53">
        <v>1.34527851162352</v>
      </c>
      <c r="CT53">
        <v>1.10111135953996</v>
      </c>
      <c r="CU53">
        <v>1.32018976512676</v>
      </c>
      <c r="CV53">
        <v>1.16210760945449</v>
      </c>
      <c r="CW53">
        <v>1.2811388514351301</v>
      </c>
      <c r="CX53">
        <v>1.07193534311921</v>
      </c>
      <c r="CY53">
        <v>1.1977675062709501</v>
      </c>
      <c r="CZ53">
        <v>1.1711390728334401</v>
      </c>
      <c r="DA53">
        <v>1.3650495035791499</v>
      </c>
      <c r="DB53">
        <v>1.0926675607365901</v>
      </c>
      <c r="DC53">
        <v>1.1319170870470101</v>
      </c>
      <c r="DD53">
        <v>1.1127776648472001</v>
      </c>
      <c r="DE53">
        <v>1.1970880925746401</v>
      </c>
      <c r="DF53">
        <v>1.1777291185924801</v>
      </c>
      <c r="DG53">
        <v>1.1652980966780999</v>
      </c>
      <c r="DH53">
        <v>1.1289355412867199</v>
      </c>
      <c r="DI53">
        <v>1.15585158618037</v>
      </c>
      <c r="DJ53">
        <v>1.08992008318442</v>
      </c>
      <c r="DK53">
        <v>1.37682438313665</v>
      </c>
      <c r="DL53">
        <v>1.15596545635932</v>
      </c>
      <c r="DM53">
        <v>1.1521620713243601</v>
      </c>
      <c r="DN53">
        <v>1.0942903246282001</v>
      </c>
      <c r="DO53">
        <v>1.1455197726201301</v>
      </c>
      <c r="DP53">
        <v>1.1674893570039599</v>
      </c>
      <c r="DQ53">
        <v>1.16435329019864</v>
      </c>
      <c r="DR53">
        <v>1.1734706161680999</v>
      </c>
      <c r="DS53">
        <v>1.17555599200143</v>
      </c>
      <c r="DT53">
        <v>1.1480705086611001</v>
      </c>
      <c r="DU53">
        <v>1.2631284124756701</v>
      </c>
      <c r="DV53">
        <v>1.12578371514125</v>
      </c>
      <c r="DW53">
        <v>1.2645631436840901</v>
      </c>
      <c r="DX53">
        <v>1.1504482306532799</v>
      </c>
      <c r="DY53">
        <v>1.09519725869808</v>
      </c>
      <c r="DZ53">
        <v>1.0622951731752099</v>
      </c>
      <c r="EA53">
        <v>1.19640958661553</v>
      </c>
      <c r="EB53">
        <v>1.1790111756512101</v>
      </c>
      <c r="EC53">
        <v>1.0730829194829901</v>
      </c>
      <c r="ED53">
        <v>1.0702875936259999</v>
      </c>
      <c r="EE53">
        <v>1.2887174847796501</v>
      </c>
      <c r="EF53">
        <v>1.17210840477483</v>
      </c>
      <c r="EG53">
        <v>1.1100138091245799</v>
      </c>
      <c r="EH53">
        <v>1.10646448183335</v>
      </c>
      <c r="EI53">
        <v>1.1133343755805001</v>
      </c>
      <c r="EJ53">
        <v>1.0750856372128501</v>
      </c>
      <c r="EK53">
        <v>1.1253966475216699</v>
      </c>
      <c r="EL53">
        <v>1.12931943055226</v>
      </c>
      <c r="EM53">
        <v>1.1158221896928899</v>
      </c>
      <c r="EN53">
        <v>1.13471736231554</v>
      </c>
      <c r="EO53">
        <v>1.1086919000492701</v>
      </c>
      <c r="EP53">
        <v>1.1374726486348701</v>
      </c>
      <c r="EQ53">
        <v>1.1284006779350499</v>
      </c>
      <c r="ER53">
        <v>1.07862988285257</v>
      </c>
      <c r="ES53">
        <v>1.0775005602187699</v>
      </c>
      <c r="ET53">
        <v>1.1008919420519501</v>
      </c>
      <c r="EU53">
        <v>1.0990538473557601</v>
      </c>
      <c r="EV53">
        <v>1.1009701856991401</v>
      </c>
      <c r="EW53">
        <v>1.1716173507188901</v>
      </c>
      <c r="EX53">
        <v>1.1305779953955</v>
      </c>
      <c r="EY53">
        <v>1.2037954085792599</v>
      </c>
      <c r="EZ53">
        <v>1.1501501675913799</v>
      </c>
      <c r="FA53">
        <v>1.1535833085212299</v>
      </c>
      <c r="FB53">
        <v>1.13326240910878</v>
      </c>
      <c r="FC53">
        <v>1.1203900008747201</v>
      </c>
      <c r="FD53">
        <v>1.1149735965282801</v>
      </c>
      <c r="FE53">
        <v>1.23025483961044</v>
      </c>
      <c r="FF53">
        <v>1.1503316493342299</v>
      </c>
      <c r="FG53">
        <v>1.14198634975724</v>
      </c>
      <c r="FH53">
        <v>1.2022544651323701</v>
      </c>
      <c r="FI53">
        <v>1.1443712634769601</v>
      </c>
      <c r="FJ53">
        <v>1.1345093391193</v>
      </c>
    </row>
    <row r="54" spans="1:166" x14ac:dyDescent="0.45">
      <c r="A54" t="s">
        <v>51</v>
      </c>
      <c r="B54" t="s">
        <v>21</v>
      </c>
      <c r="C54" t="s">
        <v>22</v>
      </c>
      <c r="D54">
        <v>30</v>
      </c>
      <c r="E54" s="1" cm="1">
        <f t="array" ref="E54">SUMPRODUCT($G54:$FZZ54,$G$2:$FZZ$2)/SUMPRODUCT(--($G54:$FZZ54&lt;&gt;""),$G$2:$FZZ$2)</f>
        <v>1.4444787977926243</v>
      </c>
      <c r="F54" s="1" cm="1">
        <f t="array" ref="F54">SUMPRODUCT($G54:$FZZ54,$F$2:$FZY$2)/SUMPRODUCT(--($G54:$FZZ54&lt;&gt;""),$F$2:$FZY$2)</f>
        <v>1.237033907136873</v>
      </c>
      <c r="G54">
        <v>1.3439721611733</v>
      </c>
      <c r="H54">
        <v>1.20688967142578</v>
      </c>
      <c r="I54">
        <v>1.36153681831337</v>
      </c>
      <c r="J54">
        <v>1.20455445453584</v>
      </c>
      <c r="K54">
        <v>1.53265055053207</v>
      </c>
      <c r="L54">
        <v>1.2630733244580299</v>
      </c>
      <c r="M54">
        <v>1.43605619826606</v>
      </c>
      <c r="N54">
        <v>1.2913978651819999</v>
      </c>
      <c r="O54">
        <v>1.4564884633578199</v>
      </c>
      <c r="P54">
        <v>1.2575959889369199</v>
      </c>
      <c r="Q54">
        <v>1.32737592794494</v>
      </c>
      <c r="R54">
        <v>1.2270973340956499</v>
      </c>
      <c r="S54">
        <v>1.69501573267191</v>
      </c>
      <c r="T54">
        <v>1.27406935770777</v>
      </c>
      <c r="U54">
        <v>1.2039503531607001</v>
      </c>
      <c r="V54">
        <v>1.24886616010055</v>
      </c>
      <c r="W54">
        <v>1.1822321666153</v>
      </c>
      <c r="X54">
        <v>1.2495203068740599</v>
      </c>
      <c r="Y54">
        <v>1.2969180727138301</v>
      </c>
      <c r="Z54">
        <v>1.22407297272157</v>
      </c>
      <c r="AA54">
        <v>1.2270528030660799</v>
      </c>
      <c r="AB54">
        <v>1.2081453252864001</v>
      </c>
      <c r="AC54">
        <v>1.27544805784511</v>
      </c>
      <c r="AD54">
        <v>1.22026099767317</v>
      </c>
      <c r="AE54">
        <v>1.3251448232293599</v>
      </c>
      <c r="AF54">
        <v>1.2584119558892599</v>
      </c>
      <c r="AG54">
        <v>1.69490494167081</v>
      </c>
      <c r="AH54">
        <v>1.20979854177651</v>
      </c>
      <c r="AI54">
        <v>1.3279377710757201</v>
      </c>
      <c r="AJ54">
        <v>1.21151259685422</v>
      </c>
      <c r="AK54">
        <v>1.61937900734146</v>
      </c>
      <c r="AL54">
        <v>1.25857889250569</v>
      </c>
      <c r="AM54">
        <v>1.3932166528337</v>
      </c>
      <c r="AN54">
        <v>1.25859340790625</v>
      </c>
      <c r="AO54">
        <v>1.5648684230568899</v>
      </c>
      <c r="AP54">
        <v>1.2599385551241999</v>
      </c>
      <c r="AQ54">
        <v>1.3653596060198701</v>
      </c>
      <c r="AR54">
        <v>1.23322352716509</v>
      </c>
      <c r="AS54">
        <v>1.68250058146645</v>
      </c>
      <c r="AT54">
        <v>1.2716174735441601</v>
      </c>
      <c r="AU54">
        <v>1.4135996180766</v>
      </c>
      <c r="AV54">
        <v>1.2768196184946199</v>
      </c>
      <c r="AW54">
        <v>1.38686556917672</v>
      </c>
      <c r="AX54">
        <v>1.2173244547816799</v>
      </c>
      <c r="AY54">
        <v>1.3165888360528799</v>
      </c>
      <c r="AZ54">
        <v>1.2354633689665799</v>
      </c>
      <c r="BA54">
        <v>1.3477842724385301</v>
      </c>
      <c r="BB54">
        <v>1.17988186971637</v>
      </c>
      <c r="BC54">
        <v>1.23709029814619</v>
      </c>
      <c r="BD54">
        <v>1.15174066472298</v>
      </c>
      <c r="BE54">
        <v>1.2844405057346899</v>
      </c>
      <c r="BF54">
        <v>1.19015135308042</v>
      </c>
      <c r="BG54">
        <v>1.2765937530006399</v>
      </c>
      <c r="BH54">
        <v>1.2737385207637699</v>
      </c>
      <c r="BI54">
        <v>1.2783873932402601</v>
      </c>
      <c r="BJ54">
        <v>1.28099615528112</v>
      </c>
      <c r="BK54">
        <v>1.25385268385578</v>
      </c>
      <c r="BL54">
        <v>1.2540162221851401</v>
      </c>
      <c r="BM54">
        <v>1.22253527975326</v>
      </c>
      <c r="BN54">
        <v>1.22393221507143</v>
      </c>
      <c r="BO54">
        <v>1.2802506178107</v>
      </c>
      <c r="BP54">
        <v>1.2095276003172799</v>
      </c>
      <c r="BQ54">
        <v>1.9007147771335799</v>
      </c>
      <c r="BR54">
        <v>1.22889047541235</v>
      </c>
      <c r="BS54">
        <v>1.34685018040015</v>
      </c>
      <c r="BT54">
        <v>1.24406052496816</v>
      </c>
      <c r="BU54">
        <v>1.2434066459255799</v>
      </c>
      <c r="BV54">
        <v>1.22480339154426</v>
      </c>
      <c r="BW54">
        <v>1.2626900389089699</v>
      </c>
      <c r="BX54">
        <v>1.18752056742862</v>
      </c>
      <c r="BY54">
        <v>1.3391061725772999</v>
      </c>
      <c r="BZ54">
        <v>1.2301505212330599</v>
      </c>
      <c r="CA54">
        <v>1.40076450668596</v>
      </c>
      <c r="CB54">
        <v>1.20770801164513</v>
      </c>
      <c r="CC54">
        <v>1.9968317624176499</v>
      </c>
      <c r="CD54">
        <v>1.2568462519708601</v>
      </c>
      <c r="CE54">
        <v>1.3370338359054701</v>
      </c>
      <c r="CF54">
        <v>1.26215614276407</v>
      </c>
      <c r="CG54">
        <v>1.25232782380546</v>
      </c>
      <c r="CH54">
        <v>1.1942028910536999</v>
      </c>
      <c r="CI54">
        <v>1.3343926460405999</v>
      </c>
      <c r="CJ54">
        <v>1.2453652092882099</v>
      </c>
      <c r="CK54">
        <v>1.63204360661875</v>
      </c>
      <c r="CL54">
        <v>1.24825979636803</v>
      </c>
      <c r="CM54">
        <v>1.84580535576564</v>
      </c>
      <c r="CN54">
        <v>1.29219344012679</v>
      </c>
      <c r="CO54">
        <v>1.8770918930942699</v>
      </c>
      <c r="CP54">
        <v>1.3693331188106499</v>
      </c>
      <c r="CQ54">
        <v>1.46458891838758</v>
      </c>
      <c r="CR54">
        <v>1.2539506069175701</v>
      </c>
      <c r="CS54">
        <v>1.4052698296889401</v>
      </c>
      <c r="CT54">
        <v>1.2034494999715599</v>
      </c>
      <c r="CU54">
        <v>1.56778667758692</v>
      </c>
      <c r="CV54">
        <v>1.26037761321796</v>
      </c>
      <c r="CW54">
        <v>1.39982177530692</v>
      </c>
      <c r="CX54">
        <v>1.1724009879836601</v>
      </c>
      <c r="CY54">
        <v>1.49726493355596</v>
      </c>
      <c r="CZ54">
        <v>1.2623438173664401</v>
      </c>
      <c r="DA54">
        <v>1.51551906128471</v>
      </c>
      <c r="DB54">
        <v>1.2021779032720701</v>
      </c>
      <c r="DC54">
        <v>1.57568505986679</v>
      </c>
      <c r="DD54">
        <v>1.21451911887664</v>
      </c>
      <c r="DE54">
        <v>1.6078482520219901</v>
      </c>
      <c r="DF54">
        <v>1.27593172877808</v>
      </c>
      <c r="DG54">
        <v>1.2949437438393001</v>
      </c>
      <c r="DH54">
        <v>1.2616417755915099</v>
      </c>
      <c r="DI54">
        <v>1.3226638695578701</v>
      </c>
      <c r="DJ54">
        <v>1.2065745476404199</v>
      </c>
      <c r="DK54">
        <v>1.44811429271401</v>
      </c>
      <c r="DL54">
        <v>1.260748539775</v>
      </c>
      <c r="DM54">
        <v>1.2626070969159899</v>
      </c>
      <c r="DN54">
        <v>1.2002133917573501</v>
      </c>
      <c r="DO54">
        <v>1.4869386886434199</v>
      </c>
      <c r="DP54">
        <v>1.2557327632856701</v>
      </c>
      <c r="DQ54">
        <v>1.2726378029137</v>
      </c>
      <c r="DR54">
        <v>1.2486765169687299</v>
      </c>
      <c r="DS54">
        <v>1.26766718294347</v>
      </c>
      <c r="DT54">
        <v>1.2287190782925901</v>
      </c>
      <c r="DU54">
        <v>1.4420884627344599</v>
      </c>
      <c r="DV54">
        <v>1.25102062520421</v>
      </c>
      <c r="DW54">
        <v>1.41504798383257</v>
      </c>
      <c r="DX54">
        <v>1.27264243411781</v>
      </c>
      <c r="DY54">
        <v>1.22193142653812</v>
      </c>
      <c r="DZ54">
        <v>1.1519282014588099</v>
      </c>
      <c r="EA54">
        <v>1.3044987378059101</v>
      </c>
      <c r="EB54">
        <v>1.24348748877895</v>
      </c>
      <c r="EC54">
        <v>1.1853485740743599</v>
      </c>
      <c r="ED54">
        <v>1.1419260095511601</v>
      </c>
      <c r="EE54">
        <v>1.4675681018872999</v>
      </c>
      <c r="EF54">
        <v>1.28398479829098</v>
      </c>
      <c r="EG54">
        <v>1.2492154861870599</v>
      </c>
      <c r="EH54">
        <v>1.2269186170697699</v>
      </c>
      <c r="EI54">
        <v>1.23514194602192</v>
      </c>
      <c r="EJ54">
        <v>1.1822246903123299</v>
      </c>
      <c r="EK54">
        <v>1.43766980094412</v>
      </c>
      <c r="EL54">
        <v>1.22535964917901</v>
      </c>
      <c r="EM54">
        <v>1.2441387933143599</v>
      </c>
      <c r="EN54">
        <v>1.23723941635837</v>
      </c>
      <c r="EO54">
        <v>1.2455382907543999</v>
      </c>
      <c r="EP54">
        <v>1.2179081937244001</v>
      </c>
      <c r="EQ54">
        <v>1.2952303444427899</v>
      </c>
      <c r="ER54">
        <v>1.2068534230032599</v>
      </c>
      <c r="ES54">
        <v>1.2092610310413801</v>
      </c>
      <c r="ET54">
        <v>1.2062474930648699</v>
      </c>
      <c r="EU54">
        <v>1.2383200754483701</v>
      </c>
      <c r="EV54">
        <v>1.1862500446678499</v>
      </c>
      <c r="EW54">
        <v>1.3024115719182401</v>
      </c>
      <c r="EX54">
        <v>1.2634936315396099</v>
      </c>
      <c r="EY54">
        <v>1.31450593648275</v>
      </c>
      <c r="EZ54">
        <v>1.2243945168113299</v>
      </c>
      <c r="FA54">
        <v>1.2647223589613199</v>
      </c>
      <c r="FB54">
        <v>1.24382717808322</v>
      </c>
      <c r="FC54">
        <v>1.23057960404351</v>
      </c>
      <c r="FD54">
        <v>1.2146786417223701</v>
      </c>
      <c r="FE54">
        <v>1.2949383135496799</v>
      </c>
      <c r="FF54">
        <v>1.22947307313841</v>
      </c>
      <c r="FG54">
        <v>1.1898939782942599</v>
      </c>
      <c r="FH54">
        <v>1.2379243475952</v>
      </c>
      <c r="FI54">
        <v>1.2683592415504299</v>
      </c>
      <c r="FJ54">
        <v>1.2396035134322601</v>
      </c>
    </row>
    <row r="55" spans="1:166" x14ac:dyDescent="0.45">
      <c r="A55" t="s">
        <v>51</v>
      </c>
      <c r="B55" t="s">
        <v>21</v>
      </c>
      <c r="C55" t="s">
        <v>22</v>
      </c>
      <c r="D55">
        <v>35</v>
      </c>
      <c r="E55" s="1" cm="1">
        <f t="array" ref="E55">SUMPRODUCT($G55:$FZZ55,$G$2:$FZZ$2)/SUMPRODUCT(--($G55:$FZZ55&lt;&gt;""),$G$2:$FZZ$2)</f>
        <v>1.3470985189510818</v>
      </c>
      <c r="F55" s="1" cm="1">
        <f t="array" ref="F55">SUMPRODUCT($G55:$FZZ55,$F$2:$FZY$2)/SUMPRODUCT(--($G55:$FZZ55&lt;&gt;""),$F$2:$FZY$2)</f>
        <v>1.171638593130867</v>
      </c>
      <c r="G55">
        <v>1.2306512095095401</v>
      </c>
      <c r="H55">
        <v>1.15137265356491</v>
      </c>
      <c r="I55">
        <v>1.32561501674499</v>
      </c>
      <c r="J55">
        <v>1.1566557789752701</v>
      </c>
      <c r="K55">
        <v>1.4522344770164901</v>
      </c>
      <c r="L55">
        <v>1.21045538625119</v>
      </c>
      <c r="M55">
        <v>1.3079039635534799</v>
      </c>
      <c r="N55">
        <v>1.22992181840304</v>
      </c>
      <c r="O55">
        <v>1.3839936979851699</v>
      </c>
      <c r="P55">
        <v>1.19338415888089</v>
      </c>
      <c r="Q55">
        <v>1.2760314681418199</v>
      </c>
      <c r="R55">
        <v>1.1766601123199401</v>
      </c>
      <c r="S55">
        <v>1.5228932958680801</v>
      </c>
      <c r="T55">
        <v>1.1997866472554699</v>
      </c>
      <c r="U55">
        <v>1.1803358562117101</v>
      </c>
      <c r="V55">
        <v>1.2246577960612499</v>
      </c>
      <c r="W55">
        <v>1.1289357550347301</v>
      </c>
      <c r="X55">
        <v>1.1951790143680301</v>
      </c>
      <c r="Y55">
        <v>1.1682357866192501</v>
      </c>
      <c r="Z55">
        <v>1.1320950112711201</v>
      </c>
      <c r="AA55">
        <v>1.14049394832927</v>
      </c>
      <c r="AB55">
        <v>1.1192380335774701</v>
      </c>
      <c r="AC55">
        <v>1.15969949940142</v>
      </c>
      <c r="AD55">
        <v>1.12548727528058</v>
      </c>
      <c r="AE55">
        <v>1.21357437693308</v>
      </c>
      <c r="AF55">
        <v>1.18184280562845</v>
      </c>
      <c r="AG55">
        <v>1.45487857453291</v>
      </c>
      <c r="AH55">
        <v>1.13528970183684</v>
      </c>
      <c r="AI55">
        <v>1.2244720539879399</v>
      </c>
      <c r="AJ55">
        <v>1.1572631675759</v>
      </c>
      <c r="AK55">
        <v>1.5843573601041601</v>
      </c>
      <c r="AL55">
        <v>1.20104619307141</v>
      </c>
      <c r="AM55">
        <v>1.23386186906447</v>
      </c>
      <c r="AN55">
        <v>1.1626446711802301</v>
      </c>
      <c r="AO55">
        <v>1.5390508750865399</v>
      </c>
      <c r="AP55">
        <v>1.20688142577118</v>
      </c>
      <c r="AQ55">
        <v>1.2858852433730601</v>
      </c>
      <c r="AR55">
        <v>1.1958156872250201</v>
      </c>
      <c r="AS55">
        <v>1.55540977655428</v>
      </c>
      <c r="AT55">
        <v>1.19046932296096</v>
      </c>
      <c r="AU55">
        <v>1.3471867818408501</v>
      </c>
      <c r="AV55">
        <v>1.23514680595325</v>
      </c>
      <c r="AW55">
        <v>1.2640515647917101</v>
      </c>
      <c r="AX55">
        <v>1.1411189482459001</v>
      </c>
      <c r="AY55">
        <v>1.2092903294869299</v>
      </c>
      <c r="AZ55">
        <v>1.1509396262712399</v>
      </c>
      <c r="BA55">
        <v>1.2623323693209501</v>
      </c>
      <c r="BB55">
        <v>1.1043244048209599</v>
      </c>
      <c r="BC55">
        <v>1.1677250334595699</v>
      </c>
      <c r="BD55">
        <v>1.1077510673112501</v>
      </c>
      <c r="BE55">
        <v>1.2435993080487799</v>
      </c>
      <c r="BF55">
        <v>1.14189458665568</v>
      </c>
      <c r="BG55">
        <v>1.19653161949165</v>
      </c>
      <c r="BH55">
        <v>1.1971801551268799</v>
      </c>
      <c r="BI55">
        <v>1.2170670801888199</v>
      </c>
      <c r="BJ55">
        <v>1.21904561948375</v>
      </c>
      <c r="BK55">
        <v>1.2210479844837101</v>
      </c>
      <c r="BL55">
        <v>1.2213159331274599</v>
      </c>
      <c r="BM55">
        <v>1.1685651814748801</v>
      </c>
      <c r="BN55">
        <v>1.1648351621767601</v>
      </c>
      <c r="BO55">
        <v>1.1606790047449</v>
      </c>
      <c r="BP55">
        <v>1.1376916358596501</v>
      </c>
      <c r="BQ55">
        <v>1.6488476392787901</v>
      </c>
      <c r="BR55">
        <v>1.16162421041041</v>
      </c>
      <c r="BS55">
        <v>1.16460634279104</v>
      </c>
      <c r="BT55">
        <v>1.17849119098031</v>
      </c>
      <c r="BU55">
        <v>1.2125007965379699</v>
      </c>
      <c r="BV55">
        <v>1.18517061051247</v>
      </c>
      <c r="BW55">
        <v>1.16222844022198</v>
      </c>
      <c r="BX55">
        <v>1.10916101417435</v>
      </c>
      <c r="BY55">
        <v>1.2169491252713101</v>
      </c>
      <c r="BZ55">
        <v>1.1556572653244399</v>
      </c>
      <c r="CA55">
        <v>1.2199306349860799</v>
      </c>
      <c r="CB55">
        <v>1.13574923244562</v>
      </c>
      <c r="CC55">
        <v>1.8292272375482099</v>
      </c>
      <c r="CD55">
        <v>1.19487179739334</v>
      </c>
      <c r="CE55">
        <v>1.29238294948072</v>
      </c>
      <c r="CF55">
        <v>1.2289651364527401</v>
      </c>
      <c r="CG55">
        <v>1.2173439944214901</v>
      </c>
      <c r="CH55">
        <v>1.15039707501179</v>
      </c>
      <c r="CI55">
        <v>1.2912561301066099</v>
      </c>
      <c r="CJ55">
        <v>1.2071346285851901</v>
      </c>
      <c r="CK55">
        <v>1.51913362807644</v>
      </c>
      <c r="CL55">
        <v>1.21472814988695</v>
      </c>
      <c r="CM55">
        <v>1.7668855556290901</v>
      </c>
      <c r="CN55">
        <v>1.21352189426434</v>
      </c>
      <c r="CO55">
        <v>1.7368436226833901</v>
      </c>
      <c r="CP55">
        <v>1.2847279467263799</v>
      </c>
      <c r="CQ55">
        <v>1.3293714368732701</v>
      </c>
      <c r="CR55">
        <v>1.15712360217166</v>
      </c>
      <c r="CS55">
        <v>1.31729586176372</v>
      </c>
      <c r="CT55">
        <v>1.1437477976455399</v>
      </c>
      <c r="CU55">
        <v>1.5728165424765601</v>
      </c>
      <c r="CV55">
        <v>1.2175585054225699</v>
      </c>
      <c r="CW55">
        <v>1.3192314973163899</v>
      </c>
      <c r="CX55">
        <v>1.1087550361012599</v>
      </c>
      <c r="CY55">
        <v>1.3178314576902399</v>
      </c>
      <c r="CZ55">
        <v>1.1685048936597899</v>
      </c>
      <c r="DA55">
        <v>1.3444007973101899</v>
      </c>
      <c r="DB55">
        <v>1.1040274527231799</v>
      </c>
      <c r="DC55">
        <v>1.45679116676717</v>
      </c>
      <c r="DD55">
        <v>1.1730947448195701</v>
      </c>
      <c r="DE55">
        <v>1.5530643393966601</v>
      </c>
      <c r="DF55">
        <v>1.20838982903712</v>
      </c>
      <c r="DG55">
        <v>1.2364992477108701</v>
      </c>
      <c r="DH55">
        <v>1.17814743650808</v>
      </c>
      <c r="DI55">
        <v>1.2998513522588699</v>
      </c>
      <c r="DJ55">
        <v>1.13743720951782</v>
      </c>
      <c r="DK55">
        <v>1.3915614955247999</v>
      </c>
      <c r="DL55">
        <v>1.2022623917419399</v>
      </c>
      <c r="DM55">
        <v>1.17325598247917</v>
      </c>
      <c r="DN55">
        <v>1.11300877802186</v>
      </c>
      <c r="DO55">
        <v>1.3168759238396499</v>
      </c>
      <c r="DP55">
        <v>1.2032891052474399</v>
      </c>
      <c r="DQ55">
        <v>1.2379869583959999</v>
      </c>
      <c r="DR55">
        <v>1.21940447065582</v>
      </c>
      <c r="DS55">
        <v>1.2239749667900499</v>
      </c>
      <c r="DT55">
        <v>1.1897604823666099</v>
      </c>
      <c r="DU55">
        <v>1.3800138432664399</v>
      </c>
      <c r="DV55">
        <v>1.1766498269197001</v>
      </c>
      <c r="DW55">
        <v>1.33270663058941</v>
      </c>
      <c r="DX55">
        <v>1.2013426046607301</v>
      </c>
      <c r="DY55">
        <v>1.1727676999861001</v>
      </c>
      <c r="DZ55">
        <v>1.1197509645210999</v>
      </c>
      <c r="EA55">
        <v>1.24125774475019</v>
      </c>
      <c r="EB55">
        <v>1.1972576870081599</v>
      </c>
      <c r="EC55">
        <v>1.14803388339511</v>
      </c>
      <c r="ED55">
        <v>1.1036801340582501</v>
      </c>
      <c r="EE55">
        <v>1.3521740253727199</v>
      </c>
      <c r="EF55">
        <v>1.2125525302954701</v>
      </c>
      <c r="EG55">
        <v>1.16423189765904</v>
      </c>
      <c r="EH55">
        <v>1.15768678377974</v>
      </c>
      <c r="EI55">
        <v>1.17072930559072</v>
      </c>
      <c r="EJ55">
        <v>1.1360300465343001</v>
      </c>
      <c r="EK55">
        <v>1.3121886549600701</v>
      </c>
      <c r="EL55">
        <v>1.1676528244570901</v>
      </c>
      <c r="EM55">
        <v>1.1727624094018001</v>
      </c>
      <c r="EN55">
        <v>1.1976492441186899</v>
      </c>
      <c r="EO55">
        <v>1.1656243153971899</v>
      </c>
      <c r="EP55">
        <v>1.1681379889107999</v>
      </c>
      <c r="EQ55">
        <v>1.1732053334797199</v>
      </c>
      <c r="ER55">
        <v>1.1184789561288699</v>
      </c>
      <c r="ES55">
        <v>1.14574837852665</v>
      </c>
      <c r="ET55">
        <v>1.1380369582824901</v>
      </c>
      <c r="EU55">
        <v>1.1552370689202101</v>
      </c>
      <c r="EV55">
        <v>1.11503863155925</v>
      </c>
      <c r="EW55">
        <v>1.22268384462762</v>
      </c>
      <c r="EX55">
        <v>1.17844546492524</v>
      </c>
      <c r="EY55">
        <v>1.24731892582294</v>
      </c>
      <c r="EZ55">
        <v>1.16895487512069</v>
      </c>
      <c r="FA55">
        <v>1.19483322427383</v>
      </c>
      <c r="FB55">
        <v>1.1660510705605001</v>
      </c>
      <c r="FC55">
        <v>1.1625293529351699</v>
      </c>
      <c r="FD55">
        <v>1.1439087763478399</v>
      </c>
      <c r="FE55">
        <v>1.2570422656973199</v>
      </c>
      <c r="FF55">
        <v>1.1804230832432001</v>
      </c>
      <c r="FG55">
        <v>1.15834939453421</v>
      </c>
      <c r="FH55">
        <v>1.2200014105408801</v>
      </c>
      <c r="FI55">
        <v>1.2023554092350499</v>
      </c>
      <c r="FJ55">
        <v>1.18201227426516</v>
      </c>
    </row>
    <row r="56" spans="1:166" x14ac:dyDescent="0.45">
      <c r="A56" t="s">
        <v>51</v>
      </c>
      <c r="B56" t="s">
        <v>21</v>
      </c>
      <c r="C56" t="s">
        <v>22</v>
      </c>
      <c r="D56">
        <v>40</v>
      </c>
      <c r="E56" s="1" cm="1">
        <f t="array" ref="E56">SUMPRODUCT($G56:$FZZ56,$G$2:$FZZ$2)/SUMPRODUCT(--($G56:$FZZ56&lt;&gt;""),$G$2:$FZZ$2)</f>
        <v>1.2508443734045049</v>
      </c>
      <c r="F56" s="1" cm="1">
        <f t="array" ref="F56">SUMPRODUCT($G56:$FZZ56,$F$2:$FZY$2)/SUMPRODUCT(--($G56:$FZZ56&lt;&gt;""),$F$2:$FZY$2)</f>
        <v>1.1129391070694141</v>
      </c>
      <c r="G56">
        <v>1.11290233272698</v>
      </c>
      <c r="H56">
        <v>1.06398955215506</v>
      </c>
      <c r="I56">
        <v>1.1965947252121201</v>
      </c>
      <c r="J56">
        <v>1.0779834341708101</v>
      </c>
      <c r="K56">
        <v>1.3355763231662801</v>
      </c>
      <c r="L56">
        <v>1.13154827810437</v>
      </c>
      <c r="M56">
        <v>1.24632481719729</v>
      </c>
      <c r="N56">
        <v>1.1687567796856</v>
      </c>
      <c r="O56">
        <v>1.3028701964642899</v>
      </c>
      <c r="P56">
        <v>1.1185909225016</v>
      </c>
      <c r="Q56">
        <v>1.19709716580222</v>
      </c>
      <c r="R56">
        <v>1.12765993447472</v>
      </c>
      <c r="S56">
        <v>1.4313083916542999</v>
      </c>
      <c r="T56">
        <v>1.1619272423959399</v>
      </c>
      <c r="U56">
        <v>1.0953697896777299</v>
      </c>
      <c r="V56">
        <v>1.1519714391611</v>
      </c>
      <c r="W56">
        <v>1.0926240873686399</v>
      </c>
      <c r="X56">
        <v>1.1547117154509801</v>
      </c>
      <c r="Y56">
        <v>1.10387587975072</v>
      </c>
      <c r="Z56">
        <v>1.0786543514556901</v>
      </c>
      <c r="AA56">
        <v>1.10460874814966</v>
      </c>
      <c r="AB56">
        <v>1.09091932174299</v>
      </c>
      <c r="AC56">
        <v>1.12362276280831</v>
      </c>
      <c r="AD56">
        <v>1.08913444463769</v>
      </c>
      <c r="AE56">
        <v>1.10905822056569</v>
      </c>
      <c r="AF56">
        <v>1.0988752871971701</v>
      </c>
      <c r="AG56">
        <v>1.2188019330994799</v>
      </c>
      <c r="AH56">
        <v>1.0938808756410201</v>
      </c>
      <c r="AI56">
        <v>1.16095817500188</v>
      </c>
      <c r="AJ56">
        <v>1.11904516691844</v>
      </c>
      <c r="AK56">
        <v>1.2869388479677</v>
      </c>
      <c r="AL56">
        <v>1.0971556035790799</v>
      </c>
      <c r="AM56">
        <v>1.1518975437278001</v>
      </c>
      <c r="AN56">
        <v>1.1175448914843999</v>
      </c>
      <c r="AO56">
        <v>1.4275672383023901</v>
      </c>
      <c r="AP56">
        <v>1.1335858527019</v>
      </c>
      <c r="AQ56">
        <v>1.25725308301933</v>
      </c>
      <c r="AR56">
        <v>1.1503971751536901</v>
      </c>
      <c r="AS56">
        <v>1.5031435419755099</v>
      </c>
      <c r="AT56">
        <v>1.1317678983858199</v>
      </c>
      <c r="AU56">
        <v>1.25749390306006</v>
      </c>
      <c r="AV56">
        <v>1.13501592619244</v>
      </c>
      <c r="AW56">
        <v>1.1342868981797201</v>
      </c>
      <c r="AX56">
        <v>1.0935508977672299</v>
      </c>
      <c r="AY56">
        <v>1.1561748205822899</v>
      </c>
      <c r="AZ56">
        <v>1.1128839506338599</v>
      </c>
      <c r="BA56">
        <v>1.2283505513478701</v>
      </c>
      <c r="BB56">
        <v>1.05743818427397</v>
      </c>
      <c r="BC56">
        <v>1.0911674928426001</v>
      </c>
      <c r="BD56">
        <v>1.0358890938204299</v>
      </c>
      <c r="BE56">
        <v>1.1787917114748301</v>
      </c>
      <c r="BF56">
        <v>1.10512332692895</v>
      </c>
      <c r="BG56">
        <v>1.1622754328748399</v>
      </c>
      <c r="BH56">
        <v>1.1718489332734301</v>
      </c>
      <c r="BI56">
        <v>1.1599162307926101</v>
      </c>
      <c r="BJ56">
        <v>1.1649639548602</v>
      </c>
      <c r="BK56">
        <v>1.1535035902394499</v>
      </c>
      <c r="BL56">
        <v>1.15340105250136</v>
      </c>
      <c r="BM56">
        <v>1.1221448720747</v>
      </c>
      <c r="BN56">
        <v>1.1182193253766399</v>
      </c>
      <c r="BO56">
        <v>1.13200462749522</v>
      </c>
      <c r="BP56">
        <v>1.1052015222626601</v>
      </c>
      <c r="BQ56">
        <v>1.47864519155985</v>
      </c>
      <c r="BR56">
        <v>1.13313677897242</v>
      </c>
      <c r="BS56">
        <v>1.1534564945646699</v>
      </c>
      <c r="BT56">
        <v>1.1464087221858701</v>
      </c>
      <c r="BU56">
        <v>1.13001004782044</v>
      </c>
      <c r="BV56">
        <v>1.10443519384653</v>
      </c>
      <c r="BW56">
        <v>1.1123900359135901</v>
      </c>
      <c r="BX56">
        <v>1.07337704525195</v>
      </c>
      <c r="BY56">
        <v>1.1352760950399501</v>
      </c>
      <c r="BZ56">
        <v>1.0695833514344899</v>
      </c>
      <c r="CA56">
        <v>1.16489568962701</v>
      </c>
      <c r="CB56">
        <v>1.09103328476245</v>
      </c>
      <c r="CC56">
        <v>1.70375002690703</v>
      </c>
      <c r="CD56">
        <v>1.1493570920921401</v>
      </c>
      <c r="CE56">
        <v>1.2069576408440299</v>
      </c>
      <c r="CF56">
        <v>1.13783585785206</v>
      </c>
      <c r="CG56">
        <v>1.1385202075798</v>
      </c>
      <c r="CH56">
        <v>1.0882442828647301</v>
      </c>
      <c r="CI56">
        <v>1.2439621333947699</v>
      </c>
      <c r="CJ56">
        <v>1.1643994980087899</v>
      </c>
      <c r="CK56">
        <v>1.4368979968029401</v>
      </c>
      <c r="CL56">
        <v>1.1387395555811499</v>
      </c>
      <c r="CM56">
        <v>1.67449086460373</v>
      </c>
      <c r="CN56">
        <v>1.14869029412149</v>
      </c>
      <c r="CO56">
        <v>1.5963830612026699</v>
      </c>
      <c r="CP56">
        <v>1.2248136514171899</v>
      </c>
      <c r="CQ56">
        <v>1.22270142753179</v>
      </c>
      <c r="CR56">
        <v>1.1152294546515</v>
      </c>
      <c r="CS56">
        <v>1.25061371732588</v>
      </c>
      <c r="CT56">
        <v>1.0934648175715</v>
      </c>
      <c r="CU56">
        <v>1.40514567865733</v>
      </c>
      <c r="CV56">
        <v>1.1237218603888799</v>
      </c>
      <c r="CW56">
        <v>1.2287647688819301</v>
      </c>
      <c r="CX56">
        <v>1.03649720190618</v>
      </c>
      <c r="CY56">
        <v>1.2054360856742501</v>
      </c>
      <c r="CZ56">
        <v>1.1305634670528599</v>
      </c>
      <c r="DA56">
        <v>1.3080047529454899</v>
      </c>
      <c r="DB56">
        <v>1.0744004570323999</v>
      </c>
      <c r="DC56">
        <v>1.2765604023634101</v>
      </c>
      <c r="DD56">
        <v>1.07007934510067</v>
      </c>
      <c r="DE56">
        <v>1.30347689728831</v>
      </c>
      <c r="DF56">
        <v>1.1248633505666801</v>
      </c>
      <c r="DG56">
        <v>1.1524946981688999</v>
      </c>
      <c r="DH56">
        <v>1.1182613625385001</v>
      </c>
      <c r="DI56">
        <v>1.2701241467201401</v>
      </c>
      <c r="DJ56">
        <v>1.0912184516166801</v>
      </c>
      <c r="DK56">
        <v>1.34893216004937</v>
      </c>
      <c r="DL56">
        <v>1.1515398233006999</v>
      </c>
      <c r="DM56">
        <v>1.1299031567369799</v>
      </c>
      <c r="DN56">
        <v>1.0825603222642699</v>
      </c>
      <c r="DO56">
        <v>1.1759764426788999</v>
      </c>
      <c r="DP56">
        <v>1.1590644187264401</v>
      </c>
      <c r="DQ56">
        <v>1.1641752149829301</v>
      </c>
      <c r="DR56">
        <v>1.1469773618915</v>
      </c>
      <c r="DS56">
        <v>1.12608109440738</v>
      </c>
      <c r="DT56">
        <v>1.10600142369751</v>
      </c>
      <c r="DU56">
        <v>1.3451793626414901</v>
      </c>
      <c r="DV56">
        <v>1.1339034144093001</v>
      </c>
      <c r="DW56">
        <v>1.2787184945282899</v>
      </c>
      <c r="DX56">
        <v>1.14655829383977</v>
      </c>
      <c r="DY56">
        <v>1.1010251831270801</v>
      </c>
      <c r="DZ56">
        <v>1.06500834281988</v>
      </c>
      <c r="EA56">
        <v>1.1897531339745799</v>
      </c>
      <c r="EB56">
        <v>1.1514683108920101</v>
      </c>
      <c r="EC56">
        <v>1.08148377381343</v>
      </c>
      <c r="ED56">
        <v>1.04740977119982</v>
      </c>
      <c r="EE56">
        <v>1.2969993239517501</v>
      </c>
      <c r="EF56">
        <v>1.15124993269431</v>
      </c>
      <c r="EG56">
        <v>1.1238721957112301</v>
      </c>
      <c r="EH56">
        <v>1.1187321983542999</v>
      </c>
      <c r="EI56">
        <v>1.10063360650801</v>
      </c>
      <c r="EJ56">
        <v>1.0771447946129</v>
      </c>
      <c r="EK56">
        <v>1.1827553777095901</v>
      </c>
      <c r="EL56">
        <v>1.1056806738785301</v>
      </c>
      <c r="EM56">
        <v>1.11534904964392</v>
      </c>
      <c r="EN56">
        <v>1.1252811903506701</v>
      </c>
      <c r="EO56">
        <v>1.10815765681888</v>
      </c>
      <c r="EP56">
        <v>1.1119808854389599</v>
      </c>
      <c r="EQ56">
        <v>1.13226067956879</v>
      </c>
      <c r="ER56">
        <v>1.0769593665216</v>
      </c>
      <c r="ES56">
        <v>1.07690901133854</v>
      </c>
      <c r="ET56">
        <v>1.0883397222860201</v>
      </c>
      <c r="EU56">
        <v>1.1100701653095799</v>
      </c>
      <c r="EV56">
        <v>1.0869085713925299</v>
      </c>
      <c r="EW56">
        <v>1.16040963992458</v>
      </c>
      <c r="EX56">
        <v>1.12023797166913</v>
      </c>
      <c r="EY56">
        <v>1.19863971719375</v>
      </c>
      <c r="EZ56">
        <v>1.10816535182926</v>
      </c>
      <c r="FA56">
        <v>1.1653251352437299</v>
      </c>
      <c r="FB56">
        <v>1.1267490400062099</v>
      </c>
      <c r="FC56">
        <v>1.13202361871799</v>
      </c>
      <c r="FD56">
        <v>1.10366224130121</v>
      </c>
      <c r="FE56">
        <v>1.19538012141578</v>
      </c>
      <c r="FF56">
        <v>1.1127353370947499</v>
      </c>
      <c r="FG56">
        <v>1.1351599541514901</v>
      </c>
      <c r="FH56">
        <v>1.1821778158663301</v>
      </c>
      <c r="FI56">
        <v>1.13816978246876</v>
      </c>
      <c r="FJ56">
        <v>1.09348823362331</v>
      </c>
    </row>
    <row r="57" spans="1:166" x14ac:dyDescent="0.45">
      <c r="A57" t="s">
        <v>51</v>
      </c>
      <c r="B57" t="s">
        <v>21</v>
      </c>
      <c r="C57" t="s">
        <v>22</v>
      </c>
      <c r="D57">
        <v>45</v>
      </c>
      <c r="E57" s="1" cm="1">
        <f t="array" ref="E57">SUMPRODUCT($G57:$FZZ57,$G$2:$FZZ$2)/SUMPRODUCT(--($G57:$FZZ57&lt;&gt;""),$G$2:$FZZ$2)</f>
        <v>1.185660855401379</v>
      </c>
      <c r="F57" s="1" cm="1">
        <f t="array" ref="F57">SUMPRODUCT($G57:$FZZ57,$F$2:$FZY$2)/SUMPRODUCT(--($G57:$FZZ57&lt;&gt;""),$F$2:$FZY$2)</f>
        <v>1.0684762440081255</v>
      </c>
      <c r="G57">
        <v>1.0777941272112701</v>
      </c>
      <c r="H57">
        <v>1.04170323733051</v>
      </c>
      <c r="I57">
        <v>1.1156420292451601</v>
      </c>
      <c r="J57">
        <v>1.04635138301244</v>
      </c>
      <c r="K57">
        <v>1.2617301118638999</v>
      </c>
      <c r="L57">
        <v>1.0976021867503201</v>
      </c>
      <c r="M57">
        <v>1.20208745156242</v>
      </c>
      <c r="N57">
        <v>1.1238045993117201</v>
      </c>
      <c r="O57">
        <v>1.24613450392059</v>
      </c>
      <c r="P57">
        <v>1.0852020963007101</v>
      </c>
      <c r="Q57">
        <v>1.1386814255453901</v>
      </c>
      <c r="R57">
        <v>1.06112248986941</v>
      </c>
      <c r="S57">
        <v>1.3659374103594599</v>
      </c>
      <c r="T57">
        <v>1.09694789249171</v>
      </c>
      <c r="U57">
        <v>1.07404894986545</v>
      </c>
      <c r="V57">
        <v>1.1324025045899</v>
      </c>
      <c r="W57">
        <v>1.0621508675136599</v>
      </c>
      <c r="X57">
        <v>1.1215082253540201</v>
      </c>
      <c r="Y57">
        <v>1.0581690047997501</v>
      </c>
      <c r="Z57">
        <v>1.0472991783405401</v>
      </c>
      <c r="AA57">
        <v>1.0780960434410101</v>
      </c>
      <c r="AB57">
        <v>1.0617855752130401</v>
      </c>
      <c r="AC57">
        <v>1.0591194902316701</v>
      </c>
      <c r="AD57">
        <v>1.02814357572047</v>
      </c>
      <c r="AE57">
        <v>1.0625381296980001</v>
      </c>
      <c r="AF57">
        <v>1.0564697024385601</v>
      </c>
      <c r="AG57">
        <v>1.1084839532270601</v>
      </c>
      <c r="AH57">
        <v>1.0399386611113901</v>
      </c>
      <c r="AI57">
        <v>1.0999975413665</v>
      </c>
      <c r="AJ57">
        <v>1.05205987956338</v>
      </c>
      <c r="AK57">
        <v>1.18510679887604</v>
      </c>
      <c r="AL57">
        <v>1.0698317974070499</v>
      </c>
      <c r="AM57">
        <v>1.10456464837781</v>
      </c>
      <c r="AN57">
        <v>1.07929482821038</v>
      </c>
      <c r="AO57">
        <v>1.3518550747595299</v>
      </c>
      <c r="AP57">
        <v>1.1176073589595299</v>
      </c>
      <c r="AQ57">
        <v>1.17372646879521</v>
      </c>
      <c r="AR57">
        <v>1.0601857890987001</v>
      </c>
      <c r="AS57">
        <v>1.4707547116456501</v>
      </c>
      <c r="AT57">
        <v>1.0934248692319</v>
      </c>
      <c r="AU57">
        <v>1.2201425444817</v>
      </c>
      <c r="AV57">
        <v>1.103318805514</v>
      </c>
      <c r="AW57">
        <v>1.0930027453361499</v>
      </c>
      <c r="AX57">
        <v>1.0687835662799201</v>
      </c>
      <c r="AY57">
        <v>1.0813483048311501</v>
      </c>
      <c r="AZ57">
        <v>1.04678137266238</v>
      </c>
      <c r="BA57">
        <v>1.04821125920182</v>
      </c>
      <c r="BB57">
        <v>0.98126019129691799</v>
      </c>
      <c r="BC57">
        <v>1.0308583285325299</v>
      </c>
      <c r="BD57">
        <v>0.99742459821125395</v>
      </c>
      <c r="BE57">
        <v>1.1185557543090401</v>
      </c>
      <c r="BF57">
        <v>1.04059699404543</v>
      </c>
      <c r="BG57">
        <v>1.09221841644466</v>
      </c>
      <c r="BH57">
        <v>1.1207796871962601</v>
      </c>
      <c r="BI57">
        <v>1.11199796456059</v>
      </c>
      <c r="BJ57">
        <v>1.1159448695546901</v>
      </c>
      <c r="BK57">
        <v>1.1224804486011799</v>
      </c>
      <c r="BL57">
        <v>1.1233164120530299</v>
      </c>
      <c r="BM57">
        <v>1.0964735699027299</v>
      </c>
      <c r="BN57">
        <v>1.0957472215967701</v>
      </c>
      <c r="BO57">
        <v>1.06415392148721</v>
      </c>
      <c r="BP57">
        <v>1.05190153973031</v>
      </c>
      <c r="BQ57">
        <v>1.4057561580448501</v>
      </c>
      <c r="BR57">
        <v>1.07119529503842</v>
      </c>
      <c r="BS57">
        <v>1.06595322106785</v>
      </c>
      <c r="BT57">
        <v>1.0627999026697901</v>
      </c>
      <c r="BU57">
        <v>1.08945139041204</v>
      </c>
      <c r="BV57">
        <v>1.08140926138662</v>
      </c>
      <c r="BW57">
        <v>1.0490175663657799</v>
      </c>
      <c r="BX57">
        <v>1.01014411918728</v>
      </c>
      <c r="BY57">
        <v>1.0741420450614301</v>
      </c>
      <c r="BZ57">
        <v>1.03150992667821</v>
      </c>
      <c r="CA57">
        <v>1.0933308392946599</v>
      </c>
      <c r="CB57">
        <v>1.0444943135743601</v>
      </c>
      <c r="CC57">
        <v>1.58628355562461</v>
      </c>
      <c r="CD57">
        <v>1.10116907478728</v>
      </c>
      <c r="CE57">
        <v>1.1390294775434899</v>
      </c>
      <c r="CF57">
        <v>1.1072619894951301</v>
      </c>
      <c r="CG57">
        <v>1.0972375973547599</v>
      </c>
      <c r="CH57">
        <v>1.05892642835268</v>
      </c>
      <c r="CI57">
        <v>1.1508257253738901</v>
      </c>
      <c r="CJ57">
        <v>1.1002119105028301</v>
      </c>
      <c r="CK57">
        <v>1.41568069816673</v>
      </c>
      <c r="CL57">
        <v>1.10829372542807</v>
      </c>
      <c r="CM57">
        <v>1.5146547534818</v>
      </c>
      <c r="CN57">
        <v>1.0889247942452001</v>
      </c>
      <c r="CO57">
        <v>1.50727156303889</v>
      </c>
      <c r="CP57">
        <v>1.15682479075939</v>
      </c>
      <c r="CQ57">
        <v>1.19260957125829</v>
      </c>
      <c r="CR57">
        <v>1.07721414293136</v>
      </c>
      <c r="CS57">
        <v>1.18454847729458</v>
      </c>
      <c r="CT57">
        <v>1.0120339262283899</v>
      </c>
      <c r="CU57">
        <v>1.3514573428560299</v>
      </c>
      <c r="CV57">
        <v>1.0949612987744799</v>
      </c>
      <c r="CW57">
        <v>1.2104229276965299</v>
      </c>
      <c r="CX57">
        <v>0.98976332702433301</v>
      </c>
      <c r="CY57">
        <v>1.1686714024549101</v>
      </c>
      <c r="CZ57">
        <v>1.0944052543093901</v>
      </c>
      <c r="DA57">
        <v>1.19371607232333</v>
      </c>
      <c r="DB57">
        <v>1.01476811322347</v>
      </c>
      <c r="DC57">
        <v>1.1320815241896001</v>
      </c>
      <c r="DD57">
        <v>1.04507060475896</v>
      </c>
      <c r="DE57">
        <v>1.21763716157988</v>
      </c>
      <c r="DF57">
        <v>1.10542880826241</v>
      </c>
      <c r="DG57">
        <v>1.1250041380969</v>
      </c>
      <c r="DH57">
        <v>1.0871128937019101</v>
      </c>
      <c r="DI57">
        <v>1.14469996878154</v>
      </c>
      <c r="DJ57">
        <v>1.03222381428437</v>
      </c>
      <c r="DK57">
        <v>1.24248745307786</v>
      </c>
      <c r="DL57">
        <v>1.1143835253406</v>
      </c>
      <c r="DM57">
        <v>1.07041906710446</v>
      </c>
      <c r="DN57">
        <v>1.0157455896935099</v>
      </c>
      <c r="DO57">
        <v>1.0865216996543201</v>
      </c>
      <c r="DP57">
        <v>1.09613336558373</v>
      </c>
      <c r="DQ57">
        <v>1.12868105377206</v>
      </c>
      <c r="DR57">
        <v>1.11526271886131</v>
      </c>
      <c r="DS57">
        <v>1.1173060460737601</v>
      </c>
      <c r="DT57">
        <v>1.0654813017467999</v>
      </c>
      <c r="DU57">
        <v>1.28719391306681</v>
      </c>
      <c r="DV57">
        <v>1.0766586664056901</v>
      </c>
      <c r="DW57">
        <v>1.17750976557803</v>
      </c>
      <c r="DX57">
        <v>1.0994341976547199</v>
      </c>
      <c r="DY57">
        <v>1.0759787073475999</v>
      </c>
      <c r="DZ57">
        <v>1.03863159931465</v>
      </c>
      <c r="EA57">
        <v>1.14184581769938</v>
      </c>
      <c r="EB57">
        <v>1.10548442628296</v>
      </c>
      <c r="EC57">
        <v>1.0446486665924399</v>
      </c>
      <c r="ED57">
        <v>1.01510599322717</v>
      </c>
      <c r="EE57">
        <v>1.178509467479</v>
      </c>
      <c r="EF57">
        <v>1.10019703564152</v>
      </c>
      <c r="EG57">
        <v>1.06901163213816</v>
      </c>
      <c r="EH57">
        <v>1.07275252293704</v>
      </c>
      <c r="EI57">
        <v>1.04461324620303</v>
      </c>
      <c r="EJ57">
        <v>1.02404795723151</v>
      </c>
      <c r="EK57">
        <v>1.07915258338579</v>
      </c>
      <c r="EL57">
        <v>1.0429949698591101</v>
      </c>
      <c r="EM57">
        <v>1.05919595149055</v>
      </c>
      <c r="EN57">
        <v>1.0865777509150301</v>
      </c>
      <c r="EO57">
        <v>1.0885199439861999</v>
      </c>
      <c r="EP57">
        <v>1.08095990469257</v>
      </c>
      <c r="EQ57">
        <v>1.0695897590263601</v>
      </c>
      <c r="ER57">
        <v>1.0208160320582</v>
      </c>
      <c r="ES57">
        <v>1.0519308756763801</v>
      </c>
      <c r="ET57">
        <v>1.0735284510354699</v>
      </c>
      <c r="EU57">
        <v>1.05307136135694</v>
      </c>
      <c r="EV57">
        <v>1.03175463722348</v>
      </c>
      <c r="EW57">
        <v>1.1311791086978999</v>
      </c>
      <c r="EX57">
        <v>1.0919157717574901</v>
      </c>
      <c r="EY57">
        <v>1.1737205087848701</v>
      </c>
      <c r="EZ57">
        <v>1.07461650749511</v>
      </c>
      <c r="FA57">
        <v>1.09598333991671</v>
      </c>
      <c r="FB57">
        <v>1.0671654055861699</v>
      </c>
      <c r="FC57">
        <v>1.06340572384562</v>
      </c>
      <c r="FD57">
        <v>1.04881685612658</v>
      </c>
      <c r="FE57">
        <v>1.1469346069295501</v>
      </c>
      <c r="FF57">
        <v>1.06851930507489</v>
      </c>
      <c r="FG57">
        <v>1.07738369556971</v>
      </c>
      <c r="FH57">
        <v>1.1190154839459101</v>
      </c>
      <c r="FI57">
        <v>1.1205832710255701</v>
      </c>
      <c r="FJ57">
        <v>1.07985343227162</v>
      </c>
    </row>
    <row r="58" spans="1:166" x14ac:dyDescent="0.45">
      <c r="A58" t="s">
        <v>51</v>
      </c>
      <c r="B58" t="s">
        <v>21</v>
      </c>
      <c r="C58" t="s">
        <v>22</v>
      </c>
      <c r="D58">
        <v>50</v>
      </c>
      <c r="E58" s="1" cm="1">
        <f t="array" ref="E58">SUMPRODUCT($G58:$FZZ58,$G$2:$FZZ$2)/SUMPRODUCT(--($G58:$FZZ58&lt;&gt;""),$G$2:$FZZ$2)</f>
        <v>1.1275077341373021</v>
      </c>
      <c r="F58" s="1" cm="1">
        <f t="array" ref="F58">SUMPRODUCT($G58:$FZZ58,$F$2:$FZY$2)/SUMPRODUCT(--($G58:$FZZ58&lt;&gt;""),$F$2:$FZY$2)</f>
        <v>1.0300193585298876</v>
      </c>
      <c r="G58">
        <v>1.0348129859598501</v>
      </c>
      <c r="H58">
        <v>1.0128996769476899</v>
      </c>
      <c r="I58">
        <v>1.04528645653881</v>
      </c>
      <c r="J58">
        <v>1.0186436325381101</v>
      </c>
      <c r="K58">
        <v>1.11905442930078</v>
      </c>
      <c r="L58">
        <v>1.0412321285775701</v>
      </c>
      <c r="M58">
        <v>1.1556853996469301</v>
      </c>
      <c r="N58">
        <v>1.07646961317641</v>
      </c>
      <c r="O58">
        <v>1.1974868974124899</v>
      </c>
      <c r="P58">
        <v>1.04052638476629</v>
      </c>
      <c r="Q58">
        <v>1.08523975672957</v>
      </c>
      <c r="R58">
        <v>1.03441682461232</v>
      </c>
      <c r="S58">
        <v>1.27928447076666</v>
      </c>
      <c r="T58">
        <v>1.0573733818436899</v>
      </c>
      <c r="U58">
        <v>1.0557805943882399</v>
      </c>
      <c r="V58">
        <v>1.11121184575165</v>
      </c>
      <c r="W58">
        <v>1.0203842726502801</v>
      </c>
      <c r="X58">
        <v>1.0786462839592501</v>
      </c>
      <c r="Y58">
        <v>1.0276134464081601</v>
      </c>
      <c r="Z58">
        <v>1.02571976293677</v>
      </c>
      <c r="AA58">
        <v>1.0226532387854801</v>
      </c>
      <c r="AB58">
        <v>1.0014974435449</v>
      </c>
      <c r="AC58">
        <v>1.0310108134599001</v>
      </c>
      <c r="AD58">
        <v>1.0073900588899101</v>
      </c>
      <c r="AE58">
        <v>1.0186690599617001</v>
      </c>
      <c r="AF58">
        <v>1.0279279462881401</v>
      </c>
      <c r="AG58">
        <v>1.0154359007512801</v>
      </c>
      <c r="AH58">
        <v>1.02142585116732</v>
      </c>
      <c r="AI58">
        <v>1.0717556737520799</v>
      </c>
      <c r="AJ58">
        <v>1.0232774768228201</v>
      </c>
      <c r="AK58">
        <v>1.0618466495323999</v>
      </c>
      <c r="AL58">
        <v>1.02980260770604</v>
      </c>
      <c r="AM58">
        <v>1.04211709037266</v>
      </c>
      <c r="AN58">
        <v>1.0223066116986199</v>
      </c>
      <c r="AO58">
        <v>1.28089823291919</v>
      </c>
      <c r="AP58">
        <v>1.07473709333672</v>
      </c>
      <c r="AQ58">
        <v>1.12863840351379</v>
      </c>
      <c r="AR58">
        <v>1.04026188220258</v>
      </c>
      <c r="AS58">
        <v>1.37396599711422</v>
      </c>
      <c r="AT58">
        <v>1.0437286633623799</v>
      </c>
      <c r="AU58">
        <v>1.1436046243518601</v>
      </c>
      <c r="AV58">
        <v>1.06185002605983</v>
      </c>
      <c r="AW58">
        <v>1.0193344059365499</v>
      </c>
      <c r="AX58">
        <v>1.00539622958865</v>
      </c>
      <c r="AY58">
        <v>1.0557592814986001</v>
      </c>
      <c r="AZ58">
        <v>1.0298227805533799</v>
      </c>
      <c r="BA58">
        <v>1.00809606482134</v>
      </c>
      <c r="BB58">
        <v>0.96739773796095496</v>
      </c>
      <c r="BC58">
        <v>0.97699393894256703</v>
      </c>
      <c r="BD58">
        <v>0.94263609998225695</v>
      </c>
      <c r="BE58">
        <v>1.1142206692815899</v>
      </c>
      <c r="BF58">
        <v>1.01328664148819</v>
      </c>
      <c r="BG58">
        <v>1.0464558787289699</v>
      </c>
      <c r="BH58">
        <v>1.08930321100343</v>
      </c>
      <c r="BI58">
        <v>1.08241827991685</v>
      </c>
      <c r="BJ58">
        <v>1.0936112159481599</v>
      </c>
      <c r="BK58">
        <v>1.0949787150494901</v>
      </c>
      <c r="BL58">
        <v>1.1068198661051201</v>
      </c>
      <c r="BM58">
        <v>1.0432352025281</v>
      </c>
      <c r="BN58">
        <v>1.0478059352151701</v>
      </c>
      <c r="BO58">
        <v>1.0174037919116099</v>
      </c>
      <c r="BP58">
        <v>1.0286120664228799</v>
      </c>
      <c r="BQ58">
        <v>1.3936516541494099</v>
      </c>
      <c r="BR58">
        <v>1.03237431262663</v>
      </c>
      <c r="BS58">
        <v>1.0150300949658599</v>
      </c>
      <c r="BT58">
        <v>1.01029367639933</v>
      </c>
      <c r="BU58">
        <v>1.0707914542125301</v>
      </c>
      <c r="BV58">
        <v>1.06140401215736</v>
      </c>
      <c r="BW58">
        <v>1.0384540937058699</v>
      </c>
      <c r="BX58">
        <v>0.99327794975401695</v>
      </c>
      <c r="BY58">
        <v>1.03448781751452</v>
      </c>
      <c r="BZ58">
        <v>0.99590929788401406</v>
      </c>
      <c r="CA58">
        <v>1.05168641899884</v>
      </c>
      <c r="CB58">
        <v>0.997529888730595</v>
      </c>
      <c r="CC58">
        <v>1.55229345748704</v>
      </c>
      <c r="CD58">
        <v>1.0620479731616499</v>
      </c>
      <c r="CE58">
        <v>1.08481690898598</v>
      </c>
      <c r="CF58">
        <v>1.08161827163451</v>
      </c>
      <c r="CG58">
        <v>1.0332413239420299</v>
      </c>
      <c r="CH58">
        <v>1.01143432226185</v>
      </c>
      <c r="CI58">
        <v>1.1331608128261601</v>
      </c>
      <c r="CJ58">
        <v>1.08152028185669</v>
      </c>
      <c r="CK58">
        <v>1.3638214836043101</v>
      </c>
      <c r="CL58">
        <v>1.0399224643211999</v>
      </c>
      <c r="CM58">
        <v>1.4439599777583401</v>
      </c>
      <c r="CN58">
        <v>1.06729849868811</v>
      </c>
      <c r="CO58">
        <v>1.4360384607493599</v>
      </c>
      <c r="CP58">
        <v>1.1203539192322101</v>
      </c>
      <c r="CQ58">
        <v>1.14562807431748</v>
      </c>
      <c r="CR58">
        <v>1.04798088246488</v>
      </c>
      <c r="CS58">
        <v>1.17237301199715</v>
      </c>
      <c r="CT58">
        <v>0.98831853220389698</v>
      </c>
      <c r="CU58">
        <v>1.26284932678032</v>
      </c>
      <c r="CV58">
        <v>1.0399194845057</v>
      </c>
      <c r="CW58">
        <v>1.14409256009863</v>
      </c>
      <c r="CX58">
        <v>0.93482705287337897</v>
      </c>
      <c r="CY58">
        <v>1.0541778619281501</v>
      </c>
      <c r="CZ58">
        <v>1.0257692967960099</v>
      </c>
      <c r="DA58">
        <v>1.1594515519944699</v>
      </c>
      <c r="DB58">
        <v>0.976604676260448</v>
      </c>
      <c r="DC58">
        <v>1.03496475879685</v>
      </c>
      <c r="DD58">
        <v>1.0031386488340199</v>
      </c>
      <c r="DE58">
        <v>1.1032089660753599</v>
      </c>
      <c r="DF58">
        <v>1.07067092519714</v>
      </c>
      <c r="DG58">
        <v>1.06789973087168</v>
      </c>
      <c r="DH58">
        <v>1.0316913195901201</v>
      </c>
      <c r="DI58">
        <v>1.0665804269136701</v>
      </c>
      <c r="DJ58">
        <v>0.98919969867856905</v>
      </c>
      <c r="DK58">
        <v>1.20027655642493</v>
      </c>
      <c r="DL58">
        <v>1.0636554917298</v>
      </c>
      <c r="DM58">
        <v>1.05153920117835</v>
      </c>
      <c r="DN58">
        <v>0.99511138834783197</v>
      </c>
      <c r="DO58">
        <v>1.0444022671161299</v>
      </c>
      <c r="DP58">
        <v>1.05712095426326</v>
      </c>
      <c r="DQ58">
        <v>1.06784922974545</v>
      </c>
      <c r="DR58">
        <v>1.06865226667477</v>
      </c>
      <c r="DS58">
        <v>1.0770498799635699</v>
      </c>
      <c r="DT58">
        <v>1.0192431199692999</v>
      </c>
      <c r="DU58">
        <v>1.2366413268068399</v>
      </c>
      <c r="DV58">
        <v>1.0294850920490399</v>
      </c>
      <c r="DW58">
        <v>1.1422216365386999</v>
      </c>
      <c r="DX58">
        <v>1.0480652660921601</v>
      </c>
      <c r="DY58">
        <v>1.01783836153572</v>
      </c>
      <c r="DZ58">
        <v>0.99639317265743299</v>
      </c>
      <c r="EA58">
        <v>1.08049228165309</v>
      </c>
      <c r="EB58">
        <v>1.0515498287224001</v>
      </c>
      <c r="EC58">
        <v>0.99820312573727299</v>
      </c>
      <c r="ED58">
        <v>0.97378219615269102</v>
      </c>
      <c r="EE58">
        <v>1.16324739462263</v>
      </c>
      <c r="EF58">
        <v>1.0694010648236001</v>
      </c>
      <c r="EG58">
        <v>1.0482619183175499</v>
      </c>
      <c r="EH58">
        <v>1.0459077857347201</v>
      </c>
      <c r="EI58">
        <v>1.0289761059278799</v>
      </c>
      <c r="EJ58">
        <v>1.00622229405925</v>
      </c>
      <c r="EK58">
        <v>1.0510062067116499</v>
      </c>
      <c r="EL58">
        <v>1.0120932340625901</v>
      </c>
      <c r="EM58">
        <v>1.02070163679854</v>
      </c>
      <c r="EN58">
        <v>1.07208506361711</v>
      </c>
      <c r="EO58">
        <v>1.0354373801099801</v>
      </c>
      <c r="EP58">
        <v>1.04021340061322</v>
      </c>
      <c r="EQ58">
        <v>1.0556485548351799</v>
      </c>
      <c r="ER58">
        <v>0.98722095322377401</v>
      </c>
      <c r="ES58">
        <v>1.0104605841308101</v>
      </c>
      <c r="ET58">
        <v>1.0144695729201101</v>
      </c>
      <c r="EU58">
        <v>1.0092607313195501</v>
      </c>
      <c r="EV58">
        <v>1.0048546070245099</v>
      </c>
      <c r="EW58">
        <v>1.0579069167202499</v>
      </c>
      <c r="EX58">
        <v>1.03609443782285</v>
      </c>
      <c r="EY58">
        <v>1.1398775377471699</v>
      </c>
      <c r="EZ58">
        <v>1.02991821079639</v>
      </c>
      <c r="FA58">
        <v>1.0665744708623399</v>
      </c>
      <c r="FB58">
        <v>1.0428428954487601</v>
      </c>
      <c r="FC58">
        <v>1.0263307185625601</v>
      </c>
      <c r="FD58">
        <v>1.0244704374342299</v>
      </c>
      <c r="FE58">
        <v>1.12791297495933</v>
      </c>
      <c r="FF58">
        <v>1.0433341320076199</v>
      </c>
      <c r="FG58">
        <v>1.0185360482096699</v>
      </c>
      <c r="FH58">
        <v>1.07479345651266</v>
      </c>
      <c r="FI58">
        <v>1.04988260452423</v>
      </c>
      <c r="FJ58">
        <v>1.04852414008565</v>
      </c>
    </row>
    <row r="59" spans="1:166" x14ac:dyDescent="0.45">
      <c r="A59" t="s">
        <v>173</v>
      </c>
      <c r="B59" t="s">
        <v>85</v>
      </c>
      <c r="C59" t="s">
        <v>27</v>
      </c>
      <c r="D59">
        <v>30</v>
      </c>
      <c r="E59" s="1" cm="1">
        <f t="array" ref="E59">SUMPRODUCT($G59:$FZZ59,$G$2:$FZZ$2)/SUMPRODUCT(--($G59:$FZZ59&lt;&gt;""),$G$2:$FZZ$2)</f>
        <v>2.0995700837562485</v>
      </c>
      <c r="F59" s="1" cm="1">
        <f t="array" ref="F59">SUMPRODUCT($G59:$FZZ59,$F$2:$FZY$2)/SUMPRODUCT(--($G59:$FZZ59&lt;&gt;""),$F$2:$FZY$2)</f>
        <v>1.9521327920878857</v>
      </c>
      <c r="G59">
        <v>2.1016259951174998</v>
      </c>
      <c r="H59">
        <v>1.9235342687353101</v>
      </c>
      <c r="I59">
        <v>2.0891501169163398</v>
      </c>
      <c r="J59">
        <v>1.9195658705329399</v>
      </c>
      <c r="K59">
        <v>2.1585215489591199</v>
      </c>
      <c r="L59">
        <v>2.0029462033937002</v>
      </c>
      <c r="M59">
        <v>2.0462346725407601</v>
      </c>
      <c r="N59">
        <v>2.0117441304200598</v>
      </c>
      <c r="O59">
        <v>2.13671657862221</v>
      </c>
      <c r="P59">
        <v>1.9850260593212601</v>
      </c>
      <c r="Q59">
        <v>2.1976289275478602</v>
      </c>
      <c r="R59">
        <v>1.98215089006754</v>
      </c>
      <c r="S59">
        <v>1.9494827231424201</v>
      </c>
      <c r="T59">
        <v>1.8984265565563201</v>
      </c>
      <c r="U59">
        <v>1.98827076379847</v>
      </c>
      <c r="V59">
        <v>2.09664693298601</v>
      </c>
      <c r="W59">
        <v>1.88908307502319</v>
      </c>
      <c r="X59">
        <v>2.0170836421090699</v>
      </c>
      <c r="Y59">
        <v>2.0270151564490102</v>
      </c>
      <c r="Z59">
        <v>1.83991546567403</v>
      </c>
      <c r="AA59">
        <v>2.11061542562337</v>
      </c>
      <c r="AB59">
        <v>1.92666364619298</v>
      </c>
      <c r="AC59">
        <v>2.2567291600488999</v>
      </c>
      <c r="AD59">
        <v>1.95299989246374</v>
      </c>
      <c r="AE59">
        <v>2.2062374092915999</v>
      </c>
      <c r="AF59">
        <v>1.9750809615691201</v>
      </c>
      <c r="AG59">
        <v>2.09907643840475</v>
      </c>
      <c r="AH59">
        <v>1.89295438370723</v>
      </c>
      <c r="AI59">
        <v>2.0692024739316501</v>
      </c>
      <c r="AJ59">
        <v>1.9794837507091301</v>
      </c>
      <c r="AK59">
        <v>2.0376454842052998</v>
      </c>
      <c r="AL59">
        <v>1.9720110805829201</v>
      </c>
      <c r="AM59">
        <v>2.0716586433450299</v>
      </c>
      <c r="AN59">
        <v>1.94227600660468</v>
      </c>
      <c r="AO59">
        <v>2.3641875867277999</v>
      </c>
      <c r="AP59">
        <v>2.0024057448483301</v>
      </c>
      <c r="AQ59">
        <v>2.0936332620878502</v>
      </c>
      <c r="AR59">
        <v>1.9652951912977601</v>
      </c>
      <c r="AS59">
        <v>2.0396973688024298</v>
      </c>
      <c r="AT59">
        <v>1.9528704648267501</v>
      </c>
      <c r="AU59">
        <v>2.11619491894578</v>
      </c>
      <c r="AV59">
        <v>2.03004030565815</v>
      </c>
      <c r="AW59">
        <v>2.04156431040126</v>
      </c>
      <c r="AX59">
        <v>1.93491362986789</v>
      </c>
      <c r="AY59">
        <v>2.1255508903567302</v>
      </c>
      <c r="AZ59">
        <v>2.00453869308221</v>
      </c>
      <c r="BA59">
        <v>2.3594915843968902</v>
      </c>
      <c r="BB59">
        <v>1.86075736081154</v>
      </c>
      <c r="BC59">
        <v>2.2468911616332998</v>
      </c>
      <c r="BD59">
        <v>1.90044893882209</v>
      </c>
      <c r="BE59">
        <v>1.8998789617131999</v>
      </c>
      <c r="BF59">
        <v>1.88557627764113</v>
      </c>
      <c r="BG59">
        <v>2.31259487427744</v>
      </c>
      <c r="BH59">
        <v>2.2994400533552</v>
      </c>
      <c r="BI59">
        <v>2.19083360823049</v>
      </c>
      <c r="BJ59">
        <v>2.2269902074189099</v>
      </c>
      <c r="BK59">
        <v>2.1975836956484698</v>
      </c>
      <c r="BL59">
        <v>2.2312860400004899</v>
      </c>
      <c r="BM59">
        <v>2.38424738612887</v>
      </c>
      <c r="BN59">
        <v>2.31486376554323</v>
      </c>
      <c r="BO59">
        <v>2.1152210803024998</v>
      </c>
      <c r="BP59">
        <v>2.0133609761265898</v>
      </c>
      <c r="BQ59">
        <v>1.8798189773609399</v>
      </c>
      <c r="BR59">
        <v>1.83976053002351</v>
      </c>
      <c r="BS59">
        <v>1.8844861166626501</v>
      </c>
      <c r="BT59">
        <v>1.83948062460969</v>
      </c>
      <c r="BU59">
        <v>1.8836934858508401</v>
      </c>
      <c r="BV59">
        <v>1.8772591313176901</v>
      </c>
      <c r="BW59">
        <v>2.3712066328085202</v>
      </c>
      <c r="BX59">
        <v>1.9912549307601899</v>
      </c>
      <c r="BY59">
        <v>2.3356069360441598</v>
      </c>
      <c r="BZ59">
        <v>1.99602611072763</v>
      </c>
      <c r="CA59">
        <v>2.01285652483655</v>
      </c>
      <c r="CB59">
        <v>1.8648369015726201</v>
      </c>
      <c r="CC59">
        <v>2.0660628855058998</v>
      </c>
      <c r="CD59">
        <v>1.89158017533954</v>
      </c>
      <c r="CE59">
        <v>1.93009825847832</v>
      </c>
      <c r="CF59">
        <v>1.96175018333471</v>
      </c>
      <c r="CG59">
        <v>1.9077597230613801</v>
      </c>
      <c r="CH59">
        <v>1.88893062878142</v>
      </c>
      <c r="CI59">
        <v>1.9278437492259799</v>
      </c>
      <c r="CJ59">
        <v>1.9330491176253799</v>
      </c>
      <c r="CK59">
        <v>1.9374793415803699</v>
      </c>
      <c r="CL59">
        <v>1.9089067526894099</v>
      </c>
      <c r="CM59">
        <v>2.0616132138947298</v>
      </c>
      <c r="CN59">
        <v>2.00782974301399</v>
      </c>
      <c r="CO59">
        <v>1.9423041787650599</v>
      </c>
      <c r="CP59">
        <v>1.88123011120985</v>
      </c>
      <c r="CQ59">
        <v>2.1023319775968998</v>
      </c>
      <c r="CR59">
        <v>1.92293949186997</v>
      </c>
      <c r="CS59">
        <v>2.2625892137422898</v>
      </c>
      <c r="CT59">
        <v>1.90573653270467</v>
      </c>
      <c r="CU59">
        <v>2.15772581384685</v>
      </c>
      <c r="CV59">
        <v>1.9490554213701901</v>
      </c>
      <c r="CW59">
        <v>2.2729240362595999</v>
      </c>
      <c r="CX59">
        <v>1.9182015091937299</v>
      </c>
      <c r="CY59">
        <v>2.11016997444308</v>
      </c>
      <c r="CZ59">
        <v>1.90560155513337</v>
      </c>
      <c r="DA59">
        <v>2.3108743720036502</v>
      </c>
      <c r="DB59">
        <v>1.8983204925489701</v>
      </c>
      <c r="DC59">
        <v>2.1079157816288299</v>
      </c>
      <c r="DD59">
        <v>1.9379069407398699</v>
      </c>
      <c r="DE59">
        <v>2.1272503884238998</v>
      </c>
      <c r="DF59">
        <v>1.9995008369934</v>
      </c>
      <c r="DG59">
        <v>2.2469275052714202</v>
      </c>
      <c r="DH59">
        <v>2.0516355110194899</v>
      </c>
      <c r="DI59">
        <v>1.9897759993419599</v>
      </c>
      <c r="DJ59">
        <v>1.9088684880497799</v>
      </c>
      <c r="DK59">
        <v>2.16120742556356</v>
      </c>
      <c r="DL59">
        <v>1.96865748816566</v>
      </c>
      <c r="DM59">
        <v>1.843922500915</v>
      </c>
      <c r="DN59">
        <v>1.85557878690028</v>
      </c>
      <c r="DO59">
        <v>2.0629031027938001</v>
      </c>
      <c r="DP59">
        <v>2.0039562237102899</v>
      </c>
      <c r="DQ59">
        <v>2.00213238284082</v>
      </c>
      <c r="DR59">
        <v>2.0125978727907001</v>
      </c>
      <c r="DS59">
        <v>1.7782346647971301</v>
      </c>
      <c r="DT59">
        <v>1.7904615580952199</v>
      </c>
      <c r="DU59">
        <v>2.24784498067151</v>
      </c>
      <c r="DV59">
        <v>2.0504199939702001</v>
      </c>
      <c r="DW59">
        <v>2.06833047812616</v>
      </c>
      <c r="DX59">
        <v>1.9388144333367601</v>
      </c>
      <c r="DY59">
        <v>1.76173376373651</v>
      </c>
      <c r="DZ59">
        <v>1.83161296816632</v>
      </c>
      <c r="EA59">
        <v>1.87367166932164</v>
      </c>
      <c r="EB59">
        <v>1.97173498893971</v>
      </c>
      <c r="EC59">
        <v>1.81392375016487</v>
      </c>
      <c r="ED59">
        <v>1.8430684035907701</v>
      </c>
      <c r="EE59">
        <v>2.1444407299067398</v>
      </c>
      <c r="EF59">
        <v>2.0067411660261398</v>
      </c>
      <c r="EG59">
        <v>1.9646974038793199</v>
      </c>
      <c r="EH59">
        <v>1.96516933386475</v>
      </c>
      <c r="EI59">
        <v>2.16998528234534</v>
      </c>
      <c r="EJ59">
        <v>2.0282156055001601</v>
      </c>
      <c r="EK59">
        <v>2.0690207897522201</v>
      </c>
      <c r="EL59">
        <v>1.89507061650224</v>
      </c>
      <c r="EM59">
        <v>2.14027586802692</v>
      </c>
      <c r="EN59">
        <v>2.0835970141033102</v>
      </c>
      <c r="EO59">
        <v>2.0604656505163601</v>
      </c>
      <c r="EP59">
        <v>2.0280992376065798</v>
      </c>
      <c r="EQ59">
        <v>1.97030847153568</v>
      </c>
      <c r="ER59">
        <v>1.87209498586447</v>
      </c>
      <c r="ES59">
        <v>1.85609858726522</v>
      </c>
      <c r="ET59">
        <v>1.90605183797419</v>
      </c>
      <c r="EU59">
        <v>1.93476199217909</v>
      </c>
      <c r="EV59">
        <v>1.9566275177778001</v>
      </c>
      <c r="EW59">
        <v>1.93130287082804</v>
      </c>
      <c r="EX59">
        <v>1.9392418217371901</v>
      </c>
      <c r="EY59">
        <v>1.8521047620788</v>
      </c>
      <c r="EZ59">
        <v>1.94092932422455</v>
      </c>
      <c r="FA59">
        <v>1.8721263531838599</v>
      </c>
      <c r="FB59">
        <v>1.92256593265497</v>
      </c>
      <c r="FC59">
        <v>1.9723145501055099</v>
      </c>
      <c r="FD59">
        <v>1.86008875545923</v>
      </c>
      <c r="FE59">
        <v>2.0326219213549801</v>
      </c>
      <c r="FF59">
        <v>2.0503039783622401</v>
      </c>
      <c r="FG59">
        <v>1.9157429994499999</v>
      </c>
      <c r="FH59">
        <v>2.0397594731451898</v>
      </c>
      <c r="FI59">
        <v>2.0057597433687002</v>
      </c>
      <c r="FJ59">
        <v>2.0158677911274099</v>
      </c>
    </row>
    <row r="60" spans="1:166" x14ac:dyDescent="0.45">
      <c r="A60" t="s">
        <v>173</v>
      </c>
      <c r="B60" t="s">
        <v>85</v>
      </c>
      <c r="C60" t="s">
        <v>27</v>
      </c>
      <c r="D60">
        <v>35</v>
      </c>
      <c r="E60" s="1" cm="1">
        <f t="array" ref="E60">SUMPRODUCT($G60:$FZZ60,$G$2:$FZZ$2)/SUMPRODUCT(--($G60:$FZZ60&lt;&gt;""),$G$2:$FZZ$2)</f>
        <v>1.9863435303101027</v>
      </c>
      <c r="F60" s="1" cm="1">
        <f t="array" ref="F60">SUMPRODUCT($G60:$FZZ60,$F$2:$FZY$2)/SUMPRODUCT(--($G60:$FZZ60&lt;&gt;""),$F$2:$FZY$2)</f>
        <v>1.8596836839875515</v>
      </c>
      <c r="G60">
        <v>1.89860050557384</v>
      </c>
      <c r="H60">
        <v>1.74805013098699</v>
      </c>
      <c r="I60">
        <v>1.9109993246874899</v>
      </c>
      <c r="J60">
        <v>1.7531066672179401</v>
      </c>
      <c r="K60">
        <v>1.99502835042487</v>
      </c>
      <c r="L60">
        <v>1.8531967548045201</v>
      </c>
      <c r="M60">
        <v>1.98039025349136</v>
      </c>
      <c r="N60">
        <v>1.9282016253477401</v>
      </c>
      <c r="O60">
        <v>1.98143607460263</v>
      </c>
      <c r="P60">
        <v>1.8370679091518001</v>
      </c>
      <c r="Q60">
        <v>2.1234825277308902</v>
      </c>
      <c r="R60">
        <v>1.9216901572451901</v>
      </c>
      <c r="S60">
        <v>1.8647103016063999</v>
      </c>
      <c r="T60">
        <v>1.82284257942675</v>
      </c>
      <c r="U60">
        <v>1.95262653892986</v>
      </c>
      <c r="V60">
        <v>2.0538142356560201</v>
      </c>
      <c r="W60">
        <v>1.81469659196137</v>
      </c>
      <c r="X60">
        <v>1.93871226526521</v>
      </c>
      <c r="Y60">
        <v>2.0050364027789902</v>
      </c>
      <c r="Z60">
        <v>1.79659946026971</v>
      </c>
      <c r="AA60">
        <v>2.0237076546141299</v>
      </c>
      <c r="AB60">
        <v>1.84981476993697</v>
      </c>
      <c r="AC60">
        <v>2.2124422392714198</v>
      </c>
      <c r="AD60">
        <v>1.87247557602754</v>
      </c>
      <c r="AE60">
        <v>2.1571947578931301</v>
      </c>
      <c r="AF60">
        <v>1.91210674193749</v>
      </c>
      <c r="AG60">
        <v>2.0455774812265601</v>
      </c>
      <c r="AH60">
        <v>1.82153179996139</v>
      </c>
      <c r="AI60">
        <v>1.9339431654997199</v>
      </c>
      <c r="AJ60">
        <v>1.9104263361534699</v>
      </c>
      <c r="AK60">
        <v>1.96342821280195</v>
      </c>
      <c r="AL60">
        <v>1.8907338755691601</v>
      </c>
      <c r="AM60">
        <v>1.9579720978358399</v>
      </c>
      <c r="AN60">
        <v>1.87882422864342</v>
      </c>
      <c r="AO60">
        <v>2.2855605511808399</v>
      </c>
      <c r="AP60">
        <v>1.89702594659327</v>
      </c>
      <c r="AQ60">
        <v>1.8928656839198199</v>
      </c>
      <c r="AR60">
        <v>1.9029794563309299</v>
      </c>
      <c r="AS60">
        <v>1.96309084238052</v>
      </c>
      <c r="AT60">
        <v>1.86291680894037</v>
      </c>
      <c r="AU60">
        <v>2.0333137926035101</v>
      </c>
      <c r="AV60">
        <v>1.9313350697710201</v>
      </c>
      <c r="AW60">
        <v>1.9738529315239799</v>
      </c>
      <c r="AX60">
        <v>1.8588050609657101</v>
      </c>
      <c r="AY60">
        <v>2.0318163254023802</v>
      </c>
      <c r="AZ60">
        <v>1.9256698579910401</v>
      </c>
      <c r="BA60">
        <v>2.28703934807023</v>
      </c>
      <c r="BB60">
        <v>1.7790916047570899</v>
      </c>
      <c r="BC60">
        <v>2.06541938925043</v>
      </c>
      <c r="BD60">
        <v>1.8175886760959501</v>
      </c>
      <c r="BE60">
        <v>1.82024709972384</v>
      </c>
      <c r="BF60">
        <v>1.8263065815130799</v>
      </c>
      <c r="BG60">
        <v>2.0574985005112301</v>
      </c>
      <c r="BH60">
        <v>2.1058971937426998</v>
      </c>
      <c r="BI60">
        <v>2.1154245756620198</v>
      </c>
      <c r="BJ60">
        <v>2.1400747480189302</v>
      </c>
      <c r="BK60">
        <v>2.1109191058391401</v>
      </c>
      <c r="BL60">
        <v>2.1341733824061802</v>
      </c>
      <c r="BM60">
        <v>2.2220047007617301</v>
      </c>
      <c r="BN60">
        <v>2.1044663042424401</v>
      </c>
      <c r="BO60">
        <v>2.0328238888713801</v>
      </c>
      <c r="BP60">
        <v>1.9357667009338</v>
      </c>
      <c r="BQ60">
        <v>1.81078358284843</v>
      </c>
      <c r="BR60">
        <v>1.7672227836613901</v>
      </c>
      <c r="BS60">
        <v>1.7287247357612101</v>
      </c>
      <c r="BT60">
        <v>1.73836365978534</v>
      </c>
      <c r="BU60">
        <v>1.8166747171277999</v>
      </c>
      <c r="BV60">
        <v>1.8008639224451899</v>
      </c>
      <c r="BW60">
        <v>2.30933774170924</v>
      </c>
      <c r="BX60">
        <v>1.9084388172579401</v>
      </c>
      <c r="BY60">
        <v>2.2884614332581901</v>
      </c>
      <c r="BZ60">
        <v>1.9371251812127599</v>
      </c>
      <c r="CA60">
        <v>1.9578785162146499</v>
      </c>
      <c r="CB60">
        <v>1.8016742369822201</v>
      </c>
      <c r="CC60">
        <v>1.9767774151200901</v>
      </c>
      <c r="CD60">
        <v>1.79886608374096</v>
      </c>
      <c r="CE60">
        <v>1.86929118389764</v>
      </c>
      <c r="CF60">
        <v>1.9010498540205401</v>
      </c>
      <c r="CG60">
        <v>1.8362454581570999</v>
      </c>
      <c r="CH60">
        <v>1.8333282810935101</v>
      </c>
      <c r="CI60">
        <v>1.8685446253056599</v>
      </c>
      <c r="CJ60">
        <v>1.86512527015531</v>
      </c>
      <c r="CK60">
        <v>1.86052097524445</v>
      </c>
      <c r="CL60">
        <v>1.85173974279583</v>
      </c>
      <c r="CM60">
        <v>2.00350918424013</v>
      </c>
      <c r="CN60">
        <v>1.91011057473306</v>
      </c>
      <c r="CO60">
        <v>1.83948538312275</v>
      </c>
      <c r="CP60">
        <v>1.8157078114691101</v>
      </c>
      <c r="CQ60">
        <v>1.8779165855411999</v>
      </c>
      <c r="CR60">
        <v>1.7561119663603</v>
      </c>
      <c r="CS60">
        <v>1.97751898682869</v>
      </c>
      <c r="CT60">
        <v>1.82373229372396</v>
      </c>
      <c r="CU60">
        <v>2.0866525755993401</v>
      </c>
      <c r="CV60">
        <v>1.8494071203750699</v>
      </c>
      <c r="CW60">
        <v>2.0831714965617598</v>
      </c>
      <c r="CX60">
        <v>1.7546795873791099</v>
      </c>
      <c r="CY60">
        <v>1.91324411529748</v>
      </c>
      <c r="CZ60">
        <v>1.8556976578742399</v>
      </c>
      <c r="DA60">
        <v>2.2534457116419802</v>
      </c>
      <c r="DB60">
        <v>1.80333351401685</v>
      </c>
      <c r="DC60">
        <v>2.0316583293215298</v>
      </c>
      <c r="DD60">
        <v>1.8421353520958501</v>
      </c>
      <c r="DE60">
        <v>2.0393320693566901</v>
      </c>
      <c r="DF60">
        <v>1.92014561476329</v>
      </c>
      <c r="DG60">
        <v>2.0355992665265399</v>
      </c>
      <c r="DH60">
        <v>1.9537091367152899</v>
      </c>
      <c r="DI60">
        <v>1.8479352349809099</v>
      </c>
      <c r="DJ60">
        <v>1.7635718285633</v>
      </c>
      <c r="DK60">
        <v>2.0696231977602202</v>
      </c>
      <c r="DL60">
        <v>1.88434005133019</v>
      </c>
      <c r="DM60">
        <v>1.7717589281282</v>
      </c>
      <c r="DN60">
        <v>1.7950333250705</v>
      </c>
      <c r="DO60">
        <v>1.91634361787049</v>
      </c>
      <c r="DP60">
        <v>1.8950663421288301</v>
      </c>
      <c r="DQ60">
        <v>1.93172665305151</v>
      </c>
      <c r="DR60">
        <v>1.95617379765828</v>
      </c>
      <c r="DS60">
        <v>1.71543054419553</v>
      </c>
      <c r="DT60">
        <v>1.7362788458271401</v>
      </c>
      <c r="DU60">
        <v>2.1326611509326399</v>
      </c>
      <c r="DV60">
        <v>1.8951899384550699</v>
      </c>
      <c r="DW60">
        <v>1.8972860301975401</v>
      </c>
      <c r="DX60">
        <v>1.8595562613683201</v>
      </c>
      <c r="DY60">
        <v>1.71887225051721</v>
      </c>
      <c r="DZ60">
        <v>1.78069786159884</v>
      </c>
      <c r="EA60">
        <v>1.8293219641626199</v>
      </c>
      <c r="EB60">
        <v>1.8883784855690799</v>
      </c>
      <c r="EC60">
        <v>1.6598937959272899</v>
      </c>
      <c r="ED60">
        <v>1.71475956695556</v>
      </c>
      <c r="EE60">
        <v>1.94208156057014</v>
      </c>
      <c r="EF60">
        <v>1.9288941528547201</v>
      </c>
      <c r="EG60">
        <v>1.9177334736490299</v>
      </c>
      <c r="EH60">
        <v>1.9115272823479901</v>
      </c>
      <c r="EI60">
        <v>2.0944315166128198</v>
      </c>
      <c r="EJ60">
        <v>1.9629610595142</v>
      </c>
      <c r="EK60">
        <v>1.9909347457139199</v>
      </c>
      <c r="EL60">
        <v>1.82820163940223</v>
      </c>
      <c r="EM60">
        <v>2.0013805337567798</v>
      </c>
      <c r="EN60">
        <v>2.00784975176673</v>
      </c>
      <c r="EO60">
        <v>1.920266311532</v>
      </c>
      <c r="EP60">
        <v>1.8738821591952599</v>
      </c>
      <c r="EQ60">
        <v>1.8695089827186699</v>
      </c>
      <c r="ER60">
        <v>1.8072167382339499</v>
      </c>
      <c r="ES60">
        <v>1.8051002387691</v>
      </c>
      <c r="ET60">
        <v>1.8648450248709001</v>
      </c>
      <c r="EU60">
        <v>1.87534149009144</v>
      </c>
      <c r="EV60">
        <v>1.8683479061463599</v>
      </c>
      <c r="EW60">
        <v>1.8631682787161301</v>
      </c>
      <c r="EX60">
        <v>1.8784269721905</v>
      </c>
      <c r="EY60">
        <v>1.74411752851456</v>
      </c>
      <c r="EZ60">
        <v>1.8334130839193601</v>
      </c>
      <c r="FA60">
        <v>1.8113416195805401</v>
      </c>
      <c r="FB60">
        <v>1.85916189406923</v>
      </c>
      <c r="FC60">
        <v>1.9069840824567199</v>
      </c>
      <c r="FD60">
        <v>1.81613451685225</v>
      </c>
      <c r="FE60">
        <v>1.8553790713685601</v>
      </c>
      <c r="FF60">
        <v>1.88908881238196</v>
      </c>
      <c r="FG60">
        <v>1.87885794786451</v>
      </c>
      <c r="FH60">
        <v>1.9637424316776599</v>
      </c>
      <c r="FI60">
        <v>1.8702045869695001</v>
      </c>
      <c r="FJ60">
        <v>1.8910772394484401</v>
      </c>
    </row>
    <row r="61" spans="1:166" x14ac:dyDescent="0.45">
      <c r="A61" t="s">
        <v>173</v>
      </c>
      <c r="B61" t="s">
        <v>85</v>
      </c>
      <c r="C61" t="s">
        <v>27</v>
      </c>
      <c r="D61">
        <v>40</v>
      </c>
      <c r="E61" s="1" cm="1">
        <f t="array" ref="E61">SUMPRODUCT($G61:$FZZ61,$G$2:$FZZ$2)/SUMPRODUCT(--($G61:$FZZ61&lt;&gt;""),$G$2:$FZZ$2)</f>
        <v>1.8672074967019947</v>
      </c>
      <c r="F61" s="1" cm="1">
        <f t="array" ref="F61">SUMPRODUCT($G61:$FZZ61,$F$2:$FZY$2)/SUMPRODUCT(--($G61:$FZZ61&lt;&gt;""),$F$2:$FZY$2)</f>
        <v>1.7664483260176018</v>
      </c>
      <c r="G61">
        <v>1.8482431559716099</v>
      </c>
      <c r="H61">
        <v>1.7096478386029901</v>
      </c>
      <c r="I61">
        <v>1.84568314521056</v>
      </c>
      <c r="J61">
        <v>1.70224056744626</v>
      </c>
      <c r="K61">
        <v>1.9171690876018199</v>
      </c>
      <c r="L61">
        <v>1.79470261162224</v>
      </c>
      <c r="M61">
        <v>1.8743609749207499</v>
      </c>
      <c r="N61">
        <v>1.8370073053607501</v>
      </c>
      <c r="O61">
        <v>1.89926065601476</v>
      </c>
      <c r="P61">
        <v>1.7792005047955699</v>
      </c>
      <c r="Q61">
        <v>1.9335536612689901</v>
      </c>
      <c r="R61">
        <v>1.74193367328605</v>
      </c>
      <c r="S61">
        <v>1.7482089517382999</v>
      </c>
      <c r="T61">
        <v>1.72666543584193</v>
      </c>
      <c r="U61">
        <v>1.7961975919248601</v>
      </c>
      <c r="V61">
        <v>1.8902113164132299</v>
      </c>
      <c r="W61">
        <v>1.7446148340815</v>
      </c>
      <c r="X61">
        <v>1.86622368479524</v>
      </c>
      <c r="Y61">
        <v>1.93167126899971</v>
      </c>
      <c r="Z61">
        <v>1.73963829368101</v>
      </c>
      <c r="AA61">
        <v>1.88246023186208</v>
      </c>
      <c r="AB61">
        <v>1.7985427746376099</v>
      </c>
      <c r="AC61">
        <v>1.80443899139766</v>
      </c>
      <c r="AD61">
        <v>1.7244938632831599</v>
      </c>
      <c r="AE61">
        <v>2.0152692970439499</v>
      </c>
      <c r="AF61">
        <v>1.8021579899901801</v>
      </c>
      <c r="AG61">
        <v>1.9203772492597799</v>
      </c>
      <c r="AH61">
        <v>1.7072089255909599</v>
      </c>
      <c r="AI61">
        <v>1.7524280371636101</v>
      </c>
      <c r="AJ61">
        <v>1.75226626818592</v>
      </c>
      <c r="AK61">
        <v>1.8235080263913499</v>
      </c>
      <c r="AL61">
        <v>1.7581864893561301</v>
      </c>
      <c r="AM61">
        <v>1.8013394146669801</v>
      </c>
      <c r="AN61">
        <v>1.8080639782260799</v>
      </c>
      <c r="AO61">
        <v>2.2366035751809998</v>
      </c>
      <c r="AP61">
        <v>1.83013709597758</v>
      </c>
      <c r="AQ61">
        <v>1.8190390674922301</v>
      </c>
      <c r="AR61">
        <v>1.8445511902400999</v>
      </c>
      <c r="AS61">
        <v>1.8520961423854001</v>
      </c>
      <c r="AT61">
        <v>1.75246257229448</v>
      </c>
      <c r="AU61">
        <v>1.88368534846694</v>
      </c>
      <c r="AV61">
        <v>1.82223874392586</v>
      </c>
      <c r="AW61">
        <v>1.9169023576583899</v>
      </c>
      <c r="AX61">
        <v>1.8000412595675801</v>
      </c>
      <c r="AY61">
        <v>1.8215846930300701</v>
      </c>
      <c r="AZ61">
        <v>1.78448066250834</v>
      </c>
      <c r="BA61">
        <v>2.1204688857643599</v>
      </c>
      <c r="BB61">
        <v>1.67606446563742</v>
      </c>
      <c r="BC61">
        <v>1.8682420962014801</v>
      </c>
      <c r="BD61">
        <v>1.67167665890506</v>
      </c>
      <c r="BE61">
        <v>1.7597967587591099</v>
      </c>
      <c r="BF61">
        <v>1.7757844888556</v>
      </c>
      <c r="BG61">
        <v>2.0225122273940199</v>
      </c>
      <c r="BH61">
        <v>2.0357464414153399</v>
      </c>
      <c r="BI61">
        <v>2.01829329558239</v>
      </c>
      <c r="BJ61">
        <v>2.06729419446008</v>
      </c>
      <c r="BK61">
        <v>2.0164470077933201</v>
      </c>
      <c r="BL61">
        <v>2.0646836083750602</v>
      </c>
      <c r="BM61">
        <v>1.9658477800140699</v>
      </c>
      <c r="BN61">
        <v>2.00186673328992</v>
      </c>
      <c r="BO61">
        <v>1.8687116606579799</v>
      </c>
      <c r="BP61">
        <v>1.8485446012078399</v>
      </c>
      <c r="BQ61">
        <v>1.75335490101332</v>
      </c>
      <c r="BR61">
        <v>1.7279789802784</v>
      </c>
      <c r="BS61">
        <v>1.6721593469334</v>
      </c>
      <c r="BT61">
        <v>1.6957105794115801</v>
      </c>
      <c r="BU61">
        <v>1.76834598581827</v>
      </c>
      <c r="BV61">
        <v>1.75848378952808</v>
      </c>
      <c r="BW61">
        <v>2.12745453475004</v>
      </c>
      <c r="BX61">
        <v>1.7548394010475501</v>
      </c>
      <c r="BY61">
        <v>2.12825609365622</v>
      </c>
      <c r="BZ61">
        <v>1.8333397371228299</v>
      </c>
      <c r="CA61">
        <v>1.8339589388319499</v>
      </c>
      <c r="CB61">
        <v>1.68579452858914</v>
      </c>
      <c r="CC61">
        <v>1.8752432787678599</v>
      </c>
      <c r="CD61">
        <v>1.71297891293239</v>
      </c>
      <c r="CE61">
        <v>1.81471912675005</v>
      </c>
      <c r="CF61">
        <v>1.84392733285287</v>
      </c>
      <c r="CG61">
        <v>1.7717021978795</v>
      </c>
      <c r="CH61">
        <v>1.77773379627713</v>
      </c>
      <c r="CI61">
        <v>1.8013779167241699</v>
      </c>
      <c r="CJ61">
        <v>1.8041419310135101</v>
      </c>
      <c r="CK61">
        <v>1.8028677256296799</v>
      </c>
      <c r="CL61">
        <v>1.7859368942525</v>
      </c>
      <c r="CM61">
        <v>1.9363172218173501</v>
      </c>
      <c r="CN61">
        <v>1.84273689895937</v>
      </c>
      <c r="CO61">
        <v>1.7659588138047499</v>
      </c>
      <c r="CP61">
        <v>1.76137733279918</v>
      </c>
      <c r="CQ61">
        <v>1.8269400775552</v>
      </c>
      <c r="CR61">
        <v>1.7034483229919799</v>
      </c>
      <c r="CS61">
        <v>1.7617963661396701</v>
      </c>
      <c r="CT61">
        <v>1.6910337778248401</v>
      </c>
      <c r="CU61">
        <v>1.9410930911193101</v>
      </c>
      <c r="CV61">
        <v>1.7307090271622101</v>
      </c>
      <c r="CW61">
        <v>2.0282463483529201</v>
      </c>
      <c r="CX61">
        <v>1.69307194034173</v>
      </c>
      <c r="CY61">
        <v>1.74943286301587</v>
      </c>
      <c r="CZ61">
        <v>1.7735958481035501</v>
      </c>
      <c r="DA61">
        <v>2.1920548954147301</v>
      </c>
      <c r="DB61">
        <v>1.72353563560614</v>
      </c>
      <c r="DC61">
        <v>1.8557754215533999</v>
      </c>
      <c r="DD61">
        <v>1.6970652076736601</v>
      </c>
      <c r="DE61">
        <v>1.87223941935167</v>
      </c>
      <c r="DF61">
        <v>1.76786859789886</v>
      </c>
      <c r="DG61">
        <v>1.8930756717735799</v>
      </c>
      <c r="DH61">
        <v>1.8217008895725999</v>
      </c>
      <c r="DI61">
        <v>1.8007835676047801</v>
      </c>
      <c r="DJ61">
        <v>1.6980262613323001</v>
      </c>
      <c r="DK61">
        <v>1.7972327867771101</v>
      </c>
      <c r="DL61">
        <v>1.76961613073062</v>
      </c>
      <c r="DM61">
        <v>1.6419719458500901</v>
      </c>
      <c r="DN61">
        <v>1.67098017883364</v>
      </c>
      <c r="DO61">
        <v>1.81424686230458</v>
      </c>
      <c r="DP61">
        <v>1.8448376766054499</v>
      </c>
      <c r="DQ61">
        <v>1.8584736243586499</v>
      </c>
      <c r="DR61">
        <v>1.89653515859126</v>
      </c>
      <c r="DS61">
        <v>1.5742228873878401</v>
      </c>
      <c r="DT61">
        <v>1.62587897576648</v>
      </c>
      <c r="DU61">
        <v>2.08982772473209</v>
      </c>
      <c r="DV61">
        <v>1.83059835427712</v>
      </c>
      <c r="DW61">
        <v>1.7422894112373599</v>
      </c>
      <c r="DX61">
        <v>1.74352961319557</v>
      </c>
      <c r="DY61">
        <v>1.6239990688958901</v>
      </c>
      <c r="DZ61">
        <v>1.6813282049767999</v>
      </c>
      <c r="EA61">
        <v>1.7141829784585101</v>
      </c>
      <c r="EB61">
        <v>1.82354402347978</v>
      </c>
      <c r="EC61">
        <v>1.6056732592709999</v>
      </c>
      <c r="ED61">
        <v>1.6839452363440499</v>
      </c>
      <c r="EE61">
        <v>1.79274612761233</v>
      </c>
      <c r="EF61">
        <v>1.8100651857098999</v>
      </c>
      <c r="EG61">
        <v>1.7606146150772199</v>
      </c>
      <c r="EH61">
        <v>1.7829270181460199</v>
      </c>
      <c r="EI61">
        <v>1.9712608516467001</v>
      </c>
      <c r="EJ61">
        <v>1.84046870522105</v>
      </c>
      <c r="EK61">
        <v>1.80984920925336</v>
      </c>
      <c r="EL61">
        <v>1.72689079555681</v>
      </c>
      <c r="EM61">
        <v>1.8810867035897301</v>
      </c>
      <c r="EN61">
        <v>1.8956285542040101</v>
      </c>
      <c r="EO61">
        <v>1.8638382843955399</v>
      </c>
      <c r="EP61">
        <v>1.82243728345117</v>
      </c>
      <c r="EQ61">
        <v>1.7218862884428101</v>
      </c>
      <c r="ER61">
        <v>1.66064963893478</v>
      </c>
      <c r="ES61">
        <v>1.7460062020960201</v>
      </c>
      <c r="ET61">
        <v>1.81204905900807</v>
      </c>
      <c r="EU61">
        <v>1.7265537580200601</v>
      </c>
      <c r="EV61">
        <v>1.7426553793053601</v>
      </c>
      <c r="EW61">
        <v>1.7298497793399099</v>
      </c>
      <c r="EX61">
        <v>1.7642758941038399</v>
      </c>
      <c r="EY61">
        <v>1.70707118246745</v>
      </c>
      <c r="EZ61">
        <v>1.7825072092209899</v>
      </c>
      <c r="FA61">
        <v>1.7360332314401901</v>
      </c>
      <c r="FB61">
        <v>1.80137696509726</v>
      </c>
      <c r="FC61">
        <v>1.8494219593032399</v>
      </c>
      <c r="FD61">
        <v>1.76717130845863</v>
      </c>
      <c r="FE61">
        <v>1.81659781509047</v>
      </c>
      <c r="FF61">
        <v>1.83172175358018</v>
      </c>
      <c r="FG61">
        <v>1.7971917790358001</v>
      </c>
      <c r="FH61">
        <v>1.8810608808412901</v>
      </c>
      <c r="FI61">
        <v>1.8185105100700301</v>
      </c>
      <c r="FJ61">
        <v>1.8370277740313701</v>
      </c>
    </row>
    <row r="62" spans="1:166" x14ac:dyDescent="0.45">
      <c r="A62" t="s">
        <v>173</v>
      </c>
      <c r="B62" t="s">
        <v>85</v>
      </c>
      <c r="C62" t="s">
        <v>27</v>
      </c>
      <c r="D62">
        <v>45</v>
      </c>
      <c r="E62" s="1" cm="1">
        <f t="array" ref="E62">SUMPRODUCT($G62:$FZZ62,$G$2:$FZZ$2)/SUMPRODUCT(--($G62:$FZZ62&lt;&gt;""),$G$2:$FZZ$2)</f>
        <v>1.7943465517314263</v>
      </c>
      <c r="F62" s="1" cm="1">
        <f t="array" ref="F62">SUMPRODUCT($G62:$FZZ62,$F$2:$FZY$2)/SUMPRODUCT(--($G62:$FZZ62&lt;&gt;""),$F$2:$FZY$2)</f>
        <v>1.7041763577717486</v>
      </c>
      <c r="G62">
        <v>1.77059562593611</v>
      </c>
      <c r="H62">
        <v>1.66750237029452</v>
      </c>
      <c r="I62">
        <v>1.78015591909113</v>
      </c>
      <c r="J62">
        <v>1.67122424509709</v>
      </c>
      <c r="K62">
        <v>1.85557908022038</v>
      </c>
      <c r="L62">
        <v>1.72780785639592</v>
      </c>
      <c r="M62">
        <v>1.78029916420519</v>
      </c>
      <c r="N62">
        <v>1.7270241669997199</v>
      </c>
      <c r="O62">
        <v>1.8501641598112399</v>
      </c>
      <c r="P62">
        <v>1.72819700621726</v>
      </c>
      <c r="Q62">
        <v>1.8813424448304501</v>
      </c>
      <c r="R62">
        <v>1.69619033713721</v>
      </c>
      <c r="S62">
        <v>1.69169832221552</v>
      </c>
      <c r="T62">
        <v>1.67151599859174</v>
      </c>
      <c r="U62">
        <v>1.76352013420251</v>
      </c>
      <c r="V62">
        <v>1.85367209065989</v>
      </c>
      <c r="W62">
        <v>1.7108918091173</v>
      </c>
      <c r="X62">
        <v>1.8273765027461</v>
      </c>
      <c r="Y62">
        <v>1.8926721566112401</v>
      </c>
      <c r="Z62">
        <v>1.6940946363810101</v>
      </c>
      <c r="AA62">
        <v>1.80825611584271</v>
      </c>
      <c r="AB62">
        <v>1.7460169315409799</v>
      </c>
      <c r="AC62">
        <v>1.6641989599390501</v>
      </c>
      <c r="AD62">
        <v>1.66175716929464</v>
      </c>
      <c r="AE62">
        <v>1.9740629676517201</v>
      </c>
      <c r="AF62">
        <v>1.76804349064219</v>
      </c>
      <c r="AG62">
        <v>1.7445995619855601</v>
      </c>
      <c r="AH62">
        <v>1.6606267760477</v>
      </c>
      <c r="AI62">
        <v>1.67241381351356</v>
      </c>
      <c r="AJ62">
        <v>1.70230683563852</v>
      </c>
      <c r="AK62">
        <v>1.75503170468375</v>
      </c>
      <c r="AL62">
        <v>1.7156332483079899</v>
      </c>
      <c r="AM62">
        <v>1.65767276443244</v>
      </c>
      <c r="AN62">
        <v>1.67384709255224</v>
      </c>
      <c r="AO62">
        <v>1.91827984503894</v>
      </c>
      <c r="AP62">
        <v>1.71913022582509</v>
      </c>
      <c r="AQ62">
        <v>1.64005831845992</v>
      </c>
      <c r="AR62">
        <v>1.6707324328493001</v>
      </c>
      <c r="AS62">
        <v>1.79286344481229</v>
      </c>
      <c r="AT62">
        <v>1.69315043120421</v>
      </c>
      <c r="AU62">
        <v>1.83025707837226</v>
      </c>
      <c r="AV62">
        <v>1.7691441591630499</v>
      </c>
      <c r="AW62">
        <v>1.7779632847023401</v>
      </c>
      <c r="AX62">
        <v>1.6600673188984001</v>
      </c>
      <c r="AY62">
        <v>1.75835666865674</v>
      </c>
      <c r="AZ62">
        <v>1.7265680113858299</v>
      </c>
      <c r="BA62">
        <v>2.0888295853561001</v>
      </c>
      <c r="BB62">
        <v>1.6389837235892299</v>
      </c>
      <c r="BC62">
        <v>1.8093347841610701</v>
      </c>
      <c r="BD62">
        <v>1.62299160389116</v>
      </c>
      <c r="BE62">
        <v>1.70584783863416</v>
      </c>
      <c r="BF62">
        <v>1.7205378943101299</v>
      </c>
      <c r="BG62">
        <v>1.9801060313560199</v>
      </c>
      <c r="BH62">
        <v>1.97901832685929</v>
      </c>
      <c r="BI62">
        <v>1.9307053885125101</v>
      </c>
      <c r="BJ62">
        <v>1.94473117578676</v>
      </c>
      <c r="BK62">
        <v>1.9856128261261801</v>
      </c>
      <c r="BL62">
        <v>2.0024361082644102</v>
      </c>
      <c r="BM62">
        <v>1.94325889200615</v>
      </c>
      <c r="BN62">
        <v>1.9413277489788601</v>
      </c>
      <c r="BO62">
        <v>1.8144853200159199</v>
      </c>
      <c r="BP62">
        <v>1.79960454387959</v>
      </c>
      <c r="BQ62">
        <v>1.6439928073446901</v>
      </c>
      <c r="BR62">
        <v>1.6158591877825801</v>
      </c>
      <c r="BS62">
        <v>1.61045865003641</v>
      </c>
      <c r="BT62">
        <v>1.65201350536111</v>
      </c>
      <c r="BU62">
        <v>1.7197275523277</v>
      </c>
      <c r="BV62">
        <v>1.72020485900485</v>
      </c>
      <c r="BW62">
        <v>2.0841802517566799</v>
      </c>
      <c r="BX62">
        <v>1.7067114114756099</v>
      </c>
      <c r="BY62">
        <v>2.0716238111557801</v>
      </c>
      <c r="BZ62">
        <v>1.7784162366634599</v>
      </c>
      <c r="CA62">
        <v>1.7742109065987699</v>
      </c>
      <c r="CB62">
        <v>1.6453388809975</v>
      </c>
      <c r="CC62">
        <v>1.7842339368996001</v>
      </c>
      <c r="CD62">
        <v>1.66161633876139</v>
      </c>
      <c r="CE62">
        <v>1.75972306505136</v>
      </c>
      <c r="CF62">
        <v>1.79539064339974</v>
      </c>
      <c r="CG62">
        <v>1.6450527536603701</v>
      </c>
      <c r="CH62">
        <v>1.63528629129042</v>
      </c>
      <c r="CI62">
        <v>1.7511430823949401</v>
      </c>
      <c r="CJ62">
        <v>1.76988517326373</v>
      </c>
      <c r="CK62">
        <v>1.67063938132749</v>
      </c>
      <c r="CL62">
        <v>1.6720191246993701</v>
      </c>
      <c r="CM62">
        <v>1.8433942383347199</v>
      </c>
      <c r="CN62">
        <v>1.7342645759130999</v>
      </c>
      <c r="CO62">
        <v>1.6522841806439299</v>
      </c>
      <c r="CP62">
        <v>1.6505923309581001</v>
      </c>
      <c r="CQ62">
        <v>1.7436356562075801</v>
      </c>
      <c r="CR62">
        <v>1.6395800960926199</v>
      </c>
      <c r="CS62">
        <v>1.71120865212311</v>
      </c>
      <c r="CT62">
        <v>1.64282272705579</v>
      </c>
      <c r="CU62">
        <v>1.9150778913378801</v>
      </c>
      <c r="CV62">
        <v>1.6747257045159201</v>
      </c>
      <c r="CW62">
        <v>1.9843520880168399</v>
      </c>
      <c r="CX62">
        <v>1.6396344434658601</v>
      </c>
      <c r="CY62">
        <v>1.6902237547052299</v>
      </c>
      <c r="CZ62">
        <v>1.7211467961750999</v>
      </c>
      <c r="DA62">
        <v>2.1496697908955902</v>
      </c>
      <c r="DB62">
        <v>1.68545917752292</v>
      </c>
      <c r="DC62">
        <v>1.7315863471864801</v>
      </c>
      <c r="DD62">
        <v>1.6449225459143499</v>
      </c>
      <c r="DE62">
        <v>1.8163015899617301</v>
      </c>
      <c r="DF62">
        <v>1.70363116089759</v>
      </c>
      <c r="DG62">
        <v>1.7684489661175999</v>
      </c>
      <c r="DH62">
        <v>1.77585710965585</v>
      </c>
      <c r="DI62">
        <v>1.7385769347503</v>
      </c>
      <c r="DJ62">
        <v>1.64627881741923</v>
      </c>
      <c r="DK62">
        <v>1.7314680693935101</v>
      </c>
      <c r="DL62">
        <v>1.7301189970000399</v>
      </c>
      <c r="DM62">
        <v>1.6032860106637801</v>
      </c>
      <c r="DN62">
        <v>1.6406999326257301</v>
      </c>
      <c r="DO62">
        <v>1.7206698786324299</v>
      </c>
      <c r="DP62">
        <v>1.75577127491507</v>
      </c>
      <c r="DQ62">
        <v>1.7074300529961699</v>
      </c>
      <c r="DR62">
        <v>1.7613149679972</v>
      </c>
      <c r="DS62">
        <v>1.52503352484468</v>
      </c>
      <c r="DT62">
        <v>1.5839475204211</v>
      </c>
      <c r="DU62">
        <v>1.9634027522371</v>
      </c>
      <c r="DV62">
        <v>1.76464402916399</v>
      </c>
      <c r="DW62">
        <v>1.68173584412011</v>
      </c>
      <c r="DX62">
        <v>1.7020700813084699</v>
      </c>
      <c r="DY62">
        <v>1.5721157992543799</v>
      </c>
      <c r="DZ62">
        <v>1.64978408938661</v>
      </c>
      <c r="EA62">
        <v>1.68261714286822</v>
      </c>
      <c r="EB62">
        <v>1.76714055455289</v>
      </c>
      <c r="EC62">
        <v>1.5595799166819899</v>
      </c>
      <c r="ED62">
        <v>1.65053617314629</v>
      </c>
      <c r="EE62">
        <v>1.7026202228488301</v>
      </c>
      <c r="EF62">
        <v>1.7493729604900901</v>
      </c>
      <c r="EG62">
        <v>1.71247299457014</v>
      </c>
      <c r="EH62">
        <v>1.7413149118840701</v>
      </c>
      <c r="EI62">
        <v>1.8522663677758</v>
      </c>
      <c r="EJ62">
        <v>1.78020957014365</v>
      </c>
      <c r="EK62">
        <v>1.68223121821738</v>
      </c>
      <c r="EL62">
        <v>1.6879867741196799</v>
      </c>
      <c r="EM62">
        <v>1.8186172834669001</v>
      </c>
      <c r="EN62">
        <v>1.8357684028302399</v>
      </c>
      <c r="EO62">
        <v>1.82113199820781</v>
      </c>
      <c r="EP62">
        <v>1.7744239486857001</v>
      </c>
      <c r="EQ62">
        <v>1.6583370690671</v>
      </c>
      <c r="ER62">
        <v>1.61429649589711</v>
      </c>
      <c r="ES62">
        <v>1.64447287101059</v>
      </c>
      <c r="ET62">
        <v>1.6987118129241501</v>
      </c>
      <c r="EU62">
        <v>1.6730492061034099</v>
      </c>
      <c r="EV62">
        <v>1.6807227923747201</v>
      </c>
      <c r="EW62">
        <v>1.68563663327236</v>
      </c>
      <c r="EX62">
        <v>1.7291711755135499</v>
      </c>
      <c r="EY62">
        <v>1.61053834274159</v>
      </c>
      <c r="EZ62">
        <v>1.71510750807915</v>
      </c>
      <c r="FA62">
        <v>1.6402377525609</v>
      </c>
      <c r="FB62">
        <v>1.6923616828322099</v>
      </c>
      <c r="FC62">
        <v>1.71834853056402</v>
      </c>
      <c r="FD62">
        <v>1.65674133226583</v>
      </c>
      <c r="FE62">
        <v>1.75153113044199</v>
      </c>
      <c r="FF62">
        <v>1.7561888446414899</v>
      </c>
      <c r="FG62">
        <v>1.7587195726179601</v>
      </c>
      <c r="FH62">
        <v>1.8348181646847901</v>
      </c>
      <c r="FI62">
        <v>1.7222602249460099</v>
      </c>
      <c r="FJ62">
        <v>1.72730065817292</v>
      </c>
    </row>
    <row r="63" spans="1:166" x14ac:dyDescent="0.45">
      <c r="A63" t="s">
        <v>173</v>
      </c>
      <c r="B63" t="s">
        <v>85</v>
      </c>
      <c r="C63" t="s">
        <v>27</v>
      </c>
      <c r="D63">
        <v>50</v>
      </c>
      <c r="E63" s="1" cm="1">
        <f t="array" ref="E63">SUMPRODUCT($G63:$FZZ63,$G$2:$FZZ$2)/SUMPRODUCT(--($G63:$FZZ63&lt;&gt;""),$G$2:$FZZ$2)</f>
        <v>1.7183549812858945</v>
      </c>
      <c r="F63" s="1" cm="1">
        <f t="array" ref="F63">SUMPRODUCT($G63:$FZZ63,$F$2:$FZY$2)/SUMPRODUCT(--($G63:$FZZ63&lt;&gt;""),$F$2:$FZY$2)</f>
        <v>1.6448863243803264</v>
      </c>
      <c r="G63">
        <v>1.67580073701787</v>
      </c>
      <c r="H63">
        <v>1.6170983489383699</v>
      </c>
      <c r="I63">
        <v>1.6658232610703001</v>
      </c>
      <c r="J63">
        <v>1.6158886790979201</v>
      </c>
      <c r="K63">
        <v>1.8072630251583901</v>
      </c>
      <c r="L63">
        <v>1.6817132070580501</v>
      </c>
      <c r="M63">
        <v>1.73474372535388</v>
      </c>
      <c r="N63">
        <v>1.67788741229282</v>
      </c>
      <c r="O63">
        <v>1.73066618275319</v>
      </c>
      <c r="P63">
        <v>1.61118002976124</v>
      </c>
      <c r="Q63">
        <v>1.8372831800725999</v>
      </c>
      <c r="R63">
        <v>1.6665962108507399</v>
      </c>
      <c r="S63">
        <v>1.6396502989009301</v>
      </c>
      <c r="T63">
        <v>1.62367492832061</v>
      </c>
      <c r="U63">
        <v>1.7097518605097699</v>
      </c>
      <c r="V63">
        <v>1.79993078417262</v>
      </c>
      <c r="W63">
        <v>1.65167307426935</v>
      </c>
      <c r="X63">
        <v>1.76270532350072</v>
      </c>
      <c r="Y63">
        <v>1.7798014252391501</v>
      </c>
      <c r="Z63">
        <v>1.6088039628528199</v>
      </c>
      <c r="AA63">
        <v>1.6426981692656399</v>
      </c>
      <c r="AB63">
        <v>1.6161758695836801</v>
      </c>
      <c r="AC63">
        <v>1.5992879994957201</v>
      </c>
      <c r="AD63">
        <v>1.6324665745767999</v>
      </c>
      <c r="AE63">
        <v>1.8847407705324299</v>
      </c>
      <c r="AF63">
        <v>1.6483238129218201</v>
      </c>
      <c r="AG63">
        <v>1.6144174590376399</v>
      </c>
      <c r="AH63">
        <v>1.6032653049823</v>
      </c>
      <c r="AI63">
        <v>1.62803607088513</v>
      </c>
      <c r="AJ63">
        <v>1.65380596464485</v>
      </c>
      <c r="AK63">
        <v>1.6530474149716501</v>
      </c>
      <c r="AL63">
        <v>1.66517924081435</v>
      </c>
      <c r="AM63">
        <v>1.6127980738654</v>
      </c>
      <c r="AN63">
        <v>1.63877184013049</v>
      </c>
      <c r="AO63">
        <v>1.6911213104566101</v>
      </c>
      <c r="AP63">
        <v>1.6100013241803</v>
      </c>
      <c r="AQ63">
        <v>1.5887662046728199</v>
      </c>
      <c r="AR63">
        <v>1.6233902929878199</v>
      </c>
      <c r="AS63">
        <v>1.6884359577441701</v>
      </c>
      <c r="AT63">
        <v>1.60759462350312</v>
      </c>
      <c r="AU63">
        <v>1.7807913298876601</v>
      </c>
      <c r="AV63">
        <v>1.7276158285883201</v>
      </c>
      <c r="AW63">
        <v>1.7436972086223601</v>
      </c>
      <c r="AX63">
        <v>1.62759887716593</v>
      </c>
      <c r="AY63">
        <v>1.7059419258181601</v>
      </c>
      <c r="AZ63">
        <v>1.6855424097279199</v>
      </c>
      <c r="BA63">
        <v>2.0234389791710798</v>
      </c>
      <c r="BB63">
        <v>1.59268720546815</v>
      </c>
      <c r="BC63">
        <v>1.7621663625550601</v>
      </c>
      <c r="BD63">
        <v>1.58126570300161</v>
      </c>
      <c r="BE63">
        <v>1.66078600848127</v>
      </c>
      <c r="BF63">
        <v>1.6695207677402399</v>
      </c>
      <c r="BG63">
        <v>1.8400036758179801</v>
      </c>
      <c r="BH63">
        <v>1.8618589269035699</v>
      </c>
      <c r="BI63">
        <v>1.86472331780944</v>
      </c>
      <c r="BJ63">
        <v>1.9030705712627001</v>
      </c>
      <c r="BK63">
        <v>1.83723998143312</v>
      </c>
      <c r="BL63">
        <v>1.86439120275007</v>
      </c>
      <c r="BM63">
        <v>1.7814445767515199</v>
      </c>
      <c r="BN63">
        <v>1.8692432738846501</v>
      </c>
      <c r="BO63">
        <v>1.6530134558168701</v>
      </c>
      <c r="BP63">
        <v>1.67212203300526</v>
      </c>
      <c r="BQ63">
        <v>1.60797384667497</v>
      </c>
      <c r="BR63">
        <v>1.5791214525011901</v>
      </c>
      <c r="BS63">
        <v>1.5607957539432999</v>
      </c>
      <c r="BT63">
        <v>1.6084017807822599</v>
      </c>
      <c r="BU63">
        <v>1.68340933743179</v>
      </c>
      <c r="BV63">
        <v>1.6804849428798601</v>
      </c>
      <c r="BW63">
        <v>1.89989139158215</v>
      </c>
      <c r="BX63">
        <v>1.6482489926737001</v>
      </c>
      <c r="BY63">
        <v>1.99314697984093</v>
      </c>
      <c r="BZ63">
        <v>1.6675871711823</v>
      </c>
      <c r="CA63">
        <v>1.7255137536277501</v>
      </c>
      <c r="CB63">
        <v>1.60400455633619</v>
      </c>
      <c r="CC63">
        <v>1.67464845022933</v>
      </c>
      <c r="CD63">
        <v>1.5990479625627401</v>
      </c>
      <c r="CE63">
        <v>1.7171754212791699</v>
      </c>
      <c r="CF63">
        <v>1.76551201451646</v>
      </c>
      <c r="CG63">
        <v>1.5964597420978099</v>
      </c>
      <c r="CH63">
        <v>1.60084618981799</v>
      </c>
      <c r="CI63">
        <v>1.62466733216506</v>
      </c>
      <c r="CJ63">
        <v>1.64268388726842</v>
      </c>
      <c r="CK63">
        <v>1.6195438874407699</v>
      </c>
      <c r="CL63">
        <v>1.62184351733175</v>
      </c>
      <c r="CM63">
        <v>1.7980358393659599</v>
      </c>
      <c r="CN63">
        <v>1.6849101821416099</v>
      </c>
      <c r="CO63">
        <v>1.62225498252324</v>
      </c>
      <c r="CP63">
        <v>1.6168497128239501</v>
      </c>
      <c r="CQ63">
        <v>1.6574690590077199</v>
      </c>
      <c r="CR63">
        <v>1.59790589691244</v>
      </c>
      <c r="CS63">
        <v>1.6778198145544001</v>
      </c>
      <c r="CT63">
        <v>1.5866983184635499</v>
      </c>
      <c r="CU63">
        <v>1.8692448013782099</v>
      </c>
      <c r="CV63">
        <v>1.6368845775557399</v>
      </c>
      <c r="CW63">
        <v>1.9374535008179901</v>
      </c>
      <c r="CX63">
        <v>1.6039897467187301</v>
      </c>
      <c r="CY63">
        <v>1.56113858183677</v>
      </c>
      <c r="CZ63">
        <v>1.59451467130282</v>
      </c>
      <c r="DA63">
        <v>2.1057108873333301</v>
      </c>
      <c r="DB63">
        <v>1.63285433961627</v>
      </c>
      <c r="DC63">
        <v>1.62519137290113</v>
      </c>
      <c r="DD63">
        <v>1.5961176407594699</v>
      </c>
      <c r="DE63">
        <v>1.72151143189032</v>
      </c>
      <c r="DF63">
        <v>1.6550067028253299</v>
      </c>
      <c r="DG63">
        <v>1.68463837931181</v>
      </c>
      <c r="DH63">
        <v>1.67949107235149</v>
      </c>
      <c r="DI63">
        <v>1.63702897485638</v>
      </c>
      <c r="DJ63">
        <v>1.5559284956817301</v>
      </c>
      <c r="DK63">
        <v>1.68041919263898</v>
      </c>
      <c r="DL63">
        <v>1.6988401826591499</v>
      </c>
      <c r="DM63">
        <v>1.54484602800669</v>
      </c>
      <c r="DN63">
        <v>1.59528268914369</v>
      </c>
      <c r="DO63">
        <v>1.6656071973601101</v>
      </c>
      <c r="DP63">
        <v>1.7167450046378101</v>
      </c>
      <c r="DQ63">
        <v>1.6754391936883799</v>
      </c>
      <c r="DR63">
        <v>1.73157318061323</v>
      </c>
      <c r="DS63">
        <v>1.4904174715364</v>
      </c>
      <c r="DT63">
        <v>1.5470208839355</v>
      </c>
      <c r="DU63">
        <v>1.73560012217432</v>
      </c>
      <c r="DV63">
        <v>1.64929017743689</v>
      </c>
      <c r="DW63">
        <v>1.6141608143736901</v>
      </c>
      <c r="DX63">
        <v>1.6530512561789299</v>
      </c>
      <c r="DY63">
        <v>1.5516134540204101</v>
      </c>
      <c r="DZ63">
        <v>1.6066020829424901</v>
      </c>
      <c r="EA63">
        <v>1.5982318099611501</v>
      </c>
      <c r="EB63">
        <v>1.71100388577644</v>
      </c>
      <c r="EC63">
        <v>1.5200638575101699</v>
      </c>
      <c r="ED63">
        <v>1.61480953342876</v>
      </c>
      <c r="EE63">
        <v>1.6465473074008901</v>
      </c>
      <c r="EF63">
        <v>1.69420684414942</v>
      </c>
      <c r="EG63">
        <v>1.62887284728332</v>
      </c>
      <c r="EH63">
        <v>1.6983788071974499</v>
      </c>
      <c r="EI63">
        <v>1.7448132674272101</v>
      </c>
      <c r="EJ63">
        <v>1.7319866636824599</v>
      </c>
      <c r="EK63">
        <v>1.6173145835932801</v>
      </c>
      <c r="EL63">
        <v>1.6428225294080301</v>
      </c>
      <c r="EM63">
        <v>1.7298978639462299</v>
      </c>
      <c r="EN63">
        <v>1.74825414024974</v>
      </c>
      <c r="EO63">
        <v>1.68991944520494</v>
      </c>
      <c r="EP63">
        <v>1.66447267718001</v>
      </c>
      <c r="EQ63">
        <v>1.59486029895283</v>
      </c>
      <c r="ER63">
        <v>1.57670430289228</v>
      </c>
      <c r="ES63">
        <v>1.5932427078481901</v>
      </c>
      <c r="ET63">
        <v>1.6523796126728101</v>
      </c>
      <c r="EU63">
        <v>1.6276824883110299</v>
      </c>
      <c r="EV63">
        <v>1.6396686591447101</v>
      </c>
      <c r="EW63">
        <v>1.6253642372780901</v>
      </c>
      <c r="EX63">
        <v>1.69928765190389</v>
      </c>
      <c r="EY63">
        <v>1.57866706454339</v>
      </c>
      <c r="EZ63">
        <v>1.66722426153519</v>
      </c>
      <c r="FA63">
        <v>1.59659529596644</v>
      </c>
      <c r="FB63">
        <v>1.6527449978372899</v>
      </c>
      <c r="FC63">
        <v>1.62816237217229</v>
      </c>
      <c r="FD63">
        <v>1.61743916694597</v>
      </c>
      <c r="FE63">
        <v>1.6545994362463401</v>
      </c>
      <c r="FF63">
        <v>1.6477645698374099</v>
      </c>
      <c r="FG63">
        <v>1.6676107807995699</v>
      </c>
      <c r="FH63">
        <v>1.76676457479896</v>
      </c>
      <c r="FI63">
        <v>1.6449416565306501</v>
      </c>
      <c r="FJ63">
        <v>1.67369763325831</v>
      </c>
    </row>
    <row r="64" spans="1:166" x14ac:dyDescent="0.45">
      <c r="A64" t="s">
        <v>56</v>
      </c>
      <c r="B64" t="s">
        <v>53</v>
      </c>
      <c r="C64" t="s">
        <v>22</v>
      </c>
      <c r="D64">
        <v>30</v>
      </c>
      <c r="E64" s="1" cm="1">
        <f t="array" ref="E64">SUMPRODUCT($G64:$FZZ64,$G$2:$FZZ$2)/SUMPRODUCT(--($G64:$FZZ64&lt;&gt;""),$G$2:$FZZ$2)</f>
        <v>1.5457856036037361</v>
      </c>
      <c r="F64" s="1" cm="1">
        <f t="array" ref="F64">SUMPRODUCT($G64:$FZZ64,$F$2:$FZY$2)/SUMPRODUCT(--($G64:$FZZ64&lt;&gt;""),$F$2:$FZY$2)</f>
        <v>1.4366325981167802</v>
      </c>
      <c r="G64">
        <v>1.2716059957646499</v>
      </c>
      <c r="H64">
        <v>1.29279363724991</v>
      </c>
      <c r="I64">
        <v>1.39464252079916</v>
      </c>
      <c r="J64">
        <v>1.4198907096294</v>
      </c>
      <c r="K64">
        <v>1.3562586226592499</v>
      </c>
      <c r="L64">
        <v>1.40482034112777</v>
      </c>
      <c r="M64">
        <v>1.4727422845687701</v>
      </c>
      <c r="N64">
        <v>1.46190522350949</v>
      </c>
      <c r="O64">
        <v>1.3933647305950201</v>
      </c>
      <c r="P64">
        <v>1.4414920073915201</v>
      </c>
      <c r="Q64">
        <v>1.41578555960521</v>
      </c>
      <c r="R64">
        <v>1.4433467467743299</v>
      </c>
      <c r="S64">
        <v>2.6482971216767099</v>
      </c>
      <c r="T64">
        <v>1.6145973462655101</v>
      </c>
      <c r="U64">
        <v>1.49634907378082</v>
      </c>
      <c r="V64">
        <v>1.58119721229723</v>
      </c>
      <c r="W64">
        <v>1.5006826800061299</v>
      </c>
      <c r="X64">
        <v>1.60206277489587</v>
      </c>
      <c r="Y64">
        <v>1.39956492217305</v>
      </c>
      <c r="Z64">
        <v>1.4634206617210499</v>
      </c>
      <c r="AA64">
        <v>1.4226901839163499</v>
      </c>
      <c r="AB64">
        <v>1.4382047177228301</v>
      </c>
      <c r="AC64">
        <v>1.47943860807711</v>
      </c>
      <c r="AD64">
        <v>1.53744830141499</v>
      </c>
      <c r="AE64">
        <v>1.49277579758498</v>
      </c>
      <c r="AF64">
        <v>1.566992670051</v>
      </c>
      <c r="AG64">
        <v>1.4048759329307501</v>
      </c>
      <c r="AH64">
        <v>1.4307980944902801</v>
      </c>
      <c r="AI64">
        <v>1.4061479496362499</v>
      </c>
      <c r="AJ64">
        <v>1.42590589261599</v>
      </c>
      <c r="AK64">
        <v>1.6290948285768101</v>
      </c>
      <c r="AL64">
        <v>1.4534626324744899</v>
      </c>
      <c r="AM64">
        <v>1.40285264816119</v>
      </c>
      <c r="AN64">
        <v>1.4410844707413499</v>
      </c>
      <c r="AO64">
        <v>1.4202424953949599</v>
      </c>
      <c r="AP64">
        <v>1.4601619573690601</v>
      </c>
      <c r="AQ64">
        <v>1.3807648238327099</v>
      </c>
      <c r="AR64">
        <v>1.42528002409125</v>
      </c>
      <c r="AS64">
        <v>2.4903333411097801</v>
      </c>
      <c r="AT64">
        <v>1.5876249622665299</v>
      </c>
      <c r="AU64">
        <v>1.4468942680636401</v>
      </c>
      <c r="AV64">
        <v>1.4491677274728301</v>
      </c>
      <c r="AW64">
        <v>1.3892369807560301</v>
      </c>
      <c r="AX64">
        <v>1.42135545943916</v>
      </c>
      <c r="AY64">
        <v>1.42455532274875</v>
      </c>
      <c r="AZ64">
        <v>1.4750107993674999</v>
      </c>
      <c r="BA64">
        <v>1.3508596707979199</v>
      </c>
      <c r="BB64">
        <v>1.3881947493920599</v>
      </c>
      <c r="BC64">
        <v>1.3001130835164201</v>
      </c>
      <c r="BD64">
        <v>1.33334381112807</v>
      </c>
      <c r="BE64">
        <v>1.3647989246858701</v>
      </c>
      <c r="BF64">
        <v>1.4101247565633299</v>
      </c>
      <c r="BG64">
        <v>1.4669388667425201</v>
      </c>
      <c r="BH64">
        <v>1.56522542912096</v>
      </c>
      <c r="BI64">
        <v>1.56261163945784</v>
      </c>
      <c r="BJ64">
        <v>1.66240155920708</v>
      </c>
      <c r="BK64">
        <v>1.56548501428265</v>
      </c>
      <c r="BL64">
        <v>1.6691657048433901</v>
      </c>
      <c r="BM64">
        <v>1.4105190596275099</v>
      </c>
      <c r="BN64">
        <v>1.5091034545572899</v>
      </c>
      <c r="BO64">
        <v>1.5150308261052501</v>
      </c>
      <c r="BP64">
        <v>1.5526884430024801</v>
      </c>
      <c r="BQ64">
        <v>2.04339977796463</v>
      </c>
      <c r="BR64">
        <v>1.4549888877122401</v>
      </c>
      <c r="BS64">
        <v>1.36650202877284</v>
      </c>
      <c r="BT64">
        <v>1.4062033957427</v>
      </c>
      <c r="BU64">
        <v>1.42750131406761</v>
      </c>
      <c r="BV64">
        <v>1.46130726579935</v>
      </c>
      <c r="BW64">
        <v>1.37275137193657</v>
      </c>
      <c r="BX64">
        <v>1.4243607699990799</v>
      </c>
      <c r="BY64">
        <v>1.4265161937033599</v>
      </c>
      <c r="BZ64">
        <v>1.4407670388265901</v>
      </c>
      <c r="CA64">
        <v>1.3630949168592601</v>
      </c>
      <c r="CB64">
        <v>1.4118996558121799</v>
      </c>
      <c r="CC64">
        <v>2.9252438196402801</v>
      </c>
      <c r="CD64">
        <v>1.5749152733374301</v>
      </c>
      <c r="CE64">
        <v>1.46858712649853</v>
      </c>
      <c r="CF64">
        <v>1.5459951549778299</v>
      </c>
      <c r="CG64">
        <v>1.38146038354259</v>
      </c>
      <c r="CH64">
        <v>1.4626642926312401</v>
      </c>
      <c r="CI64">
        <v>1.3886118890846499</v>
      </c>
      <c r="CJ64">
        <v>1.39366443197471</v>
      </c>
      <c r="CK64">
        <v>1.93626048762222</v>
      </c>
      <c r="CL64">
        <v>1.47276423911634</v>
      </c>
      <c r="CM64">
        <v>2.1841128590687999</v>
      </c>
      <c r="CN64">
        <v>1.42508571568125</v>
      </c>
      <c r="CO64">
        <v>2.33965221410083</v>
      </c>
      <c r="CP64">
        <v>1.6573733893251901</v>
      </c>
      <c r="CQ64">
        <v>1.49645345957035</v>
      </c>
      <c r="CR64">
        <v>1.54197245191335</v>
      </c>
      <c r="CS64">
        <v>1.86211692107742</v>
      </c>
      <c r="CT64">
        <v>1.3952080526250701</v>
      </c>
      <c r="CU64">
        <v>1.70310596136017</v>
      </c>
      <c r="CV64">
        <v>1.3725004455609999</v>
      </c>
      <c r="CW64">
        <v>1.2375245939756701</v>
      </c>
      <c r="CX64">
        <v>1.0946429072441399</v>
      </c>
      <c r="CY64">
        <v>1.3864167386138</v>
      </c>
      <c r="CZ64">
        <v>1.43397825924122</v>
      </c>
      <c r="DA64">
        <v>1.3549416001799699</v>
      </c>
      <c r="DB64">
        <v>1.3584469744316801</v>
      </c>
      <c r="DC64">
        <v>1.3864762261493999</v>
      </c>
      <c r="DD64">
        <v>1.3984974849863501</v>
      </c>
      <c r="DE64">
        <v>1.6004782802128501</v>
      </c>
      <c r="DF64">
        <v>1.4362162607818501</v>
      </c>
      <c r="DG64">
        <v>1.4147152583962801</v>
      </c>
      <c r="DH64">
        <v>1.44519424226885</v>
      </c>
      <c r="DI64">
        <v>1.5446333844501501</v>
      </c>
      <c r="DJ64">
        <v>1.39911050829857</v>
      </c>
      <c r="DK64">
        <v>1.60357261902939</v>
      </c>
      <c r="DL64">
        <v>1.40733383352198</v>
      </c>
      <c r="DM64">
        <v>1.3738765701043201</v>
      </c>
      <c r="DN64">
        <v>1.43144517781289</v>
      </c>
      <c r="DO64">
        <v>1.3820123234308599</v>
      </c>
      <c r="DP64">
        <v>1.4256859929383201</v>
      </c>
      <c r="DQ64">
        <v>1.4157560962228599</v>
      </c>
      <c r="DR64">
        <v>1.3803065923930899</v>
      </c>
      <c r="DS64">
        <v>1.31674187071202</v>
      </c>
      <c r="DT64">
        <v>1.3572514019442801</v>
      </c>
      <c r="DU64">
        <v>1.3277144719748799</v>
      </c>
      <c r="DV64">
        <v>1.1775620894966301</v>
      </c>
      <c r="DW64">
        <v>1.3380605047416301</v>
      </c>
      <c r="DX64">
        <v>1.3329378687040701</v>
      </c>
      <c r="DY64">
        <v>1.33284093144815</v>
      </c>
      <c r="DZ64">
        <v>1.3955126221715699</v>
      </c>
      <c r="EA64">
        <v>1.3377277379780601</v>
      </c>
      <c r="EB64">
        <v>1.3701764218847501</v>
      </c>
      <c r="EC64">
        <v>1.3417268773067399</v>
      </c>
      <c r="ED64">
        <v>1.3982225705554201</v>
      </c>
      <c r="EE64">
        <v>1.35762206367784</v>
      </c>
      <c r="EF64">
        <v>1.2124128617702501</v>
      </c>
      <c r="EG64">
        <v>1.4497528229754799</v>
      </c>
      <c r="EH64">
        <v>1.5117323042347699</v>
      </c>
      <c r="EI64">
        <v>1.36302175046915</v>
      </c>
      <c r="EJ64">
        <v>1.40418449814916</v>
      </c>
      <c r="EK64">
        <v>1.5372146146975201</v>
      </c>
      <c r="EL64">
        <v>1.4345146210220701</v>
      </c>
      <c r="EM64">
        <v>1.32092504218758</v>
      </c>
      <c r="EN64">
        <v>1.4069403722570299</v>
      </c>
      <c r="EO64">
        <v>1.3043320942337999</v>
      </c>
      <c r="EP64">
        <v>1.34968783898417</v>
      </c>
      <c r="EQ64">
        <v>1.46279136578998</v>
      </c>
      <c r="ER64">
        <v>1.5083049419765799</v>
      </c>
      <c r="ES64">
        <v>1.51701431841922</v>
      </c>
      <c r="ET64">
        <v>1.5961494354610399</v>
      </c>
      <c r="EU64">
        <v>1.34566077237894</v>
      </c>
      <c r="EV64">
        <v>1.42671032321305</v>
      </c>
      <c r="EW64">
        <v>1.4190915016537999</v>
      </c>
      <c r="EX64">
        <v>1.4676749581726101</v>
      </c>
      <c r="EY64">
        <v>1.30474410426039</v>
      </c>
      <c r="EZ64">
        <v>1.3464014728114899</v>
      </c>
      <c r="FA64">
        <v>1.3841429927918301</v>
      </c>
      <c r="FB64">
        <v>1.44794218794123</v>
      </c>
      <c r="FC64">
        <v>1.3723048553252799</v>
      </c>
      <c r="FD64">
        <v>1.4260840007870801</v>
      </c>
      <c r="FE64">
        <v>1.39318838558664</v>
      </c>
      <c r="FF64">
        <v>1.44901653335589</v>
      </c>
      <c r="FG64">
        <v>1.46688358177818</v>
      </c>
      <c r="FH64">
        <v>1.5859727635222201</v>
      </c>
      <c r="FI64">
        <v>1.4345941771098101</v>
      </c>
      <c r="FJ64">
        <v>1.4970990379433999</v>
      </c>
    </row>
    <row r="65" spans="1:166" x14ac:dyDescent="0.45">
      <c r="A65" t="s">
        <v>56</v>
      </c>
      <c r="B65" t="s">
        <v>53</v>
      </c>
      <c r="C65" t="s">
        <v>22</v>
      </c>
      <c r="D65">
        <v>35</v>
      </c>
      <c r="E65" s="1" cm="1">
        <f t="array" ref="E65">SUMPRODUCT($G65:$FZZ65,$G$2:$FZZ$2)/SUMPRODUCT(--($G65:$FZZ65&lt;&gt;""),$G$2:$FZZ$2)</f>
        <v>1.4618945700206585</v>
      </c>
      <c r="F65" s="1" cm="1">
        <f t="array" ref="F65">SUMPRODUCT($G65:$FZZ65,$F$2:$FZY$2)/SUMPRODUCT(--($G65:$FZZ65&lt;&gt;""),$F$2:$FZY$2)</f>
        <v>1.3687422434832879</v>
      </c>
      <c r="G65">
        <v>1.20602711849834</v>
      </c>
      <c r="H65">
        <v>1.22279880198118</v>
      </c>
      <c r="I65">
        <v>1.31763851945772</v>
      </c>
      <c r="J65">
        <v>1.3527977691717501</v>
      </c>
      <c r="K65">
        <v>1.3145582342551301</v>
      </c>
      <c r="L65">
        <v>1.35088368526964</v>
      </c>
      <c r="M65">
        <v>1.3981796087299001</v>
      </c>
      <c r="N65">
        <v>1.3771337103005299</v>
      </c>
      <c r="O65">
        <v>1.3059160617335199</v>
      </c>
      <c r="P65">
        <v>1.3688821874833801</v>
      </c>
      <c r="Q65">
        <v>1.3267992273057401</v>
      </c>
      <c r="R65">
        <v>1.3736763153382101</v>
      </c>
      <c r="S65">
        <v>2.54605815162145</v>
      </c>
      <c r="T65">
        <v>1.5384308570990399</v>
      </c>
      <c r="U65">
        <v>1.4466054414791001</v>
      </c>
      <c r="V65">
        <v>1.52994694790893</v>
      </c>
      <c r="W65">
        <v>1.43800187865189</v>
      </c>
      <c r="X65">
        <v>1.5352422645941399</v>
      </c>
      <c r="Y65">
        <v>1.3323408559608201</v>
      </c>
      <c r="Z65">
        <v>1.4091194323568701</v>
      </c>
      <c r="AA65">
        <v>1.37713818263583</v>
      </c>
      <c r="AB65">
        <v>1.3920209726388499</v>
      </c>
      <c r="AC65">
        <v>1.39078381748138</v>
      </c>
      <c r="AD65">
        <v>1.4579371386300299</v>
      </c>
      <c r="AE65">
        <v>1.42230933074377</v>
      </c>
      <c r="AF65">
        <v>1.4999705570879001</v>
      </c>
      <c r="AG65">
        <v>1.35405322628259</v>
      </c>
      <c r="AH65">
        <v>1.3730251942235601</v>
      </c>
      <c r="AI65">
        <v>1.3161231265440401</v>
      </c>
      <c r="AJ65">
        <v>1.36610418596011</v>
      </c>
      <c r="AK65">
        <v>1.3799284251686099</v>
      </c>
      <c r="AL65">
        <v>1.38540082638519</v>
      </c>
      <c r="AM65">
        <v>1.30507219439267</v>
      </c>
      <c r="AN65">
        <v>1.38771995150559</v>
      </c>
      <c r="AO65">
        <v>1.36636685199532</v>
      </c>
      <c r="AP65">
        <v>1.400525787976</v>
      </c>
      <c r="AQ65">
        <v>1.31416007462412</v>
      </c>
      <c r="AR65">
        <v>1.36991604785933</v>
      </c>
      <c r="AS65">
        <v>2.4350788284705698</v>
      </c>
      <c r="AT65">
        <v>1.5152856749994801</v>
      </c>
      <c r="AU65">
        <v>1.3769396828430001</v>
      </c>
      <c r="AV65">
        <v>1.37749405567017</v>
      </c>
      <c r="AW65">
        <v>1.30934659668861</v>
      </c>
      <c r="AX65">
        <v>1.36544219621902</v>
      </c>
      <c r="AY65">
        <v>1.35962349590519</v>
      </c>
      <c r="AZ65">
        <v>1.4112387416960199</v>
      </c>
      <c r="BA65">
        <v>1.2413275219616999</v>
      </c>
      <c r="BB65">
        <v>1.2923406640436801</v>
      </c>
      <c r="BC65">
        <v>1.2064490461555899</v>
      </c>
      <c r="BD65">
        <v>1.26309567358347</v>
      </c>
      <c r="BE65">
        <v>1.29989475109431</v>
      </c>
      <c r="BF65">
        <v>1.34300201130536</v>
      </c>
      <c r="BG65">
        <v>1.41564971891606</v>
      </c>
      <c r="BH65">
        <v>1.5102585593979301</v>
      </c>
      <c r="BI65">
        <v>1.50845578861392</v>
      </c>
      <c r="BJ65">
        <v>1.6166112850926</v>
      </c>
      <c r="BK65">
        <v>1.51438263429492</v>
      </c>
      <c r="BL65">
        <v>1.62684775046842</v>
      </c>
      <c r="BM65">
        <v>1.3567315463229599</v>
      </c>
      <c r="BN65">
        <v>1.45191885679429</v>
      </c>
      <c r="BO65">
        <v>1.4207787135219601</v>
      </c>
      <c r="BP65">
        <v>1.4874785591766699</v>
      </c>
      <c r="BQ65">
        <v>1.95977029228577</v>
      </c>
      <c r="BR65">
        <v>1.37776630743131</v>
      </c>
      <c r="BS65">
        <v>1.3204095237287401</v>
      </c>
      <c r="BT65">
        <v>1.3687114933400899</v>
      </c>
      <c r="BU65">
        <v>1.3591097715581899</v>
      </c>
      <c r="BV65">
        <v>1.39675089960382</v>
      </c>
      <c r="BW65">
        <v>1.3162516513333999</v>
      </c>
      <c r="BX65">
        <v>1.35962199312714</v>
      </c>
      <c r="BY65">
        <v>1.3219296323291601</v>
      </c>
      <c r="BZ65">
        <v>1.3707108689041301</v>
      </c>
      <c r="CA65">
        <v>1.3111297523618699</v>
      </c>
      <c r="CB65">
        <v>1.3465546200581799</v>
      </c>
      <c r="CC65">
        <v>2.4640300720693298</v>
      </c>
      <c r="CD65">
        <v>1.5212948208861801</v>
      </c>
      <c r="CE65">
        <v>1.38711808988107</v>
      </c>
      <c r="CF65">
        <v>1.4550344587412201</v>
      </c>
      <c r="CG65">
        <v>1.3102645649349001</v>
      </c>
      <c r="CH65">
        <v>1.39586330190943</v>
      </c>
      <c r="CI65">
        <v>1.28717732311988</v>
      </c>
      <c r="CJ65">
        <v>1.3152173097551001</v>
      </c>
      <c r="CK65">
        <v>1.83808332493267</v>
      </c>
      <c r="CL65">
        <v>1.3651657425942101</v>
      </c>
      <c r="CM65">
        <v>2.0763072194424002</v>
      </c>
      <c r="CN65">
        <v>1.35983773925089</v>
      </c>
      <c r="CO65">
        <v>2.2570055513142901</v>
      </c>
      <c r="CP65">
        <v>1.5762476419602001</v>
      </c>
      <c r="CQ65">
        <v>1.37480114638897</v>
      </c>
      <c r="CR65">
        <v>1.4551480978106901</v>
      </c>
      <c r="CS65">
        <v>1.74632308956579</v>
      </c>
      <c r="CT65">
        <v>1.3128836346186901</v>
      </c>
      <c r="CU65">
        <v>1.6332648891724499</v>
      </c>
      <c r="CV65">
        <v>1.29999659811766</v>
      </c>
      <c r="CW65">
        <v>1.1825868686148699</v>
      </c>
      <c r="CX65">
        <v>1.0254609123078999</v>
      </c>
      <c r="CY65">
        <v>1.31957496175064</v>
      </c>
      <c r="CZ65">
        <v>1.3709920605481301</v>
      </c>
      <c r="DA65">
        <v>1.2621613829847</v>
      </c>
      <c r="DB65">
        <v>1.25134317106642</v>
      </c>
      <c r="DC65">
        <v>1.3245637158190799</v>
      </c>
      <c r="DD65">
        <v>1.34319720367213</v>
      </c>
      <c r="DE65">
        <v>1.4192677465947501</v>
      </c>
      <c r="DF65">
        <v>1.3739390551481101</v>
      </c>
      <c r="DG65">
        <v>1.3501639024179299</v>
      </c>
      <c r="DH65">
        <v>1.3594618261404701</v>
      </c>
      <c r="DI65">
        <v>1.4824919997285899</v>
      </c>
      <c r="DJ65">
        <v>1.36064083384337</v>
      </c>
      <c r="DK65">
        <v>1.5074227603110899</v>
      </c>
      <c r="DL65">
        <v>1.3099582691902201</v>
      </c>
      <c r="DM65">
        <v>1.30961997677149</v>
      </c>
      <c r="DN65">
        <v>1.37172959055247</v>
      </c>
      <c r="DO65">
        <v>1.2710049269027099</v>
      </c>
      <c r="DP65">
        <v>1.3269637916594901</v>
      </c>
      <c r="DQ65">
        <v>1.34988091601925</v>
      </c>
      <c r="DR65">
        <v>1.31775076889009</v>
      </c>
      <c r="DS65">
        <v>1.26751856483334</v>
      </c>
      <c r="DT65">
        <v>1.3322240425882701</v>
      </c>
      <c r="DU65">
        <v>1.27601314715692</v>
      </c>
      <c r="DV65">
        <v>1.11101881389882</v>
      </c>
      <c r="DW65">
        <v>1.2830357216716399</v>
      </c>
      <c r="DX65">
        <v>1.2611546900264601</v>
      </c>
      <c r="DY65">
        <v>1.3219934058673899</v>
      </c>
      <c r="DZ65">
        <v>1.38167895366091</v>
      </c>
      <c r="EA65">
        <v>1.3143323146504899</v>
      </c>
      <c r="EB65">
        <v>1.3334208783213799</v>
      </c>
      <c r="EC65">
        <v>1.2948033049418699</v>
      </c>
      <c r="ED65">
        <v>1.3458472850635099</v>
      </c>
      <c r="EE65">
        <v>1.3086436439673801</v>
      </c>
      <c r="EF65">
        <v>1.1662610260936199</v>
      </c>
      <c r="EG65">
        <v>1.36730497961341</v>
      </c>
      <c r="EH65">
        <v>1.42999005695738</v>
      </c>
      <c r="EI65">
        <v>1.32127139508183</v>
      </c>
      <c r="EJ65">
        <v>1.3945937972431699</v>
      </c>
      <c r="EK65">
        <v>1.3468220923149701</v>
      </c>
      <c r="EL65">
        <v>1.40824440369496</v>
      </c>
      <c r="EM65">
        <v>1.2584562376098101</v>
      </c>
      <c r="EN65">
        <v>1.3037896861303599</v>
      </c>
      <c r="EO65">
        <v>1.2487568489199601</v>
      </c>
      <c r="EP65">
        <v>1.3013785737860999</v>
      </c>
      <c r="EQ65">
        <v>1.3941477360529499</v>
      </c>
      <c r="ER65">
        <v>1.4499802513078801</v>
      </c>
      <c r="ES65">
        <v>1.4436281172926</v>
      </c>
      <c r="ET65">
        <v>1.5458914713979299</v>
      </c>
      <c r="EU65">
        <v>1.25803986264023</v>
      </c>
      <c r="EV65">
        <v>1.3384511712085401</v>
      </c>
      <c r="EW65">
        <v>1.3549940922672099</v>
      </c>
      <c r="EX65">
        <v>1.4338605751200699</v>
      </c>
      <c r="EY65">
        <v>1.2714948941516799</v>
      </c>
      <c r="EZ65">
        <v>1.2990591900888599</v>
      </c>
      <c r="FA65">
        <v>1.3001270322818901</v>
      </c>
      <c r="FB65">
        <v>1.38792980037418</v>
      </c>
      <c r="FC65">
        <v>1.2877162058656899</v>
      </c>
      <c r="FD65">
        <v>1.3688891795255</v>
      </c>
      <c r="FE65">
        <v>1.3343489996521301</v>
      </c>
      <c r="FF65">
        <v>1.3699719679288</v>
      </c>
      <c r="FG65">
        <v>1.4747412427932001</v>
      </c>
      <c r="FH65">
        <v>1.5821271430738799</v>
      </c>
      <c r="FI65">
        <v>1.3409067244103601</v>
      </c>
      <c r="FJ65">
        <v>1.39681002940428</v>
      </c>
    </row>
    <row r="66" spans="1:166" x14ac:dyDescent="0.45">
      <c r="A66" t="s">
        <v>56</v>
      </c>
      <c r="B66" t="s">
        <v>53</v>
      </c>
      <c r="C66" t="s">
        <v>22</v>
      </c>
      <c r="D66">
        <v>40</v>
      </c>
      <c r="E66" s="1" cm="1">
        <f t="array" ref="E66">SUMPRODUCT($G66:$FZZ66,$G$2:$FZZ$2)/SUMPRODUCT(--($G66:$FZZ66&lt;&gt;""),$G$2:$FZZ$2)</f>
        <v>1.3870110345248969</v>
      </c>
      <c r="F66" s="1" cm="1">
        <f t="array" ref="F66">SUMPRODUCT($G66:$FZZ66,$F$2:$FZY$2)/SUMPRODUCT(--($G66:$FZZ66&lt;&gt;""),$F$2:$FZY$2)</f>
        <v>1.3050676537040502</v>
      </c>
      <c r="G66">
        <v>1.1343851477407201</v>
      </c>
      <c r="H66">
        <v>1.1672416942804</v>
      </c>
      <c r="I66">
        <v>1.24077922793864</v>
      </c>
      <c r="J66">
        <v>1.2879552731799799</v>
      </c>
      <c r="K66">
        <v>1.26227630515206</v>
      </c>
      <c r="L66">
        <v>1.29328536498563</v>
      </c>
      <c r="M66">
        <v>1.3232666552261501</v>
      </c>
      <c r="N66">
        <v>1.32156339803071</v>
      </c>
      <c r="O66">
        <v>1.2507303838920201</v>
      </c>
      <c r="P66">
        <v>1.30232168724183</v>
      </c>
      <c r="Q66">
        <v>1.2690127680129599</v>
      </c>
      <c r="R66">
        <v>1.3276201353534001</v>
      </c>
      <c r="S66">
        <v>2.3928426807715</v>
      </c>
      <c r="T66">
        <v>1.4547890024194901</v>
      </c>
      <c r="U66">
        <v>1.41071246554257</v>
      </c>
      <c r="V66">
        <v>1.4921667491467201</v>
      </c>
      <c r="W66">
        <v>1.38505923006936</v>
      </c>
      <c r="X66">
        <v>1.48375790110576</v>
      </c>
      <c r="Y66">
        <v>1.28046054585114</v>
      </c>
      <c r="Z66">
        <v>1.35693001588605</v>
      </c>
      <c r="AA66">
        <v>1.29039765111466</v>
      </c>
      <c r="AB66">
        <v>1.3186873986839101</v>
      </c>
      <c r="AC66">
        <v>1.3058356979177901</v>
      </c>
      <c r="AD66">
        <v>1.37049074994588</v>
      </c>
      <c r="AE66">
        <v>1.3714115666117901</v>
      </c>
      <c r="AF66">
        <v>1.4301901793190801</v>
      </c>
      <c r="AG66">
        <v>1.27116850647251</v>
      </c>
      <c r="AH66">
        <v>1.3108872176080899</v>
      </c>
      <c r="AI66">
        <v>1.26239934400016</v>
      </c>
      <c r="AJ66">
        <v>1.3219411184596901</v>
      </c>
      <c r="AK66">
        <v>1.299111420382</v>
      </c>
      <c r="AL66">
        <v>1.3277304519875499</v>
      </c>
      <c r="AM66">
        <v>1.2350689586072601</v>
      </c>
      <c r="AN66">
        <v>1.3058202695344101</v>
      </c>
      <c r="AO66">
        <v>1.2715482678930199</v>
      </c>
      <c r="AP66">
        <v>1.3052131547823</v>
      </c>
      <c r="AQ66">
        <v>1.2547210776428701</v>
      </c>
      <c r="AR66">
        <v>1.3118273729516901</v>
      </c>
      <c r="AS66">
        <v>2.3015558380999401</v>
      </c>
      <c r="AT66">
        <v>1.43234063400698</v>
      </c>
      <c r="AU66">
        <v>1.3259704925026901</v>
      </c>
      <c r="AV66">
        <v>1.3385522674711201</v>
      </c>
      <c r="AW66">
        <v>1.23336090208446</v>
      </c>
      <c r="AX66">
        <v>1.27727853597041</v>
      </c>
      <c r="AY66">
        <v>1.2896544698186201</v>
      </c>
      <c r="AZ66">
        <v>1.33456763053587</v>
      </c>
      <c r="BA66">
        <v>1.17413114289121</v>
      </c>
      <c r="BB66">
        <v>1.2403971777900999</v>
      </c>
      <c r="BC66">
        <v>1.1565060533907501</v>
      </c>
      <c r="BD66">
        <v>1.2121070005541901</v>
      </c>
      <c r="BE66">
        <v>1.2465850554734901</v>
      </c>
      <c r="BF66">
        <v>1.2926940979211601</v>
      </c>
      <c r="BG66">
        <v>1.3479888382568299</v>
      </c>
      <c r="BH66">
        <v>1.4416808185447501</v>
      </c>
      <c r="BI66">
        <v>1.4800038425581099</v>
      </c>
      <c r="BJ66">
        <v>1.5696186360107101</v>
      </c>
      <c r="BK66">
        <v>1.47871085038796</v>
      </c>
      <c r="BL66">
        <v>1.57391654438176</v>
      </c>
      <c r="BM66">
        <v>1.28641764350232</v>
      </c>
      <c r="BN66">
        <v>1.38126331021174</v>
      </c>
      <c r="BO66">
        <v>1.352296136786</v>
      </c>
      <c r="BP66">
        <v>1.42169464831322</v>
      </c>
      <c r="BQ66">
        <v>1.88255100817098</v>
      </c>
      <c r="BR66">
        <v>1.27716689611255</v>
      </c>
      <c r="BS66">
        <v>1.24866550004718</v>
      </c>
      <c r="BT66">
        <v>1.3052241828450699</v>
      </c>
      <c r="BU66">
        <v>1.3150248713481101</v>
      </c>
      <c r="BV66">
        <v>1.3498890743859</v>
      </c>
      <c r="BW66">
        <v>1.2486318851178</v>
      </c>
      <c r="BX66">
        <v>1.2819076864599399</v>
      </c>
      <c r="BY66">
        <v>1.2531743005308</v>
      </c>
      <c r="BZ66">
        <v>1.3098264701765201</v>
      </c>
      <c r="CA66">
        <v>1.2307518461213001</v>
      </c>
      <c r="CB66">
        <v>1.27771225395601</v>
      </c>
      <c r="CC66">
        <v>2.3392276771664</v>
      </c>
      <c r="CD66">
        <v>1.4393653064326299</v>
      </c>
      <c r="CE66">
        <v>1.3254521419187399</v>
      </c>
      <c r="CF66">
        <v>1.39667977201383</v>
      </c>
      <c r="CG66">
        <v>1.26260221732976</v>
      </c>
      <c r="CH66">
        <v>1.3483676264887701</v>
      </c>
      <c r="CI66">
        <v>1.2124533057432001</v>
      </c>
      <c r="CJ66">
        <v>1.26981292287162</v>
      </c>
      <c r="CK66">
        <v>1.74051884387736</v>
      </c>
      <c r="CL66">
        <v>1.2884880254611899</v>
      </c>
      <c r="CM66">
        <v>1.8559809494752599</v>
      </c>
      <c r="CN66">
        <v>1.3035796539093301</v>
      </c>
      <c r="CO66">
        <v>2.17356274302522</v>
      </c>
      <c r="CP66">
        <v>1.4982006550140501</v>
      </c>
      <c r="CQ66">
        <v>1.3108156685477199</v>
      </c>
      <c r="CR66">
        <v>1.37835493195237</v>
      </c>
      <c r="CS66">
        <v>1.6985164711596901</v>
      </c>
      <c r="CT66">
        <v>1.27140925515146</v>
      </c>
      <c r="CU66">
        <v>1.5575484024739099</v>
      </c>
      <c r="CV66">
        <v>1.24675093492926</v>
      </c>
      <c r="CW66">
        <v>1.1319062673238101</v>
      </c>
      <c r="CX66">
        <v>0.98352457591617304</v>
      </c>
      <c r="CY66">
        <v>1.2431017656884999</v>
      </c>
      <c r="CZ66">
        <v>1.2877967976265801</v>
      </c>
      <c r="DA66">
        <v>1.1986346253800799</v>
      </c>
      <c r="DB66">
        <v>1.2076885225896199</v>
      </c>
      <c r="DC66">
        <v>1.2341174241589099</v>
      </c>
      <c r="DD66">
        <v>1.25803683808719</v>
      </c>
      <c r="DE66">
        <v>1.31290436362216</v>
      </c>
      <c r="DF66">
        <v>1.3160829296584</v>
      </c>
      <c r="DG66">
        <v>1.2607353423540399</v>
      </c>
      <c r="DH66">
        <v>1.3049336587059801</v>
      </c>
      <c r="DI66">
        <v>1.25029398969253</v>
      </c>
      <c r="DJ66">
        <v>1.2727727697329101</v>
      </c>
      <c r="DK66">
        <v>1.4432251096272899</v>
      </c>
      <c r="DL66">
        <v>1.2578337434173501</v>
      </c>
      <c r="DM66">
        <v>1.2521865512275001</v>
      </c>
      <c r="DN66">
        <v>1.29341425162392</v>
      </c>
      <c r="DO66">
        <v>1.2107368853810501</v>
      </c>
      <c r="DP66">
        <v>1.2765375270478401</v>
      </c>
      <c r="DQ66">
        <v>1.2895383049325899</v>
      </c>
      <c r="DR66">
        <v>1.2980820493388701</v>
      </c>
      <c r="DS66">
        <v>1.1899425797432199</v>
      </c>
      <c r="DT66">
        <v>1.2520944015871101</v>
      </c>
      <c r="DU66">
        <v>1.23708034145671</v>
      </c>
      <c r="DV66">
        <v>1.0527658120251699</v>
      </c>
      <c r="DW66">
        <v>1.22349625488519</v>
      </c>
      <c r="DX66">
        <v>1.2064070079384701</v>
      </c>
      <c r="DY66">
        <v>1.21637174858422</v>
      </c>
      <c r="DZ66">
        <v>1.2854806185674199</v>
      </c>
      <c r="EA66">
        <v>1.2205659837682099</v>
      </c>
      <c r="EB66">
        <v>1.24336943712985</v>
      </c>
      <c r="EC66">
        <v>1.2432158292984501</v>
      </c>
      <c r="ED66">
        <v>1.31131360782673</v>
      </c>
      <c r="EE66">
        <v>1.1857662480626201</v>
      </c>
      <c r="EF66">
        <v>1.1059879942480999</v>
      </c>
      <c r="EG66">
        <v>1.3194382410811401</v>
      </c>
      <c r="EH66">
        <v>1.3543090064865499</v>
      </c>
      <c r="EI66">
        <v>1.25125329568166</v>
      </c>
      <c r="EJ66">
        <v>1.3085950671631501</v>
      </c>
      <c r="EK66">
        <v>1.2772486019111799</v>
      </c>
      <c r="EL66">
        <v>1.31637843356628</v>
      </c>
      <c r="EM66">
        <v>1.19101037653747</v>
      </c>
      <c r="EN66">
        <v>1.26099008870753</v>
      </c>
      <c r="EO66">
        <v>1.1970620756100501</v>
      </c>
      <c r="EP66">
        <v>1.2397710836228699</v>
      </c>
      <c r="EQ66">
        <v>1.31659047177401</v>
      </c>
      <c r="ER66">
        <v>1.3761098494441</v>
      </c>
      <c r="ES66">
        <v>1.34554100977063</v>
      </c>
      <c r="ET66">
        <v>1.45243479158807</v>
      </c>
      <c r="EU66">
        <v>1.2439529015184201</v>
      </c>
      <c r="EV66">
        <v>1.31468955669173</v>
      </c>
      <c r="EW66">
        <v>1.28260219423257</v>
      </c>
      <c r="EX66">
        <v>1.3422877938803699</v>
      </c>
      <c r="EY66">
        <v>1.1968589100564</v>
      </c>
      <c r="EZ66">
        <v>1.20910408390258</v>
      </c>
      <c r="FA66">
        <v>1.2595200414966401</v>
      </c>
      <c r="FB66">
        <v>1.31233919410856</v>
      </c>
      <c r="FC66">
        <v>1.2500938600232701</v>
      </c>
      <c r="FD66">
        <v>1.29245876376832</v>
      </c>
      <c r="FE66">
        <v>1.2841895274714299</v>
      </c>
      <c r="FF66">
        <v>1.3510202448970701</v>
      </c>
      <c r="FG66">
        <v>1.3412459046901</v>
      </c>
      <c r="FH66">
        <v>1.4452463290377</v>
      </c>
      <c r="FI66">
        <v>1.30556462634925</v>
      </c>
      <c r="FJ66">
        <v>1.37389500848069</v>
      </c>
    </row>
    <row r="67" spans="1:166" x14ac:dyDescent="0.45">
      <c r="A67" t="s">
        <v>56</v>
      </c>
      <c r="B67" t="s">
        <v>53</v>
      </c>
      <c r="C67" t="s">
        <v>22</v>
      </c>
      <c r="D67">
        <v>45</v>
      </c>
      <c r="E67" s="1" cm="1">
        <f t="array" ref="E67">SUMPRODUCT($G67:$FZZ67,$G$2:$FZZ$2)/SUMPRODUCT(--($G67:$FZZ67&lt;&gt;""),$G$2:$FZZ$2)</f>
        <v>1.3325932556703968</v>
      </c>
      <c r="F67" s="1" cm="1">
        <f t="array" ref="F67">SUMPRODUCT($G67:$FZZ67,$F$2:$FZY$2)/SUMPRODUCT(--($G67:$FZZ67&lt;&gt;""),$F$2:$FZY$2)</f>
        <v>1.2588103091904073</v>
      </c>
      <c r="G67">
        <v>1.09113253705675</v>
      </c>
      <c r="H67">
        <v>1.1328523442407299</v>
      </c>
      <c r="I67">
        <v>1.1995313239340799</v>
      </c>
      <c r="J67">
        <v>1.2456153842619999</v>
      </c>
      <c r="K67">
        <v>1.22033162637633</v>
      </c>
      <c r="L67">
        <v>1.2373353456533001</v>
      </c>
      <c r="M67">
        <v>1.26534282071356</v>
      </c>
      <c r="N67">
        <v>1.2695760659639299</v>
      </c>
      <c r="O67">
        <v>1.2283188932220901</v>
      </c>
      <c r="P67">
        <v>1.2618163309044901</v>
      </c>
      <c r="Q67">
        <v>1.21620683899003</v>
      </c>
      <c r="R67">
        <v>1.26801615253024</v>
      </c>
      <c r="S67">
        <v>2.3475298537418898</v>
      </c>
      <c r="T67">
        <v>1.4196443151539899</v>
      </c>
      <c r="U67">
        <v>1.3521137446763101</v>
      </c>
      <c r="V67">
        <v>1.42992167685508</v>
      </c>
      <c r="W67">
        <v>1.3472839698746399</v>
      </c>
      <c r="X67">
        <v>1.4409578497945601</v>
      </c>
      <c r="Y67">
        <v>1.21991217814217</v>
      </c>
      <c r="Z67">
        <v>1.2939289132080201</v>
      </c>
      <c r="AA67">
        <v>1.23295111114498</v>
      </c>
      <c r="AB67">
        <v>1.2805076547934799</v>
      </c>
      <c r="AC67">
        <v>1.2676114885893599</v>
      </c>
      <c r="AD67">
        <v>1.32398020857903</v>
      </c>
      <c r="AE67">
        <v>1.31734069686237</v>
      </c>
      <c r="AF67">
        <v>1.38444909413866</v>
      </c>
      <c r="AG67">
        <v>1.2044372040401701</v>
      </c>
      <c r="AH67">
        <v>1.2325901026056201</v>
      </c>
      <c r="AI67">
        <v>1.1961490514683</v>
      </c>
      <c r="AJ67">
        <v>1.2515940140469901</v>
      </c>
      <c r="AK67">
        <v>1.2250751792880199</v>
      </c>
      <c r="AL67">
        <v>1.2777663971719799</v>
      </c>
      <c r="AM67">
        <v>1.20542168195319</v>
      </c>
      <c r="AN67">
        <v>1.2588516713281199</v>
      </c>
      <c r="AO67">
        <v>1.21559326242425</v>
      </c>
      <c r="AP67">
        <v>1.2503122250498899</v>
      </c>
      <c r="AQ67">
        <v>1.19236659835915</v>
      </c>
      <c r="AR67">
        <v>1.2452173721437501</v>
      </c>
      <c r="AS67">
        <v>2.2545296943783999</v>
      </c>
      <c r="AT67">
        <v>1.3810196800768</v>
      </c>
      <c r="AU67">
        <v>1.25744360807466</v>
      </c>
      <c r="AV67">
        <v>1.28188567710951</v>
      </c>
      <c r="AW67">
        <v>1.1953996569707199</v>
      </c>
      <c r="AX67">
        <v>1.24106076487483</v>
      </c>
      <c r="AY67">
        <v>1.2379460373344899</v>
      </c>
      <c r="AZ67">
        <v>1.28800706982066</v>
      </c>
      <c r="BA67">
        <v>1.10532897610975</v>
      </c>
      <c r="BB67">
        <v>1.19063050046331</v>
      </c>
      <c r="BC67">
        <v>1.0981699637037501</v>
      </c>
      <c r="BD67">
        <v>1.16083619373479</v>
      </c>
      <c r="BE67">
        <v>1.20653614929718</v>
      </c>
      <c r="BF67">
        <v>1.24967122499827</v>
      </c>
      <c r="BG67">
        <v>1.3243383257905601</v>
      </c>
      <c r="BH67">
        <v>1.40783092658854</v>
      </c>
      <c r="BI67">
        <v>1.41504318286255</v>
      </c>
      <c r="BJ67">
        <v>1.51780001123597</v>
      </c>
      <c r="BK67">
        <v>1.4354648358544999</v>
      </c>
      <c r="BL67">
        <v>1.53607177755155</v>
      </c>
      <c r="BM67">
        <v>1.2505885326355</v>
      </c>
      <c r="BN67">
        <v>1.3451664604647799</v>
      </c>
      <c r="BO67">
        <v>1.30222761205783</v>
      </c>
      <c r="BP67">
        <v>1.3697699711067901</v>
      </c>
      <c r="BQ67">
        <v>1.8078580600729699</v>
      </c>
      <c r="BR67">
        <v>1.22704209765207</v>
      </c>
      <c r="BS67">
        <v>1.2006760897431099</v>
      </c>
      <c r="BT67">
        <v>1.2623926372562599</v>
      </c>
      <c r="BU67">
        <v>1.2637960817020799</v>
      </c>
      <c r="BV67">
        <v>1.2966096175315101</v>
      </c>
      <c r="BW67">
        <v>1.21307133037306</v>
      </c>
      <c r="BX67">
        <v>1.23749603628337</v>
      </c>
      <c r="BY67">
        <v>1.20751586064195</v>
      </c>
      <c r="BZ67">
        <v>1.26565287277536</v>
      </c>
      <c r="CA67">
        <v>1.18602245019039</v>
      </c>
      <c r="CB67">
        <v>1.2284783063172</v>
      </c>
      <c r="CC67">
        <v>2.2162626094752098</v>
      </c>
      <c r="CD67">
        <v>1.3755812238671601</v>
      </c>
      <c r="CE67">
        <v>1.2923826146227899</v>
      </c>
      <c r="CF67">
        <v>1.36186656506829</v>
      </c>
      <c r="CG67">
        <v>1.20920204269125</v>
      </c>
      <c r="CH67">
        <v>1.27803594780708</v>
      </c>
      <c r="CI67">
        <v>1.1629169261291601</v>
      </c>
      <c r="CJ67">
        <v>1.2081575420313799</v>
      </c>
      <c r="CK67">
        <v>1.5031435360532199</v>
      </c>
      <c r="CL67">
        <v>1.23837612868848</v>
      </c>
      <c r="CM67">
        <v>1.7714504753251701</v>
      </c>
      <c r="CN67">
        <v>1.2313012750019501</v>
      </c>
      <c r="CO67">
        <v>2.0686852855077298</v>
      </c>
      <c r="CP67">
        <v>1.4115955088452801</v>
      </c>
      <c r="CQ67">
        <v>1.2813915668288201</v>
      </c>
      <c r="CR67">
        <v>1.34057956387585</v>
      </c>
      <c r="CS67">
        <v>1.6390126129942599</v>
      </c>
      <c r="CT67">
        <v>1.22210021423719</v>
      </c>
      <c r="CU67">
        <v>1.5135238729767</v>
      </c>
      <c r="CV67">
        <v>1.20714435941164</v>
      </c>
      <c r="CW67">
        <v>1.09739770663696</v>
      </c>
      <c r="CX67">
        <v>0.94348714760190799</v>
      </c>
      <c r="CY67">
        <v>1.2000503181980899</v>
      </c>
      <c r="CZ67">
        <v>1.24602294495497</v>
      </c>
      <c r="DA67">
        <v>1.1501614552581101</v>
      </c>
      <c r="DB67">
        <v>1.1652512364423899</v>
      </c>
      <c r="DC67">
        <v>1.1892236129507701</v>
      </c>
      <c r="DD67">
        <v>1.2193679188392299</v>
      </c>
      <c r="DE67">
        <v>1.20617853146388</v>
      </c>
      <c r="DF67">
        <v>1.2571130955690499</v>
      </c>
      <c r="DG67">
        <v>1.23941660603087</v>
      </c>
      <c r="DH67">
        <v>1.2682810987272199</v>
      </c>
      <c r="DI67">
        <v>1.1945076342918499</v>
      </c>
      <c r="DJ67">
        <v>1.2525234628641799</v>
      </c>
      <c r="DK67">
        <v>1.2405367173411901</v>
      </c>
      <c r="DL67">
        <v>1.21001751445502</v>
      </c>
      <c r="DM67">
        <v>1.20412344575094</v>
      </c>
      <c r="DN67">
        <v>1.2719367412912601</v>
      </c>
      <c r="DO67">
        <v>1.18102769830184</v>
      </c>
      <c r="DP67">
        <v>1.2554034024174701</v>
      </c>
      <c r="DQ67">
        <v>1.19835793871648</v>
      </c>
      <c r="DR67">
        <v>1.2326649555110401</v>
      </c>
      <c r="DS67">
        <v>1.17259556300275</v>
      </c>
      <c r="DT67">
        <v>1.2285781173216199</v>
      </c>
      <c r="DU67">
        <v>1.1942046317327999</v>
      </c>
      <c r="DV67">
        <v>1.03204037435223</v>
      </c>
      <c r="DW67">
        <v>1.18061755197326</v>
      </c>
      <c r="DX67">
        <v>1.17675518289838</v>
      </c>
      <c r="DY67">
        <v>1.2101297633363599</v>
      </c>
      <c r="DZ67">
        <v>1.2827852713216099</v>
      </c>
      <c r="EA67">
        <v>1.1787902210783801</v>
      </c>
      <c r="EB67">
        <v>1.2308483736973099</v>
      </c>
      <c r="EC67">
        <v>1.23960621640991</v>
      </c>
      <c r="ED67">
        <v>1.2725790096229199</v>
      </c>
      <c r="EE67">
        <v>1.06291637807159</v>
      </c>
      <c r="EF67">
        <v>1.0489512962223699</v>
      </c>
      <c r="EG67">
        <v>1.29858809845779</v>
      </c>
      <c r="EH67">
        <v>1.3382587891951401</v>
      </c>
      <c r="EI67">
        <v>1.22581978395667</v>
      </c>
      <c r="EJ67">
        <v>1.28362593736042</v>
      </c>
      <c r="EK67">
        <v>1.2206753038850799</v>
      </c>
      <c r="EL67">
        <v>1.3002239417136201</v>
      </c>
      <c r="EM67">
        <v>1.17309234155428</v>
      </c>
      <c r="EN67">
        <v>1.2471791309456499</v>
      </c>
      <c r="EO67">
        <v>1.1729500395736301</v>
      </c>
      <c r="EP67">
        <v>1.21342432712145</v>
      </c>
      <c r="EQ67">
        <v>1.2719800303970099</v>
      </c>
      <c r="ER67">
        <v>1.3232515809181</v>
      </c>
      <c r="ES67">
        <v>1.33803927642915</v>
      </c>
      <c r="ET67">
        <v>1.44388565987449</v>
      </c>
      <c r="EU67">
        <v>1.17222901679581</v>
      </c>
      <c r="EV67">
        <v>1.2477120251457201</v>
      </c>
      <c r="EW67">
        <v>1.2235710982019801</v>
      </c>
      <c r="EX67">
        <v>1.3364228131147999</v>
      </c>
      <c r="EY67">
        <v>1.15498587195462</v>
      </c>
      <c r="EZ67">
        <v>1.19774369344932</v>
      </c>
      <c r="FA67">
        <v>1.21782420745591</v>
      </c>
      <c r="FB67">
        <v>1.2920082959161101</v>
      </c>
      <c r="FC67">
        <v>1.2116998908871901</v>
      </c>
      <c r="FD67">
        <v>1.27566872411447</v>
      </c>
      <c r="FE67">
        <v>1.20709627762583</v>
      </c>
      <c r="FF67">
        <v>1.2578159190749401</v>
      </c>
      <c r="FG67">
        <v>1.3412459046901</v>
      </c>
      <c r="FH67">
        <v>1.4452463290377</v>
      </c>
      <c r="FI67">
        <v>1.2507114893014</v>
      </c>
      <c r="FJ67">
        <v>1.2925570253210801</v>
      </c>
    </row>
    <row r="68" spans="1:166" x14ac:dyDescent="0.45">
      <c r="A68" t="s">
        <v>56</v>
      </c>
      <c r="B68" t="s">
        <v>53</v>
      </c>
      <c r="C68" t="s">
        <v>22</v>
      </c>
      <c r="D68">
        <v>50</v>
      </c>
      <c r="E68" s="1" cm="1">
        <f t="array" ref="E68">SUMPRODUCT($G68:$FZZ68,$G$2:$FZZ$2)/SUMPRODUCT(--($G68:$FZZ68&lt;&gt;""),$G$2:$FZZ$2)</f>
        <v>1.2831478834870604</v>
      </c>
      <c r="F68" s="1" cm="1">
        <f t="array" ref="F68">SUMPRODUCT($G68:$FZZ68,$F$2:$FZY$2)/SUMPRODUCT(--($G68:$FZZ68&lt;&gt;""),$F$2:$FZY$2)</f>
        <v>1.2133510075055238</v>
      </c>
      <c r="G68">
        <v>1.0484591348060199</v>
      </c>
      <c r="H68">
        <v>1.08653978792336</v>
      </c>
      <c r="I68">
        <v>1.1691657823288599</v>
      </c>
      <c r="J68">
        <v>1.20825075685534</v>
      </c>
      <c r="K68">
        <v>1.18002959164843</v>
      </c>
      <c r="L68">
        <v>1.19766595049165</v>
      </c>
      <c r="M68">
        <v>1.2153746119990001</v>
      </c>
      <c r="N68">
        <v>1.23040326464001</v>
      </c>
      <c r="O68">
        <v>1.1865400778844799</v>
      </c>
      <c r="P68">
        <v>1.21118504259885</v>
      </c>
      <c r="Q68">
        <v>1.17587800272999</v>
      </c>
      <c r="R68">
        <v>1.23068798807936</v>
      </c>
      <c r="S68">
        <v>2.3072721913071699</v>
      </c>
      <c r="T68">
        <v>1.36058614282296</v>
      </c>
      <c r="U68">
        <v>1.3206345083811499</v>
      </c>
      <c r="V68">
        <v>1.3956887892457699</v>
      </c>
      <c r="W68">
        <v>1.3075959642627899</v>
      </c>
      <c r="X68">
        <v>1.3989033580947601</v>
      </c>
      <c r="Y68">
        <v>1.1959351878850299</v>
      </c>
      <c r="Z68">
        <v>1.26317721769672</v>
      </c>
      <c r="AA68">
        <v>1.20322875335515</v>
      </c>
      <c r="AB68">
        <v>1.2561886569032501</v>
      </c>
      <c r="AC68">
        <v>1.2305881954512501</v>
      </c>
      <c r="AD68">
        <v>1.2804021597906099</v>
      </c>
      <c r="AE68">
        <v>1.2606253095007001</v>
      </c>
      <c r="AF68">
        <v>1.32862539720162</v>
      </c>
      <c r="AG68">
        <v>1.1391832112390201</v>
      </c>
      <c r="AH68">
        <v>1.2043980164696799</v>
      </c>
      <c r="AI68">
        <v>1.1610401294516</v>
      </c>
      <c r="AJ68">
        <v>1.2130554804306399</v>
      </c>
      <c r="AK68">
        <v>1.19053972685138</v>
      </c>
      <c r="AL68">
        <v>1.2322992482878601</v>
      </c>
      <c r="AM68">
        <v>1.16762500068467</v>
      </c>
      <c r="AN68">
        <v>1.21890413838454</v>
      </c>
      <c r="AO68">
        <v>1.16938818747844</v>
      </c>
      <c r="AP68">
        <v>1.20898411034339</v>
      </c>
      <c r="AQ68">
        <v>1.1647567738286699</v>
      </c>
      <c r="AR68">
        <v>1.2049520011164201</v>
      </c>
      <c r="AS68">
        <v>2.1365362767907499</v>
      </c>
      <c r="AT68">
        <v>1.3243124733568099</v>
      </c>
      <c r="AU68">
        <v>1.2120831711850799</v>
      </c>
      <c r="AV68">
        <v>1.24052999502026</v>
      </c>
      <c r="AW68">
        <v>1.15682788668577</v>
      </c>
      <c r="AX68">
        <v>1.2034171529401401</v>
      </c>
      <c r="AY68">
        <v>1.1923039626255201</v>
      </c>
      <c r="AZ68">
        <v>1.2329572973044101</v>
      </c>
      <c r="BA68">
        <v>1.0773193385962301</v>
      </c>
      <c r="BB68">
        <v>1.1432386927081599</v>
      </c>
      <c r="BC68">
        <v>1.0615222519884</v>
      </c>
      <c r="BD68">
        <v>1.12910013997165</v>
      </c>
      <c r="BE68">
        <v>1.1527591125386001</v>
      </c>
      <c r="BF68">
        <v>1.1915427820644</v>
      </c>
      <c r="BG68">
        <v>1.2948980826788601</v>
      </c>
      <c r="BH68">
        <v>1.38069784312875</v>
      </c>
      <c r="BI68">
        <v>1.36445097155138</v>
      </c>
      <c r="BJ68">
        <v>1.4751803877562399</v>
      </c>
      <c r="BK68">
        <v>1.3567655613926899</v>
      </c>
      <c r="BL68">
        <v>1.45339361894093</v>
      </c>
      <c r="BM68">
        <v>1.2156927884136499</v>
      </c>
      <c r="BN68">
        <v>1.3025873905571199</v>
      </c>
      <c r="BO68">
        <v>1.2432548243642201</v>
      </c>
      <c r="BP68">
        <v>1.30087928136373</v>
      </c>
      <c r="BQ68">
        <v>1.78011724533084</v>
      </c>
      <c r="BR68">
        <v>1.1874118012566099</v>
      </c>
      <c r="BS68">
        <v>1.16893390558121</v>
      </c>
      <c r="BT68">
        <v>1.2340008969646299</v>
      </c>
      <c r="BU68">
        <v>1.21813284809941</v>
      </c>
      <c r="BV68">
        <v>1.2598644406789501</v>
      </c>
      <c r="BW68">
        <v>1.1559815195262699</v>
      </c>
      <c r="BX68">
        <v>1.1936243811695799</v>
      </c>
      <c r="BY68">
        <v>1.1775686838603501</v>
      </c>
      <c r="BZ68">
        <v>1.22530983560925</v>
      </c>
      <c r="CA68">
        <v>1.1619583827381701</v>
      </c>
      <c r="CB68">
        <v>1.2004184500877</v>
      </c>
      <c r="CC68">
        <v>2.14746855500707</v>
      </c>
      <c r="CD68">
        <v>1.3216014827989999</v>
      </c>
      <c r="CE68">
        <v>1.2497539724382101</v>
      </c>
      <c r="CF68">
        <v>1.32694839876519</v>
      </c>
      <c r="CG68">
        <v>1.1668832404962699</v>
      </c>
      <c r="CH68">
        <v>1.2403459973845601</v>
      </c>
      <c r="CI68">
        <v>1.1157027851138701</v>
      </c>
      <c r="CJ68">
        <v>1.1598532731226101</v>
      </c>
      <c r="CK68">
        <v>1.20397223462319</v>
      </c>
      <c r="CL68">
        <v>1.1750477973473099</v>
      </c>
      <c r="CM68">
        <v>1.6879387851821801</v>
      </c>
      <c r="CN68">
        <v>1.1844656675381799</v>
      </c>
      <c r="CO68">
        <v>2.0284789657991098</v>
      </c>
      <c r="CP68">
        <v>1.3600547248800501</v>
      </c>
      <c r="CQ68">
        <v>1.26551732058375</v>
      </c>
      <c r="CR68">
        <v>1.3005116329955599</v>
      </c>
      <c r="CS68">
        <v>1.5524461089177399</v>
      </c>
      <c r="CT68">
        <v>1.1770209196705299</v>
      </c>
      <c r="CU68">
        <v>1.4524899318190001</v>
      </c>
      <c r="CV68">
        <v>1.1418083208330201</v>
      </c>
      <c r="CW68">
        <v>1.06597949730736</v>
      </c>
      <c r="CX68">
        <v>0.90064235384946301</v>
      </c>
      <c r="CY68">
        <v>1.1663418562469201</v>
      </c>
      <c r="CZ68">
        <v>1.21285715975275</v>
      </c>
      <c r="DA68">
        <v>1.09299963082424</v>
      </c>
      <c r="DB68">
        <v>1.1052657048033701</v>
      </c>
      <c r="DC68">
        <v>1.1409640857360199</v>
      </c>
      <c r="DD68">
        <v>1.17804656330733</v>
      </c>
      <c r="DE68">
        <v>1.16243095717218</v>
      </c>
      <c r="DF68">
        <v>1.2229681521942299</v>
      </c>
      <c r="DG68">
        <v>1.16713123138278</v>
      </c>
      <c r="DH68">
        <v>1.1961995464645701</v>
      </c>
      <c r="DI68">
        <v>1.15157540402216</v>
      </c>
      <c r="DJ68">
        <v>1.2001585390804199</v>
      </c>
      <c r="DK68">
        <v>1.12299788106895</v>
      </c>
      <c r="DL68">
        <v>1.1462476546295499</v>
      </c>
      <c r="DM68">
        <v>1.1726063818325301</v>
      </c>
      <c r="DN68">
        <v>1.2207083274075501</v>
      </c>
      <c r="DO68">
        <v>1.14317479064476</v>
      </c>
      <c r="DP68">
        <v>1.2110323978537501</v>
      </c>
      <c r="DQ68">
        <v>1.1549743305336899</v>
      </c>
      <c r="DR68">
        <v>1.2095470857505499</v>
      </c>
      <c r="DS68">
        <v>1.09974583933101</v>
      </c>
      <c r="DT68">
        <v>1.15699405908759</v>
      </c>
      <c r="DU68">
        <v>1.1337530642236</v>
      </c>
      <c r="DV68">
        <v>0.98849909868812502</v>
      </c>
      <c r="DW68">
        <v>1.1341990975557401</v>
      </c>
      <c r="DX68">
        <v>1.1159817856699701</v>
      </c>
      <c r="DY68">
        <v>1.1471397878158101</v>
      </c>
      <c r="DZ68">
        <v>1.19449281675962</v>
      </c>
      <c r="EA68">
        <v>1.15173362755144</v>
      </c>
      <c r="EB68">
        <v>1.2231529353123101</v>
      </c>
      <c r="EC68">
        <v>1.1816605329165599</v>
      </c>
      <c r="ED68">
        <v>1.2152432262383199</v>
      </c>
      <c r="EE68">
        <v>0.98418295535862799</v>
      </c>
      <c r="EF68">
        <v>1.01778267926244</v>
      </c>
      <c r="EG68">
        <v>1.2098872648921599</v>
      </c>
      <c r="EH68">
        <v>1.2582779212433199</v>
      </c>
      <c r="EI68">
        <v>1.17384682772066</v>
      </c>
      <c r="EJ68">
        <v>1.2171829353668699</v>
      </c>
      <c r="EK68">
        <v>1.20111666124294</v>
      </c>
      <c r="EL68">
        <v>1.2719102311814301</v>
      </c>
      <c r="EM68">
        <v>1.11112434979038</v>
      </c>
      <c r="EN68">
        <v>1.1523680634026301</v>
      </c>
      <c r="EO68">
        <v>1.12573505012904</v>
      </c>
      <c r="EP68">
        <v>1.1516803204186901</v>
      </c>
      <c r="EQ68">
        <v>1.2458167809645</v>
      </c>
      <c r="ER68">
        <v>1.29092899616071</v>
      </c>
      <c r="ES68">
        <v>1.2593680521456501</v>
      </c>
      <c r="ET68">
        <v>1.3536290586006401</v>
      </c>
      <c r="EU68">
        <v>1.1662712540139699</v>
      </c>
      <c r="EV68">
        <v>1.24016799315583</v>
      </c>
      <c r="EW68">
        <v>1.2081843673953601</v>
      </c>
      <c r="EX68">
        <v>1.2769070284720501</v>
      </c>
      <c r="EY68">
        <v>1.10395732972306</v>
      </c>
      <c r="EZ68">
        <v>1.1656786255828799</v>
      </c>
      <c r="FA68">
        <v>1.1844120555256401</v>
      </c>
      <c r="FB68">
        <v>1.2289080086644699</v>
      </c>
      <c r="FC68">
        <v>1.1755240807005001</v>
      </c>
      <c r="FD68">
        <v>1.21216645853062</v>
      </c>
      <c r="FE68">
        <v>1.17054578980608</v>
      </c>
      <c r="FF68">
        <v>1.2515267081405299</v>
      </c>
      <c r="FG68">
        <v>1.3409745830014399</v>
      </c>
      <c r="FH68">
        <v>1.4391450581284999</v>
      </c>
      <c r="FI68">
        <v>1.21346036035532</v>
      </c>
      <c r="FJ68">
        <v>1.2707257346255201</v>
      </c>
    </row>
    <row r="69" spans="1:166" x14ac:dyDescent="0.45">
      <c r="A69" t="s">
        <v>56</v>
      </c>
      <c r="B69" t="s">
        <v>83</v>
      </c>
      <c r="C69" t="s">
        <v>22</v>
      </c>
      <c r="D69">
        <v>30</v>
      </c>
      <c r="E69" s="1" cm="1">
        <f t="array" ref="E69">SUMPRODUCT($G69:$FZZ69,$G$2:$FZZ$2)/SUMPRODUCT(--($G69:$FZZ69&lt;&gt;""),$G$2:$FZZ$2)</f>
        <v>1.2274355694970478</v>
      </c>
      <c r="F69" s="1" cm="1">
        <f t="array" ref="F69">SUMPRODUCT($G69:$FZZ69,$F$2:$FZY$2)/SUMPRODUCT(--($G69:$FZZ69&lt;&gt;""),$F$2:$FZY$2)</f>
        <v>1.1649858333230565</v>
      </c>
      <c r="G69">
        <v>1.15070037778805</v>
      </c>
      <c r="H69">
        <v>1.1461346467212801</v>
      </c>
      <c r="I69">
        <v>1.15222141062216</v>
      </c>
      <c r="J69">
        <v>1.14811385676943</v>
      </c>
      <c r="K69">
        <v>1.10439486506911</v>
      </c>
      <c r="L69">
        <v>1.12205379660629</v>
      </c>
      <c r="M69">
        <v>1.1873555475736799</v>
      </c>
      <c r="N69">
        <v>1.1748615611534099</v>
      </c>
      <c r="O69">
        <v>1.1336547119222</v>
      </c>
      <c r="P69">
        <v>1.1418926166637</v>
      </c>
      <c r="Q69">
        <v>1.16010126715853</v>
      </c>
      <c r="R69">
        <v>1.1578877992268499</v>
      </c>
      <c r="S69">
        <v>1.3912166702430999</v>
      </c>
      <c r="T69">
        <v>1.19897985486549</v>
      </c>
      <c r="U69">
        <v>1.1922477096201201</v>
      </c>
      <c r="V69">
        <v>1.2554566454818901</v>
      </c>
      <c r="W69">
        <v>1.1767938813736201</v>
      </c>
      <c r="X69">
        <v>1.23629597924955</v>
      </c>
      <c r="Y69">
        <v>1.1300755274158301</v>
      </c>
      <c r="Z69">
        <v>1.1527866495853301</v>
      </c>
      <c r="AA69">
        <v>1.12839876709076</v>
      </c>
      <c r="AB69">
        <v>1.1265064500414601</v>
      </c>
      <c r="AC69">
        <v>1.1255572796806299</v>
      </c>
      <c r="AD69">
        <v>1.1327135259393899</v>
      </c>
      <c r="AE69">
        <v>1.13644296202843</v>
      </c>
      <c r="AF69">
        <v>1.15629672492757</v>
      </c>
      <c r="AG69">
        <v>1.14264530819627</v>
      </c>
      <c r="AH69">
        <v>1.14071571652297</v>
      </c>
      <c r="AI69">
        <v>1.1547468472578399</v>
      </c>
      <c r="AJ69">
        <v>1.14848461669448</v>
      </c>
      <c r="AK69">
        <v>1.2250514829205399</v>
      </c>
      <c r="AL69">
        <v>1.15326121024522</v>
      </c>
      <c r="AM69">
        <v>1.1463720603416601</v>
      </c>
      <c r="AN69">
        <v>1.14771246713703</v>
      </c>
      <c r="AO69">
        <v>1.14953002400829</v>
      </c>
      <c r="AP69">
        <v>1.16321369807758</v>
      </c>
      <c r="AQ69">
        <v>1.1332771448927199</v>
      </c>
      <c r="AR69">
        <v>1.1363036819954599</v>
      </c>
      <c r="AS69">
        <v>1.36681784794493</v>
      </c>
      <c r="AT69">
        <v>1.1687100175535701</v>
      </c>
      <c r="AU69">
        <v>1.16620435754957</v>
      </c>
      <c r="AV69">
        <v>1.15016058896887</v>
      </c>
      <c r="AW69">
        <v>1.1161471381255701</v>
      </c>
      <c r="AX69">
        <v>1.1245176118267799</v>
      </c>
      <c r="AY69">
        <v>1.1601252859906499</v>
      </c>
      <c r="AZ69">
        <v>1.17880303398387</v>
      </c>
      <c r="BA69">
        <v>1.0939732226255401</v>
      </c>
      <c r="BB69">
        <v>1.0820099814070501</v>
      </c>
      <c r="BC69">
        <v>1.0538652657818499</v>
      </c>
      <c r="BD69">
        <v>1.05368531787146</v>
      </c>
      <c r="BE69">
        <v>1.10556763847716</v>
      </c>
      <c r="BF69">
        <v>1.11913861154072</v>
      </c>
      <c r="BG69">
        <v>1.17597426470471</v>
      </c>
      <c r="BH69">
        <v>1.23777179681687</v>
      </c>
      <c r="BI69">
        <v>1.1618427316950899</v>
      </c>
      <c r="BJ69">
        <v>1.2276382564653601</v>
      </c>
      <c r="BK69">
        <v>1.17344522260392</v>
      </c>
      <c r="BL69">
        <v>1.2418571303732999</v>
      </c>
      <c r="BM69">
        <v>1.1349466248904501</v>
      </c>
      <c r="BN69">
        <v>1.1949710570460399</v>
      </c>
      <c r="BO69">
        <v>1.16683351612321</v>
      </c>
      <c r="BP69">
        <v>1.1604355458067599</v>
      </c>
      <c r="BQ69">
        <v>1.6572281767502399</v>
      </c>
      <c r="BR69">
        <v>1.2653946738163</v>
      </c>
      <c r="BS69">
        <v>1.09342400875335</v>
      </c>
      <c r="BT69">
        <v>1.11098622639769</v>
      </c>
      <c r="BU69">
        <v>1.15279798705612</v>
      </c>
      <c r="BV69">
        <v>1.1625875707686499</v>
      </c>
      <c r="BW69">
        <v>1.1128487941521801</v>
      </c>
      <c r="BX69">
        <v>1.1262054604780001</v>
      </c>
      <c r="BY69">
        <v>1.16213773939794</v>
      </c>
      <c r="BZ69">
        <v>1.13129950266046</v>
      </c>
      <c r="CA69">
        <v>1.11973778362048</v>
      </c>
      <c r="CB69">
        <v>1.10751061931276</v>
      </c>
      <c r="CC69">
        <v>1.84150467719878</v>
      </c>
      <c r="CD69">
        <v>1.28322168597544</v>
      </c>
      <c r="CE69">
        <v>1.1808760776379199</v>
      </c>
      <c r="CF69">
        <v>1.20449245397656</v>
      </c>
      <c r="CG69">
        <v>1.1314992840648499</v>
      </c>
      <c r="CH69">
        <v>1.16288429784557</v>
      </c>
      <c r="CI69">
        <v>1.24641628291568</v>
      </c>
      <c r="CJ69">
        <v>1.2318031015459201</v>
      </c>
      <c r="CK69">
        <v>1.59835423897233</v>
      </c>
      <c r="CL69">
        <v>1.28640089863045</v>
      </c>
      <c r="CM69">
        <v>1.67788707085086</v>
      </c>
      <c r="CN69">
        <v>1.2887530620327701</v>
      </c>
      <c r="CO69">
        <v>1.5039508707065301</v>
      </c>
      <c r="CP69">
        <v>1.2672762386255201</v>
      </c>
      <c r="CQ69">
        <v>1.16152902315158</v>
      </c>
      <c r="CR69">
        <v>1.1527895568325599</v>
      </c>
      <c r="CS69">
        <v>1.3025223536933801</v>
      </c>
      <c r="CT69">
        <v>1.09863017639102</v>
      </c>
      <c r="CU69">
        <v>1.4610012702500199</v>
      </c>
      <c r="CV69">
        <v>1.2467168091285099</v>
      </c>
      <c r="CW69">
        <v>1.30819303090335</v>
      </c>
      <c r="CX69">
        <v>1.13454077754533</v>
      </c>
      <c r="CY69">
        <v>1.10911343563983</v>
      </c>
      <c r="CZ69">
        <v>1.1320143084312</v>
      </c>
      <c r="DA69">
        <v>1.11808386097765</v>
      </c>
      <c r="DB69">
        <v>1.0641244951619799</v>
      </c>
      <c r="DC69">
        <v>1.13893584189418</v>
      </c>
      <c r="DD69">
        <v>1.12400794395908</v>
      </c>
      <c r="DE69">
        <v>1.2745363206232401</v>
      </c>
      <c r="DF69">
        <v>1.1582870618760599</v>
      </c>
      <c r="DG69">
        <v>1.1667602805528301</v>
      </c>
      <c r="DH69">
        <v>1.14017258566536</v>
      </c>
      <c r="DI69">
        <v>1.2369013939326501</v>
      </c>
      <c r="DJ69">
        <v>1.13646636588897</v>
      </c>
      <c r="DK69">
        <v>1.39707165850228</v>
      </c>
      <c r="DL69">
        <v>1.2350081800867501</v>
      </c>
      <c r="DM69">
        <v>1.0991181222632</v>
      </c>
      <c r="DN69">
        <v>1.1273908674372</v>
      </c>
      <c r="DO69">
        <v>1.2577712792732301</v>
      </c>
      <c r="DP69">
        <v>1.2528970522115099</v>
      </c>
      <c r="DQ69">
        <v>1.25556344695287</v>
      </c>
      <c r="DR69">
        <v>1.22419142353716</v>
      </c>
      <c r="DS69">
        <v>1.0708406362055001</v>
      </c>
      <c r="DT69">
        <v>1.09222294871125</v>
      </c>
      <c r="DU69">
        <v>1.34283236072679</v>
      </c>
      <c r="DV69">
        <v>1.21725818875775</v>
      </c>
      <c r="DW69">
        <v>1.1959801889342301</v>
      </c>
      <c r="DX69">
        <v>1.1919888113071899</v>
      </c>
      <c r="DY69">
        <v>1.08754466932437</v>
      </c>
      <c r="DZ69">
        <v>1.1227905359032599</v>
      </c>
      <c r="EA69">
        <v>1.2050163449326501</v>
      </c>
      <c r="EB69">
        <v>1.2413832709116399</v>
      </c>
      <c r="EC69">
        <v>1.0924452335379999</v>
      </c>
      <c r="ED69">
        <v>1.1077152003203401</v>
      </c>
      <c r="EE69">
        <v>1.3362221413138</v>
      </c>
      <c r="EF69">
        <v>1.2614519404387501</v>
      </c>
      <c r="EG69">
        <v>1.14461305879203</v>
      </c>
      <c r="EH69">
        <v>1.1858635819545</v>
      </c>
      <c r="EI69">
        <v>1.1213634711460001</v>
      </c>
      <c r="EJ69">
        <v>1.1500543648938699</v>
      </c>
      <c r="EK69">
        <v>1.2337769677882</v>
      </c>
      <c r="EL69">
        <v>1.1778187354148399</v>
      </c>
      <c r="EM69">
        <v>1.1928531578719399</v>
      </c>
      <c r="EN69">
        <v>1.2187713784821099</v>
      </c>
      <c r="EO69">
        <v>1.17046695256944</v>
      </c>
      <c r="EP69">
        <v>1.19080910775749</v>
      </c>
      <c r="EQ69">
        <v>1.0947959655922701</v>
      </c>
      <c r="ER69">
        <v>1.1138583692159501</v>
      </c>
      <c r="ES69">
        <v>1.11511038241692</v>
      </c>
      <c r="ET69">
        <v>1.14741147314005</v>
      </c>
      <c r="EU69">
        <v>1.0774213828325501</v>
      </c>
      <c r="EV69">
        <v>1.1200135790263599</v>
      </c>
      <c r="EW69">
        <v>1.1455972775512899</v>
      </c>
      <c r="EX69">
        <v>1.18924172231389</v>
      </c>
      <c r="EY69">
        <v>1.1683818174672</v>
      </c>
      <c r="EZ69">
        <v>1.19823288656482</v>
      </c>
      <c r="FA69">
        <v>1.10128013390857</v>
      </c>
      <c r="FB69">
        <v>1.1486095126618501</v>
      </c>
      <c r="FC69">
        <v>1.0894792684823</v>
      </c>
      <c r="FD69">
        <v>1.1357942622128401</v>
      </c>
      <c r="FE69">
        <v>1.14066057479677</v>
      </c>
      <c r="FF69">
        <v>1.1448263827722001</v>
      </c>
      <c r="FG69">
        <v>1.21507020700576</v>
      </c>
      <c r="FH69">
        <v>1.2868242442345601</v>
      </c>
      <c r="FI69">
        <v>1.15728043586216</v>
      </c>
      <c r="FJ69">
        <v>1.1715119621566601</v>
      </c>
    </row>
    <row r="70" spans="1:166" x14ac:dyDescent="0.45">
      <c r="A70" t="s">
        <v>56</v>
      </c>
      <c r="B70" t="s">
        <v>83</v>
      </c>
      <c r="C70" t="s">
        <v>22</v>
      </c>
      <c r="D70">
        <v>35</v>
      </c>
      <c r="E70" s="1" cm="1">
        <f t="array" ref="E70">SUMPRODUCT($G70:$FZZ70,$G$2:$FZZ$2)/SUMPRODUCT(--($G70:$FZZ70&lt;&gt;""),$G$2:$FZZ$2)</f>
        <v>1.1602502446678009</v>
      </c>
      <c r="F70" s="1" cm="1">
        <f t="array" ref="F70">SUMPRODUCT($G70:$FZZ70,$F$2:$FZY$2)/SUMPRODUCT(--($G70:$FZZ70&lt;&gt;""),$F$2:$FZY$2)</f>
        <v>1.1074599674446752</v>
      </c>
      <c r="G70">
        <v>1.0884802558458999</v>
      </c>
      <c r="H70">
        <v>1.0868329822749001</v>
      </c>
      <c r="I70">
        <v>1.0833459667305201</v>
      </c>
      <c r="J70">
        <v>1.08504986746417</v>
      </c>
      <c r="K70">
        <v>1.07116555286074</v>
      </c>
      <c r="L70">
        <v>1.0795212941238499</v>
      </c>
      <c r="M70">
        <v>1.12422554426973</v>
      </c>
      <c r="N70">
        <v>1.11670782178077</v>
      </c>
      <c r="O70">
        <v>1.06680930124937</v>
      </c>
      <c r="P70">
        <v>1.0931440453755199</v>
      </c>
      <c r="Q70">
        <v>1.0817241980022201</v>
      </c>
      <c r="R70">
        <v>1.08626834796349</v>
      </c>
      <c r="S70">
        <v>1.31554897353183</v>
      </c>
      <c r="T70">
        <v>1.13696902507665</v>
      </c>
      <c r="U70">
        <v>1.13453451901286</v>
      </c>
      <c r="V70">
        <v>1.1905479730800901</v>
      </c>
      <c r="W70">
        <v>1.1268184484983601</v>
      </c>
      <c r="X70">
        <v>1.1845529907753101</v>
      </c>
      <c r="Y70">
        <v>1.0766756789116101</v>
      </c>
      <c r="Z70">
        <v>1.1075461383738501</v>
      </c>
      <c r="AA70">
        <v>1.09915508189466</v>
      </c>
      <c r="AB70">
        <v>1.0928180503866101</v>
      </c>
      <c r="AC70">
        <v>1.0812244636880799</v>
      </c>
      <c r="AD70">
        <v>1.0849108974600199</v>
      </c>
      <c r="AE70">
        <v>1.07204353803417</v>
      </c>
      <c r="AF70">
        <v>1.1045607473277499</v>
      </c>
      <c r="AG70">
        <v>1.10826531935197</v>
      </c>
      <c r="AH70">
        <v>1.09958200909651</v>
      </c>
      <c r="AI70">
        <v>1.07430696130201</v>
      </c>
      <c r="AJ70">
        <v>1.07976476341116</v>
      </c>
      <c r="AK70">
        <v>1.1296000922760701</v>
      </c>
      <c r="AL70">
        <v>1.11206794813806</v>
      </c>
      <c r="AM70">
        <v>1.0730201845420799</v>
      </c>
      <c r="AN70">
        <v>1.0985108049499299</v>
      </c>
      <c r="AO70">
        <v>1.0869736920622299</v>
      </c>
      <c r="AP70">
        <v>1.10252332068443</v>
      </c>
      <c r="AQ70">
        <v>1.0678215411056999</v>
      </c>
      <c r="AR70">
        <v>1.0893114896179901</v>
      </c>
      <c r="AS70">
        <v>1.29765939427101</v>
      </c>
      <c r="AT70">
        <v>1.1106726842258901</v>
      </c>
      <c r="AU70">
        <v>1.1303896501147701</v>
      </c>
      <c r="AV70">
        <v>1.1096942920831501</v>
      </c>
      <c r="AW70">
        <v>1.05716981404711</v>
      </c>
      <c r="AX70">
        <v>1.0750055069931701</v>
      </c>
      <c r="AY70">
        <v>1.1058720251360901</v>
      </c>
      <c r="AZ70">
        <v>1.1202358369687</v>
      </c>
      <c r="BA70">
        <v>1.01586847684827</v>
      </c>
      <c r="BB70">
        <v>1.03315808610703</v>
      </c>
      <c r="BC70">
        <v>1.00161515023405</v>
      </c>
      <c r="BD70">
        <v>1.01229001513621</v>
      </c>
      <c r="BE70">
        <v>1.0550485727994701</v>
      </c>
      <c r="BF70">
        <v>1.0724424577276099</v>
      </c>
      <c r="BG70">
        <v>1.1347738156609</v>
      </c>
      <c r="BH70">
        <v>1.19578287466101</v>
      </c>
      <c r="BI70">
        <v>1.1299696664789201</v>
      </c>
      <c r="BJ70">
        <v>1.1849557907746899</v>
      </c>
      <c r="BK70">
        <v>1.12976579177632</v>
      </c>
      <c r="BL70">
        <v>1.1844703276100499</v>
      </c>
      <c r="BM70">
        <v>1.0899947365451199</v>
      </c>
      <c r="BN70">
        <v>1.15251875033981</v>
      </c>
      <c r="BO70">
        <v>1.08671152893473</v>
      </c>
      <c r="BP70">
        <v>1.1022344273045099</v>
      </c>
      <c r="BQ70">
        <v>1.59698968861048</v>
      </c>
      <c r="BR70">
        <v>1.1952023951205499</v>
      </c>
      <c r="BS70">
        <v>1.0543240109798599</v>
      </c>
      <c r="BT70">
        <v>1.07954870274104</v>
      </c>
      <c r="BU70">
        <v>1.0877247513305199</v>
      </c>
      <c r="BV70">
        <v>1.0932363100206699</v>
      </c>
      <c r="BW70">
        <v>1.0640982815803599</v>
      </c>
      <c r="BX70">
        <v>1.0786476780109</v>
      </c>
      <c r="BY70">
        <v>1.0734467029333501</v>
      </c>
      <c r="BZ70">
        <v>1.07306498559147</v>
      </c>
      <c r="CA70">
        <v>1.0505431432886301</v>
      </c>
      <c r="CB70">
        <v>1.05309516661243</v>
      </c>
      <c r="CC70">
        <v>1.6923770461321901</v>
      </c>
      <c r="CD70">
        <v>1.22265903588562</v>
      </c>
      <c r="CE70">
        <v>1.1231384968674001</v>
      </c>
      <c r="CF70">
        <v>1.14111173576584</v>
      </c>
      <c r="CG70">
        <v>1.0578686652154801</v>
      </c>
      <c r="CH70">
        <v>1.0967045257033099</v>
      </c>
      <c r="CI70">
        <v>1.13752055359216</v>
      </c>
      <c r="CJ70">
        <v>1.1549757550088799</v>
      </c>
      <c r="CK70">
        <v>1.5072526966114099</v>
      </c>
      <c r="CL70">
        <v>1.20803790377165</v>
      </c>
      <c r="CM70">
        <v>1.59519829372083</v>
      </c>
      <c r="CN70">
        <v>1.20428714673583</v>
      </c>
      <c r="CO70">
        <v>1.4202234779237799</v>
      </c>
      <c r="CP70">
        <v>1.19437531247064</v>
      </c>
      <c r="CQ70">
        <v>1.0743426654663499</v>
      </c>
      <c r="CR70">
        <v>1.08397578265003</v>
      </c>
      <c r="CS70">
        <v>1.2352486380542</v>
      </c>
      <c r="CT70">
        <v>1.0562042490486101</v>
      </c>
      <c r="CU70">
        <v>1.37540969681953</v>
      </c>
      <c r="CV70">
        <v>1.1924252275891301</v>
      </c>
      <c r="CW70">
        <v>1.2502591215794501</v>
      </c>
      <c r="CX70">
        <v>1.07543025953114</v>
      </c>
      <c r="CY70">
        <v>1.0659276629311401</v>
      </c>
      <c r="CZ70">
        <v>1.0813636661753101</v>
      </c>
      <c r="DA70">
        <v>1.05783739269921</v>
      </c>
      <c r="DB70">
        <v>1.01524666805627</v>
      </c>
      <c r="DC70">
        <v>1.0722436548026499</v>
      </c>
      <c r="DD70">
        <v>1.0513091372246901</v>
      </c>
      <c r="DE70">
        <v>1.1596798036265901</v>
      </c>
      <c r="DF70">
        <v>1.09499098679593</v>
      </c>
      <c r="DG70">
        <v>1.09772732339784</v>
      </c>
      <c r="DH70">
        <v>1.10098278112541</v>
      </c>
      <c r="DI70">
        <v>1.17115435573802</v>
      </c>
      <c r="DJ70">
        <v>1.07772718540899</v>
      </c>
      <c r="DK70">
        <v>1.32285088685332</v>
      </c>
      <c r="DL70">
        <v>1.1607186226830399</v>
      </c>
      <c r="DM70">
        <v>1.0676848571873501</v>
      </c>
      <c r="DN70">
        <v>1.08073793686398</v>
      </c>
      <c r="DO70">
        <v>1.1418449699904101</v>
      </c>
      <c r="DP70">
        <v>1.1857573505858401</v>
      </c>
      <c r="DQ70">
        <v>1.19331941497409</v>
      </c>
      <c r="DR70">
        <v>1.19652236685256</v>
      </c>
      <c r="DS70">
        <v>1.0119902180875799</v>
      </c>
      <c r="DT70">
        <v>1.04718743499925</v>
      </c>
      <c r="DU70">
        <v>1.2604719101655599</v>
      </c>
      <c r="DV70">
        <v>1.1434795571101799</v>
      </c>
      <c r="DW70">
        <v>1.1303434617038299</v>
      </c>
      <c r="DX70">
        <v>1.12651245021022</v>
      </c>
      <c r="DY70">
        <v>1.0206025768554099</v>
      </c>
      <c r="DZ70">
        <v>1.06213967274511</v>
      </c>
      <c r="EA70">
        <v>1.1375700542963401</v>
      </c>
      <c r="EB70">
        <v>1.1309272954184599</v>
      </c>
      <c r="EC70">
        <v>1.04460811213859</v>
      </c>
      <c r="ED70">
        <v>1.07008334778944</v>
      </c>
      <c r="EE70">
        <v>1.2690217276846301</v>
      </c>
      <c r="EF70">
        <v>1.19662927211369</v>
      </c>
      <c r="EG70">
        <v>1.0963062627900499</v>
      </c>
      <c r="EH70">
        <v>1.11277428754664</v>
      </c>
      <c r="EI70">
        <v>1.0481110970095999</v>
      </c>
      <c r="EJ70">
        <v>1.09417364870921</v>
      </c>
      <c r="EK70">
        <v>1.0880374193920099</v>
      </c>
      <c r="EL70">
        <v>1.09341621731664</v>
      </c>
      <c r="EM70">
        <v>1.1092221014504899</v>
      </c>
      <c r="EN70">
        <v>1.15595835040132</v>
      </c>
      <c r="EO70">
        <v>1.1209927632454799</v>
      </c>
      <c r="EP70">
        <v>1.1604666950167399</v>
      </c>
      <c r="EQ70">
        <v>1.0560530698098101</v>
      </c>
      <c r="ER70">
        <v>1.0729694708841699</v>
      </c>
      <c r="ES70">
        <v>1.0606515678047299</v>
      </c>
      <c r="ET70">
        <v>1.12315129559812</v>
      </c>
      <c r="EU70">
        <v>1.0401149347569101</v>
      </c>
      <c r="EV70">
        <v>1.0688920131081701</v>
      </c>
      <c r="EW70">
        <v>1.0984123092414699</v>
      </c>
      <c r="EX70">
        <v>1.1132277736218801</v>
      </c>
      <c r="EY70">
        <v>1.1098279975876999</v>
      </c>
      <c r="EZ70">
        <v>1.11616828183091</v>
      </c>
      <c r="FA70">
        <v>1.0598047337227601</v>
      </c>
      <c r="FB70">
        <v>1.08711588944352</v>
      </c>
      <c r="FC70">
        <v>1.0501871024907401</v>
      </c>
      <c r="FD70">
        <v>1.0732633357793</v>
      </c>
      <c r="FE70">
        <v>1.0862809967588101</v>
      </c>
      <c r="FF70">
        <v>1.0971011714177801</v>
      </c>
      <c r="FG70">
        <v>1.1104021463928</v>
      </c>
      <c r="FH70">
        <v>1.1805525823566201</v>
      </c>
      <c r="FI70">
        <v>1.10358045324411</v>
      </c>
      <c r="FJ70">
        <v>1.13006096940715</v>
      </c>
    </row>
    <row r="71" spans="1:166" x14ac:dyDescent="0.45">
      <c r="A71" t="s">
        <v>56</v>
      </c>
      <c r="B71" t="s">
        <v>83</v>
      </c>
      <c r="C71" t="s">
        <v>22</v>
      </c>
      <c r="D71">
        <v>40</v>
      </c>
      <c r="E71" s="1" cm="1">
        <f t="array" ref="E71">SUMPRODUCT($G71:$FZZ71,$G$2:$FZZ$2)/SUMPRODUCT(--($G71:$FZZ71&lt;&gt;""),$G$2:$FZZ$2)</f>
        <v>1.1052951911442599</v>
      </c>
      <c r="F71" s="1" cm="1">
        <f t="array" ref="F71">SUMPRODUCT($G71:$FZZ71,$F$2:$FZY$2)/SUMPRODUCT(--($G71:$FZZ71&lt;&gt;""),$F$2:$FZY$2)</f>
        <v>1.0590278231330832</v>
      </c>
      <c r="G71">
        <v>1.04183045698321</v>
      </c>
      <c r="H71">
        <v>1.04481823169929</v>
      </c>
      <c r="I71">
        <v>1.04010703932891</v>
      </c>
      <c r="J71">
        <v>1.0454415487166699</v>
      </c>
      <c r="K71">
        <v>1.01445899129166</v>
      </c>
      <c r="L71">
        <v>1.02242956880113</v>
      </c>
      <c r="M71">
        <v>1.0629902880827899</v>
      </c>
      <c r="N71">
        <v>1.0512212824156899</v>
      </c>
      <c r="O71">
        <v>1.0202692106203901</v>
      </c>
      <c r="P71">
        <v>1.0422098627296701</v>
      </c>
      <c r="Q71">
        <v>1.0468271913055001</v>
      </c>
      <c r="R71">
        <v>1.0527129582755099</v>
      </c>
      <c r="S71">
        <v>1.2585962164917801</v>
      </c>
      <c r="T71">
        <v>1.1029181561775501</v>
      </c>
      <c r="U71">
        <v>1.10620274084189</v>
      </c>
      <c r="V71">
        <v>1.16340622986321</v>
      </c>
      <c r="W71">
        <v>1.07795361877975</v>
      </c>
      <c r="X71">
        <v>1.1359242969133501</v>
      </c>
      <c r="Y71">
        <v>1.03410352105037</v>
      </c>
      <c r="Z71">
        <v>1.0623320620752399</v>
      </c>
      <c r="AA71">
        <v>1.05012517180718</v>
      </c>
      <c r="AB71">
        <v>1.05365002424524</v>
      </c>
      <c r="AC71">
        <v>1.01289036035797</v>
      </c>
      <c r="AD71">
        <v>1.0288123345687801</v>
      </c>
      <c r="AE71">
        <v>1.0361585038969701</v>
      </c>
      <c r="AF71">
        <v>1.07487524109302</v>
      </c>
      <c r="AG71">
        <v>1.04834572451116</v>
      </c>
      <c r="AH71">
        <v>1.0481130701344901</v>
      </c>
      <c r="AI71">
        <v>1.0273368173080499</v>
      </c>
      <c r="AJ71">
        <v>1.0470696731201199</v>
      </c>
      <c r="AK71">
        <v>1.05370221113506</v>
      </c>
      <c r="AL71">
        <v>1.0630217781729301</v>
      </c>
      <c r="AM71">
        <v>1.0098534367999199</v>
      </c>
      <c r="AN71">
        <v>1.04628025746145</v>
      </c>
      <c r="AO71">
        <v>1.0444341518775</v>
      </c>
      <c r="AP71">
        <v>1.06411940257446</v>
      </c>
      <c r="AQ71">
        <v>1.0041187228697901</v>
      </c>
      <c r="AR71">
        <v>1.0276327773248399</v>
      </c>
      <c r="AS71">
        <v>1.2560761477158</v>
      </c>
      <c r="AT71">
        <v>1.05905887621798</v>
      </c>
      <c r="AU71">
        <v>1.06217528465933</v>
      </c>
      <c r="AV71">
        <v>1.0660012202173801</v>
      </c>
      <c r="AW71">
        <v>0.99693214479997905</v>
      </c>
      <c r="AX71">
        <v>1.0176089680357301</v>
      </c>
      <c r="AY71">
        <v>1.0505117191596101</v>
      </c>
      <c r="AZ71">
        <v>1.0646798282741901</v>
      </c>
      <c r="BA71">
        <v>0.96184095726900398</v>
      </c>
      <c r="BB71">
        <v>0.98127213665328406</v>
      </c>
      <c r="BC71">
        <v>0.947544307928879</v>
      </c>
      <c r="BD71">
        <v>0.966113771327058</v>
      </c>
      <c r="BE71">
        <v>0.99928334208021397</v>
      </c>
      <c r="BF71">
        <v>1.0115882194854799</v>
      </c>
      <c r="BG71">
        <v>1.0862874155845399</v>
      </c>
      <c r="BH71">
        <v>1.1464573574333801</v>
      </c>
      <c r="BI71">
        <v>1.0798348168176499</v>
      </c>
      <c r="BJ71">
        <v>1.1441239291615199</v>
      </c>
      <c r="BK71">
        <v>1.0904893552549499</v>
      </c>
      <c r="BL71">
        <v>1.1491687463612399</v>
      </c>
      <c r="BM71">
        <v>1.03550022809514</v>
      </c>
      <c r="BN71">
        <v>1.09394683336027</v>
      </c>
      <c r="BO71">
        <v>1.03511335358817</v>
      </c>
      <c r="BP71">
        <v>1.06301503076883</v>
      </c>
      <c r="BQ71">
        <v>1.52442459108253</v>
      </c>
      <c r="BR71">
        <v>1.10643832417303</v>
      </c>
      <c r="BS71">
        <v>1.00081381516379</v>
      </c>
      <c r="BT71">
        <v>1.0335878002207399</v>
      </c>
      <c r="BU71">
        <v>1.05180647771084</v>
      </c>
      <c r="BV71">
        <v>1.0594867760614</v>
      </c>
      <c r="BW71">
        <v>1.01412141832368</v>
      </c>
      <c r="BX71">
        <v>1.02157785359192</v>
      </c>
      <c r="BY71">
        <v>1.03230367477759</v>
      </c>
      <c r="BZ71">
        <v>1.03161412502192</v>
      </c>
      <c r="CA71">
        <v>1.00700313134589</v>
      </c>
      <c r="CB71">
        <v>1.00644371917054</v>
      </c>
      <c r="CC71">
        <v>1.57540728512532</v>
      </c>
      <c r="CD71">
        <v>1.1716652747852201</v>
      </c>
      <c r="CE71">
        <v>1.0697185742344599</v>
      </c>
      <c r="CF71">
        <v>1.09878792591603</v>
      </c>
      <c r="CG71">
        <v>1.0198650276028101</v>
      </c>
      <c r="CH71">
        <v>1.05617721670901</v>
      </c>
      <c r="CI71">
        <v>1.09926505010097</v>
      </c>
      <c r="CJ71">
        <v>1.1122680651930801</v>
      </c>
      <c r="CK71">
        <v>1.4523710306888</v>
      </c>
      <c r="CL71">
        <v>1.1349639251717301</v>
      </c>
      <c r="CM71">
        <v>1.45172870133</v>
      </c>
      <c r="CN71">
        <v>1.15523862884641</v>
      </c>
      <c r="CO71">
        <v>1.3502601267483501</v>
      </c>
      <c r="CP71">
        <v>1.1203645013913299</v>
      </c>
      <c r="CQ71">
        <v>1.0279278075889799</v>
      </c>
      <c r="CR71">
        <v>1.04310050974736</v>
      </c>
      <c r="CS71">
        <v>1.1896143828537</v>
      </c>
      <c r="CT71">
        <v>1.0145008083744</v>
      </c>
      <c r="CU71">
        <v>1.3120402243701801</v>
      </c>
      <c r="CV71">
        <v>1.1065022380748499</v>
      </c>
      <c r="CW71">
        <v>1.18770762378578</v>
      </c>
      <c r="CX71">
        <v>1.0031621862444</v>
      </c>
      <c r="CY71">
        <v>1.0250072843117899</v>
      </c>
      <c r="CZ71">
        <v>1.04824913098966</v>
      </c>
      <c r="DA71">
        <v>1.0013797780032201</v>
      </c>
      <c r="DB71">
        <v>0.96195164190874904</v>
      </c>
      <c r="DC71">
        <v>1.02657548444994</v>
      </c>
      <c r="DD71">
        <v>1.0112631326208401</v>
      </c>
      <c r="DE71">
        <v>1.06336952239881</v>
      </c>
      <c r="DF71">
        <v>1.0508182422171899</v>
      </c>
      <c r="DG71">
        <v>1.0490594612434201</v>
      </c>
      <c r="DH71">
        <v>1.03204459905725</v>
      </c>
      <c r="DI71">
        <v>1.02395618171396</v>
      </c>
      <c r="DJ71">
        <v>1.04813826773495</v>
      </c>
      <c r="DK71">
        <v>1.27874060821212</v>
      </c>
      <c r="DL71">
        <v>1.13506313802026</v>
      </c>
      <c r="DM71">
        <v>1.01834348682674</v>
      </c>
      <c r="DN71">
        <v>1.0388329689014699</v>
      </c>
      <c r="DO71">
        <v>1.1148666656497599</v>
      </c>
      <c r="DP71">
        <v>1.1555798644175601</v>
      </c>
      <c r="DQ71">
        <v>1.1146684146814401</v>
      </c>
      <c r="DR71">
        <v>1.1348286212595</v>
      </c>
      <c r="DS71">
        <v>0.98239676742765603</v>
      </c>
      <c r="DT71">
        <v>0.99717630562923998</v>
      </c>
      <c r="DU71">
        <v>1.2094881227299401</v>
      </c>
      <c r="DV71">
        <v>1.0929229259961299</v>
      </c>
      <c r="DW71">
        <v>1.0852113606785501</v>
      </c>
      <c r="DX71">
        <v>1.0907208299947699</v>
      </c>
      <c r="DY71">
        <v>1.01126267124128</v>
      </c>
      <c r="DZ71">
        <v>1.05024575925705</v>
      </c>
      <c r="EA71">
        <v>1.1097916282837099</v>
      </c>
      <c r="EB71">
        <v>1.12521950674266</v>
      </c>
      <c r="EC71">
        <v>1.0048992351150901</v>
      </c>
      <c r="ED71">
        <v>1.00976769775516</v>
      </c>
      <c r="EE71">
        <v>1.20865283805182</v>
      </c>
      <c r="EF71">
        <v>1.12610189841075</v>
      </c>
      <c r="EG71">
        <v>1.07207824106538</v>
      </c>
      <c r="EH71">
        <v>1.10780137048205</v>
      </c>
      <c r="EI71">
        <v>1.02216808726786</v>
      </c>
      <c r="EJ71">
        <v>1.03517533193185</v>
      </c>
      <c r="EK71">
        <v>1.03894833727325</v>
      </c>
      <c r="EL71">
        <v>1.0702232848022699</v>
      </c>
      <c r="EM71">
        <v>1.0858340654305101</v>
      </c>
      <c r="EN71">
        <v>1.1290656684345599</v>
      </c>
      <c r="EO71">
        <v>1.06828120114005</v>
      </c>
      <c r="EP71">
        <v>1.0907501394169801</v>
      </c>
      <c r="EQ71">
        <v>1.0072776932683001</v>
      </c>
      <c r="ER71">
        <v>1.0246322210238199</v>
      </c>
      <c r="ES71">
        <v>1.02053140351135</v>
      </c>
      <c r="ET71">
        <v>1.0589389667107101</v>
      </c>
      <c r="EU71">
        <v>0.97915622957102699</v>
      </c>
      <c r="EV71">
        <v>1.03734950437955</v>
      </c>
      <c r="EW71">
        <v>1.0552457525369801</v>
      </c>
      <c r="EX71">
        <v>1.1008834357194499</v>
      </c>
      <c r="EY71">
        <v>1.0676985843415601</v>
      </c>
      <c r="EZ71">
        <v>1.0963959027041099</v>
      </c>
      <c r="FA71">
        <v>1.01845440360092</v>
      </c>
      <c r="FB71">
        <v>1.06550344113303</v>
      </c>
      <c r="FC71">
        <v>1.01221755492905</v>
      </c>
      <c r="FD71">
        <v>1.05021058653082</v>
      </c>
      <c r="FE71">
        <v>1.0247979390612101</v>
      </c>
      <c r="FF71">
        <v>1.05612379358452</v>
      </c>
      <c r="FG71">
        <v>1.1104021463928</v>
      </c>
      <c r="FH71">
        <v>1.1803304517997999</v>
      </c>
      <c r="FI71">
        <v>1.0547808952717901</v>
      </c>
      <c r="FJ71">
        <v>1.07875379103584</v>
      </c>
    </row>
    <row r="72" spans="1:166" x14ac:dyDescent="0.45">
      <c r="A72" t="s">
        <v>56</v>
      </c>
      <c r="B72" t="s">
        <v>83</v>
      </c>
      <c r="C72" t="s">
        <v>22</v>
      </c>
      <c r="D72">
        <v>45</v>
      </c>
      <c r="E72" s="1" cm="1">
        <f t="array" ref="E72">SUMPRODUCT($G72:$FZZ72,$G$2:$FZZ$2)/SUMPRODUCT(--($G72:$FZZ72&lt;&gt;""),$G$2:$FZZ$2)</f>
        <v>1.058521578837021</v>
      </c>
      <c r="F72" s="1" cm="1">
        <f t="array" ref="F72">SUMPRODUCT($G72:$FZZ72,$F$2:$FZY$2)/SUMPRODUCT(--($G72:$FZZ72&lt;&gt;""),$F$2:$FZY$2)</f>
        <v>1.0179465243273524</v>
      </c>
      <c r="G72">
        <v>0.98189720495569299</v>
      </c>
      <c r="H72">
        <v>0.99806717262100497</v>
      </c>
      <c r="I72">
        <v>0.97666450750423695</v>
      </c>
      <c r="J72">
        <v>0.99377747763888702</v>
      </c>
      <c r="K72">
        <v>0.99069867705340098</v>
      </c>
      <c r="L72">
        <v>0.99216529802546605</v>
      </c>
      <c r="M72">
        <v>1.0153578785597599</v>
      </c>
      <c r="N72">
        <v>1.0091614230350601</v>
      </c>
      <c r="O72">
        <v>0.98626340889808395</v>
      </c>
      <c r="P72">
        <v>0.99749209433735497</v>
      </c>
      <c r="Q72">
        <v>1.0165570712577101</v>
      </c>
      <c r="R72">
        <v>1.02063459357819</v>
      </c>
      <c r="S72">
        <v>1.21508688550377</v>
      </c>
      <c r="T72">
        <v>1.0474928849371199</v>
      </c>
      <c r="U72">
        <v>1.06234421957683</v>
      </c>
      <c r="V72">
        <v>1.11680668478499</v>
      </c>
      <c r="W72">
        <v>1.0497949621112099</v>
      </c>
      <c r="X72">
        <v>1.1079243415317901</v>
      </c>
      <c r="Y72">
        <v>0.99118230092627302</v>
      </c>
      <c r="Z72">
        <v>1.01201483346294</v>
      </c>
      <c r="AA72">
        <v>0.99392539549560799</v>
      </c>
      <c r="AB72">
        <v>1.0043077843256201</v>
      </c>
      <c r="AC72">
        <v>0.98170267737403505</v>
      </c>
      <c r="AD72">
        <v>0.99559700201510404</v>
      </c>
      <c r="AE72">
        <v>0.99207510779019503</v>
      </c>
      <c r="AF72">
        <v>1.02578696847374</v>
      </c>
      <c r="AG72">
        <v>0.99196541996384602</v>
      </c>
      <c r="AH72">
        <v>1.00099628824679</v>
      </c>
      <c r="AI72">
        <v>0.99125013317597999</v>
      </c>
      <c r="AJ72">
        <v>1.01358030762058</v>
      </c>
      <c r="AK72">
        <v>1.00488250763346</v>
      </c>
      <c r="AL72">
        <v>1.0195335710133799</v>
      </c>
      <c r="AM72">
        <v>0.98122562374130096</v>
      </c>
      <c r="AN72">
        <v>1.0141305436336501</v>
      </c>
      <c r="AO72">
        <v>0.992276393793454</v>
      </c>
      <c r="AP72">
        <v>1.00654147714285</v>
      </c>
      <c r="AQ72">
        <v>0.97552185473268205</v>
      </c>
      <c r="AR72">
        <v>0.99650959610426804</v>
      </c>
      <c r="AS72">
        <v>1.2105423756492399</v>
      </c>
      <c r="AT72">
        <v>1.01243012681977</v>
      </c>
      <c r="AU72">
        <v>1.0234638050279701</v>
      </c>
      <c r="AV72">
        <v>1.0296868805397801</v>
      </c>
      <c r="AW72">
        <v>0.97338045801758399</v>
      </c>
      <c r="AX72">
        <v>0.99090891324128505</v>
      </c>
      <c r="AY72">
        <v>1.0170938407593999</v>
      </c>
      <c r="AZ72">
        <v>1.0283512517803599</v>
      </c>
      <c r="BA72">
        <v>0.92674583208266503</v>
      </c>
      <c r="BB72">
        <v>0.95362394571445996</v>
      </c>
      <c r="BC72">
        <v>0.897522293607523</v>
      </c>
      <c r="BD72">
        <v>0.92392748635878696</v>
      </c>
      <c r="BE72">
        <v>0.96938659890595102</v>
      </c>
      <c r="BF72">
        <v>0.98732472662077297</v>
      </c>
      <c r="BG72">
        <v>1.0629362614303599</v>
      </c>
      <c r="BH72">
        <v>1.12298663765275</v>
      </c>
      <c r="BI72">
        <v>1.0500161877213801</v>
      </c>
      <c r="BJ72">
        <v>1.1167245451232199</v>
      </c>
      <c r="BK72">
        <v>1.0482527728315201</v>
      </c>
      <c r="BL72">
        <v>1.10339384591988</v>
      </c>
      <c r="BM72">
        <v>1.00545456733681</v>
      </c>
      <c r="BN72">
        <v>1.0644148175780099</v>
      </c>
      <c r="BO72">
        <v>0.98336381104012605</v>
      </c>
      <c r="BP72">
        <v>1.0151828805584999</v>
      </c>
      <c r="BQ72">
        <v>1.49320533922809</v>
      </c>
      <c r="BR72">
        <v>1.0783960154260499</v>
      </c>
      <c r="BS72">
        <v>0.96415849661941799</v>
      </c>
      <c r="BT72">
        <v>1.0043615700485899</v>
      </c>
      <c r="BU72">
        <v>1.0263462195867701</v>
      </c>
      <c r="BV72">
        <v>1.03836580157068</v>
      </c>
      <c r="BW72">
        <v>0.986410468550038</v>
      </c>
      <c r="BX72">
        <v>0.99013961578545595</v>
      </c>
      <c r="BY72">
        <v>0.98064549554550395</v>
      </c>
      <c r="BZ72">
        <v>0.97659952341646905</v>
      </c>
      <c r="CA72">
        <v>0.97583882571996505</v>
      </c>
      <c r="CB72">
        <v>0.97947727534309104</v>
      </c>
      <c r="CC72">
        <v>1.4977897257769499</v>
      </c>
      <c r="CD72">
        <v>1.1127276276137399</v>
      </c>
      <c r="CE72">
        <v>1.0386293223182399</v>
      </c>
      <c r="CF72">
        <v>1.0705690761679001</v>
      </c>
      <c r="CG72">
        <v>0.97347522367800299</v>
      </c>
      <c r="CH72">
        <v>1.00778817424123</v>
      </c>
      <c r="CI72">
        <v>1.06234093737021</v>
      </c>
      <c r="CJ72">
        <v>1.0844457547036399</v>
      </c>
      <c r="CK72">
        <v>1.3245286366451099</v>
      </c>
      <c r="CL72">
        <v>1.0914081712006201</v>
      </c>
      <c r="CM72">
        <v>1.3703613986194101</v>
      </c>
      <c r="CN72">
        <v>1.10135796574487</v>
      </c>
      <c r="CO72">
        <v>1.29042503566079</v>
      </c>
      <c r="CP72">
        <v>1.06624507200727</v>
      </c>
      <c r="CQ72">
        <v>0.98620710034497605</v>
      </c>
      <c r="CR72">
        <v>0.99255453355227696</v>
      </c>
      <c r="CS72">
        <v>1.1245180970611499</v>
      </c>
      <c r="CT72">
        <v>0.96346110094514104</v>
      </c>
      <c r="CU72">
        <v>1.24628280168759</v>
      </c>
      <c r="CV72">
        <v>1.0624962905575499</v>
      </c>
      <c r="CW72">
        <v>1.15903623219486</v>
      </c>
      <c r="CX72">
        <v>0.97356653523005399</v>
      </c>
      <c r="CY72">
        <v>0.97426195496234502</v>
      </c>
      <c r="CZ72">
        <v>0.99487105603347104</v>
      </c>
      <c r="DA72">
        <v>0.95393502198895597</v>
      </c>
      <c r="DB72">
        <v>0.93286863470346704</v>
      </c>
      <c r="DC72">
        <v>0.98563063594556599</v>
      </c>
      <c r="DD72">
        <v>0.98441008932229401</v>
      </c>
      <c r="DE72">
        <v>0.99670486967539895</v>
      </c>
      <c r="DF72">
        <v>1.00587145258768</v>
      </c>
      <c r="DG72">
        <v>0.99995845012900697</v>
      </c>
      <c r="DH72">
        <v>1.0049471793042399</v>
      </c>
      <c r="DI72">
        <v>0.97987181865461404</v>
      </c>
      <c r="DJ72">
        <v>0.99127323575382498</v>
      </c>
      <c r="DK72">
        <v>1.1310859786599201</v>
      </c>
      <c r="DL72">
        <v>1.0730179632113901</v>
      </c>
      <c r="DM72">
        <v>0.97918455372913105</v>
      </c>
      <c r="DN72">
        <v>1.00793563067727</v>
      </c>
      <c r="DO72">
        <v>1.0611624236322801</v>
      </c>
      <c r="DP72">
        <v>1.08738240769593</v>
      </c>
      <c r="DQ72">
        <v>1.0894699686218601</v>
      </c>
      <c r="DR72">
        <v>1.10437703450827</v>
      </c>
      <c r="DS72">
        <v>0.92374942923651504</v>
      </c>
      <c r="DT72">
        <v>0.96959363297276802</v>
      </c>
      <c r="DU72">
        <v>1.14767596496406</v>
      </c>
      <c r="DV72">
        <v>1.0434969006552199</v>
      </c>
      <c r="DW72">
        <v>1.03704349950607</v>
      </c>
      <c r="DX72">
        <v>1.02752008664696</v>
      </c>
      <c r="DY72">
        <v>0.95060994835456203</v>
      </c>
      <c r="DZ72">
        <v>0.96795617921553301</v>
      </c>
      <c r="EA72">
        <v>1.0630848556280801</v>
      </c>
      <c r="EB72">
        <v>1.08969460454894</v>
      </c>
      <c r="EC72">
        <v>0.98028909321589297</v>
      </c>
      <c r="ED72">
        <v>0.99665979911138802</v>
      </c>
      <c r="EE72">
        <v>1.10074055170999</v>
      </c>
      <c r="EF72">
        <v>1.09536089893517</v>
      </c>
      <c r="EG72">
        <v>1.0183202103737099</v>
      </c>
      <c r="EH72">
        <v>1.0450848475597101</v>
      </c>
      <c r="EI72">
        <v>0.98519401587968802</v>
      </c>
      <c r="EJ72">
        <v>1.00545579122939</v>
      </c>
      <c r="EK72">
        <v>1.0013151922757</v>
      </c>
      <c r="EL72">
        <v>1.0170130989491899</v>
      </c>
      <c r="EM72">
        <v>1.04724608083798</v>
      </c>
      <c r="EN72">
        <v>1.0683130837742301</v>
      </c>
      <c r="EO72">
        <v>1.04254326587641</v>
      </c>
      <c r="EP72">
        <v>1.0681860393304401</v>
      </c>
      <c r="EQ72">
        <v>0.95949373670196403</v>
      </c>
      <c r="ER72">
        <v>0.98550566087384806</v>
      </c>
      <c r="ES72">
        <v>0.97563030758996305</v>
      </c>
      <c r="ET72">
        <v>1.0387966430426401</v>
      </c>
      <c r="EU72">
        <v>0.96911396853001097</v>
      </c>
      <c r="EV72">
        <v>1.0041628684396899</v>
      </c>
      <c r="EW72">
        <v>1.0075842880953301</v>
      </c>
      <c r="EX72">
        <v>1.0370746521874501</v>
      </c>
      <c r="EY72">
        <v>1.03966567339343</v>
      </c>
      <c r="EZ72">
        <v>1.04795970096158</v>
      </c>
      <c r="FA72">
        <v>0.98751483394091</v>
      </c>
      <c r="FB72">
        <v>1.01263828730794</v>
      </c>
      <c r="FC72">
        <v>0.98015825332883699</v>
      </c>
      <c r="FD72">
        <v>0.99739306851976295</v>
      </c>
      <c r="FE72">
        <v>0.99220351577621102</v>
      </c>
      <c r="FF72">
        <v>1.0189669184585399</v>
      </c>
      <c r="FG72">
        <v>1.0578771300352701</v>
      </c>
      <c r="FH72">
        <v>1.1102368227032999</v>
      </c>
      <c r="FI72">
        <v>1.02314011610477</v>
      </c>
      <c r="FJ72">
        <v>1.0605546436421101</v>
      </c>
    </row>
    <row r="73" spans="1:166" x14ac:dyDescent="0.45">
      <c r="A73" t="s">
        <v>56</v>
      </c>
      <c r="B73" t="s">
        <v>83</v>
      </c>
      <c r="C73" t="s">
        <v>22</v>
      </c>
      <c r="D73">
        <v>50</v>
      </c>
      <c r="E73" s="1" cm="1">
        <f t="array" ref="E73">SUMPRODUCT($G73:$FZZ73,$G$2:$FZZ$2)/SUMPRODUCT(--($G73:$FZZ73&lt;&gt;""),$G$2:$FZZ$2)</f>
        <v>1.015584992601837</v>
      </c>
      <c r="F73" s="1" cm="1">
        <f t="array" ref="F73">SUMPRODUCT($G73:$FZZ73,$F$2:$FZY$2)/SUMPRODUCT(--($G73:$FZZ73&lt;&gt;""),$F$2:$FZY$2)</f>
        <v>0.9812690153587168</v>
      </c>
      <c r="G73">
        <v>0.95070178622559998</v>
      </c>
      <c r="H73">
        <v>0.96777573145201601</v>
      </c>
      <c r="I73">
        <v>0.94857665256320101</v>
      </c>
      <c r="J73">
        <v>0.96507995791930201</v>
      </c>
      <c r="K73">
        <v>0.95174243622527399</v>
      </c>
      <c r="L73">
        <v>0.94927531217321703</v>
      </c>
      <c r="M73">
        <v>0.97451366755379298</v>
      </c>
      <c r="N73">
        <v>0.97423248279930597</v>
      </c>
      <c r="O73">
        <v>0.96672615753182001</v>
      </c>
      <c r="P73">
        <v>0.96874941808956005</v>
      </c>
      <c r="Q73">
        <v>0.96958164528202995</v>
      </c>
      <c r="R73">
        <v>0.97567859776096899</v>
      </c>
      <c r="S73">
        <v>1.17781510398192</v>
      </c>
      <c r="T73">
        <v>1.00634153799921</v>
      </c>
      <c r="U73">
        <v>1.0377709421619199</v>
      </c>
      <c r="V73">
        <v>1.09100067434065</v>
      </c>
      <c r="W73">
        <v>1.0110634821340001</v>
      </c>
      <c r="X73">
        <v>1.0710873098161799</v>
      </c>
      <c r="Y73">
        <v>0.95594467244480097</v>
      </c>
      <c r="Z73">
        <v>0.96669016099441396</v>
      </c>
      <c r="AA73">
        <v>0.96982748551842701</v>
      </c>
      <c r="AB73">
        <v>0.98564529221962005</v>
      </c>
      <c r="AC73">
        <v>0.93921785364134602</v>
      </c>
      <c r="AD73">
        <v>0.952871499437977</v>
      </c>
      <c r="AE73">
        <v>0.95774502644179504</v>
      </c>
      <c r="AF73">
        <v>0.99059262738534604</v>
      </c>
      <c r="AG73">
        <v>0.924281502341329</v>
      </c>
      <c r="AH73">
        <v>0.96433267663488498</v>
      </c>
      <c r="AI73">
        <v>0.94756463246616396</v>
      </c>
      <c r="AJ73">
        <v>0.96252546279222395</v>
      </c>
      <c r="AK73">
        <v>0.95788289012947803</v>
      </c>
      <c r="AL73">
        <v>0.97763603298832502</v>
      </c>
      <c r="AM73">
        <v>0.939188782086956</v>
      </c>
      <c r="AN73">
        <v>0.96739716253346997</v>
      </c>
      <c r="AO73">
        <v>0.93700360460527199</v>
      </c>
      <c r="AP73">
        <v>0.96631875649704202</v>
      </c>
      <c r="AQ73">
        <v>0.95257310005949303</v>
      </c>
      <c r="AR73">
        <v>0.97104011046720795</v>
      </c>
      <c r="AS73">
        <v>1.1678697189944001</v>
      </c>
      <c r="AT73">
        <v>0.97774635973721202</v>
      </c>
      <c r="AU73">
        <v>0.97334306056929498</v>
      </c>
      <c r="AV73">
        <v>0.98203467102733399</v>
      </c>
      <c r="AW73">
        <v>0.93492828746182099</v>
      </c>
      <c r="AX73">
        <v>0.94598125678368505</v>
      </c>
      <c r="AY73">
        <v>0.98038180208884196</v>
      </c>
      <c r="AZ73">
        <v>0.99028043597085202</v>
      </c>
      <c r="BA73">
        <v>0.88328875835121401</v>
      </c>
      <c r="BB73">
        <v>0.90168245035360495</v>
      </c>
      <c r="BC73">
        <v>0.86607127602016098</v>
      </c>
      <c r="BD73">
        <v>0.899050372272031</v>
      </c>
      <c r="BE73">
        <v>0.94036003061340101</v>
      </c>
      <c r="BF73">
        <v>0.95755818448296504</v>
      </c>
      <c r="BG73">
        <v>1.0176346606281299</v>
      </c>
      <c r="BH73">
        <v>1.08395017413489</v>
      </c>
      <c r="BI73">
        <v>1.00743851907018</v>
      </c>
      <c r="BJ73">
        <v>1.07597488256249</v>
      </c>
      <c r="BK73">
        <v>1.0192819180628701</v>
      </c>
      <c r="BL73">
        <v>1.0741579932337499</v>
      </c>
      <c r="BM73">
        <v>0.968013096283727</v>
      </c>
      <c r="BN73">
        <v>1.02126954676772</v>
      </c>
      <c r="BO73">
        <v>0.95357327965133398</v>
      </c>
      <c r="BP73">
        <v>0.97834166148841495</v>
      </c>
      <c r="BQ73">
        <v>1.4354350483449301</v>
      </c>
      <c r="BR73">
        <v>1.03002828391071</v>
      </c>
      <c r="BS73">
        <v>0.93409676933695596</v>
      </c>
      <c r="BT73">
        <v>0.96902201168174495</v>
      </c>
      <c r="BU73">
        <v>0.97189457569082205</v>
      </c>
      <c r="BV73">
        <v>0.99215405695712899</v>
      </c>
      <c r="BW73">
        <v>0.941614944683558</v>
      </c>
      <c r="BX73">
        <v>0.94744865760408603</v>
      </c>
      <c r="BY73">
        <v>0.95314009335373495</v>
      </c>
      <c r="BZ73">
        <v>0.94167640911526296</v>
      </c>
      <c r="CA73">
        <v>0.93288154207039697</v>
      </c>
      <c r="CB73">
        <v>0.94770509145419701</v>
      </c>
      <c r="CC73">
        <v>1.4582661567969799</v>
      </c>
      <c r="CD73">
        <v>1.0803565955457599</v>
      </c>
      <c r="CE73">
        <v>0.98715998432864804</v>
      </c>
      <c r="CF73">
        <v>1.0212965178123901</v>
      </c>
      <c r="CG73">
        <v>0.94574623823672999</v>
      </c>
      <c r="CH73">
        <v>0.98297703834598205</v>
      </c>
      <c r="CI73">
        <v>1.0100748701111599</v>
      </c>
      <c r="CJ73">
        <v>1.0330854380927701</v>
      </c>
      <c r="CK73">
        <v>1.0923555926784601</v>
      </c>
      <c r="CL73">
        <v>1.0274261438096699</v>
      </c>
      <c r="CM73">
        <v>1.3000082468271801</v>
      </c>
      <c r="CN73">
        <v>1.0516096355504001</v>
      </c>
      <c r="CO73">
        <v>1.25852743856678</v>
      </c>
      <c r="CP73">
        <v>1.0383368949137599</v>
      </c>
      <c r="CQ73">
        <v>0.966913214244426</v>
      </c>
      <c r="CR73">
        <v>0.96218945031328396</v>
      </c>
      <c r="CS73">
        <v>1.09355969451096</v>
      </c>
      <c r="CT73">
        <v>0.935350314099056</v>
      </c>
      <c r="CU73">
        <v>1.21596464866578</v>
      </c>
      <c r="CV73">
        <v>1.02969928857868</v>
      </c>
      <c r="CW73">
        <v>1.10310741113516</v>
      </c>
      <c r="CX73">
        <v>0.93334448077485499</v>
      </c>
      <c r="CY73">
        <v>0.94620203329960795</v>
      </c>
      <c r="CZ73">
        <v>0.96313604227301997</v>
      </c>
      <c r="DA73">
        <v>0.89227648636560397</v>
      </c>
      <c r="DB73">
        <v>0.89013869255468203</v>
      </c>
      <c r="DC73">
        <v>0.92029159669749505</v>
      </c>
      <c r="DD73">
        <v>0.93534628107242901</v>
      </c>
      <c r="DE73">
        <v>0.954411394733372</v>
      </c>
      <c r="DF73">
        <v>0.976805403419851</v>
      </c>
      <c r="DG73">
        <v>0.95907947865383802</v>
      </c>
      <c r="DH73">
        <v>0.99287943308410098</v>
      </c>
      <c r="DI73">
        <v>0.93522500280688403</v>
      </c>
      <c r="DJ73">
        <v>0.96611700899088004</v>
      </c>
      <c r="DK73">
        <v>1.03406426050013</v>
      </c>
      <c r="DL73">
        <v>1.0368609196796701</v>
      </c>
      <c r="DM73">
        <v>0.94103439907903197</v>
      </c>
      <c r="DN73">
        <v>0.96280467330449204</v>
      </c>
      <c r="DO73">
        <v>1.0123998730321899</v>
      </c>
      <c r="DP73">
        <v>1.03001786120269</v>
      </c>
      <c r="DQ73">
        <v>1.03420780975444</v>
      </c>
      <c r="DR73">
        <v>1.0637439344062301</v>
      </c>
      <c r="DS73">
        <v>0.91610450503307705</v>
      </c>
      <c r="DT73">
        <v>0.94528039300018096</v>
      </c>
      <c r="DU73">
        <v>1.13850047985781</v>
      </c>
      <c r="DV73">
        <v>1.0326516405928099</v>
      </c>
      <c r="DW73">
        <v>1.0094236264946499</v>
      </c>
      <c r="DX73">
        <v>0.99999711433301097</v>
      </c>
      <c r="DY73">
        <v>0.938366231544421</v>
      </c>
      <c r="DZ73">
        <v>0.96688129484222096</v>
      </c>
      <c r="EA73">
        <v>1.01886475623076</v>
      </c>
      <c r="EB73">
        <v>1.04939100697486</v>
      </c>
      <c r="EC73">
        <v>0.94415220608547501</v>
      </c>
      <c r="ED73">
        <v>0.94860654927936705</v>
      </c>
      <c r="EE73">
        <v>1.0235276540326299</v>
      </c>
      <c r="EF73">
        <v>1.06209945402376</v>
      </c>
      <c r="EG73">
        <v>0.97723464923746295</v>
      </c>
      <c r="EH73">
        <v>1.01959678591048</v>
      </c>
      <c r="EI73">
        <v>0.95081933769965499</v>
      </c>
      <c r="EJ73">
        <v>0.99401937128172202</v>
      </c>
      <c r="EK73">
        <v>0.95585394341728602</v>
      </c>
      <c r="EL73">
        <v>0.97012780031695101</v>
      </c>
      <c r="EM73">
        <v>0.98241205774626195</v>
      </c>
      <c r="EN73">
        <v>1.0305098120826499</v>
      </c>
      <c r="EO73">
        <v>1.0038276856086501</v>
      </c>
      <c r="EP73">
        <v>1.0174022268543901</v>
      </c>
      <c r="EQ73">
        <v>0.927219715383934</v>
      </c>
      <c r="ER73">
        <v>0.94544260494288701</v>
      </c>
      <c r="ES73">
        <v>0.97054438162032797</v>
      </c>
      <c r="ET73">
        <v>1.0081704132834</v>
      </c>
      <c r="EU73">
        <v>0.90998289659270104</v>
      </c>
      <c r="EV73">
        <v>0.96313616652454703</v>
      </c>
      <c r="EW73">
        <v>0.958593056833145</v>
      </c>
      <c r="EX73">
        <v>1.02612108724554</v>
      </c>
      <c r="EY73">
        <v>0.96848563425498302</v>
      </c>
      <c r="EZ73">
        <v>0.98707429672074598</v>
      </c>
      <c r="FA73">
        <v>0.950708744581506</v>
      </c>
      <c r="FB73">
        <v>1.0007936744919299</v>
      </c>
      <c r="FC73">
        <v>0.94873288545591705</v>
      </c>
      <c r="FD73">
        <v>0.98896241656863304</v>
      </c>
      <c r="FE73">
        <v>0.95461638064351295</v>
      </c>
      <c r="FF73">
        <v>0.98522824960852595</v>
      </c>
      <c r="FG73">
        <v>1.0140272661109799</v>
      </c>
      <c r="FH73">
        <v>1.06714891755803</v>
      </c>
      <c r="FI73">
        <v>0.98423811651788395</v>
      </c>
      <c r="FJ73">
        <v>1.0025761537500499</v>
      </c>
    </row>
    <row r="74" spans="1:166" x14ac:dyDescent="0.45">
      <c r="A74" t="s">
        <v>79</v>
      </c>
      <c r="B74" t="s">
        <v>80</v>
      </c>
      <c r="C74" t="s">
        <v>22</v>
      </c>
      <c r="D74">
        <v>30</v>
      </c>
      <c r="E74" s="1" cm="1">
        <f t="array" ref="E74">SUMPRODUCT($G74:$FZZ74,$G$2:$FZZ$2)/SUMPRODUCT(--($G74:$FZZ74&lt;&gt;""),$G$2:$FZZ$2)</f>
        <v>1.5779672258795858</v>
      </c>
      <c r="F74" s="1" cm="1">
        <f t="array" ref="F74">SUMPRODUCT($G74:$FZZ74,$F$2:$FZY$2)/SUMPRODUCT(--($G74:$FZZ74&lt;&gt;""),$F$2:$FZY$2)</f>
        <v>1.4576548840686969</v>
      </c>
      <c r="G74">
        <v>1.4621490004488999</v>
      </c>
      <c r="H74">
        <v>1.40814434993542</v>
      </c>
      <c r="I74">
        <v>1.45329800576082</v>
      </c>
      <c r="J74">
        <v>1.40517312348112</v>
      </c>
      <c r="K74">
        <v>1.67886718029156</v>
      </c>
      <c r="L74">
        <v>1.5228591639645299</v>
      </c>
      <c r="M74">
        <v>1.6284217915260799</v>
      </c>
      <c r="N74">
        <v>1.5653981715119001</v>
      </c>
      <c r="O74">
        <v>1.6545455356468299</v>
      </c>
      <c r="P74">
        <v>1.4792679869357499</v>
      </c>
      <c r="Q74">
        <v>1.4530760627161301</v>
      </c>
      <c r="R74">
        <v>1.38665915259256</v>
      </c>
      <c r="S74">
        <v>1.81038836632692</v>
      </c>
      <c r="T74">
        <v>1.55799321518884</v>
      </c>
      <c r="U74">
        <v>1.4282095803458701</v>
      </c>
      <c r="V74">
        <v>1.4961864679526</v>
      </c>
      <c r="W74">
        <v>1.3783092528733401</v>
      </c>
      <c r="X74">
        <v>1.4561921658308801</v>
      </c>
      <c r="Y74">
        <v>1.4404324420619401</v>
      </c>
      <c r="Z74">
        <v>1.4433361158056599</v>
      </c>
      <c r="AA74">
        <v>1.4150998426469199</v>
      </c>
      <c r="AB74">
        <v>1.39818175255774</v>
      </c>
      <c r="AC74">
        <v>1.39556972301437</v>
      </c>
      <c r="AD74">
        <v>1.35981864110824</v>
      </c>
      <c r="AE74">
        <v>1.36068236983214</v>
      </c>
      <c r="AF74">
        <v>1.38677629153048</v>
      </c>
      <c r="AG74">
        <v>1.44081751557088</v>
      </c>
      <c r="AH74">
        <v>1.4436134238298499</v>
      </c>
      <c r="AI74">
        <v>1.49638539899523</v>
      </c>
      <c r="AJ74">
        <v>1.4539211106467</v>
      </c>
      <c r="AK74">
        <v>1.4914869479910999</v>
      </c>
      <c r="AL74">
        <v>1.4961076775361</v>
      </c>
      <c r="AM74">
        <v>1.47957657200418</v>
      </c>
      <c r="AN74">
        <v>1.44772429000036</v>
      </c>
      <c r="AO74">
        <v>1.71715314770134</v>
      </c>
      <c r="AP74">
        <v>1.5279945096447001</v>
      </c>
      <c r="AQ74">
        <v>1.5998375309403601</v>
      </c>
      <c r="AR74">
        <v>1.4929298048461599</v>
      </c>
      <c r="AS74">
        <v>1.82877969102039</v>
      </c>
      <c r="AT74">
        <v>1.51469174854916</v>
      </c>
      <c r="AU74">
        <v>1.61356896334935</v>
      </c>
      <c r="AV74">
        <v>1.52319026798667</v>
      </c>
      <c r="AW74">
        <v>1.42445107050853</v>
      </c>
      <c r="AX74">
        <v>1.3974651406551999</v>
      </c>
      <c r="AY74">
        <v>1.44107516972852</v>
      </c>
      <c r="AZ74">
        <v>1.4146954455749901</v>
      </c>
      <c r="BA74">
        <v>1.49576785978434</v>
      </c>
      <c r="BB74">
        <v>1.41665190640919</v>
      </c>
      <c r="BC74">
        <v>1.3682771438772801</v>
      </c>
      <c r="BD74">
        <v>1.3414002860766501</v>
      </c>
      <c r="BE74">
        <v>1.5307125142298701</v>
      </c>
      <c r="BF74">
        <v>1.4407322264131801</v>
      </c>
      <c r="BG74">
        <v>1.4217017450679299</v>
      </c>
      <c r="BH74">
        <v>1.47823788190635</v>
      </c>
      <c r="BI74">
        <v>1.4724152404425801</v>
      </c>
      <c r="BJ74">
        <v>1.4830795996537001</v>
      </c>
      <c r="BK74">
        <v>1.4185383350413401</v>
      </c>
      <c r="BL74">
        <v>1.4224205829046199</v>
      </c>
      <c r="BM74">
        <v>1.4183039894060701</v>
      </c>
      <c r="BN74">
        <v>1.4261168603101499</v>
      </c>
      <c r="BO74">
        <v>1.3483266851270099</v>
      </c>
      <c r="BP74">
        <v>1.35441556396166</v>
      </c>
      <c r="BQ74">
        <v>2.0575609492677902</v>
      </c>
      <c r="BR74">
        <v>1.51835354397471</v>
      </c>
      <c r="BS74">
        <v>1.4281678172058101</v>
      </c>
      <c r="BT74">
        <v>1.4422190438526601</v>
      </c>
      <c r="BU74">
        <v>1.4823509188967601</v>
      </c>
      <c r="BV74">
        <v>1.4710466808218601</v>
      </c>
      <c r="BW74">
        <v>1.4302689026676401</v>
      </c>
      <c r="BX74">
        <v>1.37653417782446</v>
      </c>
      <c r="BY74">
        <v>1.4492626792618499</v>
      </c>
      <c r="BZ74">
        <v>1.4284382959483899</v>
      </c>
      <c r="CA74">
        <v>1.5039601596534</v>
      </c>
      <c r="CB74">
        <v>1.43995601899032</v>
      </c>
      <c r="CC74">
        <v>2.2615971878713599</v>
      </c>
      <c r="CD74">
        <v>1.5599351288184999</v>
      </c>
      <c r="CE74">
        <v>1.50956000784311</v>
      </c>
      <c r="CF74">
        <v>1.49184602339466</v>
      </c>
      <c r="CG74">
        <v>1.4702266162339299</v>
      </c>
      <c r="CH74">
        <v>1.43228427798147</v>
      </c>
      <c r="CI74">
        <v>1.58963097932374</v>
      </c>
      <c r="CJ74">
        <v>1.51288004554138</v>
      </c>
      <c r="CK74">
        <v>1.97915119745388</v>
      </c>
      <c r="CL74">
        <v>1.52910335690318</v>
      </c>
      <c r="CM74">
        <v>1.93985620789649</v>
      </c>
      <c r="CN74">
        <v>1.5512269898479001</v>
      </c>
      <c r="CO74">
        <v>2.00234551397438</v>
      </c>
      <c r="CP74">
        <v>1.6878495216972</v>
      </c>
      <c r="CQ74">
        <v>1.5196749674807299</v>
      </c>
      <c r="CR74">
        <v>1.40577678242787</v>
      </c>
      <c r="CS74">
        <v>1.7555911201068499</v>
      </c>
      <c r="CT74">
        <v>1.44958038405792</v>
      </c>
      <c r="CU74">
        <v>1.7175930591330499</v>
      </c>
      <c r="CV74">
        <v>1.4882978457098699</v>
      </c>
      <c r="CW74">
        <v>1.63242991220825</v>
      </c>
      <c r="CX74">
        <v>1.3939516314984699</v>
      </c>
      <c r="CY74">
        <v>1.51454765767712</v>
      </c>
      <c r="CZ74">
        <v>1.4763592274938</v>
      </c>
      <c r="DA74">
        <v>1.7635084726605601</v>
      </c>
      <c r="DB74">
        <v>1.44763720391058</v>
      </c>
      <c r="DC74">
        <v>1.4543369660365899</v>
      </c>
      <c r="DD74">
        <v>1.4165610759088001</v>
      </c>
      <c r="DE74">
        <v>1.5619616760738699</v>
      </c>
      <c r="DF74">
        <v>1.5200198332000401</v>
      </c>
      <c r="DG74">
        <v>1.4833403174274999</v>
      </c>
      <c r="DH74">
        <v>1.4638851392663801</v>
      </c>
      <c r="DI74">
        <v>1.5042190032757601</v>
      </c>
      <c r="DJ74">
        <v>1.40278574821127</v>
      </c>
      <c r="DK74">
        <v>1.6375226292176901</v>
      </c>
      <c r="DL74">
        <v>1.49340007750175</v>
      </c>
      <c r="DM74">
        <v>1.4633471311452899</v>
      </c>
      <c r="DN74">
        <v>1.40273436421339</v>
      </c>
      <c r="DO74">
        <v>1.43780182999243</v>
      </c>
      <c r="DP74">
        <v>1.4773489878530699</v>
      </c>
      <c r="DQ74">
        <v>1.4524452190237001</v>
      </c>
      <c r="DR74">
        <v>1.46480331777905</v>
      </c>
      <c r="DS74">
        <v>1.5116830209568599</v>
      </c>
      <c r="DT74">
        <v>1.45742738355389</v>
      </c>
      <c r="DU74">
        <v>1.6184933096140399</v>
      </c>
      <c r="DV74">
        <v>1.4730189291278399</v>
      </c>
      <c r="DW74">
        <v>1.6075494050235599</v>
      </c>
      <c r="DX74">
        <v>1.4892865765504899</v>
      </c>
      <c r="DY74">
        <v>1.41905047063143</v>
      </c>
      <c r="DZ74">
        <v>1.3678772492351601</v>
      </c>
      <c r="EA74">
        <v>1.49653419415371</v>
      </c>
      <c r="EB74">
        <v>1.4674108123784999</v>
      </c>
      <c r="EC74">
        <v>1.3671816554538101</v>
      </c>
      <c r="ED74">
        <v>1.35252113416902</v>
      </c>
      <c r="EE74">
        <v>1.6037104395139901</v>
      </c>
      <c r="EF74">
        <v>1.52230187894945</v>
      </c>
      <c r="EG74">
        <v>1.41381428724187</v>
      </c>
      <c r="EH74">
        <v>1.4290209091585</v>
      </c>
      <c r="EI74">
        <v>1.35627134310024</v>
      </c>
      <c r="EJ74">
        <v>1.33008857073978</v>
      </c>
      <c r="EK74">
        <v>1.4656491861562999</v>
      </c>
      <c r="EL74">
        <v>1.43628480878083</v>
      </c>
      <c r="EM74">
        <v>1.40588912834483</v>
      </c>
      <c r="EN74">
        <v>1.4406559162524699</v>
      </c>
      <c r="EO74">
        <v>1.42722249691863</v>
      </c>
      <c r="EP74">
        <v>1.43890739408621</v>
      </c>
      <c r="EQ74">
        <v>1.40824261449721</v>
      </c>
      <c r="ER74">
        <v>1.3355129255948699</v>
      </c>
      <c r="ES74">
        <v>1.3269294531772999</v>
      </c>
      <c r="ET74">
        <v>1.3353329806940499</v>
      </c>
      <c r="EU74">
        <v>1.3580834094146499</v>
      </c>
      <c r="EV74">
        <v>1.3415662019575301</v>
      </c>
      <c r="EW74">
        <v>1.50615935328719</v>
      </c>
      <c r="EX74">
        <v>1.45490278190384</v>
      </c>
      <c r="EY74">
        <v>1.55084932246215</v>
      </c>
      <c r="EZ74">
        <v>1.4596819105693599</v>
      </c>
      <c r="FA74">
        <v>1.4518702240255601</v>
      </c>
      <c r="FB74">
        <v>1.43495331201056</v>
      </c>
      <c r="FC74">
        <v>1.40045289681894</v>
      </c>
      <c r="FD74">
        <v>1.40671734910531</v>
      </c>
      <c r="FE74">
        <v>1.57663592402393</v>
      </c>
      <c r="FF74">
        <v>1.46367056075248</v>
      </c>
      <c r="FG74">
        <v>1.4182593629096401</v>
      </c>
      <c r="FH74">
        <v>1.4651701894628999</v>
      </c>
      <c r="FI74">
        <v>1.45953807941291</v>
      </c>
      <c r="FJ74">
        <v>1.4278918722718901</v>
      </c>
    </row>
    <row r="75" spans="1:166" x14ac:dyDescent="0.45">
      <c r="A75" t="s">
        <v>79</v>
      </c>
      <c r="B75" t="s">
        <v>80</v>
      </c>
      <c r="C75" t="s">
        <v>22</v>
      </c>
      <c r="D75">
        <v>35</v>
      </c>
      <c r="E75" s="1" cm="1">
        <f t="array" ref="E75">SUMPRODUCT($G75:$FZZ75,$G$2:$FZZ$2)/SUMPRODUCT(--($G75:$FZZ75&lt;&gt;""),$G$2:$FZZ$2)</f>
        <v>1.4724305772421182</v>
      </c>
      <c r="F75" s="1" cm="1">
        <f t="array" ref="F75">SUMPRODUCT($G75:$FZZ75,$F$2:$FZY$2)/SUMPRODUCT(--($G75:$FZZ75&lt;&gt;""),$F$2:$FZY$2)</f>
        <v>1.3777842498813637</v>
      </c>
      <c r="G75">
        <v>1.3714552423173001</v>
      </c>
      <c r="H75">
        <v>1.34682236007828</v>
      </c>
      <c r="I75">
        <v>1.3953348309651401</v>
      </c>
      <c r="J75">
        <v>1.3497799032511399</v>
      </c>
      <c r="K75">
        <v>1.46090914682905</v>
      </c>
      <c r="L75">
        <v>1.3997507667026901</v>
      </c>
      <c r="M75">
        <v>1.5193226915557001</v>
      </c>
      <c r="N75">
        <v>1.4701206674393099</v>
      </c>
      <c r="O75">
        <v>1.4421358171707599</v>
      </c>
      <c r="P75">
        <v>1.40396900621981</v>
      </c>
      <c r="Q75">
        <v>1.33846778386211</v>
      </c>
      <c r="R75">
        <v>1.31062404567392</v>
      </c>
      <c r="S75">
        <v>1.7022208161249199</v>
      </c>
      <c r="T75">
        <v>1.4534501941192699</v>
      </c>
      <c r="U75">
        <v>1.3518239007238699</v>
      </c>
      <c r="V75">
        <v>1.42035564928443</v>
      </c>
      <c r="W75">
        <v>1.3289289543220499</v>
      </c>
      <c r="X75">
        <v>1.4055864076422699</v>
      </c>
      <c r="Y75">
        <v>1.35474190598426</v>
      </c>
      <c r="Z75">
        <v>1.36883861300813</v>
      </c>
      <c r="AA75">
        <v>1.3696844128089301</v>
      </c>
      <c r="AB75">
        <v>1.3542899955141201</v>
      </c>
      <c r="AC75">
        <v>1.2982096064931801</v>
      </c>
      <c r="AD75">
        <v>1.2794825518421</v>
      </c>
      <c r="AE75">
        <v>1.32230172291421</v>
      </c>
      <c r="AF75">
        <v>1.33584568784647</v>
      </c>
      <c r="AG75">
        <v>1.3739769230601799</v>
      </c>
      <c r="AH75">
        <v>1.3523703094875299</v>
      </c>
      <c r="AI75">
        <v>1.39886870988215</v>
      </c>
      <c r="AJ75">
        <v>1.3545385918950601</v>
      </c>
      <c r="AK75">
        <v>1.41436496157585</v>
      </c>
      <c r="AL75">
        <v>1.41531865496064</v>
      </c>
      <c r="AM75">
        <v>1.4000190881368599</v>
      </c>
      <c r="AN75">
        <v>1.3789580109561901</v>
      </c>
      <c r="AO75">
        <v>1.6348167981011601</v>
      </c>
      <c r="AP75">
        <v>1.44799325402109</v>
      </c>
      <c r="AQ75">
        <v>1.4193363520848401</v>
      </c>
      <c r="AR75">
        <v>1.37487906631704</v>
      </c>
      <c r="AS75">
        <v>1.6898686804847101</v>
      </c>
      <c r="AT75">
        <v>1.4132984029290301</v>
      </c>
      <c r="AU75">
        <v>1.4148916617483001</v>
      </c>
      <c r="AV75">
        <v>1.42901523015761</v>
      </c>
      <c r="AW75">
        <v>1.36704398016255</v>
      </c>
      <c r="AX75">
        <v>1.3490740298933801</v>
      </c>
      <c r="AY75">
        <v>1.39308263660553</v>
      </c>
      <c r="AZ75">
        <v>1.36447624093835</v>
      </c>
      <c r="BA75">
        <v>1.3500590664690699</v>
      </c>
      <c r="BB75">
        <v>1.32226676807831</v>
      </c>
      <c r="BC75">
        <v>1.2858530056667701</v>
      </c>
      <c r="BD75">
        <v>1.26021453558543</v>
      </c>
      <c r="BE75">
        <v>1.41528567530896</v>
      </c>
      <c r="BF75">
        <v>1.33641853476997</v>
      </c>
      <c r="BG75">
        <v>1.3653136690609999</v>
      </c>
      <c r="BH75">
        <v>1.4297665227288601</v>
      </c>
      <c r="BI75">
        <v>1.4007051652336</v>
      </c>
      <c r="BJ75">
        <v>1.4224176893081</v>
      </c>
      <c r="BK75">
        <v>1.3801362214134201</v>
      </c>
      <c r="BL75">
        <v>1.39620894092759</v>
      </c>
      <c r="BM75">
        <v>1.3809079982802299</v>
      </c>
      <c r="BN75">
        <v>1.3793892590079999</v>
      </c>
      <c r="BO75">
        <v>1.29400424377965</v>
      </c>
      <c r="BP75">
        <v>1.3097511289542001</v>
      </c>
      <c r="BQ75">
        <v>1.9688067668186799</v>
      </c>
      <c r="BR75">
        <v>1.4178239131944099</v>
      </c>
      <c r="BS75">
        <v>1.3644835932869701</v>
      </c>
      <c r="BT75">
        <v>1.37103758451453</v>
      </c>
      <c r="BU75">
        <v>1.38229184306388</v>
      </c>
      <c r="BV75">
        <v>1.3844051771271599</v>
      </c>
      <c r="BW75">
        <v>1.37737613837425</v>
      </c>
      <c r="BX75">
        <v>1.3359062631370699</v>
      </c>
      <c r="BY75">
        <v>1.3913452302226601</v>
      </c>
      <c r="BZ75">
        <v>1.37168447016686</v>
      </c>
      <c r="CA75">
        <v>1.4162785449974</v>
      </c>
      <c r="CB75">
        <v>1.36401882894405</v>
      </c>
      <c r="CC75">
        <v>2.1621657158056702</v>
      </c>
      <c r="CD75">
        <v>1.46263094257162</v>
      </c>
      <c r="CE75">
        <v>1.4399606430314</v>
      </c>
      <c r="CF75">
        <v>1.43570307328886</v>
      </c>
      <c r="CG75">
        <v>1.36550930715686</v>
      </c>
      <c r="CH75">
        <v>1.3560659984605301</v>
      </c>
      <c r="CI75">
        <v>1.4533388879462099</v>
      </c>
      <c r="CJ75">
        <v>1.4159105126992599</v>
      </c>
      <c r="CK75">
        <v>1.72233436541424</v>
      </c>
      <c r="CL75">
        <v>1.4231316695228899</v>
      </c>
      <c r="CM75">
        <v>1.8217283721647901</v>
      </c>
      <c r="CN75">
        <v>1.4720174535425701</v>
      </c>
      <c r="CO75">
        <v>1.8087249362100899</v>
      </c>
      <c r="CP75">
        <v>1.56601550394293</v>
      </c>
      <c r="CQ75">
        <v>1.42429616689396</v>
      </c>
      <c r="CR75">
        <v>1.29305357456865</v>
      </c>
      <c r="CS75">
        <v>1.68807731105841</v>
      </c>
      <c r="CT75">
        <v>1.37571782862724</v>
      </c>
      <c r="CU75">
        <v>1.5975095012006</v>
      </c>
      <c r="CV75">
        <v>1.40060309596966</v>
      </c>
      <c r="CW75">
        <v>1.52983469752433</v>
      </c>
      <c r="CX75">
        <v>1.2917118826029199</v>
      </c>
      <c r="CY75">
        <v>1.44639445381638</v>
      </c>
      <c r="CZ75">
        <v>1.4148199278700799</v>
      </c>
      <c r="DA75">
        <v>1.47486598213262</v>
      </c>
      <c r="DB75">
        <v>1.3579868299384401</v>
      </c>
      <c r="DC75">
        <v>1.39197470667461</v>
      </c>
      <c r="DD75">
        <v>1.3648300521416199</v>
      </c>
      <c r="DE75">
        <v>1.42417926333127</v>
      </c>
      <c r="DF75">
        <v>1.4193612525458399</v>
      </c>
      <c r="DG75">
        <v>1.41643362424999</v>
      </c>
      <c r="DH75">
        <v>1.37433587767177</v>
      </c>
      <c r="DI75">
        <v>1.3891910567715999</v>
      </c>
      <c r="DJ75">
        <v>1.33364280499641</v>
      </c>
      <c r="DK75">
        <v>1.45830723440041</v>
      </c>
      <c r="DL75">
        <v>1.4139481020903</v>
      </c>
      <c r="DM75">
        <v>1.3884058262488701</v>
      </c>
      <c r="DN75">
        <v>1.3415350053836099</v>
      </c>
      <c r="DO75">
        <v>1.3942965308299999</v>
      </c>
      <c r="DP75">
        <v>1.4361882929585801</v>
      </c>
      <c r="DQ75">
        <v>1.3728066538645001</v>
      </c>
      <c r="DR75">
        <v>1.40005750597196</v>
      </c>
      <c r="DS75">
        <v>1.40681617976708</v>
      </c>
      <c r="DT75">
        <v>1.37328238518227</v>
      </c>
      <c r="DU75">
        <v>1.53794053393652</v>
      </c>
      <c r="DV75">
        <v>1.3823142800317501</v>
      </c>
      <c r="DW75">
        <v>1.4977558167832301</v>
      </c>
      <c r="DX75">
        <v>1.41263595098598</v>
      </c>
      <c r="DY75">
        <v>1.31563255296797</v>
      </c>
      <c r="DZ75">
        <v>1.2921091948932699</v>
      </c>
      <c r="EA75">
        <v>1.3944637371180899</v>
      </c>
      <c r="EB75">
        <v>1.3905789021219399</v>
      </c>
      <c r="EC75">
        <v>1.2941014949904801</v>
      </c>
      <c r="ED75">
        <v>1.28871425827189</v>
      </c>
      <c r="EE75">
        <v>1.4409617307436</v>
      </c>
      <c r="EF75">
        <v>1.39812835054556</v>
      </c>
      <c r="EG75">
        <v>1.3768838775054899</v>
      </c>
      <c r="EH75">
        <v>1.3727462962199</v>
      </c>
      <c r="EI75">
        <v>1.2824699060937901</v>
      </c>
      <c r="EJ75">
        <v>1.2578202374715</v>
      </c>
      <c r="EK75">
        <v>1.35095823702016</v>
      </c>
      <c r="EL75">
        <v>1.34564953246548</v>
      </c>
      <c r="EM75">
        <v>1.3391149875105901</v>
      </c>
      <c r="EN75">
        <v>1.39854262480938</v>
      </c>
      <c r="EO75">
        <v>1.35252098671739</v>
      </c>
      <c r="EP75">
        <v>1.36240750600426</v>
      </c>
      <c r="EQ75">
        <v>1.34436348045196</v>
      </c>
      <c r="ER75">
        <v>1.26603289618759</v>
      </c>
      <c r="ES75">
        <v>1.2918506256537301</v>
      </c>
      <c r="ET75">
        <v>1.3109616374826001</v>
      </c>
      <c r="EU75">
        <v>1.27368166782394</v>
      </c>
      <c r="EV75">
        <v>1.2716774827091599</v>
      </c>
      <c r="EW75">
        <v>1.4026930194102101</v>
      </c>
      <c r="EX75">
        <v>1.39676659504211</v>
      </c>
      <c r="EY75">
        <v>1.4548592239851501</v>
      </c>
      <c r="EZ75">
        <v>1.3585622063332901</v>
      </c>
      <c r="FA75">
        <v>1.3987495382389299</v>
      </c>
      <c r="FB75">
        <v>1.3614804678268699</v>
      </c>
      <c r="FC75">
        <v>1.34027714212767</v>
      </c>
      <c r="FD75">
        <v>1.32914455661777</v>
      </c>
      <c r="FE75">
        <v>1.4838150416637299</v>
      </c>
      <c r="FF75">
        <v>1.38877697362825</v>
      </c>
      <c r="FG75">
        <v>1.3478439171313099</v>
      </c>
      <c r="FH75">
        <v>1.4071473825576499</v>
      </c>
      <c r="FI75">
        <v>1.4035899004049599</v>
      </c>
      <c r="FJ75">
        <v>1.3682160631981899</v>
      </c>
    </row>
    <row r="76" spans="1:166" x14ac:dyDescent="0.45">
      <c r="A76" t="s">
        <v>79</v>
      </c>
      <c r="B76" t="s">
        <v>80</v>
      </c>
      <c r="C76" t="s">
        <v>22</v>
      </c>
      <c r="D76">
        <v>40</v>
      </c>
      <c r="E76" s="1" cm="1">
        <f t="array" ref="E76">SUMPRODUCT($G76:$FZZ76,$G$2:$FZZ$2)/SUMPRODUCT(--($G76:$FZZ76&lt;&gt;""),$G$2:$FZZ$2)</f>
        <v>1.3934390577937161</v>
      </c>
      <c r="F76" s="1" cm="1">
        <f t="array" ref="F76">SUMPRODUCT($G76:$FZZ76,$F$2:$FZY$2)/SUMPRODUCT(--($G76:$FZZ76&lt;&gt;""),$F$2:$FZY$2)</f>
        <v>1.3113867983295413</v>
      </c>
      <c r="G76">
        <v>1.33122027811302</v>
      </c>
      <c r="H76">
        <v>1.2931933849646799</v>
      </c>
      <c r="I76">
        <v>1.3219723719088301</v>
      </c>
      <c r="J76">
        <v>1.2936467334628801</v>
      </c>
      <c r="K76">
        <v>1.3732335631244501</v>
      </c>
      <c r="L76">
        <v>1.3435858948672601</v>
      </c>
      <c r="M76">
        <v>1.4507415005261799</v>
      </c>
      <c r="N76">
        <v>1.3823341213493701</v>
      </c>
      <c r="O76">
        <v>1.3472852829247599</v>
      </c>
      <c r="P76">
        <v>1.3221883131921801</v>
      </c>
      <c r="Q76">
        <v>1.2921978712245901</v>
      </c>
      <c r="R76">
        <v>1.2726194326146201</v>
      </c>
      <c r="S76">
        <v>1.6224578218544199</v>
      </c>
      <c r="T76">
        <v>1.36987751825197</v>
      </c>
      <c r="U76">
        <v>1.31212020182385</v>
      </c>
      <c r="V76">
        <v>1.37926340683448</v>
      </c>
      <c r="W76">
        <v>1.27636315157978</v>
      </c>
      <c r="X76">
        <v>1.34904873682159</v>
      </c>
      <c r="Y76">
        <v>1.2806577039434901</v>
      </c>
      <c r="Z76">
        <v>1.2852618765813499</v>
      </c>
      <c r="AA76">
        <v>1.2864371689537999</v>
      </c>
      <c r="AB76">
        <v>1.2732012619631701</v>
      </c>
      <c r="AC76">
        <v>1.2088242095039601</v>
      </c>
      <c r="AD76">
        <v>1.21088546738081</v>
      </c>
      <c r="AE76">
        <v>1.27434589970987</v>
      </c>
      <c r="AF76">
        <v>1.2876698074478601</v>
      </c>
      <c r="AG76">
        <v>1.30979203379273</v>
      </c>
      <c r="AH76">
        <v>1.28031631970536</v>
      </c>
      <c r="AI76">
        <v>1.35693334644604</v>
      </c>
      <c r="AJ76">
        <v>1.29543659411876</v>
      </c>
      <c r="AK76">
        <v>1.33626437419166</v>
      </c>
      <c r="AL76">
        <v>1.36520068245538</v>
      </c>
      <c r="AM76">
        <v>1.33573449073377</v>
      </c>
      <c r="AN76">
        <v>1.30675669405044</v>
      </c>
      <c r="AO76">
        <v>1.54908550327217</v>
      </c>
      <c r="AP76">
        <v>1.41072772977057</v>
      </c>
      <c r="AQ76">
        <v>1.3509675061880699</v>
      </c>
      <c r="AR76">
        <v>1.3270661187375501</v>
      </c>
      <c r="AS76">
        <v>1.4778391469374501</v>
      </c>
      <c r="AT76">
        <v>1.3375403049924099</v>
      </c>
      <c r="AU76">
        <v>1.3604992606703401</v>
      </c>
      <c r="AV76">
        <v>1.37406411018184</v>
      </c>
      <c r="AW76">
        <v>1.2758017573935301</v>
      </c>
      <c r="AX76">
        <v>1.2690903466021899</v>
      </c>
      <c r="AY76">
        <v>1.2999913157252001</v>
      </c>
      <c r="AZ76">
        <v>1.28429964682349</v>
      </c>
      <c r="BA76">
        <v>1.25565405239246</v>
      </c>
      <c r="BB76">
        <v>1.24891468142033</v>
      </c>
      <c r="BC76">
        <v>1.22769450912444</v>
      </c>
      <c r="BD76">
        <v>1.2191500500524599</v>
      </c>
      <c r="BE76">
        <v>1.3298385351708399</v>
      </c>
      <c r="BF76">
        <v>1.2903772721267099</v>
      </c>
      <c r="BG76">
        <v>1.3084287356817099</v>
      </c>
      <c r="BH76">
        <v>1.36809261792048</v>
      </c>
      <c r="BI76">
        <v>1.31093155564902</v>
      </c>
      <c r="BJ76">
        <v>1.3672270127153701</v>
      </c>
      <c r="BK76">
        <v>1.28237758174362</v>
      </c>
      <c r="BL76">
        <v>1.3190648694473801</v>
      </c>
      <c r="BM76">
        <v>1.29887267235153</v>
      </c>
      <c r="BN76">
        <v>1.3089721796503</v>
      </c>
      <c r="BO76">
        <v>1.22005274657304</v>
      </c>
      <c r="BP76">
        <v>1.2379329757715101</v>
      </c>
      <c r="BQ76">
        <v>1.88646951852831</v>
      </c>
      <c r="BR76">
        <v>1.34604919422764</v>
      </c>
      <c r="BS76">
        <v>1.2960211242592801</v>
      </c>
      <c r="BT76">
        <v>1.3058726267810701</v>
      </c>
      <c r="BU76">
        <v>1.3189051994830301</v>
      </c>
      <c r="BV76">
        <v>1.3390728368405</v>
      </c>
      <c r="BW76">
        <v>1.2750943287090799</v>
      </c>
      <c r="BX76">
        <v>1.2511341652232</v>
      </c>
      <c r="BY76">
        <v>1.3346063680698601</v>
      </c>
      <c r="BZ76">
        <v>1.2870308459920801</v>
      </c>
      <c r="CA76">
        <v>1.3581395868733199</v>
      </c>
      <c r="CB76">
        <v>1.2921339277808099</v>
      </c>
      <c r="CC76">
        <v>2.06841941381595</v>
      </c>
      <c r="CD76">
        <v>1.39142119162898</v>
      </c>
      <c r="CE76">
        <v>1.3907124176854</v>
      </c>
      <c r="CF76">
        <v>1.38841190650617</v>
      </c>
      <c r="CG76">
        <v>1.2952925195123299</v>
      </c>
      <c r="CH76">
        <v>1.2986535867109099</v>
      </c>
      <c r="CI76">
        <v>1.37678091307024</v>
      </c>
      <c r="CJ76">
        <v>1.3654263477138999</v>
      </c>
      <c r="CK76">
        <v>1.47634556949264</v>
      </c>
      <c r="CL76">
        <v>1.3674921009807099</v>
      </c>
      <c r="CM76">
        <v>1.7524739242757199</v>
      </c>
      <c r="CN76">
        <v>1.3972600713049701</v>
      </c>
      <c r="CO76">
        <v>1.72914245637828</v>
      </c>
      <c r="CP76">
        <v>1.4619139454500401</v>
      </c>
      <c r="CQ76">
        <v>1.39402226477059</v>
      </c>
      <c r="CR76">
        <v>1.2512734509002299</v>
      </c>
      <c r="CS76">
        <v>1.5887035642348699</v>
      </c>
      <c r="CT76">
        <v>1.29030831654804</v>
      </c>
      <c r="CU76">
        <v>1.5661531322029201</v>
      </c>
      <c r="CV76">
        <v>1.34864351546669</v>
      </c>
      <c r="CW76">
        <v>1.4581130047428701</v>
      </c>
      <c r="CX76">
        <v>1.2433718409177299</v>
      </c>
      <c r="CY76">
        <v>1.3380975778812001</v>
      </c>
      <c r="CZ76">
        <v>1.3180624769957301</v>
      </c>
      <c r="DA76">
        <v>1.32473194289101</v>
      </c>
      <c r="DB76">
        <v>1.2737516322076901</v>
      </c>
      <c r="DC76">
        <v>1.3210306310514599</v>
      </c>
      <c r="DD76">
        <v>1.2801437607527999</v>
      </c>
      <c r="DE76">
        <v>1.35693981867905</v>
      </c>
      <c r="DF76">
        <v>1.3546055029070301</v>
      </c>
      <c r="DG76">
        <v>1.32627369778312</v>
      </c>
      <c r="DH76">
        <v>1.2984036995599699</v>
      </c>
      <c r="DI76">
        <v>1.27998605494691</v>
      </c>
      <c r="DJ76">
        <v>1.2569598153061301</v>
      </c>
      <c r="DK76">
        <v>1.3612712643975999</v>
      </c>
      <c r="DL76">
        <v>1.3409800792213999</v>
      </c>
      <c r="DM76">
        <v>1.31180658120461</v>
      </c>
      <c r="DN76">
        <v>1.2664210482687099</v>
      </c>
      <c r="DO76">
        <v>1.31772596891032</v>
      </c>
      <c r="DP76">
        <v>1.3304501182877899</v>
      </c>
      <c r="DQ76">
        <v>1.34089841497565</v>
      </c>
      <c r="DR76">
        <v>1.3648422757298999</v>
      </c>
      <c r="DS76">
        <v>1.3479796837203699</v>
      </c>
      <c r="DT76">
        <v>1.30515065255565</v>
      </c>
      <c r="DU76">
        <v>1.42144261989736</v>
      </c>
      <c r="DV76">
        <v>1.31790954838119</v>
      </c>
      <c r="DW76">
        <v>1.37938325601348</v>
      </c>
      <c r="DX76">
        <v>1.3340426944049799</v>
      </c>
      <c r="DY76">
        <v>1.2388731083170199</v>
      </c>
      <c r="DZ76">
        <v>1.2398655447234099</v>
      </c>
      <c r="EA76">
        <v>1.35535954201665</v>
      </c>
      <c r="EB76">
        <v>1.35678526245266</v>
      </c>
      <c r="EC76">
        <v>1.24776590733951</v>
      </c>
      <c r="ED76">
        <v>1.22831147965064</v>
      </c>
      <c r="EE76">
        <v>1.3351638423675101</v>
      </c>
      <c r="EF76">
        <v>1.35314011519085</v>
      </c>
      <c r="EG76">
        <v>1.29497019845887</v>
      </c>
      <c r="EH76">
        <v>1.31085724357682</v>
      </c>
      <c r="EI76">
        <v>1.22080189346363</v>
      </c>
      <c r="EJ76">
        <v>1.20803815801578</v>
      </c>
      <c r="EK76">
        <v>1.2953761022891599</v>
      </c>
      <c r="EL76">
        <v>1.3002420397923899</v>
      </c>
      <c r="EM76">
        <v>1.31521238258277</v>
      </c>
      <c r="EN76">
        <v>1.35196248343849</v>
      </c>
      <c r="EO76">
        <v>1.30235989379846</v>
      </c>
      <c r="EP76">
        <v>1.32223625965707</v>
      </c>
      <c r="EQ76">
        <v>1.26374236461984</v>
      </c>
      <c r="ER76">
        <v>1.19288758078455</v>
      </c>
      <c r="ES76">
        <v>1.21106303883738</v>
      </c>
      <c r="ET76">
        <v>1.2465193905943599</v>
      </c>
      <c r="EU76">
        <v>1.2118590864215999</v>
      </c>
      <c r="EV76">
        <v>1.21221070122568</v>
      </c>
      <c r="EW76">
        <v>1.3124958987886599</v>
      </c>
      <c r="EX76">
        <v>1.3150670848808499</v>
      </c>
      <c r="EY76">
        <v>1.3523054111152299</v>
      </c>
      <c r="EZ76">
        <v>1.32382666626945</v>
      </c>
      <c r="FA76">
        <v>1.3247035557948099</v>
      </c>
      <c r="FB76">
        <v>1.2898352334143499</v>
      </c>
      <c r="FC76">
        <v>1.2807316496675201</v>
      </c>
      <c r="FD76">
        <v>1.2685856296962701</v>
      </c>
      <c r="FE76">
        <v>1.4204994221415199</v>
      </c>
      <c r="FF76">
        <v>1.3425600829504001</v>
      </c>
      <c r="FG76">
        <v>1.32005640978227</v>
      </c>
      <c r="FH76">
        <v>1.37762876223258</v>
      </c>
      <c r="FI76">
        <v>1.3333851269783299</v>
      </c>
      <c r="FJ76">
        <v>1.30245168326238</v>
      </c>
    </row>
    <row r="77" spans="1:166" x14ac:dyDescent="0.45">
      <c r="A77" t="s">
        <v>79</v>
      </c>
      <c r="B77" t="s">
        <v>80</v>
      </c>
      <c r="C77" t="s">
        <v>22</v>
      </c>
      <c r="D77">
        <v>50</v>
      </c>
      <c r="E77" s="1" cm="1">
        <f t="array" ref="E77">SUMPRODUCT($G77:$FZZ77,$G$2:$FZZ$2)/SUMPRODUCT(--($G77:$FZZ77&lt;&gt;""),$G$2:$FZZ$2)</f>
        <v>1.2681594723185552</v>
      </c>
      <c r="F77" s="1" cm="1">
        <f t="array" ref="F77">SUMPRODUCT($G77:$FZZ77,$F$2:$FZY$2)/SUMPRODUCT(--($G77:$FZZ77&lt;&gt;""),$F$2:$FZY$2)</f>
        <v>1.2124508086587518</v>
      </c>
      <c r="G77">
        <v>1.22167780536709</v>
      </c>
      <c r="H77">
        <v>1.19367051849787</v>
      </c>
      <c r="I77">
        <v>1.2085904344510401</v>
      </c>
      <c r="J77">
        <v>1.1840220602084699</v>
      </c>
      <c r="K77">
        <v>1.26129222356962</v>
      </c>
      <c r="L77">
        <v>1.2272872015571299</v>
      </c>
      <c r="M77">
        <v>1.3005811946281101</v>
      </c>
      <c r="N77">
        <v>1.2590362933452801</v>
      </c>
      <c r="O77">
        <v>1.2311801048122</v>
      </c>
      <c r="P77">
        <v>1.2282338590700099</v>
      </c>
      <c r="Q77">
        <v>1.2121812602084701</v>
      </c>
      <c r="R77">
        <v>1.1760196421172</v>
      </c>
      <c r="S77">
        <v>1.4940766633428499</v>
      </c>
      <c r="T77">
        <v>1.2666990382382499</v>
      </c>
      <c r="U77">
        <v>1.22420427615338</v>
      </c>
      <c r="V77">
        <v>1.28831597132208</v>
      </c>
      <c r="W77">
        <v>1.2091956250187701</v>
      </c>
      <c r="X77">
        <v>1.27388592901963</v>
      </c>
      <c r="Y77">
        <v>1.1968456471232101</v>
      </c>
      <c r="Z77">
        <v>1.2029614387192999</v>
      </c>
      <c r="AA77">
        <v>1.1935888988848899</v>
      </c>
      <c r="AB77">
        <v>1.2070554887618801</v>
      </c>
      <c r="AC77">
        <v>1.1180539024587799</v>
      </c>
      <c r="AD77">
        <v>1.12109470567976</v>
      </c>
      <c r="AE77">
        <v>1.15722041781762</v>
      </c>
      <c r="AF77">
        <v>1.1687994506908801</v>
      </c>
      <c r="AG77">
        <v>1.23444607321607</v>
      </c>
      <c r="AH77">
        <v>1.2083534363242101</v>
      </c>
      <c r="AI77">
        <v>1.23601925383205</v>
      </c>
      <c r="AJ77">
        <v>1.20554485594684</v>
      </c>
      <c r="AK77">
        <v>1.22904554758609</v>
      </c>
      <c r="AL77">
        <v>1.24050309841651</v>
      </c>
      <c r="AM77">
        <v>1.2489380867444699</v>
      </c>
      <c r="AN77">
        <v>1.2143286696064599</v>
      </c>
      <c r="AO77">
        <v>1.2619529536616401</v>
      </c>
      <c r="AP77">
        <v>1.2689361695936501</v>
      </c>
      <c r="AQ77">
        <v>1.2411604198341499</v>
      </c>
      <c r="AR77">
        <v>1.2448629809987499</v>
      </c>
      <c r="AS77">
        <v>1.2766408841966199</v>
      </c>
      <c r="AT77">
        <v>1.23831217078217</v>
      </c>
      <c r="AU77">
        <v>1.23308069724243</v>
      </c>
      <c r="AV77">
        <v>1.24831417246999</v>
      </c>
      <c r="AW77">
        <v>1.1932188460897499</v>
      </c>
      <c r="AX77">
        <v>1.2032460437230801</v>
      </c>
      <c r="AY77">
        <v>1.2175404438512001</v>
      </c>
      <c r="AZ77">
        <v>1.21237860474037</v>
      </c>
      <c r="BA77">
        <v>1.1374785423240901</v>
      </c>
      <c r="BB77">
        <v>1.1406524235103901</v>
      </c>
      <c r="BC77">
        <v>1.1291278495403201</v>
      </c>
      <c r="BD77">
        <v>1.12285535605152</v>
      </c>
      <c r="BE77">
        <v>1.2406997477380399</v>
      </c>
      <c r="BF77">
        <v>1.21860704934508</v>
      </c>
      <c r="BG77">
        <v>1.22523206615558</v>
      </c>
      <c r="BH77">
        <v>1.28837572698471</v>
      </c>
      <c r="BI77">
        <v>1.22927881630483</v>
      </c>
      <c r="BJ77">
        <v>1.2874224465895201</v>
      </c>
      <c r="BK77">
        <v>1.1840807749969</v>
      </c>
      <c r="BL77">
        <v>1.2412971733177101</v>
      </c>
      <c r="BM77">
        <v>1.21135780141322</v>
      </c>
      <c r="BN77">
        <v>1.2462614078565399</v>
      </c>
      <c r="BO77">
        <v>1.1419296884172301</v>
      </c>
      <c r="BP77">
        <v>1.1588104244638699</v>
      </c>
      <c r="BQ77">
        <v>1.3469616711983099</v>
      </c>
      <c r="BR77">
        <v>1.22594208986751</v>
      </c>
      <c r="BS77">
        <v>1.2036103621680201</v>
      </c>
      <c r="BT77">
        <v>1.1988956255480101</v>
      </c>
      <c r="BU77">
        <v>1.2236942674262199</v>
      </c>
      <c r="BV77">
        <v>1.2383677291045601</v>
      </c>
      <c r="BW77">
        <v>1.18291490946199</v>
      </c>
      <c r="BX77">
        <v>1.1873768923841801</v>
      </c>
      <c r="BY77">
        <v>1.2114801603199901</v>
      </c>
      <c r="BZ77">
        <v>1.1813007737644099</v>
      </c>
      <c r="CA77">
        <v>1.2462776734810801</v>
      </c>
      <c r="CB77">
        <v>1.1937155465062199</v>
      </c>
      <c r="CC77">
        <v>1.5369714706736199</v>
      </c>
      <c r="CD77">
        <v>1.2930183423495101</v>
      </c>
      <c r="CE77">
        <v>1.27535486569034</v>
      </c>
      <c r="CF77">
        <v>1.27262488061384</v>
      </c>
      <c r="CG77">
        <v>1.19116952971751</v>
      </c>
      <c r="CH77">
        <v>1.1981011682571701</v>
      </c>
      <c r="CI77">
        <v>1.2677996240718501</v>
      </c>
      <c r="CJ77">
        <v>1.26006379617126</v>
      </c>
      <c r="CK77">
        <v>1.3158454470830501</v>
      </c>
      <c r="CL77">
        <v>1.2620813087745999</v>
      </c>
      <c r="CM77">
        <v>1.62372552010756</v>
      </c>
      <c r="CN77">
        <v>1.2928544604893799</v>
      </c>
      <c r="CO77">
        <v>1.6127414055050899</v>
      </c>
      <c r="CP77">
        <v>1.32934848453763</v>
      </c>
      <c r="CQ77">
        <v>1.2864051993863901</v>
      </c>
      <c r="CR77">
        <v>1.1567188238256101</v>
      </c>
      <c r="CS77">
        <v>1.42574404440861</v>
      </c>
      <c r="CT77">
        <v>1.1853915827075201</v>
      </c>
      <c r="CU77">
        <v>1.43984220400895</v>
      </c>
      <c r="CV77">
        <v>1.2398381602620301</v>
      </c>
      <c r="CW77">
        <v>1.34360811400446</v>
      </c>
      <c r="CX77">
        <v>1.13994080998793</v>
      </c>
      <c r="CY77">
        <v>1.25939368004865</v>
      </c>
      <c r="CZ77">
        <v>1.2355271565953201</v>
      </c>
      <c r="DA77">
        <v>1.1831299275800999</v>
      </c>
      <c r="DB77">
        <v>1.16732097469467</v>
      </c>
      <c r="DC77">
        <v>1.2168092943449</v>
      </c>
      <c r="DD77">
        <v>1.17515838613678</v>
      </c>
      <c r="DE77">
        <v>1.2373719773693701</v>
      </c>
      <c r="DF77">
        <v>1.2200204119309801</v>
      </c>
      <c r="DG77">
        <v>1.22103365944915</v>
      </c>
      <c r="DH77">
        <v>1.2187668690787199</v>
      </c>
      <c r="DI77">
        <v>1.1585928754244801</v>
      </c>
      <c r="DJ77">
        <v>1.17706269564678</v>
      </c>
      <c r="DK77">
        <v>1.22921050678847</v>
      </c>
      <c r="DL77">
        <v>1.2519656589474999</v>
      </c>
      <c r="DM77">
        <v>1.20872255235419</v>
      </c>
      <c r="DN77">
        <v>1.1918799294004001</v>
      </c>
      <c r="DO77">
        <v>1.2448936063576801</v>
      </c>
      <c r="DP77">
        <v>1.2630754535939199</v>
      </c>
      <c r="DQ77">
        <v>1.21156147190841</v>
      </c>
      <c r="DR77">
        <v>1.2683830432143299</v>
      </c>
      <c r="DS77">
        <v>1.2053697262904199</v>
      </c>
      <c r="DT77">
        <v>1.1940652199314301</v>
      </c>
      <c r="DU77">
        <v>1.21382963232473</v>
      </c>
      <c r="DV77">
        <v>1.2188302360932</v>
      </c>
      <c r="DW77">
        <v>1.24638767396964</v>
      </c>
      <c r="DX77">
        <v>1.2319352918034501</v>
      </c>
      <c r="DY77">
        <v>1.1441378565651701</v>
      </c>
      <c r="DZ77">
        <v>1.1660694613272899</v>
      </c>
      <c r="EA77">
        <v>1.2260836288380801</v>
      </c>
      <c r="EB77">
        <v>1.2468624878589101</v>
      </c>
      <c r="EC77">
        <v>1.16200831800535</v>
      </c>
      <c r="ED77">
        <v>1.1546398073175901</v>
      </c>
      <c r="EE77">
        <v>1.2289079399571201</v>
      </c>
      <c r="EF77">
        <v>1.2429641577994599</v>
      </c>
      <c r="EG77">
        <v>1.19916153115762</v>
      </c>
      <c r="EH77">
        <v>1.21965280009164</v>
      </c>
      <c r="EI77">
        <v>1.1221249523583801</v>
      </c>
      <c r="EJ77">
        <v>1.1446651493274</v>
      </c>
      <c r="EK77">
        <v>1.19157224809296</v>
      </c>
      <c r="EL77">
        <v>1.1981119644001901</v>
      </c>
      <c r="EM77">
        <v>1.20732614772792</v>
      </c>
      <c r="EN77">
        <v>1.27054848651118</v>
      </c>
      <c r="EO77">
        <v>1.2099224269643301</v>
      </c>
      <c r="EP77">
        <v>1.23385570713815</v>
      </c>
      <c r="EQ77">
        <v>1.1699420023207501</v>
      </c>
      <c r="ER77">
        <v>1.11563905065338</v>
      </c>
      <c r="ES77">
        <v>1.11606127915332</v>
      </c>
      <c r="ET77">
        <v>1.1585389986027801</v>
      </c>
      <c r="EU77">
        <v>1.1023033896416801</v>
      </c>
      <c r="EV77">
        <v>1.11872581367305</v>
      </c>
      <c r="EW77">
        <v>1.2202798885345401</v>
      </c>
      <c r="EX77">
        <v>1.2200590693740001</v>
      </c>
      <c r="EY77">
        <v>1.2228599209370099</v>
      </c>
      <c r="EZ77">
        <v>1.22601372824935</v>
      </c>
      <c r="FA77">
        <v>1.2262645428074901</v>
      </c>
      <c r="FB77">
        <v>1.20046308342924</v>
      </c>
      <c r="FC77">
        <v>1.1932981828462601</v>
      </c>
      <c r="FD77">
        <v>1.17615471515703</v>
      </c>
      <c r="FE77">
        <v>1.2459670439455</v>
      </c>
      <c r="FF77">
        <v>1.2329424683850301</v>
      </c>
      <c r="FG77">
        <v>1.21224708053595</v>
      </c>
      <c r="FH77">
        <v>1.29269879143908</v>
      </c>
      <c r="FI77">
        <v>1.2247328328409799</v>
      </c>
      <c r="FJ77">
        <v>1.2294313451410399</v>
      </c>
    </row>
    <row r="78" spans="1:166" x14ac:dyDescent="0.45">
      <c r="A78" t="s">
        <v>79</v>
      </c>
      <c r="B78" t="s">
        <v>408</v>
      </c>
      <c r="C78" t="s">
        <v>22</v>
      </c>
      <c r="D78">
        <v>45</v>
      </c>
      <c r="E78" s="1" cm="1">
        <f t="array" ref="E78">SUMPRODUCT($G78:$FZZ78,$G$2:$FZZ$2)/SUMPRODUCT(--($G78:$FZZ78&lt;&gt;""),$G$2:$FZZ$2)</f>
        <v>1.3279352686761976</v>
      </c>
      <c r="F78" s="1" cm="1">
        <f t="array" ref="F78">SUMPRODUCT($G78:$FZZ78,$F$2:$FZY$2)/SUMPRODUCT(--($G78:$FZZ78&lt;&gt;""),$F$2:$FZY$2)</f>
        <v>1.2572267332338301</v>
      </c>
      <c r="G78">
        <v>1.2800599810284301</v>
      </c>
      <c r="H78">
        <v>1.23125946121372</v>
      </c>
      <c r="I78">
        <v>1.2649285409115301</v>
      </c>
      <c r="J78">
        <v>1.2266971246387901</v>
      </c>
      <c r="K78">
        <v>1.30844971177251</v>
      </c>
      <c r="L78">
        <v>1.26633159122663</v>
      </c>
      <c r="M78">
        <v>1.4100863054118</v>
      </c>
      <c r="N78">
        <v>1.34567826319495</v>
      </c>
      <c r="O78">
        <v>1.26888513995977</v>
      </c>
      <c r="P78">
        <v>1.2614507052913799</v>
      </c>
      <c r="Q78">
        <v>1.2449342541257999</v>
      </c>
      <c r="R78">
        <v>1.2037433006707601</v>
      </c>
      <c r="S78">
        <v>1.5660544415220901</v>
      </c>
      <c r="T78">
        <v>1.31986758205951</v>
      </c>
      <c r="U78">
        <v>1.2502852557820701</v>
      </c>
      <c r="V78">
        <v>1.31246927731688</v>
      </c>
      <c r="W78">
        <v>1.2412788506291801</v>
      </c>
      <c r="X78">
        <v>1.3112542259322599</v>
      </c>
      <c r="Y78">
        <v>1.2513945589278199</v>
      </c>
      <c r="Z78">
        <v>1.2568201730283699</v>
      </c>
      <c r="AA78">
        <v>1.2421338592933</v>
      </c>
      <c r="AB78">
        <v>1.24457138604097</v>
      </c>
      <c r="AC78">
        <v>1.1770721547638201</v>
      </c>
      <c r="AD78">
        <v>1.1820865038589401</v>
      </c>
      <c r="AE78">
        <v>1.2115258971902401</v>
      </c>
      <c r="AF78">
        <v>1.2163209869173901</v>
      </c>
      <c r="AG78">
        <v>1.2732711788204001</v>
      </c>
      <c r="AH78">
        <v>1.24305248558648</v>
      </c>
      <c r="AI78">
        <v>1.3031155894664801</v>
      </c>
      <c r="AJ78">
        <v>1.2641523952098499</v>
      </c>
      <c r="AK78">
        <v>1.25783650984744</v>
      </c>
      <c r="AL78">
        <v>1.28188248415449</v>
      </c>
      <c r="AM78">
        <v>1.2998572678623601</v>
      </c>
      <c r="AN78">
        <v>1.26662489392752</v>
      </c>
      <c r="AO78">
        <v>1.4346820125503701</v>
      </c>
      <c r="AP78">
        <v>1.3423956615030099</v>
      </c>
      <c r="AQ78">
        <v>1.27377762598329</v>
      </c>
      <c r="AR78">
        <v>1.2742896752822199</v>
      </c>
      <c r="AS78">
        <v>1.42500319894918</v>
      </c>
      <c r="AT78">
        <v>1.2832009392538899</v>
      </c>
      <c r="AU78">
        <v>1.2768401545077801</v>
      </c>
      <c r="AV78">
        <v>1.28292170072692</v>
      </c>
      <c r="AW78">
        <v>1.23319535443673</v>
      </c>
      <c r="AX78">
        <v>1.23405698186419</v>
      </c>
      <c r="AY78">
        <v>1.26535609285041</v>
      </c>
      <c r="AZ78">
        <v>1.2555165269639199</v>
      </c>
      <c r="BA78">
        <v>1.2083554847800499</v>
      </c>
      <c r="BB78">
        <v>1.2114677146549</v>
      </c>
      <c r="BC78">
        <v>1.17831748156163</v>
      </c>
      <c r="BD78">
        <v>1.16388260342897</v>
      </c>
      <c r="BE78">
        <v>1.27368871439668</v>
      </c>
      <c r="BF78">
        <v>1.2455590729424399</v>
      </c>
      <c r="BG78">
        <v>1.26590805111392</v>
      </c>
      <c r="BH78">
        <v>1.33160250877116</v>
      </c>
      <c r="BI78">
        <v>1.2531241942152</v>
      </c>
      <c r="BJ78">
        <v>1.31921205230776</v>
      </c>
      <c r="BK78">
        <v>1.23860900493565</v>
      </c>
      <c r="BL78">
        <v>1.2959506956337099</v>
      </c>
      <c r="BM78">
        <v>1.2425892666041101</v>
      </c>
      <c r="BN78">
        <v>1.2780151059884901</v>
      </c>
      <c r="BO78">
        <v>1.1708589788011401</v>
      </c>
      <c r="BP78">
        <v>1.1912590165999899</v>
      </c>
      <c r="BQ78">
        <v>1.6281557810195499</v>
      </c>
      <c r="BR78">
        <v>1.3105006034789199</v>
      </c>
      <c r="BS78">
        <v>1.2581119106512899</v>
      </c>
      <c r="BT78">
        <v>1.2660531223593301</v>
      </c>
      <c r="BU78">
        <v>1.2800945248532101</v>
      </c>
      <c r="BV78">
        <v>1.3026664746760701</v>
      </c>
      <c r="BW78">
        <v>1.22873872729319</v>
      </c>
      <c r="BX78">
        <v>1.22047457178949</v>
      </c>
      <c r="BY78">
        <v>1.2640750948903201</v>
      </c>
      <c r="BZ78">
        <v>1.22762556173944</v>
      </c>
      <c r="CA78">
        <v>1.3114884014102799</v>
      </c>
      <c r="CB78">
        <v>1.25176613043088</v>
      </c>
      <c r="CC78">
        <v>1.6847489239279501</v>
      </c>
      <c r="CD78">
        <v>1.3556690331382799</v>
      </c>
      <c r="CE78">
        <v>1.30103154845375</v>
      </c>
      <c r="CF78">
        <v>1.30392040501438</v>
      </c>
      <c r="CG78">
        <v>1.2348391422020999</v>
      </c>
      <c r="CH78">
        <v>1.24099908128553</v>
      </c>
      <c r="CI78">
        <v>1.32096188396134</v>
      </c>
      <c r="CJ78">
        <v>1.32293170919659</v>
      </c>
      <c r="CK78">
        <v>1.35193133541669</v>
      </c>
      <c r="CL78">
        <v>1.2937086075548301</v>
      </c>
      <c r="CM78">
        <v>1.6657875950022101</v>
      </c>
      <c r="CN78">
        <v>1.3400946933967599</v>
      </c>
      <c r="CO78">
        <v>1.66222665905039</v>
      </c>
      <c r="CP78">
        <v>1.39400121154923</v>
      </c>
      <c r="CQ78">
        <v>1.3231788407165801</v>
      </c>
      <c r="CR78">
        <v>1.19099273582008</v>
      </c>
      <c r="CS78">
        <v>1.54522598199675</v>
      </c>
      <c r="CT78">
        <v>1.24313682611222</v>
      </c>
      <c r="CU78">
        <v>1.48416627031528</v>
      </c>
      <c r="CV78">
        <v>1.28857707820242</v>
      </c>
      <c r="CW78">
        <v>1.3869913066080599</v>
      </c>
      <c r="CX78">
        <v>1.1776835530518699</v>
      </c>
      <c r="CY78">
        <v>1.2948064380055699</v>
      </c>
      <c r="CZ78">
        <v>1.2773556281657099</v>
      </c>
      <c r="DA78">
        <v>1.2751340321168601</v>
      </c>
      <c r="DB78">
        <v>1.2165479997736</v>
      </c>
      <c r="DC78">
        <v>1.2560562754442</v>
      </c>
      <c r="DD78">
        <v>1.2099038792580199</v>
      </c>
      <c r="DE78">
        <v>1.2825701059050301</v>
      </c>
      <c r="DF78">
        <v>1.27869797174805</v>
      </c>
      <c r="DG78">
        <v>1.26124789632665</v>
      </c>
      <c r="DH78">
        <v>1.2443479085551501</v>
      </c>
      <c r="DI78">
        <v>1.22285944042437</v>
      </c>
      <c r="DJ78">
        <v>1.23883818758039</v>
      </c>
      <c r="DK78">
        <v>1.29485140981351</v>
      </c>
      <c r="DL78">
        <v>1.2814399779508601</v>
      </c>
      <c r="DM78">
        <v>1.2647495938948401</v>
      </c>
      <c r="DN78">
        <v>1.2219033787108</v>
      </c>
      <c r="DO78">
        <v>1.2749174527702201</v>
      </c>
      <c r="DP78">
        <v>1.3102482336730501</v>
      </c>
      <c r="DQ78">
        <v>1.26763437117447</v>
      </c>
      <c r="DR78">
        <v>1.3092711821598999</v>
      </c>
      <c r="DS78">
        <v>1.26961557680881</v>
      </c>
      <c r="DT78">
        <v>1.24933932313873</v>
      </c>
      <c r="DU78">
        <v>1.30097867710778</v>
      </c>
      <c r="DV78">
        <v>1.25647630465288</v>
      </c>
      <c r="DW78">
        <v>1.3126938951791001</v>
      </c>
      <c r="DX78">
        <v>1.2817315156196301</v>
      </c>
      <c r="DY78">
        <v>1.19884930844055</v>
      </c>
      <c r="DZ78">
        <v>1.19810514579923</v>
      </c>
      <c r="EA78">
        <v>1.2831060843842701</v>
      </c>
      <c r="EB78">
        <v>1.2632714388555999</v>
      </c>
      <c r="EC78">
        <v>1.1988254759222701</v>
      </c>
      <c r="ED78">
        <v>1.1799266614949599</v>
      </c>
      <c r="EE78">
        <v>1.2859132219546101</v>
      </c>
      <c r="EF78">
        <v>1.2770031427027799</v>
      </c>
      <c r="EG78">
        <v>1.25052365508821</v>
      </c>
      <c r="EH78">
        <v>1.26509558536264</v>
      </c>
      <c r="EI78">
        <v>1.1894898134724099</v>
      </c>
      <c r="EJ78">
        <v>1.1852400146803801</v>
      </c>
      <c r="EK78">
        <v>1.2341359945400501</v>
      </c>
      <c r="EL78">
        <v>1.22878079748841</v>
      </c>
      <c r="EM78">
        <v>1.2222531957359899</v>
      </c>
      <c r="EN78">
        <v>1.2826273539981901</v>
      </c>
      <c r="EO78">
        <v>1.24622146885128</v>
      </c>
      <c r="EP78">
        <v>1.2546565749104199</v>
      </c>
      <c r="EQ78">
        <v>1.2364878498365599</v>
      </c>
      <c r="ER78">
        <v>1.1626925365515699</v>
      </c>
      <c r="ES78">
        <v>1.16829358414275</v>
      </c>
      <c r="ET78">
        <v>1.2085309904597701</v>
      </c>
      <c r="EU78">
        <v>1.15017839113061</v>
      </c>
      <c r="EV78">
        <v>1.1648376787852499</v>
      </c>
      <c r="EW78">
        <v>1.26880530172785</v>
      </c>
      <c r="EX78">
        <v>1.26752166732087</v>
      </c>
      <c r="EY78">
        <v>1.2821323222190699</v>
      </c>
      <c r="EZ78">
        <v>1.24670028090865</v>
      </c>
      <c r="FA78">
        <v>1.28261364014459</v>
      </c>
      <c r="FB78">
        <v>1.26069617785543</v>
      </c>
      <c r="FC78">
        <v>1.24040390180219</v>
      </c>
      <c r="FD78">
        <v>1.2363255801598401</v>
      </c>
      <c r="FE78">
        <v>1.32202723751994</v>
      </c>
      <c r="FF78">
        <v>1.2612437014623299</v>
      </c>
      <c r="FG78">
        <v>1.2162617584585</v>
      </c>
      <c r="FH78">
        <v>1.2917345859884599</v>
      </c>
      <c r="FI78">
        <v>1.2633872588047601</v>
      </c>
      <c r="FJ78">
        <v>1.2596269573077401</v>
      </c>
    </row>
    <row r="79" spans="1:166" x14ac:dyDescent="0.45">
      <c r="A79" t="s">
        <v>72</v>
      </c>
      <c r="B79" t="s">
        <v>335</v>
      </c>
      <c r="C79" t="s">
        <v>19</v>
      </c>
      <c r="D79">
        <v>30</v>
      </c>
      <c r="E79" s="1" cm="1">
        <f t="array" ref="E79">SUMPRODUCT($G79:$FZZ79,$G$2:$FZZ$2)/SUMPRODUCT(--($G79:$FZZ79&lt;&gt;""),$G$2:$FZZ$2)</f>
        <v>2.0995821231148053</v>
      </c>
      <c r="F79" s="1" cm="1">
        <f t="array" ref="F79">SUMPRODUCT($G79:$FZZ79,$F$2:$FZY$2)/SUMPRODUCT(--($G79:$FZZ79&lt;&gt;""),$F$2:$FZY$2)</f>
        <v>1.9962163195013529</v>
      </c>
      <c r="G79">
        <v>2.0697109384460699</v>
      </c>
      <c r="H79">
        <v>1.93433509757779</v>
      </c>
      <c r="I79">
        <v>2.0716049467789399</v>
      </c>
      <c r="J79">
        <v>1.9301198564846</v>
      </c>
      <c r="K79">
        <v>2.0965395126494899</v>
      </c>
      <c r="L79">
        <v>1.9919204035184801</v>
      </c>
      <c r="M79">
        <v>2.0960006855312199</v>
      </c>
      <c r="N79">
        <v>2.0365375545383002</v>
      </c>
      <c r="O79">
        <v>1.9930977899121101</v>
      </c>
      <c r="P79">
        <v>1.9576386901002101</v>
      </c>
      <c r="Q79">
        <v>2.3151518666242699</v>
      </c>
      <c r="R79">
        <v>2.0166787883419</v>
      </c>
      <c r="S79">
        <v>2.24311179516374</v>
      </c>
      <c r="T79">
        <v>2.0008815231323802</v>
      </c>
      <c r="U79">
        <v>2.0465402065249099</v>
      </c>
      <c r="V79">
        <v>2.13571422723947</v>
      </c>
      <c r="W79">
        <v>1.93432256715748</v>
      </c>
      <c r="X79">
        <v>2.0384652266787202</v>
      </c>
      <c r="Y79">
        <v>2.1615428143629201</v>
      </c>
      <c r="Z79">
        <v>1.99918487753005</v>
      </c>
      <c r="AA79">
        <v>2.02352763677376</v>
      </c>
      <c r="AB79">
        <v>1.9572983335010901</v>
      </c>
      <c r="AC79">
        <v>2.0721290542472599</v>
      </c>
      <c r="AD79">
        <v>1.99068187744573</v>
      </c>
      <c r="AE79">
        <v>2.3401574244415801</v>
      </c>
      <c r="AF79">
        <v>2.0107039553984798</v>
      </c>
      <c r="AG79">
        <v>2.4475232367654698</v>
      </c>
      <c r="AH79">
        <v>2.0308151285939098</v>
      </c>
      <c r="AI79">
        <v>2.2161613719539099</v>
      </c>
      <c r="AJ79">
        <v>2.10947133916302</v>
      </c>
      <c r="AK79">
        <v>2.14191794857906</v>
      </c>
      <c r="AL79">
        <v>2.0592675965249598</v>
      </c>
      <c r="AM79">
        <v>2.1365092189913599</v>
      </c>
      <c r="AN79">
        <v>2.05228134239518</v>
      </c>
      <c r="AO79">
        <v>2.0314202172109801</v>
      </c>
      <c r="AP79">
        <v>1.96994459009741</v>
      </c>
      <c r="AQ79">
        <v>2.0478502596419998</v>
      </c>
      <c r="AR79">
        <v>2.0144941938611298</v>
      </c>
      <c r="AS79">
        <v>2.0924247999507899</v>
      </c>
      <c r="AT79">
        <v>1.9684950340290399</v>
      </c>
      <c r="AU79">
        <v>2.05794460053805</v>
      </c>
      <c r="AV79">
        <v>2.0229303331511899</v>
      </c>
      <c r="AW79">
        <v>1.92390452937324</v>
      </c>
      <c r="AX79">
        <v>1.92548978454064</v>
      </c>
      <c r="AY79">
        <v>2.1366994414076101</v>
      </c>
      <c r="AZ79">
        <v>2.0431921922771998</v>
      </c>
      <c r="BA79">
        <v>2.1494985239853102</v>
      </c>
      <c r="BB79">
        <v>1.9161280693510201</v>
      </c>
      <c r="BC79">
        <v>2.1602021046129298</v>
      </c>
      <c r="BD79">
        <v>1.9298625912061</v>
      </c>
      <c r="BE79">
        <v>2.0050738726238699</v>
      </c>
      <c r="BF79">
        <v>2.0148109303422399</v>
      </c>
      <c r="BG79">
        <v>2.2880889979505601</v>
      </c>
      <c r="BH79">
        <v>2.2607004096011099</v>
      </c>
      <c r="BI79">
        <v>2.3026871617504399</v>
      </c>
      <c r="BJ79">
        <v>2.3029612186130999</v>
      </c>
      <c r="BK79">
        <v>2.3256767660947899</v>
      </c>
      <c r="BL79">
        <v>2.32357153638642</v>
      </c>
      <c r="BM79">
        <v>2.3510606469386599</v>
      </c>
      <c r="BN79">
        <v>2.2735185200976802</v>
      </c>
      <c r="BO79">
        <v>2.0730931197507498</v>
      </c>
      <c r="BP79">
        <v>1.9891536208145599</v>
      </c>
      <c r="BQ79">
        <v>2.0271871990933401</v>
      </c>
      <c r="BR79">
        <v>1.9662814827698101</v>
      </c>
      <c r="BS79">
        <v>2.05234567914323</v>
      </c>
      <c r="BT79">
        <v>1.9887708986928201</v>
      </c>
      <c r="BU79">
        <v>2.0419229817311999</v>
      </c>
      <c r="BV79">
        <v>2.0365327080495499</v>
      </c>
      <c r="BW79">
        <v>2.0260938566781999</v>
      </c>
      <c r="BX79">
        <v>1.9218515178839699</v>
      </c>
      <c r="BY79">
        <v>2.0773065146490701</v>
      </c>
      <c r="BZ79">
        <v>1.9543601922424001</v>
      </c>
      <c r="CA79">
        <v>2.5509024036210302</v>
      </c>
      <c r="CB79">
        <v>2.0722070478249299</v>
      </c>
      <c r="CC79">
        <v>2.1581251985247598</v>
      </c>
      <c r="CD79">
        <v>2.0006171408915798</v>
      </c>
      <c r="CE79">
        <v>2.14908433099292</v>
      </c>
      <c r="CF79">
        <v>2.1005999909960398</v>
      </c>
      <c r="CG79">
        <v>2.1034838728366698</v>
      </c>
      <c r="CH79">
        <v>2.0948353349169402</v>
      </c>
      <c r="CI79">
        <v>2.0290068366548102</v>
      </c>
      <c r="CJ79">
        <v>2.0218948492664599</v>
      </c>
      <c r="CK79">
        <v>2.0312585146675399</v>
      </c>
      <c r="CL79">
        <v>1.9905422601131899</v>
      </c>
      <c r="CM79">
        <v>2.1350087016414698</v>
      </c>
      <c r="CN79">
        <v>1.9766592138473</v>
      </c>
      <c r="CO79">
        <v>1.9963191903136499</v>
      </c>
      <c r="CP79">
        <v>1.98542825890008</v>
      </c>
      <c r="CQ79">
        <v>2.05676325009992</v>
      </c>
      <c r="CR79">
        <v>1.93381415289105</v>
      </c>
      <c r="CS79">
        <v>1.9810387496706601</v>
      </c>
      <c r="CT79">
        <v>1.90376176849961</v>
      </c>
      <c r="CU79">
        <v>2.40384665170266</v>
      </c>
      <c r="CV79">
        <v>2.06962540568516</v>
      </c>
      <c r="CW79">
        <v>2.0929649055536501</v>
      </c>
      <c r="CX79">
        <v>1.94667215008992</v>
      </c>
      <c r="CY79">
        <v>1.9136394213693899</v>
      </c>
      <c r="CZ79">
        <v>1.94270843077108</v>
      </c>
      <c r="DA79">
        <v>2.1659434766096601</v>
      </c>
      <c r="DB79">
        <v>1.90221556182115</v>
      </c>
      <c r="DC79">
        <v>2.3251511297754699</v>
      </c>
      <c r="DD79">
        <v>2.00826425656942</v>
      </c>
      <c r="DE79">
        <v>2.21844111277899</v>
      </c>
      <c r="DF79">
        <v>2.1001080287645602</v>
      </c>
      <c r="DG79">
        <v>2.06103680271378</v>
      </c>
      <c r="DH79">
        <v>2.0195677935126799</v>
      </c>
      <c r="DI79">
        <v>1.92796987896297</v>
      </c>
      <c r="DJ79">
        <v>1.8644181974960301</v>
      </c>
      <c r="DK79">
        <v>2.23858588737746</v>
      </c>
      <c r="DL79">
        <v>2.08267922870438</v>
      </c>
      <c r="DM79">
        <v>1.84849552346583</v>
      </c>
      <c r="DN79">
        <v>1.8587519697383399</v>
      </c>
      <c r="DO79">
        <v>1.9646746522731</v>
      </c>
      <c r="DP79">
        <v>2.0111774084477099</v>
      </c>
      <c r="DQ79">
        <v>1.93280712858014</v>
      </c>
      <c r="DR79">
        <v>2.0164948049195801</v>
      </c>
      <c r="DS79">
        <v>1.81213374801216</v>
      </c>
      <c r="DT79">
        <v>1.8452280029203201</v>
      </c>
      <c r="DU79">
        <v>2.12624423657621</v>
      </c>
      <c r="DV79">
        <v>2.0220679346067398</v>
      </c>
      <c r="DW79">
        <v>2.0109678430889701</v>
      </c>
      <c r="DX79">
        <v>2.0149031233497499</v>
      </c>
      <c r="DY79">
        <v>1.8083132811973901</v>
      </c>
      <c r="DZ79">
        <v>1.8693269657776601</v>
      </c>
      <c r="EA79">
        <v>1.9564722914977599</v>
      </c>
      <c r="EB79">
        <v>2.0336504827878801</v>
      </c>
      <c r="EC79">
        <v>1.8299440919152301</v>
      </c>
      <c r="ED79">
        <v>1.8792814772869799</v>
      </c>
      <c r="EE79">
        <v>1.99919598040101</v>
      </c>
      <c r="EF79">
        <v>2.0006711386528799</v>
      </c>
      <c r="EG79">
        <v>1.9561606272327099</v>
      </c>
      <c r="EH79">
        <v>1.97338869900758</v>
      </c>
      <c r="EI79">
        <v>2.0517001019427501</v>
      </c>
      <c r="EJ79">
        <v>1.9835797031714</v>
      </c>
      <c r="EK79">
        <v>2.09710959497037</v>
      </c>
      <c r="EL79">
        <v>2.0004634331008599</v>
      </c>
      <c r="EM79">
        <v>2.0368759664391902</v>
      </c>
      <c r="EN79">
        <v>2.04182489520077</v>
      </c>
      <c r="EO79">
        <v>1.9696994183085501</v>
      </c>
      <c r="EP79">
        <v>1.99588014347964</v>
      </c>
      <c r="EQ79">
        <v>1.9409224440553701</v>
      </c>
      <c r="ER79">
        <v>1.8652544031401499</v>
      </c>
      <c r="ES79">
        <v>1.8724903428117401</v>
      </c>
      <c r="ET79">
        <v>1.9564613420945201</v>
      </c>
      <c r="EU79">
        <v>1.84931432222931</v>
      </c>
      <c r="EV79">
        <v>1.9232518755241901</v>
      </c>
      <c r="EW79">
        <v>2.2447652635652098</v>
      </c>
      <c r="EX79">
        <v>2.2129450336269501</v>
      </c>
      <c r="EY79">
        <v>1.97360394959415</v>
      </c>
      <c r="EZ79">
        <v>1.9749955251384499</v>
      </c>
      <c r="FA79">
        <v>1.88979382208484</v>
      </c>
      <c r="FB79">
        <v>1.9511208103448101</v>
      </c>
      <c r="FC79">
        <v>1.87041513455018</v>
      </c>
      <c r="FD79">
        <v>1.9186621473988901</v>
      </c>
      <c r="FE79">
        <v>2.0808655727422298</v>
      </c>
      <c r="FF79">
        <v>2.0463907403258399</v>
      </c>
      <c r="FG79">
        <v>1.98902670307995</v>
      </c>
      <c r="FH79">
        <v>2.1024307531102999</v>
      </c>
      <c r="FI79">
        <v>1.9784923781507799</v>
      </c>
      <c r="FJ79">
        <v>1.9549494732275501</v>
      </c>
    </row>
    <row r="80" spans="1:166" x14ac:dyDescent="0.45">
      <c r="A80" t="s">
        <v>72</v>
      </c>
      <c r="B80" t="s">
        <v>335</v>
      </c>
      <c r="C80" t="s">
        <v>19</v>
      </c>
      <c r="D80">
        <v>35</v>
      </c>
      <c r="E80" s="1" cm="1">
        <f t="array" ref="E80">SUMPRODUCT($G80:$FZZ80,$G$2:$FZZ$2)/SUMPRODUCT(--($G80:$FZZ80&lt;&gt;""),$G$2:$FZZ$2)</f>
        <v>1.9877528693711997</v>
      </c>
      <c r="F80" s="1" cm="1">
        <f t="array" ref="F80">SUMPRODUCT($G80:$FZZ80,$F$2:$FZY$2)/SUMPRODUCT(--($G80:$FZZ80&lt;&gt;""),$F$2:$FZY$2)</f>
        <v>1.901633620338042</v>
      </c>
      <c r="G80">
        <v>1.9989423370480299</v>
      </c>
      <c r="H80">
        <v>1.8681570820267099</v>
      </c>
      <c r="I80">
        <v>1.9876405408012701</v>
      </c>
      <c r="J80">
        <v>1.8630728097134699</v>
      </c>
      <c r="K80">
        <v>2.0087094350565402</v>
      </c>
      <c r="L80">
        <v>1.9255733793794301</v>
      </c>
      <c r="M80">
        <v>1.9636995025175501</v>
      </c>
      <c r="N80">
        <v>1.9245641265200899</v>
      </c>
      <c r="O80">
        <v>1.88910541169097</v>
      </c>
      <c r="P80">
        <v>1.9028960961252599</v>
      </c>
      <c r="Q80">
        <v>2.1398183158740198</v>
      </c>
      <c r="R80">
        <v>1.8759727473811001</v>
      </c>
      <c r="S80">
        <v>2.1245445103968699</v>
      </c>
      <c r="T80">
        <v>1.8952472393467901</v>
      </c>
      <c r="U80">
        <v>1.9167663623920399</v>
      </c>
      <c r="V80">
        <v>2.00805944899043</v>
      </c>
      <c r="W80">
        <v>1.86955531435214</v>
      </c>
      <c r="X80">
        <v>1.9709057235913301</v>
      </c>
      <c r="Y80">
        <v>2.0060071821837</v>
      </c>
      <c r="Z80">
        <v>1.8912001900223201</v>
      </c>
      <c r="AA80">
        <v>1.90618752478608</v>
      </c>
      <c r="AB80">
        <v>1.88929283925796</v>
      </c>
      <c r="AC80">
        <v>1.9291916851086399</v>
      </c>
      <c r="AD80">
        <v>1.8998347514128699</v>
      </c>
      <c r="AE80">
        <v>2.2805984860258199</v>
      </c>
      <c r="AF80">
        <v>1.9767658881535699</v>
      </c>
      <c r="AG80">
        <v>2.1750901186539999</v>
      </c>
      <c r="AH80">
        <v>1.9432673833470699</v>
      </c>
      <c r="AI80">
        <v>2.0409924774921202</v>
      </c>
      <c r="AJ80">
        <v>1.9554081286065601</v>
      </c>
      <c r="AK80">
        <v>2.0344382755901802</v>
      </c>
      <c r="AL80">
        <v>1.9607947792709699</v>
      </c>
      <c r="AM80">
        <v>2.03093022268011</v>
      </c>
      <c r="AN80">
        <v>1.97014628829783</v>
      </c>
      <c r="AO80">
        <v>1.9093308815754</v>
      </c>
      <c r="AP80">
        <v>1.8832808801127801</v>
      </c>
      <c r="AQ80">
        <v>1.85330909518248</v>
      </c>
      <c r="AR80">
        <v>1.8449551594209199</v>
      </c>
      <c r="AS80">
        <v>1.98637017886544</v>
      </c>
      <c r="AT80">
        <v>1.8748254716947701</v>
      </c>
      <c r="AU80">
        <v>1.9415047423592899</v>
      </c>
      <c r="AV80">
        <v>1.92476586788542</v>
      </c>
      <c r="AW80">
        <v>1.8537546882210201</v>
      </c>
      <c r="AX80">
        <v>1.8603727997885899</v>
      </c>
      <c r="AY80">
        <v>2.0142275502833602</v>
      </c>
      <c r="AZ80">
        <v>1.9637060219981299</v>
      </c>
      <c r="BA80">
        <v>2.0357402407931602</v>
      </c>
      <c r="BB80">
        <v>1.8259235734772401</v>
      </c>
      <c r="BC80">
        <v>2.01847702515327</v>
      </c>
      <c r="BD80">
        <v>1.80802602728023</v>
      </c>
      <c r="BE80">
        <v>1.8796605773923001</v>
      </c>
      <c r="BF80">
        <v>1.8928401701489801</v>
      </c>
      <c r="BG80">
        <v>2.1975423425102001</v>
      </c>
      <c r="BH80">
        <v>2.19176016404607</v>
      </c>
      <c r="BI80">
        <v>2.2000317092073001</v>
      </c>
      <c r="BJ80">
        <v>2.16834915132404</v>
      </c>
      <c r="BK80">
        <v>2.1940954832324899</v>
      </c>
      <c r="BL80">
        <v>2.1607720234832399</v>
      </c>
      <c r="BM80">
        <v>2.21842134213321</v>
      </c>
      <c r="BN80">
        <v>2.18756260671831</v>
      </c>
      <c r="BO80">
        <v>2.0083791453451498</v>
      </c>
      <c r="BP80">
        <v>1.92588213059501</v>
      </c>
      <c r="BQ80">
        <v>1.9235498446944601</v>
      </c>
      <c r="BR80">
        <v>1.86147791673884</v>
      </c>
      <c r="BS80">
        <v>1.9174874705915399</v>
      </c>
      <c r="BT80">
        <v>1.91724451616391</v>
      </c>
      <c r="BU80">
        <v>1.9287086191921801</v>
      </c>
      <c r="BV80">
        <v>1.9145183172048299</v>
      </c>
      <c r="BW80">
        <v>1.9614139545548901</v>
      </c>
      <c r="BX80">
        <v>1.86278191450353</v>
      </c>
      <c r="BY80">
        <v>1.95999562354084</v>
      </c>
      <c r="BZ80">
        <v>1.88781226921016</v>
      </c>
      <c r="CA80">
        <v>2.4272755439423199</v>
      </c>
      <c r="CB80">
        <v>1.96184059704631</v>
      </c>
      <c r="CC80">
        <v>2.0550893672386401</v>
      </c>
      <c r="CD80">
        <v>1.8975641910845</v>
      </c>
      <c r="CE80">
        <v>2.04224307188246</v>
      </c>
      <c r="CF80">
        <v>2.0040398748821899</v>
      </c>
      <c r="CG80">
        <v>1.9593100019864</v>
      </c>
      <c r="CH80">
        <v>1.9562819170508401</v>
      </c>
      <c r="CI80">
        <v>1.89650413959803</v>
      </c>
      <c r="CJ80">
        <v>1.89151254191781</v>
      </c>
      <c r="CK80">
        <v>1.9081804749492299</v>
      </c>
      <c r="CL80">
        <v>1.8825417416725401</v>
      </c>
      <c r="CM80">
        <v>2.04975172802884</v>
      </c>
      <c r="CN80">
        <v>1.88403403639009</v>
      </c>
      <c r="CO80">
        <v>1.8607089830653001</v>
      </c>
      <c r="CP80">
        <v>1.86266209330224</v>
      </c>
      <c r="CQ80">
        <v>1.9653519353777</v>
      </c>
      <c r="CR80">
        <v>1.8489812297883701</v>
      </c>
      <c r="CS80">
        <v>1.91465782521461</v>
      </c>
      <c r="CT80">
        <v>1.8265129807343401</v>
      </c>
      <c r="CU80">
        <v>2.2581507709970401</v>
      </c>
      <c r="CV80">
        <v>1.9567614336944199</v>
      </c>
      <c r="CW80">
        <v>1.9060789890291701</v>
      </c>
      <c r="CX80">
        <v>1.8056077005708999</v>
      </c>
      <c r="CY80">
        <v>1.82972020716475</v>
      </c>
      <c r="CZ80">
        <v>1.8569865061931801</v>
      </c>
      <c r="DA80">
        <v>2.0549434355141298</v>
      </c>
      <c r="DB80">
        <v>1.8271033713207601</v>
      </c>
      <c r="DC80">
        <v>2.2681224292310902</v>
      </c>
      <c r="DD80">
        <v>1.9391010785690601</v>
      </c>
      <c r="DE80">
        <v>2.0628449982512298</v>
      </c>
      <c r="DF80">
        <v>1.95068673091468</v>
      </c>
      <c r="DG80">
        <v>1.9432557127694501</v>
      </c>
      <c r="DH80">
        <v>1.93491316161413</v>
      </c>
      <c r="DI80">
        <v>1.86966078085703</v>
      </c>
      <c r="DJ80">
        <v>1.8135062593956801</v>
      </c>
      <c r="DK80">
        <v>2.0078371002564102</v>
      </c>
      <c r="DL80">
        <v>1.97883646069023</v>
      </c>
      <c r="DM80">
        <v>1.7966944043495801</v>
      </c>
      <c r="DN80">
        <v>1.8138020045640799</v>
      </c>
      <c r="DO80">
        <v>1.87032182851066</v>
      </c>
      <c r="DP80">
        <v>1.9308324744121299</v>
      </c>
      <c r="DQ80">
        <v>1.8722732099347399</v>
      </c>
      <c r="DR80">
        <v>1.95513923025854</v>
      </c>
      <c r="DS80">
        <v>1.7091588168559799</v>
      </c>
      <c r="DT80">
        <v>1.7627576308281001</v>
      </c>
      <c r="DU80">
        <v>2.0362012466832198</v>
      </c>
      <c r="DV80">
        <v>1.9293199238857099</v>
      </c>
      <c r="DW80">
        <v>1.96406113381703</v>
      </c>
      <c r="DX80">
        <v>1.9441123255493999</v>
      </c>
      <c r="DY80">
        <v>1.7180174533977199</v>
      </c>
      <c r="DZ80">
        <v>1.77898952655107</v>
      </c>
      <c r="EA80">
        <v>1.8703426584626499</v>
      </c>
      <c r="EB80">
        <v>1.9576015990207101</v>
      </c>
      <c r="EC80">
        <v>1.72338699009985</v>
      </c>
      <c r="ED80">
        <v>1.7895669364350399</v>
      </c>
      <c r="EE80">
        <v>1.8931314716246801</v>
      </c>
      <c r="EF80">
        <v>1.89266868213946</v>
      </c>
      <c r="EG80">
        <v>1.8736669702081801</v>
      </c>
      <c r="EH80">
        <v>1.9219580187899701</v>
      </c>
      <c r="EI80">
        <v>1.95670757650267</v>
      </c>
      <c r="EJ80">
        <v>1.86957001811901</v>
      </c>
      <c r="EK80">
        <v>1.9082875945153801</v>
      </c>
      <c r="EL80">
        <v>1.9075418069288099</v>
      </c>
      <c r="EM80">
        <v>1.9419335201699901</v>
      </c>
      <c r="EN80">
        <v>1.9568167841902699</v>
      </c>
      <c r="EO80">
        <v>1.86414142766462</v>
      </c>
      <c r="EP80">
        <v>1.90468250199552</v>
      </c>
      <c r="EQ80">
        <v>1.85790878703968</v>
      </c>
      <c r="ER80">
        <v>1.80200501021613</v>
      </c>
      <c r="ES80">
        <v>1.7858013165668101</v>
      </c>
      <c r="ET80">
        <v>1.8688143241794599</v>
      </c>
      <c r="EU80">
        <v>1.7344581281823599</v>
      </c>
      <c r="EV80">
        <v>1.82058010749712</v>
      </c>
      <c r="EW80">
        <v>2.10298782939438</v>
      </c>
      <c r="EX80">
        <v>2.1266060343583</v>
      </c>
      <c r="EY80">
        <v>1.89353860034341</v>
      </c>
      <c r="EZ80">
        <v>1.90084845878258</v>
      </c>
      <c r="FA80">
        <v>1.81295046764771</v>
      </c>
      <c r="FB80">
        <v>1.8840098861657599</v>
      </c>
      <c r="FC80">
        <v>1.79271443187318</v>
      </c>
      <c r="FD80">
        <v>1.8512238687181199</v>
      </c>
      <c r="FE80">
        <v>1.92581685726785</v>
      </c>
      <c r="FF80">
        <v>1.9069203298784101</v>
      </c>
      <c r="FG80">
        <v>1.91019032819374</v>
      </c>
      <c r="FH80">
        <v>2.0189999265096299</v>
      </c>
      <c r="FI80">
        <v>1.8966028962591901</v>
      </c>
      <c r="FJ80">
        <v>1.8961857295248801</v>
      </c>
    </row>
    <row r="81" spans="1:166" x14ac:dyDescent="0.45">
      <c r="A81" t="s">
        <v>72</v>
      </c>
      <c r="B81" t="s">
        <v>335</v>
      </c>
      <c r="C81" t="s">
        <v>19</v>
      </c>
      <c r="D81">
        <v>40</v>
      </c>
      <c r="E81" s="1" cm="1">
        <f t="array" ref="E81">SUMPRODUCT($G81:$FZZ81,$G$2:$FZZ$2)/SUMPRODUCT(--($G81:$FZZ81&lt;&gt;""),$G$2:$FZZ$2)</f>
        <v>1.8821341200734514</v>
      </c>
      <c r="F81" s="1" cm="1">
        <f t="array" ref="F81">SUMPRODUCT($G81:$FZZ81,$F$2:$FZY$2)/SUMPRODUCT(--($G81:$FZZ81&lt;&gt;""),$F$2:$FZY$2)</f>
        <v>1.819189069227227</v>
      </c>
      <c r="G81">
        <v>1.8712448742193899</v>
      </c>
      <c r="H81">
        <v>1.7976151654295001</v>
      </c>
      <c r="I81">
        <v>1.84005476003436</v>
      </c>
      <c r="J81">
        <v>1.79825002182132</v>
      </c>
      <c r="K81">
        <v>1.88813198050949</v>
      </c>
      <c r="L81">
        <v>1.8579262559424901</v>
      </c>
      <c r="M81">
        <v>1.8819275932388799</v>
      </c>
      <c r="N81">
        <v>1.85627667032448</v>
      </c>
      <c r="O81">
        <v>1.7837439198988101</v>
      </c>
      <c r="P81">
        <v>1.79668121829229</v>
      </c>
      <c r="Q81">
        <v>1.9306412752821001</v>
      </c>
      <c r="R81">
        <v>1.83475013656784</v>
      </c>
      <c r="S81">
        <v>2.0367842691787201</v>
      </c>
      <c r="T81">
        <v>1.8117640112430899</v>
      </c>
      <c r="U81">
        <v>1.88703180797937</v>
      </c>
      <c r="V81">
        <v>1.9778146579282201</v>
      </c>
      <c r="W81">
        <v>1.79349312129502</v>
      </c>
      <c r="X81">
        <v>1.88802176803776</v>
      </c>
      <c r="Y81">
        <v>1.92374918367029</v>
      </c>
      <c r="Z81">
        <v>1.78762969146234</v>
      </c>
      <c r="AA81">
        <v>1.75864683077807</v>
      </c>
      <c r="AB81">
        <v>1.75227011912338</v>
      </c>
      <c r="AC81">
        <v>1.7694653403620599</v>
      </c>
      <c r="AD81">
        <v>1.78641022547457</v>
      </c>
      <c r="AE81">
        <v>2.1722128323640302</v>
      </c>
      <c r="AF81">
        <v>1.87165140802637</v>
      </c>
      <c r="AG81">
        <v>2.0154838981388501</v>
      </c>
      <c r="AH81">
        <v>1.82862971917123</v>
      </c>
      <c r="AI81">
        <v>1.94944321057467</v>
      </c>
      <c r="AJ81">
        <v>1.8917896211063601</v>
      </c>
      <c r="AK81">
        <v>1.91458822918505</v>
      </c>
      <c r="AL81">
        <v>1.8657525935254899</v>
      </c>
      <c r="AM81">
        <v>1.9139366858798501</v>
      </c>
      <c r="AN81">
        <v>1.8477129425318899</v>
      </c>
      <c r="AO81">
        <v>1.8505502380273</v>
      </c>
      <c r="AP81">
        <v>1.8091076049810699</v>
      </c>
      <c r="AQ81">
        <v>1.78985548920667</v>
      </c>
      <c r="AR81">
        <v>1.7967956797332301</v>
      </c>
      <c r="AS81">
        <v>1.87170075226559</v>
      </c>
      <c r="AT81">
        <v>1.78153633688151</v>
      </c>
      <c r="AU81">
        <v>1.8470896421856799</v>
      </c>
      <c r="AV81">
        <v>1.8425429887761799</v>
      </c>
      <c r="AW81">
        <v>1.74436121841821</v>
      </c>
      <c r="AX81">
        <v>1.7374097245547</v>
      </c>
      <c r="AY81">
        <v>1.88494796605381</v>
      </c>
      <c r="AZ81">
        <v>1.83991240450829</v>
      </c>
      <c r="BA81">
        <v>1.9304046283743199</v>
      </c>
      <c r="BB81">
        <v>1.7321204726352699</v>
      </c>
      <c r="BC81">
        <v>1.8182183842583299</v>
      </c>
      <c r="BD81">
        <v>1.7406528943904001</v>
      </c>
      <c r="BE81">
        <v>1.7979169061321201</v>
      </c>
      <c r="BF81">
        <v>1.80227072571022</v>
      </c>
      <c r="BG81">
        <v>2.0697834243836501</v>
      </c>
      <c r="BH81">
        <v>2.0766969069121299</v>
      </c>
      <c r="BI81">
        <v>2.1149307511246702</v>
      </c>
      <c r="BJ81">
        <v>2.0885767265582298</v>
      </c>
      <c r="BK81">
        <v>2.1388416016088199</v>
      </c>
      <c r="BL81">
        <v>2.1057572074326498</v>
      </c>
      <c r="BM81">
        <v>2.0230940054976201</v>
      </c>
      <c r="BN81">
        <v>2.0264168222025698</v>
      </c>
      <c r="BO81">
        <v>1.8737041438417901</v>
      </c>
      <c r="BP81">
        <v>1.8176881996008201</v>
      </c>
      <c r="BQ81">
        <v>1.83803516237826</v>
      </c>
      <c r="BR81">
        <v>1.7635754005017099</v>
      </c>
      <c r="BS81">
        <v>1.7762977095594501</v>
      </c>
      <c r="BT81">
        <v>1.80553944576915</v>
      </c>
      <c r="BU81">
        <v>1.86129624629059</v>
      </c>
      <c r="BV81">
        <v>1.84493025143843</v>
      </c>
      <c r="BW81">
        <v>1.85042456956877</v>
      </c>
      <c r="BX81">
        <v>1.7540068397997399</v>
      </c>
      <c r="BY81">
        <v>1.8833699379089801</v>
      </c>
      <c r="BZ81">
        <v>1.82022567726509</v>
      </c>
      <c r="CA81">
        <v>2.31646765879804</v>
      </c>
      <c r="CB81">
        <v>1.8642448293670599</v>
      </c>
      <c r="CC81">
        <v>1.97888408586897</v>
      </c>
      <c r="CD81">
        <v>1.8118072120911499</v>
      </c>
      <c r="CE81">
        <v>1.9375443454215799</v>
      </c>
      <c r="CF81">
        <v>1.9547824223399299</v>
      </c>
      <c r="CG81">
        <v>1.8936201074316501</v>
      </c>
      <c r="CH81">
        <v>1.8761280116867101</v>
      </c>
      <c r="CI81">
        <v>1.8524489748306501</v>
      </c>
      <c r="CJ81">
        <v>1.8544226027181101</v>
      </c>
      <c r="CK81">
        <v>1.83129503593081</v>
      </c>
      <c r="CL81">
        <v>1.8268521148057999</v>
      </c>
      <c r="CM81">
        <v>1.9088145840714399</v>
      </c>
      <c r="CN81">
        <v>1.8081708006395001</v>
      </c>
      <c r="CO81">
        <v>1.7850942730002599</v>
      </c>
      <c r="CP81">
        <v>1.78486346315195</v>
      </c>
      <c r="CQ81">
        <v>1.8376010545877399</v>
      </c>
      <c r="CR81">
        <v>1.7487299660187401</v>
      </c>
      <c r="CS81">
        <v>1.8034622156061599</v>
      </c>
      <c r="CT81">
        <v>1.7286164866538101</v>
      </c>
      <c r="CU81">
        <v>2.2313555987601701</v>
      </c>
      <c r="CV81">
        <v>1.8952434196576999</v>
      </c>
      <c r="CW81">
        <v>1.8099115052238699</v>
      </c>
      <c r="CX81">
        <v>1.7489459379185299</v>
      </c>
      <c r="CY81">
        <v>1.7395131535138699</v>
      </c>
      <c r="CZ81">
        <v>1.7563850890406301</v>
      </c>
      <c r="DA81">
        <v>1.9242623709359601</v>
      </c>
      <c r="DB81">
        <v>1.7037760404421001</v>
      </c>
      <c r="DC81">
        <v>1.9889293850651699</v>
      </c>
      <c r="DD81">
        <v>1.88118712617322</v>
      </c>
      <c r="DE81">
        <v>2.0083212721463402</v>
      </c>
      <c r="DF81">
        <v>1.9033134224641499</v>
      </c>
      <c r="DG81">
        <v>1.82433280365692</v>
      </c>
      <c r="DH81">
        <v>1.8426244587538101</v>
      </c>
      <c r="DI81">
        <v>1.7634621561696699</v>
      </c>
      <c r="DJ81">
        <v>1.7149745679784001</v>
      </c>
      <c r="DK81">
        <v>1.88264292772902</v>
      </c>
      <c r="DL81">
        <v>1.87116390443962</v>
      </c>
      <c r="DM81">
        <v>1.7080599695376499</v>
      </c>
      <c r="DN81">
        <v>1.7440348126462699</v>
      </c>
      <c r="DO81">
        <v>1.7875744428633999</v>
      </c>
      <c r="DP81">
        <v>1.8508914548781199</v>
      </c>
      <c r="DQ81">
        <v>1.8416652797105499</v>
      </c>
      <c r="DR81">
        <v>1.92481925628546</v>
      </c>
      <c r="DS81">
        <v>1.6388133091685899</v>
      </c>
      <c r="DT81">
        <v>1.7034444695815101</v>
      </c>
      <c r="DU81">
        <v>1.9232738535896901</v>
      </c>
      <c r="DV81">
        <v>1.82700386017195</v>
      </c>
      <c r="DW81">
        <v>1.8422771375337701</v>
      </c>
      <c r="DX81">
        <v>1.8370483089510501</v>
      </c>
      <c r="DY81">
        <v>1.68996751596596</v>
      </c>
      <c r="DZ81">
        <v>1.7431008331661499</v>
      </c>
      <c r="EA81">
        <v>1.7909960597908401</v>
      </c>
      <c r="EB81">
        <v>1.8782605063828</v>
      </c>
      <c r="EC81">
        <v>1.6545528981980999</v>
      </c>
      <c r="ED81">
        <v>1.73399667481695</v>
      </c>
      <c r="EE81">
        <v>1.8119721466727701</v>
      </c>
      <c r="EF81">
        <v>1.8261266368562199</v>
      </c>
      <c r="EG81">
        <v>1.77423949977129</v>
      </c>
      <c r="EH81">
        <v>1.83287310581031</v>
      </c>
      <c r="EI81">
        <v>1.9102145584144501</v>
      </c>
      <c r="EJ81">
        <v>1.8307951280110299</v>
      </c>
      <c r="EK81">
        <v>1.7878742285265901</v>
      </c>
      <c r="EL81">
        <v>1.8082299203405701</v>
      </c>
      <c r="EM81">
        <v>1.87589551770256</v>
      </c>
      <c r="EN81">
        <v>1.8989581177252901</v>
      </c>
      <c r="EO81">
        <v>1.8076074194638301</v>
      </c>
      <c r="EP81">
        <v>1.8737003072566201</v>
      </c>
      <c r="EQ81">
        <v>1.73509884309482</v>
      </c>
      <c r="ER81">
        <v>1.71076262151252</v>
      </c>
      <c r="ES81">
        <v>1.72188298838608</v>
      </c>
      <c r="ET81">
        <v>1.81045550879455</v>
      </c>
      <c r="EU81">
        <v>1.6568242665188699</v>
      </c>
      <c r="EV81">
        <v>1.73644304481288</v>
      </c>
      <c r="EW81">
        <v>1.99523503868163</v>
      </c>
      <c r="EX81">
        <v>2.0051857207453798</v>
      </c>
      <c r="EY81">
        <v>1.80513796717867</v>
      </c>
      <c r="EZ81">
        <v>1.81360728414832</v>
      </c>
      <c r="FA81">
        <v>1.72703825386492</v>
      </c>
      <c r="FB81">
        <v>1.80159758664258</v>
      </c>
      <c r="FC81">
        <v>1.70628352037942</v>
      </c>
      <c r="FD81">
        <v>1.7692669375678101</v>
      </c>
      <c r="FE81">
        <v>1.8671226092722399</v>
      </c>
      <c r="FF81">
        <v>1.8524761463386701</v>
      </c>
      <c r="FG81">
        <v>1.8433778068578299</v>
      </c>
      <c r="FH81">
        <v>1.9390139607988099</v>
      </c>
      <c r="FI81">
        <v>1.7887367675006001</v>
      </c>
      <c r="FJ81">
        <v>1.81644906084655</v>
      </c>
    </row>
    <row r="82" spans="1:166" x14ac:dyDescent="0.45">
      <c r="A82" t="s">
        <v>72</v>
      </c>
      <c r="B82" t="s">
        <v>335</v>
      </c>
      <c r="C82" t="s">
        <v>19</v>
      </c>
      <c r="D82">
        <v>45</v>
      </c>
      <c r="E82" s="1" cm="1">
        <f t="array" ref="E82">SUMPRODUCT($G82:$FZZ82,$G$2:$FZZ$2)/SUMPRODUCT(--($G82:$FZZ82&lt;&gt;""),$G$2:$FZZ$2)</f>
        <v>1.8001643597905157</v>
      </c>
      <c r="F82" s="1" cm="1">
        <f t="array" ref="F82">SUMPRODUCT($G82:$FZZ82,$F$2:$FZY$2)/SUMPRODUCT(--($G82:$FZZ82&lt;&gt;""),$F$2:$FZY$2)</f>
        <v>1.7471628446456871</v>
      </c>
      <c r="G82">
        <v>1.7648327689840599</v>
      </c>
      <c r="H82">
        <v>1.7125204068101501</v>
      </c>
      <c r="I82">
        <v>1.7548289438020499</v>
      </c>
      <c r="J82">
        <v>1.7126752022492</v>
      </c>
      <c r="K82">
        <v>1.75842175678169</v>
      </c>
      <c r="L82">
        <v>1.75215363272085</v>
      </c>
      <c r="M82">
        <v>1.78648032572629</v>
      </c>
      <c r="N82">
        <v>1.7622229114519901</v>
      </c>
      <c r="O82">
        <v>1.7040179238681601</v>
      </c>
      <c r="P82">
        <v>1.70551986347522</v>
      </c>
      <c r="Q82">
        <v>1.78100995159972</v>
      </c>
      <c r="R82">
        <v>1.7636667226128599</v>
      </c>
      <c r="S82">
        <v>1.9918225356370001</v>
      </c>
      <c r="T82">
        <v>1.7531403876040299</v>
      </c>
      <c r="U82">
        <v>1.77692128363684</v>
      </c>
      <c r="V82">
        <v>1.8628421176597301</v>
      </c>
      <c r="W82">
        <v>1.74525465880302</v>
      </c>
      <c r="X82">
        <v>1.8331889531238299</v>
      </c>
      <c r="Y82">
        <v>1.68904347088971</v>
      </c>
      <c r="Z82">
        <v>1.6991131307482601</v>
      </c>
      <c r="AA82">
        <v>1.7150059778028801</v>
      </c>
      <c r="AB82">
        <v>1.72740873622319</v>
      </c>
      <c r="AC82">
        <v>1.72403372374209</v>
      </c>
      <c r="AD82">
        <v>1.74074407346414</v>
      </c>
      <c r="AE82">
        <v>1.87181444674353</v>
      </c>
      <c r="AF82">
        <v>1.76502772511376</v>
      </c>
      <c r="AG82">
        <v>1.9333003914217799</v>
      </c>
      <c r="AH82">
        <v>1.7639300465069701</v>
      </c>
      <c r="AI82">
        <v>1.8585075548343499</v>
      </c>
      <c r="AJ82">
        <v>1.8199474398795801</v>
      </c>
      <c r="AK82">
        <v>1.8329835919270601</v>
      </c>
      <c r="AL82">
        <v>1.7707707512164601</v>
      </c>
      <c r="AM82">
        <v>1.8462954390927699</v>
      </c>
      <c r="AN82">
        <v>1.7683317164740899</v>
      </c>
      <c r="AO82">
        <v>1.7538068199716299</v>
      </c>
      <c r="AP82">
        <v>1.72741088274285</v>
      </c>
      <c r="AQ82">
        <v>1.7342950370549901</v>
      </c>
      <c r="AR82">
        <v>1.75445945251158</v>
      </c>
      <c r="AS82">
        <v>1.81716847751934</v>
      </c>
      <c r="AT82">
        <v>1.71504865230568</v>
      </c>
      <c r="AU82">
        <v>1.7408713440339501</v>
      </c>
      <c r="AV82">
        <v>1.73836664712593</v>
      </c>
      <c r="AW82">
        <v>1.6785491934321</v>
      </c>
      <c r="AX82">
        <v>1.67616993328299</v>
      </c>
      <c r="AY82">
        <v>1.8426106603977801</v>
      </c>
      <c r="AZ82">
        <v>1.80592623654823</v>
      </c>
      <c r="BA82">
        <v>1.88529255869997</v>
      </c>
      <c r="BB82">
        <v>1.68652876372131</v>
      </c>
      <c r="BC82">
        <v>1.6798750221786001</v>
      </c>
      <c r="BD82">
        <v>1.6495320587661899</v>
      </c>
      <c r="BE82">
        <v>1.7595207718307599</v>
      </c>
      <c r="BF82">
        <v>1.76396126938443</v>
      </c>
      <c r="BG82">
        <v>1.9966261423388101</v>
      </c>
      <c r="BH82">
        <v>2.02100356812007</v>
      </c>
      <c r="BI82">
        <v>2.0337143960161201</v>
      </c>
      <c r="BJ82">
        <v>2.0193290216494102</v>
      </c>
      <c r="BK82">
        <v>2.0180852283237898</v>
      </c>
      <c r="BL82">
        <v>1.99502723179884</v>
      </c>
      <c r="BM82">
        <v>1.96686998976157</v>
      </c>
      <c r="BN82">
        <v>1.9583776414871701</v>
      </c>
      <c r="BO82">
        <v>1.8214089233914701</v>
      </c>
      <c r="BP82">
        <v>1.76219634210247</v>
      </c>
      <c r="BQ82">
        <v>1.7506070906845399</v>
      </c>
      <c r="BR82">
        <v>1.7132644738512299</v>
      </c>
      <c r="BS82">
        <v>1.7327833947036599</v>
      </c>
      <c r="BT82">
        <v>1.7789793263435101</v>
      </c>
      <c r="BU82">
        <v>1.8141823454091399</v>
      </c>
      <c r="BV82">
        <v>1.80515629395261</v>
      </c>
      <c r="BW82">
        <v>1.81410721608168</v>
      </c>
      <c r="BX82">
        <v>1.7187238226857799</v>
      </c>
      <c r="BY82">
        <v>1.79563094220982</v>
      </c>
      <c r="BZ82">
        <v>1.71664132503736</v>
      </c>
      <c r="CA82">
        <v>2.2702020188788898</v>
      </c>
      <c r="CB82">
        <v>1.8133315099605201</v>
      </c>
      <c r="CC82">
        <v>1.9082594423303001</v>
      </c>
      <c r="CD82">
        <v>1.7518828460874101</v>
      </c>
      <c r="CE82">
        <v>1.79071357108494</v>
      </c>
      <c r="CF82">
        <v>1.83618764991868</v>
      </c>
      <c r="CG82">
        <v>1.81356852285612</v>
      </c>
      <c r="CH82">
        <v>1.78584672780394</v>
      </c>
      <c r="CI82">
        <v>1.78723934746076</v>
      </c>
      <c r="CJ82">
        <v>1.80086671693704</v>
      </c>
      <c r="CK82">
        <v>1.7369554285055899</v>
      </c>
      <c r="CL82">
        <v>1.7344247469001499</v>
      </c>
      <c r="CM82">
        <v>1.7696544367045299</v>
      </c>
      <c r="CN82">
        <v>1.7331156831646799</v>
      </c>
      <c r="CO82">
        <v>1.71795765408649</v>
      </c>
      <c r="CP82">
        <v>1.7279167616001501</v>
      </c>
      <c r="CQ82">
        <v>1.8009977529961101</v>
      </c>
      <c r="CR82">
        <v>1.7099381278232599</v>
      </c>
      <c r="CS82">
        <v>1.7463889558993</v>
      </c>
      <c r="CT82">
        <v>1.67756157930143</v>
      </c>
      <c r="CU82">
        <v>2.1483857212514699</v>
      </c>
      <c r="CV82">
        <v>1.8090283817545201</v>
      </c>
      <c r="CW82">
        <v>1.70835745297838</v>
      </c>
      <c r="CX82">
        <v>1.6489581442057499</v>
      </c>
      <c r="CY82">
        <v>1.6641810050235699</v>
      </c>
      <c r="CZ82">
        <v>1.6864396398449799</v>
      </c>
      <c r="DA82">
        <v>1.8968893878869799</v>
      </c>
      <c r="DB82">
        <v>1.66972648790169</v>
      </c>
      <c r="DC82">
        <v>1.8669487158178699</v>
      </c>
      <c r="DD82">
        <v>1.7714613245633499</v>
      </c>
      <c r="DE82">
        <v>1.8714067740061999</v>
      </c>
      <c r="DF82">
        <v>1.7785207619116901</v>
      </c>
      <c r="DG82">
        <v>1.7227363174247901</v>
      </c>
      <c r="DH82">
        <v>1.7461761873297801</v>
      </c>
      <c r="DI82">
        <v>1.7257504706628899</v>
      </c>
      <c r="DJ82">
        <v>1.67357093140147</v>
      </c>
      <c r="DK82">
        <v>1.8315573495341</v>
      </c>
      <c r="DL82">
        <v>1.8264547185967701</v>
      </c>
      <c r="DM82">
        <v>1.6595282024073501</v>
      </c>
      <c r="DN82">
        <v>1.69758152283938</v>
      </c>
      <c r="DO82">
        <v>1.72177490526444</v>
      </c>
      <c r="DP82">
        <v>1.7920267416851701</v>
      </c>
      <c r="DQ82">
        <v>1.7457929037403099</v>
      </c>
      <c r="DR82">
        <v>1.8212948622265701</v>
      </c>
      <c r="DS82">
        <v>1.57086685610627</v>
      </c>
      <c r="DT82">
        <v>1.62383574607799</v>
      </c>
      <c r="DU82">
        <v>1.8801401216376401</v>
      </c>
      <c r="DV82">
        <v>1.7681576459185999</v>
      </c>
      <c r="DW82">
        <v>1.7642805406970401</v>
      </c>
      <c r="DX82">
        <v>1.7581711027383999</v>
      </c>
      <c r="DY82">
        <v>1.60552737291874</v>
      </c>
      <c r="DZ82">
        <v>1.6650151889457101</v>
      </c>
      <c r="EA82">
        <v>1.72559102424041</v>
      </c>
      <c r="EB82">
        <v>1.8083514495162001</v>
      </c>
      <c r="EC82">
        <v>1.5761481433036</v>
      </c>
      <c r="ED82">
        <v>1.65054887090725</v>
      </c>
      <c r="EE82">
        <v>1.71482589980293</v>
      </c>
      <c r="EF82">
        <v>1.7476123214896799</v>
      </c>
      <c r="EG82">
        <v>1.72434842134329</v>
      </c>
      <c r="EH82">
        <v>1.79364856461033</v>
      </c>
      <c r="EI82">
        <v>1.8096084138770001</v>
      </c>
      <c r="EJ82">
        <v>1.74258737663445</v>
      </c>
      <c r="EK82">
        <v>1.68798667629223</v>
      </c>
      <c r="EL82">
        <v>1.73270663762691</v>
      </c>
      <c r="EM82">
        <v>1.8123708392432301</v>
      </c>
      <c r="EN82">
        <v>1.82400640723529</v>
      </c>
      <c r="EO82">
        <v>1.71389906445087</v>
      </c>
      <c r="EP82">
        <v>1.7881676343491999</v>
      </c>
      <c r="EQ82">
        <v>1.69177326099668</v>
      </c>
      <c r="ER82">
        <v>1.6841102669840999</v>
      </c>
      <c r="ES82">
        <v>1.6459974036757301</v>
      </c>
      <c r="ET82">
        <v>1.7306245965195399</v>
      </c>
      <c r="EU82">
        <v>1.62664572124038</v>
      </c>
      <c r="EV82">
        <v>1.69456697059489</v>
      </c>
      <c r="EW82">
        <v>1.8800390216587699</v>
      </c>
      <c r="EX82">
        <v>1.92307360386812</v>
      </c>
      <c r="EY82">
        <v>1.71226615249777</v>
      </c>
      <c r="EZ82">
        <v>1.74152280977745</v>
      </c>
      <c r="FA82">
        <v>1.6828337498069701</v>
      </c>
      <c r="FB82">
        <v>1.7595745570293</v>
      </c>
      <c r="FC82">
        <v>1.66876658200794</v>
      </c>
      <c r="FD82">
        <v>1.7283732378721699</v>
      </c>
      <c r="FE82">
        <v>1.7746853698763001</v>
      </c>
      <c r="FF82">
        <v>1.7699644799416701</v>
      </c>
      <c r="FG82">
        <v>1.7803263327833401</v>
      </c>
      <c r="FH82">
        <v>1.8711849313931801</v>
      </c>
      <c r="FI82">
        <v>1.70709150300392</v>
      </c>
      <c r="FJ82">
        <v>1.7396340509653601</v>
      </c>
    </row>
    <row r="83" spans="1:166" x14ac:dyDescent="0.45">
      <c r="A83" t="s">
        <v>72</v>
      </c>
      <c r="B83" t="s">
        <v>335</v>
      </c>
      <c r="C83" t="s">
        <v>19</v>
      </c>
      <c r="D83">
        <v>50</v>
      </c>
      <c r="E83" s="1" cm="1">
        <f t="array" ref="E83">SUMPRODUCT($G83:$FZZ83,$G$2:$FZZ$2)/SUMPRODUCT(--($G83:$FZZ83&lt;&gt;""),$G$2:$FZZ$2)</f>
        <v>1.7303894822496804</v>
      </c>
      <c r="F83" s="1" cm="1">
        <f t="array" ref="F83">SUMPRODUCT($G83:$FZZ83,$F$2:$FZY$2)/SUMPRODUCT(--($G83:$FZZ83&lt;&gt;""),$F$2:$FZY$2)</f>
        <v>1.685363827419124</v>
      </c>
      <c r="G83">
        <v>1.68613604503281</v>
      </c>
      <c r="H83">
        <v>1.65778870794864</v>
      </c>
      <c r="I83">
        <v>1.6753102992047799</v>
      </c>
      <c r="J83">
        <v>1.65259705894513</v>
      </c>
      <c r="K83">
        <v>1.6778379533212</v>
      </c>
      <c r="L83">
        <v>1.69264888092162</v>
      </c>
      <c r="M83">
        <v>1.7060909493910099</v>
      </c>
      <c r="N83">
        <v>1.69164904670001</v>
      </c>
      <c r="O83">
        <v>1.6718236115554901</v>
      </c>
      <c r="P83">
        <v>1.65861103191032</v>
      </c>
      <c r="Q83">
        <v>1.68361263219562</v>
      </c>
      <c r="R83">
        <v>1.68764930924645</v>
      </c>
      <c r="S83">
        <v>1.9095639928247901</v>
      </c>
      <c r="T83">
        <v>1.6834864006352099</v>
      </c>
      <c r="U83">
        <v>1.7514453539277099</v>
      </c>
      <c r="V83">
        <v>1.8363436279034999</v>
      </c>
      <c r="W83">
        <v>1.69384648848439</v>
      </c>
      <c r="X83">
        <v>1.7838148075983</v>
      </c>
      <c r="Y83">
        <v>1.6433033729375901</v>
      </c>
      <c r="Z83">
        <v>1.6829436837293901</v>
      </c>
      <c r="AA83">
        <v>1.67305809958102</v>
      </c>
      <c r="AB83">
        <v>1.69660111521388</v>
      </c>
      <c r="AC83">
        <v>1.6307162064470999</v>
      </c>
      <c r="AD83">
        <v>1.64271752124951</v>
      </c>
      <c r="AE83">
        <v>1.7023407227798599</v>
      </c>
      <c r="AF83">
        <v>1.7031571397999301</v>
      </c>
      <c r="AG83">
        <v>1.86123286460361</v>
      </c>
      <c r="AH83">
        <v>1.7240502338993</v>
      </c>
      <c r="AI83">
        <v>1.72494069684958</v>
      </c>
      <c r="AJ83">
        <v>1.7276826650858499</v>
      </c>
      <c r="AK83">
        <v>1.78032330665385</v>
      </c>
      <c r="AL83">
        <v>1.73415824850365</v>
      </c>
      <c r="AM83">
        <v>1.81943402795755</v>
      </c>
      <c r="AN83">
        <v>1.73760927234926</v>
      </c>
      <c r="AO83">
        <v>1.7205908802443901</v>
      </c>
      <c r="AP83">
        <v>1.6962335237703099</v>
      </c>
      <c r="AQ83">
        <v>1.63713027638836</v>
      </c>
      <c r="AR83">
        <v>1.6503408030907301</v>
      </c>
      <c r="AS83">
        <v>1.7562077288026301</v>
      </c>
      <c r="AT83">
        <v>1.66895656639993</v>
      </c>
      <c r="AU83">
        <v>1.70584466878131</v>
      </c>
      <c r="AV83">
        <v>1.7082033907976699</v>
      </c>
      <c r="AW83">
        <v>1.63867726337939</v>
      </c>
      <c r="AX83">
        <v>1.6441712622381801</v>
      </c>
      <c r="AY83">
        <v>1.7421140360964</v>
      </c>
      <c r="AZ83">
        <v>1.7038279526280999</v>
      </c>
      <c r="BA83">
        <v>1.7857773543517601</v>
      </c>
      <c r="BB83">
        <v>1.58066529927729</v>
      </c>
      <c r="BC83">
        <v>1.6380652806771201</v>
      </c>
      <c r="BD83">
        <v>1.6138362200205401</v>
      </c>
      <c r="BE83">
        <v>1.72561287137258</v>
      </c>
      <c r="BF83">
        <v>1.7140774195079</v>
      </c>
      <c r="BG83">
        <v>1.89713726000643</v>
      </c>
      <c r="BH83">
        <v>1.9624435736236401</v>
      </c>
      <c r="BI83">
        <v>1.9461012800364099</v>
      </c>
      <c r="BJ83">
        <v>1.9586575679308</v>
      </c>
      <c r="BK83">
        <v>1.95425840871871</v>
      </c>
      <c r="BL83">
        <v>1.95771467384828</v>
      </c>
      <c r="BM83">
        <v>1.9142758407179199</v>
      </c>
      <c r="BN83">
        <v>1.91373383126596</v>
      </c>
      <c r="BO83">
        <v>1.73654054642242</v>
      </c>
      <c r="BP83">
        <v>1.66785666218998</v>
      </c>
      <c r="BQ83">
        <v>1.6501886178473999</v>
      </c>
      <c r="BR83">
        <v>1.6391118866062699</v>
      </c>
      <c r="BS83">
        <v>1.6459312422536001</v>
      </c>
      <c r="BT83">
        <v>1.66682428929335</v>
      </c>
      <c r="BU83">
        <v>1.7157658981057999</v>
      </c>
      <c r="BV83">
        <v>1.7155978329942301</v>
      </c>
      <c r="BW83">
        <v>1.7337063616748101</v>
      </c>
      <c r="BX83">
        <v>1.6260013613494499</v>
      </c>
      <c r="BY83">
        <v>1.7348556653424601</v>
      </c>
      <c r="BZ83">
        <v>1.66260833747648</v>
      </c>
      <c r="CA83">
        <v>1.9558530703834101</v>
      </c>
      <c r="CB83">
        <v>1.7352057485844801</v>
      </c>
      <c r="CC83">
        <v>1.79370435797114</v>
      </c>
      <c r="CD83">
        <v>1.66863529657637</v>
      </c>
      <c r="CE83">
        <v>1.74899626335757</v>
      </c>
      <c r="CF83">
        <v>1.7924091428120601</v>
      </c>
      <c r="CG83">
        <v>1.7406227497703199</v>
      </c>
      <c r="CH83">
        <v>1.7340218173992901</v>
      </c>
      <c r="CI83">
        <v>1.7017484286567399</v>
      </c>
      <c r="CJ83">
        <v>1.72344769827002</v>
      </c>
      <c r="CK83">
        <v>1.69498604530595</v>
      </c>
      <c r="CL83">
        <v>1.67927159089272</v>
      </c>
      <c r="CM83">
        <v>1.7263918644518901</v>
      </c>
      <c r="CN83">
        <v>1.6980440154049301</v>
      </c>
      <c r="CO83">
        <v>1.64851196485859</v>
      </c>
      <c r="CP83">
        <v>1.6531789129962899</v>
      </c>
      <c r="CQ83">
        <v>1.7129342595546</v>
      </c>
      <c r="CR83">
        <v>1.6443960535598201</v>
      </c>
      <c r="CS83">
        <v>1.6511667493673201</v>
      </c>
      <c r="CT83">
        <v>1.5907708354989101</v>
      </c>
      <c r="CU83">
        <v>2.1092880373770502</v>
      </c>
      <c r="CV83">
        <v>1.7613650149137201</v>
      </c>
      <c r="CW83">
        <v>1.6630888969224999</v>
      </c>
      <c r="CX83">
        <v>1.5853435545804799</v>
      </c>
      <c r="CY83">
        <v>1.6307825519139301</v>
      </c>
      <c r="CZ83">
        <v>1.64905938299997</v>
      </c>
      <c r="DA83">
        <v>1.79121403877878</v>
      </c>
      <c r="DB83">
        <v>1.5680861380459601</v>
      </c>
      <c r="DC83">
        <v>1.78744087398086</v>
      </c>
      <c r="DD83">
        <v>1.7044100021005799</v>
      </c>
      <c r="DE83">
        <v>1.81574649306475</v>
      </c>
      <c r="DF83">
        <v>1.7442943417052199</v>
      </c>
      <c r="DG83">
        <v>1.6741013066927699</v>
      </c>
      <c r="DH83">
        <v>1.7035526279786599</v>
      </c>
      <c r="DI83">
        <v>1.6531987116270199</v>
      </c>
      <c r="DJ83">
        <v>1.6126901024308899</v>
      </c>
      <c r="DK83">
        <v>1.75532822230048</v>
      </c>
      <c r="DL83">
        <v>1.74689975300731</v>
      </c>
      <c r="DM83">
        <v>1.59284134953061</v>
      </c>
      <c r="DN83">
        <v>1.62651997133919</v>
      </c>
      <c r="DO83">
        <v>1.6542315215725401</v>
      </c>
      <c r="DP83">
        <v>1.73122436038517</v>
      </c>
      <c r="DQ83">
        <v>1.7007207860494999</v>
      </c>
      <c r="DR83">
        <v>1.7746767918489901</v>
      </c>
      <c r="DS83">
        <v>1.5311411043351499</v>
      </c>
      <c r="DT83">
        <v>1.5936213047466801</v>
      </c>
      <c r="DU83">
        <v>1.8056472082219801</v>
      </c>
      <c r="DV83">
        <v>1.69201816119749</v>
      </c>
      <c r="DW83">
        <v>1.6851199812239199</v>
      </c>
      <c r="DX83">
        <v>1.6769102394045501</v>
      </c>
      <c r="DY83">
        <v>1.5811429217684201</v>
      </c>
      <c r="DZ83">
        <v>1.6328584477666901</v>
      </c>
      <c r="EA83">
        <v>1.65836862663024</v>
      </c>
      <c r="EB83">
        <v>1.74492701709272</v>
      </c>
      <c r="EC83">
        <v>1.53939659048501</v>
      </c>
      <c r="ED83">
        <v>1.6164116459850399</v>
      </c>
      <c r="EE83">
        <v>1.66802100779882</v>
      </c>
      <c r="EF83">
        <v>1.7073955396268901</v>
      </c>
      <c r="EG83">
        <v>1.64216642858888</v>
      </c>
      <c r="EH83">
        <v>1.71167281544036</v>
      </c>
      <c r="EI83">
        <v>1.7372213075860301</v>
      </c>
      <c r="EJ83">
        <v>1.6643582264980901</v>
      </c>
      <c r="EK83">
        <v>1.62979998345737</v>
      </c>
      <c r="EL83">
        <v>1.6722870820951801</v>
      </c>
      <c r="EM83">
        <v>1.75868061716581</v>
      </c>
      <c r="EN83">
        <v>1.7728762905905799</v>
      </c>
      <c r="EO83">
        <v>1.6432697448081399</v>
      </c>
      <c r="EP83">
        <v>1.71958903979556</v>
      </c>
      <c r="EQ83">
        <v>1.5885741048392199</v>
      </c>
      <c r="ER83">
        <v>1.59925317876083</v>
      </c>
      <c r="ES83">
        <v>1.61033587837738</v>
      </c>
      <c r="ET83">
        <v>1.69188358899681</v>
      </c>
      <c r="EU83">
        <v>1.5562744315621899</v>
      </c>
      <c r="EV83">
        <v>1.62383749731117</v>
      </c>
      <c r="EW83">
        <v>1.8175467021090801</v>
      </c>
      <c r="EX83">
        <v>1.8435331701995701</v>
      </c>
      <c r="EY83">
        <v>1.6529839127788699</v>
      </c>
      <c r="EZ83">
        <v>1.7080733011109901</v>
      </c>
      <c r="FA83">
        <v>1.6066843380031199</v>
      </c>
      <c r="FB83">
        <v>1.6786530312427701</v>
      </c>
      <c r="FC83">
        <v>1.59368482354061</v>
      </c>
      <c r="FD83">
        <v>1.64712735878825</v>
      </c>
      <c r="FE83">
        <v>1.71211479177377</v>
      </c>
      <c r="FF83">
        <v>1.71165809770945</v>
      </c>
      <c r="FG83">
        <v>1.71519490356167</v>
      </c>
      <c r="FH83">
        <v>1.8034274958276399</v>
      </c>
      <c r="FI83">
        <v>1.6436278174965899</v>
      </c>
      <c r="FJ83">
        <v>1.6970674645374</v>
      </c>
    </row>
    <row r="84" spans="1:166" x14ac:dyDescent="0.45">
      <c r="A84" t="s">
        <v>100</v>
      </c>
      <c r="B84" t="s">
        <v>83</v>
      </c>
      <c r="C84" t="s">
        <v>22</v>
      </c>
      <c r="D84">
        <v>30</v>
      </c>
      <c r="E84" s="1" cm="1">
        <f t="array" ref="E84">SUMPRODUCT($G84:$FZZ84,$G$2:$FZZ$2)/SUMPRODUCT(--($G84:$FZZ84&lt;&gt;""),$G$2:$FZZ$2)</f>
        <v>1.7241384929010597</v>
      </c>
      <c r="F84" s="1" cm="1">
        <f t="array" ref="F84">SUMPRODUCT($G84:$FZZ84,$F$2:$FZY$2)/SUMPRODUCT(--($G84:$FZZ84&lt;&gt;""),$F$2:$FZY$2)</f>
        <v>1.5796661430685064</v>
      </c>
      <c r="G84">
        <v>1.5808592969512401</v>
      </c>
      <c r="H84">
        <v>1.5223632495747099</v>
      </c>
      <c r="I84">
        <v>1.5917565934848401</v>
      </c>
      <c r="J84">
        <v>1.5357682253981799</v>
      </c>
      <c r="K84">
        <v>1.70657529943145</v>
      </c>
      <c r="L84">
        <v>1.59356551902916</v>
      </c>
      <c r="M84">
        <v>1.8393958688647101</v>
      </c>
      <c r="N84">
        <v>1.7112487621415799</v>
      </c>
      <c r="O84">
        <v>1.8260860422422101</v>
      </c>
      <c r="P84">
        <v>1.5992634244038899</v>
      </c>
      <c r="Q84">
        <v>1.6771660387502401</v>
      </c>
      <c r="R84">
        <v>1.57915181022323</v>
      </c>
      <c r="S84">
        <v>1.97636314205758</v>
      </c>
      <c r="T84">
        <v>1.66631269440017</v>
      </c>
      <c r="U84">
        <v>1.49762145502306</v>
      </c>
      <c r="V84">
        <v>1.56959098721749</v>
      </c>
      <c r="W84">
        <v>1.47383916962218</v>
      </c>
      <c r="X84">
        <v>1.5505847083636699</v>
      </c>
      <c r="Y84">
        <v>1.5513884082575899</v>
      </c>
      <c r="Z84">
        <v>1.54350705145782</v>
      </c>
      <c r="AA84">
        <v>1.57365677659561</v>
      </c>
      <c r="AB84">
        <v>1.52417787556081</v>
      </c>
      <c r="AC84">
        <v>1.6304816194309899</v>
      </c>
      <c r="AD84">
        <v>1.5433012061665199</v>
      </c>
      <c r="AE84">
        <v>1.6241769547026901</v>
      </c>
      <c r="AF84">
        <v>1.5977718943466599</v>
      </c>
      <c r="AG84">
        <v>1.6053596241194801</v>
      </c>
      <c r="AH84">
        <v>1.5637766428811399</v>
      </c>
      <c r="AI84">
        <v>1.5934565746136</v>
      </c>
      <c r="AJ84">
        <v>1.5340115519349899</v>
      </c>
      <c r="AK84">
        <v>1.67242324830426</v>
      </c>
      <c r="AL84">
        <v>1.60484471767284</v>
      </c>
      <c r="AM84">
        <v>1.71255880556836</v>
      </c>
      <c r="AN84">
        <v>1.58096522104258</v>
      </c>
      <c r="AO84">
        <v>1.69089756432607</v>
      </c>
      <c r="AP84">
        <v>1.6098963288285999</v>
      </c>
      <c r="AQ84">
        <v>1.5315596515582099</v>
      </c>
      <c r="AR84">
        <v>1.5080216527480901</v>
      </c>
      <c r="AS84">
        <v>1.97440929017261</v>
      </c>
      <c r="AT84">
        <v>1.61634242400463</v>
      </c>
      <c r="AU84">
        <v>1.73164573088135</v>
      </c>
      <c r="AV84">
        <v>1.63651465704028</v>
      </c>
      <c r="AW84">
        <v>1.5719733082095899</v>
      </c>
      <c r="AX84">
        <v>1.54166831694541</v>
      </c>
      <c r="AY84">
        <v>1.5997605933625301</v>
      </c>
      <c r="AZ84">
        <v>1.5478734641987899</v>
      </c>
      <c r="BA84">
        <v>1.67826085167603</v>
      </c>
      <c r="BB84">
        <v>1.5596434629667699</v>
      </c>
      <c r="BC84">
        <v>1.5037433655844901</v>
      </c>
      <c r="BD84">
        <v>1.4618208143765501</v>
      </c>
      <c r="BE84">
        <v>1.4998811296852199</v>
      </c>
      <c r="BF84">
        <v>1.48534634989186</v>
      </c>
      <c r="BG84">
        <v>1.5275951309881399</v>
      </c>
      <c r="BH84">
        <v>1.5872184599173</v>
      </c>
      <c r="BI84">
        <v>1.57181550247119</v>
      </c>
      <c r="BJ84">
        <v>1.58339737596856</v>
      </c>
      <c r="BK84">
        <v>1.57400682525685</v>
      </c>
      <c r="BL84">
        <v>1.5820745648529899</v>
      </c>
      <c r="BM84">
        <v>1.51913026654684</v>
      </c>
      <c r="BN84">
        <v>1.53304657997297</v>
      </c>
      <c r="BO84">
        <v>1.6972982414945399</v>
      </c>
      <c r="BP84">
        <v>1.56734465962424</v>
      </c>
      <c r="BQ84">
        <v>2.21572797231781</v>
      </c>
      <c r="BR84">
        <v>1.5835496062484</v>
      </c>
      <c r="BS84">
        <v>1.52351404449411</v>
      </c>
      <c r="BT84">
        <v>1.54486988711604</v>
      </c>
      <c r="BU84">
        <v>1.56216252754437</v>
      </c>
      <c r="BV84">
        <v>1.5519626167566201</v>
      </c>
      <c r="BW84">
        <v>1.66057628049996</v>
      </c>
      <c r="BX84">
        <v>1.5219176228648801</v>
      </c>
      <c r="BY84">
        <v>1.65637072470623</v>
      </c>
      <c r="BZ84">
        <v>1.5518434064298501</v>
      </c>
      <c r="CA84">
        <v>1.60164159441726</v>
      </c>
      <c r="CB84">
        <v>1.5184916899434799</v>
      </c>
      <c r="CC84">
        <v>2.3945547368895999</v>
      </c>
      <c r="CD84">
        <v>1.7456092723816301</v>
      </c>
      <c r="CE84">
        <v>1.5704799667523199</v>
      </c>
      <c r="CF84">
        <v>1.58288820172734</v>
      </c>
      <c r="CG84">
        <v>1.5559363645392701</v>
      </c>
      <c r="CH84">
        <v>1.51010958359887</v>
      </c>
      <c r="CI84">
        <v>1.62089268596845</v>
      </c>
      <c r="CJ84">
        <v>1.6008309720062099</v>
      </c>
      <c r="CK84">
        <v>2.1168274888751202</v>
      </c>
      <c r="CL84">
        <v>1.6382145480205601</v>
      </c>
      <c r="CM84">
        <v>2.20237430755851</v>
      </c>
      <c r="CN84">
        <v>1.71918711059844</v>
      </c>
      <c r="CO84">
        <v>2.1358354020734498</v>
      </c>
      <c r="CP84">
        <v>1.8003722112501299</v>
      </c>
      <c r="CQ84">
        <v>1.80237318943632</v>
      </c>
      <c r="CR84">
        <v>1.6286842375186401</v>
      </c>
      <c r="CS84">
        <v>1.9030238367482399</v>
      </c>
      <c r="CT84">
        <v>1.56818227878554</v>
      </c>
      <c r="CU84">
        <v>1.92144262062186</v>
      </c>
      <c r="CV84">
        <v>1.64366459323008</v>
      </c>
      <c r="CW84">
        <v>1.70353024530928</v>
      </c>
      <c r="CX84">
        <v>1.4615524526897501</v>
      </c>
      <c r="CY84">
        <v>1.6119453395277701</v>
      </c>
      <c r="CZ84">
        <v>1.5528253273998001</v>
      </c>
      <c r="DA84">
        <v>1.99040108834175</v>
      </c>
      <c r="DB84">
        <v>1.6697797524909299</v>
      </c>
      <c r="DC84">
        <v>1.6191589259422301</v>
      </c>
      <c r="DD84">
        <v>1.55102297734682</v>
      </c>
      <c r="DE84">
        <v>1.70950106818277</v>
      </c>
      <c r="DF84">
        <v>1.62986554019972</v>
      </c>
      <c r="DG84">
        <v>1.6317578078288</v>
      </c>
      <c r="DH84">
        <v>1.5881472068014699</v>
      </c>
      <c r="DI84">
        <v>1.6245465558443299</v>
      </c>
      <c r="DJ84">
        <v>1.5094276784315099</v>
      </c>
      <c r="DK84">
        <v>1.78464782046918</v>
      </c>
      <c r="DL84">
        <v>1.60908231087156</v>
      </c>
      <c r="DM84">
        <v>1.51145578062771</v>
      </c>
      <c r="DN84">
        <v>1.47985071462322</v>
      </c>
      <c r="DO84">
        <v>1.5830296057243001</v>
      </c>
      <c r="DP84">
        <v>1.5979043049202899</v>
      </c>
      <c r="DQ84">
        <v>1.5669321331460799</v>
      </c>
      <c r="DR84">
        <v>1.5792784350757401</v>
      </c>
      <c r="DS84">
        <v>1.6023367533564199</v>
      </c>
      <c r="DT84">
        <v>1.5689674546724699</v>
      </c>
      <c r="DU84">
        <v>1.7195632228450199</v>
      </c>
      <c r="DV84">
        <v>1.55564870777764</v>
      </c>
      <c r="DW84">
        <v>1.5642571090810899</v>
      </c>
      <c r="DX84">
        <v>1.52639567688609</v>
      </c>
      <c r="DY84">
        <v>1.50969414516374</v>
      </c>
      <c r="DZ84">
        <v>1.4539967271876499</v>
      </c>
      <c r="EA84">
        <v>1.54877658494323</v>
      </c>
      <c r="EB84">
        <v>1.54266831075507</v>
      </c>
      <c r="EC84">
        <v>1.45888330183922</v>
      </c>
      <c r="ED84">
        <v>1.4379369969707501</v>
      </c>
      <c r="EE84">
        <v>1.7129815026127999</v>
      </c>
      <c r="EF84">
        <v>1.61120752186103</v>
      </c>
      <c r="EG84">
        <v>1.53808829668809</v>
      </c>
      <c r="EH84">
        <v>1.5396909538411001</v>
      </c>
      <c r="EI84">
        <v>1.54871861464558</v>
      </c>
      <c r="EJ84">
        <v>1.5113355168215299</v>
      </c>
      <c r="EK84">
        <v>1.5671202224557099</v>
      </c>
      <c r="EL84">
        <v>1.53473799044509</v>
      </c>
      <c r="EM84">
        <v>1.61359624493961</v>
      </c>
      <c r="EN84">
        <v>1.5602019929850299</v>
      </c>
      <c r="EO84">
        <v>1.5246771039359099</v>
      </c>
      <c r="EP84">
        <v>1.5402396492139001</v>
      </c>
      <c r="EQ84">
        <v>1.5513514162642901</v>
      </c>
      <c r="ER84">
        <v>1.49982613496914</v>
      </c>
      <c r="ES84">
        <v>1.5213799154368099</v>
      </c>
      <c r="ET84">
        <v>1.50613636251879</v>
      </c>
      <c r="EU84">
        <v>1.5521958714995201</v>
      </c>
      <c r="EV84">
        <v>1.4842888808233701</v>
      </c>
      <c r="EW84">
        <v>1.6657426861233999</v>
      </c>
      <c r="EX84">
        <v>1.5582976503091399</v>
      </c>
      <c r="EY84">
        <v>1.5546506641445501</v>
      </c>
      <c r="EZ84">
        <v>1.5233039523729499</v>
      </c>
      <c r="FA84">
        <v>1.54755491437478</v>
      </c>
      <c r="FB84">
        <v>1.5044321383994901</v>
      </c>
      <c r="FC84">
        <v>1.51764915284032</v>
      </c>
      <c r="FD84">
        <v>1.4784436646133901</v>
      </c>
      <c r="FE84">
        <v>1.60697951224209</v>
      </c>
      <c r="FF84">
        <v>1.5264027357354299</v>
      </c>
      <c r="FG84">
        <v>1.47095995604802</v>
      </c>
      <c r="FH84">
        <v>1.52888535858557</v>
      </c>
      <c r="FI84">
        <v>1.5631721908732501</v>
      </c>
      <c r="FJ84">
        <v>1.51737376386697</v>
      </c>
    </row>
    <row r="85" spans="1:166" x14ac:dyDescent="0.45">
      <c r="A85" t="s">
        <v>100</v>
      </c>
      <c r="B85" t="s">
        <v>83</v>
      </c>
      <c r="C85" t="s">
        <v>22</v>
      </c>
      <c r="D85">
        <v>35</v>
      </c>
      <c r="E85" s="1" cm="1">
        <f t="array" ref="E85">SUMPRODUCT($G85:$FZZ85,$G$2:$FZZ$2)/SUMPRODUCT(--($G85:$FZZ85&lt;&gt;""),$G$2:$FZZ$2)</f>
        <v>1.6027858875754599</v>
      </c>
      <c r="F85" s="1" cm="1">
        <f t="array" ref="F85">SUMPRODUCT($G85:$FZZ85,$F$2:$FZY$2)/SUMPRODUCT(--($G85:$FZZ85&lt;&gt;""),$F$2:$FZY$2)</f>
        <v>1.4898559761140946</v>
      </c>
      <c r="G85">
        <v>1.48538426157575</v>
      </c>
      <c r="H85">
        <v>1.4620632974846</v>
      </c>
      <c r="I85">
        <v>1.50092949645575</v>
      </c>
      <c r="J85">
        <v>1.47104494273625</v>
      </c>
      <c r="K85">
        <v>1.5184851690260801</v>
      </c>
      <c r="L85">
        <v>1.4959570712396399</v>
      </c>
      <c r="M85">
        <v>1.73038830800413</v>
      </c>
      <c r="N85">
        <v>1.57020332253231</v>
      </c>
      <c r="O85">
        <v>1.5627213959025099</v>
      </c>
      <c r="P85">
        <v>1.5136291478664601</v>
      </c>
      <c r="Q85">
        <v>1.60544606627759</v>
      </c>
      <c r="R85">
        <v>1.5159843277882901</v>
      </c>
      <c r="S85">
        <v>1.8719491372697099</v>
      </c>
      <c r="T85">
        <v>1.5799257186995601</v>
      </c>
      <c r="U85">
        <v>1.44851722372405</v>
      </c>
      <c r="V85">
        <v>1.5196892436217799</v>
      </c>
      <c r="W85">
        <v>1.4154832976835601</v>
      </c>
      <c r="X85">
        <v>1.49642586566505</v>
      </c>
      <c r="Y85">
        <v>1.4804528030155</v>
      </c>
      <c r="Z85">
        <v>1.4685853483308799</v>
      </c>
      <c r="AA85">
        <v>1.46770809490684</v>
      </c>
      <c r="AB85">
        <v>1.43832981106645</v>
      </c>
      <c r="AC85">
        <v>1.50535381364715</v>
      </c>
      <c r="AD85">
        <v>1.4490492643575199</v>
      </c>
      <c r="AE85">
        <v>1.5526327710332699</v>
      </c>
      <c r="AF85">
        <v>1.52731276811119</v>
      </c>
      <c r="AG85">
        <v>1.5030094254567601</v>
      </c>
      <c r="AH85">
        <v>1.49554648974047</v>
      </c>
      <c r="AI85">
        <v>1.51934744224715</v>
      </c>
      <c r="AJ85">
        <v>1.4668900380723899</v>
      </c>
      <c r="AK85">
        <v>1.5848043611751199</v>
      </c>
      <c r="AL85">
        <v>1.52442570626666</v>
      </c>
      <c r="AM85">
        <v>1.62640402961213</v>
      </c>
      <c r="AN85">
        <v>1.4856329474263901</v>
      </c>
      <c r="AO85">
        <v>1.5558975919912299</v>
      </c>
      <c r="AP85">
        <v>1.50388803540823</v>
      </c>
      <c r="AQ85">
        <v>1.47143779976349</v>
      </c>
      <c r="AR85">
        <v>1.44693919896583</v>
      </c>
      <c r="AS85">
        <v>1.8201229987126399</v>
      </c>
      <c r="AT85">
        <v>1.5298640464268201</v>
      </c>
      <c r="AU85">
        <v>1.51970034008832</v>
      </c>
      <c r="AV85">
        <v>1.53857612109546</v>
      </c>
      <c r="AW85">
        <v>1.4739764815267</v>
      </c>
      <c r="AX85">
        <v>1.45456239441464</v>
      </c>
      <c r="AY85">
        <v>1.48020115957725</v>
      </c>
      <c r="AZ85">
        <v>1.45005158587172</v>
      </c>
      <c r="BA85">
        <v>1.4933125581465101</v>
      </c>
      <c r="BB85">
        <v>1.4311940505223499</v>
      </c>
      <c r="BC85">
        <v>1.42048339506835</v>
      </c>
      <c r="BD85">
        <v>1.38820037851489</v>
      </c>
      <c r="BE85">
        <v>1.44509913563364</v>
      </c>
      <c r="BF85">
        <v>1.4351141928128801</v>
      </c>
      <c r="BG85">
        <v>1.46332257771559</v>
      </c>
      <c r="BH85">
        <v>1.5360089590447701</v>
      </c>
      <c r="BI85">
        <v>1.51125712871957</v>
      </c>
      <c r="BJ85">
        <v>1.53534595267351</v>
      </c>
      <c r="BK85">
        <v>1.50898098937852</v>
      </c>
      <c r="BL85">
        <v>1.53126634957708</v>
      </c>
      <c r="BM85">
        <v>1.48221834634863</v>
      </c>
      <c r="BN85">
        <v>1.4744592409436399</v>
      </c>
      <c r="BO85">
        <v>1.5910549600964401</v>
      </c>
      <c r="BP85">
        <v>1.4708447755979801</v>
      </c>
      <c r="BQ85">
        <v>2.0550281611811201</v>
      </c>
      <c r="BR85">
        <v>1.4857977318169</v>
      </c>
      <c r="BS85">
        <v>1.4412726719473701</v>
      </c>
      <c r="BT85">
        <v>1.4578535297042601</v>
      </c>
      <c r="BU85">
        <v>1.46803625136731</v>
      </c>
      <c r="BV85">
        <v>1.4821512123043901</v>
      </c>
      <c r="BW85">
        <v>1.52321896138746</v>
      </c>
      <c r="BX85">
        <v>1.43093527186189</v>
      </c>
      <c r="BY85">
        <v>1.61839046060623</v>
      </c>
      <c r="BZ85">
        <v>1.4834767750001201</v>
      </c>
      <c r="CA85">
        <v>1.50765013178409</v>
      </c>
      <c r="CB85">
        <v>1.44242883737453</v>
      </c>
      <c r="CC85">
        <v>2.3088408455777101</v>
      </c>
      <c r="CD85">
        <v>1.65797828883483</v>
      </c>
      <c r="CE85">
        <v>1.47972145029201</v>
      </c>
      <c r="CF85">
        <v>1.48842377535944</v>
      </c>
      <c r="CG85">
        <v>1.46570515473303</v>
      </c>
      <c r="CH85">
        <v>1.4514592351495099</v>
      </c>
      <c r="CI85">
        <v>1.5004629472137401</v>
      </c>
      <c r="CJ85">
        <v>1.50288297563907</v>
      </c>
      <c r="CK85">
        <v>1.85010003024237</v>
      </c>
      <c r="CL85">
        <v>1.53501461714598</v>
      </c>
      <c r="CM85">
        <v>2.0750054949352799</v>
      </c>
      <c r="CN85">
        <v>1.5946153527606799</v>
      </c>
      <c r="CO85">
        <v>1.9170242644589499</v>
      </c>
      <c r="CP85">
        <v>1.6611932788172099</v>
      </c>
      <c r="CQ85">
        <v>1.6484586436691899</v>
      </c>
      <c r="CR85">
        <v>1.4996683373924</v>
      </c>
      <c r="CS85">
        <v>1.79191991699861</v>
      </c>
      <c r="CT85">
        <v>1.4606907923768899</v>
      </c>
      <c r="CU85">
        <v>1.7853332015371299</v>
      </c>
      <c r="CV85">
        <v>1.53190473531322</v>
      </c>
      <c r="CW85">
        <v>1.6415541522177199</v>
      </c>
      <c r="CX85">
        <v>1.40213887368701</v>
      </c>
      <c r="CY85">
        <v>1.4803087759739899</v>
      </c>
      <c r="CZ85">
        <v>1.4577874400186599</v>
      </c>
      <c r="DA85">
        <v>1.63263498298525</v>
      </c>
      <c r="DB85">
        <v>1.51099784097445</v>
      </c>
      <c r="DC85">
        <v>1.53229776133379</v>
      </c>
      <c r="DD85">
        <v>1.48111041952913</v>
      </c>
      <c r="DE85">
        <v>1.6246884738341001</v>
      </c>
      <c r="DF85">
        <v>1.53802078928779</v>
      </c>
      <c r="DG85">
        <v>1.5265728737444599</v>
      </c>
      <c r="DH85">
        <v>1.4607140691578999</v>
      </c>
      <c r="DI85">
        <v>1.50694653141098</v>
      </c>
      <c r="DJ85">
        <v>1.42744180291697</v>
      </c>
      <c r="DK85">
        <v>1.56283456201495</v>
      </c>
      <c r="DL85">
        <v>1.51683620863284</v>
      </c>
      <c r="DM85">
        <v>1.4014590256381301</v>
      </c>
      <c r="DN85">
        <v>1.3804602328203099</v>
      </c>
      <c r="DO85">
        <v>1.5136884218875599</v>
      </c>
      <c r="DP85">
        <v>1.5234134290966901</v>
      </c>
      <c r="DQ85">
        <v>1.49051343338652</v>
      </c>
      <c r="DR85">
        <v>1.52793722837986</v>
      </c>
      <c r="DS85">
        <v>1.4785721921544099</v>
      </c>
      <c r="DT85">
        <v>1.4574355876315599</v>
      </c>
      <c r="DU85">
        <v>1.6370147950896601</v>
      </c>
      <c r="DV85">
        <v>1.4714717428467201</v>
      </c>
      <c r="DW85">
        <v>1.5003706158301899</v>
      </c>
      <c r="DX85">
        <v>1.4657910334631501</v>
      </c>
      <c r="DY85">
        <v>1.41846529541129</v>
      </c>
      <c r="DZ85">
        <v>1.4127352585708399</v>
      </c>
      <c r="EA85">
        <v>1.4897396342064899</v>
      </c>
      <c r="EB85">
        <v>1.49333881159932</v>
      </c>
      <c r="EC85">
        <v>1.3813409757341999</v>
      </c>
      <c r="ED85">
        <v>1.3603849672681501</v>
      </c>
      <c r="EE85">
        <v>1.54694213256131</v>
      </c>
      <c r="EF85">
        <v>1.5038731992223899</v>
      </c>
      <c r="EG85">
        <v>1.4713962480482301</v>
      </c>
      <c r="EH85">
        <v>1.47878062224609</v>
      </c>
      <c r="EI85">
        <v>1.4608373664833301</v>
      </c>
      <c r="EJ85">
        <v>1.4324246232658899</v>
      </c>
      <c r="EK85">
        <v>1.4546651931243499</v>
      </c>
      <c r="EL85">
        <v>1.4544587038283101</v>
      </c>
      <c r="EM85">
        <v>1.51874297241571</v>
      </c>
      <c r="EN85">
        <v>1.5112942616373699</v>
      </c>
      <c r="EO85">
        <v>1.4354660545372699</v>
      </c>
      <c r="EP85">
        <v>1.4560408407132499</v>
      </c>
      <c r="EQ85">
        <v>1.4410573791552199</v>
      </c>
      <c r="ER85">
        <v>1.4158422648932301</v>
      </c>
      <c r="ES85">
        <v>1.4187656430995399</v>
      </c>
      <c r="ET85">
        <v>1.4382599394050499</v>
      </c>
      <c r="EU85">
        <v>1.4774353086916201</v>
      </c>
      <c r="EV85">
        <v>1.4175995532514301</v>
      </c>
      <c r="EW85">
        <v>1.53601271186609</v>
      </c>
      <c r="EX85">
        <v>1.5046211952192501</v>
      </c>
      <c r="EY85">
        <v>1.47217349595209</v>
      </c>
      <c r="EZ85">
        <v>1.4517211882128001</v>
      </c>
      <c r="FA85">
        <v>1.4834311171930299</v>
      </c>
      <c r="FB85">
        <v>1.4394523535097601</v>
      </c>
      <c r="FC85">
        <v>1.45419047146917</v>
      </c>
      <c r="FD85">
        <v>1.4153448575451</v>
      </c>
      <c r="FE85">
        <v>1.4890891515359099</v>
      </c>
      <c r="FF85">
        <v>1.4456225832371801</v>
      </c>
      <c r="FG85">
        <v>1.46806707299726</v>
      </c>
      <c r="FH85">
        <v>1.52529816937869</v>
      </c>
      <c r="FI85">
        <v>1.4986580266579801</v>
      </c>
      <c r="FJ85">
        <v>1.46734740090166</v>
      </c>
    </row>
    <row r="86" spans="1:166" x14ac:dyDescent="0.45">
      <c r="A86" t="s">
        <v>100</v>
      </c>
      <c r="B86" t="s">
        <v>83</v>
      </c>
      <c r="C86" t="s">
        <v>22</v>
      </c>
      <c r="D86">
        <v>40</v>
      </c>
      <c r="E86" s="1" cm="1">
        <f t="array" ref="E86">SUMPRODUCT($G86:$FZZ86,$G$2:$FZZ$2)/SUMPRODUCT(--($G86:$FZZ86&lt;&gt;""),$G$2:$FZZ$2)</f>
        <v>1.5110288382862729</v>
      </c>
      <c r="F86" s="1" cm="1">
        <f t="array" ref="F86">SUMPRODUCT($G86:$FZZ86,$F$2:$FZY$2)/SUMPRODUCT(--($G86:$FZZ86&lt;&gt;""),$F$2:$FZY$2)</f>
        <v>1.4116906278513597</v>
      </c>
      <c r="G86">
        <v>1.4167965750849301</v>
      </c>
      <c r="H86">
        <v>1.3714512839634201</v>
      </c>
      <c r="I86">
        <v>1.4097030003169799</v>
      </c>
      <c r="J86">
        <v>1.3732393867978701</v>
      </c>
      <c r="K86">
        <v>1.40322915842845</v>
      </c>
      <c r="L86">
        <v>1.40714867881088</v>
      </c>
      <c r="M86">
        <v>1.6574999207185801</v>
      </c>
      <c r="N86">
        <v>1.50069517993732</v>
      </c>
      <c r="O86">
        <v>1.4770687106394</v>
      </c>
      <c r="P86">
        <v>1.4168852053815499</v>
      </c>
      <c r="Q86">
        <v>1.5228847221862101</v>
      </c>
      <c r="R86">
        <v>1.4537490999712901</v>
      </c>
      <c r="S86">
        <v>1.78049104619073</v>
      </c>
      <c r="T86">
        <v>1.4843455397952201</v>
      </c>
      <c r="U86">
        <v>1.3714870064887601</v>
      </c>
      <c r="V86">
        <v>1.4415426696902001</v>
      </c>
      <c r="W86">
        <v>1.3670487479761999</v>
      </c>
      <c r="X86">
        <v>1.4443479510874</v>
      </c>
      <c r="Y86">
        <v>1.44249453082899</v>
      </c>
      <c r="Z86">
        <v>1.42840428076714</v>
      </c>
      <c r="AA86">
        <v>1.4043800156433901</v>
      </c>
      <c r="AB86">
        <v>1.3817165093397401</v>
      </c>
      <c r="AC86">
        <v>1.42679054967444</v>
      </c>
      <c r="AD86">
        <v>1.3912339416436901</v>
      </c>
      <c r="AE86">
        <v>1.4625282198802401</v>
      </c>
      <c r="AF86">
        <v>1.4418500554425</v>
      </c>
      <c r="AG86">
        <v>1.4242344315961</v>
      </c>
      <c r="AH86">
        <v>1.4062360827384699</v>
      </c>
      <c r="AI86">
        <v>1.4725967085271701</v>
      </c>
      <c r="AJ86">
        <v>1.40964854289541</v>
      </c>
      <c r="AK86">
        <v>1.5004629953425901</v>
      </c>
      <c r="AL86">
        <v>1.4472405812995299</v>
      </c>
      <c r="AM86">
        <v>1.5483579396676299</v>
      </c>
      <c r="AN86">
        <v>1.3993544137880201</v>
      </c>
      <c r="AO86">
        <v>1.4297974471470301</v>
      </c>
      <c r="AP86">
        <v>1.41754768818113</v>
      </c>
      <c r="AQ86">
        <v>1.3939920234448999</v>
      </c>
      <c r="AR86">
        <v>1.3919678440532</v>
      </c>
      <c r="AS86">
        <v>1.6169083375573601</v>
      </c>
      <c r="AT86">
        <v>1.4658816162575901</v>
      </c>
      <c r="AU86">
        <v>1.4483577327047099</v>
      </c>
      <c r="AV86">
        <v>1.46497637694963</v>
      </c>
      <c r="AW86">
        <v>1.3868527827649899</v>
      </c>
      <c r="AX86">
        <v>1.36334647215103</v>
      </c>
      <c r="AY86">
        <v>1.4157900160480399</v>
      </c>
      <c r="AZ86">
        <v>1.3955746876153301</v>
      </c>
      <c r="BA86">
        <v>1.3585510203092901</v>
      </c>
      <c r="BB86">
        <v>1.3542024128690699</v>
      </c>
      <c r="BC86">
        <v>1.3265840454217801</v>
      </c>
      <c r="BD86">
        <v>1.3094581081702701</v>
      </c>
      <c r="BE86">
        <v>1.36938389916721</v>
      </c>
      <c r="BF86">
        <v>1.3778193555723599</v>
      </c>
      <c r="BG86">
        <v>1.4013236117932499</v>
      </c>
      <c r="BH86">
        <v>1.4624841586651001</v>
      </c>
      <c r="BI86">
        <v>1.39910746054085</v>
      </c>
      <c r="BJ86">
        <v>1.45765209255559</v>
      </c>
      <c r="BK86">
        <v>1.4171102970132901</v>
      </c>
      <c r="BL86">
        <v>1.4726483562752299</v>
      </c>
      <c r="BM86">
        <v>1.39869760487099</v>
      </c>
      <c r="BN86">
        <v>1.4071091537002001</v>
      </c>
      <c r="BO86">
        <v>1.5250399608266401</v>
      </c>
      <c r="BP86">
        <v>1.4183804339422099</v>
      </c>
      <c r="BQ86">
        <v>1.9910237681631</v>
      </c>
      <c r="BR86">
        <v>1.43008866686911</v>
      </c>
      <c r="BS86">
        <v>1.38223326169632</v>
      </c>
      <c r="BT86">
        <v>1.3917053036479701</v>
      </c>
      <c r="BU86">
        <v>1.38403665729362</v>
      </c>
      <c r="BV86">
        <v>1.4057528788906699</v>
      </c>
      <c r="BW86">
        <v>1.42614627586228</v>
      </c>
      <c r="BX86">
        <v>1.3718819365041</v>
      </c>
      <c r="BY86">
        <v>1.54146312109115</v>
      </c>
      <c r="BZ86">
        <v>1.4064329766197301</v>
      </c>
      <c r="CA86">
        <v>1.4523107669989701</v>
      </c>
      <c r="CB86">
        <v>1.3884480949159801</v>
      </c>
      <c r="CC86">
        <v>2.2108618982261601</v>
      </c>
      <c r="CD86">
        <v>1.57222114594074</v>
      </c>
      <c r="CE86">
        <v>1.4341648847884001</v>
      </c>
      <c r="CF86">
        <v>1.4309691123325501</v>
      </c>
      <c r="CG86">
        <v>1.3534545422567199</v>
      </c>
      <c r="CH86">
        <v>1.35887107787553</v>
      </c>
      <c r="CI86">
        <v>1.4321998415013399</v>
      </c>
      <c r="CJ86">
        <v>1.44270086559669</v>
      </c>
      <c r="CK86">
        <v>1.57325088206915</v>
      </c>
      <c r="CL86">
        <v>1.45746442201068</v>
      </c>
      <c r="CM86">
        <v>2.0177791683729498</v>
      </c>
      <c r="CN86">
        <v>1.51510432944269</v>
      </c>
      <c r="CO86">
        <v>1.8344184725625099</v>
      </c>
      <c r="CP86">
        <v>1.5544292274915801</v>
      </c>
      <c r="CQ86">
        <v>1.53050900513176</v>
      </c>
      <c r="CR86">
        <v>1.42226215095935</v>
      </c>
      <c r="CS86">
        <v>1.7276136186080999</v>
      </c>
      <c r="CT86">
        <v>1.3950075934239501</v>
      </c>
      <c r="CU86">
        <v>1.72041769124301</v>
      </c>
      <c r="CV86">
        <v>1.4665172405898901</v>
      </c>
      <c r="CW86">
        <v>1.5245992967759601</v>
      </c>
      <c r="CX86">
        <v>1.3048323514017499</v>
      </c>
      <c r="CY86">
        <v>1.4113018830259501</v>
      </c>
      <c r="CZ86">
        <v>1.39828566902595</v>
      </c>
      <c r="DA86">
        <v>1.4553882703565699</v>
      </c>
      <c r="DB86">
        <v>1.3927528182781499</v>
      </c>
      <c r="DC86">
        <v>1.4243821735309701</v>
      </c>
      <c r="DD86">
        <v>1.3690076568542999</v>
      </c>
      <c r="DE86">
        <v>1.52244977592659</v>
      </c>
      <c r="DF86">
        <v>1.41892026563325</v>
      </c>
      <c r="DG86">
        <v>1.42768111943459</v>
      </c>
      <c r="DH86">
        <v>1.3911376067544501</v>
      </c>
      <c r="DI86">
        <v>1.36792103310006</v>
      </c>
      <c r="DJ86">
        <v>1.34207105903446</v>
      </c>
      <c r="DK86">
        <v>1.45938919663185</v>
      </c>
      <c r="DL86">
        <v>1.4411566136207501</v>
      </c>
      <c r="DM86">
        <v>1.3425598785294499</v>
      </c>
      <c r="DN86">
        <v>1.3320026875219899</v>
      </c>
      <c r="DO86">
        <v>1.4315757299740599</v>
      </c>
      <c r="DP86">
        <v>1.4468178513241901</v>
      </c>
      <c r="DQ86">
        <v>1.4074546131344701</v>
      </c>
      <c r="DR86">
        <v>1.4493470599112399</v>
      </c>
      <c r="DS86">
        <v>1.4231379354065601</v>
      </c>
      <c r="DT86">
        <v>1.3979683057419401</v>
      </c>
      <c r="DU86">
        <v>1.5297109330235299</v>
      </c>
      <c r="DV86">
        <v>1.4273729087117799</v>
      </c>
      <c r="DW86">
        <v>1.4232761746828799</v>
      </c>
      <c r="DX86">
        <v>1.3768649344328301</v>
      </c>
      <c r="DY86">
        <v>1.31840362603678</v>
      </c>
      <c r="DZ86">
        <v>1.33147199686573</v>
      </c>
      <c r="EA86">
        <v>1.39465342426524</v>
      </c>
      <c r="EB86">
        <v>1.3956562641805299</v>
      </c>
      <c r="EC86">
        <v>1.33718796075432</v>
      </c>
      <c r="ED86">
        <v>1.31278686162359</v>
      </c>
      <c r="EE86">
        <v>1.45234581551247</v>
      </c>
      <c r="EF86">
        <v>1.45079712068211</v>
      </c>
      <c r="EG86">
        <v>1.38247997532433</v>
      </c>
      <c r="EH86">
        <v>1.40034085036463</v>
      </c>
      <c r="EI86">
        <v>1.41595057943777</v>
      </c>
      <c r="EJ86">
        <v>1.36832436274987</v>
      </c>
      <c r="EK86">
        <v>1.3932438111051599</v>
      </c>
      <c r="EL86">
        <v>1.37872851605194</v>
      </c>
      <c r="EM86">
        <v>1.4184954108974701</v>
      </c>
      <c r="EN86">
        <v>1.4187856002493</v>
      </c>
      <c r="EO86">
        <v>1.39844242878931</v>
      </c>
      <c r="EP86">
        <v>1.40326618330001</v>
      </c>
      <c r="EQ86">
        <v>1.38640226337299</v>
      </c>
      <c r="ER86">
        <v>1.3479280105076501</v>
      </c>
      <c r="ES86">
        <v>1.3528637189675601</v>
      </c>
      <c r="ET86">
        <v>1.3812153024373499</v>
      </c>
      <c r="EU86">
        <v>1.3757776585078001</v>
      </c>
      <c r="EV86">
        <v>1.34354744005924</v>
      </c>
      <c r="EW86">
        <v>1.4368689851386001</v>
      </c>
      <c r="EX86">
        <v>1.40920802974427</v>
      </c>
      <c r="EY86">
        <v>1.3717864423336099</v>
      </c>
      <c r="EZ86">
        <v>1.4034030977807901</v>
      </c>
      <c r="FA86">
        <v>1.3886627314244</v>
      </c>
      <c r="FB86">
        <v>1.3786358831644201</v>
      </c>
      <c r="FC86">
        <v>1.37539633970442</v>
      </c>
      <c r="FD86">
        <v>1.3554636008376399</v>
      </c>
      <c r="FE86">
        <v>1.4276701340835101</v>
      </c>
      <c r="FF86">
        <v>1.3816305510939</v>
      </c>
      <c r="FG86">
        <v>1.35234049034668</v>
      </c>
      <c r="FH86">
        <v>1.4091574033245999</v>
      </c>
      <c r="FI86">
        <v>1.41258465412307</v>
      </c>
      <c r="FJ86">
        <v>1.38287685522246</v>
      </c>
    </row>
    <row r="87" spans="1:166" x14ac:dyDescent="0.45">
      <c r="A87" t="s">
        <v>100</v>
      </c>
      <c r="B87" t="s">
        <v>83</v>
      </c>
      <c r="C87" t="s">
        <v>22</v>
      </c>
      <c r="D87">
        <v>45</v>
      </c>
      <c r="E87" s="1" cm="1">
        <f t="array" ref="E87">SUMPRODUCT($G87:$FZZ87,$G$2:$FZZ$2)/SUMPRODUCT(--($G87:$FZZ87&lt;&gt;""),$G$2:$FZZ$2)</f>
        <v>1.4428231710026567</v>
      </c>
      <c r="F87" s="1" cm="1">
        <f t="array" ref="F87">SUMPRODUCT($G87:$FZZ87,$F$2:$FZY$2)/SUMPRODUCT(--($G87:$FZZ87&lt;&gt;""),$F$2:$FZY$2)</f>
        <v>1.3591366415794346</v>
      </c>
      <c r="G87">
        <v>1.37665941904344</v>
      </c>
      <c r="H87">
        <v>1.3221035907654901</v>
      </c>
      <c r="I87">
        <v>1.37307129370581</v>
      </c>
      <c r="J87">
        <v>1.32687987247159</v>
      </c>
      <c r="K87">
        <v>1.35542887020096</v>
      </c>
      <c r="L87">
        <v>1.35122947038198</v>
      </c>
      <c r="M87">
        <v>1.56344598191664</v>
      </c>
      <c r="N87">
        <v>1.44701430686563</v>
      </c>
      <c r="O87">
        <v>1.3920322928697899</v>
      </c>
      <c r="P87">
        <v>1.3712177591525501</v>
      </c>
      <c r="Q87">
        <v>1.44129038303129</v>
      </c>
      <c r="R87">
        <v>1.3666758090933899</v>
      </c>
      <c r="S87">
        <v>1.6952156902833699</v>
      </c>
      <c r="T87">
        <v>1.4295449047601601</v>
      </c>
      <c r="U87">
        <v>1.3402118969572301</v>
      </c>
      <c r="V87">
        <v>1.41082488240505</v>
      </c>
      <c r="W87">
        <v>1.3262420611124901</v>
      </c>
      <c r="X87">
        <v>1.40201558370714</v>
      </c>
      <c r="Y87">
        <v>1.37973909623999</v>
      </c>
      <c r="Z87">
        <v>1.3764732807462501</v>
      </c>
      <c r="AA87">
        <v>1.35475929731616</v>
      </c>
      <c r="AB87">
        <v>1.3377493375993601</v>
      </c>
      <c r="AC87">
        <v>1.3654698960171301</v>
      </c>
      <c r="AD87">
        <v>1.3436736956556601</v>
      </c>
      <c r="AE87">
        <v>1.3942495433129001</v>
      </c>
      <c r="AF87">
        <v>1.3934968092672699</v>
      </c>
      <c r="AG87">
        <v>1.37716349836009</v>
      </c>
      <c r="AH87">
        <v>1.3419976899477799</v>
      </c>
      <c r="AI87">
        <v>1.3934847123080101</v>
      </c>
      <c r="AJ87">
        <v>1.3358488796371399</v>
      </c>
      <c r="AK87">
        <v>1.4685874989766701</v>
      </c>
      <c r="AL87">
        <v>1.40200753886111</v>
      </c>
      <c r="AM87">
        <v>1.46475959953977</v>
      </c>
      <c r="AN87">
        <v>1.3641934869458101</v>
      </c>
      <c r="AO87">
        <v>1.3409644357619599</v>
      </c>
      <c r="AP87">
        <v>1.36104727120872</v>
      </c>
      <c r="AQ87">
        <v>1.3391225054903</v>
      </c>
      <c r="AR87">
        <v>1.3229708628047201</v>
      </c>
      <c r="AS87">
        <v>1.5363574714374399</v>
      </c>
      <c r="AT87">
        <v>1.39468228602211</v>
      </c>
      <c r="AU87">
        <v>1.3944755802253099</v>
      </c>
      <c r="AV87">
        <v>1.4007606618899699</v>
      </c>
      <c r="AW87">
        <v>1.3519398493927</v>
      </c>
      <c r="AX87">
        <v>1.32947079744691</v>
      </c>
      <c r="AY87">
        <v>1.36020793853601</v>
      </c>
      <c r="AZ87">
        <v>1.3449935582299199</v>
      </c>
      <c r="BA87">
        <v>1.31510492966939</v>
      </c>
      <c r="BB87">
        <v>1.3062091896024699</v>
      </c>
      <c r="BC87">
        <v>1.2913216478540901</v>
      </c>
      <c r="BD87">
        <v>1.2680310982408201</v>
      </c>
      <c r="BE87">
        <v>1.3008461226638499</v>
      </c>
      <c r="BF87">
        <v>1.3033679649819301</v>
      </c>
      <c r="BG87">
        <v>1.3485776545425301</v>
      </c>
      <c r="BH87">
        <v>1.4171399102508899</v>
      </c>
      <c r="BI87">
        <v>1.3388876964674301</v>
      </c>
      <c r="BJ87">
        <v>1.3956670745708299</v>
      </c>
      <c r="BK87">
        <v>1.3464881250290801</v>
      </c>
      <c r="BL87">
        <v>1.41033917463646</v>
      </c>
      <c r="BM87">
        <v>1.33268161565264</v>
      </c>
      <c r="BN87">
        <v>1.3651573076294301</v>
      </c>
      <c r="BO87">
        <v>1.44516148984728</v>
      </c>
      <c r="BP87">
        <v>1.37361726376436</v>
      </c>
      <c r="BQ87">
        <v>1.67084358709838</v>
      </c>
      <c r="BR87">
        <v>1.37306772779839</v>
      </c>
      <c r="BS87">
        <v>1.3398136200792801</v>
      </c>
      <c r="BT87">
        <v>1.3388443469493101</v>
      </c>
      <c r="BU87">
        <v>1.3464763712511201</v>
      </c>
      <c r="BV87">
        <v>1.3650026122924901</v>
      </c>
      <c r="BW87">
        <v>1.33930333613246</v>
      </c>
      <c r="BX87">
        <v>1.3197223177645701</v>
      </c>
      <c r="BY87">
        <v>1.4556740310245899</v>
      </c>
      <c r="BZ87">
        <v>1.35469898166875</v>
      </c>
      <c r="CA87">
        <v>1.38223351991467</v>
      </c>
      <c r="CB87">
        <v>1.32201506098955</v>
      </c>
      <c r="CC87">
        <v>1.79278846246653</v>
      </c>
      <c r="CD87">
        <v>1.46728233609389</v>
      </c>
      <c r="CE87">
        <v>1.39531961631234</v>
      </c>
      <c r="CF87">
        <v>1.3931838552342199</v>
      </c>
      <c r="CG87">
        <v>1.3259265773334099</v>
      </c>
      <c r="CH87">
        <v>1.32944883339816</v>
      </c>
      <c r="CI87">
        <v>1.3628640281536</v>
      </c>
      <c r="CJ87">
        <v>1.3739609381286899</v>
      </c>
      <c r="CK87">
        <v>1.4625681245409601</v>
      </c>
      <c r="CL87">
        <v>1.3836641656705799</v>
      </c>
      <c r="CM87">
        <v>1.93824223656784</v>
      </c>
      <c r="CN87">
        <v>1.4597953017153</v>
      </c>
      <c r="CO87">
        <v>1.7683619357576501</v>
      </c>
      <c r="CP87">
        <v>1.47847594232507</v>
      </c>
      <c r="CQ87">
        <v>1.4428020102367001</v>
      </c>
      <c r="CR87">
        <v>1.3768879980151401</v>
      </c>
      <c r="CS87">
        <v>1.67492169587993</v>
      </c>
      <c r="CT87">
        <v>1.3395831167752801</v>
      </c>
      <c r="CU87">
        <v>1.63505462160691</v>
      </c>
      <c r="CV87">
        <v>1.39825836461888</v>
      </c>
      <c r="CW87">
        <v>1.4806848807476301</v>
      </c>
      <c r="CX87">
        <v>1.25720823990498</v>
      </c>
      <c r="CY87">
        <v>1.3530025879466401</v>
      </c>
      <c r="CZ87">
        <v>1.3560382375298401</v>
      </c>
      <c r="DA87">
        <v>1.40338895022818</v>
      </c>
      <c r="DB87">
        <v>1.3303884199762099</v>
      </c>
      <c r="DC87">
        <v>1.3576174712828499</v>
      </c>
      <c r="DD87">
        <v>1.31742122729176</v>
      </c>
      <c r="DE87">
        <v>1.4851414468400601</v>
      </c>
      <c r="DF87">
        <v>1.3834755107580701</v>
      </c>
      <c r="DG87">
        <v>1.37505575874455</v>
      </c>
      <c r="DH87">
        <v>1.3308986333470401</v>
      </c>
      <c r="DI87">
        <v>1.3072822122309999</v>
      </c>
      <c r="DJ87">
        <v>1.3181127602268199</v>
      </c>
      <c r="DK87">
        <v>1.40139564411852</v>
      </c>
      <c r="DL87">
        <v>1.3754526726917</v>
      </c>
      <c r="DM87">
        <v>1.29473787429418</v>
      </c>
      <c r="DN87">
        <v>1.3064244076711999</v>
      </c>
      <c r="DO87">
        <v>1.38924588534981</v>
      </c>
      <c r="DP87">
        <v>1.4078874315677601</v>
      </c>
      <c r="DQ87">
        <v>1.3430759952932001</v>
      </c>
      <c r="DR87">
        <v>1.39738659093199</v>
      </c>
      <c r="DS87">
        <v>1.3589180561805201</v>
      </c>
      <c r="DT87">
        <v>1.3283876832761901</v>
      </c>
      <c r="DU87">
        <v>1.3808527065401099</v>
      </c>
      <c r="DV87">
        <v>1.3266257156432</v>
      </c>
      <c r="DW87">
        <v>1.36994724038856</v>
      </c>
      <c r="DX87">
        <v>1.3176731520428999</v>
      </c>
      <c r="DY87">
        <v>1.2757259547362201</v>
      </c>
      <c r="DZ87">
        <v>1.2824270992209299</v>
      </c>
      <c r="EA87">
        <v>1.3453646925832901</v>
      </c>
      <c r="EB87">
        <v>1.36203131455503</v>
      </c>
      <c r="EC87">
        <v>1.2880787431737299</v>
      </c>
      <c r="ED87">
        <v>1.27603718995477</v>
      </c>
      <c r="EE87">
        <v>1.3806412663293901</v>
      </c>
      <c r="EF87">
        <v>1.36663639799863</v>
      </c>
      <c r="EG87">
        <v>1.33940731636636</v>
      </c>
      <c r="EH87">
        <v>1.35261899138217</v>
      </c>
      <c r="EI87">
        <v>1.3516520042628799</v>
      </c>
      <c r="EJ87">
        <v>1.3009125808975699</v>
      </c>
      <c r="EK87">
        <v>1.3510110638446899</v>
      </c>
      <c r="EL87">
        <v>1.32625279425776</v>
      </c>
      <c r="EM87">
        <v>1.3687703427606399</v>
      </c>
      <c r="EN87">
        <v>1.4027051546117999</v>
      </c>
      <c r="EO87">
        <v>1.33758854394708</v>
      </c>
      <c r="EP87">
        <v>1.3563808749191</v>
      </c>
      <c r="EQ87">
        <v>1.33741442178429</v>
      </c>
      <c r="ER87">
        <v>1.30157123840861</v>
      </c>
      <c r="ES87">
        <v>1.2920580295331801</v>
      </c>
      <c r="ET87">
        <v>1.33695368132227</v>
      </c>
      <c r="EU87">
        <v>1.3120711448492499</v>
      </c>
      <c r="EV87">
        <v>1.29858197969311</v>
      </c>
      <c r="EW87">
        <v>1.3760466987286899</v>
      </c>
      <c r="EX87">
        <v>1.3460416201862699</v>
      </c>
      <c r="EY87">
        <v>1.29907631347512</v>
      </c>
      <c r="EZ87">
        <v>1.3270957309946001</v>
      </c>
      <c r="FA87">
        <v>1.3292264510388201</v>
      </c>
      <c r="FB87">
        <v>1.3257444868074899</v>
      </c>
      <c r="FC87">
        <v>1.3200385693211401</v>
      </c>
      <c r="FD87">
        <v>1.3106372549931899</v>
      </c>
      <c r="FE87">
        <v>1.35149279939596</v>
      </c>
      <c r="FF87">
        <v>1.3167713488598001</v>
      </c>
      <c r="FG87">
        <v>1.34376155695266</v>
      </c>
      <c r="FH87">
        <v>1.40888593346988</v>
      </c>
      <c r="FI87">
        <v>1.35159411516461</v>
      </c>
      <c r="FJ87">
        <v>1.3557141960372801</v>
      </c>
    </row>
    <row r="88" spans="1:166" x14ac:dyDescent="0.45">
      <c r="A88" t="s">
        <v>100</v>
      </c>
      <c r="B88" t="s">
        <v>83</v>
      </c>
      <c r="C88" t="s">
        <v>22</v>
      </c>
      <c r="D88">
        <v>50</v>
      </c>
      <c r="E88" s="1" cm="1">
        <f t="array" ref="E88">SUMPRODUCT($G88:$FZZ88,$G$2:$FZZ$2)/SUMPRODUCT(--($G88:$FZZ88&lt;&gt;""),$G$2:$FZZ$2)</f>
        <v>1.3717183742690082</v>
      </c>
      <c r="F88" s="1" cm="1">
        <f t="array" ref="F88">SUMPRODUCT($G88:$FZZ88,$F$2:$FZY$2)/SUMPRODUCT(--($G88:$FZZ88&lt;&gt;""),$F$2:$FZY$2)</f>
        <v>1.3060569536022739</v>
      </c>
      <c r="G88">
        <v>1.3120819132546899</v>
      </c>
      <c r="H88">
        <v>1.2800614078769299</v>
      </c>
      <c r="I88">
        <v>1.30516090354056</v>
      </c>
      <c r="J88">
        <v>1.2738163425625999</v>
      </c>
      <c r="K88">
        <v>1.29248175511208</v>
      </c>
      <c r="L88">
        <v>1.3057339585585099</v>
      </c>
      <c r="M88">
        <v>1.44905349235198</v>
      </c>
      <c r="N88">
        <v>1.3838421550870399</v>
      </c>
      <c r="O88">
        <v>1.3317751527092201</v>
      </c>
      <c r="P88">
        <v>1.3203165706073301</v>
      </c>
      <c r="Q88">
        <v>1.3803487403691801</v>
      </c>
      <c r="R88">
        <v>1.3257473933849699</v>
      </c>
      <c r="S88">
        <v>1.64011771854446</v>
      </c>
      <c r="T88">
        <v>1.37069047945323</v>
      </c>
      <c r="U88">
        <v>1.31172339865764</v>
      </c>
      <c r="V88">
        <v>1.37926340683448</v>
      </c>
      <c r="W88">
        <v>1.2787788438824399</v>
      </c>
      <c r="X88">
        <v>1.35206893691727</v>
      </c>
      <c r="Y88">
        <v>1.29542414141651</v>
      </c>
      <c r="Z88">
        <v>1.29074560334004</v>
      </c>
      <c r="AA88">
        <v>1.26941963189826</v>
      </c>
      <c r="AB88">
        <v>1.2749297022486901</v>
      </c>
      <c r="AC88">
        <v>1.3002725163912701</v>
      </c>
      <c r="AD88">
        <v>1.2858527973701399</v>
      </c>
      <c r="AE88">
        <v>1.3175031882536601</v>
      </c>
      <c r="AF88">
        <v>1.33711065451255</v>
      </c>
      <c r="AG88">
        <v>1.30278742343819</v>
      </c>
      <c r="AH88">
        <v>1.28162189162189</v>
      </c>
      <c r="AI88">
        <v>1.3354139746906399</v>
      </c>
      <c r="AJ88">
        <v>1.2953937956839101</v>
      </c>
      <c r="AK88">
        <v>1.4162135577508701</v>
      </c>
      <c r="AL88">
        <v>1.3413293096922001</v>
      </c>
      <c r="AM88">
        <v>1.3600261343153699</v>
      </c>
      <c r="AN88">
        <v>1.2886367091431901</v>
      </c>
      <c r="AO88">
        <v>1.2892918871438599</v>
      </c>
      <c r="AP88">
        <v>1.31548980353612</v>
      </c>
      <c r="AQ88">
        <v>1.2861718411446199</v>
      </c>
      <c r="AR88">
        <v>1.2828867637661601</v>
      </c>
      <c r="AS88">
        <v>1.36413311658243</v>
      </c>
      <c r="AT88">
        <v>1.32105007539622</v>
      </c>
      <c r="AU88">
        <v>1.3500339889264701</v>
      </c>
      <c r="AV88">
        <v>1.3691606808667001</v>
      </c>
      <c r="AW88">
        <v>1.2832930353454799</v>
      </c>
      <c r="AX88">
        <v>1.2624517040076599</v>
      </c>
      <c r="AY88">
        <v>1.28855286236416</v>
      </c>
      <c r="AZ88">
        <v>1.2902852925542301</v>
      </c>
      <c r="BA88">
        <v>1.2594176028231301</v>
      </c>
      <c r="BB88">
        <v>1.2573097783293501</v>
      </c>
      <c r="BC88">
        <v>1.23555674328234</v>
      </c>
      <c r="BD88">
        <v>1.21623966914994</v>
      </c>
      <c r="BE88">
        <v>1.2587182540380499</v>
      </c>
      <c r="BF88">
        <v>1.26583157475351</v>
      </c>
      <c r="BG88">
        <v>1.2890848069976599</v>
      </c>
      <c r="BH88">
        <v>1.354356279039</v>
      </c>
      <c r="BI88">
        <v>1.3060551621365</v>
      </c>
      <c r="BJ88">
        <v>1.3639318480723801</v>
      </c>
      <c r="BK88">
        <v>1.3096651606613701</v>
      </c>
      <c r="BL88">
        <v>1.37722992626588</v>
      </c>
      <c r="BM88">
        <v>1.2939912004807801</v>
      </c>
      <c r="BN88">
        <v>1.3294542946991601</v>
      </c>
      <c r="BO88">
        <v>1.3363606582726399</v>
      </c>
      <c r="BP88">
        <v>1.3163806458448399</v>
      </c>
      <c r="BQ88">
        <v>1.3932786964574599</v>
      </c>
      <c r="BR88">
        <v>1.3033763260932201</v>
      </c>
      <c r="BS88">
        <v>1.2778923133523601</v>
      </c>
      <c r="BT88">
        <v>1.28636353997801</v>
      </c>
      <c r="BU88">
        <v>1.3053104086477401</v>
      </c>
      <c r="BV88">
        <v>1.3225493387062499</v>
      </c>
      <c r="BW88">
        <v>1.28594794026175</v>
      </c>
      <c r="BX88">
        <v>1.2603377861235301</v>
      </c>
      <c r="BY88">
        <v>1.3694423393461299</v>
      </c>
      <c r="BZ88">
        <v>1.30047899701853</v>
      </c>
      <c r="CA88">
        <v>1.31190695628952</v>
      </c>
      <c r="CB88">
        <v>1.27007792822932</v>
      </c>
      <c r="CC88">
        <v>1.6410203905987499</v>
      </c>
      <c r="CD88">
        <v>1.4039785919419101</v>
      </c>
      <c r="CE88">
        <v>1.34069584221792</v>
      </c>
      <c r="CF88">
        <v>1.3452370366263799</v>
      </c>
      <c r="CG88">
        <v>1.2720619759809899</v>
      </c>
      <c r="CH88">
        <v>1.2881083896839101</v>
      </c>
      <c r="CI88">
        <v>1.3194435465959999</v>
      </c>
      <c r="CJ88">
        <v>1.3317417349611</v>
      </c>
      <c r="CK88">
        <v>1.41067561456818</v>
      </c>
      <c r="CL88">
        <v>1.3393584585031399</v>
      </c>
      <c r="CM88">
        <v>1.89923439004802</v>
      </c>
      <c r="CN88">
        <v>1.4164424744870401</v>
      </c>
      <c r="CO88">
        <v>1.7028398519793499</v>
      </c>
      <c r="CP88">
        <v>1.40529912416436</v>
      </c>
      <c r="CQ88">
        <v>1.3331075213916499</v>
      </c>
      <c r="CR88">
        <v>1.28320057232127</v>
      </c>
      <c r="CS88">
        <v>1.5299343690201299</v>
      </c>
      <c r="CT88">
        <v>1.26463450232182</v>
      </c>
      <c r="CU88">
        <v>1.5897332047036601</v>
      </c>
      <c r="CV88">
        <v>1.3384544499723201</v>
      </c>
      <c r="CW88">
        <v>1.4388752027259499</v>
      </c>
      <c r="CX88">
        <v>1.22124524446597</v>
      </c>
      <c r="CY88">
        <v>1.31093521245282</v>
      </c>
      <c r="CZ88">
        <v>1.3185589928905801</v>
      </c>
      <c r="DA88">
        <v>1.2981445626601</v>
      </c>
      <c r="DB88">
        <v>1.2555710798986499</v>
      </c>
      <c r="DC88">
        <v>1.32430798662503</v>
      </c>
      <c r="DD88">
        <v>1.2819890812962</v>
      </c>
      <c r="DE88">
        <v>1.4454228700588101</v>
      </c>
      <c r="DF88">
        <v>1.3360332999961999</v>
      </c>
      <c r="DG88">
        <v>1.31519875701703</v>
      </c>
      <c r="DH88">
        <v>1.29382181287154</v>
      </c>
      <c r="DI88">
        <v>1.2520599581752501</v>
      </c>
      <c r="DJ88">
        <v>1.25412880987926</v>
      </c>
      <c r="DK88">
        <v>1.32506875630879</v>
      </c>
      <c r="DL88">
        <v>1.3099039944029101</v>
      </c>
      <c r="DM88">
        <v>1.2227369244675499</v>
      </c>
      <c r="DN88">
        <v>1.2425696364391201</v>
      </c>
      <c r="DO88">
        <v>1.3180156704996699</v>
      </c>
      <c r="DP88">
        <v>1.31588441281386</v>
      </c>
      <c r="DQ88">
        <v>1.3162371508761399</v>
      </c>
      <c r="DR88">
        <v>1.3729843026889199</v>
      </c>
      <c r="DS88">
        <v>1.2922973654966301</v>
      </c>
      <c r="DT88">
        <v>1.2663907113266799</v>
      </c>
      <c r="DU88">
        <v>1.28813685734174</v>
      </c>
      <c r="DV88">
        <v>1.29808238400937</v>
      </c>
      <c r="DW88">
        <v>1.3194235206868601</v>
      </c>
      <c r="DX88">
        <v>1.2735312772635401</v>
      </c>
      <c r="DY88">
        <v>1.22316305116059</v>
      </c>
      <c r="DZ88">
        <v>1.24498851578859</v>
      </c>
      <c r="EA88">
        <v>1.32125157342764</v>
      </c>
      <c r="EB88">
        <v>1.35548980393783</v>
      </c>
      <c r="EC88">
        <v>1.2429733961215099</v>
      </c>
      <c r="ED88">
        <v>1.2329942884844101</v>
      </c>
      <c r="EE88">
        <v>1.319314818302</v>
      </c>
      <c r="EF88">
        <v>1.33798476561402</v>
      </c>
      <c r="EG88">
        <v>1.2801748650024001</v>
      </c>
      <c r="EH88">
        <v>1.3096608173183599</v>
      </c>
      <c r="EI88">
        <v>1.2856927644965299</v>
      </c>
      <c r="EJ88">
        <v>1.26874970944254</v>
      </c>
      <c r="EK88">
        <v>1.3017433243402099</v>
      </c>
      <c r="EL88">
        <v>1.2965074767810201</v>
      </c>
      <c r="EM88">
        <v>1.32854813955787</v>
      </c>
      <c r="EN88">
        <v>1.36217070948633</v>
      </c>
      <c r="EO88">
        <v>1.2878286480459999</v>
      </c>
      <c r="EP88">
        <v>1.3052324399498101</v>
      </c>
      <c r="EQ88">
        <v>1.2635673778791101</v>
      </c>
      <c r="ER88">
        <v>1.2451839122521899</v>
      </c>
      <c r="ES88">
        <v>1.2353203362577101</v>
      </c>
      <c r="ET88">
        <v>1.2839244958557801</v>
      </c>
      <c r="EU88">
        <v>1.2606230657069299</v>
      </c>
      <c r="EV88">
        <v>1.2562013514564501</v>
      </c>
      <c r="EW88">
        <v>1.31359900035832</v>
      </c>
      <c r="EX88">
        <v>1.31645423883307</v>
      </c>
      <c r="EY88">
        <v>1.2699961722722799</v>
      </c>
      <c r="EZ88">
        <v>1.3174363637137401</v>
      </c>
      <c r="FA88">
        <v>1.27117556475617</v>
      </c>
      <c r="FB88">
        <v>1.2797914588919601</v>
      </c>
      <c r="FC88">
        <v>1.2622025220979201</v>
      </c>
      <c r="FD88">
        <v>1.2602796394218501</v>
      </c>
      <c r="FE88">
        <v>1.29204320236072</v>
      </c>
      <c r="FF88">
        <v>1.2853811548378</v>
      </c>
      <c r="FG88">
        <v>1.3343039988241501</v>
      </c>
      <c r="FH88">
        <v>1.40231370192307</v>
      </c>
      <c r="FI88">
        <v>1.30041403839815</v>
      </c>
      <c r="FJ88">
        <v>1.30104529934344</v>
      </c>
    </row>
    <row r="89" spans="1:166" x14ac:dyDescent="0.45">
      <c r="A89" t="s">
        <v>96</v>
      </c>
      <c r="B89" t="s">
        <v>18</v>
      </c>
      <c r="C89" t="s">
        <v>27</v>
      </c>
      <c r="D89">
        <v>30</v>
      </c>
      <c r="E89" s="1" cm="1">
        <f t="array" ref="E89">SUMPRODUCT($G89:$FZZ89,$G$2:$FZZ$2)/SUMPRODUCT(--($G89:$FZZ89&lt;&gt;""),$G$2:$FZZ$2)</f>
        <v>1.4926901043811218</v>
      </c>
      <c r="F89" s="1" cm="1">
        <f t="array" ref="F89">SUMPRODUCT($G89:$FZZ89,$F$2:$FZY$2)/SUMPRODUCT(--($G89:$FZZ89&lt;&gt;""),$F$2:$FZY$2)</f>
        <v>1.472477575403135</v>
      </c>
      <c r="G89">
        <v>1.48197492217116</v>
      </c>
      <c r="H89">
        <v>1.4513167809395799</v>
      </c>
      <c r="I89">
        <v>1.4825270469548899</v>
      </c>
      <c r="J89">
        <v>1.44955925522678</v>
      </c>
      <c r="K89">
        <v>1.4435549741210301</v>
      </c>
      <c r="L89">
        <v>1.4602417969402099</v>
      </c>
      <c r="M89">
        <v>1.5097950221167</v>
      </c>
      <c r="N89">
        <v>1.5044285361816701</v>
      </c>
      <c r="O89">
        <v>1.4510585973103201</v>
      </c>
      <c r="P89">
        <v>1.4420515618493801</v>
      </c>
      <c r="Q89">
        <v>1.4960452863967499</v>
      </c>
      <c r="R89">
        <v>1.4512231065965999</v>
      </c>
      <c r="S89">
        <v>1.47039750498021</v>
      </c>
      <c r="T89">
        <v>1.4540561476390399</v>
      </c>
      <c r="U89">
        <v>1.5295151515832499</v>
      </c>
      <c r="V89">
        <v>1.59717961555359</v>
      </c>
      <c r="W89">
        <v>1.47720636798584</v>
      </c>
      <c r="X89">
        <v>1.5711225367881601</v>
      </c>
      <c r="Y89">
        <v>1.46438738482911</v>
      </c>
      <c r="Z89">
        <v>1.48646702163217</v>
      </c>
      <c r="AA89">
        <v>1.48001163054241</v>
      </c>
      <c r="AB89">
        <v>1.4828005843966401</v>
      </c>
      <c r="AC89">
        <v>1.49383798658672</v>
      </c>
      <c r="AD89">
        <v>1.4928851317107401</v>
      </c>
      <c r="AE89">
        <v>1.47853399217201</v>
      </c>
      <c r="AF89">
        <v>1.5324705739101201</v>
      </c>
      <c r="AG89">
        <v>1.42367288633485</v>
      </c>
      <c r="AH89">
        <v>1.46585305499074</v>
      </c>
      <c r="AI89">
        <v>1.50136754658427</v>
      </c>
      <c r="AJ89">
        <v>1.4820129560878901</v>
      </c>
      <c r="AK89">
        <v>1.53845265142786</v>
      </c>
      <c r="AL89">
        <v>1.50745690211518</v>
      </c>
      <c r="AM89">
        <v>1.5443959886182199</v>
      </c>
      <c r="AN89">
        <v>1.4904319034592901</v>
      </c>
      <c r="AO89">
        <v>1.4506724100277599</v>
      </c>
      <c r="AP89">
        <v>1.47667596487983</v>
      </c>
      <c r="AQ89">
        <v>1.4506312569317401</v>
      </c>
      <c r="AR89">
        <v>1.4555203123049001</v>
      </c>
      <c r="AS89">
        <v>1.51719055203612</v>
      </c>
      <c r="AT89">
        <v>1.4488028507055699</v>
      </c>
      <c r="AU89">
        <v>1.50680674284565</v>
      </c>
      <c r="AV89">
        <v>1.53039028046089</v>
      </c>
      <c r="AW89">
        <v>1.4535361549305501</v>
      </c>
      <c r="AX89">
        <v>1.45000091999791</v>
      </c>
      <c r="AY89">
        <v>1.53729325601823</v>
      </c>
      <c r="AZ89">
        <v>1.5335182886615599</v>
      </c>
      <c r="BA89">
        <v>1.46201041542166</v>
      </c>
      <c r="BB89">
        <v>1.4103689807763999</v>
      </c>
      <c r="BC89">
        <v>1.4561380527949399</v>
      </c>
      <c r="BD89">
        <v>1.3866109116557599</v>
      </c>
      <c r="BE89">
        <v>1.4626874426561101</v>
      </c>
      <c r="BF89">
        <v>1.45444284959878</v>
      </c>
      <c r="BG89">
        <v>1.64480079598721</v>
      </c>
      <c r="BH89">
        <v>1.7202507044947599</v>
      </c>
      <c r="BI89">
        <v>1.65782659223075</v>
      </c>
      <c r="BJ89">
        <v>1.7099112610361</v>
      </c>
      <c r="BK89">
        <v>1.66594527083695</v>
      </c>
      <c r="BL89">
        <v>1.7139878044213199</v>
      </c>
      <c r="BM89">
        <v>1.6529279184883501</v>
      </c>
      <c r="BN89">
        <v>1.65999158016559</v>
      </c>
      <c r="BO89">
        <v>1.5419315210886</v>
      </c>
      <c r="BP89">
        <v>1.5096976951293799</v>
      </c>
      <c r="BQ89">
        <v>1.42040972046407</v>
      </c>
      <c r="BR89">
        <v>1.4218781274129499</v>
      </c>
      <c r="BS89">
        <v>1.4451844343768501</v>
      </c>
      <c r="BT89">
        <v>1.50365287786755</v>
      </c>
      <c r="BU89">
        <v>1.4765234294823599</v>
      </c>
      <c r="BV89">
        <v>1.4810666884474999</v>
      </c>
      <c r="BW89">
        <v>1.5844067646053199</v>
      </c>
      <c r="BX89">
        <v>1.48803613463518</v>
      </c>
      <c r="BY89">
        <v>1.6428582139863199</v>
      </c>
      <c r="BZ89">
        <v>1.5058406100011701</v>
      </c>
      <c r="CA89">
        <v>1.6414185421295999</v>
      </c>
      <c r="CB89">
        <v>1.4643689549471399</v>
      </c>
      <c r="CC89">
        <v>1.5956433801240699</v>
      </c>
      <c r="CD89">
        <v>1.44007390393297</v>
      </c>
      <c r="CE89">
        <v>1.5248203766258701</v>
      </c>
      <c r="CF89">
        <v>1.5775904888442001</v>
      </c>
      <c r="CG89">
        <v>1.4533159074167501</v>
      </c>
      <c r="CH89">
        <v>1.47862892212446</v>
      </c>
      <c r="CI89">
        <v>1.4695545789019999</v>
      </c>
      <c r="CJ89">
        <v>1.4991871573951601</v>
      </c>
      <c r="CK89">
        <v>1.4591149066086699</v>
      </c>
      <c r="CL89">
        <v>1.44787701435792</v>
      </c>
      <c r="CM89">
        <v>1.6043713847130701</v>
      </c>
      <c r="CN89">
        <v>1.4895005855955099</v>
      </c>
      <c r="CO89">
        <v>1.44436375848057</v>
      </c>
      <c r="CP89">
        <v>1.4507967393992101</v>
      </c>
      <c r="CQ89">
        <v>1.4740126543695899</v>
      </c>
      <c r="CR89">
        <v>1.46512676674484</v>
      </c>
      <c r="CS89">
        <v>1.42888454465279</v>
      </c>
      <c r="CT89">
        <v>1.3717924893420701</v>
      </c>
      <c r="CU89">
        <v>1.60692715243406</v>
      </c>
      <c r="CV89">
        <v>1.4585937431467499</v>
      </c>
      <c r="CW89">
        <v>1.47863472435559</v>
      </c>
      <c r="CX89">
        <v>1.36327902153627</v>
      </c>
      <c r="CY89">
        <v>1.4731043855320101</v>
      </c>
      <c r="CZ89">
        <v>1.4771853204183201</v>
      </c>
      <c r="DA89">
        <v>1.47629834074962</v>
      </c>
      <c r="DB89">
        <v>1.4110960142526801</v>
      </c>
      <c r="DC89">
        <v>1.4429496151705601</v>
      </c>
      <c r="DD89">
        <v>1.4509641996088101</v>
      </c>
      <c r="DE89">
        <v>1.5628285604746699</v>
      </c>
      <c r="DF89">
        <v>1.4789270582982299</v>
      </c>
      <c r="DG89">
        <v>1.4764290622092699</v>
      </c>
      <c r="DH89">
        <v>1.4853537549260201</v>
      </c>
      <c r="DI89">
        <v>1.4633895329153399</v>
      </c>
      <c r="DJ89">
        <v>1.43034083299306</v>
      </c>
      <c r="DK89">
        <v>1.51100301173244</v>
      </c>
      <c r="DL89">
        <v>1.5060411324679299</v>
      </c>
      <c r="DM89">
        <v>1.4237390096487801</v>
      </c>
      <c r="DN89">
        <v>1.4602635997673601</v>
      </c>
      <c r="DO89">
        <v>1.46901670411054</v>
      </c>
      <c r="DP89">
        <v>1.5263206140360399</v>
      </c>
      <c r="DQ89">
        <v>1.5072134746469801</v>
      </c>
      <c r="DR89">
        <v>1.5753826399902999</v>
      </c>
      <c r="DS89">
        <v>1.3315115308726</v>
      </c>
      <c r="DT89">
        <v>1.37815776192761</v>
      </c>
      <c r="DU89">
        <v>1.55687510753392</v>
      </c>
      <c r="DV89">
        <v>1.4722232964653099</v>
      </c>
      <c r="DW89">
        <v>1.4816924629263899</v>
      </c>
      <c r="DX89">
        <v>1.47499521460224</v>
      </c>
      <c r="DY89">
        <v>1.36111423003091</v>
      </c>
      <c r="DZ89">
        <v>1.4277407498069099</v>
      </c>
      <c r="EA89">
        <v>1.4925007247709301</v>
      </c>
      <c r="EB89">
        <v>1.5685831867862901</v>
      </c>
      <c r="EC89">
        <v>1.3399495670016399</v>
      </c>
      <c r="ED89">
        <v>1.4014987496467699</v>
      </c>
      <c r="EE89">
        <v>1.4471408422934899</v>
      </c>
      <c r="EF89">
        <v>1.4888012858947901</v>
      </c>
      <c r="EG89">
        <v>1.46619894256155</v>
      </c>
      <c r="EH89">
        <v>1.52410304402394</v>
      </c>
      <c r="EI89">
        <v>1.5479518371960199</v>
      </c>
      <c r="EJ89">
        <v>1.4677423847465201</v>
      </c>
      <c r="EK89">
        <v>1.44686020099921</v>
      </c>
      <c r="EL89">
        <v>1.48307665773877</v>
      </c>
      <c r="EM89">
        <v>1.5062887027302201</v>
      </c>
      <c r="EN89">
        <v>1.5510549933844899</v>
      </c>
      <c r="EO89">
        <v>1.4573979427017001</v>
      </c>
      <c r="EP89">
        <v>1.50853423152653</v>
      </c>
      <c r="EQ89">
        <v>1.4298818496388801</v>
      </c>
      <c r="ER89">
        <v>1.4362348184816001</v>
      </c>
      <c r="ES89">
        <v>1.40526041919116</v>
      </c>
      <c r="ET89">
        <v>1.48096513577665</v>
      </c>
      <c r="EU89">
        <v>1.39786372066723</v>
      </c>
      <c r="EV89">
        <v>1.4483167752825199</v>
      </c>
      <c r="EW89">
        <v>1.50128057216918</v>
      </c>
      <c r="EX89">
        <v>1.5102109722764001</v>
      </c>
      <c r="EY89">
        <v>1.4330971023675501</v>
      </c>
      <c r="EZ89">
        <v>1.5101771494418399</v>
      </c>
      <c r="FA89">
        <v>1.4564494263925101</v>
      </c>
      <c r="FB89">
        <v>1.49515340705016</v>
      </c>
      <c r="FC89">
        <v>1.45184714326296</v>
      </c>
      <c r="FD89">
        <v>1.4692802530862099</v>
      </c>
      <c r="FE89">
        <v>1.5078317296339201</v>
      </c>
      <c r="FF89">
        <v>1.4864361696644799</v>
      </c>
      <c r="FG89">
        <v>1.53460151627218</v>
      </c>
      <c r="FH89">
        <v>1.62002576904111</v>
      </c>
      <c r="FI89">
        <v>1.44573673041635</v>
      </c>
      <c r="FJ89">
        <v>1.5041576209065599</v>
      </c>
    </row>
    <row r="90" spans="1:166" x14ac:dyDescent="0.45">
      <c r="A90" t="s">
        <v>96</v>
      </c>
      <c r="B90" t="s">
        <v>18</v>
      </c>
      <c r="C90" t="s">
        <v>27</v>
      </c>
      <c r="D90">
        <v>35</v>
      </c>
      <c r="E90" s="1" cm="1">
        <f t="array" ref="E90">SUMPRODUCT($G90:$FZZ90,$G$2:$FZZ$2)/SUMPRODUCT(--($G90:$FZZ90&lt;&gt;""),$G$2:$FZZ$2)</f>
        <v>1.4109955392863893</v>
      </c>
      <c r="F90" s="1" cm="1">
        <f t="array" ref="F90">SUMPRODUCT($G90:$FZZ90,$F$2:$FZY$2)/SUMPRODUCT(--($G90:$FZZ90&lt;&gt;""),$F$2:$FZY$2)</f>
        <v>1.4019122336436323</v>
      </c>
      <c r="G90">
        <v>1.4208506658986799</v>
      </c>
      <c r="H90">
        <v>1.40841683197013</v>
      </c>
      <c r="I90">
        <v>1.42341051190525</v>
      </c>
      <c r="J90">
        <v>1.4106204146510599</v>
      </c>
      <c r="K90">
        <v>1.36041507394616</v>
      </c>
      <c r="L90">
        <v>1.3691718512464901</v>
      </c>
      <c r="M90">
        <v>1.44348089722721</v>
      </c>
      <c r="N90">
        <v>1.43529883021114</v>
      </c>
      <c r="O90">
        <v>1.39368582125254</v>
      </c>
      <c r="P90">
        <v>1.3915099098772501</v>
      </c>
      <c r="Q90">
        <v>1.43817399811966</v>
      </c>
      <c r="R90">
        <v>1.3994689660097299</v>
      </c>
      <c r="S90">
        <v>1.3954952696233101</v>
      </c>
      <c r="T90">
        <v>1.3774066405490899</v>
      </c>
      <c r="U90">
        <v>1.5046816727393699</v>
      </c>
      <c r="V90">
        <v>1.5623339731088799</v>
      </c>
      <c r="W90">
        <v>1.4333009309959699</v>
      </c>
      <c r="X90">
        <v>1.52010105355273</v>
      </c>
      <c r="Y90">
        <v>1.37743114622692</v>
      </c>
      <c r="Z90">
        <v>1.3830753312511099</v>
      </c>
      <c r="AA90">
        <v>1.386223591125</v>
      </c>
      <c r="AB90">
        <v>1.3854112466089701</v>
      </c>
      <c r="AC90">
        <v>1.40693247998176</v>
      </c>
      <c r="AD90">
        <v>1.39520292267337</v>
      </c>
      <c r="AE90">
        <v>1.3905985578220901</v>
      </c>
      <c r="AF90">
        <v>1.4649505231904001</v>
      </c>
      <c r="AG90">
        <v>1.3516663298970799</v>
      </c>
      <c r="AH90">
        <v>1.3983532571733599</v>
      </c>
      <c r="AI90">
        <v>1.4238324450381501</v>
      </c>
      <c r="AJ90">
        <v>1.4253316651049699</v>
      </c>
      <c r="AK90">
        <v>1.4526435394260899</v>
      </c>
      <c r="AL90">
        <v>1.4395959405979499</v>
      </c>
      <c r="AM90">
        <v>1.38794240529333</v>
      </c>
      <c r="AN90">
        <v>1.40235704902571</v>
      </c>
      <c r="AO90">
        <v>1.38765796063492</v>
      </c>
      <c r="AP90">
        <v>1.41807057076403</v>
      </c>
      <c r="AQ90">
        <v>1.3942045846829501</v>
      </c>
      <c r="AR90">
        <v>1.4026509559379701</v>
      </c>
      <c r="AS90">
        <v>1.4438944961814</v>
      </c>
      <c r="AT90">
        <v>1.3734878337423</v>
      </c>
      <c r="AU90">
        <v>1.42462261343493</v>
      </c>
      <c r="AV90">
        <v>1.4616499077538201</v>
      </c>
      <c r="AW90">
        <v>1.38191083463354</v>
      </c>
      <c r="AX90">
        <v>1.366926511502</v>
      </c>
      <c r="AY90">
        <v>1.4251106578655299</v>
      </c>
      <c r="AZ90">
        <v>1.43847265943467</v>
      </c>
      <c r="BA90">
        <v>1.3832901187945701</v>
      </c>
      <c r="BB90">
        <v>1.3404123284837599</v>
      </c>
      <c r="BC90">
        <v>1.3631798975293501</v>
      </c>
      <c r="BD90">
        <v>1.30576621885959</v>
      </c>
      <c r="BE90">
        <v>1.41401855702236</v>
      </c>
      <c r="BF90">
        <v>1.40600548701446</v>
      </c>
      <c r="BG90">
        <v>1.5326773047496101</v>
      </c>
      <c r="BH90">
        <v>1.60842060598068</v>
      </c>
      <c r="BI90">
        <v>1.56153710967604</v>
      </c>
      <c r="BJ90">
        <v>1.6378761709538601</v>
      </c>
      <c r="BK90">
        <v>1.5667284616842501</v>
      </c>
      <c r="BL90">
        <v>1.64779070044567</v>
      </c>
      <c r="BM90">
        <v>1.5678351560684201</v>
      </c>
      <c r="BN90">
        <v>1.56536466464873</v>
      </c>
      <c r="BO90">
        <v>1.4295734171016801</v>
      </c>
      <c r="BP90">
        <v>1.4234371178951699</v>
      </c>
      <c r="BQ90">
        <v>1.3373225593117</v>
      </c>
      <c r="BR90">
        <v>1.34214744522578</v>
      </c>
      <c r="BS90">
        <v>1.3588576847922</v>
      </c>
      <c r="BT90">
        <v>1.40751934146256</v>
      </c>
      <c r="BU90">
        <v>1.4352665911378499</v>
      </c>
      <c r="BV90">
        <v>1.4397946234654899</v>
      </c>
      <c r="BW90">
        <v>1.40350991626358</v>
      </c>
      <c r="BX90">
        <v>1.39377931471858</v>
      </c>
      <c r="BY90">
        <v>1.50153578318506</v>
      </c>
      <c r="BZ90">
        <v>1.4384507334591501</v>
      </c>
      <c r="CA90">
        <v>1.4980955010721</v>
      </c>
      <c r="CB90">
        <v>1.38948614245396</v>
      </c>
      <c r="CC90">
        <v>1.4990570426633201</v>
      </c>
      <c r="CD90">
        <v>1.3662553814529099</v>
      </c>
      <c r="CE90">
        <v>1.40765079675723</v>
      </c>
      <c r="CF90">
        <v>1.4417380689189701</v>
      </c>
      <c r="CG90">
        <v>1.41143980558015</v>
      </c>
      <c r="CH90">
        <v>1.42973634550285</v>
      </c>
      <c r="CI90">
        <v>1.4089980103906901</v>
      </c>
      <c r="CJ90">
        <v>1.4561399524010701</v>
      </c>
      <c r="CK90">
        <v>1.4030695718544299</v>
      </c>
      <c r="CL90">
        <v>1.4070730281254</v>
      </c>
      <c r="CM90">
        <v>1.51307433576762</v>
      </c>
      <c r="CN90">
        <v>1.39851649135375</v>
      </c>
      <c r="CO90">
        <v>1.3708200201492899</v>
      </c>
      <c r="CP90">
        <v>1.3749280575151099</v>
      </c>
      <c r="CQ90">
        <v>1.35894512371176</v>
      </c>
      <c r="CR90">
        <v>1.35548150684355</v>
      </c>
      <c r="CS90">
        <v>1.3752905963796</v>
      </c>
      <c r="CT90">
        <v>1.3203463882694499</v>
      </c>
      <c r="CU90">
        <v>1.41603908356285</v>
      </c>
      <c r="CV90">
        <v>1.4157274583039401</v>
      </c>
      <c r="CW90">
        <v>1.4256167077466499</v>
      </c>
      <c r="CX90">
        <v>1.31290123936545</v>
      </c>
      <c r="CY90">
        <v>1.3598197002913299</v>
      </c>
      <c r="CZ90">
        <v>1.3734525630921699</v>
      </c>
      <c r="DA90">
        <v>1.3971392954220501</v>
      </c>
      <c r="DB90">
        <v>1.30040880643488</v>
      </c>
      <c r="DC90">
        <v>1.40815033533111</v>
      </c>
      <c r="DD90">
        <v>1.40009056520391</v>
      </c>
      <c r="DE90">
        <v>1.51021634325858</v>
      </c>
      <c r="DF90">
        <v>1.44156158331936</v>
      </c>
      <c r="DG90">
        <v>1.40496919566881</v>
      </c>
      <c r="DH90">
        <v>1.4049457605281599</v>
      </c>
      <c r="DI90">
        <v>1.3681351198595999</v>
      </c>
      <c r="DJ90">
        <v>1.3575143723762999</v>
      </c>
      <c r="DK90">
        <v>1.4273750814180699</v>
      </c>
      <c r="DL90">
        <v>1.4381153174332999</v>
      </c>
      <c r="DM90">
        <v>1.32798420048641</v>
      </c>
      <c r="DN90">
        <v>1.3791653411817999</v>
      </c>
      <c r="DO90">
        <v>1.3950972124466201</v>
      </c>
      <c r="DP90">
        <v>1.4700211152973599</v>
      </c>
      <c r="DQ90">
        <v>1.4141733886069101</v>
      </c>
      <c r="DR90">
        <v>1.4842103752086999</v>
      </c>
      <c r="DS90">
        <v>1.2990507302043399</v>
      </c>
      <c r="DT90">
        <v>1.3482572964497801</v>
      </c>
      <c r="DU90">
        <v>1.4770921169148299</v>
      </c>
      <c r="DV90">
        <v>1.3982366014701899</v>
      </c>
      <c r="DW90">
        <v>1.4217202230428201</v>
      </c>
      <c r="DX90">
        <v>1.4250298907005501</v>
      </c>
      <c r="DY90">
        <v>1.33053186532558</v>
      </c>
      <c r="DZ90">
        <v>1.3841553759832601</v>
      </c>
      <c r="EA90">
        <v>1.4146048091240599</v>
      </c>
      <c r="EB90">
        <v>1.46553122928283</v>
      </c>
      <c r="EC90">
        <v>1.3012343446404899</v>
      </c>
      <c r="ED90">
        <v>1.3699083506966001</v>
      </c>
      <c r="EE90">
        <v>1.37782077233689</v>
      </c>
      <c r="EF90">
        <v>1.42179382194548</v>
      </c>
      <c r="EG90">
        <v>1.3944512987959801</v>
      </c>
      <c r="EH90">
        <v>1.4444277646952399</v>
      </c>
      <c r="EI90">
        <v>1.4416908806053499</v>
      </c>
      <c r="EJ90">
        <v>1.39654477409488</v>
      </c>
      <c r="EK90">
        <v>1.3875392233057799</v>
      </c>
      <c r="EL90">
        <v>1.41028129354697</v>
      </c>
      <c r="EM90">
        <v>1.43421233703243</v>
      </c>
      <c r="EN90">
        <v>1.47543758429287</v>
      </c>
      <c r="EO90">
        <v>1.40496051941676</v>
      </c>
      <c r="EP90">
        <v>1.4685337456807599</v>
      </c>
      <c r="EQ90">
        <v>1.34793975546988</v>
      </c>
      <c r="ER90">
        <v>1.36472739744701</v>
      </c>
      <c r="ES90">
        <v>1.3755606051346201</v>
      </c>
      <c r="ET90">
        <v>1.4461754443641199</v>
      </c>
      <c r="EU90">
        <v>1.3180911448352399</v>
      </c>
      <c r="EV90">
        <v>1.3743257607022401</v>
      </c>
      <c r="EW90">
        <v>1.4329045802725799</v>
      </c>
      <c r="EX90">
        <v>1.4615299417260099</v>
      </c>
      <c r="EY90">
        <v>1.3830632436249799</v>
      </c>
      <c r="EZ90">
        <v>1.4364802729327499</v>
      </c>
      <c r="FA90">
        <v>1.3595768775652799</v>
      </c>
      <c r="FB90">
        <v>1.41485177149887</v>
      </c>
      <c r="FC90">
        <v>1.3501995720422799</v>
      </c>
      <c r="FD90">
        <v>1.3902917181367</v>
      </c>
      <c r="FE90">
        <v>1.4276884882970899</v>
      </c>
      <c r="FF90">
        <v>1.40564680680906</v>
      </c>
      <c r="FG90">
        <v>1.45338648346229</v>
      </c>
      <c r="FH90">
        <v>1.5219334959604001</v>
      </c>
      <c r="FI90">
        <v>1.3709784047433</v>
      </c>
      <c r="FJ90">
        <v>1.4265488423395201</v>
      </c>
    </row>
    <row r="91" spans="1:166" x14ac:dyDescent="0.45">
      <c r="A91" t="s">
        <v>96</v>
      </c>
      <c r="B91" t="s">
        <v>18</v>
      </c>
      <c r="C91" t="s">
        <v>27</v>
      </c>
      <c r="D91">
        <v>40</v>
      </c>
      <c r="E91" s="1" cm="1">
        <f t="array" ref="E91">SUMPRODUCT($G91:$FZZ91,$G$2:$FZZ$2)/SUMPRODUCT(--($G91:$FZZ91&lt;&gt;""),$G$2:$FZZ$2)</f>
        <v>1.3443713532458248</v>
      </c>
      <c r="F91" s="1" cm="1">
        <f t="array" ref="F91">SUMPRODUCT($G91:$FZZ91,$F$2:$FZY$2)/SUMPRODUCT(--($G91:$FZZ91&lt;&gt;""),$F$2:$FZY$2)</f>
        <v>1.3409800181143534</v>
      </c>
      <c r="G91">
        <v>1.3183299447215799</v>
      </c>
      <c r="H91">
        <v>1.30879519076573</v>
      </c>
      <c r="I91">
        <v>1.3142122502607001</v>
      </c>
      <c r="J91">
        <v>1.31065156171759</v>
      </c>
      <c r="K91">
        <v>1.32746904630093</v>
      </c>
      <c r="L91">
        <v>1.32768889665111</v>
      </c>
      <c r="M91">
        <v>1.3471903003629799</v>
      </c>
      <c r="N91">
        <v>1.3351496462024599</v>
      </c>
      <c r="O91">
        <v>1.32453011550696</v>
      </c>
      <c r="P91">
        <v>1.31993260707134</v>
      </c>
      <c r="Q91">
        <v>1.33837908867744</v>
      </c>
      <c r="R91">
        <v>1.3194849675307301</v>
      </c>
      <c r="S91">
        <v>1.32100537523777</v>
      </c>
      <c r="T91">
        <v>1.3131674598729799</v>
      </c>
      <c r="U91">
        <v>1.4213168910429099</v>
      </c>
      <c r="V91">
        <v>1.4770149786239399</v>
      </c>
      <c r="W91">
        <v>1.37366127161452</v>
      </c>
      <c r="X91">
        <v>1.45565674464277</v>
      </c>
      <c r="Y91">
        <v>1.3146007115406499</v>
      </c>
      <c r="Z91">
        <v>1.3245891902784701</v>
      </c>
      <c r="AA91">
        <v>1.3549525867084</v>
      </c>
      <c r="AB91">
        <v>1.3511560709839701</v>
      </c>
      <c r="AC91">
        <v>1.3461383564691101</v>
      </c>
      <c r="AD91">
        <v>1.3522906384447699</v>
      </c>
      <c r="AE91">
        <v>1.33201794829618</v>
      </c>
      <c r="AF91">
        <v>1.3727950132303099</v>
      </c>
      <c r="AG91">
        <v>1.3092648951646499</v>
      </c>
      <c r="AH91">
        <v>1.35313767678623</v>
      </c>
      <c r="AI91">
        <v>1.34766229485207</v>
      </c>
      <c r="AJ91">
        <v>1.3426913477044999</v>
      </c>
      <c r="AK91">
        <v>1.3791361341715</v>
      </c>
      <c r="AL91">
        <v>1.3580745356660999</v>
      </c>
      <c r="AM91">
        <v>1.3284973275058101</v>
      </c>
      <c r="AN91">
        <v>1.36229903845189</v>
      </c>
      <c r="AO91">
        <v>1.3264728728317501</v>
      </c>
      <c r="AP91">
        <v>1.35131237466221</v>
      </c>
      <c r="AQ91">
        <v>1.35043187977877</v>
      </c>
      <c r="AR91">
        <v>1.3712802517829701</v>
      </c>
      <c r="AS91">
        <v>1.32387151323375</v>
      </c>
      <c r="AT91">
        <v>1.3014523582794799</v>
      </c>
      <c r="AU91">
        <v>1.3519089700575599</v>
      </c>
      <c r="AV91">
        <v>1.3757587127933999</v>
      </c>
      <c r="AW91">
        <v>1.3279407941318</v>
      </c>
      <c r="AX91">
        <v>1.32209314183654</v>
      </c>
      <c r="AY91">
        <v>1.36841529790714</v>
      </c>
      <c r="AZ91">
        <v>1.3893835833514101</v>
      </c>
      <c r="BA91">
        <v>1.3374413524479301</v>
      </c>
      <c r="BB91">
        <v>1.30286817297168</v>
      </c>
      <c r="BC91">
        <v>1.3099355779909301</v>
      </c>
      <c r="BD91">
        <v>1.26711323246904</v>
      </c>
      <c r="BE91">
        <v>1.3612312608475201</v>
      </c>
      <c r="BF91">
        <v>1.3599353044425799</v>
      </c>
      <c r="BG91">
        <v>1.5079849720477201</v>
      </c>
      <c r="BH91">
        <v>1.5637716659547001</v>
      </c>
      <c r="BI91">
        <v>1.47355135198984</v>
      </c>
      <c r="BJ91">
        <v>1.5623995244879301</v>
      </c>
      <c r="BK91">
        <v>1.45673202525367</v>
      </c>
      <c r="BL91">
        <v>1.5410102719321199</v>
      </c>
      <c r="BM91">
        <v>1.48641284149936</v>
      </c>
      <c r="BN91">
        <v>1.52963873031896</v>
      </c>
      <c r="BO91">
        <v>1.3499388059573201</v>
      </c>
      <c r="BP91">
        <v>1.38710286154454</v>
      </c>
      <c r="BQ91">
        <v>1.3064161627155899</v>
      </c>
      <c r="BR91">
        <v>1.29488526185936</v>
      </c>
      <c r="BS91">
        <v>1.28191129274232</v>
      </c>
      <c r="BT91">
        <v>1.30698076509174</v>
      </c>
      <c r="BU91">
        <v>1.33760927532823</v>
      </c>
      <c r="BV91">
        <v>1.3484946488490901</v>
      </c>
      <c r="BW91">
        <v>1.3490399800858699</v>
      </c>
      <c r="BX91">
        <v>1.3474258307278599</v>
      </c>
      <c r="BY91">
        <v>1.42533905491008</v>
      </c>
      <c r="BZ91">
        <v>1.3486507794763301</v>
      </c>
      <c r="CA91">
        <v>1.3319737504176301</v>
      </c>
      <c r="CB91">
        <v>1.32562967053714</v>
      </c>
      <c r="CC91">
        <v>1.4326593443832201</v>
      </c>
      <c r="CD91">
        <v>1.3118274083036401</v>
      </c>
      <c r="CE91">
        <v>1.3778250382203101</v>
      </c>
      <c r="CF91">
        <v>1.4107273225838901</v>
      </c>
      <c r="CG91">
        <v>1.3265931626124501</v>
      </c>
      <c r="CH91">
        <v>1.351888951424</v>
      </c>
      <c r="CI91">
        <v>1.3180092272897601</v>
      </c>
      <c r="CJ91">
        <v>1.36225889257928</v>
      </c>
      <c r="CK91">
        <v>1.29853171848672</v>
      </c>
      <c r="CL91">
        <v>1.32350725096847</v>
      </c>
      <c r="CM91">
        <v>1.47365981094591</v>
      </c>
      <c r="CN91">
        <v>1.3567875458044001</v>
      </c>
      <c r="CO91">
        <v>1.2891362258621399</v>
      </c>
      <c r="CP91">
        <v>1.29168695813676</v>
      </c>
      <c r="CQ91">
        <v>1.3189164873996999</v>
      </c>
      <c r="CR91">
        <v>1.3235405911940501</v>
      </c>
      <c r="CS91">
        <v>1.33326419819915</v>
      </c>
      <c r="CT91">
        <v>1.2912477698607401</v>
      </c>
      <c r="CU91">
        <v>1.3300361819069899</v>
      </c>
      <c r="CV91">
        <v>1.3330458849740101</v>
      </c>
      <c r="CW91">
        <v>1.3441601381035699</v>
      </c>
      <c r="CX91">
        <v>1.2415122767515201</v>
      </c>
      <c r="CY91">
        <v>1.3296157359771099</v>
      </c>
      <c r="CZ91">
        <v>1.33172092896568</v>
      </c>
      <c r="DA91">
        <v>1.35083407102936</v>
      </c>
      <c r="DB91">
        <v>1.2614733321671501</v>
      </c>
      <c r="DC91">
        <v>1.30708654549472</v>
      </c>
      <c r="DD91">
        <v>1.30400083539011</v>
      </c>
      <c r="DE91">
        <v>1.4135580962685199</v>
      </c>
      <c r="DF91">
        <v>1.34218581583806</v>
      </c>
      <c r="DG91">
        <v>1.3435019886511399</v>
      </c>
      <c r="DH91">
        <v>1.34312227603437</v>
      </c>
      <c r="DI91">
        <v>1.3015448710195301</v>
      </c>
      <c r="DJ91">
        <v>1.2870685315369701</v>
      </c>
      <c r="DK91">
        <v>1.3570904096874801</v>
      </c>
      <c r="DL91">
        <v>1.3839618474628701</v>
      </c>
      <c r="DM91">
        <v>1.2826939854085699</v>
      </c>
      <c r="DN91">
        <v>1.34322574679267</v>
      </c>
      <c r="DO91">
        <v>1.3467251822619799</v>
      </c>
      <c r="DP91">
        <v>1.4302110149652001</v>
      </c>
      <c r="DQ91">
        <v>1.3681558050828899</v>
      </c>
      <c r="DR91">
        <v>1.44476591189249</v>
      </c>
      <c r="DS91">
        <v>1.22816186396644</v>
      </c>
      <c r="DT91">
        <v>1.2790037100662299</v>
      </c>
      <c r="DU91">
        <v>1.38976089585033</v>
      </c>
      <c r="DV91">
        <v>1.3314250829885601</v>
      </c>
      <c r="DW91">
        <v>1.3561051575526</v>
      </c>
      <c r="DX91">
        <v>1.36130659153672</v>
      </c>
      <c r="DY91">
        <v>1.2623339717626501</v>
      </c>
      <c r="DZ91">
        <v>1.3278352395163799</v>
      </c>
      <c r="EA91">
        <v>1.3551827783583901</v>
      </c>
      <c r="EB91">
        <v>1.4412235731056</v>
      </c>
      <c r="EC91">
        <v>1.2377688033695899</v>
      </c>
      <c r="ED91">
        <v>1.3068616317463</v>
      </c>
      <c r="EE91">
        <v>1.3129089264901601</v>
      </c>
      <c r="EF91">
        <v>1.37165960897051</v>
      </c>
      <c r="EG91">
        <v>1.3622588427922</v>
      </c>
      <c r="EH91">
        <v>1.41468451693942</v>
      </c>
      <c r="EI91">
        <v>1.3603043884817401</v>
      </c>
      <c r="EJ91">
        <v>1.3624919894412599</v>
      </c>
      <c r="EK91">
        <v>1.3225040707225899</v>
      </c>
      <c r="EL91">
        <v>1.360425977904</v>
      </c>
      <c r="EM91">
        <v>1.3850495559270499</v>
      </c>
      <c r="EN91">
        <v>1.4529569152178701</v>
      </c>
      <c r="EO91">
        <v>1.3415414845439599</v>
      </c>
      <c r="EP91">
        <v>1.4011187653746899</v>
      </c>
      <c r="EQ91">
        <v>1.2906046108610201</v>
      </c>
      <c r="ER91">
        <v>1.3264586154378599</v>
      </c>
      <c r="ES91">
        <v>1.31099927224244</v>
      </c>
      <c r="ET91">
        <v>1.3813977511167399</v>
      </c>
      <c r="EU91">
        <v>1.2820597799469</v>
      </c>
      <c r="EV91">
        <v>1.3385659237906899</v>
      </c>
      <c r="EW91">
        <v>1.3661331810963599</v>
      </c>
      <c r="EX91">
        <v>1.3973655210317999</v>
      </c>
      <c r="EY91">
        <v>1.30047029230171</v>
      </c>
      <c r="EZ91">
        <v>1.38440750454933</v>
      </c>
      <c r="FA91">
        <v>1.32455203844582</v>
      </c>
      <c r="FB91">
        <v>1.38547446855887</v>
      </c>
      <c r="FC91">
        <v>1.31143667675792</v>
      </c>
      <c r="FD91">
        <v>1.36164704333735</v>
      </c>
      <c r="FE91">
        <v>1.3572788987258999</v>
      </c>
      <c r="FF91">
        <v>1.36860188573584</v>
      </c>
      <c r="FG91">
        <v>1.41365711766044</v>
      </c>
      <c r="FH91">
        <v>1.48369225079654</v>
      </c>
      <c r="FI91">
        <v>1.31499558614557</v>
      </c>
      <c r="FJ91">
        <v>1.37019984267162</v>
      </c>
    </row>
    <row r="92" spans="1:166" x14ac:dyDescent="0.45">
      <c r="A92" t="s">
        <v>96</v>
      </c>
      <c r="B92" t="s">
        <v>18</v>
      </c>
      <c r="C92" t="s">
        <v>27</v>
      </c>
      <c r="D92">
        <v>45</v>
      </c>
      <c r="E92" s="1" cm="1">
        <f t="array" ref="E92">SUMPRODUCT($G92:$FZZ92,$G$2:$FZZ$2)/SUMPRODUCT(--($G92:$FZZ92&lt;&gt;""),$G$2:$FZZ$2)</f>
        <v>1.2917650291211271</v>
      </c>
      <c r="F92" s="1" cm="1">
        <f t="array" ref="F92">SUMPRODUCT($G92:$FZZ92,$F$2:$FZY$2)/SUMPRODUCT(--($G92:$FZZ92&lt;&gt;""),$F$2:$FZY$2)</f>
        <v>1.2921127942548856</v>
      </c>
      <c r="G92">
        <v>1.28384743528356</v>
      </c>
      <c r="H92">
        <v>1.2794240668744501</v>
      </c>
      <c r="I92">
        <v>1.2868239639465799</v>
      </c>
      <c r="J92">
        <v>1.27919495399146</v>
      </c>
      <c r="K92">
        <v>1.2615693020149501</v>
      </c>
      <c r="L92">
        <v>1.2592375042838599</v>
      </c>
      <c r="M92">
        <v>1.31224934983616</v>
      </c>
      <c r="N92">
        <v>1.2963145724639999</v>
      </c>
      <c r="O92">
        <v>1.29241432348959</v>
      </c>
      <c r="P92">
        <v>1.2813191013115</v>
      </c>
      <c r="Q92">
        <v>1.29808777730322</v>
      </c>
      <c r="R92">
        <v>1.29051994026947</v>
      </c>
      <c r="S92">
        <v>1.2731500285748101</v>
      </c>
      <c r="T92">
        <v>1.27773565850518</v>
      </c>
      <c r="U92">
        <v>1.39358133424208</v>
      </c>
      <c r="V92">
        <v>1.4484689609872801</v>
      </c>
      <c r="W92">
        <v>1.33543027371429</v>
      </c>
      <c r="X92">
        <v>1.4140527551791999</v>
      </c>
      <c r="Y92">
        <v>1.29229933052065</v>
      </c>
      <c r="Z92">
        <v>1.2941788307506901</v>
      </c>
      <c r="AA92">
        <v>1.3247403024075499</v>
      </c>
      <c r="AB92">
        <v>1.3171925556458</v>
      </c>
      <c r="AC92">
        <v>1.27898358980188</v>
      </c>
      <c r="AD92">
        <v>1.2831739416777601</v>
      </c>
      <c r="AE92">
        <v>1.2889324560279201</v>
      </c>
      <c r="AF92">
        <v>1.3193943601031299</v>
      </c>
      <c r="AG92">
        <v>1.25656013762438</v>
      </c>
      <c r="AH92">
        <v>1.30416763706712</v>
      </c>
      <c r="AI92">
        <v>1.2976909789094699</v>
      </c>
      <c r="AJ92">
        <v>1.3006911491926101</v>
      </c>
      <c r="AK92">
        <v>1.27625560622513</v>
      </c>
      <c r="AL92">
        <v>1.30325719770174</v>
      </c>
      <c r="AM92">
        <v>1.26376668571346</v>
      </c>
      <c r="AN92">
        <v>1.28748330821491</v>
      </c>
      <c r="AO92">
        <v>1.2963858959874099</v>
      </c>
      <c r="AP92">
        <v>1.30967458649345</v>
      </c>
      <c r="AQ92">
        <v>1.24500172605013</v>
      </c>
      <c r="AR92">
        <v>1.2715682818089</v>
      </c>
      <c r="AS92">
        <v>1.25769983535132</v>
      </c>
      <c r="AT92">
        <v>1.2489851731356101</v>
      </c>
      <c r="AU92">
        <v>1.2928788803194899</v>
      </c>
      <c r="AV92">
        <v>1.3142559742712601</v>
      </c>
      <c r="AW92">
        <v>1.2393862127344899</v>
      </c>
      <c r="AX92">
        <v>1.2542915823725</v>
      </c>
      <c r="AY92">
        <v>1.2976943277078501</v>
      </c>
      <c r="AZ92">
        <v>1.3227790340388901</v>
      </c>
      <c r="BA92">
        <v>1.2505431653084</v>
      </c>
      <c r="BB92">
        <v>1.2131217815145201</v>
      </c>
      <c r="BC92">
        <v>1.2462790320708099</v>
      </c>
      <c r="BD92">
        <v>1.2041437305184199</v>
      </c>
      <c r="BE92">
        <v>1.26936618724487</v>
      </c>
      <c r="BF92">
        <v>1.2704693986659199</v>
      </c>
      <c r="BG92">
        <v>1.4237867182770401</v>
      </c>
      <c r="BH92">
        <v>1.45512928604533</v>
      </c>
      <c r="BI92">
        <v>1.427097903483</v>
      </c>
      <c r="BJ92">
        <v>1.49261964148608</v>
      </c>
      <c r="BK92">
        <v>1.43299961754047</v>
      </c>
      <c r="BL92">
        <v>1.5030247214117101</v>
      </c>
      <c r="BM92">
        <v>1.4014954670966899</v>
      </c>
      <c r="BN92">
        <v>1.4565487980568399</v>
      </c>
      <c r="BO92">
        <v>1.2743936864470999</v>
      </c>
      <c r="BP92">
        <v>1.3089182943556501</v>
      </c>
      <c r="BQ92">
        <v>1.2504184377715299</v>
      </c>
      <c r="BR92">
        <v>1.24521035501111</v>
      </c>
      <c r="BS92">
        <v>1.23788930756662</v>
      </c>
      <c r="BT92">
        <v>1.2544379074642</v>
      </c>
      <c r="BU92">
        <v>1.3012837111593101</v>
      </c>
      <c r="BV92">
        <v>1.31921439704099</v>
      </c>
      <c r="BW92">
        <v>1.2742198321139999</v>
      </c>
      <c r="BX92">
        <v>1.27781165658049</v>
      </c>
      <c r="BY92">
        <v>1.3178358409478801</v>
      </c>
      <c r="BZ92">
        <v>1.2920215862411799</v>
      </c>
      <c r="CA92">
        <v>1.2773582332006399</v>
      </c>
      <c r="CB92">
        <v>1.292934971784</v>
      </c>
      <c r="CC92">
        <v>1.29796510320301</v>
      </c>
      <c r="CD92">
        <v>1.2685590718090201</v>
      </c>
      <c r="CE92">
        <v>1.3481585976447501</v>
      </c>
      <c r="CF92">
        <v>1.3824409431533999</v>
      </c>
      <c r="CG92">
        <v>1.2771406667715</v>
      </c>
      <c r="CH92">
        <v>1.31356014269042</v>
      </c>
      <c r="CI92">
        <v>1.28975274641417</v>
      </c>
      <c r="CJ92">
        <v>1.33434670589085</v>
      </c>
      <c r="CK92">
        <v>1.2694719682022999</v>
      </c>
      <c r="CL92">
        <v>1.2904722130215001</v>
      </c>
      <c r="CM92">
        <v>1.3720792162611799</v>
      </c>
      <c r="CN92">
        <v>1.30252767022884</v>
      </c>
      <c r="CO92">
        <v>1.2656613255558</v>
      </c>
      <c r="CP92">
        <v>1.26262689142596</v>
      </c>
      <c r="CQ92">
        <v>1.2772341888560199</v>
      </c>
      <c r="CR92">
        <v>1.27736719559095</v>
      </c>
      <c r="CS92">
        <v>1.2616469819490199</v>
      </c>
      <c r="CT92">
        <v>1.21715035110188</v>
      </c>
      <c r="CU92">
        <v>1.2978627192850101</v>
      </c>
      <c r="CV92">
        <v>1.2989634100810801</v>
      </c>
      <c r="CW92">
        <v>1.30805024797951</v>
      </c>
      <c r="CX92">
        <v>1.2060863901993599</v>
      </c>
      <c r="CY92">
        <v>1.2929412241156</v>
      </c>
      <c r="CZ92">
        <v>1.2985966455251301</v>
      </c>
      <c r="DA92">
        <v>1.2761800585927501</v>
      </c>
      <c r="DB92">
        <v>1.19374551176725</v>
      </c>
      <c r="DC92">
        <v>1.2676394148101899</v>
      </c>
      <c r="DD92">
        <v>1.26688509242956</v>
      </c>
      <c r="DE92">
        <v>1.3502380538496701</v>
      </c>
      <c r="DF92">
        <v>1.31436885588863</v>
      </c>
      <c r="DG92">
        <v>1.29472860502557</v>
      </c>
      <c r="DH92">
        <v>1.28100076411226</v>
      </c>
      <c r="DI92">
        <v>1.25306835418699</v>
      </c>
      <c r="DJ92">
        <v>1.26466829220126</v>
      </c>
      <c r="DK92">
        <v>1.3371630351949799</v>
      </c>
      <c r="DL92">
        <v>1.34878523650403</v>
      </c>
      <c r="DM92">
        <v>1.2223879488432201</v>
      </c>
      <c r="DN92">
        <v>1.27318880241025</v>
      </c>
      <c r="DO92">
        <v>1.3005639607561901</v>
      </c>
      <c r="DP92">
        <v>1.3476460620006701</v>
      </c>
      <c r="DQ92">
        <v>1.34175205033805</v>
      </c>
      <c r="DR92">
        <v>1.4134605476484401</v>
      </c>
      <c r="DS92">
        <v>1.20374642936164</v>
      </c>
      <c r="DT92">
        <v>1.2526903988258999</v>
      </c>
      <c r="DU92">
        <v>1.30055219164005</v>
      </c>
      <c r="DV92">
        <v>1.30962450337084</v>
      </c>
      <c r="DW92">
        <v>1.27724776625327</v>
      </c>
      <c r="DX92">
        <v>1.29436842849461</v>
      </c>
      <c r="DY92">
        <v>1.2289110653772799</v>
      </c>
      <c r="DZ92">
        <v>1.2606177909849501</v>
      </c>
      <c r="EA92">
        <v>1.3289488947050601</v>
      </c>
      <c r="EB92">
        <v>1.38726686582343</v>
      </c>
      <c r="EC92">
        <v>1.2189541703946001</v>
      </c>
      <c r="ED92">
        <v>1.2778593970344301</v>
      </c>
      <c r="EE92">
        <v>1.2732308852449199</v>
      </c>
      <c r="EF92">
        <v>1.33669818401674</v>
      </c>
      <c r="EG92">
        <v>1.2990240671812801</v>
      </c>
      <c r="EH92">
        <v>1.3608593257174699</v>
      </c>
      <c r="EI92">
        <v>1.3115961505378899</v>
      </c>
      <c r="EJ92">
        <v>1.3006495344509399</v>
      </c>
      <c r="EK92">
        <v>1.2792827525945101</v>
      </c>
      <c r="EL92">
        <v>1.3061113201085901</v>
      </c>
      <c r="EM92">
        <v>1.34330800017492</v>
      </c>
      <c r="EN92">
        <v>1.3933075478831101</v>
      </c>
      <c r="EO92">
        <v>1.28196379543946</v>
      </c>
      <c r="EP92">
        <v>1.3357869679218899</v>
      </c>
      <c r="EQ92">
        <v>1.22909666592193</v>
      </c>
      <c r="ER92">
        <v>1.2552090029226399</v>
      </c>
      <c r="ES92">
        <v>1.28616853207226</v>
      </c>
      <c r="ET92">
        <v>1.3458566991979899</v>
      </c>
      <c r="EU92">
        <v>1.22455491553046</v>
      </c>
      <c r="EV92">
        <v>1.28894125634721</v>
      </c>
      <c r="EW92">
        <v>1.30129783205494</v>
      </c>
      <c r="EX92">
        <v>1.3419616059011299</v>
      </c>
      <c r="EY92">
        <v>1.27159367906718</v>
      </c>
      <c r="EZ92">
        <v>1.32683963122634</v>
      </c>
      <c r="FA92">
        <v>1.27058222418254</v>
      </c>
      <c r="FB92">
        <v>1.33003618159217</v>
      </c>
      <c r="FC92">
        <v>1.2562929359905901</v>
      </c>
      <c r="FD92">
        <v>1.3042479887560801</v>
      </c>
      <c r="FE92">
        <v>1.29244563179359</v>
      </c>
      <c r="FF92">
        <v>1.30827188495578</v>
      </c>
      <c r="FG92">
        <v>1.37667741759596</v>
      </c>
      <c r="FH92">
        <v>1.43519975155515</v>
      </c>
      <c r="FI92">
        <v>1.2798849849601599</v>
      </c>
      <c r="FJ92">
        <v>1.33501631603404</v>
      </c>
    </row>
    <row r="93" spans="1:166" x14ac:dyDescent="0.45">
      <c r="A93" t="s">
        <v>96</v>
      </c>
      <c r="B93" t="s">
        <v>18</v>
      </c>
      <c r="C93" t="s">
        <v>27</v>
      </c>
      <c r="D93">
        <v>50</v>
      </c>
      <c r="E93" s="1" cm="1">
        <f t="array" ref="E93">SUMPRODUCT($G93:$FZZ93,$G$2:$FZZ$2)/SUMPRODUCT(--($G93:$FZZ93&lt;&gt;""),$G$2:$FZZ$2)</f>
        <v>1.2435061918445756</v>
      </c>
      <c r="F93" s="1" cm="1">
        <f t="array" ref="F93">SUMPRODUCT($G93:$FZZ93,$F$2:$FZY$2)/SUMPRODUCT(--($G93:$FZZ93&lt;&gt;""),$F$2:$FZY$2)</f>
        <v>1.2481934390244462</v>
      </c>
      <c r="G93">
        <v>1.2113903658177101</v>
      </c>
      <c r="H93">
        <v>1.20967998872145</v>
      </c>
      <c r="I93">
        <v>1.2160878733168801</v>
      </c>
      <c r="J93">
        <v>1.2097865644969299</v>
      </c>
      <c r="K93">
        <v>1.2311884880359201</v>
      </c>
      <c r="L93">
        <v>1.23230157997873</v>
      </c>
      <c r="M93">
        <v>1.27393260787276</v>
      </c>
      <c r="N93">
        <v>1.2382618634798701</v>
      </c>
      <c r="O93">
        <v>1.25171949888333</v>
      </c>
      <c r="P93">
        <v>1.23294139504296</v>
      </c>
      <c r="Q93">
        <v>1.24969259158687</v>
      </c>
      <c r="R93">
        <v>1.26867236044267</v>
      </c>
      <c r="S93">
        <v>1.21649020194485</v>
      </c>
      <c r="T93">
        <v>1.22238326736377</v>
      </c>
      <c r="U93">
        <v>1.37003083089973</v>
      </c>
      <c r="V93">
        <v>1.4214726480570401</v>
      </c>
      <c r="W93">
        <v>1.30098604936345</v>
      </c>
      <c r="X93">
        <v>1.37622936824797</v>
      </c>
      <c r="Y93">
        <v>1.26905084562333</v>
      </c>
      <c r="Z93">
        <v>1.2689522527802299</v>
      </c>
      <c r="AA93">
        <v>1.25719316990343</v>
      </c>
      <c r="AB93">
        <v>1.2520595901646101</v>
      </c>
      <c r="AC93">
        <v>1.2467462021967599</v>
      </c>
      <c r="AD93">
        <v>1.2529745804007999</v>
      </c>
      <c r="AE93">
        <v>1.26206078427225</v>
      </c>
      <c r="AF93">
        <v>1.2923897525529999</v>
      </c>
      <c r="AG93">
        <v>1.2208939154864</v>
      </c>
      <c r="AH93">
        <v>1.2737073990618499</v>
      </c>
      <c r="AI93">
        <v>1.26508949881211</v>
      </c>
      <c r="AJ93">
        <v>1.27357569995929</v>
      </c>
      <c r="AK93">
        <v>1.22861988256291</v>
      </c>
      <c r="AL93">
        <v>1.2814613534296699</v>
      </c>
      <c r="AM93">
        <v>1.2301421110239199</v>
      </c>
      <c r="AN93">
        <v>1.25656316183877</v>
      </c>
      <c r="AO93">
        <v>1.2692946042816</v>
      </c>
      <c r="AP93">
        <v>1.2899429553177999</v>
      </c>
      <c r="AQ93">
        <v>1.2159166427957599</v>
      </c>
      <c r="AR93">
        <v>1.2399887623118699</v>
      </c>
      <c r="AS93">
        <v>1.2134433453726901</v>
      </c>
      <c r="AT93">
        <v>1.2155819577851801</v>
      </c>
      <c r="AU93">
        <v>1.26946553615748</v>
      </c>
      <c r="AV93">
        <v>1.2919584754515001</v>
      </c>
      <c r="AW93">
        <v>1.20685269544316</v>
      </c>
      <c r="AX93">
        <v>1.22793307030748</v>
      </c>
      <c r="AY93">
        <v>1.2661643328144601</v>
      </c>
      <c r="AZ93">
        <v>1.2842822143013499</v>
      </c>
      <c r="BA93">
        <v>1.21571203249774</v>
      </c>
      <c r="BB93">
        <v>1.19148051211335</v>
      </c>
      <c r="BC93">
        <v>1.2130774926016501</v>
      </c>
      <c r="BD93">
        <v>1.1710658983924001</v>
      </c>
      <c r="BE93">
        <v>1.2346164182566099</v>
      </c>
      <c r="BF93">
        <v>1.2466957447617899</v>
      </c>
      <c r="BG93">
        <v>1.39205606993243</v>
      </c>
      <c r="BH93">
        <v>1.4272006215381701</v>
      </c>
      <c r="BI93">
        <v>1.3825868915109301</v>
      </c>
      <c r="BJ93">
        <v>1.44515927709489</v>
      </c>
      <c r="BK93">
        <v>1.3527574537047999</v>
      </c>
      <c r="BL93">
        <v>1.41785155350063</v>
      </c>
      <c r="BM93">
        <v>1.34009278751856</v>
      </c>
      <c r="BN93">
        <v>1.4106440084701499</v>
      </c>
      <c r="BO93">
        <v>1.24748033457706</v>
      </c>
      <c r="BP93">
        <v>1.2843100994510499</v>
      </c>
      <c r="BQ93">
        <v>1.1880986661748101</v>
      </c>
      <c r="BR93">
        <v>1.1915315881419299</v>
      </c>
      <c r="BS93">
        <v>1.2115384798888</v>
      </c>
      <c r="BT93">
        <v>1.2213684329943</v>
      </c>
      <c r="BU93">
        <v>1.27030643739986</v>
      </c>
      <c r="BV93">
        <v>1.2993627784230199</v>
      </c>
      <c r="BW93">
        <v>1.2444174860069099</v>
      </c>
      <c r="BX93">
        <v>1.24610848240522</v>
      </c>
      <c r="BY93">
        <v>1.2573128218990199</v>
      </c>
      <c r="BZ93">
        <v>1.2632630364581501</v>
      </c>
      <c r="CA93">
        <v>1.2218578387478201</v>
      </c>
      <c r="CB93">
        <v>1.2440934684655101</v>
      </c>
      <c r="CC93">
        <v>1.22633332608527</v>
      </c>
      <c r="CD93">
        <v>1.21670040654301</v>
      </c>
      <c r="CE93">
        <v>1.3109215773892</v>
      </c>
      <c r="CF93">
        <v>1.34605312260599</v>
      </c>
      <c r="CG93">
        <v>1.21847076460218</v>
      </c>
      <c r="CH93">
        <v>1.2501667239138801</v>
      </c>
      <c r="CI93">
        <v>1.2607775642696999</v>
      </c>
      <c r="CJ93">
        <v>1.3026405000343699</v>
      </c>
      <c r="CK93">
        <v>1.201979579199</v>
      </c>
      <c r="CL93">
        <v>1.22879177407508</v>
      </c>
      <c r="CM93">
        <v>1.2785899270492</v>
      </c>
      <c r="CN93">
        <v>1.2516271202397999</v>
      </c>
      <c r="CO93">
        <v>1.2035051782391899</v>
      </c>
      <c r="CP93">
        <v>1.20153954218124</v>
      </c>
      <c r="CQ93">
        <v>1.2144939881525201</v>
      </c>
      <c r="CR93">
        <v>1.2037863132273099</v>
      </c>
      <c r="CS93">
        <v>1.23908915196196</v>
      </c>
      <c r="CT93">
        <v>1.18462202530966</v>
      </c>
      <c r="CU93">
        <v>1.23808565597384</v>
      </c>
      <c r="CV93">
        <v>1.2317148289762401</v>
      </c>
      <c r="CW93">
        <v>1.23998963513682</v>
      </c>
      <c r="CX93">
        <v>1.14472947997346</v>
      </c>
      <c r="CY93">
        <v>1.21226194277702</v>
      </c>
      <c r="CZ93">
        <v>1.2265112393436699</v>
      </c>
      <c r="DA93">
        <v>1.2371152559644201</v>
      </c>
      <c r="DB93">
        <v>1.16180294564293</v>
      </c>
      <c r="DC93">
        <v>1.2344987041519699</v>
      </c>
      <c r="DD93">
        <v>1.2352829726513901</v>
      </c>
      <c r="DE93">
        <v>1.27533009100589</v>
      </c>
      <c r="DF93">
        <v>1.27949259053207</v>
      </c>
      <c r="DG93">
        <v>1.2460084255031001</v>
      </c>
      <c r="DH93">
        <v>1.2584246163730799</v>
      </c>
      <c r="DI93">
        <v>1.1801875085573099</v>
      </c>
      <c r="DJ93">
        <v>1.2163371259967399</v>
      </c>
      <c r="DK93">
        <v>1.27202339657932</v>
      </c>
      <c r="DL93">
        <v>1.2911905235844401</v>
      </c>
      <c r="DM93">
        <v>1.19743637792352</v>
      </c>
      <c r="DN93">
        <v>1.2502003191379101</v>
      </c>
      <c r="DO93">
        <v>1.2418267383439101</v>
      </c>
      <c r="DP93">
        <v>1.3041098198843999</v>
      </c>
      <c r="DQ93">
        <v>1.2887863496798</v>
      </c>
      <c r="DR93">
        <v>1.34592437438803</v>
      </c>
      <c r="DS93">
        <v>1.1553297086226499</v>
      </c>
      <c r="DT93">
        <v>1.21039531223973</v>
      </c>
      <c r="DU93">
        <v>1.2482277619842099</v>
      </c>
      <c r="DV93">
        <v>1.25532361989578</v>
      </c>
      <c r="DW93">
        <v>1.25318905639651</v>
      </c>
      <c r="DX93">
        <v>1.27052416217063</v>
      </c>
      <c r="DY93">
        <v>1.1988775143239701</v>
      </c>
      <c r="DZ93">
        <v>1.2301502645192599</v>
      </c>
      <c r="EA93">
        <v>1.2611997151469001</v>
      </c>
      <c r="EB93">
        <v>1.31707223693953</v>
      </c>
      <c r="EC93">
        <v>1.1612464993762199</v>
      </c>
      <c r="ED93">
        <v>1.22381067205737</v>
      </c>
      <c r="EE93">
        <v>1.22311360097517</v>
      </c>
      <c r="EF93">
        <v>1.2689196188857399</v>
      </c>
      <c r="EG93">
        <v>1.2739329587494399</v>
      </c>
      <c r="EH93">
        <v>1.32294881559695</v>
      </c>
      <c r="EI93">
        <v>1.2610377996370701</v>
      </c>
      <c r="EJ93">
        <v>1.2712283484429701</v>
      </c>
      <c r="EK93">
        <v>1.23981206563693</v>
      </c>
      <c r="EL93">
        <v>1.2485074587807601</v>
      </c>
      <c r="EM93">
        <v>1.28733228605031</v>
      </c>
      <c r="EN93">
        <v>1.33434312162383</v>
      </c>
      <c r="EO93">
        <v>1.26012540196678</v>
      </c>
      <c r="EP93">
        <v>1.3154904543382699</v>
      </c>
      <c r="EQ93">
        <v>1.19599531098878</v>
      </c>
      <c r="ER93">
        <v>1.2244440508929</v>
      </c>
      <c r="ES93">
        <v>1.22816621954534</v>
      </c>
      <c r="ET93">
        <v>1.29734919929106</v>
      </c>
      <c r="EU93">
        <v>1.1685656049848601</v>
      </c>
      <c r="EV93">
        <v>1.2197474287083501</v>
      </c>
      <c r="EW93">
        <v>1.2664544575643399</v>
      </c>
      <c r="EX93">
        <v>1.32114483151925</v>
      </c>
      <c r="EY93">
        <v>1.24286506796657</v>
      </c>
      <c r="EZ93">
        <v>1.28165749872888</v>
      </c>
      <c r="FA93">
        <v>1.2176032105297701</v>
      </c>
      <c r="FB93">
        <v>1.26603767629035</v>
      </c>
      <c r="FC93">
        <v>1.20758311159131</v>
      </c>
      <c r="FD93">
        <v>1.24626090260941</v>
      </c>
      <c r="FE93">
        <v>1.2525852342080701</v>
      </c>
      <c r="FF93">
        <v>1.27773240208309</v>
      </c>
      <c r="FG93">
        <v>1.2816525079179899</v>
      </c>
      <c r="FH93">
        <v>1.36181093892239</v>
      </c>
      <c r="FI93">
        <v>1.23035389354582</v>
      </c>
      <c r="FJ93">
        <v>1.29535149964355</v>
      </c>
    </row>
    <row r="94" spans="1:166" x14ac:dyDescent="0.45">
      <c r="A94" t="s">
        <v>96</v>
      </c>
      <c r="B94" t="s">
        <v>18</v>
      </c>
      <c r="C94" t="s">
        <v>22</v>
      </c>
      <c r="D94">
        <v>30</v>
      </c>
      <c r="E94" s="1" cm="1">
        <f t="array" ref="E94">SUMPRODUCT($G94:$FZZ94,$G$2:$FZZ$2)/SUMPRODUCT(--($G94:$FZZ94&lt;&gt;""),$G$2:$FZZ$2)</f>
        <v>1.5065760739462772</v>
      </c>
      <c r="F94" s="1" cm="1">
        <f t="array" ref="F94">SUMPRODUCT($G94:$FZZ94,$F$2:$FZY$2)/SUMPRODUCT(--($G94:$FZZ94&lt;&gt;""),$F$2:$FZY$2)</f>
        <v>1.4476790510927473</v>
      </c>
      <c r="G94">
        <v>1.48626476517779</v>
      </c>
      <c r="H94">
        <v>1.43443440163014</v>
      </c>
      <c r="I94">
        <v>1.4923003808394999</v>
      </c>
      <c r="J94">
        <v>1.42816122052398</v>
      </c>
      <c r="K94">
        <v>1.4485350815912199</v>
      </c>
      <c r="L94">
        <v>1.43728855262348</v>
      </c>
      <c r="M94">
        <v>1.5300457223234101</v>
      </c>
      <c r="N94">
        <v>1.47975256101464</v>
      </c>
      <c r="O94">
        <v>1.4541997631363399</v>
      </c>
      <c r="P94">
        <v>1.41881061648202</v>
      </c>
      <c r="Q94">
        <v>1.49393993562094</v>
      </c>
      <c r="R94">
        <v>1.41794726593681</v>
      </c>
      <c r="S94">
        <v>1.47578358223752</v>
      </c>
      <c r="T94">
        <v>1.42730509750907</v>
      </c>
      <c r="U94">
        <v>1.50635278337677</v>
      </c>
      <c r="V94">
        <v>1.5663783048403901</v>
      </c>
      <c r="W94">
        <v>1.4554551880711899</v>
      </c>
      <c r="X94">
        <v>1.5492106765431699</v>
      </c>
      <c r="Y94">
        <v>1.45518069518467</v>
      </c>
      <c r="Z94">
        <v>1.4627107822132099</v>
      </c>
      <c r="AA94">
        <v>1.4707766929131001</v>
      </c>
      <c r="AB94">
        <v>1.45417752359567</v>
      </c>
      <c r="AC94">
        <v>1.48912936467238</v>
      </c>
      <c r="AD94">
        <v>1.4636692909540301</v>
      </c>
      <c r="AE94">
        <v>1.48733808289842</v>
      </c>
      <c r="AF94">
        <v>1.5016950843086201</v>
      </c>
      <c r="AG94">
        <v>1.42779182498933</v>
      </c>
      <c r="AH94">
        <v>1.4338082048566101</v>
      </c>
      <c r="AI94">
        <v>1.50074924579141</v>
      </c>
      <c r="AJ94">
        <v>1.4553103296298999</v>
      </c>
      <c r="AK94">
        <v>1.58922272436298</v>
      </c>
      <c r="AL94">
        <v>1.4737072187396401</v>
      </c>
      <c r="AM94">
        <v>1.5785968245483899</v>
      </c>
      <c r="AN94">
        <v>1.4761668540859201</v>
      </c>
      <c r="AO94">
        <v>1.4526648086993701</v>
      </c>
      <c r="AP94">
        <v>1.4432748118531999</v>
      </c>
      <c r="AQ94">
        <v>1.4431754181081</v>
      </c>
      <c r="AR94">
        <v>1.4296283483536401</v>
      </c>
      <c r="AS94">
        <v>1.5694526332830601</v>
      </c>
      <c r="AT94">
        <v>1.42563530070475</v>
      </c>
      <c r="AU94">
        <v>1.49997614637565</v>
      </c>
      <c r="AV94">
        <v>1.4988513766593401</v>
      </c>
      <c r="AW94">
        <v>1.4615963762269599</v>
      </c>
      <c r="AX94">
        <v>1.43078081210762</v>
      </c>
      <c r="AY94">
        <v>1.5358435845359699</v>
      </c>
      <c r="AZ94">
        <v>1.50600086586857</v>
      </c>
      <c r="BA94">
        <v>1.4917053436290799</v>
      </c>
      <c r="BB94">
        <v>1.38648208392316</v>
      </c>
      <c r="BC94">
        <v>1.50142414040098</v>
      </c>
      <c r="BD94">
        <v>1.3659143829089999</v>
      </c>
      <c r="BE94">
        <v>1.4746791912727999</v>
      </c>
      <c r="BF94">
        <v>1.4291480565357999</v>
      </c>
      <c r="BG94">
        <v>1.63960057972828</v>
      </c>
      <c r="BH94">
        <v>1.6949617494710401</v>
      </c>
      <c r="BI94">
        <v>1.6621485697905001</v>
      </c>
      <c r="BJ94">
        <v>1.68189092752942</v>
      </c>
      <c r="BK94">
        <v>1.6657022898770699</v>
      </c>
      <c r="BL94">
        <v>1.6808782155823301</v>
      </c>
      <c r="BM94">
        <v>1.6594813219926201</v>
      </c>
      <c r="BN94">
        <v>1.63690325965887</v>
      </c>
      <c r="BO94">
        <v>1.5574909010729701</v>
      </c>
      <c r="BP94">
        <v>1.4833351182788901</v>
      </c>
      <c r="BQ94">
        <v>1.41416888573454</v>
      </c>
      <c r="BR94">
        <v>1.39506199246931</v>
      </c>
      <c r="BS94">
        <v>1.4212420521617799</v>
      </c>
      <c r="BT94">
        <v>1.45866132799536</v>
      </c>
      <c r="BU94">
        <v>1.4620372202391401</v>
      </c>
      <c r="BV94">
        <v>1.4540137944534199</v>
      </c>
      <c r="BW94">
        <v>1.60897958698847</v>
      </c>
      <c r="BX94">
        <v>1.45894198978058</v>
      </c>
      <c r="BY94">
        <v>1.7278226633006499</v>
      </c>
      <c r="BZ94">
        <v>1.48005518843713</v>
      </c>
      <c r="CA94">
        <v>1.73475514495901</v>
      </c>
      <c r="CB94">
        <v>1.44183720180038</v>
      </c>
      <c r="CC94">
        <v>1.71592531997884</v>
      </c>
      <c r="CD94">
        <v>1.42574697667798</v>
      </c>
      <c r="CE94">
        <v>1.51047082141022</v>
      </c>
      <c r="CF94">
        <v>1.53892928060982</v>
      </c>
      <c r="CG94">
        <v>1.44503263091681</v>
      </c>
      <c r="CH94">
        <v>1.4485207455657501</v>
      </c>
      <c r="CI94">
        <v>1.4534917648427499</v>
      </c>
      <c r="CJ94">
        <v>1.4693432233808399</v>
      </c>
      <c r="CK94">
        <v>1.4584186408214399</v>
      </c>
      <c r="CL94">
        <v>1.4229772894194901</v>
      </c>
      <c r="CM94">
        <v>1.6739111091133101</v>
      </c>
      <c r="CN94">
        <v>1.4637496730469199</v>
      </c>
      <c r="CO94">
        <v>1.4581820606487199</v>
      </c>
      <c r="CP94">
        <v>1.4192246516795901</v>
      </c>
      <c r="CQ94">
        <v>1.4866586082218201</v>
      </c>
      <c r="CR94">
        <v>1.44043978025161</v>
      </c>
      <c r="CS94">
        <v>1.4424050397061201</v>
      </c>
      <c r="CT94">
        <v>1.35773852601932</v>
      </c>
      <c r="CU94">
        <v>1.67298507472266</v>
      </c>
      <c r="CV94">
        <v>1.4397263474502799</v>
      </c>
      <c r="CW94">
        <v>1.51871310903649</v>
      </c>
      <c r="CX94">
        <v>1.3524999991937701</v>
      </c>
      <c r="CY94">
        <v>1.4594153985871401</v>
      </c>
      <c r="CZ94">
        <v>1.44593284527548</v>
      </c>
      <c r="DA94">
        <v>1.51097019696612</v>
      </c>
      <c r="DB94">
        <v>1.3840386003832801</v>
      </c>
      <c r="DC94">
        <v>1.4538581431031901</v>
      </c>
      <c r="DD94">
        <v>1.43038370524103</v>
      </c>
      <c r="DE94">
        <v>1.6075159513850199</v>
      </c>
      <c r="DF94">
        <v>1.4641006080401699</v>
      </c>
      <c r="DG94">
        <v>1.4738850615715</v>
      </c>
      <c r="DH94">
        <v>1.45668814423412</v>
      </c>
      <c r="DI94">
        <v>1.48127647560127</v>
      </c>
      <c r="DJ94">
        <v>1.39780346325289</v>
      </c>
      <c r="DK94">
        <v>1.5158103821731801</v>
      </c>
      <c r="DL94">
        <v>1.48256669803642</v>
      </c>
      <c r="DM94">
        <v>1.4104175209493099</v>
      </c>
      <c r="DN94">
        <v>1.4327852942235799</v>
      </c>
      <c r="DO94">
        <v>1.4554214452102701</v>
      </c>
      <c r="DP94">
        <v>1.50620798458953</v>
      </c>
      <c r="DQ94">
        <v>1.4878882843450001</v>
      </c>
      <c r="DR94">
        <v>1.5447725778096499</v>
      </c>
      <c r="DS94">
        <v>1.32501655317692</v>
      </c>
      <c r="DT94">
        <v>1.36066610481165</v>
      </c>
      <c r="DU94">
        <v>1.5599177059639699</v>
      </c>
      <c r="DV94">
        <v>1.4510272745496899</v>
      </c>
      <c r="DW94">
        <v>1.49083560258979</v>
      </c>
      <c r="DX94">
        <v>1.450575353903</v>
      </c>
      <c r="DY94">
        <v>1.35099285097088</v>
      </c>
      <c r="DZ94">
        <v>1.38990021316363</v>
      </c>
      <c r="EA94">
        <v>1.4638661247511999</v>
      </c>
      <c r="EB94">
        <v>1.5058473224157101</v>
      </c>
      <c r="EC94">
        <v>1.32973816872013</v>
      </c>
      <c r="ED94">
        <v>1.38008381901746</v>
      </c>
      <c r="EE94">
        <v>1.45175103041755</v>
      </c>
      <c r="EF94">
        <v>1.4678013746162299</v>
      </c>
      <c r="EG94">
        <v>1.4571931916496801</v>
      </c>
      <c r="EH94">
        <v>1.4957174899026</v>
      </c>
      <c r="EI94">
        <v>1.56259593299985</v>
      </c>
      <c r="EJ94">
        <v>1.44763239563127</v>
      </c>
      <c r="EK94">
        <v>1.4478090050072401</v>
      </c>
      <c r="EL94">
        <v>1.44989488195625</v>
      </c>
      <c r="EM94">
        <v>1.5021009623431401</v>
      </c>
      <c r="EN94">
        <v>1.51828738878238</v>
      </c>
      <c r="EO94">
        <v>1.44405434831461</v>
      </c>
      <c r="EP94">
        <v>1.4855325640344199</v>
      </c>
      <c r="EQ94">
        <v>1.43736642579816</v>
      </c>
      <c r="ER94">
        <v>1.4253389246391699</v>
      </c>
      <c r="ES94">
        <v>1.4001221944278699</v>
      </c>
      <c r="ET94">
        <v>1.45752400159881</v>
      </c>
      <c r="EU94">
        <v>1.38792128789147</v>
      </c>
      <c r="EV94">
        <v>1.41010188824139</v>
      </c>
      <c r="EW94">
        <v>1.50101451540484</v>
      </c>
      <c r="EX94">
        <v>1.4842714319859001</v>
      </c>
      <c r="EY94">
        <v>1.4316531552968399</v>
      </c>
      <c r="EZ94">
        <v>1.4709655962630901</v>
      </c>
      <c r="FA94">
        <v>1.4537183603024499</v>
      </c>
      <c r="FB94">
        <v>1.4652010889456299</v>
      </c>
      <c r="FC94">
        <v>1.44561372104107</v>
      </c>
      <c r="FD94">
        <v>1.4398358181353901</v>
      </c>
      <c r="FE94">
        <v>1.5033108407765901</v>
      </c>
      <c r="FF94">
        <v>1.4649754056863</v>
      </c>
      <c r="FG94">
        <v>1.4969637811030101</v>
      </c>
      <c r="FH94">
        <v>1.56553897478569</v>
      </c>
      <c r="FI94">
        <v>1.44084107078596</v>
      </c>
      <c r="FJ94">
        <v>1.4769088392484699</v>
      </c>
    </row>
    <row r="95" spans="1:166" x14ac:dyDescent="0.45">
      <c r="A95" t="s">
        <v>96</v>
      </c>
      <c r="B95" t="s">
        <v>18</v>
      </c>
      <c r="C95" t="s">
        <v>22</v>
      </c>
      <c r="D95">
        <v>35</v>
      </c>
      <c r="E95" s="1" cm="1">
        <f t="array" ref="E95">SUMPRODUCT($G95:$FZZ95,$G$2:$FZZ$2)/SUMPRODUCT(--($G95:$FZZ95&lt;&gt;""),$G$2:$FZZ$2)</f>
        <v>1.4192691670029005</v>
      </c>
      <c r="F95" s="1" cm="1">
        <f t="array" ref="F95">SUMPRODUCT($G95:$FZZ95,$F$2:$FZY$2)/SUMPRODUCT(--($G95:$FZZ95&lt;&gt;""),$F$2:$FZY$2)</f>
        <v>1.3791264054411472</v>
      </c>
      <c r="G95">
        <v>1.4215820408195501</v>
      </c>
      <c r="H95">
        <v>1.3831298087383199</v>
      </c>
      <c r="I95">
        <v>1.4242352660133999</v>
      </c>
      <c r="J95">
        <v>1.37767596025303</v>
      </c>
      <c r="K95">
        <v>1.3646812581832799</v>
      </c>
      <c r="L95">
        <v>1.3400336338632099</v>
      </c>
      <c r="M95">
        <v>1.4304309287935899</v>
      </c>
      <c r="N95">
        <v>1.4042075153384199</v>
      </c>
      <c r="O95">
        <v>1.3914488778713401</v>
      </c>
      <c r="P95">
        <v>1.36442989557225</v>
      </c>
      <c r="Q95">
        <v>1.44092545920226</v>
      </c>
      <c r="R95">
        <v>1.3785151607361401</v>
      </c>
      <c r="S95">
        <v>1.39655454264653</v>
      </c>
      <c r="T95">
        <v>1.35456370861884</v>
      </c>
      <c r="U95">
        <v>1.4707152468031599</v>
      </c>
      <c r="V95">
        <v>1.5239893892607399</v>
      </c>
      <c r="W95">
        <v>1.40979151497749</v>
      </c>
      <c r="X95">
        <v>1.4941566225717799</v>
      </c>
      <c r="Y95">
        <v>1.37213359520637</v>
      </c>
      <c r="Z95">
        <v>1.3619468546220199</v>
      </c>
      <c r="AA95">
        <v>1.3777985320139099</v>
      </c>
      <c r="AB95">
        <v>1.3595844479830199</v>
      </c>
      <c r="AC95">
        <v>1.3990133096639901</v>
      </c>
      <c r="AD95">
        <v>1.36819227214406</v>
      </c>
      <c r="AE95">
        <v>1.3982126977218701</v>
      </c>
      <c r="AF95">
        <v>1.43792099621549</v>
      </c>
      <c r="AG95">
        <v>1.35474036515563</v>
      </c>
      <c r="AH95">
        <v>1.37371961193937</v>
      </c>
      <c r="AI95">
        <v>1.4313105153933201</v>
      </c>
      <c r="AJ95">
        <v>1.40557435954874</v>
      </c>
      <c r="AK95">
        <v>1.5017263875170299</v>
      </c>
      <c r="AL95">
        <v>1.4111742751986101</v>
      </c>
      <c r="AM95">
        <v>1.3911935893623899</v>
      </c>
      <c r="AN95">
        <v>1.38180076883749</v>
      </c>
      <c r="AO95">
        <v>1.3944251237762399</v>
      </c>
      <c r="AP95">
        <v>1.3920912422171301</v>
      </c>
      <c r="AQ95">
        <v>1.39254221477939</v>
      </c>
      <c r="AR95">
        <v>1.37905092949636</v>
      </c>
      <c r="AS95">
        <v>1.49000902775274</v>
      </c>
      <c r="AT95">
        <v>1.3536450700481499</v>
      </c>
      <c r="AU95">
        <v>1.42507556688851</v>
      </c>
      <c r="AV95">
        <v>1.4375048312712699</v>
      </c>
      <c r="AW95">
        <v>1.3822479073166001</v>
      </c>
      <c r="AX95">
        <v>1.3438737026859799</v>
      </c>
      <c r="AY95">
        <v>1.4321375102935801</v>
      </c>
      <c r="AZ95">
        <v>1.41568696691867</v>
      </c>
      <c r="BA95">
        <v>1.40812789919605</v>
      </c>
      <c r="BB95">
        <v>1.3155460451347301</v>
      </c>
      <c r="BC95">
        <v>1.39217144446805</v>
      </c>
      <c r="BD95">
        <v>1.2821571734925601</v>
      </c>
      <c r="BE95">
        <v>1.41930930865826</v>
      </c>
      <c r="BF95">
        <v>1.3865900295375899</v>
      </c>
      <c r="BG95">
        <v>1.5250103176123699</v>
      </c>
      <c r="BH95">
        <v>1.57819823612776</v>
      </c>
      <c r="BI95">
        <v>1.5554372737500299</v>
      </c>
      <c r="BJ95">
        <v>1.6118070971003899</v>
      </c>
      <c r="BK95">
        <v>1.55708934685673</v>
      </c>
      <c r="BL95">
        <v>1.6170919117188001</v>
      </c>
      <c r="BM95">
        <v>1.5882393746461601</v>
      </c>
      <c r="BN95">
        <v>1.54057024208445</v>
      </c>
      <c r="BO95">
        <v>1.42656285346933</v>
      </c>
      <c r="BP95">
        <v>1.3941650606929199</v>
      </c>
      <c r="BQ95">
        <v>1.33921799510344</v>
      </c>
      <c r="BR95">
        <v>1.3180308703491601</v>
      </c>
      <c r="BS95">
        <v>1.3538479358680799</v>
      </c>
      <c r="BT95">
        <v>1.38623021456115</v>
      </c>
      <c r="BU95">
        <v>1.41265877510238</v>
      </c>
      <c r="BV95">
        <v>1.4048039865273301</v>
      </c>
      <c r="BW95">
        <v>1.40701136282648</v>
      </c>
      <c r="BX95">
        <v>1.37010040726865</v>
      </c>
      <c r="BY95">
        <v>1.54057099920033</v>
      </c>
      <c r="BZ95">
        <v>1.4131630697642901</v>
      </c>
      <c r="CA95">
        <v>1.5452280290125799</v>
      </c>
      <c r="CB95">
        <v>1.3726667508492001</v>
      </c>
      <c r="CC95">
        <v>1.62102166028309</v>
      </c>
      <c r="CD95">
        <v>1.3588274002542899</v>
      </c>
      <c r="CE95">
        <v>1.3917283766422399</v>
      </c>
      <c r="CF95">
        <v>1.4096656741229601</v>
      </c>
      <c r="CG95">
        <v>1.4035571216924201</v>
      </c>
      <c r="CH95">
        <v>1.4015439162066099</v>
      </c>
      <c r="CI95">
        <v>1.39785217980871</v>
      </c>
      <c r="CJ95">
        <v>1.4280792567274301</v>
      </c>
      <c r="CK95">
        <v>1.39528161407854</v>
      </c>
      <c r="CL95">
        <v>1.37939054421866</v>
      </c>
      <c r="CM95">
        <v>1.5761371507530599</v>
      </c>
      <c r="CN95">
        <v>1.3770072087179901</v>
      </c>
      <c r="CO95">
        <v>1.37067699902924</v>
      </c>
      <c r="CP95">
        <v>1.3470586456779901</v>
      </c>
      <c r="CQ95">
        <v>1.3679280771459299</v>
      </c>
      <c r="CR95">
        <v>1.3345607876529699</v>
      </c>
      <c r="CS95">
        <v>1.3849113305130101</v>
      </c>
      <c r="CT95">
        <v>1.30844917962909</v>
      </c>
      <c r="CU95">
        <v>1.4359147415542901</v>
      </c>
      <c r="CV95">
        <v>1.39441648410967</v>
      </c>
      <c r="CW95">
        <v>1.45420110736985</v>
      </c>
      <c r="CX95">
        <v>1.2932337986127</v>
      </c>
      <c r="CY95">
        <v>1.3645060304783401</v>
      </c>
      <c r="CZ95">
        <v>1.35561934928248</v>
      </c>
      <c r="DA95">
        <v>1.4308874997727199</v>
      </c>
      <c r="DB95">
        <v>1.2836731807919799</v>
      </c>
      <c r="DC95">
        <v>1.42149419018644</v>
      </c>
      <c r="DD95">
        <v>1.3833890623497</v>
      </c>
      <c r="DE95">
        <v>1.5443553175237501</v>
      </c>
      <c r="DF95">
        <v>1.4161255103172099</v>
      </c>
      <c r="DG95">
        <v>1.399876275125</v>
      </c>
      <c r="DH95">
        <v>1.3875513335143901</v>
      </c>
      <c r="DI95">
        <v>1.39074226171893</v>
      </c>
      <c r="DJ95">
        <v>1.33519782765365</v>
      </c>
      <c r="DK95">
        <v>1.42888671904906</v>
      </c>
      <c r="DL95">
        <v>1.4243508638854701</v>
      </c>
      <c r="DM95">
        <v>1.31556299068545</v>
      </c>
      <c r="DN95">
        <v>1.3510622687118601</v>
      </c>
      <c r="DO95">
        <v>1.4049771087514</v>
      </c>
      <c r="DP95">
        <v>1.46663267299907</v>
      </c>
      <c r="DQ95">
        <v>1.39634591192376</v>
      </c>
      <c r="DR95">
        <v>1.45511471275937</v>
      </c>
      <c r="DS95">
        <v>1.28083099848597</v>
      </c>
      <c r="DT95">
        <v>1.31296557519285</v>
      </c>
      <c r="DU95">
        <v>1.4851939596319601</v>
      </c>
      <c r="DV95">
        <v>1.38040708200675</v>
      </c>
      <c r="DW95">
        <v>1.4273698588235499</v>
      </c>
      <c r="DX95">
        <v>1.3995774229262301</v>
      </c>
      <c r="DY95">
        <v>1.29645243600809</v>
      </c>
      <c r="DZ95">
        <v>1.35674851719578</v>
      </c>
      <c r="EA95">
        <v>1.3906987796061201</v>
      </c>
      <c r="EB95">
        <v>1.4585726294655399</v>
      </c>
      <c r="EC95">
        <v>1.29001518307333</v>
      </c>
      <c r="ED95">
        <v>1.3411556034733101</v>
      </c>
      <c r="EE95">
        <v>1.3753012390658601</v>
      </c>
      <c r="EF95">
        <v>1.4028225114863599</v>
      </c>
      <c r="EG95">
        <v>1.3755858565768899</v>
      </c>
      <c r="EH95">
        <v>1.41346751558452</v>
      </c>
      <c r="EI95">
        <v>1.4596115818114599</v>
      </c>
      <c r="EJ95">
        <v>1.3813321566532799</v>
      </c>
      <c r="EK95">
        <v>1.37363569222876</v>
      </c>
      <c r="EL95">
        <v>1.38948806845026</v>
      </c>
      <c r="EM95">
        <v>1.4229878996151899</v>
      </c>
      <c r="EN95">
        <v>1.4674094850355299</v>
      </c>
      <c r="EO95">
        <v>1.3998406813708</v>
      </c>
      <c r="EP95">
        <v>1.4408288494950801</v>
      </c>
      <c r="EQ95">
        <v>1.32738501582996</v>
      </c>
      <c r="ER95">
        <v>1.3334768242202699</v>
      </c>
      <c r="ES95">
        <v>1.34954104208419</v>
      </c>
      <c r="ET95">
        <v>1.41192440593979</v>
      </c>
      <c r="EU95">
        <v>1.3051907194571699</v>
      </c>
      <c r="EV95">
        <v>1.33894577568261</v>
      </c>
      <c r="EW95">
        <v>1.4350020143161599</v>
      </c>
      <c r="EX95">
        <v>1.4305267725087401</v>
      </c>
      <c r="EY95">
        <v>1.34950383486246</v>
      </c>
      <c r="EZ95">
        <v>1.4128469457161099</v>
      </c>
      <c r="FA95">
        <v>1.3485397259549301</v>
      </c>
      <c r="FB95">
        <v>1.3874636456473299</v>
      </c>
      <c r="FC95">
        <v>1.33903475519495</v>
      </c>
      <c r="FD95">
        <v>1.3634077372467499</v>
      </c>
      <c r="FE95">
        <v>1.4243764172561699</v>
      </c>
      <c r="FF95">
        <v>1.39122894028556</v>
      </c>
      <c r="FG95">
        <v>1.4426462813874901</v>
      </c>
      <c r="FH95">
        <v>1.5120947954597099</v>
      </c>
      <c r="FI95">
        <v>1.36753164125566</v>
      </c>
      <c r="FJ95">
        <v>1.41202161576698</v>
      </c>
    </row>
    <row r="96" spans="1:166" x14ac:dyDescent="0.45">
      <c r="A96" t="s">
        <v>96</v>
      </c>
      <c r="B96" t="s">
        <v>18</v>
      </c>
      <c r="C96" t="s">
        <v>22</v>
      </c>
      <c r="D96">
        <v>40</v>
      </c>
      <c r="E96" s="1" cm="1">
        <f t="array" ref="E96">SUMPRODUCT($G96:$FZZ96,$G$2:$FZZ$2)/SUMPRODUCT(--($G96:$FZZ96&lt;&gt;""),$G$2:$FZZ$2)</f>
        <v>1.3504933230705582</v>
      </c>
      <c r="F96" s="1" cm="1">
        <f t="array" ref="F96">SUMPRODUCT($G96:$FZZ96,$F$2:$FZY$2)/SUMPRODUCT(--($G96:$FZZ96&lt;&gt;""),$F$2:$FZY$2)</f>
        <v>1.3178556313961176</v>
      </c>
      <c r="G96">
        <v>1.32019635460462</v>
      </c>
      <c r="H96">
        <v>1.2942884681690501</v>
      </c>
      <c r="I96">
        <v>1.31850861597688</v>
      </c>
      <c r="J96">
        <v>1.2958513301818699</v>
      </c>
      <c r="K96">
        <v>1.3171227339431799</v>
      </c>
      <c r="L96">
        <v>1.3029749822054599</v>
      </c>
      <c r="M96">
        <v>1.3337353107280401</v>
      </c>
      <c r="N96">
        <v>1.30885660004853</v>
      </c>
      <c r="O96">
        <v>1.3226076073209201</v>
      </c>
      <c r="P96">
        <v>1.2931091820812</v>
      </c>
      <c r="Q96">
        <v>1.3452269937199199</v>
      </c>
      <c r="R96">
        <v>1.3017334677861301</v>
      </c>
      <c r="S96">
        <v>1.3280631122269799</v>
      </c>
      <c r="T96">
        <v>1.2891291004419001</v>
      </c>
      <c r="U96">
        <v>1.3914536003279201</v>
      </c>
      <c r="V96">
        <v>1.4435013235065599</v>
      </c>
      <c r="W96">
        <v>1.3517243314926399</v>
      </c>
      <c r="X96">
        <v>1.43385884131328</v>
      </c>
      <c r="Y96">
        <v>1.3005916425995301</v>
      </c>
      <c r="Z96">
        <v>1.29022998456979</v>
      </c>
      <c r="AA96">
        <v>1.35051840878576</v>
      </c>
      <c r="AB96">
        <v>1.3279832240410501</v>
      </c>
      <c r="AC96">
        <v>1.3450605158611799</v>
      </c>
      <c r="AD96">
        <v>1.32958438088258</v>
      </c>
      <c r="AE96">
        <v>1.3282574976319299</v>
      </c>
      <c r="AF96">
        <v>1.3418868775951001</v>
      </c>
      <c r="AG96">
        <v>1.3206741723264099</v>
      </c>
      <c r="AH96">
        <v>1.33447869908439</v>
      </c>
      <c r="AI96">
        <v>1.34783685782997</v>
      </c>
      <c r="AJ96">
        <v>1.3251265513294299</v>
      </c>
      <c r="AK96">
        <v>1.43436379508101</v>
      </c>
      <c r="AL96">
        <v>1.3238334399411</v>
      </c>
      <c r="AM96">
        <v>1.3271520634151901</v>
      </c>
      <c r="AN96">
        <v>1.3449853128826701</v>
      </c>
      <c r="AO96">
        <v>1.32592045135083</v>
      </c>
      <c r="AP96">
        <v>1.3217058017018899</v>
      </c>
      <c r="AQ96">
        <v>1.3470516492959901</v>
      </c>
      <c r="AR96">
        <v>1.34655994535398</v>
      </c>
      <c r="AS96">
        <v>1.32202328057364</v>
      </c>
      <c r="AT96">
        <v>1.28235047828708</v>
      </c>
      <c r="AU96">
        <v>1.34413534261136</v>
      </c>
      <c r="AV96">
        <v>1.3452481025752201</v>
      </c>
      <c r="AW96">
        <v>1.3256860195765101</v>
      </c>
      <c r="AX96">
        <v>1.2977319088646899</v>
      </c>
      <c r="AY96">
        <v>1.3715202593362199</v>
      </c>
      <c r="AZ96">
        <v>1.37003039176314</v>
      </c>
      <c r="BA96">
        <v>1.3632681088118399</v>
      </c>
      <c r="BB96">
        <v>1.2820075657905401</v>
      </c>
      <c r="BC96">
        <v>1.33666923317875</v>
      </c>
      <c r="BD96">
        <v>1.2463312750125399</v>
      </c>
      <c r="BE96">
        <v>1.3628426776336</v>
      </c>
      <c r="BF96">
        <v>1.33869175569327</v>
      </c>
      <c r="BG96">
        <v>1.50477592963702</v>
      </c>
      <c r="BH96">
        <v>1.5329118031518201</v>
      </c>
      <c r="BI96">
        <v>1.4707921467763501</v>
      </c>
      <c r="BJ96">
        <v>1.53334886682348</v>
      </c>
      <c r="BK96">
        <v>1.45523351026342</v>
      </c>
      <c r="BL96">
        <v>1.51665667959311</v>
      </c>
      <c r="BM96">
        <v>1.4781178349837001</v>
      </c>
      <c r="BN96">
        <v>1.50712961361959</v>
      </c>
      <c r="BO96">
        <v>1.3373484108734599</v>
      </c>
      <c r="BP96">
        <v>1.3541565273168199</v>
      </c>
      <c r="BQ96">
        <v>1.30820696276524</v>
      </c>
      <c r="BR96">
        <v>1.2716533920004101</v>
      </c>
      <c r="BS96">
        <v>1.27377287604394</v>
      </c>
      <c r="BT96">
        <v>1.2829156068665499</v>
      </c>
      <c r="BU96">
        <v>1.31830863214802</v>
      </c>
      <c r="BV96">
        <v>1.3185987303976801</v>
      </c>
      <c r="BW96">
        <v>1.3441609160497701</v>
      </c>
      <c r="BX96">
        <v>1.3323176406306001</v>
      </c>
      <c r="BY96">
        <v>1.4572069823831399</v>
      </c>
      <c r="BZ96">
        <v>1.31538669717316</v>
      </c>
      <c r="CA96">
        <v>1.3394588355249599</v>
      </c>
      <c r="CB96">
        <v>1.3051968046264699</v>
      </c>
      <c r="CC96">
        <v>1.55744485751071</v>
      </c>
      <c r="CD96">
        <v>1.3032107825702699</v>
      </c>
      <c r="CE96">
        <v>1.35776779239701</v>
      </c>
      <c r="CF96">
        <v>1.3808520050734601</v>
      </c>
      <c r="CG96">
        <v>1.31027889398366</v>
      </c>
      <c r="CH96">
        <v>1.31883349128048</v>
      </c>
      <c r="CI96">
        <v>1.3083353314386501</v>
      </c>
      <c r="CJ96">
        <v>1.34003331534439</v>
      </c>
      <c r="CK96">
        <v>1.29837964256397</v>
      </c>
      <c r="CL96">
        <v>1.3062010109592499</v>
      </c>
      <c r="CM96">
        <v>1.53172235870583</v>
      </c>
      <c r="CN96">
        <v>1.3335358112276401</v>
      </c>
      <c r="CO96">
        <v>1.2860311720173101</v>
      </c>
      <c r="CP96">
        <v>1.2668555978002001</v>
      </c>
      <c r="CQ96">
        <v>1.31601799096427</v>
      </c>
      <c r="CR96">
        <v>1.30438154684048</v>
      </c>
      <c r="CS96">
        <v>1.3420363516784899</v>
      </c>
      <c r="CT96">
        <v>1.27105875799957</v>
      </c>
      <c r="CU96">
        <v>1.356052023553</v>
      </c>
      <c r="CV96">
        <v>1.3121250574736201</v>
      </c>
      <c r="CW96">
        <v>1.3612952983058499</v>
      </c>
      <c r="CX96">
        <v>1.21971276687345</v>
      </c>
      <c r="CY96">
        <v>1.3336349558084999</v>
      </c>
      <c r="CZ96">
        <v>1.3113649958086</v>
      </c>
      <c r="DA96">
        <v>1.3793892771684599</v>
      </c>
      <c r="DB96">
        <v>1.2343293954015899</v>
      </c>
      <c r="DC96">
        <v>1.31303446008431</v>
      </c>
      <c r="DD96">
        <v>1.2884758564262799</v>
      </c>
      <c r="DE96">
        <v>1.4606622190840799</v>
      </c>
      <c r="DF96">
        <v>1.32657235210826</v>
      </c>
      <c r="DG96">
        <v>1.34101102321455</v>
      </c>
      <c r="DH96">
        <v>1.3139491362018201</v>
      </c>
      <c r="DI96">
        <v>1.3178100678910201</v>
      </c>
      <c r="DJ96">
        <v>1.26711301479865</v>
      </c>
      <c r="DK96">
        <v>1.35828158108297</v>
      </c>
      <c r="DL96">
        <v>1.3462889260824</v>
      </c>
      <c r="DM96">
        <v>1.2762597772632001</v>
      </c>
      <c r="DN96">
        <v>1.31621059612155</v>
      </c>
      <c r="DO96">
        <v>1.3338152879982701</v>
      </c>
      <c r="DP96">
        <v>1.3794877270511801</v>
      </c>
      <c r="DQ96">
        <v>1.36122923492184</v>
      </c>
      <c r="DR96">
        <v>1.4147819342558601</v>
      </c>
      <c r="DS96">
        <v>1.2234366467034099</v>
      </c>
      <c r="DT96">
        <v>1.25166281737971</v>
      </c>
      <c r="DU96">
        <v>1.40769899498201</v>
      </c>
      <c r="DV96">
        <v>1.3085728413107001</v>
      </c>
      <c r="DW96">
        <v>1.36419599065428</v>
      </c>
      <c r="DX96">
        <v>1.33849643283465</v>
      </c>
      <c r="DY96">
        <v>1.26523795730822</v>
      </c>
      <c r="DZ96">
        <v>1.3029437604905101</v>
      </c>
      <c r="EA96">
        <v>1.3524165811614699</v>
      </c>
      <c r="EB96">
        <v>1.4067500951573799</v>
      </c>
      <c r="EC96">
        <v>1.2299308987848301</v>
      </c>
      <c r="ED96">
        <v>1.2733482431174099</v>
      </c>
      <c r="EE96">
        <v>1.3130286883604301</v>
      </c>
      <c r="EF96">
        <v>1.36165694410793</v>
      </c>
      <c r="EG96">
        <v>1.3391494462031299</v>
      </c>
      <c r="EH96">
        <v>1.3898699982318199</v>
      </c>
      <c r="EI96">
        <v>1.3695494608724701</v>
      </c>
      <c r="EJ96">
        <v>1.33700245529632</v>
      </c>
      <c r="EK96">
        <v>1.3332717672563501</v>
      </c>
      <c r="EL96">
        <v>1.3362762929010601</v>
      </c>
      <c r="EM96">
        <v>1.4054793894371</v>
      </c>
      <c r="EN96">
        <v>1.4315861541756201</v>
      </c>
      <c r="EO96">
        <v>1.33455626068592</v>
      </c>
      <c r="EP96">
        <v>1.37190106179417</v>
      </c>
      <c r="EQ96">
        <v>1.28802870310411</v>
      </c>
      <c r="ER96">
        <v>1.3047933830202401</v>
      </c>
      <c r="ES96">
        <v>1.29039511053695</v>
      </c>
      <c r="ET96">
        <v>1.3413929321815601</v>
      </c>
      <c r="EU96">
        <v>1.2659719969366601</v>
      </c>
      <c r="EV96">
        <v>1.3173544406148801</v>
      </c>
      <c r="EW96">
        <v>1.36442113166787</v>
      </c>
      <c r="EX96">
        <v>1.3780847571744801</v>
      </c>
      <c r="EY96">
        <v>1.3123563506859399</v>
      </c>
      <c r="EZ96">
        <v>1.36039020291963</v>
      </c>
      <c r="FA96">
        <v>1.31224171453483</v>
      </c>
      <c r="FB96">
        <v>1.36075683598332</v>
      </c>
      <c r="FC96">
        <v>1.2985393366976801</v>
      </c>
      <c r="FD96">
        <v>1.33828793564966</v>
      </c>
      <c r="FE96">
        <v>1.34427965996026</v>
      </c>
      <c r="FF96">
        <v>1.3405638294710001</v>
      </c>
      <c r="FG96">
        <v>1.4058684131296399</v>
      </c>
      <c r="FH96">
        <v>1.4581079134899799</v>
      </c>
      <c r="FI96">
        <v>1.29335127050847</v>
      </c>
      <c r="FJ96">
        <v>1.34688918045258</v>
      </c>
    </row>
    <row r="97" spans="1:166" x14ac:dyDescent="0.45">
      <c r="A97" t="s">
        <v>96</v>
      </c>
      <c r="B97" t="s">
        <v>18</v>
      </c>
      <c r="C97" t="s">
        <v>22</v>
      </c>
      <c r="D97">
        <v>45</v>
      </c>
      <c r="E97" s="1" cm="1">
        <f t="array" ref="E97">SUMPRODUCT($G97:$FZZ97,$G$2:$FZZ$2)/SUMPRODUCT(--($G97:$FZZ97&lt;&gt;""),$G$2:$FZZ$2)</f>
        <v>1.2915811056605178</v>
      </c>
      <c r="F97" s="1" cm="1">
        <f t="array" ref="F97">SUMPRODUCT($G97:$FZZ97,$F$2:$FZY$2)/SUMPRODUCT(--($G97:$FZZ97&lt;&gt;""),$F$2:$FZY$2)</f>
        <v>1.2701560317164342</v>
      </c>
      <c r="G97">
        <v>1.2755805973091501</v>
      </c>
      <c r="H97">
        <v>1.25516354606462</v>
      </c>
      <c r="I97">
        <v>1.28027591339461</v>
      </c>
      <c r="J97">
        <v>1.2563288725956301</v>
      </c>
      <c r="K97">
        <v>1.2629250916088799</v>
      </c>
      <c r="L97">
        <v>1.2447057421418399</v>
      </c>
      <c r="M97">
        <v>1.2997342666873799</v>
      </c>
      <c r="N97">
        <v>1.26958753646663</v>
      </c>
      <c r="O97">
        <v>1.2909289517356399</v>
      </c>
      <c r="P97">
        <v>1.2568576574315899</v>
      </c>
      <c r="Q97">
        <v>1.29826685060683</v>
      </c>
      <c r="R97">
        <v>1.2714940954023599</v>
      </c>
      <c r="S97">
        <v>1.27478687858589</v>
      </c>
      <c r="T97">
        <v>1.25671067526011</v>
      </c>
      <c r="U97">
        <v>1.3678649469508499</v>
      </c>
      <c r="V97">
        <v>1.41652989103376</v>
      </c>
      <c r="W97">
        <v>1.31612459769196</v>
      </c>
      <c r="X97">
        <v>1.39434688060485</v>
      </c>
      <c r="Y97">
        <v>1.27595419342845</v>
      </c>
      <c r="Z97">
        <v>1.2605282904202399</v>
      </c>
      <c r="AA97">
        <v>1.31947136180693</v>
      </c>
      <c r="AB97">
        <v>1.2965040894090101</v>
      </c>
      <c r="AC97">
        <v>1.2770997693313699</v>
      </c>
      <c r="AD97">
        <v>1.25533289234691</v>
      </c>
      <c r="AE97">
        <v>1.27935721535022</v>
      </c>
      <c r="AF97">
        <v>1.2924815423205001</v>
      </c>
      <c r="AG97">
        <v>1.26037790408703</v>
      </c>
      <c r="AH97">
        <v>1.27776633426707</v>
      </c>
      <c r="AI97">
        <v>1.30777779598987</v>
      </c>
      <c r="AJ97">
        <v>1.2901285865315999</v>
      </c>
      <c r="AK97">
        <v>1.2752816637819</v>
      </c>
      <c r="AL97">
        <v>1.2843918766740401</v>
      </c>
      <c r="AM97">
        <v>1.2555985753449601</v>
      </c>
      <c r="AN97">
        <v>1.2631325503166699</v>
      </c>
      <c r="AO97">
        <v>1.28712873600652</v>
      </c>
      <c r="AP97">
        <v>1.2922884319965899</v>
      </c>
      <c r="AQ97">
        <v>1.2402510117591701</v>
      </c>
      <c r="AR97">
        <v>1.2476654988284801</v>
      </c>
      <c r="AS97">
        <v>1.25103258898557</v>
      </c>
      <c r="AT97">
        <v>1.2265353542208799</v>
      </c>
      <c r="AU97">
        <v>1.29786886611017</v>
      </c>
      <c r="AV97">
        <v>1.29385807325749</v>
      </c>
      <c r="AW97">
        <v>1.22849640010532</v>
      </c>
      <c r="AX97">
        <v>1.22419096578678</v>
      </c>
      <c r="AY97">
        <v>1.2894038040108899</v>
      </c>
      <c r="AZ97">
        <v>1.2936473703573399</v>
      </c>
      <c r="BA97">
        <v>1.26657754988397</v>
      </c>
      <c r="BB97">
        <v>1.18931047222183</v>
      </c>
      <c r="BC97">
        <v>1.2733533068577301</v>
      </c>
      <c r="BD97">
        <v>1.1882704191044799</v>
      </c>
      <c r="BE97">
        <v>1.26609762173469</v>
      </c>
      <c r="BF97">
        <v>1.25160337892755</v>
      </c>
      <c r="BG97">
        <v>1.4183367723259099</v>
      </c>
      <c r="BH97">
        <v>1.4377944279752499</v>
      </c>
      <c r="BI97">
        <v>1.4291030021650799</v>
      </c>
      <c r="BJ97">
        <v>1.46192302207292</v>
      </c>
      <c r="BK97">
        <v>1.4385666166177999</v>
      </c>
      <c r="BL97">
        <v>1.4772790672073299</v>
      </c>
      <c r="BM97">
        <v>1.4117394578345099</v>
      </c>
      <c r="BN97">
        <v>1.42922957426615</v>
      </c>
      <c r="BO97">
        <v>1.2613179198034401</v>
      </c>
      <c r="BP97">
        <v>1.2850645300772801</v>
      </c>
      <c r="BQ97">
        <v>1.2566617270928699</v>
      </c>
      <c r="BR97">
        <v>1.2243194644220901</v>
      </c>
      <c r="BS97">
        <v>1.23382654018687</v>
      </c>
      <c r="BT97">
        <v>1.23352667727615</v>
      </c>
      <c r="BU97">
        <v>1.28918781995742</v>
      </c>
      <c r="BV97">
        <v>1.29701145113551</v>
      </c>
      <c r="BW97">
        <v>1.2664729480858901</v>
      </c>
      <c r="BX97">
        <v>1.2512033688750801</v>
      </c>
      <c r="BY97">
        <v>1.3267752736493701</v>
      </c>
      <c r="BZ97">
        <v>1.2622522352926</v>
      </c>
      <c r="CA97">
        <v>1.27660137629716</v>
      </c>
      <c r="CB97">
        <v>1.27003758348611</v>
      </c>
      <c r="CC97">
        <v>1.3179328927025999</v>
      </c>
      <c r="CD97">
        <v>1.25413890324841</v>
      </c>
      <c r="CE97">
        <v>1.33381715343227</v>
      </c>
      <c r="CF97">
        <v>1.3522341534996101</v>
      </c>
      <c r="CG97">
        <v>1.26908360301603</v>
      </c>
      <c r="CH97">
        <v>1.29048835674261</v>
      </c>
      <c r="CI97">
        <v>1.28648950555346</v>
      </c>
      <c r="CJ97">
        <v>1.3101366580709599</v>
      </c>
      <c r="CK97">
        <v>1.26304197929117</v>
      </c>
      <c r="CL97">
        <v>1.2667391523495399</v>
      </c>
      <c r="CM97">
        <v>1.3821862161893299</v>
      </c>
      <c r="CN97">
        <v>1.27908700190314</v>
      </c>
      <c r="CO97">
        <v>1.2588301639046799</v>
      </c>
      <c r="CP97">
        <v>1.2394085004972499</v>
      </c>
      <c r="CQ97">
        <v>1.2724580954435301</v>
      </c>
      <c r="CR97">
        <v>1.2608797389423201</v>
      </c>
      <c r="CS97">
        <v>1.2720467530022299</v>
      </c>
      <c r="CT97">
        <v>1.20485116169907</v>
      </c>
      <c r="CU97">
        <v>1.3125075017923999</v>
      </c>
      <c r="CV97">
        <v>1.2815511214123201</v>
      </c>
      <c r="CW97">
        <v>1.3344454169341999</v>
      </c>
      <c r="CX97">
        <v>1.19294334702522</v>
      </c>
      <c r="CY97">
        <v>1.2893888453442901</v>
      </c>
      <c r="CZ97">
        <v>1.2740514715026601</v>
      </c>
      <c r="DA97">
        <v>1.3054948479833099</v>
      </c>
      <c r="DB97">
        <v>1.16771579953112</v>
      </c>
      <c r="DC97">
        <v>1.28039684906744</v>
      </c>
      <c r="DD97">
        <v>1.25260326504762</v>
      </c>
      <c r="DE97">
        <v>1.3500897957100999</v>
      </c>
      <c r="DF97">
        <v>1.2913625438127301</v>
      </c>
      <c r="DG97">
        <v>1.2894983461124501</v>
      </c>
      <c r="DH97">
        <v>1.2637500937405599</v>
      </c>
      <c r="DI97">
        <v>1.2608643434050799</v>
      </c>
      <c r="DJ97">
        <v>1.2384791493170499</v>
      </c>
      <c r="DK97">
        <v>1.32529160330878</v>
      </c>
      <c r="DL97">
        <v>1.3211781209475</v>
      </c>
      <c r="DM97">
        <v>1.2089106075980001</v>
      </c>
      <c r="DN97">
        <v>1.2503483504583499</v>
      </c>
      <c r="DO97">
        <v>1.2733704503507199</v>
      </c>
      <c r="DP97">
        <v>1.3421390878511099</v>
      </c>
      <c r="DQ97">
        <v>1.3243184028632999</v>
      </c>
      <c r="DR97">
        <v>1.39261882565869</v>
      </c>
      <c r="DS97">
        <v>1.18450887822082</v>
      </c>
      <c r="DT97">
        <v>1.22962716196092</v>
      </c>
      <c r="DU97">
        <v>1.30916392274289</v>
      </c>
      <c r="DV97">
        <v>1.28541891271165</v>
      </c>
      <c r="DW97">
        <v>1.28187897320273</v>
      </c>
      <c r="DX97">
        <v>1.27371040023239</v>
      </c>
      <c r="DY97">
        <v>1.2014028707545199</v>
      </c>
      <c r="DZ97">
        <v>1.2338315003770901</v>
      </c>
      <c r="EA97">
        <v>1.2955693772538699</v>
      </c>
      <c r="EB97">
        <v>1.34140690977014</v>
      </c>
      <c r="EC97">
        <v>1.19092833079592</v>
      </c>
      <c r="ED97">
        <v>1.2469220705802999</v>
      </c>
      <c r="EE97">
        <v>1.27069589882933</v>
      </c>
      <c r="EF97">
        <v>1.2936585204359901</v>
      </c>
      <c r="EG97">
        <v>1.28474416205858</v>
      </c>
      <c r="EH97">
        <v>1.3237867622621</v>
      </c>
      <c r="EI97">
        <v>1.3069416603782</v>
      </c>
      <c r="EJ97">
        <v>1.2811279965178199</v>
      </c>
      <c r="EK97">
        <v>1.27933083478757</v>
      </c>
      <c r="EL97">
        <v>1.27550612377843</v>
      </c>
      <c r="EM97">
        <v>1.32770109602882</v>
      </c>
      <c r="EN97">
        <v>1.3651242552640701</v>
      </c>
      <c r="EO97">
        <v>1.26791296882629</v>
      </c>
      <c r="EP97">
        <v>1.32041321523651</v>
      </c>
      <c r="EQ97">
        <v>1.2175826835443899</v>
      </c>
      <c r="ER97">
        <v>1.23385565863702</v>
      </c>
      <c r="ES97">
        <v>1.2654871514965</v>
      </c>
      <c r="ET97">
        <v>1.3232412291516</v>
      </c>
      <c r="EU97">
        <v>1.2144590355528</v>
      </c>
      <c r="EV97">
        <v>1.2626596393920599</v>
      </c>
      <c r="EW97">
        <v>1.30312296555062</v>
      </c>
      <c r="EX97">
        <v>1.31572367638748</v>
      </c>
      <c r="EY97">
        <v>1.25862654420274</v>
      </c>
      <c r="EZ97">
        <v>1.29357645203937</v>
      </c>
      <c r="FA97">
        <v>1.25953515910601</v>
      </c>
      <c r="FB97">
        <v>1.29961907378195</v>
      </c>
      <c r="FC97">
        <v>1.2453365315392499</v>
      </c>
      <c r="FD97">
        <v>1.2793898616285799</v>
      </c>
      <c r="FE97">
        <v>1.2885146713009701</v>
      </c>
      <c r="FF97">
        <v>1.2871177560457601</v>
      </c>
      <c r="FG97">
        <v>1.3238553875549901</v>
      </c>
      <c r="FH97">
        <v>1.39068770387649</v>
      </c>
      <c r="FI97">
        <v>1.2721364484931801</v>
      </c>
      <c r="FJ97">
        <v>1.3327343087526899</v>
      </c>
    </row>
    <row r="98" spans="1:166" x14ac:dyDescent="0.45">
      <c r="A98" t="s">
        <v>96</v>
      </c>
      <c r="B98" t="s">
        <v>18</v>
      </c>
      <c r="C98" t="s">
        <v>22</v>
      </c>
      <c r="D98">
        <v>50</v>
      </c>
      <c r="E98" s="1" cm="1">
        <f t="array" ref="E98">SUMPRODUCT($G98:$FZZ98,$G$2:$FZZ$2)/SUMPRODUCT(--($G98:$FZZ98&lt;&gt;""),$G$2:$FZZ$2)</f>
        <v>1.2427166932612457</v>
      </c>
      <c r="F98" s="1" cm="1">
        <f t="array" ref="F98">SUMPRODUCT($G98:$FZZ98,$F$2:$FZY$2)/SUMPRODUCT(--($G98:$FZZ98&lt;&gt;""),$F$2:$FZY$2)</f>
        <v>1.2274972994757698</v>
      </c>
      <c r="G98">
        <v>1.2061763852616101</v>
      </c>
      <c r="H98">
        <v>1.18953574170323</v>
      </c>
      <c r="I98">
        <v>1.2100580217478101</v>
      </c>
      <c r="J98">
        <v>1.1896537989773801</v>
      </c>
      <c r="K98">
        <v>1.22602241671719</v>
      </c>
      <c r="L98">
        <v>1.2108679557816799</v>
      </c>
      <c r="M98">
        <v>1.2598069761798101</v>
      </c>
      <c r="N98">
        <v>1.2185954391931699</v>
      </c>
      <c r="O98">
        <v>1.24479165818508</v>
      </c>
      <c r="P98">
        <v>1.2114149392614699</v>
      </c>
      <c r="Q98">
        <v>1.23892663361747</v>
      </c>
      <c r="R98">
        <v>1.24129652346715</v>
      </c>
      <c r="S98">
        <v>1.2112683031935401</v>
      </c>
      <c r="T98">
        <v>1.20134339084574</v>
      </c>
      <c r="U98">
        <v>1.3427775804284801</v>
      </c>
      <c r="V98">
        <v>1.3900546765441499</v>
      </c>
      <c r="W98">
        <v>1.28307102912594</v>
      </c>
      <c r="X98">
        <v>1.3584485991161499</v>
      </c>
      <c r="Y98">
        <v>1.25356164231228</v>
      </c>
      <c r="Z98">
        <v>1.23116550399499</v>
      </c>
      <c r="AA98">
        <v>1.2469891848061301</v>
      </c>
      <c r="AB98">
        <v>1.2261945461543899</v>
      </c>
      <c r="AC98">
        <v>1.2390020945047999</v>
      </c>
      <c r="AD98">
        <v>1.22633403425497</v>
      </c>
      <c r="AE98">
        <v>1.25142540558537</v>
      </c>
      <c r="AF98">
        <v>1.2597124665410799</v>
      </c>
      <c r="AG98">
        <v>1.2118483552219199</v>
      </c>
      <c r="AH98">
        <v>1.2431325259977499</v>
      </c>
      <c r="AI98">
        <v>1.26478617628766</v>
      </c>
      <c r="AJ98">
        <v>1.2518968812689399</v>
      </c>
      <c r="AK98">
        <v>1.2155642089568599</v>
      </c>
      <c r="AL98">
        <v>1.25076943316425</v>
      </c>
      <c r="AM98">
        <v>1.2214950403398299</v>
      </c>
      <c r="AN98">
        <v>1.2318725999664899</v>
      </c>
      <c r="AO98">
        <v>1.25673005765618</v>
      </c>
      <c r="AP98">
        <v>1.2617170613125901</v>
      </c>
      <c r="AQ98">
        <v>1.2096192406848301</v>
      </c>
      <c r="AR98">
        <v>1.2180843781445301</v>
      </c>
      <c r="AS98">
        <v>1.2078780574707999</v>
      </c>
      <c r="AT98">
        <v>1.1943517161567001</v>
      </c>
      <c r="AU98">
        <v>1.25797505620862</v>
      </c>
      <c r="AV98">
        <v>1.2622354329499099</v>
      </c>
      <c r="AW98">
        <v>1.1934471303185801</v>
      </c>
      <c r="AX98">
        <v>1.2000338995842501</v>
      </c>
      <c r="AY98">
        <v>1.2609268461534</v>
      </c>
      <c r="AZ98">
        <v>1.25962623073206</v>
      </c>
      <c r="BA98">
        <v>1.2284236171109699</v>
      </c>
      <c r="BB98">
        <v>1.1669788939489201</v>
      </c>
      <c r="BC98">
        <v>1.23659284019793</v>
      </c>
      <c r="BD98">
        <v>1.1517300956582499</v>
      </c>
      <c r="BE98">
        <v>1.21895862895813</v>
      </c>
      <c r="BF98">
        <v>1.21810420255239</v>
      </c>
      <c r="BG98">
        <v>1.3884878863964001</v>
      </c>
      <c r="BH98">
        <v>1.39817955621986</v>
      </c>
      <c r="BI98">
        <v>1.3754785191278001</v>
      </c>
      <c r="BJ98">
        <v>1.4201442957999</v>
      </c>
      <c r="BK98">
        <v>1.34835122494861</v>
      </c>
      <c r="BL98">
        <v>1.39533297243681</v>
      </c>
      <c r="BM98">
        <v>1.3390831573254101</v>
      </c>
      <c r="BN98">
        <v>1.39266685765816</v>
      </c>
      <c r="BO98">
        <v>1.2347757984290499</v>
      </c>
      <c r="BP98">
        <v>1.2592159030058601</v>
      </c>
      <c r="BQ98">
        <v>1.1918214403684899</v>
      </c>
      <c r="BR98">
        <v>1.1715501588822199</v>
      </c>
      <c r="BS98">
        <v>1.2064612465687901</v>
      </c>
      <c r="BT98">
        <v>1.2016485435987301</v>
      </c>
      <c r="BU98">
        <v>1.2518977847266699</v>
      </c>
      <c r="BV98">
        <v>1.26939966033156</v>
      </c>
      <c r="BW98">
        <v>1.23702663927441</v>
      </c>
      <c r="BX98">
        <v>1.2165683355075601</v>
      </c>
      <c r="BY98">
        <v>1.25401911804694</v>
      </c>
      <c r="BZ98">
        <v>1.2304585467259399</v>
      </c>
      <c r="CA98">
        <v>1.2177866873874399</v>
      </c>
      <c r="CB98">
        <v>1.2193816146385399</v>
      </c>
      <c r="CC98">
        <v>1.2353203674741799</v>
      </c>
      <c r="CD98">
        <v>1.2023968988815801</v>
      </c>
      <c r="CE98">
        <v>1.3052481539096299</v>
      </c>
      <c r="CF98">
        <v>1.3282939695435501</v>
      </c>
      <c r="CG98">
        <v>1.2088933732546401</v>
      </c>
      <c r="CH98">
        <v>1.22916923589442</v>
      </c>
      <c r="CI98">
        <v>1.24991523682661</v>
      </c>
      <c r="CJ98">
        <v>1.2803936998891301</v>
      </c>
      <c r="CK98">
        <v>1.19671683059951</v>
      </c>
      <c r="CL98">
        <v>1.20685148115612</v>
      </c>
      <c r="CM98">
        <v>1.28349328520678</v>
      </c>
      <c r="CN98">
        <v>1.23339228811936</v>
      </c>
      <c r="CO98">
        <v>1.1985615282365401</v>
      </c>
      <c r="CP98">
        <v>1.1809610220205999</v>
      </c>
      <c r="CQ98">
        <v>1.2121184701491901</v>
      </c>
      <c r="CR98">
        <v>1.1839700814574501</v>
      </c>
      <c r="CS98">
        <v>1.2712963180882999</v>
      </c>
      <c r="CT98">
        <v>1.17428558726945</v>
      </c>
      <c r="CU98">
        <v>1.2569664238492899</v>
      </c>
      <c r="CV98">
        <v>1.22153699611222</v>
      </c>
      <c r="CW98">
        <v>1.2593911013747401</v>
      </c>
      <c r="CX98">
        <v>1.1272087010672101</v>
      </c>
      <c r="CY98">
        <v>1.20968546467099</v>
      </c>
      <c r="CZ98">
        <v>1.20294519151199</v>
      </c>
      <c r="DA98">
        <v>1.2601026168388201</v>
      </c>
      <c r="DB98">
        <v>1.14004431819017</v>
      </c>
      <c r="DC98">
        <v>1.23639044602514</v>
      </c>
      <c r="DD98">
        <v>1.21946434728</v>
      </c>
      <c r="DE98">
        <v>1.2755697946932301</v>
      </c>
      <c r="DF98">
        <v>1.2560676226796701</v>
      </c>
      <c r="DG98">
        <v>1.24409223328191</v>
      </c>
      <c r="DH98">
        <v>1.2457616175803901</v>
      </c>
      <c r="DI98">
        <v>1.1735185593628701</v>
      </c>
      <c r="DJ98">
        <v>1.1995153764340001</v>
      </c>
      <c r="DK98">
        <v>1.2869831203997999</v>
      </c>
      <c r="DL98">
        <v>1.2877286920223801</v>
      </c>
      <c r="DM98">
        <v>1.1813102882791899</v>
      </c>
      <c r="DN98">
        <v>1.22119108854909</v>
      </c>
      <c r="DO98">
        <v>1.2580063585590999</v>
      </c>
      <c r="DP98">
        <v>1.3046279182437699</v>
      </c>
      <c r="DQ98">
        <v>1.2669682769144199</v>
      </c>
      <c r="DR98">
        <v>1.3290565907941201</v>
      </c>
      <c r="DS98">
        <v>1.1530489750289401</v>
      </c>
      <c r="DT98">
        <v>1.18110103694569</v>
      </c>
      <c r="DU98">
        <v>1.2459755675028901</v>
      </c>
      <c r="DV98">
        <v>1.2275506652502399</v>
      </c>
      <c r="DW98">
        <v>1.2441341604296099</v>
      </c>
      <c r="DX98">
        <v>1.2470777331354399</v>
      </c>
      <c r="DY98">
        <v>1.1911389125035601</v>
      </c>
      <c r="DZ98">
        <v>1.2269195091649301</v>
      </c>
      <c r="EA98">
        <v>1.2586941844357</v>
      </c>
      <c r="EB98">
        <v>1.3314268952467601</v>
      </c>
      <c r="EC98">
        <v>1.14748740938619</v>
      </c>
      <c r="ED98">
        <v>1.1884807041218799</v>
      </c>
      <c r="EE98">
        <v>1.2078245656009701</v>
      </c>
      <c r="EF98">
        <v>1.2446876394991699</v>
      </c>
      <c r="EG98">
        <v>1.2515227870260399</v>
      </c>
      <c r="EH98">
        <v>1.3037361419418201</v>
      </c>
      <c r="EI98">
        <v>1.26089068193761</v>
      </c>
      <c r="EJ98">
        <v>1.26101426080515</v>
      </c>
      <c r="EK98">
        <v>1.2344744775268</v>
      </c>
      <c r="EL98">
        <v>1.2399217791252699</v>
      </c>
      <c r="EM98">
        <v>1.2780539344864099</v>
      </c>
      <c r="EN98">
        <v>1.3327173065418101</v>
      </c>
      <c r="EO98">
        <v>1.2529837412118601</v>
      </c>
      <c r="EP98">
        <v>1.2852413151409701</v>
      </c>
      <c r="EQ98">
        <v>1.1948956394122301</v>
      </c>
      <c r="ER98">
        <v>1.2123330813225099</v>
      </c>
      <c r="ES98">
        <v>1.2180302461942001</v>
      </c>
      <c r="ET98">
        <v>1.2650102981909299</v>
      </c>
      <c r="EU98">
        <v>1.1613153998630801</v>
      </c>
      <c r="EV98">
        <v>1.2112303032298799</v>
      </c>
      <c r="EW98">
        <v>1.2629591318516</v>
      </c>
      <c r="EX98">
        <v>1.2999715649347501</v>
      </c>
      <c r="EY98">
        <v>1.22265093551517</v>
      </c>
      <c r="EZ98">
        <v>1.2757191634474701</v>
      </c>
      <c r="FA98">
        <v>1.2080340026771399</v>
      </c>
      <c r="FB98">
        <v>1.2499927056681599</v>
      </c>
      <c r="FC98">
        <v>1.1942892499437801</v>
      </c>
      <c r="FD98">
        <v>1.22927901459072</v>
      </c>
      <c r="FE98">
        <v>1.2494372205762101</v>
      </c>
      <c r="FF98">
        <v>1.2558100396085199</v>
      </c>
      <c r="FG98">
        <v>1.2802887578705799</v>
      </c>
      <c r="FH98">
        <v>1.3656074571385199</v>
      </c>
      <c r="FI98">
        <v>1.21949226896978</v>
      </c>
      <c r="FJ98">
        <v>1.2585358516646501</v>
      </c>
    </row>
    <row r="99" spans="1:166" x14ac:dyDescent="0.45">
      <c r="A99" t="s">
        <v>96</v>
      </c>
      <c r="B99" t="s">
        <v>15</v>
      </c>
      <c r="C99" t="s">
        <v>75</v>
      </c>
      <c r="D99">
        <v>30</v>
      </c>
      <c r="E99" s="1" cm="1">
        <f t="array" ref="E99">SUMPRODUCT($G99:$FZZ99,$G$2:$FZZ$2)/SUMPRODUCT(--($G99:$FZZ99&lt;&gt;""),$G$2:$FZZ$2)</f>
        <v>1.2164183524954257</v>
      </c>
      <c r="F99" s="1" cm="1">
        <f t="array" ref="F99">SUMPRODUCT($G99:$FZZ99,$F$2:$FZY$2)/SUMPRODUCT(--($G99:$FZZ99&lt;&gt;""),$F$2:$FZY$2)</f>
        <v>1.2002375180781482</v>
      </c>
      <c r="G99">
        <v>1.2188076305832101</v>
      </c>
      <c r="H99">
        <v>1.1948809462932799</v>
      </c>
      <c r="I99">
        <v>1.2142914961158</v>
      </c>
      <c r="J99">
        <v>1.19126122649613</v>
      </c>
      <c r="K99">
        <v>1.1735715493984999</v>
      </c>
      <c r="L99">
        <v>1.1877375899612399</v>
      </c>
      <c r="M99">
        <v>1.2494013409692299</v>
      </c>
      <c r="N99">
        <v>1.2272184683190299</v>
      </c>
      <c r="O99">
        <v>1.1918798827817301</v>
      </c>
      <c r="P99">
        <v>1.1865692486343999</v>
      </c>
      <c r="Q99">
        <v>1.22253280698426</v>
      </c>
      <c r="R99">
        <v>1.19546713024683</v>
      </c>
      <c r="S99">
        <v>1.2033315987223501</v>
      </c>
      <c r="T99">
        <v>1.19023556487144</v>
      </c>
      <c r="U99">
        <v>1.2644425035904101</v>
      </c>
      <c r="V99">
        <v>1.3223341379084601</v>
      </c>
      <c r="W99">
        <v>1.2240198832688201</v>
      </c>
      <c r="X99">
        <v>1.29021447612652</v>
      </c>
      <c r="Y99">
        <v>1.2046632621184601</v>
      </c>
      <c r="Z99">
        <v>1.21249977890423</v>
      </c>
      <c r="AA99">
        <v>1.20718053726918</v>
      </c>
      <c r="AB99">
        <v>1.2156674256708999</v>
      </c>
      <c r="AC99">
        <v>1.1938791477284301</v>
      </c>
      <c r="AD99">
        <v>1.18612765756655</v>
      </c>
      <c r="AE99">
        <v>1.1915065199228001</v>
      </c>
      <c r="AF99">
        <v>1.23543830676436</v>
      </c>
      <c r="AG99">
        <v>1.1818915928909399</v>
      </c>
      <c r="AH99">
        <v>1.20523696353216</v>
      </c>
      <c r="AI99">
        <v>1.2254172164444299</v>
      </c>
      <c r="AJ99">
        <v>1.21784630990984</v>
      </c>
      <c r="AK99">
        <v>1.27335955607107</v>
      </c>
      <c r="AL99">
        <v>1.2124991164329499</v>
      </c>
      <c r="AM99">
        <v>1.2475559795526401</v>
      </c>
      <c r="AN99">
        <v>1.2051899269617801</v>
      </c>
      <c r="AO99">
        <v>1.2038036930367899</v>
      </c>
      <c r="AP99">
        <v>1.2228058897829199</v>
      </c>
      <c r="AQ99">
        <v>1.2096142828812499</v>
      </c>
      <c r="AR99">
        <v>1.21112384226105</v>
      </c>
      <c r="AS99">
        <v>1.26699030842111</v>
      </c>
      <c r="AT99">
        <v>1.18385783728412</v>
      </c>
      <c r="AU99">
        <v>1.22336182166048</v>
      </c>
      <c r="AV99">
        <v>1.2404874300688999</v>
      </c>
      <c r="AW99">
        <v>1.1745971526636201</v>
      </c>
      <c r="AX99">
        <v>1.1688031929021401</v>
      </c>
      <c r="AY99">
        <v>1.2231444932714901</v>
      </c>
      <c r="AZ99">
        <v>1.2187264417721999</v>
      </c>
      <c r="BA99">
        <v>1.2131937522866201</v>
      </c>
      <c r="BB99">
        <v>1.1621170343635301</v>
      </c>
      <c r="BC99">
        <v>1.1787739227768199</v>
      </c>
      <c r="BD99">
        <v>1.1242745678731001</v>
      </c>
      <c r="BE99">
        <v>1.22633370161587</v>
      </c>
      <c r="BF99">
        <v>1.2167787126418499</v>
      </c>
      <c r="BG99">
        <v>1.3213466465808199</v>
      </c>
      <c r="BH99">
        <v>1.38635963093822</v>
      </c>
      <c r="BI99">
        <v>1.37928623492687</v>
      </c>
      <c r="BJ99">
        <v>1.39564843798392</v>
      </c>
      <c r="BK99">
        <v>1.3896106062721001</v>
      </c>
      <c r="BL99">
        <v>1.39890108144118</v>
      </c>
      <c r="BM99">
        <v>1.32731849199931</v>
      </c>
      <c r="BN99">
        <v>1.3296731668489701</v>
      </c>
      <c r="BO99">
        <v>1.2316084268520699</v>
      </c>
      <c r="BP99">
        <v>1.2157611456486901</v>
      </c>
      <c r="BQ99">
        <v>1.16390256252371</v>
      </c>
      <c r="BR99">
        <v>1.16907670178603</v>
      </c>
      <c r="BS99">
        <v>1.1696612315133501</v>
      </c>
      <c r="BT99">
        <v>1.2053935034738801</v>
      </c>
      <c r="BU99">
        <v>1.2062938293919501</v>
      </c>
      <c r="BV99">
        <v>1.21515326798846</v>
      </c>
      <c r="BW99">
        <v>1.2644099045919199</v>
      </c>
      <c r="BX99">
        <v>1.18869047065713</v>
      </c>
      <c r="BY99">
        <v>1.36416999325832</v>
      </c>
      <c r="BZ99">
        <v>1.2166362728014299</v>
      </c>
      <c r="CA99">
        <v>1.3619199417079499</v>
      </c>
      <c r="CB99">
        <v>1.18644248961646</v>
      </c>
      <c r="CC99">
        <v>1.2958765890130399</v>
      </c>
      <c r="CD99">
        <v>1.1691786821383101</v>
      </c>
      <c r="CE99">
        <v>1.2215937228276701</v>
      </c>
      <c r="CF99">
        <v>1.2637310168109801</v>
      </c>
      <c r="CG99">
        <v>1.19024724592579</v>
      </c>
      <c r="CH99">
        <v>1.2209302397761901</v>
      </c>
      <c r="CI99">
        <v>1.2107593269552199</v>
      </c>
      <c r="CJ99">
        <v>1.2350020056421001</v>
      </c>
      <c r="CK99">
        <v>1.2092812396491801</v>
      </c>
      <c r="CL99">
        <v>1.20436849609009</v>
      </c>
      <c r="CM99">
        <v>1.35268798784141</v>
      </c>
      <c r="CN99">
        <v>1.21505679515553</v>
      </c>
      <c r="CO99">
        <v>1.1690864897142399</v>
      </c>
      <c r="CP99">
        <v>1.1713550130819199</v>
      </c>
      <c r="CQ99">
        <v>1.1887751554049499</v>
      </c>
      <c r="CR99">
        <v>1.1795664954895699</v>
      </c>
      <c r="CS99">
        <v>1.1816187329736301</v>
      </c>
      <c r="CT99">
        <v>1.13539870869298</v>
      </c>
      <c r="CU99">
        <v>1.2473315014517901</v>
      </c>
      <c r="CV99">
        <v>1.1950098023420701</v>
      </c>
      <c r="CW99">
        <v>1.20821587939607</v>
      </c>
      <c r="CX99">
        <v>1.12153672802489</v>
      </c>
      <c r="CY99">
        <v>1.18578926638289</v>
      </c>
      <c r="CZ99">
        <v>1.2054529300853001</v>
      </c>
      <c r="DA99">
        <v>1.1827447068991199</v>
      </c>
      <c r="DB99">
        <v>1.1152789915967301</v>
      </c>
      <c r="DC99">
        <v>1.1702880230304</v>
      </c>
      <c r="DD99">
        <v>1.1760577388305899</v>
      </c>
      <c r="DE99">
        <v>1.3008746381833201</v>
      </c>
      <c r="DF99">
        <v>1.2221057219006299</v>
      </c>
      <c r="DG99">
        <v>1.1970773297147701</v>
      </c>
      <c r="DH99">
        <v>1.21122970559045</v>
      </c>
      <c r="DI99">
        <v>1.18309379228222</v>
      </c>
      <c r="DJ99">
        <v>1.14988988509907</v>
      </c>
      <c r="DK99">
        <v>1.23019835974243</v>
      </c>
      <c r="DL99">
        <v>1.2419543634785299</v>
      </c>
      <c r="DM99">
        <v>1.1461161045466901</v>
      </c>
      <c r="DN99">
        <v>1.17785578075541</v>
      </c>
      <c r="DO99">
        <v>1.2099776644171201</v>
      </c>
      <c r="DP99">
        <v>1.2549711598595701</v>
      </c>
      <c r="DQ99">
        <v>1.2279807629305599</v>
      </c>
      <c r="DR99">
        <v>1.2852743493944001</v>
      </c>
      <c r="DS99">
        <v>1.0909729456036501</v>
      </c>
      <c r="DT99">
        <v>1.1337851874134499</v>
      </c>
      <c r="DU99">
        <v>1.2622385445786299</v>
      </c>
      <c r="DV99">
        <v>1.20868850440632</v>
      </c>
      <c r="DW99">
        <v>1.2167843858483001</v>
      </c>
      <c r="DX99">
        <v>1.2135001120600599</v>
      </c>
      <c r="DY99">
        <v>1.12289326653498</v>
      </c>
      <c r="DZ99">
        <v>1.17639455815522</v>
      </c>
      <c r="EA99">
        <v>1.20721590562532</v>
      </c>
      <c r="EB99">
        <v>1.2821106333953101</v>
      </c>
      <c r="EC99">
        <v>1.09417029490816</v>
      </c>
      <c r="ED99">
        <v>1.1560186587483601</v>
      </c>
      <c r="EE99">
        <v>1.1782254622911399</v>
      </c>
      <c r="EF99">
        <v>1.2140798429102</v>
      </c>
      <c r="EG99">
        <v>1.19005035956007</v>
      </c>
      <c r="EH99">
        <v>1.23593569824225</v>
      </c>
      <c r="EI99">
        <v>1.27105110103867</v>
      </c>
      <c r="EJ99">
        <v>1.2131684464312</v>
      </c>
      <c r="EK99">
        <v>1.1652245025094901</v>
      </c>
      <c r="EL99">
        <v>1.18522532523837</v>
      </c>
      <c r="EM99">
        <v>1.2420278216732701</v>
      </c>
      <c r="EN99">
        <v>1.2747304461272499</v>
      </c>
      <c r="EO99">
        <v>1.1851003348083</v>
      </c>
      <c r="EP99">
        <v>1.2370941006040299</v>
      </c>
      <c r="EQ99">
        <v>1.14469437166893</v>
      </c>
      <c r="ER99">
        <v>1.15593812753894</v>
      </c>
      <c r="ES99">
        <v>1.15225762898554</v>
      </c>
      <c r="ET99">
        <v>1.2206807132305</v>
      </c>
      <c r="EU99">
        <v>1.1484424758670899</v>
      </c>
      <c r="EV99">
        <v>1.19128157141145</v>
      </c>
      <c r="EW99">
        <v>1.23691221439164</v>
      </c>
      <c r="EX99">
        <v>1.2346920124509699</v>
      </c>
      <c r="EY99">
        <v>1.1630202198652799</v>
      </c>
      <c r="EZ99">
        <v>1.2086767002033001</v>
      </c>
      <c r="FA99">
        <v>1.1857686306193</v>
      </c>
      <c r="FB99">
        <v>1.2194466716091801</v>
      </c>
      <c r="FC99">
        <v>1.1892048875904599</v>
      </c>
      <c r="FD99">
        <v>1.19934390194093</v>
      </c>
      <c r="FE99">
        <v>1.22394790621981</v>
      </c>
      <c r="FF99">
        <v>1.21494536396172</v>
      </c>
      <c r="FG99">
        <v>1.2561317042178699</v>
      </c>
      <c r="FH99">
        <v>1.32223747344864</v>
      </c>
      <c r="FI99">
        <v>1.1761259472280701</v>
      </c>
      <c r="FJ99">
        <v>1.2229587969123501</v>
      </c>
    </row>
    <row r="100" spans="1:166" x14ac:dyDescent="0.45">
      <c r="A100" t="s">
        <v>96</v>
      </c>
      <c r="B100" t="s">
        <v>15</v>
      </c>
      <c r="C100" t="s">
        <v>75</v>
      </c>
      <c r="D100">
        <v>35</v>
      </c>
      <c r="E100" s="1" cm="1">
        <f t="array" ref="E100">SUMPRODUCT($G100:$FZZ100,$G$2:$FZZ$2)/SUMPRODUCT(--($G100:$FZZ100&lt;&gt;""),$G$2:$FZZ$2)</f>
        <v>1.153618555791144</v>
      </c>
      <c r="F100" s="1" cm="1">
        <f t="array" ref="F100">SUMPRODUCT($G100:$FZZ100,$F$2:$FZY$2)/SUMPRODUCT(--($G100:$FZZ100&lt;&gt;""),$F$2:$FZY$2)</f>
        <v>1.1462780892613085</v>
      </c>
      <c r="G100">
        <v>1.1319330395651701</v>
      </c>
      <c r="H100">
        <v>1.12631305157187</v>
      </c>
      <c r="I100">
        <v>1.1338235091442801</v>
      </c>
      <c r="J100">
        <v>1.1237477087611401</v>
      </c>
      <c r="K100">
        <v>1.12670003690717</v>
      </c>
      <c r="L100">
        <v>1.13051103261012</v>
      </c>
      <c r="M100">
        <v>1.1604855126426299</v>
      </c>
      <c r="N100">
        <v>1.14756756744599</v>
      </c>
      <c r="O100">
        <v>1.12655290876628</v>
      </c>
      <c r="P100">
        <v>1.13075342595235</v>
      </c>
      <c r="Q100">
        <v>1.1642014408646399</v>
      </c>
      <c r="R100">
        <v>1.14622001591055</v>
      </c>
      <c r="S100">
        <v>1.14247574665749</v>
      </c>
      <c r="T100">
        <v>1.12766636953559</v>
      </c>
      <c r="U100">
        <v>1.2329408481303801</v>
      </c>
      <c r="V100">
        <v>1.2804762194460599</v>
      </c>
      <c r="W100">
        <v>1.1767385581157701</v>
      </c>
      <c r="X100">
        <v>1.24105280789372</v>
      </c>
      <c r="Y100">
        <v>1.1508075079457101</v>
      </c>
      <c r="Z100">
        <v>1.15611833161041</v>
      </c>
      <c r="AA100">
        <v>1.1368477687987999</v>
      </c>
      <c r="AB100">
        <v>1.1375077594862999</v>
      </c>
      <c r="AC100">
        <v>1.15559412336809</v>
      </c>
      <c r="AD100">
        <v>1.14740009801648</v>
      </c>
      <c r="AE100">
        <v>1.1441263547482301</v>
      </c>
      <c r="AF100">
        <v>1.18343539511953</v>
      </c>
      <c r="AG100">
        <v>1.13395517570441</v>
      </c>
      <c r="AH100">
        <v>1.15236347650745</v>
      </c>
      <c r="AI100">
        <v>1.1616817872626299</v>
      </c>
      <c r="AJ100">
        <v>1.1634153515254</v>
      </c>
      <c r="AK100">
        <v>1.22209366071547</v>
      </c>
      <c r="AL100">
        <v>1.1615920207280701</v>
      </c>
      <c r="AM100">
        <v>1.13793256151945</v>
      </c>
      <c r="AN100">
        <v>1.1606643932457901</v>
      </c>
      <c r="AO100">
        <v>1.11653941757625</v>
      </c>
      <c r="AP100">
        <v>1.1419233168884699</v>
      </c>
      <c r="AQ100">
        <v>1.1318241411982399</v>
      </c>
      <c r="AR100">
        <v>1.1408208653754299</v>
      </c>
      <c r="AS100">
        <v>1.1976805674264199</v>
      </c>
      <c r="AT100">
        <v>1.1247475304465699</v>
      </c>
      <c r="AU100">
        <v>1.1738503564939</v>
      </c>
      <c r="AV100">
        <v>1.19582647831924</v>
      </c>
      <c r="AW100">
        <v>1.1439849236770701</v>
      </c>
      <c r="AX100">
        <v>1.1337260632914901</v>
      </c>
      <c r="AY100">
        <v>1.1657717705413</v>
      </c>
      <c r="AZ100">
        <v>1.1779474010161901</v>
      </c>
      <c r="BA100">
        <v>1.1359517266913</v>
      </c>
      <c r="BB100">
        <v>1.0983360981303001</v>
      </c>
      <c r="BC100">
        <v>1.13258721942692</v>
      </c>
      <c r="BD100">
        <v>1.0877847897468</v>
      </c>
      <c r="BE100">
        <v>1.1554148373550499</v>
      </c>
      <c r="BF100">
        <v>1.14776222337392</v>
      </c>
      <c r="BG100">
        <v>1.26942203664305</v>
      </c>
      <c r="BH100">
        <v>1.33401806443686</v>
      </c>
      <c r="BI100">
        <v>1.27530362331262</v>
      </c>
      <c r="BJ100">
        <v>1.33219815211488</v>
      </c>
      <c r="BK100">
        <v>1.2707242557644101</v>
      </c>
      <c r="BL100">
        <v>1.3272714066679601</v>
      </c>
      <c r="BM100">
        <v>1.2806448981107501</v>
      </c>
      <c r="BN100">
        <v>1.2907973242078301</v>
      </c>
      <c r="BO100">
        <v>1.1562789898544401</v>
      </c>
      <c r="BP100">
        <v>1.1568941374560799</v>
      </c>
      <c r="BQ100">
        <v>1.0954804653064401</v>
      </c>
      <c r="BR100">
        <v>1.1029735626436299</v>
      </c>
      <c r="BS100">
        <v>1.1110719999660701</v>
      </c>
      <c r="BT100">
        <v>1.1388158794547301</v>
      </c>
      <c r="BU100">
        <v>1.1582282636669099</v>
      </c>
      <c r="BV100">
        <v>1.1687094711797501</v>
      </c>
      <c r="BW100">
        <v>1.1480380248244799</v>
      </c>
      <c r="BX100">
        <v>1.14742252547882</v>
      </c>
      <c r="BY100">
        <v>1.2564739254746899</v>
      </c>
      <c r="BZ100">
        <v>1.16904691338955</v>
      </c>
      <c r="CA100">
        <v>1.2432376708822499</v>
      </c>
      <c r="CB100">
        <v>1.1332038459194</v>
      </c>
      <c r="CC100">
        <v>1.2444879364143799</v>
      </c>
      <c r="CD100">
        <v>1.11564018005333</v>
      </c>
      <c r="CE100">
        <v>1.1762142599621099</v>
      </c>
      <c r="CF100">
        <v>1.21356338321104</v>
      </c>
      <c r="CG100">
        <v>1.13298267685253</v>
      </c>
      <c r="CH100">
        <v>1.1568870477814199</v>
      </c>
      <c r="CI100">
        <v>1.15618597477032</v>
      </c>
      <c r="CJ100">
        <v>1.1957213790554599</v>
      </c>
      <c r="CK100">
        <v>1.13118305275133</v>
      </c>
      <c r="CL100">
        <v>1.1430680741370101</v>
      </c>
      <c r="CM100">
        <v>1.28590341160268</v>
      </c>
      <c r="CN100">
        <v>1.1515435547506101</v>
      </c>
      <c r="CO100">
        <v>1.1207185717972501</v>
      </c>
      <c r="CP100">
        <v>1.1306506300164001</v>
      </c>
      <c r="CQ100">
        <v>1.12723112944801</v>
      </c>
      <c r="CR100">
        <v>1.1434303626534299</v>
      </c>
      <c r="CS100">
        <v>1.1157615521049999</v>
      </c>
      <c r="CT100">
        <v>1.07904033569275</v>
      </c>
      <c r="CU100">
        <v>1.1379881567424699</v>
      </c>
      <c r="CV100">
        <v>1.12899071286123</v>
      </c>
      <c r="CW100">
        <v>1.1369316457590299</v>
      </c>
      <c r="CX100">
        <v>1.0561109478947901</v>
      </c>
      <c r="CY100">
        <v>1.1246162431014</v>
      </c>
      <c r="CZ100">
        <v>1.1438852458370099</v>
      </c>
      <c r="DA100">
        <v>1.15406515972052</v>
      </c>
      <c r="DB100">
        <v>1.0732056658931399</v>
      </c>
      <c r="DC100">
        <v>1.13680361039711</v>
      </c>
      <c r="DD100">
        <v>1.1390239842729499</v>
      </c>
      <c r="DE100">
        <v>1.22180475151429</v>
      </c>
      <c r="DF100">
        <v>1.15047240654836</v>
      </c>
      <c r="DG100">
        <v>1.1533503130428</v>
      </c>
      <c r="DH100">
        <v>1.1463370199554199</v>
      </c>
      <c r="DI100">
        <v>1.1443311259450299</v>
      </c>
      <c r="DJ100">
        <v>1.11777582997447</v>
      </c>
      <c r="DK100">
        <v>1.1599579276171199</v>
      </c>
      <c r="DL100">
        <v>1.1868283995651401</v>
      </c>
      <c r="DM100">
        <v>1.0880166378212399</v>
      </c>
      <c r="DN100">
        <v>1.13770806121986</v>
      </c>
      <c r="DO100">
        <v>1.1448858052467901</v>
      </c>
      <c r="DP100">
        <v>1.2233426670647101</v>
      </c>
      <c r="DQ100">
        <v>1.1699045636801799</v>
      </c>
      <c r="DR100">
        <v>1.2295298993389601</v>
      </c>
      <c r="DS100">
        <v>1.05899610264875</v>
      </c>
      <c r="DT100">
        <v>1.0990679670544099</v>
      </c>
      <c r="DU100">
        <v>1.21135145875195</v>
      </c>
      <c r="DV100">
        <v>1.16007204181076</v>
      </c>
      <c r="DW100">
        <v>1.14755050157701</v>
      </c>
      <c r="DX100">
        <v>1.1604037625249899</v>
      </c>
      <c r="DY100">
        <v>1.07638856440499</v>
      </c>
      <c r="DZ100">
        <v>1.11289335099765</v>
      </c>
      <c r="EA100">
        <v>1.15354365774219</v>
      </c>
      <c r="EB100">
        <v>1.2094148957445301</v>
      </c>
      <c r="EC100">
        <v>1.0579718471514299</v>
      </c>
      <c r="ED100">
        <v>1.1184857233429999</v>
      </c>
      <c r="EE100">
        <v>1.1267247191585399</v>
      </c>
      <c r="EF100">
        <v>1.1632986368206999</v>
      </c>
      <c r="EG100">
        <v>1.1408019039566899</v>
      </c>
      <c r="EH100">
        <v>1.1845467265202101</v>
      </c>
      <c r="EI100">
        <v>1.1794159191943201</v>
      </c>
      <c r="EJ100">
        <v>1.1576574076017401</v>
      </c>
      <c r="EK100">
        <v>1.1292831121103999</v>
      </c>
      <c r="EL100">
        <v>1.15580288726965</v>
      </c>
      <c r="EM100">
        <v>1.1789688699593599</v>
      </c>
      <c r="EN100">
        <v>1.2175331426856399</v>
      </c>
      <c r="EO100">
        <v>1.1380879512186299</v>
      </c>
      <c r="EP100">
        <v>1.19960698206654</v>
      </c>
      <c r="EQ100">
        <v>1.1044467614718201</v>
      </c>
      <c r="ER100">
        <v>1.1242636799447601</v>
      </c>
      <c r="ES100">
        <v>1.1187977283567601</v>
      </c>
      <c r="ET100">
        <v>1.1816441771316899</v>
      </c>
      <c r="EU100">
        <v>1.08239424579999</v>
      </c>
      <c r="EV100">
        <v>1.1240636392491301</v>
      </c>
      <c r="EW100">
        <v>1.17349048578624</v>
      </c>
      <c r="EX100">
        <v>1.1852707555097399</v>
      </c>
      <c r="EY100">
        <v>1.12665007233629</v>
      </c>
      <c r="EZ100">
        <v>1.1803022477949201</v>
      </c>
      <c r="FA100">
        <v>1.1114195111006</v>
      </c>
      <c r="FB100">
        <v>1.16314408736817</v>
      </c>
      <c r="FC100">
        <v>1.1017578852994101</v>
      </c>
      <c r="FD100">
        <v>1.14537331417838</v>
      </c>
      <c r="FE100">
        <v>1.1624502349771499</v>
      </c>
      <c r="FF100">
        <v>1.1512285452709601</v>
      </c>
      <c r="FG100">
        <v>1.1773192137005</v>
      </c>
      <c r="FH100">
        <v>1.2537675665680399</v>
      </c>
      <c r="FI100">
        <v>1.11521185568964</v>
      </c>
      <c r="FJ100">
        <v>1.1683740959678199</v>
      </c>
    </row>
    <row r="101" spans="1:166" x14ac:dyDescent="0.45">
      <c r="A101" t="s">
        <v>96</v>
      </c>
      <c r="B101" t="s">
        <v>15</v>
      </c>
      <c r="C101" t="s">
        <v>75</v>
      </c>
      <c r="D101">
        <v>40</v>
      </c>
      <c r="E101" s="1" cm="1">
        <f t="array" ref="E101">SUMPRODUCT($G101:$FZZ101,$G$2:$FZZ$2)/SUMPRODUCT(--($G101:$FZZ101&lt;&gt;""),$G$2:$FZZ$2)</f>
        <v>1.0976072539302337</v>
      </c>
      <c r="F101" s="1" cm="1">
        <f t="array" ref="F101">SUMPRODUCT($G101:$FZZ101,$F$2:$FZY$2)/SUMPRODUCT(--($G101:$FZZ101&lt;&gt;""),$F$2:$FZY$2)</f>
        <v>1.0955657698403967</v>
      </c>
      <c r="G101">
        <v>1.0780267495429301</v>
      </c>
      <c r="H101">
        <v>1.0814615420835301</v>
      </c>
      <c r="I101">
        <v>1.0775125989424601</v>
      </c>
      <c r="J101">
        <v>1.0785539124482599</v>
      </c>
      <c r="K101">
        <v>1.0733196249527599</v>
      </c>
      <c r="L101">
        <v>1.0752888865455701</v>
      </c>
      <c r="M101">
        <v>1.1136970622243201</v>
      </c>
      <c r="N101">
        <v>1.0958554824617099</v>
      </c>
      <c r="O101">
        <v>1.0918237857303601</v>
      </c>
      <c r="P101">
        <v>1.0889472807373799</v>
      </c>
      <c r="Q101">
        <v>1.10574217174025</v>
      </c>
      <c r="R101">
        <v>1.0946604134287199</v>
      </c>
      <c r="S101">
        <v>1.08618701808915</v>
      </c>
      <c r="T101">
        <v>1.08220848731494</v>
      </c>
      <c r="U101">
        <v>1.18216695086569</v>
      </c>
      <c r="V101">
        <v>1.22693502674542</v>
      </c>
      <c r="W101">
        <v>1.13052230013056</v>
      </c>
      <c r="X101">
        <v>1.1923754295648501</v>
      </c>
      <c r="Y101">
        <v>1.08395548967737</v>
      </c>
      <c r="Z101">
        <v>1.0835349041429401</v>
      </c>
      <c r="AA101">
        <v>1.11252267316853</v>
      </c>
      <c r="AB101">
        <v>1.1139584667681</v>
      </c>
      <c r="AC101">
        <v>1.09345427367827</v>
      </c>
      <c r="AD101">
        <v>1.0882409592750399</v>
      </c>
      <c r="AE101">
        <v>1.09911469397062</v>
      </c>
      <c r="AF101">
        <v>1.1226449735024999</v>
      </c>
      <c r="AG101">
        <v>1.07502853856979</v>
      </c>
      <c r="AH101">
        <v>1.10259354300035</v>
      </c>
      <c r="AI101">
        <v>1.1113633486952299</v>
      </c>
      <c r="AJ101">
        <v>1.1110097607749601</v>
      </c>
      <c r="AK101">
        <v>1.1520544036298199</v>
      </c>
      <c r="AL101">
        <v>1.0982224370251099</v>
      </c>
      <c r="AM101">
        <v>1.0740110210995699</v>
      </c>
      <c r="AN101">
        <v>1.1030550630223701</v>
      </c>
      <c r="AO101">
        <v>1.0739732703393501</v>
      </c>
      <c r="AP101">
        <v>1.1026204904325601</v>
      </c>
      <c r="AQ101">
        <v>1.0877613496977501</v>
      </c>
      <c r="AR101">
        <v>1.10918302741849</v>
      </c>
      <c r="AS101">
        <v>1.08535538734856</v>
      </c>
      <c r="AT101">
        <v>1.0706396908648601</v>
      </c>
      <c r="AU101">
        <v>1.1097562982359901</v>
      </c>
      <c r="AV101">
        <v>1.1203866543118799</v>
      </c>
      <c r="AW101">
        <v>1.07805761307632</v>
      </c>
      <c r="AX101">
        <v>1.0690268199663799</v>
      </c>
      <c r="AY101">
        <v>1.1038595017614501</v>
      </c>
      <c r="AZ101">
        <v>1.11989528971652</v>
      </c>
      <c r="BA101">
        <v>1.07809250178699</v>
      </c>
      <c r="BB101">
        <v>1.0373916199476001</v>
      </c>
      <c r="BC101">
        <v>1.06599466399136</v>
      </c>
      <c r="BD101">
        <v>1.02702876757038</v>
      </c>
      <c r="BE101">
        <v>1.1091723623654699</v>
      </c>
      <c r="BF101">
        <v>1.10852434325787</v>
      </c>
      <c r="BG101">
        <v>1.2033983292671</v>
      </c>
      <c r="BH101">
        <v>1.2602831991826799</v>
      </c>
      <c r="BI101">
        <v>1.2093841247250401</v>
      </c>
      <c r="BJ101">
        <v>1.26738775552831</v>
      </c>
      <c r="BK101">
        <v>1.21718349772283</v>
      </c>
      <c r="BL101">
        <v>1.2821208118128899</v>
      </c>
      <c r="BM101">
        <v>1.2008659087847999</v>
      </c>
      <c r="BN101">
        <v>1.23316197924046</v>
      </c>
      <c r="BO101">
        <v>1.09632085494119</v>
      </c>
      <c r="BP101">
        <v>1.12086084010801</v>
      </c>
      <c r="BQ101">
        <v>1.0463412906524201</v>
      </c>
      <c r="BR101">
        <v>1.05601154078935</v>
      </c>
      <c r="BS101">
        <v>1.07008172344438</v>
      </c>
      <c r="BT101">
        <v>1.09267979846922</v>
      </c>
      <c r="BU101">
        <v>1.1026091415450601</v>
      </c>
      <c r="BV101">
        <v>1.1156956883443501</v>
      </c>
      <c r="BW101">
        <v>1.0703226336224301</v>
      </c>
      <c r="BX101">
        <v>1.0863205554471</v>
      </c>
      <c r="BY101">
        <v>1.17270601940122</v>
      </c>
      <c r="BZ101">
        <v>1.1071008371587101</v>
      </c>
      <c r="CA101">
        <v>1.0964910901865601</v>
      </c>
      <c r="CB101">
        <v>1.07848641892898</v>
      </c>
      <c r="CC101">
        <v>1.1857505941492601</v>
      </c>
      <c r="CD101">
        <v>1.06947202074269</v>
      </c>
      <c r="CE101">
        <v>1.11655961754759</v>
      </c>
      <c r="CF101">
        <v>1.1459699290138301</v>
      </c>
      <c r="CG101">
        <v>1.0900131185803701</v>
      </c>
      <c r="CH101">
        <v>1.11921613378469</v>
      </c>
      <c r="CI101">
        <v>1.09148811244668</v>
      </c>
      <c r="CJ101">
        <v>1.1355553018170199</v>
      </c>
      <c r="CK101">
        <v>1.06486856089517</v>
      </c>
      <c r="CL101">
        <v>1.08762228718731</v>
      </c>
      <c r="CM101">
        <v>1.2305472389233201</v>
      </c>
      <c r="CN101">
        <v>1.0989017562202399</v>
      </c>
      <c r="CO101">
        <v>1.0625459595048801</v>
      </c>
      <c r="CP101">
        <v>1.0670668630485001</v>
      </c>
      <c r="CQ101">
        <v>1.0635078684999999</v>
      </c>
      <c r="CR101">
        <v>1.0814133465234801</v>
      </c>
      <c r="CS101">
        <v>1.0821885993385201</v>
      </c>
      <c r="CT101">
        <v>1.04281377054196</v>
      </c>
      <c r="CU101">
        <v>1.0801235289800699</v>
      </c>
      <c r="CV101">
        <v>1.0924825247016201</v>
      </c>
      <c r="CW101">
        <v>1.07938819250524</v>
      </c>
      <c r="CX101">
        <v>1.0095542012363601</v>
      </c>
      <c r="CY101">
        <v>1.0856058056592199</v>
      </c>
      <c r="CZ101">
        <v>1.09794293902</v>
      </c>
      <c r="DA101">
        <v>1.0924902115986299</v>
      </c>
      <c r="DB101">
        <v>1.0163128148103899</v>
      </c>
      <c r="DC101">
        <v>1.0526601772102699</v>
      </c>
      <c r="DD101">
        <v>1.06100475043326</v>
      </c>
      <c r="DE101">
        <v>1.1823033654840001</v>
      </c>
      <c r="DF101">
        <v>1.11212199817793</v>
      </c>
      <c r="DG101">
        <v>1.10535968422773</v>
      </c>
      <c r="DH101">
        <v>1.10308332978639</v>
      </c>
      <c r="DI101">
        <v>1.0743052331952601</v>
      </c>
      <c r="DJ101">
        <v>1.06946507116471</v>
      </c>
      <c r="DK101">
        <v>1.1265296997808001</v>
      </c>
      <c r="DL101">
        <v>1.1360319806646</v>
      </c>
      <c r="DM101">
        <v>1.0358613023276499</v>
      </c>
      <c r="DN101">
        <v>1.08446369991097</v>
      </c>
      <c r="DO101">
        <v>1.09175689878966</v>
      </c>
      <c r="DP101">
        <v>1.14325596868514</v>
      </c>
      <c r="DQ101">
        <v>1.1207597837968699</v>
      </c>
      <c r="DR101">
        <v>1.1749496964875701</v>
      </c>
      <c r="DS101">
        <v>1.0177789821474199</v>
      </c>
      <c r="DT101">
        <v>1.0559150654213001</v>
      </c>
      <c r="DU101">
        <v>1.1400749738367</v>
      </c>
      <c r="DV101">
        <v>1.11354108624654</v>
      </c>
      <c r="DW101">
        <v>1.09913747413721</v>
      </c>
      <c r="DX101">
        <v>1.11652679197515</v>
      </c>
      <c r="DY101">
        <v>1.0515267635476699</v>
      </c>
      <c r="DZ101">
        <v>1.0769648477978699</v>
      </c>
      <c r="EA101">
        <v>1.12223127088334</v>
      </c>
      <c r="EB101">
        <v>1.17476211508615</v>
      </c>
      <c r="EC101">
        <v>1.0181574846544399</v>
      </c>
      <c r="ED101">
        <v>1.0786155377265001</v>
      </c>
      <c r="EE101">
        <v>1.06916234593436</v>
      </c>
      <c r="EF101">
        <v>1.12621068747525</v>
      </c>
      <c r="EG101">
        <v>1.11083106574861</v>
      </c>
      <c r="EH101">
        <v>1.15972885799643</v>
      </c>
      <c r="EI101">
        <v>1.11138908727983</v>
      </c>
      <c r="EJ101">
        <v>1.10856207356708</v>
      </c>
      <c r="EK101">
        <v>1.07515173404785</v>
      </c>
      <c r="EL101">
        <v>1.1058133279045601</v>
      </c>
      <c r="EM101">
        <v>1.12827407748663</v>
      </c>
      <c r="EN101">
        <v>1.18254111881149</v>
      </c>
      <c r="EO101">
        <v>1.099582512859</v>
      </c>
      <c r="EP101">
        <v>1.15782883823353</v>
      </c>
      <c r="EQ101">
        <v>1.04608485642839</v>
      </c>
      <c r="ER101">
        <v>1.0699081662722401</v>
      </c>
      <c r="ES101">
        <v>1.0740512633548001</v>
      </c>
      <c r="ET101">
        <v>1.1311962128508199</v>
      </c>
      <c r="EU101">
        <v>1.02680193609729</v>
      </c>
      <c r="EV101">
        <v>1.07387650723338</v>
      </c>
      <c r="EW101">
        <v>1.11099564088461</v>
      </c>
      <c r="EX101">
        <v>1.1387851903816999</v>
      </c>
      <c r="EY101">
        <v>1.0726863964459401</v>
      </c>
      <c r="EZ101">
        <v>1.12178557865404</v>
      </c>
      <c r="FA101">
        <v>1.0649279652738599</v>
      </c>
      <c r="FB101">
        <v>1.12363269669315</v>
      </c>
      <c r="FC101">
        <v>1.04973207383531</v>
      </c>
      <c r="FD101">
        <v>1.10346925934078</v>
      </c>
      <c r="FE101">
        <v>1.1181462556838999</v>
      </c>
      <c r="FF101">
        <v>1.12476810348903</v>
      </c>
      <c r="FG101">
        <v>1.15410372572447</v>
      </c>
      <c r="FH101">
        <v>1.21822223249506</v>
      </c>
      <c r="FI101">
        <v>1.0701066348280699</v>
      </c>
      <c r="FJ101">
        <v>1.12219322468684</v>
      </c>
    </row>
    <row r="102" spans="1:166" x14ac:dyDescent="0.45">
      <c r="A102" t="s">
        <v>96</v>
      </c>
      <c r="B102" t="s">
        <v>15</v>
      </c>
      <c r="C102" t="s">
        <v>75</v>
      </c>
      <c r="D102">
        <v>45</v>
      </c>
      <c r="E102" s="1" cm="1">
        <f t="array" ref="E102">SUMPRODUCT($G102:$FZZ102,$G$2:$FZZ$2)/SUMPRODUCT(--($G102:$FZZ102&lt;&gt;""),$G$2:$FZZ$2)</f>
        <v>1.054465486335822</v>
      </c>
      <c r="F102" s="1" cm="1">
        <f t="array" ref="F102">SUMPRODUCT($G102:$FZZ102,$F$2:$FZY$2)/SUMPRODUCT(--($G102:$FZZ102&lt;&gt;""),$F$2:$FZY$2)</f>
        <v>1.0582090978320196</v>
      </c>
      <c r="G102">
        <v>1.0234717957850199</v>
      </c>
      <c r="H102">
        <v>1.0293066855722499</v>
      </c>
      <c r="I102">
        <v>1.0252840217386301</v>
      </c>
      <c r="J102">
        <v>1.03172154155009</v>
      </c>
      <c r="K102">
        <v>1.0432966238719099</v>
      </c>
      <c r="L102">
        <v>1.0469895934937901</v>
      </c>
      <c r="M102">
        <v>1.0920126391445</v>
      </c>
      <c r="N102">
        <v>1.0669010097865801</v>
      </c>
      <c r="O102">
        <v>1.0475465523041101</v>
      </c>
      <c r="P102">
        <v>1.0409943912152899</v>
      </c>
      <c r="Q102">
        <v>1.0563109352975399</v>
      </c>
      <c r="R102">
        <v>1.06001252648915</v>
      </c>
      <c r="S102">
        <v>1.042929727105</v>
      </c>
      <c r="T102">
        <v>1.0362744609890899</v>
      </c>
      <c r="U102">
        <v>1.14981475830615</v>
      </c>
      <c r="V102">
        <v>1.1929785529921899</v>
      </c>
      <c r="W102">
        <v>1.0985932419986799</v>
      </c>
      <c r="X102">
        <v>1.15729893683991</v>
      </c>
      <c r="Y102">
        <v>1.0511470586068301</v>
      </c>
      <c r="Z102">
        <v>1.0444966636684101</v>
      </c>
      <c r="AA102">
        <v>1.0658516020803099</v>
      </c>
      <c r="AB102">
        <v>1.0619865764529901</v>
      </c>
      <c r="AC102">
        <v>1.0646131319891099</v>
      </c>
      <c r="AD102">
        <v>1.0651325894178401</v>
      </c>
      <c r="AE102">
        <v>1.06195667645317</v>
      </c>
      <c r="AF102">
        <v>1.0836566016981199</v>
      </c>
      <c r="AG102">
        <v>1.04225771116171</v>
      </c>
      <c r="AH102">
        <v>1.0752581847162399</v>
      </c>
      <c r="AI102">
        <v>1.0645173656925899</v>
      </c>
      <c r="AJ102">
        <v>1.0719275959754899</v>
      </c>
      <c r="AK102">
        <v>1.0546023314741</v>
      </c>
      <c r="AL102">
        <v>1.0619486401887599</v>
      </c>
      <c r="AM102">
        <v>1.0372764856166701</v>
      </c>
      <c r="AN102">
        <v>1.0648534693541301</v>
      </c>
      <c r="AO102">
        <v>1.0396130510170001</v>
      </c>
      <c r="AP102">
        <v>1.06257390097719</v>
      </c>
      <c r="AQ102">
        <v>1.0448388897457901</v>
      </c>
      <c r="AR102">
        <v>1.07540940440252</v>
      </c>
      <c r="AS102">
        <v>1.0249691239545</v>
      </c>
      <c r="AT102">
        <v>1.02839359022485</v>
      </c>
      <c r="AU102">
        <v>1.07094701542722</v>
      </c>
      <c r="AV102">
        <v>1.0799871077629699</v>
      </c>
      <c r="AW102">
        <v>1.0228209901319001</v>
      </c>
      <c r="AX102">
        <v>1.0377240727694399</v>
      </c>
      <c r="AY102">
        <v>1.07499327088652</v>
      </c>
      <c r="AZ102">
        <v>1.09310603456874</v>
      </c>
      <c r="BA102">
        <v>1.0266979710214901</v>
      </c>
      <c r="BB102">
        <v>1.0029701464971801</v>
      </c>
      <c r="BC102">
        <v>1.02014348737517</v>
      </c>
      <c r="BD102">
        <v>0.98478372298316996</v>
      </c>
      <c r="BE102">
        <v>1.04351025757552</v>
      </c>
      <c r="BF102">
        <v>1.0520464633217901</v>
      </c>
      <c r="BG102">
        <v>1.1817928078737101</v>
      </c>
      <c r="BH102">
        <v>1.21904219682926</v>
      </c>
      <c r="BI102">
        <v>1.1587406853078099</v>
      </c>
      <c r="BJ102">
        <v>1.21558947794508</v>
      </c>
      <c r="BK102">
        <v>1.1502324264389601</v>
      </c>
      <c r="BL102">
        <v>1.2139280522142299</v>
      </c>
      <c r="BM102">
        <v>1.1467963836442301</v>
      </c>
      <c r="BN102">
        <v>1.1977132184565999</v>
      </c>
      <c r="BO102">
        <v>1.0407769953925401</v>
      </c>
      <c r="BP102">
        <v>1.07257653550657</v>
      </c>
      <c r="BQ102">
        <v>1.01120689473798</v>
      </c>
      <c r="BR102">
        <v>1.01588471553735</v>
      </c>
      <c r="BS102">
        <v>1.0399373503070899</v>
      </c>
      <c r="BT102">
        <v>1.0518238811002301</v>
      </c>
      <c r="BU102">
        <v>1.0700095707778099</v>
      </c>
      <c r="BV102">
        <v>1.09100573965019</v>
      </c>
      <c r="BW102">
        <v>1.04314486183542</v>
      </c>
      <c r="BX102">
        <v>1.0655523845822501</v>
      </c>
      <c r="BY102">
        <v>1.0946456596627201</v>
      </c>
      <c r="BZ102">
        <v>1.06376301473676</v>
      </c>
      <c r="CA102">
        <v>1.039480125673</v>
      </c>
      <c r="CB102">
        <v>1.0420072610058599</v>
      </c>
      <c r="CC102">
        <v>1.0688388722128901</v>
      </c>
      <c r="CD102">
        <v>1.02418440901201</v>
      </c>
      <c r="CE102">
        <v>1.0968822866480601</v>
      </c>
      <c r="CF102">
        <v>1.1255946425707799</v>
      </c>
      <c r="CG102">
        <v>1.03981509836866</v>
      </c>
      <c r="CH102">
        <v>1.0738509861696199</v>
      </c>
      <c r="CI102">
        <v>1.06937168160783</v>
      </c>
      <c r="CJ102">
        <v>1.1087259460407699</v>
      </c>
      <c r="CK102">
        <v>1.0345012456976601</v>
      </c>
      <c r="CL102">
        <v>1.05780457667881</v>
      </c>
      <c r="CM102">
        <v>1.1432890116513801</v>
      </c>
      <c r="CN102">
        <v>1.0702583663707801</v>
      </c>
      <c r="CO102">
        <v>1.02361883926672</v>
      </c>
      <c r="CP102">
        <v>1.0286798108601001</v>
      </c>
      <c r="CQ102">
        <v>1.03413862731354</v>
      </c>
      <c r="CR102">
        <v>1.0461457438699</v>
      </c>
      <c r="CS102">
        <v>1.03171349550507</v>
      </c>
      <c r="CT102">
        <v>0.99258014935803995</v>
      </c>
      <c r="CU102">
        <v>1.0382136758665099</v>
      </c>
      <c r="CV102">
        <v>1.0464488520572699</v>
      </c>
      <c r="CW102">
        <v>1.0472130966205799</v>
      </c>
      <c r="CX102">
        <v>0.97460011912820299</v>
      </c>
      <c r="CY102">
        <v>1.0321666607532001</v>
      </c>
      <c r="CZ102">
        <v>1.04800822007258</v>
      </c>
      <c r="DA102">
        <v>1.0510004879594901</v>
      </c>
      <c r="DB102">
        <v>0.97880650727416396</v>
      </c>
      <c r="DC102">
        <v>1.0393849609913</v>
      </c>
      <c r="DD102">
        <v>1.0441127408379001</v>
      </c>
      <c r="DE102">
        <v>1.0969108584982501</v>
      </c>
      <c r="DF102">
        <v>1.08032209679247</v>
      </c>
      <c r="DG102">
        <v>1.0588252854949001</v>
      </c>
      <c r="DH102">
        <v>1.05536452749013</v>
      </c>
      <c r="DI102">
        <v>1.0171697164673601</v>
      </c>
      <c r="DJ102">
        <v>1.0338403541307699</v>
      </c>
      <c r="DK102">
        <v>1.0857194648374</v>
      </c>
      <c r="DL102">
        <v>1.1049823736503399</v>
      </c>
      <c r="DM102">
        <v>1.01657789841973</v>
      </c>
      <c r="DN102">
        <v>1.06255535711634</v>
      </c>
      <c r="DO102">
        <v>1.0648896404298001</v>
      </c>
      <c r="DP102">
        <v>1.1320375935098199</v>
      </c>
      <c r="DQ102">
        <v>1.0979324144222</v>
      </c>
      <c r="DR102">
        <v>1.15445104892967</v>
      </c>
      <c r="DS102">
        <v>0.97559204022152601</v>
      </c>
      <c r="DT102">
        <v>1.0112791980224001</v>
      </c>
      <c r="DU102">
        <v>1.06155058395854</v>
      </c>
      <c r="DV102">
        <v>1.0673923989891401</v>
      </c>
      <c r="DW102">
        <v>1.0611040754274801</v>
      </c>
      <c r="DX102">
        <v>1.07332287439364</v>
      </c>
      <c r="DY102">
        <v>1.0178953157234001</v>
      </c>
      <c r="DZ102">
        <v>1.04847634374882</v>
      </c>
      <c r="EA102">
        <v>1.07609256116561</v>
      </c>
      <c r="EB102">
        <v>1.14128933740273</v>
      </c>
      <c r="EC102">
        <v>0.98154852298860595</v>
      </c>
      <c r="ED102">
        <v>1.0422476767565101</v>
      </c>
      <c r="EE102">
        <v>1.0424559854334701</v>
      </c>
      <c r="EF102">
        <v>1.07037638360306</v>
      </c>
      <c r="EG102">
        <v>1.06755636689709</v>
      </c>
      <c r="EH102">
        <v>1.1149994522065301</v>
      </c>
      <c r="EI102">
        <v>1.06817394961395</v>
      </c>
      <c r="EJ102">
        <v>1.06820286314581</v>
      </c>
      <c r="EK102">
        <v>1.0462506185752101</v>
      </c>
      <c r="EL102">
        <v>1.07044828794375</v>
      </c>
      <c r="EM102">
        <v>1.10128499581081</v>
      </c>
      <c r="EN102">
        <v>1.1406390931383299</v>
      </c>
      <c r="EO102">
        <v>1.0491026431881501</v>
      </c>
      <c r="EP102">
        <v>1.1045408786316699</v>
      </c>
      <c r="EQ102">
        <v>1.0123604510435</v>
      </c>
      <c r="ER102">
        <v>1.0393071422435001</v>
      </c>
      <c r="ES102">
        <v>1.0363528071702299</v>
      </c>
      <c r="ET102">
        <v>1.0902093426930199</v>
      </c>
      <c r="EU102">
        <v>1.0051933820113601</v>
      </c>
      <c r="EV102">
        <v>1.0569725287468199</v>
      </c>
      <c r="EW102">
        <v>1.0767838231124101</v>
      </c>
      <c r="EX102">
        <v>1.1099302605168899</v>
      </c>
      <c r="EY102">
        <v>1.03807545154795</v>
      </c>
      <c r="EZ102">
        <v>1.0786172715386</v>
      </c>
      <c r="FA102">
        <v>1.03983054968549</v>
      </c>
      <c r="FB102">
        <v>1.0889744681322999</v>
      </c>
      <c r="FC102">
        <v>1.02842397896452</v>
      </c>
      <c r="FD102">
        <v>1.0715007807428101</v>
      </c>
      <c r="FE102">
        <v>1.0653538682402801</v>
      </c>
      <c r="FF102">
        <v>1.0721785101552299</v>
      </c>
      <c r="FG102">
        <v>1.10173052031178</v>
      </c>
      <c r="FH102">
        <v>1.1750241214345301</v>
      </c>
      <c r="FI102">
        <v>1.0465198088938801</v>
      </c>
      <c r="FJ102">
        <v>1.08938456097738</v>
      </c>
    </row>
    <row r="103" spans="1:166" x14ac:dyDescent="0.45">
      <c r="A103" t="s">
        <v>96</v>
      </c>
      <c r="B103" t="s">
        <v>15</v>
      </c>
      <c r="C103" t="s">
        <v>75</v>
      </c>
      <c r="D103">
        <v>50</v>
      </c>
      <c r="E103" s="1" cm="1">
        <f t="array" ref="E103">SUMPRODUCT($G103:$FZZ103,$G$2:$FZZ$2)/SUMPRODUCT(--($G103:$FZZ103&lt;&gt;""),$G$2:$FZZ$2)</f>
        <v>1.0125172402789717</v>
      </c>
      <c r="F103" s="1" cm="1">
        <f t="array" ref="F103">SUMPRODUCT($G103:$FZZ103,$F$2:$FZY$2)/SUMPRODUCT(--($G103:$FZZ103&lt;&gt;""),$F$2:$FZY$2)</f>
        <v>1.0194906175775886</v>
      </c>
      <c r="G103">
        <v>0.99660810496891605</v>
      </c>
      <c r="H103">
        <v>1.00330586987519</v>
      </c>
      <c r="I103">
        <v>1.0008751498780299</v>
      </c>
      <c r="J103">
        <v>1.00465873748719</v>
      </c>
      <c r="K103">
        <v>1.0082298065009301</v>
      </c>
      <c r="L103">
        <v>1.0088923782282699</v>
      </c>
      <c r="M103">
        <v>1.0339259234935401</v>
      </c>
      <c r="N103">
        <v>1.0051584425036499</v>
      </c>
      <c r="O103">
        <v>1.01775571153725</v>
      </c>
      <c r="P103">
        <v>1.00847077512134</v>
      </c>
      <c r="Q103">
        <v>0.99605811308499503</v>
      </c>
      <c r="R103">
        <v>1.0186385425607201</v>
      </c>
      <c r="S103">
        <v>0.99341505833272004</v>
      </c>
      <c r="T103">
        <v>1.00143971242764</v>
      </c>
      <c r="U103">
        <v>1.1046476319931</v>
      </c>
      <c r="V103">
        <v>1.1478395175181599</v>
      </c>
      <c r="W103">
        <v>1.06293057461884</v>
      </c>
      <c r="X103">
        <v>1.12150498691942</v>
      </c>
      <c r="Y103">
        <v>1.0207082222209201</v>
      </c>
      <c r="Z103">
        <v>1.0154755167590801</v>
      </c>
      <c r="AA103">
        <v>1.0392360428446901</v>
      </c>
      <c r="AB103">
        <v>1.0396933285119301</v>
      </c>
      <c r="AC103">
        <v>1.0150500683756101</v>
      </c>
      <c r="AD103">
        <v>1.0161992556508499</v>
      </c>
      <c r="AE103">
        <v>1.0363602417725</v>
      </c>
      <c r="AF103">
        <v>1.0509421619185</v>
      </c>
      <c r="AG103">
        <v>0.98439150203970105</v>
      </c>
      <c r="AH103">
        <v>1.03371807075857</v>
      </c>
      <c r="AI103">
        <v>1.0123291363549001</v>
      </c>
      <c r="AJ103">
        <v>1.02181213126188</v>
      </c>
      <c r="AK103">
        <v>1.00188850421199</v>
      </c>
      <c r="AL103">
        <v>1.0402637930561101</v>
      </c>
      <c r="AM103">
        <v>1.00014964603235</v>
      </c>
      <c r="AN103">
        <v>1.0226946269116599</v>
      </c>
      <c r="AO103">
        <v>0.99516842826146801</v>
      </c>
      <c r="AP103">
        <v>1.0212398123592199</v>
      </c>
      <c r="AQ103">
        <v>0.98908063959338599</v>
      </c>
      <c r="AR103">
        <v>1.0145924685454899</v>
      </c>
      <c r="AS103">
        <v>0.98508043678204804</v>
      </c>
      <c r="AT103">
        <v>0.99306340564725804</v>
      </c>
      <c r="AU103">
        <v>1.0437387221955099</v>
      </c>
      <c r="AV103">
        <v>1.0440358142761399</v>
      </c>
      <c r="AW103">
        <v>0.98157192195465304</v>
      </c>
      <c r="AX103">
        <v>0.99856443940888495</v>
      </c>
      <c r="AY103">
        <v>1.02705378167647</v>
      </c>
      <c r="AZ103">
        <v>1.0415392479908401</v>
      </c>
      <c r="BA103">
        <v>0.97932086269098195</v>
      </c>
      <c r="BB103">
        <v>0.96197972249211705</v>
      </c>
      <c r="BC103">
        <v>0.98810186168872804</v>
      </c>
      <c r="BD103">
        <v>0.95720021641939801</v>
      </c>
      <c r="BE103">
        <v>1.0154737571077701</v>
      </c>
      <c r="BF103">
        <v>1.02861305830903</v>
      </c>
      <c r="BG103">
        <v>1.13477019822952</v>
      </c>
      <c r="BH103">
        <v>1.1630186563628599</v>
      </c>
      <c r="BI103">
        <v>1.1134182165344499</v>
      </c>
      <c r="BJ103">
        <v>1.16280265096895</v>
      </c>
      <c r="BK103">
        <v>1.12151669600369</v>
      </c>
      <c r="BL103">
        <v>1.18028897824293</v>
      </c>
      <c r="BM103">
        <v>1.09978677050604</v>
      </c>
      <c r="BN103">
        <v>1.14086179744776</v>
      </c>
      <c r="BO103">
        <v>1.00691088921787</v>
      </c>
      <c r="BP103">
        <v>1.04191634427877</v>
      </c>
      <c r="BQ103">
        <v>0.975477084982877</v>
      </c>
      <c r="BR103">
        <v>0.988818142098423</v>
      </c>
      <c r="BS103">
        <v>1.00395910222958</v>
      </c>
      <c r="BT103">
        <v>1.00551940719755</v>
      </c>
      <c r="BU103">
        <v>1.0391198721877799</v>
      </c>
      <c r="BV103">
        <v>1.0662716953179701</v>
      </c>
      <c r="BW103">
        <v>0.99853071351030798</v>
      </c>
      <c r="BX103">
        <v>1.01383003996252</v>
      </c>
      <c r="BY103">
        <v>1.0347312580550101</v>
      </c>
      <c r="BZ103">
        <v>1.0290550227109201</v>
      </c>
      <c r="CA103">
        <v>0.99021727303418405</v>
      </c>
      <c r="CB103">
        <v>1.0086404991710101</v>
      </c>
      <c r="CC103">
        <v>1.0005644377004701</v>
      </c>
      <c r="CD103">
        <v>0.99220544570746305</v>
      </c>
      <c r="CE103">
        <v>1.0670726384981599</v>
      </c>
      <c r="CF103">
        <v>1.09858849941604</v>
      </c>
      <c r="CG103">
        <v>1.01059765065675</v>
      </c>
      <c r="CH103">
        <v>1.0460817035118</v>
      </c>
      <c r="CI103">
        <v>1.0313035872062699</v>
      </c>
      <c r="CJ103">
        <v>1.06435742217589</v>
      </c>
      <c r="CK103">
        <v>0.99043258111435895</v>
      </c>
      <c r="CL103">
        <v>1.01216929967309</v>
      </c>
      <c r="CM103">
        <v>1.0379088594638</v>
      </c>
      <c r="CN103">
        <v>1.0212172812440601</v>
      </c>
      <c r="CO103">
        <v>0.98212586938376201</v>
      </c>
      <c r="CP103">
        <v>0.98827216017501596</v>
      </c>
      <c r="CQ103">
        <v>0.99250954411909897</v>
      </c>
      <c r="CR103">
        <v>0.99486911650054799</v>
      </c>
      <c r="CS103">
        <v>1.0092278242928101</v>
      </c>
      <c r="CT103">
        <v>0.96659465498789499</v>
      </c>
      <c r="CU103">
        <v>0.99959252296217005</v>
      </c>
      <c r="CV103">
        <v>1.0015845925111899</v>
      </c>
      <c r="CW103">
        <v>1.0006332112274601</v>
      </c>
      <c r="CX103">
        <v>0.931426384478375</v>
      </c>
      <c r="CY103">
        <v>0.99904954514714295</v>
      </c>
      <c r="CZ103">
        <v>1.01293880138754</v>
      </c>
      <c r="DA103">
        <v>1.01158112955013</v>
      </c>
      <c r="DB103">
        <v>0.93648156409685102</v>
      </c>
      <c r="DC103">
        <v>1.00070625352975</v>
      </c>
      <c r="DD103">
        <v>1.00903859148575</v>
      </c>
      <c r="DE103">
        <v>1.0212182455865599</v>
      </c>
      <c r="DF103">
        <v>1.0331322854384599</v>
      </c>
      <c r="DG103">
        <v>1.0186975686231501</v>
      </c>
      <c r="DH103">
        <v>1.0167612348486501</v>
      </c>
      <c r="DI103">
        <v>0.97003670381009099</v>
      </c>
      <c r="DJ103">
        <v>1.00338950167953</v>
      </c>
      <c r="DK103">
        <v>1.04438648171464</v>
      </c>
      <c r="DL103">
        <v>1.0592612833961299</v>
      </c>
      <c r="DM103">
        <v>0.96693289691960205</v>
      </c>
      <c r="DN103">
        <v>1.01655431503118</v>
      </c>
      <c r="DO103">
        <v>1.01433966211166</v>
      </c>
      <c r="DP103">
        <v>1.0545390625737701</v>
      </c>
      <c r="DQ103">
        <v>1.06111017226066</v>
      </c>
      <c r="DR103">
        <v>1.13011348688441</v>
      </c>
      <c r="DS103">
        <v>0.94993076255658904</v>
      </c>
      <c r="DT103">
        <v>0.99893081807913497</v>
      </c>
      <c r="DU103">
        <v>1.01274790022745</v>
      </c>
      <c r="DV103">
        <v>1.02804800472281</v>
      </c>
      <c r="DW103">
        <v>1.0194672096850601</v>
      </c>
      <c r="DX103">
        <v>1.03633901200533</v>
      </c>
      <c r="DY103">
        <v>0.97567347164599605</v>
      </c>
      <c r="DZ103">
        <v>1.00113019192631</v>
      </c>
      <c r="EA103">
        <v>1.0565124769866301</v>
      </c>
      <c r="EB103">
        <v>1.12348581928101</v>
      </c>
      <c r="EC103">
        <v>0.95624502063574202</v>
      </c>
      <c r="ED103">
        <v>1.0074020421824601</v>
      </c>
      <c r="EE103">
        <v>0.99348529229529003</v>
      </c>
      <c r="EF103">
        <v>1.04158234619888</v>
      </c>
      <c r="EG103">
        <v>1.02093480758524</v>
      </c>
      <c r="EH103">
        <v>1.0783603451125101</v>
      </c>
      <c r="EI103">
        <v>1.0295565342914601</v>
      </c>
      <c r="EJ103">
        <v>1.0374661702850101</v>
      </c>
      <c r="EK103">
        <v>1.00785706078689</v>
      </c>
      <c r="EL103">
        <v>1.0289778121956401</v>
      </c>
      <c r="EM103">
        <v>1.0434574812784601</v>
      </c>
      <c r="EN103">
        <v>1.10799770203647</v>
      </c>
      <c r="EO103">
        <v>1.0353995297298599</v>
      </c>
      <c r="EP103">
        <v>1.0807136475678101</v>
      </c>
      <c r="EQ103">
        <v>0.98327227052686095</v>
      </c>
      <c r="ER103">
        <v>1.00457595605642</v>
      </c>
      <c r="ES103">
        <v>1.0128732655170001</v>
      </c>
      <c r="ET103">
        <v>1.07172795354715</v>
      </c>
      <c r="EU103">
        <v>0.96572994974078596</v>
      </c>
      <c r="EV103">
        <v>1.0115042485256101</v>
      </c>
      <c r="EW103">
        <v>1.0290988152321201</v>
      </c>
      <c r="EX103">
        <v>1.0724528246359799</v>
      </c>
      <c r="EY103">
        <v>1.01488432827133</v>
      </c>
      <c r="EZ103">
        <v>1.0504471481926401</v>
      </c>
      <c r="FA103">
        <v>1.00097121255682</v>
      </c>
      <c r="FB103">
        <v>1.0485806936525599</v>
      </c>
      <c r="FC103">
        <v>0.99527392153183603</v>
      </c>
      <c r="FD103">
        <v>1.03162961811194</v>
      </c>
      <c r="FE103">
        <v>1.0323723772011599</v>
      </c>
      <c r="FF103">
        <v>1.0471314924456101</v>
      </c>
      <c r="FG103">
        <v>1.0952895342607301</v>
      </c>
      <c r="FH103">
        <v>1.16152835661318</v>
      </c>
      <c r="FI103">
        <v>1.00844499525259</v>
      </c>
      <c r="FJ103">
        <v>1.0687148981519401</v>
      </c>
    </row>
    <row r="104" spans="1:166" x14ac:dyDescent="0.45">
      <c r="A104" t="s">
        <v>96</v>
      </c>
      <c r="B104" t="s">
        <v>15</v>
      </c>
      <c r="C104" t="s">
        <v>27</v>
      </c>
      <c r="D104">
        <v>30</v>
      </c>
      <c r="E104" s="1" cm="1">
        <f t="array" ref="E104">SUMPRODUCT($G104:$FZZ104,$G$2:$FZZ$2)/SUMPRODUCT(--($G104:$FZZ104&lt;&gt;""),$G$2:$FZZ$2)</f>
        <v>1.440639634575055</v>
      </c>
      <c r="F104" s="1" cm="1">
        <f t="array" ref="F104">SUMPRODUCT($G104:$FZZ104,$F$2:$FZY$2)/SUMPRODUCT(--($G104:$FZZ104&lt;&gt;""),$F$2:$FZY$2)</f>
        <v>1.4272019692903877</v>
      </c>
      <c r="G104">
        <v>1.43940798122893</v>
      </c>
      <c r="H104">
        <v>1.4177493416589999</v>
      </c>
      <c r="I104">
        <v>1.4316026038580001</v>
      </c>
      <c r="J104">
        <v>1.4146217101485199</v>
      </c>
      <c r="K104">
        <v>1.38849023277884</v>
      </c>
      <c r="L104">
        <v>1.4016459393316201</v>
      </c>
      <c r="M104">
        <v>1.4833382401594799</v>
      </c>
      <c r="N104">
        <v>1.4579657580754</v>
      </c>
      <c r="O104">
        <v>1.4133980263155499</v>
      </c>
      <c r="P104">
        <v>1.40299185690019</v>
      </c>
      <c r="Q104">
        <v>1.45301065570303</v>
      </c>
      <c r="R104">
        <v>1.4185991073170701</v>
      </c>
      <c r="S104">
        <v>1.42730730065596</v>
      </c>
      <c r="T104">
        <v>1.41245579936558</v>
      </c>
      <c r="U104">
        <v>1.47274169317773</v>
      </c>
      <c r="V104">
        <v>1.53538560187726</v>
      </c>
      <c r="W104">
        <v>1.4188934952622601</v>
      </c>
      <c r="X104">
        <v>1.501585843435</v>
      </c>
      <c r="Y104">
        <v>1.4243607600705199</v>
      </c>
      <c r="Z104">
        <v>1.4389852271607499</v>
      </c>
      <c r="AA104">
        <v>1.41339162354346</v>
      </c>
      <c r="AB104">
        <v>1.4258045149729699</v>
      </c>
      <c r="AC104">
        <v>1.4123296333736299</v>
      </c>
      <c r="AD104">
        <v>1.4210807512628501</v>
      </c>
      <c r="AE104">
        <v>1.41368556779279</v>
      </c>
      <c r="AF104">
        <v>1.4773114915540999</v>
      </c>
      <c r="AG104">
        <v>1.40388259919578</v>
      </c>
      <c r="AH104">
        <v>1.43915533407699</v>
      </c>
      <c r="AI104">
        <v>1.4578264678269499</v>
      </c>
      <c r="AJ104">
        <v>1.4486719736725799</v>
      </c>
      <c r="AK104">
        <v>1.4893980650595999</v>
      </c>
      <c r="AL104">
        <v>1.44976258289535</v>
      </c>
      <c r="AM104">
        <v>1.4794477503333701</v>
      </c>
      <c r="AN104">
        <v>1.4215405748991301</v>
      </c>
      <c r="AO104">
        <v>1.4370095234068501</v>
      </c>
      <c r="AP104">
        <v>1.4655818601891699</v>
      </c>
      <c r="AQ104">
        <v>1.4288057569280701</v>
      </c>
      <c r="AR104">
        <v>1.4419041638205199</v>
      </c>
      <c r="AS104">
        <v>1.48712210866247</v>
      </c>
      <c r="AT104">
        <v>1.40832377183327</v>
      </c>
      <c r="AU104">
        <v>1.44616021341529</v>
      </c>
      <c r="AV104">
        <v>1.47308249538769</v>
      </c>
      <c r="AW104">
        <v>1.3810950511700699</v>
      </c>
      <c r="AX104">
        <v>1.3761756611796301</v>
      </c>
      <c r="AY104">
        <v>1.4681394535666601</v>
      </c>
      <c r="AZ104">
        <v>1.4645710109524701</v>
      </c>
      <c r="BA104">
        <v>1.4139517913289501</v>
      </c>
      <c r="BB104">
        <v>1.3819214464074501</v>
      </c>
      <c r="BC104">
        <v>1.40010289778564</v>
      </c>
      <c r="BD104">
        <v>1.34124180486768</v>
      </c>
      <c r="BE104">
        <v>1.45769979805136</v>
      </c>
      <c r="BF104">
        <v>1.4496326923635401</v>
      </c>
      <c r="BG104">
        <v>1.5667257746491201</v>
      </c>
      <c r="BH104">
        <v>1.6510658698078799</v>
      </c>
      <c r="BI104">
        <v>1.6522695581526301</v>
      </c>
      <c r="BJ104">
        <v>1.67483927519342</v>
      </c>
      <c r="BK104">
        <v>1.6605637703018401</v>
      </c>
      <c r="BL104">
        <v>1.6774769928467499</v>
      </c>
      <c r="BM104">
        <v>1.5948786578002501</v>
      </c>
      <c r="BN104">
        <v>1.6055926279457</v>
      </c>
      <c r="BO104">
        <v>1.4712311256324799</v>
      </c>
      <c r="BP104">
        <v>1.4502943442043199</v>
      </c>
      <c r="BQ104">
        <v>1.3862748343325799</v>
      </c>
      <c r="BR104">
        <v>1.3877611948672299</v>
      </c>
      <c r="BS104">
        <v>1.3907244473754199</v>
      </c>
      <c r="BT104">
        <v>1.4435025461708799</v>
      </c>
      <c r="BU104">
        <v>1.4198543294875301</v>
      </c>
      <c r="BV104">
        <v>1.4275109077293899</v>
      </c>
      <c r="BW104">
        <v>1.4970157732681699</v>
      </c>
      <c r="BX104">
        <v>1.4216351273605401</v>
      </c>
      <c r="BY104">
        <v>1.5804821828233599</v>
      </c>
      <c r="BZ104">
        <v>1.46348321096946</v>
      </c>
      <c r="CA104">
        <v>1.5567081169606301</v>
      </c>
      <c r="CB104">
        <v>1.4232642110864899</v>
      </c>
      <c r="CC104">
        <v>1.51227399773518</v>
      </c>
      <c r="CD104">
        <v>1.3920019101355501</v>
      </c>
      <c r="CE104">
        <v>1.45518094048197</v>
      </c>
      <c r="CF104">
        <v>1.4997120221809801</v>
      </c>
      <c r="CG104">
        <v>1.4086352434593301</v>
      </c>
      <c r="CH104">
        <v>1.4476004274919001</v>
      </c>
      <c r="CI104">
        <v>1.4349532700290999</v>
      </c>
      <c r="CJ104">
        <v>1.4647570706463899</v>
      </c>
      <c r="CK104">
        <v>1.4463496306110299</v>
      </c>
      <c r="CL104">
        <v>1.4291757081755201</v>
      </c>
      <c r="CM104">
        <v>1.55552999314416</v>
      </c>
      <c r="CN104">
        <v>1.4473080480184699</v>
      </c>
      <c r="CO104">
        <v>1.3798363436696499</v>
      </c>
      <c r="CP104">
        <v>1.3861477917301499</v>
      </c>
      <c r="CQ104">
        <v>1.41567382496427</v>
      </c>
      <c r="CR104">
        <v>1.4094870502251</v>
      </c>
      <c r="CS104">
        <v>1.40090949475455</v>
      </c>
      <c r="CT104">
        <v>1.3526657559788</v>
      </c>
      <c r="CU104">
        <v>1.53479783297955</v>
      </c>
      <c r="CV104">
        <v>1.4452233827847201</v>
      </c>
      <c r="CW104">
        <v>1.43173025169461</v>
      </c>
      <c r="CX104">
        <v>1.3478454854958</v>
      </c>
      <c r="CY104">
        <v>1.4167259267382799</v>
      </c>
      <c r="CZ104">
        <v>1.4300533681116601</v>
      </c>
      <c r="DA104">
        <v>1.4082801157674001</v>
      </c>
      <c r="DB104">
        <v>1.3598311982754201</v>
      </c>
      <c r="DC104">
        <v>1.40127181360333</v>
      </c>
      <c r="DD104">
        <v>1.3993119661153299</v>
      </c>
      <c r="DE104">
        <v>1.5154513433178201</v>
      </c>
      <c r="DF104">
        <v>1.4499688470046499</v>
      </c>
      <c r="DG104">
        <v>1.41184356693143</v>
      </c>
      <c r="DH104">
        <v>1.43242103497688</v>
      </c>
      <c r="DI104">
        <v>1.3983211100095601</v>
      </c>
      <c r="DJ104">
        <v>1.3517237741116499</v>
      </c>
      <c r="DK104">
        <v>1.4525330000836201</v>
      </c>
      <c r="DL104">
        <v>1.4565336455389899</v>
      </c>
      <c r="DM104">
        <v>1.34929823656908</v>
      </c>
      <c r="DN104">
        <v>1.3842162831632501</v>
      </c>
      <c r="DO104">
        <v>1.41235187513573</v>
      </c>
      <c r="DP104">
        <v>1.4597185934466299</v>
      </c>
      <c r="DQ104">
        <v>1.4603422699736199</v>
      </c>
      <c r="DR104">
        <v>1.5220806018825701</v>
      </c>
      <c r="DS104">
        <v>1.2869654442590901</v>
      </c>
      <c r="DT104">
        <v>1.3350339806267699</v>
      </c>
      <c r="DU104">
        <v>1.48556288978581</v>
      </c>
      <c r="DV104">
        <v>1.4150418060332599</v>
      </c>
      <c r="DW104">
        <v>1.4354408000607899</v>
      </c>
      <c r="DX104">
        <v>1.44120168792281</v>
      </c>
      <c r="DY104">
        <v>1.3301108111523801</v>
      </c>
      <c r="DZ104">
        <v>1.3814120051213801</v>
      </c>
      <c r="EA104">
        <v>1.4189684693687901</v>
      </c>
      <c r="EB104">
        <v>1.4957691692570201</v>
      </c>
      <c r="EC104">
        <v>1.2838603431900599</v>
      </c>
      <c r="ED104">
        <v>1.34658579311171</v>
      </c>
      <c r="EE104">
        <v>1.3901155194991699</v>
      </c>
      <c r="EF104">
        <v>1.4266225003633199</v>
      </c>
      <c r="EG104">
        <v>1.39427444820645</v>
      </c>
      <c r="EH104">
        <v>1.4559499829093601</v>
      </c>
      <c r="EI104">
        <v>1.5066915014420399</v>
      </c>
      <c r="EJ104">
        <v>1.44464402322576</v>
      </c>
      <c r="EK104">
        <v>1.3714903361884401</v>
      </c>
      <c r="EL104">
        <v>1.4193148028246101</v>
      </c>
      <c r="EM104">
        <v>1.4659937581589799</v>
      </c>
      <c r="EN104">
        <v>1.5137961311547701</v>
      </c>
      <c r="EO104">
        <v>1.3991662641484199</v>
      </c>
      <c r="EP104">
        <v>1.4511788105372601</v>
      </c>
      <c r="EQ104">
        <v>1.35756785322017</v>
      </c>
      <c r="ER104">
        <v>1.3638136657782201</v>
      </c>
      <c r="ES104">
        <v>1.3620510083586701</v>
      </c>
      <c r="ET104">
        <v>1.4311416661573699</v>
      </c>
      <c r="EU104">
        <v>1.3461084843690501</v>
      </c>
      <c r="EV104">
        <v>1.38809272485094</v>
      </c>
      <c r="EW104">
        <v>1.46175781994121</v>
      </c>
      <c r="EX104">
        <v>1.4687305751717701</v>
      </c>
      <c r="EY104">
        <v>1.370023609745</v>
      </c>
      <c r="EZ104">
        <v>1.43514980584733</v>
      </c>
      <c r="FA104">
        <v>1.4006038512365799</v>
      </c>
      <c r="FB104">
        <v>1.4318473087328001</v>
      </c>
      <c r="FC104">
        <v>1.39017436561368</v>
      </c>
      <c r="FD104">
        <v>1.40602433305241</v>
      </c>
      <c r="FE104">
        <v>1.45146683749385</v>
      </c>
      <c r="FF104">
        <v>1.4325314071517099</v>
      </c>
      <c r="FG104">
        <v>1.4628232390760101</v>
      </c>
      <c r="FH104">
        <v>1.5492523244291401</v>
      </c>
      <c r="FI104">
        <v>1.39127231503298</v>
      </c>
      <c r="FJ104">
        <v>1.4308372525584501</v>
      </c>
    </row>
    <row r="105" spans="1:166" x14ac:dyDescent="0.45">
      <c r="A105" t="s">
        <v>96</v>
      </c>
      <c r="B105" t="s">
        <v>15</v>
      </c>
      <c r="C105" t="s">
        <v>27</v>
      </c>
      <c r="D105">
        <v>35</v>
      </c>
      <c r="E105" s="1" cm="1">
        <f t="array" ref="E105">SUMPRODUCT($G105:$FZZ105,$G$2:$FZZ$2)/SUMPRODUCT(--($G105:$FZZ105&lt;&gt;""),$G$2:$FZZ$2)</f>
        <v>1.3635750086295571</v>
      </c>
      <c r="F105" s="1" cm="1">
        <f t="array" ref="F105">SUMPRODUCT($G105:$FZZ105,$F$2:$FZY$2)/SUMPRODUCT(--($G105:$FZZ105&lt;&gt;""),$F$2:$FZY$2)</f>
        <v>1.3590295347940804</v>
      </c>
      <c r="G105">
        <v>1.3398635739526099</v>
      </c>
      <c r="H105">
        <v>1.33788577783241</v>
      </c>
      <c r="I105">
        <v>1.34112680715004</v>
      </c>
      <c r="J105">
        <v>1.3344031753469501</v>
      </c>
      <c r="K105">
        <v>1.33828323403544</v>
      </c>
      <c r="L105">
        <v>1.3439543625163599</v>
      </c>
      <c r="M105">
        <v>1.3730198482430001</v>
      </c>
      <c r="N105">
        <v>1.36836286912808</v>
      </c>
      <c r="O105">
        <v>1.3273463673247301</v>
      </c>
      <c r="P105">
        <v>1.33092778490565</v>
      </c>
      <c r="Q105">
        <v>1.3806171456434</v>
      </c>
      <c r="R105">
        <v>1.36070412150603</v>
      </c>
      <c r="S105">
        <v>1.35185709860536</v>
      </c>
      <c r="T105">
        <v>1.3361484850501</v>
      </c>
      <c r="U105">
        <v>1.4419985438779099</v>
      </c>
      <c r="V105">
        <v>1.4967065497723899</v>
      </c>
      <c r="W105">
        <v>1.3668038143722001</v>
      </c>
      <c r="X105">
        <v>1.4437556773806599</v>
      </c>
      <c r="Y105">
        <v>1.35152890512854</v>
      </c>
      <c r="Z105">
        <v>1.3734750152683699</v>
      </c>
      <c r="AA105">
        <v>1.3344292974887799</v>
      </c>
      <c r="AB105">
        <v>1.3393859530935801</v>
      </c>
      <c r="AC105">
        <v>1.3799649885073499</v>
      </c>
      <c r="AD105">
        <v>1.3753101605346401</v>
      </c>
      <c r="AE105">
        <v>1.33389637067251</v>
      </c>
      <c r="AF105">
        <v>1.4181380637226999</v>
      </c>
      <c r="AG105">
        <v>1.33314798695814</v>
      </c>
      <c r="AH105">
        <v>1.3658458379241201</v>
      </c>
      <c r="AI105">
        <v>1.3819687462152901</v>
      </c>
      <c r="AJ105">
        <v>1.38230339355164</v>
      </c>
      <c r="AK105">
        <v>1.43794837533605</v>
      </c>
      <c r="AL105">
        <v>1.39681576723371</v>
      </c>
      <c r="AM105">
        <v>1.35939468593297</v>
      </c>
      <c r="AN105">
        <v>1.3757908994336201</v>
      </c>
      <c r="AO105">
        <v>1.33397363670986</v>
      </c>
      <c r="AP105">
        <v>1.36678101379834</v>
      </c>
      <c r="AQ105">
        <v>1.3325169483433501</v>
      </c>
      <c r="AR105">
        <v>1.34585204445129</v>
      </c>
      <c r="AS105">
        <v>1.4083541706874401</v>
      </c>
      <c r="AT105">
        <v>1.3410616234260599</v>
      </c>
      <c r="AU105">
        <v>1.3896502474771999</v>
      </c>
      <c r="AV105">
        <v>1.42262965805049</v>
      </c>
      <c r="AW105">
        <v>1.35060606032254</v>
      </c>
      <c r="AX105">
        <v>1.3457881299893599</v>
      </c>
      <c r="AY105">
        <v>1.40392097405896</v>
      </c>
      <c r="AZ105">
        <v>1.4158051562201801</v>
      </c>
      <c r="BA105">
        <v>1.34262885572046</v>
      </c>
      <c r="BB105">
        <v>1.31541448030698</v>
      </c>
      <c r="BC105">
        <v>1.3417241485057601</v>
      </c>
      <c r="BD105">
        <v>1.2921359586963099</v>
      </c>
      <c r="BE105">
        <v>1.3588161400198999</v>
      </c>
      <c r="BF105">
        <v>1.3619984775109699</v>
      </c>
      <c r="BG105">
        <v>1.5101210335420201</v>
      </c>
      <c r="BH105">
        <v>1.58874983919882</v>
      </c>
      <c r="BI105">
        <v>1.5102666886584299</v>
      </c>
      <c r="BJ105">
        <v>1.5884025149848899</v>
      </c>
      <c r="BK105">
        <v>1.50146730538541</v>
      </c>
      <c r="BL105">
        <v>1.5820003994829399</v>
      </c>
      <c r="BM105">
        <v>1.53648442702579</v>
      </c>
      <c r="BN105">
        <v>1.55380998111433</v>
      </c>
      <c r="BO105">
        <v>1.3695945500934901</v>
      </c>
      <c r="BP105">
        <v>1.37643241881122</v>
      </c>
      <c r="BQ105">
        <v>1.3113192449114499</v>
      </c>
      <c r="BR105">
        <v>1.31404033525516</v>
      </c>
      <c r="BS105">
        <v>1.3044013821313101</v>
      </c>
      <c r="BT105">
        <v>1.3553252238965701</v>
      </c>
      <c r="BU105">
        <v>1.37353027742053</v>
      </c>
      <c r="BV105">
        <v>1.3852877940105199</v>
      </c>
      <c r="BW105">
        <v>1.3715740318977101</v>
      </c>
      <c r="BX105">
        <v>1.37128812785529</v>
      </c>
      <c r="BY105">
        <v>1.45569478702572</v>
      </c>
      <c r="BZ105">
        <v>1.4014051651871899</v>
      </c>
      <c r="CA105">
        <v>1.4324018587923499</v>
      </c>
      <c r="CB105">
        <v>1.3549059819028499</v>
      </c>
      <c r="CC105">
        <v>1.4445025017261399</v>
      </c>
      <c r="CD105">
        <v>1.3262921942858801</v>
      </c>
      <c r="CE105">
        <v>1.3953346849191499</v>
      </c>
      <c r="CF105">
        <v>1.4331561066738301</v>
      </c>
      <c r="CG105">
        <v>1.33246455500285</v>
      </c>
      <c r="CH105">
        <v>1.3596957999851</v>
      </c>
      <c r="CI105">
        <v>1.37166783606786</v>
      </c>
      <c r="CJ105">
        <v>1.41583111948745</v>
      </c>
      <c r="CK105">
        <v>1.3584123043246501</v>
      </c>
      <c r="CL105">
        <v>1.3575530753611</v>
      </c>
      <c r="CM105">
        <v>1.4820417020460199</v>
      </c>
      <c r="CN105">
        <v>1.36940264301962</v>
      </c>
      <c r="CO105">
        <v>1.3263815386675299</v>
      </c>
      <c r="CP105">
        <v>1.3364928996951599</v>
      </c>
      <c r="CQ105">
        <v>1.3451717131501499</v>
      </c>
      <c r="CR105">
        <v>1.35911514706893</v>
      </c>
      <c r="CS105">
        <v>1.3241914784981501</v>
      </c>
      <c r="CT105">
        <v>1.26609737234189</v>
      </c>
      <c r="CU105">
        <v>1.36921837795255</v>
      </c>
      <c r="CV105">
        <v>1.34918118403905</v>
      </c>
      <c r="CW105">
        <v>1.3469818543946299</v>
      </c>
      <c r="CX105">
        <v>1.26696101502131</v>
      </c>
      <c r="CY105">
        <v>1.31720248021408</v>
      </c>
      <c r="CZ105">
        <v>1.3435338785905</v>
      </c>
      <c r="DA105">
        <v>1.35920758364635</v>
      </c>
      <c r="DB105">
        <v>1.2836268984522701</v>
      </c>
      <c r="DC105">
        <v>1.3543691169262599</v>
      </c>
      <c r="DD105">
        <v>1.34832751168831</v>
      </c>
      <c r="DE105">
        <v>1.4342867536639601</v>
      </c>
      <c r="DF105">
        <v>1.3700190469137701</v>
      </c>
      <c r="DG105">
        <v>1.3542302160120301</v>
      </c>
      <c r="DH105">
        <v>1.36131163990922</v>
      </c>
      <c r="DI105">
        <v>1.33490851465575</v>
      </c>
      <c r="DJ105">
        <v>1.3111394354335799</v>
      </c>
      <c r="DK105">
        <v>1.37405905445499</v>
      </c>
      <c r="DL105">
        <v>1.39103681569069</v>
      </c>
      <c r="DM105">
        <v>1.28435466564554</v>
      </c>
      <c r="DN105">
        <v>1.3436553821282999</v>
      </c>
      <c r="DO105">
        <v>1.33496433207164</v>
      </c>
      <c r="DP105">
        <v>1.4144834814745399</v>
      </c>
      <c r="DQ105">
        <v>1.3732013927076501</v>
      </c>
      <c r="DR105">
        <v>1.4430259511688099</v>
      </c>
      <c r="DS105">
        <v>1.2459705133846599</v>
      </c>
      <c r="DT105">
        <v>1.28620165291447</v>
      </c>
      <c r="DU105">
        <v>1.44159933135602</v>
      </c>
      <c r="DV105">
        <v>1.3712290121400801</v>
      </c>
      <c r="DW105">
        <v>1.3564291217664901</v>
      </c>
      <c r="DX105">
        <v>1.36855783020927</v>
      </c>
      <c r="DY105">
        <v>1.25967824060997</v>
      </c>
      <c r="DZ105">
        <v>1.32201401785912</v>
      </c>
      <c r="EA105">
        <v>1.3604051801907999</v>
      </c>
      <c r="EB105">
        <v>1.4029529287735401</v>
      </c>
      <c r="EC105">
        <v>1.24650917388147</v>
      </c>
      <c r="ED105">
        <v>1.30393683575621</v>
      </c>
      <c r="EE105">
        <v>1.32897933831405</v>
      </c>
      <c r="EF105">
        <v>1.3612803810230301</v>
      </c>
      <c r="EG105">
        <v>1.32584911600321</v>
      </c>
      <c r="EH105">
        <v>1.39022539073963</v>
      </c>
      <c r="EI105">
        <v>1.3960314314022499</v>
      </c>
      <c r="EJ105">
        <v>1.37400320402733</v>
      </c>
      <c r="EK105">
        <v>1.31921763081572</v>
      </c>
      <c r="EL105">
        <v>1.34509176924323</v>
      </c>
      <c r="EM105">
        <v>1.3951473317807599</v>
      </c>
      <c r="EN105">
        <v>1.4345187714212999</v>
      </c>
      <c r="EO105">
        <v>1.3579864795380101</v>
      </c>
      <c r="EP105">
        <v>1.4098412621402301</v>
      </c>
      <c r="EQ105">
        <v>1.3132574098504799</v>
      </c>
      <c r="ER105">
        <v>1.32494589069504</v>
      </c>
      <c r="ES105">
        <v>1.32426059902314</v>
      </c>
      <c r="ET105">
        <v>1.38149528889375</v>
      </c>
      <c r="EU105">
        <v>1.2785875990838</v>
      </c>
      <c r="EV105">
        <v>1.3361629686358101</v>
      </c>
      <c r="EW105">
        <v>1.37835578510408</v>
      </c>
      <c r="EX105">
        <v>1.39886939794416</v>
      </c>
      <c r="EY105">
        <v>1.32689871191579</v>
      </c>
      <c r="EZ105">
        <v>1.3698239620762001</v>
      </c>
      <c r="FA105">
        <v>1.3070824976133399</v>
      </c>
      <c r="FB105">
        <v>1.3690531616022901</v>
      </c>
      <c r="FC105">
        <v>1.29588594471741</v>
      </c>
      <c r="FD105">
        <v>1.3456480165376301</v>
      </c>
      <c r="FE105">
        <v>1.38006495662586</v>
      </c>
      <c r="FF105">
        <v>1.3704953290188899</v>
      </c>
      <c r="FG105">
        <v>1.3929814330147099</v>
      </c>
      <c r="FH105">
        <v>1.4540343543752801</v>
      </c>
      <c r="FI105">
        <v>1.32043636353089</v>
      </c>
      <c r="FJ105">
        <v>1.3664110339523901</v>
      </c>
    </row>
    <row r="106" spans="1:166" x14ac:dyDescent="0.45">
      <c r="A106" t="s">
        <v>96</v>
      </c>
      <c r="B106" t="s">
        <v>15</v>
      </c>
      <c r="C106" t="s">
        <v>27</v>
      </c>
      <c r="D106">
        <v>40</v>
      </c>
      <c r="E106" s="1" cm="1">
        <f t="array" ref="E106">SUMPRODUCT($G106:$FZZ106,$G$2:$FZZ$2)/SUMPRODUCT(--($G106:$FZZ106&lt;&gt;""),$G$2:$FZZ$2)</f>
        <v>1.2976599371719424</v>
      </c>
      <c r="F106" s="1" cm="1">
        <f t="array" ref="F106">SUMPRODUCT($G106:$FZZ106,$F$2:$FZY$2)/SUMPRODUCT(--($G106:$FZZ106&lt;&gt;""),$F$2:$FZY$2)</f>
        <v>1.2972822703452418</v>
      </c>
      <c r="G106">
        <v>1.2878216225817201</v>
      </c>
      <c r="H106">
        <v>1.27960500046878</v>
      </c>
      <c r="I106">
        <v>1.28508027949668</v>
      </c>
      <c r="J106">
        <v>1.2839868245152199</v>
      </c>
      <c r="K106">
        <v>1.27325965078779</v>
      </c>
      <c r="L106">
        <v>1.27301409722405</v>
      </c>
      <c r="M106">
        <v>1.32636490547968</v>
      </c>
      <c r="N106">
        <v>1.31829623900209</v>
      </c>
      <c r="O106">
        <v>1.2933312904368</v>
      </c>
      <c r="P106">
        <v>1.28373645020436</v>
      </c>
      <c r="Q106">
        <v>1.2977256280414999</v>
      </c>
      <c r="R106">
        <v>1.29160588772281</v>
      </c>
      <c r="S106">
        <v>1.28795270813018</v>
      </c>
      <c r="T106">
        <v>1.2829045054794399</v>
      </c>
      <c r="U106">
        <v>1.37486593312657</v>
      </c>
      <c r="V106">
        <v>1.42697090811047</v>
      </c>
      <c r="W106">
        <v>1.3145233357099799</v>
      </c>
      <c r="X106">
        <v>1.3869384217057099</v>
      </c>
      <c r="Y106">
        <v>1.2837911241220401</v>
      </c>
      <c r="Z106">
        <v>1.2964964386129301</v>
      </c>
      <c r="AA106">
        <v>1.30487018875419</v>
      </c>
      <c r="AB106">
        <v>1.3059365758813299</v>
      </c>
      <c r="AC106">
        <v>1.31328254503784</v>
      </c>
      <c r="AD106">
        <v>1.2990209554248</v>
      </c>
      <c r="AE106">
        <v>1.2842091625762899</v>
      </c>
      <c r="AF106">
        <v>1.3373720831032501</v>
      </c>
      <c r="AG106">
        <v>1.2635809172163699</v>
      </c>
      <c r="AH106">
        <v>1.30215408353957</v>
      </c>
      <c r="AI106">
        <v>1.31476336563249</v>
      </c>
      <c r="AJ106">
        <v>1.31194185604974</v>
      </c>
      <c r="AK106">
        <v>1.34700597173305</v>
      </c>
      <c r="AL106">
        <v>1.3191508762314099</v>
      </c>
      <c r="AM106">
        <v>1.2778830708481901</v>
      </c>
      <c r="AN106">
        <v>1.3041760234191899</v>
      </c>
      <c r="AO106">
        <v>1.27417138816927</v>
      </c>
      <c r="AP106">
        <v>1.3051038388156599</v>
      </c>
      <c r="AQ106">
        <v>1.2926500745506699</v>
      </c>
      <c r="AR106">
        <v>1.31506228470278</v>
      </c>
      <c r="AS106">
        <v>1.2844958067254899</v>
      </c>
      <c r="AT106">
        <v>1.2679566208350901</v>
      </c>
      <c r="AU106">
        <v>1.3138660222538701</v>
      </c>
      <c r="AV106">
        <v>1.3458476944427</v>
      </c>
      <c r="AW106">
        <v>1.2718235200741901</v>
      </c>
      <c r="AX106">
        <v>1.26258221896636</v>
      </c>
      <c r="AY106">
        <v>1.3149728359189701</v>
      </c>
      <c r="AZ106">
        <v>1.33415809954162</v>
      </c>
      <c r="BA106">
        <v>1.2637484581365299</v>
      </c>
      <c r="BB106">
        <v>1.2450951869040101</v>
      </c>
      <c r="BC106">
        <v>1.27529702905233</v>
      </c>
      <c r="BD106">
        <v>1.22902960652412</v>
      </c>
      <c r="BE106">
        <v>1.30292107641037</v>
      </c>
      <c r="BF106">
        <v>1.31378286164943</v>
      </c>
      <c r="BG106">
        <v>1.4293575625925099</v>
      </c>
      <c r="BH106">
        <v>1.50351636541819</v>
      </c>
      <c r="BI106">
        <v>1.4425492546085401</v>
      </c>
      <c r="BJ106">
        <v>1.5177779534398601</v>
      </c>
      <c r="BK106">
        <v>1.44315335037945</v>
      </c>
      <c r="BL106">
        <v>1.5248767788056099</v>
      </c>
      <c r="BM106">
        <v>1.4529733016497901</v>
      </c>
      <c r="BN106">
        <v>1.4711381781188599</v>
      </c>
      <c r="BO106">
        <v>1.3017228256356299</v>
      </c>
      <c r="BP106">
        <v>1.3276250583448099</v>
      </c>
      <c r="BQ106">
        <v>1.2429428732329499</v>
      </c>
      <c r="BR106">
        <v>1.2444352650503201</v>
      </c>
      <c r="BS106">
        <v>1.25763029577567</v>
      </c>
      <c r="BT106">
        <v>1.29453797839439</v>
      </c>
      <c r="BU106">
        <v>1.2949220572190601</v>
      </c>
      <c r="BV106">
        <v>1.3087526849050599</v>
      </c>
      <c r="BW106">
        <v>1.2885945151457801</v>
      </c>
      <c r="BX106">
        <v>1.2926638448102901</v>
      </c>
      <c r="BY106">
        <v>1.38074895375273</v>
      </c>
      <c r="BZ106">
        <v>1.3208050754054199</v>
      </c>
      <c r="CA106">
        <v>1.2911818093062899</v>
      </c>
      <c r="CB106">
        <v>1.2897644163905799</v>
      </c>
      <c r="CC106">
        <v>1.38008823905526</v>
      </c>
      <c r="CD106">
        <v>1.2652617532942101</v>
      </c>
      <c r="CE106">
        <v>1.3204363794118901</v>
      </c>
      <c r="CF106">
        <v>1.35762082697258</v>
      </c>
      <c r="CG106">
        <v>1.28910935392026</v>
      </c>
      <c r="CH106">
        <v>1.3235239527896601</v>
      </c>
      <c r="CI106">
        <v>1.2907047969224399</v>
      </c>
      <c r="CJ106">
        <v>1.3369325093979401</v>
      </c>
      <c r="CK106">
        <v>1.26865576981235</v>
      </c>
      <c r="CL106">
        <v>1.28312907731966</v>
      </c>
      <c r="CM106">
        <v>1.4097439979556301</v>
      </c>
      <c r="CN106">
        <v>1.3086678400993299</v>
      </c>
      <c r="CO106">
        <v>1.2625918515215</v>
      </c>
      <c r="CP106">
        <v>1.2641664336072</v>
      </c>
      <c r="CQ106">
        <v>1.27519700910754</v>
      </c>
      <c r="CR106">
        <v>1.2844491398254401</v>
      </c>
      <c r="CS106">
        <v>1.28808855573272</v>
      </c>
      <c r="CT106">
        <v>1.23943964911386</v>
      </c>
      <c r="CU106">
        <v>1.29096930753294</v>
      </c>
      <c r="CV106">
        <v>1.30239449725207</v>
      </c>
      <c r="CW106">
        <v>1.2777181079706501</v>
      </c>
      <c r="CX106">
        <v>1.1961734176411001</v>
      </c>
      <c r="CY106">
        <v>1.28366411097528</v>
      </c>
      <c r="CZ106">
        <v>1.2943580899584699</v>
      </c>
      <c r="DA106">
        <v>1.2869602528748401</v>
      </c>
      <c r="DB106">
        <v>1.21100435014094</v>
      </c>
      <c r="DC106">
        <v>1.2647284146267801</v>
      </c>
      <c r="DD106">
        <v>1.2766012511953599</v>
      </c>
      <c r="DE106">
        <v>1.37994019194535</v>
      </c>
      <c r="DF106">
        <v>1.31446475554359</v>
      </c>
      <c r="DG106">
        <v>1.30323070515198</v>
      </c>
      <c r="DH106">
        <v>1.29990481532602</v>
      </c>
      <c r="DI106">
        <v>1.2605513606057801</v>
      </c>
      <c r="DJ106">
        <v>1.25236212991423</v>
      </c>
      <c r="DK106">
        <v>1.31942267079538</v>
      </c>
      <c r="DL106">
        <v>1.33385213182837</v>
      </c>
      <c r="DM106">
        <v>1.21812378488352</v>
      </c>
      <c r="DN106">
        <v>1.27116725509415</v>
      </c>
      <c r="DO106">
        <v>1.3002300673989799</v>
      </c>
      <c r="DP106">
        <v>1.36275781618287</v>
      </c>
      <c r="DQ106">
        <v>1.3066780977433801</v>
      </c>
      <c r="DR106">
        <v>1.3665219731512701</v>
      </c>
      <c r="DS106">
        <v>1.19578055169521</v>
      </c>
      <c r="DT106">
        <v>1.2401630871198399</v>
      </c>
      <c r="DU106">
        <v>1.3624506922422399</v>
      </c>
      <c r="DV106">
        <v>1.31086360988822</v>
      </c>
      <c r="DW106">
        <v>1.2922866506159401</v>
      </c>
      <c r="DX106">
        <v>1.3097269100951201</v>
      </c>
      <c r="DY106">
        <v>1.2083360938679399</v>
      </c>
      <c r="DZ106">
        <v>1.2513651570087401</v>
      </c>
      <c r="EA106">
        <v>1.29880635461357</v>
      </c>
      <c r="EB106">
        <v>1.3778211648177301</v>
      </c>
      <c r="EC106">
        <v>1.1958915877082701</v>
      </c>
      <c r="ED106">
        <v>1.2566154942719401</v>
      </c>
      <c r="EE106">
        <v>1.2629625121468799</v>
      </c>
      <c r="EF106">
        <v>1.3165791556342701</v>
      </c>
      <c r="EG106">
        <v>1.30219874052166</v>
      </c>
      <c r="EH106">
        <v>1.3533589887653701</v>
      </c>
      <c r="EI106">
        <v>1.3142080977897199</v>
      </c>
      <c r="EJ106">
        <v>1.30788282134085</v>
      </c>
      <c r="EK106">
        <v>1.2690230006526499</v>
      </c>
      <c r="EL106">
        <v>1.2927728159421901</v>
      </c>
      <c r="EM106">
        <v>1.3245593005138601</v>
      </c>
      <c r="EN106">
        <v>1.3880016565120401</v>
      </c>
      <c r="EO106">
        <v>1.2967057104536699</v>
      </c>
      <c r="EP106">
        <v>1.3485239185312801</v>
      </c>
      <c r="EQ106">
        <v>1.2355204872390899</v>
      </c>
      <c r="ER106">
        <v>1.25038971500255</v>
      </c>
      <c r="ES106">
        <v>1.2673681167727699</v>
      </c>
      <c r="ET106">
        <v>1.33100243686387</v>
      </c>
      <c r="EU106">
        <v>1.2078007057169899</v>
      </c>
      <c r="EV106">
        <v>1.2777268233416299</v>
      </c>
      <c r="EW106">
        <v>1.3061736702431199</v>
      </c>
      <c r="EX106">
        <v>1.3400779319634299</v>
      </c>
      <c r="EY106">
        <v>1.2472411195590301</v>
      </c>
      <c r="EZ106">
        <v>1.3220384740459199</v>
      </c>
      <c r="FA106">
        <v>1.2596774284366301</v>
      </c>
      <c r="FB106">
        <v>1.3118041911268501</v>
      </c>
      <c r="FC106">
        <v>1.24602230611581</v>
      </c>
      <c r="FD106">
        <v>1.2905868421359801</v>
      </c>
      <c r="FE106">
        <v>1.3190336220597401</v>
      </c>
      <c r="FF106">
        <v>1.3225746386397801</v>
      </c>
      <c r="FG106">
        <v>1.3449733478891599</v>
      </c>
      <c r="FH106">
        <v>1.41703702254968</v>
      </c>
      <c r="FI106">
        <v>1.2569738796361201</v>
      </c>
      <c r="FJ106">
        <v>1.3206081319751699</v>
      </c>
    </row>
    <row r="107" spans="1:166" x14ac:dyDescent="0.45">
      <c r="A107" t="s">
        <v>96</v>
      </c>
      <c r="B107" t="s">
        <v>15</v>
      </c>
      <c r="C107" t="s">
        <v>27</v>
      </c>
      <c r="D107">
        <v>45</v>
      </c>
      <c r="E107" s="1" cm="1">
        <f t="array" ref="E107">SUMPRODUCT($G107:$FZZ107,$G$2:$FZZ$2)/SUMPRODUCT(--($G107:$FZZ107&lt;&gt;""),$G$2:$FZZ$2)</f>
        <v>1.2483682942341001</v>
      </c>
      <c r="F107" s="1" cm="1">
        <f t="array" ref="F107">SUMPRODUCT($G107:$FZZ107,$F$2:$FZY$2)/SUMPRODUCT(--($G107:$FZZ107&lt;&gt;""),$F$2:$FZY$2)</f>
        <v>1.2533659798736805</v>
      </c>
      <c r="G107">
        <v>1.2220021142212401</v>
      </c>
      <c r="H107">
        <v>1.2250778472427899</v>
      </c>
      <c r="I107">
        <v>1.22240144801701</v>
      </c>
      <c r="J107">
        <v>1.2260938454682799</v>
      </c>
      <c r="K107">
        <v>1.2383468879339801</v>
      </c>
      <c r="L107">
        <v>1.23948870376716</v>
      </c>
      <c r="M107">
        <v>1.28874588495715</v>
      </c>
      <c r="N107">
        <v>1.282037979959</v>
      </c>
      <c r="O107">
        <v>1.23925332226166</v>
      </c>
      <c r="P107">
        <v>1.2275989704424499</v>
      </c>
      <c r="Q107">
        <v>1.2545768307254599</v>
      </c>
      <c r="R107">
        <v>1.25724096116469</v>
      </c>
      <c r="S107">
        <v>1.2266208882118801</v>
      </c>
      <c r="T107">
        <v>1.2263115663889601</v>
      </c>
      <c r="U107">
        <v>1.3460897846352899</v>
      </c>
      <c r="V107">
        <v>1.39556936305012</v>
      </c>
      <c r="W107">
        <v>1.27684557038818</v>
      </c>
      <c r="X107">
        <v>1.3497106368723399</v>
      </c>
      <c r="Y107">
        <v>1.24187633466301</v>
      </c>
      <c r="Z107">
        <v>1.24920537286568</v>
      </c>
      <c r="AA107">
        <v>1.2450796057721301</v>
      </c>
      <c r="AB107">
        <v>1.2404420951207</v>
      </c>
      <c r="AC107">
        <v>1.2680660525587399</v>
      </c>
      <c r="AD107">
        <v>1.26558574916917</v>
      </c>
      <c r="AE107">
        <v>1.24485949130825</v>
      </c>
      <c r="AF107">
        <v>1.28867811047785</v>
      </c>
      <c r="AG107">
        <v>1.2303729563540899</v>
      </c>
      <c r="AH107">
        <v>1.26883645657016</v>
      </c>
      <c r="AI107">
        <v>1.2644132835414501</v>
      </c>
      <c r="AJ107">
        <v>1.2742158552720799</v>
      </c>
      <c r="AK107">
        <v>1.24491459804314</v>
      </c>
      <c r="AL107">
        <v>1.2683651506498801</v>
      </c>
      <c r="AM107">
        <v>1.24169844319553</v>
      </c>
      <c r="AN107">
        <v>1.2670568314912301</v>
      </c>
      <c r="AO107">
        <v>1.2412788552874601</v>
      </c>
      <c r="AP107">
        <v>1.2654165437624301</v>
      </c>
      <c r="AQ107">
        <v>1.2327132406407599</v>
      </c>
      <c r="AR107">
        <v>1.27275881570925</v>
      </c>
      <c r="AS107">
        <v>1.2193371883322099</v>
      </c>
      <c r="AT107">
        <v>1.2201886213554001</v>
      </c>
      <c r="AU107">
        <v>1.2591309119416401</v>
      </c>
      <c r="AV107">
        <v>1.2846483182863</v>
      </c>
      <c r="AW107">
        <v>1.2149875041412801</v>
      </c>
      <c r="AX107">
        <v>1.2343013790508801</v>
      </c>
      <c r="AY107">
        <v>1.2824171476736601</v>
      </c>
      <c r="AZ107">
        <v>1.3002643186178799</v>
      </c>
      <c r="BA107">
        <v>1.2199760269970299</v>
      </c>
      <c r="BB107">
        <v>1.20687187151946</v>
      </c>
      <c r="BC107">
        <v>1.2146422618017501</v>
      </c>
      <c r="BD107">
        <v>1.1657030016143799</v>
      </c>
      <c r="BE107">
        <v>1.2233513493171499</v>
      </c>
      <c r="BF107">
        <v>1.24079816548662</v>
      </c>
      <c r="BG107">
        <v>1.39378837531447</v>
      </c>
      <c r="BH107">
        <v>1.4429808726094799</v>
      </c>
      <c r="BI107">
        <v>1.36628311910561</v>
      </c>
      <c r="BJ107">
        <v>1.4484875734479501</v>
      </c>
      <c r="BK107">
        <v>1.3599952447911099</v>
      </c>
      <c r="BL107">
        <v>1.4445038183532899</v>
      </c>
      <c r="BM107">
        <v>1.3719848607482601</v>
      </c>
      <c r="BN107">
        <v>1.43909194486986</v>
      </c>
      <c r="BO107">
        <v>1.23163018982466</v>
      </c>
      <c r="BP107">
        <v>1.2649349831193699</v>
      </c>
      <c r="BQ107">
        <v>1.1989088988771199</v>
      </c>
      <c r="BR107">
        <v>1.19717336220868</v>
      </c>
      <c r="BS107">
        <v>1.23270745487875</v>
      </c>
      <c r="BT107">
        <v>1.2565271140958001</v>
      </c>
      <c r="BU107">
        <v>1.2539099892726999</v>
      </c>
      <c r="BV107">
        <v>1.27689930739042</v>
      </c>
      <c r="BW107">
        <v>1.25119737811119</v>
      </c>
      <c r="BX107">
        <v>1.2598157117079101</v>
      </c>
      <c r="BY107">
        <v>1.2881317185486201</v>
      </c>
      <c r="BZ107">
        <v>1.2715221871998199</v>
      </c>
      <c r="CA107">
        <v>1.22564683888457</v>
      </c>
      <c r="CB107">
        <v>1.2433270929970699</v>
      </c>
      <c r="CC107">
        <v>1.2511570025877701</v>
      </c>
      <c r="CD107">
        <v>1.21898609331422</v>
      </c>
      <c r="CE107">
        <v>1.28611686467312</v>
      </c>
      <c r="CF107">
        <v>1.32188813736021</v>
      </c>
      <c r="CG107">
        <v>1.21924505052929</v>
      </c>
      <c r="CH107">
        <v>1.2579788488756001</v>
      </c>
      <c r="CI107">
        <v>1.2595276222087599</v>
      </c>
      <c r="CJ107">
        <v>1.30173176892906</v>
      </c>
      <c r="CK107">
        <v>1.22856895980644</v>
      </c>
      <c r="CL107">
        <v>1.25303400106568</v>
      </c>
      <c r="CM107">
        <v>1.3448757295168099</v>
      </c>
      <c r="CN107">
        <v>1.2784545799798801</v>
      </c>
      <c r="CO107">
        <v>1.21585671756541</v>
      </c>
      <c r="CP107">
        <v>1.21659941236622</v>
      </c>
      <c r="CQ107">
        <v>1.2240163718508801</v>
      </c>
      <c r="CR107">
        <v>1.23465412648965</v>
      </c>
      <c r="CS107">
        <v>1.2221024206776401</v>
      </c>
      <c r="CT107">
        <v>1.1774640056014101</v>
      </c>
      <c r="CU107">
        <v>1.2368687876868101</v>
      </c>
      <c r="CV107">
        <v>1.2548966244983</v>
      </c>
      <c r="CW107">
        <v>1.23559948349829</v>
      </c>
      <c r="CX107">
        <v>1.16273593043996</v>
      </c>
      <c r="CY107">
        <v>1.21681853515984</v>
      </c>
      <c r="CZ107">
        <v>1.23243760489677</v>
      </c>
      <c r="DA107">
        <v>1.25111432427584</v>
      </c>
      <c r="DB107">
        <v>1.18015768370341</v>
      </c>
      <c r="DC107">
        <v>1.2262681248520499</v>
      </c>
      <c r="DD107">
        <v>1.23018704452401</v>
      </c>
      <c r="DE107">
        <v>1.3280238759537799</v>
      </c>
      <c r="DF107">
        <v>1.28674611925305</v>
      </c>
      <c r="DG107">
        <v>1.2594618852561399</v>
      </c>
      <c r="DH107">
        <v>1.24323104464482</v>
      </c>
      <c r="DI107">
        <v>1.1907785993759401</v>
      </c>
      <c r="DJ107">
        <v>1.2050041673774201</v>
      </c>
      <c r="DK107">
        <v>1.2858793917172</v>
      </c>
      <c r="DL107">
        <v>1.28481613355743</v>
      </c>
      <c r="DM107">
        <v>1.1913441355627901</v>
      </c>
      <c r="DN107">
        <v>1.2508111860973301</v>
      </c>
      <c r="DO107">
        <v>1.2549715956758301</v>
      </c>
      <c r="DP107">
        <v>1.2995847978575199</v>
      </c>
      <c r="DQ107">
        <v>1.27900254569813</v>
      </c>
      <c r="DR107">
        <v>1.3344480243941299</v>
      </c>
      <c r="DS107">
        <v>1.14014802144993</v>
      </c>
      <c r="DT107">
        <v>1.19391472897125</v>
      </c>
      <c r="DU107">
        <v>1.2620058372177001</v>
      </c>
      <c r="DV107">
        <v>1.26183859729985</v>
      </c>
      <c r="DW107">
        <v>1.25513162969966</v>
      </c>
      <c r="DX107">
        <v>1.2713311870383499</v>
      </c>
      <c r="DY107">
        <v>1.1857925802873801</v>
      </c>
      <c r="DZ107">
        <v>1.22695379791057</v>
      </c>
      <c r="EA107">
        <v>1.2837466386804099</v>
      </c>
      <c r="EB107">
        <v>1.34020893373114</v>
      </c>
      <c r="EC107">
        <v>1.1458619862489801</v>
      </c>
      <c r="ED107">
        <v>1.20638808991406</v>
      </c>
      <c r="EE107">
        <v>1.2237785959299601</v>
      </c>
      <c r="EF107">
        <v>1.28236524971973</v>
      </c>
      <c r="EG107">
        <v>1.2521000391731401</v>
      </c>
      <c r="EH107">
        <v>1.3020763408657301</v>
      </c>
      <c r="EI107">
        <v>1.2705329721168801</v>
      </c>
      <c r="EJ107">
        <v>1.2607693784904901</v>
      </c>
      <c r="EK107">
        <v>1.23199736413711</v>
      </c>
      <c r="EL107">
        <v>1.2440340539319801</v>
      </c>
      <c r="EM107">
        <v>1.2941604738819099</v>
      </c>
      <c r="EN107">
        <v>1.33788371004958</v>
      </c>
      <c r="EO107">
        <v>1.24130925502524</v>
      </c>
      <c r="EP107">
        <v>1.2955307325863601</v>
      </c>
      <c r="EQ107">
        <v>1.2078765279832899</v>
      </c>
      <c r="ER107">
        <v>1.23007477054104</v>
      </c>
      <c r="ES107">
        <v>1.2150737837984</v>
      </c>
      <c r="ET107">
        <v>1.2806239467360101</v>
      </c>
      <c r="EU107">
        <v>1.1913411285446101</v>
      </c>
      <c r="EV107">
        <v>1.2500332819273501</v>
      </c>
      <c r="EW107">
        <v>1.2792153194609901</v>
      </c>
      <c r="EX107">
        <v>1.31340194336769</v>
      </c>
      <c r="EY107">
        <v>1.2239571695042499</v>
      </c>
      <c r="EZ107">
        <v>1.2809672309957301</v>
      </c>
      <c r="FA107">
        <v>1.2307631406748101</v>
      </c>
      <c r="FB107">
        <v>1.2856035483725099</v>
      </c>
      <c r="FC107">
        <v>1.2208773793029399</v>
      </c>
      <c r="FD107">
        <v>1.26492134115525</v>
      </c>
      <c r="FE107">
        <v>1.25684550653273</v>
      </c>
      <c r="FF107">
        <v>1.26845828728986</v>
      </c>
      <c r="FG107">
        <v>1.3243895262005001</v>
      </c>
      <c r="FH107">
        <v>1.3839120995960399</v>
      </c>
      <c r="FI107">
        <v>1.2332624174745901</v>
      </c>
      <c r="FJ107">
        <v>1.27836328766998</v>
      </c>
    </row>
    <row r="108" spans="1:166" x14ac:dyDescent="0.45">
      <c r="A108" t="s">
        <v>96</v>
      </c>
      <c r="B108" t="s">
        <v>15</v>
      </c>
      <c r="C108" t="s">
        <v>27</v>
      </c>
      <c r="D108">
        <v>50</v>
      </c>
      <c r="E108" s="1" cm="1">
        <f t="array" ref="E108">SUMPRODUCT($G108:$FZZ108,$G$2:$FZZ$2)/SUMPRODUCT(--($G108:$FZZ108&lt;&gt;""),$G$2:$FZZ$2)</f>
        <v>1.1975519938461618</v>
      </c>
      <c r="F108" s="1" cm="1">
        <f t="array" ref="F108">SUMPRODUCT($G108:$FZZ108,$F$2:$FZY$2)/SUMPRODUCT(--($G108:$FZZ108&lt;&gt;""),$F$2:$FZY$2)</f>
        <v>1.2061417505087322</v>
      </c>
      <c r="G108">
        <v>1.1801615772438401</v>
      </c>
      <c r="H108">
        <v>1.1887447613372599</v>
      </c>
      <c r="I108">
        <v>1.1855852478672499</v>
      </c>
      <c r="J108">
        <v>1.1874779145247301</v>
      </c>
      <c r="K108">
        <v>1.1895646600585199</v>
      </c>
      <c r="L108">
        <v>1.1880136249000399</v>
      </c>
      <c r="M108">
        <v>1.2265997808908999</v>
      </c>
      <c r="N108">
        <v>1.20441178025125</v>
      </c>
      <c r="O108">
        <v>1.1946424660838699</v>
      </c>
      <c r="P108">
        <v>1.1832735911182699</v>
      </c>
      <c r="Q108">
        <v>1.18468420648057</v>
      </c>
      <c r="R108">
        <v>1.2091475664997799</v>
      </c>
      <c r="S108">
        <v>1.1678212771995</v>
      </c>
      <c r="T108">
        <v>1.1779044636196501</v>
      </c>
      <c r="U108">
        <v>1.28709816656711</v>
      </c>
      <c r="V108">
        <v>1.33489914345413</v>
      </c>
      <c r="W108">
        <v>1.23922881357609</v>
      </c>
      <c r="X108">
        <v>1.30465465603236</v>
      </c>
      <c r="Y108">
        <v>1.22163008875866</v>
      </c>
      <c r="Z108">
        <v>1.21690775923467</v>
      </c>
      <c r="AA108">
        <v>1.21702000305335</v>
      </c>
      <c r="AB108">
        <v>1.22002318486307</v>
      </c>
      <c r="AC108">
        <v>1.20799040340861</v>
      </c>
      <c r="AD108">
        <v>1.21078247418161</v>
      </c>
      <c r="AE108">
        <v>1.2219954683349901</v>
      </c>
      <c r="AF108">
        <v>1.2571102861944401</v>
      </c>
      <c r="AG108">
        <v>1.1744044838960701</v>
      </c>
      <c r="AH108">
        <v>1.2302669162387501</v>
      </c>
      <c r="AI108">
        <v>1.2035520879717201</v>
      </c>
      <c r="AJ108">
        <v>1.2143242263727501</v>
      </c>
      <c r="AK108">
        <v>1.1862651568239799</v>
      </c>
      <c r="AL108">
        <v>1.2458932921826</v>
      </c>
      <c r="AM108">
        <v>1.19395882687845</v>
      </c>
      <c r="AN108">
        <v>1.2128788703212701</v>
      </c>
      <c r="AO108">
        <v>1.1899575329844201</v>
      </c>
      <c r="AP108">
        <v>1.23065596215211</v>
      </c>
      <c r="AQ108">
        <v>1.1700601546834699</v>
      </c>
      <c r="AR108">
        <v>1.20163655260045</v>
      </c>
      <c r="AS108">
        <v>1.16568612688198</v>
      </c>
      <c r="AT108">
        <v>1.1750457043237701</v>
      </c>
      <c r="AU108">
        <v>1.23551834522862</v>
      </c>
      <c r="AV108">
        <v>1.2498457476684599</v>
      </c>
      <c r="AW108">
        <v>1.1628290278990101</v>
      </c>
      <c r="AX108">
        <v>1.1818723090710599</v>
      </c>
      <c r="AY108">
        <v>1.2210410222430901</v>
      </c>
      <c r="AZ108">
        <v>1.2415916735024</v>
      </c>
      <c r="BA108">
        <v>1.1666339386023199</v>
      </c>
      <c r="BB108">
        <v>1.1620582698465201</v>
      </c>
      <c r="BC108">
        <v>1.18034603008404</v>
      </c>
      <c r="BD108">
        <v>1.1380705925904799</v>
      </c>
      <c r="BE108">
        <v>1.1946530447121699</v>
      </c>
      <c r="BF108">
        <v>1.20935537192787</v>
      </c>
      <c r="BG108">
        <v>1.33815602514609</v>
      </c>
      <c r="BH108">
        <v>1.38159667962955</v>
      </c>
      <c r="BI108">
        <v>1.33630180250907</v>
      </c>
      <c r="BJ108">
        <v>1.3864852693536001</v>
      </c>
      <c r="BK108">
        <v>1.34666664396877</v>
      </c>
      <c r="BL108">
        <v>1.40112025457958</v>
      </c>
      <c r="BM108">
        <v>1.30190924371658</v>
      </c>
      <c r="BN108">
        <v>1.36797772838286</v>
      </c>
      <c r="BO108">
        <v>1.1970345659002799</v>
      </c>
      <c r="BP108">
        <v>1.23557272412282</v>
      </c>
      <c r="BQ108">
        <v>1.1574167595320499</v>
      </c>
      <c r="BR108">
        <v>1.16865542370111</v>
      </c>
      <c r="BS108">
        <v>1.17602472378048</v>
      </c>
      <c r="BT108">
        <v>1.1853883294934899</v>
      </c>
      <c r="BU108">
        <v>1.22357386257017</v>
      </c>
      <c r="BV108">
        <v>1.25418195638175</v>
      </c>
      <c r="BW108">
        <v>1.18974556812583</v>
      </c>
      <c r="BX108">
        <v>1.2031007367606701</v>
      </c>
      <c r="BY108">
        <v>1.2261707430487501</v>
      </c>
      <c r="BZ108">
        <v>1.2383442181664801</v>
      </c>
      <c r="CA108">
        <v>1.17301589879791</v>
      </c>
      <c r="CB108">
        <v>1.1993835462959399</v>
      </c>
      <c r="CC108">
        <v>1.17167286885249</v>
      </c>
      <c r="CD108">
        <v>1.1652783546173</v>
      </c>
      <c r="CE108">
        <v>1.25032758407073</v>
      </c>
      <c r="CF108">
        <v>1.2867969983335199</v>
      </c>
      <c r="CG108">
        <v>1.19474258407064</v>
      </c>
      <c r="CH108">
        <v>1.23028835012125</v>
      </c>
      <c r="CI108">
        <v>1.2092017811622899</v>
      </c>
      <c r="CJ108">
        <v>1.2419534080551</v>
      </c>
      <c r="CK108">
        <v>1.17198168176385</v>
      </c>
      <c r="CL108">
        <v>1.1926502397787899</v>
      </c>
      <c r="CM108">
        <v>1.23915692650307</v>
      </c>
      <c r="CN108">
        <v>1.21010664598706</v>
      </c>
      <c r="CO108">
        <v>1.1634294618108201</v>
      </c>
      <c r="CP108">
        <v>1.1650584664291701</v>
      </c>
      <c r="CQ108">
        <v>1.17445864455506</v>
      </c>
      <c r="CR108">
        <v>1.1768715588383001</v>
      </c>
      <c r="CS108">
        <v>1.18838441488141</v>
      </c>
      <c r="CT108">
        <v>1.1453199273280199</v>
      </c>
      <c r="CU108">
        <v>1.1905388945337301</v>
      </c>
      <c r="CV108">
        <v>1.1858806692422501</v>
      </c>
      <c r="CW108">
        <v>1.1913832964457201</v>
      </c>
      <c r="CX108">
        <v>1.1162844771178</v>
      </c>
      <c r="CY108">
        <v>1.17994805470347</v>
      </c>
      <c r="CZ108">
        <v>1.19452599648131</v>
      </c>
      <c r="DA108">
        <v>1.1844820900739801</v>
      </c>
      <c r="DB108">
        <v>1.1240702707271699</v>
      </c>
      <c r="DC108">
        <v>1.18924129957433</v>
      </c>
      <c r="DD108">
        <v>1.2006677790664499</v>
      </c>
      <c r="DE108">
        <v>1.2194974027858501</v>
      </c>
      <c r="DF108">
        <v>1.2236035442209601</v>
      </c>
      <c r="DG108">
        <v>1.19409726655897</v>
      </c>
      <c r="DH108">
        <v>1.20638289624895</v>
      </c>
      <c r="DI108">
        <v>1.1479648395858999</v>
      </c>
      <c r="DJ108">
        <v>1.18201372744362</v>
      </c>
      <c r="DK108">
        <v>1.22371742246585</v>
      </c>
      <c r="DL108">
        <v>1.2371608915293399</v>
      </c>
      <c r="DM108">
        <v>1.14189184479773</v>
      </c>
      <c r="DN108">
        <v>1.19545965633748</v>
      </c>
      <c r="DO108">
        <v>1.19647686142568</v>
      </c>
      <c r="DP108">
        <v>1.26225338792658</v>
      </c>
      <c r="DQ108">
        <v>1.25456873292569</v>
      </c>
      <c r="DR108">
        <v>1.31669630323015</v>
      </c>
      <c r="DS108">
        <v>1.13114882776989</v>
      </c>
      <c r="DT108">
        <v>1.17330293681119</v>
      </c>
      <c r="DU108">
        <v>1.21029906664498</v>
      </c>
      <c r="DV108">
        <v>1.20795358401694</v>
      </c>
      <c r="DW108">
        <v>1.2000761816084899</v>
      </c>
      <c r="DX108">
        <v>1.2192069994738399</v>
      </c>
      <c r="DY108">
        <v>1.1641460176740801</v>
      </c>
      <c r="DZ108">
        <v>1.19165525839417</v>
      </c>
      <c r="EA108">
        <v>1.21429449704149</v>
      </c>
      <c r="EB108">
        <v>1.2645733733792199</v>
      </c>
      <c r="EC108">
        <v>1.1317731620563101</v>
      </c>
      <c r="ED108">
        <v>1.1825897425229499</v>
      </c>
      <c r="EE108">
        <v>1.18626348518256</v>
      </c>
      <c r="EF108">
        <v>1.22743755715617</v>
      </c>
      <c r="EG108">
        <v>1.19818671822843</v>
      </c>
      <c r="EH108">
        <v>1.2551493571374299</v>
      </c>
      <c r="EI108">
        <v>1.2233801801858299</v>
      </c>
      <c r="EJ108">
        <v>1.2257873199843301</v>
      </c>
      <c r="EK108">
        <v>1.1917683187652699</v>
      </c>
      <c r="EL108">
        <v>1.1963050179760299</v>
      </c>
      <c r="EM108">
        <v>1.2288729814203301</v>
      </c>
      <c r="EN108">
        <v>1.27787432914286</v>
      </c>
      <c r="EO108">
        <v>1.2202524336263301</v>
      </c>
      <c r="EP108">
        <v>1.2778274718773299</v>
      </c>
      <c r="EQ108">
        <v>1.1514698424340699</v>
      </c>
      <c r="ER108">
        <v>1.1750003991967499</v>
      </c>
      <c r="ES108">
        <v>1.1912413043157499</v>
      </c>
      <c r="ET108">
        <v>1.2456376694617799</v>
      </c>
      <c r="EU108">
        <v>1.1374766063084301</v>
      </c>
      <c r="EV108">
        <v>1.1991939117195101</v>
      </c>
      <c r="EW108">
        <v>1.21953182758726</v>
      </c>
      <c r="EX108">
        <v>1.2664034732934999</v>
      </c>
      <c r="EY108">
        <v>1.1901315972289099</v>
      </c>
      <c r="EZ108">
        <v>1.2239291312109499</v>
      </c>
      <c r="FA108">
        <v>1.1710399669664799</v>
      </c>
      <c r="FB108">
        <v>1.2352089463486899</v>
      </c>
      <c r="FC108">
        <v>1.1607789629021501</v>
      </c>
      <c r="FD108">
        <v>1.21409864684216</v>
      </c>
      <c r="FE108">
        <v>1.2207074232619299</v>
      </c>
      <c r="FF108">
        <v>1.24038357247344</v>
      </c>
      <c r="FG108">
        <v>1.23246336149673</v>
      </c>
      <c r="FH108">
        <v>1.30365051538082</v>
      </c>
      <c r="FI108">
        <v>1.17722190075633</v>
      </c>
      <c r="FJ108">
        <v>1.23720204928807</v>
      </c>
    </row>
    <row r="109" spans="1:166" x14ac:dyDescent="0.45">
      <c r="A109" t="s">
        <v>96</v>
      </c>
      <c r="B109" t="s">
        <v>15</v>
      </c>
      <c r="C109" t="s">
        <v>116</v>
      </c>
      <c r="D109">
        <v>30</v>
      </c>
      <c r="E109" s="1" cm="1">
        <f t="array" ref="E109">SUMPRODUCT($G109:$FZZ109,$G$2:$FZZ$2)/SUMPRODUCT(--($G109:$FZZ109&lt;&gt;""),$G$2:$FZZ$2)</f>
        <v>1.4368546494106438</v>
      </c>
      <c r="F109" s="1" cm="1">
        <f t="array" ref="F109">SUMPRODUCT($G109:$FZZ109,$F$2:$FZY$2)/SUMPRODUCT(--($G109:$FZZ109&lt;&gt;""),$F$2:$FZY$2)</f>
        <v>1.4005681582849123</v>
      </c>
      <c r="G109">
        <v>1.43940798122893</v>
      </c>
      <c r="H109">
        <v>1.3925242252408301</v>
      </c>
      <c r="I109">
        <v>1.4316026038580001</v>
      </c>
      <c r="J109">
        <v>1.3956256287986299</v>
      </c>
      <c r="K109">
        <v>1.3830271465478601</v>
      </c>
      <c r="L109">
        <v>1.3775883355741201</v>
      </c>
      <c r="M109">
        <v>1.4833382401594799</v>
      </c>
      <c r="N109">
        <v>1.4355147455561299</v>
      </c>
      <c r="O109">
        <v>1.4133980263155499</v>
      </c>
      <c r="P109">
        <v>1.3827243455467899</v>
      </c>
      <c r="Q109">
        <v>1.45301065570303</v>
      </c>
      <c r="R109">
        <v>1.38365434167477</v>
      </c>
      <c r="S109">
        <v>1.42730730065596</v>
      </c>
      <c r="T109">
        <v>1.38841770431213</v>
      </c>
      <c r="U109">
        <v>1.4465185471503601</v>
      </c>
      <c r="V109">
        <v>1.5047160238225199</v>
      </c>
      <c r="W109">
        <v>1.3946658664134901</v>
      </c>
      <c r="X109">
        <v>1.4778928261656801</v>
      </c>
      <c r="Y109">
        <v>1.4113094186408</v>
      </c>
      <c r="Z109">
        <v>1.4144898035601701</v>
      </c>
      <c r="AA109">
        <v>1.41281982590503</v>
      </c>
      <c r="AB109">
        <v>1.3956326281999401</v>
      </c>
      <c r="AC109">
        <v>1.4123296333736299</v>
      </c>
      <c r="AD109">
        <v>1.38965120204421</v>
      </c>
      <c r="AE109">
        <v>1.41368556779279</v>
      </c>
      <c r="AF109">
        <v>1.45370619618277</v>
      </c>
      <c r="AG109">
        <v>1.40388259919578</v>
      </c>
      <c r="AH109">
        <v>1.40355346657841</v>
      </c>
      <c r="AI109">
        <v>1.4578264678269499</v>
      </c>
      <c r="AJ109">
        <v>1.4205327767715501</v>
      </c>
      <c r="AK109">
        <v>1.4893980650595999</v>
      </c>
      <c r="AL109">
        <v>1.41961505794522</v>
      </c>
      <c r="AM109">
        <v>1.4794477503333701</v>
      </c>
      <c r="AN109">
        <v>1.40768824060188</v>
      </c>
      <c r="AO109">
        <v>1.4370095234068501</v>
      </c>
      <c r="AP109">
        <v>1.4289468371037499</v>
      </c>
      <c r="AQ109">
        <v>1.4288057569280701</v>
      </c>
      <c r="AR109">
        <v>1.40672748239061</v>
      </c>
      <c r="AS109">
        <v>1.48712210866247</v>
      </c>
      <c r="AT109">
        <v>1.3745719417161999</v>
      </c>
      <c r="AU109">
        <v>1.4332833369329401</v>
      </c>
      <c r="AV109">
        <v>1.43803797138693</v>
      </c>
      <c r="AW109">
        <v>1.3810950511700699</v>
      </c>
      <c r="AX109">
        <v>1.35753213729445</v>
      </c>
      <c r="AY109">
        <v>1.4681394535666601</v>
      </c>
      <c r="AZ109">
        <v>1.43728122384621</v>
      </c>
      <c r="BA109">
        <v>1.4139517913289501</v>
      </c>
      <c r="BB109">
        <v>1.35424770567863</v>
      </c>
      <c r="BC109">
        <v>1.40010289778564</v>
      </c>
      <c r="BD109">
        <v>1.3225310007644699</v>
      </c>
      <c r="BE109">
        <v>1.45769979805136</v>
      </c>
      <c r="BF109">
        <v>1.42291939111892</v>
      </c>
      <c r="BG109">
        <v>1.5667257746491201</v>
      </c>
      <c r="BH109">
        <v>1.6227995149087899</v>
      </c>
      <c r="BI109">
        <v>1.6522695581526301</v>
      </c>
      <c r="BJ109">
        <v>1.65111787110036</v>
      </c>
      <c r="BK109">
        <v>1.6605637703018401</v>
      </c>
      <c r="BL109">
        <v>1.6459193725393999</v>
      </c>
      <c r="BM109">
        <v>1.5948786578002501</v>
      </c>
      <c r="BN109">
        <v>1.58078229950261</v>
      </c>
      <c r="BO109">
        <v>1.4712311256324799</v>
      </c>
      <c r="BP109">
        <v>1.42326450315992</v>
      </c>
      <c r="BQ109">
        <v>1.3862748343325799</v>
      </c>
      <c r="BR109">
        <v>1.3565293193977901</v>
      </c>
      <c r="BS109">
        <v>1.3715204186683101</v>
      </c>
      <c r="BT109">
        <v>1.3973590434921801</v>
      </c>
      <c r="BU109">
        <v>1.4057228656919001</v>
      </c>
      <c r="BV109">
        <v>1.4013226315009299</v>
      </c>
      <c r="BW109">
        <v>1.4970157732681699</v>
      </c>
      <c r="BX109">
        <v>1.3964852807963899</v>
      </c>
      <c r="BY109">
        <v>1.5804821828233599</v>
      </c>
      <c r="BZ109">
        <v>1.43818927220449</v>
      </c>
      <c r="CA109">
        <v>1.5567081169606301</v>
      </c>
      <c r="CB109">
        <v>1.4032310375777199</v>
      </c>
      <c r="CC109">
        <v>1.51227399773518</v>
      </c>
      <c r="CD109">
        <v>1.3788935848269801</v>
      </c>
      <c r="CE109">
        <v>1.4345194621288699</v>
      </c>
      <c r="CF109">
        <v>1.46135002810946</v>
      </c>
      <c r="CG109">
        <v>1.3949134980673801</v>
      </c>
      <c r="CH109">
        <v>1.4132255568154499</v>
      </c>
      <c r="CI109">
        <v>1.42687021887141</v>
      </c>
      <c r="CJ109">
        <v>1.4333189003839699</v>
      </c>
      <c r="CK109">
        <v>1.4458963982776201</v>
      </c>
      <c r="CL109">
        <v>1.3997090395887</v>
      </c>
      <c r="CM109">
        <v>1.55552999314416</v>
      </c>
      <c r="CN109">
        <v>1.41786234452695</v>
      </c>
      <c r="CO109">
        <v>1.3798363436696499</v>
      </c>
      <c r="CP109">
        <v>1.35465706785647</v>
      </c>
      <c r="CQ109">
        <v>1.41567382496427</v>
      </c>
      <c r="CR109">
        <v>1.3833864716964199</v>
      </c>
      <c r="CS109">
        <v>1.40090949475455</v>
      </c>
      <c r="CT109">
        <v>1.3332626455188299</v>
      </c>
      <c r="CU109">
        <v>1.53479783297955</v>
      </c>
      <c r="CV109">
        <v>1.41559277371727</v>
      </c>
      <c r="CW109">
        <v>1.43173025169461</v>
      </c>
      <c r="CX109">
        <v>1.3325419133589</v>
      </c>
      <c r="CY109">
        <v>1.4102755924842301</v>
      </c>
      <c r="CZ109">
        <v>1.40260557951404</v>
      </c>
      <c r="DA109">
        <v>1.4082801157674001</v>
      </c>
      <c r="DB109">
        <v>1.32790350861743</v>
      </c>
      <c r="DC109">
        <v>1.40127181360333</v>
      </c>
      <c r="DD109">
        <v>1.3779726671404</v>
      </c>
      <c r="DE109">
        <v>1.5154513433178201</v>
      </c>
      <c r="DF109">
        <v>1.4323487625323601</v>
      </c>
      <c r="DG109">
        <v>1.41184356693143</v>
      </c>
      <c r="DH109">
        <v>1.4099351230855801</v>
      </c>
      <c r="DI109">
        <v>1.37930110573026</v>
      </c>
      <c r="DJ109">
        <v>1.32842139257215</v>
      </c>
      <c r="DK109">
        <v>1.4525330000836201</v>
      </c>
      <c r="DL109">
        <v>1.4367877759233301</v>
      </c>
      <c r="DM109">
        <v>1.3371379604021401</v>
      </c>
      <c r="DN109">
        <v>1.3569171475257</v>
      </c>
      <c r="DO109">
        <v>1.3852277176230201</v>
      </c>
      <c r="DP109">
        <v>1.4370431320080099</v>
      </c>
      <c r="DQ109">
        <v>1.43766692330684</v>
      </c>
      <c r="DR109">
        <v>1.4858893619779201</v>
      </c>
      <c r="DS109">
        <v>1.27611279198022</v>
      </c>
      <c r="DT109">
        <v>1.3016042700981201</v>
      </c>
      <c r="DU109">
        <v>1.48556288978581</v>
      </c>
      <c r="DV109">
        <v>1.3945279635560599</v>
      </c>
      <c r="DW109">
        <v>1.4354408000607899</v>
      </c>
      <c r="DX109">
        <v>1.41336419714492</v>
      </c>
      <c r="DY109">
        <v>1.29182843399462</v>
      </c>
      <c r="DZ109">
        <v>1.34890840519053</v>
      </c>
      <c r="EA109">
        <v>1.39472825497467</v>
      </c>
      <c r="EB109">
        <v>1.4311266195513701</v>
      </c>
      <c r="EC109">
        <v>1.2739075716497801</v>
      </c>
      <c r="ED109">
        <v>1.31596976703872</v>
      </c>
      <c r="EE109">
        <v>1.3901155194991699</v>
      </c>
      <c r="EF109">
        <v>1.4065179861322501</v>
      </c>
      <c r="EG109">
        <v>1.3833345068637</v>
      </c>
      <c r="EH109">
        <v>1.4260346465576099</v>
      </c>
      <c r="EI109">
        <v>1.50580934448472</v>
      </c>
      <c r="EJ109">
        <v>1.41334286917568</v>
      </c>
      <c r="EK109">
        <v>1.3714903361884401</v>
      </c>
      <c r="EL109">
        <v>1.38476192637711</v>
      </c>
      <c r="EM109">
        <v>1.4624689598021701</v>
      </c>
      <c r="EN109">
        <v>1.4772610428649999</v>
      </c>
      <c r="EO109">
        <v>1.39473863725634</v>
      </c>
      <c r="EP109">
        <v>1.42431825851642</v>
      </c>
      <c r="EQ109">
        <v>1.35756785322017</v>
      </c>
      <c r="ER109">
        <v>1.3462441260342599</v>
      </c>
      <c r="ES109">
        <v>1.34734120870976</v>
      </c>
      <c r="ET109">
        <v>1.3924896262936799</v>
      </c>
      <c r="EU109">
        <v>1.3323441302241199</v>
      </c>
      <c r="EV109">
        <v>1.3673928899993699</v>
      </c>
      <c r="EW109">
        <v>1.46175781994121</v>
      </c>
      <c r="EX109">
        <v>1.43905311630418</v>
      </c>
      <c r="EY109">
        <v>1.370023609745</v>
      </c>
      <c r="EZ109">
        <v>1.4142983279413801</v>
      </c>
      <c r="FA109">
        <v>1.3887931762592101</v>
      </c>
      <c r="FB109">
        <v>1.41065962088243</v>
      </c>
      <c r="FC109">
        <v>1.3878577022829399</v>
      </c>
      <c r="FD109">
        <v>1.3846711143092401</v>
      </c>
      <c r="FE109">
        <v>1.45146683749385</v>
      </c>
      <c r="FF109">
        <v>1.4154900019743999</v>
      </c>
      <c r="FG109">
        <v>1.4240721841336601</v>
      </c>
      <c r="FH109">
        <v>1.48410281894818</v>
      </c>
      <c r="FI109">
        <v>1.38667042895703</v>
      </c>
      <c r="FJ109">
        <v>1.4101988316596701</v>
      </c>
    </row>
    <row r="110" spans="1:166" x14ac:dyDescent="0.45">
      <c r="A110" t="s">
        <v>96</v>
      </c>
      <c r="B110" t="s">
        <v>15</v>
      </c>
      <c r="C110" t="s">
        <v>116</v>
      </c>
      <c r="D110">
        <v>35</v>
      </c>
      <c r="E110" s="1" cm="1">
        <f t="array" ref="E110">SUMPRODUCT($G110:$FZZ110,$G$2:$FZZ$2)/SUMPRODUCT(--($G110:$FZZ110&lt;&gt;""),$G$2:$FZZ$2)</f>
        <v>1.3591262959475212</v>
      </c>
      <c r="F110" s="1" cm="1">
        <f t="array" ref="F110">SUMPRODUCT($G110:$FZZ110,$F$2:$FZY$2)/SUMPRODUCT(--($G110:$FZZ110&lt;&gt;""),$F$2:$FZY$2)</f>
        <v>1.3341496853750674</v>
      </c>
      <c r="G110">
        <v>1.3398635739526099</v>
      </c>
      <c r="H110">
        <v>1.3106105102672501</v>
      </c>
      <c r="I110">
        <v>1.34112680715004</v>
      </c>
      <c r="J110">
        <v>1.30881590613615</v>
      </c>
      <c r="K110">
        <v>1.32345275441787</v>
      </c>
      <c r="L110">
        <v>1.3110487020975501</v>
      </c>
      <c r="M110">
        <v>1.3730198482430001</v>
      </c>
      <c r="N110">
        <v>1.33631491432996</v>
      </c>
      <c r="O110">
        <v>1.3202413780432101</v>
      </c>
      <c r="P110">
        <v>1.3047566660296701</v>
      </c>
      <c r="Q110">
        <v>1.3806171456434</v>
      </c>
      <c r="R110">
        <v>1.3380205327078201</v>
      </c>
      <c r="S110">
        <v>1.35185709860536</v>
      </c>
      <c r="T110">
        <v>1.30985445571035</v>
      </c>
      <c r="U110">
        <v>1.4094276173184399</v>
      </c>
      <c r="V110">
        <v>1.4581392724536899</v>
      </c>
      <c r="W110">
        <v>1.34005249142669</v>
      </c>
      <c r="X110">
        <v>1.4202345670149901</v>
      </c>
      <c r="Y110">
        <v>1.35152890512854</v>
      </c>
      <c r="Z110">
        <v>1.3524101424745201</v>
      </c>
      <c r="AA110">
        <v>1.33288661409308</v>
      </c>
      <c r="AB110">
        <v>1.31793594189571</v>
      </c>
      <c r="AC110">
        <v>1.3799649885073499</v>
      </c>
      <c r="AD110">
        <v>1.34685383654313</v>
      </c>
      <c r="AE110">
        <v>1.33389637067251</v>
      </c>
      <c r="AF110">
        <v>1.3869296715558601</v>
      </c>
      <c r="AG110">
        <v>1.33314798695814</v>
      </c>
      <c r="AH110">
        <v>1.3419517070000899</v>
      </c>
      <c r="AI110">
        <v>1.3819687462152901</v>
      </c>
      <c r="AJ110">
        <v>1.3649361529306401</v>
      </c>
      <c r="AK110">
        <v>1.43794837533605</v>
      </c>
      <c r="AL110">
        <v>1.36559206072928</v>
      </c>
      <c r="AM110">
        <v>1.35939468593297</v>
      </c>
      <c r="AN110">
        <v>1.3520870402505401</v>
      </c>
      <c r="AO110">
        <v>1.3325957132489801</v>
      </c>
      <c r="AP110">
        <v>1.33979689979565</v>
      </c>
      <c r="AQ110">
        <v>1.3283877957237999</v>
      </c>
      <c r="AR110">
        <v>1.3184877230093499</v>
      </c>
      <c r="AS110">
        <v>1.4083541706874401</v>
      </c>
      <c r="AT110">
        <v>1.31610769889864</v>
      </c>
      <c r="AU110">
        <v>1.3817168438768599</v>
      </c>
      <c r="AV110">
        <v>1.3974535675434101</v>
      </c>
      <c r="AW110">
        <v>1.34858149315557</v>
      </c>
      <c r="AX110">
        <v>1.3191024729024201</v>
      </c>
      <c r="AY110">
        <v>1.4022695757760999</v>
      </c>
      <c r="AZ110">
        <v>1.3882455115387</v>
      </c>
      <c r="BA110">
        <v>1.34262885572046</v>
      </c>
      <c r="BB110">
        <v>1.2946043422564899</v>
      </c>
      <c r="BC110">
        <v>1.3417241485057601</v>
      </c>
      <c r="BD110">
        <v>1.2700030776240301</v>
      </c>
      <c r="BE110">
        <v>1.3588161400198999</v>
      </c>
      <c r="BF110">
        <v>1.33816796547279</v>
      </c>
      <c r="BG110">
        <v>1.49259165920597</v>
      </c>
      <c r="BH110">
        <v>1.5566945739862099</v>
      </c>
      <c r="BI110">
        <v>1.5102666886584299</v>
      </c>
      <c r="BJ110">
        <v>1.5596800233074299</v>
      </c>
      <c r="BK110">
        <v>1.50146730538541</v>
      </c>
      <c r="BL110">
        <v>1.5473588730041401</v>
      </c>
      <c r="BM110">
        <v>1.53648442702579</v>
      </c>
      <c r="BN110">
        <v>1.52820097192781</v>
      </c>
      <c r="BO110">
        <v>1.3695945500934901</v>
      </c>
      <c r="BP110">
        <v>1.3434885472356699</v>
      </c>
      <c r="BQ110">
        <v>1.3113192449114499</v>
      </c>
      <c r="BR110">
        <v>1.2894571074108301</v>
      </c>
      <c r="BS110">
        <v>1.3016722134987799</v>
      </c>
      <c r="BT110">
        <v>1.3300531393232</v>
      </c>
      <c r="BU110">
        <v>1.3472197480158701</v>
      </c>
      <c r="BV110">
        <v>1.3466638877319701</v>
      </c>
      <c r="BW110">
        <v>1.3715740318977101</v>
      </c>
      <c r="BX110">
        <v>1.3466365992292499</v>
      </c>
      <c r="BY110">
        <v>1.45569478702572</v>
      </c>
      <c r="BZ110">
        <v>1.3729727903305899</v>
      </c>
      <c r="CA110">
        <v>1.4324018587923499</v>
      </c>
      <c r="CB110">
        <v>1.3315159860368699</v>
      </c>
      <c r="CC110">
        <v>1.4445025017261399</v>
      </c>
      <c r="CD110">
        <v>1.31175492775747</v>
      </c>
      <c r="CE110">
        <v>1.3725718614417399</v>
      </c>
      <c r="CF110">
        <v>1.3975957572756199</v>
      </c>
      <c r="CG110">
        <v>1.32174684036715</v>
      </c>
      <c r="CH110">
        <v>1.3313852724277999</v>
      </c>
      <c r="CI110">
        <v>1.3650654040765</v>
      </c>
      <c r="CJ110">
        <v>1.3846914574240099</v>
      </c>
      <c r="CK110">
        <v>1.3513898529644699</v>
      </c>
      <c r="CL110">
        <v>1.33036460778525</v>
      </c>
      <c r="CM110">
        <v>1.4820417020460199</v>
      </c>
      <c r="CN110">
        <v>1.34844303088242</v>
      </c>
      <c r="CO110">
        <v>1.32046486993122</v>
      </c>
      <c r="CP110">
        <v>1.30842123904125</v>
      </c>
      <c r="CQ110">
        <v>1.3451717131501499</v>
      </c>
      <c r="CR110">
        <v>1.3326473763029401</v>
      </c>
      <c r="CS110">
        <v>1.3241914784981501</v>
      </c>
      <c r="CT110">
        <v>1.2489801341908</v>
      </c>
      <c r="CU110">
        <v>1.36921837795255</v>
      </c>
      <c r="CV110">
        <v>1.3252906630311401</v>
      </c>
      <c r="CW110">
        <v>1.3469818543946299</v>
      </c>
      <c r="CX110">
        <v>1.24824056931284</v>
      </c>
      <c r="CY110">
        <v>1.31720248021408</v>
      </c>
      <c r="CZ110">
        <v>1.3211515986242</v>
      </c>
      <c r="DA110">
        <v>1.35920758364635</v>
      </c>
      <c r="DB110">
        <v>1.26407708426275</v>
      </c>
      <c r="DC110">
        <v>1.3543691169262599</v>
      </c>
      <c r="DD110">
        <v>1.3271566475174601</v>
      </c>
      <c r="DE110">
        <v>1.4342867536639601</v>
      </c>
      <c r="DF110">
        <v>1.3372823589145599</v>
      </c>
      <c r="DG110">
        <v>1.35035968084969</v>
      </c>
      <c r="DH110">
        <v>1.3398852497282301</v>
      </c>
      <c r="DI110">
        <v>1.32537890336977</v>
      </c>
      <c r="DJ110">
        <v>1.2902172745473099</v>
      </c>
      <c r="DK110">
        <v>1.3693392209542099</v>
      </c>
      <c r="DL110">
        <v>1.37052681172137</v>
      </c>
      <c r="DM110">
        <v>1.27874932116286</v>
      </c>
      <c r="DN110">
        <v>1.3208242677617199</v>
      </c>
      <c r="DO110">
        <v>1.33496433207164</v>
      </c>
      <c r="DP110">
        <v>1.41227316672078</v>
      </c>
      <c r="DQ110">
        <v>1.35246754771425</v>
      </c>
      <c r="DR110">
        <v>1.4084666528610601</v>
      </c>
      <c r="DS110">
        <v>1.2331633680473499</v>
      </c>
      <c r="DT110">
        <v>1.27460713655314</v>
      </c>
      <c r="DU110">
        <v>1.44159933135602</v>
      </c>
      <c r="DV110">
        <v>1.3463614465818801</v>
      </c>
      <c r="DW110">
        <v>1.3564291217664901</v>
      </c>
      <c r="DX110">
        <v>1.3537888518989101</v>
      </c>
      <c r="DY110">
        <v>1.2445724015194199</v>
      </c>
      <c r="DZ110">
        <v>1.2825476716236901</v>
      </c>
      <c r="EA110">
        <v>1.3302492886803301</v>
      </c>
      <c r="EB110">
        <v>1.39221265364188</v>
      </c>
      <c r="EC110">
        <v>1.22633727566936</v>
      </c>
      <c r="ED110">
        <v>1.28775330426309</v>
      </c>
      <c r="EE110">
        <v>1.31103678875929</v>
      </c>
      <c r="EF110">
        <v>1.34104172491218</v>
      </c>
      <c r="EG110">
        <v>1.31340737324755</v>
      </c>
      <c r="EH110">
        <v>1.35517788968937</v>
      </c>
      <c r="EI110">
        <v>1.3960314314022499</v>
      </c>
      <c r="EJ110">
        <v>1.3451436153174201</v>
      </c>
      <c r="EK110">
        <v>1.3187521188814799</v>
      </c>
      <c r="EL110">
        <v>1.3290502680985801</v>
      </c>
      <c r="EM110">
        <v>1.3747709168768401</v>
      </c>
      <c r="EN110">
        <v>1.4164163940738701</v>
      </c>
      <c r="EO110">
        <v>1.34831280697296</v>
      </c>
      <c r="EP110">
        <v>1.38913417825361</v>
      </c>
      <c r="EQ110">
        <v>1.2941980150485899</v>
      </c>
      <c r="ER110">
        <v>1.29313908133544</v>
      </c>
      <c r="ES110">
        <v>1.30305740714593</v>
      </c>
      <c r="ET110">
        <v>1.3615935783122599</v>
      </c>
      <c r="EU110">
        <v>1.25306088630823</v>
      </c>
      <c r="EV110">
        <v>1.30397435259644</v>
      </c>
      <c r="EW110">
        <v>1.37835578510408</v>
      </c>
      <c r="EX110">
        <v>1.3793147029967301</v>
      </c>
      <c r="EY110">
        <v>1.2906910112486101</v>
      </c>
      <c r="EZ110">
        <v>1.3419244833631501</v>
      </c>
      <c r="FA110">
        <v>1.3012810723606201</v>
      </c>
      <c r="FB110">
        <v>1.33818399290871</v>
      </c>
      <c r="FC110">
        <v>1.2936385660726299</v>
      </c>
      <c r="FD110">
        <v>1.3196237071722901</v>
      </c>
      <c r="FE110">
        <v>1.37548720960691</v>
      </c>
      <c r="FF110">
        <v>1.3442247635714599</v>
      </c>
      <c r="FG110">
        <v>1.3794136298551001</v>
      </c>
      <c r="FH110">
        <v>1.4397864097348601</v>
      </c>
      <c r="FI110">
        <v>1.29904200402457</v>
      </c>
      <c r="FJ110">
        <v>1.3522061088739701</v>
      </c>
    </row>
    <row r="111" spans="1:166" x14ac:dyDescent="0.45">
      <c r="A111" t="s">
        <v>96</v>
      </c>
      <c r="B111" t="s">
        <v>15</v>
      </c>
      <c r="C111" t="s">
        <v>116</v>
      </c>
      <c r="D111">
        <v>40</v>
      </c>
      <c r="E111" s="1" cm="1">
        <f t="array" ref="E111">SUMPRODUCT($G111:$FZZ111,$G$2:$FZZ$2)/SUMPRODUCT(--($G111:$FZZ111&lt;&gt;""),$G$2:$FZZ$2)</f>
        <v>1.2936191095625726</v>
      </c>
      <c r="F111" s="1" cm="1">
        <f t="array" ref="F111">SUMPRODUCT($G111:$FZZ111,$F$2:$FZY$2)/SUMPRODUCT(--($G111:$FZZ111&lt;&gt;""),$F$2:$FZY$2)</f>
        <v>1.2737357821658943</v>
      </c>
      <c r="G111">
        <v>1.2878216225817201</v>
      </c>
      <c r="H111">
        <v>1.2629335185720201</v>
      </c>
      <c r="I111">
        <v>1.28508027949668</v>
      </c>
      <c r="J111">
        <v>1.2622561409795201</v>
      </c>
      <c r="K111">
        <v>1.2649921682088501</v>
      </c>
      <c r="L111">
        <v>1.24789716957091</v>
      </c>
      <c r="M111">
        <v>1.3251419699621201</v>
      </c>
      <c r="N111">
        <v>1.2825054366809101</v>
      </c>
      <c r="O111">
        <v>1.2851471958165099</v>
      </c>
      <c r="P111">
        <v>1.25675704666548</v>
      </c>
      <c r="Q111">
        <v>1.2977256280414999</v>
      </c>
      <c r="R111">
        <v>1.2716562029091101</v>
      </c>
      <c r="S111">
        <v>1.28795270813018</v>
      </c>
      <c r="T111">
        <v>1.25755315862966</v>
      </c>
      <c r="U111">
        <v>1.34445687753897</v>
      </c>
      <c r="V111">
        <v>1.3918183531844599</v>
      </c>
      <c r="W111">
        <v>1.2914862813613099</v>
      </c>
      <c r="X111">
        <v>1.3682646002575201</v>
      </c>
      <c r="Y111">
        <v>1.26539264551474</v>
      </c>
      <c r="Z111">
        <v>1.2594423066718601</v>
      </c>
      <c r="AA111">
        <v>1.3037746580165399</v>
      </c>
      <c r="AB111">
        <v>1.2823225395114499</v>
      </c>
      <c r="AC111">
        <v>1.30449972899107</v>
      </c>
      <c r="AD111">
        <v>1.2745264364957001</v>
      </c>
      <c r="AE111">
        <v>1.2842091625762899</v>
      </c>
      <c r="AF111">
        <v>1.30440490755553</v>
      </c>
      <c r="AG111">
        <v>1.2635809172163699</v>
      </c>
      <c r="AH111">
        <v>1.2792904594811101</v>
      </c>
      <c r="AI111">
        <v>1.31476336563249</v>
      </c>
      <c r="AJ111">
        <v>1.29919848548176</v>
      </c>
      <c r="AK111">
        <v>1.34700597173305</v>
      </c>
      <c r="AL111">
        <v>1.2878266076851701</v>
      </c>
      <c r="AM111">
        <v>1.27592826787714</v>
      </c>
      <c r="AN111">
        <v>1.28217123577962</v>
      </c>
      <c r="AO111">
        <v>1.2728134806183899</v>
      </c>
      <c r="AP111">
        <v>1.2814734478482901</v>
      </c>
      <c r="AQ111">
        <v>1.2892551542795001</v>
      </c>
      <c r="AR111">
        <v>1.28753597161932</v>
      </c>
      <c r="AS111">
        <v>1.2844958067254899</v>
      </c>
      <c r="AT111">
        <v>1.24479994019202</v>
      </c>
      <c r="AU111">
        <v>1.3056211613165201</v>
      </c>
      <c r="AV111">
        <v>1.30707709498022</v>
      </c>
      <c r="AW111">
        <v>1.2688155427046901</v>
      </c>
      <c r="AX111">
        <v>1.23738472348137</v>
      </c>
      <c r="AY111">
        <v>1.3149728359189701</v>
      </c>
      <c r="AZ111">
        <v>1.31252711170349</v>
      </c>
      <c r="BA111">
        <v>1.2637484581365299</v>
      </c>
      <c r="BB111">
        <v>1.21624293722509</v>
      </c>
      <c r="BC111">
        <v>1.27529702905233</v>
      </c>
      <c r="BD111">
        <v>1.20424514973024</v>
      </c>
      <c r="BE111">
        <v>1.30292107641037</v>
      </c>
      <c r="BF111">
        <v>1.29235343997846</v>
      </c>
      <c r="BG111">
        <v>1.4186122048199701</v>
      </c>
      <c r="BH111">
        <v>1.47110145137058</v>
      </c>
      <c r="BI111">
        <v>1.43602338810629</v>
      </c>
      <c r="BJ111">
        <v>1.48603471410935</v>
      </c>
      <c r="BK111">
        <v>1.44135022964594</v>
      </c>
      <c r="BL111">
        <v>1.495139643121</v>
      </c>
      <c r="BM111">
        <v>1.45218961960576</v>
      </c>
      <c r="BN111">
        <v>1.4492499350005901</v>
      </c>
      <c r="BO111">
        <v>1.29764702176583</v>
      </c>
      <c r="BP111">
        <v>1.30054350160501</v>
      </c>
      <c r="BQ111">
        <v>1.2429428732329499</v>
      </c>
      <c r="BR111">
        <v>1.21999910232071</v>
      </c>
      <c r="BS111">
        <v>1.2482218683370401</v>
      </c>
      <c r="BT111">
        <v>1.2701909813704899</v>
      </c>
      <c r="BU111">
        <v>1.2729135369912199</v>
      </c>
      <c r="BV111">
        <v>1.27587348970239</v>
      </c>
      <c r="BW111">
        <v>1.2885945151457801</v>
      </c>
      <c r="BX111">
        <v>1.2683066899273501</v>
      </c>
      <c r="BY111">
        <v>1.38074895375273</v>
      </c>
      <c r="BZ111">
        <v>1.2861821347144899</v>
      </c>
      <c r="CA111">
        <v>1.2911818093062899</v>
      </c>
      <c r="CB111">
        <v>1.2705518479726201</v>
      </c>
      <c r="CC111">
        <v>1.38008823905526</v>
      </c>
      <c r="CD111">
        <v>1.2511016405625599</v>
      </c>
      <c r="CE111">
        <v>1.30497539352317</v>
      </c>
      <c r="CF111">
        <v>1.3253358718044701</v>
      </c>
      <c r="CG111">
        <v>1.2748192056844401</v>
      </c>
      <c r="CH111">
        <v>1.28809457792933</v>
      </c>
      <c r="CI111">
        <v>1.2824633704386501</v>
      </c>
      <c r="CJ111">
        <v>1.3092774642188401</v>
      </c>
      <c r="CK111">
        <v>1.26833191722231</v>
      </c>
      <c r="CL111">
        <v>1.26471878915306</v>
      </c>
      <c r="CM111">
        <v>1.4097439979556301</v>
      </c>
      <c r="CN111">
        <v>1.2820834670935599</v>
      </c>
      <c r="CO111">
        <v>1.2555901875309701</v>
      </c>
      <c r="CP111">
        <v>1.23673607339267</v>
      </c>
      <c r="CQ111">
        <v>1.2729124191147201</v>
      </c>
      <c r="CR111">
        <v>1.26334631150873</v>
      </c>
      <c r="CS111">
        <v>1.28808855573272</v>
      </c>
      <c r="CT111">
        <v>1.2140913257144099</v>
      </c>
      <c r="CU111">
        <v>1.29096930753294</v>
      </c>
      <c r="CV111">
        <v>1.2830417449474001</v>
      </c>
      <c r="CW111">
        <v>1.2777181079706501</v>
      </c>
      <c r="CX111">
        <v>1.1782731473613199</v>
      </c>
      <c r="CY111">
        <v>1.28366411097528</v>
      </c>
      <c r="CZ111">
        <v>1.2784942386738301</v>
      </c>
      <c r="DA111">
        <v>1.2869602528748401</v>
      </c>
      <c r="DB111">
        <v>1.1861329503526701</v>
      </c>
      <c r="DC111">
        <v>1.2647284146267801</v>
      </c>
      <c r="DD111">
        <v>1.2573507182343999</v>
      </c>
      <c r="DE111">
        <v>1.37994019194535</v>
      </c>
      <c r="DF111">
        <v>1.2963123295110901</v>
      </c>
      <c r="DG111">
        <v>1.30323070515198</v>
      </c>
      <c r="DH111">
        <v>1.2862645922809099</v>
      </c>
      <c r="DI111">
        <v>1.2604070338181399</v>
      </c>
      <c r="DJ111">
        <v>1.2294263179385301</v>
      </c>
      <c r="DK111">
        <v>1.31942267079538</v>
      </c>
      <c r="DL111">
        <v>1.3107239818471501</v>
      </c>
      <c r="DM111">
        <v>1.2129352265806299</v>
      </c>
      <c r="DN111">
        <v>1.2487126236545001</v>
      </c>
      <c r="DO111">
        <v>1.2728832077819301</v>
      </c>
      <c r="DP111">
        <v>1.3160220726403999</v>
      </c>
      <c r="DQ111">
        <v>1.2865610135377801</v>
      </c>
      <c r="DR111">
        <v>1.3417541822944901</v>
      </c>
      <c r="DS111">
        <v>1.1724740763575801</v>
      </c>
      <c r="DT111">
        <v>1.2106207172021199</v>
      </c>
      <c r="DU111">
        <v>1.3624506922422399</v>
      </c>
      <c r="DV111">
        <v>1.28712485458256</v>
      </c>
      <c r="DW111">
        <v>1.2922866506159401</v>
      </c>
      <c r="DX111">
        <v>1.2903985202299599</v>
      </c>
      <c r="DY111">
        <v>1.20127230231065</v>
      </c>
      <c r="DZ111">
        <v>1.2462185518928901</v>
      </c>
      <c r="EA111">
        <v>1.29880635461357</v>
      </c>
      <c r="EB111">
        <v>1.3434958933260399</v>
      </c>
      <c r="EC111">
        <v>1.17721136288454</v>
      </c>
      <c r="ED111">
        <v>1.2280493727823401</v>
      </c>
      <c r="EE111">
        <v>1.2629625121468799</v>
      </c>
      <c r="EF111">
        <v>1.3106474017106799</v>
      </c>
      <c r="EG111">
        <v>1.28866952263674</v>
      </c>
      <c r="EH111">
        <v>1.33722041186187</v>
      </c>
      <c r="EI111">
        <v>1.3142080977897199</v>
      </c>
      <c r="EJ111">
        <v>1.2929828192027399</v>
      </c>
      <c r="EK111">
        <v>1.2690230006526499</v>
      </c>
      <c r="EL111">
        <v>1.2776248218378601</v>
      </c>
      <c r="EM111">
        <v>1.3245593005138601</v>
      </c>
      <c r="EN111">
        <v>1.36453159242202</v>
      </c>
      <c r="EO111">
        <v>1.2820463007624201</v>
      </c>
      <c r="EP111">
        <v>1.32598948633819</v>
      </c>
      <c r="EQ111">
        <v>1.2293644642574999</v>
      </c>
      <c r="ER111">
        <v>1.2394877507302</v>
      </c>
      <c r="ES111">
        <v>1.23980191085531</v>
      </c>
      <c r="ET111">
        <v>1.303287061721</v>
      </c>
      <c r="EU111">
        <v>1.20454547046982</v>
      </c>
      <c r="EV111">
        <v>1.24065863883223</v>
      </c>
      <c r="EW111">
        <v>1.3061736702431199</v>
      </c>
      <c r="EX111">
        <v>1.3210480727587699</v>
      </c>
      <c r="EY111">
        <v>1.2472411195590301</v>
      </c>
      <c r="EZ111">
        <v>1.3098231409547501</v>
      </c>
      <c r="FA111">
        <v>1.2477930423165</v>
      </c>
      <c r="FB111">
        <v>1.2828291428605501</v>
      </c>
      <c r="FC111">
        <v>1.2358019266725999</v>
      </c>
      <c r="FD111">
        <v>1.2606961935044201</v>
      </c>
      <c r="FE111">
        <v>1.3070768660499501</v>
      </c>
      <c r="FF111">
        <v>1.29974016817646</v>
      </c>
      <c r="FG111">
        <v>1.3384403210817699</v>
      </c>
      <c r="FH111">
        <v>1.3910238630329199</v>
      </c>
      <c r="FI111">
        <v>1.2461994962757199</v>
      </c>
      <c r="FJ111">
        <v>1.2806069883714899</v>
      </c>
    </row>
    <row r="112" spans="1:166" x14ac:dyDescent="0.45">
      <c r="A112" t="s">
        <v>96</v>
      </c>
      <c r="B112" t="s">
        <v>15</v>
      </c>
      <c r="C112" t="s">
        <v>116</v>
      </c>
      <c r="D112">
        <v>45</v>
      </c>
      <c r="E112" s="1" cm="1">
        <f t="array" ref="E112">SUMPRODUCT($G112:$FZZ112,$G$2:$FZZ$2)/SUMPRODUCT(--($G112:$FZZ112&lt;&gt;""),$G$2:$FZZ$2)</f>
        <v>1.243162791168555</v>
      </c>
      <c r="F112" s="1" cm="1">
        <f t="array" ref="F112">SUMPRODUCT($G112:$FZZ112,$F$2:$FZY$2)/SUMPRODUCT(--($G112:$FZZ112&lt;&gt;""),$F$2:$FZY$2)</f>
        <v>1.2295585462783556</v>
      </c>
      <c r="G112">
        <v>1.21969407171607</v>
      </c>
      <c r="H112">
        <v>1.2027399357356601</v>
      </c>
      <c r="I112">
        <v>1.22240144801701</v>
      </c>
      <c r="J112">
        <v>1.2053472806038299</v>
      </c>
      <c r="K112">
        <v>1.2383468879339801</v>
      </c>
      <c r="L112">
        <v>1.22176243859787</v>
      </c>
      <c r="M112">
        <v>1.2858451522619201</v>
      </c>
      <c r="N112">
        <v>1.2463075889520601</v>
      </c>
      <c r="O112">
        <v>1.23221325913956</v>
      </c>
      <c r="P112">
        <v>1.19941825594741</v>
      </c>
      <c r="Q112">
        <v>1.2545768307254599</v>
      </c>
      <c r="R112">
        <v>1.23676674667427</v>
      </c>
      <c r="S112">
        <v>1.2266208882118801</v>
      </c>
      <c r="T112">
        <v>1.20533760802579</v>
      </c>
      <c r="U112">
        <v>1.3171845252971901</v>
      </c>
      <c r="V112">
        <v>1.36201333089558</v>
      </c>
      <c r="W112">
        <v>1.2568531483251599</v>
      </c>
      <c r="X112">
        <v>1.3295456242361501</v>
      </c>
      <c r="Y112">
        <v>1.23182416930838</v>
      </c>
      <c r="Z112">
        <v>1.2113144020909701</v>
      </c>
      <c r="AA112">
        <v>1.2430924598978299</v>
      </c>
      <c r="AB112">
        <v>1.2183320483990101</v>
      </c>
      <c r="AC112">
        <v>1.25216457373644</v>
      </c>
      <c r="AD112">
        <v>1.23398087919641</v>
      </c>
      <c r="AE112">
        <v>1.24179166543115</v>
      </c>
      <c r="AF112">
        <v>1.2544935856144901</v>
      </c>
      <c r="AG112">
        <v>1.2303729563540899</v>
      </c>
      <c r="AH112">
        <v>1.24661140995401</v>
      </c>
      <c r="AI112">
        <v>1.2644132835414501</v>
      </c>
      <c r="AJ112">
        <v>1.25820455102165</v>
      </c>
      <c r="AK112">
        <v>1.24491459804314</v>
      </c>
      <c r="AL112">
        <v>1.2554498850089499</v>
      </c>
      <c r="AM112">
        <v>1.2336611697586399</v>
      </c>
      <c r="AN112">
        <v>1.2426253598144801</v>
      </c>
      <c r="AO112">
        <v>1.2322515035243899</v>
      </c>
      <c r="AP112">
        <v>1.2394731027722401</v>
      </c>
      <c r="AQ112">
        <v>1.2263586218040501</v>
      </c>
      <c r="AR112">
        <v>1.2459248323527801</v>
      </c>
      <c r="AS112">
        <v>1.2193371883322099</v>
      </c>
      <c r="AT112">
        <v>1.1965557214531699</v>
      </c>
      <c r="AU112">
        <v>1.2591309119416401</v>
      </c>
      <c r="AV112">
        <v>1.26454376045254</v>
      </c>
      <c r="AW112">
        <v>1.2007863747165</v>
      </c>
      <c r="AX112">
        <v>1.2019036784011601</v>
      </c>
      <c r="AY112">
        <v>1.27049927329839</v>
      </c>
      <c r="AZ112">
        <v>1.26775325123201</v>
      </c>
      <c r="BA112">
        <v>1.2199760269970299</v>
      </c>
      <c r="BB112">
        <v>1.18141060987879</v>
      </c>
      <c r="BC112">
        <v>1.2146422618017501</v>
      </c>
      <c r="BD112">
        <v>1.14807752545885</v>
      </c>
      <c r="BE112">
        <v>1.2196122929740101</v>
      </c>
      <c r="BF112">
        <v>1.2185685167103599</v>
      </c>
      <c r="BG112">
        <v>1.39378837531447</v>
      </c>
      <c r="BH112">
        <v>1.4170541707809601</v>
      </c>
      <c r="BI112">
        <v>1.3526062051371399</v>
      </c>
      <c r="BJ112">
        <v>1.42440118035318</v>
      </c>
      <c r="BK112">
        <v>1.3496682702728999</v>
      </c>
      <c r="BL112">
        <v>1.4230240064280399</v>
      </c>
      <c r="BM112">
        <v>1.3719848607482601</v>
      </c>
      <c r="BN112">
        <v>1.4120445725059201</v>
      </c>
      <c r="BO112">
        <v>1.2289509388145401</v>
      </c>
      <c r="BP112">
        <v>1.2391121852601601</v>
      </c>
      <c r="BQ112">
        <v>1.1977774723174599</v>
      </c>
      <c r="BR112">
        <v>1.17636326275563</v>
      </c>
      <c r="BS112">
        <v>1.2215503970075701</v>
      </c>
      <c r="BT112">
        <v>1.2325407318425601</v>
      </c>
      <c r="BU112">
        <v>1.2433703396367499</v>
      </c>
      <c r="BV112">
        <v>1.25217855336029</v>
      </c>
      <c r="BW112">
        <v>1.24154760023425</v>
      </c>
      <c r="BX112">
        <v>1.22959871177918</v>
      </c>
      <c r="BY112">
        <v>1.2881317185486201</v>
      </c>
      <c r="BZ112">
        <v>1.24217548635815</v>
      </c>
      <c r="CA112">
        <v>1.22564683888457</v>
      </c>
      <c r="CB112">
        <v>1.2176076685052299</v>
      </c>
      <c r="CC112">
        <v>1.2511570025877701</v>
      </c>
      <c r="CD112">
        <v>1.20175367956233</v>
      </c>
      <c r="CE112">
        <v>1.2703168165279899</v>
      </c>
      <c r="CF112">
        <v>1.29207443370873</v>
      </c>
      <c r="CG112">
        <v>1.2160300154774399</v>
      </c>
      <c r="CH112">
        <v>1.23334121344799</v>
      </c>
      <c r="CI112">
        <v>1.25099534421762</v>
      </c>
      <c r="CJ112">
        <v>1.27626191270734</v>
      </c>
      <c r="CK112">
        <v>1.22814683391177</v>
      </c>
      <c r="CL112">
        <v>1.2273570759947501</v>
      </c>
      <c r="CM112">
        <v>1.3448757295168099</v>
      </c>
      <c r="CN112">
        <v>1.2554796273283499</v>
      </c>
      <c r="CO112">
        <v>1.21472507442605</v>
      </c>
      <c r="CP112">
        <v>1.1928698923535199</v>
      </c>
      <c r="CQ112">
        <v>1.2240163718508801</v>
      </c>
      <c r="CR112">
        <v>1.2156820635355801</v>
      </c>
      <c r="CS112">
        <v>1.2221024206776401</v>
      </c>
      <c r="CT112">
        <v>1.1578641950610999</v>
      </c>
      <c r="CU112">
        <v>1.2368687876868101</v>
      </c>
      <c r="CV112">
        <v>1.2395409769564101</v>
      </c>
      <c r="CW112">
        <v>1.23559948349829</v>
      </c>
      <c r="CX112">
        <v>1.1471716242682199</v>
      </c>
      <c r="CY112">
        <v>1.2141808437473001</v>
      </c>
      <c r="CZ112">
        <v>1.2064111261993999</v>
      </c>
      <c r="DA112">
        <v>1.25111432427584</v>
      </c>
      <c r="DB112">
        <v>1.15537488723667</v>
      </c>
      <c r="DC112">
        <v>1.2262681248520499</v>
      </c>
      <c r="DD112">
        <v>1.21502936585216</v>
      </c>
      <c r="DE112">
        <v>1.3280238759537799</v>
      </c>
      <c r="DF112">
        <v>1.2610733422684099</v>
      </c>
      <c r="DG112">
        <v>1.2508559104522501</v>
      </c>
      <c r="DH112">
        <v>1.22429228408761</v>
      </c>
      <c r="DI112">
        <v>1.1840599505398299</v>
      </c>
      <c r="DJ112">
        <v>1.1869058276821101</v>
      </c>
      <c r="DK112">
        <v>1.2749864607491199</v>
      </c>
      <c r="DL112">
        <v>1.2599350068844599</v>
      </c>
      <c r="DM112">
        <v>1.1838671505823699</v>
      </c>
      <c r="DN112">
        <v>1.219403645936</v>
      </c>
      <c r="DO112">
        <v>1.2294845964377801</v>
      </c>
      <c r="DP112">
        <v>1.2955530617181099</v>
      </c>
      <c r="DQ112">
        <v>1.2657995810279099</v>
      </c>
      <c r="DR112">
        <v>1.31469301745887</v>
      </c>
      <c r="DS112">
        <v>1.1299513307594</v>
      </c>
      <c r="DT112">
        <v>1.15879564139727</v>
      </c>
      <c r="DU112">
        <v>1.2620058372177001</v>
      </c>
      <c r="DV112">
        <v>1.22916367413234</v>
      </c>
      <c r="DW112">
        <v>1.25395858683116</v>
      </c>
      <c r="DX112">
        <v>1.2521867103492501</v>
      </c>
      <c r="DY112">
        <v>1.1857925802873801</v>
      </c>
      <c r="DZ112">
        <v>1.2107871386440801</v>
      </c>
      <c r="EA112">
        <v>1.23931970640343</v>
      </c>
      <c r="EB112">
        <v>1.2837034462694099</v>
      </c>
      <c r="EC112">
        <v>1.1349080981522499</v>
      </c>
      <c r="ED112">
        <v>1.17229507201151</v>
      </c>
      <c r="EE112">
        <v>1.2185186781970301</v>
      </c>
      <c r="EF112">
        <v>1.24423847882893</v>
      </c>
      <c r="EG112">
        <v>1.2285188111226499</v>
      </c>
      <c r="EH112">
        <v>1.2788415067972301</v>
      </c>
      <c r="EI112">
        <v>1.2649677057033999</v>
      </c>
      <c r="EJ112">
        <v>1.2310666680528399</v>
      </c>
      <c r="EK112">
        <v>1.22514528477302</v>
      </c>
      <c r="EL112">
        <v>1.21004701147158</v>
      </c>
      <c r="EM112">
        <v>1.27383257998646</v>
      </c>
      <c r="EN112">
        <v>1.3061506493545401</v>
      </c>
      <c r="EO112">
        <v>1.2398178649915499</v>
      </c>
      <c r="EP112">
        <v>1.2694602413313001</v>
      </c>
      <c r="EQ112">
        <v>1.1943425704602</v>
      </c>
      <c r="ER112">
        <v>1.20709411554957</v>
      </c>
      <c r="ES112">
        <v>1.2037742237545399</v>
      </c>
      <c r="ET112">
        <v>1.2426539337192599</v>
      </c>
      <c r="EU112">
        <v>1.17152979853573</v>
      </c>
      <c r="EV112">
        <v>1.22529394948574</v>
      </c>
      <c r="EW112">
        <v>1.2708396218573701</v>
      </c>
      <c r="EX112">
        <v>1.2901072618384299</v>
      </c>
      <c r="EY112">
        <v>1.2055712589469001</v>
      </c>
      <c r="EZ112">
        <v>1.2356177950035201</v>
      </c>
      <c r="FA112">
        <v>1.21037330769368</v>
      </c>
      <c r="FB112">
        <v>1.2549193059208601</v>
      </c>
      <c r="FC112">
        <v>1.1974383954241901</v>
      </c>
      <c r="FD112">
        <v>1.23513225930508</v>
      </c>
      <c r="FE112">
        <v>1.2489269767637601</v>
      </c>
      <c r="FF112">
        <v>1.2459191800135301</v>
      </c>
      <c r="FG112">
        <v>1.2607349273630699</v>
      </c>
      <c r="FH112">
        <v>1.3272236762251499</v>
      </c>
      <c r="FI112">
        <v>1.21015217594425</v>
      </c>
      <c r="FJ112">
        <v>1.2671491348285899</v>
      </c>
    </row>
    <row r="113" spans="1:166" x14ac:dyDescent="0.45">
      <c r="A113" t="s">
        <v>96</v>
      </c>
      <c r="B113" t="s">
        <v>15</v>
      </c>
      <c r="C113" t="s">
        <v>116</v>
      </c>
      <c r="D113">
        <v>50</v>
      </c>
      <c r="E113" s="1" cm="1">
        <f t="array" ref="E113">SUMPRODUCT($G113:$FZZ113,$G$2:$FZZ$2)/SUMPRODUCT(--($G113:$FZZ113&lt;&gt;""),$G$2:$FZZ$2)</f>
        <v>1.1921068499771477</v>
      </c>
      <c r="F113" s="1" cm="1">
        <f t="array" ref="F113">SUMPRODUCT($G113:$FZZ113,$F$2:$FZY$2)/SUMPRODUCT(--($G113:$FZZ113&lt;&gt;""),$F$2:$FZY$2)</f>
        <v>1.183618806756028</v>
      </c>
      <c r="G113">
        <v>1.1787835177642401</v>
      </c>
      <c r="H113">
        <v>1.1651386116570801</v>
      </c>
      <c r="I113">
        <v>1.18408591628881</v>
      </c>
      <c r="J113">
        <v>1.1615170183345001</v>
      </c>
      <c r="K113">
        <v>1.1847440992451601</v>
      </c>
      <c r="L113">
        <v>1.16701640611956</v>
      </c>
      <c r="M113">
        <v>1.22289174971722</v>
      </c>
      <c r="N113">
        <v>1.17507090907332</v>
      </c>
      <c r="O113">
        <v>1.1923176564389399</v>
      </c>
      <c r="P113">
        <v>1.16326443914949</v>
      </c>
      <c r="Q113">
        <v>1.1786695813268799</v>
      </c>
      <c r="R113">
        <v>1.1815030058570599</v>
      </c>
      <c r="S113">
        <v>1.1630332221331601</v>
      </c>
      <c r="T113">
        <v>1.1551909886004701</v>
      </c>
      <c r="U113">
        <v>1.2606767259693701</v>
      </c>
      <c r="V113">
        <v>1.3033997887675901</v>
      </c>
      <c r="W113">
        <v>1.22162137266088</v>
      </c>
      <c r="X113">
        <v>1.28778475060725</v>
      </c>
      <c r="Y113">
        <v>1.2047426220447901</v>
      </c>
      <c r="Z113">
        <v>1.17745627319108</v>
      </c>
      <c r="AA113">
        <v>1.2085406919903701</v>
      </c>
      <c r="AB113">
        <v>1.18886610954545</v>
      </c>
      <c r="AC113">
        <v>1.2017509773125301</v>
      </c>
      <c r="AD113">
        <v>1.18043876754878</v>
      </c>
      <c r="AE113">
        <v>1.2146686101242301</v>
      </c>
      <c r="AF113">
        <v>1.22783749585923</v>
      </c>
      <c r="AG113">
        <v>1.16675920108173</v>
      </c>
      <c r="AH113">
        <v>1.1985027447280501</v>
      </c>
      <c r="AI113">
        <v>1.19577447410284</v>
      </c>
      <c r="AJ113">
        <v>1.19527377794532</v>
      </c>
      <c r="AK113">
        <v>1.1862293172328</v>
      </c>
      <c r="AL113">
        <v>1.21704030941555</v>
      </c>
      <c r="AM113">
        <v>1.18308112086118</v>
      </c>
      <c r="AN113">
        <v>1.1865931520198001</v>
      </c>
      <c r="AO113">
        <v>1.18190465624074</v>
      </c>
      <c r="AP113">
        <v>1.1999340312640101</v>
      </c>
      <c r="AQ113">
        <v>1.1631963877810301</v>
      </c>
      <c r="AR113">
        <v>1.17883432856649</v>
      </c>
      <c r="AS113">
        <v>1.1652658450492599</v>
      </c>
      <c r="AT113">
        <v>1.1481214215069699</v>
      </c>
      <c r="AU113">
        <v>1.22711297826268</v>
      </c>
      <c r="AV113">
        <v>1.2257765449534599</v>
      </c>
      <c r="AW113">
        <v>1.15118715595586</v>
      </c>
      <c r="AX113">
        <v>1.1535111642526801</v>
      </c>
      <c r="AY113">
        <v>1.2134534503412699</v>
      </c>
      <c r="AZ113">
        <v>1.20999775936114</v>
      </c>
      <c r="BA113">
        <v>1.1666339386023199</v>
      </c>
      <c r="BB113">
        <v>1.13601649706804</v>
      </c>
      <c r="BC113">
        <v>1.18034603008404</v>
      </c>
      <c r="BD113">
        <v>1.1182386461959</v>
      </c>
      <c r="BE113">
        <v>1.18080150334542</v>
      </c>
      <c r="BF113">
        <v>1.1797919237724599</v>
      </c>
      <c r="BG113">
        <v>1.3370087916909701</v>
      </c>
      <c r="BH113">
        <v>1.3531250830977899</v>
      </c>
      <c r="BI113">
        <v>1.32724136018634</v>
      </c>
      <c r="BJ113">
        <v>1.3560774720217099</v>
      </c>
      <c r="BK113">
        <v>1.3400674013975</v>
      </c>
      <c r="BL113">
        <v>1.3736128465542801</v>
      </c>
      <c r="BM113">
        <v>1.30190924371658</v>
      </c>
      <c r="BN113">
        <v>1.3473087343776899</v>
      </c>
      <c r="BO113">
        <v>1.187797844893</v>
      </c>
      <c r="BP113">
        <v>1.2059641999100801</v>
      </c>
      <c r="BQ113">
        <v>1.1574167595320499</v>
      </c>
      <c r="BR113">
        <v>1.1472842746926599</v>
      </c>
      <c r="BS113">
        <v>1.1682247627973801</v>
      </c>
      <c r="BT113">
        <v>1.1616291040638</v>
      </c>
      <c r="BU113">
        <v>1.20612070340376</v>
      </c>
      <c r="BV113">
        <v>1.2243844829826001</v>
      </c>
      <c r="BW113">
        <v>1.18974556812583</v>
      </c>
      <c r="BX113">
        <v>1.1761908967243899</v>
      </c>
      <c r="BY113">
        <v>1.2249642240554</v>
      </c>
      <c r="BZ113">
        <v>1.2077851415993699</v>
      </c>
      <c r="CA113">
        <v>1.17301589879791</v>
      </c>
      <c r="CB113">
        <v>1.1757903421670799</v>
      </c>
      <c r="CC113">
        <v>1.17167286885249</v>
      </c>
      <c r="CD113">
        <v>1.1575168718503499</v>
      </c>
      <c r="CE113">
        <v>1.24429597422635</v>
      </c>
      <c r="CF113">
        <v>1.26995825809881</v>
      </c>
      <c r="CG113">
        <v>1.1906319058772801</v>
      </c>
      <c r="CH113">
        <v>1.2081620227443901</v>
      </c>
      <c r="CI113">
        <v>1.1941669678812501</v>
      </c>
      <c r="CJ113">
        <v>1.21788888876327</v>
      </c>
      <c r="CK113">
        <v>1.16593338037702</v>
      </c>
      <c r="CL113">
        <v>1.1704787799363401</v>
      </c>
      <c r="CM113">
        <v>1.23915692650307</v>
      </c>
      <c r="CN113">
        <v>1.1877979520261099</v>
      </c>
      <c r="CO113">
        <v>1.1571597484901499</v>
      </c>
      <c r="CP113">
        <v>1.14107119525487</v>
      </c>
      <c r="CQ113">
        <v>1.17445864455506</v>
      </c>
      <c r="CR113">
        <v>1.1576694866161401</v>
      </c>
      <c r="CS113">
        <v>1.18838441488141</v>
      </c>
      <c r="CT113">
        <v>1.13226049660927</v>
      </c>
      <c r="CU113">
        <v>1.1905388945337301</v>
      </c>
      <c r="CV113">
        <v>1.17190888175848</v>
      </c>
      <c r="CW113">
        <v>1.1913832964457201</v>
      </c>
      <c r="CX113">
        <v>1.1008789978009299</v>
      </c>
      <c r="CY113">
        <v>1.1703081057814599</v>
      </c>
      <c r="CZ113">
        <v>1.1702461756914999</v>
      </c>
      <c r="DA113">
        <v>1.1844820900739801</v>
      </c>
      <c r="DB113">
        <v>1.1004253244423301</v>
      </c>
      <c r="DC113">
        <v>1.18924129957433</v>
      </c>
      <c r="DD113">
        <v>1.1815085139287</v>
      </c>
      <c r="DE113">
        <v>1.2194974027858501</v>
      </c>
      <c r="DF113">
        <v>1.20063277410249</v>
      </c>
      <c r="DG113">
        <v>1.19409726655897</v>
      </c>
      <c r="DH113">
        <v>1.18725004627912</v>
      </c>
      <c r="DI113">
        <v>1.1479648395858999</v>
      </c>
      <c r="DJ113">
        <v>1.1630548238760201</v>
      </c>
      <c r="DK113">
        <v>1.22371742246585</v>
      </c>
      <c r="DL113">
        <v>1.2371608915293399</v>
      </c>
      <c r="DM113">
        <v>1.12612143468513</v>
      </c>
      <c r="DN113">
        <v>1.1607525700040899</v>
      </c>
      <c r="DO113">
        <v>1.19647686142568</v>
      </c>
      <c r="DP113">
        <v>1.2510000312334899</v>
      </c>
      <c r="DQ113">
        <v>1.2345058288399899</v>
      </c>
      <c r="DR113">
        <v>1.2875318496527199</v>
      </c>
      <c r="DS113">
        <v>1.1015530070430699</v>
      </c>
      <c r="DT113">
        <v>1.1485352406570799</v>
      </c>
      <c r="DU113">
        <v>1.20975764812847</v>
      </c>
      <c r="DV113">
        <v>1.19928147606788</v>
      </c>
      <c r="DW113">
        <v>1.1933217970779699</v>
      </c>
      <c r="DX113">
        <v>1.19122795711129</v>
      </c>
      <c r="DY113">
        <v>1.12721223431743</v>
      </c>
      <c r="DZ113">
        <v>1.1542115607082399</v>
      </c>
      <c r="EA113">
        <v>1.21429449704149</v>
      </c>
      <c r="EB113">
        <v>1.2645733733792199</v>
      </c>
      <c r="EC113">
        <v>1.09981476318189</v>
      </c>
      <c r="ED113">
        <v>1.1538975839985799</v>
      </c>
      <c r="EE113">
        <v>1.1645885451366</v>
      </c>
      <c r="EF113">
        <v>1.2060622900696301</v>
      </c>
      <c r="EG113">
        <v>1.19157242407674</v>
      </c>
      <c r="EH113">
        <v>1.22331460895559</v>
      </c>
      <c r="EI113">
        <v>1.21443044167283</v>
      </c>
      <c r="EJ113">
        <v>1.2097520595987501</v>
      </c>
      <c r="EK113">
        <v>1.1869947792912301</v>
      </c>
      <c r="EL113">
        <v>1.1885641272893599</v>
      </c>
      <c r="EM113">
        <v>1.2288729814203301</v>
      </c>
      <c r="EN113">
        <v>1.27787432914286</v>
      </c>
      <c r="EO113">
        <v>1.1998436107350501</v>
      </c>
      <c r="EP113">
        <v>1.2489039975887299</v>
      </c>
      <c r="EQ113">
        <v>1.1423730920539701</v>
      </c>
      <c r="ER113">
        <v>1.15704447658839</v>
      </c>
      <c r="ES113">
        <v>1.17253398367884</v>
      </c>
      <c r="ET113">
        <v>1.2185179350792401</v>
      </c>
      <c r="EU113">
        <v>1.12666199435118</v>
      </c>
      <c r="EV113">
        <v>1.1631821656515</v>
      </c>
      <c r="EW113">
        <v>1.20851266314867</v>
      </c>
      <c r="EX113">
        <v>1.23678356063489</v>
      </c>
      <c r="EY113">
        <v>1.1708464835849499</v>
      </c>
      <c r="EZ113">
        <v>1.22245023641037</v>
      </c>
      <c r="FA113">
        <v>1.1698725326176</v>
      </c>
      <c r="FB113">
        <v>1.2065576640392801</v>
      </c>
      <c r="FC113">
        <v>1.16049932009643</v>
      </c>
      <c r="FD113">
        <v>1.18628427159799</v>
      </c>
      <c r="FE113">
        <v>1.2086592951888799</v>
      </c>
      <c r="FF113">
        <v>1.21898704824278</v>
      </c>
      <c r="FG113">
        <v>1.23246336149673</v>
      </c>
      <c r="FH113">
        <v>1.30365051538082</v>
      </c>
      <c r="FI113">
        <v>1.17722190075633</v>
      </c>
      <c r="FJ113">
        <v>1.2156422194447001</v>
      </c>
    </row>
    <row r="114" spans="1:166" x14ac:dyDescent="0.45">
      <c r="A114" t="s">
        <v>96</v>
      </c>
      <c r="B114" t="s">
        <v>15</v>
      </c>
      <c r="C114" t="s">
        <v>16</v>
      </c>
      <c r="D114">
        <v>30</v>
      </c>
      <c r="E114" s="1" cm="1">
        <f t="array" ref="E114">SUMPRODUCT($G114:$FZZ114,$G$2:$FZZ$2)/SUMPRODUCT(--($G114:$FZZ114&lt;&gt;""),$G$2:$FZZ$2)</f>
        <v>1.3642663972004876</v>
      </c>
      <c r="F114" s="1" cm="1">
        <f t="array" ref="F114">SUMPRODUCT($G114:$FZZ114,$F$2:$FZY$2)/SUMPRODUCT(--($G114:$FZZ114&lt;&gt;""),$F$2:$FZY$2)</f>
        <v>1.3250398699282022</v>
      </c>
      <c r="G114">
        <v>1.36094005933756</v>
      </c>
      <c r="H114">
        <v>1.31874124530641</v>
      </c>
      <c r="I114">
        <v>1.36017944017971</v>
      </c>
      <c r="J114">
        <v>1.31506613009183</v>
      </c>
      <c r="K114">
        <v>1.30232262585787</v>
      </c>
      <c r="L114">
        <v>1.29855227198833</v>
      </c>
      <c r="M114">
        <v>1.41143001857546</v>
      </c>
      <c r="N114">
        <v>1.3464578075550999</v>
      </c>
      <c r="O114">
        <v>1.3295028787352801</v>
      </c>
      <c r="P114">
        <v>1.30680421194475</v>
      </c>
      <c r="Q114">
        <v>1.3681020731475999</v>
      </c>
      <c r="R114">
        <v>1.31285147741161</v>
      </c>
      <c r="S114">
        <v>1.3468066046818601</v>
      </c>
      <c r="T114">
        <v>1.3176449593541399</v>
      </c>
      <c r="U114">
        <v>1.38515338694991</v>
      </c>
      <c r="V114">
        <v>1.44349554481968</v>
      </c>
      <c r="W114">
        <v>1.34088293400735</v>
      </c>
      <c r="X114">
        <v>1.4133871489199501</v>
      </c>
      <c r="Y114">
        <v>1.3390996947485001</v>
      </c>
      <c r="Z114">
        <v>1.33164852614461</v>
      </c>
      <c r="AA114">
        <v>1.33444064107872</v>
      </c>
      <c r="AB114">
        <v>1.3310382814774999</v>
      </c>
      <c r="AC114">
        <v>1.3434299708970601</v>
      </c>
      <c r="AD114">
        <v>1.3129915311712399</v>
      </c>
      <c r="AE114">
        <v>1.35431825782184</v>
      </c>
      <c r="AF114">
        <v>1.36674030131319</v>
      </c>
      <c r="AG114">
        <v>1.3308317571236501</v>
      </c>
      <c r="AH114">
        <v>1.3369215968985999</v>
      </c>
      <c r="AI114">
        <v>1.3702390611298201</v>
      </c>
      <c r="AJ114">
        <v>1.33841578406277</v>
      </c>
      <c r="AK114">
        <v>1.4147015555873299</v>
      </c>
      <c r="AL114">
        <v>1.3306706960222501</v>
      </c>
      <c r="AM114">
        <v>1.4019566322077699</v>
      </c>
      <c r="AN114">
        <v>1.3265321898640201</v>
      </c>
      <c r="AO114">
        <v>1.3490964502995999</v>
      </c>
      <c r="AP114">
        <v>1.3619689289149199</v>
      </c>
      <c r="AQ114">
        <v>1.3567098179200701</v>
      </c>
      <c r="AR114">
        <v>1.33678444204511</v>
      </c>
      <c r="AS114">
        <v>1.40855812579045</v>
      </c>
      <c r="AT114">
        <v>1.3009087136548101</v>
      </c>
      <c r="AU114">
        <v>1.3594968112780199</v>
      </c>
      <c r="AV114">
        <v>1.35929529957531</v>
      </c>
      <c r="AW114">
        <v>1.2996160853891101</v>
      </c>
      <c r="AX114">
        <v>1.2794779027415599</v>
      </c>
      <c r="AY114">
        <v>1.3864824811415499</v>
      </c>
      <c r="AZ114">
        <v>1.35520901620707</v>
      </c>
      <c r="BA114">
        <v>1.3552750063260599</v>
      </c>
      <c r="BB114">
        <v>1.2805930696891401</v>
      </c>
      <c r="BC114">
        <v>1.33550083128706</v>
      </c>
      <c r="BD114">
        <v>1.24639956321834</v>
      </c>
      <c r="BE114">
        <v>1.38174612556812</v>
      </c>
      <c r="BF114">
        <v>1.34946138166901</v>
      </c>
      <c r="BG114">
        <v>1.4973733323086</v>
      </c>
      <c r="BH114">
        <v>1.52757970930702</v>
      </c>
      <c r="BI114">
        <v>1.5233426402227599</v>
      </c>
      <c r="BJ114">
        <v>1.5459480998964199</v>
      </c>
      <c r="BK114">
        <v>1.5274760849309801</v>
      </c>
      <c r="BL114">
        <v>1.5420804209097501</v>
      </c>
      <c r="BM114">
        <v>1.48159717037439</v>
      </c>
      <c r="BN114">
        <v>1.4664822310468599</v>
      </c>
      <c r="BO114">
        <v>1.4013714681702201</v>
      </c>
      <c r="BP114">
        <v>1.3445611181586199</v>
      </c>
      <c r="BQ114">
        <v>1.3018619130808</v>
      </c>
      <c r="BR114">
        <v>1.2907963326995799</v>
      </c>
      <c r="BS114">
        <v>1.3021980139549001</v>
      </c>
      <c r="BT114">
        <v>1.32713084763157</v>
      </c>
      <c r="BU114">
        <v>1.32408700905536</v>
      </c>
      <c r="BV114">
        <v>1.3229193988065799</v>
      </c>
      <c r="BW114">
        <v>1.4253847258244201</v>
      </c>
      <c r="BX114">
        <v>1.3177106089198301</v>
      </c>
      <c r="BY114">
        <v>1.5316871089143</v>
      </c>
      <c r="BZ114">
        <v>1.3568587320818499</v>
      </c>
      <c r="CA114">
        <v>1.51849134063835</v>
      </c>
      <c r="CB114">
        <v>1.3145474411390199</v>
      </c>
      <c r="CC114">
        <v>1.46938561956097</v>
      </c>
      <c r="CD114">
        <v>1.3002034590848901</v>
      </c>
      <c r="CE114">
        <v>1.3499312983148799</v>
      </c>
      <c r="CF114">
        <v>1.38069856572907</v>
      </c>
      <c r="CG114">
        <v>1.32111020642106</v>
      </c>
      <c r="CH114">
        <v>1.34344360665778</v>
      </c>
      <c r="CI114">
        <v>1.3390059825996801</v>
      </c>
      <c r="CJ114">
        <v>1.3581949364910799</v>
      </c>
      <c r="CK114">
        <v>1.3543727300220301</v>
      </c>
      <c r="CL114">
        <v>1.32797764944771</v>
      </c>
      <c r="CM114">
        <v>1.5216986057199</v>
      </c>
      <c r="CN114">
        <v>1.3474256626396399</v>
      </c>
      <c r="CO114">
        <v>1.30654690110108</v>
      </c>
      <c r="CP114">
        <v>1.2936051364504599</v>
      </c>
      <c r="CQ114">
        <v>1.3515252841563601</v>
      </c>
      <c r="CR114">
        <v>1.30864415326248</v>
      </c>
      <c r="CS114">
        <v>1.3366415230519</v>
      </c>
      <c r="CT114">
        <v>1.25992358851552</v>
      </c>
      <c r="CU114">
        <v>1.43829113822489</v>
      </c>
      <c r="CV114">
        <v>1.32884124399348</v>
      </c>
      <c r="CW114">
        <v>1.37887525432452</v>
      </c>
      <c r="CX114">
        <v>1.2448901289029</v>
      </c>
      <c r="CY114">
        <v>1.3240628146007301</v>
      </c>
      <c r="CZ114">
        <v>1.3293562603687199</v>
      </c>
      <c r="DA114">
        <v>1.3536909795434899</v>
      </c>
      <c r="DB114">
        <v>1.23991858640055</v>
      </c>
      <c r="DC114">
        <v>1.32659222617169</v>
      </c>
      <c r="DD114">
        <v>1.3061280758673699</v>
      </c>
      <c r="DE114">
        <v>1.44117789379935</v>
      </c>
      <c r="DF114">
        <v>1.3484112638977599</v>
      </c>
      <c r="DG114">
        <v>1.3423414213704099</v>
      </c>
      <c r="DH114">
        <v>1.3301680270026801</v>
      </c>
      <c r="DI114">
        <v>1.30487944973611</v>
      </c>
      <c r="DJ114">
        <v>1.26215936266456</v>
      </c>
      <c r="DK114">
        <v>1.3757743167654599</v>
      </c>
      <c r="DL114">
        <v>1.36118269095997</v>
      </c>
      <c r="DM114">
        <v>1.2636733773311799</v>
      </c>
      <c r="DN114">
        <v>1.28749605812904</v>
      </c>
      <c r="DO114">
        <v>1.34621707862197</v>
      </c>
      <c r="DP114">
        <v>1.3908079089027801</v>
      </c>
      <c r="DQ114">
        <v>1.36005142847478</v>
      </c>
      <c r="DR114">
        <v>1.4122123582124499</v>
      </c>
      <c r="DS114">
        <v>1.21030498451583</v>
      </c>
      <c r="DT114">
        <v>1.2435459183884801</v>
      </c>
      <c r="DU114">
        <v>1.39382376432667</v>
      </c>
      <c r="DV114">
        <v>1.3244576738576901</v>
      </c>
      <c r="DW114">
        <v>1.35808607175114</v>
      </c>
      <c r="DX114">
        <v>1.3406728028771999</v>
      </c>
      <c r="DY114">
        <v>1.2302791282119301</v>
      </c>
      <c r="DZ114">
        <v>1.29191768159416</v>
      </c>
      <c r="EA114">
        <v>1.3289162293744099</v>
      </c>
      <c r="EB114">
        <v>1.40115505179751</v>
      </c>
      <c r="EC114">
        <v>1.206822792274</v>
      </c>
      <c r="ED114">
        <v>1.2641882978250101</v>
      </c>
      <c r="EE114">
        <v>1.3105363322342301</v>
      </c>
      <c r="EF114">
        <v>1.3394466438198001</v>
      </c>
      <c r="EG114">
        <v>1.3213996898201501</v>
      </c>
      <c r="EH114">
        <v>1.36082078641072</v>
      </c>
      <c r="EI114">
        <v>1.41958254273916</v>
      </c>
      <c r="EJ114">
        <v>1.3404479125861899</v>
      </c>
      <c r="EK114">
        <v>1.2888862290691401</v>
      </c>
      <c r="EL114">
        <v>1.32032919524838</v>
      </c>
      <c r="EM114">
        <v>1.3725590761343001</v>
      </c>
      <c r="EN114">
        <v>1.4110273238311299</v>
      </c>
      <c r="EO114">
        <v>1.3174833916784801</v>
      </c>
      <c r="EP114">
        <v>1.35981871011824</v>
      </c>
      <c r="EQ114">
        <v>1.2766717205195099</v>
      </c>
      <c r="ER114">
        <v>1.27039793119748</v>
      </c>
      <c r="ES114">
        <v>1.2855263000763499</v>
      </c>
      <c r="ET114">
        <v>1.3373539655411</v>
      </c>
      <c r="EU114">
        <v>1.2684668277278299</v>
      </c>
      <c r="EV114">
        <v>1.30207856146401</v>
      </c>
      <c r="EW114">
        <v>1.3853887113188601</v>
      </c>
      <c r="EX114">
        <v>1.3649507397292699</v>
      </c>
      <c r="EY114">
        <v>1.27877223317746</v>
      </c>
      <c r="EZ114">
        <v>1.33011485436234</v>
      </c>
      <c r="FA114">
        <v>1.3206160511132099</v>
      </c>
      <c r="FB114">
        <v>1.3418448090377999</v>
      </c>
      <c r="FC114">
        <v>1.3143577326531499</v>
      </c>
      <c r="FD114">
        <v>1.3148391554746599</v>
      </c>
      <c r="FE114">
        <v>1.3753180482634599</v>
      </c>
      <c r="FF114">
        <v>1.34044404495212</v>
      </c>
      <c r="FG114">
        <v>1.37710543970945</v>
      </c>
      <c r="FH114">
        <v>1.4535811143984201</v>
      </c>
      <c r="FI114">
        <v>1.3090786594230099</v>
      </c>
      <c r="FJ114">
        <v>1.3421023081941399</v>
      </c>
    </row>
    <row r="115" spans="1:166" x14ac:dyDescent="0.45">
      <c r="A115" t="s">
        <v>96</v>
      </c>
      <c r="B115" t="s">
        <v>15</v>
      </c>
      <c r="C115" t="s">
        <v>16</v>
      </c>
      <c r="D115">
        <v>35</v>
      </c>
      <c r="E115" s="1" cm="1">
        <f t="array" ref="E115">SUMPRODUCT($G115:$FZZ115,$G$2:$FZZ$2)/SUMPRODUCT(--($G115:$FZZ115&lt;&gt;""),$G$2:$FZZ$2)</f>
        <v>1.2921638104084281</v>
      </c>
      <c r="F115" s="1" cm="1">
        <f t="array" ref="F115">SUMPRODUCT($G115:$FZZ115,$F$2:$FZY$2)/SUMPRODUCT(--($G115:$FZZ115&lt;&gt;""),$F$2:$FZY$2)</f>
        <v>1.2643957896709783</v>
      </c>
      <c r="G115">
        <v>1.27571877147608</v>
      </c>
      <c r="H115">
        <v>1.2413310784217499</v>
      </c>
      <c r="I115">
        <v>1.2736297358012101</v>
      </c>
      <c r="J115">
        <v>1.23618002820693</v>
      </c>
      <c r="K115">
        <v>1.26574794154605</v>
      </c>
      <c r="L115">
        <v>1.2501825587219499</v>
      </c>
      <c r="M115">
        <v>1.2952497499542801</v>
      </c>
      <c r="N115">
        <v>1.2591294068378101</v>
      </c>
      <c r="O115">
        <v>1.24609924413064</v>
      </c>
      <c r="P115">
        <v>1.23296341471099</v>
      </c>
      <c r="Q115">
        <v>1.31272966935799</v>
      </c>
      <c r="R115">
        <v>1.26654176565276</v>
      </c>
      <c r="S115">
        <v>1.2799996122461399</v>
      </c>
      <c r="T115">
        <v>1.24962720551526</v>
      </c>
      <c r="U115">
        <v>1.35560663986105</v>
      </c>
      <c r="V115">
        <v>1.40574199222477</v>
      </c>
      <c r="W115">
        <v>1.29594632546519</v>
      </c>
      <c r="X115">
        <v>1.36112539920453</v>
      </c>
      <c r="Y115">
        <v>1.28028228954932</v>
      </c>
      <c r="Z115">
        <v>1.2776870875080799</v>
      </c>
      <c r="AA115">
        <v>1.2535485596442999</v>
      </c>
      <c r="AB115">
        <v>1.24791877630911</v>
      </c>
      <c r="AC115">
        <v>1.30001696935567</v>
      </c>
      <c r="AD115">
        <v>1.26770281438854</v>
      </c>
      <c r="AE115">
        <v>1.2785454988934799</v>
      </c>
      <c r="AF115">
        <v>1.30934104637823</v>
      </c>
      <c r="AG115">
        <v>1.260846140493</v>
      </c>
      <c r="AH115">
        <v>1.26359859056893</v>
      </c>
      <c r="AI115">
        <v>1.30478304380647</v>
      </c>
      <c r="AJ115">
        <v>1.2863151549257801</v>
      </c>
      <c r="AK115">
        <v>1.37708939536932</v>
      </c>
      <c r="AL115">
        <v>1.2980345245204199</v>
      </c>
      <c r="AM115">
        <v>1.2826280282264599</v>
      </c>
      <c r="AN115">
        <v>1.2811282091348699</v>
      </c>
      <c r="AO115">
        <v>1.26560819389632</v>
      </c>
      <c r="AP115">
        <v>1.2682114305262799</v>
      </c>
      <c r="AQ115">
        <v>1.26583324152215</v>
      </c>
      <c r="AR115">
        <v>1.2557932852977201</v>
      </c>
      <c r="AS115">
        <v>1.3421609308270499</v>
      </c>
      <c r="AT115">
        <v>1.25143484359082</v>
      </c>
      <c r="AU115">
        <v>1.31935789626294</v>
      </c>
      <c r="AV115">
        <v>1.3207871231566899</v>
      </c>
      <c r="AW115">
        <v>1.2681811599604</v>
      </c>
      <c r="AX115">
        <v>1.2464258080934201</v>
      </c>
      <c r="AY115">
        <v>1.3076769255726699</v>
      </c>
      <c r="AZ115">
        <v>1.3046890872357999</v>
      </c>
      <c r="BA115">
        <v>1.27930260620467</v>
      </c>
      <c r="BB115">
        <v>1.2144929425175499</v>
      </c>
      <c r="BC115">
        <v>1.2700462848368399</v>
      </c>
      <c r="BD115">
        <v>1.2034596984585499</v>
      </c>
      <c r="BE115">
        <v>1.2794337584330999</v>
      </c>
      <c r="BF115">
        <v>1.2593667640072399</v>
      </c>
      <c r="BG115">
        <v>1.43016977113146</v>
      </c>
      <c r="BH115">
        <v>1.4792296927398201</v>
      </c>
      <c r="BI115">
        <v>1.42086148928477</v>
      </c>
      <c r="BJ115">
        <v>1.46015812828886</v>
      </c>
      <c r="BK115">
        <v>1.4138327778023601</v>
      </c>
      <c r="BL115">
        <v>1.4497851644292199</v>
      </c>
      <c r="BM115">
        <v>1.4153263847019999</v>
      </c>
      <c r="BN115">
        <v>1.41721216875931</v>
      </c>
      <c r="BO115">
        <v>1.28841465335307</v>
      </c>
      <c r="BP115">
        <v>1.27022183914299</v>
      </c>
      <c r="BQ115">
        <v>1.2296394064376199</v>
      </c>
      <c r="BR115">
        <v>1.2233987119704799</v>
      </c>
      <c r="BS115">
        <v>1.2330836817111399</v>
      </c>
      <c r="BT115">
        <v>1.25481720899806</v>
      </c>
      <c r="BU115">
        <v>1.2828018298017501</v>
      </c>
      <c r="BV115">
        <v>1.2835184059242</v>
      </c>
      <c r="BW115">
        <v>1.30021799150344</v>
      </c>
      <c r="BX115">
        <v>1.2687150431180001</v>
      </c>
      <c r="BY115">
        <v>1.4109775111141101</v>
      </c>
      <c r="BZ115">
        <v>1.2991857855180999</v>
      </c>
      <c r="CA115">
        <v>1.3878650173176701</v>
      </c>
      <c r="CB115">
        <v>1.2534380794644699</v>
      </c>
      <c r="CC115">
        <v>1.39599407670037</v>
      </c>
      <c r="CD115">
        <v>1.2436166583313999</v>
      </c>
      <c r="CE115">
        <v>1.30829744462473</v>
      </c>
      <c r="CF115">
        <v>1.3351880990003699</v>
      </c>
      <c r="CG115">
        <v>1.2607042649870399</v>
      </c>
      <c r="CH115">
        <v>1.26778674650929</v>
      </c>
      <c r="CI115">
        <v>1.29526864761551</v>
      </c>
      <c r="CJ115">
        <v>1.32190586668045</v>
      </c>
      <c r="CK115">
        <v>1.2667336799205</v>
      </c>
      <c r="CL115">
        <v>1.25352692291075</v>
      </c>
      <c r="CM115">
        <v>1.43063409606456</v>
      </c>
      <c r="CN115">
        <v>1.27325660126661</v>
      </c>
      <c r="CO115">
        <v>1.25831449960964</v>
      </c>
      <c r="CP115">
        <v>1.2446530401571301</v>
      </c>
      <c r="CQ115">
        <v>1.2846564329099599</v>
      </c>
      <c r="CR115">
        <v>1.27088327545346</v>
      </c>
      <c r="CS115">
        <v>1.2615392749669301</v>
      </c>
      <c r="CT115">
        <v>1.18513579905505</v>
      </c>
      <c r="CU115">
        <v>1.2797205235989</v>
      </c>
      <c r="CV115">
        <v>1.2476128520974901</v>
      </c>
      <c r="CW115">
        <v>1.28689104413258</v>
      </c>
      <c r="CX115">
        <v>1.1769310201263401</v>
      </c>
      <c r="CY115">
        <v>1.2504303747021299</v>
      </c>
      <c r="CZ115">
        <v>1.2571353104371099</v>
      </c>
      <c r="DA115">
        <v>1.3191259089962599</v>
      </c>
      <c r="DB115">
        <v>1.1867227936932201</v>
      </c>
      <c r="DC115">
        <v>1.28409587312924</v>
      </c>
      <c r="DD115">
        <v>1.25495037690679</v>
      </c>
      <c r="DE115">
        <v>1.35858865644341</v>
      </c>
      <c r="DF115">
        <v>1.2640644116016799</v>
      </c>
      <c r="DG115">
        <v>1.28290610438543</v>
      </c>
      <c r="DH115">
        <v>1.2662849525622</v>
      </c>
      <c r="DI115">
        <v>1.26312489620601</v>
      </c>
      <c r="DJ115">
        <v>1.2326255588389701</v>
      </c>
      <c r="DK115">
        <v>1.30398980934331</v>
      </c>
      <c r="DL115">
        <v>1.29631583968678</v>
      </c>
      <c r="DM115">
        <v>1.21075906374931</v>
      </c>
      <c r="DN115">
        <v>1.24784430802879</v>
      </c>
      <c r="DO115">
        <v>1.2658327758517101</v>
      </c>
      <c r="DP115">
        <v>1.33513456189934</v>
      </c>
      <c r="DQ115">
        <v>1.2867365446187899</v>
      </c>
      <c r="DR115">
        <v>1.3458894671544299</v>
      </c>
      <c r="DS115">
        <v>1.16155216177446</v>
      </c>
      <c r="DT115">
        <v>1.2156590981978299</v>
      </c>
      <c r="DU115">
        <v>1.35307866668981</v>
      </c>
      <c r="DV115">
        <v>1.28046169740229</v>
      </c>
      <c r="DW115">
        <v>1.28118862547024</v>
      </c>
      <c r="DX115">
        <v>1.2790779139705699</v>
      </c>
      <c r="DY115">
        <v>1.18137185048185</v>
      </c>
      <c r="DZ115">
        <v>1.2242807286633499</v>
      </c>
      <c r="EA115">
        <v>1.27377235842032</v>
      </c>
      <c r="EB115">
        <v>1.3231701266907001</v>
      </c>
      <c r="EC115">
        <v>1.16877826251175</v>
      </c>
      <c r="ED115">
        <v>1.2221355081849199</v>
      </c>
      <c r="EE115">
        <v>1.25629069747258</v>
      </c>
      <c r="EF115">
        <v>1.2923101530888801</v>
      </c>
      <c r="EG115">
        <v>1.25663197921064</v>
      </c>
      <c r="EH115">
        <v>1.2961612387383701</v>
      </c>
      <c r="EI115">
        <v>1.31945470726618</v>
      </c>
      <c r="EJ115">
        <v>1.27480652551344</v>
      </c>
      <c r="EK115">
        <v>1.2488395829830901</v>
      </c>
      <c r="EL115">
        <v>1.2619883263478799</v>
      </c>
      <c r="EM115">
        <v>1.3218833387956199</v>
      </c>
      <c r="EN115">
        <v>1.3496441801632899</v>
      </c>
      <c r="EO115">
        <v>1.2774587836578699</v>
      </c>
      <c r="EP115">
        <v>1.3214226040700801</v>
      </c>
      <c r="EQ115">
        <v>1.23106782689298</v>
      </c>
      <c r="ER115">
        <v>1.23967152639772</v>
      </c>
      <c r="ES115">
        <v>1.23866847763093</v>
      </c>
      <c r="ET115">
        <v>1.3030702798845899</v>
      </c>
      <c r="EU115">
        <v>1.19014595701656</v>
      </c>
      <c r="EV115">
        <v>1.2353337056238001</v>
      </c>
      <c r="EW115">
        <v>1.3045816048591701</v>
      </c>
      <c r="EX115">
        <v>1.30561252510935</v>
      </c>
      <c r="EY115">
        <v>1.25043014997733</v>
      </c>
      <c r="EZ115">
        <v>1.28900320612877</v>
      </c>
      <c r="FA115">
        <v>1.2470157651412801</v>
      </c>
      <c r="FB115">
        <v>1.28559781528363</v>
      </c>
      <c r="FC115">
        <v>1.23810244895562</v>
      </c>
      <c r="FD115">
        <v>1.26275454931369</v>
      </c>
      <c r="FE115">
        <v>1.3058397854046599</v>
      </c>
      <c r="FF115">
        <v>1.2746503572188801</v>
      </c>
      <c r="FG115">
        <v>1.3065674309664601</v>
      </c>
      <c r="FH115">
        <v>1.3715015029965101</v>
      </c>
      <c r="FI115">
        <v>1.23830297500625</v>
      </c>
      <c r="FJ115">
        <v>1.29123690889725</v>
      </c>
    </row>
    <row r="116" spans="1:166" x14ac:dyDescent="0.45">
      <c r="A116" t="s">
        <v>96</v>
      </c>
      <c r="B116" t="s">
        <v>15</v>
      </c>
      <c r="C116" t="s">
        <v>16</v>
      </c>
      <c r="D116">
        <v>40</v>
      </c>
      <c r="E116" s="1" cm="1">
        <f t="array" ref="E116">SUMPRODUCT($G116:$FZZ116,$G$2:$FZZ$2)/SUMPRODUCT(--($G116:$FZZ116&lt;&gt;""),$G$2:$FZZ$2)</f>
        <v>1.2282644554068822</v>
      </c>
      <c r="F116" s="1" cm="1">
        <f t="array" ref="F116">SUMPRODUCT($G116:$FZZ116,$F$2:$FZY$2)/SUMPRODUCT(--($G116:$FZZ116&lt;&gt;""),$F$2:$FZY$2)</f>
        <v>1.2070249475116657</v>
      </c>
      <c r="G116">
        <v>1.2255855751692999</v>
      </c>
      <c r="H116">
        <v>1.1938595989368199</v>
      </c>
      <c r="I116">
        <v>1.2201878471312999</v>
      </c>
      <c r="J116">
        <v>1.1953589492688701</v>
      </c>
      <c r="K116">
        <v>1.1952099754830801</v>
      </c>
      <c r="L116">
        <v>1.1800325574038399</v>
      </c>
      <c r="M116">
        <v>1.2619922194005699</v>
      </c>
      <c r="N116">
        <v>1.21046532680699</v>
      </c>
      <c r="O116">
        <v>1.21307618514844</v>
      </c>
      <c r="P116">
        <v>1.1956354044258899</v>
      </c>
      <c r="Q116">
        <v>1.2197047951345901</v>
      </c>
      <c r="R116">
        <v>1.196030185473</v>
      </c>
      <c r="S116">
        <v>1.21296613631046</v>
      </c>
      <c r="T116">
        <v>1.1917884309231901</v>
      </c>
      <c r="U116">
        <v>1.2882693672824701</v>
      </c>
      <c r="V116">
        <v>1.33374661645843</v>
      </c>
      <c r="W116">
        <v>1.2417597581680899</v>
      </c>
      <c r="X116">
        <v>1.3103435781212001</v>
      </c>
      <c r="Y116">
        <v>1.20498235745504</v>
      </c>
      <c r="Z116">
        <v>1.19314972621515</v>
      </c>
      <c r="AA116">
        <v>1.23235837494331</v>
      </c>
      <c r="AB116">
        <v>1.2224151579056799</v>
      </c>
      <c r="AC116">
        <v>1.2385164002601701</v>
      </c>
      <c r="AD116">
        <v>1.20059001938595</v>
      </c>
      <c r="AE116">
        <v>1.21931331402045</v>
      </c>
      <c r="AF116">
        <v>1.2300031355333001</v>
      </c>
      <c r="AG116">
        <v>1.1952301931340199</v>
      </c>
      <c r="AH116">
        <v>1.2163894398978801</v>
      </c>
      <c r="AI116">
        <v>1.2298667056405601</v>
      </c>
      <c r="AJ116">
        <v>1.21716745388468</v>
      </c>
      <c r="AK116">
        <v>1.3043863932787001</v>
      </c>
      <c r="AL116">
        <v>1.2156989024637599</v>
      </c>
      <c r="AM116">
        <v>1.20554879840333</v>
      </c>
      <c r="AN116">
        <v>1.21637426265999</v>
      </c>
      <c r="AO116">
        <v>1.20800954714819</v>
      </c>
      <c r="AP116">
        <v>1.21238256056085</v>
      </c>
      <c r="AQ116">
        <v>1.2049524418100701</v>
      </c>
      <c r="AR116">
        <v>1.20782433216549</v>
      </c>
      <c r="AS116">
        <v>1.22388994695753</v>
      </c>
      <c r="AT116">
        <v>1.18158684846595</v>
      </c>
      <c r="AU116">
        <v>1.2411455445974799</v>
      </c>
      <c r="AV116">
        <v>1.2345758118940999</v>
      </c>
      <c r="AW116">
        <v>1.1946637106146001</v>
      </c>
      <c r="AX116">
        <v>1.17513361020592</v>
      </c>
      <c r="AY116">
        <v>1.2360139594519499</v>
      </c>
      <c r="AZ116">
        <v>1.23451897407421</v>
      </c>
      <c r="BA116">
        <v>1.2092166122478201</v>
      </c>
      <c r="BB116">
        <v>1.1417295960206499</v>
      </c>
      <c r="BC116">
        <v>1.1964708085717799</v>
      </c>
      <c r="BD116">
        <v>1.13798532816672</v>
      </c>
      <c r="BE116">
        <v>1.2295492949795901</v>
      </c>
      <c r="BF116">
        <v>1.2218932449673301</v>
      </c>
      <c r="BG116">
        <v>1.34495743076569</v>
      </c>
      <c r="BH116">
        <v>1.3927157751803201</v>
      </c>
      <c r="BI116">
        <v>1.3442309049710499</v>
      </c>
      <c r="BJ116">
        <v>1.3987705614672401</v>
      </c>
      <c r="BK116">
        <v>1.3567815634082701</v>
      </c>
      <c r="BL116">
        <v>1.4143455232375299</v>
      </c>
      <c r="BM116">
        <v>1.3508306467215401</v>
      </c>
      <c r="BN116">
        <v>1.3678503603951599</v>
      </c>
      <c r="BO116">
        <v>1.2339820799101899</v>
      </c>
      <c r="BP116">
        <v>1.23703725763636</v>
      </c>
      <c r="BQ116">
        <v>1.17640309727407</v>
      </c>
      <c r="BR116">
        <v>1.1610388253305399</v>
      </c>
      <c r="BS116">
        <v>1.1830519274667299</v>
      </c>
      <c r="BT116">
        <v>1.1944790289456599</v>
      </c>
      <c r="BU116">
        <v>1.21392483920494</v>
      </c>
      <c r="BV116">
        <v>1.21998882558441</v>
      </c>
      <c r="BW116">
        <v>1.2127928114964801</v>
      </c>
      <c r="BX116">
        <v>1.1987500477711699</v>
      </c>
      <c r="BY116">
        <v>1.3202869798731101</v>
      </c>
      <c r="BZ116">
        <v>1.21425181051862</v>
      </c>
      <c r="CA116">
        <v>1.23550082409814</v>
      </c>
      <c r="CB116">
        <v>1.1957287666576999</v>
      </c>
      <c r="CC116">
        <v>1.3389242058545101</v>
      </c>
      <c r="CD116">
        <v>1.19303925972522</v>
      </c>
      <c r="CE116">
        <v>1.2331976290570299</v>
      </c>
      <c r="CF116">
        <v>1.2548295256886199</v>
      </c>
      <c r="CG116">
        <v>1.21689886278047</v>
      </c>
      <c r="CH116">
        <v>1.2328462663775299</v>
      </c>
      <c r="CI116">
        <v>1.2150931685763999</v>
      </c>
      <c r="CJ116">
        <v>1.24303921942444</v>
      </c>
      <c r="CK116">
        <v>1.1915885885453401</v>
      </c>
      <c r="CL116">
        <v>1.19621751465314</v>
      </c>
      <c r="CM116">
        <v>1.36840736070029</v>
      </c>
      <c r="CN116">
        <v>1.2147790221952901</v>
      </c>
      <c r="CO116">
        <v>1.1925758595034801</v>
      </c>
      <c r="CP116">
        <v>1.1777813531557999</v>
      </c>
      <c r="CQ116">
        <v>1.1911268182517301</v>
      </c>
      <c r="CR116">
        <v>1.1879176985709201</v>
      </c>
      <c r="CS116">
        <v>1.22154321060294</v>
      </c>
      <c r="CT116">
        <v>1.1573365289128601</v>
      </c>
      <c r="CU116">
        <v>1.23274619839649</v>
      </c>
      <c r="CV116">
        <v>1.2122028942530201</v>
      </c>
      <c r="CW116">
        <v>1.2151647558532901</v>
      </c>
      <c r="CX116">
        <v>1.1112960239107701</v>
      </c>
      <c r="CY116">
        <v>1.2143166025324601</v>
      </c>
      <c r="CZ116">
        <v>1.2174489462028899</v>
      </c>
      <c r="DA116">
        <v>1.23876836766234</v>
      </c>
      <c r="DB116">
        <v>1.1164977218772201</v>
      </c>
      <c r="DC116">
        <v>1.19051037538525</v>
      </c>
      <c r="DD116">
        <v>1.1782107097109</v>
      </c>
      <c r="DE116">
        <v>1.31939390690861</v>
      </c>
      <c r="DF116">
        <v>1.2277137458626399</v>
      </c>
      <c r="DG116">
        <v>1.2335814671360701</v>
      </c>
      <c r="DH116">
        <v>1.20193896019927</v>
      </c>
      <c r="DI116">
        <v>1.1939475588955499</v>
      </c>
      <c r="DJ116">
        <v>1.17255745089427</v>
      </c>
      <c r="DK116">
        <v>1.2498762680901201</v>
      </c>
      <c r="DL116">
        <v>1.25329600371254</v>
      </c>
      <c r="DM116">
        <v>1.1482793650165299</v>
      </c>
      <c r="DN116">
        <v>1.1882315805222501</v>
      </c>
      <c r="DO116">
        <v>1.2303721217060399</v>
      </c>
      <c r="DP116">
        <v>1.28832348025425</v>
      </c>
      <c r="DQ116">
        <v>1.2299585505027</v>
      </c>
      <c r="DR116">
        <v>1.2840998261602701</v>
      </c>
      <c r="DS116">
        <v>1.11639126655214</v>
      </c>
      <c r="DT116">
        <v>1.16181888545533</v>
      </c>
      <c r="DU116">
        <v>1.2697538834545301</v>
      </c>
      <c r="DV116">
        <v>1.2251810713457001</v>
      </c>
      <c r="DW116">
        <v>1.2230226976946399</v>
      </c>
      <c r="DX116">
        <v>1.2253930999854701</v>
      </c>
      <c r="DY116">
        <v>1.15349800609975</v>
      </c>
      <c r="DZ116">
        <v>1.1899387095451801</v>
      </c>
      <c r="EA116">
        <v>1.2336058981776199</v>
      </c>
      <c r="EB116">
        <v>1.2998465100332199</v>
      </c>
      <c r="EC116">
        <v>1.12445335747141</v>
      </c>
      <c r="ED116">
        <v>1.1744203793482699</v>
      </c>
      <c r="EE116">
        <v>1.2022239006650399</v>
      </c>
      <c r="EF116">
        <v>1.2361971828756499</v>
      </c>
      <c r="EG116">
        <v>1.22203806626015</v>
      </c>
      <c r="EH116">
        <v>1.27765421042993</v>
      </c>
      <c r="EI116">
        <v>1.2453340640832899</v>
      </c>
      <c r="EJ116">
        <v>1.2178995554887699</v>
      </c>
      <c r="EK116">
        <v>1.2020760061590201</v>
      </c>
      <c r="EL116">
        <v>1.2126610343815001</v>
      </c>
      <c r="EM116">
        <v>1.26280442115507</v>
      </c>
      <c r="EN116">
        <v>1.30654465171898</v>
      </c>
      <c r="EO116">
        <v>1.2175240761589701</v>
      </c>
      <c r="EP116">
        <v>1.26018204995141</v>
      </c>
      <c r="EQ116">
        <v>1.1658629637396001</v>
      </c>
      <c r="ER116">
        <v>1.17835617244613</v>
      </c>
      <c r="ES116">
        <v>1.1820235102219701</v>
      </c>
      <c r="ET116">
        <v>1.2456842080122099</v>
      </c>
      <c r="EU116">
        <v>1.1397448572415501</v>
      </c>
      <c r="EV116">
        <v>1.18098405550444</v>
      </c>
      <c r="EW116">
        <v>1.2314038650213299</v>
      </c>
      <c r="EX116">
        <v>1.25246917778119</v>
      </c>
      <c r="EY116">
        <v>1.1843860001797399</v>
      </c>
      <c r="EZ116">
        <v>1.2316045639331901</v>
      </c>
      <c r="FA116">
        <v>1.18578040392682</v>
      </c>
      <c r="FB116">
        <v>1.22443166064208</v>
      </c>
      <c r="FC116">
        <v>1.17387935192847</v>
      </c>
      <c r="FD116">
        <v>1.2024003802113401</v>
      </c>
      <c r="FE116">
        <v>1.24445466672172</v>
      </c>
      <c r="FF116">
        <v>1.2327983279577399</v>
      </c>
      <c r="FG116">
        <v>1.2689903253489601</v>
      </c>
      <c r="FH116">
        <v>1.3471427064368</v>
      </c>
      <c r="FI116">
        <v>1.17749702859858</v>
      </c>
      <c r="FJ116">
        <v>1.2328997169373701</v>
      </c>
    </row>
    <row r="117" spans="1:166" x14ac:dyDescent="0.45">
      <c r="A117" t="s">
        <v>96</v>
      </c>
      <c r="B117" t="s">
        <v>15</v>
      </c>
      <c r="C117" t="s">
        <v>16</v>
      </c>
      <c r="D117">
        <v>45</v>
      </c>
      <c r="E117" s="1" cm="1">
        <f t="array" ref="E117">SUMPRODUCT($G117:$FZZ117,$G$2:$FZZ$2)/SUMPRODUCT(--($G117:$FZZ117&lt;&gt;""),$G$2:$FZZ$2)</f>
        <v>1.1802581895134792</v>
      </c>
      <c r="F117" s="1" cm="1">
        <f t="array" ref="F117">SUMPRODUCT($G117:$FZZ117,$F$2:$FZY$2)/SUMPRODUCT(--($G117:$FZZ117&lt;&gt;""),$F$2:$FZY$2)</f>
        <v>1.1662638392557796</v>
      </c>
      <c r="G117">
        <v>1.1428801433918201</v>
      </c>
      <c r="H117">
        <v>1.1278567175313601</v>
      </c>
      <c r="I117">
        <v>1.1431685478943501</v>
      </c>
      <c r="J117">
        <v>1.1312518088727701</v>
      </c>
      <c r="K117">
        <v>1.1727692576384601</v>
      </c>
      <c r="L117">
        <v>1.15475300749567</v>
      </c>
      <c r="M117">
        <v>1.2310362114773801</v>
      </c>
      <c r="N117">
        <v>1.17374226500144</v>
      </c>
      <c r="O117">
        <v>1.1660359436033101</v>
      </c>
      <c r="P117">
        <v>1.1458589182168899</v>
      </c>
      <c r="Q117">
        <v>1.1815467621481699</v>
      </c>
      <c r="R117">
        <v>1.1718519236166101</v>
      </c>
      <c r="S117">
        <v>1.1562870101137599</v>
      </c>
      <c r="T117">
        <v>1.1430731519673401</v>
      </c>
      <c r="U117">
        <v>1.2674231288839199</v>
      </c>
      <c r="V117">
        <v>1.3126669298109399</v>
      </c>
      <c r="W117">
        <v>1.21052428277219</v>
      </c>
      <c r="X117">
        <v>1.27935150706851</v>
      </c>
      <c r="Y117">
        <v>1.1635608357439</v>
      </c>
      <c r="Z117">
        <v>1.14904977939678</v>
      </c>
      <c r="AA117">
        <v>1.1683289659017499</v>
      </c>
      <c r="AB117">
        <v>1.1569975266041901</v>
      </c>
      <c r="AC117">
        <v>1.1968732297237199</v>
      </c>
      <c r="AD117">
        <v>1.1706604538277801</v>
      </c>
      <c r="AE117">
        <v>1.1747757340307901</v>
      </c>
      <c r="AF117">
        <v>1.1899533056985201</v>
      </c>
      <c r="AG117">
        <v>1.16007714284095</v>
      </c>
      <c r="AH117">
        <v>1.1896525314136399</v>
      </c>
      <c r="AI117">
        <v>1.1946840246191099</v>
      </c>
      <c r="AJ117">
        <v>1.1900924355132301</v>
      </c>
      <c r="AK117">
        <v>1.19801889671949</v>
      </c>
      <c r="AL117">
        <v>1.17971157390216</v>
      </c>
      <c r="AM117">
        <v>1.16830119819139</v>
      </c>
      <c r="AN117">
        <v>1.1809642185795199</v>
      </c>
      <c r="AO117">
        <v>1.1652843307410401</v>
      </c>
      <c r="AP117">
        <v>1.1693625283162801</v>
      </c>
      <c r="AQ117">
        <v>1.1660976209887599</v>
      </c>
      <c r="AR117">
        <v>1.1774966397108999</v>
      </c>
      <c r="AS117">
        <v>1.1541284648507899</v>
      </c>
      <c r="AT117">
        <v>1.1329048508794799</v>
      </c>
      <c r="AU117">
        <v>1.19486387343711</v>
      </c>
      <c r="AV117">
        <v>1.19461581564963</v>
      </c>
      <c r="AW117">
        <v>1.14373075476109</v>
      </c>
      <c r="AX117">
        <v>1.1443901385787101</v>
      </c>
      <c r="AY117">
        <v>1.1996627793208401</v>
      </c>
      <c r="AZ117">
        <v>1.2035308800603499</v>
      </c>
      <c r="BA117">
        <v>1.15455552423955</v>
      </c>
      <c r="BB117">
        <v>1.1033344997752601</v>
      </c>
      <c r="BC117">
        <v>1.14534928294645</v>
      </c>
      <c r="BD117">
        <v>1.0895268235196101</v>
      </c>
      <c r="BE117">
        <v>1.14726706674613</v>
      </c>
      <c r="BF117">
        <v>1.14523203640884</v>
      </c>
      <c r="BG117">
        <v>1.31147385133385</v>
      </c>
      <c r="BH117">
        <v>1.34294156953493</v>
      </c>
      <c r="BI117">
        <v>1.3080412641043799</v>
      </c>
      <c r="BJ117">
        <v>1.34499833621195</v>
      </c>
      <c r="BK117">
        <v>1.2995087040750599</v>
      </c>
      <c r="BL117">
        <v>1.34392615694005</v>
      </c>
      <c r="BM117">
        <v>1.3093201131893699</v>
      </c>
      <c r="BN117">
        <v>1.3339171939949299</v>
      </c>
      <c r="BO117">
        <v>1.1688508864116001</v>
      </c>
      <c r="BP117">
        <v>1.1810471426075999</v>
      </c>
      <c r="BQ117">
        <v>1.1321944962441199</v>
      </c>
      <c r="BR117">
        <v>1.11232710030654</v>
      </c>
      <c r="BS117">
        <v>1.15708066638322</v>
      </c>
      <c r="BT117">
        <v>1.1618294897797901</v>
      </c>
      <c r="BU117">
        <v>1.17277366316283</v>
      </c>
      <c r="BV117">
        <v>1.18647376423954</v>
      </c>
      <c r="BW117">
        <v>1.1694535597015701</v>
      </c>
      <c r="BX117">
        <v>1.16908455963237</v>
      </c>
      <c r="BY117">
        <v>1.2192601853237299</v>
      </c>
      <c r="BZ117">
        <v>1.1694010847826299</v>
      </c>
      <c r="CA117">
        <v>1.1623559793092499</v>
      </c>
      <c r="CB117">
        <v>1.1549604036430401</v>
      </c>
      <c r="CC117">
        <v>1.2051855059449801</v>
      </c>
      <c r="CD117">
        <v>1.14381240315515</v>
      </c>
      <c r="CE117">
        <v>1.1972035642277901</v>
      </c>
      <c r="CF117">
        <v>1.22320803569734</v>
      </c>
      <c r="CG117">
        <v>1.1498189470373501</v>
      </c>
      <c r="CH117">
        <v>1.1733956638332701</v>
      </c>
      <c r="CI117">
        <v>1.19138918182443</v>
      </c>
      <c r="CJ117">
        <v>1.2176462898293099</v>
      </c>
      <c r="CK117">
        <v>1.1571605005832399</v>
      </c>
      <c r="CL117">
        <v>1.1639360013825</v>
      </c>
      <c r="CM117">
        <v>1.2908103091710701</v>
      </c>
      <c r="CN117">
        <v>1.1845378007304601</v>
      </c>
      <c r="CO117">
        <v>1.13254327077261</v>
      </c>
      <c r="CP117">
        <v>1.12593309267919</v>
      </c>
      <c r="CQ117">
        <v>1.16245728613994</v>
      </c>
      <c r="CR117">
        <v>1.1566583317044901</v>
      </c>
      <c r="CS117">
        <v>1.16302710228011</v>
      </c>
      <c r="CT117">
        <v>1.09553691031653</v>
      </c>
      <c r="CU117">
        <v>1.17565844074402</v>
      </c>
      <c r="CV117">
        <v>1.16684210965486</v>
      </c>
      <c r="CW117">
        <v>1.19194507589988</v>
      </c>
      <c r="CX117">
        <v>1.0855892927802899</v>
      </c>
      <c r="CY117">
        <v>1.1516260053335801</v>
      </c>
      <c r="CZ117">
        <v>1.1516991889236801</v>
      </c>
      <c r="DA117">
        <v>1.2010828585546101</v>
      </c>
      <c r="DB117">
        <v>1.0857221318899599</v>
      </c>
      <c r="DC117">
        <v>1.16432981143394</v>
      </c>
      <c r="DD117">
        <v>1.1446634247651</v>
      </c>
      <c r="DE117">
        <v>1.2339283768048599</v>
      </c>
      <c r="DF117">
        <v>1.1900218484563001</v>
      </c>
      <c r="DG117">
        <v>1.1837999502077099</v>
      </c>
      <c r="DH117">
        <v>1.16550523376362</v>
      </c>
      <c r="DI117">
        <v>1.12759541368097</v>
      </c>
      <c r="DJ117">
        <v>1.1375180755548999</v>
      </c>
      <c r="DK117">
        <v>1.2138185634377801</v>
      </c>
      <c r="DL117">
        <v>1.2081303113144299</v>
      </c>
      <c r="DM117">
        <v>1.12023476551673</v>
      </c>
      <c r="DN117">
        <v>1.16766783671133</v>
      </c>
      <c r="DO117">
        <v>1.1677647928746899</v>
      </c>
      <c r="DP117">
        <v>1.2133967010162501</v>
      </c>
      <c r="DQ117">
        <v>1.19752974470105</v>
      </c>
      <c r="DR117">
        <v>1.25480759732629</v>
      </c>
      <c r="DS117">
        <v>1.0765044331023701</v>
      </c>
      <c r="DT117">
        <v>1.11110658091333</v>
      </c>
      <c r="DU117">
        <v>1.1885637966223599</v>
      </c>
      <c r="DV117">
        <v>1.17392024100227</v>
      </c>
      <c r="DW117">
        <v>1.18252786351949</v>
      </c>
      <c r="DX117">
        <v>1.1859110194965199</v>
      </c>
      <c r="DY117">
        <v>1.1122566845425299</v>
      </c>
      <c r="DZ117">
        <v>1.1379628021739201</v>
      </c>
      <c r="EA117">
        <v>1.20001852081454</v>
      </c>
      <c r="EB117">
        <v>1.24732179949512</v>
      </c>
      <c r="EC117">
        <v>1.0799834471361001</v>
      </c>
      <c r="ED117">
        <v>1.12425207444575</v>
      </c>
      <c r="EE117">
        <v>1.1620041676808901</v>
      </c>
      <c r="EF117">
        <v>1.2123281109306101</v>
      </c>
      <c r="EG117">
        <v>1.1671358106121601</v>
      </c>
      <c r="EH117">
        <v>1.2146595213992799</v>
      </c>
      <c r="EI117">
        <v>1.1913801189848701</v>
      </c>
      <c r="EJ117">
        <v>1.17342587494328</v>
      </c>
      <c r="EK117">
        <v>1.16502464102338</v>
      </c>
      <c r="EL117">
        <v>1.1697114320036299</v>
      </c>
      <c r="EM117">
        <v>1.2180075138247399</v>
      </c>
      <c r="EN117">
        <v>1.25228601392234</v>
      </c>
      <c r="EO117">
        <v>1.1637453204596899</v>
      </c>
      <c r="EP117">
        <v>1.2073080459224901</v>
      </c>
      <c r="EQ117">
        <v>1.1330034362592301</v>
      </c>
      <c r="ER117">
        <v>1.1514700799726301</v>
      </c>
      <c r="ES117">
        <v>1.1456292047141201</v>
      </c>
      <c r="ET117">
        <v>1.1929765775866099</v>
      </c>
      <c r="EU117">
        <v>1.1123988492160499</v>
      </c>
      <c r="EV117">
        <v>1.1633450719275</v>
      </c>
      <c r="EW117">
        <v>1.2033937150949601</v>
      </c>
      <c r="EX117">
        <v>1.22165198979837</v>
      </c>
      <c r="EY117">
        <v>1.15554363371774</v>
      </c>
      <c r="EZ117">
        <v>1.2009291690125701</v>
      </c>
      <c r="FA117">
        <v>1.1511658560431599</v>
      </c>
      <c r="FB117">
        <v>1.19778661818566</v>
      </c>
      <c r="FC117">
        <v>1.1353193364168199</v>
      </c>
      <c r="FD117">
        <v>1.1777460972587701</v>
      </c>
      <c r="FE117">
        <v>1.1833589926569099</v>
      </c>
      <c r="FF117">
        <v>1.17938324389311</v>
      </c>
      <c r="FG117">
        <v>1.2306546095053801</v>
      </c>
      <c r="FH117">
        <v>1.2947645226445099</v>
      </c>
      <c r="FI117">
        <v>1.1616169934534899</v>
      </c>
      <c r="FJ117">
        <v>1.21775840419221</v>
      </c>
    </row>
    <row r="118" spans="1:166" x14ac:dyDescent="0.45">
      <c r="A118" t="s">
        <v>96</v>
      </c>
      <c r="B118" t="s">
        <v>15</v>
      </c>
      <c r="C118" t="s">
        <v>16</v>
      </c>
      <c r="D118">
        <v>50</v>
      </c>
      <c r="E118" s="1" cm="1">
        <f t="array" ref="E118">SUMPRODUCT($G118:$FZZ118,$G$2:$FZZ$2)/SUMPRODUCT(--($G118:$FZZ118&lt;&gt;""),$G$2:$FZZ$2)</f>
        <v>1.1301932168682525</v>
      </c>
      <c r="F118" s="1" cm="1">
        <f t="array" ref="F118">SUMPRODUCT($G118:$FZZ118,$F$2:$FZY$2)/SUMPRODUCT(--($G118:$FZZ118&lt;&gt;""),$F$2:$FZY$2)</f>
        <v>1.120741202405809</v>
      </c>
      <c r="G118">
        <v>1.11716101520362</v>
      </c>
      <c r="H118">
        <v>1.1013932347037301</v>
      </c>
      <c r="I118">
        <v>1.1213283902295601</v>
      </c>
      <c r="J118">
        <v>1.1012380729245601</v>
      </c>
      <c r="K118">
        <v>1.1203869322226001</v>
      </c>
      <c r="L118">
        <v>1.1028097786447999</v>
      </c>
      <c r="M118">
        <v>1.16346545928005</v>
      </c>
      <c r="N118">
        <v>1.1128522034723201</v>
      </c>
      <c r="O118">
        <v>1.12263716040591</v>
      </c>
      <c r="P118">
        <v>1.0998718681889901</v>
      </c>
      <c r="Q118">
        <v>1.1032023055289799</v>
      </c>
      <c r="R118">
        <v>1.1145242231097801</v>
      </c>
      <c r="S118">
        <v>1.10427097649198</v>
      </c>
      <c r="T118">
        <v>1.09744730182803</v>
      </c>
      <c r="U118">
        <v>1.2069204912076399</v>
      </c>
      <c r="V118">
        <v>1.2515811263163701</v>
      </c>
      <c r="W118">
        <v>1.17007808765398</v>
      </c>
      <c r="X118">
        <v>1.23567419980529</v>
      </c>
      <c r="Y118">
        <v>1.1410977823288</v>
      </c>
      <c r="Z118">
        <v>1.1221417974797001</v>
      </c>
      <c r="AA118">
        <v>1.1476166467406499</v>
      </c>
      <c r="AB118">
        <v>1.13550922518572</v>
      </c>
      <c r="AC118">
        <v>1.1358666666047099</v>
      </c>
      <c r="AD118">
        <v>1.11648174612037</v>
      </c>
      <c r="AE118">
        <v>1.14674344167584</v>
      </c>
      <c r="AF118">
        <v>1.1600212130627801</v>
      </c>
      <c r="AG118">
        <v>1.1073850628423301</v>
      </c>
      <c r="AH118">
        <v>1.14675739775515</v>
      </c>
      <c r="AI118">
        <v>1.12461779631769</v>
      </c>
      <c r="AJ118">
        <v>1.1231435723580301</v>
      </c>
      <c r="AK118">
        <v>1.12414287785333</v>
      </c>
      <c r="AL118">
        <v>1.14462663282879</v>
      </c>
      <c r="AM118">
        <v>1.1140764726363199</v>
      </c>
      <c r="AN118">
        <v>1.1243549744439001</v>
      </c>
      <c r="AO118">
        <v>1.1150468875998401</v>
      </c>
      <c r="AP118">
        <v>1.12346293848151</v>
      </c>
      <c r="AQ118">
        <v>1.10861504675025</v>
      </c>
      <c r="AR118">
        <v>1.1186016790428099</v>
      </c>
      <c r="AS118">
        <v>1.10359328595353</v>
      </c>
      <c r="AT118">
        <v>1.0912752107241499</v>
      </c>
      <c r="AU118">
        <v>1.1583395621483099</v>
      </c>
      <c r="AV118">
        <v>1.1524012040274401</v>
      </c>
      <c r="AW118">
        <v>1.0847671007081601</v>
      </c>
      <c r="AX118">
        <v>1.0926429066029499</v>
      </c>
      <c r="AY118">
        <v>1.14211503833315</v>
      </c>
      <c r="AZ118">
        <v>1.14071398599523</v>
      </c>
      <c r="BA118">
        <v>1.1068547962961599</v>
      </c>
      <c r="BB118">
        <v>1.06705406342201</v>
      </c>
      <c r="BC118">
        <v>1.1184040274160401</v>
      </c>
      <c r="BD118">
        <v>1.06313236411906</v>
      </c>
      <c r="BE118">
        <v>1.1212296410042799</v>
      </c>
      <c r="BF118">
        <v>1.1221118419949201</v>
      </c>
      <c r="BG118">
        <v>1.26275174704482</v>
      </c>
      <c r="BH118">
        <v>1.2737293185260601</v>
      </c>
      <c r="BI118">
        <v>1.2572374780142199</v>
      </c>
      <c r="BJ118">
        <v>1.28393155276801</v>
      </c>
      <c r="BK118">
        <v>1.2609081541050799</v>
      </c>
      <c r="BL118">
        <v>1.29505219948271</v>
      </c>
      <c r="BM118">
        <v>1.22677204946401</v>
      </c>
      <c r="BN118">
        <v>1.26982430414652</v>
      </c>
      <c r="BO118">
        <v>1.1267208641045501</v>
      </c>
      <c r="BP118">
        <v>1.1403466612450099</v>
      </c>
      <c r="BQ118">
        <v>1.0918170922344399</v>
      </c>
      <c r="BR118">
        <v>1.0867877037574101</v>
      </c>
      <c r="BS118">
        <v>1.1007804970625901</v>
      </c>
      <c r="BT118">
        <v>1.09497169684291</v>
      </c>
      <c r="BU118">
        <v>1.14210325455734</v>
      </c>
      <c r="BV118">
        <v>1.1645789157014601</v>
      </c>
      <c r="BW118">
        <v>1.1089710656432701</v>
      </c>
      <c r="BX118">
        <v>1.1092513920779301</v>
      </c>
      <c r="BY118">
        <v>1.1539597140498801</v>
      </c>
      <c r="BZ118">
        <v>1.1388025235435799</v>
      </c>
      <c r="CA118">
        <v>1.12171057170247</v>
      </c>
      <c r="CB118">
        <v>1.1150481001904899</v>
      </c>
      <c r="CC118">
        <v>1.1298964296702101</v>
      </c>
      <c r="CD118">
        <v>1.0967421160014299</v>
      </c>
      <c r="CE118">
        <v>1.17061115664765</v>
      </c>
      <c r="CF118">
        <v>1.19904372016741</v>
      </c>
      <c r="CG118">
        <v>1.11935528591883</v>
      </c>
      <c r="CH118">
        <v>1.1463728884051601</v>
      </c>
      <c r="CI118">
        <v>1.1334048506015</v>
      </c>
      <c r="CJ118">
        <v>1.1574922371938201</v>
      </c>
      <c r="CK118">
        <v>1.10074396232664</v>
      </c>
      <c r="CL118">
        <v>1.1096280764411901</v>
      </c>
      <c r="CM118">
        <v>1.18092208022499</v>
      </c>
      <c r="CN118">
        <v>1.12724585349175</v>
      </c>
      <c r="CO118">
        <v>1.0836799350385</v>
      </c>
      <c r="CP118">
        <v>1.0810204656797899</v>
      </c>
      <c r="CQ118">
        <v>1.1063145864917401</v>
      </c>
      <c r="CR118">
        <v>1.0964139372075301</v>
      </c>
      <c r="CS118">
        <v>1.1372136285452501</v>
      </c>
      <c r="CT118">
        <v>1.0639807258437199</v>
      </c>
      <c r="CU118">
        <v>1.1272803576811801</v>
      </c>
      <c r="CV118">
        <v>1.10706921846353</v>
      </c>
      <c r="CW118">
        <v>1.13574899036106</v>
      </c>
      <c r="CX118">
        <v>1.0318383345786799</v>
      </c>
      <c r="CY118">
        <v>1.11138578252861</v>
      </c>
      <c r="CZ118">
        <v>1.11545073314403</v>
      </c>
      <c r="DA118">
        <v>1.1416282913683</v>
      </c>
      <c r="DB118">
        <v>1.03542212030227</v>
      </c>
      <c r="DC118">
        <v>1.12219882042335</v>
      </c>
      <c r="DD118">
        <v>1.1102674726275199</v>
      </c>
      <c r="DE118">
        <v>1.14947574703785</v>
      </c>
      <c r="DF118">
        <v>1.1340177225592301</v>
      </c>
      <c r="DG118">
        <v>1.1249421510942399</v>
      </c>
      <c r="DH118">
        <v>1.1212692100592501</v>
      </c>
      <c r="DI118">
        <v>1.0850971529081299</v>
      </c>
      <c r="DJ118">
        <v>1.1032218521550099</v>
      </c>
      <c r="DK118">
        <v>1.15296215723434</v>
      </c>
      <c r="DL118">
        <v>1.16691574805097</v>
      </c>
      <c r="DM118">
        <v>1.07312465240107</v>
      </c>
      <c r="DN118">
        <v>1.1106544295881899</v>
      </c>
      <c r="DO118">
        <v>1.1381036327463601</v>
      </c>
      <c r="DP118">
        <v>1.1959939770193999</v>
      </c>
      <c r="DQ118">
        <v>1.1778220814120199</v>
      </c>
      <c r="DR118">
        <v>1.2288233121194101</v>
      </c>
      <c r="DS118">
        <v>1.05010909765918</v>
      </c>
      <c r="DT118">
        <v>1.0977074160718701</v>
      </c>
      <c r="DU118">
        <v>1.13996023809786</v>
      </c>
      <c r="DV118">
        <v>1.1371307146882199</v>
      </c>
      <c r="DW118">
        <v>1.1304871679198401</v>
      </c>
      <c r="DX118">
        <v>1.14168836527927</v>
      </c>
      <c r="DY118">
        <v>1.0912818520169001</v>
      </c>
      <c r="DZ118">
        <v>1.11855331868952</v>
      </c>
      <c r="EA118">
        <v>1.1523674776094099</v>
      </c>
      <c r="EB118">
        <v>1.2047688586938801</v>
      </c>
      <c r="EC118">
        <v>1.04647303699434</v>
      </c>
      <c r="ED118">
        <v>1.10328399526865</v>
      </c>
      <c r="EE118">
        <v>1.1083241287411101</v>
      </c>
      <c r="EF118">
        <v>1.1397177016334199</v>
      </c>
      <c r="EG118">
        <v>1.12479142468076</v>
      </c>
      <c r="EH118">
        <v>1.16428641427531</v>
      </c>
      <c r="EI118">
        <v>1.1558578639020001</v>
      </c>
      <c r="EJ118">
        <v>1.1510361303415699</v>
      </c>
      <c r="EK118">
        <v>1.1237629535164499</v>
      </c>
      <c r="EL118">
        <v>1.12196605886307</v>
      </c>
      <c r="EM118">
        <v>1.1701640063612</v>
      </c>
      <c r="EN118">
        <v>1.2032004168149899</v>
      </c>
      <c r="EO118">
        <v>1.13522215859578</v>
      </c>
      <c r="EP118">
        <v>1.18848152202281</v>
      </c>
      <c r="EQ118">
        <v>1.0856979351432601</v>
      </c>
      <c r="ER118">
        <v>1.1025609692206699</v>
      </c>
      <c r="ES118">
        <v>1.11781711719495</v>
      </c>
      <c r="ET118">
        <v>1.17161596247693</v>
      </c>
      <c r="EU118">
        <v>1.06883000362247</v>
      </c>
      <c r="EV118">
        <v>1.11012289088923</v>
      </c>
      <c r="EW118">
        <v>1.14441970792614</v>
      </c>
      <c r="EX118">
        <v>1.1771750339331699</v>
      </c>
      <c r="EY118">
        <v>1.13061413625659</v>
      </c>
      <c r="EZ118">
        <v>1.1612174327087199</v>
      </c>
      <c r="FA118">
        <v>1.1044071585122199</v>
      </c>
      <c r="FB118">
        <v>1.1462427365944201</v>
      </c>
      <c r="FC118">
        <v>1.09382848563302</v>
      </c>
      <c r="FD118">
        <v>1.12798497292144</v>
      </c>
      <c r="FE118">
        <v>1.1492444281827801</v>
      </c>
      <c r="FF118">
        <v>1.15441901964692</v>
      </c>
      <c r="FG118">
        <v>1.17259849486989</v>
      </c>
      <c r="FH118">
        <v>1.2504444981793299</v>
      </c>
      <c r="FI118">
        <v>1.11341869754728</v>
      </c>
      <c r="FJ118">
        <v>1.15638109101034</v>
      </c>
    </row>
    <row r="119" spans="1:166" x14ac:dyDescent="0.45">
      <c r="A119" t="s">
        <v>96</v>
      </c>
      <c r="B119" t="s">
        <v>15</v>
      </c>
      <c r="C119" t="s">
        <v>22</v>
      </c>
      <c r="D119">
        <v>30</v>
      </c>
      <c r="E119" s="1" cm="1">
        <f t="array" ref="E119">SUMPRODUCT($G119:$FZZ119,$G$2:$FZZ$2)/SUMPRODUCT(--($G119:$FZZ119&lt;&gt;""),$G$2:$FZZ$2)</f>
        <v>1.4546247757972217</v>
      </c>
      <c r="F119" s="1" cm="1">
        <f t="array" ref="F119">SUMPRODUCT($G119:$FZZ119,$F$2:$FZY$2)/SUMPRODUCT(--($G119:$FZZ119&lt;&gt;""),$F$2:$FZY$2)</f>
        <v>1.4005681582849123</v>
      </c>
      <c r="G119">
        <v>1.46396791008534</v>
      </c>
      <c r="H119">
        <v>1.3925242252408301</v>
      </c>
      <c r="I119">
        <v>1.4598208813976601</v>
      </c>
      <c r="J119">
        <v>1.3956256287986299</v>
      </c>
      <c r="K119">
        <v>1.3830271465478601</v>
      </c>
      <c r="L119">
        <v>1.3775883355741201</v>
      </c>
      <c r="M119">
        <v>1.4932358895386</v>
      </c>
      <c r="N119">
        <v>1.4355147455561299</v>
      </c>
      <c r="O119">
        <v>1.4142121876101199</v>
      </c>
      <c r="P119">
        <v>1.3827243455467899</v>
      </c>
      <c r="Q119">
        <v>1.4564131394411099</v>
      </c>
      <c r="R119">
        <v>1.38365434167477</v>
      </c>
      <c r="S119">
        <v>1.4413328862413901</v>
      </c>
      <c r="T119">
        <v>1.38841770431213</v>
      </c>
      <c r="U119">
        <v>1.4465185471503601</v>
      </c>
      <c r="V119">
        <v>1.5047160238225199</v>
      </c>
      <c r="W119">
        <v>1.3946658664134901</v>
      </c>
      <c r="X119">
        <v>1.4778928261656801</v>
      </c>
      <c r="Y119">
        <v>1.4113094186408</v>
      </c>
      <c r="Z119">
        <v>1.4144898035601701</v>
      </c>
      <c r="AA119">
        <v>1.41281982590503</v>
      </c>
      <c r="AB119">
        <v>1.3956326281999401</v>
      </c>
      <c r="AC119">
        <v>1.4283563044305501</v>
      </c>
      <c r="AD119">
        <v>1.38965120204421</v>
      </c>
      <c r="AE119">
        <v>1.4273018119351599</v>
      </c>
      <c r="AF119">
        <v>1.45370619618277</v>
      </c>
      <c r="AG119">
        <v>1.40476170075989</v>
      </c>
      <c r="AH119">
        <v>1.40355346657841</v>
      </c>
      <c r="AI119">
        <v>1.46209215140447</v>
      </c>
      <c r="AJ119">
        <v>1.4205327767715501</v>
      </c>
      <c r="AK119">
        <v>1.51058752456751</v>
      </c>
      <c r="AL119">
        <v>1.41961505794522</v>
      </c>
      <c r="AM119">
        <v>1.49614072390441</v>
      </c>
      <c r="AN119">
        <v>1.40768824060188</v>
      </c>
      <c r="AO119">
        <v>1.4376875954241399</v>
      </c>
      <c r="AP119">
        <v>1.4289468371037499</v>
      </c>
      <c r="AQ119">
        <v>1.4317293920631</v>
      </c>
      <c r="AR119">
        <v>1.40672748239061</v>
      </c>
      <c r="AS119">
        <v>1.5017224839115799</v>
      </c>
      <c r="AT119">
        <v>1.3745719417161999</v>
      </c>
      <c r="AU119">
        <v>1.4332833369329401</v>
      </c>
      <c r="AV119">
        <v>1.43803797138693</v>
      </c>
      <c r="AW119">
        <v>1.38515873914337</v>
      </c>
      <c r="AX119">
        <v>1.35753213729445</v>
      </c>
      <c r="AY119">
        <v>1.47141660779858</v>
      </c>
      <c r="AZ119">
        <v>1.43728122384621</v>
      </c>
      <c r="BA119">
        <v>1.44110836449025</v>
      </c>
      <c r="BB119">
        <v>1.35424770567863</v>
      </c>
      <c r="BC119">
        <v>1.43345607321459</v>
      </c>
      <c r="BD119">
        <v>1.3225310007644699</v>
      </c>
      <c r="BE119">
        <v>1.4623716550339201</v>
      </c>
      <c r="BF119">
        <v>1.42291939111892</v>
      </c>
      <c r="BG119">
        <v>1.5806615165021101</v>
      </c>
      <c r="BH119">
        <v>1.6227995149087899</v>
      </c>
      <c r="BI119">
        <v>1.6608253721195201</v>
      </c>
      <c r="BJ119">
        <v>1.65111787110036</v>
      </c>
      <c r="BK119">
        <v>1.6623166151991899</v>
      </c>
      <c r="BL119">
        <v>1.6459193725393999</v>
      </c>
      <c r="BM119">
        <v>1.61543008135524</v>
      </c>
      <c r="BN119">
        <v>1.58078229950261</v>
      </c>
      <c r="BO119">
        <v>1.4817799248032</v>
      </c>
      <c r="BP119">
        <v>1.42326450315992</v>
      </c>
      <c r="BQ119">
        <v>1.3873542936771801</v>
      </c>
      <c r="BR119">
        <v>1.3565293193977901</v>
      </c>
      <c r="BS119">
        <v>1.3715204186683101</v>
      </c>
      <c r="BT119">
        <v>1.3973590434921801</v>
      </c>
      <c r="BU119">
        <v>1.4057228656919001</v>
      </c>
      <c r="BV119">
        <v>1.4013226315009299</v>
      </c>
      <c r="BW119">
        <v>1.53444379372353</v>
      </c>
      <c r="BX119">
        <v>1.3964852807963899</v>
      </c>
      <c r="BY119">
        <v>1.61911910887568</v>
      </c>
      <c r="BZ119">
        <v>1.43818927220449</v>
      </c>
      <c r="CA119">
        <v>1.6253691936971999</v>
      </c>
      <c r="CB119">
        <v>1.4032310375777199</v>
      </c>
      <c r="CC119">
        <v>1.61184041473732</v>
      </c>
      <c r="CD119">
        <v>1.3788935848269801</v>
      </c>
      <c r="CE119">
        <v>1.4345194621288699</v>
      </c>
      <c r="CF119">
        <v>1.46135002810946</v>
      </c>
      <c r="CG119">
        <v>1.3949134980673801</v>
      </c>
      <c r="CH119">
        <v>1.4132255568154499</v>
      </c>
      <c r="CI119">
        <v>1.42687021887141</v>
      </c>
      <c r="CJ119">
        <v>1.4333189003839699</v>
      </c>
      <c r="CK119">
        <v>1.4458963982776201</v>
      </c>
      <c r="CL119">
        <v>1.3997090395887</v>
      </c>
      <c r="CM119">
        <v>1.5941477965928901</v>
      </c>
      <c r="CN119">
        <v>1.41786234452695</v>
      </c>
      <c r="CO119">
        <v>1.38409474487818</v>
      </c>
      <c r="CP119">
        <v>1.35465706785647</v>
      </c>
      <c r="CQ119">
        <v>1.4304519995335201</v>
      </c>
      <c r="CR119">
        <v>1.3833864716964199</v>
      </c>
      <c r="CS119">
        <v>1.4252305975432999</v>
      </c>
      <c r="CT119">
        <v>1.3332626455188299</v>
      </c>
      <c r="CU119">
        <v>1.6357514725978299</v>
      </c>
      <c r="CV119">
        <v>1.41559277371727</v>
      </c>
      <c r="CW119">
        <v>1.48099019917371</v>
      </c>
      <c r="CX119">
        <v>1.3325419133589</v>
      </c>
      <c r="CY119">
        <v>1.4102755924842301</v>
      </c>
      <c r="CZ119">
        <v>1.40260557951404</v>
      </c>
      <c r="DA119">
        <v>1.4332742891514201</v>
      </c>
      <c r="DB119">
        <v>1.32790350861743</v>
      </c>
      <c r="DC119">
        <v>1.4151702289060899</v>
      </c>
      <c r="DD119">
        <v>1.3779726671404</v>
      </c>
      <c r="DE119">
        <v>1.55305870358755</v>
      </c>
      <c r="DF119">
        <v>1.4323487625323601</v>
      </c>
      <c r="DG119">
        <v>1.4198986470281001</v>
      </c>
      <c r="DH119">
        <v>1.4099351230855801</v>
      </c>
      <c r="DI119">
        <v>1.37930110573026</v>
      </c>
      <c r="DJ119">
        <v>1.32842139257215</v>
      </c>
      <c r="DK119">
        <v>1.4745114621330799</v>
      </c>
      <c r="DL119">
        <v>1.4367877759233301</v>
      </c>
      <c r="DM119">
        <v>1.3371379604021401</v>
      </c>
      <c r="DN119">
        <v>1.3569171475257</v>
      </c>
      <c r="DO119">
        <v>1.3852277176230201</v>
      </c>
      <c r="DP119">
        <v>1.4370431320080099</v>
      </c>
      <c r="DQ119">
        <v>1.43766692330684</v>
      </c>
      <c r="DR119">
        <v>1.4858893619779201</v>
      </c>
      <c r="DS119">
        <v>1.27611279198022</v>
      </c>
      <c r="DT119">
        <v>1.3016042700981201</v>
      </c>
      <c r="DU119">
        <v>1.50812911095291</v>
      </c>
      <c r="DV119">
        <v>1.3945279635560599</v>
      </c>
      <c r="DW119">
        <v>1.4453085691804901</v>
      </c>
      <c r="DX119">
        <v>1.41336419714492</v>
      </c>
      <c r="DY119">
        <v>1.29182843399462</v>
      </c>
      <c r="DZ119">
        <v>1.34890840519053</v>
      </c>
      <c r="EA119">
        <v>1.39472825497467</v>
      </c>
      <c r="EB119">
        <v>1.4311266195513701</v>
      </c>
      <c r="EC119">
        <v>1.2739075716497801</v>
      </c>
      <c r="ED119">
        <v>1.31596976703872</v>
      </c>
      <c r="EE119">
        <v>1.4065744598636301</v>
      </c>
      <c r="EF119">
        <v>1.4065179861322501</v>
      </c>
      <c r="EG119">
        <v>1.3833345068637</v>
      </c>
      <c r="EH119">
        <v>1.4260346465576099</v>
      </c>
      <c r="EI119">
        <v>1.50580934448472</v>
      </c>
      <c r="EJ119">
        <v>1.41334286917568</v>
      </c>
      <c r="EK119">
        <v>1.3842000054881201</v>
      </c>
      <c r="EL119">
        <v>1.38476192637711</v>
      </c>
      <c r="EM119">
        <v>1.4624689598021701</v>
      </c>
      <c r="EN119">
        <v>1.4772610428649999</v>
      </c>
      <c r="EO119">
        <v>1.39473863725634</v>
      </c>
      <c r="EP119">
        <v>1.42431825851642</v>
      </c>
      <c r="EQ119">
        <v>1.3577449514147799</v>
      </c>
      <c r="ER119">
        <v>1.3462441260342599</v>
      </c>
      <c r="ES119">
        <v>1.34734120870976</v>
      </c>
      <c r="ET119">
        <v>1.3924896262936799</v>
      </c>
      <c r="EU119">
        <v>1.3323441302241199</v>
      </c>
      <c r="EV119">
        <v>1.3673928899993699</v>
      </c>
      <c r="EW119">
        <v>1.4632312733222199</v>
      </c>
      <c r="EX119">
        <v>1.43905311630418</v>
      </c>
      <c r="EY119">
        <v>1.3826976693419</v>
      </c>
      <c r="EZ119">
        <v>1.4142983279413801</v>
      </c>
      <c r="FA119">
        <v>1.3887931762592101</v>
      </c>
      <c r="FB119">
        <v>1.41065962088243</v>
      </c>
      <c r="FC119">
        <v>1.3878577022829399</v>
      </c>
      <c r="FD119">
        <v>1.3846711143092401</v>
      </c>
      <c r="FE119">
        <v>1.4572527373214701</v>
      </c>
      <c r="FF119">
        <v>1.4154900019743999</v>
      </c>
      <c r="FG119">
        <v>1.4240721841336601</v>
      </c>
      <c r="FH119">
        <v>1.48410281894818</v>
      </c>
      <c r="FI119">
        <v>1.38667042895703</v>
      </c>
      <c r="FJ119">
        <v>1.4101988316596701</v>
      </c>
    </row>
    <row r="120" spans="1:166" x14ac:dyDescent="0.45">
      <c r="A120" t="s">
        <v>96</v>
      </c>
      <c r="B120" t="s">
        <v>15</v>
      </c>
      <c r="C120" t="s">
        <v>22</v>
      </c>
      <c r="D120">
        <v>35</v>
      </c>
      <c r="E120" s="1" cm="1">
        <f t="array" ref="E120">SUMPRODUCT($G120:$FZZ120,$G$2:$FZZ$2)/SUMPRODUCT(--($G120:$FZZ120&lt;&gt;""),$G$2:$FZZ$2)</f>
        <v>1.3721227849967412</v>
      </c>
      <c r="F120" s="1" cm="1">
        <f t="array" ref="F120">SUMPRODUCT($G120:$FZZ120,$F$2:$FZY$2)/SUMPRODUCT(--($G120:$FZZ120&lt;&gt;""),$F$2:$FZY$2)</f>
        <v>1.3341496853750674</v>
      </c>
      <c r="G120">
        <v>1.3426968808125299</v>
      </c>
      <c r="H120">
        <v>1.3106105102672501</v>
      </c>
      <c r="I120">
        <v>1.34202892358862</v>
      </c>
      <c r="J120">
        <v>1.30881590613615</v>
      </c>
      <c r="K120">
        <v>1.32345275441787</v>
      </c>
      <c r="L120">
        <v>1.3110487020975501</v>
      </c>
      <c r="M120">
        <v>1.3750717637382299</v>
      </c>
      <c r="N120">
        <v>1.33631491432996</v>
      </c>
      <c r="O120">
        <v>1.3202413780432101</v>
      </c>
      <c r="P120">
        <v>1.3047566660296701</v>
      </c>
      <c r="Q120">
        <v>1.39652842498729</v>
      </c>
      <c r="R120">
        <v>1.3380205327078201</v>
      </c>
      <c r="S120">
        <v>1.3549369217014799</v>
      </c>
      <c r="T120">
        <v>1.30985445571035</v>
      </c>
      <c r="U120">
        <v>1.4094276173184399</v>
      </c>
      <c r="V120">
        <v>1.4581392724536899</v>
      </c>
      <c r="W120">
        <v>1.34005249142669</v>
      </c>
      <c r="X120">
        <v>1.4202345670149901</v>
      </c>
      <c r="Y120">
        <v>1.3552572764098201</v>
      </c>
      <c r="Z120">
        <v>1.3524101424745201</v>
      </c>
      <c r="AA120">
        <v>1.33288661409308</v>
      </c>
      <c r="AB120">
        <v>1.31793594189571</v>
      </c>
      <c r="AC120">
        <v>1.38695236721995</v>
      </c>
      <c r="AD120">
        <v>1.34685383654313</v>
      </c>
      <c r="AE120">
        <v>1.3458963293333099</v>
      </c>
      <c r="AF120">
        <v>1.3869296715558601</v>
      </c>
      <c r="AG120">
        <v>1.34692971025666</v>
      </c>
      <c r="AH120">
        <v>1.3419517070000899</v>
      </c>
      <c r="AI120">
        <v>1.3889667456161101</v>
      </c>
      <c r="AJ120">
        <v>1.3649361529306401</v>
      </c>
      <c r="AK120">
        <v>1.4629340674507301</v>
      </c>
      <c r="AL120">
        <v>1.36559206072928</v>
      </c>
      <c r="AM120">
        <v>1.3617707817568601</v>
      </c>
      <c r="AN120">
        <v>1.3520870402505401</v>
      </c>
      <c r="AO120">
        <v>1.3325957132489801</v>
      </c>
      <c r="AP120">
        <v>1.33979689979565</v>
      </c>
      <c r="AQ120">
        <v>1.3283877957237999</v>
      </c>
      <c r="AR120">
        <v>1.3184877230093499</v>
      </c>
      <c r="AS120">
        <v>1.4264763945827801</v>
      </c>
      <c r="AT120">
        <v>1.31610769889864</v>
      </c>
      <c r="AU120">
        <v>1.3817168438768599</v>
      </c>
      <c r="AV120">
        <v>1.3974535675434101</v>
      </c>
      <c r="AW120">
        <v>1.34858149315557</v>
      </c>
      <c r="AX120">
        <v>1.3191024729024201</v>
      </c>
      <c r="AY120">
        <v>1.4022695757760999</v>
      </c>
      <c r="AZ120">
        <v>1.3882455115387</v>
      </c>
      <c r="BA120">
        <v>1.3610680064401399</v>
      </c>
      <c r="BB120">
        <v>1.2946043422564899</v>
      </c>
      <c r="BC120">
        <v>1.36562255624604</v>
      </c>
      <c r="BD120">
        <v>1.2700030776240301</v>
      </c>
      <c r="BE120">
        <v>1.3637970352778099</v>
      </c>
      <c r="BF120">
        <v>1.33816796547279</v>
      </c>
      <c r="BG120">
        <v>1.49259165920597</v>
      </c>
      <c r="BH120">
        <v>1.5566945739862099</v>
      </c>
      <c r="BI120">
        <v>1.5255858730709699</v>
      </c>
      <c r="BJ120">
        <v>1.5596800233074299</v>
      </c>
      <c r="BK120">
        <v>1.51307421417052</v>
      </c>
      <c r="BL120">
        <v>1.5473588730041401</v>
      </c>
      <c r="BM120">
        <v>1.56782995490653</v>
      </c>
      <c r="BN120">
        <v>1.52820097192781</v>
      </c>
      <c r="BO120">
        <v>1.37345031885618</v>
      </c>
      <c r="BP120">
        <v>1.3434885472356699</v>
      </c>
      <c r="BQ120">
        <v>1.31518768159596</v>
      </c>
      <c r="BR120">
        <v>1.2894571074108301</v>
      </c>
      <c r="BS120">
        <v>1.3016722134987799</v>
      </c>
      <c r="BT120">
        <v>1.3300531393232</v>
      </c>
      <c r="BU120">
        <v>1.3472197480158701</v>
      </c>
      <c r="BV120">
        <v>1.3466638877319701</v>
      </c>
      <c r="BW120">
        <v>1.3772753282783601</v>
      </c>
      <c r="BX120">
        <v>1.3466365992292499</v>
      </c>
      <c r="BY120">
        <v>1.4796678718019201</v>
      </c>
      <c r="BZ120">
        <v>1.3729727903305899</v>
      </c>
      <c r="CA120">
        <v>1.48232489813825</v>
      </c>
      <c r="CB120">
        <v>1.3315159860368699</v>
      </c>
      <c r="CC120">
        <v>1.54462581699507</v>
      </c>
      <c r="CD120">
        <v>1.31175492775747</v>
      </c>
      <c r="CE120">
        <v>1.3725718614417399</v>
      </c>
      <c r="CF120">
        <v>1.3975957572756199</v>
      </c>
      <c r="CG120">
        <v>1.32174684036715</v>
      </c>
      <c r="CH120">
        <v>1.3313852724277999</v>
      </c>
      <c r="CI120">
        <v>1.3650654040765</v>
      </c>
      <c r="CJ120">
        <v>1.3846914574240099</v>
      </c>
      <c r="CK120">
        <v>1.3513898529644699</v>
      </c>
      <c r="CL120">
        <v>1.33036460778525</v>
      </c>
      <c r="CM120">
        <v>1.5297149464717199</v>
      </c>
      <c r="CN120">
        <v>1.34844303088242</v>
      </c>
      <c r="CO120">
        <v>1.32046486993122</v>
      </c>
      <c r="CP120">
        <v>1.30842123904125</v>
      </c>
      <c r="CQ120">
        <v>1.36273625859141</v>
      </c>
      <c r="CR120">
        <v>1.3326473763029401</v>
      </c>
      <c r="CS120">
        <v>1.34393364530766</v>
      </c>
      <c r="CT120">
        <v>1.2489801341908</v>
      </c>
      <c r="CU120">
        <v>1.4029302830216299</v>
      </c>
      <c r="CV120">
        <v>1.3252906630311401</v>
      </c>
      <c r="CW120">
        <v>1.38503894563477</v>
      </c>
      <c r="CX120">
        <v>1.24824056931284</v>
      </c>
      <c r="CY120">
        <v>1.3217893208584299</v>
      </c>
      <c r="CZ120">
        <v>1.3211515986242</v>
      </c>
      <c r="DA120">
        <v>1.39989429159207</v>
      </c>
      <c r="DB120">
        <v>1.26407708426275</v>
      </c>
      <c r="DC120">
        <v>1.37464230015266</v>
      </c>
      <c r="DD120">
        <v>1.3271566475174601</v>
      </c>
      <c r="DE120">
        <v>1.45503204578628</v>
      </c>
      <c r="DF120">
        <v>1.3372823589145599</v>
      </c>
      <c r="DG120">
        <v>1.35035968084969</v>
      </c>
      <c r="DH120">
        <v>1.3398852497282301</v>
      </c>
      <c r="DI120">
        <v>1.32537890336977</v>
      </c>
      <c r="DJ120">
        <v>1.2902172745473099</v>
      </c>
      <c r="DK120">
        <v>1.3693392209542099</v>
      </c>
      <c r="DL120">
        <v>1.37052681172137</v>
      </c>
      <c r="DM120">
        <v>1.27874932116286</v>
      </c>
      <c r="DN120">
        <v>1.3208242677617199</v>
      </c>
      <c r="DO120">
        <v>1.3442541912812001</v>
      </c>
      <c r="DP120">
        <v>1.41227316672078</v>
      </c>
      <c r="DQ120">
        <v>1.35246754771425</v>
      </c>
      <c r="DR120">
        <v>1.4084666528610601</v>
      </c>
      <c r="DS120">
        <v>1.2331633680473499</v>
      </c>
      <c r="DT120">
        <v>1.27460713655314</v>
      </c>
      <c r="DU120">
        <v>1.4448193903595901</v>
      </c>
      <c r="DV120">
        <v>1.3463614465818801</v>
      </c>
      <c r="DW120">
        <v>1.364806597789</v>
      </c>
      <c r="DX120">
        <v>1.3537888518989101</v>
      </c>
      <c r="DY120">
        <v>1.2445724015194199</v>
      </c>
      <c r="DZ120">
        <v>1.2825476716236901</v>
      </c>
      <c r="EA120">
        <v>1.3302492886803301</v>
      </c>
      <c r="EB120">
        <v>1.39221265364188</v>
      </c>
      <c r="EC120">
        <v>1.22633727566936</v>
      </c>
      <c r="ED120">
        <v>1.28775330426309</v>
      </c>
      <c r="EE120">
        <v>1.31103678875929</v>
      </c>
      <c r="EF120">
        <v>1.34104172491218</v>
      </c>
      <c r="EG120">
        <v>1.31340737324755</v>
      </c>
      <c r="EH120">
        <v>1.35517788968937</v>
      </c>
      <c r="EI120">
        <v>1.4109934975938401</v>
      </c>
      <c r="EJ120">
        <v>1.3451436153174201</v>
      </c>
      <c r="EK120">
        <v>1.3187521188814799</v>
      </c>
      <c r="EL120">
        <v>1.3290502680985801</v>
      </c>
      <c r="EM120">
        <v>1.3747709168768401</v>
      </c>
      <c r="EN120">
        <v>1.4164163940738701</v>
      </c>
      <c r="EO120">
        <v>1.34831280697296</v>
      </c>
      <c r="EP120">
        <v>1.38913417825361</v>
      </c>
      <c r="EQ120">
        <v>1.2941980150485899</v>
      </c>
      <c r="ER120">
        <v>1.29313908133544</v>
      </c>
      <c r="ES120">
        <v>1.30305740714593</v>
      </c>
      <c r="ET120">
        <v>1.3615935783122599</v>
      </c>
      <c r="EU120">
        <v>1.25306088630823</v>
      </c>
      <c r="EV120">
        <v>1.30397435259644</v>
      </c>
      <c r="EW120">
        <v>1.3795761067504</v>
      </c>
      <c r="EX120">
        <v>1.3793147029967301</v>
      </c>
      <c r="EY120">
        <v>1.2906910112486101</v>
      </c>
      <c r="EZ120">
        <v>1.3419244833631501</v>
      </c>
      <c r="FA120">
        <v>1.3012810723606201</v>
      </c>
      <c r="FB120">
        <v>1.33818399290871</v>
      </c>
      <c r="FC120">
        <v>1.2936385660726299</v>
      </c>
      <c r="FD120">
        <v>1.3196237071722901</v>
      </c>
      <c r="FE120">
        <v>1.37548720960691</v>
      </c>
      <c r="FF120">
        <v>1.3442247635714599</v>
      </c>
      <c r="FG120">
        <v>1.3794136298551001</v>
      </c>
      <c r="FH120">
        <v>1.4397864097348601</v>
      </c>
      <c r="FI120">
        <v>1.29904200402457</v>
      </c>
      <c r="FJ120">
        <v>1.3522061088739701</v>
      </c>
    </row>
    <row r="121" spans="1:166" x14ac:dyDescent="0.45">
      <c r="A121" t="s">
        <v>96</v>
      </c>
      <c r="B121" t="s">
        <v>15</v>
      </c>
      <c r="C121" t="s">
        <v>22</v>
      </c>
      <c r="D121">
        <v>40</v>
      </c>
      <c r="E121" s="1" cm="1">
        <f t="array" ref="E121">SUMPRODUCT($G121:$FZZ121,$G$2:$FZZ$2)/SUMPRODUCT(--($G121:$FZZ121&lt;&gt;""),$G$2:$FZZ$2)</f>
        <v>1.3042258731944274</v>
      </c>
      <c r="F121" s="1" cm="1">
        <f t="array" ref="F121">SUMPRODUCT($G121:$FZZ121,$F$2:$FZY$2)/SUMPRODUCT(--($G121:$FZZ121&lt;&gt;""),$F$2:$FZY$2)</f>
        <v>1.2737357821658943</v>
      </c>
      <c r="G121">
        <v>1.2919084848834299</v>
      </c>
      <c r="H121">
        <v>1.2629335185720201</v>
      </c>
      <c r="I121">
        <v>1.2946217560881399</v>
      </c>
      <c r="J121">
        <v>1.2622561409795201</v>
      </c>
      <c r="K121">
        <v>1.2649921682088501</v>
      </c>
      <c r="L121">
        <v>1.24789716957091</v>
      </c>
      <c r="M121">
        <v>1.3251419699621201</v>
      </c>
      <c r="N121">
        <v>1.2825054366809101</v>
      </c>
      <c r="O121">
        <v>1.2851471958165099</v>
      </c>
      <c r="P121">
        <v>1.25675704666548</v>
      </c>
      <c r="Q121">
        <v>1.31109977025672</v>
      </c>
      <c r="R121">
        <v>1.2716562029091101</v>
      </c>
      <c r="S121">
        <v>1.29581609187298</v>
      </c>
      <c r="T121">
        <v>1.25755315862966</v>
      </c>
      <c r="U121">
        <v>1.34445687753897</v>
      </c>
      <c r="V121">
        <v>1.3918183531844599</v>
      </c>
      <c r="W121">
        <v>1.2914862813613099</v>
      </c>
      <c r="X121">
        <v>1.3682646002575201</v>
      </c>
      <c r="Y121">
        <v>1.26539264551474</v>
      </c>
      <c r="Z121">
        <v>1.2594423066718601</v>
      </c>
      <c r="AA121">
        <v>1.3037746580165399</v>
      </c>
      <c r="AB121">
        <v>1.2823225395114499</v>
      </c>
      <c r="AC121">
        <v>1.30449972899107</v>
      </c>
      <c r="AD121">
        <v>1.2745264364957001</v>
      </c>
      <c r="AE121">
        <v>1.29052462697568</v>
      </c>
      <c r="AF121">
        <v>1.30440490755553</v>
      </c>
      <c r="AG121">
        <v>1.2793955863837001</v>
      </c>
      <c r="AH121">
        <v>1.2792904594811101</v>
      </c>
      <c r="AI121">
        <v>1.32720937813874</v>
      </c>
      <c r="AJ121">
        <v>1.29919848548176</v>
      </c>
      <c r="AK121">
        <v>1.3633380485895401</v>
      </c>
      <c r="AL121">
        <v>1.2878266076851701</v>
      </c>
      <c r="AM121">
        <v>1.27592826787714</v>
      </c>
      <c r="AN121">
        <v>1.28217123577962</v>
      </c>
      <c r="AO121">
        <v>1.2728134806183899</v>
      </c>
      <c r="AP121">
        <v>1.2814734478482901</v>
      </c>
      <c r="AQ121">
        <v>1.2892551542795001</v>
      </c>
      <c r="AR121">
        <v>1.28753597161932</v>
      </c>
      <c r="AS121">
        <v>1.2953080782480599</v>
      </c>
      <c r="AT121">
        <v>1.24479994019202</v>
      </c>
      <c r="AU121">
        <v>1.3056211613165201</v>
      </c>
      <c r="AV121">
        <v>1.30707709498022</v>
      </c>
      <c r="AW121">
        <v>1.2688155427046901</v>
      </c>
      <c r="AX121">
        <v>1.23738472348137</v>
      </c>
      <c r="AY121">
        <v>1.31643663467452</v>
      </c>
      <c r="AZ121">
        <v>1.31252711170349</v>
      </c>
      <c r="BA121">
        <v>1.2876892418196</v>
      </c>
      <c r="BB121">
        <v>1.21624293722509</v>
      </c>
      <c r="BC121">
        <v>1.2947673820043299</v>
      </c>
      <c r="BD121">
        <v>1.20424514973024</v>
      </c>
      <c r="BE121">
        <v>1.3070160892157201</v>
      </c>
      <c r="BF121">
        <v>1.29235343997846</v>
      </c>
      <c r="BG121">
        <v>1.4186122048199701</v>
      </c>
      <c r="BH121">
        <v>1.47110145137058</v>
      </c>
      <c r="BI121">
        <v>1.43602338810629</v>
      </c>
      <c r="BJ121">
        <v>1.48603471410935</v>
      </c>
      <c r="BK121">
        <v>1.44135022964594</v>
      </c>
      <c r="BL121">
        <v>1.495139643121</v>
      </c>
      <c r="BM121">
        <v>1.45218961960576</v>
      </c>
      <c r="BN121">
        <v>1.4492499350005901</v>
      </c>
      <c r="BO121">
        <v>1.29764702176583</v>
      </c>
      <c r="BP121">
        <v>1.30054350160501</v>
      </c>
      <c r="BQ121">
        <v>1.24306069363959</v>
      </c>
      <c r="BR121">
        <v>1.21999910232071</v>
      </c>
      <c r="BS121">
        <v>1.2482218683370401</v>
      </c>
      <c r="BT121">
        <v>1.2701909813704899</v>
      </c>
      <c r="BU121">
        <v>1.2729135369912199</v>
      </c>
      <c r="BV121">
        <v>1.27587348970239</v>
      </c>
      <c r="BW121">
        <v>1.2932571886584501</v>
      </c>
      <c r="BX121">
        <v>1.2683066899273501</v>
      </c>
      <c r="BY121">
        <v>1.4011912979258401</v>
      </c>
      <c r="BZ121">
        <v>1.2861821347144899</v>
      </c>
      <c r="CA121">
        <v>1.3169541535262399</v>
      </c>
      <c r="CB121">
        <v>1.2705518479726201</v>
      </c>
      <c r="CC121">
        <v>1.48626113036216</v>
      </c>
      <c r="CD121">
        <v>1.2511016405625599</v>
      </c>
      <c r="CE121">
        <v>1.30497539352317</v>
      </c>
      <c r="CF121">
        <v>1.3253358718044701</v>
      </c>
      <c r="CG121">
        <v>1.2748192056844401</v>
      </c>
      <c r="CH121">
        <v>1.28809457792933</v>
      </c>
      <c r="CI121">
        <v>1.2824633704386501</v>
      </c>
      <c r="CJ121">
        <v>1.3092774642188401</v>
      </c>
      <c r="CK121">
        <v>1.26833191722231</v>
      </c>
      <c r="CL121">
        <v>1.26471878915306</v>
      </c>
      <c r="CM121">
        <v>1.45310673553416</v>
      </c>
      <c r="CN121">
        <v>1.2820834670935599</v>
      </c>
      <c r="CO121">
        <v>1.2555901875309701</v>
      </c>
      <c r="CP121">
        <v>1.23673607339267</v>
      </c>
      <c r="CQ121">
        <v>1.2729124191147201</v>
      </c>
      <c r="CR121">
        <v>1.26334631150873</v>
      </c>
      <c r="CS121">
        <v>1.2964403414458401</v>
      </c>
      <c r="CT121">
        <v>1.2140913257144099</v>
      </c>
      <c r="CU121">
        <v>1.3225604919934799</v>
      </c>
      <c r="CV121">
        <v>1.2830417449474001</v>
      </c>
      <c r="CW121">
        <v>1.31175518670459</v>
      </c>
      <c r="CX121">
        <v>1.1782731473613199</v>
      </c>
      <c r="CY121">
        <v>1.2863687499619201</v>
      </c>
      <c r="CZ121">
        <v>1.2784942386738301</v>
      </c>
      <c r="DA121">
        <v>1.31634041892015</v>
      </c>
      <c r="DB121">
        <v>1.1861329503526701</v>
      </c>
      <c r="DC121">
        <v>1.28149085153339</v>
      </c>
      <c r="DD121">
        <v>1.2573507182343999</v>
      </c>
      <c r="DE121">
        <v>1.4086467310322499</v>
      </c>
      <c r="DF121">
        <v>1.2963123295110901</v>
      </c>
      <c r="DG121">
        <v>1.3177006166271099</v>
      </c>
      <c r="DH121">
        <v>1.2862645922809099</v>
      </c>
      <c r="DI121">
        <v>1.2604070338181399</v>
      </c>
      <c r="DJ121">
        <v>1.2294263179385301</v>
      </c>
      <c r="DK121">
        <v>1.3363910799952401</v>
      </c>
      <c r="DL121">
        <v>1.3107239818471501</v>
      </c>
      <c r="DM121">
        <v>1.2129352265806299</v>
      </c>
      <c r="DN121">
        <v>1.2487126236545001</v>
      </c>
      <c r="DO121">
        <v>1.2728832077819301</v>
      </c>
      <c r="DP121">
        <v>1.3160220726403999</v>
      </c>
      <c r="DQ121">
        <v>1.2865610135377801</v>
      </c>
      <c r="DR121">
        <v>1.3417541822944901</v>
      </c>
      <c r="DS121">
        <v>1.1724740763575801</v>
      </c>
      <c r="DT121">
        <v>1.2106207172021199</v>
      </c>
      <c r="DU121">
        <v>1.3700914215945399</v>
      </c>
      <c r="DV121">
        <v>1.28712485458256</v>
      </c>
      <c r="DW121">
        <v>1.3061352165837301</v>
      </c>
      <c r="DX121">
        <v>1.2903985202299599</v>
      </c>
      <c r="DY121">
        <v>1.20127230231065</v>
      </c>
      <c r="DZ121">
        <v>1.2462185518928901</v>
      </c>
      <c r="EA121">
        <v>1.3022030640137201</v>
      </c>
      <c r="EB121">
        <v>1.3434958933260399</v>
      </c>
      <c r="EC121">
        <v>1.17721136288454</v>
      </c>
      <c r="ED121">
        <v>1.2280493727823401</v>
      </c>
      <c r="EE121">
        <v>1.2682804060002499</v>
      </c>
      <c r="EF121">
        <v>1.3106474017106799</v>
      </c>
      <c r="EG121">
        <v>1.28866952263674</v>
      </c>
      <c r="EH121">
        <v>1.33722041186187</v>
      </c>
      <c r="EI121">
        <v>1.3240909940625201</v>
      </c>
      <c r="EJ121">
        <v>1.2929828192027399</v>
      </c>
      <c r="EK121">
        <v>1.2802967341429801</v>
      </c>
      <c r="EL121">
        <v>1.2776248218378601</v>
      </c>
      <c r="EM121">
        <v>1.3419934100280999</v>
      </c>
      <c r="EN121">
        <v>1.36453159242202</v>
      </c>
      <c r="EO121">
        <v>1.2820463007624201</v>
      </c>
      <c r="EP121">
        <v>1.32598948633819</v>
      </c>
      <c r="EQ121">
        <v>1.2293644642574999</v>
      </c>
      <c r="ER121">
        <v>1.2394877507302</v>
      </c>
      <c r="ES121">
        <v>1.23980191085531</v>
      </c>
      <c r="ET121">
        <v>1.303287061721</v>
      </c>
      <c r="EU121">
        <v>1.20454547046982</v>
      </c>
      <c r="EV121">
        <v>1.24065863883223</v>
      </c>
      <c r="EW121">
        <v>1.3102277549303001</v>
      </c>
      <c r="EX121">
        <v>1.3210480727587699</v>
      </c>
      <c r="EY121">
        <v>1.2630652814080801</v>
      </c>
      <c r="EZ121">
        <v>1.3098231409547501</v>
      </c>
      <c r="FA121">
        <v>1.2477930423165</v>
      </c>
      <c r="FB121">
        <v>1.2828291428605501</v>
      </c>
      <c r="FC121">
        <v>1.2358019266725999</v>
      </c>
      <c r="FD121">
        <v>1.2606961935044201</v>
      </c>
      <c r="FE121">
        <v>1.3070768660499501</v>
      </c>
      <c r="FF121">
        <v>1.29974016817646</v>
      </c>
      <c r="FG121">
        <v>1.3384403210817699</v>
      </c>
      <c r="FH121">
        <v>1.3910238630329199</v>
      </c>
      <c r="FI121">
        <v>1.2461994962757199</v>
      </c>
      <c r="FJ121">
        <v>1.2806069883714899</v>
      </c>
    </row>
    <row r="122" spans="1:166" x14ac:dyDescent="0.45">
      <c r="A122" t="s">
        <v>96</v>
      </c>
      <c r="B122" t="s">
        <v>15</v>
      </c>
      <c r="C122" t="s">
        <v>22</v>
      </c>
      <c r="D122">
        <v>45</v>
      </c>
      <c r="E122" s="1" cm="1">
        <f t="array" ref="E122">SUMPRODUCT($G122:$FZZ122,$G$2:$FZZ$2)/SUMPRODUCT(--($G122:$FZZ122&lt;&gt;""),$G$2:$FZZ$2)</f>
        <v>1.2508992020125338</v>
      </c>
      <c r="F122" s="1" cm="1">
        <f t="array" ref="F122">SUMPRODUCT($G122:$FZZ122,$F$2:$FZY$2)/SUMPRODUCT(--($G122:$FZZ122&lt;&gt;""),$F$2:$FZY$2)</f>
        <v>1.2295585462783556</v>
      </c>
      <c r="G122">
        <v>1.21969407171607</v>
      </c>
      <c r="H122">
        <v>1.2027399357356601</v>
      </c>
      <c r="I122">
        <v>1.2224867579027601</v>
      </c>
      <c r="J122">
        <v>1.2053472806038299</v>
      </c>
      <c r="K122">
        <v>1.24016725762089</v>
      </c>
      <c r="L122">
        <v>1.22176243859787</v>
      </c>
      <c r="M122">
        <v>1.2858451522619201</v>
      </c>
      <c r="N122">
        <v>1.2463075889520601</v>
      </c>
      <c r="O122">
        <v>1.23221325913956</v>
      </c>
      <c r="P122">
        <v>1.19941825594741</v>
      </c>
      <c r="Q122">
        <v>1.26550516910987</v>
      </c>
      <c r="R122">
        <v>1.23676674667427</v>
      </c>
      <c r="S122">
        <v>1.2322753968858899</v>
      </c>
      <c r="T122">
        <v>1.20533760802579</v>
      </c>
      <c r="U122">
        <v>1.3171845252971901</v>
      </c>
      <c r="V122">
        <v>1.36201333089558</v>
      </c>
      <c r="W122">
        <v>1.2568531483251599</v>
      </c>
      <c r="X122">
        <v>1.3295456242361501</v>
      </c>
      <c r="Y122">
        <v>1.23182416930838</v>
      </c>
      <c r="Z122">
        <v>1.2113144020909701</v>
      </c>
      <c r="AA122">
        <v>1.2430924598978299</v>
      </c>
      <c r="AB122">
        <v>1.2183320483990101</v>
      </c>
      <c r="AC122">
        <v>1.25216457373644</v>
      </c>
      <c r="AD122">
        <v>1.23398087919641</v>
      </c>
      <c r="AE122">
        <v>1.24179166543115</v>
      </c>
      <c r="AF122">
        <v>1.2544935856144901</v>
      </c>
      <c r="AG122">
        <v>1.2363699438801199</v>
      </c>
      <c r="AH122">
        <v>1.24661140995401</v>
      </c>
      <c r="AI122">
        <v>1.26911919910469</v>
      </c>
      <c r="AJ122">
        <v>1.25820455102165</v>
      </c>
      <c r="AK122">
        <v>1.25080781941616</v>
      </c>
      <c r="AL122">
        <v>1.2554498850089499</v>
      </c>
      <c r="AM122">
        <v>1.2336611697586399</v>
      </c>
      <c r="AN122">
        <v>1.2426253598144801</v>
      </c>
      <c r="AO122">
        <v>1.2322515035243899</v>
      </c>
      <c r="AP122">
        <v>1.2394731027722401</v>
      </c>
      <c r="AQ122">
        <v>1.2263586218040501</v>
      </c>
      <c r="AR122">
        <v>1.2459248323527801</v>
      </c>
      <c r="AS122">
        <v>1.22522475710962</v>
      </c>
      <c r="AT122">
        <v>1.1965557214531699</v>
      </c>
      <c r="AU122">
        <v>1.2623754361414501</v>
      </c>
      <c r="AV122">
        <v>1.26454376045254</v>
      </c>
      <c r="AW122">
        <v>1.2007863747165</v>
      </c>
      <c r="AX122">
        <v>1.2019036784011601</v>
      </c>
      <c r="AY122">
        <v>1.27049927329839</v>
      </c>
      <c r="AZ122">
        <v>1.26775325123201</v>
      </c>
      <c r="BA122">
        <v>1.2387436086536601</v>
      </c>
      <c r="BB122">
        <v>1.18141060987879</v>
      </c>
      <c r="BC122">
        <v>1.2287473632100101</v>
      </c>
      <c r="BD122">
        <v>1.14807752545885</v>
      </c>
      <c r="BE122">
        <v>1.2196122929740101</v>
      </c>
      <c r="BF122">
        <v>1.2185685167103599</v>
      </c>
      <c r="BG122">
        <v>1.3982425756822101</v>
      </c>
      <c r="BH122">
        <v>1.4170541707809601</v>
      </c>
      <c r="BI122">
        <v>1.3526062051371399</v>
      </c>
      <c r="BJ122">
        <v>1.42440118035318</v>
      </c>
      <c r="BK122">
        <v>1.3496682702728999</v>
      </c>
      <c r="BL122">
        <v>1.4230240064280399</v>
      </c>
      <c r="BM122">
        <v>1.37805848730738</v>
      </c>
      <c r="BN122">
        <v>1.4120445725059201</v>
      </c>
      <c r="BO122">
        <v>1.2289509388145401</v>
      </c>
      <c r="BP122">
        <v>1.2391121852601601</v>
      </c>
      <c r="BQ122">
        <v>1.1977774723174599</v>
      </c>
      <c r="BR122">
        <v>1.17636326275563</v>
      </c>
      <c r="BS122">
        <v>1.2215503970075701</v>
      </c>
      <c r="BT122">
        <v>1.2325407318425601</v>
      </c>
      <c r="BU122">
        <v>1.2433703396367499</v>
      </c>
      <c r="BV122">
        <v>1.25217855336029</v>
      </c>
      <c r="BW122">
        <v>1.24154760023425</v>
      </c>
      <c r="BX122">
        <v>1.22959871177918</v>
      </c>
      <c r="BY122">
        <v>1.2947492144094901</v>
      </c>
      <c r="BZ122">
        <v>1.24217548635815</v>
      </c>
      <c r="CA122">
        <v>1.23251400320627</v>
      </c>
      <c r="CB122">
        <v>1.2176076685052299</v>
      </c>
      <c r="CC122">
        <v>1.28473104782138</v>
      </c>
      <c r="CD122">
        <v>1.20175367956233</v>
      </c>
      <c r="CE122">
        <v>1.2703168165279899</v>
      </c>
      <c r="CF122">
        <v>1.29207443370873</v>
      </c>
      <c r="CG122">
        <v>1.2160300154774399</v>
      </c>
      <c r="CH122">
        <v>1.23334121344799</v>
      </c>
      <c r="CI122">
        <v>1.25099534421762</v>
      </c>
      <c r="CJ122">
        <v>1.27626191270734</v>
      </c>
      <c r="CK122">
        <v>1.22814683391177</v>
      </c>
      <c r="CL122">
        <v>1.2273570759947501</v>
      </c>
      <c r="CM122">
        <v>1.36650931626015</v>
      </c>
      <c r="CN122">
        <v>1.2554796273283499</v>
      </c>
      <c r="CO122">
        <v>1.21472507442605</v>
      </c>
      <c r="CP122">
        <v>1.1928698923535199</v>
      </c>
      <c r="CQ122">
        <v>1.22753276113439</v>
      </c>
      <c r="CR122">
        <v>1.2156820635355801</v>
      </c>
      <c r="CS122">
        <v>1.24076849830643</v>
      </c>
      <c r="CT122">
        <v>1.1578641950610999</v>
      </c>
      <c r="CU122">
        <v>1.26901400826678</v>
      </c>
      <c r="CV122">
        <v>1.2395409769564101</v>
      </c>
      <c r="CW122">
        <v>1.27567020901614</v>
      </c>
      <c r="CX122">
        <v>1.1471716242682199</v>
      </c>
      <c r="CY122">
        <v>1.2141808437473001</v>
      </c>
      <c r="CZ122">
        <v>1.2064111261993999</v>
      </c>
      <c r="DA122">
        <v>1.27600097101716</v>
      </c>
      <c r="DB122">
        <v>1.15537488723667</v>
      </c>
      <c r="DC122">
        <v>1.2365859680143401</v>
      </c>
      <c r="DD122">
        <v>1.21502936585216</v>
      </c>
      <c r="DE122">
        <v>1.33849466387352</v>
      </c>
      <c r="DF122">
        <v>1.2610733422684099</v>
      </c>
      <c r="DG122">
        <v>1.2508559104522501</v>
      </c>
      <c r="DH122">
        <v>1.22429228408761</v>
      </c>
      <c r="DI122">
        <v>1.1840599505398299</v>
      </c>
      <c r="DJ122">
        <v>1.1869058276821101</v>
      </c>
      <c r="DK122">
        <v>1.2749864607491199</v>
      </c>
      <c r="DL122">
        <v>1.2599350068844599</v>
      </c>
      <c r="DM122">
        <v>1.1838671505823699</v>
      </c>
      <c r="DN122">
        <v>1.219403645936</v>
      </c>
      <c r="DO122">
        <v>1.2294845964377801</v>
      </c>
      <c r="DP122">
        <v>1.2955530617181099</v>
      </c>
      <c r="DQ122">
        <v>1.2657995810279099</v>
      </c>
      <c r="DR122">
        <v>1.31469301745887</v>
      </c>
      <c r="DS122">
        <v>1.1299513307594</v>
      </c>
      <c r="DT122">
        <v>1.15879564139727</v>
      </c>
      <c r="DU122">
        <v>1.27181892944353</v>
      </c>
      <c r="DV122">
        <v>1.22916367413234</v>
      </c>
      <c r="DW122">
        <v>1.25395858683116</v>
      </c>
      <c r="DX122">
        <v>1.2521867103492501</v>
      </c>
      <c r="DY122">
        <v>1.18604577458431</v>
      </c>
      <c r="DZ122">
        <v>1.2107871386440801</v>
      </c>
      <c r="EA122">
        <v>1.23931970640343</v>
      </c>
      <c r="EB122">
        <v>1.2837034462694099</v>
      </c>
      <c r="EC122">
        <v>1.1349080981522499</v>
      </c>
      <c r="ED122">
        <v>1.17229507201151</v>
      </c>
      <c r="EE122">
        <v>1.2185186781970301</v>
      </c>
      <c r="EF122">
        <v>1.24423847882893</v>
      </c>
      <c r="EG122">
        <v>1.2285188111226499</v>
      </c>
      <c r="EH122">
        <v>1.2788415067972301</v>
      </c>
      <c r="EI122">
        <v>1.2649677057033999</v>
      </c>
      <c r="EJ122">
        <v>1.2310666680528399</v>
      </c>
      <c r="EK122">
        <v>1.22514528477302</v>
      </c>
      <c r="EL122">
        <v>1.21004701147158</v>
      </c>
      <c r="EM122">
        <v>1.27383257998646</v>
      </c>
      <c r="EN122">
        <v>1.3061506493545401</v>
      </c>
      <c r="EO122">
        <v>1.2398178649915499</v>
      </c>
      <c r="EP122">
        <v>1.2694602413313001</v>
      </c>
      <c r="EQ122">
        <v>1.1943425704602</v>
      </c>
      <c r="ER122">
        <v>1.20709411554957</v>
      </c>
      <c r="ES122">
        <v>1.2037742237545399</v>
      </c>
      <c r="ET122">
        <v>1.2426539337192599</v>
      </c>
      <c r="EU122">
        <v>1.17152979853573</v>
      </c>
      <c r="EV122">
        <v>1.22529394948574</v>
      </c>
      <c r="EW122">
        <v>1.2708396218573701</v>
      </c>
      <c r="EX122">
        <v>1.2901072618384299</v>
      </c>
      <c r="EY122">
        <v>1.2055712589469001</v>
      </c>
      <c r="EZ122">
        <v>1.2356177950035201</v>
      </c>
      <c r="FA122">
        <v>1.21037330769368</v>
      </c>
      <c r="FB122">
        <v>1.2549193059208601</v>
      </c>
      <c r="FC122">
        <v>1.1974383954241901</v>
      </c>
      <c r="FD122">
        <v>1.23513225930508</v>
      </c>
      <c r="FE122">
        <v>1.2489269767637601</v>
      </c>
      <c r="FF122">
        <v>1.2459191800135301</v>
      </c>
      <c r="FG122">
        <v>1.2607349273630699</v>
      </c>
      <c r="FH122">
        <v>1.3272236762251499</v>
      </c>
      <c r="FI122">
        <v>1.21015217594425</v>
      </c>
      <c r="FJ122">
        <v>1.2671491348285899</v>
      </c>
    </row>
    <row r="123" spans="1:166" x14ac:dyDescent="0.45">
      <c r="A123" t="s">
        <v>96</v>
      </c>
      <c r="B123" t="s">
        <v>15</v>
      </c>
      <c r="C123" t="s">
        <v>22</v>
      </c>
      <c r="D123">
        <v>50</v>
      </c>
      <c r="E123" s="1" cm="1">
        <f t="array" ref="E123">SUMPRODUCT($G123:$FZZ123,$G$2:$FZZ$2)/SUMPRODUCT(--($G123:$FZZ123&lt;&gt;""),$G$2:$FZZ$2)</f>
        <v>1.1983096559795887</v>
      </c>
      <c r="F123" s="1" cm="1">
        <f t="array" ref="F123">SUMPRODUCT($G123:$FZZ123,$F$2:$FZY$2)/SUMPRODUCT(--($G123:$FZZ123&lt;&gt;""),$F$2:$FZY$2)</f>
        <v>1.1837850301287289</v>
      </c>
      <c r="G123">
        <v>1.1787835177642401</v>
      </c>
      <c r="H123">
        <v>1.1651386116570801</v>
      </c>
      <c r="I123">
        <v>1.18408591628881</v>
      </c>
      <c r="J123">
        <v>1.1615170183345001</v>
      </c>
      <c r="K123">
        <v>1.1847440992451601</v>
      </c>
      <c r="L123">
        <v>1.16701640611956</v>
      </c>
      <c r="M123">
        <v>1.22289174971722</v>
      </c>
      <c r="N123">
        <v>1.17507090907332</v>
      </c>
      <c r="O123">
        <v>1.1923176564389399</v>
      </c>
      <c r="P123">
        <v>1.16326443914949</v>
      </c>
      <c r="Q123">
        <v>1.1786695813268799</v>
      </c>
      <c r="R123">
        <v>1.1815030058570599</v>
      </c>
      <c r="S123">
        <v>1.1630332221331601</v>
      </c>
      <c r="T123">
        <v>1.1551909886004701</v>
      </c>
      <c r="U123">
        <v>1.2606767259693701</v>
      </c>
      <c r="V123">
        <v>1.3033997887675901</v>
      </c>
      <c r="W123">
        <v>1.22162137266088</v>
      </c>
      <c r="X123">
        <v>1.28778475060725</v>
      </c>
      <c r="Y123">
        <v>1.2047426220447901</v>
      </c>
      <c r="Z123">
        <v>1.17745627319108</v>
      </c>
      <c r="AA123">
        <v>1.2085406919903701</v>
      </c>
      <c r="AB123">
        <v>1.18886610954545</v>
      </c>
      <c r="AC123">
        <v>1.2017509773125301</v>
      </c>
      <c r="AD123">
        <v>1.18043876754878</v>
      </c>
      <c r="AE123">
        <v>1.2146686101242301</v>
      </c>
      <c r="AF123">
        <v>1.22783749585923</v>
      </c>
      <c r="AG123">
        <v>1.16675920108173</v>
      </c>
      <c r="AH123">
        <v>1.1985027447280501</v>
      </c>
      <c r="AI123">
        <v>1.19577447410284</v>
      </c>
      <c r="AJ123">
        <v>1.19527377794532</v>
      </c>
      <c r="AK123">
        <v>1.1862293172328</v>
      </c>
      <c r="AL123">
        <v>1.21704030941555</v>
      </c>
      <c r="AM123">
        <v>1.18308112086118</v>
      </c>
      <c r="AN123">
        <v>1.1865931520198001</v>
      </c>
      <c r="AO123">
        <v>1.18190465624074</v>
      </c>
      <c r="AP123">
        <v>1.1999340312640101</v>
      </c>
      <c r="AQ123">
        <v>1.1631963877810301</v>
      </c>
      <c r="AR123">
        <v>1.17883432856649</v>
      </c>
      <c r="AS123">
        <v>1.1652658450492599</v>
      </c>
      <c r="AT123">
        <v>1.1481214215069699</v>
      </c>
      <c r="AU123">
        <v>1.22711297826268</v>
      </c>
      <c r="AV123">
        <v>1.2257765449534599</v>
      </c>
      <c r="AW123">
        <v>1.15118715595586</v>
      </c>
      <c r="AX123">
        <v>1.1535111642526801</v>
      </c>
      <c r="AY123">
        <v>1.2134534503412699</v>
      </c>
      <c r="AZ123">
        <v>1.20999775936114</v>
      </c>
      <c r="BA123">
        <v>1.18965984071398</v>
      </c>
      <c r="BB123">
        <v>1.13601649706804</v>
      </c>
      <c r="BC123">
        <v>1.1923394542638699</v>
      </c>
      <c r="BD123">
        <v>1.1182386461959</v>
      </c>
      <c r="BE123">
        <v>1.18080150334542</v>
      </c>
      <c r="BF123">
        <v>1.1797919237724599</v>
      </c>
      <c r="BG123">
        <v>1.3370087916909701</v>
      </c>
      <c r="BH123">
        <v>1.3531250830977899</v>
      </c>
      <c r="BI123">
        <v>1.32724136018634</v>
      </c>
      <c r="BJ123">
        <v>1.3560774720217099</v>
      </c>
      <c r="BK123">
        <v>1.3400674013975</v>
      </c>
      <c r="BL123">
        <v>1.3736128465542801</v>
      </c>
      <c r="BM123">
        <v>1.31800726312018</v>
      </c>
      <c r="BN123">
        <v>1.3473087343776899</v>
      </c>
      <c r="BO123">
        <v>1.187797844893</v>
      </c>
      <c r="BP123">
        <v>1.2059641999100801</v>
      </c>
      <c r="BQ123">
        <v>1.16087647161545</v>
      </c>
      <c r="BR123">
        <v>1.1472842746926599</v>
      </c>
      <c r="BS123">
        <v>1.1682247627973801</v>
      </c>
      <c r="BT123">
        <v>1.1616291040638</v>
      </c>
      <c r="BU123">
        <v>1.20612070340376</v>
      </c>
      <c r="BV123">
        <v>1.2243844829826001</v>
      </c>
      <c r="BW123">
        <v>1.1909495050905901</v>
      </c>
      <c r="BX123">
        <v>1.1761908967243899</v>
      </c>
      <c r="BY123">
        <v>1.2249642240554</v>
      </c>
      <c r="BZ123">
        <v>1.2077851415993699</v>
      </c>
      <c r="CA123">
        <v>1.1757063342818701</v>
      </c>
      <c r="CB123">
        <v>1.1757903421670799</v>
      </c>
      <c r="CC123">
        <v>1.19518136945472</v>
      </c>
      <c r="CD123">
        <v>1.1575168718503499</v>
      </c>
      <c r="CE123">
        <v>1.24429597422635</v>
      </c>
      <c r="CF123">
        <v>1.26995825809881</v>
      </c>
      <c r="CG123">
        <v>1.1906319058772801</v>
      </c>
      <c r="CH123">
        <v>1.2081620227443901</v>
      </c>
      <c r="CI123">
        <v>1.1941669678812501</v>
      </c>
      <c r="CJ123">
        <v>1.21788888876327</v>
      </c>
      <c r="CK123">
        <v>1.16593338037702</v>
      </c>
      <c r="CL123">
        <v>1.1704787799363401</v>
      </c>
      <c r="CM123">
        <v>1.25135543506614</v>
      </c>
      <c r="CN123">
        <v>1.1877979520261099</v>
      </c>
      <c r="CO123">
        <v>1.1571597484901499</v>
      </c>
      <c r="CP123">
        <v>1.14107119525487</v>
      </c>
      <c r="CQ123">
        <v>1.17629675713508</v>
      </c>
      <c r="CR123">
        <v>1.1576694866161401</v>
      </c>
      <c r="CS123">
        <v>1.20547174350636</v>
      </c>
      <c r="CT123">
        <v>1.13226049660927</v>
      </c>
      <c r="CU123">
        <v>1.2215867406180201</v>
      </c>
      <c r="CV123">
        <v>1.17190888175848</v>
      </c>
      <c r="CW123">
        <v>1.2206636318106401</v>
      </c>
      <c r="CX123">
        <v>1.1008789978009299</v>
      </c>
      <c r="CY123">
        <v>1.1703081057814599</v>
      </c>
      <c r="CZ123">
        <v>1.1702461756914999</v>
      </c>
      <c r="DA123">
        <v>1.2094136797030599</v>
      </c>
      <c r="DB123">
        <v>1.1004253244423301</v>
      </c>
      <c r="DC123">
        <v>1.1971714485562699</v>
      </c>
      <c r="DD123">
        <v>1.1815085139287</v>
      </c>
      <c r="DE123">
        <v>1.22389654569442</v>
      </c>
      <c r="DF123">
        <v>1.20063277410249</v>
      </c>
      <c r="DG123">
        <v>1.1968163762567099</v>
      </c>
      <c r="DH123">
        <v>1.18725004627912</v>
      </c>
      <c r="DI123">
        <v>1.14817285271604</v>
      </c>
      <c r="DJ123">
        <v>1.1630548238760201</v>
      </c>
      <c r="DK123">
        <v>1.2471764272160699</v>
      </c>
      <c r="DL123">
        <v>1.23842261543698</v>
      </c>
      <c r="DM123">
        <v>1.12612143468513</v>
      </c>
      <c r="DN123">
        <v>1.1607525700040899</v>
      </c>
      <c r="DO123">
        <v>1.2103968324874801</v>
      </c>
      <c r="DP123">
        <v>1.2510000312334899</v>
      </c>
      <c r="DQ123">
        <v>1.2345058288399899</v>
      </c>
      <c r="DR123">
        <v>1.2875318496527199</v>
      </c>
      <c r="DS123">
        <v>1.1015530070430699</v>
      </c>
      <c r="DT123">
        <v>1.1485352406570799</v>
      </c>
      <c r="DU123">
        <v>1.20975764812847</v>
      </c>
      <c r="DV123">
        <v>1.19928147606788</v>
      </c>
      <c r="DW123">
        <v>1.1933217970779699</v>
      </c>
      <c r="DX123">
        <v>1.19122795711129</v>
      </c>
      <c r="DY123">
        <v>1.12721223431743</v>
      </c>
      <c r="DZ123">
        <v>1.1542115607082399</v>
      </c>
      <c r="EA123">
        <v>1.2173927679927901</v>
      </c>
      <c r="EB123">
        <v>1.27902771087011</v>
      </c>
      <c r="EC123">
        <v>1.09981476318189</v>
      </c>
      <c r="ED123">
        <v>1.1538975839985799</v>
      </c>
      <c r="EE123">
        <v>1.1645885451366</v>
      </c>
      <c r="EF123">
        <v>1.2060622900696301</v>
      </c>
      <c r="EG123">
        <v>1.19157242407674</v>
      </c>
      <c r="EH123">
        <v>1.22331460895559</v>
      </c>
      <c r="EI123">
        <v>1.21443044167283</v>
      </c>
      <c r="EJ123">
        <v>1.2097520595987501</v>
      </c>
      <c r="EK123">
        <v>1.1869947792912301</v>
      </c>
      <c r="EL123">
        <v>1.1885641272893599</v>
      </c>
      <c r="EM123">
        <v>1.23537228084976</v>
      </c>
      <c r="EN123">
        <v>1.28209065223101</v>
      </c>
      <c r="EO123">
        <v>1.1998436107350501</v>
      </c>
      <c r="EP123">
        <v>1.2489039975887299</v>
      </c>
      <c r="EQ123">
        <v>1.1423730920539701</v>
      </c>
      <c r="ER123">
        <v>1.15704447658839</v>
      </c>
      <c r="ES123">
        <v>1.17253398367884</v>
      </c>
      <c r="ET123">
        <v>1.2185179350792401</v>
      </c>
      <c r="EU123">
        <v>1.12666199435118</v>
      </c>
      <c r="EV123">
        <v>1.1631821656515</v>
      </c>
      <c r="EW123">
        <v>1.20851266314867</v>
      </c>
      <c r="EX123">
        <v>1.23678356063489</v>
      </c>
      <c r="EY123">
        <v>1.1708464835849499</v>
      </c>
      <c r="EZ123">
        <v>1.22245023641037</v>
      </c>
      <c r="FA123">
        <v>1.1698725326176</v>
      </c>
      <c r="FB123">
        <v>1.2065576640392801</v>
      </c>
      <c r="FC123">
        <v>1.16049932009643</v>
      </c>
      <c r="FD123">
        <v>1.18628427159799</v>
      </c>
      <c r="FE123">
        <v>1.2086592951888799</v>
      </c>
      <c r="FF123">
        <v>1.21898704824278</v>
      </c>
      <c r="FG123">
        <v>1.2360230214497001</v>
      </c>
      <c r="FH123">
        <v>1.3147464937983599</v>
      </c>
      <c r="FI123">
        <v>1.18032904295495</v>
      </c>
      <c r="FJ123">
        <v>1.2156422194447001</v>
      </c>
    </row>
    <row r="124" spans="1:166" x14ac:dyDescent="0.45">
      <c r="A124" t="s">
        <v>62</v>
      </c>
      <c r="B124" t="s">
        <v>347</v>
      </c>
      <c r="C124" t="s">
        <v>27</v>
      </c>
      <c r="D124">
        <v>30</v>
      </c>
      <c r="E124" s="1" cm="1">
        <f t="array" ref="E124">SUMPRODUCT($G124:$FZZ124,$G$2:$FZZ$2)/SUMPRODUCT(--($G124:$FZZ124&lt;&gt;""),$G$2:$FZZ$2)</f>
        <v>2.5983864663174385</v>
      </c>
      <c r="F124" s="1" cm="1">
        <f t="array" ref="F124">SUMPRODUCT($G124:$FZZ124,$F$2:$FZY$2)/SUMPRODUCT(--($G124:$FZZ124&lt;&gt;""),$F$2:$FZY$2)</f>
        <v>2.2596198998760246</v>
      </c>
      <c r="G124">
        <v>2.3831251139465</v>
      </c>
      <c r="H124">
        <v>2.1499949162769001</v>
      </c>
      <c r="I124">
        <v>1.9685280024991101</v>
      </c>
      <c r="J124">
        <v>1.9148371210555</v>
      </c>
      <c r="K124">
        <v>2.1017396901554402</v>
      </c>
      <c r="L124">
        <v>1.9141571432965101</v>
      </c>
      <c r="M124">
        <v>1.99703057923564</v>
      </c>
      <c r="N124">
        <v>1.95148742056958</v>
      </c>
      <c r="O124">
        <v>2.1618252308153201</v>
      </c>
      <c r="P124">
        <v>2.0166855273501598</v>
      </c>
      <c r="Q124">
        <v>2.5427423914313998</v>
      </c>
      <c r="R124">
        <v>1.9550590141371</v>
      </c>
      <c r="S124">
        <v>3.6462653796176299</v>
      </c>
      <c r="T124">
        <v>3.1615920996915099</v>
      </c>
      <c r="U124">
        <v>1.64191847696072</v>
      </c>
      <c r="V124">
        <v>1.64501622767641</v>
      </c>
      <c r="W124">
        <v>1.5493632787783</v>
      </c>
      <c r="X124">
        <v>1.5632374342890101</v>
      </c>
      <c r="Y124">
        <v>2.17823488899116</v>
      </c>
      <c r="Z124">
        <v>1.6757381004329599</v>
      </c>
      <c r="AA124">
        <v>2.1205559076452398</v>
      </c>
      <c r="AB124">
        <v>1.6809464230589599</v>
      </c>
      <c r="AC124">
        <v>3.7635556473804002</v>
      </c>
      <c r="AD124">
        <v>2.38677575582423</v>
      </c>
      <c r="AE124">
        <v>4.0477503828302899</v>
      </c>
      <c r="AF124">
        <v>2.6364716000495401</v>
      </c>
      <c r="AG124">
        <v>2.2113425159381799</v>
      </c>
      <c r="AH124">
        <v>1.9410577308118999</v>
      </c>
      <c r="AI124">
        <v>2.2212756483279898</v>
      </c>
      <c r="AJ124">
        <v>1.98499049783685</v>
      </c>
      <c r="AK124">
        <v>2.2585285804279498</v>
      </c>
      <c r="AL124">
        <v>1.9451566985189701</v>
      </c>
      <c r="AM124">
        <v>2.4868321309460599</v>
      </c>
      <c r="AN124">
        <v>2.0735874029458099</v>
      </c>
      <c r="AO124">
        <v>2.0889066602345299</v>
      </c>
      <c r="AP124">
        <v>1.93586562958094</v>
      </c>
      <c r="AQ124">
        <v>2.1947347024216102</v>
      </c>
      <c r="AR124">
        <v>1.86244540907388</v>
      </c>
      <c r="AS124">
        <v>2.5690504670465799</v>
      </c>
      <c r="AT124">
        <v>2.9893216955208302</v>
      </c>
      <c r="AU124">
        <v>2.2077610868759598</v>
      </c>
      <c r="AV124">
        <v>1.97188706055337</v>
      </c>
      <c r="AW124">
        <v>2.08287216488608</v>
      </c>
      <c r="AX124">
        <v>1.7519705887581201</v>
      </c>
      <c r="AY124">
        <v>2.2725798208267198</v>
      </c>
      <c r="AZ124">
        <v>1.9397039445959201</v>
      </c>
      <c r="BA124">
        <v>2.2941329984032302</v>
      </c>
      <c r="BB124">
        <v>1.8478752894177299</v>
      </c>
      <c r="BC124">
        <v>2.2912201191182802</v>
      </c>
      <c r="BD124">
        <v>1.84717296685147</v>
      </c>
      <c r="BE124">
        <v>2.0628792877271098</v>
      </c>
      <c r="BF124">
        <v>1.8472246481238199</v>
      </c>
      <c r="BG124">
        <v>3.6470503305919699</v>
      </c>
      <c r="BH124">
        <v>2.2976966418242202</v>
      </c>
      <c r="BI124">
        <v>5.80941650016781</v>
      </c>
      <c r="BJ124">
        <v>2.9854089929544601</v>
      </c>
      <c r="BK124">
        <v>5.5210341387681101</v>
      </c>
      <c r="BL124">
        <v>3.0215862650501202</v>
      </c>
      <c r="BM124">
        <v>3.33990161457975</v>
      </c>
      <c r="BN124">
        <v>2.3796369794627199</v>
      </c>
      <c r="BO124">
        <v>3.4670130606470999</v>
      </c>
      <c r="BP124">
        <v>2.5285811973643799</v>
      </c>
      <c r="BQ124">
        <v>3.4433907310405498</v>
      </c>
      <c r="BR124">
        <v>2.93534535054726</v>
      </c>
      <c r="BS124">
        <v>2.0831258793381102</v>
      </c>
      <c r="BT124">
        <v>1.7002414435829301</v>
      </c>
      <c r="BU124">
        <v>2.0597889764073298</v>
      </c>
      <c r="BV124">
        <v>1.8199009159570501</v>
      </c>
      <c r="BW124">
        <v>2.1799912101033199</v>
      </c>
      <c r="BX124">
        <v>1.84112287573193</v>
      </c>
      <c r="BY124">
        <v>2.1786142392603698</v>
      </c>
      <c r="BZ124">
        <v>1.87682970586011</v>
      </c>
      <c r="CA124">
        <v>2.0907555871793102</v>
      </c>
      <c r="CB124">
        <v>1.88599501227196</v>
      </c>
      <c r="CC124">
        <v>2.1270372360246599</v>
      </c>
      <c r="CD124">
        <v>2.3565137410913999</v>
      </c>
      <c r="CE124">
        <v>2.5967392651058998</v>
      </c>
      <c r="CF124">
        <v>1.8327475800003401</v>
      </c>
      <c r="CG124">
        <v>2.6836989223727601</v>
      </c>
      <c r="CH124">
        <v>1.75260586942667</v>
      </c>
      <c r="CI124">
        <v>3.1663981000716199</v>
      </c>
      <c r="CJ124">
        <v>2.2681109276816702</v>
      </c>
      <c r="CK124">
        <v>2.9352106453145899</v>
      </c>
      <c r="CL124">
        <v>2.4014205273693401</v>
      </c>
      <c r="CM124">
        <v>2.6779016532233899</v>
      </c>
      <c r="CN124">
        <v>2.9766106531310101</v>
      </c>
      <c r="CO124">
        <v>3.3565426358430601</v>
      </c>
      <c r="CP124">
        <v>3.0648502786455198</v>
      </c>
      <c r="CQ124">
        <v>2.5547211031636801</v>
      </c>
      <c r="CR124">
        <v>2.4687330083421499</v>
      </c>
      <c r="CS124">
        <v>2.4684943184975499</v>
      </c>
      <c r="CT124">
        <v>2.1677689062527499</v>
      </c>
      <c r="CU124">
        <v>2.7549839180826701</v>
      </c>
      <c r="CV124">
        <v>2.9477328593805101</v>
      </c>
      <c r="CW124">
        <v>5.3131493156255596</v>
      </c>
      <c r="CX124">
        <v>4.4347497356379399</v>
      </c>
      <c r="CY124">
        <v>2.3897590281563201</v>
      </c>
      <c r="CZ124">
        <v>1.828635713807</v>
      </c>
      <c r="DA124">
        <v>2.4024356024276301</v>
      </c>
      <c r="DB124">
        <v>1.8960550233181399</v>
      </c>
      <c r="DC124">
        <v>2.1355737843535398</v>
      </c>
      <c r="DD124">
        <v>1.9569076319718901</v>
      </c>
      <c r="DE124">
        <v>2.52227788374883</v>
      </c>
      <c r="DF124">
        <v>2.15481176746033</v>
      </c>
      <c r="DG124">
        <v>2.1219930814397698</v>
      </c>
      <c r="DH124">
        <v>1.82857646426136</v>
      </c>
      <c r="DI124">
        <v>2.02829998939717</v>
      </c>
      <c r="DJ124">
        <v>1.8080972585892801</v>
      </c>
      <c r="DK124">
        <v>2.4634805356337299</v>
      </c>
      <c r="DL124">
        <v>2.4218371214575001</v>
      </c>
      <c r="DM124">
        <v>2.1447590155450298</v>
      </c>
      <c r="DN124">
        <v>1.9099239324652599</v>
      </c>
      <c r="DO124">
        <v>2.5109448714233098</v>
      </c>
      <c r="DP124">
        <v>2.2658840278428398</v>
      </c>
      <c r="DQ124">
        <v>2.03082254717344</v>
      </c>
      <c r="DR124">
        <v>2.0845202763981998</v>
      </c>
      <c r="DS124">
        <v>1.81543493627751</v>
      </c>
      <c r="DT124">
        <v>1.6871690711243801</v>
      </c>
      <c r="DU124">
        <v>2.6632651088124901</v>
      </c>
      <c r="DV124">
        <v>2.53746935776398</v>
      </c>
      <c r="DW124">
        <v>2.6809650824675502</v>
      </c>
      <c r="DX124">
        <v>2.60935475524253</v>
      </c>
      <c r="DY124">
        <v>1.6446469572632001</v>
      </c>
      <c r="DZ124">
        <v>1.6501726176818801</v>
      </c>
      <c r="EA124">
        <v>2.1500110948009499</v>
      </c>
      <c r="EB124">
        <v>1.9123580905348301</v>
      </c>
      <c r="EC124">
        <v>1.8545848024982401</v>
      </c>
      <c r="ED124">
        <v>1.63645216156179</v>
      </c>
      <c r="EE124">
        <v>2.76478943065008</v>
      </c>
      <c r="EF124">
        <v>2.73020336150429</v>
      </c>
      <c r="EG124">
        <v>1.79010235724594</v>
      </c>
      <c r="EH124">
        <v>1.7135462494013001</v>
      </c>
      <c r="EI124">
        <v>2.0111660372317601</v>
      </c>
      <c r="EJ124">
        <v>1.8332787690132399</v>
      </c>
      <c r="EK124">
        <v>2.0086454522291599</v>
      </c>
      <c r="EL124">
        <v>1.7929928054267199</v>
      </c>
      <c r="EM124">
        <v>2.3609545530235598</v>
      </c>
      <c r="EN124">
        <v>2.1004824856287598</v>
      </c>
      <c r="EO124">
        <v>2.1708603243401599</v>
      </c>
      <c r="EP124">
        <v>2.0201413015080298</v>
      </c>
      <c r="EQ124">
        <v>2.1084908554911701</v>
      </c>
      <c r="ER124">
        <v>2.17164114204845</v>
      </c>
      <c r="ES124">
        <v>2.3188631808765501</v>
      </c>
      <c r="ET124">
        <v>2.11093209867437</v>
      </c>
      <c r="EU124">
        <v>2.0858458269017399</v>
      </c>
      <c r="EV124">
        <v>1.79931015322999</v>
      </c>
      <c r="EW124">
        <v>2.27882987519193</v>
      </c>
      <c r="EX124">
        <v>1.8804024138387601</v>
      </c>
      <c r="EY124">
        <v>2.7466947984209402</v>
      </c>
      <c r="EZ124">
        <v>2.1882197110703898</v>
      </c>
      <c r="FA124">
        <v>2.0124984750154198</v>
      </c>
      <c r="FB124">
        <v>1.7413505007494801</v>
      </c>
      <c r="FC124">
        <v>1.8248581271275</v>
      </c>
      <c r="FD124">
        <v>1.6812552523967501</v>
      </c>
      <c r="FE124">
        <v>2.0372824618373602</v>
      </c>
      <c r="FF124">
        <v>1.7886510311377199</v>
      </c>
      <c r="FG124">
        <v>1.5896538011113599</v>
      </c>
      <c r="FH124">
        <v>1.61808200813609</v>
      </c>
      <c r="FI124">
        <v>2.2676235646168101</v>
      </c>
      <c r="FJ124">
        <v>2.0150840289737699</v>
      </c>
    </row>
    <row r="125" spans="1:166" x14ac:dyDescent="0.45">
      <c r="A125" t="s">
        <v>62</v>
      </c>
      <c r="B125" t="s">
        <v>347</v>
      </c>
      <c r="C125" t="s">
        <v>27</v>
      </c>
      <c r="D125">
        <v>35</v>
      </c>
      <c r="E125" s="1" cm="1">
        <f t="array" ref="E125">SUMPRODUCT($G125:$FZZ125,$G$2:$FZZ$2)/SUMPRODUCT(--($G125:$FZZ125&lt;&gt;""),$G$2:$FZZ$2)</f>
        <v>2.3149645233745826</v>
      </c>
      <c r="F125" s="1" cm="1">
        <f t="array" ref="F125">SUMPRODUCT($G125:$FZZ125,$F$2:$FZY$2)/SUMPRODUCT(--($G125:$FZZ125&lt;&gt;""),$F$2:$FZY$2)</f>
        <v>2.0261090309148972</v>
      </c>
      <c r="G125">
        <v>2.1068991208449899</v>
      </c>
      <c r="H125">
        <v>1.99140250139428</v>
      </c>
      <c r="I125">
        <v>1.84606563853783</v>
      </c>
      <c r="J125">
        <v>1.7066586272320901</v>
      </c>
      <c r="K125">
        <v>1.95750456946018</v>
      </c>
      <c r="L125">
        <v>1.76621773917169</v>
      </c>
      <c r="M125">
        <v>1.96675488457862</v>
      </c>
      <c r="N125">
        <v>1.8211539010842299</v>
      </c>
      <c r="O125">
        <v>1.97152340064106</v>
      </c>
      <c r="P125">
        <v>1.7770788283582399</v>
      </c>
      <c r="Q125">
        <v>2.3684813701450098</v>
      </c>
      <c r="R125">
        <v>1.8152940973127101</v>
      </c>
      <c r="S125">
        <v>3.3845048273151401</v>
      </c>
      <c r="T125">
        <v>2.8463935146405701</v>
      </c>
      <c r="U125">
        <v>1.5015160224527599</v>
      </c>
      <c r="V125">
        <v>1.5256360474916</v>
      </c>
      <c r="W125">
        <v>1.47924244378752</v>
      </c>
      <c r="X125">
        <v>1.49659433622975</v>
      </c>
      <c r="Y125">
        <v>2.0930732443278801</v>
      </c>
      <c r="Z125">
        <v>1.56352368889661</v>
      </c>
      <c r="AA125">
        <v>1.9270219332570899</v>
      </c>
      <c r="AB125">
        <v>1.62661318291045</v>
      </c>
      <c r="AC125">
        <v>3.6741579118575398</v>
      </c>
      <c r="AD125">
        <v>2.2200912008650802</v>
      </c>
      <c r="AE125">
        <v>3.3834165477923102</v>
      </c>
      <c r="AF125">
        <v>2.2538354423569702</v>
      </c>
      <c r="AG125">
        <v>2.06618573839414</v>
      </c>
      <c r="AH125">
        <v>1.76633609350095</v>
      </c>
      <c r="AI125">
        <v>2.21728055102529</v>
      </c>
      <c r="AJ125">
        <v>1.83851649697542</v>
      </c>
      <c r="AK125">
        <v>2.2980822588806098</v>
      </c>
      <c r="AL125">
        <v>1.8825372616838001</v>
      </c>
      <c r="AM125">
        <v>2.28780704177594</v>
      </c>
      <c r="AN125">
        <v>1.88082119707111</v>
      </c>
      <c r="AO125">
        <v>2.05765208129201</v>
      </c>
      <c r="AP125">
        <v>1.80356333017392</v>
      </c>
      <c r="AQ125">
        <v>2.0847593445416401</v>
      </c>
      <c r="AR125">
        <v>1.7594049166721699</v>
      </c>
      <c r="AS125">
        <v>2.4932749604638098</v>
      </c>
      <c r="AT125">
        <v>2.3220791296313101</v>
      </c>
      <c r="AU125">
        <v>2.0437688129288598</v>
      </c>
      <c r="AV125">
        <v>1.7907863302476199</v>
      </c>
      <c r="AW125">
        <v>1.95055146338403</v>
      </c>
      <c r="AX125">
        <v>1.6489212582619099</v>
      </c>
      <c r="AY125">
        <v>2.0969271687883402</v>
      </c>
      <c r="AZ125">
        <v>1.7906516154163801</v>
      </c>
      <c r="BA125">
        <v>2.14635324529119</v>
      </c>
      <c r="BB125">
        <v>1.6704223751920899</v>
      </c>
      <c r="BC125">
        <v>2.25405074465358</v>
      </c>
      <c r="BD125">
        <v>1.78959642601326</v>
      </c>
      <c r="BE125">
        <v>1.87483499892214</v>
      </c>
      <c r="BF125">
        <v>1.65256829009592</v>
      </c>
      <c r="BG125">
        <v>2.3326655893490602</v>
      </c>
      <c r="BH125">
        <v>2.0810290665687901</v>
      </c>
      <c r="BI125">
        <v>5.7644866601651596</v>
      </c>
      <c r="BJ125">
        <v>2.9410665205510198</v>
      </c>
      <c r="BK125">
        <v>5.4818450891403003</v>
      </c>
      <c r="BL125">
        <v>2.9694980020178399</v>
      </c>
      <c r="BM125">
        <v>3.29308383964527</v>
      </c>
      <c r="BN125">
        <v>2.3635252918894998</v>
      </c>
      <c r="BO125">
        <v>3.38336661731817</v>
      </c>
      <c r="BP125">
        <v>2.3965849314323102</v>
      </c>
      <c r="BQ125">
        <v>3.2175304842769301</v>
      </c>
      <c r="BR125">
        <v>2.7057160430016398</v>
      </c>
      <c r="BS125">
        <v>1.91681782181786</v>
      </c>
      <c r="BT125">
        <v>1.6359796263919599</v>
      </c>
      <c r="BU125">
        <v>1.87051936388213</v>
      </c>
      <c r="BV125">
        <v>1.66571026366903</v>
      </c>
      <c r="BW125">
        <v>2.0297349500132702</v>
      </c>
      <c r="BX125">
        <v>1.68263282711378</v>
      </c>
      <c r="BY125">
        <v>2.0205946192078201</v>
      </c>
      <c r="BZ125">
        <v>1.69998310558046</v>
      </c>
      <c r="CA125">
        <v>2.11629380963184</v>
      </c>
      <c r="CB125">
        <v>1.83011544709398</v>
      </c>
      <c r="CC125">
        <v>2.02089166150652</v>
      </c>
      <c r="CD125">
        <v>2.2038352917103401</v>
      </c>
      <c r="CE125">
        <v>1.96424747935693</v>
      </c>
      <c r="CF125">
        <v>1.72926922465878</v>
      </c>
      <c r="CG125">
        <v>2.5158630329164602</v>
      </c>
      <c r="CH125">
        <v>1.7006594466193701</v>
      </c>
      <c r="CI125">
        <v>3.0906433070083601</v>
      </c>
      <c r="CJ125">
        <v>2.1155085929148698</v>
      </c>
      <c r="CK125">
        <v>2.6608426964673999</v>
      </c>
      <c r="CL125">
        <v>2.2572896499085502</v>
      </c>
      <c r="CM125">
        <v>2.6143003522775499</v>
      </c>
      <c r="CN125">
        <v>2.8460923311939901</v>
      </c>
      <c r="CO125">
        <v>3.0931935660472498</v>
      </c>
      <c r="CP125">
        <v>2.8798992427277299</v>
      </c>
      <c r="CQ125">
        <v>2.4671614787185101</v>
      </c>
      <c r="CR125">
        <v>2.3512921743506898</v>
      </c>
      <c r="CS125">
        <v>2.0146067992361401</v>
      </c>
      <c r="CT125">
        <v>1.94148519919744</v>
      </c>
      <c r="CU125">
        <v>2.33292403767916</v>
      </c>
      <c r="CV125">
        <v>2.5356514059081001</v>
      </c>
      <c r="CW125">
        <v>2.75290112971848</v>
      </c>
      <c r="CX125">
        <v>2.83346810772878</v>
      </c>
      <c r="CY125">
        <v>2.3326283768116198</v>
      </c>
      <c r="CZ125">
        <v>1.7400740365623999</v>
      </c>
      <c r="DA125">
        <v>2.10295694562548</v>
      </c>
      <c r="DB125">
        <v>1.6658086764453499</v>
      </c>
      <c r="DC125">
        <v>2.06320569325143</v>
      </c>
      <c r="DD125">
        <v>1.82293114355166</v>
      </c>
      <c r="DE125">
        <v>2.2820554595734102</v>
      </c>
      <c r="DF125">
        <v>1.95259848220388</v>
      </c>
      <c r="DG125">
        <v>2.0779636247769599</v>
      </c>
      <c r="DH125">
        <v>1.7824170488916899</v>
      </c>
      <c r="DI125">
        <v>1.8851823746051399</v>
      </c>
      <c r="DJ125">
        <v>1.68679976475965</v>
      </c>
      <c r="DK125">
        <v>2.2538283866089199</v>
      </c>
      <c r="DL125">
        <v>2.32033580168972</v>
      </c>
      <c r="DM125">
        <v>1.98524193311107</v>
      </c>
      <c r="DN125">
        <v>1.82124547000749</v>
      </c>
      <c r="DO125">
        <v>2.4163605420682499</v>
      </c>
      <c r="DP125">
        <v>2.18802885394126</v>
      </c>
      <c r="DQ125">
        <v>1.94455591418221</v>
      </c>
      <c r="DR125">
        <v>1.9912922370775299</v>
      </c>
      <c r="DS125">
        <v>1.72229860025175</v>
      </c>
      <c r="DT125">
        <v>1.61503103047359</v>
      </c>
      <c r="DU125">
        <v>2.4993670296643602</v>
      </c>
      <c r="DV125">
        <v>2.4455276541740498</v>
      </c>
      <c r="DW125">
        <v>2.4977448512486702</v>
      </c>
      <c r="DX125">
        <v>2.33025977736117</v>
      </c>
      <c r="DY125">
        <v>1.57207370352315</v>
      </c>
      <c r="DZ125">
        <v>1.5380198648457699</v>
      </c>
      <c r="EA125">
        <v>2.0792077781487102</v>
      </c>
      <c r="EB125">
        <v>1.8279677365812901</v>
      </c>
      <c r="EC125">
        <v>1.6724805690553299</v>
      </c>
      <c r="ED125">
        <v>1.5382582754051499</v>
      </c>
      <c r="EE125">
        <v>2.60821527260567</v>
      </c>
      <c r="EF125">
        <v>2.5335589581865499</v>
      </c>
      <c r="EG125">
        <v>1.7019430772961499</v>
      </c>
      <c r="EH125">
        <v>1.64241750059574</v>
      </c>
      <c r="EI125">
        <v>1.8290152980830101</v>
      </c>
      <c r="EJ125">
        <v>1.6694694876910501</v>
      </c>
      <c r="EK125">
        <v>1.9434807760984401</v>
      </c>
      <c r="EL125">
        <v>1.6943586185178801</v>
      </c>
      <c r="EM125">
        <v>2.3107997809087699</v>
      </c>
      <c r="EN125">
        <v>2.02955697509167</v>
      </c>
      <c r="EO125">
        <v>2.0199528151207402</v>
      </c>
      <c r="EP125">
        <v>1.9270941798771799</v>
      </c>
      <c r="EQ125">
        <v>2.1477760386142601</v>
      </c>
      <c r="ER125">
        <v>2.1218790567132499</v>
      </c>
      <c r="ES125">
        <v>2.1390970537760801</v>
      </c>
      <c r="ET125">
        <v>1.9871581699566701</v>
      </c>
      <c r="EU125">
        <v>1.75981834373714</v>
      </c>
      <c r="EV125">
        <v>1.65173423365034</v>
      </c>
      <c r="EW125">
        <v>2.0593990616826101</v>
      </c>
      <c r="EX125">
        <v>1.7385979365289499</v>
      </c>
      <c r="EY125">
        <v>2.6305401602238199</v>
      </c>
      <c r="EZ125">
        <v>2.0479469835928401</v>
      </c>
      <c r="FA125">
        <v>1.9602011017426999</v>
      </c>
      <c r="FB125">
        <v>1.68127363299529</v>
      </c>
      <c r="FC125">
        <v>1.7743728551567599</v>
      </c>
      <c r="FD125">
        <v>1.62084289769367</v>
      </c>
      <c r="FE125">
        <v>1.92304344249501</v>
      </c>
      <c r="FF125">
        <v>1.6748402767788799</v>
      </c>
      <c r="FG125">
        <v>1.5035758396866901</v>
      </c>
      <c r="FH125">
        <v>1.5314186129760201</v>
      </c>
      <c r="FI125">
        <v>1.96546329311867</v>
      </c>
      <c r="FJ125">
        <v>1.7415279581059799</v>
      </c>
    </row>
    <row r="126" spans="1:166" x14ac:dyDescent="0.45">
      <c r="A126" t="s">
        <v>62</v>
      </c>
      <c r="B126" t="s">
        <v>347</v>
      </c>
      <c r="C126" t="s">
        <v>27</v>
      </c>
      <c r="D126">
        <v>40</v>
      </c>
      <c r="E126" s="1" cm="1">
        <f t="array" ref="E126">SUMPRODUCT($G126:$FZZ126,$G$2:$FZZ$2)/SUMPRODUCT(--($G126:$FZZ126&lt;&gt;""),$G$2:$FZZ$2)</f>
        <v>2.2203877728070043</v>
      </c>
      <c r="F126" s="1" cm="1">
        <f t="array" ref="F126">SUMPRODUCT($G126:$FZZ126,$F$2:$FZY$2)/SUMPRODUCT(--($G126:$FZZ126&lt;&gt;""),$F$2:$FZY$2)</f>
        <v>1.9013062740109088</v>
      </c>
      <c r="G126">
        <v>2.0858269620328902</v>
      </c>
      <c r="H126">
        <v>1.8634737970551001</v>
      </c>
      <c r="I126">
        <v>1.8233098581843701</v>
      </c>
      <c r="J126">
        <v>1.6286982088139701</v>
      </c>
      <c r="K126">
        <v>1.83697247998664</v>
      </c>
      <c r="L126">
        <v>1.56774620163621</v>
      </c>
      <c r="M126">
        <v>1.90667688965848</v>
      </c>
      <c r="N126">
        <v>1.73605631072197</v>
      </c>
      <c r="O126">
        <v>1.9310942989097</v>
      </c>
      <c r="P126">
        <v>1.6768194564937</v>
      </c>
      <c r="Q126">
        <v>2.04717414867405</v>
      </c>
      <c r="R126">
        <v>1.66479951931758</v>
      </c>
      <c r="S126">
        <v>3.3278251723631902</v>
      </c>
      <c r="T126">
        <v>2.8846206687784499</v>
      </c>
      <c r="U126">
        <v>1.45999728080678</v>
      </c>
      <c r="V126">
        <v>1.48938816386879</v>
      </c>
      <c r="W126">
        <v>1.42326620957961</v>
      </c>
      <c r="X126">
        <v>1.4371438733944699</v>
      </c>
      <c r="Y126">
        <v>1.9542402828171399</v>
      </c>
      <c r="Z126">
        <v>1.46508208771683</v>
      </c>
      <c r="AA126">
        <v>1.8375112343014</v>
      </c>
      <c r="AB126">
        <v>1.54274338669827</v>
      </c>
      <c r="AC126">
        <v>3.9369328501377701</v>
      </c>
      <c r="AD126">
        <v>2.1317997000652098</v>
      </c>
      <c r="AE126">
        <v>3.2851496615900202</v>
      </c>
      <c r="AF126">
        <v>2.0234550383229499</v>
      </c>
      <c r="AG126">
        <v>2.0408863879274501</v>
      </c>
      <c r="AH126">
        <v>1.6758498713699499</v>
      </c>
      <c r="AI126">
        <v>2.0263122500958399</v>
      </c>
      <c r="AJ126">
        <v>1.69846613141304</v>
      </c>
      <c r="AK126">
        <v>2.2662071041399101</v>
      </c>
      <c r="AL126">
        <v>1.80915821434112</v>
      </c>
      <c r="AM126">
        <v>2.2557556623402601</v>
      </c>
      <c r="AN126">
        <v>1.82136242584486</v>
      </c>
      <c r="AO126">
        <v>2.0137658759728199</v>
      </c>
      <c r="AP126">
        <v>1.7306407187581001</v>
      </c>
      <c r="AQ126">
        <v>2.0320628502596398</v>
      </c>
      <c r="AR126">
        <v>1.6557159802863</v>
      </c>
      <c r="AS126">
        <v>2.4217141136224298</v>
      </c>
      <c r="AT126">
        <v>2.18507635414523</v>
      </c>
      <c r="AU126">
        <v>1.9925148056692601</v>
      </c>
      <c r="AV126">
        <v>1.6464479498324101</v>
      </c>
      <c r="AW126">
        <v>1.76109223815949</v>
      </c>
      <c r="AX126">
        <v>1.5654284326343699</v>
      </c>
      <c r="AY126">
        <v>2.0416193203096902</v>
      </c>
      <c r="AZ126">
        <v>1.6979375193883399</v>
      </c>
      <c r="BA126">
        <v>2.1123782295349298</v>
      </c>
      <c r="BB126">
        <v>1.58088287067087</v>
      </c>
      <c r="BC126">
        <v>2.0975590389051102</v>
      </c>
      <c r="BD126">
        <v>1.64876396704642</v>
      </c>
      <c r="BE126">
        <v>1.72813765886019</v>
      </c>
      <c r="BF126">
        <v>1.5669574476179</v>
      </c>
      <c r="BG126">
        <v>2.2055128131005799</v>
      </c>
      <c r="BH126">
        <v>1.9819924266218301</v>
      </c>
      <c r="BI126">
        <v>5.6538212565849202</v>
      </c>
      <c r="BJ126">
        <v>2.7710597033415398</v>
      </c>
      <c r="BK126">
        <v>5.3806141823253704</v>
      </c>
      <c r="BL126">
        <v>2.8577911657524999</v>
      </c>
      <c r="BM126">
        <v>3.0529624034012599</v>
      </c>
      <c r="BN126">
        <v>2.0814950703569002</v>
      </c>
      <c r="BO126">
        <v>3.0785912484214601</v>
      </c>
      <c r="BP126">
        <v>2.1496842937199498</v>
      </c>
      <c r="BQ126">
        <v>3.1698304017325198</v>
      </c>
      <c r="BR126">
        <v>2.12334323819569</v>
      </c>
      <c r="BS126">
        <v>1.85875494735368</v>
      </c>
      <c r="BT126">
        <v>1.5603680523674599</v>
      </c>
      <c r="BU126">
        <v>1.8010326476710901</v>
      </c>
      <c r="BV126">
        <v>1.59380779301067</v>
      </c>
      <c r="BW126">
        <v>2.0322137835082499</v>
      </c>
      <c r="BX126">
        <v>1.58141334514959</v>
      </c>
      <c r="BY126">
        <v>1.9018785950922501</v>
      </c>
      <c r="BZ126">
        <v>1.58672201600303</v>
      </c>
      <c r="CA126">
        <v>2.03688470118604</v>
      </c>
      <c r="CB126">
        <v>1.72827064441383</v>
      </c>
      <c r="CC126">
        <v>1.94867244595218</v>
      </c>
      <c r="CD126">
        <v>1.8459103288894001</v>
      </c>
      <c r="CE126">
        <v>1.62214742901663</v>
      </c>
      <c r="CF126">
        <v>1.5808605625538701</v>
      </c>
      <c r="CG126">
        <v>2.3342496337557201</v>
      </c>
      <c r="CH126">
        <v>1.5775628305509799</v>
      </c>
      <c r="CI126">
        <v>2.5216296399679701</v>
      </c>
      <c r="CJ126">
        <v>1.99116818606603</v>
      </c>
      <c r="CK126">
        <v>2.6083733924739598</v>
      </c>
      <c r="CL126">
        <v>2.1283440141707102</v>
      </c>
      <c r="CM126">
        <v>2.4977036656615899</v>
      </c>
      <c r="CN126">
        <v>2.8465206706900301</v>
      </c>
      <c r="CO126">
        <v>3.0190384380733102</v>
      </c>
      <c r="CP126">
        <v>2.7551676030437702</v>
      </c>
      <c r="CQ126">
        <v>2.4488876694847099</v>
      </c>
      <c r="CR126">
        <v>2.2145889658447899</v>
      </c>
      <c r="CS126">
        <v>1.98338239803139</v>
      </c>
      <c r="CT126">
        <v>1.8683369584332701</v>
      </c>
      <c r="CU126">
        <v>2.27960595076941</v>
      </c>
      <c r="CV126">
        <v>2.28796741381844</v>
      </c>
      <c r="CW126">
        <v>2.2889739333688199</v>
      </c>
      <c r="CX126">
        <v>2.53860451984142</v>
      </c>
      <c r="CY126">
        <v>2.3068985747836299</v>
      </c>
      <c r="CZ126">
        <v>1.6548307799714901</v>
      </c>
      <c r="DA126">
        <v>2.14786449465698</v>
      </c>
      <c r="DB126">
        <v>1.6865633134142499</v>
      </c>
      <c r="DC126">
        <v>2.0012438784294102</v>
      </c>
      <c r="DD126">
        <v>1.7502502657233401</v>
      </c>
      <c r="DE126">
        <v>2.2427090279935098</v>
      </c>
      <c r="DF126">
        <v>1.8737080627248499</v>
      </c>
      <c r="DG126">
        <v>1.94890514400915</v>
      </c>
      <c r="DH126">
        <v>1.64781277932154</v>
      </c>
      <c r="DI126">
        <v>1.8403664515618501</v>
      </c>
      <c r="DJ126">
        <v>1.5677266075465299</v>
      </c>
      <c r="DK126">
        <v>2.1516591618738401</v>
      </c>
      <c r="DL126">
        <v>2.0337183765148401</v>
      </c>
      <c r="DM126">
        <v>1.90221403990814</v>
      </c>
      <c r="DN126">
        <v>1.76248758380482</v>
      </c>
      <c r="DO126">
        <v>2.2218264042181199</v>
      </c>
      <c r="DP126">
        <v>1.92573807298033</v>
      </c>
      <c r="DQ126">
        <v>1.8122951634009501</v>
      </c>
      <c r="DR126">
        <v>1.9112696781356899</v>
      </c>
      <c r="DS126">
        <v>1.6079206640827901</v>
      </c>
      <c r="DT126">
        <v>1.50596978413331</v>
      </c>
      <c r="DU126">
        <v>2.3925968910264999</v>
      </c>
      <c r="DV126">
        <v>2.3095931310879898</v>
      </c>
      <c r="DW126">
        <v>2.21935609226824</v>
      </c>
      <c r="DX126">
        <v>2.1110841354685901</v>
      </c>
      <c r="DY126">
        <v>1.49366938706213</v>
      </c>
      <c r="DZ126">
        <v>1.48280103639574</v>
      </c>
      <c r="EA126">
        <v>1.99972703765619</v>
      </c>
      <c r="EB126">
        <v>1.75456340374913</v>
      </c>
      <c r="EC126">
        <v>1.62868567796339</v>
      </c>
      <c r="ED126">
        <v>1.49040032027201</v>
      </c>
      <c r="EE126">
        <v>2.5332490099591398</v>
      </c>
      <c r="EF126">
        <v>2.3183454017652498</v>
      </c>
      <c r="EG126">
        <v>1.6080713098359201</v>
      </c>
      <c r="EH126">
        <v>1.5307750732427401</v>
      </c>
      <c r="EI126">
        <v>1.72803606305974</v>
      </c>
      <c r="EJ126">
        <v>1.5745352208599499</v>
      </c>
      <c r="EK126">
        <v>1.8299630226902399</v>
      </c>
      <c r="EL126">
        <v>1.5988993726765599</v>
      </c>
      <c r="EM126">
        <v>2.04104532076293</v>
      </c>
      <c r="EN126">
        <v>1.85807299925508</v>
      </c>
      <c r="EO126">
        <v>1.8806236095939299</v>
      </c>
      <c r="EP126">
        <v>1.79729034147098</v>
      </c>
      <c r="EQ126">
        <v>2.0233567709113398</v>
      </c>
      <c r="ER126">
        <v>1.98456553603149</v>
      </c>
      <c r="ES126">
        <v>1.9703612655956799</v>
      </c>
      <c r="ET126">
        <v>1.89443564017025</v>
      </c>
      <c r="EU126">
        <v>1.6078942980000701</v>
      </c>
      <c r="EV126">
        <v>1.5480196902888901</v>
      </c>
      <c r="EW126">
        <v>1.9354512088084199</v>
      </c>
      <c r="EX126">
        <v>1.6808879773760199</v>
      </c>
      <c r="EY126">
        <v>2.4500586676252998</v>
      </c>
      <c r="EZ126">
        <v>1.94207313638601</v>
      </c>
      <c r="FA126">
        <v>1.8908290200086499</v>
      </c>
      <c r="FB126">
        <v>1.6226566212484299</v>
      </c>
      <c r="FC126">
        <v>1.69168392580058</v>
      </c>
      <c r="FD126">
        <v>1.5610265097251499</v>
      </c>
      <c r="FE126">
        <v>1.8241268664522801</v>
      </c>
      <c r="FF126">
        <v>1.6168552096606399</v>
      </c>
      <c r="FG126">
        <v>1.4290982139470401</v>
      </c>
      <c r="FH126">
        <v>1.4733072916666601</v>
      </c>
      <c r="FI126">
        <v>1.99817562064842</v>
      </c>
      <c r="FJ126">
        <v>1.63969046460349</v>
      </c>
    </row>
    <row r="127" spans="1:166" x14ac:dyDescent="0.45">
      <c r="A127" t="s">
        <v>62</v>
      </c>
      <c r="B127" t="s">
        <v>347</v>
      </c>
      <c r="C127" t="s">
        <v>27</v>
      </c>
      <c r="D127">
        <v>45</v>
      </c>
      <c r="E127" s="1" cm="1">
        <f t="array" ref="E127">SUMPRODUCT($G127:$FZZ127,$G$2:$FZZ$2)/SUMPRODUCT(--($G127:$FZZ127&lt;&gt;""),$G$2:$FZZ$2)</f>
        <v>2.1072740374908823</v>
      </c>
      <c r="F127" s="1" cm="1">
        <f t="array" ref="F127">SUMPRODUCT($G127:$FZZ127,$F$2:$FZY$2)/SUMPRODUCT(--($G127:$FZZ127&lt;&gt;""),$F$2:$FZY$2)</f>
        <v>1.8133914740806296</v>
      </c>
      <c r="G127">
        <v>2.0470224364560998</v>
      </c>
      <c r="H127">
        <v>1.8043321237493699</v>
      </c>
      <c r="I127">
        <v>1.7146210210541299</v>
      </c>
      <c r="J127">
        <v>1.55182678923358</v>
      </c>
      <c r="K127">
        <v>1.8209002275942601</v>
      </c>
      <c r="L127">
        <v>1.54471628704997</v>
      </c>
      <c r="M127">
        <v>1.82377542824896</v>
      </c>
      <c r="N127">
        <v>1.64668894943015</v>
      </c>
      <c r="O127">
        <v>1.83886587522834</v>
      </c>
      <c r="P127">
        <v>1.50764086020576</v>
      </c>
      <c r="Q127">
        <v>2.0283016327646299</v>
      </c>
      <c r="R127">
        <v>1.60666300969597</v>
      </c>
      <c r="S127">
        <v>3.2693269518449299</v>
      </c>
      <c r="T127">
        <v>2.81611919200909</v>
      </c>
      <c r="U127">
        <v>1.4233415717075899</v>
      </c>
      <c r="V127">
        <v>1.45468361769555</v>
      </c>
      <c r="W127">
        <v>1.3711228786229299</v>
      </c>
      <c r="X127">
        <v>1.3901606641381601</v>
      </c>
      <c r="Y127">
        <v>1.9263879012205101</v>
      </c>
      <c r="Z127">
        <v>1.4313350240823901</v>
      </c>
      <c r="AA127">
        <v>1.6917896396258001</v>
      </c>
      <c r="AB127">
        <v>1.4338644270623899</v>
      </c>
      <c r="AC127">
        <v>3.44290312583585</v>
      </c>
      <c r="AD127">
        <v>2.0104138256418498</v>
      </c>
      <c r="AE127">
        <v>3.2445850878749298</v>
      </c>
      <c r="AF127">
        <v>2.0077739590529999</v>
      </c>
      <c r="AG127">
        <v>2.0007653259996201</v>
      </c>
      <c r="AH127">
        <v>1.63036580643548</v>
      </c>
      <c r="AI127">
        <v>1.9648152701173101</v>
      </c>
      <c r="AJ127">
        <v>1.61873014311978</v>
      </c>
      <c r="AK127">
        <v>2.1297882967150401</v>
      </c>
      <c r="AL127">
        <v>1.69204175976989</v>
      </c>
      <c r="AM127">
        <v>2.2177534761440101</v>
      </c>
      <c r="AN127">
        <v>1.6885948227226699</v>
      </c>
      <c r="AO127">
        <v>1.9627991527097699</v>
      </c>
      <c r="AP127">
        <v>1.67743770251918</v>
      </c>
      <c r="AQ127">
        <v>1.95622075813997</v>
      </c>
      <c r="AR127">
        <v>1.5836582347281201</v>
      </c>
      <c r="AS127">
        <v>2.3627091423493498</v>
      </c>
      <c r="AT127">
        <v>2.12636255794339</v>
      </c>
      <c r="AU127">
        <v>1.8718826813066201</v>
      </c>
      <c r="AV127">
        <v>1.54601324324028</v>
      </c>
      <c r="AW127">
        <v>1.7265708496632901</v>
      </c>
      <c r="AX127">
        <v>1.5277927212467599</v>
      </c>
      <c r="AY127">
        <v>1.9233872104888501</v>
      </c>
      <c r="AZ127">
        <v>1.62779523428963</v>
      </c>
      <c r="BA127">
        <v>2.0809570646065199</v>
      </c>
      <c r="BB127">
        <v>1.5100781976209201</v>
      </c>
      <c r="BC127">
        <v>1.9675852260903599</v>
      </c>
      <c r="BD127">
        <v>1.529055563709</v>
      </c>
      <c r="BE127">
        <v>1.7054032816551501</v>
      </c>
      <c r="BF127">
        <v>1.5193075088324399</v>
      </c>
      <c r="BG127">
        <v>1.8885722613966001</v>
      </c>
      <c r="BH127">
        <v>1.91177795673133</v>
      </c>
      <c r="BI127">
        <v>2.7797231053343401</v>
      </c>
      <c r="BJ127">
        <v>2.4806217309445802</v>
      </c>
      <c r="BK127">
        <v>2.7287584592215302</v>
      </c>
      <c r="BL127">
        <v>2.4352209469788502</v>
      </c>
      <c r="BM127">
        <v>3.1308530685675802</v>
      </c>
      <c r="BN127">
        <v>2.0712062044781101</v>
      </c>
      <c r="BO127">
        <v>2.9997138169104001</v>
      </c>
      <c r="BP127">
        <v>2.0893772639934398</v>
      </c>
      <c r="BQ127">
        <v>3.12634835987682</v>
      </c>
      <c r="BR127">
        <v>2.0176208833865501</v>
      </c>
      <c r="BS127">
        <v>1.76323595365046</v>
      </c>
      <c r="BT127">
        <v>1.4790944155999699</v>
      </c>
      <c r="BU127">
        <v>1.7669399422690399</v>
      </c>
      <c r="BV127">
        <v>1.54677847478028</v>
      </c>
      <c r="BW127">
        <v>1.83408878931826</v>
      </c>
      <c r="BX127">
        <v>1.53930653809247</v>
      </c>
      <c r="BY127">
        <v>1.87079868770585</v>
      </c>
      <c r="BZ127">
        <v>1.55748868476139</v>
      </c>
      <c r="CA127">
        <v>1.94780298421856</v>
      </c>
      <c r="CB127">
        <v>1.6571915028731199</v>
      </c>
      <c r="CC127">
        <v>1.89147145452029</v>
      </c>
      <c r="CD127">
        <v>1.77530844934136</v>
      </c>
      <c r="CE127">
        <v>1.5332649727072101</v>
      </c>
      <c r="CF127">
        <v>1.52264067474616</v>
      </c>
      <c r="CG127">
        <v>2.0435715335082398</v>
      </c>
      <c r="CH127">
        <v>1.5020110328502401</v>
      </c>
      <c r="CI127">
        <v>2.6396704395485702</v>
      </c>
      <c r="CJ127">
        <v>1.85354681080294</v>
      </c>
      <c r="CK127">
        <v>2.54929385503823</v>
      </c>
      <c r="CL127">
        <v>2.0382036031624802</v>
      </c>
      <c r="CM127">
        <v>2.4702829298817899</v>
      </c>
      <c r="CN127">
        <v>2.7780896313314298</v>
      </c>
      <c r="CO127">
        <v>3.0388162775203602</v>
      </c>
      <c r="CP127">
        <v>2.7023198144450702</v>
      </c>
      <c r="CQ127">
        <v>2.3654714389550602</v>
      </c>
      <c r="CR127">
        <v>2.08895138616493</v>
      </c>
      <c r="CS127">
        <v>1.9129724315889001</v>
      </c>
      <c r="CT127">
        <v>1.68693682650448</v>
      </c>
      <c r="CU127">
        <v>2.2222330982611198</v>
      </c>
      <c r="CV127">
        <v>2.2142723726717102</v>
      </c>
      <c r="CW127">
        <v>2.2600524499485699</v>
      </c>
      <c r="CX127">
        <v>2.4916498998181398</v>
      </c>
      <c r="CY127">
        <v>2.1223807388818798</v>
      </c>
      <c r="CZ127">
        <v>1.55360748149892</v>
      </c>
      <c r="DA127">
        <v>1.99201555542598</v>
      </c>
      <c r="DB127">
        <v>1.5767126645865801</v>
      </c>
      <c r="DC127">
        <v>1.86715586736776</v>
      </c>
      <c r="DD127">
        <v>1.632017198182</v>
      </c>
      <c r="DE127">
        <v>2.18145141900734</v>
      </c>
      <c r="DF127">
        <v>1.7891935299578201</v>
      </c>
      <c r="DG127">
        <v>1.8836106196065301</v>
      </c>
      <c r="DH127">
        <v>1.5969464898466299</v>
      </c>
      <c r="DI127">
        <v>1.64133181157102</v>
      </c>
      <c r="DJ127">
        <v>1.4710224538608001</v>
      </c>
      <c r="DK127">
        <v>1.93001673708176</v>
      </c>
      <c r="DL127">
        <v>1.88687028349389</v>
      </c>
      <c r="DM127">
        <v>1.7678922101074801</v>
      </c>
      <c r="DN127">
        <v>1.62779211757759</v>
      </c>
      <c r="DO127">
        <v>2.2315474309721499</v>
      </c>
      <c r="DP127">
        <v>1.8576542771369999</v>
      </c>
      <c r="DQ127">
        <v>1.6720600427158701</v>
      </c>
      <c r="DR127">
        <v>1.7587986908650299</v>
      </c>
      <c r="DS127">
        <v>1.58099504689169</v>
      </c>
      <c r="DT127">
        <v>1.45602478460152</v>
      </c>
      <c r="DU127">
        <v>2.1838682143133301</v>
      </c>
      <c r="DV127">
        <v>2.11387211315804</v>
      </c>
      <c r="DW127">
        <v>2.1501504875334301</v>
      </c>
      <c r="DX127">
        <v>2.0124997475041302</v>
      </c>
      <c r="DY127">
        <v>1.4220786511760499</v>
      </c>
      <c r="DZ127">
        <v>1.39792213300949</v>
      </c>
      <c r="EA127">
        <v>1.9707786222328301</v>
      </c>
      <c r="EB127">
        <v>1.6478967492547001</v>
      </c>
      <c r="EC127">
        <v>1.5179314174805201</v>
      </c>
      <c r="ED127">
        <v>1.40388012849632</v>
      </c>
      <c r="EE127">
        <v>2.4477004822159101</v>
      </c>
      <c r="EF127">
        <v>2.2325622062175401</v>
      </c>
      <c r="EG127">
        <v>1.5465829379017599</v>
      </c>
      <c r="EH127">
        <v>1.49118159248422</v>
      </c>
      <c r="EI127">
        <v>1.6746786311933799</v>
      </c>
      <c r="EJ127">
        <v>1.49755898389924</v>
      </c>
      <c r="EK127">
        <v>1.7751986031804901</v>
      </c>
      <c r="EL127">
        <v>1.52112674334023</v>
      </c>
      <c r="EM127">
        <v>1.94370075003898</v>
      </c>
      <c r="EN127">
        <v>1.8037513885224601</v>
      </c>
      <c r="EO127">
        <v>1.7877062849969201</v>
      </c>
      <c r="EP127">
        <v>1.7224188873158599</v>
      </c>
      <c r="EQ127">
        <v>2.0788518494422501</v>
      </c>
      <c r="ER127">
        <v>1.93515975853941</v>
      </c>
      <c r="ES127">
        <v>1.7652978361856999</v>
      </c>
      <c r="ET127">
        <v>1.7968583492969299</v>
      </c>
      <c r="EU127">
        <v>1.48280941156851</v>
      </c>
      <c r="EV127">
        <v>1.4736632576630699</v>
      </c>
      <c r="EW127">
        <v>1.8276325998677201</v>
      </c>
      <c r="EX127">
        <v>1.58328252802444</v>
      </c>
      <c r="EY127">
        <v>2.20003319533653</v>
      </c>
      <c r="EZ127">
        <v>1.8120454510748001</v>
      </c>
      <c r="FA127">
        <v>1.7045619860375301</v>
      </c>
      <c r="FB127">
        <v>1.51280751580651</v>
      </c>
      <c r="FC127">
        <v>1.56380002899974</v>
      </c>
      <c r="FD127">
        <v>1.4682269228276801</v>
      </c>
      <c r="FE127">
        <v>1.74180273223749</v>
      </c>
      <c r="FF127">
        <v>1.51155976301518</v>
      </c>
      <c r="FG127">
        <v>1.3931011511910101</v>
      </c>
      <c r="FH127">
        <v>1.44629821916249</v>
      </c>
      <c r="FI127">
        <v>1.7771865360555199</v>
      </c>
      <c r="FJ127">
        <v>1.5698858903130699</v>
      </c>
    </row>
    <row r="128" spans="1:166" x14ac:dyDescent="0.45">
      <c r="A128" t="s">
        <v>62</v>
      </c>
      <c r="B128" t="s">
        <v>347</v>
      </c>
      <c r="C128" t="s">
        <v>27</v>
      </c>
      <c r="D128">
        <v>50</v>
      </c>
      <c r="E128" s="1" cm="1">
        <f t="array" ref="E128">SUMPRODUCT($G128:$FZZ128,$G$2:$FZZ$2)/SUMPRODUCT(--($G128:$FZZ128&lt;&gt;""),$G$2:$FZZ$2)</f>
        <v>2.0175280013131487</v>
      </c>
      <c r="F128" s="1" cm="1">
        <f t="array" ref="F128">SUMPRODUCT($G128:$FZZ128,$F$2:$FZY$2)/SUMPRODUCT(--($G128:$FZZ128&lt;&gt;""),$F$2:$FZY$2)</f>
        <v>1.6992839138070068</v>
      </c>
      <c r="G128">
        <v>1.92881176706302</v>
      </c>
      <c r="H128">
        <v>1.7077139986218399</v>
      </c>
      <c r="I128">
        <v>1.56260156102849</v>
      </c>
      <c r="J128">
        <v>1.4481828580878999</v>
      </c>
      <c r="K128">
        <v>1.7811484503378701</v>
      </c>
      <c r="L128">
        <v>1.48494857160431</v>
      </c>
      <c r="M128">
        <v>1.7404958001091699</v>
      </c>
      <c r="N128">
        <v>1.52477302461637</v>
      </c>
      <c r="O128">
        <v>1.8075084519061699</v>
      </c>
      <c r="P128">
        <v>1.46741234278151</v>
      </c>
      <c r="Q128">
        <v>1.95771377472605</v>
      </c>
      <c r="R128">
        <v>1.54726120640915</v>
      </c>
      <c r="S128">
        <v>2.9354171284095298</v>
      </c>
      <c r="T128">
        <v>2.1309495871522999</v>
      </c>
      <c r="U128">
        <v>1.36054270858932</v>
      </c>
      <c r="V128">
        <v>1.4267420614085</v>
      </c>
      <c r="W128">
        <v>1.30696725816674</v>
      </c>
      <c r="X128">
        <v>1.3451659616774401</v>
      </c>
      <c r="Y128">
        <v>1.8841123772980599</v>
      </c>
      <c r="Z128">
        <v>1.3837455859835099</v>
      </c>
      <c r="AA128">
        <v>1.5458046315474201</v>
      </c>
      <c r="AB128">
        <v>1.38912234913641</v>
      </c>
      <c r="AC128">
        <v>3.5192863929050602</v>
      </c>
      <c r="AD128">
        <v>1.99879170133975</v>
      </c>
      <c r="AE128">
        <v>3.1682569541695398</v>
      </c>
      <c r="AF128">
        <v>1.8579522923085801</v>
      </c>
      <c r="AG128">
        <v>1.8619880378262299</v>
      </c>
      <c r="AH128">
        <v>1.4699081493305799</v>
      </c>
      <c r="AI128">
        <v>1.9224148607092999</v>
      </c>
      <c r="AJ128">
        <v>1.5281377854632801</v>
      </c>
      <c r="AK128">
        <v>2.1187114716630502</v>
      </c>
      <c r="AL128">
        <v>1.60971039250004</v>
      </c>
      <c r="AM128">
        <v>2.0605668546233198</v>
      </c>
      <c r="AN128">
        <v>1.6103013724339399</v>
      </c>
      <c r="AO128">
        <v>1.8090655010294101</v>
      </c>
      <c r="AP128">
        <v>1.5241174190594999</v>
      </c>
      <c r="AQ128">
        <v>1.8111855393723</v>
      </c>
      <c r="AR128">
        <v>1.4811723185627499</v>
      </c>
      <c r="AS128">
        <v>2.2883438244727698</v>
      </c>
      <c r="AT128">
        <v>2.06334343565022</v>
      </c>
      <c r="AU128">
        <v>1.82000765041136</v>
      </c>
      <c r="AV128">
        <v>1.51568294518941</v>
      </c>
      <c r="AW128">
        <v>1.5765489724246899</v>
      </c>
      <c r="AX128">
        <v>1.42963356950771</v>
      </c>
      <c r="AY128">
        <v>1.81479464568878</v>
      </c>
      <c r="AZ128">
        <v>1.5230822319791</v>
      </c>
      <c r="BA128">
        <v>1.96147927842349</v>
      </c>
      <c r="BB128">
        <v>1.4240331411967</v>
      </c>
      <c r="BC128">
        <v>1.9107595817059799</v>
      </c>
      <c r="BD128">
        <v>1.4382603976596899</v>
      </c>
      <c r="BE128">
        <v>1.5440604316064099</v>
      </c>
      <c r="BF128">
        <v>1.4643219299368699</v>
      </c>
      <c r="BG128">
        <v>1.8412376006986499</v>
      </c>
      <c r="BH128">
        <v>1.8269021009470201</v>
      </c>
      <c r="BI128">
        <v>2.6834447867254099</v>
      </c>
      <c r="BJ128">
        <v>2.3594855365680401</v>
      </c>
      <c r="BK128">
        <v>2.66926046855263</v>
      </c>
      <c r="BL128">
        <v>2.3692147322953501</v>
      </c>
      <c r="BM128">
        <v>3.1019393862641</v>
      </c>
      <c r="BN128">
        <v>1.9851755999948399</v>
      </c>
      <c r="BO128">
        <v>2.9009395304352301</v>
      </c>
      <c r="BP128">
        <v>2.0066961230409701</v>
      </c>
      <c r="BQ128">
        <v>3.1027737588707098</v>
      </c>
      <c r="BR128">
        <v>1.8827569834890101</v>
      </c>
      <c r="BS128">
        <v>1.6118913018816099</v>
      </c>
      <c r="BT128">
        <v>1.39513081264359</v>
      </c>
      <c r="BU128">
        <v>1.6614288060520599</v>
      </c>
      <c r="BV128">
        <v>1.4479970282532399</v>
      </c>
      <c r="BW128">
        <v>1.7872713826373201</v>
      </c>
      <c r="BX128">
        <v>1.4376616602472501</v>
      </c>
      <c r="BY128">
        <v>1.8139514438292701</v>
      </c>
      <c r="BZ128">
        <v>1.4556017872686799</v>
      </c>
      <c r="CA128">
        <v>1.9165353715986599</v>
      </c>
      <c r="CB128">
        <v>1.64318454157106</v>
      </c>
      <c r="CC128">
        <v>1.81185528963936</v>
      </c>
      <c r="CD128">
        <v>1.69348519719607</v>
      </c>
      <c r="CE128">
        <v>1.45357388286744</v>
      </c>
      <c r="CF128">
        <v>1.4719439284118301</v>
      </c>
      <c r="CG128">
        <v>2.0167641076468401</v>
      </c>
      <c r="CH128">
        <v>1.4603338823548799</v>
      </c>
      <c r="CI128">
        <v>2.4305161915389699</v>
      </c>
      <c r="CJ128">
        <v>1.8183270570729699</v>
      </c>
      <c r="CK128">
        <v>2.38960065669148</v>
      </c>
      <c r="CL128">
        <v>1.8508222756664101</v>
      </c>
      <c r="CM128">
        <v>2.1707353019772202</v>
      </c>
      <c r="CN128">
        <v>2.0387589551517702</v>
      </c>
      <c r="CO128">
        <v>2.6964037935960601</v>
      </c>
      <c r="CP128">
        <v>2.5510893684934501</v>
      </c>
      <c r="CQ128">
        <v>2.3131269611295702</v>
      </c>
      <c r="CR128">
        <v>2.0170828231419802</v>
      </c>
      <c r="CS128">
        <v>1.80641590389203</v>
      </c>
      <c r="CT128">
        <v>1.57312764731994</v>
      </c>
      <c r="CU128">
        <v>2.1032913104585602</v>
      </c>
      <c r="CV128">
        <v>1.9250273273849601</v>
      </c>
      <c r="CW128">
        <v>2.2218545913538201</v>
      </c>
      <c r="CX128">
        <v>2.30688992508854</v>
      </c>
      <c r="CY128">
        <v>2.0129426003398199</v>
      </c>
      <c r="CZ128">
        <v>1.48789549870746</v>
      </c>
      <c r="DA128">
        <v>1.9706618414477599</v>
      </c>
      <c r="DB128">
        <v>1.5211723749833901</v>
      </c>
      <c r="DC128">
        <v>1.8496542507376801</v>
      </c>
      <c r="DD128">
        <v>1.5533089613275901</v>
      </c>
      <c r="DE128">
        <v>2.1458443164698302</v>
      </c>
      <c r="DF128">
        <v>1.7169778779645499</v>
      </c>
      <c r="DG128">
        <v>1.8489530657048701</v>
      </c>
      <c r="DH128">
        <v>1.4898877156961801</v>
      </c>
      <c r="DI128">
        <v>1.56290310461375</v>
      </c>
      <c r="DJ128">
        <v>1.4330029221098599</v>
      </c>
      <c r="DK128">
        <v>1.89035840440605</v>
      </c>
      <c r="DL128">
        <v>1.8567521580941599</v>
      </c>
      <c r="DM128">
        <v>1.67335062196565</v>
      </c>
      <c r="DN128">
        <v>1.56641372185562</v>
      </c>
      <c r="DO128">
        <v>2.1299731900369498</v>
      </c>
      <c r="DP128">
        <v>1.7376490763964001</v>
      </c>
      <c r="DQ128">
        <v>1.6115555450694801</v>
      </c>
      <c r="DR128">
        <v>1.70407861745751</v>
      </c>
      <c r="DS128">
        <v>1.4734592120604899</v>
      </c>
      <c r="DT128">
        <v>1.4035619784920501</v>
      </c>
      <c r="DU128">
        <v>2.17148583077751</v>
      </c>
      <c r="DV128">
        <v>2.0068940098276098</v>
      </c>
      <c r="DW128">
        <v>2.06633359657028</v>
      </c>
      <c r="DX128">
        <v>1.89953896660417</v>
      </c>
      <c r="DY128">
        <v>1.36140423145592</v>
      </c>
      <c r="DZ128">
        <v>1.34350550623012</v>
      </c>
      <c r="EA128">
        <v>1.9133994441587401</v>
      </c>
      <c r="EB128">
        <v>1.61136107617458</v>
      </c>
      <c r="EC128">
        <v>1.45365088374691</v>
      </c>
      <c r="ED128">
        <v>1.3284785351561901</v>
      </c>
      <c r="EE128">
        <v>2.22297841278874</v>
      </c>
      <c r="EF128">
        <v>2.06398782292209</v>
      </c>
      <c r="EG128">
        <v>1.4929699509665699</v>
      </c>
      <c r="EH128">
        <v>1.444144902276</v>
      </c>
      <c r="EI128">
        <v>1.58856448237422</v>
      </c>
      <c r="EJ128">
        <v>1.4498899657686499</v>
      </c>
      <c r="EK128">
        <v>1.70553105168082</v>
      </c>
      <c r="EL128">
        <v>1.42792481705899</v>
      </c>
      <c r="EM128">
        <v>1.8499379824969999</v>
      </c>
      <c r="EN128">
        <v>1.71458979354565</v>
      </c>
      <c r="EO128">
        <v>1.6919516278606399</v>
      </c>
      <c r="EP128">
        <v>1.66649279874828</v>
      </c>
      <c r="EQ128">
        <v>1.97418998360588</v>
      </c>
      <c r="ER128">
        <v>1.81530083533074</v>
      </c>
      <c r="ES128">
        <v>1.6715773969460801</v>
      </c>
      <c r="ET128">
        <v>1.68835907529832</v>
      </c>
      <c r="EU128">
        <v>1.3838773410332501</v>
      </c>
      <c r="EV128">
        <v>1.4227015676138099</v>
      </c>
      <c r="EW128">
        <v>1.7496226885572901</v>
      </c>
      <c r="EX128">
        <v>1.5437532138583301</v>
      </c>
      <c r="EY128">
        <v>1.9948187987744199</v>
      </c>
      <c r="EZ128">
        <v>1.7467772860784601</v>
      </c>
      <c r="FA128">
        <v>1.57147720030747</v>
      </c>
      <c r="FB128">
        <v>1.45813669492544</v>
      </c>
      <c r="FC128">
        <v>1.5122807486536001</v>
      </c>
      <c r="FD128">
        <v>1.42855858921152</v>
      </c>
      <c r="FE128">
        <v>1.6825937682523799</v>
      </c>
      <c r="FF128">
        <v>1.4784334000402499</v>
      </c>
      <c r="FG128">
        <v>1.3361831593271101</v>
      </c>
      <c r="FH128">
        <v>1.37882831465255</v>
      </c>
      <c r="FI128">
        <v>1.58654738797397</v>
      </c>
      <c r="FJ128">
        <v>1.4974845898368001</v>
      </c>
    </row>
    <row r="129" spans="1:166" x14ac:dyDescent="0.45">
      <c r="A129" t="s">
        <v>42</v>
      </c>
      <c r="B129" t="s">
        <v>21</v>
      </c>
      <c r="C129" t="s">
        <v>22</v>
      </c>
      <c r="D129">
        <v>30</v>
      </c>
      <c r="E129" s="1" cm="1">
        <f t="array" ref="E129">SUMPRODUCT($G129:$FZZ129,$G$2:$FZZ$2)/SUMPRODUCT(--($G129:$FZZ129&lt;&gt;""),$G$2:$FZZ$2)</f>
        <v>1.7075267001996457</v>
      </c>
      <c r="F129" s="1" cm="1">
        <f t="array" ref="F129">SUMPRODUCT($G129:$FZZ129,$F$2:$FZY$2)/SUMPRODUCT(--($G129:$FZZ129&lt;&gt;""),$F$2:$FZY$2)</f>
        <v>1.5532124524059376</v>
      </c>
      <c r="G129">
        <v>1.57675908671202</v>
      </c>
      <c r="H129">
        <v>1.5355593427898999</v>
      </c>
      <c r="I129">
        <v>1.5752677591109701</v>
      </c>
      <c r="J129">
        <v>1.5346567620832701</v>
      </c>
      <c r="K129">
        <v>1.7521752717510699</v>
      </c>
      <c r="L129">
        <v>1.5754100431462399</v>
      </c>
      <c r="M129">
        <v>1.8776667288172899</v>
      </c>
      <c r="N129">
        <v>1.6545995478822599</v>
      </c>
      <c r="O129">
        <v>1.8715507800803699</v>
      </c>
      <c r="P129">
        <v>1.6070982488558001</v>
      </c>
      <c r="Q129">
        <v>1.9551936943636701</v>
      </c>
      <c r="R129">
        <v>1.6045251828371601</v>
      </c>
      <c r="S129">
        <v>1.9372120762412199</v>
      </c>
      <c r="T129">
        <v>1.5812801252797399</v>
      </c>
      <c r="U129">
        <v>1.6065624373473899</v>
      </c>
      <c r="V129">
        <v>1.69053654947222</v>
      </c>
      <c r="W129">
        <v>1.5629692379297599</v>
      </c>
      <c r="X129">
        <v>1.6595217803618001</v>
      </c>
      <c r="Y129">
        <v>1.59604525425295</v>
      </c>
      <c r="Z129">
        <v>1.57913460870106</v>
      </c>
      <c r="AA129">
        <v>1.5843401068315</v>
      </c>
      <c r="AB129">
        <v>1.53299032051021</v>
      </c>
      <c r="AC129">
        <v>1.6267857381625801</v>
      </c>
      <c r="AD129">
        <v>1.5329175299122899</v>
      </c>
      <c r="AE129">
        <v>1.5995094286056299</v>
      </c>
      <c r="AF129">
        <v>1.5603203491861699</v>
      </c>
      <c r="AG129">
        <v>1.5468765666466799</v>
      </c>
      <c r="AH129">
        <v>1.4951395728844801</v>
      </c>
      <c r="AI129">
        <v>1.58859940756038</v>
      </c>
      <c r="AJ129">
        <v>1.5425493843854901</v>
      </c>
      <c r="AK129">
        <v>1.5382425519180201</v>
      </c>
      <c r="AL129">
        <v>1.53265701064019</v>
      </c>
      <c r="AM129">
        <v>1.6023359249587099</v>
      </c>
      <c r="AN129">
        <v>1.5585184712086899</v>
      </c>
      <c r="AO129">
        <v>1.5775282216064499</v>
      </c>
      <c r="AP129">
        <v>1.5289188787572101</v>
      </c>
      <c r="AQ129">
        <v>1.5300013220809501</v>
      </c>
      <c r="AR129">
        <v>1.49998766057774</v>
      </c>
      <c r="AS129">
        <v>1.9627956907149799</v>
      </c>
      <c r="AT129">
        <v>1.58731363911752</v>
      </c>
      <c r="AU129">
        <v>1.8435339260577399</v>
      </c>
      <c r="AV129">
        <v>1.6046231243470499</v>
      </c>
      <c r="AW129">
        <v>1.82269966475691</v>
      </c>
      <c r="AX129">
        <v>1.5713628869929599</v>
      </c>
      <c r="AY129">
        <v>1.6484550120713499</v>
      </c>
      <c r="AZ129">
        <v>1.56562329023342</v>
      </c>
      <c r="BA129">
        <v>1.7102637886409799</v>
      </c>
      <c r="BB129">
        <v>1.4786619103796901</v>
      </c>
      <c r="BC129">
        <v>1.55551694226552</v>
      </c>
      <c r="BD129">
        <v>1.4493995895040901</v>
      </c>
      <c r="BE129">
        <v>1.5513406452620999</v>
      </c>
      <c r="BF129">
        <v>1.5338445384080699</v>
      </c>
      <c r="BG129">
        <v>1.57702161897569</v>
      </c>
      <c r="BH129">
        <v>1.6483506385115401</v>
      </c>
      <c r="BI129">
        <v>1.6086983883583801</v>
      </c>
      <c r="BJ129">
        <v>1.65620259824632</v>
      </c>
      <c r="BK129">
        <v>1.60752463572716</v>
      </c>
      <c r="BL129">
        <v>1.6499031367355199</v>
      </c>
      <c r="BM129">
        <v>1.57744182303869</v>
      </c>
      <c r="BN129">
        <v>1.57998295349429</v>
      </c>
      <c r="BO129">
        <v>1.6301503076883399</v>
      </c>
      <c r="BP129">
        <v>1.5909436825813099</v>
      </c>
      <c r="BQ129">
        <v>2.00648180551357</v>
      </c>
      <c r="BR129">
        <v>1.5051367593356799</v>
      </c>
      <c r="BS129">
        <v>1.52278777880385</v>
      </c>
      <c r="BT129">
        <v>1.5314839887571901</v>
      </c>
      <c r="BU129">
        <v>1.59615986842776</v>
      </c>
      <c r="BV129">
        <v>1.6049046231591999</v>
      </c>
      <c r="BW129">
        <v>1.7515486641112901</v>
      </c>
      <c r="BX129">
        <v>1.5615971376543201</v>
      </c>
      <c r="BY129">
        <v>1.94859752183</v>
      </c>
      <c r="BZ129">
        <v>1.5441100422038601</v>
      </c>
      <c r="CA129">
        <v>1.5449612472149401</v>
      </c>
      <c r="CB129">
        <v>1.4818286228662401</v>
      </c>
      <c r="CC129">
        <v>2.1454957365230798</v>
      </c>
      <c r="CD129">
        <v>1.60881141993287</v>
      </c>
      <c r="CE129">
        <v>1.6076269846378299</v>
      </c>
      <c r="CF129">
        <v>1.61056975332504</v>
      </c>
      <c r="CG129">
        <v>1.51310161313016</v>
      </c>
      <c r="CH129">
        <v>1.5197482225772001</v>
      </c>
      <c r="CI129">
        <v>1.5924898029825301</v>
      </c>
      <c r="CJ129">
        <v>1.58585751503255</v>
      </c>
      <c r="CK129">
        <v>1.90960981580955</v>
      </c>
      <c r="CL129">
        <v>1.5890633217644199</v>
      </c>
      <c r="CM129">
        <v>2.2531121862268</v>
      </c>
      <c r="CN129">
        <v>1.64649695663761</v>
      </c>
      <c r="CO129">
        <v>2.0027605397764998</v>
      </c>
      <c r="CP129">
        <v>1.64542359411156</v>
      </c>
      <c r="CQ129">
        <v>1.58869103592187</v>
      </c>
      <c r="CR129">
        <v>1.53077780275784</v>
      </c>
      <c r="CS129">
        <v>1.87594966831479</v>
      </c>
      <c r="CT129">
        <v>1.5430828745571501</v>
      </c>
      <c r="CU129">
        <v>1.8629574167774401</v>
      </c>
      <c r="CV129">
        <v>1.53546826054481</v>
      </c>
      <c r="CW129">
        <v>1.7227078221177901</v>
      </c>
      <c r="CX129">
        <v>1.4317446831702501</v>
      </c>
      <c r="CY129">
        <v>1.5357223008892</v>
      </c>
      <c r="CZ129">
        <v>1.5118582861779399</v>
      </c>
      <c r="DA129">
        <v>1.97389006314176</v>
      </c>
      <c r="DB129">
        <v>1.4906356064288899</v>
      </c>
      <c r="DC129">
        <v>1.54034791284516</v>
      </c>
      <c r="DD129">
        <v>1.48070934505463</v>
      </c>
      <c r="DE129">
        <v>1.6396868465699701</v>
      </c>
      <c r="DF129">
        <v>1.58359045702381</v>
      </c>
      <c r="DG129">
        <v>1.6763591030362399</v>
      </c>
      <c r="DH129">
        <v>1.57308772208068</v>
      </c>
      <c r="DI129">
        <v>1.6085665592559699</v>
      </c>
      <c r="DJ129">
        <v>1.5350685981733601</v>
      </c>
      <c r="DK129">
        <v>1.65912526663313</v>
      </c>
      <c r="DL129">
        <v>1.57538954056062</v>
      </c>
      <c r="DM129">
        <v>1.5216940039773299</v>
      </c>
      <c r="DN129">
        <v>1.5231833621361901</v>
      </c>
      <c r="DO129">
        <v>1.6654327255875701</v>
      </c>
      <c r="DP129">
        <v>1.6281089860226401</v>
      </c>
      <c r="DQ129">
        <v>1.63379298788153</v>
      </c>
      <c r="DR129">
        <v>1.6469546920879199</v>
      </c>
      <c r="DS129">
        <v>1.61713790391616</v>
      </c>
      <c r="DT129">
        <v>1.5120968710973599</v>
      </c>
      <c r="DU129">
        <v>1.77389956291898</v>
      </c>
      <c r="DV129">
        <v>1.55811804186443</v>
      </c>
      <c r="DW129">
        <v>1.5734039039226699</v>
      </c>
      <c r="DX129">
        <v>1.5273215912337199</v>
      </c>
      <c r="DY129">
        <v>1.5236220205501501</v>
      </c>
      <c r="DZ129">
        <v>1.50800431054088</v>
      </c>
      <c r="EA129">
        <v>1.5718155995583001</v>
      </c>
      <c r="EB129">
        <v>1.6075473631603601</v>
      </c>
      <c r="EC129">
        <v>1.5059730110814999</v>
      </c>
      <c r="ED129">
        <v>1.4739659688092199</v>
      </c>
      <c r="EE129">
        <v>1.6919044329249899</v>
      </c>
      <c r="EF129">
        <v>1.6149968689943801</v>
      </c>
      <c r="EG129">
        <v>1.5948988802155599</v>
      </c>
      <c r="EH129">
        <v>1.57269715244606</v>
      </c>
      <c r="EI129">
        <v>1.6298622644866301</v>
      </c>
      <c r="EJ129">
        <v>1.5841910458675701</v>
      </c>
      <c r="EK129">
        <v>1.5593853481573801</v>
      </c>
      <c r="EL129">
        <v>1.5345250200803</v>
      </c>
      <c r="EM129">
        <v>1.66074287510606</v>
      </c>
      <c r="EN129">
        <v>1.6569828047219599</v>
      </c>
      <c r="EO129">
        <v>1.6464481560536599</v>
      </c>
      <c r="EP129">
        <v>1.59058711910567</v>
      </c>
      <c r="EQ129">
        <v>1.55320078593592</v>
      </c>
      <c r="ER129">
        <v>1.51441469772492</v>
      </c>
      <c r="ES129">
        <v>1.52050586877463</v>
      </c>
      <c r="ET129">
        <v>1.5449999683889</v>
      </c>
      <c r="EU129">
        <v>1.59722141450293</v>
      </c>
      <c r="EV129">
        <v>1.5350037415893001</v>
      </c>
      <c r="EW129">
        <v>1.54405625609216</v>
      </c>
      <c r="EX129">
        <v>1.57291267730655</v>
      </c>
      <c r="EY129">
        <v>1.5363893237188599</v>
      </c>
      <c r="EZ129">
        <v>1.5545030625576799</v>
      </c>
      <c r="FA129">
        <v>1.5259304368152999</v>
      </c>
      <c r="FB129">
        <v>1.5123489198843401</v>
      </c>
      <c r="FC129">
        <v>1.5399067101583801</v>
      </c>
      <c r="FD129">
        <v>1.4932951712042299</v>
      </c>
      <c r="FE129">
        <v>1.5906860412681101</v>
      </c>
      <c r="FF129">
        <v>1.5449557866280099</v>
      </c>
      <c r="FG129">
        <v>1.58759903419435</v>
      </c>
      <c r="FH129">
        <v>1.6728766914637301</v>
      </c>
      <c r="FI129">
        <v>1.59349612697481</v>
      </c>
      <c r="FJ129">
        <v>1.57482679687174</v>
      </c>
    </row>
    <row r="130" spans="1:166" x14ac:dyDescent="0.45">
      <c r="A130" t="s">
        <v>42</v>
      </c>
      <c r="B130" t="s">
        <v>21</v>
      </c>
      <c r="C130" t="s">
        <v>22</v>
      </c>
      <c r="D130">
        <v>35</v>
      </c>
      <c r="E130" s="1" cm="1">
        <f t="array" ref="E130">SUMPRODUCT($G130:$FZZ130,$G$2:$FZZ$2)/SUMPRODUCT(--($G130:$FZZ130&lt;&gt;""),$G$2:$FZZ$2)</f>
        <v>1.6024668480707775</v>
      </c>
      <c r="F130" s="1" cm="1">
        <f t="array" ref="F130">SUMPRODUCT($G130:$FZZ130,$F$2:$FZY$2)/SUMPRODUCT(--($G130:$FZZ130&lt;&gt;""),$F$2:$FZY$2)</f>
        <v>1.474051833740593</v>
      </c>
      <c r="G130">
        <v>1.4681176457754701</v>
      </c>
      <c r="H130">
        <v>1.41713772995677</v>
      </c>
      <c r="I130">
        <v>1.4730003629230399</v>
      </c>
      <c r="J130">
        <v>1.41210573464353</v>
      </c>
      <c r="K130">
        <v>1.67165473773934</v>
      </c>
      <c r="L130">
        <v>1.51223390583397</v>
      </c>
      <c r="M130">
        <v>1.74443526554326</v>
      </c>
      <c r="N130">
        <v>1.5200918449898699</v>
      </c>
      <c r="O130">
        <v>1.67826489547348</v>
      </c>
      <c r="P130">
        <v>1.48804271843917</v>
      </c>
      <c r="Q130">
        <v>1.6522547453060901</v>
      </c>
      <c r="R130">
        <v>1.53911953427295</v>
      </c>
      <c r="S130">
        <v>1.9006900696679101</v>
      </c>
      <c r="T130">
        <v>1.5118275940622501</v>
      </c>
      <c r="U130">
        <v>1.4869021513676699</v>
      </c>
      <c r="V130">
        <v>1.56323368255329</v>
      </c>
      <c r="W130">
        <v>1.5043183625898899</v>
      </c>
      <c r="X130">
        <v>1.5955854379110199</v>
      </c>
      <c r="Y130">
        <v>1.50961142250929</v>
      </c>
      <c r="Z130">
        <v>1.44898579200696</v>
      </c>
      <c r="AA130">
        <v>1.50476083296025</v>
      </c>
      <c r="AB130">
        <v>1.4679468931678099</v>
      </c>
      <c r="AC130">
        <v>1.48150115659555</v>
      </c>
      <c r="AD130">
        <v>1.4367364403</v>
      </c>
      <c r="AE130">
        <v>1.5520099463920001</v>
      </c>
      <c r="AF130">
        <v>1.5131143946155701</v>
      </c>
      <c r="AG130">
        <v>1.4348008402524099</v>
      </c>
      <c r="AH130">
        <v>1.40830271004208</v>
      </c>
      <c r="AI130">
        <v>1.5480906434425901</v>
      </c>
      <c r="AJ130">
        <v>1.4915466716932</v>
      </c>
      <c r="AK130">
        <v>1.48516082535162</v>
      </c>
      <c r="AL130">
        <v>1.48497370790199</v>
      </c>
      <c r="AM130">
        <v>1.4860529484453899</v>
      </c>
      <c r="AN130">
        <v>1.4350772883518801</v>
      </c>
      <c r="AO130">
        <v>1.4980954134181499</v>
      </c>
      <c r="AP130">
        <v>1.46658631498565</v>
      </c>
      <c r="AQ130">
        <v>1.45763307112061</v>
      </c>
      <c r="AR130">
        <v>1.4502888746887499</v>
      </c>
      <c r="AS130">
        <v>1.67933061723106</v>
      </c>
      <c r="AT130">
        <v>1.4786273079269601</v>
      </c>
      <c r="AU130">
        <v>1.7620738652857399</v>
      </c>
      <c r="AV130">
        <v>1.5661002509109301</v>
      </c>
      <c r="AW130">
        <v>1.6234239058288</v>
      </c>
      <c r="AX130">
        <v>1.44464622025872</v>
      </c>
      <c r="AY130">
        <v>1.4977904144904599</v>
      </c>
      <c r="AZ130">
        <v>1.4519602071495401</v>
      </c>
      <c r="BA130">
        <v>1.54824659754773</v>
      </c>
      <c r="BB130">
        <v>1.3839173163668499</v>
      </c>
      <c r="BC130">
        <v>1.4605691742548499</v>
      </c>
      <c r="BD130">
        <v>1.3903577272458401</v>
      </c>
      <c r="BE130">
        <v>1.4082380482361501</v>
      </c>
      <c r="BF130">
        <v>1.40455801799907</v>
      </c>
      <c r="BG130">
        <v>1.5367836605321099</v>
      </c>
      <c r="BH130">
        <v>1.61072922529787</v>
      </c>
      <c r="BI130">
        <v>1.5134102397151199</v>
      </c>
      <c r="BJ130">
        <v>1.5736223510837599</v>
      </c>
      <c r="BK130">
        <v>1.5481888782587001</v>
      </c>
      <c r="BL130">
        <v>1.61405748695722</v>
      </c>
      <c r="BM130">
        <v>1.52147816779032</v>
      </c>
      <c r="BN130">
        <v>1.54741605974852</v>
      </c>
      <c r="BO130">
        <v>1.5104765231933099</v>
      </c>
      <c r="BP130">
        <v>1.48084526240131</v>
      </c>
      <c r="BQ130">
        <v>1.9716355786770301</v>
      </c>
      <c r="BR130">
        <v>1.45460267522454</v>
      </c>
      <c r="BS130">
        <v>1.44988753484219</v>
      </c>
      <c r="BT130">
        <v>1.4629633654621901</v>
      </c>
      <c r="BU130">
        <v>1.46970660469923</v>
      </c>
      <c r="BV130">
        <v>1.4761233561832601</v>
      </c>
      <c r="BW130">
        <v>1.58279969054605</v>
      </c>
      <c r="BX130">
        <v>1.4335068589082101</v>
      </c>
      <c r="BY130">
        <v>1.71459349613117</v>
      </c>
      <c r="BZ130">
        <v>1.47524066502871</v>
      </c>
      <c r="CA130">
        <v>1.4867634311754401</v>
      </c>
      <c r="CB130">
        <v>1.43986240521386</v>
      </c>
      <c r="CC130">
        <v>2.0093605165247799</v>
      </c>
      <c r="CD130">
        <v>1.5069555282314799</v>
      </c>
      <c r="CE130">
        <v>1.55528433716919</v>
      </c>
      <c r="CF130">
        <v>1.5627557616957499</v>
      </c>
      <c r="CG130">
        <v>1.4655814696948299</v>
      </c>
      <c r="CH130">
        <v>1.4718148128222699</v>
      </c>
      <c r="CI130">
        <v>1.52696743316145</v>
      </c>
      <c r="CJ130">
        <v>1.5341232538246701</v>
      </c>
      <c r="CK130">
        <v>1.63556376099886</v>
      </c>
      <c r="CL130">
        <v>1.4867845447082999</v>
      </c>
      <c r="CM130">
        <v>2.2293733579345898</v>
      </c>
      <c r="CN130">
        <v>1.5828431308353801</v>
      </c>
      <c r="CO130">
        <v>1.95491676267996</v>
      </c>
      <c r="CP130">
        <v>1.57917852210429</v>
      </c>
      <c r="CQ130">
        <v>1.5377252216267401</v>
      </c>
      <c r="CR130">
        <v>1.47667013146469</v>
      </c>
      <c r="CS130">
        <v>1.71227828542252</v>
      </c>
      <c r="CT130">
        <v>1.4079611150009801</v>
      </c>
      <c r="CU130">
        <v>1.8094865660950401</v>
      </c>
      <c r="CV130">
        <v>1.47247342306172</v>
      </c>
      <c r="CW130">
        <v>1.66595858376109</v>
      </c>
      <c r="CX130">
        <v>1.37462151641108</v>
      </c>
      <c r="CY130">
        <v>1.4762628201199599</v>
      </c>
      <c r="CZ130">
        <v>1.46475106290025</v>
      </c>
      <c r="DA130">
        <v>1.74699046521104</v>
      </c>
      <c r="DB130">
        <v>1.43850767041433</v>
      </c>
      <c r="DC130">
        <v>1.4819417635211201</v>
      </c>
      <c r="DD130">
        <v>1.4285147863807099</v>
      </c>
      <c r="DE130">
        <v>1.4839008416353701</v>
      </c>
      <c r="DF130">
        <v>1.44797267977905</v>
      </c>
      <c r="DG130">
        <v>1.5794142599832799</v>
      </c>
      <c r="DH130">
        <v>1.5168730479161201</v>
      </c>
      <c r="DI130">
        <v>1.4590962751819101</v>
      </c>
      <c r="DJ130">
        <v>1.42728406208498</v>
      </c>
      <c r="DK130">
        <v>1.53441490295201</v>
      </c>
      <c r="DL130">
        <v>1.5267395670030901</v>
      </c>
      <c r="DM130">
        <v>1.41251688147635</v>
      </c>
      <c r="DN130">
        <v>1.41468793656869</v>
      </c>
      <c r="DO130">
        <v>1.55754481462192</v>
      </c>
      <c r="DP130">
        <v>1.53254508700708</v>
      </c>
      <c r="DQ130">
        <v>1.5646375794846601</v>
      </c>
      <c r="DR130">
        <v>1.59977264816422</v>
      </c>
      <c r="DS130">
        <v>1.5396636328153099</v>
      </c>
      <c r="DT130">
        <v>1.4487930973045</v>
      </c>
      <c r="DU130">
        <v>1.62876566049112</v>
      </c>
      <c r="DV130">
        <v>1.5212137798115599</v>
      </c>
      <c r="DW130">
        <v>1.48458284317073</v>
      </c>
      <c r="DX130">
        <v>1.4455061411802901</v>
      </c>
      <c r="DY130">
        <v>1.4143621336325001</v>
      </c>
      <c r="DZ130">
        <v>1.43043909973949</v>
      </c>
      <c r="EA130">
        <v>1.5268644529139099</v>
      </c>
      <c r="EB130">
        <v>1.55134502137853</v>
      </c>
      <c r="EC130">
        <v>1.4210482851328901</v>
      </c>
      <c r="ED130">
        <v>1.3839049828741601</v>
      </c>
      <c r="EE130">
        <v>1.5552782455379599</v>
      </c>
      <c r="EF130">
        <v>1.53333410956767</v>
      </c>
      <c r="EG130">
        <v>1.52735964007473</v>
      </c>
      <c r="EH130">
        <v>1.5212687711219</v>
      </c>
      <c r="EI130">
        <v>1.4926455862042001</v>
      </c>
      <c r="EJ130">
        <v>1.4883020832454701</v>
      </c>
      <c r="EK130">
        <v>1.5092352294853499</v>
      </c>
      <c r="EL130">
        <v>1.4783265479396801</v>
      </c>
      <c r="EM130">
        <v>1.5485443724221</v>
      </c>
      <c r="EN130">
        <v>1.54490650111394</v>
      </c>
      <c r="EO130">
        <v>1.53662868892781</v>
      </c>
      <c r="EP130">
        <v>1.49632895542511</v>
      </c>
      <c r="EQ130">
        <v>1.4442839446234199</v>
      </c>
      <c r="ER130">
        <v>1.4051594959273299</v>
      </c>
      <c r="ES130">
        <v>1.45676006690311</v>
      </c>
      <c r="ET130">
        <v>1.4965758163915399</v>
      </c>
      <c r="EU130">
        <v>1.5003359197478101</v>
      </c>
      <c r="EV130">
        <v>1.4417962851763599</v>
      </c>
      <c r="EW130">
        <v>1.45288735220228</v>
      </c>
      <c r="EX130">
        <v>1.4907941973377601</v>
      </c>
      <c r="EY130">
        <v>1.4837475281866199</v>
      </c>
      <c r="EZ130">
        <v>1.5116746947143</v>
      </c>
      <c r="FA130">
        <v>1.4785766583087501</v>
      </c>
      <c r="FB130">
        <v>1.47763276323793</v>
      </c>
      <c r="FC130">
        <v>1.48718300987226</v>
      </c>
      <c r="FD130">
        <v>1.45762137467246</v>
      </c>
      <c r="FE130">
        <v>1.4869149087353299</v>
      </c>
      <c r="FF130">
        <v>1.4434210751193399</v>
      </c>
      <c r="FG130">
        <v>1.5242990560043901</v>
      </c>
      <c r="FH130">
        <v>1.5869255898194501</v>
      </c>
      <c r="FI130">
        <v>1.5485645184112899</v>
      </c>
      <c r="FJ130">
        <v>1.5190284672375101</v>
      </c>
    </row>
    <row r="131" spans="1:166" x14ac:dyDescent="0.45">
      <c r="A131" t="s">
        <v>42</v>
      </c>
      <c r="B131" t="s">
        <v>21</v>
      </c>
      <c r="C131" t="s">
        <v>22</v>
      </c>
      <c r="D131">
        <v>40</v>
      </c>
      <c r="E131" s="1" cm="1">
        <f t="array" ref="E131">SUMPRODUCT($G131:$FZZ131,$G$2:$FZZ$2)/SUMPRODUCT(--($G131:$FZZ131&lt;&gt;""),$G$2:$FZZ$2)</f>
        <v>1.5155220142388628</v>
      </c>
      <c r="F131" s="1" cm="1">
        <f t="array" ref="F131">SUMPRODUCT($G131:$FZZ131,$F$2:$FZY$2)/SUMPRODUCT(--($G131:$FZZ131&lt;&gt;""),$F$2:$FZY$2)</f>
        <v>1.4084984064550836</v>
      </c>
      <c r="G131">
        <v>1.4112619678643299</v>
      </c>
      <c r="H131">
        <v>1.3726128306911201</v>
      </c>
      <c r="I131">
        <v>1.40192964805652</v>
      </c>
      <c r="J131">
        <v>1.37209714393344</v>
      </c>
      <c r="K131">
        <v>1.5610889594811901</v>
      </c>
      <c r="L131">
        <v>1.4050032842995099</v>
      </c>
      <c r="M131">
        <v>1.67984873330788</v>
      </c>
      <c r="N131">
        <v>1.4605947972948501</v>
      </c>
      <c r="O131">
        <v>1.6146324446568201</v>
      </c>
      <c r="P131">
        <v>1.4405108931156101</v>
      </c>
      <c r="Q131">
        <v>1.48697176900499</v>
      </c>
      <c r="R131">
        <v>1.4120305238792401</v>
      </c>
      <c r="S131">
        <v>1.7687013903178701</v>
      </c>
      <c r="T131">
        <v>1.44038791247866</v>
      </c>
      <c r="U131">
        <v>1.45990246753675</v>
      </c>
      <c r="V131">
        <v>1.5349829665178001</v>
      </c>
      <c r="W131">
        <v>1.45369146461983</v>
      </c>
      <c r="X131">
        <v>1.54452325834738</v>
      </c>
      <c r="Y131">
        <v>1.40626286132324</v>
      </c>
      <c r="Z131">
        <v>1.38022392026832</v>
      </c>
      <c r="AA131">
        <v>1.43216849311168</v>
      </c>
      <c r="AB131">
        <v>1.4330493475306001</v>
      </c>
      <c r="AC131">
        <v>1.41762291593003</v>
      </c>
      <c r="AD131">
        <v>1.40014138204276</v>
      </c>
      <c r="AE131">
        <v>1.4353551969412</v>
      </c>
      <c r="AF131">
        <v>1.4397487426556499</v>
      </c>
      <c r="AG131">
        <v>1.39551692582077</v>
      </c>
      <c r="AH131">
        <v>1.35586536268123</v>
      </c>
      <c r="AI131">
        <v>1.41366412881054</v>
      </c>
      <c r="AJ131">
        <v>1.3816334159251999</v>
      </c>
      <c r="AK131">
        <v>1.4207242529184401</v>
      </c>
      <c r="AL131">
        <v>1.4233426549397701</v>
      </c>
      <c r="AM131">
        <v>1.45088778438817</v>
      </c>
      <c r="AN131">
        <v>1.39769580248046</v>
      </c>
      <c r="AO131">
        <v>1.4490389310110801</v>
      </c>
      <c r="AP131">
        <v>1.4229716691326799</v>
      </c>
      <c r="AQ131">
        <v>1.4274331798250399</v>
      </c>
      <c r="AR131">
        <v>1.40934006125641</v>
      </c>
      <c r="AS131">
        <v>1.6200003605445401</v>
      </c>
      <c r="AT131">
        <v>1.42665074615048</v>
      </c>
      <c r="AU131">
        <v>1.69776827613937</v>
      </c>
      <c r="AV131">
        <v>1.5076198561682801</v>
      </c>
      <c r="AW131">
        <v>1.43429530810418</v>
      </c>
      <c r="AX131">
        <v>1.41025784163083</v>
      </c>
      <c r="AY131">
        <v>1.44671253818961</v>
      </c>
      <c r="AZ131">
        <v>1.41615812481078</v>
      </c>
      <c r="BA131">
        <v>1.4132488071068401</v>
      </c>
      <c r="BB131">
        <v>1.32607239270863</v>
      </c>
      <c r="BC131">
        <v>1.37896958737933</v>
      </c>
      <c r="BD131">
        <v>1.34506857296816</v>
      </c>
      <c r="BE131">
        <v>1.36116131307111</v>
      </c>
      <c r="BF131">
        <v>1.3664246991734299</v>
      </c>
      <c r="BG131">
        <v>1.4393162877005301</v>
      </c>
      <c r="BH131">
        <v>1.5118216705336101</v>
      </c>
      <c r="BI131">
        <v>1.45527138111694</v>
      </c>
      <c r="BJ131">
        <v>1.5265011365617001</v>
      </c>
      <c r="BK131">
        <v>1.42701503395037</v>
      </c>
      <c r="BL131">
        <v>1.50152722782671</v>
      </c>
      <c r="BM131">
        <v>1.42743916500305</v>
      </c>
      <c r="BN131">
        <v>1.4557411059980401</v>
      </c>
      <c r="BO131">
        <v>1.4482764584771</v>
      </c>
      <c r="BP131">
        <v>1.4319234172448601</v>
      </c>
      <c r="BQ131">
        <v>1.5635822032275699</v>
      </c>
      <c r="BR131">
        <v>1.38087648564169</v>
      </c>
      <c r="BS131">
        <v>1.3654973700699999</v>
      </c>
      <c r="BT131">
        <v>1.34812345138419</v>
      </c>
      <c r="BU131">
        <v>1.4276490916650599</v>
      </c>
      <c r="BV131">
        <v>1.44098648191445</v>
      </c>
      <c r="BW131">
        <v>1.5737801307019399</v>
      </c>
      <c r="BX131">
        <v>1.4007283942583599</v>
      </c>
      <c r="BY131">
        <v>1.57626285786</v>
      </c>
      <c r="BZ131">
        <v>1.40480873103601</v>
      </c>
      <c r="CA131">
        <v>1.4005531770786599</v>
      </c>
      <c r="CB131">
        <v>1.3533164688813599</v>
      </c>
      <c r="CC131">
        <v>1.6681771576065401</v>
      </c>
      <c r="CD131">
        <v>1.4099148033065501</v>
      </c>
      <c r="CE131">
        <v>1.40852198546939</v>
      </c>
      <c r="CF131">
        <v>1.42376840183844</v>
      </c>
      <c r="CG131">
        <v>1.35432080308886</v>
      </c>
      <c r="CH131">
        <v>1.36900352587712</v>
      </c>
      <c r="CI131">
        <v>1.48095580382877</v>
      </c>
      <c r="CJ131">
        <v>1.4829246527073701</v>
      </c>
      <c r="CK131">
        <v>1.50703973271504</v>
      </c>
      <c r="CL131">
        <v>1.45463788361007</v>
      </c>
      <c r="CM131">
        <v>2.0896326056186698</v>
      </c>
      <c r="CN131">
        <v>1.4925083061123099</v>
      </c>
      <c r="CO131">
        <v>1.8609006497229701</v>
      </c>
      <c r="CP131">
        <v>1.46675490531667</v>
      </c>
      <c r="CQ131">
        <v>1.40276027573523</v>
      </c>
      <c r="CR131">
        <v>1.35534356455898</v>
      </c>
      <c r="CS131">
        <v>1.7085659085010301</v>
      </c>
      <c r="CT131">
        <v>1.36197775188887</v>
      </c>
      <c r="CU131">
        <v>1.70335468388917</v>
      </c>
      <c r="CV131">
        <v>1.38151821515429</v>
      </c>
      <c r="CW131">
        <v>1.5707930797284999</v>
      </c>
      <c r="CX131">
        <v>1.28041550395196</v>
      </c>
      <c r="CY131">
        <v>1.42562622681967</v>
      </c>
      <c r="CZ131">
        <v>1.4244906268020301</v>
      </c>
      <c r="DA131">
        <v>1.6314291057436801</v>
      </c>
      <c r="DB131">
        <v>1.3789358584339499</v>
      </c>
      <c r="DC131">
        <v>1.4243528331184601</v>
      </c>
      <c r="DD131">
        <v>1.38041206440935</v>
      </c>
      <c r="DE131">
        <v>1.42516665102679</v>
      </c>
      <c r="DF131">
        <v>1.3940020507679101</v>
      </c>
      <c r="DG131">
        <v>1.50059998182615</v>
      </c>
      <c r="DH131">
        <v>1.4345240749410999</v>
      </c>
      <c r="DI131">
        <v>1.40028384673144</v>
      </c>
      <c r="DJ131">
        <v>1.3880195404275499</v>
      </c>
      <c r="DK131">
        <v>1.46065443049753</v>
      </c>
      <c r="DL131">
        <v>1.4443406638060901</v>
      </c>
      <c r="DM131">
        <v>1.35627894618193</v>
      </c>
      <c r="DN131">
        <v>1.3736753198681599</v>
      </c>
      <c r="DO131">
        <v>1.52001929213271</v>
      </c>
      <c r="DP131">
        <v>1.4816592105769699</v>
      </c>
      <c r="DQ131">
        <v>1.4462449211467401</v>
      </c>
      <c r="DR131">
        <v>1.4949918211044</v>
      </c>
      <c r="DS131">
        <v>1.42677711509823</v>
      </c>
      <c r="DT131">
        <v>1.3551869245233099</v>
      </c>
      <c r="DU131">
        <v>1.4310190585631699</v>
      </c>
      <c r="DV131">
        <v>1.41853071958151</v>
      </c>
      <c r="DW131">
        <v>1.44531016591623</v>
      </c>
      <c r="DX131">
        <v>1.39922000421307</v>
      </c>
      <c r="DY131">
        <v>1.3666897350498901</v>
      </c>
      <c r="DZ131">
        <v>1.3913675583832701</v>
      </c>
      <c r="EA131">
        <v>1.4418692340342201</v>
      </c>
      <c r="EB131">
        <v>1.4557945072832801</v>
      </c>
      <c r="EC131">
        <v>1.38051499422157</v>
      </c>
      <c r="ED131">
        <v>1.35606145804093</v>
      </c>
      <c r="EE131">
        <v>1.4658612269523099</v>
      </c>
      <c r="EF131">
        <v>1.4298121259805801</v>
      </c>
      <c r="EG131">
        <v>1.4134061679705501</v>
      </c>
      <c r="EH131">
        <v>1.4384749442945199</v>
      </c>
      <c r="EI131">
        <v>1.4548163294369301</v>
      </c>
      <c r="EJ131">
        <v>1.4292435462897899</v>
      </c>
      <c r="EK131">
        <v>1.43158028657476</v>
      </c>
      <c r="EL131">
        <v>1.4011383398064901</v>
      </c>
      <c r="EM131">
        <v>1.49159797049976</v>
      </c>
      <c r="EN131">
        <v>1.50379290837494</v>
      </c>
      <c r="EO131">
        <v>1.4904021812978401</v>
      </c>
      <c r="EP131">
        <v>1.4565418266433501</v>
      </c>
      <c r="EQ131">
        <v>1.3930402784902001</v>
      </c>
      <c r="ER131">
        <v>1.3593822519368199</v>
      </c>
      <c r="ES131">
        <v>1.3673970233591899</v>
      </c>
      <c r="ET131">
        <v>1.4265432007704599</v>
      </c>
      <c r="EU131">
        <v>1.43266242806724</v>
      </c>
      <c r="EV131">
        <v>1.3944111060740501</v>
      </c>
      <c r="EW131">
        <v>1.4126195614954999</v>
      </c>
      <c r="EX131">
        <v>1.4523637095391799</v>
      </c>
      <c r="EY131">
        <v>1.3919846780740699</v>
      </c>
      <c r="EZ131">
        <v>1.4182594878955901</v>
      </c>
      <c r="FA131">
        <v>1.4264984733091399</v>
      </c>
      <c r="FB131">
        <v>1.4335678155310401</v>
      </c>
      <c r="FC131">
        <v>1.42702732151495</v>
      </c>
      <c r="FD131">
        <v>1.41322317265659</v>
      </c>
      <c r="FE131">
        <v>1.4263165773328501</v>
      </c>
      <c r="FF131">
        <v>1.4161732142996</v>
      </c>
      <c r="FG131">
        <v>1.4326161503375801</v>
      </c>
      <c r="FH131">
        <v>1.5215347514603199</v>
      </c>
      <c r="FI131">
        <v>1.46314954669166</v>
      </c>
      <c r="FJ131">
        <v>1.44607883780032</v>
      </c>
    </row>
    <row r="132" spans="1:166" x14ac:dyDescent="0.45">
      <c r="A132" t="s">
        <v>42</v>
      </c>
      <c r="B132" t="s">
        <v>21</v>
      </c>
      <c r="C132" t="s">
        <v>22</v>
      </c>
      <c r="D132">
        <v>45</v>
      </c>
      <c r="E132" s="1" cm="1">
        <f t="array" ref="E132">SUMPRODUCT($G132:$FZZ132,$G$2:$FZZ$2)/SUMPRODUCT(--($G132:$FZZ132&lt;&gt;""),$G$2:$FZZ$2)</f>
        <v>1.4515040250607656</v>
      </c>
      <c r="F132" s="1" cm="1">
        <f t="array" ref="F132">SUMPRODUCT($G132:$FZZ132,$F$2:$FZY$2)/SUMPRODUCT(--($G132:$FZZ132&lt;&gt;""),$F$2:$FZY$2)</f>
        <v>1.357475416474357</v>
      </c>
      <c r="G132">
        <v>1.3708931560659701</v>
      </c>
      <c r="H132">
        <v>1.3365391090196399</v>
      </c>
      <c r="I132">
        <v>1.3630184171961199</v>
      </c>
      <c r="J132">
        <v>1.3329034303118801</v>
      </c>
      <c r="K132">
        <v>1.5450565800226701</v>
      </c>
      <c r="L132">
        <v>1.38158628371075</v>
      </c>
      <c r="M132">
        <v>1.5425641341670899</v>
      </c>
      <c r="N132">
        <v>1.40166169349152</v>
      </c>
      <c r="O132">
        <v>1.53247685085045</v>
      </c>
      <c r="P132">
        <v>1.3566017265827</v>
      </c>
      <c r="Q132">
        <v>1.4486443509582001</v>
      </c>
      <c r="R132">
        <v>1.3779783956724001</v>
      </c>
      <c r="S132">
        <v>1.7347620006512501</v>
      </c>
      <c r="T132">
        <v>1.39331838424732</v>
      </c>
      <c r="U132">
        <v>1.43332783823015</v>
      </c>
      <c r="V132">
        <v>1.50904147796979</v>
      </c>
      <c r="W132">
        <v>1.4072633770288101</v>
      </c>
      <c r="X132">
        <v>1.49399020301566</v>
      </c>
      <c r="Y132">
        <v>1.3495349731827699</v>
      </c>
      <c r="Z132">
        <v>1.33789825831175</v>
      </c>
      <c r="AA132">
        <v>1.3467821082442999</v>
      </c>
      <c r="AB132">
        <v>1.3271303026519099</v>
      </c>
      <c r="AC132">
        <v>1.3710411827728599</v>
      </c>
      <c r="AD132">
        <v>1.3553706255445499</v>
      </c>
      <c r="AE132">
        <v>1.38723636721534</v>
      </c>
      <c r="AF132">
        <v>1.3941419132908901</v>
      </c>
      <c r="AG132">
        <v>1.35438636092053</v>
      </c>
      <c r="AH132">
        <v>1.32673658885977</v>
      </c>
      <c r="AI132">
        <v>1.3629598669059699</v>
      </c>
      <c r="AJ132">
        <v>1.3457957367295199</v>
      </c>
      <c r="AK132">
        <v>1.35856274916124</v>
      </c>
      <c r="AL132">
        <v>1.3728868772063501</v>
      </c>
      <c r="AM132">
        <v>1.4061075527117199</v>
      </c>
      <c r="AN132">
        <v>1.3585844477467099</v>
      </c>
      <c r="AO132">
        <v>1.3924298153027399</v>
      </c>
      <c r="AP132">
        <v>1.3860428001438001</v>
      </c>
      <c r="AQ132">
        <v>1.40096732256571</v>
      </c>
      <c r="AR132">
        <v>1.3747503470462501</v>
      </c>
      <c r="AS132">
        <v>1.42740674091056</v>
      </c>
      <c r="AT132">
        <v>1.3595102815287301</v>
      </c>
      <c r="AU132">
        <v>1.5988793441215401</v>
      </c>
      <c r="AV132">
        <v>1.4344522972300899</v>
      </c>
      <c r="AW132">
        <v>1.39415538317809</v>
      </c>
      <c r="AX132">
        <v>1.3650467530466699</v>
      </c>
      <c r="AY132">
        <v>1.38897367918391</v>
      </c>
      <c r="AZ132">
        <v>1.37444870981477</v>
      </c>
      <c r="BA132">
        <v>1.3556984028461201</v>
      </c>
      <c r="BB132">
        <v>1.3006583815887001</v>
      </c>
      <c r="BC132">
        <v>1.2954522354940901</v>
      </c>
      <c r="BD132">
        <v>1.2595860321868999</v>
      </c>
      <c r="BE132">
        <v>1.3323960058592501</v>
      </c>
      <c r="BF132">
        <v>1.3379847104796001</v>
      </c>
      <c r="BG132">
        <v>1.3949288181527999</v>
      </c>
      <c r="BH132">
        <v>1.4831751045580399</v>
      </c>
      <c r="BI132">
        <v>1.3826701709452101</v>
      </c>
      <c r="BJ132">
        <v>1.4684600525209599</v>
      </c>
      <c r="BK132">
        <v>1.39218460424518</v>
      </c>
      <c r="BL132">
        <v>1.4756771065631999</v>
      </c>
      <c r="BM132">
        <v>1.36662633347055</v>
      </c>
      <c r="BN132">
        <v>1.42313574784573</v>
      </c>
      <c r="BO132">
        <v>1.4137535114269899</v>
      </c>
      <c r="BP132">
        <v>1.3891178264517401</v>
      </c>
      <c r="BQ132">
        <v>1.43122212723341</v>
      </c>
      <c r="BR132">
        <v>1.34037887676476</v>
      </c>
      <c r="BS132">
        <v>1.3263344999528099</v>
      </c>
      <c r="BT132">
        <v>1.3196961664834199</v>
      </c>
      <c r="BU132">
        <v>1.3790937210979901</v>
      </c>
      <c r="BV132">
        <v>1.4026686046450201</v>
      </c>
      <c r="BW132">
        <v>1.5414974017643801</v>
      </c>
      <c r="BX132">
        <v>1.3566134418281299</v>
      </c>
      <c r="BY132">
        <v>1.50448706128812</v>
      </c>
      <c r="BZ132">
        <v>1.3781357249395401</v>
      </c>
      <c r="CA132">
        <v>1.31601330014235</v>
      </c>
      <c r="CB132">
        <v>1.2902338824934001</v>
      </c>
      <c r="CC132">
        <v>1.5796961302272099</v>
      </c>
      <c r="CD132">
        <v>1.37534458763176</v>
      </c>
      <c r="CE132">
        <v>1.3801192987182</v>
      </c>
      <c r="CF132">
        <v>1.4024713259295001</v>
      </c>
      <c r="CG132">
        <v>1.3237994636693899</v>
      </c>
      <c r="CH132">
        <v>1.3394628210327599</v>
      </c>
      <c r="CI132">
        <v>1.3845746029491499</v>
      </c>
      <c r="CJ132">
        <v>1.3858231575558999</v>
      </c>
      <c r="CK132">
        <v>1.4547343711747001</v>
      </c>
      <c r="CL132">
        <v>1.4010495542850501</v>
      </c>
      <c r="CM132">
        <v>2.0440451359823899</v>
      </c>
      <c r="CN132">
        <v>1.42816620648427</v>
      </c>
      <c r="CO132">
        <v>1.8102621567952</v>
      </c>
      <c r="CP132">
        <v>1.42256472664015</v>
      </c>
      <c r="CQ132">
        <v>1.3790286344770499</v>
      </c>
      <c r="CR132">
        <v>1.3171040649882799</v>
      </c>
      <c r="CS132">
        <v>1.6080536384039601</v>
      </c>
      <c r="CT132">
        <v>1.32857771867786</v>
      </c>
      <c r="CU132">
        <v>1.67689403008162</v>
      </c>
      <c r="CV132">
        <v>1.3463031701906101</v>
      </c>
      <c r="CW132">
        <v>1.54260929464429</v>
      </c>
      <c r="CX132">
        <v>1.2523894170038501</v>
      </c>
      <c r="CY132">
        <v>1.32551939024665</v>
      </c>
      <c r="CZ132">
        <v>1.32151938021168</v>
      </c>
      <c r="DA132">
        <v>1.45068231967314</v>
      </c>
      <c r="DB132">
        <v>1.2623311513946001</v>
      </c>
      <c r="DC132">
        <v>1.3210484872727699</v>
      </c>
      <c r="DD132">
        <v>1.2734522811262099</v>
      </c>
      <c r="DE132">
        <v>1.4007545984793499</v>
      </c>
      <c r="DF132">
        <v>1.36705300542095</v>
      </c>
      <c r="DG132">
        <v>1.45550591528285</v>
      </c>
      <c r="DH132">
        <v>1.4010198466505701</v>
      </c>
      <c r="DI132">
        <v>1.3205905580745601</v>
      </c>
      <c r="DJ132">
        <v>1.3075551611359899</v>
      </c>
      <c r="DK132">
        <v>1.4204394985706901</v>
      </c>
      <c r="DL132">
        <v>1.4128266587201801</v>
      </c>
      <c r="DM132">
        <v>1.3214173773473501</v>
      </c>
      <c r="DN132">
        <v>1.35300121431173</v>
      </c>
      <c r="DO132">
        <v>1.45700113384861</v>
      </c>
      <c r="DP132">
        <v>1.4288406633994899</v>
      </c>
      <c r="DQ132">
        <v>1.40007591186264</v>
      </c>
      <c r="DR132">
        <v>1.4632098935286699</v>
      </c>
      <c r="DS132">
        <v>1.3878758648465199</v>
      </c>
      <c r="DT132">
        <v>1.31848852713602</v>
      </c>
      <c r="DU132">
        <v>1.3615413498526401</v>
      </c>
      <c r="DV132">
        <v>1.38214123920122</v>
      </c>
      <c r="DW132">
        <v>1.3697285837819699</v>
      </c>
      <c r="DX132">
        <v>1.3362934377047</v>
      </c>
      <c r="DY132">
        <v>1.2943130507460201</v>
      </c>
      <c r="DZ132">
        <v>1.3295559921268301</v>
      </c>
      <c r="EA132">
        <v>1.4173359445817899</v>
      </c>
      <c r="EB132">
        <v>1.4412232022328499</v>
      </c>
      <c r="EC132">
        <v>1.32158600238962</v>
      </c>
      <c r="ED132">
        <v>1.3281172133136301</v>
      </c>
      <c r="EE132">
        <v>1.42611759032785</v>
      </c>
      <c r="EF132">
        <v>1.38454930219796</v>
      </c>
      <c r="EG132">
        <v>1.37133438154117</v>
      </c>
      <c r="EH132">
        <v>1.4079050801341699</v>
      </c>
      <c r="EI132">
        <v>1.37693390629465</v>
      </c>
      <c r="EJ132">
        <v>1.3693954776803801</v>
      </c>
      <c r="EK132">
        <v>1.38140874369055</v>
      </c>
      <c r="EL132">
        <v>1.3500185309652499</v>
      </c>
      <c r="EM132">
        <v>1.4530164089861199</v>
      </c>
      <c r="EN132">
        <v>1.45620121236684</v>
      </c>
      <c r="EO132">
        <v>1.4340970785868801</v>
      </c>
      <c r="EP132">
        <v>1.4259238461239301</v>
      </c>
      <c r="EQ132">
        <v>1.34510776794646</v>
      </c>
      <c r="ER132">
        <v>1.3294358973817499</v>
      </c>
      <c r="ES132">
        <v>1.32839849081627</v>
      </c>
      <c r="ET132">
        <v>1.3868283433470201</v>
      </c>
      <c r="EU132">
        <v>1.36349382462596</v>
      </c>
      <c r="EV132">
        <v>1.32234254320169</v>
      </c>
      <c r="EW132">
        <v>1.34376953916502</v>
      </c>
      <c r="EX132">
        <v>1.3906215587108499</v>
      </c>
      <c r="EY132">
        <v>1.3517402392317299</v>
      </c>
      <c r="EZ132">
        <v>1.39612801183215</v>
      </c>
      <c r="FA132">
        <v>1.3445182029837599</v>
      </c>
      <c r="FB132">
        <v>1.36378718296317</v>
      </c>
      <c r="FC132">
        <v>1.34728276290069</v>
      </c>
      <c r="FD132">
        <v>1.3416532933405301</v>
      </c>
      <c r="FE132">
        <v>1.3620287829979301</v>
      </c>
      <c r="FF132">
        <v>1.3446886230941599</v>
      </c>
      <c r="FG132">
        <v>1.42007241171673</v>
      </c>
      <c r="FH132">
        <v>1.52032882789978</v>
      </c>
      <c r="FI132">
        <v>1.4256320948229699</v>
      </c>
      <c r="FJ132">
        <v>1.40574298294518</v>
      </c>
    </row>
    <row r="133" spans="1:166" x14ac:dyDescent="0.45">
      <c r="A133" t="s">
        <v>42</v>
      </c>
      <c r="B133" t="s">
        <v>21</v>
      </c>
      <c r="C133" t="s">
        <v>22</v>
      </c>
      <c r="D133">
        <v>50</v>
      </c>
      <c r="E133" s="1" cm="1">
        <f t="array" ref="E133">SUMPRODUCT($G133:$FZZ133,$G$2:$FZZ$2)/SUMPRODUCT(--($G133:$FZZ133&lt;&gt;""),$G$2:$FZZ$2)</f>
        <v>1.3737831674693579</v>
      </c>
      <c r="F133" s="1" cm="1">
        <f t="array" ref="F133">SUMPRODUCT($G133:$FZZ133,$F$2:$FZY$2)/SUMPRODUCT(--($G133:$FZZ133&lt;&gt;""),$F$2:$FZY$2)</f>
        <v>1.3070304580050243</v>
      </c>
      <c r="G133">
        <v>1.27448671081642</v>
      </c>
      <c r="H133">
        <v>1.25075076395079</v>
      </c>
      <c r="I133">
        <v>1.26741640136532</v>
      </c>
      <c r="J133">
        <v>1.2432901960243801</v>
      </c>
      <c r="K133">
        <v>1.5133898364660401</v>
      </c>
      <c r="L133">
        <v>1.35037017021239</v>
      </c>
      <c r="M133">
        <v>1.4608986531605599</v>
      </c>
      <c r="N133">
        <v>1.3720045513155401</v>
      </c>
      <c r="O133">
        <v>1.4914484034926401</v>
      </c>
      <c r="P133">
        <v>1.3237401687669399</v>
      </c>
      <c r="Q133">
        <v>1.3823294630393499</v>
      </c>
      <c r="R133">
        <v>1.3406672879878001</v>
      </c>
      <c r="S133">
        <v>1.6467704290099801</v>
      </c>
      <c r="T133">
        <v>1.32762997354901</v>
      </c>
      <c r="U133">
        <v>1.4081679705899</v>
      </c>
      <c r="V133">
        <v>1.4827479175725899</v>
      </c>
      <c r="W133">
        <v>1.3665467186471401</v>
      </c>
      <c r="X133">
        <v>1.4487392684124301</v>
      </c>
      <c r="Y133">
        <v>1.3100733601944701</v>
      </c>
      <c r="Z133">
        <v>1.3128830492688499</v>
      </c>
      <c r="AA133">
        <v>1.31713897623876</v>
      </c>
      <c r="AB133">
        <v>1.3031742996397999</v>
      </c>
      <c r="AC133">
        <v>1.2868504633222599</v>
      </c>
      <c r="AD133">
        <v>1.2780196354082001</v>
      </c>
      <c r="AE133">
        <v>1.3057291463934699</v>
      </c>
      <c r="AF133">
        <v>1.31054474474283</v>
      </c>
      <c r="AG133">
        <v>1.2912129084877799</v>
      </c>
      <c r="AH133">
        <v>1.26604009170482</v>
      </c>
      <c r="AI133">
        <v>1.31793982904301</v>
      </c>
      <c r="AJ133">
        <v>1.3082471673355001</v>
      </c>
      <c r="AK133">
        <v>1.2908378787086301</v>
      </c>
      <c r="AL133">
        <v>1.28486021379278</v>
      </c>
      <c r="AM133">
        <v>1.2999915669086699</v>
      </c>
      <c r="AN133">
        <v>1.2797878023395</v>
      </c>
      <c r="AO133">
        <v>1.31836078602831</v>
      </c>
      <c r="AP133">
        <v>1.3159175223707</v>
      </c>
      <c r="AQ133">
        <v>1.2941668319267801</v>
      </c>
      <c r="AR133">
        <v>1.2677759660372001</v>
      </c>
      <c r="AS133">
        <v>1.37646418201985</v>
      </c>
      <c r="AT133">
        <v>1.3208095356256799</v>
      </c>
      <c r="AU133">
        <v>1.42081263558662</v>
      </c>
      <c r="AV133">
        <v>1.3436678580208301</v>
      </c>
      <c r="AW133">
        <v>1.2920619669014799</v>
      </c>
      <c r="AX133">
        <v>1.2927450523603501</v>
      </c>
      <c r="AY133">
        <v>1.29845048334733</v>
      </c>
      <c r="AZ133">
        <v>1.2941416649913799</v>
      </c>
      <c r="BA133">
        <v>1.2651002079354701</v>
      </c>
      <c r="BB133">
        <v>1.24396525573647</v>
      </c>
      <c r="BC133">
        <v>1.25734281665027</v>
      </c>
      <c r="BD133">
        <v>1.23286020796414</v>
      </c>
      <c r="BE133">
        <v>1.2929072954712699</v>
      </c>
      <c r="BF133">
        <v>1.30025729328284</v>
      </c>
      <c r="BG133">
        <v>1.37571448236111</v>
      </c>
      <c r="BH133">
        <v>1.46090372193706</v>
      </c>
      <c r="BI133">
        <v>1.3639613785096201</v>
      </c>
      <c r="BJ133">
        <v>1.44132995365882</v>
      </c>
      <c r="BK133">
        <v>1.37703676718429</v>
      </c>
      <c r="BL133">
        <v>1.4473514394437199</v>
      </c>
      <c r="BM133">
        <v>1.3130194093451599</v>
      </c>
      <c r="BN133">
        <v>1.39130415324267</v>
      </c>
      <c r="BO133">
        <v>1.3262448849855499</v>
      </c>
      <c r="BP133">
        <v>1.3189503947402299</v>
      </c>
      <c r="BQ133">
        <v>1.3570783063877501</v>
      </c>
      <c r="BR133">
        <v>1.2752402519393</v>
      </c>
      <c r="BS133">
        <v>1.25759991984571</v>
      </c>
      <c r="BT133">
        <v>1.26125513024541</v>
      </c>
      <c r="BU133">
        <v>1.3470435855017</v>
      </c>
      <c r="BV133">
        <v>1.3809398848830901</v>
      </c>
      <c r="BW133">
        <v>1.4501503371870399</v>
      </c>
      <c r="BX133">
        <v>1.2803436839272899</v>
      </c>
      <c r="BY133">
        <v>1.4211858273519</v>
      </c>
      <c r="BZ133">
        <v>1.2897903322086399</v>
      </c>
      <c r="CA133">
        <v>1.28682536297606</v>
      </c>
      <c r="CB133">
        <v>1.2572780781510799</v>
      </c>
      <c r="CC133">
        <v>1.3927269887651099</v>
      </c>
      <c r="CD133">
        <v>1.31899156395645</v>
      </c>
      <c r="CE133">
        <v>1.3469621130577101</v>
      </c>
      <c r="CF133">
        <v>1.37866017389544</v>
      </c>
      <c r="CG133">
        <v>1.29302283957259</v>
      </c>
      <c r="CH133">
        <v>1.3165709500004099</v>
      </c>
      <c r="CI133">
        <v>1.3377526489840601</v>
      </c>
      <c r="CJ133">
        <v>1.3511395777884401</v>
      </c>
      <c r="CK133">
        <v>1.35224435835769</v>
      </c>
      <c r="CL133">
        <v>1.31976624087328</v>
      </c>
      <c r="CM133">
        <v>1.8079638866836301</v>
      </c>
      <c r="CN133">
        <v>1.3878962060701601</v>
      </c>
      <c r="CO133">
        <v>1.71872934184369</v>
      </c>
      <c r="CP133">
        <v>1.3451539110256301</v>
      </c>
      <c r="CQ133">
        <v>1.3237692716603</v>
      </c>
      <c r="CR133">
        <v>1.2824040505423</v>
      </c>
      <c r="CS133">
        <v>1.3803296160532099</v>
      </c>
      <c r="CT133">
        <v>1.2419875157964699</v>
      </c>
      <c r="CU133">
        <v>1.45249720628436</v>
      </c>
      <c r="CV133">
        <v>1.29385844703429</v>
      </c>
      <c r="CW133">
        <v>1.50553241502924</v>
      </c>
      <c r="CX133">
        <v>1.21421268157456</v>
      </c>
      <c r="CY133">
        <v>1.29220308052022</v>
      </c>
      <c r="CZ133">
        <v>1.28474760083619</v>
      </c>
      <c r="DA133">
        <v>1.3747415783953501</v>
      </c>
      <c r="DB133">
        <v>1.23335980318378</v>
      </c>
      <c r="DC133">
        <v>1.2907239958782899</v>
      </c>
      <c r="DD133">
        <v>1.23725176036417</v>
      </c>
      <c r="DE133">
        <v>1.3595205647492801</v>
      </c>
      <c r="DF133">
        <v>1.3260037716894899</v>
      </c>
      <c r="DG133">
        <v>1.37406331220708</v>
      </c>
      <c r="DH133">
        <v>1.3271930309043201</v>
      </c>
      <c r="DI133">
        <v>1.28629908945883</v>
      </c>
      <c r="DJ133">
        <v>1.2801735739161499</v>
      </c>
      <c r="DK133">
        <v>1.3464630105781601</v>
      </c>
      <c r="DL133">
        <v>1.3392014963257299</v>
      </c>
      <c r="DM133">
        <v>1.2317923072024</v>
      </c>
      <c r="DN133">
        <v>1.2657726846526101</v>
      </c>
      <c r="DO133">
        <v>1.38739962243785</v>
      </c>
      <c r="DP133">
        <v>1.37778229089717</v>
      </c>
      <c r="DQ133">
        <v>1.3599822109553801</v>
      </c>
      <c r="DR133">
        <v>1.4256641506264101</v>
      </c>
      <c r="DS133">
        <v>1.31520638227521</v>
      </c>
      <c r="DT133">
        <v>1.28546070039619</v>
      </c>
      <c r="DU133">
        <v>1.29143578113432</v>
      </c>
      <c r="DV133">
        <v>1.3016245712454599</v>
      </c>
      <c r="DW133">
        <v>1.33606523915927</v>
      </c>
      <c r="DX133">
        <v>1.30064179157596</v>
      </c>
      <c r="DY133">
        <v>1.25608741468204</v>
      </c>
      <c r="DZ133">
        <v>1.29569827732567</v>
      </c>
      <c r="EA133">
        <v>1.3921173678738701</v>
      </c>
      <c r="EB133">
        <v>1.40708970048145</v>
      </c>
      <c r="EC133">
        <v>1.22927233960196</v>
      </c>
      <c r="ED133">
        <v>1.2549785020636299</v>
      </c>
      <c r="EE133">
        <v>1.35585997594514</v>
      </c>
      <c r="EF133">
        <v>1.33868345700901</v>
      </c>
      <c r="EG133">
        <v>1.33650719658744</v>
      </c>
      <c r="EH133">
        <v>1.3730231486748199</v>
      </c>
      <c r="EI133">
        <v>1.32698674116445</v>
      </c>
      <c r="EJ133">
        <v>1.33795799456213</v>
      </c>
      <c r="EK133">
        <v>1.3388469537925201</v>
      </c>
      <c r="EL133">
        <v>1.3187821519095</v>
      </c>
      <c r="EM133">
        <v>1.42003729774861</v>
      </c>
      <c r="EN133">
        <v>1.4228981370876601</v>
      </c>
      <c r="EO133">
        <v>1.3418890275847699</v>
      </c>
      <c r="EP133">
        <v>1.3532923519470801</v>
      </c>
      <c r="EQ133">
        <v>1.24396881013107</v>
      </c>
      <c r="ER133">
        <v>1.2506342741487899</v>
      </c>
      <c r="ES133">
        <v>1.30099968318662</v>
      </c>
      <c r="ET133">
        <v>1.36401611182177</v>
      </c>
      <c r="EU133">
        <v>1.3130806908066901</v>
      </c>
      <c r="EV133">
        <v>1.3009567327937599</v>
      </c>
      <c r="EW133">
        <v>1.31897700577569</v>
      </c>
      <c r="EX133">
        <v>1.35452262695461</v>
      </c>
      <c r="EY133">
        <v>1.30538583069827</v>
      </c>
      <c r="EZ133">
        <v>1.34419283135942</v>
      </c>
      <c r="FA133">
        <v>1.31507333149624</v>
      </c>
      <c r="FB133">
        <v>1.3360076372934</v>
      </c>
      <c r="FC133">
        <v>1.3100849232293501</v>
      </c>
      <c r="FD133">
        <v>1.3173274147235701</v>
      </c>
      <c r="FE133">
        <v>1.31737607364668</v>
      </c>
      <c r="FF133">
        <v>1.3129856260572299</v>
      </c>
      <c r="FG133">
        <v>1.37912325401115</v>
      </c>
      <c r="FH133">
        <v>1.44466160649939</v>
      </c>
      <c r="FI133">
        <v>1.3526514306337001</v>
      </c>
      <c r="FJ133">
        <v>1.3400782539823599</v>
      </c>
    </row>
    <row r="134" spans="1:166" x14ac:dyDescent="0.45">
      <c r="A134" t="s">
        <v>103</v>
      </c>
      <c r="B134" t="s">
        <v>83</v>
      </c>
      <c r="C134" t="s">
        <v>22</v>
      </c>
      <c r="D134">
        <v>30</v>
      </c>
      <c r="E134" s="1" cm="1">
        <f t="array" ref="E134">SUMPRODUCT($G134:$FZZ134,$G$2:$FZZ$2)/SUMPRODUCT(--($G134:$FZZ134&lt;&gt;""),$G$2:$FZZ$2)</f>
        <v>1.5403394832525119</v>
      </c>
      <c r="F134" s="1" cm="1">
        <f t="array" ref="F134">SUMPRODUCT($G134:$FZZ134,$F$2:$FZY$2)/SUMPRODUCT(--($G134:$FZZ134&lt;&gt;""),$F$2:$FZY$2)</f>
        <v>1.4308590020318819</v>
      </c>
      <c r="G134">
        <v>1.4743065320709701</v>
      </c>
      <c r="H134">
        <v>1.42703996644052</v>
      </c>
      <c r="I134">
        <v>1.4691585238679301</v>
      </c>
      <c r="J134">
        <v>1.42494930562255</v>
      </c>
      <c r="K134">
        <v>1.4190938079420701</v>
      </c>
      <c r="L134">
        <v>1.42718795859366</v>
      </c>
      <c r="M134">
        <v>1.60567506494891</v>
      </c>
      <c r="N134">
        <v>1.4847977379269</v>
      </c>
      <c r="O134">
        <v>1.4306688095367299</v>
      </c>
      <c r="P134">
        <v>1.4212286734027899</v>
      </c>
      <c r="Q134">
        <v>1.54567392648124</v>
      </c>
      <c r="R134">
        <v>1.4949547449876901</v>
      </c>
      <c r="S134">
        <v>1.74329514104766</v>
      </c>
      <c r="T134">
        <v>1.47197777817924</v>
      </c>
      <c r="U134">
        <v>1.4348582271405901</v>
      </c>
      <c r="V134">
        <v>1.50841342031541</v>
      </c>
      <c r="W134">
        <v>1.4087725595201701</v>
      </c>
      <c r="X134">
        <v>1.4868940371603101</v>
      </c>
      <c r="Y134">
        <v>1.46328343748127</v>
      </c>
      <c r="Z134">
        <v>1.4431850946385001</v>
      </c>
      <c r="AA134">
        <v>1.4282971007263701</v>
      </c>
      <c r="AB134">
        <v>1.4253309985564899</v>
      </c>
      <c r="AC134">
        <v>1.45310234359346</v>
      </c>
      <c r="AD134">
        <v>1.4104461742827601</v>
      </c>
      <c r="AE134">
        <v>1.46835553399735</v>
      </c>
      <c r="AF134">
        <v>1.4807294772036601</v>
      </c>
      <c r="AG134">
        <v>1.6660817180905201</v>
      </c>
      <c r="AH134">
        <v>1.42957130060269</v>
      </c>
      <c r="AI134">
        <v>1.5474516719163001</v>
      </c>
      <c r="AJ134">
        <v>1.43675138024952</v>
      </c>
      <c r="AK134">
        <v>1.4831909211669301</v>
      </c>
      <c r="AL134">
        <v>1.4779462908010701</v>
      </c>
      <c r="AM134">
        <v>1.5101045692989701</v>
      </c>
      <c r="AN134">
        <v>1.45222829453026</v>
      </c>
      <c r="AO134">
        <v>1.4420085410180501</v>
      </c>
      <c r="AP134">
        <v>1.44779551975597</v>
      </c>
      <c r="AQ134">
        <v>1.3956955247559599</v>
      </c>
      <c r="AR134">
        <v>1.42403903076776</v>
      </c>
      <c r="AS134">
        <v>1.73817307835057</v>
      </c>
      <c r="AT134">
        <v>1.46775070394555</v>
      </c>
      <c r="AU134">
        <v>1.58740993100364</v>
      </c>
      <c r="AV134">
        <v>1.49987442841706</v>
      </c>
      <c r="AW134">
        <v>1.45224633864218</v>
      </c>
      <c r="AX134">
        <v>1.40646755416838</v>
      </c>
      <c r="AY134">
        <v>1.4153406088257701</v>
      </c>
      <c r="AZ134">
        <v>1.40074660240409</v>
      </c>
      <c r="BA134">
        <v>1.5482567179191</v>
      </c>
      <c r="BB134">
        <v>1.36276773110631</v>
      </c>
      <c r="BC134">
        <v>1.34799056341329</v>
      </c>
      <c r="BD134">
        <v>1.33812174029234</v>
      </c>
      <c r="BE134">
        <v>1.37035445524385</v>
      </c>
      <c r="BF134">
        <v>1.3828196807681601</v>
      </c>
      <c r="BG134">
        <v>1.43783555245824</v>
      </c>
      <c r="BH134">
        <v>1.52191963501767</v>
      </c>
      <c r="BI134">
        <v>1.3967309805977799</v>
      </c>
      <c r="BJ134">
        <v>1.47708050933521</v>
      </c>
      <c r="BK134">
        <v>1.4143208960220801</v>
      </c>
      <c r="BL134">
        <v>1.4962396965745399</v>
      </c>
      <c r="BM134">
        <v>1.4124395584165099</v>
      </c>
      <c r="BN134">
        <v>1.4459662479670801</v>
      </c>
      <c r="BO134">
        <v>1.36917068756675</v>
      </c>
      <c r="BP134">
        <v>1.3871488501418801</v>
      </c>
      <c r="BQ134">
        <v>2.0064657454700501</v>
      </c>
      <c r="BR134">
        <v>1.44042859978161</v>
      </c>
      <c r="BS134">
        <v>1.3590230030079</v>
      </c>
      <c r="BT134">
        <v>1.3767154183555399</v>
      </c>
      <c r="BU134">
        <v>1.4357857490643</v>
      </c>
      <c r="BV134">
        <v>1.44897324935035</v>
      </c>
      <c r="BW134">
        <v>1.34249166199283</v>
      </c>
      <c r="BX134">
        <v>1.3453438336963901</v>
      </c>
      <c r="BY134">
        <v>1.41847306627278</v>
      </c>
      <c r="BZ134">
        <v>1.39457415604329</v>
      </c>
      <c r="CA134">
        <v>1.39776284032581</v>
      </c>
      <c r="CB134">
        <v>1.3574362609819299</v>
      </c>
      <c r="CC134">
        <v>2.1273306183359</v>
      </c>
      <c r="CD134">
        <v>1.5747290092605</v>
      </c>
      <c r="CE134">
        <v>1.42407449919206</v>
      </c>
      <c r="CF134">
        <v>1.43438183552001</v>
      </c>
      <c r="CG134">
        <v>1.3501165981079399</v>
      </c>
      <c r="CH134">
        <v>1.3911905835906</v>
      </c>
      <c r="CI134">
        <v>1.4606653654744399</v>
      </c>
      <c r="CJ134">
        <v>1.4793000571117201</v>
      </c>
      <c r="CK134">
        <v>1.6438531660882201</v>
      </c>
      <c r="CL134">
        <v>1.5073417531934501</v>
      </c>
      <c r="CM134">
        <v>1.8779863159299299</v>
      </c>
      <c r="CN134">
        <v>1.4978894139408101</v>
      </c>
      <c r="CO134">
        <v>1.8899851201884901</v>
      </c>
      <c r="CP134">
        <v>1.56220787031887</v>
      </c>
      <c r="CQ134">
        <v>1.4758810130101701</v>
      </c>
      <c r="CR134">
        <v>1.4259304665847099</v>
      </c>
      <c r="CS134">
        <v>1.7094121192746099</v>
      </c>
      <c r="CT134">
        <v>1.3761817531624001</v>
      </c>
      <c r="CU134">
        <v>1.8384157241420001</v>
      </c>
      <c r="CV134">
        <v>1.45494859413468</v>
      </c>
      <c r="CW134">
        <v>1.57011931524824</v>
      </c>
      <c r="CX134">
        <v>1.32453945855683</v>
      </c>
      <c r="CY134">
        <v>1.3853208483992201</v>
      </c>
      <c r="CZ134">
        <v>1.3871456357026899</v>
      </c>
      <c r="DA134">
        <v>1.6873232956514099</v>
      </c>
      <c r="DB134">
        <v>1.41226769272105</v>
      </c>
      <c r="DC134">
        <v>1.6210949812873101</v>
      </c>
      <c r="DD134">
        <v>1.3996562495684299</v>
      </c>
      <c r="DE134">
        <v>1.51643715541079</v>
      </c>
      <c r="DF134">
        <v>1.5021357444011401</v>
      </c>
      <c r="DG134">
        <v>1.4399639833557201</v>
      </c>
      <c r="DH134">
        <v>1.4035173781490899</v>
      </c>
      <c r="DI134">
        <v>1.37286982633064</v>
      </c>
      <c r="DJ134">
        <v>1.3670730676704601</v>
      </c>
      <c r="DK134">
        <v>1.45788415489515</v>
      </c>
      <c r="DL134">
        <v>1.4504347047689401</v>
      </c>
      <c r="DM134">
        <v>1.36241900708853</v>
      </c>
      <c r="DN134">
        <v>1.36065258069309</v>
      </c>
      <c r="DO134">
        <v>1.4392298545753801</v>
      </c>
      <c r="DP134">
        <v>1.4406608136544099</v>
      </c>
      <c r="DQ134">
        <v>1.43908552712836</v>
      </c>
      <c r="DR134">
        <v>1.50018484062417</v>
      </c>
      <c r="DS134">
        <v>1.4179745541000901</v>
      </c>
      <c r="DT134">
        <v>1.3850793516624</v>
      </c>
      <c r="DU134">
        <v>1.46253764673941</v>
      </c>
      <c r="DV134">
        <v>1.41034235644911</v>
      </c>
      <c r="DW134">
        <v>1.4656124876276999</v>
      </c>
      <c r="DX134">
        <v>1.40901124544425</v>
      </c>
      <c r="DY134">
        <v>1.3398349250672701</v>
      </c>
      <c r="DZ134">
        <v>1.3617453754168201</v>
      </c>
      <c r="EA134">
        <v>1.43578449600133</v>
      </c>
      <c r="EB134">
        <v>1.47786000945896</v>
      </c>
      <c r="EC134">
        <v>1.35001497238456</v>
      </c>
      <c r="ED134">
        <v>1.3304063374430899</v>
      </c>
      <c r="EE134">
        <v>1.46824068927248</v>
      </c>
      <c r="EF134">
        <v>1.4498113388360201</v>
      </c>
      <c r="EG134">
        <v>1.4203452793470801</v>
      </c>
      <c r="EH134">
        <v>1.4456119575563799</v>
      </c>
      <c r="EI134">
        <v>1.4288396591655601</v>
      </c>
      <c r="EJ134">
        <v>1.4394329181540999</v>
      </c>
      <c r="EK134">
        <v>1.4238969184303401</v>
      </c>
      <c r="EL134">
        <v>1.4264854328319401</v>
      </c>
      <c r="EM134">
        <v>1.4260345800368801</v>
      </c>
      <c r="EN134">
        <v>1.47705352389109</v>
      </c>
      <c r="EO134">
        <v>1.3986094808040299</v>
      </c>
      <c r="EP134">
        <v>1.4333886215395</v>
      </c>
      <c r="EQ134">
        <v>1.3827311048961</v>
      </c>
      <c r="ER134">
        <v>1.3515125993752399</v>
      </c>
      <c r="ES134">
        <v>1.3517643554744401</v>
      </c>
      <c r="ET134">
        <v>1.41926896191285</v>
      </c>
      <c r="EU134">
        <v>1.4313343565482299</v>
      </c>
      <c r="EV134">
        <v>1.40700514503563</v>
      </c>
      <c r="EW134">
        <v>1.37791533986266</v>
      </c>
      <c r="EX134">
        <v>1.4376590822592601</v>
      </c>
      <c r="EY134">
        <v>1.358689805602</v>
      </c>
      <c r="EZ134">
        <v>1.41575656953484</v>
      </c>
      <c r="FA134">
        <v>1.4029749441834301</v>
      </c>
      <c r="FB134">
        <v>1.41397781669983</v>
      </c>
      <c r="FC134">
        <v>1.3853129324476801</v>
      </c>
      <c r="FD134">
        <v>1.393136366305</v>
      </c>
      <c r="FE134">
        <v>1.4107030268957701</v>
      </c>
      <c r="FF134">
        <v>1.39717864814433</v>
      </c>
      <c r="FG134">
        <v>1.4349700348960699</v>
      </c>
      <c r="FH134">
        <v>1.50889055625094</v>
      </c>
      <c r="FI134">
        <v>1.4354048719588499</v>
      </c>
      <c r="FJ134">
        <v>1.4193269436549301</v>
      </c>
    </row>
    <row r="135" spans="1:166" x14ac:dyDescent="0.45">
      <c r="A135" t="s">
        <v>103</v>
      </c>
      <c r="B135" t="s">
        <v>83</v>
      </c>
      <c r="C135" t="s">
        <v>22</v>
      </c>
      <c r="D135">
        <v>35</v>
      </c>
      <c r="E135" s="1" cm="1">
        <f t="array" ref="E135">SUMPRODUCT($G135:$FZZ135,$G$2:$FZZ$2)/SUMPRODUCT(--($G135:$FZZ135&lt;&gt;""),$G$2:$FZZ$2)</f>
        <v>1.4410956981974872</v>
      </c>
      <c r="F135" s="1" cm="1">
        <f t="array" ref="F135">SUMPRODUCT($G135:$FZZ135,$F$2:$FZY$2)/SUMPRODUCT(--($G135:$FZZ135&lt;&gt;""),$F$2:$FZY$2)</f>
        <v>1.3610219501821406</v>
      </c>
      <c r="G135">
        <v>1.36053796422688</v>
      </c>
      <c r="H135">
        <v>1.3307152658013901</v>
      </c>
      <c r="I135">
        <v>1.35897223868392</v>
      </c>
      <c r="J135">
        <v>1.3321943062427299</v>
      </c>
      <c r="K135">
        <v>1.3254204232901801</v>
      </c>
      <c r="L135">
        <v>1.3404241249923099</v>
      </c>
      <c r="M135">
        <v>1.4750208212115199</v>
      </c>
      <c r="N135">
        <v>1.4108448430081699</v>
      </c>
      <c r="O135">
        <v>1.3495775940885899</v>
      </c>
      <c r="P135">
        <v>1.3576756633177101</v>
      </c>
      <c r="Q135">
        <v>1.45294902392086</v>
      </c>
      <c r="R135">
        <v>1.4307296520738</v>
      </c>
      <c r="S135">
        <v>1.6616905803573501</v>
      </c>
      <c r="T135">
        <v>1.4103847531660301</v>
      </c>
      <c r="U135">
        <v>1.36049551597975</v>
      </c>
      <c r="V135">
        <v>1.43021446365732</v>
      </c>
      <c r="W135">
        <v>1.3458930622115799</v>
      </c>
      <c r="X135">
        <v>1.4234487133609299</v>
      </c>
      <c r="Y135">
        <v>1.3701292603773501</v>
      </c>
      <c r="Z135">
        <v>1.3577245257464801</v>
      </c>
      <c r="AA135">
        <v>1.3660085516320499</v>
      </c>
      <c r="AB135">
        <v>1.36410551870134</v>
      </c>
      <c r="AC135">
        <v>1.3959987322802001</v>
      </c>
      <c r="AD135">
        <v>1.36379701800873</v>
      </c>
      <c r="AE135">
        <v>1.40306921672871</v>
      </c>
      <c r="AF135">
        <v>1.3930513182069799</v>
      </c>
      <c r="AG135">
        <v>1.6115507499316499</v>
      </c>
      <c r="AH135">
        <v>1.3754105864939601</v>
      </c>
      <c r="AI135">
        <v>1.4450244087669399</v>
      </c>
      <c r="AJ135">
        <v>1.39585274060232</v>
      </c>
      <c r="AK135">
        <v>1.3928268269464501</v>
      </c>
      <c r="AL135">
        <v>1.4045995425700399</v>
      </c>
      <c r="AM135">
        <v>1.41879656479678</v>
      </c>
      <c r="AN135">
        <v>1.3763774953450001</v>
      </c>
      <c r="AO135">
        <v>1.32551072038252</v>
      </c>
      <c r="AP135">
        <v>1.3537799087129001</v>
      </c>
      <c r="AQ135">
        <v>1.3107639424454001</v>
      </c>
      <c r="AR135">
        <v>1.31204643442111</v>
      </c>
      <c r="AS135">
        <v>1.54518144581192</v>
      </c>
      <c r="AT135">
        <v>1.38168218068654</v>
      </c>
      <c r="AU135">
        <v>1.4942663384885599</v>
      </c>
      <c r="AV135">
        <v>1.42281113138171</v>
      </c>
      <c r="AW135">
        <v>1.35566656863751</v>
      </c>
      <c r="AX135">
        <v>1.34670194260938</v>
      </c>
      <c r="AY135">
        <v>1.35376611515391</v>
      </c>
      <c r="AZ135">
        <v>1.3516652563383</v>
      </c>
      <c r="BA135">
        <v>1.3601715074449101</v>
      </c>
      <c r="BB135">
        <v>1.28958370897607</v>
      </c>
      <c r="BC135">
        <v>1.2553557229568799</v>
      </c>
      <c r="BD135">
        <v>1.25023591466767</v>
      </c>
      <c r="BE135">
        <v>1.32162862966579</v>
      </c>
      <c r="BF135">
        <v>1.33653724146422</v>
      </c>
      <c r="BG135">
        <v>1.3530123715518301</v>
      </c>
      <c r="BH135">
        <v>1.4270698862990501</v>
      </c>
      <c r="BI135">
        <v>1.3532446207787601</v>
      </c>
      <c r="BJ135">
        <v>1.4244739260644199</v>
      </c>
      <c r="BK135">
        <v>1.3482129380268</v>
      </c>
      <c r="BL135">
        <v>1.4191515754041</v>
      </c>
      <c r="BM135">
        <v>1.3238286333275799</v>
      </c>
      <c r="BN135">
        <v>1.3724448007038701</v>
      </c>
      <c r="BO135">
        <v>1.3165656311118801</v>
      </c>
      <c r="BP135">
        <v>1.3311114865542</v>
      </c>
      <c r="BQ135">
        <v>1.4400134231106101</v>
      </c>
      <c r="BR135">
        <v>1.3383710907995501</v>
      </c>
      <c r="BS135">
        <v>1.30993679898131</v>
      </c>
      <c r="BT135">
        <v>1.33187126861122</v>
      </c>
      <c r="BU135">
        <v>1.3382970264577301</v>
      </c>
      <c r="BV135">
        <v>1.3485389205176499</v>
      </c>
      <c r="BW135">
        <v>1.2875977759805399</v>
      </c>
      <c r="BX135">
        <v>1.3035317102494699</v>
      </c>
      <c r="BY135">
        <v>1.3612616752506399</v>
      </c>
      <c r="BZ135">
        <v>1.32153987002559</v>
      </c>
      <c r="CA135">
        <v>1.3133153545979801</v>
      </c>
      <c r="CB135">
        <v>1.2879471564204099</v>
      </c>
      <c r="CC135">
        <v>1.5556149968878801</v>
      </c>
      <c r="CD135">
        <v>1.43081436847062</v>
      </c>
      <c r="CE135">
        <v>1.35879580623929</v>
      </c>
      <c r="CF135">
        <v>1.3820371789038</v>
      </c>
      <c r="CG135">
        <v>1.2799867158854801</v>
      </c>
      <c r="CH135">
        <v>1.3075255957159699</v>
      </c>
      <c r="CI135">
        <v>1.4117315520751099</v>
      </c>
      <c r="CJ135">
        <v>1.4134413581182601</v>
      </c>
      <c r="CK135">
        <v>1.5450530681605401</v>
      </c>
      <c r="CL135">
        <v>1.4284321490804801</v>
      </c>
      <c r="CM135">
        <v>1.8150747753624401</v>
      </c>
      <c r="CN135">
        <v>1.42869025164856</v>
      </c>
      <c r="CO135">
        <v>1.7848994748873399</v>
      </c>
      <c r="CP135">
        <v>1.4642007716337599</v>
      </c>
      <c r="CQ135">
        <v>1.40276388248304</v>
      </c>
      <c r="CR135">
        <v>1.3552492829057601</v>
      </c>
      <c r="CS135">
        <v>1.59555987364124</v>
      </c>
      <c r="CT135">
        <v>1.3173815860613101</v>
      </c>
      <c r="CU135">
        <v>1.67767592813084</v>
      </c>
      <c r="CV135">
        <v>1.4010328243133101</v>
      </c>
      <c r="CW135">
        <v>1.46872860473268</v>
      </c>
      <c r="CX135">
        <v>1.2483912532680399</v>
      </c>
      <c r="CY135">
        <v>1.3408724616458101</v>
      </c>
      <c r="CZ135">
        <v>1.3435717964349301</v>
      </c>
      <c r="DA135">
        <v>1.58506383400508</v>
      </c>
      <c r="DB135">
        <v>1.34943856159048</v>
      </c>
      <c r="DC135">
        <v>1.5643005437061901</v>
      </c>
      <c r="DD135">
        <v>1.35236502865111</v>
      </c>
      <c r="DE135">
        <v>1.43144036706448</v>
      </c>
      <c r="DF135">
        <v>1.4157092785446199</v>
      </c>
      <c r="DG135">
        <v>1.37224143059246</v>
      </c>
      <c r="DH135">
        <v>1.3335828014611999</v>
      </c>
      <c r="DI135">
        <v>1.28845505436158</v>
      </c>
      <c r="DJ135">
        <v>1.2954334115906001</v>
      </c>
      <c r="DK135">
        <v>1.3773183685055399</v>
      </c>
      <c r="DL135">
        <v>1.38769338043115</v>
      </c>
      <c r="DM135">
        <v>1.29093979151592</v>
      </c>
      <c r="DN135">
        <v>1.30430454968124</v>
      </c>
      <c r="DO135">
        <v>1.3749318782881399</v>
      </c>
      <c r="DP135">
        <v>1.4060973889521999</v>
      </c>
      <c r="DQ135">
        <v>1.34740528819005</v>
      </c>
      <c r="DR135">
        <v>1.40478305850756</v>
      </c>
      <c r="DS135">
        <v>1.34528791754819</v>
      </c>
      <c r="DT135">
        <v>1.3138105123239301</v>
      </c>
      <c r="DU135">
        <v>1.3514152451142101</v>
      </c>
      <c r="DV135">
        <v>1.3465784875323701</v>
      </c>
      <c r="DW135">
        <v>1.37090324262399</v>
      </c>
      <c r="DX135">
        <v>1.32586375227126</v>
      </c>
      <c r="DY135">
        <v>1.2756346149420299</v>
      </c>
      <c r="DZ135">
        <v>1.3081412175596501</v>
      </c>
      <c r="EA135">
        <v>1.3574453874185199</v>
      </c>
      <c r="EB135">
        <v>1.36201431146589</v>
      </c>
      <c r="EC135">
        <v>1.2929261526125999</v>
      </c>
      <c r="ED135">
        <v>1.2904870851700201</v>
      </c>
      <c r="EE135">
        <v>1.37805790835196</v>
      </c>
      <c r="EF135">
        <v>1.37456659764709</v>
      </c>
      <c r="EG135">
        <v>1.33316104221582</v>
      </c>
      <c r="EH135">
        <v>1.3765116538134401</v>
      </c>
      <c r="EI135">
        <v>1.3724846747492401</v>
      </c>
      <c r="EJ135">
        <v>1.3777704567651401</v>
      </c>
      <c r="EK135">
        <v>1.3585731259476099</v>
      </c>
      <c r="EL135">
        <v>1.3449101525770699</v>
      </c>
      <c r="EM135">
        <v>1.32928454555298</v>
      </c>
      <c r="EN135">
        <v>1.3752122359224701</v>
      </c>
      <c r="EO135">
        <v>1.32427830892871</v>
      </c>
      <c r="EP135">
        <v>1.35677349818792</v>
      </c>
      <c r="EQ135">
        <v>1.3181416777638899</v>
      </c>
      <c r="ER135">
        <v>1.30649632336493</v>
      </c>
      <c r="ES135">
        <v>1.2958912255338899</v>
      </c>
      <c r="ET135">
        <v>1.3459578020035801</v>
      </c>
      <c r="EU135">
        <v>1.35125308208164</v>
      </c>
      <c r="EV135">
        <v>1.3308617706966199</v>
      </c>
      <c r="EW135">
        <v>1.30804123760539</v>
      </c>
      <c r="EX135">
        <v>1.35388373279628</v>
      </c>
      <c r="EY135">
        <v>1.31818393470882</v>
      </c>
      <c r="EZ135">
        <v>1.35105545398628</v>
      </c>
      <c r="FA135">
        <v>1.3289109775854899</v>
      </c>
      <c r="FB135">
        <v>1.34385463207134</v>
      </c>
      <c r="FC135">
        <v>1.31526257880815</v>
      </c>
      <c r="FD135">
        <v>1.32085741448501</v>
      </c>
      <c r="FE135">
        <v>1.33157383923398</v>
      </c>
      <c r="FF135">
        <v>1.3213586553649901</v>
      </c>
      <c r="FG135">
        <v>1.33217713430245</v>
      </c>
      <c r="FH135">
        <v>1.40345964786261</v>
      </c>
      <c r="FI135">
        <v>1.33525073407133</v>
      </c>
      <c r="FJ135">
        <v>1.34663352702084</v>
      </c>
    </row>
    <row r="136" spans="1:166" x14ac:dyDescent="0.45">
      <c r="A136" t="s">
        <v>103</v>
      </c>
      <c r="B136" t="s">
        <v>83</v>
      </c>
      <c r="C136" t="s">
        <v>22</v>
      </c>
      <c r="D136">
        <v>40</v>
      </c>
      <c r="E136" s="1" cm="1">
        <f t="array" ref="E136">SUMPRODUCT($G136:$FZZ136,$G$2:$FZZ$2)/SUMPRODUCT(--($G136:$FZZ136&lt;&gt;""),$G$2:$FZZ$2)</f>
        <v>1.3547981770541808</v>
      </c>
      <c r="F136" s="1" cm="1">
        <f t="array" ref="F136">SUMPRODUCT($G136:$FZZ136,$F$2:$FZY$2)/SUMPRODUCT(--($G136:$FZZ136&lt;&gt;""),$F$2:$FZY$2)</f>
        <v>1.2992357343037282</v>
      </c>
      <c r="G136">
        <v>1.30309700226956</v>
      </c>
      <c r="H136">
        <v>1.2742465860233301</v>
      </c>
      <c r="I136">
        <v>1.30109180115492</v>
      </c>
      <c r="J136">
        <v>1.2761173665568699</v>
      </c>
      <c r="K136">
        <v>1.26432146811483</v>
      </c>
      <c r="L136">
        <v>1.2807465355583001</v>
      </c>
      <c r="M136">
        <v>1.3456042222245701</v>
      </c>
      <c r="N136">
        <v>1.33362289980156</v>
      </c>
      <c r="O136">
        <v>1.25856832366674</v>
      </c>
      <c r="P136">
        <v>1.28587844704273</v>
      </c>
      <c r="Q136">
        <v>1.33827028925091</v>
      </c>
      <c r="R136">
        <v>1.3205767825116701</v>
      </c>
      <c r="S136">
        <v>1.5637087069686799</v>
      </c>
      <c r="T136">
        <v>1.3391549874178199</v>
      </c>
      <c r="U136">
        <v>1.32121328667792</v>
      </c>
      <c r="V136">
        <v>1.3900041665402501</v>
      </c>
      <c r="W136">
        <v>1.30385872077155</v>
      </c>
      <c r="X136">
        <v>1.3760903854294899</v>
      </c>
      <c r="Y136">
        <v>1.3185282000779599</v>
      </c>
      <c r="Z136">
        <v>1.3149514846225101</v>
      </c>
      <c r="AA136">
        <v>1.31862332757709</v>
      </c>
      <c r="AB136">
        <v>1.3098785406404201</v>
      </c>
      <c r="AC136">
        <v>1.3393264533876199</v>
      </c>
      <c r="AD136">
        <v>1.3130101164101899</v>
      </c>
      <c r="AE136">
        <v>1.33634472025482</v>
      </c>
      <c r="AF136">
        <v>1.34297830976564</v>
      </c>
      <c r="AG136">
        <v>1.5530094885758801</v>
      </c>
      <c r="AH136">
        <v>1.2990666186818101</v>
      </c>
      <c r="AI136">
        <v>1.30787158830455</v>
      </c>
      <c r="AJ136">
        <v>1.30539028074862</v>
      </c>
      <c r="AK136">
        <v>1.3485253654240701</v>
      </c>
      <c r="AL136">
        <v>1.33602449117408</v>
      </c>
      <c r="AM136">
        <v>1.3304020073237599</v>
      </c>
      <c r="AN136">
        <v>1.31836263264162</v>
      </c>
      <c r="AO136">
        <v>1.2584984897577001</v>
      </c>
      <c r="AP136">
        <v>1.29112671563407</v>
      </c>
      <c r="AQ136">
        <v>1.25925089424086</v>
      </c>
      <c r="AR136">
        <v>1.26776153332011</v>
      </c>
      <c r="AS136">
        <v>1.41357119729775</v>
      </c>
      <c r="AT136">
        <v>1.3215063233151401</v>
      </c>
      <c r="AU136">
        <v>1.3780304138686701</v>
      </c>
      <c r="AV136">
        <v>1.3642856503032099</v>
      </c>
      <c r="AW136">
        <v>1.29992618186206</v>
      </c>
      <c r="AX136">
        <v>1.3011299757463499</v>
      </c>
      <c r="AY136">
        <v>1.2870910894062799</v>
      </c>
      <c r="AZ136">
        <v>1.30364041707335</v>
      </c>
      <c r="BA136">
        <v>1.25363900349979</v>
      </c>
      <c r="BB136">
        <v>1.23365963180297</v>
      </c>
      <c r="BC136">
        <v>1.2076901719745601</v>
      </c>
      <c r="BD136">
        <v>1.20349940090379</v>
      </c>
      <c r="BE136">
        <v>1.2387188348909299</v>
      </c>
      <c r="BF136">
        <v>1.2484450936543401</v>
      </c>
      <c r="BG136">
        <v>1.31448913904308</v>
      </c>
      <c r="BH136">
        <v>1.3853338035570999</v>
      </c>
      <c r="BI136">
        <v>1.29763493609181</v>
      </c>
      <c r="BJ136">
        <v>1.3693162911499399</v>
      </c>
      <c r="BK136">
        <v>1.3043061877864801</v>
      </c>
      <c r="BL136">
        <v>1.38314738083321</v>
      </c>
      <c r="BM136">
        <v>1.2700287823831999</v>
      </c>
      <c r="BN136">
        <v>1.3358890391379501</v>
      </c>
      <c r="BO136">
        <v>1.2457493191912099</v>
      </c>
      <c r="BP136">
        <v>1.2597624972438299</v>
      </c>
      <c r="BQ136">
        <v>1.3928579092909099</v>
      </c>
      <c r="BR136">
        <v>1.28650472438791</v>
      </c>
      <c r="BS136">
        <v>1.2712170304533199</v>
      </c>
      <c r="BT136">
        <v>1.28333294457797</v>
      </c>
      <c r="BU136">
        <v>1.2786104117810799</v>
      </c>
      <c r="BV136">
        <v>1.3034764789817801</v>
      </c>
      <c r="BW136">
        <v>1.2563610550768101</v>
      </c>
      <c r="BX136">
        <v>1.2554260827531001</v>
      </c>
      <c r="BY136">
        <v>1.2857534991560799</v>
      </c>
      <c r="BZ136">
        <v>1.27434236460731</v>
      </c>
      <c r="CA136">
        <v>1.2525773916092999</v>
      </c>
      <c r="CB136">
        <v>1.2425308519395</v>
      </c>
      <c r="CC136">
        <v>1.3830457913515199</v>
      </c>
      <c r="CD136">
        <v>1.32611845950939</v>
      </c>
      <c r="CE136">
        <v>1.3103802981500501</v>
      </c>
      <c r="CF136">
        <v>1.3369298811217101</v>
      </c>
      <c r="CG136">
        <v>1.2394007974607</v>
      </c>
      <c r="CH136">
        <v>1.2717066983388601</v>
      </c>
      <c r="CI136">
        <v>1.32838024178907</v>
      </c>
      <c r="CJ136">
        <v>1.34275478103866</v>
      </c>
      <c r="CK136">
        <v>1.42325263900689</v>
      </c>
      <c r="CL136">
        <v>1.34438082345655</v>
      </c>
      <c r="CM136">
        <v>1.55653164640294</v>
      </c>
      <c r="CN136">
        <v>1.35345922545657</v>
      </c>
      <c r="CO136">
        <v>1.69612925135543</v>
      </c>
      <c r="CP136">
        <v>1.3924288430784499</v>
      </c>
      <c r="CQ136">
        <v>1.34785658887333</v>
      </c>
      <c r="CR136">
        <v>1.3063532989182001</v>
      </c>
      <c r="CS136">
        <v>1.38849303712769</v>
      </c>
      <c r="CT136">
        <v>1.2409732886684399</v>
      </c>
      <c r="CU136">
        <v>1.5121314547240401</v>
      </c>
      <c r="CV136">
        <v>1.32457380726047</v>
      </c>
      <c r="CW136">
        <v>1.4129212015630499</v>
      </c>
      <c r="CX136">
        <v>1.19782586191383</v>
      </c>
      <c r="CY136">
        <v>1.28692991972383</v>
      </c>
      <c r="CZ136">
        <v>1.27906056927658</v>
      </c>
      <c r="DA136">
        <v>1.3694451288948899</v>
      </c>
      <c r="DB136">
        <v>1.25605502103823</v>
      </c>
      <c r="DC136">
        <v>1.52827327917026</v>
      </c>
      <c r="DD136">
        <v>1.2795990127471999</v>
      </c>
      <c r="DE136">
        <v>1.3660762833426601</v>
      </c>
      <c r="DF136">
        <v>1.34648396868344</v>
      </c>
      <c r="DG136">
        <v>1.29797257742294</v>
      </c>
      <c r="DH136">
        <v>1.2704338380798099</v>
      </c>
      <c r="DI136">
        <v>1.21321314604111</v>
      </c>
      <c r="DJ136">
        <v>1.24216601589173</v>
      </c>
      <c r="DK136">
        <v>1.3103318794882901</v>
      </c>
      <c r="DL136">
        <v>1.3265271556501399</v>
      </c>
      <c r="DM136">
        <v>1.2290766926475001</v>
      </c>
      <c r="DN136">
        <v>1.27079574689216</v>
      </c>
      <c r="DO136">
        <v>1.32930813443769</v>
      </c>
      <c r="DP136">
        <v>1.3562354773313801</v>
      </c>
      <c r="DQ136">
        <v>1.2986512817108899</v>
      </c>
      <c r="DR136">
        <v>1.35148406199103</v>
      </c>
      <c r="DS136">
        <v>1.2520600936259201</v>
      </c>
      <c r="DT136">
        <v>1.24204531799916</v>
      </c>
      <c r="DU136">
        <v>1.2710803982819801</v>
      </c>
      <c r="DV136">
        <v>1.2871632708308001</v>
      </c>
      <c r="DW136">
        <v>1.32397427524068</v>
      </c>
      <c r="DX136">
        <v>1.2735003236756399</v>
      </c>
      <c r="DY136">
        <v>1.2246671841361401</v>
      </c>
      <c r="DZ136">
        <v>1.2490630648683401</v>
      </c>
      <c r="EA136">
        <v>1.2976933084342599</v>
      </c>
      <c r="EB136">
        <v>1.34734127316735</v>
      </c>
      <c r="EC136">
        <v>1.20302166266237</v>
      </c>
      <c r="ED136">
        <v>1.2352919561690801</v>
      </c>
      <c r="EE136">
        <v>1.31340047599441</v>
      </c>
      <c r="EF136">
        <v>1.30831727677389</v>
      </c>
      <c r="EG136">
        <v>1.2582931760434799</v>
      </c>
      <c r="EH136">
        <v>1.29929681446931</v>
      </c>
      <c r="EI136">
        <v>1.3082814122279101</v>
      </c>
      <c r="EJ136">
        <v>1.3103254655441501</v>
      </c>
      <c r="EK136">
        <v>1.29200227801006</v>
      </c>
      <c r="EL136">
        <v>1.2737872954324001</v>
      </c>
      <c r="EM136">
        <v>1.2866524299122899</v>
      </c>
      <c r="EN136">
        <v>1.3593134296035101</v>
      </c>
      <c r="EO136">
        <v>1.28500220280706</v>
      </c>
      <c r="EP136">
        <v>1.3113173180918301</v>
      </c>
      <c r="EQ136">
        <v>1.22856060737026</v>
      </c>
      <c r="ER136">
        <v>1.22405323397535</v>
      </c>
      <c r="ES136">
        <v>1.2502420882708101</v>
      </c>
      <c r="ET136">
        <v>1.2943447407223201</v>
      </c>
      <c r="EU136">
        <v>1.28863453711145</v>
      </c>
      <c r="EV136">
        <v>1.27256216888861</v>
      </c>
      <c r="EW136">
        <v>1.2690774431984699</v>
      </c>
      <c r="EX136">
        <v>1.2999905349013501</v>
      </c>
      <c r="EY136">
        <v>1.2528208901306901</v>
      </c>
      <c r="EZ136">
        <v>1.3023849822895599</v>
      </c>
      <c r="FA136">
        <v>1.26867052910779</v>
      </c>
      <c r="FB136">
        <v>1.29802899475575</v>
      </c>
      <c r="FC136">
        <v>1.25761382864805</v>
      </c>
      <c r="FD136">
        <v>1.27728797236463</v>
      </c>
      <c r="FE136">
        <v>1.2803111358405299</v>
      </c>
      <c r="FF136">
        <v>1.2734535095417601</v>
      </c>
      <c r="FG136">
        <v>1.3244570010241199</v>
      </c>
      <c r="FH136">
        <v>1.40393194199476</v>
      </c>
      <c r="FI136">
        <v>1.2696879557193299</v>
      </c>
      <c r="FJ136">
        <v>1.30077688395758</v>
      </c>
    </row>
    <row r="137" spans="1:166" x14ac:dyDescent="0.45">
      <c r="A137" t="s">
        <v>103</v>
      </c>
      <c r="B137" t="s">
        <v>83</v>
      </c>
      <c r="C137" t="s">
        <v>22</v>
      </c>
      <c r="D137">
        <v>45</v>
      </c>
      <c r="E137" s="1" cm="1">
        <f t="array" ref="E137">SUMPRODUCT($G137:$FZZ137,$G$2:$FZZ$2)/SUMPRODUCT(--($G137:$FZZ137&lt;&gt;""),$G$2:$FZZ$2)</f>
        <v>1.2762726137203368</v>
      </c>
      <c r="F137" s="1" cm="1">
        <f t="array" ref="F137">SUMPRODUCT($G137:$FZZ137,$F$2:$FZY$2)/SUMPRODUCT(--($G137:$FZZ137&lt;&gt;""),$F$2:$FZY$2)</f>
        <v>1.2450524037402295</v>
      </c>
      <c r="G137">
        <v>1.2341797137769499</v>
      </c>
      <c r="H137">
        <v>1.2112250815294301</v>
      </c>
      <c r="I137">
        <v>1.2387411164247899</v>
      </c>
      <c r="J137">
        <v>1.20826490626019</v>
      </c>
      <c r="K137">
        <v>1.2149933764795799</v>
      </c>
      <c r="L137">
        <v>1.21932310477244</v>
      </c>
      <c r="M137">
        <v>1.2774064608618501</v>
      </c>
      <c r="N137">
        <v>1.2778861527866401</v>
      </c>
      <c r="O137">
        <v>1.2201333117432001</v>
      </c>
      <c r="P137">
        <v>1.23730015646708</v>
      </c>
      <c r="Q137">
        <v>1.3065472056240901</v>
      </c>
      <c r="R137">
        <v>1.28527318799149</v>
      </c>
      <c r="S137">
        <v>1.3608809238764199</v>
      </c>
      <c r="T137">
        <v>1.26130185712063</v>
      </c>
      <c r="U137">
        <v>1.2940179835946199</v>
      </c>
      <c r="V137">
        <v>1.3610216440182199</v>
      </c>
      <c r="W137">
        <v>1.2636821613168601</v>
      </c>
      <c r="X137">
        <v>1.33715126782016</v>
      </c>
      <c r="Y137">
        <v>1.2684686152876601</v>
      </c>
      <c r="Z137">
        <v>1.2582467477261901</v>
      </c>
      <c r="AA137">
        <v>1.2505217490918901</v>
      </c>
      <c r="AB137">
        <v>1.2535964448382</v>
      </c>
      <c r="AC137">
        <v>1.27208232269643</v>
      </c>
      <c r="AD137">
        <v>1.24577543321546</v>
      </c>
      <c r="AE137">
        <v>1.2727598137379199</v>
      </c>
      <c r="AF137">
        <v>1.2786042559351101</v>
      </c>
      <c r="AG137">
        <v>1.32685850276138</v>
      </c>
      <c r="AH137">
        <v>1.2423872638193401</v>
      </c>
      <c r="AI137">
        <v>1.2559784860463401</v>
      </c>
      <c r="AJ137">
        <v>1.26340752032242</v>
      </c>
      <c r="AK137">
        <v>1.28890132956808</v>
      </c>
      <c r="AL137">
        <v>1.2776634126968001</v>
      </c>
      <c r="AM137">
        <v>1.23386889664058</v>
      </c>
      <c r="AN137">
        <v>1.24868638583852</v>
      </c>
      <c r="AO137">
        <v>1.2163810912872499</v>
      </c>
      <c r="AP137">
        <v>1.24301600701861</v>
      </c>
      <c r="AQ137">
        <v>1.22230703126721</v>
      </c>
      <c r="AR137">
        <v>1.23495339664632</v>
      </c>
      <c r="AS137">
        <v>1.3254133713955201</v>
      </c>
      <c r="AT137">
        <v>1.2588867161955899</v>
      </c>
      <c r="AU137">
        <v>1.29231657840162</v>
      </c>
      <c r="AV137">
        <v>1.2909804436774099</v>
      </c>
      <c r="AW137">
        <v>1.2188188536576401</v>
      </c>
      <c r="AX137">
        <v>1.2316017309267</v>
      </c>
      <c r="AY137">
        <v>1.22754649832074</v>
      </c>
      <c r="AZ137">
        <v>1.23777165880257</v>
      </c>
      <c r="BA137">
        <v>1.16243000270031</v>
      </c>
      <c r="BB137">
        <v>1.18388346455417</v>
      </c>
      <c r="BC137">
        <v>1.14857476435914</v>
      </c>
      <c r="BD137">
        <v>1.1476707533716899</v>
      </c>
      <c r="BE137">
        <v>1.1885692243691499</v>
      </c>
      <c r="BF137">
        <v>1.21371311839867</v>
      </c>
      <c r="BG137">
        <v>1.2643491920467</v>
      </c>
      <c r="BH137">
        <v>1.33237498902871</v>
      </c>
      <c r="BI137">
        <v>1.26226278415843</v>
      </c>
      <c r="BJ137">
        <v>1.33335902241288</v>
      </c>
      <c r="BK137">
        <v>1.2706303999709401</v>
      </c>
      <c r="BL137">
        <v>1.3403254197124399</v>
      </c>
      <c r="BM137">
        <v>1.2141125423781201</v>
      </c>
      <c r="BN137">
        <v>1.27791592104079</v>
      </c>
      <c r="BO137">
        <v>1.2018776863669201</v>
      </c>
      <c r="BP137">
        <v>1.2198612896852099</v>
      </c>
      <c r="BQ137">
        <v>1.2675772968492101</v>
      </c>
      <c r="BR137">
        <v>1.23801622695576</v>
      </c>
      <c r="BS137">
        <v>1.2187737560447001</v>
      </c>
      <c r="BT137">
        <v>1.21669833255758</v>
      </c>
      <c r="BU137">
        <v>1.2360839975257101</v>
      </c>
      <c r="BV137">
        <v>1.26767200907472</v>
      </c>
      <c r="BW137">
        <v>1.1838859813026099</v>
      </c>
      <c r="BX137">
        <v>1.1994138347396099</v>
      </c>
      <c r="BY137">
        <v>1.22764451566917</v>
      </c>
      <c r="BZ137">
        <v>1.2181343412061301</v>
      </c>
      <c r="CA137">
        <v>1.18577426889125</v>
      </c>
      <c r="CB137">
        <v>1.19121810210992</v>
      </c>
      <c r="CC137">
        <v>1.33097984629243</v>
      </c>
      <c r="CD137">
        <v>1.28141916035257</v>
      </c>
      <c r="CE137">
        <v>1.2474713947614</v>
      </c>
      <c r="CF137">
        <v>1.2775076673164101</v>
      </c>
      <c r="CG137">
        <v>1.20045987452512</v>
      </c>
      <c r="CH137">
        <v>1.23663627390933</v>
      </c>
      <c r="CI137">
        <v>1.2803497124526799</v>
      </c>
      <c r="CJ137">
        <v>1.2982131337235501</v>
      </c>
      <c r="CK137">
        <v>1.36250464436411</v>
      </c>
      <c r="CL137">
        <v>1.3035007992626599</v>
      </c>
      <c r="CM137">
        <v>1.4227220971433701</v>
      </c>
      <c r="CN137">
        <v>1.29384740679757</v>
      </c>
      <c r="CO137">
        <v>1.5066167649475699</v>
      </c>
      <c r="CP137">
        <v>1.3117617459266699</v>
      </c>
      <c r="CQ137">
        <v>1.26959357836902</v>
      </c>
      <c r="CR137">
        <v>1.2359616042080199</v>
      </c>
      <c r="CS137">
        <v>1.24923935008397</v>
      </c>
      <c r="CT137">
        <v>1.18836937839832</v>
      </c>
      <c r="CU137">
        <v>1.4514532135271601</v>
      </c>
      <c r="CV137">
        <v>1.2630754770712</v>
      </c>
      <c r="CW137">
        <v>1.3394624912242099</v>
      </c>
      <c r="CX137">
        <v>1.13639147320695</v>
      </c>
      <c r="CY137">
        <v>1.2280136891303</v>
      </c>
      <c r="CZ137">
        <v>1.2132510322577601</v>
      </c>
      <c r="DA137">
        <v>1.2352508528461501</v>
      </c>
      <c r="DB137">
        <v>1.18145304773481</v>
      </c>
      <c r="DC137">
        <v>1.3378537597279401</v>
      </c>
      <c r="DD137">
        <v>1.2401594897336401</v>
      </c>
      <c r="DE137">
        <v>1.31537412061304</v>
      </c>
      <c r="DF137">
        <v>1.3003507503367699</v>
      </c>
      <c r="DG137">
        <v>1.2641587308102</v>
      </c>
      <c r="DH137">
        <v>1.23517347324492</v>
      </c>
      <c r="DI137">
        <v>1.18275989884457</v>
      </c>
      <c r="DJ137">
        <v>1.1906482766423601</v>
      </c>
      <c r="DK137">
        <v>1.2801252748780001</v>
      </c>
      <c r="DL137">
        <v>1.2759564341181999</v>
      </c>
      <c r="DM137">
        <v>1.16992109447779</v>
      </c>
      <c r="DN137">
        <v>1.21314976491897</v>
      </c>
      <c r="DO137">
        <v>1.28246878284511</v>
      </c>
      <c r="DP137">
        <v>1.280914139114</v>
      </c>
      <c r="DQ137">
        <v>1.25054169460121</v>
      </c>
      <c r="DR137">
        <v>1.30394151844476</v>
      </c>
      <c r="DS137">
        <v>1.2130812775489199</v>
      </c>
      <c r="DT137">
        <v>1.2027288253998201</v>
      </c>
      <c r="DU137">
        <v>1.22166384381891</v>
      </c>
      <c r="DV137">
        <v>1.2471573554783499</v>
      </c>
      <c r="DW137">
        <v>1.2643654562576101</v>
      </c>
      <c r="DX137">
        <v>1.2154008047163301</v>
      </c>
      <c r="DY137">
        <v>1.1591666912693199</v>
      </c>
      <c r="DZ137">
        <v>1.21630859530128</v>
      </c>
      <c r="EA137">
        <v>1.2714967117566101</v>
      </c>
      <c r="EB137">
        <v>1.3282123414240801</v>
      </c>
      <c r="EC137">
        <v>1.1604752749982301</v>
      </c>
      <c r="ED137">
        <v>1.18773031347762</v>
      </c>
      <c r="EE137">
        <v>1.2617638471376</v>
      </c>
      <c r="EF137">
        <v>1.29252875069616</v>
      </c>
      <c r="EG137">
        <v>1.2359214122614799</v>
      </c>
      <c r="EH137">
        <v>1.2756316111249599</v>
      </c>
      <c r="EI137">
        <v>1.24670127790356</v>
      </c>
      <c r="EJ137">
        <v>1.25821412059218</v>
      </c>
      <c r="EK137">
        <v>1.2492604855988401</v>
      </c>
      <c r="EL137">
        <v>1.2610619003696799</v>
      </c>
      <c r="EM137">
        <v>1.2237738061383101</v>
      </c>
      <c r="EN137">
        <v>1.26233615194092</v>
      </c>
      <c r="EO137">
        <v>1.2349609382375999</v>
      </c>
      <c r="EP137">
        <v>1.28314719395313</v>
      </c>
      <c r="EQ137">
        <v>1.1889271531254</v>
      </c>
      <c r="ER137">
        <v>1.20546376962876</v>
      </c>
      <c r="ES137">
        <v>1.20121802801585</v>
      </c>
      <c r="ET137">
        <v>1.2644726813440399</v>
      </c>
      <c r="EU137">
        <v>1.22450278552215</v>
      </c>
      <c r="EV137">
        <v>1.21713136411759</v>
      </c>
      <c r="EW137">
        <v>1.21085455921473</v>
      </c>
      <c r="EX137">
        <v>1.2708304749133099</v>
      </c>
      <c r="EY137">
        <v>1.23320850451504</v>
      </c>
      <c r="EZ137">
        <v>1.2831059018855</v>
      </c>
      <c r="FA137">
        <v>1.21826910197817</v>
      </c>
      <c r="FB137">
        <v>1.23517011149663</v>
      </c>
      <c r="FC137">
        <v>1.2060060601681999</v>
      </c>
      <c r="FD137">
        <v>1.22100884255321</v>
      </c>
      <c r="FE137">
        <v>1.2279671298645001</v>
      </c>
      <c r="FF137">
        <v>1.2268894016985199</v>
      </c>
      <c r="FG137">
        <v>1.29594822129608</v>
      </c>
      <c r="FH137">
        <v>1.3533395148213401</v>
      </c>
      <c r="FI137">
        <v>1.2286029161479499</v>
      </c>
      <c r="FJ137">
        <v>1.24913290187155</v>
      </c>
    </row>
    <row r="138" spans="1:166" x14ac:dyDescent="0.45">
      <c r="A138" t="s">
        <v>103</v>
      </c>
      <c r="B138" t="s">
        <v>83</v>
      </c>
      <c r="C138" t="s">
        <v>22</v>
      </c>
      <c r="D138">
        <v>50</v>
      </c>
      <c r="E138" s="1" cm="1">
        <f t="array" ref="E138">SUMPRODUCT($G138:$FZZ138,$G$2:$FZZ$2)/SUMPRODUCT(--($G138:$FZZ138&lt;&gt;""),$G$2:$FZZ$2)</f>
        <v>1.2085664099158195</v>
      </c>
      <c r="F138" s="1" cm="1">
        <f t="array" ref="F138">SUMPRODUCT($G138:$FZZ138,$F$2:$FZY$2)/SUMPRODUCT(--($G138:$FZZ138&lt;&gt;""),$F$2:$FZY$2)</f>
        <v>1.197038568432983</v>
      </c>
      <c r="G138">
        <v>1.2104043214546001</v>
      </c>
      <c r="H138">
        <v>1.1850036566444599</v>
      </c>
      <c r="I138">
        <v>1.2107755987081701</v>
      </c>
      <c r="J138">
        <v>1.18201096119479</v>
      </c>
      <c r="K138">
        <v>1.1760572368825699</v>
      </c>
      <c r="L138">
        <v>1.17755351540874</v>
      </c>
      <c r="M138">
        <v>1.2185929651631799</v>
      </c>
      <c r="N138">
        <v>1.2122622372833101</v>
      </c>
      <c r="O138">
        <v>1.1624709522699199</v>
      </c>
      <c r="P138">
        <v>1.1872330248007299</v>
      </c>
      <c r="Q138">
        <v>1.2448792176265899</v>
      </c>
      <c r="R138">
        <v>1.23988308610119</v>
      </c>
      <c r="S138">
        <v>1.3143236713592199</v>
      </c>
      <c r="T138">
        <v>1.2209600344748399</v>
      </c>
      <c r="U138">
        <v>1.24198460012048</v>
      </c>
      <c r="V138">
        <v>1.3040404204165901</v>
      </c>
      <c r="W138">
        <v>1.2303032560121001</v>
      </c>
      <c r="X138">
        <v>1.2970303734580699</v>
      </c>
      <c r="Y138">
        <v>1.2041934215532699</v>
      </c>
      <c r="Z138">
        <v>1.2067970949079301</v>
      </c>
      <c r="AA138">
        <v>1.20655412898827</v>
      </c>
      <c r="AB138">
        <v>1.2086585218495201</v>
      </c>
      <c r="AC138">
        <v>1.2410515301046501</v>
      </c>
      <c r="AD138">
        <v>1.20739304285327</v>
      </c>
      <c r="AE138">
        <v>1.21992631899175</v>
      </c>
      <c r="AF138">
        <v>1.21209923713398</v>
      </c>
      <c r="AG138">
        <v>1.2119446991666301</v>
      </c>
      <c r="AH138">
        <v>1.18800420926613</v>
      </c>
      <c r="AI138">
        <v>1.21714696527225</v>
      </c>
      <c r="AJ138">
        <v>1.2229966917720401</v>
      </c>
      <c r="AK138">
        <v>1.2104544894957601</v>
      </c>
      <c r="AL138">
        <v>1.21669222437397</v>
      </c>
      <c r="AM138">
        <v>1.18764677170205</v>
      </c>
      <c r="AN138">
        <v>1.1998420965657099</v>
      </c>
      <c r="AO138">
        <v>1.1616114332994101</v>
      </c>
      <c r="AP138">
        <v>1.18787636331107</v>
      </c>
      <c r="AQ138">
        <v>1.1671721422852901</v>
      </c>
      <c r="AR138">
        <v>1.19634382184224</v>
      </c>
      <c r="AS138">
        <v>1.23826047505632</v>
      </c>
      <c r="AT138">
        <v>1.2083806106210699</v>
      </c>
      <c r="AU138">
        <v>1.2192074425962001</v>
      </c>
      <c r="AV138">
        <v>1.23673351984943</v>
      </c>
      <c r="AW138">
        <v>1.18158331537518</v>
      </c>
      <c r="AX138">
        <v>1.19557861475757</v>
      </c>
      <c r="AY138">
        <v>1.1872800909988299</v>
      </c>
      <c r="AZ138">
        <v>1.2019643520382099</v>
      </c>
      <c r="BA138">
        <v>1.1260527094158601</v>
      </c>
      <c r="BB138">
        <v>1.1346370406786499</v>
      </c>
      <c r="BC138">
        <v>1.10011127637063</v>
      </c>
      <c r="BD138">
        <v>1.1140740513579801</v>
      </c>
      <c r="BE138">
        <v>1.1522959437243501</v>
      </c>
      <c r="BF138">
        <v>1.18405280688973</v>
      </c>
      <c r="BG138">
        <v>1.2342184003248799</v>
      </c>
      <c r="BH138">
        <v>1.30217438722775</v>
      </c>
      <c r="BI138">
        <v>1.2228165122680901</v>
      </c>
      <c r="BJ138">
        <v>1.2867433365648699</v>
      </c>
      <c r="BK138">
        <v>1.2113062184286401</v>
      </c>
      <c r="BL138">
        <v>1.2796122405204999</v>
      </c>
      <c r="BM138">
        <v>1.18613162193334</v>
      </c>
      <c r="BN138">
        <v>1.24717088544398</v>
      </c>
      <c r="BO138">
        <v>1.16560516813328</v>
      </c>
      <c r="BP138">
        <v>1.1822706225641899</v>
      </c>
      <c r="BQ138">
        <v>1.20862073681235</v>
      </c>
      <c r="BR138">
        <v>1.19384696952589</v>
      </c>
      <c r="BS138">
        <v>1.1390751085952699</v>
      </c>
      <c r="BT138">
        <v>1.1589179860493299</v>
      </c>
      <c r="BU138">
        <v>1.1709223944934799</v>
      </c>
      <c r="BV138">
        <v>1.20534898572991</v>
      </c>
      <c r="BW138">
        <v>1.1506429225838299</v>
      </c>
      <c r="BX138">
        <v>1.1638899476014699</v>
      </c>
      <c r="BY138">
        <v>1.16279955012574</v>
      </c>
      <c r="BZ138">
        <v>1.15437322508032</v>
      </c>
      <c r="CA138">
        <v>1.1291802873838099</v>
      </c>
      <c r="CB138">
        <v>1.14218945856481</v>
      </c>
      <c r="CC138">
        <v>1.27042744910399</v>
      </c>
      <c r="CD138">
        <v>1.2254934258869801</v>
      </c>
      <c r="CE138">
        <v>1.1983756785988899</v>
      </c>
      <c r="CF138">
        <v>1.24108297519037</v>
      </c>
      <c r="CG138">
        <v>1.1487792374669901</v>
      </c>
      <c r="CH138">
        <v>1.17391601004792</v>
      </c>
      <c r="CI138">
        <v>1.2342078165880099</v>
      </c>
      <c r="CJ138">
        <v>1.2645074522219799</v>
      </c>
      <c r="CK138">
        <v>1.29332450064085</v>
      </c>
      <c r="CL138">
        <v>1.2293898241622101</v>
      </c>
      <c r="CM138">
        <v>1.28532025827788</v>
      </c>
      <c r="CN138">
        <v>1.23498155436057</v>
      </c>
      <c r="CO138">
        <v>1.4751092499948699</v>
      </c>
      <c r="CP138">
        <v>1.2743736819542799</v>
      </c>
      <c r="CQ138">
        <v>1.2033885585480499</v>
      </c>
      <c r="CR138">
        <v>1.19779683392084</v>
      </c>
      <c r="CS138">
        <v>1.1693069586882401</v>
      </c>
      <c r="CT138">
        <v>1.1452538975544699</v>
      </c>
      <c r="CU138">
        <v>1.2513417644386899</v>
      </c>
      <c r="CV138">
        <v>1.2120068046204799</v>
      </c>
      <c r="CW138">
        <v>1.24197626078692</v>
      </c>
      <c r="CX138">
        <v>1.0947862545273701</v>
      </c>
      <c r="CY138">
        <v>1.1661113386898501</v>
      </c>
      <c r="CZ138">
        <v>1.1800226718604701</v>
      </c>
      <c r="DA138">
        <v>1.1879363941577299</v>
      </c>
      <c r="DB138">
        <v>1.14075793259068</v>
      </c>
      <c r="DC138">
        <v>1.2149362082253401</v>
      </c>
      <c r="DD138">
        <v>1.17650678524295</v>
      </c>
      <c r="DE138">
        <v>1.23505462962477</v>
      </c>
      <c r="DF138">
        <v>1.21689602238228</v>
      </c>
      <c r="DG138">
        <v>1.1959921349134399</v>
      </c>
      <c r="DH138">
        <v>1.16992706477523</v>
      </c>
      <c r="DI138">
        <v>1.1446285602530899</v>
      </c>
      <c r="DJ138">
        <v>1.1566067986124999</v>
      </c>
      <c r="DK138">
        <v>1.2244234187226799</v>
      </c>
      <c r="DL138">
        <v>1.20909785833668</v>
      </c>
      <c r="DM138">
        <v>1.1395864455292299</v>
      </c>
      <c r="DN138">
        <v>1.16860645025495</v>
      </c>
      <c r="DO138">
        <v>1.2341274050701401</v>
      </c>
      <c r="DP138">
        <v>1.25380384055807</v>
      </c>
      <c r="DQ138">
        <v>1.22533017254207</v>
      </c>
      <c r="DR138">
        <v>1.28067704114576</v>
      </c>
      <c r="DS138">
        <v>1.16252234782471</v>
      </c>
      <c r="DT138">
        <v>1.1545348246523399</v>
      </c>
      <c r="DU138">
        <v>1.17341256248806</v>
      </c>
      <c r="DV138">
        <v>1.1867090830453899</v>
      </c>
      <c r="DW138">
        <v>1.2036551781851199</v>
      </c>
      <c r="DX138">
        <v>1.196263253628</v>
      </c>
      <c r="DY138">
        <v>1.1424146049444399</v>
      </c>
      <c r="DZ138">
        <v>1.16919895833502</v>
      </c>
      <c r="EA138">
        <v>1.1817446504601301</v>
      </c>
      <c r="EB138">
        <v>1.23684093558756</v>
      </c>
      <c r="EC138">
        <v>1.12178275184433</v>
      </c>
      <c r="ED138">
        <v>1.14787407972193</v>
      </c>
      <c r="EE138">
        <v>1.21382626110067</v>
      </c>
      <c r="EF138">
        <v>1.22267082545842</v>
      </c>
      <c r="EG138">
        <v>1.1843156877277701</v>
      </c>
      <c r="EH138">
        <v>1.2359655838571899</v>
      </c>
      <c r="EI138">
        <v>1.20932063204117</v>
      </c>
      <c r="EJ138">
        <v>1.2018086061500299</v>
      </c>
      <c r="EK138">
        <v>1.2024018204906299</v>
      </c>
      <c r="EL138">
        <v>1.16874164400697</v>
      </c>
      <c r="EM138">
        <v>1.1834704848016799</v>
      </c>
      <c r="EN138">
        <v>1.2441679112720101</v>
      </c>
      <c r="EO138">
        <v>1.18343396544432</v>
      </c>
      <c r="EP138">
        <v>1.2132783692511599</v>
      </c>
      <c r="EQ138">
        <v>1.1579178135050401</v>
      </c>
      <c r="ER138">
        <v>1.15632993420049</v>
      </c>
      <c r="ES138">
        <v>1.15881938897868</v>
      </c>
      <c r="ET138">
        <v>1.20185244504763</v>
      </c>
      <c r="EU138">
        <v>1.17557926318717</v>
      </c>
      <c r="EV138">
        <v>1.1816646709188099</v>
      </c>
      <c r="EW138">
        <v>1.1752638595092999</v>
      </c>
      <c r="EX138">
        <v>1.22702305546905</v>
      </c>
      <c r="EY138">
        <v>1.1758813850015599</v>
      </c>
      <c r="EZ138">
        <v>1.1892099885418499</v>
      </c>
      <c r="FA138">
        <v>1.1750763174800301</v>
      </c>
      <c r="FB138">
        <v>1.2099640743492901</v>
      </c>
      <c r="FC138">
        <v>1.1643711412279001</v>
      </c>
      <c r="FD138">
        <v>1.1956393115386299</v>
      </c>
      <c r="FE138">
        <v>1.1721029054254499</v>
      </c>
      <c r="FF138">
        <v>1.18803216828632</v>
      </c>
      <c r="FG138">
        <v>1.20233773445797</v>
      </c>
      <c r="FH138">
        <v>1.28751742432862</v>
      </c>
      <c r="FI138">
        <v>1.1664467508499801</v>
      </c>
      <c r="FJ138">
        <v>1.2187308609533301</v>
      </c>
    </row>
    <row r="139" spans="1:166" x14ac:dyDescent="0.45">
      <c r="A139" t="s">
        <v>76</v>
      </c>
      <c r="B139" t="s">
        <v>437</v>
      </c>
      <c r="C139" t="s">
        <v>22</v>
      </c>
      <c r="D139">
        <v>50</v>
      </c>
      <c r="E139" s="1" cm="1">
        <f t="array" ref="E139">SUMPRODUCT($G139:$FZZ139,$G$2:$FZZ$2)/SUMPRODUCT(--($G139:$FZZ139&lt;&gt;""),$G$2:$FZZ$2)</f>
        <v>1.4033512375014117</v>
      </c>
      <c r="F139" s="1" cm="1">
        <f t="array" ref="F139">SUMPRODUCT($G139:$FZZ139,$F$2:$FZY$2)/SUMPRODUCT(--($G139:$FZZ139&lt;&gt;""),$F$2:$FZY$2)</f>
        <v>1.2328860353066804</v>
      </c>
      <c r="G139">
        <v>1.3322365624587</v>
      </c>
      <c r="H139">
        <v>1.1872014635967401</v>
      </c>
      <c r="I139">
        <v>1.33856135466769</v>
      </c>
      <c r="J139">
        <v>1.1798550145398901</v>
      </c>
      <c r="K139">
        <v>1.41918019929876</v>
      </c>
      <c r="L139">
        <v>1.2608765235195301</v>
      </c>
      <c r="M139">
        <v>1.39648575284845</v>
      </c>
      <c r="N139">
        <v>1.2978920589709699</v>
      </c>
      <c r="O139">
        <v>1.41537137090558</v>
      </c>
      <c r="P139">
        <v>1.2904086220240401</v>
      </c>
      <c r="Q139">
        <v>1.4487192187910001</v>
      </c>
      <c r="R139">
        <v>1.2857354036153901</v>
      </c>
      <c r="S139">
        <v>1.7552546154825699</v>
      </c>
      <c r="T139">
        <v>1.2943688887459199</v>
      </c>
      <c r="U139">
        <v>1.25345443748843</v>
      </c>
      <c r="V139">
        <v>1.3271654411837399</v>
      </c>
      <c r="W139">
        <v>1.22538605288975</v>
      </c>
      <c r="X139">
        <v>1.2923796395298399</v>
      </c>
      <c r="Y139">
        <v>1.4005605912347601</v>
      </c>
      <c r="Z139">
        <v>1.22348861765907</v>
      </c>
      <c r="AA139">
        <v>1.23323644951015</v>
      </c>
      <c r="AB139">
        <v>1.2050889675965599</v>
      </c>
      <c r="AC139">
        <v>1.22914407075896</v>
      </c>
      <c r="AD139">
        <v>1.2132068669773299</v>
      </c>
      <c r="AE139">
        <v>1.3579817996119501</v>
      </c>
      <c r="AF139">
        <v>1.25370051043288</v>
      </c>
      <c r="AG139">
        <v>1.4891755684541099</v>
      </c>
      <c r="AH139">
        <v>1.1815792204133699</v>
      </c>
      <c r="AI139">
        <v>1.27555289658896</v>
      </c>
      <c r="AJ139">
        <v>1.2335504215645801</v>
      </c>
      <c r="AK139">
        <v>1.56959303243563</v>
      </c>
      <c r="AL139">
        <v>1.2333897159877001</v>
      </c>
      <c r="AM139">
        <v>1.3518717173856101</v>
      </c>
      <c r="AN139">
        <v>1.2193193337816499</v>
      </c>
      <c r="AO139">
        <v>1.35320830899221</v>
      </c>
      <c r="AP139">
        <v>1.21473295304133</v>
      </c>
      <c r="AQ139">
        <v>1.3496191672358899</v>
      </c>
      <c r="AR139">
        <v>1.21454557139604</v>
      </c>
      <c r="AS139">
        <v>1.7316050701047001</v>
      </c>
      <c r="AT139">
        <v>1.2720309509822001</v>
      </c>
      <c r="AU139">
        <v>1.3503937175060701</v>
      </c>
      <c r="AV139">
        <v>1.28941091500711</v>
      </c>
      <c r="AW139">
        <v>1.3327201573206799</v>
      </c>
      <c r="AX139">
        <v>1.23433703546732</v>
      </c>
      <c r="AY139">
        <v>1.2194736945639799</v>
      </c>
      <c r="AZ139">
        <v>1.1878075980527301</v>
      </c>
      <c r="BA139">
        <v>1.3251649106218499</v>
      </c>
      <c r="BB139">
        <v>1.17508627367727</v>
      </c>
      <c r="BC139">
        <v>1.32890053250562</v>
      </c>
      <c r="BD139">
        <v>1.1643061326861099</v>
      </c>
      <c r="BE139">
        <v>1.3272549670079601</v>
      </c>
      <c r="BF139">
        <v>1.2219184016237601</v>
      </c>
      <c r="BG139">
        <v>1.2165887533297</v>
      </c>
      <c r="BH139">
        <v>1.27666438810799</v>
      </c>
      <c r="BI139">
        <v>1.25515387158437</v>
      </c>
      <c r="BJ139">
        <v>1.28971267604822</v>
      </c>
      <c r="BK139">
        <v>1.2751189085944401</v>
      </c>
      <c r="BL139">
        <v>1.31546787737235</v>
      </c>
      <c r="BM139">
        <v>1.22280174858224</v>
      </c>
      <c r="BN139">
        <v>1.2275726050448701</v>
      </c>
      <c r="BO139">
        <v>1.2554675173316301</v>
      </c>
      <c r="BP139">
        <v>1.23057033305938</v>
      </c>
      <c r="BQ139">
        <v>1.65328708414831</v>
      </c>
      <c r="BR139">
        <v>1.2098109333129401</v>
      </c>
      <c r="BS139">
        <v>1.3624301698189401</v>
      </c>
      <c r="BT139">
        <v>1.2501906579967099</v>
      </c>
      <c r="BU139">
        <v>1.3332857464238499</v>
      </c>
      <c r="BV139">
        <v>1.29509192664316</v>
      </c>
      <c r="BW139">
        <v>1.2525332668151901</v>
      </c>
      <c r="BX139">
        <v>1.20034348767813</v>
      </c>
      <c r="BY139">
        <v>1.3932029727742401</v>
      </c>
      <c r="BZ139">
        <v>1.21322224850243</v>
      </c>
      <c r="CA139">
        <v>1.3654217256966099</v>
      </c>
      <c r="CB139">
        <v>1.18910812443576</v>
      </c>
      <c r="CC139">
        <v>2.0075967625307398</v>
      </c>
      <c r="CD139">
        <v>1.2822832085921201</v>
      </c>
      <c r="CE139">
        <v>1.2507179540031701</v>
      </c>
      <c r="CF139">
        <v>1.2364544200688501</v>
      </c>
      <c r="CG139">
        <v>1.24773932097896</v>
      </c>
      <c r="CH139">
        <v>1.2167703669064101</v>
      </c>
      <c r="CI139">
        <v>1.2517121955475801</v>
      </c>
      <c r="CJ139">
        <v>1.2542539602310401</v>
      </c>
      <c r="CK139">
        <v>1.4878655510592</v>
      </c>
      <c r="CL139">
        <v>1.2342827517677299</v>
      </c>
      <c r="CM139">
        <v>1.9093355853424501</v>
      </c>
      <c r="CN139">
        <v>1.2978566389967301</v>
      </c>
      <c r="CO139">
        <v>1.9687945085073</v>
      </c>
      <c r="CP139">
        <v>1.35940300425338</v>
      </c>
      <c r="CQ139">
        <v>1.6754404076359</v>
      </c>
      <c r="CR139">
        <v>1.25853687149809</v>
      </c>
      <c r="CS139">
        <v>1.4017116584390901</v>
      </c>
      <c r="CT139">
        <v>1.2151701116556901</v>
      </c>
      <c r="CU139">
        <v>1.36413481039213</v>
      </c>
      <c r="CV139">
        <v>1.2046219385465999</v>
      </c>
      <c r="CW139">
        <v>1.30653470116848</v>
      </c>
      <c r="CX139">
        <v>1.1147736870501399</v>
      </c>
      <c r="CY139">
        <v>1.26567793557765</v>
      </c>
      <c r="CZ139">
        <v>1.2106922587029101</v>
      </c>
      <c r="DA139">
        <v>1.43615040597648</v>
      </c>
      <c r="DB139">
        <v>1.22923785355047</v>
      </c>
      <c r="DC139">
        <v>1.4380170581427101</v>
      </c>
      <c r="DD139">
        <v>1.18479323489071</v>
      </c>
      <c r="DE139">
        <v>1.5753103323439599</v>
      </c>
      <c r="DF139">
        <v>1.2646453847404699</v>
      </c>
      <c r="DG139">
        <v>1.2430149346450901</v>
      </c>
      <c r="DH139">
        <v>1.2128398897678501</v>
      </c>
      <c r="DI139">
        <v>1.2473117682469601</v>
      </c>
      <c r="DJ139">
        <v>1.2178284623114799</v>
      </c>
      <c r="DK139">
        <v>1.2938121088840799</v>
      </c>
      <c r="DL139">
        <v>1.2405546204828399</v>
      </c>
      <c r="DM139">
        <v>1.2435181595284099</v>
      </c>
      <c r="DN139">
        <v>1.18071273602476</v>
      </c>
      <c r="DO139">
        <v>1.25159637313715</v>
      </c>
      <c r="DP139">
        <v>1.2579903495754701</v>
      </c>
      <c r="DQ139">
        <v>1.2285909857185899</v>
      </c>
      <c r="DR139">
        <v>1.25454646108731</v>
      </c>
      <c r="DS139">
        <v>1.34889787746422</v>
      </c>
      <c r="DT139">
        <v>1.27072950824426</v>
      </c>
      <c r="DU139">
        <v>1.31484216782079</v>
      </c>
      <c r="DV139">
        <v>1.21160150965792</v>
      </c>
      <c r="DW139">
        <v>1.2615216506784599</v>
      </c>
      <c r="DX139">
        <v>1.22473786120134</v>
      </c>
      <c r="DY139">
        <v>1.2764808883055501</v>
      </c>
      <c r="DZ139">
        <v>1.20466378858171</v>
      </c>
      <c r="EA139">
        <v>1.2564990171586801</v>
      </c>
      <c r="EB139">
        <v>1.28834215145107</v>
      </c>
      <c r="EC139">
        <v>1.20599242141191</v>
      </c>
      <c r="ED139">
        <v>1.18349183222012</v>
      </c>
      <c r="EE139">
        <v>1.29401761824814</v>
      </c>
      <c r="EF139">
        <v>1.2317631766964801</v>
      </c>
      <c r="EG139">
        <v>1.25729328875494</v>
      </c>
      <c r="EH139">
        <v>1.25063925658777</v>
      </c>
      <c r="EI139">
        <v>1.25043949941535</v>
      </c>
      <c r="EJ139">
        <v>1.2215084507348899</v>
      </c>
      <c r="EK139">
        <v>1.2598992210929201</v>
      </c>
      <c r="EL139">
        <v>1.2338379876618999</v>
      </c>
      <c r="EM139">
        <v>1.2508703138086099</v>
      </c>
      <c r="EN139">
        <v>1.2530335532542001</v>
      </c>
      <c r="EO139">
        <v>1.2440419674127401</v>
      </c>
      <c r="EP139">
        <v>1.2449863386495399</v>
      </c>
      <c r="EQ139">
        <v>1.2968453427331701</v>
      </c>
      <c r="ER139">
        <v>1.20548642816827</v>
      </c>
      <c r="ES139">
        <v>1.25144497808648</v>
      </c>
      <c r="ET139">
        <v>1.2291708024510499</v>
      </c>
      <c r="EU139">
        <v>1.2527645019867499</v>
      </c>
      <c r="EV139">
        <v>1.22819771006326</v>
      </c>
      <c r="EW139">
        <v>1.23548887035638</v>
      </c>
      <c r="EX139">
        <v>1.2353490811894601</v>
      </c>
      <c r="EY139">
        <v>1.31306346642927</v>
      </c>
      <c r="EZ139">
        <v>1.22964846739434</v>
      </c>
      <c r="FA139">
        <v>1.24649086331616</v>
      </c>
      <c r="FB139">
        <v>1.2189244827636201</v>
      </c>
      <c r="FC139">
        <v>1.23207104362025</v>
      </c>
      <c r="FD139">
        <v>1.2037309845683799</v>
      </c>
      <c r="FE139">
        <v>1.24648185968616</v>
      </c>
      <c r="FF139">
        <v>1.21822634589087</v>
      </c>
      <c r="FG139">
        <v>1.2467726468858999</v>
      </c>
      <c r="FH139">
        <v>1.2901728564519701</v>
      </c>
      <c r="FI139">
        <v>1.2799986409347499</v>
      </c>
      <c r="FJ139">
        <v>1.22150681386834</v>
      </c>
    </row>
    <row r="140" spans="1:166" x14ac:dyDescent="0.45">
      <c r="A140" t="s">
        <v>76</v>
      </c>
      <c r="B140" t="s">
        <v>50</v>
      </c>
      <c r="C140" t="s">
        <v>22</v>
      </c>
      <c r="D140">
        <v>30</v>
      </c>
      <c r="E140" s="1" cm="1">
        <f t="array" ref="E140">SUMPRODUCT($G140:$FZZ140,$G$2:$FZZ$2)/SUMPRODUCT(--($G140:$FZZ140&lt;&gt;""),$G$2:$FZZ$2)</f>
        <v>1.7495250094079366</v>
      </c>
      <c r="F140" s="1" cm="1">
        <f t="array" ref="F140">SUMPRODUCT($G140:$FZZ140,$F$2:$FZY$2)/SUMPRODUCT(--($G140:$FZZ140&lt;&gt;""),$F$2:$FZY$2)</f>
        <v>1.4810398254358257</v>
      </c>
      <c r="G140">
        <v>1.61888711064699</v>
      </c>
      <c r="H140">
        <v>1.45530344165522</v>
      </c>
      <c r="I140">
        <v>1.62865158009344</v>
      </c>
      <c r="J140">
        <v>1.4571145320819301</v>
      </c>
      <c r="K140">
        <v>1.7234898812818999</v>
      </c>
      <c r="L140">
        <v>1.52776100844471</v>
      </c>
      <c r="M140">
        <v>1.66946689376762</v>
      </c>
      <c r="N140">
        <v>1.60250011976554</v>
      </c>
      <c r="O140">
        <v>1.69419623149312</v>
      </c>
      <c r="P140">
        <v>1.5519668767550601</v>
      </c>
      <c r="Q140">
        <v>1.8449519021933101</v>
      </c>
      <c r="R140">
        <v>1.51063573524441</v>
      </c>
      <c r="S140">
        <v>2.38087633251831</v>
      </c>
      <c r="T140">
        <v>1.61790030407833</v>
      </c>
      <c r="U140">
        <v>1.45598842379198</v>
      </c>
      <c r="V140">
        <v>1.50904147796979</v>
      </c>
      <c r="W140">
        <v>1.40941339175469</v>
      </c>
      <c r="X140">
        <v>1.4966252093063199</v>
      </c>
      <c r="Y140">
        <v>1.5941044404776099</v>
      </c>
      <c r="Z140">
        <v>1.43924055309895</v>
      </c>
      <c r="AA140">
        <v>1.66735828190793</v>
      </c>
      <c r="AB140">
        <v>1.45163848741074</v>
      </c>
      <c r="AC140">
        <v>1.84282210451915</v>
      </c>
      <c r="AD140">
        <v>1.4662559432109401</v>
      </c>
      <c r="AE140">
        <v>1.7864909480189399</v>
      </c>
      <c r="AF140">
        <v>1.4942560564907199</v>
      </c>
      <c r="AG140">
        <v>2.0660685517114601</v>
      </c>
      <c r="AH140">
        <v>1.44729541704451</v>
      </c>
      <c r="AI140">
        <v>1.80812223232993</v>
      </c>
      <c r="AJ140">
        <v>1.4771612981949001</v>
      </c>
      <c r="AK140">
        <v>1.9008948034083499</v>
      </c>
      <c r="AL140">
        <v>1.4633182094813499</v>
      </c>
      <c r="AM140">
        <v>1.8401145308881</v>
      </c>
      <c r="AN140">
        <v>1.4954293368438101</v>
      </c>
      <c r="AO140">
        <v>1.7446576312762001</v>
      </c>
      <c r="AP140">
        <v>1.4777442148784601</v>
      </c>
      <c r="AQ140">
        <v>1.59736770009327</v>
      </c>
      <c r="AR140">
        <v>1.48594862980998</v>
      </c>
      <c r="AS140">
        <v>2.0762693112255901</v>
      </c>
      <c r="AT140">
        <v>1.52437705324818</v>
      </c>
      <c r="AU140">
        <v>1.66918937820336</v>
      </c>
      <c r="AV140">
        <v>1.5771851528937699</v>
      </c>
      <c r="AW140">
        <v>1.61244250922622</v>
      </c>
      <c r="AX140">
        <v>1.4833491812070501</v>
      </c>
      <c r="AY140">
        <v>1.53677465181202</v>
      </c>
      <c r="AZ140">
        <v>1.41213558365336</v>
      </c>
      <c r="BA140">
        <v>1.7254225785949699</v>
      </c>
      <c r="BB140">
        <v>1.4286447123846799</v>
      </c>
      <c r="BC140">
        <v>1.5335934162941001</v>
      </c>
      <c r="BD140">
        <v>1.3970551190416201</v>
      </c>
      <c r="BE140">
        <v>1.58053942416208</v>
      </c>
      <c r="BF140">
        <v>1.427810131465</v>
      </c>
      <c r="BG140">
        <v>1.5106820527234901</v>
      </c>
      <c r="BH140">
        <v>1.50499234088236</v>
      </c>
      <c r="BI140">
        <v>1.4760777349146199</v>
      </c>
      <c r="BJ140">
        <v>1.4781021904381799</v>
      </c>
      <c r="BK140">
        <v>1.4801707222129501</v>
      </c>
      <c r="BL140">
        <v>1.4889449905179499</v>
      </c>
      <c r="BM140">
        <v>1.45143472538802</v>
      </c>
      <c r="BN140">
        <v>1.44514295242261</v>
      </c>
      <c r="BO140">
        <v>1.5865028334817599</v>
      </c>
      <c r="BP140">
        <v>1.4920290822039</v>
      </c>
      <c r="BQ140">
        <v>2.0788424004785702</v>
      </c>
      <c r="BR140">
        <v>1.44724977014501</v>
      </c>
      <c r="BS140">
        <v>1.6237410952934801</v>
      </c>
      <c r="BT140">
        <v>1.48375841964585</v>
      </c>
      <c r="BU140">
        <v>1.63926889960171</v>
      </c>
      <c r="BV140">
        <v>1.51217783339558</v>
      </c>
      <c r="BW140">
        <v>1.83881932372538</v>
      </c>
      <c r="BX140">
        <v>1.44938372598659</v>
      </c>
      <c r="BY140">
        <v>1.80168075339457</v>
      </c>
      <c r="BZ140">
        <v>1.43680840280157</v>
      </c>
      <c r="CA140">
        <v>1.7966380428572899</v>
      </c>
      <c r="CB140">
        <v>1.4654895258235101</v>
      </c>
      <c r="CC140">
        <v>2.32914177242179</v>
      </c>
      <c r="CD140">
        <v>1.52431196020431</v>
      </c>
      <c r="CE140">
        <v>1.5504762981976801</v>
      </c>
      <c r="CF140">
        <v>1.4645914900694099</v>
      </c>
      <c r="CG140">
        <v>1.54761004916363</v>
      </c>
      <c r="CH140">
        <v>1.4298198367833399</v>
      </c>
      <c r="CI140">
        <v>1.52699662108657</v>
      </c>
      <c r="CJ140">
        <v>1.4541219773668199</v>
      </c>
      <c r="CK140">
        <v>1.85348291306038</v>
      </c>
      <c r="CL140">
        <v>1.4603926323823699</v>
      </c>
      <c r="CM140">
        <v>2.33449131056949</v>
      </c>
      <c r="CN140">
        <v>1.56152632135938</v>
      </c>
      <c r="CO140">
        <v>2.5068946006152699</v>
      </c>
      <c r="CP140">
        <v>1.74461827020571</v>
      </c>
      <c r="CQ140">
        <v>1.91369875088199</v>
      </c>
      <c r="CR140">
        <v>1.4982739180689899</v>
      </c>
      <c r="CS140">
        <v>1.7634395922367201</v>
      </c>
      <c r="CT140">
        <v>1.4955627665298299</v>
      </c>
      <c r="CU140">
        <v>1.7333899885812201</v>
      </c>
      <c r="CV140">
        <v>1.4298494421019901</v>
      </c>
      <c r="CW140">
        <v>1.55724458464923</v>
      </c>
      <c r="CX140">
        <v>1.3289682285016899</v>
      </c>
      <c r="CY140">
        <v>1.69514174930283</v>
      </c>
      <c r="CZ140">
        <v>1.4616268188827899</v>
      </c>
      <c r="DA140">
        <v>1.8133885233135001</v>
      </c>
      <c r="DB140">
        <v>1.49106294859884</v>
      </c>
      <c r="DC140">
        <v>1.9390627979317701</v>
      </c>
      <c r="DD140">
        <v>1.44466085657044</v>
      </c>
      <c r="DE140">
        <v>1.9025176522782701</v>
      </c>
      <c r="DF140">
        <v>1.55671622249774</v>
      </c>
      <c r="DG140">
        <v>1.62496583958777</v>
      </c>
      <c r="DH140">
        <v>1.48957626056565</v>
      </c>
      <c r="DI140">
        <v>1.53920479185064</v>
      </c>
      <c r="DJ140">
        <v>1.4327424501749799</v>
      </c>
      <c r="DK140">
        <v>1.66592242992745</v>
      </c>
      <c r="DL140">
        <v>1.4851844435833099</v>
      </c>
      <c r="DM140">
        <v>1.4944794652665501</v>
      </c>
      <c r="DN140">
        <v>1.4243104379465801</v>
      </c>
      <c r="DO140">
        <v>1.6210249381322499</v>
      </c>
      <c r="DP140">
        <v>1.4908486577222599</v>
      </c>
      <c r="DQ140">
        <v>1.5277238906044801</v>
      </c>
      <c r="DR140">
        <v>1.4871202115014499</v>
      </c>
      <c r="DS140">
        <v>1.7554445657101001</v>
      </c>
      <c r="DT140">
        <v>1.5698877201531001</v>
      </c>
      <c r="DU140">
        <v>1.5823228432837999</v>
      </c>
      <c r="DV140">
        <v>1.42750603373842</v>
      </c>
      <c r="DW140">
        <v>1.60657932073322</v>
      </c>
      <c r="DX140">
        <v>1.46647845705309</v>
      </c>
      <c r="DY140">
        <v>1.5329327323000499</v>
      </c>
      <c r="DZ140">
        <v>1.4385529405447</v>
      </c>
      <c r="EA140">
        <v>1.54761050396072</v>
      </c>
      <c r="EB140">
        <v>1.4827919038136299</v>
      </c>
      <c r="EC140">
        <v>1.4310879814689099</v>
      </c>
      <c r="ED140">
        <v>1.4031687403573401</v>
      </c>
      <c r="EE140">
        <v>1.6533862360290199</v>
      </c>
      <c r="EF140">
        <v>1.49575359123969</v>
      </c>
      <c r="EG140">
        <v>1.50491713605692</v>
      </c>
      <c r="EH140">
        <v>1.48376209447847</v>
      </c>
      <c r="EI140">
        <v>1.5197915479508499</v>
      </c>
      <c r="EJ140">
        <v>1.45422668169751</v>
      </c>
      <c r="EK140">
        <v>1.62756061523489</v>
      </c>
      <c r="EL140">
        <v>1.46474966272762</v>
      </c>
      <c r="EM140">
        <v>1.4935404433712101</v>
      </c>
      <c r="EN140">
        <v>1.4719322960382</v>
      </c>
      <c r="EO140">
        <v>1.48875321460301</v>
      </c>
      <c r="EP140">
        <v>1.4536162049028001</v>
      </c>
      <c r="EQ140">
        <v>1.6278331587204899</v>
      </c>
      <c r="ER140">
        <v>1.46759967414987</v>
      </c>
      <c r="ES140">
        <v>1.4731604979379</v>
      </c>
      <c r="ET140">
        <v>1.4460623469057301</v>
      </c>
      <c r="EU140">
        <v>1.5490056235947101</v>
      </c>
      <c r="EV140">
        <v>1.49904235633242</v>
      </c>
      <c r="EW140">
        <v>1.5831858885719201</v>
      </c>
      <c r="EX140">
        <v>1.4627005517198</v>
      </c>
      <c r="EY140">
        <v>1.53401933690938</v>
      </c>
      <c r="EZ140">
        <v>1.4474313293380401</v>
      </c>
      <c r="FA140">
        <v>1.5027033390977</v>
      </c>
      <c r="FB140">
        <v>1.45398032492622</v>
      </c>
      <c r="FC140">
        <v>1.4598603105679699</v>
      </c>
      <c r="FD140">
        <v>1.4294997950222199</v>
      </c>
      <c r="FE140">
        <v>1.5450731604938299</v>
      </c>
      <c r="FF140">
        <v>1.40743546149774</v>
      </c>
      <c r="FG140">
        <v>1.4425194512403201</v>
      </c>
      <c r="FH140">
        <v>1.5084684311466301</v>
      </c>
      <c r="FI140">
        <v>1.53114652277149</v>
      </c>
      <c r="FJ140">
        <v>1.4709221775622801</v>
      </c>
    </row>
    <row r="141" spans="1:166" x14ac:dyDescent="0.45">
      <c r="A141" t="s">
        <v>76</v>
      </c>
      <c r="B141" t="s">
        <v>50</v>
      </c>
      <c r="C141" t="s">
        <v>22</v>
      </c>
      <c r="D141">
        <v>35</v>
      </c>
      <c r="E141" s="1" cm="1">
        <f t="array" ref="E141">SUMPRODUCT($G141:$FZZ141,$G$2:$FZZ$2)/SUMPRODUCT(--($G141:$FZZ141&lt;&gt;""),$G$2:$FZZ$2)</f>
        <v>1.6460383577542588</v>
      </c>
      <c r="F141" s="1" cm="1">
        <f t="array" ref="F141">SUMPRODUCT($G141:$FZZ141,$F$2:$FZY$2)/SUMPRODUCT(--($G141:$FZZ141&lt;&gt;""),$F$2:$FZY$2)</f>
        <v>1.4074475818618073</v>
      </c>
      <c r="G141">
        <v>1.49481402709898</v>
      </c>
      <c r="H141">
        <v>1.3405187275475601</v>
      </c>
      <c r="I141">
        <v>1.50555171194016</v>
      </c>
      <c r="J141">
        <v>1.3475161822332999</v>
      </c>
      <c r="K141">
        <v>1.6415992781131601</v>
      </c>
      <c r="L141">
        <v>1.4270297849717399</v>
      </c>
      <c r="M141">
        <v>1.6683239368924401</v>
      </c>
      <c r="N141">
        <v>1.54094328466166</v>
      </c>
      <c r="O141">
        <v>1.6317161669039799</v>
      </c>
      <c r="P141">
        <v>1.4520048058102399</v>
      </c>
      <c r="Q141">
        <v>1.78620021186777</v>
      </c>
      <c r="R141">
        <v>1.47613917593531</v>
      </c>
      <c r="S141">
        <v>2.1479534748253002</v>
      </c>
      <c r="T141">
        <v>1.5094993084321899</v>
      </c>
      <c r="U141">
        <v>1.40099271419946</v>
      </c>
      <c r="V141">
        <v>1.47420792796246</v>
      </c>
      <c r="W141">
        <v>1.36115373550733</v>
      </c>
      <c r="X141">
        <v>1.4421579596854399</v>
      </c>
      <c r="Y141">
        <v>1.57906013288703</v>
      </c>
      <c r="Z141">
        <v>1.40220609557633</v>
      </c>
      <c r="AA141">
        <v>1.5238256862367501</v>
      </c>
      <c r="AB141">
        <v>1.3879935946827699</v>
      </c>
      <c r="AC141">
        <v>1.5442512216309801</v>
      </c>
      <c r="AD141">
        <v>1.3992036018606</v>
      </c>
      <c r="AE141">
        <v>1.7182278219453599</v>
      </c>
      <c r="AF141">
        <v>1.4280829747302499</v>
      </c>
      <c r="AG141">
        <v>1.80970483540508</v>
      </c>
      <c r="AH141">
        <v>1.34831430193493</v>
      </c>
      <c r="AI141">
        <v>1.75280170392407</v>
      </c>
      <c r="AJ141">
        <v>1.4238173745254601</v>
      </c>
      <c r="AK141">
        <v>1.8077338545747399</v>
      </c>
      <c r="AL141">
        <v>1.4120308227937799</v>
      </c>
      <c r="AM141">
        <v>1.6719307345563501</v>
      </c>
      <c r="AN141">
        <v>1.39930201700735</v>
      </c>
      <c r="AO141">
        <v>1.5823853202434199</v>
      </c>
      <c r="AP141">
        <v>1.41703285164134</v>
      </c>
      <c r="AQ141">
        <v>1.4608051105773801</v>
      </c>
      <c r="AR141">
        <v>1.3577475780211301</v>
      </c>
      <c r="AS141">
        <v>2.03443306490438</v>
      </c>
      <c r="AT141">
        <v>1.4909195794778001</v>
      </c>
      <c r="AU141">
        <v>1.62240674775571</v>
      </c>
      <c r="AV141">
        <v>1.4594261129838999</v>
      </c>
      <c r="AW141">
        <v>1.4888887641434001</v>
      </c>
      <c r="AX141">
        <v>1.4074067317027199</v>
      </c>
      <c r="AY141">
        <v>1.39618829107066</v>
      </c>
      <c r="AZ141">
        <v>1.3344160155726199</v>
      </c>
      <c r="BA141">
        <v>1.60670683978496</v>
      </c>
      <c r="BB141">
        <v>1.3683476393354399</v>
      </c>
      <c r="BC141">
        <v>1.5123561676242701</v>
      </c>
      <c r="BD141">
        <v>1.3419149940528401</v>
      </c>
      <c r="BE141">
        <v>1.5120937251117801</v>
      </c>
      <c r="BF141">
        <v>1.36943961195755</v>
      </c>
      <c r="BG141">
        <v>1.4212656859281301</v>
      </c>
      <c r="BH141">
        <v>1.4329845135224299</v>
      </c>
      <c r="BI141">
        <v>1.45177067382695</v>
      </c>
      <c r="BJ141">
        <v>1.4483332589070199</v>
      </c>
      <c r="BK141">
        <v>1.4386610966033699</v>
      </c>
      <c r="BL141">
        <v>1.4479398256120699</v>
      </c>
      <c r="BM141">
        <v>1.38053653855539</v>
      </c>
      <c r="BN141">
        <v>1.36880404785867</v>
      </c>
      <c r="BO141">
        <v>1.4632480663885199</v>
      </c>
      <c r="BP141">
        <v>1.38916547590753</v>
      </c>
      <c r="BQ141">
        <v>1.7926325777632199</v>
      </c>
      <c r="BR141">
        <v>1.37991758182031</v>
      </c>
      <c r="BS141">
        <v>1.5127464929848999</v>
      </c>
      <c r="BT141">
        <v>1.3935112401543199</v>
      </c>
      <c r="BU141">
        <v>1.5699512606775601</v>
      </c>
      <c r="BV141">
        <v>1.4121246985917899</v>
      </c>
      <c r="BW141">
        <v>1.58214463150088</v>
      </c>
      <c r="BX141">
        <v>1.3709402503932699</v>
      </c>
      <c r="BY141">
        <v>1.7419046607680999</v>
      </c>
      <c r="BZ141">
        <v>1.3709612281116701</v>
      </c>
      <c r="CA141">
        <v>1.65037830619494</v>
      </c>
      <c r="CB141">
        <v>1.3798741383733799</v>
      </c>
      <c r="CC141">
        <v>2.20812111375428</v>
      </c>
      <c r="CD141">
        <v>1.44824898109288</v>
      </c>
      <c r="CE141">
        <v>1.4856738476329401</v>
      </c>
      <c r="CF141">
        <v>1.4224878307047599</v>
      </c>
      <c r="CG141">
        <v>1.44508482589947</v>
      </c>
      <c r="CH141">
        <v>1.37761673260443</v>
      </c>
      <c r="CI141">
        <v>1.46344916383274</v>
      </c>
      <c r="CJ141">
        <v>1.39706230727875</v>
      </c>
      <c r="CK141">
        <v>1.7829761373291599</v>
      </c>
      <c r="CL141">
        <v>1.4024670862195501</v>
      </c>
      <c r="CM141">
        <v>2.2897984624091499</v>
      </c>
      <c r="CN141">
        <v>1.48030116138686</v>
      </c>
      <c r="CO141">
        <v>2.4173290414399502</v>
      </c>
      <c r="CP141">
        <v>1.64136220463088</v>
      </c>
      <c r="CQ141">
        <v>1.86147968663815</v>
      </c>
      <c r="CR141">
        <v>1.43374110042888</v>
      </c>
      <c r="CS141">
        <v>1.6569166514667399</v>
      </c>
      <c r="CT141">
        <v>1.4358512578018101</v>
      </c>
      <c r="CU141">
        <v>1.5977718098634399</v>
      </c>
      <c r="CV141">
        <v>1.3640957636295099</v>
      </c>
      <c r="CW141">
        <v>1.49625184747075</v>
      </c>
      <c r="CX141">
        <v>1.26669383116495</v>
      </c>
      <c r="CY141">
        <v>1.63129232830258</v>
      </c>
      <c r="CZ141">
        <v>1.40230288186369</v>
      </c>
      <c r="DA141">
        <v>1.6804520211446401</v>
      </c>
      <c r="DB141">
        <v>1.41386392045958</v>
      </c>
      <c r="DC141">
        <v>1.7036578844908401</v>
      </c>
      <c r="DD141">
        <v>1.3198478078156901</v>
      </c>
      <c r="DE141">
        <v>1.86382854996055</v>
      </c>
      <c r="DF141">
        <v>1.4866990208569399</v>
      </c>
      <c r="DG141">
        <v>1.5038497391140999</v>
      </c>
      <c r="DH141">
        <v>1.4020343137751601</v>
      </c>
      <c r="DI141">
        <v>1.4897188898724301</v>
      </c>
      <c r="DJ141">
        <v>1.3924289953679001</v>
      </c>
      <c r="DK141">
        <v>1.6130536281540999</v>
      </c>
      <c r="DL141">
        <v>1.4235339152639499</v>
      </c>
      <c r="DM141">
        <v>1.39043668454747</v>
      </c>
      <c r="DN141">
        <v>1.33710071647212</v>
      </c>
      <c r="DO141">
        <v>1.4446365619327499</v>
      </c>
      <c r="DP141">
        <v>1.3984753113725501</v>
      </c>
      <c r="DQ141">
        <v>1.46532877397864</v>
      </c>
      <c r="DR141">
        <v>1.42207464661755</v>
      </c>
      <c r="DS141">
        <v>1.58291208294902</v>
      </c>
      <c r="DT141">
        <v>1.4317509407756699</v>
      </c>
      <c r="DU141">
        <v>1.5300293320979099</v>
      </c>
      <c r="DV141">
        <v>1.35898079937365</v>
      </c>
      <c r="DW141">
        <v>1.5226058342415101</v>
      </c>
      <c r="DX141">
        <v>1.40147078598835</v>
      </c>
      <c r="DY141">
        <v>1.44913764385872</v>
      </c>
      <c r="DZ141">
        <v>1.3645741000715199</v>
      </c>
      <c r="EA141">
        <v>1.4693546705745599</v>
      </c>
      <c r="EB141">
        <v>1.41760431380924</v>
      </c>
      <c r="EC141">
        <v>1.35254558911606</v>
      </c>
      <c r="ED141">
        <v>1.3113752154817799</v>
      </c>
      <c r="EE141">
        <v>1.53482144790223</v>
      </c>
      <c r="EF141">
        <v>1.4180996618900199</v>
      </c>
      <c r="EG141">
        <v>1.46164138628267</v>
      </c>
      <c r="EH141">
        <v>1.43233854083058</v>
      </c>
      <c r="EI141">
        <v>1.4082602468948799</v>
      </c>
      <c r="EJ141">
        <v>1.3989559351105001</v>
      </c>
      <c r="EK141">
        <v>1.49044607313022</v>
      </c>
      <c r="EL141">
        <v>1.4071994842145299</v>
      </c>
      <c r="EM141">
        <v>1.40053645554916</v>
      </c>
      <c r="EN141">
        <v>1.3889046343531199</v>
      </c>
      <c r="EO141">
        <v>1.39949177741744</v>
      </c>
      <c r="EP141">
        <v>1.37056940887028</v>
      </c>
      <c r="EQ141">
        <v>1.5656484664180499</v>
      </c>
      <c r="ER141">
        <v>1.3743610377637401</v>
      </c>
      <c r="ES141">
        <v>1.3933534169130499</v>
      </c>
      <c r="ET141">
        <v>1.3691557239607099</v>
      </c>
      <c r="EU141">
        <v>1.403592135936</v>
      </c>
      <c r="EV141">
        <v>1.4095404221269401</v>
      </c>
      <c r="EW141">
        <v>1.41987793999684</v>
      </c>
      <c r="EX141">
        <v>1.40384302889519</v>
      </c>
      <c r="EY141">
        <v>1.46893219414415</v>
      </c>
      <c r="EZ141">
        <v>1.37344978904939</v>
      </c>
      <c r="FA141">
        <v>1.42040245942687</v>
      </c>
      <c r="FB141">
        <v>1.3890709580656899</v>
      </c>
      <c r="FC141">
        <v>1.4033324664992799</v>
      </c>
      <c r="FD141">
        <v>1.37386344775147</v>
      </c>
      <c r="FE141">
        <v>1.39171113739665</v>
      </c>
      <c r="FF141">
        <v>1.3689024027328001</v>
      </c>
      <c r="FG141">
        <v>1.38402449836898</v>
      </c>
      <c r="FH141">
        <v>1.4369129660711499</v>
      </c>
      <c r="FI141">
        <v>1.43877027798892</v>
      </c>
      <c r="FJ141">
        <v>1.38973060467837</v>
      </c>
    </row>
    <row r="142" spans="1:166" x14ac:dyDescent="0.45">
      <c r="A142" t="s">
        <v>76</v>
      </c>
      <c r="B142" t="s">
        <v>50</v>
      </c>
      <c r="C142" t="s">
        <v>22</v>
      </c>
      <c r="D142">
        <v>40</v>
      </c>
      <c r="E142" s="1" cm="1">
        <f t="array" ref="E142">SUMPRODUCT($G142:$FZZ142,$G$2:$FZZ$2)/SUMPRODUCT(--($G142:$FZZ142&lt;&gt;""),$G$2:$FZZ$2)</f>
        <v>1.5500868026320875</v>
      </c>
      <c r="F142" s="1" cm="1">
        <f t="array" ref="F142">SUMPRODUCT($G142:$FZZ142,$F$2:$FZY$2)/SUMPRODUCT(--($G142:$FZZ142&lt;&gt;""),$F$2:$FZY$2)</f>
        <v>1.3361234241250168</v>
      </c>
      <c r="G142">
        <v>1.44896883270399</v>
      </c>
      <c r="H142">
        <v>1.3026432644489201</v>
      </c>
      <c r="I142">
        <v>1.4423097984628599</v>
      </c>
      <c r="J142">
        <v>1.29331734634343</v>
      </c>
      <c r="K142">
        <v>1.52945225792845</v>
      </c>
      <c r="L142">
        <v>1.3394224685629901</v>
      </c>
      <c r="M142">
        <v>1.5004907800774001</v>
      </c>
      <c r="N142">
        <v>1.45239248821518</v>
      </c>
      <c r="O142">
        <v>1.58282669806156</v>
      </c>
      <c r="P142">
        <v>1.37987488722</v>
      </c>
      <c r="Q142">
        <v>1.63577663550509</v>
      </c>
      <c r="R142">
        <v>1.35969818165774</v>
      </c>
      <c r="S142">
        <v>1.8650699433042099</v>
      </c>
      <c r="T142">
        <v>1.3867686929302301</v>
      </c>
      <c r="U142">
        <v>1.3034794062313599</v>
      </c>
      <c r="V142">
        <v>1.37853828864294</v>
      </c>
      <c r="W142">
        <v>1.3006926112055901</v>
      </c>
      <c r="X142">
        <v>1.37228846320265</v>
      </c>
      <c r="Y142">
        <v>1.47930324302572</v>
      </c>
      <c r="Z142">
        <v>1.3166897595038201</v>
      </c>
      <c r="AA142">
        <v>1.4318707799211201</v>
      </c>
      <c r="AB142">
        <v>1.3388572431624</v>
      </c>
      <c r="AC142">
        <v>1.4245382252160199</v>
      </c>
      <c r="AD142">
        <v>1.3575222799586399</v>
      </c>
      <c r="AE142">
        <v>1.62163317724565</v>
      </c>
      <c r="AF142">
        <v>1.3422403857140599</v>
      </c>
      <c r="AG142">
        <v>1.7301300551932299</v>
      </c>
      <c r="AH142">
        <v>1.2931989581961501</v>
      </c>
      <c r="AI142">
        <v>1.47547918311446</v>
      </c>
      <c r="AJ142">
        <v>1.3050772602809499</v>
      </c>
      <c r="AK142">
        <v>1.6616018346889201</v>
      </c>
      <c r="AL142">
        <v>1.3353355573342101</v>
      </c>
      <c r="AM142">
        <v>1.62508852937325</v>
      </c>
      <c r="AN142">
        <v>1.3585934905836099</v>
      </c>
      <c r="AO142">
        <v>1.52047846930664</v>
      </c>
      <c r="AP142">
        <v>1.3618362243133599</v>
      </c>
      <c r="AQ142">
        <v>1.3942887571704501</v>
      </c>
      <c r="AR142">
        <v>1.2881822488596999</v>
      </c>
      <c r="AS142">
        <v>1.89021241729567</v>
      </c>
      <c r="AT142">
        <v>1.38737189180552</v>
      </c>
      <c r="AU142">
        <v>1.51845882363479</v>
      </c>
      <c r="AV142">
        <v>1.4059825487016999</v>
      </c>
      <c r="AW142">
        <v>1.5008262308974301</v>
      </c>
      <c r="AX142">
        <v>1.35784316935851</v>
      </c>
      <c r="AY142">
        <v>1.3382992031737999</v>
      </c>
      <c r="AZ142">
        <v>1.29121054898957</v>
      </c>
      <c r="BA142">
        <v>1.5177260793077401</v>
      </c>
      <c r="BB142">
        <v>1.3197334566271</v>
      </c>
      <c r="BC142">
        <v>1.42473303528205</v>
      </c>
      <c r="BD142">
        <v>1.25029215523491</v>
      </c>
      <c r="BE142">
        <v>1.43153949329176</v>
      </c>
      <c r="BF142">
        <v>1.2969096172465799</v>
      </c>
      <c r="BG142">
        <v>1.3455164825721899</v>
      </c>
      <c r="BH142">
        <v>1.3802226268809199</v>
      </c>
      <c r="BI142">
        <v>1.36549453038681</v>
      </c>
      <c r="BJ142">
        <v>1.3770182433279201</v>
      </c>
      <c r="BK142">
        <v>1.36637295591274</v>
      </c>
      <c r="BL142">
        <v>1.3656085475730799</v>
      </c>
      <c r="BM142">
        <v>1.31626650680956</v>
      </c>
      <c r="BN142">
        <v>1.3210066401298499</v>
      </c>
      <c r="BO142">
        <v>1.3968526732661899</v>
      </c>
      <c r="BP142">
        <v>1.3337237305171199</v>
      </c>
      <c r="BQ142">
        <v>1.75567554223686</v>
      </c>
      <c r="BR142">
        <v>1.2977570641398799</v>
      </c>
      <c r="BS142">
        <v>1.4591805549518</v>
      </c>
      <c r="BT142">
        <v>1.3497897805405299</v>
      </c>
      <c r="BU142">
        <v>1.52891881720184</v>
      </c>
      <c r="BV142">
        <v>1.3719231190349801</v>
      </c>
      <c r="BW142">
        <v>1.50156327950941</v>
      </c>
      <c r="BX142">
        <v>1.32805020260143</v>
      </c>
      <c r="BY142">
        <v>1.62466311722957</v>
      </c>
      <c r="BZ142">
        <v>1.29895547435507</v>
      </c>
      <c r="CA142">
        <v>1.5953216165911499</v>
      </c>
      <c r="CB142">
        <v>1.31160087766408</v>
      </c>
      <c r="CC142">
        <v>2.1059204477564002</v>
      </c>
      <c r="CD142">
        <v>1.37049013931307</v>
      </c>
      <c r="CE142">
        <v>1.42687305573114</v>
      </c>
      <c r="CF142">
        <v>1.39096765384024</v>
      </c>
      <c r="CG142">
        <v>1.3502761316327401</v>
      </c>
      <c r="CH142">
        <v>1.3092317353771199</v>
      </c>
      <c r="CI142">
        <v>1.37453596080842</v>
      </c>
      <c r="CJ142">
        <v>1.35109004053524</v>
      </c>
      <c r="CK142">
        <v>1.7501520471204901</v>
      </c>
      <c r="CL142">
        <v>1.3420736473739501</v>
      </c>
      <c r="CM142">
        <v>2.1156778555700901</v>
      </c>
      <c r="CN142">
        <v>1.4030077913050101</v>
      </c>
      <c r="CO142">
        <v>2.1608650159218299</v>
      </c>
      <c r="CP142">
        <v>1.4773020245398101</v>
      </c>
      <c r="CQ142">
        <v>1.81099211444704</v>
      </c>
      <c r="CR142">
        <v>1.3587867431896199</v>
      </c>
      <c r="CS142">
        <v>1.58811354571385</v>
      </c>
      <c r="CT142">
        <v>1.3997585500384699</v>
      </c>
      <c r="CU142">
        <v>1.5388941058216401</v>
      </c>
      <c r="CV142">
        <v>1.3240764691799001</v>
      </c>
      <c r="CW142">
        <v>1.38754824869608</v>
      </c>
      <c r="CX142">
        <v>1.1719670762410801</v>
      </c>
      <c r="CY142">
        <v>1.4274209092182999</v>
      </c>
      <c r="CZ142">
        <v>1.34574680413139</v>
      </c>
      <c r="DA142">
        <v>1.6371203515816199</v>
      </c>
      <c r="DB142">
        <v>1.3067826312866599</v>
      </c>
      <c r="DC142">
        <v>1.6317422075280501</v>
      </c>
      <c r="DD142">
        <v>1.28762277969275</v>
      </c>
      <c r="DE142">
        <v>1.6837299978393001</v>
      </c>
      <c r="DF142">
        <v>1.3577345889633201</v>
      </c>
      <c r="DG142">
        <v>1.40639515008286</v>
      </c>
      <c r="DH142">
        <v>1.3356421380550101</v>
      </c>
      <c r="DI142">
        <v>1.3845771808190599</v>
      </c>
      <c r="DJ142">
        <v>1.3034998682022401</v>
      </c>
      <c r="DK142">
        <v>1.4761467727820401</v>
      </c>
      <c r="DL142">
        <v>1.3508608230969299</v>
      </c>
      <c r="DM142">
        <v>1.36092845180334</v>
      </c>
      <c r="DN142">
        <v>1.29136231060064</v>
      </c>
      <c r="DO142">
        <v>1.3348905629075301</v>
      </c>
      <c r="DP142">
        <v>1.3413117342799199</v>
      </c>
      <c r="DQ142">
        <v>1.3703815249770701</v>
      </c>
      <c r="DR142">
        <v>1.3538790450142699</v>
      </c>
      <c r="DS142">
        <v>1.5526163466662</v>
      </c>
      <c r="DT142">
        <v>1.3996114416221801</v>
      </c>
      <c r="DU142">
        <v>1.4711455894911101</v>
      </c>
      <c r="DV142">
        <v>1.3158338476546101</v>
      </c>
      <c r="DW142">
        <v>1.4150216280740699</v>
      </c>
      <c r="DX142">
        <v>1.33596905025966</v>
      </c>
      <c r="DY142">
        <v>1.38068671097624</v>
      </c>
      <c r="DZ142">
        <v>1.3010263028386599</v>
      </c>
      <c r="EA142">
        <v>1.3951342179922599</v>
      </c>
      <c r="EB142">
        <v>1.34929788368026</v>
      </c>
      <c r="EC142">
        <v>1.2760052104086399</v>
      </c>
      <c r="ED142">
        <v>1.24770550675556</v>
      </c>
      <c r="EE142">
        <v>1.4566454920132299</v>
      </c>
      <c r="EF142">
        <v>1.3399308960057801</v>
      </c>
      <c r="EG142">
        <v>1.3845207358876099</v>
      </c>
      <c r="EH142">
        <v>1.3505723850612299</v>
      </c>
      <c r="EI142">
        <v>1.36143641013982</v>
      </c>
      <c r="EJ142">
        <v>1.3349018695521</v>
      </c>
      <c r="EK142">
        <v>1.3880667823019699</v>
      </c>
      <c r="EL142">
        <v>1.3417477823372399</v>
      </c>
      <c r="EM142">
        <v>1.3564718327383101</v>
      </c>
      <c r="EN142">
        <v>1.3666259175836499</v>
      </c>
      <c r="EO142">
        <v>1.32106383350078</v>
      </c>
      <c r="EP142">
        <v>1.3199355519451299</v>
      </c>
      <c r="EQ142">
        <v>1.4726094943899299</v>
      </c>
      <c r="ER142">
        <v>1.32116797183109</v>
      </c>
      <c r="ES142">
        <v>1.35783205167921</v>
      </c>
      <c r="ET142">
        <v>1.31379160282982</v>
      </c>
      <c r="EU142">
        <v>1.3440447421211099</v>
      </c>
      <c r="EV142">
        <v>1.3237401389152601</v>
      </c>
      <c r="EW142">
        <v>1.3536570476607399</v>
      </c>
      <c r="EX142">
        <v>1.33980509452968</v>
      </c>
      <c r="EY142">
        <v>1.41997007412874</v>
      </c>
      <c r="EZ142">
        <v>1.2981920057318199</v>
      </c>
      <c r="FA142">
        <v>1.34988973188424</v>
      </c>
      <c r="FB142">
        <v>1.3166187060793699</v>
      </c>
      <c r="FC142">
        <v>1.3279739922715801</v>
      </c>
      <c r="FD142">
        <v>1.30729094847605</v>
      </c>
      <c r="FE142">
        <v>1.3290797609616301</v>
      </c>
      <c r="FF142">
        <v>1.29407553250993</v>
      </c>
      <c r="FG142">
        <v>1.3004817174935499</v>
      </c>
      <c r="FH142">
        <v>1.36241341175466</v>
      </c>
      <c r="FI142">
        <v>1.37085753909332</v>
      </c>
      <c r="FJ142">
        <v>1.31560167537939</v>
      </c>
    </row>
    <row r="143" spans="1:166" x14ac:dyDescent="0.45">
      <c r="A143" t="s">
        <v>76</v>
      </c>
      <c r="B143" t="s">
        <v>50</v>
      </c>
      <c r="C143" t="s">
        <v>22</v>
      </c>
      <c r="D143">
        <v>45</v>
      </c>
      <c r="E143" s="1" cm="1">
        <f t="array" ref="E143">SUMPRODUCT($G143:$FZZ143,$G$2:$FZZ$2)/SUMPRODUCT(--($G143:$FZZ143&lt;&gt;""),$G$2:$FZZ$2)</f>
        <v>1.4746796841225933</v>
      </c>
      <c r="F143" s="1" cm="1">
        <f t="array" ref="F143">SUMPRODUCT($G143:$FZZ143,$F$2:$FZY$2)/SUMPRODUCT(--($G143:$FZZ143&lt;&gt;""),$F$2:$FZY$2)</f>
        <v>1.2818015549433017</v>
      </c>
      <c r="G143">
        <v>1.4233313570714501</v>
      </c>
      <c r="H143">
        <v>1.2585440263077701</v>
      </c>
      <c r="I143">
        <v>1.40770820987058</v>
      </c>
      <c r="J143">
        <v>1.26510618944583</v>
      </c>
      <c r="K143">
        <v>1.4849776799444601</v>
      </c>
      <c r="L143">
        <v>1.30203143261364</v>
      </c>
      <c r="M143">
        <v>1.44016911569396</v>
      </c>
      <c r="N143">
        <v>1.3611074388009301</v>
      </c>
      <c r="O143">
        <v>1.47715162070774</v>
      </c>
      <c r="P143">
        <v>1.3297208097262001</v>
      </c>
      <c r="Q143">
        <v>1.6215675759515</v>
      </c>
      <c r="R143">
        <v>1.32397358066099</v>
      </c>
      <c r="S143">
        <v>1.78129466604919</v>
      </c>
      <c r="T143">
        <v>1.3404680629624099</v>
      </c>
      <c r="U143">
        <v>1.27784156627669</v>
      </c>
      <c r="V143">
        <v>1.3525528178669699</v>
      </c>
      <c r="W143">
        <v>1.2637921961282299</v>
      </c>
      <c r="X143">
        <v>1.3323821331244901</v>
      </c>
      <c r="Y143">
        <v>1.4555583722749299</v>
      </c>
      <c r="Z143">
        <v>1.25599831765786</v>
      </c>
      <c r="AA143">
        <v>1.27138592888196</v>
      </c>
      <c r="AB143">
        <v>1.2452513288925899</v>
      </c>
      <c r="AC143">
        <v>1.37647922369043</v>
      </c>
      <c r="AD143">
        <v>1.27111573539389</v>
      </c>
      <c r="AE143">
        <v>1.55256139330105</v>
      </c>
      <c r="AF143">
        <v>1.28367072270549</v>
      </c>
      <c r="AG143">
        <v>1.5779136059379</v>
      </c>
      <c r="AH143">
        <v>1.2104360985692799</v>
      </c>
      <c r="AI143">
        <v>1.36784166582435</v>
      </c>
      <c r="AJ143">
        <v>1.27048141864973</v>
      </c>
      <c r="AK143">
        <v>1.61101850652137</v>
      </c>
      <c r="AL143">
        <v>1.28718938348076</v>
      </c>
      <c r="AM143">
        <v>1.5584885006635301</v>
      </c>
      <c r="AN143">
        <v>1.27292707949335</v>
      </c>
      <c r="AO143">
        <v>1.45213002238144</v>
      </c>
      <c r="AP143">
        <v>1.2809243990922901</v>
      </c>
      <c r="AQ143">
        <v>1.3522540011311099</v>
      </c>
      <c r="AR143">
        <v>1.2533235646240499</v>
      </c>
      <c r="AS143">
        <v>1.85912905868887</v>
      </c>
      <c r="AT143">
        <v>1.33649649317404</v>
      </c>
      <c r="AU143">
        <v>1.4494065954773601</v>
      </c>
      <c r="AV143">
        <v>1.3636941202308901</v>
      </c>
      <c r="AW143">
        <v>1.3785999856334701</v>
      </c>
      <c r="AX143">
        <v>1.2823555730614999</v>
      </c>
      <c r="AY143">
        <v>1.2643765663614199</v>
      </c>
      <c r="AZ143">
        <v>1.2271567455091099</v>
      </c>
      <c r="BA143">
        <v>1.3756196072937501</v>
      </c>
      <c r="BB143">
        <v>1.2229014779524801</v>
      </c>
      <c r="BC143">
        <v>1.3920995419706801</v>
      </c>
      <c r="BD143">
        <v>1.22360723822124</v>
      </c>
      <c r="BE143">
        <v>1.39295515447618</v>
      </c>
      <c r="BF143">
        <v>1.2501082963380401</v>
      </c>
      <c r="BG143">
        <v>1.28984719652559</v>
      </c>
      <c r="BH143">
        <v>1.3559063166507701</v>
      </c>
      <c r="BI143">
        <v>1.32003575343669</v>
      </c>
      <c r="BJ143">
        <v>1.3453178591441299</v>
      </c>
      <c r="BK143">
        <v>1.32226799630932</v>
      </c>
      <c r="BL143">
        <v>1.3346249570158599</v>
      </c>
      <c r="BM143">
        <v>1.28549008280552</v>
      </c>
      <c r="BN143">
        <v>1.29368711394602</v>
      </c>
      <c r="BO143">
        <v>1.33344693986833</v>
      </c>
      <c r="BP143">
        <v>1.29845557346864</v>
      </c>
      <c r="BQ143">
        <v>1.6703637494661201</v>
      </c>
      <c r="BR143">
        <v>1.24807226879323</v>
      </c>
      <c r="BS143">
        <v>1.42295566810612</v>
      </c>
      <c r="BT143">
        <v>1.3130341101018701</v>
      </c>
      <c r="BU143">
        <v>1.4036505467331</v>
      </c>
      <c r="BV143">
        <v>1.33508266567901</v>
      </c>
      <c r="BW143">
        <v>1.3678238136996299</v>
      </c>
      <c r="BX143">
        <v>1.24960879278877</v>
      </c>
      <c r="BY143">
        <v>1.5736915915669401</v>
      </c>
      <c r="BZ143">
        <v>1.2560033273961499</v>
      </c>
      <c r="CA143">
        <v>1.54818873934553</v>
      </c>
      <c r="CB143">
        <v>1.2467837292969</v>
      </c>
      <c r="CC143">
        <v>2.0609661190597501</v>
      </c>
      <c r="CD143">
        <v>1.3211808588857299</v>
      </c>
      <c r="CE143">
        <v>1.28095919681721</v>
      </c>
      <c r="CF143">
        <v>1.28534881220311</v>
      </c>
      <c r="CG143">
        <v>1.2848932511732201</v>
      </c>
      <c r="CH143">
        <v>1.2750318653214201</v>
      </c>
      <c r="CI143">
        <v>1.2867869860086001</v>
      </c>
      <c r="CJ143">
        <v>1.28822238444587</v>
      </c>
      <c r="CK143">
        <v>1.4989596048330101</v>
      </c>
      <c r="CL143">
        <v>1.2678179697288201</v>
      </c>
      <c r="CM143">
        <v>2.10868893498774</v>
      </c>
      <c r="CN143">
        <v>1.3582271657566201</v>
      </c>
      <c r="CO143">
        <v>2.12197482525939</v>
      </c>
      <c r="CP143">
        <v>1.4107045018448501</v>
      </c>
      <c r="CQ143">
        <v>1.7069128890043599</v>
      </c>
      <c r="CR143">
        <v>1.31191889044288</v>
      </c>
      <c r="CS143">
        <v>1.41482943724981</v>
      </c>
      <c r="CT143">
        <v>1.24565339402842</v>
      </c>
      <c r="CU143">
        <v>1.4498485520497599</v>
      </c>
      <c r="CV143">
        <v>1.2466478086849799</v>
      </c>
      <c r="CW143">
        <v>1.3490249966057799</v>
      </c>
      <c r="CX143">
        <v>1.1388634479262301</v>
      </c>
      <c r="CY143">
        <v>1.35403891345664</v>
      </c>
      <c r="CZ143">
        <v>1.3172343053991999</v>
      </c>
      <c r="DA143">
        <v>1.4793232222380399</v>
      </c>
      <c r="DB143">
        <v>1.2583504141955899</v>
      </c>
      <c r="DC143">
        <v>1.5783858557406201</v>
      </c>
      <c r="DD143">
        <v>1.2500015627222101</v>
      </c>
      <c r="DE143">
        <v>1.63440806293998</v>
      </c>
      <c r="DF143">
        <v>1.31093507253998</v>
      </c>
      <c r="DG143">
        <v>1.32669213116382</v>
      </c>
      <c r="DH143">
        <v>1.2837413243531499</v>
      </c>
      <c r="DI143">
        <v>1.3320739518173701</v>
      </c>
      <c r="DJ143">
        <v>1.2517852565943499</v>
      </c>
      <c r="DK143">
        <v>1.36543739612938</v>
      </c>
      <c r="DL143">
        <v>1.3066648920570101</v>
      </c>
      <c r="DM143">
        <v>1.27428310888278</v>
      </c>
      <c r="DN143">
        <v>1.2144748108393999</v>
      </c>
      <c r="DO143">
        <v>1.30939783994938</v>
      </c>
      <c r="DP143">
        <v>1.3222200189289499</v>
      </c>
      <c r="DQ143">
        <v>1.3013013035776599</v>
      </c>
      <c r="DR143">
        <v>1.32128668972685</v>
      </c>
      <c r="DS143">
        <v>1.39146278704949</v>
      </c>
      <c r="DT143">
        <v>1.3200052207766999</v>
      </c>
      <c r="DU143">
        <v>1.387201844927</v>
      </c>
      <c r="DV143">
        <v>1.2421031623261101</v>
      </c>
      <c r="DW143">
        <v>1.32763747558004</v>
      </c>
      <c r="DX143">
        <v>1.2779052173820999</v>
      </c>
      <c r="DY143">
        <v>1.3565570038966701</v>
      </c>
      <c r="DZ143">
        <v>1.26982751559866</v>
      </c>
      <c r="EA143">
        <v>1.3017996400480201</v>
      </c>
      <c r="EB143">
        <v>1.30772384723762</v>
      </c>
      <c r="EC143">
        <v>1.2371454060112199</v>
      </c>
      <c r="ED143">
        <v>1.2129094091255199</v>
      </c>
      <c r="EE143">
        <v>1.3225647272800301</v>
      </c>
      <c r="EF143">
        <v>1.29286104696073</v>
      </c>
      <c r="EG143">
        <v>1.285005579086</v>
      </c>
      <c r="EH143">
        <v>1.2835362577535101</v>
      </c>
      <c r="EI143">
        <v>1.2782409587837</v>
      </c>
      <c r="EJ143">
        <v>1.2513413701444001</v>
      </c>
      <c r="EK143">
        <v>1.3026644920928201</v>
      </c>
      <c r="EL143">
        <v>1.27000186214556</v>
      </c>
      <c r="EM143">
        <v>1.3159253978655701</v>
      </c>
      <c r="EN143">
        <v>1.31498048267189</v>
      </c>
      <c r="EO143">
        <v>1.2755060953061299</v>
      </c>
      <c r="EP143">
        <v>1.2704089674882399</v>
      </c>
      <c r="EQ143">
        <v>1.40161291322967</v>
      </c>
      <c r="ER143">
        <v>1.2608265787703601</v>
      </c>
      <c r="ES143">
        <v>1.32025389325707</v>
      </c>
      <c r="ET143">
        <v>1.28772581733987</v>
      </c>
      <c r="EU143">
        <v>1.2831001729959499</v>
      </c>
      <c r="EV143">
        <v>1.2623458433675401</v>
      </c>
      <c r="EW143">
        <v>1.3141362838988699</v>
      </c>
      <c r="EX143">
        <v>1.29929966223914</v>
      </c>
      <c r="EY143">
        <v>1.3667433797709201</v>
      </c>
      <c r="EZ143">
        <v>1.2555793074391299</v>
      </c>
      <c r="FA143">
        <v>1.30808484971543</v>
      </c>
      <c r="FB143">
        <v>1.2859801235856001</v>
      </c>
      <c r="FC143">
        <v>1.28461658328535</v>
      </c>
      <c r="FD143">
        <v>1.27608138674948</v>
      </c>
      <c r="FE143">
        <v>1.2828112324329</v>
      </c>
      <c r="FF143">
        <v>1.25658681852251</v>
      </c>
      <c r="FG143">
        <v>1.2747381016727299</v>
      </c>
      <c r="FH143">
        <v>1.3555063841791799</v>
      </c>
      <c r="FI143">
        <v>1.3412061745483099</v>
      </c>
      <c r="FJ143">
        <v>1.27664871084581</v>
      </c>
    </row>
    <row r="144" spans="1:166" x14ac:dyDescent="0.45">
      <c r="A144" t="s">
        <v>419</v>
      </c>
      <c r="B144" t="s">
        <v>83</v>
      </c>
      <c r="C144" t="s">
        <v>22</v>
      </c>
      <c r="D144">
        <v>30</v>
      </c>
      <c r="E144" s="1" cm="1">
        <f t="array" ref="E144">SUMPRODUCT($G144:$FZZ144,$G$2:$FZZ$2)/SUMPRODUCT(--($G144:$FZZ144&lt;&gt;""),$G$2:$FZZ$2)</f>
        <v>1.5140133857889193</v>
      </c>
      <c r="F144" s="1" cm="1">
        <f t="array" ref="F144">SUMPRODUCT($G144:$FZZ144,$F$2:$FZY$2)/SUMPRODUCT(--($G144:$FZZ144&lt;&gt;""),$F$2:$FZY$2)</f>
        <v>1.4556837843895167</v>
      </c>
      <c r="G144">
        <v>1.3935024449509099</v>
      </c>
      <c r="H144">
        <v>1.40504578733798</v>
      </c>
      <c r="I144">
        <v>1.39235426802096</v>
      </c>
      <c r="J144">
        <v>1.3966452128612501</v>
      </c>
      <c r="K144">
        <v>1.3862669597272299</v>
      </c>
      <c r="L144">
        <v>1.40569584310934</v>
      </c>
      <c r="M144">
        <v>1.5752319909171599</v>
      </c>
      <c r="N144">
        <v>1.5058808817532801</v>
      </c>
      <c r="O144">
        <v>1.5976796367703501</v>
      </c>
      <c r="P144">
        <v>1.4620500225967099</v>
      </c>
      <c r="Q144">
        <v>1.4288116528188399</v>
      </c>
      <c r="R144">
        <v>1.4371686495725999</v>
      </c>
      <c r="S144">
        <v>1.9008557463138001</v>
      </c>
      <c r="T144">
        <v>1.4864037196169499</v>
      </c>
      <c r="U144">
        <v>1.5007177075606599</v>
      </c>
      <c r="V144">
        <v>1.5746859698351401</v>
      </c>
      <c r="W144">
        <v>1.4981252162329699</v>
      </c>
      <c r="X144">
        <v>1.57985297866717</v>
      </c>
      <c r="Y144">
        <v>1.3974034955288099</v>
      </c>
      <c r="Z144">
        <v>1.44979500939198</v>
      </c>
      <c r="AA144">
        <v>1.4319355684091299</v>
      </c>
      <c r="AB144">
        <v>1.4456320341186399</v>
      </c>
      <c r="AC144">
        <v>1.3873222651007699</v>
      </c>
      <c r="AD144">
        <v>1.4118153901369399</v>
      </c>
      <c r="AE144">
        <v>1.43179181578479</v>
      </c>
      <c r="AF144">
        <v>1.4620888459914101</v>
      </c>
      <c r="AG144">
        <v>1.40411589819321</v>
      </c>
      <c r="AH144">
        <v>1.4359273956115199</v>
      </c>
      <c r="AI144">
        <v>1.3982013274799601</v>
      </c>
      <c r="AJ144">
        <v>1.42275820432337</v>
      </c>
      <c r="AK144">
        <v>1.39900515009335</v>
      </c>
      <c r="AL144">
        <v>1.42725075427742</v>
      </c>
      <c r="AM144">
        <v>1.4085574897580799</v>
      </c>
      <c r="AN144">
        <v>1.41745409106725</v>
      </c>
      <c r="AO144">
        <v>1.4405038207352101</v>
      </c>
      <c r="AP144">
        <v>1.45758111739611</v>
      </c>
      <c r="AQ144">
        <v>1.39348970613078</v>
      </c>
      <c r="AR144">
        <v>1.4043889415272901</v>
      </c>
      <c r="AS144">
        <v>1.48721896082577</v>
      </c>
      <c r="AT144">
        <v>1.44079398979305</v>
      </c>
      <c r="AU144">
        <v>1.45324122317669</v>
      </c>
      <c r="AV144">
        <v>1.4292041349378599</v>
      </c>
      <c r="AW144">
        <v>1.37666123296145</v>
      </c>
      <c r="AX144">
        <v>1.4086210769755401</v>
      </c>
      <c r="AY144">
        <v>1.46869217647064</v>
      </c>
      <c r="AZ144">
        <v>1.4462434060951801</v>
      </c>
      <c r="BA144">
        <v>1.3887762891577899</v>
      </c>
      <c r="BB144">
        <v>1.40264113156502</v>
      </c>
      <c r="BC144">
        <v>1.34809762311043</v>
      </c>
      <c r="BD144">
        <v>1.3522941989525099</v>
      </c>
      <c r="BE144">
        <v>1.3884299423933</v>
      </c>
      <c r="BF144">
        <v>1.39863139607989</v>
      </c>
      <c r="BG144">
        <v>1.47278108187472</v>
      </c>
      <c r="BH144">
        <v>1.5670555320774999</v>
      </c>
      <c r="BI144">
        <v>1.47185983413977</v>
      </c>
      <c r="BJ144">
        <v>1.5686654691234001</v>
      </c>
      <c r="BK144">
        <v>1.46470369601163</v>
      </c>
      <c r="BL144">
        <v>1.5466514363795001</v>
      </c>
      <c r="BM144">
        <v>1.4232169101626799</v>
      </c>
      <c r="BN144">
        <v>1.4950911615506799</v>
      </c>
      <c r="BO144">
        <v>1.5006047815541601</v>
      </c>
      <c r="BP144">
        <v>1.47615591451733</v>
      </c>
      <c r="BQ144">
        <v>1.65007844174096</v>
      </c>
      <c r="BR144">
        <v>1.4935296960023099</v>
      </c>
      <c r="BS144">
        <v>1.37401217263706</v>
      </c>
      <c r="BT144">
        <v>1.4123931143651101</v>
      </c>
      <c r="BU144">
        <v>1.440343178484</v>
      </c>
      <c r="BV144">
        <v>1.4578783238517401</v>
      </c>
      <c r="BW144">
        <v>1.6508258474606901</v>
      </c>
      <c r="BX144">
        <v>1.4614551152344</v>
      </c>
      <c r="BY144">
        <v>1.6043447941857401</v>
      </c>
      <c r="BZ144">
        <v>1.4885164607960899</v>
      </c>
      <c r="CA144">
        <v>1.45272617813199</v>
      </c>
      <c r="CB144">
        <v>1.4056452600253599</v>
      </c>
      <c r="CC144">
        <v>1.6880030819165199</v>
      </c>
      <c r="CD144">
        <v>1.4896122993732099</v>
      </c>
      <c r="CE144">
        <v>1.48269740712064</v>
      </c>
      <c r="CF144">
        <v>1.5431151535490999</v>
      </c>
      <c r="CG144">
        <v>1.4305563602353799</v>
      </c>
      <c r="CH144">
        <v>1.4563703743554499</v>
      </c>
      <c r="CI144">
        <v>1.50498466040928</v>
      </c>
      <c r="CJ144">
        <v>1.5237431437923601</v>
      </c>
      <c r="CK144">
        <v>1.5283407307132799</v>
      </c>
      <c r="CL144">
        <v>1.50467529774334</v>
      </c>
      <c r="CM144">
        <v>2.1080407980804998</v>
      </c>
      <c r="CN144">
        <v>1.61917199731429</v>
      </c>
      <c r="CO144">
        <v>1.85070819480243</v>
      </c>
      <c r="CP144">
        <v>1.5467208804356301</v>
      </c>
      <c r="CQ144">
        <v>1.5982978301741899</v>
      </c>
      <c r="CR144">
        <v>1.4627072084524899</v>
      </c>
      <c r="CS144">
        <v>1.7164694599222099</v>
      </c>
      <c r="CT144">
        <v>1.4427587239386599</v>
      </c>
      <c r="CU144">
        <v>1.73640151026459</v>
      </c>
      <c r="CV144">
        <v>1.4909364440658801</v>
      </c>
      <c r="CW144">
        <v>1.59272722963073</v>
      </c>
      <c r="CX144">
        <v>1.34058943628882</v>
      </c>
      <c r="CY144">
        <v>1.4186476231639999</v>
      </c>
      <c r="CZ144">
        <v>1.44818813271818</v>
      </c>
      <c r="DA144">
        <v>1.43713487466064</v>
      </c>
      <c r="DB144">
        <v>1.4070099163332701</v>
      </c>
      <c r="DC144">
        <v>1.38992695909035</v>
      </c>
      <c r="DD144">
        <v>1.3856766211668099</v>
      </c>
      <c r="DE144">
        <v>1.40588318476663</v>
      </c>
      <c r="DF144">
        <v>1.4302681490703</v>
      </c>
      <c r="DG144">
        <v>1.3861752685033699</v>
      </c>
      <c r="DH144">
        <v>1.43894031107679</v>
      </c>
      <c r="DI144">
        <v>1.39425460689127</v>
      </c>
      <c r="DJ144">
        <v>1.4072650672428799</v>
      </c>
      <c r="DK144">
        <v>1.4893409877116099</v>
      </c>
      <c r="DL144">
        <v>1.50541888051184</v>
      </c>
      <c r="DM144">
        <v>1.4334485022060901</v>
      </c>
      <c r="DN144">
        <v>1.4429752334782</v>
      </c>
      <c r="DO144">
        <v>1.5393121802652201</v>
      </c>
      <c r="DP144">
        <v>1.5436130474669201</v>
      </c>
      <c r="DQ144">
        <v>1.4780865435030599</v>
      </c>
      <c r="DR144">
        <v>1.5469168996065901</v>
      </c>
      <c r="DS144">
        <v>1.36484842759321</v>
      </c>
      <c r="DT144">
        <v>1.3808092535366601</v>
      </c>
      <c r="DU144">
        <v>1.45870736723802</v>
      </c>
      <c r="DV144">
        <v>1.4663462221457499</v>
      </c>
      <c r="DW144">
        <v>1.51540269001876</v>
      </c>
      <c r="DX144">
        <v>1.49547933333397</v>
      </c>
      <c r="DY144">
        <v>1.36683184930867</v>
      </c>
      <c r="DZ144">
        <v>1.39649316406393</v>
      </c>
      <c r="EA144">
        <v>1.48832147386884</v>
      </c>
      <c r="EB144">
        <v>1.50247255156514</v>
      </c>
      <c r="EC144">
        <v>1.3750902285650199</v>
      </c>
      <c r="ED144">
        <v>1.3945861512826201</v>
      </c>
      <c r="EE144">
        <v>1.47022478181622</v>
      </c>
      <c r="EF144">
        <v>1.49168471925727</v>
      </c>
      <c r="EG144">
        <v>1.44716755307619</v>
      </c>
      <c r="EH144">
        <v>1.4971525577225799</v>
      </c>
      <c r="EI144">
        <v>1.38833768572873</v>
      </c>
      <c r="EJ144">
        <v>1.41558090208257</v>
      </c>
      <c r="EK144">
        <v>1.4218579497449599</v>
      </c>
      <c r="EL144">
        <v>1.44916697233669</v>
      </c>
      <c r="EM144">
        <v>1.5620044694994399</v>
      </c>
      <c r="EN144">
        <v>1.5602747878791501</v>
      </c>
      <c r="EO144">
        <v>1.53610077394075</v>
      </c>
      <c r="EP144">
        <v>1.5197130053191601</v>
      </c>
      <c r="EQ144">
        <v>1.4804156713690899</v>
      </c>
      <c r="ER144">
        <v>1.41420773565441</v>
      </c>
      <c r="ES144">
        <v>1.40563767999881</v>
      </c>
      <c r="ET144">
        <v>1.48249764146138</v>
      </c>
      <c r="EU144">
        <v>1.37273288765913</v>
      </c>
      <c r="EV144">
        <v>1.4226231974332899</v>
      </c>
      <c r="EW144">
        <v>1.4557571263642299</v>
      </c>
      <c r="EX144">
        <v>1.47793492625375</v>
      </c>
      <c r="EY144">
        <v>1.49920003244431</v>
      </c>
      <c r="EZ144">
        <v>1.51146295553151</v>
      </c>
      <c r="FA144">
        <v>1.40485350336946</v>
      </c>
      <c r="FB144">
        <v>1.44713605763119</v>
      </c>
      <c r="FC144">
        <v>1.3968874510460101</v>
      </c>
      <c r="FD144">
        <v>1.42749108054839</v>
      </c>
      <c r="FE144">
        <v>1.42240428693248</v>
      </c>
      <c r="FF144">
        <v>1.4564997823097099</v>
      </c>
      <c r="FG144">
        <v>1.45019913518434</v>
      </c>
      <c r="FH144">
        <v>1.5327309197674801</v>
      </c>
      <c r="FI144">
        <v>1.43371728998246</v>
      </c>
      <c r="FJ144">
        <v>1.49024653153497</v>
      </c>
    </row>
    <row r="145" spans="1:166" x14ac:dyDescent="0.45">
      <c r="A145" t="s">
        <v>419</v>
      </c>
      <c r="B145" t="s">
        <v>83</v>
      </c>
      <c r="C145" t="s">
        <v>22</v>
      </c>
      <c r="D145">
        <v>35</v>
      </c>
      <c r="E145" s="1" cm="1">
        <f t="array" ref="E145">SUMPRODUCT($G145:$FZZ145,$G$2:$FZZ$2)/SUMPRODUCT(--($G145:$FZZ145&lt;&gt;""),$G$2:$FZZ$2)</f>
        <v>1.4236080679323995</v>
      </c>
      <c r="F145" s="1" cm="1">
        <f t="array" ref="F145">SUMPRODUCT($G145:$FZZ145,$F$2:$FZY$2)/SUMPRODUCT(--($G145:$FZZ145&lt;&gt;""),$F$2:$FZY$2)</f>
        <v>1.3839483019715566</v>
      </c>
      <c r="G145">
        <v>1.32223725425008</v>
      </c>
      <c r="H145">
        <v>1.3453986414469199</v>
      </c>
      <c r="I145">
        <v>1.33005567882688</v>
      </c>
      <c r="J145">
        <v>1.3457767701686401</v>
      </c>
      <c r="K145">
        <v>1.32009107065967</v>
      </c>
      <c r="L145">
        <v>1.34934643538168</v>
      </c>
      <c r="M145">
        <v>1.4845581618586801</v>
      </c>
      <c r="N145">
        <v>1.389408587628</v>
      </c>
      <c r="O145">
        <v>1.52363145816153</v>
      </c>
      <c r="P145">
        <v>1.4096856235711499</v>
      </c>
      <c r="Q145">
        <v>1.3591173873946401</v>
      </c>
      <c r="R145">
        <v>1.3733134838058501</v>
      </c>
      <c r="S145">
        <v>1.8361741737427999</v>
      </c>
      <c r="T145">
        <v>1.41520849921193</v>
      </c>
      <c r="U145">
        <v>1.45269339512675</v>
      </c>
      <c r="V145">
        <v>1.5258595435575699</v>
      </c>
      <c r="W145">
        <v>1.4312988587576501</v>
      </c>
      <c r="X145">
        <v>1.50821743785488</v>
      </c>
      <c r="Y145">
        <v>1.34092494546005</v>
      </c>
      <c r="Z145">
        <v>1.38623124042131</v>
      </c>
      <c r="AA145">
        <v>1.3297188381384</v>
      </c>
      <c r="AB145">
        <v>1.3566482964775</v>
      </c>
      <c r="AC145">
        <v>1.33964942354009</v>
      </c>
      <c r="AD145">
        <v>1.35210648970215</v>
      </c>
      <c r="AE145">
        <v>1.3608873272716</v>
      </c>
      <c r="AF145">
        <v>1.40641724125419</v>
      </c>
      <c r="AG145">
        <v>1.3522877174524</v>
      </c>
      <c r="AH145">
        <v>1.4014647878729001</v>
      </c>
      <c r="AI145">
        <v>1.3373958154057899</v>
      </c>
      <c r="AJ145">
        <v>1.36430574109132</v>
      </c>
      <c r="AK145">
        <v>1.36033469705979</v>
      </c>
      <c r="AL145">
        <v>1.38624867806568</v>
      </c>
      <c r="AM145">
        <v>1.3520017792169099</v>
      </c>
      <c r="AN145">
        <v>1.36052839931348</v>
      </c>
      <c r="AO145">
        <v>1.34972093346532</v>
      </c>
      <c r="AP145">
        <v>1.3760432218446399</v>
      </c>
      <c r="AQ145">
        <v>1.32427634429926</v>
      </c>
      <c r="AR145">
        <v>1.3495822591425499</v>
      </c>
      <c r="AS145">
        <v>1.3899405949833401</v>
      </c>
      <c r="AT145">
        <v>1.3670375326876001</v>
      </c>
      <c r="AU145">
        <v>1.37358541206555</v>
      </c>
      <c r="AV145">
        <v>1.3820242537282399</v>
      </c>
      <c r="AW145">
        <v>1.3389862787248501</v>
      </c>
      <c r="AX145">
        <v>1.3557603876341</v>
      </c>
      <c r="AY145">
        <v>1.38703456431995</v>
      </c>
      <c r="AZ145">
        <v>1.39264591727399</v>
      </c>
      <c r="BA145">
        <v>1.3007532476271699</v>
      </c>
      <c r="BB145">
        <v>1.3193182891303099</v>
      </c>
      <c r="BC145">
        <v>1.2889495773469299</v>
      </c>
      <c r="BD145">
        <v>1.2888500748048799</v>
      </c>
      <c r="BE145">
        <v>1.33949987748912</v>
      </c>
      <c r="BF145">
        <v>1.3525341343103601</v>
      </c>
      <c r="BG145">
        <v>1.43027918256459</v>
      </c>
      <c r="BH145">
        <v>1.5241859240414299</v>
      </c>
      <c r="BI145">
        <v>1.42135549388575</v>
      </c>
      <c r="BJ145">
        <v>1.5182042541115699</v>
      </c>
      <c r="BK145">
        <v>1.42482877275889</v>
      </c>
      <c r="BL145">
        <v>1.5027832725597201</v>
      </c>
      <c r="BM145">
        <v>1.3744918812584399</v>
      </c>
      <c r="BN145">
        <v>1.4533252872568401</v>
      </c>
      <c r="BO145">
        <v>1.4275931584086601</v>
      </c>
      <c r="BP145">
        <v>1.4257849990120699</v>
      </c>
      <c r="BQ145">
        <v>1.5654378746320701</v>
      </c>
      <c r="BR145">
        <v>1.41931272832086</v>
      </c>
      <c r="BS145">
        <v>1.3047528788217699</v>
      </c>
      <c r="BT145">
        <v>1.3538049695657499</v>
      </c>
      <c r="BU145">
        <v>1.3933200213208099</v>
      </c>
      <c r="BV145">
        <v>1.4095860308539201</v>
      </c>
      <c r="BW145">
        <v>1.60469257568762</v>
      </c>
      <c r="BX145">
        <v>1.40726674495975</v>
      </c>
      <c r="BY145">
        <v>1.5378148275079699</v>
      </c>
      <c r="BZ145">
        <v>1.4285831052586599</v>
      </c>
      <c r="CA145">
        <v>1.3291531987705101</v>
      </c>
      <c r="CB145">
        <v>1.3316493332725501</v>
      </c>
      <c r="CC145">
        <v>1.48008034268219</v>
      </c>
      <c r="CD145">
        <v>1.40742269266831</v>
      </c>
      <c r="CE145">
        <v>1.38102293144304</v>
      </c>
      <c r="CF145">
        <v>1.44108758878851</v>
      </c>
      <c r="CG145">
        <v>1.3546937721919201</v>
      </c>
      <c r="CH145">
        <v>1.39055001820875</v>
      </c>
      <c r="CI145">
        <v>1.39505723042972</v>
      </c>
      <c r="CJ145">
        <v>1.4238703373702699</v>
      </c>
      <c r="CK145">
        <v>1.4342182347096</v>
      </c>
      <c r="CL145">
        <v>1.40526896988723</v>
      </c>
      <c r="CM145">
        <v>1.83952042399309</v>
      </c>
      <c r="CN145">
        <v>1.5106509719752901</v>
      </c>
      <c r="CO145">
        <v>1.7666442785612999</v>
      </c>
      <c r="CP145">
        <v>1.46388001343286</v>
      </c>
      <c r="CQ145">
        <v>1.4876506536977201</v>
      </c>
      <c r="CR145">
        <v>1.36230724543115</v>
      </c>
      <c r="CS145">
        <v>1.44249983492556</v>
      </c>
      <c r="CT145">
        <v>1.3315533896482299</v>
      </c>
      <c r="CU145">
        <v>1.5722832599789001</v>
      </c>
      <c r="CV145">
        <v>1.4070850725189299</v>
      </c>
      <c r="CW145">
        <v>1.5430549773111399</v>
      </c>
      <c r="CX145">
        <v>1.2948751169433199</v>
      </c>
      <c r="CY145">
        <v>1.3292381344563799</v>
      </c>
      <c r="CZ145">
        <v>1.34282576822162</v>
      </c>
      <c r="DA145">
        <v>1.3354213394302901</v>
      </c>
      <c r="DB145">
        <v>1.29825625015353</v>
      </c>
      <c r="DC145">
        <v>1.32087670897</v>
      </c>
      <c r="DD145">
        <v>1.3320699915419101</v>
      </c>
      <c r="DE145">
        <v>1.3515784068155401</v>
      </c>
      <c r="DF145">
        <v>1.36621466366627</v>
      </c>
      <c r="DG145">
        <v>1.3224162736319101</v>
      </c>
      <c r="DH145">
        <v>1.3539616619678101</v>
      </c>
      <c r="DI145">
        <v>1.3546413027275599</v>
      </c>
      <c r="DJ145">
        <v>1.3383401152636001</v>
      </c>
      <c r="DK145">
        <v>1.42023643925358</v>
      </c>
      <c r="DL145">
        <v>1.4246146996571301</v>
      </c>
      <c r="DM145">
        <v>1.37506704572474</v>
      </c>
      <c r="DN145">
        <v>1.3898555462250599</v>
      </c>
      <c r="DO145">
        <v>1.47998114368353</v>
      </c>
      <c r="DP145">
        <v>1.4952247468089099</v>
      </c>
      <c r="DQ145">
        <v>1.4220999458340899</v>
      </c>
      <c r="DR145">
        <v>1.49826750112389</v>
      </c>
      <c r="DS145">
        <v>1.27743495782358</v>
      </c>
      <c r="DT145">
        <v>1.3107961518732201</v>
      </c>
      <c r="DU145">
        <v>1.36817820561591</v>
      </c>
      <c r="DV145">
        <v>1.3910764205132899</v>
      </c>
      <c r="DW145">
        <v>1.4541419805871501</v>
      </c>
      <c r="DX145">
        <v>1.4215537585331499</v>
      </c>
      <c r="DY145">
        <v>1.3149935424799499</v>
      </c>
      <c r="DZ145">
        <v>1.3697179930832</v>
      </c>
      <c r="EA145">
        <v>1.42971416494833</v>
      </c>
      <c r="EB145">
        <v>1.46937575326395</v>
      </c>
      <c r="EC145">
        <v>1.30153249120319</v>
      </c>
      <c r="ED145">
        <v>1.3345719868518899</v>
      </c>
      <c r="EE145">
        <v>1.39995850186807</v>
      </c>
      <c r="EF145">
        <v>1.42485386650688</v>
      </c>
      <c r="EG145">
        <v>1.38713303420569</v>
      </c>
      <c r="EH145">
        <v>1.4442522770211199</v>
      </c>
      <c r="EI145">
        <v>1.3261200021420301</v>
      </c>
      <c r="EJ145">
        <v>1.3583010377290199</v>
      </c>
      <c r="EK145">
        <v>1.34131039579568</v>
      </c>
      <c r="EL145">
        <v>1.3686939629064701</v>
      </c>
      <c r="EM145">
        <v>1.47902765718893</v>
      </c>
      <c r="EN145">
        <v>1.4907630505321201</v>
      </c>
      <c r="EO145">
        <v>1.4245072552459099</v>
      </c>
      <c r="EP145">
        <v>1.4405373250168401</v>
      </c>
      <c r="EQ145">
        <v>1.3288332092634201</v>
      </c>
      <c r="ER145">
        <v>1.3234955858077</v>
      </c>
      <c r="ES145">
        <v>1.3343111697438299</v>
      </c>
      <c r="ET145">
        <v>1.4041277762440501</v>
      </c>
      <c r="EU145">
        <v>1.3067754647032801</v>
      </c>
      <c r="EV145">
        <v>1.35190190449698</v>
      </c>
      <c r="EW145">
        <v>1.39121599076715</v>
      </c>
      <c r="EX145">
        <v>1.4329305297552</v>
      </c>
      <c r="EY145">
        <v>1.4216590057871501</v>
      </c>
      <c r="EZ145">
        <v>1.41419150705075</v>
      </c>
      <c r="FA145">
        <v>1.3451481602500699</v>
      </c>
      <c r="FB145">
        <v>1.3957129804127899</v>
      </c>
      <c r="FC145">
        <v>1.3341023623286199</v>
      </c>
      <c r="FD145">
        <v>1.3734473335716699</v>
      </c>
      <c r="FE145">
        <v>1.3512852504808099</v>
      </c>
      <c r="FF145">
        <v>1.38252573463571</v>
      </c>
      <c r="FG145">
        <v>1.4441195261530799</v>
      </c>
      <c r="FH145">
        <v>1.5339695880272299</v>
      </c>
      <c r="FI145">
        <v>1.35649456052781</v>
      </c>
      <c r="FJ145">
        <v>1.41105348895459</v>
      </c>
    </row>
    <row r="146" spans="1:166" x14ac:dyDescent="0.45">
      <c r="A146" t="s">
        <v>419</v>
      </c>
      <c r="B146" t="s">
        <v>83</v>
      </c>
      <c r="C146" t="s">
        <v>22</v>
      </c>
      <c r="D146">
        <v>40</v>
      </c>
      <c r="E146" s="1" cm="1">
        <f t="array" ref="E146">SUMPRODUCT($G146:$FZZ146,$G$2:$FZZ$2)/SUMPRODUCT(--($G146:$FZZ146&lt;&gt;""),$G$2:$FZZ$2)</f>
        <v>1.3442584491600875</v>
      </c>
      <c r="F146" s="1" cm="1">
        <f t="array" ref="F146">SUMPRODUCT($G146:$FZZ146,$F$2:$FZY$2)/SUMPRODUCT(--($G146:$FZZ146&lt;&gt;""),$F$2:$FZY$2)</f>
        <v>1.3244152852839433</v>
      </c>
      <c r="G146">
        <v>1.2576794021486399</v>
      </c>
      <c r="H146">
        <v>1.26703584607029</v>
      </c>
      <c r="I146">
        <v>1.2465783247655899</v>
      </c>
      <c r="J146">
        <v>1.2674866889933201</v>
      </c>
      <c r="K146">
        <v>1.24479180397015</v>
      </c>
      <c r="L146">
        <v>1.2859094763574299</v>
      </c>
      <c r="M146">
        <v>1.4226019733313</v>
      </c>
      <c r="N146">
        <v>1.3401205122501501</v>
      </c>
      <c r="O146">
        <v>1.3652160189615501</v>
      </c>
      <c r="P146">
        <v>1.33299586363014</v>
      </c>
      <c r="Q146">
        <v>1.3022619091479299</v>
      </c>
      <c r="R146">
        <v>1.3214776526796601</v>
      </c>
      <c r="S146">
        <v>1.4229396060156401</v>
      </c>
      <c r="T146">
        <v>1.3428883520064701</v>
      </c>
      <c r="U146">
        <v>1.4214127209337799</v>
      </c>
      <c r="V146">
        <v>1.4898788171905399</v>
      </c>
      <c r="W146">
        <v>1.3816064290843</v>
      </c>
      <c r="X146">
        <v>1.45999516753591</v>
      </c>
      <c r="Y146">
        <v>1.30334515058559</v>
      </c>
      <c r="Z146">
        <v>1.3523143917984599</v>
      </c>
      <c r="AA146">
        <v>1.28737371008698</v>
      </c>
      <c r="AB146">
        <v>1.32222068035086</v>
      </c>
      <c r="AC146">
        <v>1.26724381061207</v>
      </c>
      <c r="AD146">
        <v>1.2798326254680401</v>
      </c>
      <c r="AE146">
        <v>1.2819976763119301</v>
      </c>
      <c r="AF146">
        <v>1.374119541829</v>
      </c>
      <c r="AG146">
        <v>1.2865056459512301</v>
      </c>
      <c r="AH146">
        <v>1.3396796068286001</v>
      </c>
      <c r="AI146">
        <v>1.29062486625489</v>
      </c>
      <c r="AJ146">
        <v>1.31392374229514</v>
      </c>
      <c r="AK146">
        <v>1.2987286448522599</v>
      </c>
      <c r="AL146">
        <v>1.3405717402401001</v>
      </c>
      <c r="AM146">
        <v>1.27083782245593</v>
      </c>
      <c r="AN146">
        <v>1.2886239974981799</v>
      </c>
      <c r="AO146">
        <v>1.27837329641294</v>
      </c>
      <c r="AP146">
        <v>1.31402293272187</v>
      </c>
      <c r="AQ146">
        <v>1.28892290799051</v>
      </c>
      <c r="AR146">
        <v>1.3105792183563501</v>
      </c>
      <c r="AS146">
        <v>1.31454595776538</v>
      </c>
      <c r="AT146">
        <v>1.30971740023343</v>
      </c>
      <c r="AU146">
        <v>1.2931101509944301</v>
      </c>
      <c r="AV146">
        <v>1.33144660785869</v>
      </c>
      <c r="AW146">
        <v>1.2671097522170101</v>
      </c>
      <c r="AX146">
        <v>1.27852214445381</v>
      </c>
      <c r="AY146">
        <v>1.3103177127805901</v>
      </c>
      <c r="AZ146">
        <v>1.32156270246315</v>
      </c>
      <c r="BA146">
        <v>1.24068144409005</v>
      </c>
      <c r="BB146">
        <v>1.2567899230566399</v>
      </c>
      <c r="BC146">
        <v>1.2225961675366499</v>
      </c>
      <c r="BD146">
        <v>1.2196801461488</v>
      </c>
      <c r="BE146">
        <v>1.2946227340090499</v>
      </c>
      <c r="BF146">
        <v>1.31001353550831</v>
      </c>
      <c r="BG146">
        <v>1.35820782803264</v>
      </c>
      <c r="BH146">
        <v>1.4468380064094499</v>
      </c>
      <c r="BI146">
        <v>1.3616845637922199</v>
      </c>
      <c r="BJ146">
        <v>1.4449882166352801</v>
      </c>
      <c r="BK146">
        <v>1.3829269842783001</v>
      </c>
      <c r="BL146">
        <v>1.461490184863</v>
      </c>
      <c r="BM146">
        <v>1.30791428751309</v>
      </c>
      <c r="BN146">
        <v>1.3899605600731999</v>
      </c>
      <c r="BO146">
        <v>1.3235897450582299</v>
      </c>
      <c r="BP146">
        <v>1.34782355956325</v>
      </c>
      <c r="BQ146">
        <v>1.4380478561244501</v>
      </c>
      <c r="BR146">
        <v>1.3553651415703301</v>
      </c>
      <c r="BS146">
        <v>1.2642092822056401</v>
      </c>
      <c r="BT146">
        <v>1.3202066729503601</v>
      </c>
      <c r="BU146">
        <v>1.3536893526549001</v>
      </c>
      <c r="BV146">
        <v>1.3722470151389701</v>
      </c>
      <c r="BW146">
        <v>1.51884069422624</v>
      </c>
      <c r="BX146">
        <v>1.33628244179404</v>
      </c>
      <c r="BY146">
        <v>1.46577509183323</v>
      </c>
      <c r="BZ146">
        <v>1.35626073399012</v>
      </c>
      <c r="CA146">
        <v>1.28676248805158</v>
      </c>
      <c r="CB146">
        <v>1.2935256467690199</v>
      </c>
      <c r="CC146">
        <v>1.37699732619629</v>
      </c>
      <c r="CD146">
        <v>1.3388950679464999</v>
      </c>
      <c r="CE146">
        <v>1.3387477504058201</v>
      </c>
      <c r="CF146">
        <v>1.3890523781052</v>
      </c>
      <c r="CG146">
        <v>1.27779768210824</v>
      </c>
      <c r="CH146">
        <v>1.3176191431952999</v>
      </c>
      <c r="CI146">
        <v>1.3340517947953201</v>
      </c>
      <c r="CJ146">
        <v>1.37433123423505</v>
      </c>
      <c r="CK146">
        <v>1.3918751710134001</v>
      </c>
      <c r="CL146">
        <v>1.3637513789080999</v>
      </c>
      <c r="CM146">
        <v>1.70467595101313</v>
      </c>
      <c r="CN146">
        <v>1.4419396820688799</v>
      </c>
      <c r="CO146">
        <v>1.5779139540885401</v>
      </c>
      <c r="CP146">
        <v>1.3887999723568001</v>
      </c>
      <c r="CQ146">
        <v>1.4376629640974801</v>
      </c>
      <c r="CR146">
        <v>1.31401890353474</v>
      </c>
      <c r="CS146">
        <v>1.3207984634021801</v>
      </c>
      <c r="CT146">
        <v>1.27994425714216</v>
      </c>
      <c r="CU146">
        <v>1.39643814361634</v>
      </c>
      <c r="CV146">
        <v>1.3415026649148001</v>
      </c>
      <c r="CW146">
        <v>1.49062671625719</v>
      </c>
      <c r="CX146">
        <v>1.2432051936542701</v>
      </c>
      <c r="CY146">
        <v>1.2783247193882299</v>
      </c>
      <c r="CZ146">
        <v>1.29702947019309</v>
      </c>
      <c r="DA146">
        <v>1.2828907698594101</v>
      </c>
      <c r="DB146">
        <v>1.23935328067976</v>
      </c>
      <c r="DC146">
        <v>1.2349358302646201</v>
      </c>
      <c r="DD146">
        <v>1.24967322145857</v>
      </c>
      <c r="DE146">
        <v>1.27921161817805</v>
      </c>
      <c r="DF146">
        <v>1.2835274359519799</v>
      </c>
      <c r="DG146">
        <v>1.26958438812579</v>
      </c>
      <c r="DH146">
        <v>1.3057764792598501</v>
      </c>
      <c r="DI146">
        <v>1.28821273390197</v>
      </c>
      <c r="DJ146">
        <v>1.2860035640057199</v>
      </c>
      <c r="DK146">
        <v>1.3631558056237001</v>
      </c>
      <c r="DL146">
        <v>1.3854942150473499</v>
      </c>
      <c r="DM146">
        <v>1.30481029564816</v>
      </c>
      <c r="DN146">
        <v>1.3174026679104001</v>
      </c>
      <c r="DO146">
        <v>1.3968976565433799</v>
      </c>
      <c r="DP146">
        <v>1.38045000933373</v>
      </c>
      <c r="DQ146">
        <v>1.35780084996839</v>
      </c>
      <c r="DR146">
        <v>1.4169615043994299</v>
      </c>
      <c r="DS146">
        <v>1.23455517739453</v>
      </c>
      <c r="DT146">
        <v>1.2583157940096901</v>
      </c>
      <c r="DU146">
        <v>1.31346553626478</v>
      </c>
      <c r="DV146">
        <v>1.3418641607776201</v>
      </c>
      <c r="DW146">
        <v>1.3769258220062801</v>
      </c>
      <c r="DX146">
        <v>1.3390690453540199</v>
      </c>
      <c r="DY146">
        <v>1.24562198583522</v>
      </c>
      <c r="DZ146">
        <v>1.2937814008390001</v>
      </c>
      <c r="EA146">
        <v>1.38385004370878</v>
      </c>
      <c r="EB146">
        <v>1.4193900090418701</v>
      </c>
      <c r="EC146">
        <v>1.2574495490523401</v>
      </c>
      <c r="ED146">
        <v>1.3028724185099201</v>
      </c>
      <c r="EE146">
        <v>1.3597844307797899</v>
      </c>
      <c r="EF146">
        <v>1.39012662644681</v>
      </c>
      <c r="EG146">
        <v>1.3241012180456999</v>
      </c>
      <c r="EH146">
        <v>1.3731198664066999</v>
      </c>
      <c r="EI146">
        <v>1.2574198811720501</v>
      </c>
      <c r="EJ146">
        <v>1.31069414249898</v>
      </c>
      <c r="EK146">
        <v>1.3079623378002401</v>
      </c>
      <c r="EL146">
        <v>1.3103992196499701</v>
      </c>
      <c r="EM146">
        <v>1.4180489266259</v>
      </c>
      <c r="EN146">
        <v>1.42006406057734</v>
      </c>
      <c r="EO146">
        <v>1.36906304879861</v>
      </c>
      <c r="EP146">
        <v>1.39234707162071</v>
      </c>
      <c r="EQ146">
        <v>1.2755856414273501</v>
      </c>
      <c r="ER146">
        <v>1.27605788128535</v>
      </c>
      <c r="ES146">
        <v>1.2887833663844801</v>
      </c>
      <c r="ET146">
        <v>1.3437644664644901</v>
      </c>
      <c r="EU146">
        <v>1.2444932423674</v>
      </c>
      <c r="EV146">
        <v>1.3022547279605301</v>
      </c>
      <c r="EW146">
        <v>1.32779811978599</v>
      </c>
      <c r="EX146">
        <v>1.35630687758724</v>
      </c>
      <c r="EY146">
        <v>1.3749517403393601</v>
      </c>
      <c r="EZ146">
        <v>1.40060712918668</v>
      </c>
      <c r="FA146">
        <v>1.2861568938260901</v>
      </c>
      <c r="FB146">
        <v>1.33837840604772</v>
      </c>
      <c r="FC146">
        <v>1.2801399804446301</v>
      </c>
      <c r="FD146">
        <v>1.32166959343001</v>
      </c>
      <c r="FE146">
        <v>1.3191059582764799</v>
      </c>
      <c r="FF146">
        <v>1.33551475821748</v>
      </c>
      <c r="FG146">
        <v>1.37469759307199</v>
      </c>
      <c r="FH146">
        <v>1.4426005277082301</v>
      </c>
      <c r="FI146">
        <v>1.2985099797030999</v>
      </c>
      <c r="FJ146">
        <v>1.3468701203912199</v>
      </c>
    </row>
    <row r="147" spans="1:166" x14ac:dyDescent="0.45">
      <c r="A147" t="s">
        <v>419</v>
      </c>
      <c r="B147" t="s">
        <v>83</v>
      </c>
      <c r="C147" t="s">
        <v>22</v>
      </c>
      <c r="D147">
        <v>45</v>
      </c>
      <c r="E147" s="1" cm="1">
        <f t="array" ref="E147">SUMPRODUCT($G147:$FZZ147,$G$2:$FZZ$2)/SUMPRODUCT(--($G147:$FZZ147&lt;&gt;""),$G$2:$FZZ$2)</f>
        <v>1.282021070530357</v>
      </c>
      <c r="F147" s="1" cm="1">
        <f t="array" ref="F147">SUMPRODUCT($G147:$FZZ147,$F$2:$FZY$2)/SUMPRODUCT(--($G147:$FZZ147&lt;&gt;""),$F$2:$FZY$2)</f>
        <v>1.2774437026996046</v>
      </c>
      <c r="G147">
        <v>1.22398957608929</v>
      </c>
      <c r="H147">
        <v>1.2342637597559001</v>
      </c>
      <c r="I147">
        <v>1.21446105927589</v>
      </c>
      <c r="J147">
        <v>1.23358857389618</v>
      </c>
      <c r="K147">
        <v>1.21872429678643</v>
      </c>
      <c r="L147">
        <v>1.24627676868865</v>
      </c>
      <c r="M147">
        <v>1.37325074271505</v>
      </c>
      <c r="N147">
        <v>1.2900759684646601</v>
      </c>
      <c r="O147">
        <v>1.29822171001909</v>
      </c>
      <c r="P147">
        <v>1.30128817890052</v>
      </c>
      <c r="Q147">
        <v>1.2502620601571599</v>
      </c>
      <c r="R147">
        <v>1.2585699334240299</v>
      </c>
      <c r="S147">
        <v>1.3095163167261501</v>
      </c>
      <c r="T147">
        <v>1.2874984192421</v>
      </c>
      <c r="U147">
        <v>1.35808280719191</v>
      </c>
      <c r="V147">
        <v>1.4251347838586499</v>
      </c>
      <c r="W147">
        <v>1.3412111853372299</v>
      </c>
      <c r="X147">
        <v>1.41649021695892</v>
      </c>
      <c r="Y147">
        <v>1.2568112326194201</v>
      </c>
      <c r="Z147">
        <v>1.29532797683264</v>
      </c>
      <c r="AA147">
        <v>1.2426840906599399</v>
      </c>
      <c r="AB147">
        <v>1.2859697054410399</v>
      </c>
      <c r="AC147">
        <v>1.2387150558143101</v>
      </c>
      <c r="AD147">
        <v>1.2389000305675499</v>
      </c>
      <c r="AE147">
        <v>1.2369602268272899</v>
      </c>
      <c r="AF147">
        <v>1.3377959708895999</v>
      </c>
      <c r="AG147">
        <v>1.2222557574236199</v>
      </c>
      <c r="AH147">
        <v>1.2775008310907401</v>
      </c>
      <c r="AI147">
        <v>1.2281309559258</v>
      </c>
      <c r="AJ147">
        <v>1.24375416032657</v>
      </c>
      <c r="AK147">
        <v>1.26168420363496</v>
      </c>
      <c r="AL147">
        <v>1.3136678225193601</v>
      </c>
      <c r="AM147">
        <v>1.23330705226563</v>
      </c>
      <c r="AN147">
        <v>1.2495960435573299</v>
      </c>
      <c r="AO147">
        <v>1.2337332980953299</v>
      </c>
      <c r="AP147">
        <v>1.28124626286096</v>
      </c>
      <c r="AQ147">
        <v>1.2165153618462099</v>
      </c>
      <c r="AR147">
        <v>1.23846789179501</v>
      </c>
      <c r="AS147">
        <v>1.26877429699114</v>
      </c>
      <c r="AT147">
        <v>1.2553290782006901</v>
      </c>
      <c r="AU147">
        <v>1.2535832688887301</v>
      </c>
      <c r="AV147">
        <v>1.2990128447951801</v>
      </c>
      <c r="AW147">
        <v>1.2292918604509699</v>
      </c>
      <c r="AX147">
        <v>1.2440003921166201</v>
      </c>
      <c r="AY147">
        <v>1.26076888724479</v>
      </c>
      <c r="AZ147">
        <v>1.2801799206878799</v>
      </c>
      <c r="BA147">
        <v>1.20139525744134</v>
      </c>
      <c r="BB147">
        <v>1.22150088491863</v>
      </c>
      <c r="BC147">
        <v>1.16902946414294</v>
      </c>
      <c r="BD147">
        <v>1.1818160610355199</v>
      </c>
      <c r="BE147">
        <v>1.22669571203768</v>
      </c>
      <c r="BF147">
        <v>1.23871736230616</v>
      </c>
      <c r="BG147">
        <v>1.33529546195772</v>
      </c>
      <c r="BH147">
        <v>1.4217370308897499</v>
      </c>
      <c r="BI147">
        <v>1.3122037953094099</v>
      </c>
      <c r="BJ147">
        <v>1.38605923877735</v>
      </c>
      <c r="BK147">
        <v>1.3251695248990201</v>
      </c>
      <c r="BL147">
        <v>1.4028391093800101</v>
      </c>
      <c r="BM147">
        <v>1.2738189779148299</v>
      </c>
      <c r="BN147">
        <v>1.3576903139911101</v>
      </c>
      <c r="BO147">
        <v>1.26830463579951</v>
      </c>
      <c r="BP147">
        <v>1.30371774569966</v>
      </c>
      <c r="BQ147">
        <v>1.3842076472456999</v>
      </c>
      <c r="BR147">
        <v>1.30043565497977</v>
      </c>
      <c r="BS147">
        <v>1.2242029896700599</v>
      </c>
      <c r="BT147">
        <v>1.27108980142729</v>
      </c>
      <c r="BU147">
        <v>1.2909222043805499</v>
      </c>
      <c r="BV147">
        <v>1.30146559466444</v>
      </c>
      <c r="BW147">
        <v>1.36510762200758</v>
      </c>
      <c r="BX147">
        <v>1.29260078685585</v>
      </c>
      <c r="BY147">
        <v>1.41381126841692</v>
      </c>
      <c r="BZ147">
        <v>1.3199308455093799</v>
      </c>
      <c r="CA147">
        <v>1.2327255947924101</v>
      </c>
      <c r="CB147">
        <v>1.2445679121665201</v>
      </c>
      <c r="CC147">
        <v>1.29420742395288</v>
      </c>
      <c r="CD147">
        <v>1.2942444473072401</v>
      </c>
      <c r="CE147">
        <v>1.3041985603341399</v>
      </c>
      <c r="CF147">
        <v>1.3533347198932</v>
      </c>
      <c r="CG147">
        <v>1.2378267230034501</v>
      </c>
      <c r="CH147">
        <v>1.28217212860347</v>
      </c>
      <c r="CI147">
        <v>1.25571258567915</v>
      </c>
      <c r="CJ147">
        <v>1.2998998155302499</v>
      </c>
      <c r="CK147">
        <v>1.3274171575051401</v>
      </c>
      <c r="CL147">
        <v>1.29767087659672</v>
      </c>
      <c r="CM147">
        <v>1.5478773622470099</v>
      </c>
      <c r="CN147">
        <v>1.36003835305552</v>
      </c>
      <c r="CO147">
        <v>1.3858219584121101</v>
      </c>
      <c r="CP147">
        <v>1.3333637660392501</v>
      </c>
      <c r="CQ147">
        <v>1.38348442337372</v>
      </c>
      <c r="CR147">
        <v>1.2673017116043099</v>
      </c>
      <c r="CS147">
        <v>1.2401026436098499</v>
      </c>
      <c r="CT147">
        <v>1.23775213076771</v>
      </c>
      <c r="CU147">
        <v>1.3189899062513899</v>
      </c>
      <c r="CV147">
        <v>1.27902281678852</v>
      </c>
      <c r="CW147">
        <v>1.3357470715391599</v>
      </c>
      <c r="CX147">
        <v>1.1760652928331801</v>
      </c>
      <c r="CY147">
        <v>1.24130672489815</v>
      </c>
      <c r="CZ147">
        <v>1.26249699398941</v>
      </c>
      <c r="DA147">
        <v>1.2260077794229201</v>
      </c>
      <c r="DB147">
        <v>1.2007784894732401</v>
      </c>
      <c r="DC147">
        <v>1.19528697515853</v>
      </c>
      <c r="DD147">
        <v>1.22237585625669</v>
      </c>
      <c r="DE147">
        <v>1.2451627259584399</v>
      </c>
      <c r="DF147">
        <v>1.24998709975415</v>
      </c>
      <c r="DG147">
        <v>1.22188880984279</v>
      </c>
      <c r="DH147">
        <v>1.2597819543843201</v>
      </c>
      <c r="DI147">
        <v>1.2373728811059199</v>
      </c>
      <c r="DJ147">
        <v>1.2426051566501799</v>
      </c>
      <c r="DK147">
        <v>1.2878139675128599</v>
      </c>
      <c r="DL147">
        <v>1.31312933959786</v>
      </c>
      <c r="DM147">
        <v>1.25354967906639</v>
      </c>
      <c r="DN147">
        <v>1.27448457194141</v>
      </c>
      <c r="DO147">
        <v>1.3475747043531501</v>
      </c>
      <c r="DP147">
        <v>1.3624834262711401</v>
      </c>
      <c r="DQ147">
        <v>1.33116489674011</v>
      </c>
      <c r="DR147">
        <v>1.38181928655925</v>
      </c>
      <c r="DS147">
        <v>1.18676417088679</v>
      </c>
      <c r="DT147">
        <v>1.2292156818872999</v>
      </c>
      <c r="DU147">
        <v>1.26187075882251</v>
      </c>
      <c r="DV147">
        <v>1.2772145674729001</v>
      </c>
      <c r="DW147">
        <v>1.3432916418579399</v>
      </c>
      <c r="DX147">
        <v>1.3130084905941599</v>
      </c>
      <c r="DY147">
        <v>1.21029154035041</v>
      </c>
      <c r="DZ147">
        <v>1.2462826350401199</v>
      </c>
      <c r="EA147">
        <v>1.2969202099231001</v>
      </c>
      <c r="EB147">
        <v>1.35423265943092</v>
      </c>
      <c r="EC147">
        <v>1.19971416242731</v>
      </c>
      <c r="ED147">
        <v>1.24461477767929</v>
      </c>
      <c r="EE147">
        <v>1.2916948174579801</v>
      </c>
      <c r="EF147">
        <v>1.3093063048534599</v>
      </c>
      <c r="EG147">
        <v>1.29737830577595</v>
      </c>
      <c r="EH147">
        <v>1.33542885134934</v>
      </c>
      <c r="EI147">
        <v>1.2389995682585899</v>
      </c>
      <c r="EJ147">
        <v>1.27348230929279</v>
      </c>
      <c r="EK147">
        <v>1.26008717208665</v>
      </c>
      <c r="EL147">
        <v>1.26847086250894</v>
      </c>
      <c r="EM147">
        <v>1.3516312399074</v>
      </c>
      <c r="EN147">
        <v>1.36273727857037</v>
      </c>
      <c r="EO147">
        <v>1.30140970466054</v>
      </c>
      <c r="EP147">
        <v>1.34652865062833</v>
      </c>
      <c r="EQ147">
        <v>1.23211199362552</v>
      </c>
      <c r="ER147">
        <v>1.24890033502174</v>
      </c>
      <c r="ES147">
        <v>1.23972246164696</v>
      </c>
      <c r="ET147">
        <v>1.3244047807208801</v>
      </c>
      <c r="EU147">
        <v>1.2025838336716399</v>
      </c>
      <c r="EV147">
        <v>1.2527785154298501</v>
      </c>
      <c r="EW147">
        <v>1.2746483298276601</v>
      </c>
      <c r="EX147">
        <v>1.3387568746244201</v>
      </c>
      <c r="EY147">
        <v>1.3173964842483601</v>
      </c>
      <c r="EZ147">
        <v>1.3047472085</v>
      </c>
      <c r="FA147">
        <v>1.25264937810489</v>
      </c>
      <c r="FB147">
        <v>1.2833473390192101</v>
      </c>
      <c r="FC147">
        <v>1.2447322912487899</v>
      </c>
      <c r="FD147">
        <v>1.2692025594896501</v>
      </c>
      <c r="FE147">
        <v>1.2556528816547501</v>
      </c>
      <c r="FF147">
        <v>1.2911072039689699</v>
      </c>
      <c r="FG147">
        <v>1.3339283682294001</v>
      </c>
      <c r="FH147">
        <v>1.4171225143661801</v>
      </c>
      <c r="FI147">
        <v>1.2493460016445499</v>
      </c>
      <c r="FJ147">
        <v>1.3095286426107899</v>
      </c>
    </row>
    <row r="148" spans="1:166" x14ac:dyDescent="0.45">
      <c r="A148" t="s">
        <v>419</v>
      </c>
      <c r="B148" t="s">
        <v>83</v>
      </c>
      <c r="C148" t="s">
        <v>22</v>
      </c>
      <c r="D148">
        <v>50</v>
      </c>
      <c r="E148" s="1" cm="1">
        <f t="array" ref="E148">SUMPRODUCT($G148:$FZZ148,$G$2:$FZZ$2)/SUMPRODUCT(--($G148:$FZZ148&lt;&gt;""),$G$2:$FZZ$2)</f>
        <v>1.2236322776608191</v>
      </c>
      <c r="F148" s="1" cm="1">
        <f t="array" ref="F148">SUMPRODUCT($G148:$FZZ148,$F$2:$FZY$2)/SUMPRODUCT(--($G148:$FZZ148&lt;&gt;""),$F$2:$FZY$2)</f>
        <v>1.2347036064984744</v>
      </c>
      <c r="G148">
        <v>1.1882422345036501</v>
      </c>
      <c r="H148">
        <v>1.20416894751466</v>
      </c>
      <c r="I148">
        <v>1.18048034473095</v>
      </c>
      <c r="J148">
        <v>1.2061600444695499</v>
      </c>
      <c r="K148">
        <v>1.17558623098621</v>
      </c>
      <c r="L148">
        <v>1.21573580391743</v>
      </c>
      <c r="M148">
        <v>1.33596432178853</v>
      </c>
      <c r="N148">
        <v>1.2615244478021199</v>
      </c>
      <c r="O148">
        <v>1.2252209170986399</v>
      </c>
      <c r="P148">
        <v>1.23828863423327</v>
      </c>
      <c r="Q148">
        <v>1.21028168226109</v>
      </c>
      <c r="R148">
        <v>1.22608347990781</v>
      </c>
      <c r="S148">
        <v>1.2682517280382599</v>
      </c>
      <c r="T148">
        <v>1.25359718807956</v>
      </c>
      <c r="U148">
        <v>1.3188766639340901</v>
      </c>
      <c r="V148">
        <v>1.3844249513640501</v>
      </c>
      <c r="W148">
        <v>1.3062742331611701</v>
      </c>
      <c r="X148">
        <v>1.37674544878496</v>
      </c>
      <c r="Y148">
        <v>1.2301593492684699</v>
      </c>
      <c r="Z148">
        <v>1.2662323265154301</v>
      </c>
      <c r="AA148">
        <v>1.2049985327313</v>
      </c>
      <c r="AB148">
        <v>1.25486042564467</v>
      </c>
      <c r="AC148">
        <v>1.1784952678109699</v>
      </c>
      <c r="AD148">
        <v>1.1801757347919399</v>
      </c>
      <c r="AE148">
        <v>1.18917780933594</v>
      </c>
      <c r="AF148">
        <v>1.29553900120176</v>
      </c>
      <c r="AG148">
        <v>1.16620007314834</v>
      </c>
      <c r="AH148">
        <v>1.23967609633137</v>
      </c>
      <c r="AI148">
        <v>1.1997184864652199</v>
      </c>
      <c r="AJ148">
        <v>1.2119493230107099</v>
      </c>
      <c r="AK148">
        <v>1.21187509138474</v>
      </c>
      <c r="AL148">
        <v>1.2750628373005499</v>
      </c>
      <c r="AM148">
        <v>1.17181446951049</v>
      </c>
      <c r="AN148">
        <v>1.1871265760502001</v>
      </c>
      <c r="AO148">
        <v>1.18888017883289</v>
      </c>
      <c r="AP148">
        <v>1.2596574285820501</v>
      </c>
      <c r="AQ148">
        <v>1.19208330578998</v>
      </c>
      <c r="AR148">
        <v>1.2056263725770999</v>
      </c>
      <c r="AS148">
        <v>1.22282006635433</v>
      </c>
      <c r="AT148">
        <v>1.2051095525217901</v>
      </c>
      <c r="AU148">
        <v>1.2069929935369601</v>
      </c>
      <c r="AV148">
        <v>1.26683055665866</v>
      </c>
      <c r="AW148">
        <v>1.17529629910306</v>
      </c>
      <c r="AX148">
        <v>1.18535307181067</v>
      </c>
      <c r="AY148">
        <v>1.20010141782914</v>
      </c>
      <c r="AZ148">
        <v>1.22240182517973</v>
      </c>
      <c r="BA148">
        <v>1.1618158454754</v>
      </c>
      <c r="BB148">
        <v>1.17971035430789</v>
      </c>
      <c r="BC148">
        <v>1.1220347475800601</v>
      </c>
      <c r="BD148">
        <v>1.14664933267034</v>
      </c>
      <c r="BE148">
        <v>1.1859087954624701</v>
      </c>
      <c r="BF148">
        <v>1.20044030284523</v>
      </c>
      <c r="BG148">
        <v>1.30243585770598</v>
      </c>
      <c r="BH148">
        <v>1.3811522432802501</v>
      </c>
      <c r="BI148">
        <v>1.28487742707782</v>
      </c>
      <c r="BJ148">
        <v>1.3521728819834</v>
      </c>
      <c r="BK148">
        <v>1.28371142350979</v>
      </c>
      <c r="BL148">
        <v>1.3660202306333</v>
      </c>
      <c r="BM148">
        <v>1.2395209439600801</v>
      </c>
      <c r="BN148">
        <v>1.3239237057286599</v>
      </c>
      <c r="BO148">
        <v>1.2234668988050399</v>
      </c>
      <c r="BP148">
        <v>1.2347928651812401</v>
      </c>
      <c r="BQ148">
        <v>1.26863284145651</v>
      </c>
      <c r="BR148">
        <v>1.2622741863203399</v>
      </c>
      <c r="BS148">
        <v>1.1750977808077101</v>
      </c>
      <c r="BT148">
        <v>1.22847141746918</v>
      </c>
      <c r="BU148">
        <v>1.2423577242355599</v>
      </c>
      <c r="BV148">
        <v>1.2671954945347801</v>
      </c>
      <c r="BW148">
        <v>1.2764555232260799</v>
      </c>
      <c r="BX148">
        <v>1.2259437260692201</v>
      </c>
      <c r="BY148">
        <v>1.39009053799876</v>
      </c>
      <c r="BZ148">
        <v>1.25971984225439</v>
      </c>
      <c r="CA148">
        <v>1.1827285900839599</v>
      </c>
      <c r="CB148">
        <v>1.21318869655565</v>
      </c>
      <c r="CC148">
        <v>1.2476025420348</v>
      </c>
      <c r="CD148">
        <v>1.23977819423132</v>
      </c>
      <c r="CE148">
        <v>1.2620761861318901</v>
      </c>
      <c r="CF148">
        <v>1.3170100014622099</v>
      </c>
      <c r="CG148">
        <v>1.19484754305956</v>
      </c>
      <c r="CH148">
        <v>1.2436005537116801</v>
      </c>
      <c r="CI148">
        <v>1.22500282886492</v>
      </c>
      <c r="CJ148">
        <v>1.2692275199790799</v>
      </c>
      <c r="CK148">
        <v>1.2743215772116501</v>
      </c>
      <c r="CL148">
        <v>1.2591758521868099</v>
      </c>
      <c r="CM148">
        <v>1.5019859987987201</v>
      </c>
      <c r="CN148">
        <v>1.3156122348937</v>
      </c>
      <c r="CO148">
        <v>1.2717629121238001</v>
      </c>
      <c r="CP148">
        <v>1.27126193327408</v>
      </c>
      <c r="CQ148">
        <v>1.27399887279639</v>
      </c>
      <c r="CR148">
        <v>1.2290334213274301</v>
      </c>
      <c r="CS148">
        <v>1.1904136046176299</v>
      </c>
      <c r="CT148">
        <v>1.18348513643647</v>
      </c>
      <c r="CU148">
        <v>1.2496602931652301</v>
      </c>
      <c r="CV148">
        <v>1.23631838880006</v>
      </c>
      <c r="CW148">
        <v>1.16536197527073</v>
      </c>
      <c r="CX148">
        <v>1.1350589400814799</v>
      </c>
      <c r="CY148">
        <v>1.2058861540016399</v>
      </c>
      <c r="CZ148">
        <v>1.2239103189220399</v>
      </c>
      <c r="DA148">
        <v>1.15297487433233</v>
      </c>
      <c r="DB148">
        <v>1.1452475475347199</v>
      </c>
      <c r="DC148">
        <v>1.1537289096099601</v>
      </c>
      <c r="DD148">
        <v>1.1813689349720999</v>
      </c>
      <c r="DE148">
        <v>1.1968784465358799</v>
      </c>
      <c r="DF148">
        <v>1.20703041734045</v>
      </c>
      <c r="DG148">
        <v>1.17840891778462</v>
      </c>
      <c r="DH148">
        <v>1.23472134393226</v>
      </c>
      <c r="DI148">
        <v>1.19290107255089</v>
      </c>
      <c r="DJ148">
        <v>1.19369897392105</v>
      </c>
      <c r="DK148">
        <v>1.2676406603903501</v>
      </c>
      <c r="DL148">
        <v>1.2952010393244799</v>
      </c>
      <c r="DM148">
        <v>1.19284868392454</v>
      </c>
      <c r="DN148">
        <v>1.215004605744</v>
      </c>
      <c r="DO148">
        <v>1.27233881517541</v>
      </c>
      <c r="DP148">
        <v>1.2909854749706999</v>
      </c>
      <c r="DQ148">
        <v>1.2881435221711299</v>
      </c>
      <c r="DR148">
        <v>1.35565929971484</v>
      </c>
      <c r="DS148">
        <v>1.14725441010609</v>
      </c>
      <c r="DT148">
        <v>1.1713397590321499</v>
      </c>
      <c r="DU148">
        <v>1.2198317814247599</v>
      </c>
      <c r="DV148">
        <v>1.2535675021033199</v>
      </c>
      <c r="DW148">
        <v>1.2826099126508601</v>
      </c>
      <c r="DX148">
        <v>1.25543066175077</v>
      </c>
      <c r="DY148">
        <v>1.16296305594939</v>
      </c>
      <c r="DZ148">
        <v>1.2051749621022101</v>
      </c>
      <c r="EA148">
        <v>1.2472398651461001</v>
      </c>
      <c r="EB148">
        <v>1.34350992943318</v>
      </c>
      <c r="EC148">
        <v>1.1650248984281</v>
      </c>
      <c r="ED148">
        <v>1.20209430285326</v>
      </c>
      <c r="EE148">
        <v>1.25347913732927</v>
      </c>
      <c r="EF148">
        <v>1.27339958207292</v>
      </c>
      <c r="EG148">
        <v>1.2366544308609699</v>
      </c>
      <c r="EH148">
        <v>1.2994843384927499</v>
      </c>
      <c r="EI148">
        <v>1.1748292797176201</v>
      </c>
      <c r="EJ148">
        <v>1.2429997965852599</v>
      </c>
      <c r="EK148">
        <v>1.2004473502676201</v>
      </c>
      <c r="EL148">
        <v>1.2524732369768701</v>
      </c>
      <c r="EM148">
        <v>1.31350055176923</v>
      </c>
      <c r="EN148">
        <v>1.34885360620285</v>
      </c>
      <c r="EO148">
        <v>1.2696178350038401</v>
      </c>
      <c r="EP148">
        <v>1.29890249548151</v>
      </c>
      <c r="EQ148">
        <v>1.1706141308787299</v>
      </c>
      <c r="ER148">
        <v>1.19906661861349</v>
      </c>
      <c r="ES148">
        <v>1.1929105455301501</v>
      </c>
      <c r="ET148">
        <v>1.2509533553768</v>
      </c>
      <c r="EU148">
        <v>1.16721970135951</v>
      </c>
      <c r="EV148">
        <v>1.21685592989354</v>
      </c>
      <c r="EW148">
        <v>1.23564496494533</v>
      </c>
      <c r="EX148">
        <v>1.2771076647016599</v>
      </c>
      <c r="EY148">
        <v>1.2210918562026001</v>
      </c>
      <c r="EZ148">
        <v>1.2844720176581099</v>
      </c>
      <c r="FA148">
        <v>1.20277150484198</v>
      </c>
      <c r="FB148">
        <v>1.24688972249972</v>
      </c>
      <c r="FC148">
        <v>1.19840748430266</v>
      </c>
      <c r="FD148">
        <v>1.23008505181631</v>
      </c>
      <c r="FE148">
        <v>1.2043119401008899</v>
      </c>
      <c r="FF148">
        <v>1.24033128624001</v>
      </c>
      <c r="FG148">
        <v>1.3379991418221799</v>
      </c>
      <c r="FH148">
        <v>1.40786483225231</v>
      </c>
      <c r="FI148">
        <v>1.21921432355324</v>
      </c>
      <c r="FJ148">
        <v>1.2705925835229499</v>
      </c>
    </row>
    <row r="149" spans="1:166" x14ac:dyDescent="0.45">
      <c r="A149" t="s">
        <v>92</v>
      </c>
      <c r="B149" t="s">
        <v>93</v>
      </c>
      <c r="C149" t="s">
        <v>436</v>
      </c>
      <c r="D149">
        <v>30</v>
      </c>
      <c r="E149" s="1" cm="1">
        <f t="array" ref="E149">SUMPRODUCT($G149:$FZZ149,$G$2:$FZZ$2)/SUMPRODUCT(--($G149:$FZZ149&lt;&gt;""),$G$2:$FZZ$2)</f>
        <v>1.4244811041944343</v>
      </c>
      <c r="F149" s="1" cm="1">
        <f t="array" ref="F149">SUMPRODUCT($G149:$FZZ149,$F$2:$FZY$2)/SUMPRODUCT(--($G149:$FZZ149&lt;&gt;""),$F$2:$FZY$2)</f>
        <v>1.4309652854954986</v>
      </c>
      <c r="G149">
        <v>1.4255801163231301</v>
      </c>
      <c r="H149">
        <v>1.4134515359172499</v>
      </c>
      <c r="I149">
        <v>1.4818290402752701</v>
      </c>
      <c r="J149">
        <v>1.41677494636548</v>
      </c>
      <c r="K149">
        <v>1.40711968031353</v>
      </c>
      <c r="L149">
        <v>1.3852631613634501</v>
      </c>
      <c r="M149">
        <v>1.4714234916345099</v>
      </c>
      <c r="N149">
        <v>1.4646371373943501</v>
      </c>
      <c r="O149">
        <v>1.4505457726945701</v>
      </c>
      <c r="P149">
        <v>1.4354200308317799</v>
      </c>
      <c r="Q149">
        <v>1.4430648325412101</v>
      </c>
      <c r="R149">
        <v>1.44049417318121</v>
      </c>
      <c r="S149">
        <v>1.49186373448378</v>
      </c>
      <c r="T149">
        <v>1.4613261798622601</v>
      </c>
      <c r="U149">
        <v>1.52419613783602</v>
      </c>
      <c r="V149">
        <v>1.6217464722052899</v>
      </c>
      <c r="W149">
        <v>1.5440401738607501</v>
      </c>
      <c r="X149">
        <v>1.64502823825019</v>
      </c>
      <c r="Y149">
        <v>1.4805043207423501</v>
      </c>
      <c r="Z149">
        <v>1.4712696785230299</v>
      </c>
      <c r="AA149">
        <v>1.41088486951172</v>
      </c>
      <c r="AB149">
        <v>1.3876543182199801</v>
      </c>
      <c r="AC149">
        <v>1.4021964964656199</v>
      </c>
      <c r="AD149">
        <v>1.4233118059478</v>
      </c>
      <c r="AE149">
        <v>1.44590293909805</v>
      </c>
      <c r="AF149">
        <v>1.4624007895401001</v>
      </c>
      <c r="AG149">
        <v>1.39689649482894</v>
      </c>
      <c r="AH149">
        <v>1.42917491255249</v>
      </c>
      <c r="AI149">
        <v>1.43071361381788</v>
      </c>
      <c r="AJ149">
        <v>1.4273752903691601</v>
      </c>
      <c r="AK149">
        <v>1.4344498225225899</v>
      </c>
      <c r="AL149">
        <v>1.4382179486908699</v>
      </c>
      <c r="AM149">
        <v>1.3970669894390999</v>
      </c>
      <c r="AN149">
        <v>1.3998471708890501</v>
      </c>
      <c r="AO149">
        <v>1.42363966706311</v>
      </c>
      <c r="AP149">
        <v>1.4092421877275001</v>
      </c>
      <c r="AQ149">
        <v>1.43205326517271</v>
      </c>
      <c r="AR149">
        <v>1.47009258239135</v>
      </c>
      <c r="AS149">
        <v>1.50360853840188</v>
      </c>
      <c r="AT149">
        <v>1.45511379422237</v>
      </c>
      <c r="AU149">
        <v>1.49313685776438</v>
      </c>
      <c r="AV149">
        <v>1.4465753461014901</v>
      </c>
      <c r="AW149">
        <v>1.4278753339410499</v>
      </c>
      <c r="AX149">
        <v>1.43247418002456</v>
      </c>
      <c r="AY149">
        <v>1.4219917290945501</v>
      </c>
      <c r="AZ149">
        <v>1.44021260640035</v>
      </c>
      <c r="BA149">
        <v>1.33292315412887</v>
      </c>
      <c r="BB149">
        <v>1.354333745426</v>
      </c>
      <c r="BC149">
        <v>1.34348540373827</v>
      </c>
      <c r="BD149">
        <v>1.33725359841058</v>
      </c>
      <c r="BE149">
        <v>1.3908902224871</v>
      </c>
      <c r="BF149">
        <v>1.4141896222860899</v>
      </c>
      <c r="BG149">
        <v>1.4815860367656599</v>
      </c>
      <c r="BH149">
        <v>1.5759038961449401</v>
      </c>
      <c r="BI149">
        <v>1.4797040365946901</v>
      </c>
      <c r="BJ149">
        <v>1.58876948468666</v>
      </c>
      <c r="BK149">
        <v>1.46442513610224</v>
      </c>
      <c r="BL149">
        <v>1.55912137585556</v>
      </c>
      <c r="BM149">
        <v>1.39346946951233</v>
      </c>
      <c r="BN149">
        <v>1.4983879724461699</v>
      </c>
      <c r="BO149">
        <v>1.3852382902321401</v>
      </c>
      <c r="BP149">
        <v>1.39036026310288</v>
      </c>
      <c r="BQ149">
        <v>1.4623909547590599</v>
      </c>
      <c r="BR149">
        <v>1.4383216483074801</v>
      </c>
      <c r="BS149">
        <v>1.4044007989982801</v>
      </c>
      <c r="BT149">
        <v>1.4383760911214201</v>
      </c>
      <c r="BU149">
        <v>1.44835775873753</v>
      </c>
      <c r="BV149">
        <v>1.48772257735395</v>
      </c>
      <c r="BW149">
        <v>1.3861255457534201</v>
      </c>
      <c r="BX149">
        <v>1.39079756692354</v>
      </c>
      <c r="BY149">
        <v>1.3915422996040201</v>
      </c>
      <c r="BZ149">
        <v>1.4051670536293199</v>
      </c>
      <c r="CA149">
        <v>1.37950859054853</v>
      </c>
      <c r="CB149">
        <v>1.3984560363682501</v>
      </c>
      <c r="CC149">
        <v>1.4843782751691501</v>
      </c>
      <c r="CD149">
        <v>1.4290951044198801</v>
      </c>
      <c r="CE149">
        <v>1.45142948989603</v>
      </c>
      <c r="CF149">
        <v>1.5147741178632901</v>
      </c>
      <c r="CG149">
        <v>1.37639115923556</v>
      </c>
      <c r="CH149">
        <v>1.4193456642471001</v>
      </c>
      <c r="CI149">
        <v>1.40886471201435</v>
      </c>
      <c r="CJ149">
        <v>1.45314449019845</v>
      </c>
      <c r="CK149">
        <v>1.4931310646754701</v>
      </c>
      <c r="CL149">
        <v>1.47026915710191</v>
      </c>
      <c r="CM149">
        <v>1.52369157715791</v>
      </c>
      <c r="CN149">
        <v>1.4695807107773899</v>
      </c>
      <c r="CO149">
        <v>1.5065850724607901</v>
      </c>
      <c r="CP149">
        <v>1.43262549846828</v>
      </c>
      <c r="CQ149">
        <v>1.44721198710859</v>
      </c>
      <c r="CR149">
        <v>1.38947934444004</v>
      </c>
      <c r="CS149">
        <v>1.3699492126439801</v>
      </c>
      <c r="CT149">
        <v>1.3660794429702099</v>
      </c>
      <c r="CU149">
        <v>1.4577270119940899</v>
      </c>
      <c r="CV149">
        <v>1.44747162049199</v>
      </c>
      <c r="CW149">
        <v>1.32153053619623</v>
      </c>
      <c r="CX149">
        <v>1.3282795488091801</v>
      </c>
      <c r="CY149">
        <v>1.33422716229375</v>
      </c>
      <c r="CZ149">
        <v>1.37305697030688</v>
      </c>
      <c r="DA149">
        <v>1.31599586628028</v>
      </c>
      <c r="DB149">
        <v>1.3330778684976199</v>
      </c>
      <c r="DC149">
        <v>1.35474967007178</v>
      </c>
      <c r="DD149">
        <v>1.3459165341583199</v>
      </c>
      <c r="DE149">
        <v>1.4748709422439501</v>
      </c>
      <c r="DF149">
        <v>1.42800525051368</v>
      </c>
      <c r="DG149">
        <v>1.4450632588340699</v>
      </c>
      <c r="DH149">
        <v>1.4548961793711299</v>
      </c>
      <c r="DI149">
        <v>1.38370441762831</v>
      </c>
      <c r="DJ149">
        <v>1.3966374999414299</v>
      </c>
      <c r="DK149">
        <v>1.49396944451969</v>
      </c>
      <c r="DL149">
        <v>1.5034566019601501</v>
      </c>
      <c r="DM149">
        <v>1.3825106441821799</v>
      </c>
      <c r="DN149">
        <v>1.43575829093777</v>
      </c>
      <c r="DO149">
        <v>1.5145638605184599</v>
      </c>
      <c r="DP149">
        <v>1.5641798265015501</v>
      </c>
      <c r="DQ149">
        <v>1.4823825778793001</v>
      </c>
      <c r="DR149">
        <v>1.5592359124937001</v>
      </c>
      <c r="DS149">
        <v>1.41782184223807</v>
      </c>
      <c r="DT149">
        <v>1.42150694819083</v>
      </c>
      <c r="DU149">
        <v>1.4205123034595499</v>
      </c>
      <c r="DV149">
        <v>1.44763498368641</v>
      </c>
      <c r="DW149">
        <v>1.40957779806294</v>
      </c>
      <c r="DX149">
        <v>1.42409070228477</v>
      </c>
      <c r="DY149">
        <v>1.3797872609987201</v>
      </c>
      <c r="DZ149">
        <v>1.42849903476212</v>
      </c>
      <c r="EA149">
        <v>1.4854223901128201</v>
      </c>
      <c r="EB149">
        <v>1.5750757422005299</v>
      </c>
      <c r="EC149">
        <v>1.3558508319714</v>
      </c>
      <c r="ED149">
        <v>1.3948872449799701</v>
      </c>
      <c r="EE149">
        <v>1.4387233051958199</v>
      </c>
      <c r="EF149">
        <v>1.4705952012030199</v>
      </c>
      <c r="EG149">
        <v>1.4818303343064001</v>
      </c>
      <c r="EH149">
        <v>1.55367709322131</v>
      </c>
      <c r="EI149">
        <v>1.4558857770335101</v>
      </c>
      <c r="EJ149">
        <v>1.4433380103684601</v>
      </c>
      <c r="EK149">
        <v>1.46574799188364</v>
      </c>
      <c r="EL149">
        <v>1.4699346155544899</v>
      </c>
      <c r="EM149">
        <v>1.5088920301313</v>
      </c>
      <c r="EN149">
        <v>1.56797865546652</v>
      </c>
      <c r="EO149">
        <v>1.4500908460157</v>
      </c>
      <c r="EP149">
        <v>1.50811008612092</v>
      </c>
      <c r="EQ149">
        <v>1.4042740049542599</v>
      </c>
      <c r="ER149">
        <v>1.41597053571675</v>
      </c>
      <c r="ES149">
        <v>1.4490072712533599</v>
      </c>
      <c r="ET149">
        <v>1.5291631631040901</v>
      </c>
      <c r="EU149">
        <v>1.3898884950332799</v>
      </c>
      <c r="EV149">
        <v>1.41897889645536</v>
      </c>
      <c r="EW149">
        <v>1.4071564099596601</v>
      </c>
      <c r="EX149">
        <v>1.4806287609350699</v>
      </c>
      <c r="EY149">
        <v>1.4516776287214199</v>
      </c>
      <c r="EZ149">
        <v>1.50488379504307</v>
      </c>
      <c r="FA149">
        <v>1.43620150442394</v>
      </c>
      <c r="FB149">
        <v>1.4993450457836599</v>
      </c>
      <c r="FC149">
        <v>1.4109749311255999</v>
      </c>
      <c r="FD149">
        <v>1.4728519928525901</v>
      </c>
      <c r="FE149">
        <v>1.41459747846355</v>
      </c>
      <c r="FF149">
        <v>1.45181435391272</v>
      </c>
      <c r="FG149">
        <v>1.54730053292368</v>
      </c>
      <c r="FH149">
        <v>1.6342185959072899</v>
      </c>
      <c r="FI149">
        <v>1.4310066177776</v>
      </c>
      <c r="FJ149">
        <v>1.5139468269866401</v>
      </c>
    </row>
    <row r="150" spans="1:166" x14ac:dyDescent="0.45">
      <c r="A150" t="s">
        <v>92</v>
      </c>
      <c r="B150" t="s">
        <v>93</v>
      </c>
      <c r="C150" t="s">
        <v>331</v>
      </c>
      <c r="D150">
        <v>35</v>
      </c>
      <c r="E150" s="1" cm="1">
        <f t="array" ref="E150">SUMPRODUCT($G150:$FZZ150,$G$2:$FZZ$2)/SUMPRODUCT(--($G150:$FZZ150&lt;&gt;""),$G$2:$FZZ$2)</f>
        <v>1.3509309974115113</v>
      </c>
      <c r="F150" s="1" cm="1">
        <f t="array" ref="F150">SUMPRODUCT($G150:$FZZ150,$F$2:$FZY$2)/SUMPRODUCT(--($G150:$FZZ150&lt;&gt;""),$F$2:$FZY$2)</f>
        <v>1.3627431193521486</v>
      </c>
      <c r="G150">
        <v>1.3965015424002001</v>
      </c>
      <c r="H150">
        <v>1.3756345736068101</v>
      </c>
      <c r="I150">
        <v>1.42023580810099</v>
      </c>
      <c r="J150">
        <v>1.37589713198914</v>
      </c>
      <c r="K150">
        <v>1.34858610356857</v>
      </c>
      <c r="L150">
        <v>1.3556944151530299</v>
      </c>
      <c r="M150">
        <v>1.4310501560100799</v>
      </c>
      <c r="N150">
        <v>1.40903592224078</v>
      </c>
      <c r="O150">
        <v>1.3553039822251001</v>
      </c>
      <c r="P150">
        <v>1.3455017606176001</v>
      </c>
      <c r="Q150">
        <v>1.39933164766997</v>
      </c>
      <c r="R150">
        <v>1.3933837031012799</v>
      </c>
      <c r="S150">
        <v>1.3878553731007199</v>
      </c>
      <c r="T150">
        <v>1.38228925467981</v>
      </c>
      <c r="U150">
        <v>1.5007070062886501</v>
      </c>
      <c r="V150">
        <v>1.59684327457425</v>
      </c>
      <c r="W150">
        <v>1.4826064576904801</v>
      </c>
      <c r="X150">
        <v>1.5834753296951301</v>
      </c>
      <c r="Y150">
        <v>1.4276483747095301</v>
      </c>
      <c r="Z150">
        <v>1.43595434574653</v>
      </c>
      <c r="AA150">
        <v>1.3815924472315699</v>
      </c>
      <c r="AB150">
        <v>1.36145111865507</v>
      </c>
      <c r="AC150">
        <v>1.3532165963499301</v>
      </c>
      <c r="AD150">
        <v>1.3716470099370599</v>
      </c>
      <c r="AE150">
        <v>1.3575172165375899</v>
      </c>
      <c r="AF150">
        <v>1.40354368386432</v>
      </c>
      <c r="AG150">
        <v>1.3097990977619201</v>
      </c>
      <c r="AH150">
        <v>1.31481706750573</v>
      </c>
      <c r="AI150">
        <v>1.3731684774046999</v>
      </c>
      <c r="AJ150">
        <v>1.38822596845117</v>
      </c>
      <c r="AK150">
        <v>1.32820313706364</v>
      </c>
      <c r="AL150">
        <v>1.3703441606994999</v>
      </c>
      <c r="AM150">
        <v>1.38763489716537</v>
      </c>
      <c r="AN150">
        <v>1.3776272154046101</v>
      </c>
      <c r="AO150">
        <v>1.28629130824759</v>
      </c>
      <c r="AP150">
        <v>1.33236046017458</v>
      </c>
      <c r="AQ150">
        <v>1.2830242969100001</v>
      </c>
      <c r="AR150">
        <v>1.314842415295</v>
      </c>
      <c r="AS150">
        <v>1.4285578324061601</v>
      </c>
      <c r="AT150">
        <v>1.3725992858390099</v>
      </c>
      <c r="AU150">
        <v>1.4033417965594299</v>
      </c>
      <c r="AV150">
        <v>1.3697991883132501</v>
      </c>
      <c r="AW150">
        <v>1.3920822692283901</v>
      </c>
      <c r="AX150">
        <v>1.3968192189539901</v>
      </c>
      <c r="AY150">
        <v>1.3803138205835199</v>
      </c>
      <c r="AZ150">
        <v>1.40453415103057</v>
      </c>
      <c r="BA150">
        <v>1.2421168113835499</v>
      </c>
      <c r="BB150">
        <v>1.2416532983750199</v>
      </c>
      <c r="BC150">
        <v>1.2425106402553201</v>
      </c>
      <c r="BD150">
        <v>1.24085036613868</v>
      </c>
      <c r="BE150">
        <v>1.3508045016916299</v>
      </c>
      <c r="BF150">
        <v>1.3738733192592401</v>
      </c>
      <c r="BG150">
        <v>1.444081460239</v>
      </c>
      <c r="BH150">
        <v>1.5390210735685901</v>
      </c>
      <c r="BI150">
        <v>1.44445936971963</v>
      </c>
      <c r="BJ150">
        <v>1.5551886058608499</v>
      </c>
      <c r="BK150">
        <v>1.4272282806685399</v>
      </c>
      <c r="BL150">
        <v>1.53369014423377</v>
      </c>
      <c r="BM150">
        <v>1.3729805808572899</v>
      </c>
      <c r="BN150">
        <v>1.4679685537752001</v>
      </c>
      <c r="BO150">
        <v>1.3615501536293999</v>
      </c>
      <c r="BP150">
        <v>1.3694692984591199</v>
      </c>
      <c r="BQ150">
        <v>1.3845605474160501</v>
      </c>
      <c r="BR150">
        <v>1.3355280423087399</v>
      </c>
      <c r="BS150">
        <v>1.3211242062764199</v>
      </c>
      <c r="BT150">
        <v>1.36082483107696</v>
      </c>
      <c r="BU150">
        <v>1.32527327853621</v>
      </c>
      <c r="BV150">
        <v>1.3537548359976701</v>
      </c>
      <c r="BW150">
        <v>1.3266881301276501</v>
      </c>
      <c r="BX150">
        <v>1.3509191691017</v>
      </c>
      <c r="BY150">
        <v>1.32367101255496</v>
      </c>
      <c r="BZ150">
        <v>1.3399939180089599</v>
      </c>
      <c r="CA150">
        <v>1.3143761942960901</v>
      </c>
      <c r="CB150">
        <v>1.31928410610981</v>
      </c>
      <c r="CC150">
        <v>1.36804444900452</v>
      </c>
      <c r="CD150">
        <v>1.3578851531541201</v>
      </c>
      <c r="CE150">
        <v>1.4096292118151199</v>
      </c>
      <c r="CF150">
        <v>1.4881731155963001</v>
      </c>
      <c r="CG150">
        <v>1.3469243757293801</v>
      </c>
      <c r="CH150">
        <v>1.3904215740641099</v>
      </c>
      <c r="CI150">
        <v>1.37717674861108</v>
      </c>
      <c r="CJ150">
        <v>1.4150712056904899</v>
      </c>
      <c r="CK150">
        <v>1.4311703221532499</v>
      </c>
      <c r="CL150">
        <v>1.4249985166837</v>
      </c>
      <c r="CM150">
        <v>1.4105021397508</v>
      </c>
      <c r="CN150">
        <v>1.36262014087562</v>
      </c>
      <c r="CO150">
        <v>1.44687610343304</v>
      </c>
      <c r="CP150">
        <v>1.40808293389282</v>
      </c>
      <c r="CQ150">
        <v>1.3755579306657699</v>
      </c>
      <c r="CR150">
        <v>1.3357841079224999</v>
      </c>
      <c r="CS150">
        <v>1.2615127159614801</v>
      </c>
      <c r="CT150">
        <v>1.2563193271762201</v>
      </c>
      <c r="CU150">
        <v>1.3471510733152701</v>
      </c>
      <c r="CV150">
        <v>1.3380061075555301</v>
      </c>
      <c r="CW150">
        <v>1.20517462730512</v>
      </c>
      <c r="CX150">
        <v>1.21262618672684</v>
      </c>
      <c r="CY150">
        <v>1.30705741399584</v>
      </c>
      <c r="CZ150">
        <v>1.33661785012989</v>
      </c>
      <c r="DA150">
        <v>1.21349433431774</v>
      </c>
      <c r="DB150">
        <v>1.2136443529361201</v>
      </c>
      <c r="DC150">
        <v>1.3133850913392899</v>
      </c>
      <c r="DD150">
        <v>1.30621917409282</v>
      </c>
      <c r="DE150">
        <v>1.3442134951145801</v>
      </c>
      <c r="DF150">
        <v>1.34032387782935</v>
      </c>
      <c r="DG150">
        <v>1.3335297451472701</v>
      </c>
      <c r="DH150">
        <v>1.3605935111937999</v>
      </c>
      <c r="DI150">
        <v>1.3558820584467</v>
      </c>
      <c r="DJ150">
        <v>1.37479239033237</v>
      </c>
      <c r="DK150">
        <v>1.4298249850119999</v>
      </c>
      <c r="DL150">
        <v>1.4323810353905</v>
      </c>
      <c r="DM150">
        <v>1.34188270407319</v>
      </c>
      <c r="DN150">
        <v>1.40642829700161</v>
      </c>
      <c r="DO150">
        <v>1.4217054797356301</v>
      </c>
      <c r="DP150">
        <v>1.4631905962474701</v>
      </c>
      <c r="DQ150">
        <v>1.4349422829643399</v>
      </c>
      <c r="DR150">
        <v>1.52543857542101</v>
      </c>
      <c r="DS150">
        <v>1.3111862019015199</v>
      </c>
      <c r="DT150">
        <v>1.3194134830287401</v>
      </c>
      <c r="DU150">
        <v>1.3539257775196001</v>
      </c>
      <c r="DV150">
        <v>1.3762546940038201</v>
      </c>
      <c r="DW150">
        <v>1.3657841848134999</v>
      </c>
      <c r="DX150">
        <v>1.3929993718864799</v>
      </c>
      <c r="DY150">
        <v>1.32625516762392</v>
      </c>
      <c r="DZ150">
        <v>1.38619751293848</v>
      </c>
      <c r="EA150">
        <v>1.4601140336707901</v>
      </c>
      <c r="EB150">
        <v>1.52833750241851</v>
      </c>
      <c r="EC150">
        <v>1.3099598070404299</v>
      </c>
      <c r="ED150">
        <v>1.3724052007896901</v>
      </c>
      <c r="EE150">
        <v>1.42979361440117</v>
      </c>
      <c r="EF150">
        <v>1.44168636517814</v>
      </c>
      <c r="EG150">
        <v>1.37532729674563</v>
      </c>
      <c r="EH150">
        <v>1.4506745150451399</v>
      </c>
      <c r="EI150">
        <v>1.33629909538307</v>
      </c>
      <c r="EJ150">
        <v>1.36219122201649</v>
      </c>
      <c r="EK150">
        <v>1.3648810401053899</v>
      </c>
      <c r="EL150">
        <v>1.3794534174773301</v>
      </c>
      <c r="EM150">
        <v>1.4100625238557101</v>
      </c>
      <c r="EN150">
        <v>1.4825031584152299</v>
      </c>
      <c r="EO150">
        <v>1.41658560447805</v>
      </c>
      <c r="EP150">
        <v>1.4800861920350299</v>
      </c>
      <c r="EQ150">
        <v>1.3538869292690601</v>
      </c>
      <c r="ER150">
        <v>1.38235856525124</v>
      </c>
      <c r="ES150">
        <v>1.34337995266766</v>
      </c>
      <c r="ET150">
        <v>1.4253156367422</v>
      </c>
      <c r="EU150">
        <v>1.33660920921439</v>
      </c>
      <c r="EV150">
        <v>1.3915356001011701</v>
      </c>
      <c r="EW150">
        <v>1.3710095959397099</v>
      </c>
      <c r="EX150">
        <v>1.4552459911529101</v>
      </c>
      <c r="EY150">
        <v>1.35649162844154</v>
      </c>
      <c r="EZ150">
        <v>1.4071674889980901</v>
      </c>
      <c r="FA150">
        <v>1.32458406525483</v>
      </c>
      <c r="FB150">
        <v>1.38005704082181</v>
      </c>
      <c r="FC150">
        <v>1.30833744332233</v>
      </c>
      <c r="FD150">
        <v>1.3561140647573999</v>
      </c>
      <c r="FE150">
        <v>1.38858486951783</v>
      </c>
      <c r="FF150">
        <v>1.42404715529972</v>
      </c>
      <c r="FG150">
        <v>1.4959001562262899</v>
      </c>
      <c r="FH150">
        <v>1.57960737179487</v>
      </c>
      <c r="FI150">
        <v>1.3605202319443701</v>
      </c>
      <c r="FJ150">
        <v>1.4431682835606701</v>
      </c>
    </row>
    <row r="151" spans="1:166" x14ac:dyDescent="0.45">
      <c r="A151" t="s">
        <v>92</v>
      </c>
      <c r="B151" t="s">
        <v>93</v>
      </c>
      <c r="C151" t="s">
        <v>331</v>
      </c>
      <c r="D151">
        <v>40</v>
      </c>
      <c r="E151" s="1" cm="1">
        <f t="array" ref="E151">SUMPRODUCT($G151:$FZZ151,$G$2:$FZZ$2)/SUMPRODUCT(--($G151:$FZZ151&lt;&gt;""),$G$2:$FZZ$2)</f>
        <v>1.2880118887425251</v>
      </c>
      <c r="F151" s="1" cm="1">
        <f t="array" ref="F151">SUMPRODUCT($G151:$FZZ151,$F$2:$FZY$2)/SUMPRODUCT(--($G151:$FZZ151&lt;&gt;""),$F$2:$FZY$2)</f>
        <v>1.3072775057619097</v>
      </c>
      <c r="G151">
        <v>1.2609256665787301</v>
      </c>
      <c r="H151">
        <v>1.2571432753343901</v>
      </c>
      <c r="I151">
        <v>1.24836133353546</v>
      </c>
      <c r="J151">
        <v>1.27073990361866</v>
      </c>
      <c r="K151">
        <v>1.2876599311065999</v>
      </c>
      <c r="L151">
        <v>1.3137404546612801</v>
      </c>
      <c r="M151">
        <v>1.31114008475127</v>
      </c>
      <c r="N151">
        <v>1.28365725508171</v>
      </c>
      <c r="O151">
        <v>1.31007508848401</v>
      </c>
      <c r="P151">
        <v>1.3180122229690301</v>
      </c>
      <c r="Q151">
        <v>1.3621326597957399</v>
      </c>
      <c r="R151">
        <v>1.3594109457135399</v>
      </c>
      <c r="S151">
        <v>1.3366634045404999</v>
      </c>
      <c r="T151">
        <v>1.3437158539771801</v>
      </c>
      <c r="U151">
        <v>1.38346627791085</v>
      </c>
      <c r="V151">
        <v>1.4702639206560599</v>
      </c>
      <c r="W151">
        <v>1.43185381850121</v>
      </c>
      <c r="X151">
        <v>1.5256599345008599</v>
      </c>
      <c r="Y151">
        <v>1.3000313493783999</v>
      </c>
      <c r="Z151">
        <v>1.2763366442555799</v>
      </c>
      <c r="AA151">
        <v>1.3457041533456</v>
      </c>
      <c r="AB151">
        <v>1.3326610873839699</v>
      </c>
      <c r="AC151">
        <v>1.26511786577854</v>
      </c>
      <c r="AD151">
        <v>1.27180194371656</v>
      </c>
      <c r="AE151">
        <v>1.31197699995045</v>
      </c>
      <c r="AF151">
        <v>1.3819382528205699</v>
      </c>
      <c r="AG151">
        <v>1.22896875746098</v>
      </c>
      <c r="AH151">
        <v>1.25119197765164</v>
      </c>
      <c r="AI151">
        <v>1.2911529716228101</v>
      </c>
      <c r="AJ151">
        <v>1.31269729395513</v>
      </c>
      <c r="AK151">
        <v>1.2663388472471899</v>
      </c>
      <c r="AL151">
        <v>1.3095833203412199</v>
      </c>
      <c r="AM151">
        <v>1.2658911323047599</v>
      </c>
      <c r="AN151">
        <v>1.2922337946420299</v>
      </c>
      <c r="AO151">
        <v>1.2620627986831701</v>
      </c>
      <c r="AP151">
        <v>1.30398781956926</v>
      </c>
      <c r="AQ151">
        <v>1.2559522288081399</v>
      </c>
      <c r="AR151">
        <v>1.2860809480789399</v>
      </c>
      <c r="AS151">
        <v>1.3210481312834601</v>
      </c>
      <c r="AT151">
        <v>1.2989051287108599</v>
      </c>
      <c r="AU151">
        <v>1.3674237787126799</v>
      </c>
      <c r="AV151">
        <v>1.3472190621975699</v>
      </c>
      <c r="AW151">
        <v>1.2871047894259899</v>
      </c>
      <c r="AX151">
        <v>1.2858348284598899</v>
      </c>
      <c r="AY151">
        <v>1.27604105609524</v>
      </c>
      <c r="AZ151">
        <v>1.2995065636644501</v>
      </c>
      <c r="BA151">
        <v>1.1736408855570399</v>
      </c>
      <c r="BB151">
        <v>1.18521616814602</v>
      </c>
      <c r="BC151">
        <v>1.19218026114899</v>
      </c>
      <c r="BD151">
        <v>1.21249372975175</v>
      </c>
      <c r="BE151">
        <v>1.23491711188494</v>
      </c>
      <c r="BF151">
        <v>1.2574638163425</v>
      </c>
      <c r="BG151">
        <v>1.4165956454884201</v>
      </c>
      <c r="BH151">
        <v>1.51111119431908</v>
      </c>
      <c r="BI151">
        <v>1.3600044799833999</v>
      </c>
      <c r="BJ151">
        <v>1.4587597540474699</v>
      </c>
      <c r="BK151">
        <v>1.3995190883617601</v>
      </c>
      <c r="BL151">
        <v>1.51190033581534</v>
      </c>
      <c r="BM151">
        <v>1.31580299861497</v>
      </c>
      <c r="BN151">
        <v>1.4005093630893</v>
      </c>
      <c r="BO151">
        <v>1.2616110326816801</v>
      </c>
      <c r="BP151">
        <v>1.2731279405069</v>
      </c>
      <c r="BQ151">
        <v>1.35797016478726</v>
      </c>
      <c r="BR151">
        <v>1.3103801882180901</v>
      </c>
      <c r="BS151">
        <v>1.28406557171953</v>
      </c>
      <c r="BT151">
        <v>1.3278428000564</v>
      </c>
      <c r="BU151">
        <v>1.2865297155312001</v>
      </c>
      <c r="BV151">
        <v>1.3319904700612599</v>
      </c>
      <c r="BW151">
        <v>1.2415851457976299</v>
      </c>
      <c r="BX151">
        <v>1.2509375029050001</v>
      </c>
      <c r="BY151">
        <v>1.2885475787078799</v>
      </c>
      <c r="BZ151">
        <v>1.3022867642681399</v>
      </c>
      <c r="CA151">
        <v>1.2740629758736599</v>
      </c>
      <c r="CB151">
        <v>1.28842116348999</v>
      </c>
      <c r="CC151">
        <v>1.2941596377837501</v>
      </c>
      <c r="CD151">
        <v>1.27267742372669</v>
      </c>
      <c r="CE151">
        <v>1.2710244457450099</v>
      </c>
      <c r="CF151">
        <v>1.3489899382633599</v>
      </c>
      <c r="CG151">
        <v>1.3096998866091101</v>
      </c>
      <c r="CH151">
        <v>1.36055662922836</v>
      </c>
      <c r="CI151">
        <v>1.3280593287743301</v>
      </c>
      <c r="CJ151">
        <v>1.37361376625877</v>
      </c>
      <c r="CK151">
        <v>1.32580342458848</v>
      </c>
      <c r="CL151">
        <v>1.3307568369360101</v>
      </c>
      <c r="CM151">
        <v>1.34418972091391</v>
      </c>
      <c r="CN151">
        <v>1.32465160694559</v>
      </c>
      <c r="CO151">
        <v>1.3751067664269101</v>
      </c>
      <c r="CP151">
        <v>1.36361729513533</v>
      </c>
      <c r="CQ151">
        <v>1.3315580119125101</v>
      </c>
      <c r="CR151">
        <v>1.29806429641746</v>
      </c>
      <c r="CS151">
        <v>1.2270878320202501</v>
      </c>
      <c r="CT151">
        <v>1.2301752959735499</v>
      </c>
      <c r="CU151">
        <v>1.30527711113008</v>
      </c>
      <c r="CV151">
        <v>1.3166185375200801</v>
      </c>
      <c r="CW151">
        <v>1.1692331581454301</v>
      </c>
      <c r="CX151">
        <v>1.1869534784048601</v>
      </c>
      <c r="CY151">
        <v>1.28125428502105</v>
      </c>
      <c r="CZ151">
        <v>1.3080401241038799</v>
      </c>
      <c r="DA151">
        <v>1.1776898717312301</v>
      </c>
      <c r="DB151">
        <v>1.17956698539353</v>
      </c>
      <c r="DC151">
        <v>1.2448302362763299</v>
      </c>
      <c r="DD151">
        <v>1.2456440147860099</v>
      </c>
      <c r="DE151">
        <v>1.26738417586608</v>
      </c>
      <c r="DF151">
        <v>1.2702728916339601</v>
      </c>
      <c r="DG151">
        <v>1.2950337474470399</v>
      </c>
      <c r="DH151">
        <v>1.3307357485631499</v>
      </c>
      <c r="DI151">
        <v>1.26090784794477</v>
      </c>
      <c r="DJ151">
        <v>1.27771253928553</v>
      </c>
      <c r="DK151">
        <v>1.3747153459369801</v>
      </c>
      <c r="DL151">
        <v>1.3970734252596799</v>
      </c>
      <c r="DM151">
        <v>1.2360031325337399</v>
      </c>
      <c r="DN151">
        <v>1.2957282968047501</v>
      </c>
      <c r="DO151">
        <v>1.3397842273740499</v>
      </c>
      <c r="DP151">
        <v>1.3873879135078999</v>
      </c>
      <c r="DQ151">
        <v>1.3318226763700001</v>
      </c>
      <c r="DR151">
        <v>1.40375986154222</v>
      </c>
      <c r="DS151">
        <v>1.26979863547128</v>
      </c>
      <c r="DT151">
        <v>1.2931496780106599</v>
      </c>
      <c r="DU151">
        <v>1.3112108754090199</v>
      </c>
      <c r="DV151">
        <v>1.3510079776360999</v>
      </c>
      <c r="DW151">
        <v>1.27936488393366</v>
      </c>
      <c r="DX151">
        <v>1.3345130581240601</v>
      </c>
      <c r="DY151">
        <v>1.27053731200565</v>
      </c>
      <c r="DZ151">
        <v>1.33158549842546</v>
      </c>
      <c r="EA151">
        <v>1.36572814559574</v>
      </c>
      <c r="EB151">
        <v>1.4288888304367999</v>
      </c>
      <c r="EC151">
        <v>1.2167478952363799</v>
      </c>
      <c r="ED151">
        <v>1.26841194935179</v>
      </c>
      <c r="EE151">
        <v>1.31920297080265</v>
      </c>
      <c r="EF151">
        <v>1.35889077757674</v>
      </c>
      <c r="EG151">
        <v>1.34936764994499</v>
      </c>
      <c r="EH151">
        <v>1.42377565532256</v>
      </c>
      <c r="EI151">
        <v>1.3050365842487099</v>
      </c>
      <c r="EJ151">
        <v>1.3351629544294099</v>
      </c>
      <c r="EK151">
        <v>1.2972552453735</v>
      </c>
      <c r="EL151">
        <v>1.3360443195535701</v>
      </c>
      <c r="EM151">
        <v>1.3816551193089499</v>
      </c>
      <c r="EN151">
        <v>1.4465535070037501</v>
      </c>
      <c r="EO151">
        <v>1.2992745179367</v>
      </c>
      <c r="EP151">
        <v>1.3708910265271399</v>
      </c>
      <c r="EQ151">
        <v>1.2352707286376601</v>
      </c>
      <c r="ER151">
        <v>1.2717710360521499</v>
      </c>
      <c r="ES151">
        <v>1.3247410349190101</v>
      </c>
      <c r="ET151">
        <v>1.41139683439511</v>
      </c>
      <c r="EU151">
        <v>1.25686518577271</v>
      </c>
      <c r="EV151">
        <v>1.3049538922688499</v>
      </c>
      <c r="EW151">
        <v>1.3106520935963</v>
      </c>
      <c r="EX151">
        <v>1.38394249992344</v>
      </c>
      <c r="EY151">
        <v>1.32952404746782</v>
      </c>
      <c r="EZ151">
        <v>1.3913427263284801</v>
      </c>
      <c r="FA151">
        <v>1.29805612455135</v>
      </c>
      <c r="FB151">
        <v>1.3660165355250999</v>
      </c>
      <c r="FC151">
        <v>1.2786900778407899</v>
      </c>
      <c r="FD151">
        <v>1.33551553305133</v>
      </c>
      <c r="FE151">
        <v>1.2828370014827599</v>
      </c>
      <c r="FF151">
        <v>1.33859274653449</v>
      </c>
      <c r="FG151">
        <v>1.3974874592247</v>
      </c>
      <c r="FH151">
        <v>1.48380159734865</v>
      </c>
      <c r="FI151">
        <v>1.3391213767496599</v>
      </c>
      <c r="FJ151">
        <v>1.40506981058235</v>
      </c>
    </row>
    <row r="152" spans="1:166" x14ac:dyDescent="0.45">
      <c r="A152" t="s">
        <v>92</v>
      </c>
      <c r="B152" t="s">
        <v>93</v>
      </c>
      <c r="C152" t="s">
        <v>331</v>
      </c>
      <c r="D152">
        <v>45</v>
      </c>
      <c r="E152" s="1" cm="1">
        <f t="array" ref="E152">SUMPRODUCT($G152:$FZZ152,$G$2:$FZZ$2)/SUMPRODUCT(--($G152:$FZZ152&lt;&gt;""),$G$2:$FZZ$2)</f>
        <v>1.2410482216095897</v>
      </c>
      <c r="F152" s="1" cm="1">
        <f t="array" ref="F152">SUMPRODUCT($G152:$FZZ152,$F$2:$FZY$2)/SUMPRODUCT(--($G152:$FZZ152&lt;&gt;""),$F$2:$FZY$2)</f>
        <v>1.2637847949934877</v>
      </c>
      <c r="G152">
        <v>1.21188143183601</v>
      </c>
      <c r="H152">
        <v>1.2388377297220301</v>
      </c>
      <c r="I152">
        <v>1.21059620446808</v>
      </c>
      <c r="J152">
        <v>1.24766741548257</v>
      </c>
      <c r="K152">
        <v>1.19249762739567</v>
      </c>
      <c r="L152">
        <v>1.22673172655295</v>
      </c>
      <c r="M152">
        <v>1.2853152150370599</v>
      </c>
      <c r="N152">
        <v>1.25747738455445</v>
      </c>
      <c r="O152">
        <v>1.2653073333211999</v>
      </c>
      <c r="P152">
        <v>1.28271349147891</v>
      </c>
      <c r="Q152">
        <v>1.24565545968894</v>
      </c>
      <c r="R152">
        <v>1.26114018342164</v>
      </c>
      <c r="S152">
        <v>1.27305846579019</v>
      </c>
      <c r="T152">
        <v>1.26981305417406</v>
      </c>
      <c r="U152">
        <v>1.3642874047044999</v>
      </c>
      <c r="V152">
        <v>1.4508087406063499</v>
      </c>
      <c r="W152">
        <v>1.38531002883826</v>
      </c>
      <c r="X152">
        <v>1.4765718866814099</v>
      </c>
      <c r="Y152">
        <v>1.22128864239972</v>
      </c>
      <c r="Z152">
        <v>1.2291129075139799</v>
      </c>
      <c r="AA152">
        <v>1.3229407517123499</v>
      </c>
      <c r="AB152">
        <v>1.3120991492531699</v>
      </c>
      <c r="AC152">
        <v>1.24186602820175</v>
      </c>
      <c r="AD152">
        <v>1.2453804452620501</v>
      </c>
      <c r="AE152">
        <v>1.2790094380550501</v>
      </c>
      <c r="AF152">
        <v>1.3567924926981001</v>
      </c>
      <c r="AG152">
        <v>1.20181040129442</v>
      </c>
      <c r="AH152">
        <v>1.22277145403318</v>
      </c>
      <c r="AI152">
        <v>1.23812243266303</v>
      </c>
      <c r="AJ152">
        <v>1.2480381925947699</v>
      </c>
      <c r="AK152">
        <v>1.2239793076983501</v>
      </c>
      <c r="AL152">
        <v>1.2681014159806301</v>
      </c>
      <c r="AM152">
        <v>1.2338881191281601</v>
      </c>
      <c r="AN152">
        <v>1.26810967607318</v>
      </c>
      <c r="AO152">
        <v>1.2198904225920699</v>
      </c>
      <c r="AP152">
        <v>1.2844527543291899</v>
      </c>
      <c r="AQ152">
        <v>1.22930458541744</v>
      </c>
      <c r="AR152">
        <v>1.25877384336278</v>
      </c>
      <c r="AS152">
        <v>1.2878046866549699</v>
      </c>
      <c r="AT152">
        <v>1.26409861741769</v>
      </c>
      <c r="AU152">
        <v>1.33431766856865</v>
      </c>
      <c r="AV152">
        <v>1.32176419282354</v>
      </c>
      <c r="AW152">
        <v>1.2676516153967901</v>
      </c>
      <c r="AX152">
        <v>1.25571399271091</v>
      </c>
      <c r="AY152">
        <v>1.2482710483177799</v>
      </c>
      <c r="AZ152">
        <v>1.2801075783864999</v>
      </c>
      <c r="BA152">
        <v>1.1414283407694199</v>
      </c>
      <c r="BB152">
        <v>1.16842026710215</v>
      </c>
      <c r="BC152">
        <v>1.16507055535232</v>
      </c>
      <c r="BD152">
        <v>1.18886940578856</v>
      </c>
      <c r="BE152">
        <v>1.2164266012620799</v>
      </c>
      <c r="BF152">
        <v>1.2397808957487699</v>
      </c>
      <c r="BG152">
        <v>1.3233259527156001</v>
      </c>
      <c r="BH152">
        <v>1.4099716843972601</v>
      </c>
      <c r="BI152">
        <v>1.3569731085754899</v>
      </c>
      <c r="BJ152">
        <v>1.4308246806751299</v>
      </c>
      <c r="BK152">
        <v>1.3277871028293999</v>
      </c>
      <c r="BL152">
        <v>1.4067116538934199</v>
      </c>
      <c r="BM152">
        <v>1.2712304926945699</v>
      </c>
      <c r="BN152">
        <v>1.3644288425715301</v>
      </c>
      <c r="BO152">
        <v>1.2290966361889499</v>
      </c>
      <c r="BP152">
        <v>1.25871346469387</v>
      </c>
      <c r="BQ152">
        <v>1.2429644035096401</v>
      </c>
      <c r="BR152">
        <v>1.2355955085177801</v>
      </c>
      <c r="BS152">
        <v>1.26614584051205</v>
      </c>
      <c r="BT152">
        <v>1.29582020842234</v>
      </c>
      <c r="BU152">
        <v>1.27677036505555</v>
      </c>
      <c r="BV152">
        <v>1.3189764478243799</v>
      </c>
      <c r="BW152">
        <v>1.2189619555505899</v>
      </c>
      <c r="BX152">
        <v>1.2362149940557099</v>
      </c>
      <c r="BY152">
        <v>1.24872736751154</v>
      </c>
      <c r="BZ152">
        <v>1.27748424394254</v>
      </c>
      <c r="CA152">
        <v>1.21215772244667</v>
      </c>
      <c r="CB152">
        <v>1.2212557240196</v>
      </c>
      <c r="CC152">
        <v>1.24906167741181</v>
      </c>
      <c r="CD152">
        <v>1.23376706202072</v>
      </c>
      <c r="CE152">
        <v>1.2477033396869499</v>
      </c>
      <c r="CF152">
        <v>1.3272401344342899</v>
      </c>
      <c r="CG152">
        <v>1.2205281987402801</v>
      </c>
      <c r="CH152">
        <v>1.2689770404151499</v>
      </c>
      <c r="CI152">
        <v>1.29734273746355</v>
      </c>
      <c r="CJ152">
        <v>1.3480227390380499</v>
      </c>
      <c r="CK152">
        <v>1.26844194184824</v>
      </c>
      <c r="CL152">
        <v>1.29720612336007</v>
      </c>
      <c r="CM152">
        <v>1.2683140264372701</v>
      </c>
      <c r="CN152">
        <v>1.25859466278086</v>
      </c>
      <c r="CO152">
        <v>1.2873281883883401</v>
      </c>
      <c r="CP152">
        <v>1.2770372545991899</v>
      </c>
      <c r="CQ152">
        <v>1.2052560313207401</v>
      </c>
      <c r="CR152">
        <v>1.18930503095127</v>
      </c>
      <c r="CS152">
        <v>1.2005401856547999</v>
      </c>
      <c r="CT152">
        <v>1.19687757622352</v>
      </c>
      <c r="CU152">
        <v>1.2357740876269201</v>
      </c>
      <c r="CV152">
        <v>1.23943999026077</v>
      </c>
      <c r="CW152">
        <v>1.0836005709381999</v>
      </c>
      <c r="CX152">
        <v>1.1023154536755999</v>
      </c>
      <c r="CY152">
        <v>1.25172925798935</v>
      </c>
      <c r="CZ152">
        <v>1.28733096006333</v>
      </c>
      <c r="DA152">
        <v>1.16469165901611</v>
      </c>
      <c r="DB152">
        <v>1.1635656644089201</v>
      </c>
      <c r="DC152">
        <v>1.2235538338421601</v>
      </c>
      <c r="DD152">
        <v>1.22042112092974</v>
      </c>
      <c r="DE152">
        <v>1.2475374316957299</v>
      </c>
      <c r="DF152">
        <v>1.24536888749158</v>
      </c>
      <c r="DG152">
        <v>1.22213464657949</v>
      </c>
      <c r="DH152">
        <v>1.2783380676539899</v>
      </c>
      <c r="DI152">
        <v>1.23267753175336</v>
      </c>
      <c r="DJ152">
        <v>1.24527911537414</v>
      </c>
      <c r="DK152">
        <v>1.2928619467546401</v>
      </c>
      <c r="DL152">
        <v>1.3279205383192001</v>
      </c>
      <c r="DM152">
        <v>1.2159009873312601</v>
      </c>
      <c r="DN152">
        <v>1.2705859305520899</v>
      </c>
      <c r="DO152">
        <v>1.3075069203988801</v>
      </c>
      <c r="DP152">
        <v>1.3670032766118401</v>
      </c>
      <c r="DQ152">
        <v>1.3101654099730899</v>
      </c>
      <c r="DR152">
        <v>1.3795308445063199</v>
      </c>
      <c r="DS152">
        <v>1.1844248485767499</v>
      </c>
      <c r="DT152">
        <v>1.2253946865752201</v>
      </c>
      <c r="DU152">
        <v>1.24216336159338</v>
      </c>
      <c r="DV152">
        <v>1.2661969768957899</v>
      </c>
      <c r="DW152">
        <v>1.24835646836683</v>
      </c>
      <c r="DX152">
        <v>1.3078219851272701</v>
      </c>
      <c r="DY152">
        <v>1.2486847263359</v>
      </c>
      <c r="DZ152">
        <v>1.3006916485556199</v>
      </c>
      <c r="EA152">
        <v>1.2874585043318201</v>
      </c>
      <c r="EB152">
        <v>1.3761873847691199</v>
      </c>
      <c r="EC152">
        <v>1.2027709524264401</v>
      </c>
      <c r="ED152">
        <v>1.2520505865001701</v>
      </c>
      <c r="EE152">
        <v>1.29180875757066</v>
      </c>
      <c r="EF152">
        <v>1.3315728374175999</v>
      </c>
      <c r="EG152">
        <v>1.25863234493175</v>
      </c>
      <c r="EH152">
        <v>1.3167049717052099</v>
      </c>
      <c r="EI152">
        <v>1.2853745979518401</v>
      </c>
      <c r="EJ152">
        <v>1.3139476013832201</v>
      </c>
      <c r="EK152">
        <v>1.2965645590997401</v>
      </c>
      <c r="EL152">
        <v>1.3252628782626801</v>
      </c>
      <c r="EM152">
        <v>1.3653581623871001</v>
      </c>
      <c r="EN152">
        <v>1.4237605424803901</v>
      </c>
      <c r="EO152">
        <v>1.2851427170271801</v>
      </c>
      <c r="EP152">
        <v>1.35830605582606</v>
      </c>
      <c r="EQ152">
        <v>1.2061417706678601</v>
      </c>
      <c r="ER152">
        <v>1.2522160698268301</v>
      </c>
      <c r="ES152">
        <v>1.25192581790185</v>
      </c>
      <c r="ET152">
        <v>1.30803778719554</v>
      </c>
      <c r="EU152">
        <v>1.2237620174032899</v>
      </c>
      <c r="EV152">
        <v>1.2822427779969301</v>
      </c>
      <c r="EW152">
        <v>1.28192484313985</v>
      </c>
      <c r="EX152">
        <v>1.3504751042055601</v>
      </c>
      <c r="EY152">
        <v>1.27932273502536</v>
      </c>
      <c r="EZ152">
        <v>1.36154803422774</v>
      </c>
      <c r="FA152">
        <v>1.2827970648632401</v>
      </c>
      <c r="FB152">
        <v>1.3543997618038</v>
      </c>
      <c r="FC152">
        <v>1.27467488224564</v>
      </c>
      <c r="FD152">
        <v>1.32997258898175</v>
      </c>
      <c r="FE152">
        <v>1.2506698456696499</v>
      </c>
      <c r="FF152">
        <v>1.31579944005018</v>
      </c>
      <c r="FG152">
        <v>1.34419390551509</v>
      </c>
      <c r="FH152">
        <v>1.46066626721096</v>
      </c>
      <c r="FI152">
        <v>1.25503429050061</v>
      </c>
      <c r="FJ152">
        <v>1.31557080636697</v>
      </c>
    </row>
    <row r="153" spans="1:166" x14ac:dyDescent="0.45">
      <c r="A153" t="s">
        <v>92</v>
      </c>
      <c r="B153" t="s">
        <v>93</v>
      </c>
      <c r="C153" t="s">
        <v>331</v>
      </c>
      <c r="D153">
        <v>50</v>
      </c>
      <c r="E153" s="1" cm="1">
        <f t="array" ref="E153">SUMPRODUCT($G153:$FZZ153,$G$2:$FZZ$2)/SUMPRODUCT(--($G153:$FZZ153&lt;&gt;""),$G$2:$FZZ$2)</f>
        <v>1.196814818527415</v>
      </c>
      <c r="F153" s="1" cm="1">
        <f t="array" ref="F153">SUMPRODUCT($G153:$FZZ153,$F$2:$FZY$2)/SUMPRODUCT(--($G153:$FZZ153&lt;&gt;""),$F$2:$FZY$2)</f>
        <v>1.2219006554357015</v>
      </c>
      <c r="G153">
        <v>1.1748061545774899</v>
      </c>
      <c r="H153">
        <v>1.20489484517842</v>
      </c>
      <c r="I153">
        <v>1.17206746693495</v>
      </c>
      <c r="J153">
        <v>1.2097011627319301</v>
      </c>
      <c r="K153">
        <v>1.17393699637079</v>
      </c>
      <c r="L153">
        <v>1.2121643204246</v>
      </c>
      <c r="M153">
        <v>1.2245312219211599</v>
      </c>
      <c r="N153">
        <v>1.2097649064243099</v>
      </c>
      <c r="O153">
        <v>1.1828768830798799</v>
      </c>
      <c r="P153">
        <v>1.2180080951663099</v>
      </c>
      <c r="Q153">
        <v>1.2161055900253801</v>
      </c>
      <c r="R153">
        <v>1.23420472940918</v>
      </c>
      <c r="S153">
        <v>1.2457058684342299</v>
      </c>
      <c r="T153">
        <v>1.2398275200365101</v>
      </c>
      <c r="U153">
        <v>1.3444585897424901</v>
      </c>
      <c r="V153">
        <v>1.43056412772032</v>
      </c>
      <c r="W153">
        <v>1.3432617621294201</v>
      </c>
      <c r="X153">
        <v>1.4326219392070201</v>
      </c>
      <c r="Y153">
        <v>1.1890253831179001</v>
      </c>
      <c r="Z153">
        <v>1.1975923368333199</v>
      </c>
      <c r="AA153">
        <v>1.2386798034106501</v>
      </c>
      <c r="AB153">
        <v>1.2176897232231301</v>
      </c>
      <c r="AC153">
        <v>1.21802994298823</v>
      </c>
      <c r="AD153">
        <v>1.2191969411174699</v>
      </c>
      <c r="AE153">
        <v>1.2101372992694399</v>
      </c>
      <c r="AF153">
        <v>1.30314586488707</v>
      </c>
      <c r="AG153">
        <v>1.1824414275416799</v>
      </c>
      <c r="AH153">
        <v>1.20928483274763</v>
      </c>
      <c r="AI153">
        <v>1.1867649027337199</v>
      </c>
      <c r="AJ153">
        <v>1.20996488707132</v>
      </c>
      <c r="AK153">
        <v>1.1971255778280001</v>
      </c>
      <c r="AL153">
        <v>1.2479205272904501</v>
      </c>
      <c r="AM153">
        <v>1.17987587440357</v>
      </c>
      <c r="AN153">
        <v>1.2143424663919</v>
      </c>
      <c r="AO153">
        <v>1.1994925570023001</v>
      </c>
      <c r="AP153">
        <v>1.2711147735425701</v>
      </c>
      <c r="AQ153">
        <v>1.2035968681371101</v>
      </c>
      <c r="AR153">
        <v>1.23291393987469</v>
      </c>
      <c r="AS153">
        <v>1.2290345995516501</v>
      </c>
      <c r="AT153">
        <v>1.1989561705078799</v>
      </c>
      <c r="AU153">
        <v>1.2721727400515599</v>
      </c>
      <c r="AV153">
        <v>1.2745090018402701</v>
      </c>
      <c r="AW153">
        <v>1.21402561253409</v>
      </c>
      <c r="AX153">
        <v>1.2219816193772099</v>
      </c>
      <c r="AY153">
        <v>1.21787192832429</v>
      </c>
      <c r="AZ153">
        <v>1.2588018910075001</v>
      </c>
      <c r="BA153">
        <v>1.1127275980270701</v>
      </c>
      <c r="BB153">
        <v>1.1473974021637099</v>
      </c>
      <c r="BC153">
        <v>1.08151903198319</v>
      </c>
      <c r="BD153">
        <v>1.11570962781558</v>
      </c>
      <c r="BE153">
        <v>1.18923949586878</v>
      </c>
      <c r="BF153">
        <v>1.2153215900152201</v>
      </c>
      <c r="BG153">
        <v>1.3047460636158901</v>
      </c>
      <c r="BH153">
        <v>1.3864808466211</v>
      </c>
      <c r="BI153">
        <v>1.29159164014929</v>
      </c>
      <c r="BJ153">
        <v>1.36385496089737</v>
      </c>
      <c r="BK153">
        <v>1.30601426108707</v>
      </c>
      <c r="BL153">
        <v>1.38910274088424</v>
      </c>
      <c r="BM153">
        <v>1.24190561620856</v>
      </c>
      <c r="BN153">
        <v>1.3215879002105</v>
      </c>
      <c r="BO153">
        <v>1.18949839211722</v>
      </c>
      <c r="BP153">
        <v>1.2348819215559299</v>
      </c>
      <c r="BQ153">
        <v>1.21916187612166</v>
      </c>
      <c r="BR153">
        <v>1.21373259957402</v>
      </c>
      <c r="BS153">
        <v>1.1552309153810301</v>
      </c>
      <c r="BT153">
        <v>1.1704027381806801</v>
      </c>
      <c r="BU153">
        <v>1.2538971830544601</v>
      </c>
      <c r="BV153">
        <v>1.29812814456468</v>
      </c>
      <c r="BW153">
        <v>1.1897783107491799</v>
      </c>
      <c r="BX153">
        <v>1.2117977766002801</v>
      </c>
      <c r="BY153">
        <v>1.1969461325455699</v>
      </c>
      <c r="BZ153">
        <v>1.2169634131232601</v>
      </c>
      <c r="CA153">
        <v>1.1875505728342199</v>
      </c>
      <c r="CB153">
        <v>1.20931009965151</v>
      </c>
      <c r="CC153">
        <v>1.21223112494578</v>
      </c>
      <c r="CD153">
        <v>1.19480492589446</v>
      </c>
      <c r="CE153">
        <v>1.2271159393490401</v>
      </c>
      <c r="CF153">
        <v>1.3067795708386301</v>
      </c>
      <c r="CG153">
        <v>1.1923962928629901</v>
      </c>
      <c r="CH153">
        <v>1.24703730104865</v>
      </c>
      <c r="CI153">
        <v>1.2181006039947699</v>
      </c>
      <c r="CJ153">
        <v>1.2623033527779</v>
      </c>
      <c r="CK153">
        <v>1.2289606705165601</v>
      </c>
      <c r="CL153">
        <v>1.2498064200233201</v>
      </c>
      <c r="CM153">
        <v>1.2495477163898401</v>
      </c>
      <c r="CN153">
        <v>1.22792920753653</v>
      </c>
      <c r="CO153">
        <v>1.25934377655663</v>
      </c>
      <c r="CP153">
        <v>1.25410420403266</v>
      </c>
      <c r="CQ153">
        <v>1.1748818995740899</v>
      </c>
      <c r="CR153">
        <v>1.1574040426327701</v>
      </c>
      <c r="CS153">
        <v>1.1770286013521001</v>
      </c>
      <c r="CT153">
        <v>1.1740289046968</v>
      </c>
      <c r="CU153">
        <v>1.2090559391409601</v>
      </c>
      <c r="CV153">
        <v>1.2114921361959601</v>
      </c>
      <c r="CW153">
        <v>1.06184080808523</v>
      </c>
      <c r="CX153">
        <v>1.0771182584449901</v>
      </c>
      <c r="CY153">
        <v>1.1443677844546101</v>
      </c>
      <c r="CZ153">
        <v>1.1826187898330001</v>
      </c>
      <c r="DA153">
        <v>1.07166313022852</v>
      </c>
      <c r="DB153">
        <v>1.08083903156142</v>
      </c>
      <c r="DC153">
        <v>1.1392225590218299</v>
      </c>
      <c r="DD153">
        <v>1.1444435776114401</v>
      </c>
      <c r="DE153">
        <v>1.2169155053137599</v>
      </c>
      <c r="DF153">
        <v>1.2134373929934801</v>
      </c>
      <c r="DG153">
        <v>1.1991941985232499</v>
      </c>
      <c r="DH153">
        <v>1.2565405155156599</v>
      </c>
      <c r="DI153">
        <v>1.16988514072686</v>
      </c>
      <c r="DJ153">
        <v>1.19480801864847</v>
      </c>
      <c r="DK153">
        <v>1.28078368646887</v>
      </c>
      <c r="DL153">
        <v>1.29808841560729</v>
      </c>
      <c r="DM153">
        <v>1.1892833491061301</v>
      </c>
      <c r="DN153">
        <v>1.25725438599151</v>
      </c>
      <c r="DO153">
        <v>1.2619385542667501</v>
      </c>
      <c r="DP153">
        <v>1.3476298496361201</v>
      </c>
      <c r="DQ153">
        <v>1.2947178220615101</v>
      </c>
      <c r="DR153">
        <v>1.3600548964572701</v>
      </c>
      <c r="DS153">
        <v>1.1571548921578101</v>
      </c>
      <c r="DT153">
        <v>1.20187533613929</v>
      </c>
      <c r="DU153">
        <v>1.20351442572542</v>
      </c>
      <c r="DV153">
        <v>1.2388994603178101</v>
      </c>
      <c r="DW153">
        <v>1.1875682772856599</v>
      </c>
      <c r="DX153">
        <v>1.22868479955676</v>
      </c>
      <c r="DY153">
        <v>1.16747619101861</v>
      </c>
      <c r="DZ153">
        <v>1.2296449801392599</v>
      </c>
      <c r="EA153">
        <v>1.26837276499956</v>
      </c>
      <c r="EB153">
        <v>1.3654572658450601</v>
      </c>
      <c r="EC153">
        <v>1.1838804464106301</v>
      </c>
      <c r="ED153">
        <v>1.25269624413085</v>
      </c>
      <c r="EE153">
        <v>1.21534912020499</v>
      </c>
      <c r="EF153">
        <v>1.27317403591627</v>
      </c>
      <c r="EG153">
        <v>1.23984660863296</v>
      </c>
      <c r="EH153">
        <v>1.3072363714370701</v>
      </c>
      <c r="EI153">
        <v>1.2091459542926799</v>
      </c>
      <c r="EJ153">
        <v>1.2546692705845599</v>
      </c>
      <c r="EK153">
        <v>1.22934731626769</v>
      </c>
      <c r="EL153">
        <v>1.2510055806159599</v>
      </c>
      <c r="EM153">
        <v>1.2878902642663399</v>
      </c>
      <c r="EN153">
        <v>1.33508560278106</v>
      </c>
      <c r="EO153">
        <v>1.27485166648674</v>
      </c>
      <c r="EP153">
        <v>1.35370930152762</v>
      </c>
      <c r="EQ153">
        <v>1.17727714033131</v>
      </c>
      <c r="ER153">
        <v>1.2315813060846601</v>
      </c>
      <c r="ES153">
        <v>1.2150625442994301</v>
      </c>
      <c r="ET153">
        <v>1.27680936615548</v>
      </c>
      <c r="EU153">
        <v>1.19844576902622</v>
      </c>
      <c r="EV153">
        <v>1.2555827805613899</v>
      </c>
      <c r="EW153">
        <v>1.2115535845879499</v>
      </c>
      <c r="EX153">
        <v>1.27822935842936</v>
      </c>
      <c r="EY153">
        <v>1.2553387288689499</v>
      </c>
      <c r="EZ153">
        <v>1.3337833646302399</v>
      </c>
      <c r="FA153">
        <v>1.2000007336988701</v>
      </c>
      <c r="FB153">
        <v>1.2620984470324801</v>
      </c>
      <c r="FC153">
        <v>1.19325926837063</v>
      </c>
      <c r="FD153">
        <v>1.2412617121997001</v>
      </c>
      <c r="FE153">
        <v>1.2380305090920101</v>
      </c>
      <c r="FF153">
        <v>1.2949140407672299</v>
      </c>
      <c r="FG153">
        <v>1.3434134852450299</v>
      </c>
      <c r="FH153">
        <v>1.46066626721096</v>
      </c>
      <c r="FI153">
        <v>1.23824558764758</v>
      </c>
      <c r="FJ153">
        <v>1.30599656463111</v>
      </c>
    </row>
    <row r="154" spans="1:166" x14ac:dyDescent="0.45">
      <c r="A154" t="s">
        <v>59</v>
      </c>
      <c r="B154" t="s">
        <v>52</v>
      </c>
      <c r="C154" t="s">
        <v>117</v>
      </c>
      <c r="D154">
        <v>30</v>
      </c>
      <c r="E154" s="1" cm="1">
        <f t="array" ref="E154">SUMPRODUCT($G154:$FZZ154,$G$2:$FZZ$2)/SUMPRODUCT(--($G154:$FZZ154&lt;&gt;""),$G$2:$FZZ$2)</f>
        <v>2.3771618937055647</v>
      </c>
      <c r="F154" s="1" cm="1">
        <f t="array" ref="F154">SUMPRODUCT($G154:$FZZ154,$F$2:$FZY$2)/SUMPRODUCT(--($G154:$FZZ154&lt;&gt;""),$F$2:$FZY$2)</f>
        <v>2.0983924316521145</v>
      </c>
      <c r="G154">
        <v>2.09305970306914</v>
      </c>
      <c r="H154">
        <v>2.04300337247148</v>
      </c>
      <c r="I154">
        <v>2.0942789086582398</v>
      </c>
      <c r="J154">
        <v>2.0378885688428201</v>
      </c>
      <c r="K154">
        <v>2.1432689434880801</v>
      </c>
      <c r="L154">
        <v>2.1008669342437098</v>
      </c>
      <c r="M154">
        <v>2.7052279627465001</v>
      </c>
      <c r="N154">
        <v>2.2025647144395801</v>
      </c>
      <c r="O154">
        <v>2.1994530201178302</v>
      </c>
      <c r="P154">
        <v>2.1061780603816098</v>
      </c>
      <c r="Q154">
        <v>2.3801557487442802</v>
      </c>
      <c r="R154">
        <v>2.2287771754086001</v>
      </c>
      <c r="S154">
        <v>3.2197720095475502</v>
      </c>
      <c r="T154">
        <v>2.2871990556431099</v>
      </c>
      <c r="U154">
        <v>1.94757147205681</v>
      </c>
      <c r="V154">
        <v>2.0493877615009599</v>
      </c>
      <c r="W154">
        <v>1.9134341242130299</v>
      </c>
      <c r="X154">
        <v>2.0453845020394001</v>
      </c>
      <c r="Y154">
        <v>2.0816642615402898</v>
      </c>
      <c r="Z154">
        <v>2.01514314877836</v>
      </c>
      <c r="AA154">
        <v>2.1124607093689298</v>
      </c>
      <c r="AB154">
        <v>2.0012876992217898</v>
      </c>
      <c r="AC154">
        <v>2.1146675170445999</v>
      </c>
      <c r="AD154">
        <v>2.0047053178718599</v>
      </c>
      <c r="AE154">
        <v>2.06966511738031</v>
      </c>
      <c r="AF154">
        <v>2.0970816359389799</v>
      </c>
      <c r="AG154">
        <v>1.9856371510845701</v>
      </c>
      <c r="AH154">
        <v>2.0331894817337699</v>
      </c>
      <c r="AI154">
        <v>2.0800162269810398</v>
      </c>
      <c r="AJ154">
        <v>2.0036699202583201</v>
      </c>
      <c r="AK154">
        <v>2.5124842277847601</v>
      </c>
      <c r="AL154">
        <v>2.1774044545692499</v>
      </c>
      <c r="AM154">
        <v>2.4416104021354701</v>
      </c>
      <c r="AN154">
        <v>2.10594923589061</v>
      </c>
      <c r="AO154">
        <v>2.8246509510764599</v>
      </c>
      <c r="AP154">
        <v>2.23998511768594</v>
      </c>
      <c r="AQ154">
        <v>2.15417751874784</v>
      </c>
      <c r="AR154">
        <v>2.0469748584271601</v>
      </c>
      <c r="AS154">
        <v>2.9063196566767502</v>
      </c>
      <c r="AT154">
        <v>2.17251579503254</v>
      </c>
      <c r="AU154">
        <v>2.6259532741006999</v>
      </c>
      <c r="AV154">
        <v>2.2641601450725002</v>
      </c>
      <c r="AW154">
        <v>2.4971929668082402</v>
      </c>
      <c r="AX154">
        <v>2.1099175047743701</v>
      </c>
      <c r="AY154">
        <v>2.1530422976426702</v>
      </c>
      <c r="AZ154">
        <v>2.0496573123326298</v>
      </c>
      <c r="BA154">
        <v>2.49945253768146</v>
      </c>
      <c r="BB154">
        <v>2.1057313023484499</v>
      </c>
      <c r="BC154">
        <v>1.9520014960976599</v>
      </c>
      <c r="BD154">
        <v>1.96061654337916</v>
      </c>
      <c r="BE154">
        <v>2.0058025157474502</v>
      </c>
      <c r="BF154">
        <v>2.0178657256304602</v>
      </c>
      <c r="BG154">
        <v>1.9712730889697001</v>
      </c>
      <c r="BH154">
        <v>2.0929629726705601</v>
      </c>
      <c r="BI154">
        <v>2.0406059717746601</v>
      </c>
      <c r="BJ154">
        <v>2.1092819746211098</v>
      </c>
      <c r="BK154">
        <v>2.0108649146161901</v>
      </c>
      <c r="BL154">
        <v>2.0860040243366802</v>
      </c>
      <c r="BM154">
        <v>2.12468684923107</v>
      </c>
      <c r="BN154">
        <v>2.0910603094679199</v>
      </c>
      <c r="BO154">
        <v>2.3931389365351601</v>
      </c>
      <c r="BP154">
        <v>2.1143287411552101</v>
      </c>
      <c r="BQ154">
        <v>3.2958586828379799</v>
      </c>
      <c r="BR154">
        <v>2.1210364829486501</v>
      </c>
      <c r="BS154">
        <v>1.97776391806026</v>
      </c>
      <c r="BT154">
        <v>2.0188435464666901</v>
      </c>
      <c r="BU154">
        <v>2.0787145866258299</v>
      </c>
      <c r="BV154">
        <v>2.0771357691493799</v>
      </c>
      <c r="BW154">
        <v>2.1579147287061899</v>
      </c>
      <c r="BX154">
        <v>2.0015160764214799</v>
      </c>
      <c r="BY154">
        <v>2.4325689010743199</v>
      </c>
      <c r="BZ154">
        <v>2.05633037117844</v>
      </c>
      <c r="CA154">
        <v>2.0276442704439099</v>
      </c>
      <c r="CB154">
        <v>1.97923896191403</v>
      </c>
      <c r="CC154">
        <v>3.1929718418905702</v>
      </c>
      <c r="CD154">
        <v>2.2356593506114502</v>
      </c>
      <c r="CE154">
        <v>2.0444448743854799</v>
      </c>
      <c r="CF154">
        <v>2.0865061928253299</v>
      </c>
      <c r="CG154">
        <v>1.9304381067860701</v>
      </c>
      <c r="CH154">
        <v>1.9463891831717901</v>
      </c>
      <c r="CI154">
        <v>2.12461270757984</v>
      </c>
      <c r="CJ154">
        <v>2.0749192373195098</v>
      </c>
      <c r="CK154">
        <v>2.5574034764325502</v>
      </c>
      <c r="CL154">
        <v>2.1500924840507398</v>
      </c>
      <c r="CM154">
        <v>3.6685929320089699</v>
      </c>
      <c r="CN154">
        <v>2.2812422907208298</v>
      </c>
      <c r="CO154">
        <v>2.9553807039727298</v>
      </c>
      <c r="CP154">
        <v>2.3802437567960602</v>
      </c>
      <c r="CQ154">
        <v>2.3637450090045302</v>
      </c>
      <c r="CR154">
        <v>2.0939538188214102</v>
      </c>
      <c r="CS154">
        <v>2.8038188417593202</v>
      </c>
      <c r="CT154">
        <v>2.11234516508424</v>
      </c>
      <c r="CU154">
        <v>2.6341846811312899</v>
      </c>
      <c r="CV154">
        <v>2.1612177711765499</v>
      </c>
      <c r="CW154">
        <v>2.5412509622327399</v>
      </c>
      <c r="CX154">
        <v>1.9885047249779899</v>
      </c>
      <c r="CY154">
        <v>2.1353468497188199</v>
      </c>
      <c r="CZ154">
        <v>2.0999193977011998</v>
      </c>
      <c r="DA154">
        <v>2.80000603038367</v>
      </c>
      <c r="DB154">
        <v>2.1666552955745799</v>
      </c>
      <c r="DC154">
        <v>1.98747980878094</v>
      </c>
      <c r="DD154">
        <v>1.9918236919833301</v>
      </c>
      <c r="DE154">
        <v>2.4450339689303902</v>
      </c>
      <c r="DF154">
        <v>2.1860961135127099</v>
      </c>
      <c r="DG154">
        <v>2.1638161512793599</v>
      </c>
      <c r="DH154">
        <v>2.02820467736694</v>
      </c>
      <c r="DI154">
        <v>1.9828340144764001</v>
      </c>
      <c r="DJ154">
        <v>1.9595799963801099</v>
      </c>
      <c r="DK154">
        <v>2.1700357002778499</v>
      </c>
      <c r="DL154">
        <v>2.1223161482804098</v>
      </c>
      <c r="DM154">
        <v>2.0042089365320299</v>
      </c>
      <c r="DN154">
        <v>1.96853031568114</v>
      </c>
      <c r="DO154">
        <v>2.1904673911385402</v>
      </c>
      <c r="DP154">
        <v>2.1608523984784198</v>
      </c>
      <c r="DQ154">
        <v>2.0658191808142101</v>
      </c>
      <c r="DR154">
        <v>2.1079307216487799</v>
      </c>
      <c r="DS154">
        <v>2.1287983843767799</v>
      </c>
      <c r="DT154">
        <v>2.0415436262189002</v>
      </c>
      <c r="DU154">
        <v>2.3517061786428499</v>
      </c>
      <c r="DV154">
        <v>2.0383037815636702</v>
      </c>
      <c r="DW154">
        <v>2.0923024833088202</v>
      </c>
      <c r="DX154">
        <v>2.0438434775749998</v>
      </c>
      <c r="DY154">
        <v>1.9305137213486501</v>
      </c>
      <c r="DZ154">
        <v>1.94589580762161</v>
      </c>
      <c r="EA154">
        <v>2.02836668725105</v>
      </c>
      <c r="EB154">
        <v>2.0772599829957699</v>
      </c>
      <c r="EC154">
        <v>1.98515368382267</v>
      </c>
      <c r="ED154">
        <v>1.9423451422614799</v>
      </c>
      <c r="EE154">
        <v>2.2003470411399899</v>
      </c>
      <c r="EF154">
        <v>2.1864162191268699</v>
      </c>
      <c r="EG154">
        <v>2.0923866494455399</v>
      </c>
      <c r="EH154">
        <v>2.09417403910851</v>
      </c>
      <c r="EI154">
        <v>2.1578111946369098</v>
      </c>
      <c r="EJ154">
        <v>2.1172890954988</v>
      </c>
      <c r="EK154">
        <v>2.1416111076029098</v>
      </c>
      <c r="EL154">
        <v>2.0438791343776899</v>
      </c>
      <c r="EM154">
        <v>2.1322692325582202</v>
      </c>
      <c r="EN154">
        <v>2.0537516427693299</v>
      </c>
      <c r="EO154">
        <v>2.0394671101971298</v>
      </c>
      <c r="EP154">
        <v>2.02300976492175</v>
      </c>
      <c r="EQ154">
        <v>2.0914569652046899</v>
      </c>
      <c r="ER154">
        <v>1.9673701195227999</v>
      </c>
      <c r="ES154">
        <v>1.9956236200880699</v>
      </c>
      <c r="ET154">
        <v>2.0203977588439002</v>
      </c>
      <c r="EU154">
        <v>2.1452015168150802</v>
      </c>
      <c r="EV154">
        <v>2.0859318344087399</v>
      </c>
      <c r="EW154">
        <v>2.08464065037158</v>
      </c>
      <c r="EX154">
        <v>2.0764449884887699</v>
      </c>
      <c r="EY154">
        <v>2.0754092401697601</v>
      </c>
      <c r="EZ154">
        <v>2.02453500868811</v>
      </c>
      <c r="FA154">
        <v>2.1688288886253599</v>
      </c>
      <c r="FB154">
        <v>2.0730697534345199</v>
      </c>
      <c r="FC154">
        <v>2.1076582503679502</v>
      </c>
      <c r="FD154">
        <v>2.0328170848760201</v>
      </c>
      <c r="FE154">
        <v>2.0937998070014499</v>
      </c>
      <c r="FF154">
        <v>2.0055306698576398</v>
      </c>
      <c r="FG154">
        <v>1.97816298977772</v>
      </c>
      <c r="FH154">
        <v>2.0812412285692599</v>
      </c>
      <c r="FI154">
        <v>2.0676806204961502</v>
      </c>
      <c r="FJ154">
        <v>2.0397518297140902</v>
      </c>
    </row>
    <row r="155" spans="1:166" x14ac:dyDescent="0.45">
      <c r="A155" t="s">
        <v>59</v>
      </c>
      <c r="B155" t="s">
        <v>52</v>
      </c>
      <c r="C155" t="s">
        <v>117</v>
      </c>
      <c r="D155">
        <v>35</v>
      </c>
      <c r="E155" s="1" cm="1">
        <f t="array" ref="E155">SUMPRODUCT($G155:$FZZ155,$G$2:$FZZ$2)/SUMPRODUCT(--($G155:$FZZ155&lt;&gt;""),$G$2:$FZZ$2)</f>
        <v>2.2198891784436059</v>
      </c>
      <c r="F155" s="1" cm="1">
        <f t="array" ref="F155">SUMPRODUCT($G155:$FZZ155,$F$2:$FZY$2)/SUMPRODUCT(--($G155:$FZZ155&lt;&gt;""),$F$2:$FZY$2)</f>
        <v>1.9882062588091198</v>
      </c>
      <c r="G155">
        <v>2.02989565180809</v>
      </c>
      <c r="H155">
        <v>1.9671719444028</v>
      </c>
      <c r="I155">
        <v>2.0691437313083099</v>
      </c>
      <c r="J155">
        <v>1.95398043890718</v>
      </c>
      <c r="K155">
        <v>1.9572830165467101</v>
      </c>
      <c r="L155">
        <v>1.9565000021968499</v>
      </c>
      <c r="M155">
        <v>2.4893325449424402</v>
      </c>
      <c r="N155">
        <v>2.0897290194946798</v>
      </c>
      <c r="O155">
        <v>2.1074171092254099</v>
      </c>
      <c r="P155">
        <v>2.0237265817113399</v>
      </c>
      <c r="Q155">
        <v>2.2145527420229998</v>
      </c>
      <c r="R155">
        <v>2.0927360463143501</v>
      </c>
      <c r="S155">
        <v>2.8583888563067901</v>
      </c>
      <c r="T155">
        <v>2.13064599351129</v>
      </c>
      <c r="U155">
        <v>1.8737337117945101</v>
      </c>
      <c r="V155">
        <v>1.98657600334992</v>
      </c>
      <c r="W155">
        <v>1.8396206641633499</v>
      </c>
      <c r="X155">
        <v>1.9584215581872</v>
      </c>
      <c r="Y155">
        <v>2.0173864463897</v>
      </c>
      <c r="Z155">
        <v>1.94421510425248</v>
      </c>
      <c r="AA155">
        <v>1.98547841142214</v>
      </c>
      <c r="AB155">
        <v>1.93364022302484</v>
      </c>
      <c r="AC155">
        <v>2.0201510453345</v>
      </c>
      <c r="AD155">
        <v>1.9544305944834499</v>
      </c>
      <c r="AE155">
        <v>1.91408406931759</v>
      </c>
      <c r="AF155">
        <v>1.96446844178611</v>
      </c>
      <c r="AG155">
        <v>1.9016301733871299</v>
      </c>
      <c r="AH155">
        <v>1.9578148892516001</v>
      </c>
      <c r="AI155">
        <v>1.93951884542571</v>
      </c>
      <c r="AJ155">
        <v>1.93130122722235</v>
      </c>
      <c r="AK155">
        <v>2.4088531492317098</v>
      </c>
      <c r="AL155">
        <v>2.0765701374588001</v>
      </c>
      <c r="AM155">
        <v>2.3497896429443599</v>
      </c>
      <c r="AN155">
        <v>1.9876065078248399</v>
      </c>
      <c r="AO155">
        <v>2.3512830562037199</v>
      </c>
      <c r="AP155">
        <v>2.0054138627767801</v>
      </c>
      <c r="AQ155">
        <v>1.9872105928064101</v>
      </c>
      <c r="AR155">
        <v>1.96225517631418</v>
      </c>
      <c r="AS155">
        <v>2.3407074414274098</v>
      </c>
      <c r="AT155">
        <v>2.0213285076919698</v>
      </c>
      <c r="AU155">
        <v>2.5144055653590902</v>
      </c>
      <c r="AV155">
        <v>2.0857953491735901</v>
      </c>
      <c r="AW155">
        <v>2.0950232062977299</v>
      </c>
      <c r="AX155">
        <v>1.9992235633400799</v>
      </c>
      <c r="AY155">
        <v>2.0374247995913</v>
      </c>
      <c r="AZ155">
        <v>1.97781612932649</v>
      </c>
      <c r="BA155">
        <v>2.2476446909494001</v>
      </c>
      <c r="BB155">
        <v>1.9026401029371101</v>
      </c>
      <c r="BC155">
        <v>1.87249688404257</v>
      </c>
      <c r="BD155">
        <v>1.8931836103925099</v>
      </c>
      <c r="BE155">
        <v>1.9442675751969201</v>
      </c>
      <c r="BF155">
        <v>1.91554276406614</v>
      </c>
      <c r="BG155">
        <v>1.90918743162182</v>
      </c>
      <c r="BH155">
        <v>2.0137304367566</v>
      </c>
      <c r="BI155">
        <v>1.9530895499705401</v>
      </c>
      <c r="BJ155">
        <v>2.05245587000269</v>
      </c>
      <c r="BK155">
        <v>1.9249176350155801</v>
      </c>
      <c r="BL155">
        <v>2.02685569473147</v>
      </c>
      <c r="BM155">
        <v>1.94785593289581</v>
      </c>
      <c r="BN155">
        <v>1.9414663055124901</v>
      </c>
      <c r="BO155">
        <v>2.2616500914903899</v>
      </c>
      <c r="BP155">
        <v>2.0386739477173199</v>
      </c>
      <c r="BQ155">
        <v>3.2429039504200499</v>
      </c>
      <c r="BR155">
        <v>2.0429648944280001</v>
      </c>
      <c r="BS155">
        <v>1.85393657208955</v>
      </c>
      <c r="BT155">
        <v>1.88464242282234</v>
      </c>
      <c r="BU155">
        <v>1.9340795735273999</v>
      </c>
      <c r="BV155">
        <v>1.9174225562655001</v>
      </c>
      <c r="BW155">
        <v>2.0339240433111501</v>
      </c>
      <c r="BX155">
        <v>1.92953725480474</v>
      </c>
      <c r="BY155">
        <v>2.1599157209814202</v>
      </c>
      <c r="BZ155">
        <v>1.93310260383229</v>
      </c>
      <c r="CA155">
        <v>1.88165463397799</v>
      </c>
      <c r="CB155">
        <v>1.85080828335213</v>
      </c>
      <c r="CC155">
        <v>3.0625744223145599</v>
      </c>
      <c r="CD155">
        <v>2.10101052814534</v>
      </c>
      <c r="CE155">
        <v>1.8580635091548201</v>
      </c>
      <c r="CF155">
        <v>1.8934134561542599</v>
      </c>
      <c r="CG155">
        <v>1.8332233221045999</v>
      </c>
      <c r="CH155">
        <v>1.8743012907524299</v>
      </c>
      <c r="CI155">
        <v>1.95784390030432</v>
      </c>
      <c r="CJ155">
        <v>1.9983492378405801</v>
      </c>
      <c r="CK155">
        <v>2.2355684845691899</v>
      </c>
      <c r="CL155">
        <v>2.0429474502801002</v>
      </c>
      <c r="CM155">
        <v>3.5927745051992099</v>
      </c>
      <c r="CN155">
        <v>2.1704939849482998</v>
      </c>
      <c r="CO155">
        <v>2.8774666958935802</v>
      </c>
      <c r="CP155">
        <v>2.2379552353072598</v>
      </c>
      <c r="CQ155">
        <v>2.11221402365558</v>
      </c>
      <c r="CR155">
        <v>2.0118486094816501</v>
      </c>
      <c r="CS155">
        <v>2.7292854467110299</v>
      </c>
      <c r="CT155">
        <v>1.9892654220381201</v>
      </c>
      <c r="CU155">
        <v>2.5069611284664099</v>
      </c>
      <c r="CV155">
        <v>2.0205821369512198</v>
      </c>
      <c r="CW155">
        <v>2.2867719643028099</v>
      </c>
      <c r="CX155">
        <v>1.83777312172328</v>
      </c>
      <c r="CY155">
        <v>1.99943617813932</v>
      </c>
      <c r="CZ155">
        <v>2.0091856515722801</v>
      </c>
      <c r="DA155">
        <v>2.4080667154227098</v>
      </c>
      <c r="DB155">
        <v>1.9870638580582101</v>
      </c>
      <c r="DC155">
        <v>1.8780576840747401</v>
      </c>
      <c r="DD155">
        <v>1.9021350662024801</v>
      </c>
      <c r="DE155">
        <v>2.4021145555769099</v>
      </c>
      <c r="DF155">
        <v>2.0946698668770298</v>
      </c>
      <c r="DG155">
        <v>2.0256542373436699</v>
      </c>
      <c r="DH155">
        <v>1.92169160418984</v>
      </c>
      <c r="DI155">
        <v>1.91022967516321</v>
      </c>
      <c r="DJ155">
        <v>1.8896864046317801</v>
      </c>
      <c r="DK155">
        <v>1.9829281766003499</v>
      </c>
      <c r="DL155">
        <v>2.01025246963238</v>
      </c>
      <c r="DM155">
        <v>1.88961002891778</v>
      </c>
      <c r="DN155">
        <v>1.8941158793805299</v>
      </c>
      <c r="DO155">
        <v>2.0796741837706301</v>
      </c>
      <c r="DP155">
        <v>2.0472047108831299</v>
      </c>
      <c r="DQ155">
        <v>2.0021979049690302</v>
      </c>
      <c r="DR155">
        <v>2.0399485999513001</v>
      </c>
      <c r="DS155">
        <v>2.0305451899658302</v>
      </c>
      <c r="DT155">
        <v>1.9562071305865401</v>
      </c>
      <c r="DU155">
        <v>2.1485534812579199</v>
      </c>
      <c r="DV155">
        <v>1.93913238471968</v>
      </c>
      <c r="DW155">
        <v>1.9604779049288099</v>
      </c>
      <c r="DX155">
        <v>1.90485667373013</v>
      </c>
      <c r="DY155">
        <v>1.79559254400718</v>
      </c>
      <c r="DZ155">
        <v>1.8345530053252499</v>
      </c>
      <c r="EA155">
        <v>1.9414532289237101</v>
      </c>
      <c r="EB155">
        <v>1.9860618032620401</v>
      </c>
      <c r="EC155">
        <v>1.84490471929373</v>
      </c>
      <c r="ED155">
        <v>1.83274810241368</v>
      </c>
      <c r="EE155">
        <v>2.00232001063906</v>
      </c>
      <c r="EF155">
        <v>2.0035457991364298</v>
      </c>
      <c r="EG155">
        <v>1.9157358994414</v>
      </c>
      <c r="EH155">
        <v>1.94203294169822</v>
      </c>
      <c r="EI155">
        <v>2.0107607770089899</v>
      </c>
      <c r="EJ155">
        <v>1.9713601070546001</v>
      </c>
      <c r="EK155">
        <v>1.97758024675898</v>
      </c>
      <c r="EL155">
        <v>1.92905880843521</v>
      </c>
      <c r="EM155">
        <v>2.0613787813267601</v>
      </c>
      <c r="EN155">
        <v>2.0183156235666799</v>
      </c>
      <c r="EO155">
        <v>1.9619908694335999</v>
      </c>
      <c r="EP155">
        <v>1.9559997921886501</v>
      </c>
      <c r="EQ155">
        <v>2.00102260350973</v>
      </c>
      <c r="ER155">
        <v>1.8994658945431699</v>
      </c>
      <c r="ES155">
        <v>1.89686266947935</v>
      </c>
      <c r="ET155">
        <v>1.9652416738142799</v>
      </c>
      <c r="EU155">
        <v>1.99672102948358</v>
      </c>
      <c r="EV155">
        <v>1.9181910957181201</v>
      </c>
      <c r="EW155">
        <v>1.9638449139610601</v>
      </c>
      <c r="EX155">
        <v>1.9503961819860001</v>
      </c>
      <c r="EY155">
        <v>1.91254155362686</v>
      </c>
      <c r="EZ155">
        <v>1.90719775533434</v>
      </c>
      <c r="FA155">
        <v>2.08467379833347</v>
      </c>
      <c r="FB155">
        <v>1.9929735535681199</v>
      </c>
      <c r="FC155">
        <v>2.0283669607980599</v>
      </c>
      <c r="FD155">
        <v>1.9528013092859899</v>
      </c>
      <c r="FE155">
        <v>1.9971407659785201</v>
      </c>
      <c r="FF155">
        <v>1.9338446644334299</v>
      </c>
      <c r="FG155">
        <v>1.92484001028865</v>
      </c>
      <c r="FH155">
        <v>1.98586288357229</v>
      </c>
      <c r="FI155">
        <v>1.9698652971598201</v>
      </c>
      <c r="FJ155">
        <v>1.9675053715189199</v>
      </c>
    </row>
    <row r="156" spans="1:166" x14ac:dyDescent="0.45">
      <c r="A156" t="s">
        <v>59</v>
      </c>
      <c r="B156" t="s">
        <v>52</v>
      </c>
      <c r="C156" t="s">
        <v>117</v>
      </c>
      <c r="D156">
        <v>40</v>
      </c>
      <c r="E156" s="1" cm="1">
        <f t="array" ref="E156">SUMPRODUCT($G156:$FZZ156,$G$2:$FZZ$2)/SUMPRODUCT(--($G156:$FZZ156&lt;&gt;""),$G$2:$FZZ$2)</f>
        <v>2.068300548274463</v>
      </c>
      <c r="F156" s="1" cm="1">
        <f t="array" ref="F156">SUMPRODUCT($G156:$FZZ156,$F$2:$FZY$2)/SUMPRODUCT(--($G156:$FZZ156&lt;&gt;""),$F$2:$FZY$2)</f>
        <v>1.8802111629474734</v>
      </c>
      <c r="G156">
        <v>1.8959062474008901</v>
      </c>
      <c r="H156">
        <v>1.79957924539322</v>
      </c>
      <c r="I156">
        <v>1.8950114159970901</v>
      </c>
      <c r="J156">
        <v>1.7919273970148399</v>
      </c>
      <c r="K156">
        <v>1.8674201333052101</v>
      </c>
      <c r="L156">
        <v>1.85398526129403</v>
      </c>
      <c r="M156">
        <v>2.2475489672386599</v>
      </c>
      <c r="N156">
        <v>2.0065789405618699</v>
      </c>
      <c r="O156">
        <v>2.0043475745831199</v>
      </c>
      <c r="P156">
        <v>1.9449219424009301</v>
      </c>
      <c r="Q156">
        <v>2.0629547049611499</v>
      </c>
      <c r="R156">
        <v>2.0207734583980899</v>
      </c>
      <c r="S156">
        <v>2.73978746682611</v>
      </c>
      <c r="T156">
        <v>2.0473285301793598</v>
      </c>
      <c r="U156">
        <v>1.7556105565266</v>
      </c>
      <c r="V156">
        <v>1.8618038267427599</v>
      </c>
      <c r="W156">
        <v>1.76616818162436</v>
      </c>
      <c r="X156">
        <v>1.88722763190728</v>
      </c>
      <c r="Y156">
        <v>1.92751408921529</v>
      </c>
      <c r="Z156">
        <v>1.8789566310971699</v>
      </c>
      <c r="AA156">
        <v>1.8945824494038901</v>
      </c>
      <c r="AB156">
        <v>1.88264854442237</v>
      </c>
      <c r="AC156">
        <v>1.8857801807115</v>
      </c>
      <c r="AD156">
        <v>1.8119133549964901</v>
      </c>
      <c r="AE156">
        <v>1.8487620792806601</v>
      </c>
      <c r="AF156">
        <v>1.87289583387462</v>
      </c>
      <c r="AG156">
        <v>1.7820414725899301</v>
      </c>
      <c r="AH156">
        <v>1.8199556484800199</v>
      </c>
      <c r="AI156">
        <v>1.9140463097277201</v>
      </c>
      <c r="AJ156">
        <v>1.8634686219177099</v>
      </c>
      <c r="AK156">
        <v>2.2567535268455901</v>
      </c>
      <c r="AL156">
        <v>1.9397404480656899</v>
      </c>
      <c r="AM156">
        <v>2.1965548961691099</v>
      </c>
      <c r="AN156">
        <v>1.8540138362638801</v>
      </c>
      <c r="AO156">
        <v>1.9954795345807099</v>
      </c>
      <c r="AP156">
        <v>1.9081987041109001</v>
      </c>
      <c r="AQ156">
        <v>1.9360898721253901</v>
      </c>
      <c r="AR156">
        <v>1.8727311989070701</v>
      </c>
      <c r="AS156">
        <v>2.0777316375014401</v>
      </c>
      <c r="AT156">
        <v>1.8808402031208999</v>
      </c>
      <c r="AU156">
        <v>2.3390173965577099</v>
      </c>
      <c r="AV156">
        <v>1.97523545915904</v>
      </c>
      <c r="AW156">
        <v>1.8916385911370199</v>
      </c>
      <c r="AX156">
        <v>1.82476300697732</v>
      </c>
      <c r="AY156">
        <v>1.9013108137133401</v>
      </c>
      <c r="AZ156">
        <v>1.8399208275618</v>
      </c>
      <c r="BA156">
        <v>1.8522145064805799</v>
      </c>
      <c r="BB156">
        <v>1.8371682683288</v>
      </c>
      <c r="BC156">
        <v>1.72779609262224</v>
      </c>
      <c r="BD156">
        <v>1.7394625329393301</v>
      </c>
      <c r="BE156">
        <v>1.7898404740741201</v>
      </c>
      <c r="BF156">
        <v>1.7794943389341999</v>
      </c>
      <c r="BG156">
        <v>1.85052678368401</v>
      </c>
      <c r="BH156">
        <v>1.97233014049532</v>
      </c>
      <c r="BI156">
        <v>1.8444657079598199</v>
      </c>
      <c r="BJ156">
        <v>1.9517681529359701</v>
      </c>
      <c r="BK156">
        <v>1.8688955431549299</v>
      </c>
      <c r="BL156">
        <v>1.9703244890987599</v>
      </c>
      <c r="BM156">
        <v>1.82263935137398</v>
      </c>
      <c r="BN156">
        <v>1.8913913331829799</v>
      </c>
      <c r="BO156">
        <v>2.1994557538722299</v>
      </c>
      <c r="BP156">
        <v>1.95764089377092</v>
      </c>
      <c r="BQ156">
        <v>1.9751707519256201</v>
      </c>
      <c r="BR156">
        <v>1.90321712828187</v>
      </c>
      <c r="BS156">
        <v>1.7874263794542</v>
      </c>
      <c r="BT156">
        <v>1.8111515711194299</v>
      </c>
      <c r="BU156">
        <v>1.81919697002235</v>
      </c>
      <c r="BV156">
        <v>1.8514640631991699</v>
      </c>
      <c r="BW156">
        <v>1.85847827366842</v>
      </c>
      <c r="BX156">
        <v>1.7803866005203699</v>
      </c>
      <c r="BY156">
        <v>1.95707938929086</v>
      </c>
      <c r="BZ156">
        <v>1.8583156102827401</v>
      </c>
      <c r="CA156">
        <v>1.79732285557647</v>
      </c>
      <c r="CB156">
        <v>1.7553389106884401</v>
      </c>
      <c r="CC156">
        <v>2.0667627416338399</v>
      </c>
      <c r="CD156">
        <v>1.91770795533726</v>
      </c>
      <c r="CE156">
        <v>1.78774434862133</v>
      </c>
      <c r="CF156">
        <v>1.8507486121068999</v>
      </c>
      <c r="CG156">
        <v>1.7816302112215501</v>
      </c>
      <c r="CH156">
        <v>1.82031838422128</v>
      </c>
      <c r="CI156">
        <v>1.89505789846322</v>
      </c>
      <c r="CJ156">
        <v>1.93090611755272</v>
      </c>
      <c r="CK156">
        <v>2.0454793415803798</v>
      </c>
      <c r="CL156">
        <v>1.9195802358904901</v>
      </c>
      <c r="CM156">
        <v>3.3360992648997598</v>
      </c>
      <c r="CN156">
        <v>1.98340533084819</v>
      </c>
      <c r="CO156">
        <v>2.7012982581550098</v>
      </c>
      <c r="CP156">
        <v>2.08981985493803</v>
      </c>
      <c r="CQ156">
        <v>2.0543674204115701</v>
      </c>
      <c r="CR156">
        <v>1.92763712269858</v>
      </c>
      <c r="CS156">
        <v>2.4447742664320899</v>
      </c>
      <c r="CT156">
        <v>1.8663350631826401</v>
      </c>
      <c r="CU156">
        <v>2.4449463112362801</v>
      </c>
      <c r="CV156">
        <v>1.8651662867898</v>
      </c>
      <c r="CW156">
        <v>2.19619889443609</v>
      </c>
      <c r="CX156">
        <v>1.77578848261821</v>
      </c>
      <c r="CY156">
        <v>1.9516161137219901</v>
      </c>
      <c r="CZ156">
        <v>1.8852188142753099</v>
      </c>
      <c r="DA156">
        <v>2.38278156747683</v>
      </c>
      <c r="DB156">
        <v>1.8754051485911001</v>
      </c>
      <c r="DC156">
        <v>1.81597213557257</v>
      </c>
      <c r="DD156">
        <v>1.81488729138566</v>
      </c>
      <c r="DE156">
        <v>2.1868096796657599</v>
      </c>
      <c r="DF156">
        <v>1.91778602875044</v>
      </c>
      <c r="DG156">
        <v>1.89217056863869</v>
      </c>
      <c r="DH156">
        <v>1.8308399610444599</v>
      </c>
      <c r="DI156">
        <v>1.8288772271348199</v>
      </c>
      <c r="DJ156">
        <v>1.82674590381418</v>
      </c>
      <c r="DK156">
        <v>1.90093473244814</v>
      </c>
      <c r="DL156">
        <v>1.92883630757126</v>
      </c>
      <c r="DM156">
        <v>1.7534125681982899</v>
      </c>
      <c r="DN156">
        <v>1.7709568534923199</v>
      </c>
      <c r="DO156">
        <v>1.99722355993599</v>
      </c>
      <c r="DP156">
        <v>1.9869972768747901</v>
      </c>
      <c r="DQ156">
        <v>1.9238696828828401</v>
      </c>
      <c r="DR156">
        <v>1.99465561157231</v>
      </c>
      <c r="DS156">
        <v>1.8494959464398</v>
      </c>
      <c r="DT156">
        <v>1.7979342298152701</v>
      </c>
      <c r="DU156">
        <v>1.8791498229735</v>
      </c>
      <c r="DV156">
        <v>1.84128702915925</v>
      </c>
      <c r="DW156">
        <v>1.9447217784173201</v>
      </c>
      <c r="DX156">
        <v>1.8460304283964999</v>
      </c>
      <c r="DY156">
        <v>1.7429141241658599</v>
      </c>
      <c r="DZ156">
        <v>1.7743966749912701</v>
      </c>
      <c r="EA156">
        <v>1.84723372006992</v>
      </c>
      <c r="EB156">
        <v>1.9427839203497701</v>
      </c>
      <c r="EC156">
        <v>1.77513600947999</v>
      </c>
      <c r="ED156">
        <v>1.77659233292889</v>
      </c>
      <c r="EE156">
        <v>1.91361815607123</v>
      </c>
      <c r="EF156">
        <v>1.8970855718147701</v>
      </c>
      <c r="EG156">
        <v>1.85591278024496</v>
      </c>
      <c r="EH156">
        <v>1.8978462389708901</v>
      </c>
      <c r="EI156">
        <v>1.91524745491283</v>
      </c>
      <c r="EJ156">
        <v>1.90594365313648</v>
      </c>
      <c r="EK156">
        <v>1.8980329540579199</v>
      </c>
      <c r="EL156">
        <v>1.8729565740512899</v>
      </c>
      <c r="EM156">
        <v>1.8881276291468401</v>
      </c>
      <c r="EN156">
        <v>1.9271120782840501</v>
      </c>
      <c r="EO156">
        <v>1.9085634843416599</v>
      </c>
      <c r="EP156">
        <v>1.9033158055736299</v>
      </c>
      <c r="EQ156">
        <v>1.84115796353967</v>
      </c>
      <c r="ER156">
        <v>1.77470430737912</v>
      </c>
      <c r="ES156">
        <v>1.77546677287993</v>
      </c>
      <c r="ET156">
        <v>1.85125857802073</v>
      </c>
      <c r="EU156">
        <v>1.9131476575478801</v>
      </c>
      <c r="EV156">
        <v>1.8633838190976599</v>
      </c>
      <c r="EW156">
        <v>1.89751199144482</v>
      </c>
      <c r="EX156">
        <v>1.8651941279800599</v>
      </c>
      <c r="EY156">
        <v>1.83521859980268</v>
      </c>
      <c r="EZ156">
        <v>1.8858660215188801</v>
      </c>
      <c r="FA156">
        <v>1.9428827370039301</v>
      </c>
      <c r="FB156">
        <v>1.8700738732390101</v>
      </c>
      <c r="FC156">
        <v>1.8891627753600899</v>
      </c>
      <c r="FD156">
        <v>1.82441416371861</v>
      </c>
      <c r="FE156">
        <v>1.9201230610119899</v>
      </c>
      <c r="FF156">
        <v>1.86203313879861</v>
      </c>
      <c r="FG156">
        <v>1.7696084445171401</v>
      </c>
      <c r="FH156">
        <v>1.86799411602943</v>
      </c>
      <c r="FI156">
        <v>1.8543375416705701</v>
      </c>
      <c r="FJ156">
        <v>1.8849869283198699</v>
      </c>
    </row>
    <row r="157" spans="1:166" x14ac:dyDescent="0.45">
      <c r="A157" t="s">
        <v>59</v>
      </c>
      <c r="B157" t="s">
        <v>52</v>
      </c>
      <c r="C157" t="s">
        <v>117</v>
      </c>
      <c r="D157">
        <v>45</v>
      </c>
      <c r="E157" s="1" cm="1">
        <f t="array" ref="E157">SUMPRODUCT($G157:$FZZ157,$G$2:$FZZ$2)/SUMPRODUCT(--($G157:$FZZ157&lt;&gt;""),$G$2:$FZZ$2)</f>
        <v>1.9640420147224156</v>
      </c>
      <c r="F157" s="1" cm="1">
        <f t="array" ref="F157">SUMPRODUCT($G157:$FZZ157,$F$2:$FZY$2)/SUMPRODUCT(--($G157:$FZZ157&lt;&gt;""),$F$2:$FZY$2)</f>
        <v>1.8010263246779781</v>
      </c>
      <c r="G157">
        <v>1.8560163043675799</v>
      </c>
      <c r="H157">
        <v>1.72985587955704</v>
      </c>
      <c r="I157">
        <v>1.84465818621168</v>
      </c>
      <c r="J157">
        <v>1.72264520367333</v>
      </c>
      <c r="K157">
        <v>1.8065338886984901</v>
      </c>
      <c r="L157">
        <v>1.79546585426936</v>
      </c>
      <c r="M157">
        <v>1.90102944388079</v>
      </c>
      <c r="N157">
        <v>1.8764719972416799</v>
      </c>
      <c r="O157">
        <v>1.82823575658481</v>
      </c>
      <c r="P157">
        <v>1.8119460876395499</v>
      </c>
      <c r="Q157">
        <v>1.9311455642628399</v>
      </c>
      <c r="R157">
        <v>1.85407549825088</v>
      </c>
      <c r="S157">
        <v>2.60098454228081</v>
      </c>
      <c r="T157">
        <v>1.95251566327279</v>
      </c>
      <c r="U157">
        <v>1.7172422158545999</v>
      </c>
      <c r="V157">
        <v>1.8202818747151699</v>
      </c>
      <c r="W157">
        <v>1.7073910613087799</v>
      </c>
      <c r="X157">
        <v>1.82613348359669</v>
      </c>
      <c r="Y157">
        <v>1.8542780670824801</v>
      </c>
      <c r="Z157">
        <v>1.8212311147313001</v>
      </c>
      <c r="AA157">
        <v>1.8295829616588899</v>
      </c>
      <c r="AB157">
        <v>1.8154628375250399</v>
      </c>
      <c r="AC157">
        <v>1.78268233629463</v>
      </c>
      <c r="AD157">
        <v>1.75521990958178</v>
      </c>
      <c r="AE157">
        <v>1.7930627219024</v>
      </c>
      <c r="AF157">
        <v>1.81835252531486</v>
      </c>
      <c r="AG157">
        <v>1.72446622916434</v>
      </c>
      <c r="AH157">
        <v>1.7424723671895199</v>
      </c>
      <c r="AI157">
        <v>1.7795263670229799</v>
      </c>
      <c r="AJ157">
        <v>1.7563448679668201</v>
      </c>
      <c r="AK157">
        <v>2.2071277120539099</v>
      </c>
      <c r="AL157">
        <v>1.8539486347227601</v>
      </c>
      <c r="AM157">
        <v>2.1410363215103598</v>
      </c>
      <c r="AN157">
        <v>1.8000640129505801</v>
      </c>
      <c r="AO157">
        <v>1.9058653516066799</v>
      </c>
      <c r="AP157">
        <v>1.83354112331535</v>
      </c>
      <c r="AQ157">
        <v>1.9010912309308099</v>
      </c>
      <c r="AR157">
        <v>1.8192656574782</v>
      </c>
      <c r="AS157">
        <v>1.8704141030888699</v>
      </c>
      <c r="AT157">
        <v>1.81875107368046</v>
      </c>
      <c r="AU157">
        <v>2.2154358826852798</v>
      </c>
      <c r="AV157">
        <v>1.9002382044822901</v>
      </c>
      <c r="AW157">
        <v>1.84869438781519</v>
      </c>
      <c r="AX157">
        <v>1.78895715585294</v>
      </c>
      <c r="AY157">
        <v>1.84183499312801</v>
      </c>
      <c r="AZ157">
        <v>1.7852994579445201</v>
      </c>
      <c r="BA157">
        <v>1.70979277660318</v>
      </c>
      <c r="BB157">
        <v>1.74352553389604</v>
      </c>
      <c r="BC157">
        <v>1.68903150128909</v>
      </c>
      <c r="BD157">
        <v>1.6972554931755599</v>
      </c>
      <c r="BE157">
        <v>1.72306595420834</v>
      </c>
      <c r="BF157">
        <v>1.72362709081471</v>
      </c>
      <c r="BG157">
        <v>1.79219005451342</v>
      </c>
      <c r="BH157">
        <v>1.9143401135632201</v>
      </c>
      <c r="BI157">
        <v>1.7875356165883201</v>
      </c>
      <c r="BJ157">
        <v>1.9019476943931</v>
      </c>
      <c r="BK157">
        <v>1.8091558199103599</v>
      </c>
      <c r="BL157">
        <v>1.92550040345507</v>
      </c>
      <c r="BM157">
        <v>1.74805426650402</v>
      </c>
      <c r="BN157">
        <v>1.8702194593972801</v>
      </c>
      <c r="BO157">
        <v>2.08548232188009</v>
      </c>
      <c r="BP157">
        <v>1.81771471606479</v>
      </c>
      <c r="BQ157">
        <v>1.9130169808660999</v>
      </c>
      <c r="BR157">
        <v>1.81630957031318</v>
      </c>
      <c r="BS157">
        <v>1.72475139978434</v>
      </c>
      <c r="BT157">
        <v>1.7474406556111699</v>
      </c>
      <c r="BU157">
        <v>1.7159625241645799</v>
      </c>
      <c r="BV157">
        <v>1.8083028829921799</v>
      </c>
      <c r="BW157">
        <v>1.7858384538871199</v>
      </c>
      <c r="BX157">
        <v>1.73736129574025</v>
      </c>
      <c r="BY157">
        <v>1.8476945553308299</v>
      </c>
      <c r="BZ157">
        <v>1.78844666270854</v>
      </c>
      <c r="CA157">
        <v>1.72859654610574</v>
      </c>
      <c r="CB157">
        <v>1.7120040281868201</v>
      </c>
      <c r="CC157">
        <v>1.86643853141592</v>
      </c>
      <c r="CD157">
        <v>1.8344589489308201</v>
      </c>
      <c r="CE157">
        <v>1.7128669159249801</v>
      </c>
      <c r="CF157">
        <v>1.80370010570348</v>
      </c>
      <c r="CG157">
        <v>1.64109979846218</v>
      </c>
      <c r="CH157">
        <v>1.70447278411865</v>
      </c>
      <c r="CI157">
        <v>1.8309571039247301</v>
      </c>
      <c r="CJ157">
        <v>1.88008911772404</v>
      </c>
      <c r="CK157">
        <v>1.93193911202638</v>
      </c>
      <c r="CL157">
        <v>1.8924842235631201</v>
      </c>
      <c r="CM157">
        <v>3.3021810911224798</v>
      </c>
      <c r="CN157">
        <v>1.94775942907887</v>
      </c>
      <c r="CO157">
        <v>2.6612734548697898</v>
      </c>
      <c r="CP157">
        <v>2.00180463606551</v>
      </c>
      <c r="CQ157">
        <v>1.89167405048092</v>
      </c>
      <c r="CR157">
        <v>1.75984476051226</v>
      </c>
      <c r="CS157">
        <v>2.0043319780885702</v>
      </c>
      <c r="CT157">
        <v>1.7774084033020101</v>
      </c>
      <c r="CU157">
        <v>2.3989437690245898</v>
      </c>
      <c r="CV157">
        <v>1.82230214149562</v>
      </c>
      <c r="CW157">
        <v>2.1591652286252101</v>
      </c>
      <c r="CX157">
        <v>1.7081271943502101</v>
      </c>
      <c r="CY157">
        <v>1.90529290818039</v>
      </c>
      <c r="CZ157">
        <v>1.831508366834</v>
      </c>
      <c r="DA157">
        <v>2.1828803335337899</v>
      </c>
      <c r="DB157">
        <v>1.76945563931785</v>
      </c>
      <c r="DC157">
        <v>1.6886961396884601</v>
      </c>
      <c r="DD157">
        <v>1.6732556204092</v>
      </c>
      <c r="DE157">
        <v>2.1620296936237802</v>
      </c>
      <c r="DF157">
        <v>1.84428580618143</v>
      </c>
      <c r="DG157">
        <v>1.7744491010702299</v>
      </c>
      <c r="DH157">
        <v>1.7561442927367401</v>
      </c>
      <c r="DI157">
        <v>1.7222907578275599</v>
      </c>
      <c r="DJ157">
        <v>1.72303538479131</v>
      </c>
      <c r="DK157">
        <v>1.8011357658834399</v>
      </c>
      <c r="DL157">
        <v>1.8163141435996799</v>
      </c>
      <c r="DM157">
        <v>1.71181921221745</v>
      </c>
      <c r="DN157">
        <v>1.7378245203287701</v>
      </c>
      <c r="DO157">
        <v>1.87092534685525</v>
      </c>
      <c r="DP157">
        <v>1.85551078754175</v>
      </c>
      <c r="DQ157">
        <v>1.78173683669682</v>
      </c>
      <c r="DR157">
        <v>1.8726256934010601</v>
      </c>
      <c r="DS157">
        <v>1.79825907814342</v>
      </c>
      <c r="DT157">
        <v>1.7306808472906201</v>
      </c>
      <c r="DU157">
        <v>1.7561999325989099</v>
      </c>
      <c r="DV157">
        <v>1.79337174695077</v>
      </c>
      <c r="DW157">
        <v>1.83121445218978</v>
      </c>
      <c r="DX157">
        <v>1.7682530460619701</v>
      </c>
      <c r="DY157">
        <v>1.66343277302035</v>
      </c>
      <c r="DZ157">
        <v>1.7060648228542601</v>
      </c>
      <c r="EA157">
        <v>1.8117681575161599</v>
      </c>
      <c r="EB157">
        <v>1.8978388788414</v>
      </c>
      <c r="EC157">
        <v>1.6595962607382599</v>
      </c>
      <c r="ED157">
        <v>1.6736755694483301</v>
      </c>
      <c r="EE157">
        <v>1.86692132876546</v>
      </c>
      <c r="EF157">
        <v>1.8708592782732201</v>
      </c>
      <c r="EG157">
        <v>1.79304297039104</v>
      </c>
      <c r="EH157">
        <v>1.8383643412461601</v>
      </c>
      <c r="EI157">
        <v>1.78112986000868</v>
      </c>
      <c r="EJ157">
        <v>1.8082880423322301</v>
      </c>
      <c r="EK157">
        <v>1.78960374452184</v>
      </c>
      <c r="EL157">
        <v>1.7645547562020001</v>
      </c>
      <c r="EM157">
        <v>1.81844616194005</v>
      </c>
      <c r="EN157">
        <v>1.84392303674177</v>
      </c>
      <c r="EO157">
        <v>1.7707314527268401</v>
      </c>
      <c r="EP157">
        <v>1.79635199227219</v>
      </c>
      <c r="EQ157">
        <v>1.7693814641005901</v>
      </c>
      <c r="ER157">
        <v>1.7132080810090899</v>
      </c>
      <c r="ES157">
        <v>1.70844416533021</v>
      </c>
      <c r="ET157">
        <v>1.80359607769584</v>
      </c>
      <c r="EU157">
        <v>1.7879617166748001</v>
      </c>
      <c r="EV157">
        <v>1.75670508218534</v>
      </c>
      <c r="EW157">
        <v>1.79969306037261</v>
      </c>
      <c r="EX157">
        <v>1.7977265668218001</v>
      </c>
      <c r="EY157">
        <v>1.7710526902116499</v>
      </c>
      <c r="EZ157">
        <v>1.79094648516211</v>
      </c>
      <c r="FA157">
        <v>1.8448957166489</v>
      </c>
      <c r="FB157">
        <v>1.80080075553921</v>
      </c>
      <c r="FC157">
        <v>1.81214696745413</v>
      </c>
      <c r="FD157">
        <v>1.7580365582887201</v>
      </c>
      <c r="FE157">
        <v>1.8095450755212701</v>
      </c>
      <c r="FF157">
        <v>1.75770040723078</v>
      </c>
      <c r="FG157">
        <v>1.77520879561143</v>
      </c>
      <c r="FH157">
        <v>1.8650983585571199</v>
      </c>
      <c r="FI157">
        <v>1.7881516857691899</v>
      </c>
      <c r="FJ157">
        <v>1.8195907183302</v>
      </c>
    </row>
    <row r="158" spans="1:166" x14ac:dyDescent="0.45">
      <c r="A158" t="s">
        <v>59</v>
      </c>
      <c r="B158" t="s">
        <v>52</v>
      </c>
      <c r="C158" t="s">
        <v>117</v>
      </c>
      <c r="D158">
        <v>50</v>
      </c>
      <c r="E158" s="1" cm="1">
        <f t="array" ref="E158">SUMPRODUCT($G158:$FZZ158,$G$2:$FZZ$2)/SUMPRODUCT(--($G158:$FZZ158&lt;&gt;""),$G$2:$FZZ$2)</f>
        <v>1.8313232635284544</v>
      </c>
      <c r="F158" s="1" cm="1">
        <f t="array" ref="F158">SUMPRODUCT($G158:$FZZ158,$F$2:$FZY$2)/SUMPRODUCT(--($G158:$FZZ158&lt;&gt;""),$F$2:$FZY$2)</f>
        <v>1.7285300671945147</v>
      </c>
      <c r="G158">
        <v>1.77771113525911</v>
      </c>
      <c r="H158">
        <v>1.6861470455744101</v>
      </c>
      <c r="I158">
        <v>1.7669383076760501</v>
      </c>
      <c r="J158">
        <v>1.67504867303389</v>
      </c>
      <c r="K158">
        <v>1.7116822204061499</v>
      </c>
      <c r="L158">
        <v>1.6788299985061299</v>
      </c>
      <c r="M158">
        <v>1.86849675913316</v>
      </c>
      <c r="N158">
        <v>1.8245229001839101</v>
      </c>
      <c r="O158">
        <v>1.7894214541094799</v>
      </c>
      <c r="P158">
        <v>1.7504500402407599</v>
      </c>
      <c r="Q158">
        <v>1.84352827625229</v>
      </c>
      <c r="R158">
        <v>1.78486805567874</v>
      </c>
      <c r="S158">
        <v>2.0839260606279502</v>
      </c>
      <c r="T158">
        <v>1.8401801997901699</v>
      </c>
      <c r="U158">
        <v>1.68286470055406</v>
      </c>
      <c r="V158">
        <v>1.78295760364703</v>
      </c>
      <c r="W158">
        <v>1.67465361793416</v>
      </c>
      <c r="X158">
        <v>1.7875677754886801</v>
      </c>
      <c r="Y158">
        <v>1.77325351387734</v>
      </c>
      <c r="Z158">
        <v>1.76067115760332</v>
      </c>
      <c r="AA158">
        <v>1.6781091356475899</v>
      </c>
      <c r="AB158">
        <v>1.6845364675119301</v>
      </c>
      <c r="AC158">
        <v>1.7573382138170801</v>
      </c>
      <c r="AD158">
        <v>1.7030390634361099</v>
      </c>
      <c r="AE158">
        <v>1.73435149466806</v>
      </c>
      <c r="AF158">
        <v>1.7615627338308899</v>
      </c>
      <c r="AG158">
        <v>1.65427108392685</v>
      </c>
      <c r="AH158">
        <v>1.6957070647722701</v>
      </c>
      <c r="AI158">
        <v>1.73397540091661</v>
      </c>
      <c r="AJ158">
        <v>1.6811705554053</v>
      </c>
      <c r="AK158">
        <v>2.1438690633766901</v>
      </c>
      <c r="AL158">
        <v>1.79685579328667</v>
      </c>
      <c r="AM158">
        <v>2.0675302007499399</v>
      </c>
      <c r="AN158">
        <v>1.76095322662372</v>
      </c>
      <c r="AO158">
        <v>1.79674028560984</v>
      </c>
      <c r="AP158">
        <v>1.7634388373859999</v>
      </c>
      <c r="AQ158">
        <v>1.8330619394927601</v>
      </c>
      <c r="AR158">
        <v>1.7532483529074701</v>
      </c>
      <c r="AS158">
        <v>1.80393313453896</v>
      </c>
      <c r="AT158">
        <v>1.72629702366939</v>
      </c>
      <c r="AU158">
        <v>1.8298104283798999</v>
      </c>
      <c r="AV158">
        <v>1.82853855578413</v>
      </c>
      <c r="AW158">
        <v>1.7598542432227</v>
      </c>
      <c r="AX158">
        <v>1.7268392603549401</v>
      </c>
      <c r="AY158">
        <v>1.7793601390081</v>
      </c>
      <c r="AZ158">
        <v>1.7311736624124301</v>
      </c>
      <c r="BA158">
        <v>1.6666282645580499</v>
      </c>
      <c r="BB158">
        <v>1.69433067414215</v>
      </c>
      <c r="BC158">
        <v>1.6510596445727499</v>
      </c>
      <c r="BD158">
        <v>1.6411222046740399</v>
      </c>
      <c r="BE158">
        <v>1.6842841663186301</v>
      </c>
      <c r="BF158">
        <v>1.6811994284734799</v>
      </c>
      <c r="BG158">
        <v>1.68056075517243</v>
      </c>
      <c r="BH158">
        <v>1.8041271972643</v>
      </c>
      <c r="BI158">
        <v>1.68917036037216</v>
      </c>
      <c r="BJ158">
        <v>1.81274947817556</v>
      </c>
      <c r="BK158">
        <v>1.6848355367314301</v>
      </c>
      <c r="BL158">
        <v>1.80891266871628</v>
      </c>
      <c r="BM158">
        <v>1.6655438809630601</v>
      </c>
      <c r="BN158">
        <v>1.75424419346217</v>
      </c>
      <c r="BO158">
        <v>2.0043100994510499</v>
      </c>
      <c r="BP158">
        <v>1.7900780889819199</v>
      </c>
      <c r="BQ158">
        <v>1.7287864007198199</v>
      </c>
      <c r="BR158">
        <v>1.7227136704633299</v>
      </c>
      <c r="BS158">
        <v>1.6921330582359</v>
      </c>
      <c r="BT158">
        <v>1.7072144689089299</v>
      </c>
      <c r="BU158">
        <v>1.70104917693423</v>
      </c>
      <c r="BV158">
        <v>1.76473766880003</v>
      </c>
      <c r="BW158">
        <v>1.7441685594381899</v>
      </c>
      <c r="BX158">
        <v>1.67895114118887</v>
      </c>
      <c r="BY158">
        <v>1.7834227128576099</v>
      </c>
      <c r="BZ158">
        <v>1.7419624879526701</v>
      </c>
      <c r="CA158">
        <v>1.69201574038803</v>
      </c>
      <c r="CB158">
        <v>1.6595451208796601</v>
      </c>
      <c r="CC158">
        <v>1.8021588494576499</v>
      </c>
      <c r="CD158">
        <v>1.74943945038912</v>
      </c>
      <c r="CE158">
        <v>1.6886708260982299</v>
      </c>
      <c r="CF158">
        <v>1.76281875219285</v>
      </c>
      <c r="CG158">
        <v>1.622230200048</v>
      </c>
      <c r="CH158">
        <v>1.6744574618650701</v>
      </c>
      <c r="CI158">
        <v>1.68736032318844</v>
      </c>
      <c r="CJ158">
        <v>1.75473355689502</v>
      </c>
      <c r="CK158">
        <v>1.84242226990596</v>
      </c>
      <c r="CL158">
        <v>1.8180002592203199</v>
      </c>
      <c r="CM158">
        <v>2.67428288882462</v>
      </c>
      <c r="CN158">
        <v>1.87730179387958</v>
      </c>
      <c r="CO158">
        <v>2.5226288134916</v>
      </c>
      <c r="CP158">
        <v>1.88086216521773</v>
      </c>
      <c r="CQ158">
        <v>1.7940819089896001</v>
      </c>
      <c r="CR158">
        <v>1.7046493067356101</v>
      </c>
      <c r="CS158">
        <v>1.8317739519734699</v>
      </c>
      <c r="CT158">
        <v>1.7184376865259301</v>
      </c>
      <c r="CU158">
        <v>1.9252508032400399</v>
      </c>
      <c r="CV158">
        <v>1.7067537848080401</v>
      </c>
      <c r="CW158">
        <v>2.05444697456609</v>
      </c>
      <c r="CX158">
        <v>1.5794080257064</v>
      </c>
      <c r="CY158">
        <v>1.77842445980511</v>
      </c>
      <c r="CZ158">
        <v>1.70737487738523</v>
      </c>
      <c r="DA158">
        <v>1.73329824539204</v>
      </c>
      <c r="DB158">
        <v>1.69480008793644</v>
      </c>
      <c r="DC158">
        <v>1.6563316295219299</v>
      </c>
      <c r="DD158">
        <v>1.6236322849203599</v>
      </c>
      <c r="DE158">
        <v>2.10584379773299</v>
      </c>
      <c r="DF158">
        <v>1.77851906510895</v>
      </c>
      <c r="DG158">
        <v>1.75159019041326</v>
      </c>
      <c r="DH158">
        <v>1.7136768620929299</v>
      </c>
      <c r="DI158">
        <v>1.67918881299937</v>
      </c>
      <c r="DJ158">
        <v>1.6567432817416099</v>
      </c>
      <c r="DK158">
        <v>1.75444828288848</v>
      </c>
      <c r="DL158">
        <v>1.78734789691088</v>
      </c>
      <c r="DM158">
        <v>1.6462753489503501</v>
      </c>
      <c r="DN158">
        <v>1.6891898003347501</v>
      </c>
      <c r="DO158">
        <v>1.8140103012434501</v>
      </c>
      <c r="DP158">
        <v>1.81142474869745</v>
      </c>
      <c r="DQ158">
        <v>1.7428263574060101</v>
      </c>
      <c r="DR158">
        <v>1.8159715091025299</v>
      </c>
      <c r="DS158">
        <v>1.7071300064555299</v>
      </c>
      <c r="DT158">
        <v>1.63287110399538</v>
      </c>
      <c r="DU158">
        <v>1.70768443350733</v>
      </c>
      <c r="DV158">
        <v>1.73465165322065</v>
      </c>
      <c r="DW158">
        <v>1.77393415485066</v>
      </c>
      <c r="DX158">
        <v>1.71348520278062</v>
      </c>
      <c r="DY158">
        <v>1.6207402820076899</v>
      </c>
      <c r="DZ158">
        <v>1.66261987791036</v>
      </c>
      <c r="EA158">
        <v>1.7338312461661001</v>
      </c>
      <c r="EB158">
        <v>1.76314060636097</v>
      </c>
      <c r="EC158">
        <v>1.5980905013003901</v>
      </c>
      <c r="ED158">
        <v>1.6355882435287501</v>
      </c>
      <c r="EE158">
        <v>1.7736659207752099</v>
      </c>
      <c r="EF158">
        <v>1.7538385436677499</v>
      </c>
      <c r="EG158">
        <v>1.66481299224235</v>
      </c>
      <c r="EH158">
        <v>1.74154430860976</v>
      </c>
      <c r="EI158">
        <v>1.7242607286563101</v>
      </c>
      <c r="EJ158">
        <v>1.7386784397442101</v>
      </c>
      <c r="EK158">
        <v>1.7380162226286699</v>
      </c>
      <c r="EL158">
        <v>1.70827626120497</v>
      </c>
      <c r="EM158">
        <v>1.7400831007241999</v>
      </c>
      <c r="EN158">
        <v>1.7884564051451199</v>
      </c>
      <c r="EO158">
        <v>1.71327032285574</v>
      </c>
      <c r="EP158">
        <v>1.75580479383484</v>
      </c>
      <c r="EQ158">
        <v>1.7142607727366901</v>
      </c>
      <c r="ER158">
        <v>1.6690982257584901</v>
      </c>
      <c r="ES158">
        <v>1.67653652731795</v>
      </c>
      <c r="ET158">
        <v>1.7542591730117101</v>
      </c>
      <c r="EU158">
        <v>1.7279626871057401</v>
      </c>
      <c r="EV158">
        <v>1.700084220793</v>
      </c>
      <c r="EW158">
        <v>1.7318391004815601</v>
      </c>
      <c r="EX158">
        <v>1.76298637383719</v>
      </c>
      <c r="EY158">
        <v>1.6985134197029499</v>
      </c>
      <c r="EZ158">
        <v>1.72286575390339</v>
      </c>
      <c r="FA158">
        <v>1.76127707967372</v>
      </c>
      <c r="FB158">
        <v>1.7636534108892801</v>
      </c>
      <c r="FC158">
        <v>1.72633767241016</v>
      </c>
      <c r="FD158">
        <v>1.71792537793992</v>
      </c>
      <c r="FE158">
        <v>1.71869454458906</v>
      </c>
      <c r="FF158">
        <v>1.7127570229970901</v>
      </c>
      <c r="FG158">
        <v>1.7360706123881</v>
      </c>
      <c r="FH158">
        <v>1.8037159751460301</v>
      </c>
      <c r="FI158">
        <v>1.66865761438056</v>
      </c>
      <c r="FJ158">
        <v>1.7552989560265699</v>
      </c>
    </row>
    <row r="159" spans="1:166" x14ac:dyDescent="0.45">
      <c r="A159" t="s">
        <v>17</v>
      </c>
      <c r="B159" t="s">
        <v>493</v>
      </c>
      <c r="C159" t="s">
        <v>19</v>
      </c>
      <c r="D159">
        <v>30</v>
      </c>
      <c r="E159" s="1" cm="1">
        <f t="array" ref="E159">SUMPRODUCT($G159:$FZZ159,$G$2:$FZZ$2)/SUMPRODUCT(--($G159:$FZZ159&lt;&gt;""),$G$2:$FZZ$2)</f>
        <v>2.4538453495256225</v>
      </c>
      <c r="F159" s="1" cm="1">
        <f t="array" ref="F159">SUMPRODUCT($G159:$FZZ159,$F$2:$FZY$2)/SUMPRODUCT(--($G159:$FZZ159&lt;&gt;""),$F$2:$FZY$2)</f>
        <v>2.3694071284258169</v>
      </c>
      <c r="G159">
        <v>2.40776701755019</v>
      </c>
      <c r="H159">
        <v>2.2687369716650401</v>
      </c>
      <c r="I159">
        <v>2.3677136307464699</v>
      </c>
      <c r="J159">
        <v>2.2783622982676102</v>
      </c>
      <c r="K159">
        <v>2.4282182839919502</v>
      </c>
      <c r="L159">
        <v>2.3702319989630798</v>
      </c>
      <c r="M159">
        <v>2.4068719106956098</v>
      </c>
      <c r="N159">
        <v>2.3741285735395201</v>
      </c>
      <c r="O159">
        <v>2.27745553460815</v>
      </c>
      <c r="P159">
        <v>2.3160320105082599</v>
      </c>
      <c r="Q159">
        <v>2.3870826152434699</v>
      </c>
      <c r="R159">
        <v>2.28661917153239</v>
      </c>
      <c r="S159">
        <v>2.9913307051259701</v>
      </c>
      <c r="T159">
        <v>2.53827698932046</v>
      </c>
      <c r="U159">
        <v>2.3821400692703998</v>
      </c>
      <c r="V159">
        <v>2.5003950107031399</v>
      </c>
      <c r="W159">
        <v>2.3280714168385201</v>
      </c>
      <c r="X159">
        <v>2.4748701972440501</v>
      </c>
      <c r="Y159">
        <v>2.54194810903866</v>
      </c>
      <c r="Z159">
        <v>2.33372170764128</v>
      </c>
      <c r="AA159">
        <v>2.3408466308529001</v>
      </c>
      <c r="AB159">
        <v>2.36349897291191</v>
      </c>
      <c r="AC159">
        <v>2.20701674339014</v>
      </c>
      <c r="AD159">
        <v>2.26757132382295</v>
      </c>
      <c r="AE159">
        <v>2.8354451579963902</v>
      </c>
      <c r="AF159">
        <v>2.3950244279583401</v>
      </c>
      <c r="AG159">
        <v>2.8711782080149799</v>
      </c>
      <c r="AH159">
        <v>2.59006339119995</v>
      </c>
      <c r="AI159">
        <v>2.6690310525409902</v>
      </c>
      <c r="AJ159">
        <v>2.6634878812133902</v>
      </c>
      <c r="AK159">
        <v>2.7112293576066899</v>
      </c>
      <c r="AL159">
        <v>2.6078892816267598</v>
      </c>
      <c r="AM159">
        <v>2.6621130040438499</v>
      </c>
      <c r="AN159">
        <v>2.5909939338583099</v>
      </c>
      <c r="AO159">
        <v>2.3721652935891999</v>
      </c>
      <c r="AP159">
        <v>2.3692601209247499</v>
      </c>
      <c r="AQ159">
        <v>2.30257254919242</v>
      </c>
      <c r="AR159">
        <v>2.3428446040734698</v>
      </c>
      <c r="AS159">
        <v>2.66388296229057</v>
      </c>
      <c r="AT159">
        <v>2.5089663364502699</v>
      </c>
      <c r="AU159">
        <v>2.3720431541590998</v>
      </c>
      <c r="AV159">
        <v>2.3774477418181901</v>
      </c>
      <c r="AW159">
        <v>2.2708069483648301</v>
      </c>
      <c r="AX159">
        <v>2.2973704588357</v>
      </c>
      <c r="AY159">
        <v>2.3691278988964801</v>
      </c>
      <c r="AZ159">
        <v>2.3382451463620102</v>
      </c>
      <c r="BA159">
        <v>2.5607724982325801</v>
      </c>
      <c r="BB159">
        <v>2.2150878212645502</v>
      </c>
      <c r="BC159">
        <v>2.2866549402984702</v>
      </c>
      <c r="BD159">
        <v>2.1776681686055999</v>
      </c>
      <c r="BE159">
        <v>2.2606097482657201</v>
      </c>
      <c r="BF159">
        <v>2.3073691005083998</v>
      </c>
      <c r="BG159">
        <v>2.6255431144827499</v>
      </c>
      <c r="BH159">
        <v>2.6740651811631801</v>
      </c>
      <c r="BI159">
        <v>2.87799022686578</v>
      </c>
      <c r="BJ159">
        <v>2.9150959415095601</v>
      </c>
      <c r="BK159">
        <v>2.6609802766646302</v>
      </c>
      <c r="BL159">
        <v>2.6623520239145</v>
      </c>
      <c r="BM159">
        <v>2.7035161729221802</v>
      </c>
      <c r="BN159">
        <v>2.86002820602189</v>
      </c>
      <c r="BO159">
        <v>2.4309761552272602</v>
      </c>
      <c r="BP159">
        <v>2.3480451409868301</v>
      </c>
      <c r="BQ159">
        <v>2.3829060122771599</v>
      </c>
      <c r="BR159">
        <v>2.30437730863125</v>
      </c>
      <c r="BS159">
        <v>2.2669584363976698</v>
      </c>
      <c r="BT159">
        <v>2.31754907064497</v>
      </c>
      <c r="BU159">
        <v>2.3455543675453199</v>
      </c>
      <c r="BV159">
        <v>2.3645639003005501</v>
      </c>
      <c r="BW159">
        <v>2.0947612835521499</v>
      </c>
      <c r="BX159">
        <v>1.97650277795853</v>
      </c>
      <c r="BY159">
        <v>2.10861354739367</v>
      </c>
      <c r="BZ159">
        <v>2.0378167904786202</v>
      </c>
      <c r="CA159">
        <v>3.1016257883598599</v>
      </c>
      <c r="CB159">
        <v>2.3778162944907701</v>
      </c>
      <c r="CC159">
        <v>2.5695639326312598</v>
      </c>
      <c r="CD159">
        <v>2.30877346416545</v>
      </c>
      <c r="CE159">
        <v>2.4300358260777601</v>
      </c>
      <c r="CF159">
        <v>2.5007378036370702</v>
      </c>
      <c r="CG159">
        <v>2.3933215252315398</v>
      </c>
      <c r="CH159">
        <v>2.4147720077635499</v>
      </c>
      <c r="CI159">
        <v>2.48392141007277</v>
      </c>
      <c r="CJ159">
        <v>2.54897821193331</v>
      </c>
      <c r="CK159">
        <v>2.5075948674376001</v>
      </c>
      <c r="CL159">
        <v>2.5707067786114401</v>
      </c>
      <c r="CM159">
        <v>2.1519995724391698</v>
      </c>
      <c r="CN159">
        <v>2.04404322470055</v>
      </c>
      <c r="CO159">
        <v>2.4246658251330602</v>
      </c>
      <c r="CP159">
        <v>2.4826679350860101</v>
      </c>
      <c r="CQ159">
        <v>2.3941079408500898</v>
      </c>
      <c r="CR159">
        <v>2.2425520815965299</v>
      </c>
      <c r="CS159">
        <v>2.2929138775624902</v>
      </c>
      <c r="CT159">
        <v>2.1884944100239698</v>
      </c>
      <c r="CU159">
        <v>2.9498898453384399</v>
      </c>
      <c r="CV159">
        <v>2.42017012407028</v>
      </c>
      <c r="CW159">
        <v>2.2825657938230699</v>
      </c>
      <c r="CX159">
        <v>2.1968206572303601</v>
      </c>
      <c r="CY159">
        <v>2.4244863261013401</v>
      </c>
      <c r="CZ159">
        <v>2.5082399633293502</v>
      </c>
      <c r="DA159">
        <v>2.5368256664528599</v>
      </c>
      <c r="DB159">
        <v>2.1784870166352501</v>
      </c>
      <c r="DC159">
        <v>2.7323117410348798</v>
      </c>
      <c r="DD159">
        <v>2.5681367481277002</v>
      </c>
      <c r="DE159">
        <v>2.79459654378855</v>
      </c>
      <c r="DF159">
        <v>2.6395687672791701</v>
      </c>
      <c r="DG159">
        <v>2.3075780715319798</v>
      </c>
      <c r="DH159">
        <v>2.3561194261523601</v>
      </c>
      <c r="DI159">
        <v>2.2568641990262401</v>
      </c>
      <c r="DJ159">
        <v>2.2097531382009201</v>
      </c>
      <c r="DK159">
        <v>2.36775173053887</v>
      </c>
      <c r="DL159">
        <v>2.3958481201112298</v>
      </c>
      <c r="DM159">
        <v>1.9346174561555101</v>
      </c>
      <c r="DN159">
        <v>1.96734649076252</v>
      </c>
      <c r="DO159">
        <v>2.3167468931748898</v>
      </c>
      <c r="DP159">
        <v>2.4116779288849499</v>
      </c>
      <c r="DQ159">
        <v>2.3808367815359999</v>
      </c>
      <c r="DR159">
        <v>2.4873230316250101</v>
      </c>
      <c r="DS159">
        <v>2.0677073414893399</v>
      </c>
      <c r="DT159">
        <v>2.1516461606159498</v>
      </c>
      <c r="DU159">
        <v>2.4430922573995102</v>
      </c>
      <c r="DV159">
        <v>2.3510714325176201</v>
      </c>
      <c r="DW159">
        <v>2.0687931467332801</v>
      </c>
      <c r="DX159">
        <v>2.0748517007640199</v>
      </c>
      <c r="DY159">
        <v>2.1424476151266898</v>
      </c>
      <c r="DZ159">
        <v>2.2297142162844099</v>
      </c>
      <c r="EA159">
        <v>2.3010946394794498</v>
      </c>
      <c r="EB159">
        <v>2.4170282057855301</v>
      </c>
      <c r="EC159">
        <v>2.11962548063768</v>
      </c>
      <c r="ED159">
        <v>2.2239930808803101</v>
      </c>
      <c r="EE159">
        <v>2.289243508747</v>
      </c>
      <c r="EF159">
        <v>2.3269108973563202</v>
      </c>
      <c r="EG159">
        <v>2.2471699964715199</v>
      </c>
      <c r="EH159">
        <v>2.3378470573769601</v>
      </c>
      <c r="EI159">
        <v>2.4213878534527198</v>
      </c>
      <c r="EJ159">
        <v>2.32628508781651</v>
      </c>
      <c r="EK159">
        <v>2.2610538785185499</v>
      </c>
      <c r="EL159">
        <v>2.3027813225283502</v>
      </c>
      <c r="EM159">
        <v>2.1022025326307099</v>
      </c>
      <c r="EN159">
        <v>2.1208543508517899</v>
      </c>
      <c r="EO159">
        <v>2.0370625478467002</v>
      </c>
      <c r="EP159">
        <v>2.1091791747855</v>
      </c>
      <c r="EQ159">
        <v>2.1958110866373</v>
      </c>
      <c r="ER159">
        <v>2.1745335699393298</v>
      </c>
      <c r="ES159">
        <v>2.26783971912492</v>
      </c>
      <c r="ET159">
        <v>2.3900740121007198</v>
      </c>
      <c r="EU159">
        <v>2.1372317213903198</v>
      </c>
      <c r="EV159">
        <v>2.2430262100432898</v>
      </c>
      <c r="EW159">
        <v>2.48745635814024</v>
      </c>
      <c r="EX159">
        <v>2.54474824229538</v>
      </c>
      <c r="EY159">
        <v>2.0337713732530198</v>
      </c>
      <c r="EZ159">
        <v>2.0525988368614398</v>
      </c>
      <c r="FA159">
        <v>2.42571921685323</v>
      </c>
      <c r="FB159">
        <v>2.5579605901327702</v>
      </c>
      <c r="FC159">
        <v>2.4074508023741799</v>
      </c>
      <c r="FD159">
        <v>2.5174671007717402</v>
      </c>
      <c r="FE159">
        <v>2.53617625471498</v>
      </c>
      <c r="FF159">
        <v>2.5388138416572601</v>
      </c>
      <c r="FG159">
        <v>2.37259988763086</v>
      </c>
      <c r="FH159">
        <v>2.5041504276665099</v>
      </c>
      <c r="FI159">
        <v>2.2862000805080398</v>
      </c>
      <c r="FJ159">
        <v>2.3486356621620601</v>
      </c>
    </row>
    <row r="160" spans="1:166" x14ac:dyDescent="0.45">
      <c r="A160" t="s">
        <v>17</v>
      </c>
      <c r="B160" t="s">
        <v>493</v>
      </c>
      <c r="C160" t="s">
        <v>19</v>
      </c>
      <c r="D160">
        <v>35</v>
      </c>
      <c r="E160" s="1" cm="1">
        <f t="array" ref="E160">SUMPRODUCT($G160:$FZZ160,$G$2:$FZZ$2)/SUMPRODUCT(--($G160:$FZZ160&lt;&gt;""),$G$2:$FZZ$2)</f>
        <v>2.3222060170010539</v>
      </c>
      <c r="F160" s="1" cm="1">
        <f t="array" ref="F160">SUMPRODUCT($G160:$FZZ160,$F$2:$FZY$2)/SUMPRODUCT(--($G160:$FZZ160&lt;&gt;""),$F$2:$FZY$2)</f>
        <v>2.2576290299987618</v>
      </c>
      <c r="G160">
        <v>2.19978612921917</v>
      </c>
      <c r="H160">
        <v>2.17956372772545</v>
      </c>
      <c r="I160">
        <v>2.1846522599999001</v>
      </c>
      <c r="J160">
        <v>2.1804308218139701</v>
      </c>
      <c r="K160">
        <v>2.2417568475997101</v>
      </c>
      <c r="L160">
        <v>2.2572814787476099</v>
      </c>
      <c r="M160">
        <v>2.2437328884277599</v>
      </c>
      <c r="N160">
        <v>2.2157941625037298</v>
      </c>
      <c r="O160">
        <v>2.1650226140574498</v>
      </c>
      <c r="P160">
        <v>2.2050591143123</v>
      </c>
      <c r="Q160">
        <v>2.1898947074446098</v>
      </c>
      <c r="R160">
        <v>2.1983041025843901</v>
      </c>
      <c r="S160">
        <v>2.89175674967096</v>
      </c>
      <c r="T160">
        <v>2.44214990123292</v>
      </c>
      <c r="U160">
        <v>2.3379393213263899</v>
      </c>
      <c r="V160">
        <v>2.45933583518371</v>
      </c>
      <c r="W160">
        <v>2.26076127321575</v>
      </c>
      <c r="X160">
        <v>2.39739190869917</v>
      </c>
      <c r="Y160">
        <v>2.1935947323110399</v>
      </c>
      <c r="Z160">
        <v>2.21688229010672</v>
      </c>
      <c r="AA160">
        <v>2.1225372247974401</v>
      </c>
      <c r="AB160">
        <v>2.1722580177995701</v>
      </c>
      <c r="AC160">
        <v>2.1447094200471</v>
      </c>
      <c r="AD160">
        <v>2.2038462048761298</v>
      </c>
      <c r="AE160">
        <v>2.3724631727765702</v>
      </c>
      <c r="AF160">
        <v>2.2717587547267599</v>
      </c>
      <c r="AG160">
        <v>2.7301201441490202</v>
      </c>
      <c r="AH160">
        <v>2.4926011637607202</v>
      </c>
      <c r="AI160">
        <v>2.5084991317381302</v>
      </c>
      <c r="AJ160">
        <v>2.5115461981785998</v>
      </c>
      <c r="AK160">
        <v>2.57602713970123</v>
      </c>
      <c r="AL160">
        <v>2.4630839788082999</v>
      </c>
      <c r="AM160">
        <v>2.5609293431996298</v>
      </c>
      <c r="AN160">
        <v>2.4564372442104401</v>
      </c>
      <c r="AO160">
        <v>2.2155930419847101</v>
      </c>
      <c r="AP160">
        <v>2.1943140134317698</v>
      </c>
      <c r="AQ160">
        <v>2.1360867872698202</v>
      </c>
      <c r="AR160">
        <v>2.1744105722407001</v>
      </c>
      <c r="AS160">
        <v>2.4960788129176699</v>
      </c>
      <c r="AT160">
        <v>2.3787626535230499</v>
      </c>
      <c r="AU160">
        <v>2.2293278818346498</v>
      </c>
      <c r="AV160">
        <v>2.2560736005403701</v>
      </c>
      <c r="AW160">
        <v>2.0860303046274198</v>
      </c>
      <c r="AX160">
        <v>2.1253316800399</v>
      </c>
      <c r="AY160">
        <v>2.3071164726512201</v>
      </c>
      <c r="AZ160">
        <v>2.2733984563315</v>
      </c>
      <c r="BA160">
        <v>2.4782830766751802</v>
      </c>
      <c r="BB160">
        <v>2.13231765065101</v>
      </c>
      <c r="BC160">
        <v>2.1377432253937898</v>
      </c>
      <c r="BD160">
        <v>2.0937542851259798</v>
      </c>
      <c r="BE160">
        <v>2.2101633710083202</v>
      </c>
      <c r="BF160">
        <v>2.2437628058630099</v>
      </c>
      <c r="BG160">
        <v>2.46074449149291</v>
      </c>
      <c r="BH160">
        <v>2.5755781369301798</v>
      </c>
      <c r="BI160">
        <v>2.74749234369395</v>
      </c>
      <c r="BJ160">
        <v>2.7629312704282198</v>
      </c>
      <c r="BK160">
        <v>2.52836555866894</v>
      </c>
      <c r="BL160">
        <v>2.51693773627089</v>
      </c>
      <c r="BM160">
        <v>2.6071660398964198</v>
      </c>
      <c r="BN160">
        <v>2.7199990178270999</v>
      </c>
      <c r="BO160">
        <v>2.2734632048267902</v>
      </c>
      <c r="BP160">
        <v>2.1891702293989099</v>
      </c>
      <c r="BQ160">
        <v>2.1536862007757902</v>
      </c>
      <c r="BR160">
        <v>2.1688146916436501</v>
      </c>
      <c r="BS160">
        <v>2.1602934643509499</v>
      </c>
      <c r="BT160">
        <v>2.2215208427650599</v>
      </c>
      <c r="BU160">
        <v>2.2752165439088601</v>
      </c>
      <c r="BV160">
        <v>2.29563124006087</v>
      </c>
      <c r="BW160">
        <v>2.0589480838335099</v>
      </c>
      <c r="BX160">
        <v>1.93690909635524</v>
      </c>
      <c r="BY160">
        <v>2.0428862426328198</v>
      </c>
      <c r="BZ160">
        <v>1.95783526171064</v>
      </c>
      <c r="CA160">
        <v>2.7171311289734099</v>
      </c>
      <c r="CB160">
        <v>2.2944269413462499</v>
      </c>
      <c r="CC160">
        <v>2.4084644457243201</v>
      </c>
      <c r="CD160">
        <v>2.1981495752985998</v>
      </c>
      <c r="CE160">
        <v>2.3317707250083402</v>
      </c>
      <c r="CF160">
        <v>2.4272699367899802</v>
      </c>
      <c r="CG160">
        <v>2.2284810794481</v>
      </c>
      <c r="CH160">
        <v>2.2525373279479499</v>
      </c>
      <c r="CI160">
        <v>2.4035983984051001</v>
      </c>
      <c r="CJ160">
        <v>2.4890563266317902</v>
      </c>
      <c r="CK160">
        <v>2.3455810135514601</v>
      </c>
      <c r="CL160">
        <v>2.3925174037644501</v>
      </c>
      <c r="CM160">
        <v>1.9569497923958501</v>
      </c>
      <c r="CN160">
        <v>1.9336362597063901</v>
      </c>
      <c r="CO160">
        <v>2.33842608739783</v>
      </c>
      <c r="CP160">
        <v>2.3974685963629701</v>
      </c>
      <c r="CQ160">
        <v>2.2876949597471099</v>
      </c>
      <c r="CR160">
        <v>2.1474168946774501</v>
      </c>
      <c r="CS160">
        <v>2.1876473003302102</v>
      </c>
      <c r="CT160">
        <v>2.09757664193492</v>
      </c>
      <c r="CU160">
        <v>2.8796086679961799</v>
      </c>
      <c r="CV160">
        <v>2.3180614491205702</v>
      </c>
      <c r="CW160">
        <v>2.1817579053043601</v>
      </c>
      <c r="CX160">
        <v>2.0901339982669298</v>
      </c>
      <c r="CY160">
        <v>2.30014733483786</v>
      </c>
      <c r="CZ160">
        <v>2.37556327531329</v>
      </c>
      <c r="DA160">
        <v>2.45702539412803</v>
      </c>
      <c r="DB160">
        <v>2.09123998994784</v>
      </c>
      <c r="DC160">
        <v>2.5559793749741</v>
      </c>
      <c r="DD160">
        <v>2.4213288081420399</v>
      </c>
      <c r="DE160">
        <v>2.5594845258710399</v>
      </c>
      <c r="DF160">
        <v>2.4204306321738498</v>
      </c>
      <c r="DG160">
        <v>2.1690208637779</v>
      </c>
      <c r="DH160">
        <v>2.2467961840328199</v>
      </c>
      <c r="DI160">
        <v>2.17985161949857</v>
      </c>
      <c r="DJ160">
        <v>2.1416531759789001</v>
      </c>
      <c r="DK160">
        <v>2.2802505026424802</v>
      </c>
      <c r="DL160">
        <v>2.2987669211189901</v>
      </c>
      <c r="DM160">
        <v>1.86795348169293</v>
      </c>
      <c r="DN160">
        <v>1.9105859433214401</v>
      </c>
      <c r="DO160">
        <v>2.1769983446246002</v>
      </c>
      <c r="DP160">
        <v>2.3048909478785502</v>
      </c>
      <c r="DQ160">
        <v>2.2265323117187501</v>
      </c>
      <c r="DR160">
        <v>2.3266613519361199</v>
      </c>
      <c r="DS160">
        <v>2.0181232219319001</v>
      </c>
      <c r="DT160">
        <v>2.09103940691976</v>
      </c>
      <c r="DU160">
        <v>2.3609454145955699</v>
      </c>
      <c r="DV160">
        <v>2.26280245643001</v>
      </c>
      <c r="DW160">
        <v>1.9742127179039199</v>
      </c>
      <c r="DX160">
        <v>1.97929899453743</v>
      </c>
      <c r="DY160">
        <v>2.0906863320565501</v>
      </c>
      <c r="DZ160">
        <v>2.1797469901261501</v>
      </c>
      <c r="EA160">
        <v>2.2290195716396899</v>
      </c>
      <c r="EB160">
        <v>2.3579496031861198</v>
      </c>
      <c r="EC160">
        <v>2.0509898500369301</v>
      </c>
      <c r="ED160">
        <v>2.1598203213524201</v>
      </c>
      <c r="EE160">
        <v>2.1838383877948901</v>
      </c>
      <c r="EF160">
        <v>2.2369151102161902</v>
      </c>
      <c r="EG160">
        <v>2.1706639716629099</v>
      </c>
      <c r="EH160">
        <v>2.27153416195087</v>
      </c>
      <c r="EI160">
        <v>2.3054153632855798</v>
      </c>
      <c r="EJ160">
        <v>2.23200598514032</v>
      </c>
      <c r="EK160">
        <v>2.14041526481964</v>
      </c>
      <c r="EL160">
        <v>2.2155616672713201</v>
      </c>
      <c r="EM160">
        <v>2.0235881952159902</v>
      </c>
      <c r="EN160">
        <v>2.03833116848811</v>
      </c>
      <c r="EO160">
        <v>1.9093698250237301</v>
      </c>
      <c r="EP160">
        <v>1.9862736319486101</v>
      </c>
      <c r="EQ160">
        <v>2.0836565947237098</v>
      </c>
      <c r="ER160">
        <v>2.09440006798881</v>
      </c>
      <c r="ES160">
        <v>2.12035887720215</v>
      </c>
      <c r="ET160">
        <v>2.24190194099122</v>
      </c>
      <c r="EU160">
        <v>2.0797625912537798</v>
      </c>
      <c r="EV160">
        <v>2.1818282778669502</v>
      </c>
      <c r="EW160">
        <v>2.3433774733038399</v>
      </c>
      <c r="EX160">
        <v>2.4291364370107602</v>
      </c>
      <c r="EY160">
        <v>1.9362687089893</v>
      </c>
      <c r="EZ160">
        <v>1.97155339905475</v>
      </c>
      <c r="FA160">
        <v>2.3245955484953602</v>
      </c>
      <c r="FB160">
        <v>2.4430717071210601</v>
      </c>
      <c r="FC160">
        <v>2.30906333364746</v>
      </c>
      <c r="FD160">
        <v>2.4074924239437698</v>
      </c>
      <c r="FE160">
        <v>2.4345075441470301</v>
      </c>
      <c r="FF160">
        <v>2.4482776931333698</v>
      </c>
      <c r="FG160">
        <v>2.29808119025944</v>
      </c>
      <c r="FH160">
        <v>2.42551958873843</v>
      </c>
      <c r="FI160">
        <v>2.1405016566715198</v>
      </c>
      <c r="FJ160">
        <v>2.22573721520487</v>
      </c>
    </row>
    <row r="161" spans="1:166" x14ac:dyDescent="0.45">
      <c r="A161" t="s">
        <v>17</v>
      </c>
      <c r="B161" t="s">
        <v>493</v>
      </c>
      <c r="C161" t="s">
        <v>19</v>
      </c>
      <c r="D161">
        <v>40</v>
      </c>
      <c r="E161" s="1" cm="1">
        <f t="array" ref="E161">SUMPRODUCT($G161:$FZZ161,$G$2:$FZZ$2)/SUMPRODUCT(--($G161:$FZZ161&lt;&gt;""),$G$2:$FZZ$2)</f>
        <v>2.2118509071651227</v>
      </c>
      <c r="F161" s="1" cm="1">
        <f t="array" ref="F161">SUMPRODUCT($G161:$FZZ161,$F$2:$FZY$2)/SUMPRODUCT(--($G161:$FZZ161&lt;&gt;""),$F$2:$FZY$2)</f>
        <v>2.1633559459079859</v>
      </c>
      <c r="G161">
        <v>2.1023463234694</v>
      </c>
      <c r="H161">
        <v>2.09682244062618</v>
      </c>
      <c r="I161">
        <v>2.0812612264961299</v>
      </c>
      <c r="J161">
        <v>2.0889755463370001</v>
      </c>
      <c r="K161">
        <v>2.0394622316540501</v>
      </c>
      <c r="L161">
        <v>2.0965443457323798</v>
      </c>
      <c r="M161">
        <v>2.1324348256157402</v>
      </c>
      <c r="N161">
        <v>2.14379800039899</v>
      </c>
      <c r="O161">
        <v>2.0779316408964501</v>
      </c>
      <c r="P161">
        <v>2.0854822629449901</v>
      </c>
      <c r="Q161">
        <v>2.0972485844021098</v>
      </c>
      <c r="R161">
        <v>2.1408990325857</v>
      </c>
      <c r="S161">
        <v>2.3882951212193402</v>
      </c>
      <c r="T161">
        <v>2.3013108283347599</v>
      </c>
      <c r="U161">
        <v>2.2566045174242602</v>
      </c>
      <c r="V161">
        <v>2.3772046426184401</v>
      </c>
      <c r="W161">
        <v>2.1736939798040402</v>
      </c>
      <c r="X161">
        <v>2.3045571431681302</v>
      </c>
      <c r="Y161">
        <v>2.0570832418022098</v>
      </c>
      <c r="Z161">
        <v>2.1370863808791301</v>
      </c>
      <c r="AA161">
        <v>2.0624677598808598</v>
      </c>
      <c r="AB161">
        <v>2.1260100222634701</v>
      </c>
      <c r="AC161">
        <v>2.0650482330832598</v>
      </c>
      <c r="AD161">
        <v>2.1059979160784499</v>
      </c>
      <c r="AE161">
        <v>2.1213180946221399</v>
      </c>
      <c r="AF161">
        <v>2.1449850124469898</v>
      </c>
      <c r="AG161">
        <v>2.5474319342923</v>
      </c>
      <c r="AH161">
        <v>2.3757323596909701</v>
      </c>
      <c r="AI161">
        <v>2.27992862678034</v>
      </c>
      <c r="AJ161">
        <v>2.3571206123636399</v>
      </c>
      <c r="AK161">
        <v>2.4650526717762999</v>
      </c>
      <c r="AL161">
        <v>2.3773177252431301</v>
      </c>
      <c r="AM161">
        <v>2.47755356020622</v>
      </c>
      <c r="AN161">
        <v>2.35492556091683</v>
      </c>
      <c r="AO161">
        <v>2.10486582142947</v>
      </c>
      <c r="AP161">
        <v>2.0961439106895301</v>
      </c>
      <c r="AQ161">
        <v>2.03014954204584</v>
      </c>
      <c r="AR161">
        <v>2.0702169314501</v>
      </c>
      <c r="AS161">
        <v>2.4159785391158999</v>
      </c>
      <c r="AT161">
        <v>2.29263722078122</v>
      </c>
      <c r="AU161">
        <v>2.0991556347801099</v>
      </c>
      <c r="AV161">
        <v>2.1223412249350302</v>
      </c>
      <c r="AW161">
        <v>2.01998292650193</v>
      </c>
      <c r="AX161">
        <v>2.0473542679119099</v>
      </c>
      <c r="AY161">
        <v>2.2187431812582998</v>
      </c>
      <c r="AZ161">
        <v>2.19662093748265</v>
      </c>
      <c r="BA161">
        <v>2.33218549519176</v>
      </c>
      <c r="BB161">
        <v>2.0063968046967999</v>
      </c>
      <c r="BC161">
        <v>2.0200438753091299</v>
      </c>
      <c r="BD161">
        <v>1.98889749869118</v>
      </c>
      <c r="BE161">
        <v>2.11927732084472</v>
      </c>
      <c r="BF161">
        <v>2.13028476926028</v>
      </c>
      <c r="BG161">
        <v>2.31692113180923</v>
      </c>
      <c r="BH161">
        <v>2.4336521517338499</v>
      </c>
      <c r="BI161">
        <v>2.5947638933504602</v>
      </c>
      <c r="BJ161">
        <v>2.6619971362678401</v>
      </c>
      <c r="BK161">
        <v>2.3909349149226098</v>
      </c>
      <c r="BL161">
        <v>2.4305858667020699</v>
      </c>
      <c r="BM161">
        <v>2.4574147310330998</v>
      </c>
      <c r="BN161">
        <v>2.5199629362784401</v>
      </c>
      <c r="BO161">
        <v>2.2063805599383701</v>
      </c>
      <c r="BP161">
        <v>2.1153718175231999</v>
      </c>
      <c r="BQ161">
        <v>2.0565632628958901</v>
      </c>
      <c r="BR161">
        <v>2.08941502869417</v>
      </c>
      <c r="BS161">
        <v>2.07125064012103</v>
      </c>
      <c r="BT161">
        <v>2.1294987388422699</v>
      </c>
      <c r="BU161">
        <v>2.0962410624918801</v>
      </c>
      <c r="BV161">
        <v>2.1165893071334199</v>
      </c>
      <c r="BW161">
        <v>1.95106279250162</v>
      </c>
      <c r="BX161">
        <v>1.81413644687793</v>
      </c>
      <c r="BY161">
        <v>1.9573118243237799</v>
      </c>
      <c r="BZ161">
        <v>1.8678997983932599</v>
      </c>
      <c r="CA161">
        <v>2.50095884259839</v>
      </c>
      <c r="CB161">
        <v>2.1963385660989201</v>
      </c>
      <c r="CC161">
        <v>2.2773425849105</v>
      </c>
      <c r="CD161">
        <v>2.1003609349087098</v>
      </c>
      <c r="CE161">
        <v>2.1958138666156599</v>
      </c>
      <c r="CF161">
        <v>2.3011258295640098</v>
      </c>
      <c r="CG161">
        <v>2.1416739432714502</v>
      </c>
      <c r="CH161">
        <v>2.16126542571241</v>
      </c>
      <c r="CI161">
        <v>2.29674335725475</v>
      </c>
      <c r="CJ161">
        <v>2.3977099400609498</v>
      </c>
      <c r="CK161">
        <v>2.2688182145480198</v>
      </c>
      <c r="CL161">
        <v>2.2950150203775901</v>
      </c>
      <c r="CM161">
        <v>1.9010152799904001</v>
      </c>
      <c r="CN161">
        <v>1.8592655934937099</v>
      </c>
      <c r="CO161">
        <v>2.2339029702392899</v>
      </c>
      <c r="CP161">
        <v>2.29538909411318</v>
      </c>
      <c r="CQ161">
        <v>2.1409079171341401</v>
      </c>
      <c r="CR161">
        <v>2.0851184889422401</v>
      </c>
      <c r="CS161">
        <v>2.0904255684280901</v>
      </c>
      <c r="CT161">
        <v>2.0043093416439302</v>
      </c>
      <c r="CU161">
        <v>2.7830010935232998</v>
      </c>
      <c r="CV161">
        <v>2.23674490782075</v>
      </c>
      <c r="CW161">
        <v>2.0591732425284399</v>
      </c>
      <c r="CX161">
        <v>1.94507348120409</v>
      </c>
      <c r="CY161">
        <v>2.2415912879272502</v>
      </c>
      <c r="CZ161">
        <v>2.3023319474325299</v>
      </c>
      <c r="DA161">
        <v>2.3230810541133402</v>
      </c>
      <c r="DB161">
        <v>1.9841489826235399</v>
      </c>
      <c r="DC161">
        <v>2.4757243823189001</v>
      </c>
      <c r="DD161">
        <v>2.3519609014169398</v>
      </c>
      <c r="DE161">
        <v>2.4602541380246601</v>
      </c>
      <c r="DF161">
        <v>2.3596302509265201</v>
      </c>
      <c r="DG161">
        <v>2.0509297121438399</v>
      </c>
      <c r="DH161">
        <v>2.1094565479556402</v>
      </c>
      <c r="DI161">
        <v>2.06891434915768</v>
      </c>
      <c r="DJ161">
        <v>2.0404149711840902</v>
      </c>
      <c r="DK161">
        <v>2.15462465239048</v>
      </c>
      <c r="DL161">
        <v>2.1790587423278498</v>
      </c>
      <c r="DM161">
        <v>1.7620101964303301</v>
      </c>
      <c r="DN161">
        <v>1.8061506381827199</v>
      </c>
      <c r="DO161">
        <v>2.1083580404829698</v>
      </c>
      <c r="DP161">
        <v>2.2179296258444801</v>
      </c>
      <c r="DQ161">
        <v>2.1566101096521999</v>
      </c>
      <c r="DR161">
        <v>2.2553654592639201</v>
      </c>
      <c r="DS161">
        <v>1.9328472210137</v>
      </c>
      <c r="DT161">
        <v>2.0206903524189999</v>
      </c>
      <c r="DU161">
        <v>2.2566755877074298</v>
      </c>
      <c r="DV161">
        <v>2.1415460182061801</v>
      </c>
      <c r="DW161">
        <v>1.8878821031895201</v>
      </c>
      <c r="DX161">
        <v>1.8776702856137</v>
      </c>
      <c r="DY161">
        <v>1.98312718629497</v>
      </c>
      <c r="DZ161">
        <v>2.06308505414406</v>
      </c>
      <c r="EA161">
        <v>2.1046497914240101</v>
      </c>
      <c r="EB161">
        <v>2.2361937911679401</v>
      </c>
      <c r="EC161">
        <v>1.9425432900375199</v>
      </c>
      <c r="ED161">
        <v>2.0420570535795601</v>
      </c>
      <c r="EE161">
        <v>2.0578803967927501</v>
      </c>
      <c r="EF161">
        <v>2.1381726018054299</v>
      </c>
      <c r="EG161">
        <v>2.1067954568085199</v>
      </c>
      <c r="EH161">
        <v>2.21365048779891</v>
      </c>
      <c r="EI161">
        <v>2.1683815032643401</v>
      </c>
      <c r="EJ161">
        <v>2.1152535750091301</v>
      </c>
      <c r="EK161">
        <v>2.0416894135875099</v>
      </c>
      <c r="EL161">
        <v>2.1021510349239598</v>
      </c>
      <c r="EM161">
        <v>1.94932683189287</v>
      </c>
      <c r="EN161">
        <v>1.98240983643147</v>
      </c>
      <c r="EO161">
        <v>1.85730386281756</v>
      </c>
      <c r="EP161">
        <v>1.93881708052754</v>
      </c>
      <c r="EQ161">
        <v>2.00965594254839</v>
      </c>
      <c r="ER161">
        <v>2.0593338336599198</v>
      </c>
      <c r="ES161">
        <v>2.0675033771182001</v>
      </c>
      <c r="ET161">
        <v>2.18460613634495</v>
      </c>
      <c r="EU161">
        <v>1.95885197670124</v>
      </c>
      <c r="EV161">
        <v>2.0553387364498699</v>
      </c>
      <c r="EW161">
        <v>2.2641211914411601</v>
      </c>
      <c r="EX161">
        <v>2.3081124246918101</v>
      </c>
      <c r="EY161">
        <v>1.81767534009573</v>
      </c>
      <c r="EZ161">
        <v>1.8988379128795101</v>
      </c>
      <c r="FA161">
        <v>2.2512329980215702</v>
      </c>
      <c r="FB161">
        <v>2.38279783268765</v>
      </c>
      <c r="FC161">
        <v>2.2382462633220701</v>
      </c>
      <c r="FD161">
        <v>2.33862682997436</v>
      </c>
      <c r="FE161">
        <v>2.3043306168432198</v>
      </c>
      <c r="FF161">
        <v>2.3477825549717002</v>
      </c>
      <c r="FG161">
        <v>2.1981780315961101</v>
      </c>
      <c r="FH161">
        <v>2.3046003783568501</v>
      </c>
      <c r="FI161">
        <v>2.0852343154858599</v>
      </c>
      <c r="FJ161">
        <v>2.1735080892350598</v>
      </c>
    </row>
    <row r="162" spans="1:166" x14ac:dyDescent="0.45">
      <c r="A162" t="s">
        <v>17</v>
      </c>
      <c r="B162" t="s">
        <v>493</v>
      </c>
      <c r="C162" t="s">
        <v>19</v>
      </c>
      <c r="D162">
        <v>45</v>
      </c>
      <c r="E162" s="1" cm="1">
        <f t="array" ref="E162">SUMPRODUCT($G162:$FZZ162,$G$2:$FZZ$2)/SUMPRODUCT(--($G162:$FZZ162&lt;&gt;""),$G$2:$FZZ$2)</f>
        <v>2.1017792953313692</v>
      </c>
      <c r="F162" s="1" cm="1">
        <f t="array" ref="F162">SUMPRODUCT($G162:$FZZ162,$F$2:$FZY$2)/SUMPRODUCT(--($G162:$FZZ162&lt;&gt;""),$F$2:$FZY$2)</f>
        <v>2.0793862827864</v>
      </c>
      <c r="G162">
        <v>2.0277381188052002</v>
      </c>
      <c r="H162">
        <v>2.0312196291270901</v>
      </c>
      <c r="I162">
        <v>2.02491751540125</v>
      </c>
      <c r="J162">
        <v>2.0338441819760402</v>
      </c>
      <c r="K162">
        <v>1.9797010518545799</v>
      </c>
      <c r="L162">
        <v>2.0241031335951898</v>
      </c>
      <c r="M162">
        <v>2.0424966381305998</v>
      </c>
      <c r="N162">
        <v>2.0479118849477</v>
      </c>
      <c r="O162">
        <v>2.0027007016627398</v>
      </c>
      <c r="P162">
        <v>2.0034036317725201</v>
      </c>
      <c r="Q162">
        <v>2.0128624847114498</v>
      </c>
      <c r="R162">
        <v>2.0581217270908301</v>
      </c>
      <c r="S162">
        <v>2.2730056783907799</v>
      </c>
      <c r="T162">
        <v>2.23343293026026</v>
      </c>
      <c r="U162">
        <v>2.2186032303822798</v>
      </c>
      <c r="V162">
        <v>2.3357002941833098</v>
      </c>
      <c r="W162">
        <v>2.10179263547586</v>
      </c>
      <c r="X162">
        <v>2.2282522474286299</v>
      </c>
      <c r="Y162">
        <v>2.00260036209208</v>
      </c>
      <c r="Z162">
        <v>2.0706183035060701</v>
      </c>
      <c r="AA162">
        <v>1.9818583266321701</v>
      </c>
      <c r="AB162">
        <v>2.0421243091563102</v>
      </c>
      <c r="AC162">
        <v>1.9989162740663999</v>
      </c>
      <c r="AD162">
        <v>2.0342476393261699</v>
      </c>
      <c r="AE162">
        <v>1.9808964598866301</v>
      </c>
      <c r="AF162">
        <v>2.01774881200505</v>
      </c>
      <c r="AG162">
        <v>2.2958501490940599</v>
      </c>
      <c r="AH162">
        <v>2.24363962766382</v>
      </c>
      <c r="AI162">
        <v>2.2061092033936398</v>
      </c>
      <c r="AJ162">
        <v>2.2492603610913</v>
      </c>
      <c r="AK162">
        <v>2.3926775056688001</v>
      </c>
      <c r="AL162">
        <v>2.3063144639024502</v>
      </c>
      <c r="AM162">
        <v>2.4546530666533499</v>
      </c>
      <c r="AN162">
        <v>2.3005075253455201</v>
      </c>
      <c r="AO162">
        <v>1.9865720137502201</v>
      </c>
      <c r="AP162">
        <v>2.02372092548541</v>
      </c>
      <c r="AQ162">
        <v>1.9788121837104899</v>
      </c>
      <c r="AR162">
        <v>2.0162637992199701</v>
      </c>
      <c r="AS162">
        <v>2.3430698919144</v>
      </c>
      <c r="AT162">
        <v>2.20833227290818</v>
      </c>
      <c r="AU162">
        <v>2.0013991693365099</v>
      </c>
      <c r="AV162">
        <v>2.0648587344573999</v>
      </c>
      <c r="AW162">
        <v>1.99190464205999</v>
      </c>
      <c r="AX162">
        <v>2.00876898353328</v>
      </c>
      <c r="AY162">
        <v>2.1292390149654699</v>
      </c>
      <c r="AZ162">
        <v>2.1015099496253402</v>
      </c>
      <c r="BA162">
        <v>2.0117571506396299</v>
      </c>
      <c r="BB162">
        <v>1.92851626662221</v>
      </c>
      <c r="BC162">
        <v>1.9864047875125099</v>
      </c>
      <c r="BD162">
        <v>1.9384418789058899</v>
      </c>
      <c r="BE162">
        <v>1.9997980513613001</v>
      </c>
      <c r="BF162">
        <v>2.00176730624568</v>
      </c>
      <c r="BG162">
        <v>2.2090080768357598</v>
      </c>
      <c r="BH162">
        <v>2.3487516085670102</v>
      </c>
      <c r="BI162">
        <v>2.4202839351540399</v>
      </c>
      <c r="BJ162">
        <v>2.5968499306394799</v>
      </c>
      <c r="BK162">
        <v>2.2390547915822498</v>
      </c>
      <c r="BL162">
        <v>2.3660485462566001</v>
      </c>
      <c r="BM162">
        <v>2.4549693382434699</v>
      </c>
      <c r="BN162">
        <v>2.47976986914904</v>
      </c>
      <c r="BO162">
        <v>2.1300223643178802</v>
      </c>
      <c r="BP162">
        <v>2.0364424412328099</v>
      </c>
      <c r="BQ162">
        <v>1.9448122903515599</v>
      </c>
      <c r="BR162">
        <v>1.9998528647540901</v>
      </c>
      <c r="BS162">
        <v>1.9868258849573901</v>
      </c>
      <c r="BT162">
        <v>2.0593779189784298</v>
      </c>
      <c r="BU162">
        <v>2.0545988493942899</v>
      </c>
      <c r="BV162">
        <v>2.0729095410990701</v>
      </c>
      <c r="BW162">
        <v>1.86372385883694</v>
      </c>
      <c r="BX162">
        <v>1.7607389607264099</v>
      </c>
      <c r="BY162">
        <v>1.8688338184445199</v>
      </c>
      <c r="BZ162">
        <v>1.76629434584003</v>
      </c>
      <c r="CA162">
        <v>2.3191340795538902</v>
      </c>
      <c r="CB162">
        <v>2.0942883719987901</v>
      </c>
      <c r="CC162">
        <v>2.22370643441131</v>
      </c>
      <c r="CD162">
        <v>2.0361639317644098</v>
      </c>
      <c r="CE162">
        <v>2.0574147405204499</v>
      </c>
      <c r="CF162">
        <v>2.1396832318403698</v>
      </c>
      <c r="CG162">
        <v>2.0999055420829098</v>
      </c>
      <c r="CH162">
        <v>2.11854230638713</v>
      </c>
      <c r="CI162">
        <v>2.2119138943876</v>
      </c>
      <c r="CJ162">
        <v>2.3199572129683599</v>
      </c>
      <c r="CK162">
        <v>2.1783152407148698</v>
      </c>
      <c r="CL162">
        <v>2.2225551635248202</v>
      </c>
      <c r="CM162">
        <v>1.7780451055434601</v>
      </c>
      <c r="CN162">
        <v>1.78658273071914</v>
      </c>
      <c r="CO162">
        <v>2.156889957423</v>
      </c>
      <c r="CP162">
        <v>2.22616125698773</v>
      </c>
      <c r="CQ162">
        <v>2.0239357072525501</v>
      </c>
      <c r="CR162">
        <v>2.0305385235151401</v>
      </c>
      <c r="CS162">
        <v>2.0097272970352602</v>
      </c>
      <c r="CT162">
        <v>1.9335805854160399</v>
      </c>
      <c r="CU162">
        <v>2.37510887628124</v>
      </c>
      <c r="CV162">
        <v>2.1222563765502902</v>
      </c>
      <c r="CW162">
        <v>2.0161143953243901</v>
      </c>
      <c r="CX162">
        <v>1.87350714849843</v>
      </c>
      <c r="CY162">
        <v>2.0710165387028998</v>
      </c>
      <c r="CZ162">
        <v>2.1199753569850301</v>
      </c>
      <c r="DA162">
        <v>2.2517324386022302</v>
      </c>
      <c r="DB162">
        <v>1.90602701509288</v>
      </c>
      <c r="DC162">
        <v>2.2394931159057698</v>
      </c>
      <c r="DD162">
        <v>2.2315808958299002</v>
      </c>
      <c r="DE162">
        <v>2.3433260975806398</v>
      </c>
      <c r="DF162">
        <v>2.2557210810196899</v>
      </c>
      <c r="DG162">
        <v>2.0198665387741301</v>
      </c>
      <c r="DH162">
        <v>2.0533559881471302</v>
      </c>
      <c r="DI162">
        <v>1.9725581276701101</v>
      </c>
      <c r="DJ162">
        <v>1.9780785361928399</v>
      </c>
      <c r="DK162">
        <v>2.0773052945007899</v>
      </c>
      <c r="DL162">
        <v>2.11206612855162</v>
      </c>
      <c r="DM162">
        <v>1.7040402853757599</v>
      </c>
      <c r="DN162">
        <v>1.7567012072194199</v>
      </c>
      <c r="DO162">
        <v>2.01174022155445</v>
      </c>
      <c r="DP162">
        <v>2.1392966070978399</v>
      </c>
      <c r="DQ162">
        <v>2.0934597119215099</v>
      </c>
      <c r="DR162">
        <v>2.1923473849635302</v>
      </c>
      <c r="DS162">
        <v>1.8412956807602701</v>
      </c>
      <c r="DT162">
        <v>1.9225670973393001</v>
      </c>
      <c r="DU162">
        <v>2.1593686318212</v>
      </c>
      <c r="DV162">
        <v>2.0770002099377902</v>
      </c>
      <c r="DW162">
        <v>1.8064914040789799</v>
      </c>
      <c r="DX162">
        <v>1.80940658182164</v>
      </c>
      <c r="DY162">
        <v>1.92877487512891</v>
      </c>
      <c r="DZ162">
        <v>2.0162632876638198</v>
      </c>
      <c r="EA162">
        <v>2.0596112899827199</v>
      </c>
      <c r="EB162">
        <v>2.21232342249133</v>
      </c>
      <c r="EC162">
        <v>1.8898894376167901</v>
      </c>
      <c r="ED162">
        <v>1.9887690969230101</v>
      </c>
      <c r="EE162">
        <v>2.0070112204584998</v>
      </c>
      <c r="EF162">
        <v>2.0825980234408599</v>
      </c>
      <c r="EG162">
        <v>2.0055825671887701</v>
      </c>
      <c r="EH162">
        <v>2.09927856782353</v>
      </c>
      <c r="EI162">
        <v>2.10901735380767</v>
      </c>
      <c r="EJ162">
        <v>2.0643269198516498</v>
      </c>
      <c r="EK162">
        <v>1.97592730520243</v>
      </c>
      <c r="EL162">
        <v>2.0449906254397598</v>
      </c>
      <c r="EM162">
        <v>1.8601521766556499</v>
      </c>
      <c r="EN162">
        <v>1.8931748042526499</v>
      </c>
      <c r="EO162">
        <v>1.7775974266232499</v>
      </c>
      <c r="EP162">
        <v>1.8530321284573501</v>
      </c>
      <c r="EQ162">
        <v>1.9165940084592701</v>
      </c>
      <c r="ER162">
        <v>1.9890761293935799</v>
      </c>
      <c r="ES162">
        <v>1.9724893944790101</v>
      </c>
      <c r="ET162">
        <v>2.0840019079049501</v>
      </c>
      <c r="EU162">
        <v>1.9035099120586301</v>
      </c>
      <c r="EV162">
        <v>2.00446135477763</v>
      </c>
      <c r="EW162">
        <v>2.1656125807864002</v>
      </c>
      <c r="EX162">
        <v>2.19740119411366</v>
      </c>
      <c r="EY162">
        <v>1.74384765994156</v>
      </c>
      <c r="EZ162">
        <v>1.82866800332554</v>
      </c>
      <c r="FA162">
        <v>2.1361267353897899</v>
      </c>
      <c r="FB162">
        <v>2.2561144843248599</v>
      </c>
      <c r="FC162">
        <v>2.1254381050883699</v>
      </c>
      <c r="FD162">
        <v>2.2136986737100699</v>
      </c>
      <c r="FE162">
        <v>2.17081784447184</v>
      </c>
      <c r="FF162">
        <v>2.2146952213009401</v>
      </c>
      <c r="FG162">
        <v>2.1445807374639601</v>
      </c>
      <c r="FH162">
        <v>2.2699170744196602</v>
      </c>
      <c r="FI162">
        <v>2.0090557044795401</v>
      </c>
      <c r="FJ162">
        <v>2.1036537930454302</v>
      </c>
    </row>
    <row r="163" spans="1:166" x14ac:dyDescent="0.45">
      <c r="A163" t="s">
        <v>17</v>
      </c>
      <c r="B163" t="s">
        <v>493</v>
      </c>
      <c r="C163" t="s">
        <v>19</v>
      </c>
      <c r="D163">
        <v>50</v>
      </c>
      <c r="E163" s="1" cm="1">
        <f t="array" ref="E163">SUMPRODUCT($G163:$FZZ163,$G$2:$FZZ$2)/SUMPRODUCT(--($G163:$FZZ163&lt;&gt;""),$G$2:$FZZ$2)</f>
        <v>2.008234850404548</v>
      </c>
      <c r="F163" s="1" cm="1">
        <f t="array" ref="F163">SUMPRODUCT($G163:$FZZ163,$F$2:$FZY$2)/SUMPRODUCT(--($G163:$FZZ163&lt;&gt;""),$F$2:$FZY$2)</f>
        <v>2.0065191946940284</v>
      </c>
      <c r="G163">
        <v>1.89375750562581</v>
      </c>
      <c r="H163">
        <v>1.89115465781112</v>
      </c>
      <c r="I163">
        <v>1.88871814661172</v>
      </c>
      <c r="J163">
        <v>1.88678882013258</v>
      </c>
      <c r="K163">
        <v>1.9141886132567001</v>
      </c>
      <c r="L163">
        <v>1.937038879955</v>
      </c>
      <c r="M163">
        <v>1.9801976390106799</v>
      </c>
      <c r="N163">
        <v>1.9827038313953</v>
      </c>
      <c r="O163">
        <v>1.9295130601766299</v>
      </c>
      <c r="P163">
        <v>1.9510647925545399</v>
      </c>
      <c r="Q163">
        <v>1.9792387769889199</v>
      </c>
      <c r="R163">
        <v>2.01347348082205</v>
      </c>
      <c r="S163">
        <v>2.1157289265695498</v>
      </c>
      <c r="T163">
        <v>2.1566188040349301</v>
      </c>
      <c r="U163">
        <v>2.0709133701532001</v>
      </c>
      <c r="V163">
        <v>2.1660371375873702</v>
      </c>
      <c r="W163">
        <v>2.0363917289660498</v>
      </c>
      <c r="X163">
        <v>2.1557436966119301</v>
      </c>
      <c r="Y163">
        <v>1.9554930438237601</v>
      </c>
      <c r="Z163">
        <v>2.0410802961030301</v>
      </c>
      <c r="AA163">
        <v>1.9371345419263299</v>
      </c>
      <c r="AB163">
        <v>2.0053920163096599</v>
      </c>
      <c r="AC163">
        <v>1.9000673250280999</v>
      </c>
      <c r="AD163">
        <v>1.9118468043533401</v>
      </c>
      <c r="AE163">
        <v>1.9262275883338</v>
      </c>
      <c r="AF163">
        <v>1.9845382374246101</v>
      </c>
      <c r="AG163">
        <v>2.1134424835647798</v>
      </c>
      <c r="AH163">
        <v>2.1705031047487502</v>
      </c>
      <c r="AI163">
        <v>2.1381722427563599</v>
      </c>
      <c r="AJ163">
        <v>2.18569394019692</v>
      </c>
      <c r="AK163">
        <v>2.2966300721872699</v>
      </c>
      <c r="AL163">
        <v>2.1823453801152</v>
      </c>
      <c r="AM163">
        <v>2.2784794330234202</v>
      </c>
      <c r="AN163">
        <v>2.15146731138476</v>
      </c>
      <c r="AO163">
        <v>1.8983732730463501</v>
      </c>
      <c r="AP163">
        <v>1.95391367583303</v>
      </c>
      <c r="AQ163">
        <v>1.92359180016011</v>
      </c>
      <c r="AR163">
        <v>1.9614685748701699</v>
      </c>
      <c r="AS163">
        <v>2.2358476543749202</v>
      </c>
      <c r="AT163">
        <v>2.1397276262665801</v>
      </c>
      <c r="AU163">
        <v>1.932846905183</v>
      </c>
      <c r="AV163">
        <v>2.01605259342641</v>
      </c>
      <c r="AW163">
        <v>1.8810429699320701</v>
      </c>
      <c r="AX163">
        <v>1.8813435025848799</v>
      </c>
      <c r="AY163">
        <v>1.99787408526571</v>
      </c>
      <c r="AZ163">
        <v>1.98040824407961</v>
      </c>
      <c r="BA163">
        <v>1.8935337596011601</v>
      </c>
      <c r="BB163">
        <v>1.8674552548518499</v>
      </c>
      <c r="BC163">
        <v>1.8803702348851401</v>
      </c>
      <c r="BD163">
        <v>1.8361468585234799</v>
      </c>
      <c r="BE163">
        <v>1.95703243081612</v>
      </c>
      <c r="BF163">
        <v>1.9498231057549</v>
      </c>
      <c r="BG163">
        <v>2.18140853511989</v>
      </c>
      <c r="BH163">
        <v>2.30378338262453</v>
      </c>
      <c r="BI163">
        <v>2.3369970282296499</v>
      </c>
      <c r="BJ163">
        <v>2.53404247197129</v>
      </c>
      <c r="BK163">
        <v>2.1765851925746098</v>
      </c>
      <c r="BL163">
        <v>2.3180343850402698</v>
      </c>
      <c r="BM163">
        <v>2.3403420804175799</v>
      </c>
      <c r="BN163">
        <v>2.3917733464281601</v>
      </c>
      <c r="BO163">
        <v>2.0958779211779399</v>
      </c>
      <c r="BP163">
        <v>2.00193117746272</v>
      </c>
      <c r="BQ163">
        <v>1.8392050909636599</v>
      </c>
      <c r="BR163">
        <v>1.9050719581120401</v>
      </c>
      <c r="BS163">
        <v>1.91910964067342</v>
      </c>
      <c r="BT163">
        <v>1.9696505760824199</v>
      </c>
      <c r="BU163">
        <v>2.01822082813896</v>
      </c>
      <c r="BV163">
        <v>2.0409549900595501</v>
      </c>
      <c r="BW163">
        <v>1.75010272094298</v>
      </c>
      <c r="BX163">
        <v>1.70857619167139</v>
      </c>
      <c r="BY163">
        <v>1.82134675876538</v>
      </c>
      <c r="BZ163">
        <v>1.7395530541088</v>
      </c>
      <c r="CA163">
        <v>2.1412528841688401</v>
      </c>
      <c r="CB163">
        <v>1.9951701578841701</v>
      </c>
      <c r="CC163">
        <v>2.1429554572806699</v>
      </c>
      <c r="CD163">
        <v>1.9681014208991501</v>
      </c>
      <c r="CE163">
        <v>2.0131779245282302</v>
      </c>
      <c r="CF163">
        <v>2.0855579123766002</v>
      </c>
      <c r="CG163">
        <v>2.0305764829789501</v>
      </c>
      <c r="CH163">
        <v>2.0374511674294999</v>
      </c>
      <c r="CI163">
        <v>2.16008734178269</v>
      </c>
      <c r="CJ163">
        <v>2.2719983687649701</v>
      </c>
      <c r="CK163">
        <v>2.08368709226803</v>
      </c>
      <c r="CL163">
        <v>2.1483648670055699</v>
      </c>
      <c r="CM163">
        <v>1.72689382369274</v>
      </c>
      <c r="CN163">
        <v>1.7379406079787501</v>
      </c>
      <c r="CO163">
        <v>2.0514318309186899</v>
      </c>
      <c r="CP163">
        <v>2.0899647657293499</v>
      </c>
      <c r="CQ163">
        <v>1.9131271762689099</v>
      </c>
      <c r="CR163">
        <v>1.9590622101353199</v>
      </c>
      <c r="CS163">
        <v>1.91290942545598</v>
      </c>
      <c r="CT163">
        <v>1.84534560375729</v>
      </c>
      <c r="CU163">
        <v>2.1043134798196701</v>
      </c>
      <c r="CV163">
        <v>2.0250710169681101</v>
      </c>
      <c r="CW163">
        <v>1.97596732004433</v>
      </c>
      <c r="CX163">
        <v>1.8187940381719701</v>
      </c>
      <c r="CY163">
        <v>2.0247056618366202</v>
      </c>
      <c r="CZ163">
        <v>2.0690509034517701</v>
      </c>
      <c r="DA163">
        <v>2.06925334217485</v>
      </c>
      <c r="DB163">
        <v>1.84672682686853</v>
      </c>
      <c r="DC163">
        <v>2.11113123401995</v>
      </c>
      <c r="DD163">
        <v>2.1691781268315</v>
      </c>
      <c r="DE163">
        <v>2.3023504323680601</v>
      </c>
      <c r="DF163">
        <v>2.2011000008574899</v>
      </c>
      <c r="DG163">
        <v>1.9538803610312201</v>
      </c>
      <c r="DH163">
        <v>1.97925470678965</v>
      </c>
      <c r="DI163">
        <v>1.91563208174341</v>
      </c>
      <c r="DJ163">
        <v>1.9225855197386801</v>
      </c>
      <c r="DK163">
        <v>2.01468882101923</v>
      </c>
      <c r="DL163">
        <v>2.04186555447325</v>
      </c>
      <c r="DM163">
        <v>1.67243601745548</v>
      </c>
      <c r="DN163">
        <v>1.73689701345713</v>
      </c>
      <c r="DO163">
        <v>1.9799444334279701</v>
      </c>
      <c r="DP163">
        <v>2.1012329677561299</v>
      </c>
      <c r="DQ163">
        <v>2.0528024496463799</v>
      </c>
      <c r="DR163">
        <v>2.1617104601316299</v>
      </c>
      <c r="DS163">
        <v>1.7987534774101901</v>
      </c>
      <c r="DT163">
        <v>1.87952983176668</v>
      </c>
      <c r="DU163">
        <v>2.0534569887975298</v>
      </c>
      <c r="DV163">
        <v>1.9718016450914799</v>
      </c>
      <c r="DW163">
        <v>1.7583555930478501</v>
      </c>
      <c r="DX163">
        <v>1.7715548262299401</v>
      </c>
      <c r="DY163">
        <v>1.870089977543</v>
      </c>
      <c r="DZ163">
        <v>1.95676127183427</v>
      </c>
      <c r="EA163">
        <v>1.99457290493841</v>
      </c>
      <c r="EB163">
        <v>2.1258851092137498</v>
      </c>
      <c r="EC163">
        <v>1.8367743899768301</v>
      </c>
      <c r="ED163">
        <v>1.9417463095838901</v>
      </c>
      <c r="EE163">
        <v>1.91584088701908</v>
      </c>
      <c r="EF163">
        <v>1.99382453710923</v>
      </c>
      <c r="EG163">
        <v>1.9561650608129499</v>
      </c>
      <c r="EH163">
        <v>2.04969406325871</v>
      </c>
      <c r="EI163">
        <v>1.9956415891143799</v>
      </c>
      <c r="EJ163">
        <v>1.9902268731466799</v>
      </c>
      <c r="EK163">
        <v>1.9281315509236601</v>
      </c>
      <c r="EL163">
        <v>1.99216233350562</v>
      </c>
      <c r="EM163">
        <v>1.7887795663019299</v>
      </c>
      <c r="EN163">
        <v>1.84266277513726</v>
      </c>
      <c r="EO163">
        <v>1.73830856194651</v>
      </c>
      <c r="EP163">
        <v>1.8177077721341099</v>
      </c>
      <c r="EQ163">
        <v>1.81243414078409</v>
      </c>
      <c r="ER163">
        <v>1.88377185371266</v>
      </c>
      <c r="ES163">
        <v>1.9272323225511401</v>
      </c>
      <c r="ET163">
        <v>2.0417241812903</v>
      </c>
      <c r="EU163">
        <v>1.8586022571452701</v>
      </c>
      <c r="EV163">
        <v>1.9589393855525601</v>
      </c>
      <c r="EW163">
        <v>2.1144415929840501</v>
      </c>
      <c r="EX163">
        <v>2.1322624250298499</v>
      </c>
      <c r="EY163">
        <v>1.69979159036454</v>
      </c>
      <c r="EZ163">
        <v>1.78337399303098</v>
      </c>
      <c r="FA163">
        <v>2.0838576863061902</v>
      </c>
      <c r="FB163">
        <v>2.1985162219968002</v>
      </c>
      <c r="FC163">
        <v>2.0727054375535099</v>
      </c>
      <c r="FD163">
        <v>2.1594750741786002</v>
      </c>
      <c r="FE163">
        <v>2.0807663203372799</v>
      </c>
      <c r="FF163">
        <v>2.1460664227019199</v>
      </c>
      <c r="FG163">
        <v>2.0616847903390898</v>
      </c>
      <c r="FH163">
        <v>2.1797375801282</v>
      </c>
      <c r="FI163">
        <v>1.9098455782832899</v>
      </c>
      <c r="FJ163">
        <v>2.00857122672419</v>
      </c>
    </row>
    <row r="164" spans="1:166" x14ac:dyDescent="0.45">
      <c r="A164" t="s">
        <v>17</v>
      </c>
      <c r="B164" t="s">
        <v>18</v>
      </c>
      <c r="C164" t="s">
        <v>75</v>
      </c>
      <c r="D164">
        <v>30</v>
      </c>
      <c r="E164" s="1" cm="1">
        <f t="array" ref="E164">SUMPRODUCT($G164:$FZZ164,$G$2:$FZZ$2)/SUMPRODUCT(--($G164:$FZZ164&lt;&gt;""),$G$2:$FZZ$2)</f>
        <v>1.6572233037630917</v>
      </c>
      <c r="F164" s="1" cm="1">
        <f t="array" ref="F164">SUMPRODUCT($G164:$FZZ164,$F$2:$FZY$2)/SUMPRODUCT(--($G164:$FZZ164&lt;&gt;""),$F$2:$FZY$2)</f>
        <v>1.6032572062274175</v>
      </c>
      <c r="G164">
        <v>1.6354982046333599</v>
      </c>
      <c r="H164">
        <v>1.56365877645532</v>
      </c>
      <c r="I164">
        <v>1.60482320134878</v>
      </c>
      <c r="J164">
        <v>1.56171818795738</v>
      </c>
      <c r="K164">
        <v>1.6973034143533701</v>
      </c>
      <c r="L164">
        <v>1.64732148349282</v>
      </c>
      <c r="M164">
        <v>1.63973764486289</v>
      </c>
      <c r="N164">
        <v>1.62469954592553</v>
      </c>
      <c r="O164">
        <v>1.58124241480848</v>
      </c>
      <c r="P164">
        <v>1.6031424261156899</v>
      </c>
      <c r="Q164">
        <v>1.6439273136138901</v>
      </c>
      <c r="R164">
        <v>1.58924509481515</v>
      </c>
      <c r="S164">
        <v>1.81412076153094</v>
      </c>
      <c r="T164">
        <v>1.5842846007523299</v>
      </c>
      <c r="U164">
        <v>1.6627870810177701</v>
      </c>
      <c r="V164">
        <v>1.7492613313227701</v>
      </c>
      <c r="W164">
        <v>1.6214166856025101</v>
      </c>
      <c r="X164">
        <v>1.71964211339522</v>
      </c>
      <c r="Y164">
        <v>1.7206581366151299</v>
      </c>
      <c r="Z164">
        <v>1.5773383039431601</v>
      </c>
      <c r="AA164">
        <v>1.60334617968739</v>
      </c>
      <c r="AB164">
        <v>1.6213747310100699</v>
      </c>
      <c r="AC164">
        <v>1.54553375799571</v>
      </c>
      <c r="AD164">
        <v>1.5738161035003599</v>
      </c>
      <c r="AE164">
        <v>1.96488666313995</v>
      </c>
      <c r="AF164">
        <v>1.6525178100642</v>
      </c>
      <c r="AG164">
        <v>1.7429779915996699</v>
      </c>
      <c r="AH164">
        <v>1.5903760322695</v>
      </c>
      <c r="AI164">
        <v>1.6524530332707701</v>
      </c>
      <c r="AJ164">
        <v>1.6339427101972199</v>
      </c>
      <c r="AK164">
        <v>1.6899475971759099</v>
      </c>
      <c r="AL164">
        <v>1.6321561011096299</v>
      </c>
      <c r="AM164">
        <v>1.6731065100467899</v>
      </c>
      <c r="AN164">
        <v>1.6198263217242901</v>
      </c>
      <c r="AO164">
        <v>1.6116197912644701</v>
      </c>
      <c r="AP164">
        <v>1.6105268520376499</v>
      </c>
      <c r="AQ164">
        <v>1.5593808988681499</v>
      </c>
      <c r="AR164">
        <v>1.5843662090797499</v>
      </c>
      <c r="AS164">
        <v>1.6686559358711399</v>
      </c>
      <c r="AT164">
        <v>1.5768746372462299</v>
      </c>
      <c r="AU164">
        <v>1.6395100286409301</v>
      </c>
      <c r="AV164">
        <v>1.6373519225722599</v>
      </c>
      <c r="AW164">
        <v>1.5413593119954101</v>
      </c>
      <c r="AX164">
        <v>1.5413892509106599</v>
      </c>
      <c r="AY164">
        <v>1.6508506777599301</v>
      </c>
      <c r="AZ164">
        <v>1.62791129117253</v>
      </c>
      <c r="BA164">
        <v>1.7218272254182301</v>
      </c>
      <c r="BB164">
        <v>1.51234881077672</v>
      </c>
      <c r="BC164">
        <v>1.59877448134916</v>
      </c>
      <c r="BD164">
        <v>1.5245540183255499</v>
      </c>
      <c r="BE164">
        <v>1.57568165335272</v>
      </c>
      <c r="BF164">
        <v>1.5849491201510499</v>
      </c>
      <c r="BG164">
        <v>1.7903563341255</v>
      </c>
      <c r="BH164">
        <v>1.80780142865692</v>
      </c>
      <c r="BI164">
        <v>1.82955679855488</v>
      </c>
      <c r="BJ164">
        <v>1.8332657494464799</v>
      </c>
      <c r="BK164">
        <v>1.8061754161375201</v>
      </c>
      <c r="BL164">
        <v>1.80168446749037</v>
      </c>
      <c r="BM164">
        <v>1.71621329771384</v>
      </c>
      <c r="BN164">
        <v>1.74146221715733</v>
      </c>
      <c r="BO164">
        <v>1.65179163671871</v>
      </c>
      <c r="BP164">
        <v>1.6048933471165401</v>
      </c>
      <c r="BQ164">
        <v>1.58990082747796</v>
      </c>
      <c r="BR164">
        <v>1.55471846182653</v>
      </c>
      <c r="BS164">
        <v>1.5891700532559401</v>
      </c>
      <c r="BT164">
        <v>1.6420846051818201</v>
      </c>
      <c r="BU164">
        <v>1.6237225467246501</v>
      </c>
      <c r="BV164">
        <v>1.6332443440522899</v>
      </c>
      <c r="BW164">
        <v>1.6442331150836</v>
      </c>
      <c r="BX164">
        <v>1.5561013864486799</v>
      </c>
      <c r="BY164">
        <v>1.6988738662637699</v>
      </c>
      <c r="BZ164">
        <v>1.61539117017185</v>
      </c>
      <c r="CA164">
        <v>2.08508767471587</v>
      </c>
      <c r="CB164">
        <v>1.6263759784255101</v>
      </c>
      <c r="CC164">
        <v>1.7527024043836801</v>
      </c>
      <c r="CD164">
        <v>1.59100305900684</v>
      </c>
      <c r="CE164">
        <v>1.6558316438510501</v>
      </c>
      <c r="CF164">
        <v>1.68266146570292</v>
      </c>
      <c r="CG164">
        <v>1.59180404275746</v>
      </c>
      <c r="CH164">
        <v>1.60992640973009</v>
      </c>
      <c r="CI164">
        <v>1.6340507362191601</v>
      </c>
      <c r="CJ164">
        <v>1.6531429794150101</v>
      </c>
      <c r="CK164">
        <v>1.57836881291493</v>
      </c>
      <c r="CL164">
        <v>1.5989225651290999</v>
      </c>
      <c r="CM164">
        <v>1.65772283511053</v>
      </c>
      <c r="CN164">
        <v>1.6101438098005501</v>
      </c>
      <c r="CO164">
        <v>1.53940288547404</v>
      </c>
      <c r="CP164">
        <v>1.55933243852899</v>
      </c>
      <c r="CQ164">
        <v>1.68197248102043</v>
      </c>
      <c r="CR164">
        <v>1.5851841380799701</v>
      </c>
      <c r="CS164">
        <v>1.5877637023220901</v>
      </c>
      <c r="CT164">
        <v>1.5204965242842401</v>
      </c>
      <c r="CU164">
        <v>1.9903520263558101</v>
      </c>
      <c r="CV164">
        <v>1.63829347033291</v>
      </c>
      <c r="CW164">
        <v>1.5694144303791699</v>
      </c>
      <c r="CX164">
        <v>1.52176322963202</v>
      </c>
      <c r="CY164">
        <v>1.53772843440517</v>
      </c>
      <c r="CZ164">
        <v>1.57513521223778</v>
      </c>
      <c r="DA164">
        <v>1.7380614505215799</v>
      </c>
      <c r="DB164">
        <v>1.50910294395009</v>
      </c>
      <c r="DC164">
        <v>1.7217346555820801</v>
      </c>
      <c r="DD164">
        <v>1.6250733813165701</v>
      </c>
      <c r="DE164">
        <v>1.71239757106323</v>
      </c>
      <c r="DF164">
        <v>1.6253041102289101</v>
      </c>
      <c r="DG164">
        <v>1.5796384772749199</v>
      </c>
      <c r="DH164">
        <v>1.60523991165754</v>
      </c>
      <c r="DI164">
        <v>1.5737615392451001</v>
      </c>
      <c r="DJ164">
        <v>1.52907958311301</v>
      </c>
      <c r="DK164">
        <v>1.63869797046688</v>
      </c>
      <c r="DL164">
        <v>1.6546839683255701</v>
      </c>
      <c r="DM164">
        <v>1.50653559144345</v>
      </c>
      <c r="DN164">
        <v>1.54480958216088</v>
      </c>
      <c r="DO164">
        <v>1.5918237965842099</v>
      </c>
      <c r="DP164">
        <v>1.6599312136683499</v>
      </c>
      <c r="DQ164">
        <v>1.6049557185538901</v>
      </c>
      <c r="DR164">
        <v>1.67911141760748</v>
      </c>
      <c r="DS164">
        <v>1.4357598343273501</v>
      </c>
      <c r="DT164">
        <v>1.4885365831425199</v>
      </c>
      <c r="DU164">
        <v>1.7180711057723399</v>
      </c>
      <c r="DV164">
        <v>1.6350602426754599</v>
      </c>
      <c r="DW164">
        <v>1.60613608228383</v>
      </c>
      <c r="DX164">
        <v>1.6167511044890399</v>
      </c>
      <c r="DY164">
        <v>1.49800644845386</v>
      </c>
      <c r="DZ164">
        <v>1.56043606450747</v>
      </c>
      <c r="EA164">
        <v>1.59732011915627</v>
      </c>
      <c r="EB164">
        <v>1.6965994449347199</v>
      </c>
      <c r="EC164">
        <v>1.45567225755875</v>
      </c>
      <c r="ED164">
        <v>1.53141110970059</v>
      </c>
      <c r="EE164">
        <v>1.5837415427233701</v>
      </c>
      <c r="EF164">
        <v>1.6116112889191501</v>
      </c>
      <c r="EG164">
        <v>1.55177278840537</v>
      </c>
      <c r="EH164">
        <v>1.6124691587022</v>
      </c>
      <c r="EI164">
        <v>1.68226382362039</v>
      </c>
      <c r="EJ164">
        <v>1.6049061987356099</v>
      </c>
      <c r="EK164">
        <v>1.5734989147756</v>
      </c>
      <c r="EL164">
        <v>1.60230337672486</v>
      </c>
      <c r="EM164">
        <v>1.6626368269690499</v>
      </c>
      <c r="EN164">
        <v>1.6878784565063001</v>
      </c>
      <c r="EO164">
        <v>1.56606313484231</v>
      </c>
      <c r="EP164">
        <v>1.63703292078063</v>
      </c>
      <c r="EQ164">
        <v>1.5344952840017601</v>
      </c>
      <c r="ER164">
        <v>1.52886852332965</v>
      </c>
      <c r="ES164">
        <v>1.56287077175317</v>
      </c>
      <c r="ET164">
        <v>1.6470703367845601</v>
      </c>
      <c r="EU164">
        <v>1.48084017247745</v>
      </c>
      <c r="EV164">
        <v>1.5627771946628399</v>
      </c>
      <c r="EW164">
        <v>1.7120484342619</v>
      </c>
      <c r="EX164">
        <v>1.74334722873444</v>
      </c>
      <c r="EY164">
        <v>1.5880858031856999</v>
      </c>
      <c r="EZ164">
        <v>1.6185462795813299</v>
      </c>
      <c r="FA164">
        <v>1.53236205821303</v>
      </c>
      <c r="FB164">
        <v>1.61476662830388</v>
      </c>
      <c r="FC164">
        <v>1.5149605686386201</v>
      </c>
      <c r="FD164">
        <v>1.58808266179073</v>
      </c>
      <c r="FE164">
        <v>1.6262773385512499</v>
      </c>
      <c r="FF164">
        <v>1.61307435803976</v>
      </c>
      <c r="FG164">
        <v>1.6618483064026699</v>
      </c>
      <c r="FH164">
        <v>1.7539751175845799</v>
      </c>
      <c r="FI164">
        <v>1.57183188114311</v>
      </c>
      <c r="FJ164">
        <v>1.60343947094241</v>
      </c>
    </row>
    <row r="165" spans="1:166" x14ac:dyDescent="0.45">
      <c r="A165" t="s">
        <v>17</v>
      </c>
      <c r="B165" t="s">
        <v>18</v>
      </c>
      <c r="C165" t="s">
        <v>75</v>
      </c>
      <c r="D165">
        <v>35</v>
      </c>
      <c r="E165" s="1" cm="1">
        <f t="array" ref="E165">SUMPRODUCT($G165:$FZZ165,$G$2:$FZZ$2)/SUMPRODUCT(--($G165:$FZZ165&lt;&gt;""),$G$2:$FZZ$2)</f>
        <v>1.5683980313891106</v>
      </c>
      <c r="F165" s="1" cm="1">
        <f t="array" ref="F165">SUMPRODUCT($G165:$FZZ165,$F$2:$FZY$2)/SUMPRODUCT(--($G165:$FZZ165&lt;&gt;""),$F$2:$FZY$2)</f>
        <v>1.5264828210988588</v>
      </c>
      <c r="G165">
        <v>1.5336890666077201</v>
      </c>
      <c r="H165">
        <v>1.5094436888028699</v>
      </c>
      <c r="I165">
        <v>1.52833243751062</v>
      </c>
      <c r="J165">
        <v>1.5074762147585601</v>
      </c>
      <c r="K165">
        <v>1.5024972758987301</v>
      </c>
      <c r="L165">
        <v>1.5170912639829801</v>
      </c>
      <c r="M165">
        <v>1.5412774136580401</v>
      </c>
      <c r="N165">
        <v>1.5311522884664901</v>
      </c>
      <c r="O165">
        <v>1.48067823692837</v>
      </c>
      <c r="P165">
        <v>1.4912973103364899</v>
      </c>
      <c r="Q165">
        <v>1.5270074563085201</v>
      </c>
      <c r="R165">
        <v>1.5374740339161199</v>
      </c>
      <c r="S165">
        <v>1.7728449808568501</v>
      </c>
      <c r="T165">
        <v>1.5379338271613601</v>
      </c>
      <c r="U165">
        <v>1.62158739779683</v>
      </c>
      <c r="V165">
        <v>1.70523838501325</v>
      </c>
      <c r="W165">
        <v>1.5694488598101399</v>
      </c>
      <c r="X165">
        <v>1.6591572765556499</v>
      </c>
      <c r="Y165">
        <v>1.4847034983737399</v>
      </c>
      <c r="Z165">
        <v>1.51414663810408</v>
      </c>
      <c r="AA165">
        <v>1.48224277569126</v>
      </c>
      <c r="AB165">
        <v>1.50569141086236</v>
      </c>
      <c r="AC165">
        <v>1.4911683718881501</v>
      </c>
      <c r="AD165">
        <v>1.52240530575531</v>
      </c>
      <c r="AE165">
        <v>1.60201669620777</v>
      </c>
      <c r="AF165">
        <v>1.5619588818544601</v>
      </c>
      <c r="AG165">
        <v>1.66744374804213</v>
      </c>
      <c r="AH165">
        <v>1.5375525570722299</v>
      </c>
      <c r="AI165">
        <v>1.5826902185542999</v>
      </c>
      <c r="AJ165">
        <v>1.56939242613399</v>
      </c>
      <c r="AK165">
        <v>1.6154826164317699</v>
      </c>
      <c r="AL165">
        <v>1.5582538702721001</v>
      </c>
      <c r="AM165">
        <v>1.6055541414281</v>
      </c>
      <c r="AN165">
        <v>1.5419386622822799</v>
      </c>
      <c r="AO165">
        <v>1.5518918088040501</v>
      </c>
      <c r="AP165">
        <v>1.549969686257</v>
      </c>
      <c r="AQ165">
        <v>1.49357053669141</v>
      </c>
      <c r="AR165">
        <v>1.5248623566827499</v>
      </c>
      <c r="AS165">
        <v>1.56093980532008</v>
      </c>
      <c r="AT165">
        <v>1.4923626413635001</v>
      </c>
      <c r="AU165">
        <v>1.5433552395199099</v>
      </c>
      <c r="AV165">
        <v>1.56241040376323</v>
      </c>
      <c r="AW165">
        <v>1.46130234073458</v>
      </c>
      <c r="AX165">
        <v>1.4821352517524899</v>
      </c>
      <c r="AY165">
        <v>1.5999560828387001</v>
      </c>
      <c r="AZ165">
        <v>1.57860497494328</v>
      </c>
      <c r="BA165">
        <v>1.65656360500767</v>
      </c>
      <c r="BB165">
        <v>1.44923054318787</v>
      </c>
      <c r="BC165">
        <v>1.4535034532913</v>
      </c>
      <c r="BD165">
        <v>1.4253692601216501</v>
      </c>
      <c r="BE165">
        <v>1.52590898362608</v>
      </c>
      <c r="BF165">
        <v>1.5305568702010599</v>
      </c>
      <c r="BG165">
        <v>1.70572018076748</v>
      </c>
      <c r="BH165">
        <v>1.7546817336279601</v>
      </c>
      <c r="BI165">
        <v>1.76136327623635</v>
      </c>
      <c r="BJ165">
        <v>1.7680661452983899</v>
      </c>
      <c r="BK165">
        <v>1.74890391867798</v>
      </c>
      <c r="BL165">
        <v>1.74741488005865</v>
      </c>
      <c r="BM165">
        <v>1.67242066368398</v>
      </c>
      <c r="BN165">
        <v>1.6996622933966901</v>
      </c>
      <c r="BO165">
        <v>1.59312988772024</v>
      </c>
      <c r="BP165">
        <v>1.5360576375147801</v>
      </c>
      <c r="BQ165">
        <v>1.4869066462631599</v>
      </c>
      <c r="BR165">
        <v>1.5101944106840599</v>
      </c>
      <c r="BS165">
        <v>1.4749346360878699</v>
      </c>
      <c r="BT165">
        <v>1.5054621011237499</v>
      </c>
      <c r="BU165">
        <v>1.5680328363757801</v>
      </c>
      <c r="BV165">
        <v>1.57362422489373</v>
      </c>
      <c r="BW165">
        <v>1.60558122288017</v>
      </c>
      <c r="BX165">
        <v>1.5120906010078901</v>
      </c>
      <c r="BY165">
        <v>1.5891217637130299</v>
      </c>
      <c r="BZ165">
        <v>1.5317214448107499</v>
      </c>
      <c r="CA165">
        <v>1.81979260706158</v>
      </c>
      <c r="CB165">
        <v>1.5588862964626</v>
      </c>
      <c r="CC165">
        <v>1.6433896667435499</v>
      </c>
      <c r="CD165">
        <v>1.5084678585018001</v>
      </c>
      <c r="CE165">
        <v>1.56349471873236</v>
      </c>
      <c r="CF165">
        <v>1.6210160928999999</v>
      </c>
      <c r="CG165">
        <v>1.54046999279926</v>
      </c>
      <c r="CH165">
        <v>1.5669056910636301</v>
      </c>
      <c r="CI165">
        <v>1.5136678111964601</v>
      </c>
      <c r="CJ165">
        <v>1.55403209089037</v>
      </c>
      <c r="CK165">
        <v>1.54132248448278</v>
      </c>
      <c r="CL165">
        <v>1.5522502340183399</v>
      </c>
      <c r="CM165">
        <v>1.53616106301248</v>
      </c>
      <c r="CN165">
        <v>1.5211757639552701</v>
      </c>
      <c r="CO165">
        <v>1.4980142254453399</v>
      </c>
      <c r="CP165">
        <v>1.5106705417525499</v>
      </c>
      <c r="CQ165">
        <v>1.5545252630853601</v>
      </c>
      <c r="CR165">
        <v>1.46200408245886</v>
      </c>
      <c r="CS165">
        <v>1.5275507595712099</v>
      </c>
      <c r="CT165">
        <v>1.46221454380944</v>
      </c>
      <c r="CU165">
        <v>1.94326248645933</v>
      </c>
      <c r="CV165">
        <v>1.5774964841867001</v>
      </c>
      <c r="CW165">
        <v>1.48588230817182</v>
      </c>
      <c r="CX165">
        <v>1.41847594909929</v>
      </c>
      <c r="CY165">
        <v>1.42779664710206</v>
      </c>
      <c r="CZ165">
        <v>1.45675799562977</v>
      </c>
      <c r="DA165">
        <v>1.62837578227556</v>
      </c>
      <c r="DB165">
        <v>1.4062090950611299</v>
      </c>
      <c r="DC165">
        <v>1.5909197843782501</v>
      </c>
      <c r="DD165">
        <v>1.51422561783858</v>
      </c>
      <c r="DE165">
        <v>1.6634312981386301</v>
      </c>
      <c r="DF165">
        <v>1.5697333356320899</v>
      </c>
      <c r="DG165">
        <v>1.5118101074621499</v>
      </c>
      <c r="DH165">
        <v>1.53811214698655</v>
      </c>
      <c r="DI165">
        <v>1.4875401228296099</v>
      </c>
      <c r="DJ165">
        <v>1.4523238313425999</v>
      </c>
      <c r="DK165">
        <v>1.5770724358755399</v>
      </c>
      <c r="DL165">
        <v>1.5941639527309901</v>
      </c>
      <c r="DM165">
        <v>1.46886468636434</v>
      </c>
      <c r="DN165">
        <v>1.5114164084731201</v>
      </c>
      <c r="DO165">
        <v>1.5166016210911799</v>
      </c>
      <c r="DP165">
        <v>1.5848309795623901</v>
      </c>
      <c r="DQ165">
        <v>1.55125685228569</v>
      </c>
      <c r="DR165">
        <v>1.6266144062551</v>
      </c>
      <c r="DS165">
        <v>1.3870707050617499</v>
      </c>
      <c r="DT165">
        <v>1.4466343807205799</v>
      </c>
      <c r="DU165">
        <v>1.6279197927140501</v>
      </c>
      <c r="DV165">
        <v>1.5409205061868501</v>
      </c>
      <c r="DW165">
        <v>1.51876722382483</v>
      </c>
      <c r="DX165">
        <v>1.52746818311673</v>
      </c>
      <c r="DY165">
        <v>1.42010869493624</v>
      </c>
      <c r="DZ165">
        <v>1.4760486331421101</v>
      </c>
      <c r="EA165">
        <v>1.5332738187175099</v>
      </c>
      <c r="EB165">
        <v>1.6219794482862699</v>
      </c>
      <c r="EC165">
        <v>1.40229844209132</v>
      </c>
      <c r="ED165">
        <v>1.4875947421487601</v>
      </c>
      <c r="EE165">
        <v>1.50214105195725</v>
      </c>
      <c r="EF165">
        <v>1.5452080536531001</v>
      </c>
      <c r="EG165">
        <v>1.4937789808361599</v>
      </c>
      <c r="EH165">
        <v>1.5693014404997701</v>
      </c>
      <c r="EI165">
        <v>1.5735123801505599</v>
      </c>
      <c r="EJ165">
        <v>1.52414172024529</v>
      </c>
      <c r="EK165">
        <v>1.47800293472575</v>
      </c>
      <c r="EL165">
        <v>1.5221411161985099</v>
      </c>
      <c r="EM165">
        <v>1.5924434403744701</v>
      </c>
      <c r="EN165">
        <v>1.6101889354009</v>
      </c>
      <c r="EO165">
        <v>1.51115388610448</v>
      </c>
      <c r="EP165">
        <v>1.58653449166497</v>
      </c>
      <c r="EQ165">
        <v>1.4791150157758499</v>
      </c>
      <c r="ER165">
        <v>1.4933477985519901</v>
      </c>
      <c r="ES165">
        <v>1.4673086879219599</v>
      </c>
      <c r="ET165">
        <v>1.5542996000845699</v>
      </c>
      <c r="EU165">
        <v>1.4310895241805399</v>
      </c>
      <c r="EV165">
        <v>1.5084077155214899</v>
      </c>
      <c r="EW165">
        <v>1.5958681265189301</v>
      </c>
      <c r="EX165">
        <v>1.6535153495663699</v>
      </c>
      <c r="EY165">
        <v>1.5184290444674799</v>
      </c>
      <c r="EZ165">
        <v>1.5719203502183099</v>
      </c>
      <c r="FA165">
        <v>1.4529019070198701</v>
      </c>
      <c r="FB165">
        <v>1.5307162180723599</v>
      </c>
      <c r="FC165">
        <v>1.43963984145227</v>
      </c>
      <c r="FD165">
        <v>1.5050161605049499</v>
      </c>
      <c r="FE165">
        <v>1.5640152409133501</v>
      </c>
      <c r="FF165">
        <v>1.5640269782999301</v>
      </c>
      <c r="FG165">
        <v>1.5902088311712901</v>
      </c>
      <c r="FH165">
        <v>1.6814183759103301</v>
      </c>
      <c r="FI165">
        <v>1.5047045410803299</v>
      </c>
      <c r="FJ165">
        <v>1.56267822452213</v>
      </c>
    </row>
    <row r="166" spans="1:166" x14ac:dyDescent="0.45">
      <c r="A166" t="s">
        <v>17</v>
      </c>
      <c r="B166" t="s">
        <v>18</v>
      </c>
      <c r="C166" t="s">
        <v>75</v>
      </c>
      <c r="D166">
        <v>40</v>
      </c>
      <c r="E166" s="1" cm="1">
        <f t="array" ref="E166">SUMPRODUCT($G166:$FZZ166,$G$2:$FZZ$2)/SUMPRODUCT(--($G166:$FZZ166&lt;&gt;""),$G$2:$FZZ$2)</f>
        <v>1.4926916118873139</v>
      </c>
      <c r="F166" s="1" cm="1">
        <f t="array" ref="F166">SUMPRODUCT($G166:$FZZ166,$F$2:$FZY$2)/SUMPRODUCT(--($G166:$FZZ166&lt;&gt;""),$F$2:$FZY$2)</f>
        <v>1.4591424679026759</v>
      </c>
      <c r="G166">
        <v>1.44067957940004</v>
      </c>
      <c r="H166">
        <v>1.41575460746638</v>
      </c>
      <c r="I166">
        <v>1.43152657377674</v>
      </c>
      <c r="J166">
        <v>1.41094911267612</v>
      </c>
      <c r="K166">
        <v>1.4185758991730999</v>
      </c>
      <c r="L166">
        <v>1.4540679729171599</v>
      </c>
      <c r="M166">
        <v>1.48417626159223</v>
      </c>
      <c r="N166">
        <v>1.4838065515462999</v>
      </c>
      <c r="O166">
        <v>1.44573408581595</v>
      </c>
      <c r="P166">
        <v>1.44111271683974</v>
      </c>
      <c r="Q166">
        <v>1.4624766606581301</v>
      </c>
      <c r="R166">
        <v>1.4894163902333399</v>
      </c>
      <c r="S166">
        <v>1.5329334768609999</v>
      </c>
      <c r="T166">
        <v>1.4603682515958401</v>
      </c>
      <c r="U166">
        <v>1.58311611088807</v>
      </c>
      <c r="V166">
        <v>1.66449564610722</v>
      </c>
      <c r="W166">
        <v>1.5113642247610299</v>
      </c>
      <c r="X166">
        <v>1.6005838897593601</v>
      </c>
      <c r="Y166">
        <v>1.4319761948918599</v>
      </c>
      <c r="Z166">
        <v>1.4657118898581301</v>
      </c>
      <c r="AA166">
        <v>1.4264575560302699</v>
      </c>
      <c r="AB166">
        <v>1.4619555945531899</v>
      </c>
      <c r="AC166">
        <v>1.3935127500676101</v>
      </c>
      <c r="AD166">
        <v>1.41786013585499</v>
      </c>
      <c r="AE166">
        <v>1.4507841199645499</v>
      </c>
      <c r="AF166">
        <v>1.46599173016371</v>
      </c>
      <c r="AG166">
        <v>1.54251221549629</v>
      </c>
      <c r="AH166">
        <v>1.4635122221305099</v>
      </c>
      <c r="AI166">
        <v>1.4929118507044801</v>
      </c>
      <c r="AJ166">
        <v>1.51401284499408</v>
      </c>
      <c r="AK166">
        <v>1.53367899801198</v>
      </c>
      <c r="AL166">
        <v>1.4683458767761499</v>
      </c>
      <c r="AM166">
        <v>1.52569312828106</v>
      </c>
      <c r="AN166">
        <v>1.4542322388606901</v>
      </c>
      <c r="AO166">
        <v>1.45941504208422</v>
      </c>
      <c r="AP166">
        <v>1.45821843014292</v>
      </c>
      <c r="AQ166">
        <v>1.4051212274787099</v>
      </c>
      <c r="AR166">
        <v>1.42942460098862</v>
      </c>
      <c r="AS166">
        <v>1.52026445942707</v>
      </c>
      <c r="AT166">
        <v>1.4466332208575701</v>
      </c>
      <c r="AU166">
        <v>1.4457838636037099</v>
      </c>
      <c r="AV166">
        <v>1.47249484692044</v>
      </c>
      <c r="AW166">
        <v>1.3821568431160201</v>
      </c>
      <c r="AX166">
        <v>1.3906420306817699</v>
      </c>
      <c r="AY166">
        <v>1.49782245408009</v>
      </c>
      <c r="AZ166">
        <v>1.4683383549125999</v>
      </c>
      <c r="BA166">
        <v>1.5774331844787</v>
      </c>
      <c r="BB166">
        <v>1.3875218940132299</v>
      </c>
      <c r="BC166">
        <v>1.39495362754396</v>
      </c>
      <c r="BD166">
        <v>1.3769461317223</v>
      </c>
      <c r="BE166">
        <v>1.4796141500670199</v>
      </c>
      <c r="BF166">
        <v>1.48012460521434</v>
      </c>
      <c r="BG166">
        <v>1.64012180716463</v>
      </c>
      <c r="BH166">
        <v>1.72512814433322</v>
      </c>
      <c r="BI166">
        <v>1.66106332622201</v>
      </c>
      <c r="BJ166">
        <v>1.6890247789178601</v>
      </c>
      <c r="BK166">
        <v>1.66854474719652</v>
      </c>
      <c r="BL166">
        <v>1.6903581614251499</v>
      </c>
      <c r="BM166">
        <v>1.6173905565164599</v>
      </c>
      <c r="BN166">
        <v>1.6307736298914799</v>
      </c>
      <c r="BO166">
        <v>1.498140124908</v>
      </c>
      <c r="BP166">
        <v>1.43881191350936</v>
      </c>
      <c r="BQ166">
        <v>1.3963052782840799</v>
      </c>
      <c r="BR166">
        <v>1.40534217360416</v>
      </c>
      <c r="BS166">
        <v>1.4101108376864999</v>
      </c>
      <c r="BT166">
        <v>1.4462912208791301</v>
      </c>
      <c r="BU166">
        <v>1.45856268639428</v>
      </c>
      <c r="BV166">
        <v>1.46861209111197</v>
      </c>
      <c r="BW166">
        <v>1.50553809970903</v>
      </c>
      <c r="BX166">
        <v>1.4078014722818699</v>
      </c>
      <c r="BY166">
        <v>1.5122368694157899</v>
      </c>
      <c r="BZ166">
        <v>1.4307319788835799</v>
      </c>
      <c r="CA166">
        <v>1.6867693518975</v>
      </c>
      <c r="CB166">
        <v>1.48202370978471</v>
      </c>
      <c r="CC166">
        <v>1.5634414389785001</v>
      </c>
      <c r="CD166">
        <v>1.4441126000946301</v>
      </c>
      <c r="CE166">
        <v>1.50766939997551</v>
      </c>
      <c r="CF166">
        <v>1.5651455311163001</v>
      </c>
      <c r="CG166">
        <v>1.5067149957374899</v>
      </c>
      <c r="CH166">
        <v>1.52432979366169</v>
      </c>
      <c r="CI166">
        <v>1.4670083949200201</v>
      </c>
      <c r="CJ166">
        <v>1.5155801341637301</v>
      </c>
      <c r="CK166">
        <v>1.4507602932069801</v>
      </c>
      <c r="CL166">
        <v>1.44616368323276</v>
      </c>
      <c r="CM166">
        <v>1.45510713973487</v>
      </c>
      <c r="CN166">
        <v>1.43517855796616</v>
      </c>
      <c r="CO166">
        <v>1.4262432687209701</v>
      </c>
      <c r="CP166">
        <v>1.4374597095089301</v>
      </c>
      <c r="CQ166">
        <v>1.46285717322975</v>
      </c>
      <c r="CR166">
        <v>1.43597956201552</v>
      </c>
      <c r="CS166">
        <v>1.41831357016447</v>
      </c>
      <c r="CT166">
        <v>1.3723039749269901</v>
      </c>
      <c r="CU166">
        <v>1.82965470038509</v>
      </c>
      <c r="CV166">
        <v>1.48823729648345</v>
      </c>
      <c r="CW166">
        <v>1.44246493151418</v>
      </c>
      <c r="CX166">
        <v>1.35226240389362</v>
      </c>
      <c r="CY166">
        <v>1.38587420522155</v>
      </c>
      <c r="CZ166">
        <v>1.4123777033039699</v>
      </c>
      <c r="DA166">
        <v>1.59322716666185</v>
      </c>
      <c r="DB166">
        <v>1.3706578458910901</v>
      </c>
      <c r="DC166">
        <v>1.5344715927385899</v>
      </c>
      <c r="DD166">
        <v>1.4532236051977301</v>
      </c>
      <c r="DE166">
        <v>1.5724113448594901</v>
      </c>
      <c r="DF166">
        <v>1.5090945445458701</v>
      </c>
      <c r="DG166">
        <v>1.4325752424249101</v>
      </c>
      <c r="DH166">
        <v>1.45118392641551</v>
      </c>
      <c r="DI166">
        <v>1.4427462383844001</v>
      </c>
      <c r="DJ166">
        <v>1.4148306923746601</v>
      </c>
      <c r="DK166">
        <v>1.5042684623203599</v>
      </c>
      <c r="DL166">
        <v>1.50925038839216</v>
      </c>
      <c r="DM166">
        <v>1.3875359144547299</v>
      </c>
      <c r="DN166">
        <v>1.4341820746135301</v>
      </c>
      <c r="DO166">
        <v>1.43740584734664</v>
      </c>
      <c r="DP166">
        <v>1.5184968406953501</v>
      </c>
      <c r="DQ166">
        <v>1.5183037699670101</v>
      </c>
      <c r="DR166">
        <v>1.5909655360712101</v>
      </c>
      <c r="DS166">
        <v>1.3219144173820301</v>
      </c>
      <c r="DT166">
        <v>1.38502903331932</v>
      </c>
      <c r="DU166">
        <v>1.5434356161831999</v>
      </c>
      <c r="DV166">
        <v>1.46139111805291</v>
      </c>
      <c r="DW166">
        <v>1.4748762481712001</v>
      </c>
      <c r="DX166">
        <v>1.47357250382591</v>
      </c>
      <c r="DY166">
        <v>1.38191347318337</v>
      </c>
      <c r="DZ166">
        <v>1.4560728235615801</v>
      </c>
      <c r="EA166">
        <v>1.4800608254132499</v>
      </c>
      <c r="EB166">
        <v>1.56074847141943</v>
      </c>
      <c r="EC166">
        <v>1.3284711516433301</v>
      </c>
      <c r="ED166">
        <v>1.40639600955461</v>
      </c>
      <c r="EE166">
        <v>1.4348958349402401</v>
      </c>
      <c r="EF166">
        <v>1.4840247618398099</v>
      </c>
      <c r="EG166">
        <v>1.45538609718565</v>
      </c>
      <c r="EH166">
        <v>1.5252439684260699</v>
      </c>
      <c r="EI166">
        <v>1.5268904673419299</v>
      </c>
      <c r="EJ166">
        <v>1.4846237484452101</v>
      </c>
      <c r="EK166">
        <v>1.43016215536183</v>
      </c>
      <c r="EL166">
        <v>1.48289949222171</v>
      </c>
      <c r="EM166">
        <v>1.5210750050220401</v>
      </c>
      <c r="EN166">
        <v>1.5550068997248701</v>
      </c>
      <c r="EO166">
        <v>1.44373201617866</v>
      </c>
      <c r="EP166">
        <v>1.5156329895135201</v>
      </c>
      <c r="EQ166">
        <v>1.36988515142489</v>
      </c>
      <c r="ER166">
        <v>1.40197040876559</v>
      </c>
      <c r="ES166">
        <v>1.4283755025285301</v>
      </c>
      <c r="ET166">
        <v>1.51065407913028</v>
      </c>
      <c r="EU166">
        <v>1.3642030800146501</v>
      </c>
      <c r="EV166">
        <v>1.43581890357419</v>
      </c>
      <c r="EW166">
        <v>1.53624098777451</v>
      </c>
      <c r="EX166">
        <v>1.57754480908935</v>
      </c>
      <c r="EY166">
        <v>1.43434633350498</v>
      </c>
      <c r="EZ166">
        <v>1.50916564297689</v>
      </c>
      <c r="FA166">
        <v>1.4130335633109601</v>
      </c>
      <c r="FB166">
        <v>1.4893203303692399</v>
      </c>
      <c r="FC166">
        <v>1.4037350790479799</v>
      </c>
      <c r="FD166">
        <v>1.46501270557629</v>
      </c>
      <c r="FE166">
        <v>1.4601364602529101</v>
      </c>
      <c r="FF166">
        <v>1.47488209246546</v>
      </c>
      <c r="FG166">
        <v>1.52331046242034</v>
      </c>
      <c r="FH166">
        <v>1.6146483782335701</v>
      </c>
      <c r="FI166">
        <v>1.4337789244200101</v>
      </c>
      <c r="FJ166">
        <v>1.49314848802955</v>
      </c>
    </row>
    <row r="167" spans="1:166" x14ac:dyDescent="0.45">
      <c r="A167" t="s">
        <v>17</v>
      </c>
      <c r="B167" t="s">
        <v>18</v>
      </c>
      <c r="C167" t="s">
        <v>75</v>
      </c>
      <c r="D167">
        <v>45</v>
      </c>
      <c r="E167" s="1" cm="1">
        <f t="array" ref="E167">SUMPRODUCT($G167:$FZZ167,$G$2:$FZZ$2)/SUMPRODUCT(--($G167:$FZZ167&lt;&gt;""),$G$2:$FZZ$2)</f>
        <v>1.4212248531489469</v>
      </c>
      <c r="F167" s="1" cm="1">
        <f t="array" ref="F167">SUMPRODUCT($G167:$FZZ167,$F$2:$FZY$2)/SUMPRODUCT(--($G167:$FZZ167&lt;&gt;""),$F$2:$FZY$2)</f>
        <v>1.4054237857972482</v>
      </c>
      <c r="G167">
        <v>1.3865604127881801</v>
      </c>
      <c r="H167">
        <v>1.3685664724756501</v>
      </c>
      <c r="I167">
        <v>1.38325450093487</v>
      </c>
      <c r="J167">
        <v>1.3697014383696899</v>
      </c>
      <c r="K167">
        <v>1.35489162910043</v>
      </c>
      <c r="L167">
        <v>1.37995747985483</v>
      </c>
      <c r="M167">
        <v>1.4288260030448501</v>
      </c>
      <c r="N167">
        <v>1.4311513213456799</v>
      </c>
      <c r="O167">
        <v>1.3792617350492999</v>
      </c>
      <c r="P167">
        <v>1.36723609339369</v>
      </c>
      <c r="Q167">
        <v>1.3732726840209</v>
      </c>
      <c r="R167">
        <v>1.39709143472875</v>
      </c>
      <c r="S167">
        <v>1.42247932456804</v>
      </c>
      <c r="T167">
        <v>1.39759319421488</v>
      </c>
      <c r="U167">
        <v>1.49298074140231</v>
      </c>
      <c r="V167">
        <v>1.56434008706661</v>
      </c>
      <c r="W167">
        <v>1.4654235035868299</v>
      </c>
      <c r="X167">
        <v>1.5560404811522199</v>
      </c>
      <c r="Y167">
        <v>1.39492523624409</v>
      </c>
      <c r="Z167">
        <v>1.42806901543167</v>
      </c>
      <c r="AA167">
        <v>1.38673010707586</v>
      </c>
      <c r="AB167">
        <v>1.4229893767056001</v>
      </c>
      <c r="AC167">
        <v>1.3676391031569</v>
      </c>
      <c r="AD167">
        <v>1.37963205460178</v>
      </c>
      <c r="AE167">
        <v>1.3686138943436299</v>
      </c>
      <c r="AF167">
        <v>1.4074642434425599</v>
      </c>
      <c r="AG167">
        <v>1.4371566336861601</v>
      </c>
      <c r="AH167">
        <v>1.40985125026748</v>
      </c>
      <c r="AI167">
        <v>1.4072725468073699</v>
      </c>
      <c r="AJ167">
        <v>1.41729575812874</v>
      </c>
      <c r="AK167">
        <v>1.4522758264628299</v>
      </c>
      <c r="AL167">
        <v>1.3944986165420801</v>
      </c>
      <c r="AM167">
        <v>1.50036527893741</v>
      </c>
      <c r="AN167">
        <v>1.41760203187894</v>
      </c>
      <c r="AO167">
        <v>1.38893258612853</v>
      </c>
      <c r="AP167">
        <v>1.42387981389524</v>
      </c>
      <c r="AQ167">
        <v>1.3601673166898001</v>
      </c>
      <c r="AR167">
        <v>1.3824343182836401</v>
      </c>
      <c r="AS167">
        <v>1.4507030441978099</v>
      </c>
      <c r="AT167">
        <v>1.38027649878722</v>
      </c>
      <c r="AU167">
        <v>1.36831100746893</v>
      </c>
      <c r="AV167">
        <v>1.40847556761839</v>
      </c>
      <c r="AW167">
        <v>1.3558482292431</v>
      </c>
      <c r="AX167">
        <v>1.35793771603708</v>
      </c>
      <c r="AY167">
        <v>1.4522187629061301</v>
      </c>
      <c r="AZ167">
        <v>1.43143503829264</v>
      </c>
      <c r="BA167">
        <v>1.38996455348224</v>
      </c>
      <c r="BB167">
        <v>1.34893998566689</v>
      </c>
      <c r="BC167">
        <v>1.3684021107462701</v>
      </c>
      <c r="BD167">
        <v>1.3340263646141099</v>
      </c>
      <c r="BE167">
        <v>1.3817827765667501</v>
      </c>
      <c r="BF167">
        <v>1.3780074782763001</v>
      </c>
      <c r="BG167">
        <v>1.5339178298559499</v>
      </c>
      <c r="BH167">
        <v>1.62896323718729</v>
      </c>
      <c r="BI167">
        <v>1.5486346494304899</v>
      </c>
      <c r="BJ167">
        <v>1.61714643423571</v>
      </c>
      <c r="BK167">
        <v>1.5393294361048599</v>
      </c>
      <c r="BL167">
        <v>1.6046140279796901</v>
      </c>
      <c r="BM167">
        <v>1.54319961085632</v>
      </c>
      <c r="BN167">
        <v>1.5597003574347299</v>
      </c>
      <c r="BO167">
        <v>1.4603514147363901</v>
      </c>
      <c r="BP167">
        <v>1.4010138681679201</v>
      </c>
      <c r="BQ167">
        <v>1.34124156058739</v>
      </c>
      <c r="BR167">
        <v>1.3619337695025999</v>
      </c>
      <c r="BS167">
        <v>1.37411085465038</v>
      </c>
      <c r="BT167">
        <v>1.39696728411619</v>
      </c>
      <c r="BU167">
        <v>1.43804901709854</v>
      </c>
      <c r="BV167">
        <v>1.44611072951612</v>
      </c>
      <c r="BW167">
        <v>1.44542140375992</v>
      </c>
      <c r="BX167">
        <v>1.3684526373305099</v>
      </c>
      <c r="BY167">
        <v>1.4452381067308899</v>
      </c>
      <c r="BZ167">
        <v>1.38016508261371</v>
      </c>
      <c r="CA167">
        <v>1.55159795747314</v>
      </c>
      <c r="CB167">
        <v>1.4151130010847599</v>
      </c>
      <c r="CC167">
        <v>1.5109799103958299</v>
      </c>
      <c r="CD167">
        <v>1.39460791357172</v>
      </c>
      <c r="CE167">
        <v>1.4774257015366601</v>
      </c>
      <c r="CF167">
        <v>1.5299061244398999</v>
      </c>
      <c r="CG167">
        <v>1.4227516325804199</v>
      </c>
      <c r="CH167">
        <v>1.4360085374231299</v>
      </c>
      <c r="CI167">
        <v>1.42729087442604</v>
      </c>
      <c r="CJ167">
        <v>1.48347192630336</v>
      </c>
      <c r="CK167">
        <v>1.4038626132288701</v>
      </c>
      <c r="CL167">
        <v>1.4174364262158099</v>
      </c>
      <c r="CM167">
        <v>1.38115759262018</v>
      </c>
      <c r="CN167">
        <v>1.39582880436225</v>
      </c>
      <c r="CO167">
        <v>1.38139451261058</v>
      </c>
      <c r="CP167">
        <v>1.3977151174781599</v>
      </c>
      <c r="CQ167">
        <v>1.3836877933290399</v>
      </c>
      <c r="CR167">
        <v>1.3847284349859299</v>
      </c>
      <c r="CS167">
        <v>1.36875324019866</v>
      </c>
      <c r="CT167">
        <v>1.3204451060497</v>
      </c>
      <c r="CU167">
        <v>1.5896116783411101</v>
      </c>
      <c r="CV167">
        <v>1.4497132255984999</v>
      </c>
      <c r="CW167">
        <v>1.3780496771702999</v>
      </c>
      <c r="CX167">
        <v>1.2828494247242901</v>
      </c>
      <c r="CY167">
        <v>1.3651633925790601</v>
      </c>
      <c r="CZ167">
        <v>1.38499284829314</v>
      </c>
      <c r="DA167">
        <v>1.5472600256411</v>
      </c>
      <c r="DB167">
        <v>1.32699903656356</v>
      </c>
      <c r="DC167">
        <v>1.4110623288728299</v>
      </c>
      <c r="DD167">
        <v>1.38638793840112</v>
      </c>
      <c r="DE167">
        <v>1.4766407681038101</v>
      </c>
      <c r="DF167">
        <v>1.43009131798456</v>
      </c>
      <c r="DG167">
        <v>1.3961322474967</v>
      </c>
      <c r="DH167">
        <v>1.4128841505145699</v>
      </c>
      <c r="DI167">
        <v>1.35687830719966</v>
      </c>
      <c r="DJ167">
        <v>1.3497122054094499</v>
      </c>
      <c r="DK167">
        <v>1.44849395710077</v>
      </c>
      <c r="DL167">
        <v>1.4550571074883401</v>
      </c>
      <c r="DM167">
        <v>1.3510594754171099</v>
      </c>
      <c r="DN167">
        <v>1.4053454297361601</v>
      </c>
      <c r="DO167">
        <v>1.4076185910496399</v>
      </c>
      <c r="DP167">
        <v>1.49122883476535</v>
      </c>
      <c r="DQ167">
        <v>1.4373627641867099</v>
      </c>
      <c r="DR167">
        <v>1.5109094343478899</v>
      </c>
      <c r="DS167">
        <v>1.2863410393654799</v>
      </c>
      <c r="DT167">
        <v>1.34279851862532</v>
      </c>
      <c r="DU167">
        <v>1.4805578662743599</v>
      </c>
      <c r="DV167">
        <v>1.41975108165317</v>
      </c>
      <c r="DW167">
        <v>1.39383184833703</v>
      </c>
      <c r="DX167">
        <v>1.4103546580917401</v>
      </c>
      <c r="DY167">
        <v>1.3244528581664801</v>
      </c>
      <c r="DZ167">
        <v>1.3949794999794201</v>
      </c>
      <c r="EA167">
        <v>1.40373447177193</v>
      </c>
      <c r="EB167">
        <v>1.48111712806184</v>
      </c>
      <c r="EC167">
        <v>1.3012981626465201</v>
      </c>
      <c r="ED167">
        <v>1.37547758865568</v>
      </c>
      <c r="EE167">
        <v>1.3890327262456299</v>
      </c>
      <c r="EF167">
        <v>1.44098010818113</v>
      </c>
      <c r="EG167">
        <v>1.39477527856677</v>
      </c>
      <c r="EH167">
        <v>1.4606379192886001</v>
      </c>
      <c r="EI167">
        <v>1.4504288873253</v>
      </c>
      <c r="EJ167">
        <v>1.41506336163158</v>
      </c>
      <c r="EK167">
        <v>1.3661354326191599</v>
      </c>
      <c r="EL167">
        <v>1.4171203129461001</v>
      </c>
      <c r="EM167">
        <v>1.4703001114029499</v>
      </c>
      <c r="EN167">
        <v>1.5151965496933</v>
      </c>
      <c r="EO167">
        <v>1.40678609853694</v>
      </c>
      <c r="EP167">
        <v>1.4736676351487299</v>
      </c>
      <c r="EQ167">
        <v>1.3054865073477899</v>
      </c>
      <c r="ER167">
        <v>1.36352677198158</v>
      </c>
      <c r="ES167">
        <v>1.36709064164192</v>
      </c>
      <c r="ET167">
        <v>1.4501152399878801</v>
      </c>
      <c r="EU167">
        <v>1.3245891783988299</v>
      </c>
      <c r="EV167">
        <v>1.4001826827475501</v>
      </c>
      <c r="EW167">
        <v>1.4634084456518399</v>
      </c>
      <c r="EX167">
        <v>1.4871950736945401</v>
      </c>
      <c r="EY167">
        <v>1.3700957082134899</v>
      </c>
      <c r="EZ167">
        <v>1.4417180263945399</v>
      </c>
      <c r="FA167">
        <v>1.3468261125135701</v>
      </c>
      <c r="FB167">
        <v>1.41707129590843</v>
      </c>
      <c r="FC167">
        <v>1.33613072015297</v>
      </c>
      <c r="FD167">
        <v>1.3964612698605501</v>
      </c>
      <c r="FE167">
        <v>1.4121919792219599</v>
      </c>
      <c r="FF167">
        <v>1.4331905960723701</v>
      </c>
      <c r="FG167">
        <v>1.45567404889242</v>
      </c>
      <c r="FH167">
        <v>1.54006143557502</v>
      </c>
      <c r="FI167">
        <v>1.3877614931652</v>
      </c>
      <c r="FJ167">
        <v>1.45313383664325</v>
      </c>
    </row>
    <row r="168" spans="1:166" x14ac:dyDescent="0.45">
      <c r="A168" t="s">
        <v>17</v>
      </c>
      <c r="B168" t="s">
        <v>18</v>
      </c>
      <c r="C168" t="s">
        <v>75</v>
      </c>
      <c r="D168">
        <v>50</v>
      </c>
      <c r="E168" s="1" cm="1">
        <f t="array" ref="E168">SUMPRODUCT($G168:$FZZ168,$G$2:$FZZ$2)/SUMPRODUCT(--($G168:$FZZ168&lt;&gt;""),$G$2:$FZZ$2)</f>
        <v>1.3648020384967101</v>
      </c>
      <c r="F168" s="1" cm="1">
        <f t="array" ref="F168">SUMPRODUCT($G168:$FZZ168,$F$2:$FZY$2)/SUMPRODUCT(--($G168:$FZZ168&lt;&gt;""),$F$2:$FZY$2)</f>
        <v>1.3631785473106133</v>
      </c>
      <c r="G168">
        <v>1.33805525061143</v>
      </c>
      <c r="H168">
        <v>1.32850917392238</v>
      </c>
      <c r="I168">
        <v>1.33168938381179</v>
      </c>
      <c r="J168">
        <v>1.32434111091203</v>
      </c>
      <c r="K168">
        <v>1.32035441875587</v>
      </c>
      <c r="L168">
        <v>1.33542342199843</v>
      </c>
      <c r="M168">
        <v>1.35766039530051</v>
      </c>
      <c r="N168">
        <v>1.3335022571025399</v>
      </c>
      <c r="O168">
        <v>1.3253249476395601</v>
      </c>
      <c r="P168">
        <v>1.33368307552031</v>
      </c>
      <c r="Q168">
        <v>1.3431282837117799</v>
      </c>
      <c r="R168">
        <v>1.3582811509996799</v>
      </c>
      <c r="S168">
        <v>1.34296378775587</v>
      </c>
      <c r="T168">
        <v>1.3668974536468901</v>
      </c>
      <c r="U168">
        <v>1.46129775288804</v>
      </c>
      <c r="V168">
        <v>1.52509745247123</v>
      </c>
      <c r="W168">
        <v>1.41957050800783</v>
      </c>
      <c r="X168">
        <v>1.5086440116576401</v>
      </c>
      <c r="Y168">
        <v>1.3364371637016099</v>
      </c>
      <c r="Z168">
        <v>1.36198093303266</v>
      </c>
      <c r="AA168">
        <v>1.36052345511402</v>
      </c>
      <c r="AB168">
        <v>1.3990982966904699</v>
      </c>
      <c r="AC168">
        <v>1.3379354515033399</v>
      </c>
      <c r="AD168">
        <v>1.35076401594179</v>
      </c>
      <c r="AE168">
        <v>1.32133778547511</v>
      </c>
      <c r="AF168">
        <v>1.3717860662875301</v>
      </c>
      <c r="AG168">
        <v>1.35675445586715</v>
      </c>
      <c r="AH168">
        <v>1.37824280838919</v>
      </c>
      <c r="AI168">
        <v>1.3668409564630599</v>
      </c>
      <c r="AJ168">
        <v>1.3735072679937801</v>
      </c>
      <c r="AK168">
        <v>1.4075285129724999</v>
      </c>
      <c r="AL168">
        <v>1.3666159736250401</v>
      </c>
      <c r="AM168">
        <v>1.45990752329925</v>
      </c>
      <c r="AN168">
        <v>1.3854738658396399</v>
      </c>
      <c r="AO168">
        <v>1.3215046065360301</v>
      </c>
      <c r="AP168">
        <v>1.3758412992283</v>
      </c>
      <c r="AQ168">
        <v>1.33099482919448</v>
      </c>
      <c r="AR168">
        <v>1.35204959272561</v>
      </c>
      <c r="AS168">
        <v>1.40923821178386</v>
      </c>
      <c r="AT168">
        <v>1.34421214653378</v>
      </c>
      <c r="AU168">
        <v>1.32799098405987</v>
      </c>
      <c r="AV168">
        <v>1.3800834511914699</v>
      </c>
      <c r="AW168">
        <v>1.32940759307026</v>
      </c>
      <c r="AX168">
        <v>1.3281275485111701</v>
      </c>
      <c r="AY168">
        <v>1.4086092563067401</v>
      </c>
      <c r="AZ168">
        <v>1.4001782062233199</v>
      </c>
      <c r="BA168">
        <v>1.2836005454249699</v>
      </c>
      <c r="BB168">
        <v>1.2557545261121099</v>
      </c>
      <c r="BC168">
        <v>1.29289616468902</v>
      </c>
      <c r="BD168">
        <v>1.2579627224158301</v>
      </c>
      <c r="BE168">
        <v>1.36737349371963</v>
      </c>
      <c r="BF168">
        <v>1.35378975825475</v>
      </c>
      <c r="BG168">
        <v>1.48595576693765</v>
      </c>
      <c r="BH168">
        <v>1.5735165818294301</v>
      </c>
      <c r="BI168">
        <v>1.5009964721931299</v>
      </c>
      <c r="BJ168">
        <v>1.5796320651571001</v>
      </c>
      <c r="BK168">
        <v>1.4907751784905601</v>
      </c>
      <c r="BL168">
        <v>1.5656683565249001</v>
      </c>
      <c r="BM168">
        <v>1.4996687888011899</v>
      </c>
      <c r="BN168">
        <v>1.5189543947005699</v>
      </c>
      <c r="BO168">
        <v>1.4299385196024199</v>
      </c>
      <c r="BP168">
        <v>1.36954466706947</v>
      </c>
      <c r="BQ168">
        <v>1.27069960775622</v>
      </c>
      <c r="BR168">
        <v>1.2931151505120599</v>
      </c>
      <c r="BS168">
        <v>1.33814148609863</v>
      </c>
      <c r="BT168">
        <v>1.3554869107838201</v>
      </c>
      <c r="BU168">
        <v>1.3981484496818599</v>
      </c>
      <c r="BV168">
        <v>1.41055463863228</v>
      </c>
      <c r="BW168">
        <v>1.36368605505098</v>
      </c>
      <c r="BX168">
        <v>1.3354270020254899</v>
      </c>
      <c r="BY168">
        <v>1.3973155571860001</v>
      </c>
      <c r="BZ168">
        <v>1.3462786420748201</v>
      </c>
      <c r="CA168">
        <v>1.4595468848705899</v>
      </c>
      <c r="CB168">
        <v>1.37966839764826</v>
      </c>
      <c r="CC168">
        <v>1.4604245473325801</v>
      </c>
      <c r="CD168">
        <v>1.3404057592095</v>
      </c>
      <c r="CE168">
        <v>1.39096560748623</v>
      </c>
      <c r="CF168">
        <v>1.4339048117968201</v>
      </c>
      <c r="CG168">
        <v>1.39109700507362</v>
      </c>
      <c r="CH168">
        <v>1.3980247639069301</v>
      </c>
      <c r="CI168">
        <v>1.3489508945019899</v>
      </c>
      <c r="CJ168">
        <v>1.40032667865769</v>
      </c>
      <c r="CK168">
        <v>1.3145157044312199</v>
      </c>
      <c r="CL168">
        <v>1.33551030400783</v>
      </c>
      <c r="CM168">
        <v>1.34589557534715</v>
      </c>
      <c r="CN168">
        <v>1.36454706690796</v>
      </c>
      <c r="CO168">
        <v>1.3157417175708099</v>
      </c>
      <c r="CP168">
        <v>1.3315321346698501</v>
      </c>
      <c r="CQ168">
        <v>1.3212639107359001</v>
      </c>
      <c r="CR168">
        <v>1.3467792469755899</v>
      </c>
      <c r="CS168">
        <v>1.32776247979063</v>
      </c>
      <c r="CT168">
        <v>1.2866093417093001</v>
      </c>
      <c r="CU168">
        <v>1.4252948779419501</v>
      </c>
      <c r="CV168">
        <v>1.3936125487094899</v>
      </c>
      <c r="CW168">
        <v>1.33308966445126</v>
      </c>
      <c r="CX168">
        <v>1.2425885907172201</v>
      </c>
      <c r="CY168">
        <v>1.32700614247576</v>
      </c>
      <c r="CZ168">
        <v>1.3471665371080499</v>
      </c>
      <c r="DA168">
        <v>1.4210555234752</v>
      </c>
      <c r="DB168">
        <v>1.2820397903865901</v>
      </c>
      <c r="DC168">
        <v>1.3535577854699701</v>
      </c>
      <c r="DD168">
        <v>1.3564279610496901</v>
      </c>
      <c r="DE168">
        <v>1.4422765735747101</v>
      </c>
      <c r="DF168">
        <v>1.38963054150399</v>
      </c>
      <c r="DG168">
        <v>1.3453221179083901</v>
      </c>
      <c r="DH168">
        <v>1.35041429950633</v>
      </c>
      <c r="DI168">
        <v>1.32959139918547</v>
      </c>
      <c r="DJ168">
        <v>1.3272067187529499</v>
      </c>
      <c r="DK168">
        <v>1.39936326063322</v>
      </c>
      <c r="DL168">
        <v>1.40768280344352</v>
      </c>
      <c r="DM168">
        <v>1.28894467408874</v>
      </c>
      <c r="DN168">
        <v>1.36324369411049</v>
      </c>
      <c r="DO168">
        <v>1.353382740369</v>
      </c>
      <c r="DP168">
        <v>1.4459754766195401</v>
      </c>
      <c r="DQ168">
        <v>1.3970466149434999</v>
      </c>
      <c r="DR168">
        <v>1.48184987302778</v>
      </c>
      <c r="DS168">
        <v>1.2622334814210701</v>
      </c>
      <c r="DT168">
        <v>1.3198262227183299</v>
      </c>
      <c r="DU168">
        <v>1.40555042768905</v>
      </c>
      <c r="DV168">
        <v>1.3543601948475199</v>
      </c>
      <c r="DW168">
        <v>1.3550182999381499</v>
      </c>
      <c r="DX168">
        <v>1.3781423230196299</v>
      </c>
      <c r="DY168">
        <v>1.2952875872648499</v>
      </c>
      <c r="DZ168">
        <v>1.36100671447253</v>
      </c>
      <c r="EA168">
        <v>1.3863484707803899</v>
      </c>
      <c r="EB168">
        <v>1.46988724384318</v>
      </c>
      <c r="EC168">
        <v>1.26743249737023</v>
      </c>
      <c r="ED168">
        <v>1.3412640831102001</v>
      </c>
      <c r="EE168">
        <v>1.32789292322977</v>
      </c>
      <c r="EF168">
        <v>1.3802772857528101</v>
      </c>
      <c r="EG168">
        <v>1.35680379850763</v>
      </c>
      <c r="EH168">
        <v>1.4283718001701899</v>
      </c>
      <c r="EI168">
        <v>1.36847922864817</v>
      </c>
      <c r="EJ168">
        <v>1.38477763355884</v>
      </c>
      <c r="EK168">
        <v>1.3319304061370201</v>
      </c>
      <c r="EL168">
        <v>1.37770890942493</v>
      </c>
      <c r="EM168">
        <v>1.40356611481178</v>
      </c>
      <c r="EN168">
        <v>1.4615876598523601</v>
      </c>
      <c r="EO168">
        <v>1.33869836812636</v>
      </c>
      <c r="EP168">
        <v>1.4084874943875101</v>
      </c>
      <c r="EQ168">
        <v>1.28051171612769</v>
      </c>
      <c r="ER168">
        <v>1.3359460375730501</v>
      </c>
      <c r="ES168">
        <v>1.33325685205517</v>
      </c>
      <c r="ET168">
        <v>1.41833109597056</v>
      </c>
      <c r="EU168">
        <v>1.2714600115891099</v>
      </c>
      <c r="EV168">
        <v>1.34434445463533</v>
      </c>
      <c r="EW168">
        <v>1.4426352186775799</v>
      </c>
      <c r="EX168">
        <v>1.4432885490998</v>
      </c>
      <c r="EY168">
        <v>1.33493754094654</v>
      </c>
      <c r="EZ168">
        <v>1.41968468435766</v>
      </c>
      <c r="FA168">
        <v>1.31889748947014</v>
      </c>
      <c r="FB168">
        <v>1.3941785259989601</v>
      </c>
      <c r="FC168">
        <v>1.3099814445628599</v>
      </c>
      <c r="FD168">
        <v>1.3717594604897101</v>
      </c>
      <c r="FE168">
        <v>1.3463540518489201</v>
      </c>
      <c r="FF168">
        <v>1.3721677569801001</v>
      </c>
      <c r="FG168">
        <v>1.42435885582612</v>
      </c>
      <c r="FH168">
        <v>1.51891843517675</v>
      </c>
      <c r="FI168">
        <v>1.32465031520576</v>
      </c>
      <c r="FJ168">
        <v>1.3965257237281301</v>
      </c>
    </row>
    <row r="169" spans="1:166" x14ac:dyDescent="0.45">
      <c r="A169" t="s">
        <v>17</v>
      </c>
      <c r="B169" t="s">
        <v>18</v>
      </c>
      <c r="C169" t="s">
        <v>19</v>
      </c>
      <c r="D169">
        <v>30</v>
      </c>
      <c r="E169" s="1" cm="1">
        <f t="array" ref="E169">SUMPRODUCT($G169:$FZZ169,$G$2:$FZZ$2)/SUMPRODUCT(--($G169:$FZZ169&lt;&gt;""),$G$2:$FZZ$2)</f>
        <v>2.0868562034550839</v>
      </c>
      <c r="F169" s="1" cm="1">
        <f t="array" ref="F169">SUMPRODUCT($G169:$FZZ169,$F$2:$FZY$2)/SUMPRODUCT(--($G169:$FZZ169&lt;&gt;""),$F$2:$FZY$2)</f>
        <v>2.0081371805544461</v>
      </c>
      <c r="G169">
        <v>2.0806440959793999</v>
      </c>
      <c r="H169">
        <v>1.9566299734932899</v>
      </c>
      <c r="I169">
        <v>2.0485055839615498</v>
      </c>
      <c r="J169">
        <v>1.9570930323369</v>
      </c>
      <c r="K169">
        <v>2.1488063932899202</v>
      </c>
      <c r="L169">
        <v>2.0654789365460098</v>
      </c>
      <c r="M169">
        <v>2.0704144922379499</v>
      </c>
      <c r="N169">
        <v>2.0193464647348298</v>
      </c>
      <c r="O169">
        <v>1.99850195454644</v>
      </c>
      <c r="P169">
        <v>2.0093589253325801</v>
      </c>
      <c r="Q169">
        <v>2.0691472208159798</v>
      </c>
      <c r="R169">
        <v>1.9635484168819199</v>
      </c>
      <c r="S169">
        <v>2.2492848364890401</v>
      </c>
      <c r="T169">
        <v>1.98451716493771</v>
      </c>
      <c r="U169">
        <v>2.04990516800274</v>
      </c>
      <c r="V169">
        <v>2.1461371056601299</v>
      </c>
      <c r="W169">
        <v>2.0169454688992401</v>
      </c>
      <c r="X169">
        <v>2.1296775364724199</v>
      </c>
      <c r="Y169">
        <v>2.1555104389898001</v>
      </c>
      <c r="Z169">
        <v>1.96806701156593</v>
      </c>
      <c r="AA169">
        <v>2.0240557189964101</v>
      </c>
      <c r="AB169">
        <v>2.0283662831741101</v>
      </c>
      <c r="AC169">
        <v>1.96316312713372</v>
      </c>
      <c r="AD169">
        <v>1.9654309392912599</v>
      </c>
      <c r="AE169">
        <v>2.4098663600869101</v>
      </c>
      <c r="AF169">
        <v>2.0725037103059498</v>
      </c>
      <c r="AG169">
        <v>2.1940876296926599</v>
      </c>
      <c r="AH169">
        <v>1.9989431979791701</v>
      </c>
      <c r="AI169">
        <v>2.0789239562873099</v>
      </c>
      <c r="AJ169">
        <v>2.03374064694842</v>
      </c>
      <c r="AK169">
        <v>2.1506234598137501</v>
      </c>
      <c r="AL169">
        <v>2.07207186502648</v>
      </c>
      <c r="AM169">
        <v>2.11010547875</v>
      </c>
      <c r="AN169">
        <v>2.0376744221136298</v>
      </c>
      <c r="AO169">
        <v>2.03513153726399</v>
      </c>
      <c r="AP169">
        <v>2.0232511688310399</v>
      </c>
      <c r="AQ169">
        <v>1.9755958545417101</v>
      </c>
      <c r="AR169">
        <v>1.98968593232414</v>
      </c>
      <c r="AS169">
        <v>2.0734660773530602</v>
      </c>
      <c r="AT169">
        <v>1.97207061088264</v>
      </c>
      <c r="AU169">
        <v>2.0959107124669498</v>
      </c>
      <c r="AV169">
        <v>2.0733291597784702</v>
      </c>
      <c r="AW169">
        <v>1.9366769592083299</v>
      </c>
      <c r="AX169">
        <v>1.92431681318543</v>
      </c>
      <c r="AY169">
        <v>2.0903351165150799</v>
      </c>
      <c r="AZ169">
        <v>2.0355888404776499</v>
      </c>
      <c r="BA169">
        <v>2.1156455167717101</v>
      </c>
      <c r="BB169">
        <v>1.89315947176837</v>
      </c>
      <c r="BC169">
        <v>2.0147477334010899</v>
      </c>
      <c r="BD169">
        <v>1.9152481484970001</v>
      </c>
      <c r="BE169">
        <v>1.96201753930267</v>
      </c>
      <c r="BF169">
        <v>1.9571576005212901</v>
      </c>
      <c r="BG169">
        <v>2.2718492696310801</v>
      </c>
      <c r="BH169">
        <v>2.26961363357844</v>
      </c>
      <c r="BI169">
        <v>2.3261038081299401</v>
      </c>
      <c r="BJ169">
        <v>2.2994186465264201</v>
      </c>
      <c r="BK169">
        <v>2.2825164361127999</v>
      </c>
      <c r="BL169">
        <v>2.24723982254786</v>
      </c>
      <c r="BM169">
        <v>2.1882943981006799</v>
      </c>
      <c r="BN169">
        <v>2.2068360564137302</v>
      </c>
      <c r="BO169">
        <v>2.0574584284270201</v>
      </c>
      <c r="BP169">
        <v>1.98999149525939</v>
      </c>
      <c r="BQ169">
        <v>2.0361423915719099</v>
      </c>
      <c r="BR169">
        <v>1.94702135284476</v>
      </c>
      <c r="BS169">
        <v>2.0316548467367301</v>
      </c>
      <c r="BT169">
        <v>2.0725216050789799</v>
      </c>
      <c r="BU169">
        <v>2.0283632649713002</v>
      </c>
      <c r="BV169">
        <v>2.0195648209400199</v>
      </c>
      <c r="BW169">
        <v>2.0567587694970899</v>
      </c>
      <c r="BX169">
        <v>1.93589918783833</v>
      </c>
      <c r="BY169">
        <v>2.1350047545723498</v>
      </c>
      <c r="BZ169">
        <v>2.0416075764231101</v>
      </c>
      <c r="CA169">
        <v>2.5219755720439201</v>
      </c>
      <c r="CB169">
        <v>2.0368991100229001</v>
      </c>
      <c r="CC169">
        <v>2.1876500943722199</v>
      </c>
      <c r="CD169">
        <v>1.9920473179229401</v>
      </c>
      <c r="CE169">
        <v>2.0733741810398199</v>
      </c>
      <c r="CF169">
        <v>2.0829990024954301</v>
      </c>
      <c r="CG169">
        <v>2.0306762172966599</v>
      </c>
      <c r="CH169">
        <v>2.01857810314432</v>
      </c>
      <c r="CI169">
        <v>2.0723018820764598</v>
      </c>
      <c r="CJ169">
        <v>2.0629033701878798</v>
      </c>
      <c r="CK169">
        <v>2.0046504125923401</v>
      </c>
      <c r="CL169">
        <v>2.0020428289577898</v>
      </c>
      <c r="CM169">
        <v>2.13222601686387</v>
      </c>
      <c r="CN169">
        <v>2.0391065960813699</v>
      </c>
      <c r="CO169">
        <v>1.95899499723028</v>
      </c>
      <c r="CP169">
        <v>1.9564472884296999</v>
      </c>
      <c r="CQ169">
        <v>2.1338796944590999</v>
      </c>
      <c r="CR169">
        <v>1.99843739233145</v>
      </c>
      <c r="CS169">
        <v>2.00272765071949</v>
      </c>
      <c r="CT169">
        <v>1.89965452045713</v>
      </c>
      <c r="CU169">
        <v>2.4392975819035199</v>
      </c>
      <c r="CV169">
        <v>2.0362800052975198</v>
      </c>
      <c r="CW169">
        <v>2.0054111583847201</v>
      </c>
      <c r="CX169">
        <v>1.91340985616575</v>
      </c>
      <c r="CY169">
        <v>1.9511863303662</v>
      </c>
      <c r="CZ169">
        <v>1.982850955992</v>
      </c>
      <c r="DA169">
        <v>2.14882955553735</v>
      </c>
      <c r="DB169">
        <v>1.90192752265397</v>
      </c>
      <c r="DC169">
        <v>2.2048522888308</v>
      </c>
      <c r="DD169">
        <v>2.0670965081517099</v>
      </c>
      <c r="DE169">
        <v>2.1468404002793999</v>
      </c>
      <c r="DF169">
        <v>2.0312392292794699</v>
      </c>
      <c r="DG169">
        <v>1.99524935918613</v>
      </c>
      <c r="DH169">
        <v>1.98639017929951</v>
      </c>
      <c r="DI169">
        <v>1.9891620421763201</v>
      </c>
      <c r="DJ169">
        <v>1.93057616010225</v>
      </c>
      <c r="DK169">
        <v>2.0941380167323702</v>
      </c>
      <c r="DL169">
        <v>2.0535513590486798</v>
      </c>
      <c r="DM169">
        <v>1.90394455251391</v>
      </c>
      <c r="DN169">
        <v>1.93582668675497</v>
      </c>
      <c r="DO169">
        <v>1.99967110400246</v>
      </c>
      <c r="DP169">
        <v>2.0819331646724399</v>
      </c>
      <c r="DQ169">
        <v>2.0066940589906599</v>
      </c>
      <c r="DR169">
        <v>2.0869022402740498</v>
      </c>
      <c r="DS169">
        <v>1.8002486084144</v>
      </c>
      <c r="DT169">
        <v>1.8605107908482199</v>
      </c>
      <c r="DU169">
        <v>2.1702790830927401</v>
      </c>
      <c r="DV169">
        <v>2.0595828709703299</v>
      </c>
      <c r="DW169">
        <v>2.04626782260073</v>
      </c>
      <c r="DX169">
        <v>2.04267612908935</v>
      </c>
      <c r="DY169">
        <v>1.86520340510103</v>
      </c>
      <c r="DZ169">
        <v>1.9454905417691499</v>
      </c>
      <c r="EA169">
        <v>2.0233202502740602</v>
      </c>
      <c r="EB169">
        <v>2.12021674716412</v>
      </c>
      <c r="EC169">
        <v>1.82922047630273</v>
      </c>
      <c r="ED169">
        <v>1.9082845741925001</v>
      </c>
      <c r="EE169">
        <v>2.0151172264545898</v>
      </c>
      <c r="EF169">
        <v>2.0276079012464598</v>
      </c>
      <c r="EG169">
        <v>1.93605565450284</v>
      </c>
      <c r="EH169">
        <v>1.99813513762752</v>
      </c>
      <c r="EI169">
        <v>2.11627888729587</v>
      </c>
      <c r="EJ169">
        <v>2.0261261418540202</v>
      </c>
      <c r="EK169">
        <v>1.9932562156261799</v>
      </c>
      <c r="EL169">
        <v>1.99866279654741</v>
      </c>
      <c r="EM169">
        <v>2.0879827994229201</v>
      </c>
      <c r="EN169">
        <v>2.1082335360831701</v>
      </c>
      <c r="EO169">
        <v>1.98883078661799</v>
      </c>
      <c r="EP169">
        <v>2.0575572102966699</v>
      </c>
      <c r="EQ169">
        <v>1.9397983587932801</v>
      </c>
      <c r="ER169">
        <v>1.9015493716643099</v>
      </c>
      <c r="ES169">
        <v>1.9733088242008801</v>
      </c>
      <c r="ET169">
        <v>2.0595686420788502</v>
      </c>
      <c r="EU169">
        <v>1.8615485835562</v>
      </c>
      <c r="EV169">
        <v>1.9401997336044401</v>
      </c>
      <c r="EW169">
        <v>2.1989613446166798</v>
      </c>
      <c r="EX169">
        <v>2.2176145485724601</v>
      </c>
      <c r="EY169">
        <v>1.9951910822205401</v>
      </c>
      <c r="EZ169">
        <v>2.00227270394541</v>
      </c>
      <c r="FA169">
        <v>1.9440892450835701</v>
      </c>
      <c r="FB169">
        <v>2.0302828238533999</v>
      </c>
      <c r="FC169">
        <v>1.9261350802661801</v>
      </c>
      <c r="FD169">
        <v>1.9930889583220801</v>
      </c>
      <c r="FE169">
        <v>2.0443019510196501</v>
      </c>
      <c r="FF169">
        <v>2.0200948380835801</v>
      </c>
      <c r="FG169">
        <v>2.0765221395653102</v>
      </c>
      <c r="FH169">
        <v>2.1842862781634</v>
      </c>
      <c r="FI169">
        <v>1.9715978153026099</v>
      </c>
      <c r="FJ169">
        <v>1.99721764539045</v>
      </c>
    </row>
    <row r="170" spans="1:166" x14ac:dyDescent="0.45">
      <c r="A170" t="s">
        <v>17</v>
      </c>
      <c r="B170" t="s">
        <v>18</v>
      </c>
      <c r="C170" t="s">
        <v>19</v>
      </c>
      <c r="D170">
        <v>35</v>
      </c>
      <c r="E170" s="1" cm="1">
        <f t="array" ref="E170">SUMPRODUCT($G170:$FZZ170,$G$2:$FZZ$2)/SUMPRODUCT(--($G170:$FZZ170&lt;&gt;""),$G$2:$FZZ$2)</f>
        <v>1.9696858364588281</v>
      </c>
      <c r="F170" s="1" cm="1">
        <f t="array" ref="F170">SUMPRODUCT($G170:$FZZ170,$F$2:$FZY$2)/SUMPRODUCT(--($G170:$FZZ170&lt;&gt;""),$F$2:$FZY$2)</f>
        <v>1.9087251963719736</v>
      </c>
      <c r="G170">
        <v>1.9284349870062401</v>
      </c>
      <c r="H170">
        <v>1.8880356130337099</v>
      </c>
      <c r="I170">
        <v>1.9250309403382</v>
      </c>
      <c r="J170">
        <v>1.88808914125056</v>
      </c>
      <c r="K170">
        <v>1.9223452644575001</v>
      </c>
      <c r="L170">
        <v>1.9027117988734501</v>
      </c>
      <c r="M170">
        <v>1.9502529695669499</v>
      </c>
      <c r="N170">
        <v>1.9239540307234</v>
      </c>
      <c r="O170">
        <v>1.8706569656458401</v>
      </c>
      <c r="P170">
        <v>1.8622805706450001</v>
      </c>
      <c r="Q170">
        <v>1.9264722832096299</v>
      </c>
      <c r="R170">
        <v>1.90490466177342</v>
      </c>
      <c r="S170">
        <v>2.1953321486278101</v>
      </c>
      <c r="T170">
        <v>1.9294629917588999</v>
      </c>
      <c r="U170">
        <v>2.0202266882554101</v>
      </c>
      <c r="V170">
        <v>2.11682466292197</v>
      </c>
      <c r="W170">
        <v>1.9456561887115</v>
      </c>
      <c r="X170">
        <v>2.0548716761291899</v>
      </c>
      <c r="Y170">
        <v>1.85116465244863</v>
      </c>
      <c r="Z170">
        <v>1.8594541223604699</v>
      </c>
      <c r="AA170">
        <v>1.8472722365187799</v>
      </c>
      <c r="AB170">
        <v>1.8647146874157201</v>
      </c>
      <c r="AC170">
        <v>1.90621392818075</v>
      </c>
      <c r="AD170">
        <v>1.9196250366090399</v>
      </c>
      <c r="AE170">
        <v>2.0524868121027402</v>
      </c>
      <c r="AF170">
        <v>1.9582315025508401</v>
      </c>
      <c r="AG170">
        <v>2.1066765171881499</v>
      </c>
      <c r="AH170">
        <v>1.9448638135232399</v>
      </c>
      <c r="AI170">
        <v>1.9814902688197</v>
      </c>
      <c r="AJ170">
        <v>1.9610493265620701</v>
      </c>
      <c r="AK170">
        <v>2.00538556629721</v>
      </c>
      <c r="AL170">
        <v>1.9629059610122299</v>
      </c>
      <c r="AM170">
        <v>2.04320073227343</v>
      </c>
      <c r="AN170">
        <v>1.96076121877598</v>
      </c>
      <c r="AO170">
        <v>1.9490300583197</v>
      </c>
      <c r="AP170">
        <v>1.93664510378546</v>
      </c>
      <c r="AQ170">
        <v>1.9143552284629299</v>
      </c>
      <c r="AR170">
        <v>1.9362681694320101</v>
      </c>
      <c r="AS170">
        <v>1.95084699691133</v>
      </c>
      <c r="AT170">
        <v>1.86683781928517</v>
      </c>
      <c r="AU170">
        <v>1.93668969420582</v>
      </c>
      <c r="AV170">
        <v>1.9608535151915001</v>
      </c>
      <c r="AW170">
        <v>1.84763347948305</v>
      </c>
      <c r="AX170">
        <v>1.8514245466047501</v>
      </c>
      <c r="AY170">
        <v>2.0396402759072401</v>
      </c>
      <c r="AZ170">
        <v>1.9921326547764</v>
      </c>
      <c r="BA170">
        <v>2.06444294124669</v>
      </c>
      <c r="BB170">
        <v>1.8385821339808399</v>
      </c>
      <c r="BC170">
        <v>1.84402606889934</v>
      </c>
      <c r="BD170">
        <v>1.78671698563702</v>
      </c>
      <c r="BE170">
        <v>1.93075513737784</v>
      </c>
      <c r="BF170">
        <v>1.91266672420655</v>
      </c>
      <c r="BG170">
        <v>2.1645464816767199</v>
      </c>
      <c r="BH170">
        <v>2.20757519322953</v>
      </c>
      <c r="BI170">
        <v>2.2735630381201899</v>
      </c>
      <c r="BJ170">
        <v>2.24417115985473</v>
      </c>
      <c r="BK170">
        <v>2.2392783658423898</v>
      </c>
      <c r="BL170">
        <v>2.2025503354181302</v>
      </c>
      <c r="BM170">
        <v>2.1417666786595699</v>
      </c>
      <c r="BN170">
        <v>2.1234844131761799</v>
      </c>
      <c r="BO170">
        <v>1.9903459453577499</v>
      </c>
      <c r="BP170">
        <v>1.91563640945314</v>
      </c>
      <c r="BQ170">
        <v>1.8961192903564601</v>
      </c>
      <c r="BR170">
        <v>1.8839341355874399</v>
      </c>
      <c r="BS170">
        <v>1.8795932329001499</v>
      </c>
      <c r="BT170">
        <v>1.8980265717820799</v>
      </c>
      <c r="BU170">
        <v>1.9797781452512</v>
      </c>
      <c r="BV170">
        <v>1.9755856270399701</v>
      </c>
      <c r="BW170">
        <v>2.0219879626961301</v>
      </c>
      <c r="BX170">
        <v>1.8958375552725399</v>
      </c>
      <c r="BY170">
        <v>1.9853169795352199</v>
      </c>
      <c r="BZ170">
        <v>1.92174549924618</v>
      </c>
      <c r="CA170">
        <v>2.2821803032771899</v>
      </c>
      <c r="CB170">
        <v>1.97816257813737</v>
      </c>
      <c r="CC170">
        <v>2.04641938271123</v>
      </c>
      <c r="CD170">
        <v>1.8922884086160301</v>
      </c>
      <c r="CE170">
        <v>1.9954590288301499</v>
      </c>
      <c r="CF170">
        <v>2.0362360926990899</v>
      </c>
      <c r="CG170">
        <v>1.9677484150106299</v>
      </c>
      <c r="CH170">
        <v>1.9521702559985401</v>
      </c>
      <c r="CI170">
        <v>1.91467038559201</v>
      </c>
      <c r="CJ170">
        <v>1.9455468938446401</v>
      </c>
      <c r="CK170">
        <v>1.95402278258615</v>
      </c>
      <c r="CL170">
        <v>1.93746972162617</v>
      </c>
      <c r="CM170">
        <v>1.94395144777829</v>
      </c>
      <c r="CN170">
        <v>1.9081837194889499</v>
      </c>
      <c r="CO170">
        <v>1.9080444925800699</v>
      </c>
      <c r="CP170">
        <v>1.9058247767218399</v>
      </c>
      <c r="CQ170">
        <v>1.94437686186491</v>
      </c>
      <c r="CR170">
        <v>1.82824413835459</v>
      </c>
      <c r="CS170">
        <v>1.93659866907511</v>
      </c>
      <c r="CT170">
        <v>1.8394530185086</v>
      </c>
      <c r="CU170">
        <v>2.39524063824447</v>
      </c>
      <c r="CV170">
        <v>1.98278797308362</v>
      </c>
      <c r="CW170">
        <v>1.8775764215164701</v>
      </c>
      <c r="CX170">
        <v>1.76636198784789</v>
      </c>
      <c r="CY170">
        <v>1.7867109782194599</v>
      </c>
      <c r="CZ170">
        <v>1.81331188717255</v>
      </c>
      <c r="DA170">
        <v>2.0016850590518702</v>
      </c>
      <c r="DB170">
        <v>1.7467116312136499</v>
      </c>
      <c r="DC170">
        <v>1.97732623316348</v>
      </c>
      <c r="DD170">
        <v>1.8728898707253101</v>
      </c>
      <c r="DE170">
        <v>2.054689649173</v>
      </c>
      <c r="DF170">
        <v>1.9510559067112301</v>
      </c>
      <c r="DG170">
        <v>1.90233134890473</v>
      </c>
      <c r="DH170">
        <v>1.9212654013210799</v>
      </c>
      <c r="DI170">
        <v>1.8593479316775601</v>
      </c>
      <c r="DJ170">
        <v>1.8135753252385101</v>
      </c>
      <c r="DK170">
        <v>2.0100247228252002</v>
      </c>
      <c r="DL170">
        <v>1.9884152539478099</v>
      </c>
      <c r="DM170">
        <v>1.8485995404418201</v>
      </c>
      <c r="DN170">
        <v>1.88505310106528</v>
      </c>
      <c r="DO170">
        <v>1.9009931816547501</v>
      </c>
      <c r="DP170">
        <v>1.9848067481788301</v>
      </c>
      <c r="DQ170">
        <v>1.9517816831113901</v>
      </c>
      <c r="DR170">
        <v>2.0336495214255201</v>
      </c>
      <c r="DS170">
        <v>1.7563644168433801</v>
      </c>
      <c r="DT170">
        <v>1.8261996806210501</v>
      </c>
      <c r="DU170">
        <v>2.0442100577565698</v>
      </c>
      <c r="DV170">
        <v>1.92960641794036</v>
      </c>
      <c r="DW170">
        <v>1.91923768373282</v>
      </c>
      <c r="DX170">
        <v>1.9153656957679699</v>
      </c>
      <c r="DY170">
        <v>1.78318118041467</v>
      </c>
      <c r="DZ170">
        <v>1.84686351738679</v>
      </c>
      <c r="EA170">
        <v>1.92198640357676</v>
      </c>
      <c r="EB170">
        <v>2.02852445081305</v>
      </c>
      <c r="EC170">
        <v>1.77705697692271</v>
      </c>
      <c r="ED170">
        <v>1.86193743314668</v>
      </c>
      <c r="EE170">
        <v>1.90403962100411</v>
      </c>
      <c r="EF170">
        <v>1.9357609561654601</v>
      </c>
      <c r="EG170">
        <v>1.8811813960930299</v>
      </c>
      <c r="EH170">
        <v>1.95429228367872</v>
      </c>
      <c r="EI170">
        <v>1.9832070049994499</v>
      </c>
      <c r="EJ170">
        <v>1.9090690019280201</v>
      </c>
      <c r="EK170">
        <v>1.8539040906500399</v>
      </c>
      <c r="EL170">
        <v>1.8906583538114701</v>
      </c>
      <c r="EM170">
        <v>2.0008758938583999</v>
      </c>
      <c r="EN170">
        <v>2.0213941785173799</v>
      </c>
      <c r="EO170">
        <v>1.91464438181449</v>
      </c>
      <c r="EP170">
        <v>1.9926762151239299</v>
      </c>
      <c r="EQ170">
        <v>1.8520773473065799</v>
      </c>
      <c r="ER170">
        <v>1.8494995260445799</v>
      </c>
      <c r="ES170">
        <v>1.85096038006365</v>
      </c>
      <c r="ET170">
        <v>1.94023905711843</v>
      </c>
      <c r="EU170">
        <v>1.81835775059014</v>
      </c>
      <c r="EV170">
        <v>1.9014014143768101</v>
      </c>
      <c r="EW170">
        <v>2.03645534442022</v>
      </c>
      <c r="EX170">
        <v>2.0637118458095598</v>
      </c>
      <c r="EY170">
        <v>1.92160833658569</v>
      </c>
      <c r="EZ170">
        <v>1.9512749537681</v>
      </c>
      <c r="FA170">
        <v>1.8237233852865999</v>
      </c>
      <c r="FB170">
        <v>1.9080692372858901</v>
      </c>
      <c r="FC170">
        <v>1.8062328131257499</v>
      </c>
      <c r="FD170">
        <v>1.8738382548583401</v>
      </c>
      <c r="FE170">
        <v>1.97652735486056</v>
      </c>
      <c r="FF170">
        <v>1.9667206519948599</v>
      </c>
      <c r="FG170">
        <v>1.9803516988127701</v>
      </c>
      <c r="FH170">
        <v>2.0816557972045202</v>
      </c>
      <c r="FI170">
        <v>1.8864813821527799</v>
      </c>
      <c r="FJ170">
        <v>1.9399468224287999</v>
      </c>
    </row>
    <row r="171" spans="1:166" x14ac:dyDescent="0.45">
      <c r="A171" t="s">
        <v>17</v>
      </c>
      <c r="B171" t="s">
        <v>18</v>
      </c>
      <c r="C171" t="s">
        <v>19</v>
      </c>
      <c r="D171">
        <v>40</v>
      </c>
      <c r="E171" s="1" cm="1">
        <f t="array" ref="E171">SUMPRODUCT($G171:$FZZ171,$G$2:$FZZ$2)/SUMPRODUCT(--($G171:$FZZ171&lt;&gt;""),$G$2:$FZZ$2)</f>
        <v>1.8764896824918511</v>
      </c>
      <c r="F171" s="1" cm="1">
        <f t="array" ref="F171">SUMPRODUCT($G171:$FZZ171,$F$2:$FZY$2)/SUMPRODUCT(--($G171:$FZZ171&lt;&gt;""),$F$2:$FZY$2)</f>
        <v>1.8272756482408403</v>
      </c>
      <c r="G171">
        <v>1.8043999680938201</v>
      </c>
      <c r="H171">
        <v>1.75188306028439</v>
      </c>
      <c r="I171">
        <v>1.7868735328031899</v>
      </c>
      <c r="J171">
        <v>1.75067462340991</v>
      </c>
      <c r="K171">
        <v>1.82020618590673</v>
      </c>
      <c r="L171">
        <v>1.8361391576375801</v>
      </c>
      <c r="M171">
        <v>1.87511038109733</v>
      </c>
      <c r="N171">
        <v>1.86050001945487</v>
      </c>
      <c r="O171">
        <v>1.8344585430895499</v>
      </c>
      <c r="P171">
        <v>1.81493800118198</v>
      </c>
      <c r="Q171">
        <v>1.8603689446774001</v>
      </c>
      <c r="R171">
        <v>1.86213038556024</v>
      </c>
      <c r="S171">
        <v>1.9322359605566199</v>
      </c>
      <c r="T171">
        <v>1.8298835724996101</v>
      </c>
      <c r="U171">
        <v>1.9639954633027401</v>
      </c>
      <c r="V171">
        <v>2.0586032689068601</v>
      </c>
      <c r="W171">
        <v>1.8765042753633701</v>
      </c>
      <c r="X171">
        <v>1.98437203424608</v>
      </c>
      <c r="Y171">
        <v>1.79010955119064</v>
      </c>
      <c r="Z171">
        <v>1.82398095273467</v>
      </c>
      <c r="AA171">
        <v>1.8014943498385501</v>
      </c>
      <c r="AB171">
        <v>1.8269642513264199</v>
      </c>
      <c r="AC171">
        <v>1.78797432820943</v>
      </c>
      <c r="AD171">
        <v>1.7912879730633799</v>
      </c>
      <c r="AE171">
        <v>1.8467655311039299</v>
      </c>
      <c r="AF171">
        <v>1.8401211560539701</v>
      </c>
      <c r="AG171">
        <v>1.94417218916407</v>
      </c>
      <c r="AH171">
        <v>1.8461061400852701</v>
      </c>
      <c r="AI171">
        <v>1.90331765271528</v>
      </c>
      <c r="AJ171">
        <v>1.9080355427342299</v>
      </c>
      <c r="AK171">
        <v>1.9079324382089999</v>
      </c>
      <c r="AL171">
        <v>1.84288606475947</v>
      </c>
      <c r="AM171">
        <v>1.91638254073126</v>
      </c>
      <c r="AN171">
        <v>1.82649565680294</v>
      </c>
      <c r="AO171">
        <v>1.8533555515812701</v>
      </c>
      <c r="AP171">
        <v>1.8386242386100999</v>
      </c>
      <c r="AQ171">
        <v>1.7523582619042299</v>
      </c>
      <c r="AR171">
        <v>1.7657797706924001</v>
      </c>
      <c r="AS171">
        <v>1.9095155129594501</v>
      </c>
      <c r="AT171">
        <v>1.8225412098885301</v>
      </c>
      <c r="AU171">
        <v>1.8152302903208299</v>
      </c>
      <c r="AV171">
        <v>1.83184356003565</v>
      </c>
      <c r="AW171">
        <v>1.74005261348538</v>
      </c>
      <c r="AX171">
        <v>1.73064654438906</v>
      </c>
      <c r="AY171">
        <v>1.90699051068387</v>
      </c>
      <c r="AZ171">
        <v>1.85682802838227</v>
      </c>
      <c r="BA171">
        <v>1.93782793736147</v>
      </c>
      <c r="BB171">
        <v>1.7366412922964301</v>
      </c>
      <c r="BC171">
        <v>1.7535203747472701</v>
      </c>
      <c r="BD171">
        <v>1.71718825640003</v>
      </c>
      <c r="BE171">
        <v>1.86058810945068</v>
      </c>
      <c r="BF171">
        <v>1.83831223787479</v>
      </c>
      <c r="BG171">
        <v>2.0821025551948602</v>
      </c>
      <c r="BH171">
        <v>2.1516351075395699</v>
      </c>
      <c r="BI171">
        <v>2.1207252891461899</v>
      </c>
      <c r="BJ171">
        <v>2.13066345169036</v>
      </c>
      <c r="BK171">
        <v>2.1299494177422602</v>
      </c>
      <c r="BL171">
        <v>2.1347795296769201</v>
      </c>
      <c r="BM171">
        <v>2.0763485811442002</v>
      </c>
      <c r="BN171">
        <v>2.0636081536558599</v>
      </c>
      <c r="BO171">
        <v>1.87257928451364</v>
      </c>
      <c r="BP171">
        <v>1.80012857335124</v>
      </c>
      <c r="BQ171">
        <v>1.7784946900166101</v>
      </c>
      <c r="BR171">
        <v>1.77037328730856</v>
      </c>
      <c r="BS171">
        <v>1.7604712139027301</v>
      </c>
      <c r="BT171">
        <v>1.78417318627071</v>
      </c>
      <c r="BU171">
        <v>1.81793025460698</v>
      </c>
      <c r="BV171">
        <v>1.82708604053559</v>
      </c>
      <c r="BW171">
        <v>1.89619540012621</v>
      </c>
      <c r="BX171">
        <v>1.7697104395258201</v>
      </c>
      <c r="BY171">
        <v>1.89111411456347</v>
      </c>
      <c r="BZ171">
        <v>1.78863678124301</v>
      </c>
      <c r="CA171">
        <v>2.1237285074732899</v>
      </c>
      <c r="CB171">
        <v>1.88377116112345</v>
      </c>
      <c r="CC171">
        <v>1.9631290368978001</v>
      </c>
      <c r="CD171">
        <v>1.82035456244823</v>
      </c>
      <c r="CE171">
        <v>1.90046013200099</v>
      </c>
      <c r="CF171">
        <v>1.9527907617906199</v>
      </c>
      <c r="CG171">
        <v>1.9144505094313</v>
      </c>
      <c r="CH171">
        <v>1.8900341207240401</v>
      </c>
      <c r="CI171">
        <v>1.85375451783346</v>
      </c>
      <c r="CJ171">
        <v>1.8915153682133801</v>
      </c>
      <c r="CK171">
        <v>1.83844064574662</v>
      </c>
      <c r="CL171">
        <v>1.8104366710349999</v>
      </c>
      <c r="CM171">
        <v>1.8279442854265799</v>
      </c>
      <c r="CN171">
        <v>1.78868910487946</v>
      </c>
      <c r="CO171">
        <v>1.7932317913975599</v>
      </c>
      <c r="CP171">
        <v>1.7882828503153501</v>
      </c>
      <c r="CQ171">
        <v>1.8370888963990799</v>
      </c>
      <c r="CR171">
        <v>1.7842868678122501</v>
      </c>
      <c r="CS171">
        <v>1.78206472813711</v>
      </c>
      <c r="CT171">
        <v>1.7131591454832</v>
      </c>
      <c r="CU171">
        <v>2.24082299449943</v>
      </c>
      <c r="CV171">
        <v>1.85548333152541</v>
      </c>
      <c r="CW171">
        <v>1.8285298825068199</v>
      </c>
      <c r="CX171">
        <v>1.70934661373083</v>
      </c>
      <c r="CY171">
        <v>1.7576366646202499</v>
      </c>
      <c r="CZ171">
        <v>1.7730766818517201</v>
      </c>
      <c r="DA171">
        <v>1.9736394146332701</v>
      </c>
      <c r="DB171">
        <v>1.72802188767082</v>
      </c>
      <c r="DC171">
        <v>1.9273128228262999</v>
      </c>
      <c r="DD171">
        <v>1.8404849962918599</v>
      </c>
      <c r="DE171">
        <v>1.9932511488945299</v>
      </c>
      <c r="DF171">
        <v>1.9081271003425799</v>
      </c>
      <c r="DG171">
        <v>1.8052014949170601</v>
      </c>
      <c r="DH171">
        <v>1.8100470797196699</v>
      </c>
      <c r="DI171">
        <v>1.8165720539817201</v>
      </c>
      <c r="DJ171">
        <v>1.78086154259427</v>
      </c>
      <c r="DK171">
        <v>1.91236577060657</v>
      </c>
      <c r="DL171">
        <v>1.88873762828131</v>
      </c>
      <c r="DM171">
        <v>1.7357713156721499</v>
      </c>
      <c r="DN171">
        <v>1.76776185635239</v>
      </c>
      <c r="DO171">
        <v>1.8113831718270901</v>
      </c>
      <c r="DP171">
        <v>1.90108859635933</v>
      </c>
      <c r="DQ171">
        <v>1.90231403974336</v>
      </c>
      <c r="DR171">
        <v>1.98545422966657</v>
      </c>
      <c r="DS171">
        <v>1.6437478712904501</v>
      </c>
      <c r="DT171">
        <v>1.7170571061814801</v>
      </c>
      <c r="DU171">
        <v>1.93596206755577</v>
      </c>
      <c r="DV171">
        <v>1.8254457034573399</v>
      </c>
      <c r="DW171">
        <v>1.86066795495666</v>
      </c>
      <c r="DX171">
        <v>1.85305087142333</v>
      </c>
      <c r="DY171">
        <v>1.7334768346396701</v>
      </c>
      <c r="DZ171">
        <v>1.7977122471418101</v>
      </c>
      <c r="EA171">
        <v>1.8289792206845199</v>
      </c>
      <c r="EB171">
        <v>1.9412208628816601</v>
      </c>
      <c r="EC171">
        <v>1.6822214761024801</v>
      </c>
      <c r="ED171">
        <v>1.7624448325395701</v>
      </c>
      <c r="EE171">
        <v>1.8004380912823099</v>
      </c>
      <c r="EF171">
        <v>1.8453341979939999</v>
      </c>
      <c r="EG171">
        <v>1.8376127672923399</v>
      </c>
      <c r="EH171">
        <v>1.9103945847002901</v>
      </c>
      <c r="EI171">
        <v>1.9179089121744599</v>
      </c>
      <c r="EJ171">
        <v>1.84612712656182</v>
      </c>
      <c r="EK171">
        <v>1.7991495761698899</v>
      </c>
      <c r="EL171">
        <v>1.8401723934939</v>
      </c>
      <c r="EM171">
        <v>1.8970183478995299</v>
      </c>
      <c r="EN171">
        <v>1.9239927367823799</v>
      </c>
      <c r="EO171">
        <v>1.8145215356414599</v>
      </c>
      <c r="EP171">
        <v>1.8879534845536201</v>
      </c>
      <c r="EQ171">
        <v>1.73912947659565</v>
      </c>
      <c r="ER171">
        <v>1.75158415126877</v>
      </c>
      <c r="ES171">
        <v>1.81104417755317</v>
      </c>
      <c r="ET171">
        <v>1.9027314441140399</v>
      </c>
      <c r="EU171">
        <v>1.70360788354268</v>
      </c>
      <c r="EV171">
        <v>1.79456415038946</v>
      </c>
      <c r="EW171">
        <v>1.9658952810120101</v>
      </c>
      <c r="EX171">
        <v>1.98172766684125</v>
      </c>
      <c r="EY171">
        <v>1.7949205877927701</v>
      </c>
      <c r="EZ171">
        <v>1.8749923958646499</v>
      </c>
      <c r="FA171">
        <v>1.7862607207482299</v>
      </c>
      <c r="FB171">
        <v>1.8645830756144901</v>
      </c>
      <c r="FC171">
        <v>1.7674865157112101</v>
      </c>
      <c r="FD171">
        <v>1.83169573888183</v>
      </c>
      <c r="FE171">
        <v>1.84446596187816</v>
      </c>
      <c r="FF171">
        <v>1.84741660121328</v>
      </c>
      <c r="FG171">
        <v>1.8949275645766901</v>
      </c>
      <c r="FH171">
        <v>1.9968919205640201</v>
      </c>
      <c r="FI171">
        <v>1.7991028926336301</v>
      </c>
      <c r="FJ171">
        <v>1.86330382960139</v>
      </c>
    </row>
    <row r="172" spans="1:166" x14ac:dyDescent="0.45">
      <c r="A172" t="s">
        <v>17</v>
      </c>
      <c r="B172" t="s">
        <v>18</v>
      </c>
      <c r="C172" t="s">
        <v>19</v>
      </c>
      <c r="D172">
        <v>45</v>
      </c>
      <c r="E172" s="1" cm="1">
        <f t="array" ref="E172">SUMPRODUCT($G172:$FZZ172,$G$2:$FZZ$2)/SUMPRODUCT(--($G172:$FZZ172&lt;&gt;""),$G$2:$FZZ$2)</f>
        <v>1.7905229217976628</v>
      </c>
      <c r="F172" s="1" cm="1">
        <f t="array" ref="F172">SUMPRODUCT($G172:$FZZ172,$F$2:$FZY$2)/SUMPRODUCT(--($G172:$FZZ172&lt;&gt;""),$F$2:$FZY$2)</f>
        <v>1.7576839752506606</v>
      </c>
      <c r="G172">
        <v>1.74011146816588</v>
      </c>
      <c r="H172">
        <v>1.7087516856949101</v>
      </c>
      <c r="I172">
        <v>1.7398290127114899</v>
      </c>
      <c r="J172">
        <v>1.7079132384220601</v>
      </c>
      <c r="K172">
        <v>1.71331481383843</v>
      </c>
      <c r="L172">
        <v>1.72442870763363</v>
      </c>
      <c r="M172">
        <v>1.8083917747948901</v>
      </c>
      <c r="N172">
        <v>1.7867567873326</v>
      </c>
      <c r="O172">
        <v>1.7375364607822901</v>
      </c>
      <c r="P172">
        <v>1.70435522836484</v>
      </c>
      <c r="Q172">
        <v>1.7264443101129301</v>
      </c>
      <c r="R172">
        <v>1.72856298790879</v>
      </c>
      <c r="S172">
        <v>1.8141257847058401</v>
      </c>
      <c r="T172">
        <v>1.74181215881516</v>
      </c>
      <c r="U172">
        <v>1.8534829991834301</v>
      </c>
      <c r="V172">
        <v>1.9433059450328001</v>
      </c>
      <c r="W172">
        <v>1.81855014922886</v>
      </c>
      <c r="X172">
        <v>1.9248418699369001</v>
      </c>
      <c r="Y172">
        <v>1.7505680539927799</v>
      </c>
      <c r="Z172">
        <v>1.7825689509034399</v>
      </c>
      <c r="AA172">
        <v>1.7363196417398301</v>
      </c>
      <c r="AB172">
        <v>1.77143406067565</v>
      </c>
      <c r="AC172">
        <v>1.73198490197138</v>
      </c>
      <c r="AD172">
        <v>1.7389791985229199</v>
      </c>
      <c r="AE172">
        <v>1.74338130902124</v>
      </c>
      <c r="AF172">
        <v>1.75175249718231</v>
      </c>
      <c r="AG172">
        <v>1.81527409019635</v>
      </c>
      <c r="AH172">
        <v>1.7641255814714201</v>
      </c>
      <c r="AI172">
        <v>1.77769377446681</v>
      </c>
      <c r="AJ172">
        <v>1.7718261545788401</v>
      </c>
      <c r="AK172">
        <v>1.82034703035135</v>
      </c>
      <c r="AL172">
        <v>1.7710140194294</v>
      </c>
      <c r="AM172">
        <v>1.8928250721592501</v>
      </c>
      <c r="AN172">
        <v>1.7853729684491799</v>
      </c>
      <c r="AO172">
        <v>1.76831416637272</v>
      </c>
      <c r="AP172">
        <v>1.79150749186914</v>
      </c>
      <c r="AQ172">
        <v>1.72032798625035</v>
      </c>
      <c r="AR172">
        <v>1.7256763545821101</v>
      </c>
      <c r="AS172">
        <v>1.82124696099827</v>
      </c>
      <c r="AT172">
        <v>1.7312522136374899</v>
      </c>
      <c r="AU172">
        <v>1.7483071059581901</v>
      </c>
      <c r="AV172">
        <v>1.78593588318292</v>
      </c>
      <c r="AW172">
        <v>1.7147079183337</v>
      </c>
      <c r="AX172">
        <v>1.7052237793576701</v>
      </c>
      <c r="AY172">
        <v>1.84202797701231</v>
      </c>
      <c r="AZ172">
        <v>1.804762095918</v>
      </c>
      <c r="BA172">
        <v>1.73935292137294</v>
      </c>
      <c r="BB172">
        <v>1.6831304757430601</v>
      </c>
      <c r="BC172">
        <v>1.73553691944072</v>
      </c>
      <c r="BD172">
        <v>1.67898442787955</v>
      </c>
      <c r="BE172">
        <v>1.7444735325386</v>
      </c>
      <c r="BF172">
        <v>1.71188101842326</v>
      </c>
      <c r="BG172">
        <v>1.9405435171599801</v>
      </c>
      <c r="BH172">
        <v>2.0178106454912799</v>
      </c>
      <c r="BI172">
        <v>1.9580912677776801</v>
      </c>
      <c r="BJ172">
        <v>2.0308878470006402</v>
      </c>
      <c r="BK172">
        <v>1.9415192154699701</v>
      </c>
      <c r="BL172">
        <v>2.0071492692980302</v>
      </c>
      <c r="BM172">
        <v>1.99183441774534</v>
      </c>
      <c r="BN172">
        <v>1.96590100120552</v>
      </c>
      <c r="BO172">
        <v>1.82171847304111</v>
      </c>
      <c r="BP172">
        <v>1.7478962937084901</v>
      </c>
      <c r="BQ172">
        <v>1.70594158492291</v>
      </c>
      <c r="BR172">
        <v>1.71053805353675</v>
      </c>
      <c r="BS172">
        <v>1.73527339927331</v>
      </c>
      <c r="BT172">
        <v>1.7621381792041999</v>
      </c>
      <c r="BU172">
        <v>1.7903066697601</v>
      </c>
      <c r="BV172">
        <v>1.7986344962729</v>
      </c>
      <c r="BW172">
        <v>1.8236844334131701</v>
      </c>
      <c r="BX172">
        <v>1.7171750036409299</v>
      </c>
      <c r="BY172">
        <v>1.7944953154188099</v>
      </c>
      <c r="BZ172">
        <v>1.71989380650579</v>
      </c>
      <c r="CA172">
        <v>1.9461034400792301</v>
      </c>
      <c r="CB172">
        <v>1.7834239168877299</v>
      </c>
      <c r="CC172">
        <v>1.8913232154133099</v>
      </c>
      <c r="CD172">
        <v>1.7545431370884299</v>
      </c>
      <c r="CE172">
        <v>1.86105490665463</v>
      </c>
      <c r="CF172">
        <v>1.90383959263416</v>
      </c>
      <c r="CG172">
        <v>1.8096324831775901</v>
      </c>
      <c r="CH172">
        <v>1.78419764569073</v>
      </c>
      <c r="CI172">
        <v>1.7910954423568799</v>
      </c>
      <c r="CJ172">
        <v>1.8397940565779101</v>
      </c>
      <c r="CK172">
        <v>1.7838377856823899</v>
      </c>
      <c r="CL172">
        <v>1.7681050706375301</v>
      </c>
      <c r="CM172">
        <v>1.75802265860011</v>
      </c>
      <c r="CN172">
        <v>1.75579757260127</v>
      </c>
      <c r="CO172">
        <v>1.7558647297715999</v>
      </c>
      <c r="CP172">
        <v>1.75006430281388</v>
      </c>
      <c r="CQ172">
        <v>1.7561327842555401</v>
      </c>
      <c r="CR172">
        <v>1.7364597467012599</v>
      </c>
      <c r="CS172">
        <v>1.728651544541</v>
      </c>
      <c r="CT172">
        <v>1.6604366594687601</v>
      </c>
      <c r="CU172">
        <v>2.01163443757578</v>
      </c>
      <c r="CV172">
        <v>1.80806644068753</v>
      </c>
      <c r="CW172">
        <v>1.7295750277100399</v>
      </c>
      <c r="CX172">
        <v>1.6046453710759601</v>
      </c>
      <c r="CY172">
        <v>1.70279735492571</v>
      </c>
      <c r="CZ172">
        <v>1.7100000250874201</v>
      </c>
      <c r="DA172">
        <v>1.90664316298981</v>
      </c>
      <c r="DB172">
        <v>1.65856269738035</v>
      </c>
      <c r="DC172">
        <v>1.8236564404870499</v>
      </c>
      <c r="DD172">
        <v>1.7701133857939499</v>
      </c>
      <c r="DE172">
        <v>1.84380312640147</v>
      </c>
      <c r="DF172">
        <v>1.7745716959304001</v>
      </c>
      <c r="DG172">
        <v>1.76888314960183</v>
      </c>
      <c r="DH172">
        <v>1.7759901199135999</v>
      </c>
      <c r="DI172">
        <v>1.6932513994943601</v>
      </c>
      <c r="DJ172">
        <v>1.67479714511653</v>
      </c>
      <c r="DK172">
        <v>1.8244508623542799</v>
      </c>
      <c r="DL172">
        <v>1.8020912518418399</v>
      </c>
      <c r="DM172">
        <v>1.6794857613529199</v>
      </c>
      <c r="DN172">
        <v>1.7285869615704801</v>
      </c>
      <c r="DO172">
        <v>1.76916312384372</v>
      </c>
      <c r="DP172">
        <v>1.86087272204293</v>
      </c>
      <c r="DQ172">
        <v>1.7891465224023799</v>
      </c>
      <c r="DR172">
        <v>1.8629680728151199</v>
      </c>
      <c r="DS172">
        <v>1.60208161482766</v>
      </c>
      <c r="DT172">
        <v>1.67571667590661</v>
      </c>
      <c r="DU172">
        <v>1.8757016341999699</v>
      </c>
      <c r="DV172">
        <v>1.78161181712997</v>
      </c>
      <c r="DW172">
        <v>1.7783167134946201</v>
      </c>
      <c r="DX172">
        <v>1.7699755968761599</v>
      </c>
      <c r="DY172">
        <v>1.66201482684105</v>
      </c>
      <c r="DZ172">
        <v>1.7231682041585199</v>
      </c>
      <c r="EA172">
        <v>1.76084008269435</v>
      </c>
      <c r="EB172">
        <v>1.8583456096968201</v>
      </c>
      <c r="EC172">
        <v>1.6488064559304401</v>
      </c>
      <c r="ED172">
        <v>1.7278136490395899</v>
      </c>
      <c r="EE172">
        <v>1.75569254541648</v>
      </c>
      <c r="EF172">
        <v>1.8016521557793901</v>
      </c>
      <c r="EG172">
        <v>1.7447305749414299</v>
      </c>
      <c r="EH172">
        <v>1.8147323733329399</v>
      </c>
      <c r="EI172">
        <v>1.82518827632784</v>
      </c>
      <c r="EJ172">
        <v>1.76518838225258</v>
      </c>
      <c r="EK172">
        <v>1.72584003088608</v>
      </c>
      <c r="EL172">
        <v>1.76831191735497</v>
      </c>
      <c r="EM172">
        <v>1.84481049214219</v>
      </c>
      <c r="EN172">
        <v>1.8848795316761799</v>
      </c>
      <c r="EO172">
        <v>1.77523658358828</v>
      </c>
      <c r="EP172">
        <v>1.8482595782811</v>
      </c>
      <c r="EQ172">
        <v>1.65965118517886</v>
      </c>
      <c r="ER172">
        <v>1.7049414751170999</v>
      </c>
      <c r="ES172">
        <v>1.71174548716554</v>
      </c>
      <c r="ET172">
        <v>1.8126717974979401</v>
      </c>
      <c r="EU172">
        <v>1.6695773755763901</v>
      </c>
      <c r="EV172">
        <v>1.7516958017826501</v>
      </c>
      <c r="EW172">
        <v>1.88007552989638</v>
      </c>
      <c r="EX172">
        <v>1.8768075653976599</v>
      </c>
      <c r="EY172">
        <v>1.72487074221618</v>
      </c>
      <c r="EZ172">
        <v>1.8050470930673499</v>
      </c>
      <c r="FA172">
        <v>1.6885595528873101</v>
      </c>
      <c r="FB172">
        <v>1.7760187963414</v>
      </c>
      <c r="FC172">
        <v>1.6762749947253901</v>
      </c>
      <c r="FD172">
        <v>1.74221427088569</v>
      </c>
      <c r="FE172">
        <v>1.7887331595934099</v>
      </c>
      <c r="FF172">
        <v>1.79875216617958</v>
      </c>
      <c r="FG172">
        <v>1.82139215644439</v>
      </c>
      <c r="FH172">
        <v>1.9212345077567801</v>
      </c>
      <c r="FI172">
        <v>1.74444319449114</v>
      </c>
      <c r="FJ172">
        <v>1.8135144122032401</v>
      </c>
    </row>
    <row r="173" spans="1:166" x14ac:dyDescent="0.45">
      <c r="A173" t="s">
        <v>17</v>
      </c>
      <c r="B173" t="s">
        <v>18</v>
      </c>
      <c r="C173" t="s">
        <v>19</v>
      </c>
      <c r="D173">
        <v>50</v>
      </c>
      <c r="E173" s="1" cm="1">
        <f t="array" ref="E173">SUMPRODUCT($G173:$FZZ173,$G$2:$FZZ$2)/SUMPRODUCT(--($G173:$FZZ173&lt;&gt;""),$G$2:$FZZ$2)</f>
        <v>1.7261398078446706</v>
      </c>
      <c r="F173" s="1" cm="1">
        <f t="array" ref="F173">SUMPRODUCT($G173:$FZZ173,$F$2:$FZY$2)/SUMPRODUCT(--($G173:$FZZ173&lt;&gt;""),$F$2:$FZY$2)</f>
        <v>1.7095264983862699</v>
      </c>
      <c r="G173">
        <v>1.6801651903924399</v>
      </c>
      <c r="H173">
        <v>1.6471004620549601</v>
      </c>
      <c r="I173">
        <v>1.6770833850154101</v>
      </c>
      <c r="J173">
        <v>1.6418795738640199</v>
      </c>
      <c r="K173">
        <v>1.6656941734988799</v>
      </c>
      <c r="L173">
        <v>1.67390805279484</v>
      </c>
      <c r="M173">
        <v>1.7222716903270101</v>
      </c>
      <c r="N173">
        <v>1.68695315784063</v>
      </c>
      <c r="O173">
        <v>1.6784963497975001</v>
      </c>
      <c r="P173">
        <v>1.66443675636271</v>
      </c>
      <c r="Q173">
        <v>1.7003841183766799</v>
      </c>
      <c r="R173">
        <v>1.69701793143725</v>
      </c>
      <c r="S173">
        <v>1.7120355711283699</v>
      </c>
      <c r="T173">
        <v>1.70084402557236</v>
      </c>
      <c r="U173">
        <v>1.80608230337603</v>
      </c>
      <c r="V173">
        <v>1.8838306829760401</v>
      </c>
      <c r="W173">
        <v>1.7662033726137401</v>
      </c>
      <c r="X173">
        <v>1.8667740387651399</v>
      </c>
      <c r="Y173">
        <v>1.6753170182091499</v>
      </c>
      <c r="Z173">
        <v>1.72103661392717</v>
      </c>
      <c r="AA173">
        <v>1.70411882163863</v>
      </c>
      <c r="AB173">
        <v>1.7423099539553299</v>
      </c>
      <c r="AC173">
        <v>1.68486812043503</v>
      </c>
      <c r="AD173">
        <v>1.6909684669929499</v>
      </c>
      <c r="AE173">
        <v>1.6922487098965799</v>
      </c>
      <c r="AF173">
        <v>1.7273968180470201</v>
      </c>
      <c r="AG173">
        <v>1.74339672650296</v>
      </c>
      <c r="AH173">
        <v>1.7501091087787599</v>
      </c>
      <c r="AI173">
        <v>1.74320879899396</v>
      </c>
      <c r="AJ173">
        <v>1.7284803550631</v>
      </c>
      <c r="AK173">
        <v>1.7760809425675801</v>
      </c>
      <c r="AL173">
        <v>1.73313119886724</v>
      </c>
      <c r="AM173">
        <v>1.83088406804057</v>
      </c>
      <c r="AN173">
        <v>1.7325530346882101</v>
      </c>
      <c r="AO173">
        <v>1.7007132960509801</v>
      </c>
      <c r="AP173">
        <v>1.7499657712508101</v>
      </c>
      <c r="AQ173">
        <v>1.67786079956518</v>
      </c>
      <c r="AR173">
        <v>1.68490466327332</v>
      </c>
      <c r="AS173">
        <v>1.76881680236573</v>
      </c>
      <c r="AT173">
        <v>1.6855697169442501</v>
      </c>
      <c r="AU173">
        <v>1.68343337589828</v>
      </c>
      <c r="AV173">
        <v>1.7546820285334399</v>
      </c>
      <c r="AW173">
        <v>1.67384712046369</v>
      </c>
      <c r="AX173">
        <v>1.66104901385059</v>
      </c>
      <c r="AY173">
        <v>1.78156735220193</v>
      </c>
      <c r="AZ173">
        <v>1.7514486985662601</v>
      </c>
      <c r="BA173">
        <v>1.5937735360849601</v>
      </c>
      <c r="BB173">
        <v>1.5685073819316</v>
      </c>
      <c r="BC173">
        <v>1.6401620078813399</v>
      </c>
      <c r="BD173">
        <v>1.5824912764144401</v>
      </c>
      <c r="BE173">
        <v>1.7182173461486301</v>
      </c>
      <c r="BF173">
        <v>1.68039715611157</v>
      </c>
      <c r="BG173">
        <v>1.8929921913618599</v>
      </c>
      <c r="BH173">
        <v>1.98367434181946</v>
      </c>
      <c r="BI173">
        <v>1.9186886613204499</v>
      </c>
      <c r="BJ173">
        <v>1.99326715034161</v>
      </c>
      <c r="BK173">
        <v>1.90931005210301</v>
      </c>
      <c r="BL173">
        <v>1.9803250111503401</v>
      </c>
      <c r="BM173">
        <v>1.9123733645596499</v>
      </c>
      <c r="BN173">
        <v>1.9180421471920299</v>
      </c>
      <c r="BO173">
        <v>1.7957352591655</v>
      </c>
      <c r="BP173">
        <v>1.7212978176892799</v>
      </c>
      <c r="BQ173">
        <v>1.6193358014838299</v>
      </c>
      <c r="BR173">
        <v>1.6300247773509899</v>
      </c>
      <c r="BS173">
        <v>1.67847104638452</v>
      </c>
      <c r="BT173">
        <v>1.6986447988244</v>
      </c>
      <c r="BU173">
        <v>1.758768606863</v>
      </c>
      <c r="BV173">
        <v>1.7661188920499999</v>
      </c>
      <c r="BW173">
        <v>1.7270494351639201</v>
      </c>
      <c r="BX173">
        <v>1.6704151289511899</v>
      </c>
      <c r="BY173">
        <v>1.75371025587805</v>
      </c>
      <c r="BZ173">
        <v>1.7068018542027601</v>
      </c>
      <c r="CA173">
        <v>1.85824437841413</v>
      </c>
      <c r="CB173">
        <v>1.7303505818462901</v>
      </c>
      <c r="CC173">
        <v>1.83191812335263</v>
      </c>
      <c r="CD173">
        <v>1.6883134006367999</v>
      </c>
      <c r="CE173">
        <v>1.7350485004503799</v>
      </c>
      <c r="CF173">
        <v>1.76691209272439</v>
      </c>
      <c r="CG173">
        <v>1.7614785509141599</v>
      </c>
      <c r="CH173">
        <v>1.73613775750904</v>
      </c>
      <c r="CI173">
        <v>1.7010558320814499</v>
      </c>
      <c r="CJ173">
        <v>1.7410219638108699</v>
      </c>
      <c r="CK173">
        <v>1.6735436858249599</v>
      </c>
      <c r="CL173">
        <v>1.6688083641757501</v>
      </c>
      <c r="CM173">
        <v>1.7092929000481001</v>
      </c>
      <c r="CN173">
        <v>1.70544046374776</v>
      </c>
      <c r="CO173">
        <v>1.6520737252547499</v>
      </c>
      <c r="CP173">
        <v>1.6574996733568199</v>
      </c>
      <c r="CQ173">
        <v>1.6806608270677601</v>
      </c>
      <c r="CR173">
        <v>1.68912124500378</v>
      </c>
      <c r="CS173">
        <v>1.6884850122220401</v>
      </c>
      <c r="CT173">
        <v>1.63473563247697</v>
      </c>
      <c r="CU173">
        <v>1.83923559917952</v>
      </c>
      <c r="CV173">
        <v>1.7456839420242201</v>
      </c>
      <c r="CW173">
        <v>1.68451520400301</v>
      </c>
      <c r="CX173">
        <v>1.56897334321016</v>
      </c>
      <c r="CY173">
        <v>1.6715123378143</v>
      </c>
      <c r="CZ173">
        <v>1.67956475475433</v>
      </c>
      <c r="DA173">
        <v>1.79320041752142</v>
      </c>
      <c r="DB173">
        <v>1.6189317340619001</v>
      </c>
      <c r="DC173">
        <v>1.74658363483373</v>
      </c>
      <c r="DD173">
        <v>1.72776087588036</v>
      </c>
      <c r="DE173">
        <v>1.8080501594282501</v>
      </c>
      <c r="DF173">
        <v>1.73963519407651</v>
      </c>
      <c r="DG173">
        <v>1.7022395211563099</v>
      </c>
      <c r="DH173">
        <v>1.6979606022772</v>
      </c>
      <c r="DI173">
        <v>1.6566524549523201</v>
      </c>
      <c r="DJ173">
        <v>1.6394368218467399</v>
      </c>
      <c r="DK173">
        <v>1.7654899277160601</v>
      </c>
      <c r="DL173">
        <v>1.76054204117015</v>
      </c>
      <c r="DM173">
        <v>1.64322028257608</v>
      </c>
      <c r="DN173">
        <v>1.70752684928216</v>
      </c>
      <c r="DO173">
        <v>1.71143501943377</v>
      </c>
      <c r="DP173">
        <v>1.8006161860702901</v>
      </c>
      <c r="DQ173">
        <v>1.7603472018995401</v>
      </c>
      <c r="DR173">
        <v>1.8459283398270301</v>
      </c>
      <c r="DS173">
        <v>1.57315370546698</v>
      </c>
      <c r="DT173">
        <v>1.6456365494146501</v>
      </c>
      <c r="DU173">
        <v>1.7769186025404</v>
      </c>
      <c r="DV173">
        <v>1.69411728261573</v>
      </c>
      <c r="DW173">
        <v>1.7408657578098099</v>
      </c>
      <c r="DX173">
        <v>1.73711516023627</v>
      </c>
      <c r="DY173">
        <v>1.61688173265332</v>
      </c>
      <c r="DZ173">
        <v>1.6828431476247101</v>
      </c>
      <c r="EA173">
        <v>1.74270166647961</v>
      </c>
      <c r="EB173">
        <v>1.8324714155533799</v>
      </c>
      <c r="EC173">
        <v>1.6086435947618301</v>
      </c>
      <c r="ED173">
        <v>1.6960563921045999</v>
      </c>
      <c r="EE173">
        <v>1.6878609942429701</v>
      </c>
      <c r="EF173">
        <v>1.73808948213105</v>
      </c>
      <c r="EG173">
        <v>1.7127991090277099</v>
      </c>
      <c r="EH173">
        <v>1.78126524658982</v>
      </c>
      <c r="EI173">
        <v>1.72942222563971</v>
      </c>
      <c r="EJ173">
        <v>1.7109178398649301</v>
      </c>
      <c r="EK173">
        <v>1.6852006482633901</v>
      </c>
      <c r="EL173">
        <v>1.7229229140704601</v>
      </c>
      <c r="EM173">
        <v>1.75999121965115</v>
      </c>
      <c r="EN173">
        <v>1.8081086446666499</v>
      </c>
      <c r="EO173">
        <v>1.6813663480282699</v>
      </c>
      <c r="EP173">
        <v>1.7643800738859801</v>
      </c>
      <c r="EQ173">
        <v>1.6117444079793399</v>
      </c>
      <c r="ER173">
        <v>1.66884432342881</v>
      </c>
      <c r="ES173">
        <v>1.68211500676828</v>
      </c>
      <c r="ET173">
        <v>1.77888322933284</v>
      </c>
      <c r="EU173">
        <v>1.5953853031212799</v>
      </c>
      <c r="EV173">
        <v>1.6664341602899599</v>
      </c>
      <c r="EW173">
        <v>1.85061906915129</v>
      </c>
      <c r="EX173">
        <v>1.8299622867519201</v>
      </c>
      <c r="EY173">
        <v>1.6932190889707599</v>
      </c>
      <c r="EZ173">
        <v>1.77386182678993</v>
      </c>
      <c r="FA173">
        <v>1.65118631429782</v>
      </c>
      <c r="FB173">
        <v>1.7377683439648499</v>
      </c>
      <c r="FC173">
        <v>1.63737596645369</v>
      </c>
      <c r="FD173">
        <v>1.70289965293363</v>
      </c>
      <c r="FE173">
        <v>1.68140207438523</v>
      </c>
      <c r="FF173">
        <v>1.7088062120234799</v>
      </c>
      <c r="FG173">
        <v>1.7897911806819899</v>
      </c>
      <c r="FH173">
        <v>1.8849473951221301</v>
      </c>
      <c r="FI173">
        <v>1.67293030004887</v>
      </c>
      <c r="FJ173">
        <v>1.7451665652546999</v>
      </c>
    </row>
    <row r="174" spans="1:166" x14ac:dyDescent="0.45">
      <c r="A174" t="s">
        <v>17</v>
      </c>
      <c r="B174" t="s">
        <v>492</v>
      </c>
      <c r="C174" t="s">
        <v>19</v>
      </c>
      <c r="D174">
        <v>30</v>
      </c>
      <c r="E174" s="1" cm="1">
        <f t="array" ref="E174">SUMPRODUCT($G174:$FZZ174,$G$2:$FZZ$2)/SUMPRODUCT(--($G174:$FZZ174&lt;&gt;""),$G$2:$FZZ$2)</f>
        <v>2.410029157414292</v>
      </c>
      <c r="F174" s="1" cm="1">
        <f t="array" ref="F174">SUMPRODUCT($G174:$FZZ174,$F$2:$FZY$2)/SUMPRODUCT(--($G174:$FZZ174&lt;&gt;""),$F$2:$FZY$2)</f>
        <v>2.3372521665152473</v>
      </c>
      <c r="G174">
        <v>2.3622640366565602</v>
      </c>
      <c r="H174">
        <v>2.2525534259253601</v>
      </c>
      <c r="I174">
        <v>2.3104809419460901</v>
      </c>
      <c r="J174">
        <v>2.2506710860586998</v>
      </c>
      <c r="K174">
        <v>2.3887918610884098</v>
      </c>
      <c r="L174">
        <v>2.3321052909076498</v>
      </c>
      <c r="M174">
        <v>2.3367360392174201</v>
      </c>
      <c r="N174">
        <v>2.2994260025500499</v>
      </c>
      <c r="O174">
        <v>2.2528112071189001</v>
      </c>
      <c r="P174">
        <v>2.3133602671870701</v>
      </c>
      <c r="Q174">
        <v>2.3764580692377302</v>
      </c>
      <c r="R174">
        <v>2.2704889287941401</v>
      </c>
      <c r="S174">
        <v>2.9360913794827899</v>
      </c>
      <c r="T174">
        <v>2.4715486932915498</v>
      </c>
      <c r="U174">
        <v>2.3267645180278098</v>
      </c>
      <c r="V174">
        <v>2.44571739642118</v>
      </c>
      <c r="W174">
        <v>2.294811434049</v>
      </c>
      <c r="X174">
        <v>2.4362685964858302</v>
      </c>
      <c r="Y174">
        <v>2.5314803802311698</v>
      </c>
      <c r="Z174">
        <v>2.3450582289662401</v>
      </c>
      <c r="AA174">
        <v>2.30270123158656</v>
      </c>
      <c r="AB174">
        <v>2.3313593992291199</v>
      </c>
      <c r="AC174">
        <v>2.23080502323903</v>
      </c>
      <c r="AD174">
        <v>2.2950237351570402</v>
      </c>
      <c r="AE174">
        <v>2.9177665099479499</v>
      </c>
      <c r="AF174">
        <v>2.3536274359904801</v>
      </c>
      <c r="AG174">
        <v>2.7682620860416698</v>
      </c>
      <c r="AH174">
        <v>2.5071874543477501</v>
      </c>
      <c r="AI174">
        <v>2.5271601599386599</v>
      </c>
      <c r="AJ174">
        <v>2.5088515358719099</v>
      </c>
      <c r="AK174">
        <v>2.6763804795598101</v>
      </c>
      <c r="AL174">
        <v>2.53246309174301</v>
      </c>
      <c r="AM174">
        <v>2.6223691157872699</v>
      </c>
      <c r="AN174">
        <v>2.56112327329613</v>
      </c>
      <c r="AO174">
        <v>2.3285766816455999</v>
      </c>
      <c r="AP174">
        <v>2.3170407499899701</v>
      </c>
      <c r="AQ174">
        <v>2.1962584007227299</v>
      </c>
      <c r="AR174">
        <v>2.2192160794423699</v>
      </c>
      <c r="AS174">
        <v>2.5675408634829799</v>
      </c>
      <c r="AT174">
        <v>2.4412229317644698</v>
      </c>
      <c r="AU174">
        <v>2.3247722376988702</v>
      </c>
      <c r="AV174">
        <v>2.33362196550546</v>
      </c>
      <c r="AW174">
        <v>2.2360176689498199</v>
      </c>
      <c r="AX174">
        <v>2.2523040750086198</v>
      </c>
      <c r="AY174">
        <v>2.3803685171208899</v>
      </c>
      <c r="AZ174">
        <v>2.3729857107161898</v>
      </c>
      <c r="BA174">
        <v>2.5794084155168302</v>
      </c>
      <c r="BB174">
        <v>2.2521146101198202</v>
      </c>
      <c r="BC174">
        <v>2.3041643757899402</v>
      </c>
      <c r="BD174">
        <v>2.2078098816921798</v>
      </c>
      <c r="BE174">
        <v>2.2446382166016701</v>
      </c>
      <c r="BF174">
        <v>2.28578963881177</v>
      </c>
      <c r="BG174">
        <v>2.5654154394636501</v>
      </c>
      <c r="BH174">
        <v>2.6051300127047998</v>
      </c>
      <c r="BI174">
        <v>2.78885935445023</v>
      </c>
      <c r="BJ174">
        <v>2.82187033185008</v>
      </c>
      <c r="BK174">
        <v>2.6153633535685001</v>
      </c>
      <c r="BL174">
        <v>2.6140962436119599</v>
      </c>
      <c r="BM174">
        <v>2.6791343960274698</v>
      </c>
      <c r="BN174">
        <v>2.7708252556567601</v>
      </c>
      <c r="BO174">
        <v>2.3688283216452799</v>
      </c>
      <c r="BP174">
        <v>2.29912174951391</v>
      </c>
      <c r="BQ174">
        <v>2.28691379964499</v>
      </c>
      <c r="BR174">
        <v>2.2445845042320598</v>
      </c>
      <c r="BS174">
        <v>2.2635339876439402</v>
      </c>
      <c r="BT174">
        <v>2.3466113609158699</v>
      </c>
      <c r="BU174">
        <v>2.3250962358695899</v>
      </c>
      <c r="BV174">
        <v>2.33213925983403</v>
      </c>
      <c r="BW174">
        <v>2.0823538950810598</v>
      </c>
      <c r="BX174">
        <v>1.9967675697226701</v>
      </c>
      <c r="BY174">
        <v>2.1894285020120399</v>
      </c>
      <c r="BZ174">
        <v>2.1057289137531798</v>
      </c>
      <c r="CA174">
        <v>3.0721626860726601</v>
      </c>
      <c r="CB174">
        <v>2.3788120761072999</v>
      </c>
      <c r="CC174">
        <v>2.54190404500816</v>
      </c>
      <c r="CD174">
        <v>2.3267794165301399</v>
      </c>
      <c r="CE174">
        <v>2.4400844288458501</v>
      </c>
      <c r="CF174">
        <v>2.4865122202680499</v>
      </c>
      <c r="CG174">
        <v>2.3275892125540998</v>
      </c>
      <c r="CH174">
        <v>2.3778023377558499</v>
      </c>
      <c r="CI174">
        <v>2.4464450391883799</v>
      </c>
      <c r="CJ174">
        <v>2.4973232925500599</v>
      </c>
      <c r="CK174">
        <v>2.3871135817048001</v>
      </c>
      <c r="CL174">
        <v>2.44434067310877</v>
      </c>
      <c r="CM174">
        <v>2.1878538747168901</v>
      </c>
      <c r="CN174">
        <v>2.08873833808381</v>
      </c>
      <c r="CO174">
        <v>2.3400747985880299</v>
      </c>
      <c r="CP174">
        <v>2.4145223396937801</v>
      </c>
      <c r="CQ174">
        <v>2.3374341634063001</v>
      </c>
      <c r="CR174">
        <v>2.2294529430460899</v>
      </c>
      <c r="CS174">
        <v>2.3087561200120499</v>
      </c>
      <c r="CT174">
        <v>2.2165651540618398</v>
      </c>
      <c r="CU174">
        <v>2.9210380319746898</v>
      </c>
      <c r="CV174">
        <v>2.3981958897986901</v>
      </c>
      <c r="CW174">
        <v>2.2279394335960201</v>
      </c>
      <c r="CX174">
        <v>2.17320511948133</v>
      </c>
      <c r="CY174">
        <v>2.28343782244055</v>
      </c>
      <c r="CZ174">
        <v>2.3664158282988201</v>
      </c>
      <c r="DA174">
        <v>2.5474936887588999</v>
      </c>
      <c r="DB174">
        <v>2.2172161868037299</v>
      </c>
      <c r="DC174">
        <v>2.68124524974845</v>
      </c>
      <c r="DD174">
        <v>2.5531884015483701</v>
      </c>
      <c r="DE174">
        <v>2.64691607465168</v>
      </c>
      <c r="DF174">
        <v>2.5289835875845701</v>
      </c>
      <c r="DG174">
        <v>2.2744308596634499</v>
      </c>
      <c r="DH174">
        <v>2.3313938748734002</v>
      </c>
      <c r="DI174">
        <v>2.2494092527752501</v>
      </c>
      <c r="DJ174">
        <v>2.2133306794465</v>
      </c>
      <c r="DK174">
        <v>2.32759481892503</v>
      </c>
      <c r="DL174">
        <v>2.37037713203449</v>
      </c>
      <c r="DM174">
        <v>1.9412584479209301</v>
      </c>
      <c r="DN174">
        <v>1.9838309202192901</v>
      </c>
      <c r="DO174">
        <v>2.27001867472636</v>
      </c>
      <c r="DP174">
        <v>2.3509060256681198</v>
      </c>
      <c r="DQ174">
        <v>2.3173856358155001</v>
      </c>
      <c r="DR174">
        <v>2.4307086438468599</v>
      </c>
      <c r="DS174">
        <v>2.05205528719658</v>
      </c>
      <c r="DT174">
        <v>2.1424226227027501</v>
      </c>
      <c r="DU174">
        <v>2.4151342260161801</v>
      </c>
      <c r="DV174">
        <v>2.3420149055832402</v>
      </c>
      <c r="DW174">
        <v>2.0900353109450398</v>
      </c>
      <c r="DX174">
        <v>2.1005516433392502</v>
      </c>
      <c r="DY174">
        <v>2.1167238881903199</v>
      </c>
      <c r="DZ174">
        <v>2.2036286171623898</v>
      </c>
      <c r="EA174">
        <v>2.27805562486438</v>
      </c>
      <c r="EB174">
        <v>2.3952926377137498</v>
      </c>
      <c r="EC174">
        <v>2.04758293103639</v>
      </c>
      <c r="ED174">
        <v>2.1561059911265499</v>
      </c>
      <c r="EE174">
        <v>2.2825116253389299</v>
      </c>
      <c r="EF174">
        <v>2.3085838971741302</v>
      </c>
      <c r="EG174">
        <v>2.2421006079850598</v>
      </c>
      <c r="EH174">
        <v>2.3340187429440298</v>
      </c>
      <c r="EI174">
        <v>2.37794850841287</v>
      </c>
      <c r="EJ174">
        <v>2.32346101645776</v>
      </c>
      <c r="EK174">
        <v>2.2436298308969298</v>
      </c>
      <c r="EL174">
        <v>2.3188752836445801</v>
      </c>
      <c r="EM174">
        <v>2.11849986423216</v>
      </c>
      <c r="EN174">
        <v>2.1414712297717799</v>
      </c>
      <c r="EO174">
        <v>2.02970715577682</v>
      </c>
      <c r="EP174">
        <v>2.1031763596698601</v>
      </c>
      <c r="EQ174">
        <v>2.1921041654102398</v>
      </c>
      <c r="ER174">
        <v>2.1915409350863801</v>
      </c>
      <c r="ES174">
        <v>2.19203491831342</v>
      </c>
      <c r="ET174">
        <v>2.3129130954914801</v>
      </c>
      <c r="EU174">
        <v>2.1146576410750799</v>
      </c>
      <c r="EV174">
        <v>2.2272257026165199</v>
      </c>
      <c r="EW174">
        <v>2.4499023861990898</v>
      </c>
      <c r="EX174">
        <v>2.5293388230905398</v>
      </c>
      <c r="EY174">
        <v>2.0230946665408198</v>
      </c>
      <c r="EZ174">
        <v>2.0407938391858602</v>
      </c>
      <c r="FA174">
        <v>2.3442260884550699</v>
      </c>
      <c r="FB174">
        <v>2.4754803808067698</v>
      </c>
      <c r="FC174">
        <v>2.32415842793639</v>
      </c>
      <c r="FD174">
        <v>2.4338503826392701</v>
      </c>
      <c r="FE174">
        <v>2.4386271008342502</v>
      </c>
      <c r="FF174">
        <v>2.47093134799263</v>
      </c>
      <c r="FG174">
        <v>2.3493034120865501</v>
      </c>
      <c r="FH174">
        <v>2.4790195081360902</v>
      </c>
      <c r="FI174">
        <v>2.2605143689037499</v>
      </c>
      <c r="FJ174">
        <v>2.31978577319728</v>
      </c>
    </row>
    <row r="175" spans="1:166" x14ac:dyDescent="0.45">
      <c r="A175" t="s">
        <v>17</v>
      </c>
      <c r="B175" t="s">
        <v>492</v>
      </c>
      <c r="C175" t="s">
        <v>19</v>
      </c>
      <c r="D175">
        <v>35</v>
      </c>
      <c r="E175" s="1" cm="1">
        <f t="array" ref="E175">SUMPRODUCT($G175:$FZZ175,$G$2:$FZZ$2)/SUMPRODUCT(--($G175:$FZZ175&lt;&gt;""),$G$2:$FZZ$2)</f>
        <v>2.27668111045893</v>
      </c>
      <c r="F175" s="1" cm="1">
        <f t="array" ref="F175">SUMPRODUCT($G175:$FZZ175,$F$2:$FZY$2)/SUMPRODUCT(--($G175:$FZZ175&lt;&gt;""),$F$2:$FZY$2)</f>
        <v>2.2250711100453615</v>
      </c>
      <c r="G175">
        <v>2.1730456076471301</v>
      </c>
      <c r="H175">
        <v>2.1514199697020202</v>
      </c>
      <c r="I175">
        <v>2.1583699701851802</v>
      </c>
      <c r="J175">
        <v>2.1504881085277701</v>
      </c>
      <c r="K175">
        <v>2.1706560470654401</v>
      </c>
      <c r="L175">
        <v>2.2068030584627198</v>
      </c>
      <c r="M175">
        <v>2.2125986603802299</v>
      </c>
      <c r="N175">
        <v>2.2043445316177599</v>
      </c>
      <c r="O175">
        <v>2.0985896296426301</v>
      </c>
      <c r="P175">
        <v>2.1408586127028499</v>
      </c>
      <c r="Q175">
        <v>2.15520793107792</v>
      </c>
      <c r="R175">
        <v>2.1666221826202001</v>
      </c>
      <c r="S175">
        <v>2.8308780730043499</v>
      </c>
      <c r="T175">
        <v>2.3709838504926899</v>
      </c>
      <c r="U175">
        <v>2.2819517643374398</v>
      </c>
      <c r="V175">
        <v>2.4001422841126701</v>
      </c>
      <c r="W175">
        <v>2.1990196178971</v>
      </c>
      <c r="X175">
        <v>2.3306724195658299</v>
      </c>
      <c r="Y175">
        <v>2.1184389229202298</v>
      </c>
      <c r="Z175">
        <v>2.1472305165517098</v>
      </c>
      <c r="AA175">
        <v>2.0915252846602099</v>
      </c>
      <c r="AB175">
        <v>2.1403557627790799</v>
      </c>
      <c r="AC175">
        <v>2.0975360567832699</v>
      </c>
      <c r="AD175">
        <v>2.1647299557036299</v>
      </c>
      <c r="AE175">
        <v>2.3319497901278901</v>
      </c>
      <c r="AF175">
        <v>2.1967569525758499</v>
      </c>
      <c r="AG175">
        <v>2.6259287474349802</v>
      </c>
      <c r="AH175">
        <v>2.4250224804775899</v>
      </c>
      <c r="AI175">
        <v>2.3921572323435898</v>
      </c>
      <c r="AJ175">
        <v>2.3669760902445902</v>
      </c>
      <c r="AK175">
        <v>2.5190791473581098</v>
      </c>
      <c r="AL175">
        <v>2.4095864011795598</v>
      </c>
      <c r="AM175">
        <v>2.5076327744240001</v>
      </c>
      <c r="AN175">
        <v>2.4115058679743702</v>
      </c>
      <c r="AO175">
        <v>2.2118854694038399</v>
      </c>
      <c r="AP175">
        <v>2.2034569636882901</v>
      </c>
      <c r="AQ175">
        <v>2.10022042027484</v>
      </c>
      <c r="AR175">
        <v>2.1557031267214501</v>
      </c>
      <c r="AS175">
        <v>2.4704609738803098</v>
      </c>
      <c r="AT175">
        <v>2.3431438565682998</v>
      </c>
      <c r="AU175">
        <v>2.14466742109144</v>
      </c>
      <c r="AV175">
        <v>2.1833048516414002</v>
      </c>
      <c r="AW175">
        <v>2.0428189900460301</v>
      </c>
      <c r="AX175">
        <v>2.0786158491003799</v>
      </c>
      <c r="AY175">
        <v>2.2430418780892998</v>
      </c>
      <c r="AZ175">
        <v>2.2413990627913498</v>
      </c>
      <c r="BA175">
        <v>2.4408714814372101</v>
      </c>
      <c r="BB175">
        <v>2.1303972355259901</v>
      </c>
      <c r="BC175">
        <v>2.1410092306816102</v>
      </c>
      <c r="BD175">
        <v>2.11517871028934</v>
      </c>
      <c r="BE175">
        <v>2.19098074554512</v>
      </c>
      <c r="BF175">
        <v>2.2194482633930499</v>
      </c>
      <c r="BG175">
        <v>2.4464242864949801</v>
      </c>
      <c r="BH175">
        <v>2.5138313757846702</v>
      </c>
      <c r="BI175">
        <v>2.7033046359905399</v>
      </c>
      <c r="BJ175">
        <v>2.7296205770967599</v>
      </c>
      <c r="BK175">
        <v>2.5396696775423599</v>
      </c>
      <c r="BL175">
        <v>2.5504954382906599</v>
      </c>
      <c r="BM175">
        <v>2.4935047466952498</v>
      </c>
      <c r="BN175">
        <v>2.5679342200588602</v>
      </c>
      <c r="BO175">
        <v>2.2656371253404002</v>
      </c>
      <c r="BP175">
        <v>2.19692981727693</v>
      </c>
      <c r="BQ175">
        <v>2.1137088250991098</v>
      </c>
      <c r="BR175">
        <v>2.15210614496538</v>
      </c>
      <c r="BS175">
        <v>2.1536526393131301</v>
      </c>
      <c r="BT175">
        <v>2.2414279443712202</v>
      </c>
      <c r="BU175">
        <v>2.2484660702988299</v>
      </c>
      <c r="BV175">
        <v>2.26437790648344</v>
      </c>
      <c r="BW175">
        <v>2.04654627297018</v>
      </c>
      <c r="BX175">
        <v>1.95069673616985</v>
      </c>
      <c r="BY175">
        <v>2.0496413716981401</v>
      </c>
      <c r="BZ175">
        <v>1.99018723843818</v>
      </c>
      <c r="CA175">
        <v>2.6418942957248701</v>
      </c>
      <c r="CB175">
        <v>2.27145165800302</v>
      </c>
      <c r="CC175">
        <v>2.4100506405914399</v>
      </c>
      <c r="CD175">
        <v>2.2084948074244699</v>
      </c>
      <c r="CE175">
        <v>2.3099465083061501</v>
      </c>
      <c r="CF175">
        <v>2.41057473898754</v>
      </c>
      <c r="CG175">
        <v>2.2415228416417601</v>
      </c>
      <c r="CH175">
        <v>2.2791609074581398</v>
      </c>
      <c r="CI175">
        <v>2.3459304581240099</v>
      </c>
      <c r="CJ175">
        <v>2.4448145235826599</v>
      </c>
      <c r="CK175">
        <v>2.2950146171459802</v>
      </c>
      <c r="CL175">
        <v>2.34775310704359</v>
      </c>
      <c r="CM175">
        <v>1.99043622884272</v>
      </c>
      <c r="CN175">
        <v>1.9611296241959699</v>
      </c>
      <c r="CO175">
        <v>2.2826496322699699</v>
      </c>
      <c r="CP175">
        <v>2.33367464395893</v>
      </c>
      <c r="CQ175">
        <v>2.2175508651100899</v>
      </c>
      <c r="CR175">
        <v>2.1301977744341101</v>
      </c>
      <c r="CS175">
        <v>2.1378212985899001</v>
      </c>
      <c r="CT175">
        <v>2.05946757447798</v>
      </c>
      <c r="CU175">
        <v>2.8443645251710401</v>
      </c>
      <c r="CV175">
        <v>2.3194469138401601</v>
      </c>
      <c r="CW175">
        <v>2.1377069143054102</v>
      </c>
      <c r="CX175">
        <v>2.06878847520092</v>
      </c>
      <c r="CY175">
        <v>2.1657117319172499</v>
      </c>
      <c r="CZ175">
        <v>2.24124493816488</v>
      </c>
      <c r="DA175">
        <v>2.4565729728577401</v>
      </c>
      <c r="DB175">
        <v>2.1063698406947</v>
      </c>
      <c r="DC175">
        <v>2.49935443824012</v>
      </c>
      <c r="DD175">
        <v>2.39651714039762</v>
      </c>
      <c r="DE175">
        <v>2.5085752926068099</v>
      </c>
      <c r="DF175">
        <v>2.3992374144277302</v>
      </c>
      <c r="DG175">
        <v>2.1388378805106698</v>
      </c>
      <c r="DH175">
        <v>2.2222773264718598</v>
      </c>
      <c r="DI175">
        <v>2.1035460104324102</v>
      </c>
      <c r="DJ175">
        <v>2.0841216759677001</v>
      </c>
      <c r="DK175">
        <v>2.23126383223814</v>
      </c>
      <c r="DL175">
        <v>2.2592231214363001</v>
      </c>
      <c r="DM175">
        <v>1.8761503386351099</v>
      </c>
      <c r="DN175">
        <v>1.92250719326604</v>
      </c>
      <c r="DO175">
        <v>2.1616789675803498</v>
      </c>
      <c r="DP175">
        <v>2.2752422230405802</v>
      </c>
      <c r="DQ175">
        <v>2.23879347752086</v>
      </c>
      <c r="DR175">
        <v>2.34417352647342</v>
      </c>
      <c r="DS175">
        <v>1.990778782432</v>
      </c>
      <c r="DT175">
        <v>2.0836994920929999</v>
      </c>
      <c r="DU175">
        <v>2.2780949644920998</v>
      </c>
      <c r="DV175">
        <v>2.1986798780150898</v>
      </c>
      <c r="DW175">
        <v>1.95857778940594</v>
      </c>
      <c r="DX175">
        <v>1.9684071406791499</v>
      </c>
      <c r="DY175">
        <v>2.0616158685680199</v>
      </c>
      <c r="DZ175">
        <v>2.1535583310454798</v>
      </c>
      <c r="EA175">
        <v>2.1744411960429302</v>
      </c>
      <c r="EB175">
        <v>2.2871494246879198</v>
      </c>
      <c r="EC175">
        <v>1.97801315281109</v>
      </c>
      <c r="ED175">
        <v>2.0918582991327201</v>
      </c>
      <c r="EE175">
        <v>2.1285519730164402</v>
      </c>
      <c r="EF175">
        <v>2.2044042159505</v>
      </c>
      <c r="EG175">
        <v>2.1124242974384502</v>
      </c>
      <c r="EH175">
        <v>2.2035606444153002</v>
      </c>
      <c r="EI175">
        <v>2.26628931303684</v>
      </c>
      <c r="EJ175">
        <v>2.2205441432541901</v>
      </c>
      <c r="EK175">
        <v>2.08537093651052</v>
      </c>
      <c r="EL175">
        <v>2.1776525510293601</v>
      </c>
      <c r="EM175">
        <v>2.02908461116473</v>
      </c>
      <c r="EN175">
        <v>2.0496692408761099</v>
      </c>
      <c r="EO175">
        <v>1.93775931125304</v>
      </c>
      <c r="EP175">
        <v>2.02168610735905</v>
      </c>
      <c r="EQ175">
        <v>2.0387717039313999</v>
      </c>
      <c r="ER175">
        <v>2.0478872462510802</v>
      </c>
      <c r="ES175">
        <v>2.1053796105654099</v>
      </c>
      <c r="ET175">
        <v>2.2218868519638502</v>
      </c>
      <c r="EU175">
        <v>2.0079154933327499</v>
      </c>
      <c r="EV175">
        <v>2.1188494122411599</v>
      </c>
      <c r="EW175">
        <v>2.3080991019689301</v>
      </c>
      <c r="EX175">
        <v>2.4094038936552402</v>
      </c>
      <c r="EY175">
        <v>1.94330882402641</v>
      </c>
      <c r="EZ175">
        <v>1.9854313528701799</v>
      </c>
      <c r="FA175">
        <v>2.2396466983977201</v>
      </c>
      <c r="FB175">
        <v>2.3657990535284501</v>
      </c>
      <c r="FC175">
        <v>2.2230657263801401</v>
      </c>
      <c r="FD175">
        <v>2.3266902375593301</v>
      </c>
      <c r="FE175">
        <v>2.3593610047043301</v>
      </c>
      <c r="FF175">
        <v>2.39260224776605</v>
      </c>
      <c r="FG175">
        <v>2.2237885350288198</v>
      </c>
      <c r="FH175">
        <v>2.3514893059664601</v>
      </c>
      <c r="FI175">
        <v>2.1086742546428301</v>
      </c>
      <c r="FJ175">
        <v>2.1885765179629599</v>
      </c>
    </row>
    <row r="176" spans="1:166" x14ac:dyDescent="0.45">
      <c r="A176" t="s">
        <v>17</v>
      </c>
      <c r="B176" t="s">
        <v>492</v>
      </c>
      <c r="C176" t="s">
        <v>19</v>
      </c>
      <c r="D176">
        <v>40</v>
      </c>
      <c r="E176" s="1" cm="1">
        <f t="array" ref="E176">SUMPRODUCT($G176:$FZZ176,$G$2:$FZZ$2)/SUMPRODUCT(--($G176:$FZZ176&lt;&gt;""),$G$2:$FZZ$2)</f>
        <v>2.1700722192962916</v>
      </c>
      <c r="F176" s="1" cm="1">
        <f t="array" ref="F176">SUMPRODUCT($G176:$FZZ176,$F$2:$FZY$2)/SUMPRODUCT(--($G176:$FZZ176&lt;&gt;""),$F$2:$FZY$2)</f>
        <v>2.1324975249785725</v>
      </c>
      <c r="G176">
        <v>2.07255621242239</v>
      </c>
      <c r="H176">
        <v>2.06349802586305</v>
      </c>
      <c r="I176">
        <v>2.0512994023254598</v>
      </c>
      <c r="J176">
        <v>2.0634713819098902</v>
      </c>
      <c r="K176">
        <v>2.0494808829603</v>
      </c>
      <c r="L176">
        <v>2.1174510540514402</v>
      </c>
      <c r="M176">
        <v>2.10559879735152</v>
      </c>
      <c r="N176">
        <v>2.13373058757987</v>
      </c>
      <c r="O176">
        <v>2.05293400747974</v>
      </c>
      <c r="P176">
        <v>2.0653827666148099</v>
      </c>
      <c r="Q176">
        <v>2.06241275464046</v>
      </c>
      <c r="R176">
        <v>2.1117300063996902</v>
      </c>
      <c r="S176">
        <v>2.3854420460008199</v>
      </c>
      <c r="T176">
        <v>2.2753243583004199</v>
      </c>
      <c r="U176">
        <v>2.1978325964704899</v>
      </c>
      <c r="V176">
        <v>2.3163839631379699</v>
      </c>
      <c r="W176">
        <v>2.1340267541475799</v>
      </c>
      <c r="X176">
        <v>2.2601281592503799</v>
      </c>
      <c r="Y176">
        <v>1.9830249227972201</v>
      </c>
      <c r="Z176">
        <v>2.0628202801477098</v>
      </c>
      <c r="AA176">
        <v>2.0309823481634699</v>
      </c>
      <c r="AB176">
        <v>2.0914908951997999</v>
      </c>
      <c r="AC176">
        <v>2.0140177099774399</v>
      </c>
      <c r="AD176">
        <v>2.0681165011573599</v>
      </c>
      <c r="AE176">
        <v>2.1088273134410001</v>
      </c>
      <c r="AF176">
        <v>2.11993699828529</v>
      </c>
      <c r="AG176">
        <v>2.42997665962517</v>
      </c>
      <c r="AH176">
        <v>2.3213081031273899</v>
      </c>
      <c r="AI176">
        <v>2.2575832907625499</v>
      </c>
      <c r="AJ176">
        <v>2.2951052249604098</v>
      </c>
      <c r="AK176">
        <v>2.4061808014825701</v>
      </c>
      <c r="AL176">
        <v>2.3197869823896502</v>
      </c>
      <c r="AM176">
        <v>2.4129386667261898</v>
      </c>
      <c r="AN176">
        <v>2.3130918988892999</v>
      </c>
      <c r="AO176">
        <v>2.09611944190087</v>
      </c>
      <c r="AP176">
        <v>2.0974138628649599</v>
      </c>
      <c r="AQ176">
        <v>2.0045123357498</v>
      </c>
      <c r="AR176">
        <v>2.0504340832470298</v>
      </c>
      <c r="AS176">
        <v>2.3829138644932102</v>
      </c>
      <c r="AT176">
        <v>2.2586533342947801</v>
      </c>
      <c r="AU176">
        <v>2.0503415646584102</v>
      </c>
      <c r="AV176">
        <v>2.1088624342573801</v>
      </c>
      <c r="AW176">
        <v>1.96814166762044</v>
      </c>
      <c r="AX176">
        <v>1.9939096657683899</v>
      </c>
      <c r="AY176">
        <v>2.1545180912528998</v>
      </c>
      <c r="AZ176">
        <v>2.1475341004389401</v>
      </c>
      <c r="BA176">
        <v>2.35435906294519</v>
      </c>
      <c r="BB176">
        <v>2.03729559255504</v>
      </c>
      <c r="BC176">
        <v>1.97288941801143</v>
      </c>
      <c r="BD176">
        <v>1.95210225816556</v>
      </c>
      <c r="BE176">
        <v>2.09696303934951</v>
      </c>
      <c r="BF176">
        <v>2.1094675747060601</v>
      </c>
      <c r="BG176">
        <v>2.32796318241811</v>
      </c>
      <c r="BH176">
        <v>2.4341644942510401</v>
      </c>
      <c r="BI176">
        <v>2.5138357301004399</v>
      </c>
      <c r="BJ176">
        <v>2.5768704290844502</v>
      </c>
      <c r="BK176">
        <v>2.35231331265555</v>
      </c>
      <c r="BL176">
        <v>2.37984358880948</v>
      </c>
      <c r="BM176">
        <v>2.4226864521284099</v>
      </c>
      <c r="BN176">
        <v>2.4688858935840998</v>
      </c>
      <c r="BO176">
        <v>2.1961433721726</v>
      </c>
      <c r="BP176">
        <v>2.11148237342397</v>
      </c>
      <c r="BQ176">
        <v>2.0304325201153701</v>
      </c>
      <c r="BR176">
        <v>2.0676471475188598</v>
      </c>
      <c r="BS176">
        <v>1.9937411271007299</v>
      </c>
      <c r="BT176">
        <v>2.04610302794479</v>
      </c>
      <c r="BU176">
        <v>2.0669986132317799</v>
      </c>
      <c r="BV176">
        <v>2.0849381446456601</v>
      </c>
      <c r="BW176">
        <v>1.92980709740259</v>
      </c>
      <c r="BX176">
        <v>1.8331814984553101</v>
      </c>
      <c r="BY176">
        <v>1.9500784383763901</v>
      </c>
      <c r="BZ176">
        <v>1.8584395670523399</v>
      </c>
      <c r="CA176">
        <v>2.48816073904583</v>
      </c>
      <c r="CB176">
        <v>2.1906274271249</v>
      </c>
      <c r="CC176">
        <v>2.2910343057709399</v>
      </c>
      <c r="CD176">
        <v>2.1092995345255598</v>
      </c>
      <c r="CE176">
        <v>2.0921004410078901</v>
      </c>
      <c r="CF176">
        <v>2.1725468959228</v>
      </c>
      <c r="CG176">
        <v>2.0967681528873201</v>
      </c>
      <c r="CH176">
        <v>2.11821154848908</v>
      </c>
      <c r="CI176">
        <v>2.2472132982653399</v>
      </c>
      <c r="CJ176">
        <v>2.3412711814151801</v>
      </c>
      <c r="CK176">
        <v>2.2079200449315199</v>
      </c>
      <c r="CL176">
        <v>2.24597502844223</v>
      </c>
      <c r="CM176">
        <v>1.87829700541069</v>
      </c>
      <c r="CN176">
        <v>1.8500401192215099</v>
      </c>
      <c r="CO176">
        <v>2.1752510833215402</v>
      </c>
      <c r="CP176">
        <v>2.2278625010393101</v>
      </c>
      <c r="CQ176">
        <v>2.0858692619727099</v>
      </c>
      <c r="CR176">
        <v>2.06391365926648</v>
      </c>
      <c r="CS176">
        <v>2.0321218504288301</v>
      </c>
      <c r="CT176">
        <v>1.9657741860196001</v>
      </c>
      <c r="CU176">
        <v>2.6396474836875399</v>
      </c>
      <c r="CV176">
        <v>2.1554532922625498</v>
      </c>
      <c r="CW176">
        <v>2.0571540452796802</v>
      </c>
      <c r="CX176">
        <v>1.97290091364946</v>
      </c>
      <c r="CY176">
        <v>2.1171181864805302</v>
      </c>
      <c r="CZ176">
        <v>2.1824761499267198</v>
      </c>
      <c r="DA176">
        <v>2.4100784582554602</v>
      </c>
      <c r="DB176">
        <v>2.0549501327738802</v>
      </c>
      <c r="DC176">
        <v>2.4040441312754499</v>
      </c>
      <c r="DD176">
        <v>2.3271104684702002</v>
      </c>
      <c r="DE176">
        <v>2.4108647249163</v>
      </c>
      <c r="DF176">
        <v>2.3247027784872198</v>
      </c>
      <c r="DG176">
        <v>2.0351215485738199</v>
      </c>
      <c r="DH176">
        <v>2.0743649372461799</v>
      </c>
      <c r="DI176">
        <v>2.0399417486881299</v>
      </c>
      <c r="DJ176">
        <v>2.03419765707143</v>
      </c>
      <c r="DK176">
        <v>2.1533173225851598</v>
      </c>
      <c r="DL176">
        <v>2.1777785499161899</v>
      </c>
      <c r="DM176">
        <v>1.76692878944617</v>
      </c>
      <c r="DN176">
        <v>1.8137280487601699</v>
      </c>
      <c r="DO176">
        <v>2.0529528366916598</v>
      </c>
      <c r="DP176">
        <v>2.1508368761562702</v>
      </c>
      <c r="DQ176">
        <v>2.09988187539965</v>
      </c>
      <c r="DR176">
        <v>2.1930151137235301</v>
      </c>
      <c r="DS176">
        <v>1.86766308919158</v>
      </c>
      <c r="DT176">
        <v>1.95614663587237</v>
      </c>
      <c r="DU176">
        <v>2.1940649954776501</v>
      </c>
      <c r="DV176">
        <v>2.1136063366486599</v>
      </c>
      <c r="DW176">
        <v>1.89943517878149</v>
      </c>
      <c r="DX176">
        <v>1.8967544903383</v>
      </c>
      <c r="DY176">
        <v>1.94672067473432</v>
      </c>
      <c r="DZ176">
        <v>2.0308933461933498</v>
      </c>
      <c r="EA176">
        <v>2.0944683929975301</v>
      </c>
      <c r="EB176">
        <v>2.2175786608264199</v>
      </c>
      <c r="EC176">
        <v>1.92228173936249</v>
      </c>
      <c r="ED176">
        <v>2.02725977270631</v>
      </c>
      <c r="EE176">
        <v>2.0485139132091801</v>
      </c>
      <c r="EF176">
        <v>2.1231730982645298</v>
      </c>
      <c r="EG176">
        <v>2.0454363483693201</v>
      </c>
      <c r="EH176">
        <v>2.13986668125697</v>
      </c>
      <c r="EI176">
        <v>2.1275451607201998</v>
      </c>
      <c r="EJ176">
        <v>2.0878218126116699</v>
      </c>
      <c r="EK176">
        <v>2.0247686637537798</v>
      </c>
      <c r="EL176">
        <v>2.1066334888121299</v>
      </c>
      <c r="EM176">
        <v>1.94334828358471</v>
      </c>
      <c r="EN176">
        <v>1.96770984426228</v>
      </c>
      <c r="EO176">
        <v>1.8412823497842501</v>
      </c>
      <c r="EP176">
        <v>1.9281403813950599</v>
      </c>
      <c r="EQ176">
        <v>1.9536084548947901</v>
      </c>
      <c r="ER176">
        <v>2.0138879559635101</v>
      </c>
      <c r="ES176">
        <v>1.9967630242962799</v>
      </c>
      <c r="ET176">
        <v>2.1122917268155401</v>
      </c>
      <c r="EU176">
        <v>1.9327983584652699</v>
      </c>
      <c r="EV176">
        <v>2.03849527852068</v>
      </c>
      <c r="EW176">
        <v>2.1863831034467598</v>
      </c>
      <c r="EX176">
        <v>2.24268831072248</v>
      </c>
      <c r="EY176">
        <v>1.8292690742381399</v>
      </c>
      <c r="EZ176">
        <v>1.91273832236376</v>
      </c>
      <c r="FA176">
        <v>2.1716113136366402</v>
      </c>
      <c r="FB176">
        <v>2.3077496517063101</v>
      </c>
      <c r="FC176">
        <v>2.1606227128228399</v>
      </c>
      <c r="FD176">
        <v>2.2663291484480599</v>
      </c>
      <c r="FE176">
        <v>2.2459702027322601</v>
      </c>
      <c r="FF176">
        <v>2.2764920628998899</v>
      </c>
      <c r="FG176">
        <v>2.1582040139963499</v>
      </c>
      <c r="FH176">
        <v>2.2738549430568198</v>
      </c>
      <c r="FI176">
        <v>2.0510878840783602</v>
      </c>
      <c r="FJ176">
        <v>2.1416601769229402</v>
      </c>
    </row>
    <row r="177" spans="1:166" x14ac:dyDescent="0.45">
      <c r="A177" t="s">
        <v>17</v>
      </c>
      <c r="B177" t="s">
        <v>492</v>
      </c>
      <c r="C177" t="s">
        <v>19</v>
      </c>
      <c r="D177">
        <v>45</v>
      </c>
      <c r="E177" s="1" cm="1">
        <f t="array" ref="E177">SUMPRODUCT($G177:$FZZ177,$G$2:$FZZ$2)/SUMPRODUCT(--($G177:$FZZ177&lt;&gt;""),$G$2:$FZZ$2)</f>
        <v>2.0579310774955939</v>
      </c>
      <c r="F177" s="1" cm="1">
        <f t="array" ref="F177">SUMPRODUCT($G177:$FZZ177,$F$2:$FZY$2)/SUMPRODUCT(--($G177:$FZZ177&lt;&gt;""),$F$2:$FZY$2)</f>
        <v>2.047173142870037</v>
      </c>
      <c r="G177">
        <v>1.9945468612255799</v>
      </c>
      <c r="H177">
        <v>1.9986865629488899</v>
      </c>
      <c r="I177">
        <v>1.98920832242267</v>
      </c>
      <c r="J177">
        <v>2.00287136445283</v>
      </c>
      <c r="K177">
        <v>1.9800296465698199</v>
      </c>
      <c r="L177">
        <v>2.0251153349326398</v>
      </c>
      <c r="M177">
        <v>2.02130171313082</v>
      </c>
      <c r="N177">
        <v>2.02652475030852</v>
      </c>
      <c r="O177">
        <v>1.9850655672786801</v>
      </c>
      <c r="P177">
        <v>1.98314036858658</v>
      </c>
      <c r="Q177">
        <v>1.9686369278535101</v>
      </c>
      <c r="R177">
        <v>2.0235457059931998</v>
      </c>
      <c r="S177">
        <v>2.16401882192448</v>
      </c>
      <c r="T177">
        <v>2.15703652068468</v>
      </c>
      <c r="U177">
        <v>2.1592685830397498</v>
      </c>
      <c r="V177">
        <v>2.2751599880295501</v>
      </c>
      <c r="W177">
        <v>2.0614422800306702</v>
      </c>
      <c r="X177">
        <v>2.18419388436017</v>
      </c>
      <c r="Y177">
        <v>1.93341153063857</v>
      </c>
      <c r="Z177">
        <v>1.9971366960657999</v>
      </c>
      <c r="AA177">
        <v>1.9445669248267401</v>
      </c>
      <c r="AB177">
        <v>2.01049977032593</v>
      </c>
      <c r="AC177">
        <v>1.95079527011863</v>
      </c>
      <c r="AD177">
        <v>1.9938902059456101</v>
      </c>
      <c r="AE177">
        <v>2.0003899213869398</v>
      </c>
      <c r="AF177">
        <v>2.0383719218996799</v>
      </c>
      <c r="AG177">
        <v>2.1637909910649298</v>
      </c>
      <c r="AH177">
        <v>2.1455519837894999</v>
      </c>
      <c r="AI177">
        <v>2.1639638999755002</v>
      </c>
      <c r="AJ177">
        <v>2.2004395035017299</v>
      </c>
      <c r="AK177">
        <v>2.3424121063530201</v>
      </c>
      <c r="AL177">
        <v>2.2489997213580399</v>
      </c>
      <c r="AM177">
        <v>2.2946546912635899</v>
      </c>
      <c r="AN177">
        <v>2.1801866379528101</v>
      </c>
      <c r="AO177">
        <v>1.9728545022119199</v>
      </c>
      <c r="AP177">
        <v>2.02147641011479</v>
      </c>
      <c r="AQ177">
        <v>1.95273376962004</v>
      </c>
      <c r="AR177">
        <v>1.99025479437968</v>
      </c>
      <c r="AS177">
        <v>2.25622937914935</v>
      </c>
      <c r="AT177">
        <v>2.1244295796403998</v>
      </c>
      <c r="AU177">
        <v>1.9991473739282799</v>
      </c>
      <c r="AV177">
        <v>2.0793197702753301</v>
      </c>
      <c r="AW177">
        <v>1.93751789967698</v>
      </c>
      <c r="AX177">
        <v>1.9546929613506201</v>
      </c>
      <c r="AY177">
        <v>2.0743160680461101</v>
      </c>
      <c r="AZ177">
        <v>2.0677722084334702</v>
      </c>
      <c r="BA177">
        <v>1.9887681132249799</v>
      </c>
      <c r="BB177">
        <v>1.8985741690826701</v>
      </c>
      <c r="BC177">
        <v>1.9442530026000899</v>
      </c>
      <c r="BD177">
        <v>1.90790806994639</v>
      </c>
      <c r="BE177">
        <v>1.97348570222454</v>
      </c>
      <c r="BF177">
        <v>1.97057632468203</v>
      </c>
      <c r="BG177">
        <v>2.1680159791463298</v>
      </c>
      <c r="BH177">
        <v>2.2906722881973298</v>
      </c>
      <c r="BI177">
        <v>2.3424862683466801</v>
      </c>
      <c r="BJ177">
        <v>2.4868350069648599</v>
      </c>
      <c r="BK177">
        <v>2.19429000418776</v>
      </c>
      <c r="BL177">
        <v>2.2990617825337401</v>
      </c>
      <c r="BM177">
        <v>2.3943624364346898</v>
      </c>
      <c r="BN177">
        <v>2.4147110146759201</v>
      </c>
      <c r="BO177">
        <v>2.0617930971287102</v>
      </c>
      <c r="BP177">
        <v>1.9788875112036299</v>
      </c>
      <c r="BQ177">
        <v>1.8904812332430201</v>
      </c>
      <c r="BR177">
        <v>1.9393036954230201</v>
      </c>
      <c r="BS177">
        <v>1.97088655305821</v>
      </c>
      <c r="BT177">
        <v>2.0278432771652501</v>
      </c>
      <c r="BU177">
        <v>2.02469831014248</v>
      </c>
      <c r="BV177">
        <v>2.0402129775311102</v>
      </c>
      <c r="BW177">
        <v>1.8535937353135901</v>
      </c>
      <c r="BX177">
        <v>1.76128799357955</v>
      </c>
      <c r="BY177">
        <v>1.8607403295538101</v>
      </c>
      <c r="BZ177">
        <v>1.7786642145623399</v>
      </c>
      <c r="CA177">
        <v>2.2585064969882001</v>
      </c>
      <c r="CB177">
        <v>2.0742904783087601</v>
      </c>
      <c r="CC177">
        <v>2.1965200377933201</v>
      </c>
      <c r="CD177">
        <v>2.0237304221940802</v>
      </c>
      <c r="CE177">
        <v>2.0394185452506499</v>
      </c>
      <c r="CF177">
        <v>2.10952745221112</v>
      </c>
      <c r="CG177">
        <v>2.05211831966297</v>
      </c>
      <c r="CH177">
        <v>2.06882795623277</v>
      </c>
      <c r="CI177">
        <v>2.15014803108431</v>
      </c>
      <c r="CJ177">
        <v>2.2615200064213399</v>
      </c>
      <c r="CK177">
        <v>2.11376304382263</v>
      </c>
      <c r="CL177">
        <v>2.1665825832745198</v>
      </c>
      <c r="CM177">
        <v>1.79816495707225</v>
      </c>
      <c r="CN177">
        <v>1.80549628025621</v>
      </c>
      <c r="CO177">
        <v>2.0982563193306798</v>
      </c>
      <c r="CP177">
        <v>2.1601712366116699</v>
      </c>
      <c r="CQ177">
        <v>1.97634137956585</v>
      </c>
      <c r="CR177">
        <v>2.0034380532521698</v>
      </c>
      <c r="CS177">
        <v>1.95792538700965</v>
      </c>
      <c r="CT177">
        <v>1.8973612933467401</v>
      </c>
      <c r="CU177">
        <v>2.2778710977574699</v>
      </c>
      <c r="CV177">
        <v>2.1029774386735798</v>
      </c>
      <c r="CW177">
        <v>1.99873293256292</v>
      </c>
      <c r="CX177">
        <v>1.8918201267325401</v>
      </c>
      <c r="CY177">
        <v>2.0222249459993198</v>
      </c>
      <c r="CZ177">
        <v>2.0820573691968698</v>
      </c>
      <c r="DA177">
        <v>2.2168969982539801</v>
      </c>
      <c r="DB177">
        <v>1.8979132421582601</v>
      </c>
      <c r="DC177">
        <v>2.2085742328184699</v>
      </c>
      <c r="DD177">
        <v>2.2075988034151099</v>
      </c>
      <c r="DE177">
        <v>2.2927677388833798</v>
      </c>
      <c r="DF177">
        <v>2.22285361800916</v>
      </c>
      <c r="DG177">
        <v>1.9785322288499301</v>
      </c>
      <c r="DH177">
        <v>2.0247991080627599</v>
      </c>
      <c r="DI177">
        <v>1.94518132994089</v>
      </c>
      <c r="DJ177">
        <v>1.95883068404511</v>
      </c>
      <c r="DK177">
        <v>2.0448454852870301</v>
      </c>
      <c r="DL177">
        <v>2.06241661788453</v>
      </c>
      <c r="DM177">
        <v>1.7043612482441399</v>
      </c>
      <c r="DN177">
        <v>1.7610075366284701</v>
      </c>
      <c r="DO177">
        <v>1.9863322212755301</v>
      </c>
      <c r="DP177">
        <v>2.10079430417214</v>
      </c>
      <c r="DQ177">
        <v>2.0348309095594201</v>
      </c>
      <c r="DR177">
        <v>2.1289987152830401</v>
      </c>
      <c r="DS177">
        <v>1.81623479241611</v>
      </c>
      <c r="DT177">
        <v>1.9024707532917799</v>
      </c>
      <c r="DU177">
        <v>2.0988122335328998</v>
      </c>
      <c r="DV177">
        <v>2.0582579346225298</v>
      </c>
      <c r="DW177">
        <v>1.8066942664682599</v>
      </c>
      <c r="DX177">
        <v>1.8153507864885301</v>
      </c>
      <c r="DY177">
        <v>1.8959901849724701</v>
      </c>
      <c r="DZ177">
        <v>1.98103014860238</v>
      </c>
      <c r="EA177">
        <v>2.00458661182466</v>
      </c>
      <c r="EB177">
        <v>2.1397849919437801</v>
      </c>
      <c r="EC177">
        <v>1.87167975105616</v>
      </c>
      <c r="ED177">
        <v>1.97570043592824</v>
      </c>
      <c r="EE177">
        <v>1.9497968917555699</v>
      </c>
      <c r="EF177">
        <v>2.0260128201540701</v>
      </c>
      <c r="EG177">
        <v>1.9907251471882901</v>
      </c>
      <c r="EH177">
        <v>2.08972896440235</v>
      </c>
      <c r="EI177">
        <v>2.0621856707753001</v>
      </c>
      <c r="EJ177">
        <v>2.0348098131036298</v>
      </c>
      <c r="EK177">
        <v>1.9476822206283899</v>
      </c>
      <c r="EL177">
        <v>2.0086025548911</v>
      </c>
      <c r="EM177">
        <v>1.8760828575036199</v>
      </c>
      <c r="EN177">
        <v>1.9077941332560799</v>
      </c>
      <c r="EO177">
        <v>1.7968859803314701</v>
      </c>
      <c r="EP177">
        <v>1.88177987491376</v>
      </c>
      <c r="EQ177">
        <v>1.8531213292869</v>
      </c>
      <c r="ER177">
        <v>1.94207318642277</v>
      </c>
      <c r="ES177">
        <v>1.9497251942501499</v>
      </c>
      <c r="ET177">
        <v>2.0617708814085298</v>
      </c>
      <c r="EU177">
        <v>1.8814371626701401</v>
      </c>
      <c r="EV177">
        <v>1.98393148547401</v>
      </c>
      <c r="EW177">
        <v>2.1165978856242198</v>
      </c>
      <c r="EX177">
        <v>2.16495101811452</v>
      </c>
      <c r="EY177">
        <v>1.7531219262708</v>
      </c>
      <c r="EZ177">
        <v>1.84443628886151</v>
      </c>
      <c r="FA177">
        <v>2.06060455080992</v>
      </c>
      <c r="FB177">
        <v>2.18182303695027</v>
      </c>
      <c r="FC177">
        <v>2.0533930292668998</v>
      </c>
      <c r="FD177">
        <v>2.1421351222261298</v>
      </c>
      <c r="FE177">
        <v>2.1083436924913701</v>
      </c>
      <c r="FF177">
        <v>2.1543121861537502</v>
      </c>
      <c r="FG177">
        <v>2.0695615055093999</v>
      </c>
      <c r="FH177">
        <v>2.1859066221931398</v>
      </c>
      <c r="FI177">
        <v>1.9668370677587199</v>
      </c>
      <c r="FJ177">
        <v>2.0605979431293302</v>
      </c>
    </row>
    <row r="178" spans="1:166" x14ac:dyDescent="0.45">
      <c r="A178" t="s">
        <v>17</v>
      </c>
      <c r="B178" t="s">
        <v>492</v>
      </c>
      <c r="C178" t="s">
        <v>19</v>
      </c>
      <c r="D178">
        <v>50</v>
      </c>
      <c r="E178" s="1" cm="1">
        <f t="array" ref="E178">SUMPRODUCT($G178:$FZZ178,$G$2:$FZZ$2)/SUMPRODUCT(--($G178:$FZZ178&lt;&gt;""),$G$2:$FZZ$2)</f>
        <v>1.9664812188824623</v>
      </c>
      <c r="F178" s="1" cm="1">
        <f t="array" ref="F178">SUMPRODUCT($G178:$FZZ178,$F$2:$FZY$2)/SUMPRODUCT(--($G178:$FZZ178&lt;&gt;""),$F$2:$FZY$2)</f>
        <v>1.9727310186469669</v>
      </c>
      <c r="G178">
        <v>1.8482100162646899</v>
      </c>
      <c r="H178">
        <v>1.8558049466812001</v>
      </c>
      <c r="I178">
        <v>1.8455970543511699</v>
      </c>
      <c r="J178">
        <v>1.8556474041814199</v>
      </c>
      <c r="K178">
        <v>1.8632586292498099</v>
      </c>
      <c r="L178">
        <v>1.89140633924726</v>
      </c>
      <c r="M178">
        <v>1.9537416667360099</v>
      </c>
      <c r="N178">
        <v>1.95299073115908</v>
      </c>
      <c r="O178">
        <v>1.86792334068525</v>
      </c>
      <c r="P178">
        <v>1.88436920058763</v>
      </c>
      <c r="Q178">
        <v>1.92995704878826</v>
      </c>
      <c r="R178">
        <v>1.9699756793255101</v>
      </c>
      <c r="S178">
        <v>2.0397926221898302</v>
      </c>
      <c r="T178">
        <v>2.0771133135725699</v>
      </c>
      <c r="U178">
        <v>2.0805269113715799</v>
      </c>
      <c r="V178">
        <v>2.17772576246161</v>
      </c>
      <c r="W178">
        <v>1.9901499413213599</v>
      </c>
      <c r="X178">
        <v>2.1130884752928099</v>
      </c>
      <c r="Y178">
        <v>1.88969312405013</v>
      </c>
      <c r="Z178">
        <v>1.95724158361905</v>
      </c>
      <c r="AA178">
        <v>1.9037023370261199</v>
      </c>
      <c r="AB178">
        <v>1.96878791051297</v>
      </c>
      <c r="AC178">
        <v>1.8919544035942599</v>
      </c>
      <c r="AD178">
        <v>1.92085243676488</v>
      </c>
      <c r="AE178">
        <v>1.9285825383666499</v>
      </c>
      <c r="AF178">
        <v>1.9987114017347001</v>
      </c>
      <c r="AG178">
        <v>2.0512019048113701</v>
      </c>
      <c r="AH178">
        <v>2.10478992709151</v>
      </c>
      <c r="AI178">
        <v>2.0920307493095298</v>
      </c>
      <c r="AJ178">
        <v>2.1417245128490898</v>
      </c>
      <c r="AK178">
        <v>2.2732699570931101</v>
      </c>
      <c r="AL178">
        <v>2.17355629492915</v>
      </c>
      <c r="AM178">
        <v>2.1924819507559099</v>
      </c>
      <c r="AN178">
        <v>2.10507786812691</v>
      </c>
      <c r="AO178">
        <v>1.8778375666137901</v>
      </c>
      <c r="AP178">
        <v>1.9516246316758401</v>
      </c>
      <c r="AQ178">
        <v>1.8918221948012801</v>
      </c>
      <c r="AR178">
        <v>1.9311046720871901</v>
      </c>
      <c r="AS178">
        <v>2.1576443927899498</v>
      </c>
      <c r="AT178">
        <v>2.0591572306502401</v>
      </c>
      <c r="AU178">
        <v>1.9213331356037</v>
      </c>
      <c r="AV178">
        <v>2.0211572358592602</v>
      </c>
      <c r="AW178">
        <v>1.8791503211104501</v>
      </c>
      <c r="AX178">
        <v>1.8906864712591001</v>
      </c>
      <c r="AY178">
        <v>1.9961382432058601</v>
      </c>
      <c r="AZ178">
        <v>1.99059128929387</v>
      </c>
      <c r="BA178">
        <v>1.8628043303509501</v>
      </c>
      <c r="BB178">
        <v>1.8396658432555499</v>
      </c>
      <c r="BC178">
        <v>1.8775721160691401</v>
      </c>
      <c r="BD178">
        <v>1.83841608600699</v>
      </c>
      <c r="BE178">
        <v>1.9263531724589</v>
      </c>
      <c r="BF178">
        <v>1.9149911174504901</v>
      </c>
      <c r="BG178">
        <v>2.1129689547597001</v>
      </c>
      <c r="BH178">
        <v>2.2508505247528401</v>
      </c>
      <c r="BI178">
        <v>2.2953556905152501</v>
      </c>
      <c r="BJ178">
        <v>2.4291608926258799</v>
      </c>
      <c r="BK178">
        <v>2.15713831756397</v>
      </c>
      <c r="BL178">
        <v>2.2607698104385299</v>
      </c>
      <c r="BM178">
        <v>2.2620621143315698</v>
      </c>
      <c r="BN178">
        <v>2.3328168458618102</v>
      </c>
      <c r="BO178">
        <v>2.0269348284877302</v>
      </c>
      <c r="BP178">
        <v>1.94024632248716</v>
      </c>
      <c r="BQ178">
        <v>1.8209313562881999</v>
      </c>
      <c r="BR178">
        <v>1.88793119288252</v>
      </c>
      <c r="BS178">
        <v>1.86160962211919</v>
      </c>
      <c r="BT178">
        <v>1.91030213182835</v>
      </c>
      <c r="BU178">
        <v>1.97879747938418</v>
      </c>
      <c r="BV178">
        <v>1.9929930182786499</v>
      </c>
      <c r="BW178">
        <v>1.7454555407852199</v>
      </c>
      <c r="BX178">
        <v>1.7047083272651</v>
      </c>
      <c r="BY178">
        <v>1.81189251287596</v>
      </c>
      <c r="BZ178">
        <v>1.7549174506481799</v>
      </c>
      <c r="CA178">
        <v>2.12858105442296</v>
      </c>
      <c r="CB178">
        <v>2.0104740891562898</v>
      </c>
      <c r="CC178">
        <v>2.1428800629436999</v>
      </c>
      <c r="CD178">
        <v>1.94138104869734</v>
      </c>
      <c r="CE178">
        <v>1.9834996895122801</v>
      </c>
      <c r="CF178">
        <v>2.0576733252545698</v>
      </c>
      <c r="CG178">
        <v>1.97718086052921</v>
      </c>
      <c r="CH178">
        <v>1.9873376730866299</v>
      </c>
      <c r="CI178">
        <v>2.09671650230815</v>
      </c>
      <c r="CJ178">
        <v>2.21002669975727</v>
      </c>
      <c r="CK178">
        <v>2.0114177911548201</v>
      </c>
      <c r="CL178">
        <v>2.09005429225651</v>
      </c>
      <c r="CM178">
        <v>1.7393500013626699</v>
      </c>
      <c r="CN178">
        <v>1.7510118644589701</v>
      </c>
      <c r="CO178">
        <v>2.0081653775509198</v>
      </c>
      <c r="CP178">
        <v>2.0695726211468202</v>
      </c>
      <c r="CQ178">
        <v>1.86634696116627</v>
      </c>
      <c r="CR178">
        <v>1.92737414649002</v>
      </c>
      <c r="CS178">
        <v>1.9075200720705101</v>
      </c>
      <c r="CT178">
        <v>1.8533562901204399</v>
      </c>
      <c r="CU178">
        <v>2.0557111720597199</v>
      </c>
      <c r="CV178">
        <v>1.9999223343844901</v>
      </c>
      <c r="CW178">
        <v>1.90054270410702</v>
      </c>
      <c r="CX178">
        <v>1.7919576208027299</v>
      </c>
      <c r="CY178">
        <v>1.9798989550372399</v>
      </c>
      <c r="CZ178">
        <v>2.0261404472656999</v>
      </c>
      <c r="DA178">
        <v>2.0072045415514799</v>
      </c>
      <c r="DB178">
        <v>1.83205848856583</v>
      </c>
      <c r="DC178">
        <v>2.0228426377491102</v>
      </c>
      <c r="DD178">
        <v>2.0403240480174798</v>
      </c>
      <c r="DE178">
        <v>2.2428997668017301</v>
      </c>
      <c r="DF178">
        <v>2.1568123281930398</v>
      </c>
      <c r="DG178">
        <v>1.9298773510302001</v>
      </c>
      <c r="DH178">
        <v>1.95681490512103</v>
      </c>
      <c r="DI178">
        <v>1.8472912567328299</v>
      </c>
      <c r="DJ178">
        <v>1.8596134360482299</v>
      </c>
      <c r="DK178">
        <v>1.9622575861618099</v>
      </c>
      <c r="DL178">
        <v>1.9986327653404501</v>
      </c>
      <c r="DM178">
        <v>1.66685301933082</v>
      </c>
      <c r="DN178">
        <v>1.73497522666788</v>
      </c>
      <c r="DO178">
        <v>1.92033366092188</v>
      </c>
      <c r="DP178">
        <v>2.03035474716483</v>
      </c>
      <c r="DQ178">
        <v>2.0001384350387799</v>
      </c>
      <c r="DR178">
        <v>2.09812485902438</v>
      </c>
      <c r="DS178">
        <v>1.76895278677602</v>
      </c>
      <c r="DT178">
        <v>1.8581698940182301</v>
      </c>
      <c r="DU178">
        <v>1.99426419960822</v>
      </c>
      <c r="DV178">
        <v>1.94664778278857</v>
      </c>
      <c r="DW178">
        <v>1.7589916710031801</v>
      </c>
      <c r="DX178">
        <v>1.7733747202105301</v>
      </c>
      <c r="DY178">
        <v>1.84040929061505</v>
      </c>
      <c r="DZ178">
        <v>1.91946344660862</v>
      </c>
      <c r="EA178">
        <v>1.95944255429306</v>
      </c>
      <c r="EB178">
        <v>2.0837693703271101</v>
      </c>
      <c r="EC178">
        <v>1.7804417924134299</v>
      </c>
      <c r="ED178">
        <v>1.88176051916222</v>
      </c>
      <c r="EE178">
        <v>1.8865441663346401</v>
      </c>
      <c r="EF178">
        <v>1.96626310260992</v>
      </c>
      <c r="EG178">
        <v>1.93803910693637</v>
      </c>
      <c r="EH178">
        <v>2.0375692065454598</v>
      </c>
      <c r="EI178">
        <v>1.9578976606128</v>
      </c>
      <c r="EJ178">
        <v>1.96452776493494</v>
      </c>
      <c r="EK178">
        <v>1.89063609806595</v>
      </c>
      <c r="EL178">
        <v>1.9498172314155799</v>
      </c>
      <c r="EM178">
        <v>1.7904130623158001</v>
      </c>
      <c r="EN178">
        <v>1.8326181502614001</v>
      </c>
      <c r="EO178">
        <v>1.71341440947129</v>
      </c>
      <c r="EP178">
        <v>1.8015351978084599</v>
      </c>
      <c r="EQ178">
        <v>1.8026548101492801</v>
      </c>
      <c r="ER178">
        <v>1.886593943796</v>
      </c>
      <c r="ES178">
        <v>1.9048711637306901</v>
      </c>
      <c r="ET178">
        <v>2.0177417247432601</v>
      </c>
      <c r="EU178">
        <v>1.83838681447112</v>
      </c>
      <c r="EV178">
        <v>1.9372292340041799</v>
      </c>
      <c r="EW178">
        <v>2.08639189246693</v>
      </c>
      <c r="EX178">
        <v>2.09396635753972</v>
      </c>
      <c r="EY178">
        <v>1.7082958550640499</v>
      </c>
      <c r="EZ178">
        <v>1.7984663804591099</v>
      </c>
      <c r="FA178">
        <v>2.0031893719452301</v>
      </c>
      <c r="FB178">
        <v>2.1160953910913598</v>
      </c>
      <c r="FC178">
        <v>1.99471879807735</v>
      </c>
      <c r="FD178">
        <v>2.08442580083875</v>
      </c>
      <c r="FE178">
        <v>2.01846972542296</v>
      </c>
      <c r="FF178">
        <v>2.0809666539184599</v>
      </c>
      <c r="FG178">
        <v>2.03639204383818</v>
      </c>
      <c r="FH178">
        <v>2.14393117745789</v>
      </c>
      <c r="FI178">
        <v>1.8809835903230401</v>
      </c>
      <c r="FJ178">
        <v>1.9705082841863399</v>
      </c>
    </row>
    <row r="179" spans="1:166" x14ac:dyDescent="0.45">
      <c r="A179" t="s">
        <v>101</v>
      </c>
      <c r="B179" t="s">
        <v>58</v>
      </c>
      <c r="C179" t="s">
        <v>75</v>
      </c>
      <c r="D179">
        <v>30</v>
      </c>
      <c r="E179" s="1" cm="1">
        <f t="array" ref="E179">SUMPRODUCT($G179:$FZZ179,$G$2:$FZZ$2)/SUMPRODUCT(--($G179:$FZZ179&lt;&gt;""),$G$2:$FZZ$2)</f>
        <v>1.567153912677697</v>
      </c>
      <c r="F179" s="1" cm="1">
        <f t="array" ref="F179">SUMPRODUCT($G179:$FZZ179,$F$2:$FZY$2)/SUMPRODUCT(--($G179:$FZZ179&lt;&gt;""),$F$2:$FZY$2)</f>
        <v>1.5413399439558888</v>
      </c>
      <c r="G179">
        <v>1.4812327308181701</v>
      </c>
      <c r="H179">
        <v>1.46682307994636</v>
      </c>
      <c r="I179">
        <v>1.46726356022914</v>
      </c>
      <c r="J179">
        <v>1.45690109657887</v>
      </c>
      <c r="K179">
        <v>1.4753050334361399</v>
      </c>
      <c r="L179">
        <v>1.5017623177707999</v>
      </c>
      <c r="M179">
        <v>1.6268298206980401</v>
      </c>
      <c r="N179">
        <v>1.5354916920948201</v>
      </c>
      <c r="O179">
        <v>1.5439543372975499</v>
      </c>
      <c r="P179">
        <v>1.5676102578233999</v>
      </c>
      <c r="Q179">
        <v>1.5961101475933299</v>
      </c>
      <c r="R179">
        <v>1.6004936910432801</v>
      </c>
      <c r="S179">
        <v>1.55493339666646</v>
      </c>
      <c r="T179">
        <v>1.5728238306467399</v>
      </c>
      <c r="U179">
        <v>1.61382287586305</v>
      </c>
      <c r="V179">
        <v>1.7116130257381099</v>
      </c>
      <c r="W179">
        <v>1.6571748148380001</v>
      </c>
      <c r="X179">
        <v>1.7937937559742301</v>
      </c>
      <c r="Y179">
        <v>1.54555479142039</v>
      </c>
      <c r="Z179">
        <v>1.6019104660538599</v>
      </c>
      <c r="AA179">
        <v>1.55211202624539</v>
      </c>
      <c r="AB179">
        <v>1.59172303526668</v>
      </c>
      <c r="AC179">
        <v>1.5644126953495701</v>
      </c>
      <c r="AD179">
        <v>1.56655841281233</v>
      </c>
      <c r="AE179">
        <v>1.5387931535457999</v>
      </c>
      <c r="AF179">
        <v>1.56661775183195</v>
      </c>
      <c r="AG179">
        <v>1.5039800094506699</v>
      </c>
      <c r="AH179">
        <v>1.62591547899096</v>
      </c>
      <c r="AI179">
        <v>1.56899048508838</v>
      </c>
      <c r="AJ179">
        <v>1.6016072633496901</v>
      </c>
      <c r="AK179">
        <v>1.5698989422910501</v>
      </c>
      <c r="AL179">
        <v>1.54472653646563</v>
      </c>
      <c r="AM179">
        <v>1.6496550235232601</v>
      </c>
      <c r="AN179">
        <v>1.5660485706788601</v>
      </c>
      <c r="AO179">
        <v>1.5161345318689701</v>
      </c>
      <c r="AP179">
        <v>1.5399552062451001</v>
      </c>
      <c r="AQ179">
        <v>1.55249212260097</v>
      </c>
      <c r="AR179">
        <v>1.58834916158032</v>
      </c>
      <c r="AS179">
        <v>1.57316800951837</v>
      </c>
      <c r="AT179">
        <v>1.4950585955587901</v>
      </c>
      <c r="AU179">
        <v>1.5311249986314801</v>
      </c>
      <c r="AV179">
        <v>1.5625049556816899</v>
      </c>
      <c r="AW179">
        <v>1.5210572449731901</v>
      </c>
      <c r="AX179">
        <v>1.5491064741136999</v>
      </c>
      <c r="AY179">
        <v>1.56140104807308</v>
      </c>
      <c r="AZ179">
        <v>1.5984243665503901</v>
      </c>
      <c r="BA179">
        <v>1.4931799978723901</v>
      </c>
      <c r="BB179">
        <v>1.45188453591991</v>
      </c>
      <c r="BC179">
        <v>1.46473234528094</v>
      </c>
      <c r="BD179">
        <v>1.4539462040081399</v>
      </c>
      <c r="BE179">
        <v>1.5122041280641501</v>
      </c>
      <c r="BF179">
        <v>1.53745278013777</v>
      </c>
      <c r="BG179">
        <v>1.6900827865035699</v>
      </c>
      <c r="BH179">
        <v>1.75341480761897</v>
      </c>
      <c r="BI179">
        <v>1.7725852025139699</v>
      </c>
      <c r="BJ179">
        <v>1.8377335785560001</v>
      </c>
      <c r="BK179">
        <v>1.7485005203492201</v>
      </c>
      <c r="BL179">
        <v>1.8035193652760799</v>
      </c>
      <c r="BM179">
        <v>1.64514063004335</v>
      </c>
      <c r="BN179">
        <v>1.6892250129681201</v>
      </c>
      <c r="BO179">
        <v>1.6503559105083601</v>
      </c>
      <c r="BP179">
        <v>1.5703513861009</v>
      </c>
      <c r="BQ179">
        <v>1.4624867539706501</v>
      </c>
      <c r="BR179">
        <v>1.47472072005099</v>
      </c>
      <c r="BS179">
        <v>1.5077173416343199</v>
      </c>
      <c r="BT179">
        <v>1.56479217668718</v>
      </c>
      <c r="BU179">
        <v>1.5608940958316999</v>
      </c>
      <c r="BV179">
        <v>1.5879691256600701</v>
      </c>
      <c r="BW179">
        <v>1.5554011384517099</v>
      </c>
      <c r="BX179">
        <v>1.5481932165960599</v>
      </c>
      <c r="BY179">
        <v>1.61641387788069</v>
      </c>
      <c r="BZ179">
        <v>1.5095987655810701</v>
      </c>
      <c r="CA179">
        <v>1.70181139164388</v>
      </c>
      <c r="CB179">
        <v>1.5584932408582901</v>
      </c>
      <c r="CC179">
        <v>1.6166997072332201</v>
      </c>
      <c r="CD179">
        <v>1.5075316939399299</v>
      </c>
      <c r="CE179">
        <v>1.6000872490937399</v>
      </c>
      <c r="CF179">
        <v>1.67713500764778</v>
      </c>
      <c r="CG179">
        <v>1.52224727075591</v>
      </c>
      <c r="CH179">
        <v>1.56687527416591</v>
      </c>
      <c r="CI179">
        <v>1.51654446621091</v>
      </c>
      <c r="CJ179">
        <v>1.5922050665510299</v>
      </c>
      <c r="CK179">
        <v>1.4776323967799001</v>
      </c>
      <c r="CL179">
        <v>1.5087773729460301</v>
      </c>
      <c r="CM179">
        <v>1.74947604332097</v>
      </c>
      <c r="CN179">
        <v>1.5839111126527201</v>
      </c>
      <c r="CO179">
        <v>1.4820687473207099</v>
      </c>
      <c r="CP179">
        <v>1.4977458921246001</v>
      </c>
      <c r="CQ179">
        <v>1.6800684345594501</v>
      </c>
      <c r="CR179">
        <v>1.48479619755132</v>
      </c>
      <c r="CS179">
        <v>1.5335374862791999</v>
      </c>
      <c r="CT179">
        <v>1.47169537327415</v>
      </c>
      <c r="CU179">
        <v>1.74238069288426</v>
      </c>
      <c r="CV179">
        <v>1.52075993344292</v>
      </c>
      <c r="CW179">
        <v>1.6939941841959301</v>
      </c>
      <c r="CX179">
        <v>1.3918364125318701</v>
      </c>
      <c r="CY179">
        <v>1.52967623250018</v>
      </c>
      <c r="CZ179">
        <v>1.5620508321318201</v>
      </c>
      <c r="DA179">
        <v>1.4673414825589901</v>
      </c>
      <c r="DB179">
        <v>1.3834250173943501</v>
      </c>
      <c r="DC179">
        <v>1.4176990526511399</v>
      </c>
      <c r="DD179">
        <v>1.4461751222860399</v>
      </c>
      <c r="DE179">
        <v>1.5613991859649401</v>
      </c>
      <c r="DF179">
        <v>1.48090356079206</v>
      </c>
      <c r="DG179">
        <v>1.49640551390434</v>
      </c>
      <c r="DH179">
        <v>1.5424813228262799</v>
      </c>
      <c r="DI179">
        <v>1.4958056383063401</v>
      </c>
      <c r="DJ179">
        <v>1.51397342561547</v>
      </c>
      <c r="DK179">
        <v>1.6272902770628901</v>
      </c>
      <c r="DL179">
        <v>1.6340904085096399</v>
      </c>
      <c r="DM179">
        <v>1.5051192579902399</v>
      </c>
      <c r="DN179">
        <v>1.5652753877372401</v>
      </c>
      <c r="DO179">
        <v>1.5735674538234501</v>
      </c>
      <c r="DP179">
        <v>1.6959693534012099</v>
      </c>
      <c r="DQ179">
        <v>1.61963665492621</v>
      </c>
      <c r="DR179">
        <v>1.7258809990234201</v>
      </c>
      <c r="DS179">
        <v>1.41337761877888</v>
      </c>
      <c r="DT179">
        <v>1.4955652402344499</v>
      </c>
      <c r="DU179">
        <v>1.54318384868062</v>
      </c>
      <c r="DV179">
        <v>1.5866275545719799</v>
      </c>
      <c r="DW179">
        <v>1.5243464685688299</v>
      </c>
      <c r="DX179">
        <v>1.54316948195544</v>
      </c>
      <c r="DY179">
        <v>1.4740728846226701</v>
      </c>
      <c r="DZ179">
        <v>1.55470647322699</v>
      </c>
      <c r="EA179">
        <v>1.58318969621927</v>
      </c>
      <c r="EB179">
        <v>1.6985812177372801</v>
      </c>
      <c r="EC179">
        <v>1.46713175168559</v>
      </c>
      <c r="ED179">
        <v>1.58061744163819</v>
      </c>
      <c r="EE179">
        <v>1.5299393810162401</v>
      </c>
      <c r="EF179">
        <v>1.6144264977215801</v>
      </c>
      <c r="EG179">
        <v>1.56242191972579</v>
      </c>
      <c r="EH179">
        <v>1.6674907104999499</v>
      </c>
      <c r="EI179">
        <v>1.5644189174530401</v>
      </c>
      <c r="EJ179">
        <v>1.5573301001439901</v>
      </c>
      <c r="EK179">
        <v>1.5163787368313799</v>
      </c>
      <c r="EL179">
        <v>1.5863450289151</v>
      </c>
      <c r="EM179">
        <v>1.6562251490408499</v>
      </c>
      <c r="EN179">
        <v>1.7035157899886499</v>
      </c>
      <c r="EO179">
        <v>1.5763167602878001</v>
      </c>
      <c r="EP179">
        <v>1.68322584789359</v>
      </c>
      <c r="EQ179">
        <v>1.5881378256802099</v>
      </c>
      <c r="ER179">
        <v>1.55225459066365</v>
      </c>
      <c r="ES179">
        <v>1.5288739743079101</v>
      </c>
      <c r="ET179">
        <v>1.60717873823979</v>
      </c>
      <c r="EU179">
        <v>1.48866978092083</v>
      </c>
      <c r="EV179">
        <v>1.5645343578094399</v>
      </c>
      <c r="EW179">
        <v>1.5811646127800301</v>
      </c>
      <c r="EX179">
        <v>1.6087259460226899</v>
      </c>
      <c r="EY179">
        <v>1.53419808102916</v>
      </c>
      <c r="EZ179">
        <v>1.6384767496207899</v>
      </c>
      <c r="FA179">
        <v>1.53109475550338</v>
      </c>
      <c r="FB179">
        <v>1.5758461211643899</v>
      </c>
      <c r="FC179">
        <v>1.5049969739765301</v>
      </c>
      <c r="FD179">
        <v>1.5512130572616301</v>
      </c>
      <c r="FE179">
        <v>1.5308674314388599</v>
      </c>
      <c r="FF179">
        <v>1.5269463795615399</v>
      </c>
      <c r="FG179">
        <v>1.65182013114474</v>
      </c>
      <c r="FH179">
        <v>1.76542927263503</v>
      </c>
      <c r="FI179">
        <v>1.5346921085337899</v>
      </c>
      <c r="FJ179">
        <v>1.6217414183627501</v>
      </c>
    </row>
    <row r="180" spans="1:166" x14ac:dyDescent="0.45">
      <c r="A180" t="s">
        <v>101</v>
      </c>
      <c r="B180" t="s">
        <v>58</v>
      </c>
      <c r="C180" t="s">
        <v>75</v>
      </c>
      <c r="D180">
        <v>35</v>
      </c>
      <c r="E180" s="1" cm="1">
        <f t="array" ref="E180">SUMPRODUCT($G180:$FZZ180,$G$2:$FZZ$2)/SUMPRODUCT(--($G180:$FZZ180&lt;&gt;""),$G$2:$FZZ$2)</f>
        <v>1.4991713790709524</v>
      </c>
      <c r="F180" s="1" cm="1">
        <f t="array" ref="F180">SUMPRODUCT($G180:$FZZ180,$F$2:$FZY$2)/SUMPRODUCT(--($G180:$FZZ180&lt;&gt;""),$F$2:$FZY$2)</f>
        <v>1.4825825923036224</v>
      </c>
      <c r="G180">
        <v>1.3988784878793501</v>
      </c>
      <c r="H180">
        <v>1.4244478430032099</v>
      </c>
      <c r="I180">
        <v>1.3959198261644501</v>
      </c>
      <c r="J180">
        <v>1.4189509686370101</v>
      </c>
      <c r="K180">
        <v>1.4157155928435201</v>
      </c>
      <c r="L180">
        <v>1.45468023664531</v>
      </c>
      <c r="M180">
        <v>1.5402497465806</v>
      </c>
      <c r="N180">
        <v>1.4668519790103201</v>
      </c>
      <c r="O180">
        <v>1.4329124083803</v>
      </c>
      <c r="P180">
        <v>1.4430510848509801</v>
      </c>
      <c r="Q180">
        <v>1.44942964447786</v>
      </c>
      <c r="R180">
        <v>1.4453098668616999</v>
      </c>
      <c r="S180">
        <v>1.4630990962250801</v>
      </c>
      <c r="T180">
        <v>1.47254416318092</v>
      </c>
      <c r="U180">
        <v>1.5802025825700701</v>
      </c>
      <c r="V180">
        <v>1.67874856328734</v>
      </c>
      <c r="W180">
        <v>1.5808721680114199</v>
      </c>
      <c r="X180">
        <v>1.7106543239129</v>
      </c>
      <c r="Y180">
        <v>1.50201924930752</v>
      </c>
      <c r="Z180">
        <v>1.5579748130468001</v>
      </c>
      <c r="AA180">
        <v>1.5146528020796799</v>
      </c>
      <c r="AB180">
        <v>1.5499760237758</v>
      </c>
      <c r="AC180">
        <v>1.5404174998403399</v>
      </c>
      <c r="AD180">
        <v>1.5322426276099901</v>
      </c>
      <c r="AE180">
        <v>1.47546510383882</v>
      </c>
      <c r="AF180">
        <v>1.51673057662035</v>
      </c>
      <c r="AG180">
        <v>1.3742494633465001</v>
      </c>
      <c r="AH180">
        <v>1.4589303651913501</v>
      </c>
      <c r="AI180">
        <v>1.42203427335087</v>
      </c>
      <c r="AJ180">
        <v>1.4504167383768101</v>
      </c>
      <c r="AK180">
        <v>1.5209729312325799</v>
      </c>
      <c r="AL180">
        <v>1.5160214153048299</v>
      </c>
      <c r="AM180">
        <v>1.5850544435622</v>
      </c>
      <c r="AN180">
        <v>1.51565645776886</v>
      </c>
      <c r="AO180">
        <v>1.4554579319469201</v>
      </c>
      <c r="AP180">
        <v>1.51372259266964</v>
      </c>
      <c r="AQ180">
        <v>1.4168159149167401</v>
      </c>
      <c r="AR180">
        <v>1.4299444358754001</v>
      </c>
      <c r="AS180">
        <v>1.52155702931085</v>
      </c>
      <c r="AT180">
        <v>1.44642140093472</v>
      </c>
      <c r="AU180">
        <v>1.4761220907452901</v>
      </c>
      <c r="AV180">
        <v>1.51721903233907</v>
      </c>
      <c r="AW180">
        <v>1.47728670679936</v>
      </c>
      <c r="AX180">
        <v>1.4970874529228699</v>
      </c>
      <c r="AY180">
        <v>1.5153155369139499</v>
      </c>
      <c r="AZ180">
        <v>1.5562787120170201</v>
      </c>
      <c r="BA180">
        <v>1.4479537173185799</v>
      </c>
      <c r="BB180">
        <v>1.4111034542851499</v>
      </c>
      <c r="BC180">
        <v>1.38952096398632</v>
      </c>
      <c r="BD180">
        <v>1.4139614606994999</v>
      </c>
      <c r="BE180">
        <v>1.4690213569786801</v>
      </c>
      <c r="BF180">
        <v>1.4962595937874901</v>
      </c>
      <c r="BG180">
        <v>1.60111491773485</v>
      </c>
      <c r="BH180">
        <v>1.6890236406755901</v>
      </c>
      <c r="BI180">
        <v>1.62169709262041</v>
      </c>
      <c r="BJ180">
        <v>1.6976708047692299</v>
      </c>
      <c r="BK180">
        <v>1.6661469983736901</v>
      </c>
      <c r="BL180">
        <v>1.7476177992348501</v>
      </c>
      <c r="BM180">
        <v>1.61596997405527</v>
      </c>
      <c r="BN180">
        <v>1.6507171222914701</v>
      </c>
      <c r="BO180">
        <v>1.5711042704106599</v>
      </c>
      <c r="BP180">
        <v>1.51479091796791</v>
      </c>
      <c r="BQ180">
        <v>1.39574184426807</v>
      </c>
      <c r="BR180">
        <v>1.4222327808631601</v>
      </c>
      <c r="BS180">
        <v>1.4295371195984601</v>
      </c>
      <c r="BT180">
        <v>1.5066750178385599</v>
      </c>
      <c r="BU180">
        <v>1.5138286913506001</v>
      </c>
      <c r="BV180">
        <v>1.5520137536143399</v>
      </c>
      <c r="BW180">
        <v>1.5027139709778401</v>
      </c>
      <c r="BX180">
        <v>1.5056853898696101</v>
      </c>
      <c r="BY180">
        <v>1.5637228542880399</v>
      </c>
      <c r="BZ180">
        <v>1.4622852839951901</v>
      </c>
      <c r="CA180">
        <v>1.61754187688286</v>
      </c>
      <c r="CB180">
        <v>1.46613050074812</v>
      </c>
      <c r="CC180">
        <v>1.54483342458961</v>
      </c>
      <c r="CD180">
        <v>1.4373232854171301</v>
      </c>
      <c r="CE180">
        <v>1.55171750492148</v>
      </c>
      <c r="CF180">
        <v>1.62963261992471</v>
      </c>
      <c r="CG180">
        <v>1.4779671476812799</v>
      </c>
      <c r="CH180">
        <v>1.53086704711929</v>
      </c>
      <c r="CI180">
        <v>1.47877369810291</v>
      </c>
      <c r="CJ180">
        <v>1.56326210417602</v>
      </c>
      <c r="CK180">
        <v>1.4351524647532301</v>
      </c>
      <c r="CL180">
        <v>1.47171877475194</v>
      </c>
      <c r="CM180">
        <v>1.6186398115051299</v>
      </c>
      <c r="CN180">
        <v>1.4675153229942399</v>
      </c>
      <c r="CO180">
        <v>1.4319173036658499</v>
      </c>
      <c r="CP180">
        <v>1.4487226362101999</v>
      </c>
      <c r="CQ180">
        <v>1.5900016141778299</v>
      </c>
      <c r="CR180">
        <v>1.4572868359842801</v>
      </c>
      <c r="CS180">
        <v>1.40827434782523</v>
      </c>
      <c r="CT180">
        <v>1.3549140370799599</v>
      </c>
      <c r="CU180">
        <v>1.6674162575314699</v>
      </c>
      <c r="CV180">
        <v>1.4691709227637899</v>
      </c>
      <c r="CW180">
        <v>1.6519657766020399</v>
      </c>
      <c r="CX180">
        <v>1.3431659787394501</v>
      </c>
      <c r="CY180">
        <v>1.4680998751721599</v>
      </c>
      <c r="CZ180">
        <v>1.5085817256776499</v>
      </c>
      <c r="DA180">
        <v>1.42472716076256</v>
      </c>
      <c r="DB180">
        <v>1.3431609777862401</v>
      </c>
      <c r="DC180">
        <v>1.3601294563931401</v>
      </c>
      <c r="DD180">
        <v>1.4016098461675599</v>
      </c>
      <c r="DE180">
        <v>1.5198225798813001</v>
      </c>
      <c r="DF180">
        <v>1.4511934537835001</v>
      </c>
      <c r="DG180">
        <v>1.4680171134797899</v>
      </c>
      <c r="DH180">
        <v>1.49509251264568</v>
      </c>
      <c r="DI180">
        <v>1.45122039170744</v>
      </c>
      <c r="DJ180">
        <v>1.48423577343418</v>
      </c>
      <c r="DK180">
        <v>1.52404168134056</v>
      </c>
      <c r="DL180">
        <v>1.53398145847001</v>
      </c>
      <c r="DM180">
        <v>1.46576359713368</v>
      </c>
      <c r="DN180">
        <v>1.53817071862003</v>
      </c>
      <c r="DO180">
        <v>1.48904801024458</v>
      </c>
      <c r="DP180">
        <v>1.59442561960359</v>
      </c>
      <c r="DQ180">
        <v>1.57596011592726</v>
      </c>
      <c r="DR180">
        <v>1.67909151934729</v>
      </c>
      <c r="DS180">
        <v>1.3803992153918401</v>
      </c>
      <c r="DT180">
        <v>1.4575832610297099</v>
      </c>
      <c r="DU180">
        <v>1.4901346995600699</v>
      </c>
      <c r="DV180">
        <v>1.53906745001349</v>
      </c>
      <c r="DW180">
        <v>1.4777381372634799</v>
      </c>
      <c r="DX180">
        <v>1.50467603097667</v>
      </c>
      <c r="DY180">
        <v>1.4432890493214701</v>
      </c>
      <c r="DZ180">
        <v>1.5340769303072099</v>
      </c>
      <c r="EA180">
        <v>1.4877684170129699</v>
      </c>
      <c r="EB180">
        <v>1.6004174771900399</v>
      </c>
      <c r="EC180">
        <v>1.3574674607334201</v>
      </c>
      <c r="ED180">
        <v>1.4554408761367199</v>
      </c>
      <c r="EE180">
        <v>1.48220783690665</v>
      </c>
      <c r="EF180">
        <v>1.5696934002221901</v>
      </c>
      <c r="EG180">
        <v>1.52055732927957</v>
      </c>
      <c r="EH180">
        <v>1.6239232311459799</v>
      </c>
      <c r="EI180">
        <v>1.49644744102492</v>
      </c>
      <c r="EJ180">
        <v>1.51848141579796</v>
      </c>
      <c r="EK180">
        <v>1.42071278158226</v>
      </c>
      <c r="EL180">
        <v>1.4887856233166601</v>
      </c>
      <c r="EM180">
        <v>1.5283779119095</v>
      </c>
      <c r="EN180">
        <v>1.59891621784064</v>
      </c>
      <c r="EO180">
        <v>1.4632438105782499</v>
      </c>
      <c r="EP180">
        <v>1.55217988759746</v>
      </c>
      <c r="EQ180">
        <v>1.5362588758593101</v>
      </c>
      <c r="ER180">
        <v>1.5062815093252999</v>
      </c>
      <c r="ES180">
        <v>1.4847098207229601</v>
      </c>
      <c r="ET180">
        <v>1.57278513379569</v>
      </c>
      <c r="EU180">
        <v>1.44413919272758</v>
      </c>
      <c r="EV180">
        <v>1.53398382568397</v>
      </c>
      <c r="EW180">
        <v>1.5190073497684</v>
      </c>
      <c r="EX180">
        <v>1.5637315316239599</v>
      </c>
      <c r="EY180">
        <v>1.4803458573546799</v>
      </c>
      <c r="EZ180">
        <v>1.5928662070222399</v>
      </c>
      <c r="FA180">
        <v>1.46970378187644</v>
      </c>
      <c r="FB180">
        <v>1.53760761272302</v>
      </c>
      <c r="FC180">
        <v>1.47159742399706</v>
      </c>
      <c r="FD180">
        <v>1.5154200301604099</v>
      </c>
      <c r="FE180">
        <v>1.4829960181331601</v>
      </c>
      <c r="FF180">
        <v>1.4880203178484199</v>
      </c>
      <c r="FG180">
        <v>1.56194212515172</v>
      </c>
      <c r="FH180">
        <v>1.66964717512517</v>
      </c>
      <c r="FI180">
        <v>1.43234434404073</v>
      </c>
      <c r="FJ180">
        <v>1.5184056382976201</v>
      </c>
    </row>
    <row r="181" spans="1:166" x14ac:dyDescent="0.45">
      <c r="A181" t="s">
        <v>101</v>
      </c>
      <c r="B181" t="s">
        <v>58</v>
      </c>
      <c r="C181" t="s">
        <v>75</v>
      </c>
      <c r="D181">
        <v>40</v>
      </c>
      <c r="E181" s="1" cm="1">
        <f t="array" ref="E181">SUMPRODUCT($G181:$FZZ181,$G$2:$FZZ$2)/SUMPRODUCT(--($G181:$FZZ181&lt;&gt;""),$G$2:$FZZ$2)</f>
        <v>1.4223674023198492</v>
      </c>
      <c r="F181" s="1" cm="1">
        <f t="array" ref="F181">SUMPRODUCT($G181:$FZZ181,$F$2:$FZY$2)/SUMPRODUCT(--($G181:$FZZ181&lt;&gt;""),$F$2:$FZY$2)</f>
        <v>1.4218167222762106</v>
      </c>
      <c r="G181">
        <v>1.3702594972531501</v>
      </c>
      <c r="H181">
        <v>1.38790767995677</v>
      </c>
      <c r="I181">
        <v>1.3644715335106601</v>
      </c>
      <c r="J181">
        <v>1.38345415455009</v>
      </c>
      <c r="K181">
        <v>1.37501581736219</v>
      </c>
      <c r="L181">
        <v>1.40815231241047</v>
      </c>
      <c r="M181">
        <v>1.4270746597027899</v>
      </c>
      <c r="N181">
        <v>1.4116458889380901</v>
      </c>
      <c r="O181">
        <v>1.3711723745634701</v>
      </c>
      <c r="P181">
        <v>1.4003655689708701</v>
      </c>
      <c r="Q181">
        <v>1.4157525377056801</v>
      </c>
      <c r="R181">
        <v>1.41434824276645</v>
      </c>
      <c r="S181">
        <v>1.40555069639269</v>
      </c>
      <c r="T181">
        <v>1.42075884310113</v>
      </c>
      <c r="U181">
        <v>1.55876483136106</v>
      </c>
      <c r="V181">
        <v>1.64757425973817</v>
      </c>
      <c r="W181">
        <v>1.5285326778741599</v>
      </c>
      <c r="X181">
        <v>1.64135254300776</v>
      </c>
      <c r="Y181">
        <v>1.3758460724273001</v>
      </c>
      <c r="Z181">
        <v>1.37852670504291</v>
      </c>
      <c r="AA181">
        <v>1.3781331006627</v>
      </c>
      <c r="AB181">
        <v>1.4042996689509999</v>
      </c>
      <c r="AC181">
        <v>1.4213589103391799</v>
      </c>
      <c r="AD181">
        <v>1.3990448013188901</v>
      </c>
      <c r="AE181">
        <v>1.3768562677520699</v>
      </c>
      <c r="AF181">
        <v>1.4361341382371899</v>
      </c>
      <c r="AG181">
        <v>1.2856614613450601</v>
      </c>
      <c r="AH181">
        <v>1.3758400113582101</v>
      </c>
      <c r="AI181">
        <v>1.3705347345723</v>
      </c>
      <c r="AJ181">
        <v>1.4094345962514001</v>
      </c>
      <c r="AK181">
        <v>1.42300724108814</v>
      </c>
      <c r="AL181">
        <v>1.4495718628525001</v>
      </c>
      <c r="AM181">
        <v>1.3441608645241401</v>
      </c>
      <c r="AN181">
        <v>1.3897202270279101</v>
      </c>
      <c r="AO181">
        <v>1.39478962055147</v>
      </c>
      <c r="AP181">
        <v>1.4659917013772501</v>
      </c>
      <c r="AQ181">
        <v>1.3783767416580299</v>
      </c>
      <c r="AR181">
        <v>1.3866320722149901</v>
      </c>
      <c r="AS181">
        <v>1.4844494838203799</v>
      </c>
      <c r="AT181">
        <v>1.4015389950138799</v>
      </c>
      <c r="AU181">
        <v>1.3963755761446499</v>
      </c>
      <c r="AV181">
        <v>1.4435571161598499</v>
      </c>
      <c r="AW181">
        <v>1.3701877221963801</v>
      </c>
      <c r="AX181">
        <v>1.37004000275687</v>
      </c>
      <c r="AY181">
        <v>1.3873159902661401</v>
      </c>
      <c r="AZ181">
        <v>1.4180165809407701</v>
      </c>
      <c r="BA181">
        <v>1.35424870112499</v>
      </c>
      <c r="BB181">
        <v>1.3315508649533001</v>
      </c>
      <c r="BC181">
        <v>1.2791174995235699</v>
      </c>
      <c r="BD181">
        <v>1.29824668525653</v>
      </c>
      <c r="BE181">
        <v>1.41668913040188</v>
      </c>
      <c r="BF181">
        <v>1.4593183323304699</v>
      </c>
      <c r="BG181">
        <v>1.55739876729362</v>
      </c>
      <c r="BH181">
        <v>1.6385567921177</v>
      </c>
      <c r="BI181">
        <v>1.5555061480929799</v>
      </c>
      <c r="BJ181">
        <v>1.6484377138255699</v>
      </c>
      <c r="BK181">
        <v>1.57882717709691</v>
      </c>
      <c r="BL181">
        <v>1.6810123033936699</v>
      </c>
      <c r="BM181">
        <v>1.56951742954708</v>
      </c>
      <c r="BN181">
        <v>1.6136584204664</v>
      </c>
      <c r="BO181">
        <v>1.4771073573165101</v>
      </c>
      <c r="BP181">
        <v>1.4608916518955199</v>
      </c>
      <c r="BQ181">
        <v>1.35130678961132</v>
      </c>
      <c r="BR181">
        <v>1.3866251396487399</v>
      </c>
      <c r="BS181">
        <v>1.39343413406334</v>
      </c>
      <c r="BT181">
        <v>1.4575367029234001</v>
      </c>
      <c r="BU181">
        <v>1.4752537655562501</v>
      </c>
      <c r="BV181">
        <v>1.51499991022444</v>
      </c>
      <c r="BW181">
        <v>1.35733377954195</v>
      </c>
      <c r="BX181">
        <v>1.37075164461962</v>
      </c>
      <c r="BY181">
        <v>1.4382632214922699</v>
      </c>
      <c r="BZ181">
        <v>1.3882504943628899</v>
      </c>
      <c r="CA181">
        <v>1.57521552563524</v>
      </c>
      <c r="CB181">
        <v>1.42065062273246</v>
      </c>
      <c r="CC181">
        <v>1.5099562592651701</v>
      </c>
      <c r="CD181">
        <v>1.4042252989667701</v>
      </c>
      <c r="CE181">
        <v>1.4026966853157701</v>
      </c>
      <c r="CF181">
        <v>1.4619799330804999</v>
      </c>
      <c r="CG181">
        <v>1.44430795350146</v>
      </c>
      <c r="CH181">
        <v>1.5010986293773401</v>
      </c>
      <c r="CI181">
        <v>1.43992616277139</v>
      </c>
      <c r="CJ181">
        <v>1.53034105371081</v>
      </c>
      <c r="CK181">
        <v>1.40529368222468</v>
      </c>
      <c r="CL181">
        <v>1.44627975633289</v>
      </c>
      <c r="CM181">
        <v>1.55410488477625</v>
      </c>
      <c r="CN181">
        <v>1.42382165050512</v>
      </c>
      <c r="CO181">
        <v>1.38322765571701</v>
      </c>
      <c r="CP181">
        <v>1.4080299151159601</v>
      </c>
      <c r="CQ181">
        <v>1.5233298052590301</v>
      </c>
      <c r="CR181">
        <v>1.4094212428966799</v>
      </c>
      <c r="CS181">
        <v>1.3389514210457101</v>
      </c>
      <c r="CT181">
        <v>1.31017804830372</v>
      </c>
      <c r="CU181">
        <v>1.42698233995159</v>
      </c>
      <c r="CV181">
        <v>1.4318533433549701</v>
      </c>
      <c r="CW181">
        <v>1.5952800689872899</v>
      </c>
      <c r="CX181">
        <v>1.3196742775635499</v>
      </c>
      <c r="CY181">
        <v>1.3304240526721101</v>
      </c>
      <c r="CZ181">
        <v>1.3633684951453999</v>
      </c>
      <c r="DA181">
        <v>1.3918191062731999</v>
      </c>
      <c r="DB181">
        <v>1.3074772368690799</v>
      </c>
      <c r="DC181">
        <v>1.32317168163205</v>
      </c>
      <c r="DD181">
        <v>1.3620568137959499</v>
      </c>
      <c r="DE181">
        <v>1.4620569000377399</v>
      </c>
      <c r="DF181">
        <v>1.39777155865906</v>
      </c>
      <c r="DG181">
        <v>1.4320229120514201</v>
      </c>
      <c r="DH181">
        <v>1.4601654968519999</v>
      </c>
      <c r="DI181">
        <v>1.3358608250383399</v>
      </c>
      <c r="DJ181">
        <v>1.38467331769576</v>
      </c>
      <c r="DK181">
        <v>1.4469695988164999</v>
      </c>
      <c r="DL181">
        <v>1.4959843959986401</v>
      </c>
      <c r="DM181">
        <v>1.3281089676519899</v>
      </c>
      <c r="DN181">
        <v>1.4044962681316</v>
      </c>
      <c r="DO181">
        <v>1.4512983329302001</v>
      </c>
      <c r="DP181">
        <v>1.5660368395477</v>
      </c>
      <c r="DQ181">
        <v>1.4493477705633899</v>
      </c>
      <c r="DR181">
        <v>1.54395404866346</v>
      </c>
      <c r="DS181">
        <v>1.3476685917244799</v>
      </c>
      <c r="DT181">
        <v>1.4216334898737599</v>
      </c>
      <c r="DU181">
        <v>1.3927434923230599</v>
      </c>
      <c r="DV181">
        <v>1.4398413785809701</v>
      </c>
      <c r="DW181">
        <v>1.4388785913327999</v>
      </c>
      <c r="DX181">
        <v>1.4717694236649701</v>
      </c>
      <c r="DY181">
        <v>1.4038782043607601</v>
      </c>
      <c r="DZ181">
        <v>1.48138415568593</v>
      </c>
      <c r="EA181">
        <v>1.4699403071750601</v>
      </c>
      <c r="EB181">
        <v>1.58441757030763</v>
      </c>
      <c r="EC181">
        <v>1.32997419031159</v>
      </c>
      <c r="ED181">
        <v>1.4244193525540201</v>
      </c>
      <c r="EE181">
        <v>1.3991482312574799</v>
      </c>
      <c r="EF181">
        <v>1.47538361022855</v>
      </c>
      <c r="EG181">
        <v>1.4070375762674301</v>
      </c>
      <c r="EH181">
        <v>1.50290209025902</v>
      </c>
      <c r="EI181">
        <v>1.3954008457109901</v>
      </c>
      <c r="EJ181">
        <v>1.4191307737076699</v>
      </c>
      <c r="EK181">
        <v>1.38650464907849</v>
      </c>
      <c r="EL181">
        <v>1.4550231682310799</v>
      </c>
      <c r="EM181">
        <v>1.47666664043909</v>
      </c>
      <c r="EN181">
        <v>1.5681521588851299</v>
      </c>
      <c r="EO181">
        <v>1.42382089601597</v>
      </c>
      <c r="EP181">
        <v>1.51722304570662</v>
      </c>
      <c r="EQ181">
        <v>1.3650468868129999</v>
      </c>
      <c r="ER181">
        <v>1.37833624560009</v>
      </c>
      <c r="ES181">
        <v>1.45275564416027</v>
      </c>
      <c r="ET181">
        <v>1.5365991453765899</v>
      </c>
      <c r="EU181">
        <v>1.3445921422420499</v>
      </c>
      <c r="EV181">
        <v>1.4300289517734299</v>
      </c>
      <c r="EW181">
        <v>1.48141798313064</v>
      </c>
      <c r="EX181">
        <v>1.5325358788880901</v>
      </c>
      <c r="EY181">
        <v>1.39872305601375</v>
      </c>
      <c r="EZ181">
        <v>1.50508847458416</v>
      </c>
      <c r="FA181">
        <v>1.4123217047749199</v>
      </c>
      <c r="FB181">
        <v>1.5033638387125099</v>
      </c>
      <c r="FC181">
        <v>1.40793807928638</v>
      </c>
      <c r="FD181">
        <v>1.4761756274578499</v>
      </c>
      <c r="FE181">
        <v>1.42659488307135</v>
      </c>
      <c r="FF181">
        <v>1.4488638309539601</v>
      </c>
      <c r="FG181">
        <v>1.5241750706455699</v>
      </c>
      <c r="FH181">
        <v>1.63910229740365</v>
      </c>
      <c r="FI181">
        <v>1.3926405788292</v>
      </c>
      <c r="FJ181">
        <v>1.4832054341063601</v>
      </c>
    </row>
    <row r="182" spans="1:166" x14ac:dyDescent="0.45">
      <c r="A182" t="s">
        <v>101</v>
      </c>
      <c r="B182" t="s">
        <v>58</v>
      </c>
      <c r="C182" t="s">
        <v>75</v>
      </c>
      <c r="D182">
        <v>45</v>
      </c>
      <c r="E182" s="1" cm="1">
        <f t="array" ref="E182">SUMPRODUCT($G182:$FZZ182,$G$2:$FZZ$2)/SUMPRODUCT(--($G182:$FZZ182&lt;&gt;""),$G$2:$FZZ$2)</f>
        <v>1.3585748436641412</v>
      </c>
      <c r="F182" s="1" cm="1">
        <f t="array" ref="F182">SUMPRODUCT($G182:$FZZ182,$F$2:$FZY$2)/SUMPRODUCT(--($G182:$FZZ182&lt;&gt;""),$F$2:$FZY$2)</f>
        <v>1.3765192752351694</v>
      </c>
      <c r="G182">
        <v>1.33202676970292</v>
      </c>
      <c r="H182">
        <v>1.35959550778384</v>
      </c>
      <c r="I182">
        <v>1.3262943719364</v>
      </c>
      <c r="J182">
        <v>1.3535297711747201</v>
      </c>
      <c r="K182">
        <v>1.3502526933452801</v>
      </c>
      <c r="L182">
        <v>1.3812887745059199</v>
      </c>
      <c r="M182">
        <v>1.3531015227204699</v>
      </c>
      <c r="N182">
        <v>1.3498600936038001</v>
      </c>
      <c r="O182">
        <v>1.34613657844237</v>
      </c>
      <c r="P182">
        <v>1.37980061509216</v>
      </c>
      <c r="Q182">
        <v>1.3738970526362699</v>
      </c>
      <c r="R182">
        <v>1.3831204421477601</v>
      </c>
      <c r="S182">
        <v>1.3310987842594799</v>
      </c>
      <c r="T182">
        <v>1.33550252238287</v>
      </c>
      <c r="U182">
        <v>1.52917923865479</v>
      </c>
      <c r="V182">
        <v>1.61667572796874</v>
      </c>
      <c r="W182">
        <v>1.5009270019058101</v>
      </c>
      <c r="X182">
        <v>1.6126745853589199</v>
      </c>
      <c r="Y182">
        <v>1.3045640539324099</v>
      </c>
      <c r="Z182">
        <v>1.32375557992583</v>
      </c>
      <c r="AA182">
        <v>1.3463577324387801</v>
      </c>
      <c r="AB182">
        <v>1.3726123592671799</v>
      </c>
      <c r="AC182">
        <v>1.39797372367291</v>
      </c>
      <c r="AD182">
        <v>1.3695735167779</v>
      </c>
      <c r="AE182">
        <v>1.3472338005789799</v>
      </c>
      <c r="AF182">
        <v>1.4039692458239099</v>
      </c>
      <c r="AG182">
        <v>1.2538040346974599</v>
      </c>
      <c r="AH182">
        <v>1.3507018160820099</v>
      </c>
      <c r="AI182">
        <v>1.3281132901888599</v>
      </c>
      <c r="AJ182">
        <v>1.3762912151204101</v>
      </c>
      <c r="AK182">
        <v>1.3850992644871101</v>
      </c>
      <c r="AL182">
        <v>1.4183555478755401</v>
      </c>
      <c r="AM182">
        <v>1.31022190915059</v>
      </c>
      <c r="AN182">
        <v>1.35807096963084</v>
      </c>
      <c r="AO182">
        <v>1.29903322052486</v>
      </c>
      <c r="AP182">
        <v>1.36825366012848</v>
      </c>
      <c r="AQ182">
        <v>1.3326580804853501</v>
      </c>
      <c r="AR182">
        <v>1.36155660342712</v>
      </c>
      <c r="AS182">
        <v>1.38096117995626</v>
      </c>
      <c r="AT182">
        <v>1.3264614249144699</v>
      </c>
      <c r="AU182">
        <v>1.3616617516257099</v>
      </c>
      <c r="AV182">
        <v>1.3958007336565299</v>
      </c>
      <c r="AW182">
        <v>1.3410297136457101</v>
      </c>
      <c r="AX182">
        <v>1.34641097377673</v>
      </c>
      <c r="AY182">
        <v>1.3553260859888201</v>
      </c>
      <c r="AZ182">
        <v>1.38830943078656</v>
      </c>
      <c r="BA182">
        <v>1.2682161541434001</v>
      </c>
      <c r="BB182">
        <v>1.3037074669825299</v>
      </c>
      <c r="BC182">
        <v>1.2289232039708999</v>
      </c>
      <c r="BD182">
        <v>1.2605233384663499</v>
      </c>
      <c r="BE182">
        <v>1.36147885961399</v>
      </c>
      <c r="BF182">
        <v>1.4200532503013601</v>
      </c>
      <c r="BG182">
        <v>1.51300253975414</v>
      </c>
      <c r="BH182">
        <v>1.5891390621218899</v>
      </c>
      <c r="BI182">
        <v>1.5035082699629301</v>
      </c>
      <c r="BJ182">
        <v>1.5860641185020401</v>
      </c>
      <c r="BK182">
        <v>1.4573335194560599</v>
      </c>
      <c r="BL182">
        <v>1.52435620259686</v>
      </c>
      <c r="BM182">
        <v>1.5054486101920801</v>
      </c>
      <c r="BN182">
        <v>1.5794437865377799</v>
      </c>
      <c r="BO182">
        <v>1.4178470693007399</v>
      </c>
      <c r="BP182">
        <v>1.4335607945775799</v>
      </c>
      <c r="BQ182">
        <v>1.31584200563995</v>
      </c>
      <c r="BR182">
        <v>1.3544574335208801</v>
      </c>
      <c r="BS182">
        <v>1.28496134358092</v>
      </c>
      <c r="BT182">
        <v>1.30721497252383</v>
      </c>
      <c r="BU182">
        <v>1.34962080391717</v>
      </c>
      <c r="BV182">
        <v>1.38733617282251</v>
      </c>
      <c r="BW182">
        <v>1.31570385794865</v>
      </c>
      <c r="BX182">
        <v>1.3390438740824</v>
      </c>
      <c r="BY182">
        <v>1.36226205014585</v>
      </c>
      <c r="BZ182">
        <v>1.3625754818529801</v>
      </c>
      <c r="CA182">
        <v>1.3967833013981099</v>
      </c>
      <c r="CB182">
        <v>1.34915589540616</v>
      </c>
      <c r="CC182">
        <v>1.45447003371947</v>
      </c>
      <c r="CD182">
        <v>1.3373102024964401</v>
      </c>
      <c r="CE182">
        <v>1.36250182776619</v>
      </c>
      <c r="CF182">
        <v>1.42315698846637</v>
      </c>
      <c r="CG182">
        <v>1.3354096142226899</v>
      </c>
      <c r="CH182">
        <v>1.3785381369960501</v>
      </c>
      <c r="CI182">
        <v>1.4017704018200901</v>
      </c>
      <c r="CJ182">
        <v>1.5004245609812299</v>
      </c>
      <c r="CK182">
        <v>1.2921944152421501</v>
      </c>
      <c r="CL182">
        <v>1.33552723973559</v>
      </c>
      <c r="CM182">
        <v>1.5200897311428101</v>
      </c>
      <c r="CN182">
        <v>1.38507373831507</v>
      </c>
      <c r="CO182">
        <v>1.2910378830498599</v>
      </c>
      <c r="CP182">
        <v>1.3139887505169601</v>
      </c>
      <c r="CQ182">
        <v>1.4825171125946299</v>
      </c>
      <c r="CR182">
        <v>1.36663913937682</v>
      </c>
      <c r="CS182">
        <v>1.27125504947983</v>
      </c>
      <c r="CT182">
        <v>1.2801370346617</v>
      </c>
      <c r="CU182">
        <v>1.3002012459447501</v>
      </c>
      <c r="CV182">
        <v>1.32259258522303</v>
      </c>
      <c r="CW182">
        <v>1.2576569862370399</v>
      </c>
      <c r="CX182">
        <v>1.2704119920241499</v>
      </c>
      <c r="CY182">
        <v>1.3141618131467401</v>
      </c>
      <c r="CZ182">
        <v>1.34769667014665</v>
      </c>
      <c r="DA182">
        <v>1.3621158473182</v>
      </c>
      <c r="DB182">
        <v>1.27379443767213</v>
      </c>
      <c r="DC182">
        <v>1.2975400087173199</v>
      </c>
      <c r="DD182">
        <v>1.33813117320704</v>
      </c>
      <c r="DE182">
        <v>1.44743515691047</v>
      </c>
      <c r="DF182">
        <v>1.37766929417581</v>
      </c>
      <c r="DG182">
        <v>1.3567681784063601</v>
      </c>
      <c r="DH182">
        <v>1.3767488526492899</v>
      </c>
      <c r="DI182">
        <v>1.3042339270508501</v>
      </c>
      <c r="DJ182">
        <v>1.36604671106894</v>
      </c>
      <c r="DK182">
        <v>1.3561627442689299</v>
      </c>
      <c r="DL182">
        <v>1.4189012417948801</v>
      </c>
      <c r="DM182">
        <v>1.29255345129124</v>
      </c>
      <c r="DN182">
        <v>1.38247073997144</v>
      </c>
      <c r="DO182">
        <v>1.3760075890136501</v>
      </c>
      <c r="DP182">
        <v>1.4814401402747199</v>
      </c>
      <c r="DQ182">
        <v>1.4144250447462099</v>
      </c>
      <c r="DR182">
        <v>1.5164658813770899</v>
      </c>
      <c r="DS182">
        <v>1.2596155519479699</v>
      </c>
      <c r="DT182">
        <v>1.3358838899261301</v>
      </c>
      <c r="DU182">
        <v>1.3711418011399701</v>
      </c>
      <c r="DV182">
        <v>1.4080131124303601</v>
      </c>
      <c r="DW182">
        <v>1.33974457999597</v>
      </c>
      <c r="DX182">
        <v>1.3800650429339101</v>
      </c>
      <c r="DY182">
        <v>1.3155337161429601</v>
      </c>
      <c r="DZ182">
        <v>1.3920625738225001</v>
      </c>
      <c r="EA182">
        <v>1.43643295273991</v>
      </c>
      <c r="EB182">
        <v>1.5508670234614601</v>
      </c>
      <c r="EC182">
        <v>1.2931485985732001</v>
      </c>
      <c r="ED182">
        <v>1.3942201108893899</v>
      </c>
      <c r="EE182">
        <v>1.3598340632753101</v>
      </c>
      <c r="EF182">
        <v>1.4455052235250401</v>
      </c>
      <c r="EG182">
        <v>1.37677067342339</v>
      </c>
      <c r="EH182">
        <v>1.46904572801226</v>
      </c>
      <c r="EI182">
        <v>1.35559438591012</v>
      </c>
      <c r="EJ182">
        <v>1.39035710173424</v>
      </c>
      <c r="EK182">
        <v>1.35681907971856</v>
      </c>
      <c r="EL182">
        <v>1.4215316951898</v>
      </c>
      <c r="EM182">
        <v>1.43498471226934</v>
      </c>
      <c r="EN182">
        <v>1.5392248863904501</v>
      </c>
      <c r="EO182">
        <v>1.39758284240397</v>
      </c>
      <c r="EP182">
        <v>1.4948343332241301</v>
      </c>
      <c r="EQ182">
        <v>1.33367991969085</v>
      </c>
      <c r="ER182">
        <v>1.3502837332141</v>
      </c>
      <c r="ES182">
        <v>1.3586399433529199</v>
      </c>
      <c r="ET182">
        <v>1.43464863570044</v>
      </c>
      <c r="EU182">
        <v>1.30381459934515</v>
      </c>
      <c r="EV182">
        <v>1.40421576918738</v>
      </c>
      <c r="EW182">
        <v>1.3773748747763399</v>
      </c>
      <c r="EX182">
        <v>1.4417025485374599</v>
      </c>
      <c r="EY182">
        <v>1.36445074860991</v>
      </c>
      <c r="EZ182">
        <v>1.4651794688595901</v>
      </c>
      <c r="FA182">
        <v>1.3728334170830601</v>
      </c>
      <c r="FB182">
        <v>1.47532749843662</v>
      </c>
      <c r="FC182">
        <v>1.3640589625366899</v>
      </c>
      <c r="FD182">
        <v>1.45108425034731</v>
      </c>
      <c r="FE182">
        <v>1.3891325033903701</v>
      </c>
      <c r="FF182">
        <v>1.4365852943247699</v>
      </c>
      <c r="FG182">
        <v>1.50655857063609</v>
      </c>
      <c r="FH182">
        <v>1.60765805169928</v>
      </c>
      <c r="FI182">
        <v>1.3601112071710499</v>
      </c>
      <c r="FJ182">
        <v>1.45562268702529</v>
      </c>
    </row>
    <row r="183" spans="1:166" x14ac:dyDescent="0.45">
      <c r="A183" t="s">
        <v>101</v>
      </c>
      <c r="B183" t="s">
        <v>58</v>
      </c>
      <c r="C183" t="s">
        <v>75</v>
      </c>
      <c r="D183">
        <v>50</v>
      </c>
      <c r="E183" s="1" cm="1">
        <f t="array" ref="E183">SUMPRODUCT($G183:$FZZ183,$G$2:$FZZ$2)/SUMPRODUCT(--($G183:$FZZ183&lt;&gt;""),$G$2:$FZZ$2)</f>
        <v>1.3070542243260852</v>
      </c>
      <c r="F183" s="1" cm="1">
        <f t="array" ref="F183">SUMPRODUCT($G183:$FZZ183,$F$2:$FZY$2)/SUMPRODUCT(--($G183:$FZZ183&lt;&gt;""),$F$2:$FZY$2)</f>
        <v>1.332651706957787</v>
      </c>
      <c r="G183">
        <v>1.30030778963079</v>
      </c>
      <c r="H183">
        <v>1.3294792928152199</v>
      </c>
      <c r="I183">
        <v>1.2953614759483001</v>
      </c>
      <c r="J183">
        <v>1.3221547062850001</v>
      </c>
      <c r="K183">
        <v>1.32319440416875</v>
      </c>
      <c r="L183">
        <v>1.35866912275151</v>
      </c>
      <c r="M183">
        <v>1.31920951592904</v>
      </c>
      <c r="N183">
        <v>1.3189213589082001</v>
      </c>
      <c r="O183">
        <v>1.31407275567365</v>
      </c>
      <c r="P183">
        <v>1.3434712781751701</v>
      </c>
      <c r="Q183">
        <v>1.3276376014820701</v>
      </c>
      <c r="R183">
        <v>1.3499977485068499</v>
      </c>
      <c r="S183">
        <v>1.2952742939905599</v>
      </c>
      <c r="T183">
        <v>1.3041665473295401</v>
      </c>
      <c r="U183">
        <v>1.5015077824733101</v>
      </c>
      <c r="V183">
        <v>1.5871573927570599</v>
      </c>
      <c r="W183">
        <v>1.4453191216429799</v>
      </c>
      <c r="X183">
        <v>1.5512900574120401</v>
      </c>
      <c r="Y183">
        <v>1.2734881306275401</v>
      </c>
      <c r="Z183">
        <v>1.2875222547887899</v>
      </c>
      <c r="AA183">
        <v>1.3324461420472999</v>
      </c>
      <c r="AB183">
        <v>1.35931807538286</v>
      </c>
      <c r="AC183">
        <v>1.3299832923864301</v>
      </c>
      <c r="AD183">
        <v>1.33805842383441</v>
      </c>
      <c r="AE183">
        <v>1.3230337551638101</v>
      </c>
      <c r="AF183">
        <v>1.3722965281478201</v>
      </c>
      <c r="AG183">
        <v>1.2155711206997799</v>
      </c>
      <c r="AH183">
        <v>1.3173626748946701</v>
      </c>
      <c r="AI183">
        <v>1.3005557877598199</v>
      </c>
      <c r="AJ183">
        <v>1.34578294272932</v>
      </c>
      <c r="AK183">
        <v>1.35975359256186</v>
      </c>
      <c r="AL183">
        <v>1.3899643181775501</v>
      </c>
      <c r="AM183">
        <v>1.27242124903383</v>
      </c>
      <c r="AN183">
        <v>1.3264513727388101</v>
      </c>
      <c r="AO183">
        <v>1.28383920496452</v>
      </c>
      <c r="AP183">
        <v>1.3527263399874601</v>
      </c>
      <c r="AQ183">
        <v>1.27480576427296</v>
      </c>
      <c r="AR183">
        <v>1.32399294155667</v>
      </c>
      <c r="AS183">
        <v>1.29943843419036</v>
      </c>
      <c r="AT183">
        <v>1.3048633041292199</v>
      </c>
      <c r="AU183">
        <v>1.33102527123959</v>
      </c>
      <c r="AV183">
        <v>1.36354439643861</v>
      </c>
      <c r="AW183">
        <v>1.3105423340939599</v>
      </c>
      <c r="AX183">
        <v>1.32379420239143</v>
      </c>
      <c r="AY183">
        <v>1.32149478493038</v>
      </c>
      <c r="AZ183">
        <v>1.3544055741848899</v>
      </c>
      <c r="BA183">
        <v>1.1791053220079799</v>
      </c>
      <c r="BB183">
        <v>1.2068859404947301</v>
      </c>
      <c r="BC183">
        <v>1.1976771057629301</v>
      </c>
      <c r="BD183">
        <v>1.2276033304053899</v>
      </c>
      <c r="BE183">
        <v>1.2549595632313499</v>
      </c>
      <c r="BF183">
        <v>1.3015594263627801</v>
      </c>
      <c r="BG183">
        <v>1.4092279531995699</v>
      </c>
      <c r="BH183">
        <v>1.4788838155295301</v>
      </c>
      <c r="BI183">
        <v>1.4174666594161001</v>
      </c>
      <c r="BJ183">
        <v>1.4895962829102301</v>
      </c>
      <c r="BK183">
        <v>1.4160156910544099</v>
      </c>
      <c r="BL183">
        <v>1.48963290695338</v>
      </c>
      <c r="BM183">
        <v>1.38005670113162</v>
      </c>
      <c r="BN183">
        <v>1.4467456360286099</v>
      </c>
      <c r="BO183">
        <v>1.3094981057623101</v>
      </c>
      <c r="BP183">
        <v>1.3329891156501501</v>
      </c>
      <c r="BQ183">
        <v>1.24458373278892</v>
      </c>
      <c r="BR183">
        <v>1.2793582154135701</v>
      </c>
      <c r="BS183">
        <v>1.21789614082556</v>
      </c>
      <c r="BT183">
        <v>1.2371334346217699</v>
      </c>
      <c r="BU183">
        <v>1.3083844291172699</v>
      </c>
      <c r="BV183">
        <v>1.3557712212678601</v>
      </c>
      <c r="BW183">
        <v>1.2817621522129099</v>
      </c>
      <c r="BX183">
        <v>1.30846970067871</v>
      </c>
      <c r="BY183">
        <v>1.3052034490359701</v>
      </c>
      <c r="BZ183">
        <v>1.3396390708390999</v>
      </c>
      <c r="CA183">
        <v>1.28034531607137</v>
      </c>
      <c r="CB183">
        <v>1.3147581594623301</v>
      </c>
      <c r="CC183">
        <v>1.35032284619959</v>
      </c>
      <c r="CD183">
        <v>1.28261035445427</v>
      </c>
      <c r="CE183">
        <v>1.34235926758385</v>
      </c>
      <c r="CF183">
        <v>1.4045226283966199</v>
      </c>
      <c r="CG183">
        <v>1.2920559132932099</v>
      </c>
      <c r="CH183">
        <v>1.3570985176418</v>
      </c>
      <c r="CI183">
        <v>1.29599372089622</v>
      </c>
      <c r="CJ183">
        <v>1.3818338670578301</v>
      </c>
      <c r="CK183">
        <v>1.2543809674678399</v>
      </c>
      <c r="CL183">
        <v>1.31280761531704</v>
      </c>
      <c r="CM183">
        <v>1.42289198886218</v>
      </c>
      <c r="CN183">
        <v>1.3006449160433999</v>
      </c>
      <c r="CO183">
        <v>1.2643945439251301</v>
      </c>
      <c r="CP183">
        <v>1.2895182634028901</v>
      </c>
      <c r="CQ183">
        <v>1.4232724200031199</v>
      </c>
      <c r="CR183">
        <v>1.3396018188386201</v>
      </c>
      <c r="CS183">
        <v>1.2204953965480101</v>
      </c>
      <c r="CT183">
        <v>1.24422566361556</v>
      </c>
      <c r="CU183">
        <v>1.2726114453442601</v>
      </c>
      <c r="CV183">
        <v>1.29923534671278</v>
      </c>
      <c r="CW183">
        <v>1.1883877574647801</v>
      </c>
      <c r="CX183">
        <v>1.2296816110106099</v>
      </c>
      <c r="CY183">
        <v>1.2797630887345599</v>
      </c>
      <c r="CZ183">
        <v>1.3095311770336799</v>
      </c>
      <c r="DA183">
        <v>1.2457414975152501</v>
      </c>
      <c r="DB183">
        <v>1.1704735316029999</v>
      </c>
      <c r="DC183">
        <v>1.25873141359975</v>
      </c>
      <c r="DD183">
        <v>1.2960364034323599</v>
      </c>
      <c r="DE183">
        <v>1.40725698898656</v>
      </c>
      <c r="DF183">
        <v>1.3449781774502301</v>
      </c>
      <c r="DG183">
        <v>1.3308132323164701</v>
      </c>
      <c r="DH183">
        <v>1.34412375882428</v>
      </c>
      <c r="DI183">
        <v>1.2640514370467399</v>
      </c>
      <c r="DJ183">
        <v>1.33570329244508</v>
      </c>
      <c r="DK183">
        <v>1.32257607362902</v>
      </c>
      <c r="DL183">
        <v>1.3860308381614801</v>
      </c>
      <c r="DM183">
        <v>1.26396707232223</v>
      </c>
      <c r="DN183">
        <v>1.35817413016402</v>
      </c>
      <c r="DO183">
        <v>1.3555947402789299</v>
      </c>
      <c r="DP183">
        <v>1.4668062440847001</v>
      </c>
      <c r="DQ183">
        <v>1.3907692823735101</v>
      </c>
      <c r="DR183">
        <v>1.4923450682375301</v>
      </c>
      <c r="DS183">
        <v>1.2296475478508999</v>
      </c>
      <c r="DT183">
        <v>1.31294644891884</v>
      </c>
      <c r="DU183">
        <v>1.3324195251617501</v>
      </c>
      <c r="DV183">
        <v>1.3807516838431499</v>
      </c>
      <c r="DW183">
        <v>1.3036269948375401</v>
      </c>
      <c r="DX183">
        <v>1.3570910937735901</v>
      </c>
      <c r="DY183">
        <v>1.2899898792021001</v>
      </c>
      <c r="DZ183">
        <v>1.3709332094754101</v>
      </c>
      <c r="EA183">
        <v>1.3916210260200299</v>
      </c>
      <c r="EB183">
        <v>1.4961545916300101</v>
      </c>
      <c r="EC183">
        <v>1.2693298407070499</v>
      </c>
      <c r="ED183">
        <v>1.3711275865691801</v>
      </c>
      <c r="EE183">
        <v>1.3010661033208499</v>
      </c>
      <c r="EF183">
        <v>1.3718994814799199</v>
      </c>
      <c r="EG183">
        <v>1.3525218631336</v>
      </c>
      <c r="EH183">
        <v>1.45145538346987</v>
      </c>
      <c r="EI183">
        <v>1.32705676918939</v>
      </c>
      <c r="EJ183">
        <v>1.3669954976099199</v>
      </c>
      <c r="EK183">
        <v>1.29574894716872</v>
      </c>
      <c r="EL183">
        <v>1.35450888442023</v>
      </c>
      <c r="EM183">
        <v>1.3685507002253201</v>
      </c>
      <c r="EN183">
        <v>1.4612794858796301</v>
      </c>
      <c r="EO183">
        <v>1.3704311061330401</v>
      </c>
      <c r="EP183">
        <v>1.46924900729085</v>
      </c>
      <c r="EQ183">
        <v>1.2872002213859299</v>
      </c>
      <c r="ER183">
        <v>1.3216583569959099</v>
      </c>
      <c r="ES183">
        <v>1.32788481058985</v>
      </c>
      <c r="ET183">
        <v>1.40615106167604</v>
      </c>
      <c r="EU183">
        <v>1.2751652535277</v>
      </c>
      <c r="EV183">
        <v>1.37592129629954</v>
      </c>
      <c r="EW183">
        <v>1.34082169782394</v>
      </c>
      <c r="EX183">
        <v>1.42128563480388</v>
      </c>
      <c r="EY183">
        <v>1.29277450678263</v>
      </c>
      <c r="EZ183">
        <v>1.3919952675366301</v>
      </c>
      <c r="FA183">
        <v>1.28570582258308</v>
      </c>
      <c r="FB183">
        <v>1.3762231570721299</v>
      </c>
      <c r="FC183">
        <v>1.27318452550649</v>
      </c>
      <c r="FD183">
        <v>1.3507923410221001</v>
      </c>
      <c r="FE183">
        <v>1.2954245007072001</v>
      </c>
      <c r="FF183">
        <v>1.3438529577449401</v>
      </c>
      <c r="FG183">
        <v>1.4338103095129699</v>
      </c>
      <c r="FH183">
        <v>1.53723620514717</v>
      </c>
      <c r="FI183">
        <v>1.3342514482021</v>
      </c>
      <c r="FJ183">
        <v>1.4255760333816201</v>
      </c>
    </row>
    <row r="184" spans="1:166" x14ac:dyDescent="0.45">
      <c r="A184" t="s">
        <v>101</v>
      </c>
      <c r="B184" t="s">
        <v>58</v>
      </c>
      <c r="C184" t="s">
        <v>16</v>
      </c>
      <c r="D184">
        <v>30</v>
      </c>
      <c r="E184" s="1" cm="1">
        <f t="array" ref="E184">SUMPRODUCT($G184:$FZZ184,$G$2:$FZZ$2)/SUMPRODUCT(--($G184:$FZZ184&lt;&gt;""),$G$2:$FZZ$2)</f>
        <v>1.7518268720024255</v>
      </c>
      <c r="F184" s="1" cm="1">
        <f t="array" ref="F184">SUMPRODUCT($G184:$FZZ184,$F$2:$FZY$2)/SUMPRODUCT(--($G184:$FZZ184&lt;&gt;""),$F$2:$FZY$2)</f>
        <v>1.6882233513989504</v>
      </c>
      <c r="G184">
        <v>1.6286669143246</v>
      </c>
      <c r="H184">
        <v>1.5971282694909901</v>
      </c>
      <c r="I184">
        <v>1.6225170780560101</v>
      </c>
      <c r="J184">
        <v>1.5875083724968599</v>
      </c>
      <c r="K184">
        <v>1.62157471726465</v>
      </c>
      <c r="L184">
        <v>1.62372033146161</v>
      </c>
      <c r="M184">
        <v>1.85299471209825</v>
      </c>
      <c r="N184">
        <v>1.6887609090665701</v>
      </c>
      <c r="O184">
        <v>1.7554210333992999</v>
      </c>
      <c r="P184">
        <v>1.7286588528234399</v>
      </c>
      <c r="Q184">
        <v>1.8114654218411199</v>
      </c>
      <c r="R184">
        <v>1.76557394199152</v>
      </c>
      <c r="S184">
        <v>1.7364976397687399</v>
      </c>
      <c r="T184">
        <v>1.7371715383385</v>
      </c>
      <c r="U184">
        <v>1.73691522029611</v>
      </c>
      <c r="V184">
        <v>1.8377731573252301</v>
      </c>
      <c r="W184">
        <v>1.8138999370484199</v>
      </c>
      <c r="X184">
        <v>1.9528350785797099</v>
      </c>
      <c r="Y184">
        <v>1.7130659082256501</v>
      </c>
      <c r="Z184">
        <v>1.7505292294391199</v>
      </c>
      <c r="AA184">
        <v>1.7309004546179001</v>
      </c>
      <c r="AB184">
        <v>1.7351234534550699</v>
      </c>
      <c r="AC184">
        <v>1.7751577409249699</v>
      </c>
      <c r="AD184">
        <v>1.73849365915528</v>
      </c>
      <c r="AE184">
        <v>1.7329846931950299</v>
      </c>
      <c r="AF184">
        <v>1.70943628751826</v>
      </c>
      <c r="AG184">
        <v>1.67734281305463</v>
      </c>
      <c r="AH184">
        <v>1.78366994578981</v>
      </c>
      <c r="AI184">
        <v>1.75947097492102</v>
      </c>
      <c r="AJ184">
        <v>1.77365046062953</v>
      </c>
      <c r="AK184">
        <v>1.76816526883979</v>
      </c>
      <c r="AL184">
        <v>1.68614282393866</v>
      </c>
      <c r="AM184">
        <v>1.81474492947465</v>
      </c>
      <c r="AN184">
        <v>1.7121370476553299</v>
      </c>
      <c r="AO184">
        <v>1.70242677257581</v>
      </c>
      <c r="AP184">
        <v>1.68382035297528</v>
      </c>
      <c r="AQ184">
        <v>1.74955956341948</v>
      </c>
      <c r="AR184">
        <v>1.7550352922166099</v>
      </c>
      <c r="AS184">
        <v>1.77021762398314</v>
      </c>
      <c r="AT184">
        <v>1.6416312661405501</v>
      </c>
      <c r="AU184">
        <v>1.70151044201528</v>
      </c>
      <c r="AV184">
        <v>1.7023916990714301</v>
      </c>
      <c r="AW184">
        <v>1.6829542682029901</v>
      </c>
      <c r="AX184">
        <v>1.69121834440501</v>
      </c>
      <c r="AY184">
        <v>1.76159527942227</v>
      </c>
      <c r="AZ184">
        <v>1.7685309709546899</v>
      </c>
      <c r="BA184">
        <v>1.6990294132500601</v>
      </c>
      <c r="BB184">
        <v>1.58225784755163</v>
      </c>
      <c r="BC184">
        <v>1.63485277785687</v>
      </c>
      <c r="BD184">
        <v>1.5953491734224701</v>
      </c>
      <c r="BE184">
        <v>1.66421516754128</v>
      </c>
      <c r="BF184">
        <v>1.6732423166867101</v>
      </c>
      <c r="BG184">
        <v>1.8886341385122001</v>
      </c>
      <c r="BH184">
        <v>1.9094723202084201</v>
      </c>
      <c r="BI184">
        <v>1.99482380052405</v>
      </c>
      <c r="BJ184">
        <v>2.0335374834881601</v>
      </c>
      <c r="BK184">
        <v>1.9446408001461699</v>
      </c>
      <c r="BL184">
        <v>1.9708668552861599</v>
      </c>
      <c r="BM184">
        <v>1.8350042670694999</v>
      </c>
      <c r="BN184">
        <v>1.85328550441624</v>
      </c>
      <c r="BO184">
        <v>1.8133303934230001</v>
      </c>
      <c r="BP184">
        <v>1.70227778143675</v>
      </c>
      <c r="BQ184">
        <v>1.6260138340794099</v>
      </c>
      <c r="BR184">
        <v>1.6051828355304201</v>
      </c>
      <c r="BS184">
        <v>1.64740609172576</v>
      </c>
      <c r="BT184">
        <v>1.69591202536946</v>
      </c>
      <c r="BU184">
        <v>1.72677422892483</v>
      </c>
      <c r="BV184">
        <v>1.7406066609233699</v>
      </c>
      <c r="BW184">
        <v>1.76968756100508</v>
      </c>
      <c r="BX184">
        <v>1.71399948562061</v>
      </c>
      <c r="BY184">
        <v>1.8537062333972101</v>
      </c>
      <c r="BZ184">
        <v>1.64962904681685</v>
      </c>
      <c r="CA184">
        <v>1.9949902657391201</v>
      </c>
      <c r="CB184">
        <v>1.7235504841107201</v>
      </c>
      <c r="CC184">
        <v>1.8837662989717601</v>
      </c>
      <c r="CD184">
        <v>1.68155449865078</v>
      </c>
      <c r="CE184">
        <v>1.7686838632335999</v>
      </c>
      <c r="CF184">
        <v>1.82832075817788</v>
      </c>
      <c r="CG184">
        <v>1.7048128015824999</v>
      </c>
      <c r="CH184">
        <v>1.7199541056604299</v>
      </c>
      <c r="CI184">
        <v>1.6716459142917099</v>
      </c>
      <c r="CJ184">
        <v>1.7358281061425</v>
      </c>
      <c r="CK184">
        <v>1.6404773686256999</v>
      </c>
      <c r="CL184">
        <v>1.65030487190195</v>
      </c>
      <c r="CM184">
        <v>2.0052260816350902</v>
      </c>
      <c r="CN184">
        <v>1.74302652894583</v>
      </c>
      <c r="CO184">
        <v>1.64446050964974</v>
      </c>
      <c r="CP184">
        <v>1.6343347871204299</v>
      </c>
      <c r="CQ184">
        <v>1.87271805970129</v>
      </c>
      <c r="CR184">
        <v>1.63580009783778</v>
      </c>
      <c r="CS184">
        <v>1.7396638888398499</v>
      </c>
      <c r="CT184">
        <v>1.6470749464080101</v>
      </c>
      <c r="CU184">
        <v>1.9996332813636899</v>
      </c>
      <c r="CV184">
        <v>1.6679434423155199</v>
      </c>
      <c r="CW184">
        <v>1.9211459333391501</v>
      </c>
      <c r="CX184">
        <v>1.52425737561277</v>
      </c>
      <c r="CY184">
        <v>1.71842839494624</v>
      </c>
      <c r="CZ184">
        <v>1.73233514070279</v>
      </c>
      <c r="DA184">
        <v>1.65754348844243</v>
      </c>
      <c r="DB184">
        <v>1.5154730354357899</v>
      </c>
      <c r="DC184">
        <v>1.56236034533011</v>
      </c>
      <c r="DD184">
        <v>1.56385343555394</v>
      </c>
      <c r="DE184">
        <v>1.71281146973205</v>
      </c>
      <c r="DF184">
        <v>1.6080166293940701</v>
      </c>
      <c r="DG184">
        <v>1.65835065422467</v>
      </c>
      <c r="DH184">
        <v>1.6779302497586299</v>
      </c>
      <c r="DI184">
        <v>1.6784155532113201</v>
      </c>
      <c r="DJ184">
        <v>1.66653199405756</v>
      </c>
      <c r="DK184">
        <v>1.8162117658975701</v>
      </c>
      <c r="DL184">
        <v>1.80384342760358</v>
      </c>
      <c r="DM184">
        <v>1.68059243813078</v>
      </c>
      <c r="DN184">
        <v>1.71981388782522</v>
      </c>
      <c r="DO184">
        <v>1.7497902489019199</v>
      </c>
      <c r="DP184">
        <v>1.8601590584044601</v>
      </c>
      <c r="DQ184">
        <v>1.7746721015447999</v>
      </c>
      <c r="DR184">
        <v>1.87279298091714</v>
      </c>
      <c r="DS184">
        <v>1.55916580275242</v>
      </c>
      <c r="DT184">
        <v>1.63096558679458</v>
      </c>
      <c r="DU184">
        <v>1.74163543907778</v>
      </c>
      <c r="DV184">
        <v>1.74348482528598</v>
      </c>
      <c r="DW184">
        <v>1.6952509616485201</v>
      </c>
      <c r="DX184">
        <v>1.6886942453067</v>
      </c>
      <c r="DY184">
        <v>1.6106556132148899</v>
      </c>
      <c r="DZ184">
        <v>1.68011626248178</v>
      </c>
      <c r="EA184">
        <v>1.74514999720133</v>
      </c>
      <c r="EB184">
        <v>1.8516886150110901</v>
      </c>
      <c r="EC184">
        <v>1.6296837846802099</v>
      </c>
      <c r="ED184">
        <v>1.7253617270735699</v>
      </c>
      <c r="EE184">
        <v>1.7138864237337501</v>
      </c>
      <c r="EF184">
        <v>1.7700722598160801</v>
      </c>
      <c r="EG184">
        <v>1.7310441127440399</v>
      </c>
      <c r="EH184">
        <v>1.8182357227550201</v>
      </c>
      <c r="EI184">
        <v>1.73807145173195</v>
      </c>
      <c r="EJ184">
        <v>1.70783003551028</v>
      </c>
      <c r="EK184">
        <v>1.68489053523796</v>
      </c>
      <c r="EL184">
        <v>1.7393354258299401</v>
      </c>
      <c r="EM184">
        <v>1.83118114693601</v>
      </c>
      <c r="EN184">
        <v>1.86313393045486</v>
      </c>
      <c r="EO184">
        <v>1.75927205876774</v>
      </c>
      <c r="EP184">
        <v>1.8507316759165</v>
      </c>
      <c r="EQ184">
        <v>1.7889443482779801</v>
      </c>
      <c r="ER184">
        <v>1.7019207764027</v>
      </c>
      <c r="ES184">
        <v>1.6818211992404899</v>
      </c>
      <c r="ET184">
        <v>1.75571867463828</v>
      </c>
      <c r="EU184">
        <v>1.6547145426607699</v>
      </c>
      <c r="EV184">
        <v>1.70945595609868</v>
      </c>
      <c r="EW184">
        <v>1.7571207965317901</v>
      </c>
      <c r="EX184">
        <v>1.75604881445662</v>
      </c>
      <c r="EY184">
        <v>1.68562449164947</v>
      </c>
      <c r="EZ184">
        <v>1.78606206426426</v>
      </c>
      <c r="FA184">
        <v>1.6918521545579299</v>
      </c>
      <c r="FB184">
        <v>1.71740973584281</v>
      </c>
      <c r="FC184">
        <v>1.6478695085964601</v>
      </c>
      <c r="FD184">
        <v>1.6861079890234101</v>
      </c>
      <c r="FE184">
        <v>1.7002299397256899</v>
      </c>
      <c r="FF184">
        <v>1.6792457867935899</v>
      </c>
      <c r="FG184">
        <v>1.8182134017978999</v>
      </c>
      <c r="FH184">
        <v>1.9244570899237501</v>
      </c>
      <c r="FI184">
        <v>1.7053604558006401</v>
      </c>
      <c r="FJ184">
        <v>1.77997189469647</v>
      </c>
    </row>
    <row r="185" spans="1:166" x14ac:dyDescent="0.45">
      <c r="A185" t="s">
        <v>101</v>
      </c>
      <c r="B185" t="s">
        <v>58</v>
      </c>
      <c r="C185" t="s">
        <v>16</v>
      </c>
      <c r="D185">
        <v>35</v>
      </c>
      <c r="E185" s="1" cm="1">
        <f t="array" ref="E185">SUMPRODUCT($G185:$FZZ185,$G$2:$FZZ$2)/SUMPRODUCT(--($G185:$FZZ185&lt;&gt;""),$G$2:$FZZ$2)</f>
        <v>1.6754025346197403</v>
      </c>
      <c r="F185" s="1" cm="1">
        <f t="array" ref="F185">SUMPRODUCT($G185:$FZZ185,$F$2:$FZY$2)/SUMPRODUCT(--($G185:$FZZ185&lt;&gt;""),$F$2:$FZY$2)</f>
        <v>1.6210649636108521</v>
      </c>
      <c r="G185">
        <v>1.5658896310597801</v>
      </c>
      <c r="H185">
        <v>1.56241599141828</v>
      </c>
      <c r="I185">
        <v>1.5700176408164299</v>
      </c>
      <c r="J185">
        <v>1.5488992865575999</v>
      </c>
      <c r="K185">
        <v>1.57748244712167</v>
      </c>
      <c r="L185">
        <v>1.5900748249105801</v>
      </c>
      <c r="M185">
        <v>1.7361748392498999</v>
      </c>
      <c r="N185">
        <v>1.6019837222321001</v>
      </c>
      <c r="O185">
        <v>1.59801191426886</v>
      </c>
      <c r="P185">
        <v>1.57209596865192</v>
      </c>
      <c r="Q185">
        <v>1.5920926650901599</v>
      </c>
      <c r="R185">
        <v>1.5586760037679499</v>
      </c>
      <c r="S185">
        <v>1.6127141844324699</v>
      </c>
      <c r="T185">
        <v>1.60507913483303</v>
      </c>
      <c r="U185">
        <v>1.6998335470644801</v>
      </c>
      <c r="V185">
        <v>1.79552844138594</v>
      </c>
      <c r="W185">
        <v>1.73131481704373</v>
      </c>
      <c r="X185">
        <v>1.8647286074857099</v>
      </c>
      <c r="Y185">
        <v>1.6812089408614801</v>
      </c>
      <c r="Z185">
        <v>1.7182708542695899</v>
      </c>
      <c r="AA185">
        <v>1.69539743926303</v>
      </c>
      <c r="AB185">
        <v>1.69988833513538</v>
      </c>
      <c r="AC185">
        <v>1.7463969287686101</v>
      </c>
      <c r="AD185">
        <v>1.69036351746503</v>
      </c>
      <c r="AE185">
        <v>1.65663563232412</v>
      </c>
      <c r="AF185">
        <v>1.6630724098922101</v>
      </c>
      <c r="AG185">
        <v>1.5294068873914399</v>
      </c>
      <c r="AH185">
        <v>1.58040947009138</v>
      </c>
      <c r="AI185">
        <v>1.55282829358997</v>
      </c>
      <c r="AJ185">
        <v>1.56744468757597</v>
      </c>
      <c r="AK185">
        <v>1.71904111515415</v>
      </c>
      <c r="AL185">
        <v>1.6677616479602999</v>
      </c>
      <c r="AM185">
        <v>1.75472503730041</v>
      </c>
      <c r="AN185">
        <v>1.66459838901085</v>
      </c>
      <c r="AO185">
        <v>1.6178009820272701</v>
      </c>
      <c r="AP185">
        <v>1.6359735104861799</v>
      </c>
      <c r="AQ185">
        <v>1.54107999324269</v>
      </c>
      <c r="AR185">
        <v>1.53360068748209</v>
      </c>
      <c r="AS185">
        <v>1.7218488052896801</v>
      </c>
      <c r="AT185">
        <v>1.59161719783362</v>
      </c>
      <c r="AU185">
        <v>1.65747200682631</v>
      </c>
      <c r="AV185">
        <v>1.6637346614394299</v>
      </c>
      <c r="AW185">
        <v>1.64504744330499</v>
      </c>
      <c r="AX185">
        <v>1.64128745859879</v>
      </c>
      <c r="AY185">
        <v>1.7102848628718801</v>
      </c>
      <c r="AZ185">
        <v>1.7141450736625301</v>
      </c>
      <c r="BA185">
        <v>1.6574176979878099</v>
      </c>
      <c r="BB185">
        <v>1.54746799258352</v>
      </c>
      <c r="BC185">
        <v>1.5678489050886999</v>
      </c>
      <c r="BD185">
        <v>1.5546716361350299</v>
      </c>
      <c r="BE185">
        <v>1.6281602384932801</v>
      </c>
      <c r="BF185">
        <v>1.6328927577872101</v>
      </c>
      <c r="BG185">
        <v>1.7848260431196501</v>
      </c>
      <c r="BH185">
        <v>1.8548186438859</v>
      </c>
      <c r="BI185">
        <v>1.83244555955857</v>
      </c>
      <c r="BJ185">
        <v>1.8627572929376099</v>
      </c>
      <c r="BK185">
        <v>1.8788949870565199</v>
      </c>
      <c r="BL185">
        <v>1.9144627011175299</v>
      </c>
      <c r="BM185">
        <v>1.78573934546522</v>
      </c>
      <c r="BN185">
        <v>1.7997308338242599</v>
      </c>
      <c r="BO185">
        <v>1.73950958859391</v>
      </c>
      <c r="BP185">
        <v>1.6571594739087701</v>
      </c>
      <c r="BQ185">
        <v>1.5631182152452501</v>
      </c>
      <c r="BR185">
        <v>1.5555892808677101</v>
      </c>
      <c r="BS185">
        <v>1.5930021120018301</v>
      </c>
      <c r="BT185">
        <v>1.6716507754079</v>
      </c>
      <c r="BU185">
        <v>1.6703503834120099</v>
      </c>
      <c r="BV185">
        <v>1.6931919679399099</v>
      </c>
      <c r="BW185">
        <v>1.6932511978945499</v>
      </c>
      <c r="BX185">
        <v>1.66116187767066</v>
      </c>
      <c r="BY185">
        <v>1.7835728318426001</v>
      </c>
      <c r="BZ185">
        <v>1.60666196840904</v>
      </c>
      <c r="CA185">
        <v>1.8873061291000299</v>
      </c>
      <c r="CB185">
        <v>1.6033482119856</v>
      </c>
      <c r="CC185">
        <v>1.79358083145239</v>
      </c>
      <c r="CD185">
        <v>1.5933653420537199</v>
      </c>
      <c r="CE185">
        <v>1.7269823310353301</v>
      </c>
      <c r="CF185">
        <v>1.7879524814274701</v>
      </c>
      <c r="CG185">
        <v>1.6433846351213699</v>
      </c>
      <c r="CH185">
        <v>1.6734520488987801</v>
      </c>
      <c r="CI185">
        <v>1.6211168882876299</v>
      </c>
      <c r="CJ185">
        <v>1.69380530482317</v>
      </c>
      <c r="CK185">
        <v>1.6045605495470801</v>
      </c>
      <c r="CL185">
        <v>1.61462135111392</v>
      </c>
      <c r="CM185">
        <v>1.83402803708877</v>
      </c>
      <c r="CN185">
        <v>1.6079345095739199</v>
      </c>
      <c r="CO185">
        <v>1.5978531174716799</v>
      </c>
      <c r="CP185">
        <v>1.58511964858593</v>
      </c>
      <c r="CQ185">
        <v>1.77557290183299</v>
      </c>
      <c r="CR185">
        <v>1.5782551326077701</v>
      </c>
      <c r="CS185">
        <v>1.5575696270886801</v>
      </c>
      <c r="CT185">
        <v>1.48310683813487</v>
      </c>
      <c r="CU185">
        <v>1.9413176367487099</v>
      </c>
      <c r="CV185">
        <v>1.62511834378395</v>
      </c>
      <c r="CW185">
        <v>1.8935506944684</v>
      </c>
      <c r="CX185">
        <v>1.4884337769413001</v>
      </c>
      <c r="CY185">
        <v>1.6455471441017799</v>
      </c>
      <c r="CZ185">
        <v>1.6704097098352999</v>
      </c>
      <c r="DA185">
        <v>1.610924176817</v>
      </c>
      <c r="DB185">
        <v>1.4669521010272799</v>
      </c>
      <c r="DC185">
        <v>1.5038419949735999</v>
      </c>
      <c r="DD185">
        <v>1.51820934808316</v>
      </c>
      <c r="DE185">
        <v>1.66270003675698</v>
      </c>
      <c r="DF185">
        <v>1.56133446506036</v>
      </c>
      <c r="DG185">
        <v>1.6264057284097699</v>
      </c>
      <c r="DH185">
        <v>1.64258822084803</v>
      </c>
      <c r="DI185">
        <v>1.62351542710542</v>
      </c>
      <c r="DJ185">
        <v>1.6255693029746701</v>
      </c>
      <c r="DK185">
        <v>1.6798398611093099</v>
      </c>
      <c r="DL185">
        <v>1.6823002710205801</v>
      </c>
      <c r="DM185">
        <v>1.6275016149234001</v>
      </c>
      <c r="DN185">
        <v>1.6841496324901899</v>
      </c>
      <c r="DO185">
        <v>1.63608907212541</v>
      </c>
      <c r="DP185">
        <v>1.75658139921712</v>
      </c>
      <c r="DQ185">
        <v>1.73346507876655</v>
      </c>
      <c r="DR185">
        <v>1.83033080431183</v>
      </c>
      <c r="DS185">
        <v>1.5145790603762099</v>
      </c>
      <c r="DT185">
        <v>1.5858520266143501</v>
      </c>
      <c r="DU185">
        <v>1.67945478523995</v>
      </c>
      <c r="DV185">
        <v>1.6955838875112199</v>
      </c>
      <c r="DW185">
        <v>1.6460108058609799</v>
      </c>
      <c r="DX185">
        <v>1.6472978133377401</v>
      </c>
      <c r="DY185">
        <v>1.58209996521532</v>
      </c>
      <c r="DZ185">
        <v>1.66460566121525</v>
      </c>
      <c r="EA185">
        <v>1.64869997404461</v>
      </c>
      <c r="EB185">
        <v>1.7513191515777999</v>
      </c>
      <c r="EC185">
        <v>1.4846425911057199</v>
      </c>
      <c r="ED185">
        <v>1.57743140097343</v>
      </c>
      <c r="EE185">
        <v>1.6621458617484901</v>
      </c>
      <c r="EF185">
        <v>1.7279086500237499</v>
      </c>
      <c r="EG185">
        <v>1.6851895628135101</v>
      </c>
      <c r="EH185">
        <v>1.7812596635628499</v>
      </c>
      <c r="EI185">
        <v>1.66887542642065</v>
      </c>
      <c r="EJ185">
        <v>1.6622052080057901</v>
      </c>
      <c r="EK185">
        <v>1.5721025746277899</v>
      </c>
      <c r="EL185">
        <v>1.63181131588734</v>
      </c>
      <c r="EM185">
        <v>1.6877803975018699</v>
      </c>
      <c r="EN185">
        <v>1.7486396855603099</v>
      </c>
      <c r="EO185">
        <v>1.6120757580546501</v>
      </c>
      <c r="EP185">
        <v>1.69150065546651</v>
      </c>
      <c r="EQ185">
        <v>1.7232048913940601</v>
      </c>
      <c r="ER185">
        <v>1.66305115379737</v>
      </c>
      <c r="ES185">
        <v>1.6463416133317299</v>
      </c>
      <c r="ET185">
        <v>1.7150411190045101</v>
      </c>
      <c r="EU185">
        <v>1.5943052169946601</v>
      </c>
      <c r="EV185">
        <v>1.6718104177337301</v>
      </c>
      <c r="EW185">
        <v>1.6908724633634999</v>
      </c>
      <c r="EX185">
        <v>1.71428128284697</v>
      </c>
      <c r="EY185">
        <v>1.6393068833759701</v>
      </c>
      <c r="EZ185">
        <v>1.74862531001715</v>
      </c>
      <c r="FA185">
        <v>1.6215626591636001</v>
      </c>
      <c r="FB185">
        <v>1.6735630379569699</v>
      </c>
      <c r="FC185">
        <v>1.60689578043573</v>
      </c>
      <c r="FD185">
        <v>1.6423383234662501</v>
      </c>
      <c r="FE185">
        <v>1.6446868308983</v>
      </c>
      <c r="FF185">
        <v>1.62939622484417</v>
      </c>
      <c r="FG185">
        <v>1.70708295995486</v>
      </c>
      <c r="FH185">
        <v>1.8177969366370801</v>
      </c>
      <c r="FI185">
        <v>1.5776587490757401</v>
      </c>
      <c r="FJ185">
        <v>1.65428087942294</v>
      </c>
    </row>
    <row r="186" spans="1:166" x14ac:dyDescent="0.45">
      <c r="A186" t="s">
        <v>101</v>
      </c>
      <c r="B186" t="s">
        <v>58</v>
      </c>
      <c r="C186" t="s">
        <v>16</v>
      </c>
      <c r="D186">
        <v>40</v>
      </c>
      <c r="E186" s="1" cm="1">
        <f t="array" ref="E186">SUMPRODUCT($G186:$FZZ186,$G$2:$FZZ$2)/SUMPRODUCT(--($G186:$FZZ186&lt;&gt;""),$G$2:$FZZ$2)</f>
        <v>1.5843072597138916</v>
      </c>
      <c r="F186" s="1" cm="1">
        <f t="array" ref="F186">SUMPRODUCT($G186:$FZZ186,$F$2:$FZY$2)/SUMPRODUCT(--($G186:$FZZ186&lt;&gt;""),$F$2:$FZY$2)</f>
        <v>1.5557175537863079</v>
      </c>
      <c r="G186">
        <v>1.5243658544477301</v>
      </c>
      <c r="H186">
        <v>1.5163022273150899</v>
      </c>
      <c r="I186">
        <v>1.5202228531264199</v>
      </c>
      <c r="J186">
        <v>1.50927171910675</v>
      </c>
      <c r="K186">
        <v>1.5376613041415099</v>
      </c>
      <c r="L186">
        <v>1.54972522825332</v>
      </c>
      <c r="M186">
        <v>1.59690908187172</v>
      </c>
      <c r="N186">
        <v>1.5514934482062901</v>
      </c>
      <c r="O186">
        <v>1.53985414766644</v>
      </c>
      <c r="P186">
        <v>1.5347729145622</v>
      </c>
      <c r="Q186">
        <v>1.55735267161267</v>
      </c>
      <c r="R186">
        <v>1.5320195074824601</v>
      </c>
      <c r="S186">
        <v>1.5791901320169599</v>
      </c>
      <c r="T186">
        <v>1.5560032447947301</v>
      </c>
      <c r="U186">
        <v>1.6775335408631</v>
      </c>
      <c r="V186">
        <v>1.7699266647179599</v>
      </c>
      <c r="W186">
        <v>1.6682688462051201</v>
      </c>
      <c r="X186">
        <v>1.7843049626671399</v>
      </c>
      <c r="Y186">
        <v>1.52065649754015</v>
      </c>
      <c r="Z186">
        <v>1.5001465371657601</v>
      </c>
      <c r="AA186">
        <v>1.5179811817465001</v>
      </c>
      <c r="AB186">
        <v>1.5175000431549599</v>
      </c>
      <c r="AC186">
        <v>1.59566718194241</v>
      </c>
      <c r="AD186">
        <v>1.52652493047184</v>
      </c>
      <c r="AE186">
        <v>1.52895020612775</v>
      </c>
      <c r="AF186">
        <v>1.5605706058900499</v>
      </c>
      <c r="AG186">
        <v>1.42282870172868</v>
      </c>
      <c r="AH186">
        <v>1.4956502468239401</v>
      </c>
      <c r="AI186">
        <v>1.5038486720191999</v>
      </c>
      <c r="AJ186">
        <v>1.53318863819933</v>
      </c>
      <c r="AK186">
        <v>1.59012812436449</v>
      </c>
      <c r="AL186">
        <v>1.5811680712846301</v>
      </c>
      <c r="AM186">
        <v>1.4933583721735999</v>
      </c>
      <c r="AN186">
        <v>1.51040577327778</v>
      </c>
      <c r="AO186">
        <v>1.5698526712190799</v>
      </c>
      <c r="AP186">
        <v>1.6151049403520299</v>
      </c>
      <c r="AQ186">
        <v>1.5090913998633799</v>
      </c>
      <c r="AR186">
        <v>1.49358423491909</v>
      </c>
      <c r="AS186">
        <v>1.67969010135543</v>
      </c>
      <c r="AT186">
        <v>1.5493975194534899</v>
      </c>
      <c r="AU186">
        <v>1.54596055957484</v>
      </c>
      <c r="AV186">
        <v>1.57476664752405</v>
      </c>
      <c r="AW186">
        <v>1.5061304087171301</v>
      </c>
      <c r="AX186">
        <v>1.49111858960265</v>
      </c>
      <c r="AY186">
        <v>1.5395410384761301</v>
      </c>
      <c r="AZ186">
        <v>1.5442699966089199</v>
      </c>
      <c r="BA186">
        <v>1.5442803078742999</v>
      </c>
      <c r="BB186">
        <v>1.47499823640085</v>
      </c>
      <c r="BC186">
        <v>1.4249979738062399</v>
      </c>
      <c r="BD186">
        <v>1.4182428628693899</v>
      </c>
      <c r="BE186">
        <v>1.5752051085601699</v>
      </c>
      <c r="BF186">
        <v>1.6027302948728199</v>
      </c>
      <c r="BG186">
        <v>1.73420637395215</v>
      </c>
      <c r="BH186">
        <v>1.7921878332836301</v>
      </c>
      <c r="BI186">
        <v>1.7258923593955</v>
      </c>
      <c r="BJ186">
        <v>1.81398885622134</v>
      </c>
      <c r="BK186">
        <v>1.7615638962751601</v>
      </c>
      <c r="BL186">
        <v>1.8554266126002801</v>
      </c>
      <c r="BM186">
        <v>1.76644357915657</v>
      </c>
      <c r="BN186">
        <v>1.77135141970854</v>
      </c>
      <c r="BO186">
        <v>1.6760295174633499</v>
      </c>
      <c r="BP186">
        <v>1.6119371050092</v>
      </c>
      <c r="BQ186">
        <v>1.49985005950631</v>
      </c>
      <c r="BR186">
        <v>1.5143329225983</v>
      </c>
      <c r="BS186">
        <v>1.56327285006801</v>
      </c>
      <c r="BT186">
        <v>1.6277168433206299</v>
      </c>
      <c r="BU186">
        <v>1.6361098123972599</v>
      </c>
      <c r="BV186">
        <v>1.65960975096262</v>
      </c>
      <c r="BW186">
        <v>1.5068549832310201</v>
      </c>
      <c r="BX186">
        <v>1.49666686291582</v>
      </c>
      <c r="BY186">
        <v>1.63054157073049</v>
      </c>
      <c r="BZ186">
        <v>1.5110907519947401</v>
      </c>
      <c r="CA186">
        <v>1.85383344048268</v>
      </c>
      <c r="CB186">
        <v>1.5668862573404201</v>
      </c>
      <c r="CC186">
        <v>1.75408567193272</v>
      </c>
      <c r="CD186">
        <v>1.5576497334263799</v>
      </c>
      <c r="CE186">
        <v>1.5088607500743101</v>
      </c>
      <c r="CF186">
        <v>1.55920567234449</v>
      </c>
      <c r="CG186">
        <v>1.60121258928497</v>
      </c>
      <c r="CH186">
        <v>1.64753147217784</v>
      </c>
      <c r="CI186">
        <v>1.58748412521167</v>
      </c>
      <c r="CJ186">
        <v>1.66712044983114</v>
      </c>
      <c r="CK186">
        <v>1.5613360791486</v>
      </c>
      <c r="CL186">
        <v>1.5836597301228399</v>
      </c>
      <c r="CM186">
        <v>1.7794097607747601</v>
      </c>
      <c r="CN186">
        <v>1.5626763467192599</v>
      </c>
      <c r="CO186">
        <v>1.54401152375532</v>
      </c>
      <c r="CP186">
        <v>1.54300962004649</v>
      </c>
      <c r="CQ186">
        <v>1.7120638943599999</v>
      </c>
      <c r="CR186">
        <v>1.5505039923850701</v>
      </c>
      <c r="CS186">
        <v>1.4865118660733101</v>
      </c>
      <c r="CT186">
        <v>1.4347390483736699</v>
      </c>
      <c r="CU186">
        <v>1.6152648664932301</v>
      </c>
      <c r="CV186">
        <v>1.5897945027721001</v>
      </c>
      <c r="CW186">
        <v>1.77707804380783</v>
      </c>
      <c r="CX186">
        <v>1.4398929845613799</v>
      </c>
      <c r="CY186">
        <v>1.4663342225031999</v>
      </c>
      <c r="CZ186">
        <v>1.49028625822195</v>
      </c>
      <c r="DA186">
        <v>1.57386402077598</v>
      </c>
      <c r="DB186">
        <v>1.43644916075925</v>
      </c>
      <c r="DC186">
        <v>1.4673135448282</v>
      </c>
      <c r="DD186">
        <v>1.48265002799574</v>
      </c>
      <c r="DE186">
        <v>1.61528430823791</v>
      </c>
      <c r="DF186">
        <v>1.5338996796284901</v>
      </c>
      <c r="DG186">
        <v>1.59482402616223</v>
      </c>
      <c r="DH186">
        <v>1.6098402508801399</v>
      </c>
      <c r="DI186">
        <v>1.47850785502489</v>
      </c>
      <c r="DJ186">
        <v>1.5121997523000399</v>
      </c>
      <c r="DK186">
        <v>1.6119899224157901</v>
      </c>
      <c r="DL186">
        <v>1.6462292096822999</v>
      </c>
      <c r="DM186">
        <v>1.46596325120142</v>
      </c>
      <c r="DN186">
        <v>1.5272759379897001</v>
      </c>
      <c r="DO186">
        <v>1.6121270230045599</v>
      </c>
      <c r="DP186">
        <v>1.7174125589169</v>
      </c>
      <c r="DQ186">
        <v>1.57336396149345</v>
      </c>
      <c r="DR186">
        <v>1.66699195584405</v>
      </c>
      <c r="DS186">
        <v>1.4892442884288499</v>
      </c>
      <c r="DT186">
        <v>1.5591073963489299</v>
      </c>
      <c r="DU186">
        <v>1.56070438075454</v>
      </c>
      <c r="DV186">
        <v>1.5734971689967601</v>
      </c>
      <c r="DW186">
        <v>1.59821761969025</v>
      </c>
      <c r="DX186">
        <v>1.6096812203677999</v>
      </c>
      <c r="DY186">
        <v>1.54367719792215</v>
      </c>
      <c r="DZ186">
        <v>1.6311379082501301</v>
      </c>
      <c r="EA186">
        <v>1.61312086737208</v>
      </c>
      <c r="EB186">
        <v>1.7148899189768501</v>
      </c>
      <c r="EC186">
        <v>1.4596149907195</v>
      </c>
      <c r="ED186">
        <v>1.54624765957534</v>
      </c>
      <c r="EE186">
        <v>1.5520595379611699</v>
      </c>
      <c r="EF186">
        <v>1.6267396491497601</v>
      </c>
      <c r="EG186">
        <v>1.54442240498936</v>
      </c>
      <c r="EH186">
        <v>1.62844219885612</v>
      </c>
      <c r="EI186">
        <v>1.53769704699468</v>
      </c>
      <c r="EJ186">
        <v>1.5439023734792601</v>
      </c>
      <c r="EK186">
        <v>1.5370775095224001</v>
      </c>
      <c r="EL186">
        <v>1.5939232325477399</v>
      </c>
      <c r="EM186">
        <v>1.6379157076876001</v>
      </c>
      <c r="EN186">
        <v>1.7140767501190499</v>
      </c>
      <c r="EO186">
        <v>1.5778937857433</v>
      </c>
      <c r="EP186">
        <v>1.6586021257521899</v>
      </c>
      <c r="EQ186">
        <v>1.52699843501677</v>
      </c>
      <c r="ER186">
        <v>1.50755735533538</v>
      </c>
      <c r="ES186">
        <v>1.60667294322437</v>
      </c>
      <c r="ET186">
        <v>1.6819544926736001</v>
      </c>
      <c r="EU186">
        <v>1.4757512081339601</v>
      </c>
      <c r="EV186">
        <v>1.5530790162002399</v>
      </c>
      <c r="EW186">
        <v>1.6511033401855799</v>
      </c>
      <c r="EX186">
        <v>1.67743450887472</v>
      </c>
      <c r="EY186">
        <v>1.54593461019387</v>
      </c>
      <c r="EZ186">
        <v>1.6395216767299901</v>
      </c>
      <c r="FA186">
        <v>1.56952122735877</v>
      </c>
      <c r="FB186">
        <v>1.63777893994162</v>
      </c>
      <c r="FC186">
        <v>1.56818342321167</v>
      </c>
      <c r="FD186">
        <v>1.61066236328964</v>
      </c>
      <c r="FE186">
        <v>1.5973817714329801</v>
      </c>
      <c r="FF186">
        <v>1.5938608713370199</v>
      </c>
      <c r="FG186">
        <v>1.68707014062737</v>
      </c>
      <c r="FH186">
        <v>1.7855527423759601</v>
      </c>
      <c r="FI186">
        <v>1.53539298013796</v>
      </c>
      <c r="FJ186">
        <v>1.6163831171777301</v>
      </c>
    </row>
    <row r="187" spans="1:166" x14ac:dyDescent="0.45">
      <c r="A187" t="s">
        <v>101</v>
      </c>
      <c r="B187" t="s">
        <v>58</v>
      </c>
      <c r="C187" t="s">
        <v>16</v>
      </c>
      <c r="D187">
        <v>45</v>
      </c>
      <c r="E187" s="1" cm="1">
        <f t="array" ref="E187">SUMPRODUCT($G187:$FZZ187,$G$2:$FZZ$2)/SUMPRODUCT(--($G187:$FZZ187&lt;&gt;""),$G$2:$FZZ$2)</f>
        <v>1.5116830074405678</v>
      </c>
      <c r="F187" s="1" cm="1">
        <f t="array" ref="F187">SUMPRODUCT($G187:$FZZ187,$F$2:$FZY$2)/SUMPRODUCT(--($G187:$FZZ187&lt;&gt;""),$F$2:$FZY$2)</f>
        <v>1.5056949691987505</v>
      </c>
      <c r="G187">
        <v>1.4738902145027299</v>
      </c>
      <c r="H187">
        <v>1.4884153020203199</v>
      </c>
      <c r="I187">
        <v>1.47003661388203</v>
      </c>
      <c r="J187">
        <v>1.4827369910463599</v>
      </c>
      <c r="K187">
        <v>1.49967492025413</v>
      </c>
      <c r="L187">
        <v>1.5170518304203</v>
      </c>
      <c r="M187">
        <v>1.50822356324644</v>
      </c>
      <c r="N187">
        <v>1.48546788517891</v>
      </c>
      <c r="O187">
        <v>1.5031769566369</v>
      </c>
      <c r="P187">
        <v>1.5019936295896701</v>
      </c>
      <c r="Q187">
        <v>1.51435656646839</v>
      </c>
      <c r="R187">
        <v>1.5048548105311601</v>
      </c>
      <c r="S187">
        <v>1.4862141608588</v>
      </c>
      <c r="T187">
        <v>1.4581449238834701</v>
      </c>
      <c r="U187">
        <v>1.6553547800736099</v>
      </c>
      <c r="V187">
        <v>1.7435170490257901</v>
      </c>
      <c r="W187">
        <v>1.64064098695972</v>
      </c>
      <c r="X187">
        <v>1.7544320226488901</v>
      </c>
      <c r="Y187">
        <v>1.4123114342891101</v>
      </c>
      <c r="Z187">
        <v>1.4135283232845199</v>
      </c>
      <c r="AA187">
        <v>1.4916504676764799</v>
      </c>
      <c r="AB187">
        <v>1.4911999074578199</v>
      </c>
      <c r="AC187">
        <v>1.5735358793974901</v>
      </c>
      <c r="AD187">
        <v>1.49859802766216</v>
      </c>
      <c r="AE187">
        <v>1.4957705393609799</v>
      </c>
      <c r="AF187">
        <v>1.52549635453606</v>
      </c>
      <c r="AG187">
        <v>1.38478576284138</v>
      </c>
      <c r="AH187">
        <v>1.4627861642789599</v>
      </c>
      <c r="AI187">
        <v>1.4663158105613701</v>
      </c>
      <c r="AJ187">
        <v>1.50140674812938</v>
      </c>
      <c r="AK187">
        <v>1.5546785138979899</v>
      </c>
      <c r="AL187">
        <v>1.5467704801523801</v>
      </c>
      <c r="AM187">
        <v>1.4526975919287</v>
      </c>
      <c r="AN187">
        <v>1.4788933469213501</v>
      </c>
      <c r="AO187">
        <v>1.4385883113742799</v>
      </c>
      <c r="AP187">
        <v>1.50425550811721</v>
      </c>
      <c r="AQ187">
        <v>1.4658600136615001</v>
      </c>
      <c r="AR187">
        <v>1.4731332951398799</v>
      </c>
      <c r="AS187">
        <v>1.5377273639880999</v>
      </c>
      <c r="AT187">
        <v>1.4583054971732601</v>
      </c>
      <c r="AU187">
        <v>1.5101308233614199</v>
      </c>
      <c r="AV187">
        <v>1.5231868176710499</v>
      </c>
      <c r="AW187">
        <v>1.48048159448009</v>
      </c>
      <c r="AX187">
        <v>1.46522714540655</v>
      </c>
      <c r="AY187">
        <v>1.50986917984994</v>
      </c>
      <c r="AZ187">
        <v>1.5162512422004699</v>
      </c>
      <c r="BA187">
        <v>1.42961560440483</v>
      </c>
      <c r="BB187">
        <v>1.45298072145572</v>
      </c>
      <c r="BC187">
        <v>1.3739929269409199</v>
      </c>
      <c r="BD187">
        <v>1.3807488045456799</v>
      </c>
      <c r="BE187">
        <v>1.5247752160711301</v>
      </c>
      <c r="BF187">
        <v>1.5614300188858901</v>
      </c>
      <c r="BG187">
        <v>1.68391874690654</v>
      </c>
      <c r="BH187">
        <v>1.75816271802877</v>
      </c>
      <c r="BI187">
        <v>1.6922064134347601</v>
      </c>
      <c r="BJ187">
        <v>1.74704047398512</v>
      </c>
      <c r="BK187">
        <v>1.6196949062520201</v>
      </c>
      <c r="BL187">
        <v>1.6643563047373899</v>
      </c>
      <c r="BM187">
        <v>1.67743162029437</v>
      </c>
      <c r="BN187">
        <v>1.7369799042224101</v>
      </c>
      <c r="BO187">
        <v>1.6106381991712799</v>
      </c>
      <c r="BP187">
        <v>1.5796123900039201</v>
      </c>
      <c r="BQ187">
        <v>1.47231325640876</v>
      </c>
      <c r="BR187">
        <v>1.4860549029068599</v>
      </c>
      <c r="BS187">
        <v>1.3954676249839599</v>
      </c>
      <c r="BT187">
        <v>1.4093795358473</v>
      </c>
      <c r="BU187">
        <v>1.47390154332972</v>
      </c>
      <c r="BV187">
        <v>1.4964530296079701</v>
      </c>
      <c r="BW187">
        <v>1.4681173611304701</v>
      </c>
      <c r="BX187">
        <v>1.4649646183418501</v>
      </c>
      <c r="BY187">
        <v>1.5184199051659899</v>
      </c>
      <c r="BZ187">
        <v>1.4872642142405399</v>
      </c>
      <c r="CA187">
        <v>1.5596581734869299</v>
      </c>
      <c r="CB187">
        <v>1.47392358565913</v>
      </c>
      <c r="CC187">
        <v>1.68531256033595</v>
      </c>
      <c r="CD187">
        <v>1.48224423299793</v>
      </c>
      <c r="CE187">
        <v>1.4917509237427999</v>
      </c>
      <c r="CF187">
        <v>1.5419688604449799</v>
      </c>
      <c r="CG187">
        <v>1.45143978488838</v>
      </c>
      <c r="CH187">
        <v>1.4880468834060301</v>
      </c>
      <c r="CI187">
        <v>1.54809090928711</v>
      </c>
      <c r="CJ187">
        <v>1.6416379523601601</v>
      </c>
      <c r="CK187">
        <v>1.41684396376675</v>
      </c>
      <c r="CL187">
        <v>1.4483157879577699</v>
      </c>
      <c r="CM187">
        <v>1.7472649733889301</v>
      </c>
      <c r="CN187">
        <v>1.52830484520563</v>
      </c>
      <c r="CO187">
        <v>1.4264604729361201</v>
      </c>
      <c r="CP187">
        <v>1.42675504569225</v>
      </c>
      <c r="CQ187">
        <v>1.6704941010373999</v>
      </c>
      <c r="CR187">
        <v>1.50891306478585</v>
      </c>
      <c r="CS187">
        <v>1.41163876091534</v>
      </c>
      <c r="CT187">
        <v>1.41078756522074</v>
      </c>
      <c r="CU187">
        <v>1.47118038684323</v>
      </c>
      <c r="CV187">
        <v>1.4616644233499201</v>
      </c>
      <c r="CW187">
        <v>1.4259595157603</v>
      </c>
      <c r="CX187">
        <v>1.4074768265975099</v>
      </c>
      <c r="CY187">
        <v>1.44160454842105</v>
      </c>
      <c r="CZ187">
        <v>1.4575767056847699</v>
      </c>
      <c r="DA187">
        <v>1.5505434783537999</v>
      </c>
      <c r="DB187">
        <v>1.4050514665887299</v>
      </c>
      <c r="DC187">
        <v>1.4452460899842099</v>
      </c>
      <c r="DD187">
        <v>1.4538339148517401</v>
      </c>
      <c r="DE187">
        <v>1.5866712448020599</v>
      </c>
      <c r="DF187">
        <v>1.5063789026576599</v>
      </c>
      <c r="DG187">
        <v>1.4992215310755801</v>
      </c>
      <c r="DH187">
        <v>1.50365731760788</v>
      </c>
      <c r="DI187">
        <v>1.4416271287854101</v>
      </c>
      <c r="DJ187">
        <v>1.48961088338857</v>
      </c>
      <c r="DK187">
        <v>1.5126282871993699</v>
      </c>
      <c r="DL187">
        <v>1.5480740577588299</v>
      </c>
      <c r="DM187">
        <v>1.4356804777268199</v>
      </c>
      <c r="DN187">
        <v>1.50635974688812</v>
      </c>
      <c r="DO187">
        <v>1.52153546781605</v>
      </c>
      <c r="DP187">
        <v>1.6333797477640799</v>
      </c>
      <c r="DQ187">
        <v>1.5472776266378501</v>
      </c>
      <c r="DR187">
        <v>1.64198595438664</v>
      </c>
      <c r="DS187">
        <v>1.38275128302659</v>
      </c>
      <c r="DT187">
        <v>1.45046578443827</v>
      </c>
      <c r="DU187">
        <v>1.5293482773262399</v>
      </c>
      <c r="DV187">
        <v>1.54514945045231</v>
      </c>
      <c r="DW187">
        <v>1.48081687461103</v>
      </c>
      <c r="DX187">
        <v>1.5107416260348701</v>
      </c>
      <c r="DY187">
        <v>1.4337521287111901</v>
      </c>
      <c r="DZ187">
        <v>1.5096031540686701</v>
      </c>
      <c r="EA187">
        <v>1.5727113998922799</v>
      </c>
      <c r="EB187">
        <v>1.67142591500155</v>
      </c>
      <c r="EC187">
        <v>1.42999848222565</v>
      </c>
      <c r="ED187">
        <v>1.5196741459823</v>
      </c>
      <c r="EE187">
        <v>1.5124421020172001</v>
      </c>
      <c r="EF187">
        <v>1.6015597159271999</v>
      </c>
      <c r="EG187">
        <v>1.5139320168599499</v>
      </c>
      <c r="EH187">
        <v>1.5974437552726699</v>
      </c>
      <c r="EI187">
        <v>1.5082150719533001</v>
      </c>
      <c r="EJ187">
        <v>1.5177844702164101</v>
      </c>
      <c r="EK187">
        <v>1.50302844445692</v>
      </c>
      <c r="EL187">
        <v>1.56495058075022</v>
      </c>
      <c r="EM187">
        <v>1.59857400154978</v>
      </c>
      <c r="EN187">
        <v>1.69487816730718</v>
      </c>
      <c r="EO187">
        <v>1.5488879592344</v>
      </c>
      <c r="EP187">
        <v>1.6331658877880599</v>
      </c>
      <c r="EQ187">
        <v>1.4999352707418301</v>
      </c>
      <c r="ER187">
        <v>1.4887427176285399</v>
      </c>
      <c r="ES187">
        <v>1.48811345712236</v>
      </c>
      <c r="ET187">
        <v>1.55129198040674</v>
      </c>
      <c r="EU187">
        <v>1.43961528544332</v>
      </c>
      <c r="EV187">
        <v>1.53153122790693</v>
      </c>
      <c r="EW187">
        <v>1.53072140357072</v>
      </c>
      <c r="EX187">
        <v>1.57383365526599</v>
      </c>
      <c r="EY187">
        <v>1.51887014690313</v>
      </c>
      <c r="EZ187">
        <v>1.61187767193043</v>
      </c>
      <c r="FA187">
        <v>1.5257667878407299</v>
      </c>
      <c r="FB187">
        <v>1.60817238169745</v>
      </c>
      <c r="FC187">
        <v>1.51429590939491</v>
      </c>
      <c r="FD187">
        <v>1.5809188452146199</v>
      </c>
      <c r="FE187">
        <v>1.5363640529003</v>
      </c>
      <c r="FF187">
        <v>1.5660706800814601</v>
      </c>
      <c r="FG187">
        <v>1.64119395766954</v>
      </c>
      <c r="FH187">
        <v>1.74719951330412</v>
      </c>
      <c r="FI187">
        <v>1.5034532894868999</v>
      </c>
      <c r="FJ187">
        <v>1.5964245396632599</v>
      </c>
    </row>
    <row r="188" spans="1:166" x14ac:dyDescent="0.45">
      <c r="A188" t="s">
        <v>101</v>
      </c>
      <c r="B188" t="s">
        <v>58</v>
      </c>
      <c r="C188" t="s">
        <v>16</v>
      </c>
      <c r="D188">
        <v>50</v>
      </c>
      <c r="E188" s="1" cm="1">
        <f t="array" ref="E188">SUMPRODUCT($G188:$FZZ188,$G$2:$FZZ$2)/SUMPRODUCT(--($G188:$FZZ188&lt;&gt;""),$G$2:$FZZ$2)</f>
        <v>1.453123272667231</v>
      </c>
      <c r="F188" s="1" cm="1">
        <f t="array" ref="F188">SUMPRODUCT($G188:$FZZ188,$F$2:$FZY$2)/SUMPRODUCT(--($G188:$FZZ188&lt;&gt;""),$F$2:$FZY$2)</f>
        <v>1.4574773545609983</v>
      </c>
      <c r="G188">
        <v>1.45486954163136</v>
      </c>
      <c r="H188">
        <v>1.4592740848458401</v>
      </c>
      <c r="I188">
        <v>1.44231122259127</v>
      </c>
      <c r="J188">
        <v>1.4519027274356</v>
      </c>
      <c r="K188">
        <v>1.4784488440144401</v>
      </c>
      <c r="L188">
        <v>1.49170813232102</v>
      </c>
      <c r="M188">
        <v>1.48396007635306</v>
      </c>
      <c r="N188">
        <v>1.4328989761339299</v>
      </c>
      <c r="O188">
        <v>1.4708907423014099</v>
      </c>
      <c r="P188">
        <v>1.4716627051325</v>
      </c>
      <c r="Q188">
        <v>1.46499874234776</v>
      </c>
      <c r="R188">
        <v>1.4761463170347899</v>
      </c>
      <c r="S188">
        <v>1.43400284029696</v>
      </c>
      <c r="T188">
        <v>1.4291179348934799</v>
      </c>
      <c r="U188">
        <v>1.62979532693643</v>
      </c>
      <c r="V188">
        <v>1.7183845766418899</v>
      </c>
      <c r="W188">
        <v>1.58044586407822</v>
      </c>
      <c r="X188">
        <v>1.6857194569289</v>
      </c>
      <c r="Y188">
        <v>1.3837273188516499</v>
      </c>
      <c r="Z188">
        <v>1.3940189160841301</v>
      </c>
      <c r="AA188">
        <v>1.4657757838566301</v>
      </c>
      <c r="AB188">
        <v>1.4684821043659499</v>
      </c>
      <c r="AC188">
        <v>1.5027683487804999</v>
      </c>
      <c r="AD188">
        <v>1.4684677415233101</v>
      </c>
      <c r="AE188">
        <v>1.4756922762693601</v>
      </c>
      <c r="AF188">
        <v>1.49887303994155</v>
      </c>
      <c r="AG188">
        <v>1.3482768064939501</v>
      </c>
      <c r="AH188">
        <v>1.4395577923060301</v>
      </c>
      <c r="AI188">
        <v>1.4423678097491099</v>
      </c>
      <c r="AJ188">
        <v>1.4706264324954801</v>
      </c>
      <c r="AK188">
        <v>1.53192729917188</v>
      </c>
      <c r="AL188">
        <v>1.5212884687078101</v>
      </c>
      <c r="AM188">
        <v>1.4090288540906699</v>
      </c>
      <c r="AN188">
        <v>1.43567344383369</v>
      </c>
      <c r="AO188">
        <v>1.4126793471277399</v>
      </c>
      <c r="AP188">
        <v>1.47523781733731</v>
      </c>
      <c r="AQ188">
        <v>1.4116643530249899</v>
      </c>
      <c r="AR188">
        <v>1.4393963231459601</v>
      </c>
      <c r="AS188">
        <v>1.45487820310252</v>
      </c>
      <c r="AT188">
        <v>1.42761149133243</v>
      </c>
      <c r="AU188">
        <v>1.47341329439784</v>
      </c>
      <c r="AV188">
        <v>1.49018169561116</v>
      </c>
      <c r="AW188">
        <v>1.4395394521615099</v>
      </c>
      <c r="AX188">
        <v>1.4374179473609401</v>
      </c>
      <c r="AY188">
        <v>1.47853840616529</v>
      </c>
      <c r="AZ188">
        <v>1.48614405031484</v>
      </c>
      <c r="BA188">
        <v>1.3251176601011201</v>
      </c>
      <c r="BB188">
        <v>1.3268775097276599</v>
      </c>
      <c r="BC188">
        <v>1.3471591668291201</v>
      </c>
      <c r="BD188">
        <v>1.3517565457010701</v>
      </c>
      <c r="BE188">
        <v>1.3621577620965599</v>
      </c>
      <c r="BF188">
        <v>1.3990483829996601</v>
      </c>
      <c r="BG188">
        <v>1.55501887823199</v>
      </c>
      <c r="BH188">
        <v>1.6095862439112101</v>
      </c>
      <c r="BI188">
        <v>1.5922361599483701</v>
      </c>
      <c r="BJ188">
        <v>1.63600512965302</v>
      </c>
      <c r="BK188">
        <v>1.58923262958511</v>
      </c>
      <c r="BL188">
        <v>1.62805215749161</v>
      </c>
      <c r="BM188">
        <v>1.56679196023748</v>
      </c>
      <c r="BN188">
        <v>1.5882815887275501</v>
      </c>
      <c r="BO188">
        <v>1.46814399069919</v>
      </c>
      <c r="BP188">
        <v>1.45646288697285</v>
      </c>
      <c r="BQ188">
        <v>1.3790010372403601</v>
      </c>
      <c r="BR188">
        <v>1.3892412435943899</v>
      </c>
      <c r="BS188">
        <v>1.31650404323242</v>
      </c>
      <c r="BT188">
        <v>1.3300562140246599</v>
      </c>
      <c r="BU188">
        <v>1.4350114349407099</v>
      </c>
      <c r="BV188">
        <v>1.4673659712640701</v>
      </c>
      <c r="BW188">
        <v>1.44199856015088</v>
      </c>
      <c r="BX188">
        <v>1.43732783009367</v>
      </c>
      <c r="BY188">
        <v>1.4607923965458101</v>
      </c>
      <c r="BZ188">
        <v>1.46303549276194</v>
      </c>
      <c r="CA188">
        <v>1.4394574732349299</v>
      </c>
      <c r="CB188">
        <v>1.44100629220806</v>
      </c>
      <c r="CC188">
        <v>1.53500021835219</v>
      </c>
      <c r="CD188">
        <v>1.4301050061002001</v>
      </c>
      <c r="CE188">
        <v>1.46158893063864</v>
      </c>
      <c r="CF188">
        <v>1.5124018354679201</v>
      </c>
      <c r="CG188">
        <v>1.4207727754281101</v>
      </c>
      <c r="CH188">
        <v>1.4658092343218401</v>
      </c>
      <c r="CI188">
        <v>1.40261664609979</v>
      </c>
      <c r="CJ188">
        <v>1.48555901711101</v>
      </c>
      <c r="CK188">
        <v>1.38308829332219</v>
      </c>
      <c r="CL188">
        <v>1.42727930989789</v>
      </c>
      <c r="CM188">
        <v>1.61666899677878</v>
      </c>
      <c r="CN188">
        <v>1.42408229271706</v>
      </c>
      <c r="CO188">
        <v>1.3900688056305699</v>
      </c>
      <c r="CP188">
        <v>1.4061151922011601</v>
      </c>
      <c r="CQ188">
        <v>1.5956782555692099</v>
      </c>
      <c r="CR188">
        <v>1.4815541742062901</v>
      </c>
      <c r="CS188">
        <v>1.37692810207549</v>
      </c>
      <c r="CT188">
        <v>1.37881232050198</v>
      </c>
      <c r="CU188">
        <v>1.42637545698084</v>
      </c>
      <c r="CV188">
        <v>1.42764410234488</v>
      </c>
      <c r="CW188">
        <v>1.3611701717684199</v>
      </c>
      <c r="CX188">
        <v>1.37026651629982</v>
      </c>
      <c r="CY188">
        <v>1.4049137655752499</v>
      </c>
      <c r="CZ188">
        <v>1.4213314037522899</v>
      </c>
      <c r="DA188">
        <v>1.3798398460051999</v>
      </c>
      <c r="DB188">
        <v>1.27919676087459</v>
      </c>
      <c r="DC188">
        <v>1.40706563651371</v>
      </c>
      <c r="DD188">
        <v>1.4212718717511399</v>
      </c>
      <c r="DE188">
        <v>1.55329110496309</v>
      </c>
      <c r="DF188">
        <v>1.47230574009884</v>
      </c>
      <c r="DG188">
        <v>1.4665545284630099</v>
      </c>
      <c r="DH188">
        <v>1.47123520165875</v>
      </c>
      <c r="DI188">
        <v>1.4033024405404599</v>
      </c>
      <c r="DJ188">
        <v>1.46315328608512</v>
      </c>
      <c r="DK188">
        <v>1.4860646421197301</v>
      </c>
      <c r="DL188">
        <v>1.5190930174213999</v>
      </c>
      <c r="DM188">
        <v>1.4121892679061701</v>
      </c>
      <c r="DN188">
        <v>1.486656510779</v>
      </c>
      <c r="DO188">
        <v>1.4962472588973701</v>
      </c>
      <c r="DP188">
        <v>1.6169003731313401</v>
      </c>
      <c r="DQ188">
        <v>1.5164276482914201</v>
      </c>
      <c r="DR188">
        <v>1.6118538768419901</v>
      </c>
      <c r="DS188">
        <v>1.3532832801725601</v>
      </c>
      <c r="DT188">
        <v>1.4248673052588099</v>
      </c>
      <c r="DU188">
        <v>1.4872946200678401</v>
      </c>
      <c r="DV188">
        <v>1.51092789347156</v>
      </c>
      <c r="DW188">
        <v>1.4446622952018</v>
      </c>
      <c r="DX188">
        <v>1.4863002959732401</v>
      </c>
      <c r="DY188">
        <v>1.4111634004796001</v>
      </c>
      <c r="DZ188">
        <v>1.4837080415206101</v>
      </c>
      <c r="EA188">
        <v>1.50483863412245</v>
      </c>
      <c r="EB188">
        <v>1.61829012028658</v>
      </c>
      <c r="EC188">
        <v>1.39991654592559</v>
      </c>
      <c r="ED188">
        <v>1.4931428798778901</v>
      </c>
      <c r="EE188">
        <v>1.4406233444376799</v>
      </c>
      <c r="EF188">
        <v>1.5058669231530899</v>
      </c>
      <c r="EG188">
        <v>1.49128865523665</v>
      </c>
      <c r="EH188">
        <v>1.5796213538564501</v>
      </c>
      <c r="EI188">
        <v>1.47927239116673</v>
      </c>
      <c r="EJ188">
        <v>1.49624049546102</v>
      </c>
      <c r="EK188">
        <v>1.4290478517604901</v>
      </c>
      <c r="EL188">
        <v>1.47934943178636</v>
      </c>
      <c r="EM188">
        <v>1.51204602949616</v>
      </c>
      <c r="EN188">
        <v>1.59560252467679</v>
      </c>
      <c r="EO188">
        <v>1.51344600305599</v>
      </c>
      <c r="EP188">
        <v>1.6002904255413599</v>
      </c>
      <c r="EQ188">
        <v>1.43851017397456</v>
      </c>
      <c r="ER188">
        <v>1.4499429049672801</v>
      </c>
      <c r="ES188">
        <v>1.46346442803945</v>
      </c>
      <c r="ET188">
        <v>1.52690033585027</v>
      </c>
      <c r="EU188">
        <v>1.4134298532582299</v>
      </c>
      <c r="EV188">
        <v>1.5051335796429499</v>
      </c>
      <c r="EW188">
        <v>1.4905719464816201</v>
      </c>
      <c r="EX188">
        <v>1.54751340325575</v>
      </c>
      <c r="EY188">
        <v>1.4227648911500801</v>
      </c>
      <c r="EZ188">
        <v>1.51665712446774</v>
      </c>
      <c r="FA188">
        <v>1.4254851157239301</v>
      </c>
      <c r="FB188">
        <v>1.50413968261551</v>
      </c>
      <c r="FC188">
        <v>1.40458500503434</v>
      </c>
      <c r="FD188">
        <v>1.47783829072734</v>
      </c>
      <c r="FE188">
        <v>1.41672367445503</v>
      </c>
      <c r="FF188">
        <v>1.4563932148196399</v>
      </c>
      <c r="FG188">
        <v>1.57065251147397</v>
      </c>
      <c r="FH188">
        <v>1.6719815313969799</v>
      </c>
      <c r="FI188">
        <v>1.4775956229812099</v>
      </c>
      <c r="FJ188">
        <v>1.5653071249202599</v>
      </c>
    </row>
    <row r="189" spans="1:166" x14ac:dyDescent="0.45">
      <c r="A189" t="s">
        <v>101</v>
      </c>
      <c r="B189" t="s">
        <v>451</v>
      </c>
      <c r="C189" t="s">
        <v>75</v>
      </c>
      <c r="D189">
        <v>30</v>
      </c>
      <c r="E189" s="1" cm="1">
        <f t="array" ref="E189">SUMPRODUCT($G189:$FZZ189,$G$2:$FZZ$2)/SUMPRODUCT(--($G189:$FZZ189&lt;&gt;""),$G$2:$FZZ$2)</f>
        <v>1.5462162789999596</v>
      </c>
      <c r="F189" s="1" cm="1">
        <f t="array" ref="F189">SUMPRODUCT($G189:$FZZ189,$F$2:$FZY$2)/SUMPRODUCT(--($G189:$FZZ189&lt;&gt;""),$F$2:$FZY$2)</f>
        <v>1.5117898812954307</v>
      </c>
      <c r="G189">
        <v>1.4812327308181701</v>
      </c>
      <c r="H189">
        <v>1.46682307994636</v>
      </c>
      <c r="I189">
        <v>1.46726356022914</v>
      </c>
      <c r="J189">
        <v>1.45690109657887</v>
      </c>
      <c r="K189">
        <v>1.4626394454256999</v>
      </c>
      <c r="L189">
        <v>1.49355728081969</v>
      </c>
      <c r="M189">
        <v>1.6268298206980401</v>
      </c>
      <c r="N189">
        <v>1.52722564300601</v>
      </c>
      <c r="O189">
        <v>1.49474455662832</v>
      </c>
      <c r="P189">
        <v>1.50006758126408</v>
      </c>
      <c r="Q189">
        <v>1.5512640883203901</v>
      </c>
      <c r="R189">
        <v>1.5413454650152001</v>
      </c>
      <c r="S189">
        <v>1.49887925917864</v>
      </c>
      <c r="T189">
        <v>1.51235009237794</v>
      </c>
      <c r="U189">
        <v>1.61382287586305</v>
      </c>
      <c r="V189">
        <v>1.7116130257381099</v>
      </c>
      <c r="W189">
        <v>1.5954142686508099</v>
      </c>
      <c r="X189">
        <v>1.70275578191014</v>
      </c>
      <c r="Y189">
        <v>1.47954314399911</v>
      </c>
      <c r="Z189">
        <v>1.49576339130461</v>
      </c>
      <c r="AA189">
        <v>1.5025125154993499</v>
      </c>
      <c r="AB189">
        <v>1.5304616415161001</v>
      </c>
      <c r="AC189">
        <v>1.54489137986158</v>
      </c>
      <c r="AD189">
        <v>1.52630046208582</v>
      </c>
      <c r="AE189">
        <v>1.5387931535457999</v>
      </c>
      <c r="AF189">
        <v>1.56661775183195</v>
      </c>
      <c r="AG189">
        <v>1.4443295974963699</v>
      </c>
      <c r="AH189">
        <v>1.5194914651271001</v>
      </c>
      <c r="AI189">
        <v>1.50989964222329</v>
      </c>
      <c r="AJ189">
        <v>1.54173835404504</v>
      </c>
      <c r="AK189">
        <v>1.5698989422910501</v>
      </c>
      <c r="AL189">
        <v>1.54472653646563</v>
      </c>
      <c r="AM189">
        <v>1.6215406369071499</v>
      </c>
      <c r="AN189">
        <v>1.52255454044974</v>
      </c>
      <c r="AO189">
        <v>1.5099819541581401</v>
      </c>
      <c r="AP189">
        <v>1.5339171468739901</v>
      </c>
      <c r="AQ189">
        <v>1.48839150489537</v>
      </c>
      <c r="AR189">
        <v>1.5054504256366099</v>
      </c>
      <c r="AS189">
        <v>1.57316800951837</v>
      </c>
      <c r="AT189">
        <v>1.4933055360555101</v>
      </c>
      <c r="AU189">
        <v>1.5311249986314801</v>
      </c>
      <c r="AV189">
        <v>1.5625049556816899</v>
      </c>
      <c r="AW189">
        <v>1.48600672773165</v>
      </c>
      <c r="AX189">
        <v>1.5046014969249699</v>
      </c>
      <c r="AY189">
        <v>1.5366315132127499</v>
      </c>
      <c r="AZ189">
        <v>1.55660065391682</v>
      </c>
      <c r="BA189">
        <v>1.48061905747554</v>
      </c>
      <c r="BB189">
        <v>1.4176699162238899</v>
      </c>
      <c r="BC189">
        <v>1.4504177244858301</v>
      </c>
      <c r="BD189">
        <v>1.4300975749198801</v>
      </c>
      <c r="BE189">
        <v>1.47609622686968</v>
      </c>
      <c r="BF189">
        <v>1.4948267688095001</v>
      </c>
      <c r="BG189">
        <v>1.68854017414568</v>
      </c>
      <c r="BH189">
        <v>1.73983471638735</v>
      </c>
      <c r="BI189">
        <v>1.71760060875915</v>
      </c>
      <c r="BJ189">
        <v>1.7542675983399501</v>
      </c>
      <c r="BK189">
        <v>1.7247194256524701</v>
      </c>
      <c r="BL189">
        <v>1.75303482197473</v>
      </c>
      <c r="BM189">
        <v>1.6359636637153701</v>
      </c>
      <c r="BN189">
        <v>1.6586739323269499</v>
      </c>
      <c r="BO189">
        <v>1.6495966691197701</v>
      </c>
      <c r="BP189">
        <v>1.55778556026768</v>
      </c>
      <c r="BQ189">
        <v>1.4624867539706501</v>
      </c>
      <c r="BR189">
        <v>1.4708187606555501</v>
      </c>
      <c r="BS189">
        <v>1.43966985127987</v>
      </c>
      <c r="BT189">
        <v>1.4672320053096899</v>
      </c>
      <c r="BU189">
        <v>1.5124442995517899</v>
      </c>
      <c r="BV189">
        <v>1.5340967541033499</v>
      </c>
      <c r="BW189">
        <v>1.5261255664112301</v>
      </c>
      <c r="BX189">
        <v>1.5067446705441301</v>
      </c>
      <c r="BY189">
        <v>1.61641387788069</v>
      </c>
      <c r="BZ189">
        <v>1.5095987655810701</v>
      </c>
      <c r="CA189">
        <v>1.6654870632223</v>
      </c>
      <c r="CB189">
        <v>1.49721673667614</v>
      </c>
      <c r="CC189">
        <v>1.6166997072332201</v>
      </c>
      <c r="CD189">
        <v>1.4894582873182001</v>
      </c>
      <c r="CE189">
        <v>1.53800209621063</v>
      </c>
      <c r="CF189">
        <v>1.59205943951479</v>
      </c>
      <c r="CG189">
        <v>1.49247042111884</v>
      </c>
      <c r="CH189">
        <v>1.53143338078645</v>
      </c>
      <c r="CI189">
        <v>1.4843246967564701</v>
      </c>
      <c r="CJ189">
        <v>1.5463152762508601</v>
      </c>
      <c r="CK189">
        <v>1.4505450827344799</v>
      </c>
      <c r="CL189">
        <v>1.48179996831751</v>
      </c>
      <c r="CM189">
        <v>1.6883890690252299</v>
      </c>
      <c r="CN189">
        <v>1.50883044063186</v>
      </c>
      <c r="CO189">
        <v>1.4820687473207099</v>
      </c>
      <c r="CP189">
        <v>1.4954592279127099</v>
      </c>
      <c r="CQ189">
        <v>1.6800684345594501</v>
      </c>
      <c r="CR189">
        <v>1.48479619755132</v>
      </c>
      <c r="CS189">
        <v>1.49947699189272</v>
      </c>
      <c r="CT189">
        <v>1.4365370521824801</v>
      </c>
      <c r="CU189">
        <v>1.74238069288426</v>
      </c>
      <c r="CV189">
        <v>1.51926021682613</v>
      </c>
      <c r="CW189">
        <v>1.6939941841959301</v>
      </c>
      <c r="CX189">
        <v>1.3918364125318701</v>
      </c>
      <c r="CY189">
        <v>1.4865498094610401</v>
      </c>
      <c r="CZ189">
        <v>1.50942423294315</v>
      </c>
      <c r="DA189">
        <v>1.46140249510829</v>
      </c>
      <c r="DB189">
        <v>1.3706477857519801</v>
      </c>
      <c r="DC189">
        <v>1.4176990526511399</v>
      </c>
      <c r="DD189">
        <v>1.4461751222860399</v>
      </c>
      <c r="DE189">
        <v>1.5613991859649401</v>
      </c>
      <c r="DF189">
        <v>1.48090356079206</v>
      </c>
      <c r="DG189">
        <v>1.49612555898088</v>
      </c>
      <c r="DH189">
        <v>1.53432061569477</v>
      </c>
      <c r="DI189">
        <v>1.4751437931759099</v>
      </c>
      <c r="DJ189">
        <v>1.4879021805544199</v>
      </c>
      <c r="DK189">
        <v>1.5649311612425201</v>
      </c>
      <c r="DL189">
        <v>1.5694347907511399</v>
      </c>
      <c r="DM189">
        <v>1.4718827748366601</v>
      </c>
      <c r="DN189">
        <v>1.5121211168347899</v>
      </c>
      <c r="DO189">
        <v>1.5312550709036701</v>
      </c>
      <c r="DP189">
        <v>1.62520110377729</v>
      </c>
      <c r="DQ189">
        <v>1.5781284577668599</v>
      </c>
      <c r="DR189">
        <v>1.67183476598437</v>
      </c>
      <c r="DS189">
        <v>1.3956372040834699</v>
      </c>
      <c r="DT189">
        <v>1.4661911616393899</v>
      </c>
      <c r="DU189">
        <v>1.5425768246040701</v>
      </c>
      <c r="DV189">
        <v>1.5723298241100101</v>
      </c>
      <c r="DW189">
        <v>1.5243464685688299</v>
      </c>
      <c r="DX189">
        <v>1.52073784581111</v>
      </c>
      <c r="DY189">
        <v>1.462260799192</v>
      </c>
      <c r="DZ189">
        <v>1.5221742799692699</v>
      </c>
      <c r="EA189">
        <v>1.53783070366485</v>
      </c>
      <c r="EB189">
        <v>1.63784395808635</v>
      </c>
      <c r="EC189">
        <v>1.38629702157243</v>
      </c>
      <c r="ED189">
        <v>1.4723289922771501</v>
      </c>
      <c r="EE189">
        <v>1.5007989356217399</v>
      </c>
      <c r="EF189">
        <v>1.5628430427059099</v>
      </c>
      <c r="EG189">
        <v>1.5290777837826299</v>
      </c>
      <c r="EH189">
        <v>1.6136998056318399</v>
      </c>
      <c r="EI189">
        <v>1.5488829941551101</v>
      </c>
      <c r="EJ189">
        <v>1.5396535554719</v>
      </c>
      <c r="EK189">
        <v>1.4774241875148699</v>
      </c>
      <c r="EL189">
        <v>1.53823160444017</v>
      </c>
      <c r="EM189">
        <v>1.60386273794764</v>
      </c>
      <c r="EN189">
        <v>1.63148248568228</v>
      </c>
      <c r="EO189">
        <v>1.49088251538009</v>
      </c>
      <c r="EP189">
        <v>1.5692588977227599</v>
      </c>
      <c r="EQ189">
        <v>1.55361819397583</v>
      </c>
      <c r="ER189">
        <v>1.50906216212613</v>
      </c>
      <c r="ES189">
        <v>1.5188001694354401</v>
      </c>
      <c r="ET189">
        <v>1.5793648594254699</v>
      </c>
      <c r="EU189">
        <v>1.4686863132803201</v>
      </c>
      <c r="EV189">
        <v>1.52488093828409</v>
      </c>
      <c r="EW189">
        <v>1.57679527667716</v>
      </c>
      <c r="EX189">
        <v>1.5853363152370901</v>
      </c>
      <c r="EY189">
        <v>1.49347771719225</v>
      </c>
      <c r="EZ189">
        <v>1.5733997206685</v>
      </c>
      <c r="FA189">
        <v>1.51540690854272</v>
      </c>
      <c r="FB189">
        <v>1.5514728151769801</v>
      </c>
      <c r="FC189">
        <v>1.4871465317811901</v>
      </c>
      <c r="FD189">
        <v>1.52953431047017</v>
      </c>
      <c r="FE189">
        <v>1.51060823669274</v>
      </c>
      <c r="FF189">
        <v>1.5157472502428699</v>
      </c>
      <c r="FG189">
        <v>1.6121068858101899</v>
      </c>
      <c r="FH189">
        <v>1.70258795729972</v>
      </c>
      <c r="FI189">
        <v>1.4831145466181099</v>
      </c>
      <c r="FJ189">
        <v>1.5463562445629599</v>
      </c>
    </row>
    <row r="190" spans="1:166" x14ac:dyDescent="0.45">
      <c r="A190" t="s">
        <v>101</v>
      </c>
      <c r="B190" t="s">
        <v>451</v>
      </c>
      <c r="C190" t="s">
        <v>75</v>
      </c>
      <c r="D190">
        <v>35</v>
      </c>
      <c r="E190" s="1" cm="1">
        <f t="array" ref="E190">SUMPRODUCT($G190:$FZZ190,$G$2:$FZZ$2)/SUMPRODUCT(--($G190:$FZZ190&lt;&gt;""),$G$2:$FZZ$2)</f>
        <v>1.4751029027854432</v>
      </c>
      <c r="F190" s="1" cm="1">
        <f t="array" ref="F190">SUMPRODUCT($G190:$FZZ190,$F$2:$FZY$2)/SUMPRODUCT(--($G190:$FZZ190&lt;&gt;""),$F$2:$FZY$2)</f>
        <v>1.4488059740206369</v>
      </c>
      <c r="G190">
        <v>1.38521098233317</v>
      </c>
      <c r="H190">
        <v>1.3975974080698701</v>
      </c>
      <c r="I190">
        <v>1.3853619353445701</v>
      </c>
      <c r="J190">
        <v>1.3918830193359799</v>
      </c>
      <c r="K190">
        <v>1.40004997847081</v>
      </c>
      <c r="L190">
        <v>1.4340495632650501</v>
      </c>
      <c r="M190">
        <v>1.5402497465806</v>
      </c>
      <c r="N190">
        <v>1.4668519790103201</v>
      </c>
      <c r="O190">
        <v>1.4294555329088801</v>
      </c>
      <c r="P190">
        <v>1.4383891458754801</v>
      </c>
      <c r="Q190">
        <v>1.4420453837340299</v>
      </c>
      <c r="R190">
        <v>1.42427964727517</v>
      </c>
      <c r="S190">
        <v>1.41904928924278</v>
      </c>
      <c r="T190">
        <v>1.4304024576544101</v>
      </c>
      <c r="U190">
        <v>1.54514366377416</v>
      </c>
      <c r="V190">
        <v>1.62869389851459</v>
      </c>
      <c r="W190">
        <v>1.5305761301102201</v>
      </c>
      <c r="X190">
        <v>1.63370318055658</v>
      </c>
      <c r="Y190">
        <v>1.4324235740592699</v>
      </c>
      <c r="Z190">
        <v>1.44360452123102</v>
      </c>
      <c r="AA190">
        <v>1.4596858901658001</v>
      </c>
      <c r="AB190">
        <v>1.4853830221430899</v>
      </c>
      <c r="AC190">
        <v>1.51230670641636</v>
      </c>
      <c r="AD190">
        <v>1.48628917878075</v>
      </c>
      <c r="AE190">
        <v>1.44289184193731</v>
      </c>
      <c r="AF190">
        <v>1.4911655004923099</v>
      </c>
      <c r="AG190">
        <v>1.3737745390001299</v>
      </c>
      <c r="AH190">
        <v>1.4589303651913501</v>
      </c>
      <c r="AI190">
        <v>1.3958372603173801</v>
      </c>
      <c r="AJ190">
        <v>1.42849761102779</v>
      </c>
      <c r="AK190">
        <v>1.5209729312325799</v>
      </c>
      <c r="AL190">
        <v>1.5160214153048299</v>
      </c>
      <c r="AM190">
        <v>1.55159770392553</v>
      </c>
      <c r="AN190">
        <v>1.4645398327664201</v>
      </c>
      <c r="AO190">
        <v>1.43865653741113</v>
      </c>
      <c r="AP190">
        <v>1.50237083824757</v>
      </c>
      <c r="AQ190">
        <v>1.4168159149167401</v>
      </c>
      <c r="AR190">
        <v>1.4299444358754001</v>
      </c>
      <c r="AS190">
        <v>1.50635380236644</v>
      </c>
      <c r="AT190">
        <v>1.4039038314574399</v>
      </c>
      <c r="AU190">
        <v>1.4761220907452901</v>
      </c>
      <c r="AV190">
        <v>1.51721903233907</v>
      </c>
      <c r="AW190">
        <v>1.4345179787864</v>
      </c>
      <c r="AX190">
        <v>1.4455462069213501</v>
      </c>
      <c r="AY190">
        <v>1.4837085617087</v>
      </c>
      <c r="AZ190">
        <v>1.5122129744558099</v>
      </c>
      <c r="BA190">
        <v>1.39915517794366</v>
      </c>
      <c r="BB190">
        <v>1.33968963442365</v>
      </c>
      <c r="BC190">
        <v>1.3670245728016801</v>
      </c>
      <c r="BD190">
        <v>1.3813170697514401</v>
      </c>
      <c r="BE190">
        <v>1.4235815224971999</v>
      </c>
      <c r="BF190">
        <v>1.4502519960681901</v>
      </c>
      <c r="BG190">
        <v>1.5835781816086301</v>
      </c>
      <c r="BH190">
        <v>1.67135014025796</v>
      </c>
      <c r="BI190">
        <v>1.6151734769136801</v>
      </c>
      <c r="BJ190">
        <v>1.6884182345408101</v>
      </c>
      <c r="BK190">
        <v>1.6330381472162701</v>
      </c>
      <c r="BL190">
        <v>1.7058581563181201</v>
      </c>
      <c r="BM190">
        <v>1.60278690349854</v>
      </c>
      <c r="BN190">
        <v>1.61857521185511</v>
      </c>
      <c r="BO190">
        <v>1.55001675176179</v>
      </c>
      <c r="BP190">
        <v>1.49003089769398</v>
      </c>
      <c r="BQ190">
        <v>1.38935492626055</v>
      </c>
      <c r="BR190">
        <v>1.40753973458148</v>
      </c>
      <c r="BS190">
        <v>1.3629963389847699</v>
      </c>
      <c r="BT190">
        <v>1.40845959047097</v>
      </c>
      <c r="BU190">
        <v>1.4591479877778499</v>
      </c>
      <c r="BV190">
        <v>1.48576247783336</v>
      </c>
      <c r="BW190">
        <v>1.45843339458372</v>
      </c>
      <c r="BX190">
        <v>1.46234598314116</v>
      </c>
      <c r="BY190">
        <v>1.53304371471278</v>
      </c>
      <c r="BZ190">
        <v>1.44720558255981</v>
      </c>
      <c r="CA190">
        <v>1.58970409139359</v>
      </c>
      <c r="CB190">
        <v>1.4225993087600599</v>
      </c>
      <c r="CC190">
        <v>1.54483342458961</v>
      </c>
      <c r="CD190">
        <v>1.4204689542328299</v>
      </c>
      <c r="CE190">
        <v>1.4827067831426499</v>
      </c>
      <c r="CF190">
        <v>1.5388465707013399</v>
      </c>
      <c r="CG190">
        <v>1.4436545074945499</v>
      </c>
      <c r="CH190">
        <v>1.48860540593108</v>
      </c>
      <c r="CI190">
        <v>1.44290559217007</v>
      </c>
      <c r="CJ190">
        <v>1.50849116823745</v>
      </c>
      <c r="CK190">
        <v>1.41003585881133</v>
      </c>
      <c r="CL190">
        <v>1.42842955687725</v>
      </c>
      <c r="CM190">
        <v>1.6186398115051299</v>
      </c>
      <c r="CN190">
        <v>1.4583138459273199</v>
      </c>
      <c r="CO190">
        <v>1.42626070768729</v>
      </c>
      <c r="CP190">
        <v>1.43816860618926</v>
      </c>
      <c r="CQ190">
        <v>1.5464352644768</v>
      </c>
      <c r="CR190">
        <v>1.42167956627402</v>
      </c>
      <c r="CS190">
        <v>1.3990490568529399</v>
      </c>
      <c r="CT190">
        <v>1.3430938904154099</v>
      </c>
      <c r="CU190">
        <v>1.6674162575314699</v>
      </c>
      <c r="CV190">
        <v>1.4566372328960699</v>
      </c>
      <c r="CW190">
        <v>1.6501890926423299</v>
      </c>
      <c r="CX190">
        <v>1.3346757561851299</v>
      </c>
      <c r="CY190">
        <v>1.41968122489689</v>
      </c>
      <c r="CZ190">
        <v>1.45553143579251</v>
      </c>
      <c r="DA190">
        <v>1.41402351473445</v>
      </c>
      <c r="DB190">
        <v>1.3235295710236901</v>
      </c>
      <c r="DC190">
        <v>1.33750598740663</v>
      </c>
      <c r="DD190">
        <v>1.3664981914821701</v>
      </c>
      <c r="DE190">
        <v>1.51702921836751</v>
      </c>
      <c r="DF190">
        <v>1.4250691757692799</v>
      </c>
      <c r="DG190">
        <v>1.4275945572033599</v>
      </c>
      <c r="DH190">
        <v>1.4427072671399901</v>
      </c>
      <c r="DI190">
        <v>1.3834233647663901</v>
      </c>
      <c r="DJ190">
        <v>1.4050937273811499</v>
      </c>
      <c r="DK190">
        <v>1.4850464244952599</v>
      </c>
      <c r="DL190">
        <v>1.48230474680599</v>
      </c>
      <c r="DM190">
        <v>1.43061530324353</v>
      </c>
      <c r="DN190">
        <v>1.4743012360355801</v>
      </c>
      <c r="DO190">
        <v>1.4532363787446601</v>
      </c>
      <c r="DP190">
        <v>1.5406717526423099</v>
      </c>
      <c r="DQ190">
        <v>1.52288193324673</v>
      </c>
      <c r="DR190">
        <v>1.6129315097620101</v>
      </c>
      <c r="DS190">
        <v>1.35153727013044</v>
      </c>
      <c r="DT190">
        <v>1.43006421555343</v>
      </c>
      <c r="DU190">
        <v>1.43593156343672</v>
      </c>
      <c r="DV190">
        <v>1.4755890886016401</v>
      </c>
      <c r="DW190">
        <v>1.4329337902947299</v>
      </c>
      <c r="DX190">
        <v>1.4327118055522099</v>
      </c>
      <c r="DY190">
        <v>1.37771162955694</v>
      </c>
      <c r="DZ190">
        <v>1.4512454912236601</v>
      </c>
      <c r="EA190">
        <v>1.4626586771927499</v>
      </c>
      <c r="EB190">
        <v>1.56382032481948</v>
      </c>
      <c r="EC190">
        <v>1.34352789009896</v>
      </c>
      <c r="ED190">
        <v>1.4330820629327901</v>
      </c>
      <c r="EE190">
        <v>1.4424759242824801</v>
      </c>
      <c r="EF190">
        <v>1.51559567029718</v>
      </c>
      <c r="EG190">
        <v>1.4325278711274401</v>
      </c>
      <c r="EH190">
        <v>1.5105302621079999</v>
      </c>
      <c r="EI190">
        <v>1.4461165733188499</v>
      </c>
      <c r="EJ190">
        <v>1.4593872763590201</v>
      </c>
      <c r="EK190">
        <v>1.4134200873706699</v>
      </c>
      <c r="EL190">
        <v>1.48648117538119</v>
      </c>
      <c r="EM190">
        <v>1.48730834402374</v>
      </c>
      <c r="EN190">
        <v>1.55139488130926</v>
      </c>
      <c r="EO190">
        <v>1.4517973452883099</v>
      </c>
      <c r="EP190">
        <v>1.5314481541824001</v>
      </c>
      <c r="EQ190">
        <v>1.5000507408761701</v>
      </c>
      <c r="ER190">
        <v>1.4644080796366501</v>
      </c>
      <c r="ES190">
        <v>1.46107292608413</v>
      </c>
      <c r="ET190">
        <v>1.5305055807624699</v>
      </c>
      <c r="EU190">
        <v>1.3736493668376</v>
      </c>
      <c r="EV190">
        <v>1.4430570045844899</v>
      </c>
      <c r="EW190">
        <v>1.4605518152508099</v>
      </c>
      <c r="EX190">
        <v>1.4908964641493401</v>
      </c>
      <c r="EY190">
        <v>1.4339414054745201</v>
      </c>
      <c r="EZ190">
        <v>1.52914918550009</v>
      </c>
      <c r="FA190">
        <v>1.4545825893257001</v>
      </c>
      <c r="FB190">
        <v>1.50893346630914</v>
      </c>
      <c r="FC190">
        <v>1.4518534034177399</v>
      </c>
      <c r="FD190">
        <v>1.48324696293666</v>
      </c>
      <c r="FE190">
        <v>1.46123272550961</v>
      </c>
      <c r="FF190">
        <v>1.4714702702638001</v>
      </c>
      <c r="FG190">
        <v>1.5364881443445599</v>
      </c>
      <c r="FH190">
        <v>1.6266447321631701</v>
      </c>
      <c r="FI190">
        <v>1.43234434404073</v>
      </c>
      <c r="FJ190">
        <v>1.5009100143426899</v>
      </c>
    </row>
    <row r="191" spans="1:166" x14ac:dyDescent="0.45">
      <c r="A191" t="s">
        <v>101</v>
      </c>
      <c r="B191" t="s">
        <v>451</v>
      </c>
      <c r="C191" t="s">
        <v>75</v>
      </c>
      <c r="D191">
        <v>40</v>
      </c>
      <c r="E191" s="1" cm="1">
        <f t="array" ref="E191">SUMPRODUCT($G191:$FZZ191,$G$2:$FZZ$2)/SUMPRODUCT(--($G191:$FZZ191&lt;&gt;""),$G$2:$FZZ$2)</f>
        <v>1.3965968032525871</v>
      </c>
      <c r="F191" s="1" cm="1">
        <f t="array" ref="F191">SUMPRODUCT($G191:$FZZ191,$F$2:$FZY$2)/SUMPRODUCT(--($G191:$FZZ191&lt;&gt;""),$F$2:$FZY$2)</f>
        <v>1.3868508534001716</v>
      </c>
      <c r="G191">
        <v>1.34765384453049</v>
      </c>
      <c r="H191">
        <v>1.35717340945401</v>
      </c>
      <c r="I191">
        <v>1.3438755587407001</v>
      </c>
      <c r="J191">
        <v>1.3491292143864499</v>
      </c>
      <c r="K191">
        <v>1.3531750608529001</v>
      </c>
      <c r="L191">
        <v>1.3802248372129799</v>
      </c>
      <c r="M191">
        <v>1.3861389545693801</v>
      </c>
      <c r="N191">
        <v>1.35810275186356</v>
      </c>
      <c r="O191">
        <v>1.37056821434723</v>
      </c>
      <c r="P191">
        <v>1.38041376726287</v>
      </c>
      <c r="Q191">
        <v>1.3924163797718501</v>
      </c>
      <c r="R191">
        <v>1.38155422164062</v>
      </c>
      <c r="S191">
        <v>1.3790386436370199</v>
      </c>
      <c r="T191">
        <v>1.3770599533549699</v>
      </c>
      <c r="U191">
        <v>1.5156572183530801</v>
      </c>
      <c r="V191">
        <v>1.5900567953960101</v>
      </c>
      <c r="W191">
        <v>1.4820704247980601</v>
      </c>
      <c r="X191">
        <v>1.5791337583239</v>
      </c>
      <c r="Y191">
        <v>1.3758460724273001</v>
      </c>
      <c r="Z191">
        <v>1.37852670504291</v>
      </c>
      <c r="AA191">
        <v>1.3781331006627</v>
      </c>
      <c r="AB191">
        <v>1.4042996689509999</v>
      </c>
      <c r="AC191">
        <v>1.4154035802707501</v>
      </c>
      <c r="AD191">
        <v>1.3749517235511699</v>
      </c>
      <c r="AE191">
        <v>1.3768562677520699</v>
      </c>
      <c r="AF191">
        <v>1.4361341382371899</v>
      </c>
      <c r="AG191">
        <v>1.2856614613450601</v>
      </c>
      <c r="AH191">
        <v>1.3758400113582101</v>
      </c>
      <c r="AI191">
        <v>1.3467735899053901</v>
      </c>
      <c r="AJ191">
        <v>1.38524829011146</v>
      </c>
      <c r="AK191">
        <v>1.42300724108814</v>
      </c>
      <c r="AL191">
        <v>1.4495718628525001</v>
      </c>
      <c r="AM191">
        <v>1.34011881977646</v>
      </c>
      <c r="AN191">
        <v>1.3717298905651301</v>
      </c>
      <c r="AO191">
        <v>1.3752949398346599</v>
      </c>
      <c r="AP191">
        <v>1.4441609126620001</v>
      </c>
      <c r="AQ191">
        <v>1.3450853843950299</v>
      </c>
      <c r="AR191">
        <v>1.35380946609964</v>
      </c>
      <c r="AS191">
        <v>1.4633406608710799</v>
      </c>
      <c r="AT191">
        <v>1.3621213133436101</v>
      </c>
      <c r="AU191">
        <v>1.3963755761446499</v>
      </c>
      <c r="AV191">
        <v>1.4435571161598499</v>
      </c>
      <c r="AW191">
        <v>1.3501232433367401</v>
      </c>
      <c r="AX191">
        <v>1.3499174132943501</v>
      </c>
      <c r="AY191">
        <v>1.3740782020811</v>
      </c>
      <c r="AZ191">
        <v>1.4001296403894501</v>
      </c>
      <c r="BA191">
        <v>1.35096970080266</v>
      </c>
      <c r="BB191">
        <v>1.2879999206297399</v>
      </c>
      <c r="BC191">
        <v>1.2791174995235699</v>
      </c>
      <c r="BD191">
        <v>1.2918556868139599</v>
      </c>
      <c r="BE191">
        <v>1.37376982927424</v>
      </c>
      <c r="BF191">
        <v>1.40567525988053</v>
      </c>
      <c r="BG191">
        <v>1.54334472908834</v>
      </c>
      <c r="BH191">
        <v>1.6258043945698599</v>
      </c>
      <c r="BI191">
        <v>1.5203503426250899</v>
      </c>
      <c r="BJ191">
        <v>1.60446374166485</v>
      </c>
      <c r="BK191">
        <v>1.5485517041011601</v>
      </c>
      <c r="BL191">
        <v>1.6361602425950901</v>
      </c>
      <c r="BM191">
        <v>1.54267961562445</v>
      </c>
      <c r="BN191">
        <v>1.58109678836115</v>
      </c>
      <c r="BO191">
        <v>1.4560538003590799</v>
      </c>
      <c r="BP191">
        <v>1.4304867746988199</v>
      </c>
      <c r="BQ191">
        <v>1.3049197734201301</v>
      </c>
      <c r="BR191">
        <v>1.32793087027903</v>
      </c>
      <c r="BS191">
        <v>1.3192109997974899</v>
      </c>
      <c r="BT191">
        <v>1.35743006909596</v>
      </c>
      <c r="BU191">
        <v>1.4202696294241299</v>
      </c>
      <c r="BV191">
        <v>1.4444869802567699</v>
      </c>
      <c r="BW191">
        <v>1.34387403076153</v>
      </c>
      <c r="BX191">
        <v>1.35016856770131</v>
      </c>
      <c r="BY191">
        <v>1.4382632214922699</v>
      </c>
      <c r="BZ191">
        <v>1.3882504943628899</v>
      </c>
      <c r="CA191">
        <v>1.5372129606876199</v>
      </c>
      <c r="CB191">
        <v>1.3703736499574799</v>
      </c>
      <c r="CC191">
        <v>1.4875377349567001</v>
      </c>
      <c r="CD191">
        <v>1.3633023637435799</v>
      </c>
      <c r="CE191">
        <v>1.4026966853157701</v>
      </c>
      <c r="CF191">
        <v>1.4619799330804999</v>
      </c>
      <c r="CG191">
        <v>1.3975148153052801</v>
      </c>
      <c r="CH191">
        <v>1.44708023646551</v>
      </c>
      <c r="CI191">
        <v>1.39990103854543</v>
      </c>
      <c r="CJ191">
        <v>1.4738817401882001</v>
      </c>
      <c r="CK191">
        <v>1.3283379080919899</v>
      </c>
      <c r="CL191">
        <v>1.35331741528535</v>
      </c>
      <c r="CM191">
        <v>1.55410488477625</v>
      </c>
      <c r="CN191">
        <v>1.4051933066910001</v>
      </c>
      <c r="CO191">
        <v>1.33872703104567</v>
      </c>
      <c r="CP191">
        <v>1.34628128890698</v>
      </c>
      <c r="CQ191">
        <v>1.4718802438237399</v>
      </c>
      <c r="CR191">
        <v>1.37262020293841</v>
      </c>
      <c r="CS191">
        <v>1.31933077190112</v>
      </c>
      <c r="CT191">
        <v>1.2899309335106299</v>
      </c>
      <c r="CU191">
        <v>1.37875916021004</v>
      </c>
      <c r="CV191">
        <v>1.36934996019369</v>
      </c>
      <c r="CW191">
        <v>1.5835969429135901</v>
      </c>
      <c r="CX191">
        <v>1.3023183722198399</v>
      </c>
      <c r="CY191">
        <v>1.3304240526721101</v>
      </c>
      <c r="CZ191">
        <v>1.3633684951453999</v>
      </c>
      <c r="DA191">
        <v>1.3716945532012901</v>
      </c>
      <c r="DB191">
        <v>1.27714491998028</v>
      </c>
      <c r="DC191">
        <v>1.2934717218751699</v>
      </c>
      <c r="DD191">
        <v>1.31934458703308</v>
      </c>
      <c r="DE191">
        <v>1.44884441218768</v>
      </c>
      <c r="DF191">
        <v>1.36624041870789</v>
      </c>
      <c r="DG191">
        <v>1.38207981932899</v>
      </c>
      <c r="DH191">
        <v>1.39859595638682</v>
      </c>
      <c r="DI191">
        <v>1.32637931689716</v>
      </c>
      <c r="DJ191">
        <v>1.3651582258546699</v>
      </c>
      <c r="DK191">
        <v>1.41196777905638</v>
      </c>
      <c r="DL191">
        <v>1.4526644468341401</v>
      </c>
      <c r="DM191">
        <v>1.31123241281767</v>
      </c>
      <c r="DN191">
        <v>1.3755888597871899</v>
      </c>
      <c r="DO191">
        <v>1.3855223875176399</v>
      </c>
      <c r="DP191">
        <v>1.48641103138094</v>
      </c>
      <c r="DQ191">
        <v>1.4260272938749801</v>
      </c>
      <c r="DR191">
        <v>1.51067165013855</v>
      </c>
      <c r="DS191">
        <v>1.2732520715296101</v>
      </c>
      <c r="DT191">
        <v>1.33905818845677</v>
      </c>
      <c r="DU191">
        <v>1.3911010842576601</v>
      </c>
      <c r="DV191">
        <v>1.42873559045398</v>
      </c>
      <c r="DW191">
        <v>1.3804923909770901</v>
      </c>
      <c r="DX191">
        <v>1.39780458455533</v>
      </c>
      <c r="DY191">
        <v>1.33758672631126</v>
      </c>
      <c r="DZ191">
        <v>1.3952595053633401</v>
      </c>
      <c r="EA191">
        <v>1.4238932886125399</v>
      </c>
      <c r="EB191">
        <v>1.5170081957742501</v>
      </c>
      <c r="EC191">
        <v>1.3062500229265099</v>
      </c>
      <c r="ED191">
        <v>1.3954303956242899</v>
      </c>
      <c r="EE191">
        <v>1.36435759574504</v>
      </c>
      <c r="EF191">
        <v>1.4304374954240799</v>
      </c>
      <c r="EG191">
        <v>1.38810339713397</v>
      </c>
      <c r="EH191">
        <v>1.4748432745806199</v>
      </c>
      <c r="EI191">
        <v>1.39155159937535</v>
      </c>
      <c r="EJ191">
        <v>1.4062344165576799</v>
      </c>
      <c r="EK191">
        <v>1.35676713334111</v>
      </c>
      <c r="EL191">
        <v>1.4124591772153601</v>
      </c>
      <c r="EM191">
        <v>1.4378476123462001</v>
      </c>
      <c r="EN191">
        <v>1.5138899883951</v>
      </c>
      <c r="EO191">
        <v>1.4066402257236701</v>
      </c>
      <c r="EP191">
        <v>1.4881287088481701</v>
      </c>
      <c r="EQ191">
        <v>1.3575215332005599</v>
      </c>
      <c r="ER191">
        <v>1.3598868894153699</v>
      </c>
      <c r="ES191">
        <v>1.3852834215282701</v>
      </c>
      <c r="ET191">
        <v>1.44844815886469</v>
      </c>
      <c r="EU191">
        <v>1.3344615264423101</v>
      </c>
      <c r="EV191">
        <v>1.40957020069352</v>
      </c>
      <c r="EW191">
        <v>1.42533488751843</v>
      </c>
      <c r="EX191">
        <v>1.4615392875166799</v>
      </c>
      <c r="EY191">
        <v>1.36809898118355</v>
      </c>
      <c r="EZ191">
        <v>1.4500281259129599</v>
      </c>
      <c r="FA191">
        <v>1.3561231692719999</v>
      </c>
      <c r="FB191">
        <v>1.4239316533904101</v>
      </c>
      <c r="FC191">
        <v>1.3502766396233601</v>
      </c>
      <c r="FD191">
        <v>1.40145577361385</v>
      </c>
      <c r="FE191">
        <v>1.4063186308767399</v>
      </c>
      <c r="FF191">
        <v>1.4241057591066599</v>
      </c>
      <c r="FG191">
        <v>1.4694211033511599</v>
      </c>
      <c r="FH191">
        <v>1.5824271497117199</v>
      </c>
      <c r="FI191">
        <v>1.3850380175713</v>
      </c>
      <c r="FJ191">
        <v>1.46204344160898</v>
      </c>
    </row>
    <row r="192" spans="1:166" x14ac:dyDescent="0.45">
      <c r="A192" t="s">
        <v>101</v>
      </c>
      <c r="B192" t="s">
        <v>451</v>
      </c>
      <c r="C192" t="s">
        <v>75</v>
      </c>
      <c r="D192">
        <v>45</v>
      </c>
      <c r="E192" s="1" cm="1">
        <f t="array" ref="E192">SUMPRODUCT($G192:$FZZ192,$G$2:$FZZ$2)/SUMPRODUCT(--($G192:$FZZ192&lt;&gt;""),$G$2:$FZZ$2)</f>
        <v>1.3341608096437965</v>
      </c>
      <c r="F192" s="1" cm="1">
        <f t="array" ref="F192">SUMPRODUCT($G192:$FZZ192,$F$2:$FZY$2)/SUMPRODUCT(--($G192:$FZZ192&lt;&gt;""),$F$2:$FZY$2)</f>
        <v>1.3434924679093607</v>
      </c>
      <c r="G192">
        <v>1.30297028891794</v>
      </c>
      <c r="H192">
        <v>1.3227279980767901</v>
      </c>
      <c r="I192">
        <v>1.2985444029456401</v>
      </c>
      <c r="J192">
        <v>1.3178993187153401</v>
      </c>
      <c r="K192">
        <v>1.3220825754180601</v>
      </c>
      <c r="L192">
        <v>1.35015394467438</v>
      </c>
      <c r="M192">
        <v>1.3397356431477101</v>
      </c>
      <c r="N192">
        <v>1.3205532290927</v>
      </c>
      <c r="O192">
        <v>1.3114254393153799</v>
      </c>
      <c r="P192">
        <v>1.3171419150611401</v>
      </c>
      <c r="Q192">
        <v>1.3482647355678099</v>
      </c>
      <c r="R192">
        <v>1.3418472068521801</v>
      </c>
      <c r="S192">
        <v>1.3310987842594799</v>
      </c>
      <c r="T192">
        <v>1.3340315252694299</v>
      </c>
      <c r="U192">
        <v>1.4810961762375301</v>
      </c>
      <c r="V192">
        <v>1.5557526908214701</v>
      </c>
      <c r="W192">
        <v>1.4295565809399</v>
      </c>
      <c r="X192">
        <v>1.5208120698616701</v>
      </c>
      <c r="Y192">
        <v>1.3045640539324099</v>
      </c>
      <c r="Z192">
        <v>1.32375557992583</v>
      </c>
      <c r="AA192">
        <v>1.32563389034245</v>
      </c>
      <c r="AB192">
        <v>1.3387617866288599</v>
      </c>
      <c r="AC192">
        <v>1.3962820539228999</v>
      </c>
      <c r="AD192">
        <v>1.34541461628889</v>
      </c>
      <c r="AE192">
        <v>1.33193423963413</v>
      </c>
      <c r="AF192">
        <v>1.36016807669078</v>
      </c>
      <c r="AG192">
        <v>1.2538040346974599</v>
      </c>
      <c r="AH192">
        <v>1.3507018160820099</v>
      </c>
      <c r="AI192">
        <v>1.30264412372936</v>
      </c>
      <c r="AJ192">
        <v>1.34719442600469</v>
      </c>
      <c r="AK192">
        <v>1.3850992644871101</v>
      </c>
      <c r="AL192">
        <v>1.4183555478755401</v>
      </c>
      <c r="AM192">
        <v>1.29048656353285</v>
      </c>
      <c r="AN192">
        <v>1.3333389140555301</v>
      </c>
      <c r="AO192">
        <v>1.2831539686622699</v>
      </c>
      <c r="AP192">
        <v>1.3174284590484899</v>
      </c>
      <c r="AQ192">
        <v>1.30546129608002</v>
      </c>
      <c r="AR192">
        <v>1.3246033757133699</v>
      </c>
      <c r="AS192">
        <v>1.36399685195121</v>
      </c>
      <c r="AT192">
        <v>1.2970985177377301</v>
      </c>
      <c r="AU192">
        <v>1.3616617516257099</v>
      </c>
      <c r="AV192">
        <v>1.3958007336565299</v>
      </c>
      <c r="AW192">
        <v>1.3199957025182001</v>
      </c>
      <c r="AX192">
        <v>1.3196060288243101</v>
      </c>
      <c r="AY192">
        <v>1.33674093827378</v>
      </c>
      <c r="AZ192">
        <v>1.3655297090426699</v>
      </c>
      <c r="BA192">
        <v>1.2529676744720499</v>
      </c>
      <c r="BB192">
        <v>1.2537671838099</v>
      </c>
      <c r="BC192">
        <v>1.2250386072053601</v>
      </c>
      <c r="BD192">
        <v>1.2495777850306899</v>
      </c>
      <c r="BE192">
        <v>1.32055241563214</v>
      </c>
      <c r="BF192">
        <v>1.3594599049937299</v>
      </c>
      <c r="BG192">
        <v>1.4872381780914701</v>
      </c>
      <c r="BH192">
        <v>1.5565997592059899</v>
      </c>
      <c r="BI192">
        <v>1.4610516040789401</v>
      </c>
      <c r="BJ192">
        <v>1.54099896067266</v>
      </c>
      <c r="BK192">
        <v>1.4468881754184</v>
      </c>
      <c r="BL192">
        <v>1.52435620259686</v>
      </c>
      <c r="BM192">
        <v>1.4794079045685899</v>
      </c>
      <c r="BN192">
        <v>1.53948041723236</v>
      </c>
      <c r="BO192">
        <v>1.3610451953942599</v>
      </c>
      <c r="BP192">
        <v>1.3568153898578801</v>
      </c>
      <c r="BQ192">
        <v>1.2662099489515</v>
      </c>
      <c r="BR192">
        <v>1.2943306643738399</v>
      </c>
      <c r="BS192">
        <v>1.28496134358092</v>
      </c>
      <c r="BT192">
        <v>1.30721497252383</v>
      </c>
      <c r="BU192">
        <v>1.34962080391717</v>
      </c>
      <c r="BV192">
        <v>1.38733617282251</v>
      </c>
      <c r="BW192">
        <v>1.30287685778236</v>
      </c>
      <c r="BX192">
        <v>1.31459432715974</v>
      </c>
      <c r="BY192">
        <v>1.33899688981781</v>
      </c>
      <c r="BZ192">
        <v>1.31648139119913</v>
      </c>
      <c r="CA192">
        <v>1.3952011237844799</v>
      </c>
      <c r="CB192">
        <v>1.34456785977075</v>
      </c>
      <c r="CC192">
        <v>1.43407932569636</v>
      </c>
      <c r="CD192">
        <v>1.30091010798763</v>
      </c>
      <c r="CE192">
        <v>1.36250182776619</v>
      </c>
      <c r="CF192">
        <v>1.42315698846637</v>
      </c>
      <c r="CG192">
        <v>1.3205759449929999</v>
      </c>
      <c r="CH192">
        <v>1.3579906949123</v>
      </c>
      <c r="CI192">
        <v>1.3584307009284899</v>
      </c>
      <c r="CJ192">
        <v>1.43853418651145</v>
      </c>
      <c r="CK192">
        <v>1.2748271144457699</v>
      </c>
      <c r="CL192">
        <v>1.3135245611255899</v>
      </c>
      <c r="CM192">
        <v>1.47934757332685</v>
      </c>
      <c r="CN192">
        <v>1.3315995411507799</v>
      </c>
      <c r="CO192">
        <v>1.2910378830498599</v>
      </c>
      <c r="CP192">
        <v>1.30701078840324</v>
      </c>
      <c r="CQ192">
        <v>1.42648033743466</v>
      </c>
      <c r="CR192">
        <v>1.3290051305038399</v>
      </c>
      <c r="CS192">
        <v>1.24950020037748</v>
      </c>
      <c r="CT192">
        <v>1.2564711629673599</v>
      </c>
      <c r="CU192">
        <v>1.3002012459447501</v>
      </c>
      <c r="CV192">
        <v>1.32259258522303</v>
      </c>
      <c r="CW192">
        <v>1.25533674356896</v>
      </c>
      <c r="CX192">
        <v>1.26199715175881</v>
      </c>
      <c r="CY192">
        <v>1.2971088181208501</v>
      </c>
      <c r="CZ192">
        <v>1.3217537683993801</v>
      </c>
      <c r="DA192">
        <v>1.33191550919493</v>
      </c>
      <c r="DB192">
        <v>1.2449890390081999</v>
      </c>
      <c r="DC192">
        <v>1.26441889871452</v>
      </c>
      <c r="DD192">
        <v>1.2914978462295801</v>
      </c>
      <c r="DE192">
        <v>1.42869560682923</v>
      </c>
      <c r="DF192">
        <v>1.3407129304580201</v>
      </c>
      <c r="DG192">
        <v>1.3557412547655601</v>
      </c>
      <c r="DH192">
        <v>1.3710864159621701</v>
      </c>
      <c r="DI192">
        <v>1.2920112511381501</v>
      </c>
      <c r="DJ192">
        <v>1.3388293894943899</v>
      </c>
      <c r="DK192">
        <v>1.3561627442689299</v>
      </c>
      <c r="DL192">
        <v>1.4036226771557001</v>
      </c>
      <c r="DM192">
        <v>1.27240847556923</v>
      </c>
      <c r="DN192">
        <v>1.34727057060733</v>
      </c>
      <c r="DO192">
        <v>1.3499358115297999</v>
      </c>
      <c r="DP192">
        <v>1.4387704170834099</v>
      </c>
      <c r="DQ192">
        <v>1.38748009996317</v>
      </c>
      <c r="DR192">
        <v>1.4801468662158901</v>
      </c>
      <c r="DS192">
        <v>1.2478581142057299</v>
      </c>
      <c r="DT192">
        <v>1.3130412515942</v>
      </c>
      <c r="DU192">
        <v>1.3320185124092101</v>
      </c>
      <c r="DV192">
        <v>1.3614291594122301</v>
      </c>
      <c r="DW192">
        <v>1.32391304138719</v>
      </c>
      <c r="DX192">
        <v>1.36212781388602</v>
      </c>
      <c r="DY192">
        <v>1.29241004473499</v>
      </c>
      <c r="DZ192">
        <v>1.3808452915817999</v>
      </c>
      <c r="EA192">
        <v>1.36170965376632</v>
      </c>
      <c r="EB192">
        <v>1.4492561348201101</v>
      </c>
      <c r="EC192">
        <v>1.2692860569461</v>
      </c>
      <c r="ED192">
        <v>1.3608666983724</v>
      </c>
      <c r="EE192">
        <v>1.3247703685523999</v>
      </c>
      <c r="EF192">
        <v>1.3975165294319201</v>
      </c>
      <c r="EG192">
        <v>1.3522947817220301</v>
      </c>
      <c r="EH192">
        <v>1.43572835775721</v>
      </c>
      <c r="EI192">
        <v>1.3536142601382199</v>
      </c>
      <c r="EJ192">
        <v>1.37694524416536</v>
      </c>
      <c r="EK192">
        <v>1.32743618849765</v>
      </c>
      <c r="EL192">
        <v>1.3797101167135299</v>
      </c>
      <c r="EM192">
        <v>1.3945978909071</v>
      </c>
      <c r="EN192">
        <v>1.47756560385585</v>
      </c>
      <c r="EO192">
        <v>1.3359153019747501</v>
      </c>
      <c r="EP192">
        <v>1.4131675025107899</v>
      </c>
      <c r="EQ192">
        <v>1.3174220414934901</v>
      </c>
      <c r="ER192">
        <v>1.3248845265665099</v>
      </c>
      <c r="ES192">
        <v>1.3488229434702299</v>
      </c>
      <c r="ET192">
        <v>1.41431111354633</v>
      </c>
      <c r="EU192">
        <v>1.29181348667777</v>
      </c>
      <c r="EV192">
        <v>1.37465110030051</v>
      </c>
      <c r="EW192">
        <v>1.37021619796532</v>
      </c>
      <c r="EX192">
        <v>1.4213466210592001</v>
      </c>
      <c r="EY192">
        <v>1.32594991609791</v>
      </c>
      <c r="EZ192">
        <v>1.4220157680351899</v>
      </c>
      <c r="FA192">
        <v>1.3114486884279399</v>
      </c>
      <c r="FB192">
        <v>1.3905041449720701</v>
      </c>
      <c r="FC192">
        <v>1.29726130072142</v>
      </c>
      <c r="FD192">
        <v>1.3676569272757799</v>
      </c>
      <c r="FE192">
        <v>1.3318508149570001</v>
      </c>
      <c r="FF192">
        <v>1.35974108987719</v>
      </c>
      <c r="FG192">
        <v>1.42349125464648</v>
      </c>
      <c r="FH192">
        <v>1.5080252664618401</v>
      </c>
      <c r="FI192">
        <v>1.3145807190490999</v>
      </c>
      <c r="FJ192">
        <v>1.3946501722553</v>
      </c>
    </row>
    <row r="193" spans="1:166" x14ac:dyDescent="0.45">
      <c r="A193" t="s">
        <v>101</v>
      </c>
      <c r="B193" t="s">
        <v>451</v>
      </c>
      <c r="C193" t="s">
        <v>75</v>
      </c>
      <c r="D193">
        <v>50</v>
      </c>
      <c r="E193" s="1" cm="1">
        <f t="array" ref="E193">SUMPRODUCT($G193:$FZZ193,$G$2:$FZZ$2)/SUMPRODUCT(--($G193:$FZZ193&lt;&gt;""),$G$2:$FZZ$2)</f>
        <v>1.280921365030826</v>
      </c>
      <c r="F193" s="1" cm="1">
        <f t="array" ref="F193">SUMPRODUCT($G193:$FZZ193,$F$2:$FZY$2)/SUMPRODUCT(--($G193:$FZZ193&lt;&gt;""),$F$2:$FZY$2)</f>
        <v>1.2973610230057955</v>
      </c>
      <c r="G193">
        <v>1.26711662410592</v>
      </c>
      <c r="H193">
        <v>1.28508663018567</v>
      </c>
      <c r="I193">
        <v>1.26391639906834</v>
      </c>
      <c r="J193">
        <v>1.2802426071656601</v>
      </c>
      <c r="K193">
        <v>1.2535535241961699</v>
      </c>
      <c r="L193">
        <v>1.27296604100211</v>
      </c>
      <c r="M193">
        <v>1.2935293094959699</v>
      </c>
      <c r="N193">
        <v>1.26432356533812</v>
      </c>
      <c r="O193">
        <v>1.27303687402278</v>
      </c>
      <c r="P193">
        <v>1.28157908916032</v>
      </c>
      <c r="Q193">
        <v>1.28485968649208</v>
      </c>
      <c r="R193">
        <v>1.3076751354648299</v>
      </c>
      <c r="S193">
        <v>1.2732166517366701</v>
      </c>
      <c r="T193">
        <v>1.27380471570372</v>
      </c>
      <c r="U193">
        <v>1.45012380569122</v>
      </c>
      <c r="V193">
        <v>1.51953744607829</v>
      </c>
      <c r="W193">
        <v>1.3808819372891501</v>
      </c>
      <c r="X193">
        <v>1.46764368439583</v>
      </c>
      <c r="Y193">
        <v>1.2734881306275401</v>
      </c>
      <c r="Z193">
        <v>1.2875222547887899</v>
      </c>
      <c r="AA193">
        <v>1.30876839326119</v>
      </c>
      <c r="AB193">
        <v>1.3212628868001599</v>
      </c>
      <c r="AC193">
        <v>1.3136542498168899</v>
      </c>
      <c r="AD193">
        <v>1.30809432070719</v>
      </c>
      <c r="AE193">
        <v>1.3003556298115699</v>
      </c>
      <c r="AF193">
        <v>1.32477747098553</v>
      </c>
      <c r="AG193">
        <v>1.2155711206997799</v>
      </c>
      <c r="AH193">
        <v>1.3173626748946701</v>
      </c>
      <c r="AI193">
        <v>1.27019180073048</v>
      </c>
      <c r="AJ193">
        <v>1.3090459045084899</v>
      </c>
      <c r="AK193">
        <v>1.3288026893234099</v>
      </c>
      <c r="AL193">
        <v>1.32962305570217</v>
      </c>
      <c r="AM193">
        <v>1.2506344196002399</v>
      </c>
      <c r="AN193">
        <v>1.29300228075848</v>
      </c>
      <c r="AO193">
        <v>1.2264415329427101</v>
      </c>
      <c r="AP193">
        <v>1.26766083869352</v>
      </c>
      <c r="AQ193">
        <v>1.24248103181073</v>
      </c>
      <c r="AR193">
        <v>1.28369613438218</v>
      </c>
      <c r="AS193">
        <v>1.2818317536533399</v>
      </c>
      <c r="AT193">
        <v>1.26662932202778</v>
      </c>
      <c r="AU193">
        <v>1.2897916108893199</v>
      </c>
      <c r="AV193">
        <v>1.3007557186493199</v>
      </c>
      <c r="AW193">
        <v>1.28670596773021</v>
      </c>
      <c r="AX193">
        <v>1.2931686152430399</v>
      </c>
      <c r="AY193">
        <v>1.3035472303800499</v>
      </c>
      <c r="AZ193">
        <v>1.3252040204833699</v>
      </c>
      <c r="BA193">
        <v>1.17617987105253</v>
      </c>
      <c r="BB193">
        <v>1.2068859404947301</v>
      </c>
      <c r="BC193">
        <v>1.1852272403679101</v>
      </c>
      <c r="BD193">
        <v>1.2154997798567799</v>
      </c>
      <c r="BE193">
        <v>1.2549595632313499</v>
      </c>
      <c r="BF193">
        <v>1.3015594263627801</v>
      </c>
      <c r="BG193">
        <v>1.40537170789152</v>
      </c>
      <c r="BH193">
        <v>1.4650246109087599</v>
      </c>
      <c r="BI193">
        <v>1.4174666594161001</v>
      </c>
      <c r="BJ193">
        <v>1.4895962829102301</v>
      </c>
      <c r="BK193">
        <v>1.4048789124076899</v>
      </c>
      <c r="BL193">
        <v>1.4773057372332801</v>
      </c>
      <c r="BM193">
        <v>1.38005670113162</v>
      </c>
      <c r="BN193">
        <v>1.4399814040318799</v>
      </c>
      <c r="BO193">
        <v>1.3094981057623101</v>
      </c>
      <c r="BP193">
        <v>1.3229200182121701</v>
      </c>
      <c r="BQ193">
        <v>1.23684735033827</v>
      </c>
      <c r="BR193">
        <v>1.2654621400253401</v>
      </c>
      <c r="BS193">
        <v>1.21789614082556</v>
      </c>
      <c r="BT193">
        <v>1.2371334346217699</v>
      </c>
      <c r="BU193">
        <v>1.2854250801906899</v>
      </c>
      <c r="BV193">
        <v>1.3228248704327501</v>
      </c>
      <c r="BW193">
        <v>1.26722308468564</v>
      </c>
      <c r="BX193">
        <v>1.2789622964044001</v>
      </c>
      <c r="BY193">
        <v>1.27586382776058</v>
      </c>
      <c r="BZ193">
        <v>1.2837983482084601</v>
      </c>
      <c r="CA193">
        <v>1.2669419540443601</v>
      </c>
      <c r="CB193">
        <v>1.28120434472714</v>
      </c>
      <c r="CC193">
        <v>1.3364997497964199</v>
      </c>
      <c r="CD193">
        <v>1.2590381511006601</v>
      </c>
      <c r="CE193">
        <v>1.3115694902755299</v>
      </c>
      <c r="CF193">
        <v>1.36091661032992</v>
      </c>
      <c r="CG193">
        <v>1.2734090100230899</v>
      </c>
      <c r="CH193">
        <v>1.32766634111619</v>
      </c>
      <c r="CI193">
        <v>1.2769902233811501</v>
      </c>
      <c r="CJ193">
        <v>1.3527039580779101</v>
      </c>
      <c r="CK193">
        <v>1.2404256973746699</v>
      </c>
      <c r="CL193">
        <v>1.2877355376661499</v>
      </c>
      <c r="CM193">
        <v>1.42289198886218</v>
      </c>
      <c r="CN193">
        <v>1.2933796382651299</v>
      </c>
      <c r="CO193">
        <v>1.2527991430610701</v>
      </c>
      <c r="CP193">
        <v>1.27494236502618</v>
      </c>
      <c r="CQ193">
        <v>1.3698239609671401</v>
      </c>
      <c r="CR193">
        <v>1.30427619183873</v>
      </c>
      <c r="CS193">
        <v>1.20100329298979</v>
      </c>
      <c r="CT193">
        <v>1.2221914954959101</v>
      </c>
      <c r="CU193">
        <v>1.2641726376120199</v>
      </c>
      <c r="CV193">
        <v>1.2891803239405</v>
      </c>
      <c r="CW193">
        <v>1.14386955751966</v>
      </c>
      <c r="CX193">
        <v>1.1745661124442499</v>
      </c>
      <c r="CY193">
        <v>1.2570569660061801</v>
      </c>
      <c r="CZ193">
        <v>1.2801552409593</v>
      </c>
      <c r="DA193">
        <v>1.24405723643475</v>
      </c>
      <c r="DB193">
        <v>1.1631696141164301</v>
      </c>
      <c r="DC193">
        <v>1.2161523453068499</v>
      </c>
      <c r="DD193">
        <v>1.2470450618825799</v>
      </c>
      <c r="DE193">
        <v>1.3881035705365501</v>
      </c>
      <c r="DF193">
        <v>1.3072254981456799</v>
      </c>
      <c r="DG193">
        <v>1.2868710768307701</v>
      </c>
      <c r="DH193">
        <v>1.2974330413694799</v>
      </c>
      <c r="DI193">
        <v>1.21389963969495</v>
      </c>
      <c r="DJ193">
        <v>1.27216566709187</v>
      </c>
      <c r="DK193">
        <v>1.30843965875669</v>
      </c>
      <c r="DL193">
        <v>1.3459874937132801</v>
      </c>
      <c r="DM193">
        <v>1.2401145963803399</v>
      </c>
      <c r="DN193">
        <v>1.3144034009241401</v>
      </c>
      <c r="DO193">
        <v>1.31677609286372</v>
      </c>
      <c r="DP193">
        <v>1.42713769687091</v>
      </c>
      <c r="DQ193">
        <v>1.3600150999368701</v>
      </c>
      <c r="DR193">
        <v>1.45011300079834</v>
      </c>
      <c r="DS193">
        <v>1.21780649481195</v>
      </c>
      <c r="DT193">
        <v>1.28551493017832</v>
      </c>
      <c r="DU193">
        <v>1.3029270142584</v>
      </c>
      <c r="DV193">
        <v>1.3286579292556899</v>
      </c>
      <c r="DW193">
        <v>1.2587245736667401</v>
      </c>
      <c r="DX193">
        <v>1.30124504987875</v>
      </c>
      <c r="DY193">
        <v>1.2399298603366999</v>
      </c>
      <c r="DZ193">
        <v>1.3064267027887899</v>
      </c>
      <c r="EA193">
        <v>1.3466669123936299</v>
      </c>
      <c r="EB193">
        <v>1.44521521945367</v>
      </c>
      <c r="EC193">
        <v>1.20480082276474</v>
      </c>
      <c r="ED193">
        <v>1.29224078704547</v>
      </c>
      <c r="EE193">
        <v>1.28053297895552</v>
      </c>
      <c r="EF193">
        <v>1.34559570758862</v>
      </c>
      <c r="EG193">
        <v>1.32756192299416</v>
      </c>
      <c r="EH193">
        <v>1.4085116595935101</v>
      </c>
      <c r="EI193">
        <v>1.2904663611456999</v>
      </c>
      <c r="EJ193">
        <v>1.31279145242243</v>
      </c>
      <c r="EK193">
        <v>1.2689152437133699</v>
      </c>
      <c r="EL193">
        <v>1.31848685974316</v>
      </c>
      <c r="EM193">
        <v>1.3332308852249799</v>
      </c>
      <c r="EN193">
        <v>1.4198218569773999</v>
      </c>
      <c r="EO193">
        <v>1.30165109652296</v>
      </c>
      <c r="EP193">
        <v>1.38478465073013</v>
      </c>
      <c r="EQ193">
        <v>1.2652127283190899</v>
      </c>
      <c r="ER193">
        <v>1.2911286341255499</v>
      </c>
      <c r="ES193">
        <v>1.31403915279466</v>
      </c>
      <c r="ET193">
        <v>1.37945672476785</v>
      </c>
      <c r="EU193">
        <v>1.22079002887469</v>
      </c>
      <c r="EV193">
        <v>1.3063962258995001</v>
      </c>
      <c r="EW193">
        <v>1.30542014101406</v>
      </c>
      <c r="EX193">
        <v>1.3602824178634201</v>
      </c>
      <c r="EY193">
        <v>1.2690814980559599</v>
      </c>
      <c r="EZ193">
        <v>1.36832954607755</v>
      </c>
      <c r="FA193">
        <v>1.2732347503674799</v>
      </c>
      <c r="FB193">
        <v>1.3521205859694501</v>
      </c>
      <c r="FC193">
        <v>1.2581615075941599</v>
      </c>
      <c r="FD193">
        <v>1.3336007716571301</v>
      </c>
      <c r="FE193">
        <v>1.2819581937565201</v>
      </c>
      <c r="FF193">
        <v>1.32849272538059</v>
      </c>
      <c r="FG193">
        <v>1.3935849133761899</v>
      </c>
      <c r="FH193">
        <v>1.4892677396259999</v>
      </c>
      <c r="FI193">
        <v>1.28227163612188</v>
      </c>
      <c r="FJ193">
        <v>1.3648213212475899</v>
      </c>
    </row>
    <row r="194" spans="1:166" x14ac:dyDescent="0.45">
      <c r="A194" t="s">
        <v>101</v>
      </c>
      <c r="B194" t="s">
        <v>451</v>
      </c>
      <c r="C194" t="s">
        <v>16</v>
      </c>
      <c r="D194">
        <v>30</v>
      </c>
      <c r="E194" s="1" cm="1">
        <f t="array" ref="E194">SUMPRODUCT($G194:$FZZ194,$G$2:$FZZ$2)/SUMPRODUCT(--($G194:$FZZ194&lt;&gt;""),$G$2:$FZZ$2)</f>
        <v>1.7370374003006952</v>
      </c>
      <c r="F194" s="1" cm="1">
        <f t="array" ref="F194">SUMPRODUCT($G194:$FZZ194,$F$2:$FZY$2)/SUMPRODUCT(--($G194:$FZZ194&lt;&gt;""),$F$2:$FZY$2)</f>
        <v>1.6677897658707417</v>
      </c>
      <c r="G194">
        <v>1.6286669143246</v>
      </c>
      <c r="H194">
        <v>1.5971282694909901</v>
      </c>
      <c r="I194">
        <v>1.6225170780560101</v>
      </c>
      <c r="J194">
        <v>1.5875083724968599</v>
      </c>
      <c r="K194">
        <v>1.62157471726465</v>
      </c>
      <c r="L194">
        <v>1.62372033146161</v>
      </c>
      <c r="M194">
        <v>1.81713067848923</v>
      </c>
      <c r="N194">
        <v>1.6887609090665701</v>
      </c>
      <c r="O194">
        <v>1.70460834834293</v>
      </c>
      <c r="P194">
        <v>1.66356637765203</v>
      </c>
      <c r="Q194">
        <v>1.75857193475127</v>
      </c>
      <c r="R194">
        <v>1.7151730624991699</v>
      </c>
      <c r="S194">
        <v>1.72258547218505</v>
      </c>
      <c r="T194">
        <v>1.6860804739057</v>
      </c>
      <c r="U194">
        <v>1.73691522029611</v>
      </c>
      <c r="V194">
        <v>1.8377731573252301</v>
      </c>
      <c r="W194">
        <v>1.7708178540657</v>
      </c>
      <c r="X194">
        <v>1.88686366784023</v>
      </c>
      <c r="Y194">
        <v>1.6488067741147401</v>
      </c>
      <c r="Z194">
        <v>1.6379838020209301</v>
      </c>
      <c r="AA194">
        <v>1.6840317001777001</v>
      </c>
      <c r="AB194">
        <v>1.69168050801348</v>
      </c>
      <c r="AC194">
        <v>1.75852498457554</v>
      </c>
      <c r="AD194">
        <v>1.71800193606564</v>
      </c>
      <c r="AE194">
        <v>1.7329846931950299</v>
      </c>
      <c r="AF194">
        <v>1.70943628751826</v>
      </c>
      <c r="AG194">
        <v>1.6370838291429399</v>
      </c>
      <c r="AH194">
        <v>1.6728961653203001</v>
      </c>
      <c r="AI194">
        <v>1.7195035199436099</v>
      </c>
      <c r="AJ194">
        <v>1.7257396161435601</v>
      </c>
      <c r="AK194">
        <v>1.76816526883979</v>
      </c>
      <c r="AL194">
        <v>1.68614282393866</v>
      </c>
      <c r="AM194">
        <v>1.80806092949821</v>
      </c>
      <c r="AN194">
        <v>1.6813060378143501</v>
      </c>
      <c r="AO194">
        <v>1.6969109344689901</v>
      </c>
      <c r="AP194">
        <v>1.68382035297528</v>
      </c>
      <c r="AQ194">
        <v>1.6834305430080201</v>
      </c>
      <c r="AR194">
        <v>1.67872037253303</v>
      </c>
      <c r="AS194">
        <v>1.77021762398314</v>
      </c>
      <c r="AT194">
        <v>1.6416312661405501</v>
      </c>
      <c r="AU194">
        <v>1.70151044201528</v>
      </c>
      <c r="AV194">
        <v>1.7023916990714301</v>
      </c>
      <c r="AW194">
        <v>1.66563309838561</v>
      </c>
      <c r="AX194">
        <v>1.66142673276929</v>
      </c>
      <c r="AY194">
        <v>1.74881116329672</v>
      </c>
      <c r="AZ194">
        <v>1.7445903072084801</v>
      </c>
      <c r="BA194">
        <v>1.68093846966845</v>
      </c>
      <c r="BB194">
        <v>1.55935909712218</v>
      </c>
      <c r="BC194">
        <v>1.63485277785687</v>
      </c>
      <c r="BD194">
        <v>1.57818670992134</v>
      </c>
      <c r="BE194">
        <v>1.6479843382429</v>
      </c>
      <c r="BF194">
        <v>1.6452052435471101</v>
      </c>
      <c r="BG194">
        <v>1.86893868434782</v>
      </c>
      <c r="BH194">
        <v>1.9094723202084201</v>
      </c>
      <c r="BI194">
        <v>1.9438011470774199</v>
      </c>
      <c r="BJ194">
        <v>1.9560092819206001</v>
      </c>
      <c r="BK194">
        <v>1.9364126999258899</v>
      </c>
      <c r="BL194">
        <v>1.93736118818937</v>
      </c>
      <c r="BM194">
        <v>1.8350042670694999</v>
      </c>
      <c r="BN194">
        <v>1.85162584994393</v>
      </c>
      <c r="BO194">
        <v>1.8133303934230001</v>
      </c>
      <c r="BP194">
        <v>1.70227778143675</v>
      </c>
      <c r="BQ194">
        <v>1.6260138340794099</v>
      </c>
      <c r="BR194">
        <v>1.6051828355304201</v>
      </c>
      <c r="BS194">
        <v>1.58846790806854</v>
      </c>
      <c r="BT194">
        <v>1.6000987615314499</v>
      </c>
      <c r="BU194">
        <v>1.69963305563936</v>
      </c>
      <c r="BV194">
        <v>1.7020352557388501</v>
      </c>
      <c r="BW194">
        <v>1.7670908747238301</v>
      </c>
      <c r="BX194">
        <v>1.6932268216828401</v>
      </c>
      <c r="BY194">
        <v>1.85017439867933</v>
      </c>
      <c r="BZ194">
        <v>1.64962904681685</v>
      </c>
      <c r="CA194">
        <v>1.9002246555982301</v>
      </c>
      <c r="CB194">
        <v>1.6777693304152299</v>
      </c>
      <c r="CC194">
        <v>1.84341739874749</v>
      </c>
      <c r="CD194">
        <v>1.6729727837734401</v>
      </c>
      <c r="CE194">
        <v>1.70685703463956</v>
      </c>
      <c r="CF194">
        <v>1.75427927969827</v>
      </c>
      <c r="CG194">
        <v>1.6946178644440899</v>
      </c>
      <c r="CH194">
        <v>1.70353348134844</v>
      </c>
      <c r="CI194">
        <v>1.6635761724167699</v>
      </c>
      <c r="CJ194">
        <v>1.71135834745367</v>
      </c>
      <c r="CK194">
        <v>1.6404773686256999</v>
      </c>
      <c r="CL194">
        <v>1.6399524186696199</v>
      </c>
      <c r="CM194">
        <v>1.9090364343409201</v>
      </c>
      <c r="CN194">
        <v>1.6698487149638099</v>
      </c>
      <c r="CO194">
        <v>1.64446050964974</v>
      </c>
      <c r="CP194">
        <v>1.6343347871204299</v>
      </c>
      <c r="CQ194">
        <v>1.87271805970129</v>
      </c>
      <c r="CR194">
        <v>1.63580009783778</v>
      </c>
      <c r="CS194">
        <v>1.7354393725733199</v>
      </c>
      <c r="CT194">
        <v>1.6266982236683301</v>
      </c>
      <c r="CU194">
        <v>1.9996332813636899</v>
      </c>
      <c r="CV194">
        <v>1.6679434423155199</v>
      </c>
      <c r="CW194">
        <v>1.9211459333391501</v>
      </c>
      <c r="CX194">
        <v>1.52425737561277</v>
      </c>
      <c r="CY194">
        <v>1.6960094156673799</v>
      </c>
      <c r="CZ194">
        <v>1.69404206013598</v>
      </c>
      <c r="DA194">
        <v>1.65754348844243</v>
      </c>
      <c r="DB194">
        <v>1.5154730354357899</v>
      </c>
      <c r="DC194">
        <v>1.56236034533011</v>
      </c>
      <c r="DD194">
        <v>1.56385343555394</v>
      </c>
      <c r="DE194">
        <v>1.71281146973205</v>
      </c>
      <c r="DF194">
        <v>1.6080166293940701</v>
      </c>
      <c r="DG194">
        <v>1.65835065422467</v>
      </c>
      <c r="DH194">
        <v>1.6779302497586299</v>
      </c>
      <c r="DI194">
        <v>1.6784155532113201</v>
      </c>
      <c r="DJ194">
        <v>1.6567730598788699</v>
      </c>
      <c r="DK194">
        <v>1.7736996488864101</v>
      </c>
      <c r="DL194">
        <v>1.7479927869184499</v>
      </c>
      <c r="DM194">
        <v>1.66001716200295</v>
      </c>
      <c r="DN194">
        <v>1.68910693259045</v>
      </c>
      <c r="DO194">
        <v>1.7262370825879001</v>
      </c>
      <c r="DP194">
        <v>1.82311671086569</v>
      </c>
      <c r="DQ194">
        <v>1.75088813752426</v>
      </c>
      <c r="DR194">
        <v>1.83503318958735</v>
      </c>
      <c r="DS194">
        <v>1.55916580275242</v>
      </c>
      <c r="DT194">
        <v>1.63096558679458</v>
      </c>
      <c r="DU194">
        <v>1.74163543907778</v>
      </c>
      <c r="DV194">
        <v>1.74348482528598</v>
      </c>
      <c r="DW194">
        <v>1.6952509616485201</v>
      </c>
      <c r="DX194">
        <v>1.6886942453067</v>
      </c>
      <c r="DY194">
        <v>1.6106556132148899</v>
      </c>
      <c r="DZ194">
        <v>1.67682591832428</v>
      </c>
      <c r="EA194">
        <v>1.71942751854121</v>
      </c>
      <c r="EB194">
        <v>1.8218829985484</v>
      </c>
      <c r="EC194">
        <v>1.5326204225081199</v>
      </c>
      <c r="ED194">
        <v>1.6225175446217299</v>
      </c>
      <c r="EE194">
        <v>1.7020731117779799</v>
      </c>
      <c r="EF194">
        <v>1.7308479668933501</v>
      </c>
      <c r="EG194">
        <v>1.718558329758</v>
      </c>
      <c r="EH194">
        <v>1.79277104413638</v>
      </c>
      <c r="EI194">
        <v>1.73807145173195</v>
      </c>
      <c r="EJ194">
        <v>1.70783003551028</v>
      </c>
      <c r="EK194">
        <v>1.66887936060368</v>
      </c>
      <c r="EL194">
        <v>1.7012514430160699</v>
      </c>
      <c r="EM194">
        <v>1.8008348824996701</v>
      </c>
      <c r="EN194">
        <v>1.81744630265901</v>
      </c>
      <c r="EO194">
        <v>1.66225505317884</v>
      </c>
      <c r="EP194">
        <v>1.7402488830055101</v>
      </c>
      <c r="EQ194">
        <v>1.76694273486328</v>
      </c>
      <c r="ER194">
        <v>1.6852784288460401</v>
      </c>
      <c r="ES194">
        <v>1.6818211992404899</v>
      </c>
      <c r="ET194">
        <v>1.7514679839359399</v>
      </c>
      <c r="EU194">
        <v>1.64929624488772</v>
      </c>
      <c r="EV194">
        <v>1.69534804487945</v>
      </c>
      <c r="EW194">
        <v>1.7571207965317901</v>
      </c>
      <c r="EX194">
        <v>1.75604881445662</v>
      </c>
      <c r="EY194">
        <v>1.66089411613911</v>
      </c>
      <c r="EZ194">
        <v>1.73486889719634</v>
      </c>
      <c r="FA194">
        <v>1.6918521545579299</v>
      </c>
      <c r="FB194">
        <v>1.71740973584281</v>
      </c>
      <c r="FC194">
        <v>1.6478695085964601</v>
      </c>
      <c r="FD194">
        <v>1.6861079890234101</v>
      </c>
      <c r="FE194">
        <v>1.7002299397256899</v>
      </c>
      <c r="FF194">
        <v>1.6792457867935899</v>
      </c>
      <c r="FG194">
        <v>1.7795294957138501</v>
      </c>
      <c r="FH194">
        <v>1.89031281411204</v>
      </c>
      <c r="FI194">
        <v>1.65174864668384</v>
      </c>
      <c r="FJ194">
        <v>1.7153545575403499</v>
      </c>
    </row>
    <row r="195" spans="1:166" x14ac:dyDescent="0.45">
      <c r="A195" t="s">
        <v>101</v>
      </c>
      <c r="B195" t="s">
        <v>451</v>
      </c>
      <c r="C195" t="s">
        <v>16</v>
      </c>
      <c r="D195">
        <v>35</v>
      </c>
      <c r="E195" s="1" cm="1">
        <f t="array" ref="E195">SUMPRODUCT($G195:$FZZ195,$G$2:$FZZ$2)/SUMPRODUCT(--($G195:$FZZ195&lt;&gt;""),$G$2:$FZZ$2)</f>
        <v>1.6580024656336683</v>
      </c>
      <c r="F195" s="1" cm="1">
        <f t="array" ref="F195">SUMPRODUCT($G195:$FZZ195,$F$2:$FZY$2)/SUMPRODUCT(--($G195:$FZZ195&lt;&gt;""),$F$2:$FZY$2)</f>
        <v>1.6011076395182371</v>
      </c>
      <c r="G195">
        <v>1.5547917415666199</v>
      </c>
      <c r="H195">
        <v>1.55300169109162</v>
      </c>
      <c r="I195">
        <v>1.5505394690298</v>
      </c>
      <c r="J195">
        <v>1.54107967309362</v>
      </c>
      <c r="K195">
        <v>1.57748244712167</v>
      </c>
      <c r="L195">
        <v>1.5900748249105801</v>
      </c>
      <c r="M195">
        <v>1.7361748392498999</v>
      </c>
      <c r="N195">
        <v>1.6019837222321001</v>
      </c>
      <c r="O195">
        <v>1.59801191426886</v>
      </c>
      <c r="P195">
        <v>1.57209596865192</v>
      </c>
      <c r="Q195">
        <v>1.5920926650901599</v>
      </c>
      <c r="R195">
        <v>1.5526475057776901</v>
      </c>
      <c r="S195">
        <v>1.59819438893738</v>
      </c>
      <c r="T195">
        <v>1.58144677131026</v>
      </c>
      <c r="U195">
        <v>1.6816651414678701</v>
      </c>
      <c r="V195">
        <v>1.7683084183643001</v>
      </c>
      <c r="W195">
        <v>1.6973383126064501</v>
      </c>
      <c r="X195">
        <v>1.80826182240028</v>
      </c>
      <c r="Y195">
        <v>1.61588297313741</v>
      </c>
      <c r="Z195">
        <v>1.6066285737180701</v>
      </c>
      <c r="AA195">
        <v>1.64568830370511</v>
      </c>
      <c r="AB195">
        <v>1.64983252512123</v>
      </c>
      <c r="AC195">
        <v>1.70211274415131</v>
      </c>
      <c r="AD195">
        <v>1.66004923746055</v>
      </c>
      <c r="AE195">
        <v>1.62655994713733</v>
      </c>
      <c r="AF195">
        <v>1.6502531687994499</v>
      </c>
      <c r="AG195">
        <v>1.5294068873914399</v>
      </c>
      <c r="AH195">
        <v>1.58040947009138</v>
      </c>
      <c r="AI195">
        <v>1.55282829358997</v>
      </c>
      <c r="AJ195">
        <v>1.56744468757597</v>
      </c>
      <c r="AK195">
        <v>1.71904111515415</v>
      </c>
      <c r="AL195">
        <v>1.6677616479602999</v>
      </c>
      <c r="AM195">
        <v>1.73844333195158</v>
      </c>
      <c r="AN195">
        <v>1.6267639861941201</v>
      </c>
      <c r="AO195">
        <v>1.6087822274061701</v>
      </c>
      <c r="AP195">
        <v>1.6359735104861799</v>
      </c>
      <c r="AQ195">
        <v>1.54107999324269</v>
      </c>
      <c r="AR195">
        <v>1.53360068748209</v>
      </c>
      <c r="AS195">
        <v>1.6966901303403801</v>
      </c>
      <c r="AT195">
        <v>1.5687019406487099</v>
      </c>
      <c r="AU195">
        <v>1.65747200682631</v>
      </c>
      <c r="AV195">
        <v>1.6637346614394299</v>
      </c>
      <c r="AW195">
        <v>1.61419419565517</v>
      </c>
      <c r="AX195">
        <v>1.6122779491468799</v>
      </c>
      <c r="AY195">
        <v>1.6830480130576499</v>
      </c>
      <c r="AZ195">
        <v>1.68223497515172</v>
      </c>
      <c r="BA195">
        <v>1.57996417322173</v>
      </c>
      <c r="BB195">
        <v>1.4747347749299</v>
      </c>
      <c r="BC195">
        <v>1.55902494080228</v>
      </c>
      <c r="BD195">
        <v>1.5389706059524</v>
      </c>
      <c r="BE195">
        <v>1.6014626448195</v>
      </c>
      <c r="BF195">
        <v>1.6012870390860801</v>
      </c>
      <c r="BG195">
        <v>1.7848260431196501</v>
      </c>
      <c r="BH195">
        <v>1.8548186438859</v>
      </c>
      <c r="BI195">
        <v>1.8289829357288001</v>
      </c>
      <c r="BJ195">
        <v>1.8627572929376099</v>
      </c>
      <c r="BK195">
        <v>1.83100311074643</v>
      </c>
      <c r="BL195">
        <v>1.8882258077329399</v>
      </c>
      <c r="BM195">
        <v>1.78573934546522</v>
      </c>
      <c r="BN195">
        <v>1.78489784585413</v>
      </c>
      <c r="BO195">
        <v>1.73950958859391</v>
      </c>
      <c r="BP195">
        <v>1.6483507389388199</v>
      </c>
      <c r="BQ195">
        <v>1.5631182152452501</v>
      </c>
      <c r="BR195">
        <v>1.5555892808677101</v>
      </c>
      <c r="BS195">
        <v>1.5288966274765901</v>
      </c>
      <c r="BT195">
        <v>1.5693780409062501</v>
      </c>
      <c r="BU195">
        <v>1.6313205068129</v>
      </c>
      <c r="BV195">
        <v>1.6423050735156099</v>
      </c>
      <c r="BW195">
        <v>1.6632001834413199</v>
      </c>
      <c r="BX195">
        <v>1.6323044712789301</v>
      </c>
      <c r="BY195">
        <v>1.7181689023615101</v>
      </c>
      <c r="BZ195">
        <v>1.60666196840904</v>
      </c>
      <c r="CA195">
        <v>1.7974796935825399</v>
      </c>
      <c r="CB195">
        <v>1.57585833441181</v>
      </c>
      <c r="CC195">
        <v>1.73688429005286</v>
      </c>
      <c r="CD195">
        <v>1.59233021787178</v>
      </c>
      <c r="CE195">
        <v>1.66306074285627</v>
      </c>
      <c r="CF195">
        <v>1.70249670071923</v>
      </c>
      <c r="CG195">
        <v>1.62788303564777</v>
      </c>
      <c r="CH195">
        <v>1.6495794398324699</v>
      </c>
      <c r="CI195">
        <v>1.6040042852807199</v>
      </c>
      <c r="CJ195">
        <v>1.66055439997179</v>
      </c>
      <c r="CK195">
        <v>1.5987011909733699</v>
      </c>
      <c r="CL195">
        <v>1.5930579069399</v>
      </c>
      <c r="CM195">
        <v>1.8294728861665299</v>
      </c>
      <c r="CN195">
        <v>1.6079345095739199</v>
      </c>
      <c r="CO195">
        <v>1.5978531174716799</v>
      </c>
      <c r="CP195">
        <v>1.58511964858593</v>
      </c>
      <c r="CQ195">
        <v>1.75837915537686</v>
      </c>
      <c r="CR195">
        <v>1.5644185090451199</v>
      </c>
      <c r="CS195">
        <v>1.5575696270886801</v>
      </c>
      <c r="CT195">
        <v>1.48310683813487</v>
      </c>
      <c r="CU195">
        <v>1.9097144708158</v>
      </c>
      <c r="CV195">
        <v>1.62511834378395</v>
      </c>
      <c r="CW195">
        <v>1.8935506944684</v>
      </c>
      <c r="CX195">
        <v>1.4884337769413001</v>
      </c>
      <c r="CY195">
        <v>1.6094012600336201</v>
      </c>
      <c r="CZ195">
        <v>1.6243396722077601</v>
      </c>
      <c r="DA195">
        <v>1.610924176817</v>
      </c>
      <c r="DB195">
        <v>1.4669521010272799</v>
      </c>
      <c r="DC195">
        <v>1.50005700907566</v>
      </c>
      <c r="DD195">
        <v>1.49675959250988</v>
      </c>
      <c r="DE195">
        <v>1.66270003675698</v>
      </c>
      <c r="DF195">
        <v>1.55681712166078</v>
      </c>
      <c r="DG195">
        <v>1.60614362135163</v>
      </c>
      <c r="DH195">
        <v>1.6009053395975601</v>
      </c>
      <c r="DI195">
        <v>1.5550518106617099</v>
      </c>
      <c r="DJ195">
        <v>1.55064027333414</v>
      </c>
      <c r="DK195">
        <v>1.6712390740777801</v>
      </c>
      <c r="DL195">
        <v>1.6428563520228701</v>
      </c>
      <c r="DM195">
        <v>1.60301120366582</v>
      </c>
      <c r="DN195">
        <v>1.63876590854518</v>
      </c>
      <c r="DO195">
        <v>1.6249963863569099</v>
      </c>
      <c r="DP195">
        <v>1.71840197802469</v>
      </c>
      <c r="DQ195">
        <v>1.69965310225957</v>
      </c>
      <c r="DR195">
        <v>1.7818614850839001</v>
      </c>
      <c r="DS195">
        <v>1.50816544392761</v>
      </c>
      <c r="DT195">
        <v>1.57354574436259</v>
      </c>
      <c r="DU195">
        <v>1.6420546832701599</v>
      </c>
      <c r="DV195">
        <v>1.6450169568175299</v>
      </c>
      <c r="DW195">
        <v>1.61473931365372</v>
      </c>
      <c r="DX195">
        <v>1.5991181401683801</v>
      </c>
      <c r="DY195">
        <v>1.5329318411801001</v>
      </c>
      <c r="DZ195">
        <v>1.5928406726359301</v>
      </c>
      <c r="EA195">
        <v>1.6261868569886699</v>
      </c>
      <c r="EB195">
        <v>1.71086195562798</v>
      </c>
      <c r="EC195">
        <v>1.4846425911057199</v>
      </c>
      <c r="ED195">
        <v>1.57743140097343</v>
      </c>
      <c r="EE195">
        <v>1.6420036536492</v>
      </c>
      <c r="EF195">
        <v>1.6944305928048899</v>
      </c>
      <c r="EG195">
        <v>1.58770843410149</v>
      </c>
      <c r="EH195">
        <v>1.6651315531928399</v>
      </c>
      <c r="EI195">
        <v>1.61543080279774</v>
      </c>
      <c r="EJ195">
        <v>1.6032415129270301</v>
      </c>
      <c r="EK195">
        <v>1.5721025746277899</v>
      </c>
      <c r="EL195">
        <v>1.63181131588734</v>
      </c>
      <c r="EM195">
        <v>1.6683240886494</v>
      </c>
      <c r="EN195">
        <v>1.7252970660606699</v>
      </c>
      <c r="EO195">
        <v>1.6120757580546501</v>
      </c>
      <c r="EP195">
        <v>1.69150065546651</v>
      </c>
      <c r="EQ195">
        <v>1.70631114885921</v>
      </c>
      <c r="ER195">
        <v>1.6360410398012999</v>
      </c>
      <c r="ES195">
        <v>1.6407414100372899</v>
      </c>
      <c r="ET195">
        <v>1.7043472625849001</v>
      </c>
      <c r="EU195">
        <v>1.5289347821365</v>
      </c>
      <c r="EV195">
        <v>1.58577190598941</v>
      </c>
      <c r="EW195">
        <v>1.66212375735782</v>
      </c>
      <c r="EX195">
        <v>1.65586392687853</v>
      </c>
      <c r="EY195">
        <v>1.6083611191985401</v>
      </c>
      <c r="EZ195">
        <v>1.6866982331118701</v>
      </c>
      <c r="FA195">
        <v>1.61822030247162</v>
      </c>
      <c r="FB195">
        <v>1.66216920631697</v>
      </c>
      <c r="FC195">
        <v>1.60689578043573</v>
      </c>
      <c r="FD195">
        <v>1.6347434867742301</v>
      </c>
      <c r="FE195">
        <v>1.6446868308983</v>
      </c>
      <c r="FF195">
        <v>1.62939622484417</v>
      </c>
      <c r="FG195">
        <v>1.6748591533435699</v>
      </c>
      <c r="FH195">
        <v>1.7825064481869199</v>
      </c>
      <c r="FI195">
        <v>1.5776587490757401</v>
      </c>
      <c r="FJ195">
        <v>1.65428087942294</v>
      </c>
    </row>
    <row r="196" spans="1:166" x14ac:dyDescent="0.45">
      <c r="A196" t="s">
        <v>101</v>
      </c>
      <c r="B196" t="s">
        <v>451</v>
      </c>
      <c r="C196" t="s">
        <v>16</v>
      </c>
      <c r="D196">
        <v>40</v>
      </c>
      <c r="E196" s="1" cm="1">
        <f t="array" ref="E196">SUMPRODUCT($G196:$FZZ196,$G$2:$FZZ$2)/SUMPRODUCT(--($G196:$FZZ196&lt;&gt;""),$G$2:$FZZ$2)</f>
        <v>1.5671606405022502</v>
      </c>
      <c r="F196" s="1" cm="1">
        <f t="array" ref="F196">SUMPRODUCT($G196:$FZZ196,$F$2:$FZY$2)/SUMPRODUCT(--($G196:$FZZ196&lt;&gt;""),$F$2:$FZY$2)</f>
        <v>1.5335479237096563</v>
      </c>
      <c r="G196">
        <v>1.50393310786979</v>
      </c>
      <c r="H196">
        <v>1.5004234748243801</v>
      </c>
      <c r="I196">
        <v>1.50016749587691</v>
      </c>
      <c r="J196">
        <v>1.49438121620566</v>
      </c>
      <c r="K196">
        <v>1.5376613041415099</v>
      </c>
      <c r="L196">
        <v>1.5370129021344601</v>
      </c>
      <c r="M196">
        <v>1.5692470874481801</v>
      </c>
      <c r="N196">
        <v>1.5051401121905099</v>
      </c>
      <c r="O196">
        <v>1.53985414766644</v>
      </c>
      <c r="P196">
        <v>1.5347729145622</v>
      </c>
      <c r="Q196">
        <v>1.55735267161267</v>
      </c>
      <c r="R196">
        <v>1.51682652268026</v>
      </c>
      <c r="S196">
        <v>1.5532307166264001</v>
      </c>
      <c r="T196">
        <v>1.5274334528467</v>
      </c>
      <c r="U196">
        <v>1.6565208976847601</v>
      </c>
      <c r="V196">
        <v>1.73371768021891</v>
      </c>
      <c r="W196">
        <v>1.6412928118805901</v>
      </c>
      <c r="X196">
        <v>1.74638559213247</v>
      </c>
      <c r="Y196">
        <v>1.52065649754015</v>
      </c>
      <c r="Z196">
        <v>1.5001465371657601</v>
      </c>
      <c r="AA196">
        <v>1.5179811817465001</v>
      </c>
      <c r="AB196">
        <v>1.5175000431549599</v>
      </c>
      <c r="AC196">
        <v>1.58504014230923</v>
      </c>
      <c r="AD196">
        <v>1.5259314418412799</v>
      </c>
      <c r="AE196">
        <v>1.52895020612775</v>
      </c>
      <c r="AF196">
        <v>1.5605706058900499</v>
      </c>
      <c r="AG196">
        <v>1.42282870172868</v>
      </c>
      <c r="AH196">
        <v>1.4956502468239401</v>
      </c>
      <c r="AI196">
        <v>1.5038486720191999</v>
      </c>
      <c r="AJ196">
        <v>1.5198594754368799</v>
      </c>
      <c r="AK196">
        <v>1.59012812436449</v>
      </c>
      <c r="AL196">
        <v>1.5811680712846301</v>
      </c>
      <c r="AM196">
        <v>1.4933583721735999</v>
      </c>
      <c r="AN196">
        <v>1.51040577327778</v>
      </c>
      <c r="AO196">
        <v>1.56729455856244</v>
      </c>
      <c r="AP196">
        <v>1.6151049403520299</v>
      </c>
      <c r="AQ196">
        <v>1.49335481714885</v>
      </c>
      <c r="AR196">
        <v>1.47597374934814</v>
      </c>
      <c r="AS196">
        <v>1.6443104302710301</v>
      </c>
      <c r="AT196">
        <v>1.51810401993033</v>
      </c>
      <c r="AU196">
        <v>1.54596055957484</v>
      </c>
      <c r="AV196">
        <v>1.57476664752405</v>
      </c>
      <c r="AW196">
        <v>1.5061304087171301</v>
      </c>
      <c r="AX196">
        <v>1.49111858960265</v>
      </c>
      <c r="AY196">
        <v>1.5395410384761301</v>
      </c>
      <c r="AZ196">
        <v>1.5442699966089199</v>
      </c>
      <c r="BA196">
        <v>1.53352560490455</v>
      </c>
      <c r="BB196">
        <v>1.4457421673136901</v>
      </c>
      <c r="BC196">
        <v>1.4249979738062399</v>
      </c>
      <c r="BD196">
        <v>1.4182428628693899</v>
      </c>
      <c r="BE196">
        <v>1.54591048893495</v>
      </c>
      <c r="BF196">
        <v>1.5575961035407</v>
      </c>
      <c r="BG196">
        <v>1.73420637395215</v>
      </c>
      <c r="BH196">
        <v>1.7921878332836301</v>
      </c>
      <c r="BI196">
        <v>1.69466113103015</v>
      </c>
      <c r="BJ196">
        <v>1.7735941891302001</v>
      </c>
      <c r="BK196">
        <v>1.73908208580031</v>
      </c>
      <c r="BL196">
        <v>1.8219321809612301</v>
      </c>
      <c r="BM196">
        <v>1.7466038680799001</v>
      </c>
      <c r="BN196">
        <v>1.75408096164887</v>
      </c>
      <c r="BO196">
        <v>1.6702974368372601</v>
      </c>
      <c r="BP196">
        <v>1.6041105100839801</v>
      </c>
      <c r="BQ196">
        <v>1.4579092909105</v>
      </c>
      <c r="BR196">
        <v>1.46329087824593</v>
      </c>
      <c r="BS196">
        <v>1.48650847504349</v>
      </c>
      <c r="BT196">
        <v>1.5200611812578899</v>
      </c>
      <c r="BU196">
        <v>1.59161075644878</v>
      </c>
      <c r="BV196">
        <v>1.6026825022523099</v>
      </c>
      <c r="BW196">
        <v>1.5068549832310201</v>
      </c>
      <c r="BX196">
        <v>1.49666686291582</v>
      </c>
      <c r="BY196">
        <v>1.63054157073049</v>
      </c>
      <c r="BZ196">
        <v>1.5110907519947401</v>
      </c>
      <c r="CA196">
        <v>1.7528456579537699</v>
      </c>
      <c r="CB196">
        <v>1.53443982721272</v>
      </c>
      <c r="CC196">
        <v>1.6684831602741901</v>
      </c>
      <c r="CD196">
        <v>1.5277050695917</v>
      </c>
      <c r="CE196">
        <v>1.5088607500743101</v>
      </c>
      <c r="CF196">
        <v>1.55920567234449</v>
      </c>
      <c r="CG196">
        <v>1.58225541296628</v>
      </c>
      <c r="CH196">
        <v>1.6112370779914</v>
      </c>
      <c r="CI196">
        <v>1.5646714493068901</v>
      </c>
      <c r="CJ196">
        <v>1.6279296994435</v>
      </c>
      <c r="CK196">
        <v>1.4860771036449201</v>
      </c>
      <c r="CL196">
        <v>1.4886033497026101</v>
      </c>
      <c r="CM196">
        <v>1.7639036728112001</v>
      </c>
      <c r="CN196">
        <v>1.5626763467192599</v>
      </c>
      <c r="CO196">
        <v>1.5098478868616001</v>
      </c>
      <c r="CP196">
        <v>1.49351475617301</v>
      </c>
      <c r="CQ196">
        <v>1.67719809606743</v>
      </c>
      <c r="CR196">
        <v>1.5168449992536499</v>
      </c>
      <c r="CS196">
        <v>1.4865118660733101</v>
      </c>
      <c r="CT196">
        <v>1.4347390483736699</v>
      </c>
      <c r="CU196">
        <v>1.5558988104751399</v>
      </c>
      <c r="CV196">
        <v>1.53485025192115</v>
      </c>
      <c r="CW196">
        <v>1.77707804380783</v>
      </c>
      <c r="CX196">
        <v>1.4398929845613799</v>
      </c>
      <c r="CY196">
        <v>1.4663342225031999</v>
      </c>
      <c r="CZ196">
        <v>1.49028625822195</v>
      </c>
      <c r="DA196">
        <v>1.57386402077598</v>
      </c>
      <c r="DB196">
        <v>1.42371601703532</v>
      </c>
      <c r="DC196">
        <v>1.45060428893352</v>
      </c>
      <c r="DD196">
        <v>1.45820871330298</v>
      </c>
      <c r="DE196">
        <v>1.61528430823791</v>
      </c>
      <c r="DF196">
        <v>1.51952488190025</v>
      </c>
      <c r="DG196">
        <v>1.5706852823600801</v>
      </c>
      <c r="DH196">
        <v>1.5595682850172501</v>
      </c>
      <c r="DI196">
        <v>1.47850785502489</v>
      </c>
      <c r="DJ196">
        <v>1.5121997523000399</v>
      </c>
      <c r="DK196">
        <v>1.5948017285954299</v>
      </c>
      <c r="DL196">
        <v>1.6085231910465401</v>
      </c>
      <c r="DM196">
        <v>1.46596325120142</v>
      </c>
      <c r="DN196">
        <v>1.51875346268788</v>
      </c>
      <c r="DO196">
        <v>1.5595330955229301</v>
      </c>
      <c r="DP196">
        <v>1.6273349763606</v>
      </c>
      <c r="DQ196">
        <v>1.57336396149345</v>
      </c>
      <c r="DR196">
        <v>1.6604732858039699</v>
      </c>
      <c r="DS196">
        <v>1.43093409639542</v>
      </c>
      <c r="DT196">
        <v>1.4791627200080799</v>
      </c>
      <c r="DU196">
        <v>1.56070438075454</v>
      </c>
      <c r="DV196">
        <v>1.5734971689967601</v>
      </c>
      <c r="DW196">
        <v>1.5610279900078901</v>
      </c>
      <c r="DX196">
        <v>1.5507507062669901</v>
      </c>
      <c r="DY196">
        <v>1.49079445977558</v>
      </c>
      <c r="DZ196">
        <v>1.5603237059059301</v>
      </c>
      <c r="EA196">
        <v>1.5965543239854101</v>
      </c>
      <c r="EB196">
        <v>1.6927477887853399</v>
      </c>
      <c r="EC196">
        <v>1.4596149907195</v>
      </c>
      <c r="ED196">
        <v>1.5396260907572601</v>
      </c>
      <c r="EE196">
        <v>1.54550949728533</v>
      </c>
      <c r="EF196">
        <v>1.5950802875368699</v>
      </c>
      <c r="EG196">
        <v>1.54442240498936</v>
      </c>
      <c r="EH196">
        <v>1.62844219885612</v>
      </c>
      <c r="EI196">
        <v>1.53769704699468</v>
      </c>
      <c r="EJ196">
        <v>1.5439023734792601</v>
      </c>
      <c r="EK196">
        <v>1.5322169769859399</v>
      </c>
      <c r="EL196">
        <v>1.55115901319296</v>
      </c>
      <c r="EM196">
        <v>1.61425916020705</v>
      </c>
      <c r="EN196">
        <v>1.6710988587312801</v>
      </c>
      <c r="EO196">
        <v>1.5771928477377299</v>
      </c>
      <c r="EP196">
        <v>1.64906076790919</v>
      </c>
      <c r="EQ196">
        <v>1.52699843501677</v>
      </c>
      <c r="ER196">
        <v>1.4994815720882599</v>
      </c>
      <c r="ES196">
        <v>1.53394270735646</v>
      </c>
      <c r="ET196">
        <v>1.58671712499236</v>
      </c>
      <c r="EU196">
        <v>1.4757512081339601</v>
      </c>
      <c r="EV196">
        <v>1.5530790162002399</v>
      </c>
      <c r="EW196">
        <v>1.5980020290307999</v>
      </c>
      <c r="EX196">
        <v>1.60870089134981</v>
      </c>
      <c r="EY196">
        <v>1.52667813566378</v>
      </c>
      <c r="EZ196">
        <v>1.59272536466679</v>
      </c>
      <c r="FA196">
        <v>1.4993818331039801</v>
      </c>
      <c r="FB196">
        <v>1.5680192604485901</v>
      </c>
      <c r="FC196">
        <v>1.4981418845468399</v>
      </c>
      <c r="FD196">
        <v>1.53962432642003</v>
      </c>
      <c r="FE196">
        <v>1.5973817714329801</v>
      </c>
      <c r="FF196">
        <v>1.5851361526868399</v>
      </c>
      <c r="FG196">
        <v>1.66403417064937</v>
      </c>
      <c r="FH196">
        <v>1.7579141419169999</v>
      </c>
      <c r="FI196">
        <v>1.53539298013796</v>
      </c>
      <c r="FJ196">
        <v>1.6163831171777301</v>
      </c>
    </row>
    <row r="197" spans="1:166" x14ac:dyDescent="0.45">
      <c r="A197" t="s">
        <v>101</v>
      </c>
      <c r="B197" t="s">
        <v>451</v>
      </c>
      <c r="C197" t="s">
        <v>16</v>
      </c>
      <c r="D197">
        <v>45</v>
      </c>
      <c r="E197" s="1" cm="1">
        <f t="array" ref="E197">SUMPRODUCT($G197:$FZZ197,$G$2:$FZZ$2)/SUMPRODUCT(--($G197:$FZZ197&lt;&gt;""),$G$2:$FZZ$2)</f>
        <v>1.4971744201661823</v>
      </c>
      <c r="F197" s="1" cm="1">
        <f t="array" ref="F197">SUMPRODUCT($G197:$FZZ197,$F$2:$FZY$2)/SUMPRODUCT(--($G197:$FZZ197&lt;&gt;""),$F$2:$FZY$2)</f>
        <v>1.4855988495633121</v>
      </c>
      <c r="G197">
        <v>1.4695689348019001</v>
      </c>
      <c r="H197">
        <v>1.4673526708739599</v>
      </c>
      <c r="I197">
        <v>1.4648298625945699</v>
      </c>
      <c r="J197">
        <v>1.46197278536547</v>
      </c>
      <c r="K197">
        <v>1.49316602079104</v>
      </c>
      <c r="L197">
        <v>1.5009511287445401</v>
      </c>
      <c r="M197">
        <v>1.50822356324644</v>
      </c>
      <c r="N197">
        <v>1.4718622046261201</v>
      </c>
      <c r="O197">
        <v>1.46441271173486</v>
      </c>
      <c r="P197">
        <v>1.4531660423866499</v>
      </c>
      <c r="Q197">
        <v>1.51435656646839</v>
      </c>
      <c r="R197">
        <v>1.48324311441087</v>
      </c>
      <c r="S197">
        <v>1.4862141608588</v>
      </c>
      <c r="T197">
        <v>1.4581449238834701</v>
      </c>
      <c r="U197">
        <v>1.62577737384043</v>
      </c>
      <c r="V197">
        <v>1.7007650392867699</v>
      </c>
      <c r="W197">
        <v>1.57922812271004</v>
      </c>
      <c r="X197">
        <v>1.6814445433366401</v>
      </c>
      <c r="Y197">
        <v>1.4123114342891101</v>
      </c>
      <c r="Z197">
        <v>1.4135283232845199</v>
      </c>
      <c r="AA197">
        <v>1.4807563618820401</v>
      </c>
      <c r="AB197">
        <v>1.4767716232699599</v>
      </c>
      <c r="AC197">
        <v>1.56295845202718</v>
      </c>
      <c r="AD197">
        <v>1.4961989830673501</v>
      </c>
      <c r="AE197">
        <v>1.4957705393609799</v>
      </c>
      <c r="AF197">
        <v>1.49339095966411</v>
      </c>
      <c r="AG197">
        <v>1.38478576284138</v>
      </c>
      <c r="AH197">
        <v>1.4627861642789599</v>
      </c>
      <c r="AI197">
        <v>1.4550929682171501</v>
      </c>
      <c r="AJ197">
        <v>1.4824801419815301</v>
      </c>
      <c r="AK197">
        <v>1.5546785138979899</v>
      </c>
      <c r="AL197">
        <v>1.5467704801523801</v>
      </c>
      <c r="AM197">
        <v>1.4526975919287</v>
      </c>
      <c r="AN197">
        <v>1.4774455628969601</v>
      </c>
      <c r="AO197">
        <v>1.4385883113742799</v>
      </c>
      <c r="AP197">
        <v>1.4690500795202499</v>
      </c>
      <c r="AQ197">
        <v>1.45300134411563</v>
      </c>
      <c r="AR197">
        <v>1.4504394817442601</v>
      </c>
      <c r="AS197">
        <v>1.5377273639880999</v>
      </c>
      <c r="AT197">
        <v>1.44468106653319</v>
      </c>
      <c r="AU197">
        <v>1.5101308233614199</v>
      </c>
      <c r="AV197">
        <v>1.5231868176710499</v>
      </c>
      <c r="AW197">
        <v>1.48048159448009</v>
      </c>
      <c r="AX197">
        <v>1.4632229013574001</v>
      </c>
      <c r="AY197">
        <v>1.50986917984994</v>
      </c>
      <c r="AZ197">
        <v>1.5162512422004699</v>
      </c>
      <c r="BA197">
        <v>1.42961560440483</v>
      </c>
      <c r="BB197">
        <v>1.4075882345407</v>
      </c>
      <c r="BC197">
        <v>1.3739929269409199</v>
      </c>
      <c r="BD197">
        <v>1.3807488045456799</v>
      </c>
      <c r="BE197">
        <v>1.4884400050558699</v>
      </c>
      <c r="BF197">
        <v>1.5186363374198899</v>
      </c>
      <c r="BG197">
        <v>1.68391874690654</v>
      </c>
      <c r="BH197">
        <v>1.7428365497904199</v>
      </c>
      <c r="BI197">
        <v>1.6654946924440901</v>
      </c>
      <c r="BJ197">
        <v>1.70988524183987</v>
      </c>
      <c r="BK197">
        <v>1.6196949062520201</v>
      </c>
      <c r="BL197">
        <v>1.6643563047373899</v>
      </c>
      <c r="BM197">
        <v>1.67743162029437</v>
      </c>
      <c r="BN197">
        <v>1.71947001127986</v>
      </c>
      <c r="BO197">
        <v>1.5222922709948199</v>
      </c>
      <c r="BP197">
        <v>1.4987685021061401</v>
      </c>
      <c r="BQ197">
        <v>1.4268587045786501</v>
      </c>
      <c r="BR197">
        <v>1.43188107993623</v>
      </c>
      <c r="BS197">
        <v>1.3954676249839599</v>
      </c>
      <c r="BT197">
        <v>1.4093795358473</v>
      </c>
      <c r="BU197">
        <v>1.47390154332972</v>
      </c>
      <c r="BV197">
        <v>1.4964530296079701</v>
      </c>
      <c r="BW197">
        <v>1.4681173611304701</v>
      </c>
      <c r="BX197">
        <v>1.4649646183418501</v>
      </c>
      <c r="BY197">
        <v>1.5184199051659899</v>
      </c>
      <c r="BZ197">
        <v>1.44815247454976</v>
      </c>
      <c r="CA197">
        <v>1.5596581734869299</v>
      </c>
      <c r="CB197">
        <v>1.47392358565913</v>
      </c>
      <c r="CC197">
        <v>1.6187357731887699</v>
      </c>
      <c r="CD197">
        <v>1.4647296003957999</v>
      </c>
      <c r="CE197">
        <v>1.4917509237427999</v>
      </c>
      <c r="CF197">
        <v>1.5419688604449799</v>
      </c>
      <c r="CG197">
        <v>1.45143978488838</v>
      </c>
      <c r="CH197">
        <v>1.4871084083065</v>
      </c>
      <c r="CI197">
        <v>1.5232686344603901</v>
      </c>
      <c r="CJ197">
        <v>1.5924954555736599</v>
      </c>
      <c r="CK197">
        <v>1.41684396376675</v>
      </c>
      <c r="CL197">
        <v>1.4483157879577699</v>
      </c>
      <c r="CM197">
        <v>1.66185113308927</v>
      </c>
      <c r="CN197">
        <v>1.4852896777685001</v>
      </c>
      <c r="CO197">
        <v>1.4264604729361201</v>
      </c>
      <c r="CP197">
        <v>1.42675504569225</v>
      </c>
      <c r="CQ197">
        <v>1.63490094193699</v>
      </c>
      <c r="CR197">
        <v>1.4813423885060899</v>
      </c>
      <c r="CS197">
        <v>1.41163876091534</v>
      </c>
      <c r="CT197">
        <v>1.40662221424634</v>
      </c>
      <c r="CU197">
        <v>1.47118038684323</v>
      </c>
      <c r="CV197">
        <v>1.4616644233499201</v>
      </c>
      <c r="CW197">
        <v>1.4259595157603</v>
      </c>
      <c r="CX197">
        <v>1.4074768265975099</v>
      </c>
      <c r="CY197">
        <v>1.43811883051046</v>
      </c>
      <c r="CZ197">
        <v>1.4496553884374901</v>
      </c>
      <c r="DA197">
        <v>1.5449801359275801</v>
      </c>
      <c r="DB197">
        <v>1.38815983754214</v>
      </c>
      <c r="DC197">
        <v>1.4223614162188201</v>
      </c>
      <c r="DD197">
        <v>1.4300324925080099</v>
      </c>
      <c r="DE197">
        <v>1.5866712448020599</v>
      </c>
      <c r="DF197">
        <v>1.48198599974117</v>
      </c>
      <c r="DG197">
        <v>1.4992215310755801</v>
      </c>
      <c r="DH197">
        <v>1.50365731760788</v>
      </c>
      <c r="DI197">
        <v>1.4416271287854101</v>
      </c>
      <c r="DJ197">
        <v>1.48552541319334</v>
      </c>
      <c r="DK197">
        <v>1.5126282871993699</v>
      </c>
      <c r="DL197">
        <v>1.5480740577588299</v>
      </c>
      <c r="DM197">
        <v>1.43234089432997</v>
      </c>
      <c r="DN197">
        <v>1.49452602017908</v>
      </c>
      <c r="DO197">
        <v>1.50799988668777</v>
      </c>
      <c r="DP197">
        <v>1.60622999331022</v>
      </c>
      <c r="DQ197">
        <v>1.5472776266378501</v>
      </c>
      <c r="DR197">
        <v>1.6346164915927699</v>
      </c>
      <c r="DS197">
        <v>1.38275128302659</v>
      </c>
      <c r="DT197">
        <v>1.45046578443827</v>
      </c>
      <c r="DU197">
        <v>1.5049728027958</v>
      </c>
      <c r="DV197">
        <v>1.50872425697017</v>
      </c>
      <c r="DW197">
        <v>1.48081687461103</v>
      </c>
      <c r="DX197">
        <v>1.5107416260348701</v>
      </c>
      <c r="DY197">
        <v>1.4337521287111901</v>
      </c>
      <c r="DZ197">
        <v>1.5096031540686701</v>
      </c>
      <c r="EA197">
        <v>1.5101858488994799</v>
      </c>
      <c r="EB197">
        <v>1.6070212944291999</v>
      </c>
      <c r="EC197">
        <v>1.4241514768264101</v>
      </c>
      <c r="ED197">
        <v>1.5095845991773</v>
      </c>
      <c r="EE197">
        <v>1.4984883953993899</v>
      </c>
      <c r="EF197">
        <v>1.5725119893999999</v>
      </c>
      <c r="EG197">
        <v>1.5139320168599499</v>
      </c>
      <c r="EH197">
        <v>1.5850892226823801</v>
      </c>
      <c r="EI197">
        <v>1.5082150719533001</v>
      </c>
      <c r="EJ197">
        <v>1.5177844702164101</v>
      </c>
      <c r="EK197">
        <v>1.50038551353469</v>
      </c>
      <c r="EL197">
        <v>1.5290039565824101</v>
      </c>
      <c r="EM197">
        <v>1.57702082506696</v>
      </c>
      <c r="EN197">
        <v>1.6483258325153201</v>
      </c>
      <c r="EO197">
        <v>1.48354359035198</v>
      </c>
      <c r="EP197">
        <v>1.55765490680589</v>
      </c>
      <c r="EQ197">
        <v>1.49038780413678</v>
      </c>
      <c r="ER197">
        <v>1.48210839755562</v>
      </c>
      <c r="ES197">
        <v>1.48811345712236</v>
      </c>
      <c r="ET197">
        <v>1.55129198040674</v>
      </c>
      <c r="EU197">
        <v>1.43961528544332</v>
      </c>
      <c r="EV197">
        <v>1.52834796920686</v>
      </c>
      <c r="EW197">
        <v>1.53072140357072</v>
      </c>
      <c r="EX197">
        <v>1.57383365526599</v>
      </c>
      <c r="EY197">
        <v>1.4855060799286599</v>
      </c>
      <c r="EZ197">
        <v>1.5714508339765001</v>
      </c>
      <c r="FA197">
        <v>1.45714319839814</v>
      </c>
      <c r="FB197">
        <v>1.52936805492162</v>
      </c>
      <c r="FC197">
        <v>1.44841894715363</v>
      </c>
      <c r="FD197">
        <v>1.5027939747532999</v>
      </c>
      <c r="FE197">
        <v>1.4887614689728299</v>
      </c>
      <c r="FF197">
        <v>1.4981325086439301</v>
      </c>
      <c r="FG197">
        <v>1.55901483794189</v>
      </c>
      <c r="FH197">
        <v>1.66635329545023</v>
      </c>
      <c r="FI197">
        <v>1.4671689407184401</v>
      </c>
      <c r="FJ197">
        <v>1.54322832275396</v>
      </c>
    </row>
    <row r="198" spans="1:166" x14ac:dyDescent="0.45">
      <c r="A198" t="s">
        <v>101</v>
      </c>
      <c r="B198" t="s">
        <v>451</v>
      </c>
      <c r="C198" t="s">
        <v>16</v>
      </c>
      <c r="D198">
        <v>50</v>
      </c>
      <c r="E198" s="1" cm="1">
        <f t="array" ref="E198">SUMPRODUCT($G198:$FZZ198,$G$2:$FZZ$2)/SUMPRODUCT(--($G198:$FZZ198&lt;&gt;""),$G$2:$FZZ$2)</f>
        <v>1.4376103450007196</v>
      </c>
      <c r="F198" s="1" cm="1">
        <f t="array" ref="F198">SUMPRODUCT($G198:$FZZ198,$F$2:$FZY$2)/SUMPRODUCT(--($G198:$FZZ198&lt;&gt;""),$F$2:$FZY$2)</f>
        <v>1.4351540332961419</v>
      </c>
      <c r="G198">
        <v>1.42881063939244</v>
      </c>
      <c r="H198">
        <v>1.43120383253346</v>
      </c>
      <c r="I198">
        <v>1.42311369598074</v>
      </c>
      <c r="J198">
        <v>1.4217096891265499</v>
      </c>
      <c r="K198">
        <v>1.41199692000808</v>
      </c>
      <c r="L198">
        <v>1.4086034367613001</v>
      </c>
      <c r="M198">
        <v>1.4583173402288201</v>
      </c>
      <c r="N198">
        <v>1.40354015699294</v>
      </c>
      <c r="O198">
        <v>1.43027429638487</v>
      </c>
      <c r="P198">
        <v>1.4154770794726601</v>
      </c>
      <c r="Q198">
        <v>1.4422426054369599</v>
      </c>
      <c r="R198">
        <v>1.4501125064303999</v>
      </c>
      <c r="S198">
        <v>1.43203825015499</v>
      </c>
      <c r="T198">
        <v>1.4116955374378499</v>
      </c>
      <c r="U198">
        <v>1.59583537526979</v>
      </c>
      <c r="V198">
        <v>1.66952770524544</v>
      </c>
      <c r="W198">
        <v>1.5262712969804599</v>
      </c>
      <c r="X198">
        <v>1.6256835570821699</v>
      </c>
      <c r="Y198">
        <v>1.3837273188516499</v>
      </c>
      <c r="Z198">
        <v>1.3940189160841301</v>
      </c>
      <c r="AA198">
        <v>1.4506512812315799</v>
      </c>
      <c r="AB198">
        <v>1.44804682885011</v>
      </c>
      <c r="AC198">
        <v>1.48380283518852</v>
      </c>
      <c r="AD198">
        <v>1.4638139460638799</v>
      </c>
      <c r="AE198">
        <v>1.4607225918442499</v>
      </c>
      <c r="AF198">
        <v>1.46493741956523</v>
      </c>
      <c r="AG198">
        <v>1.3482768064939501</v>
      </c>
      <c r="AH198">
        <v>1.4395577923060301</v>
      </c>
      <c r="AI198">
        <v>1.4259492374138401</v>
      </c>
      <c r="AJ198">
        <v>1.44856930295919</v>
      </c>
      <c r="AK198">
        <v>1.48254288918286</v>
      </c>
      <c r="AL198">
        <v>1.4653033625735501</v>
      </c>
      <c r="AM198">
        <v>1.4088299116788701</v>
      </c>
      <c r="AN198">
        <v>1.43042162252883</v>
      </c>
      <c r="AO198">
        <v>1.36602398033873</v>
      </c>
      <c r="AP198">
        <v>1.3894419557677899</v>
      </c>
      <c r="AQ198">
        <v>1.3850557110224799</v>
      </c>
      <c r="AR198">
        <v>1.4099785896334101</v>
      </c>
      <c r="AS198">
        <v>1.43604160613406</v>
      </c>
      <c r="AT198">
        <v>1.4066612019424101</v>
      </c>
      <c r="AU198">
        <v>1.44520251859769</v>
      </c>
      <c r="AV198">
        <v>1.4525264770253701</v>
      </c>
      <c r="AW198">
        <v>1.43217167223499</v>
      </c>
      <c r="AX198">
        <v>1.4250443911989099</v>
      </c>
      <c r="AY198">
        <v>1.4749294475974899</v>
      </c>
      <c r="AZ198">
        <v>1.4783697318531499</v>
      </c>
      <c r="BA198">
        <v>1.3185795352022001</v>
      </c>
      <c r="BB198">
        <v>1.3268775097276599</v>
      </c>
      <c r="BC198">
        <v>1.3471591668291201</v>
      </c>
      <c r="BD198">
        <v>1.3517565457010701</v>
      </c>
      <c r="BE198">
        <v>1.3621577620965599</v>
      </c>
      <c r="BF198">
        <v>1.3990483829996601</v>
      </c>
      <c r="BG198">
        <v>1.55501887823199</v>
      </c>
      <c r="BH198">
        <v>1.6095862439112101</v>
      </c>
      <c r="BI198">
        <v>1.5922361599483701</v>
      </c>
      <c r="BJ198">
        <v>1.63600512965302</v>
      </c>
      <c r="BK198">
        <v>1.5861746557580501</v>
      </c>
      <c r="BL198">
        <v>1.62805215749161</v>
      </c>
      <c r="BM198">
        <v>1.56117633831792</v>
      </c>
      <c r="BN198">
        <v>1.5882815887275501</v>
      </c>
      <c r="BO198">
        <v>1.46814399069919</v>
      </c>
      <c r="BP198">
        <v>1.45646288697285</v>
      </c>
      <c r="BQ198">
        <v>1.3790010372403601</v>
      </c>
      <c r="BR198">
        <v>1.3892412435943899</v>
      </c>
      <c r="BS198">
        <v>1.31650404323242</v>
      </c>
      <c r="BT198">
        <v>1.3300562140246599</v>
      </c>
      <c r="BU198">
        <v>1.4298088537704099</v>
      </c>
      <c r="BV198">
        <v>1.4547673809866599</v>
      </c>
      <c r="BW198">
        <v>1.4411269040042001</v>
      </c>
      <c r="BX198">
        <v>1.43247345213637</v>
      </c>
      <c r="BY198">
        <v>1.44618258523234</v>
      </c>
      <c r="BZ198">
        <v>1.4165689525620699</v>
      </c>
      <c r="CA198">
        <v>1.4390923620414899</v>
      </c>
      <c r="CB198">
        <v>1.4242818242740101</v>
      </c>
      <c r="CC198">
        <v>1.5221909936693101</v>
      </c>
      <c r="CD198">
        <v>1.41294031977324</v>
      </c>
      <c r="CE198">
        <v>1.4396570757154701</v>
      </c>
      <c r="CF198">
        <v>1.4827058157752999</v>
      </c>
      <c r="CG198">
        <v>1.4154594917274299</v>
      </c>
      <c r="CH198">
        <v>1.45877786146448</v>
      </c>
      <c r="CI198">
        <v>1.40261664609979</v>
      </c>
      <c r="CJ198">
        <v>1.4743550676147501</v>
      </c>
      <c r="CK198">
        <v>1.38308829332219</v>
      </c>
      <c r="CL198">
        <v>1.4257110269445099</v>
      </c>
      <c r="CM198">
        <v>1.6135798698133901</v>
      </c>
      <c r="CN198">
        <v>1.42408229271706</v>
      </c>
      <c r="CO198">
        <v>1.3900688056305699</v>
      </c>
      <c r="CP198">
        <v>1.4061151922011601</v>
      </c>
      <c r="CQ198">
        <v>1.5732750364771899</v>
      </c>
      <c r="CR198">
        <v>1.4504374320689599</v>
      </c>
      <c r="CS198">
        <v>1.3752285708868801</v>
      </c>
      <c r="CT198">
        <v>1.3735116333346999</v>
      </c>
      <c r="CU198">
        <v>1.42637545698084</v>
      </c>
      <c r="CV198">
        <v>1.42764410234488</v>
      </c>
      <c r="CW198">
        <v>1.3148544871892001</v>
      </c>
      <c r="CX198">
        <v>1.3107562705971001</v>
      </c>
      <c r="CY198">
        <v>1.40239878748911</v>
      </c>
      <c r="CZ198">
        <v>1.4102247725377299</v>
      </c>
      <c r="DA198">
        <v>1.3798398460051999</v>
      </c>
      <c r="DB198">
        <v>1.27919676087459</v>
      </c>
      <c r="DC198">
        <v>1.3795643905758801</v>
      </c>
      <c r="DD198">
        <v>1.3924942815269501</v>
      </c>
      <c r="DE198">
        <v>1.5473652334874799</v>
      </c>
      <c r="DF198">
        <v>1.4482802252760101</v>
      </c>
      <c r="DG198">
        <v>1.45489313913666</v>
      </c>
      <c r="DH198">
        <v>1.44099983768526</v>
      </c>
      <c r="DI198">
        <v>1.3605226583685801</v>
      </c>
      <c r="DJ198">
        <v>1.40748760502389</v>
      </c>
      <c r="DK198">
        <v>1.47286366639851</v>
      </c>
      <c r="DL198">
        <v>1.49668356079353</v>
      </c>
      <c r="DM198">
        <v>1.4018431701735199</v>
      </c>
      <c r="DN198">
        <v>1.4712304740050901</v>
      </c>
      <c r="DO198">
        <v>1.4838218470328499</v>
      </c>
      <c r="DP198">
        <v>1.58604574472644</v>
      </c>
      <c r="DQ198">
        <v>1.5106571528346899</v>
      </c>
      <c r="DR198">
        <v>1.5933874385978699</v>
      </c>
      <c r="DS198">
        <v>1.3532832801725601</v>
      </c>
      <c r="DT198">
        <v>1.4248673052588099</v>
      </c>
      <c r="DU198">
        <v>1.4614018319834701</v>
      </c>
      <c r="DV198">
        <v>1.4722880141305399</v>
      </c>
      <c r="DW198">
        <v>1.4204859270830399</v>
      </c>
      <c r="DX198">
        <v>1.44030738124758</v>
      </c>
      <c r="DY198">
        <v>1.3772128929712999</v>
      </c>
      <c r="DZ198">
        <v>1.4320932895646199</v>
      </c>
      <c r="EA198">
        <v>1.49450640460151</v>
      </c>
      <c r="EB198">
        <v>1.6063431678706399</v>
      </c>
      <c r="EC198">
        <v>1.33730035945323</v>
      </c>
      <c r="ED198">
        <v>1.4110828942128799</v>
      </c>
      <c r="EE198">
        <v>1.43047229182769</v>
      </c>
      <c r="EF198">
        <v>1.4906395662152001</v>
      </c>
      <c r="EG198">
        <v>1.4858007203549799</v>
      </c>
      <c r="EH198">
        <v>1.56761290325546</v>
      </c>
      <c r="EI198">
        <v>1.44581821862435</v>
      </c>
      <c r="EJ198">
        <v>1.4542352537554699</v>
      </c>
      <c r="EK198">
        <v>1.4290478517604901</v>
      </c>
      <c r="EL198">
        <v>1.4556409485956301</v>
      </c>
      <c r="EM198">
        <v>1.5076017941586199</v>
      </c>
      <c r="EN198">
        <v>1.5723357242709199</v>
      </c>
      <c r="EO198">
        <v>1.4497840452941599</v>
      </c>
      <c r="EP198">
        <v>1.5171646965813099</v>
      </c>
      <c r="EQ198">
        <v>1.4259359382251899</v>
      </c>
      <c r="ER198">
        <v>1.4353453685324999</v>
      </c>
      <c r="ES198">
        <v>1.46346442803945</v>
      </c>
      <c r="ET198">
        <v>1.52673198922975</v>
      </c>
      <c r="EU198">
        <v>1.3678457694466299</v>
      </c>
      <c r="EV198">
        <v>1.4472625789920199</v>
      </c>
      <c r="EW198">
        <v>1.45993666337774</v>
      </c>
      <c r="EX198">
        <v>1.5019565711049601</v>
      </c>
      <c r="EY198">
        <v>1.41789023358652</v>
      </c>
      <c r="EZ198">
        <v>1.4829170439527699</v>
      </c>
      <c r="FA198">
        <v>1.4254851157239301</v>
      </c>
      <c r="FB198">
        <v>1.50413968261551</v>
      </c>
      <c r="FC198">
        <v>1.40458500503434</v>
      </c>
      <c r="FD198">
        <v>1.47783829072734</v>
      </c>
      <c r="FE198">
        <v>1.41672367445503</v>
      </c>
      <c r="FF198">
        <v>1.4563932148196399</v>
      </c>
      <c r="FG198">
        <v>1.5573312566378299</v>
      </c>
      <c r="FH198">
        <v>1.65213898450538</v>
      </c>
      <c r="FI198">
        <v>1.42496921903677</v>
      </c>
      <c r="FJ198">
        <v>1.5163577797265999</v>
      </c>
    </row>
    <row r="199" spans="1:166" x14ac:dyDescent="0.45">
      <c r="A199" t="s">
        <v>101</v>
      </c>
      <c r="B199" t="s">
        <v>85</v>
      </c>
      <c r="C199" t="s">
        <v>75</v>
      </c>
      <c r="D199">
        <v>30</v>
      </c>
      <c r="E199" s="1" cm="1">
        <f t="array" ref="E199">SUMPRODUCT($G199:$FZZ199,$G$2:$FZZ$2)/SUMPRODUCT(--($G199:$FZZ199&lt;&gt;""),$G$2:$FZZ$2)</f>
        <v>1.5598492992540274</v>
      </c>
      <c r="F199" s="1" cm="1">
        <f t="array" ref="F199">SUMPRODUCT($G199:$FZZ199,$F$2:$FZY$2)/SUMPRODUCT(--($G199:$FZZ199&lt;&gt;""),$F$2:$FZY$2)</f>
        <v>1.5203977937395239</v>
      </c>
      <c r="G199">
        <v>1.5278385275144399</v>
      </c>
      <c r="H199">
        <v>1.5086641232248399</v>
      </c>
      <c r="I199">
        <v>1.51609605057034</v>
      </c>
      <c r="J199">
        <v>1.49918209089614</v>
      </c>
      <c r="K199">
        <v>1.4626394454256999</v>
      </c>
      <c r="L199">
        <v>1.49355728081969</v>
      </c>
      <c r="M199">
        <v>1.6397361604448899</v>
      </c>
      <c r="N199">
        <v>1.52722564300601</v>
      </c>
      <c r="O199">
        <v>1.49474455662832</v>
      </c>
      <c r="P199">
        <v>1.50006758126408</v>
      </c>
      <c r="Q199">
        <v>1.5512640883203901</v>
      </c>
      <c r="R199">
        <v>1.5413454650152001</v>
      </c>
      <c r="S199">
        <v>1.49887925917864</v>
      </c>
      <c r="T199">
        <v>1.51235009237794</v>
      </c>
      <c r="U199">
        <v>1.66249916329429</v>
      </c>
      <c r="V199">
        <v>1.7531919085328</v>
      </c>
      <c r="W199">
        <v>1.5954142686508099</v>
      </c>
      <c r="X199">
        <v>1.70275578191014</v>
      </c>
      <c r="Y199">
        <v>1.47954314399911</v>
      </c>
      <c r="Z199">
        <v>1.49576339130461</v>
      </c>
      <c r="AA199">
        <v>1.5025125154993499</v>
      </c>
      <c r="AB199">
        <v>1.5304616415161001</v>
      </c>
      <c r="AC199">
        <v>1.54489137986158</v>
      </c>
      <c r="AD199">
        <v>1.52630046208582</v>
      </c>
      <c r="AE199">
        <v>1.54982788694192</v>
      </c>
      <c r="AF199">
        <v>1.57082556090357</v>
      </c>
      <c r="AG199">
        <v>1.4443295974963699</v>
      </c>
      <c r="AH199">
        <v>1.5194914651271001</v>
      </c>
      <c r="AI199">
        <v>1.50989964222329</v>
      </c>
      <c r="AJ199">
        <v>1.54173835404504</v>
      </c>
      <c r="AK199">
        <v>1.5805784572130499</v>
      </c>
      <c r="AL199">
        <v>1.55195461179759</v>
      </c>
      <c r="AM199">
        <v>1.6215406369071499</v>
      </c>
      <c r="AN199">
        <v>1.52255454044974</v>
      </c>
      <c r="AO199">
        <v>1.5099819541581401</v>
      </c>
      <c r="AP199">
        <v>1.5339171468739901</v>
      </c>
      <c r="AQ199">
        <v>1.48839150489537</v>
      </c>
      <c r="AR199">
        <v>1.5054504256366099</v>
      </c>
      <c r="AS199">
        <v>1.6021500473303001</v>
      </c>
      <c r="AT199">
        <v>1.4933055360555101</v>
      </c>
      <c r="AU199">
        <v>1.5378199379805699</v>
      </c>
      <c r="AV199">
        <v>1.57707407927166</v>
      </c>
      <c r="AW199">
        <v>1.48600672773165</v>
      </c>
      <c r="AX199">
        <v>1.5046014969249699</v>
      </c>
      <c r="AY199">
        <v>1.5366315132127499</v>
      </c>
      <c r="AZ199">
        <v>1.55660065391682</v>
      </c>
      <c r="BA199">
        <v>1.48061905747554</v>
      </c>
      <c r="BB199">
        <v>1.4176699162238899</v>
      </c>
      <c r="BC199">
        <v>1.4504177244858301</v>
      </c>
      <c r="BD199">
        <v>1.4300975749198801</v>
      </c>
      <c r="BE199">
        <v>1.47609622686968</v>
      </c>
      <c r="BF199">
        <v>1.4948267688095001</v>
      </c>
      <c r="BG199">
        <v>1.68854017414568</v>
      </c>
      <c r="BH199">
        <v>1.73983471638735</v>
      </c>
      <c r="BI199">
        <v>1.71760060875915</v>
      </c>
      <c r="BJ199">
        <v>1.7542675983399501</v>
      </c>
      <c r="BK199">
        <v>1.7247194256524701</v>
      </c>
      <c r="BL199">
        <v>1.75303482197473</v>
      </c>
      <c r="BM199">
        <v>1.6359636637153701</v>
      </c>
      <c r="BN199">
        <v>1.6586739323269499</v>
      </c>
      <c r="BO199">
        <v>1.6495966691197701</v>
      </c>
      <c r="BP199">
        <v>1.55778556026768</v>
      </c>
      <c r="BQ199">
        <v>1.4674906848241001</v>
      </c>
      <c r="BR199">
        <v>1.4708187606555501</v>
      </c>
      <c r="BS199">
        <v>1.43966985127987</v>
      </c>
      <c r="BT199">
        <v>1.4672320053096899</v>
      </c>
      <c r="BU199">
        <v>1.5124442995517899</v>
      </c>
      <c r="BV199">
        <v>1.5340967541033499</v>
      </c>
      <c r="BW199">
        <v>1.5261255664112301</v>
      </c>
      <c r="BX199">
        <v>1.5067446705441301</v>
      </c>
      <c r="BY199">
        <v>1.6354202607532899</v>
      </c>
      <c r="BZ199">
        <v>1.51672660163119</v>
      </c>
      <c r="CA199">
        <v>1.6654870632223</v>
      </c>
      <c r="CB199">
        <v>1.49721673667614</v>
      </c>
      <c r="CC199">
        <v>1.6280086756664101</v>
      </c>
      <c r="CD199">
        <v>1.4894582873182001</v>
      </c>
      <c r="CE199">
        <v>1.53800209621063</v>
      </c>
      <c r="CF199">
        <v>1.59205943951479</v>
      </c>
      <c r="CG199">
        <v>1.49247042111884</v>
      </c>
      <c r="CH199">
        <v>1.53143338078645</v>
      </c>
      <c r="CI199">
        <v>1.4843246967564701</v>
      </c>
      <c r="CJ199">
        <v>1.5463152762508601</v>
      </c>
      <c r="CK199">
        <v>1.4505450827344799</v>
      </c>
      <c r="CL199">
        <v>1.48179996831751</v>
      </c>
      <c r="CM199">
        <v>1.6883890690252299</v>
      </c>
      <c r="CN199">
        <v>1.50883044063186</v>
      </c>
      <c r="CO199">
        <v>1.48337067683705</v>
      </c>
      <c r="CP199">
        <v>1.4954592279127099</v>
      </c>
      <c r="CQ199">
        <v>1.7217129571655601</v>
      </c>
      <c r="CR199">
        <v>1.5371169467728101</v>
      </c>
      <c r="CS199">
        <v>1.49947699189272</v>
      </c>
      <c r="CT199">
        <v>1.4365370521824801</v>
      </c>
      <c r="CU199">
        <v>1.80323854918918</v>
      </c>
      <c r="CV199">
        <v>1.51926021682613</v>
      </c>
      <c r="CW199">
        <v>1.69915662133839</v>
      </c>
      <c r="CX199">
        <v>1.3928992624951499</v>
      </c>
      <c r="CY199">
        <v>1.4865498094610401</v>
      </c>
      <c r="CZ199">
        <v>1.50942423294315</v>
      </c>
      <c r="DA199">
        <v>1.46140249510829</v>
      </c>
      <c r="DB199">
        <v>1.3706477857519801</v>
      </c>
      <c r="DC199">
        <v>1.4651103003261301</v>
      </c>
      <c r="DD199">
        <v>1.48960828489903</v>
      </c>
      <c r="DE199">
        <v>1.63943517436329</v>
      </c>
      <c r="DF199">
        <v>1.5331217864714899</v>
      </c>
      <c r="DG199">
        <v>1.49612555898088</v>
      </c>
      <c r="DH199">
        <v>1.53432061569477</v>
      </c>
      <c r="DI199">
        <v>1.4751437931759099</v>
      </c>
      <c r="DJ199">
        <v>1.4879021805544199</v>
      </c>
      <c r="DK199">
        <v>1.5649311612425201</v>
      </c>
      <c r="DL199">
        <v>1.5694347907511399</v>
      </c>
      <c r="DM199">
        <v>1.4718827748366601</v>
      </c>
      <c r="DN199">
        <v>1.5121211168347899</v>
      </c>
      <c r="DO199">
        <v>1.5312550709036701</v>
      </c>
      <c r="DP199">
        <v>1.62520110377729</v>
      </c>
      <c r="DQ199">
        <v>1.5781284577668599</v>
      </c>
      <c r="DR199">
        <v>1.67183476598437</v>
      </c>
      <c r="DS199">
        <v>1.3956372040834699</v>
      </c>
      <c r="DT199">
        <v>1.4661911616393899</v>
      </c>
      <c r="DU199">
        <v>1.5425768246040701</v>
      </c>
      <c r="DV199">
        <v>1.5723298241100101</v>
      </c>
      <c r="DW199">
        <v>1.52503922102381</v>
      </c>
      <c r="DX199">
        <v>1.52073784581111</v>
      </c>
      <c r="DY199">
        <v>1.462260799192</v>
      </c>
      <c r="DZ199">
        <v>1.5221742799692699</v>
      </c>
      <c r="EA199">
        <v>1.53783070366485</v>
      </c>
      <c r="EB199">
        <v>1.63784395808635</v>
      </c>
      <c r="EC199">
        <v>1.38629702157243</v>
      </c>
      <c r="ED199">
        <v>1.4723289922771501</v>
      </c>
      <c r="EE199">
        <v>1.5007989356217399</v>
      </c>
      <c r="EF199">
        <v>1.5628430427059099</v>
      </c>
      <c r="EG199">
        <v>1.5290777837826299</v>
      </c>
      <c r="EH199">
        <v>1.6136998056318399</v>
      </c>
      <c r="EI199">
        <v>1.5488829941551101</v>
      </c>
      <c r="EJ199">
        <v>1.5396535554719</v>
      </c>
      <c r="EK199">
        <v>1.4774241875148699</v>
      </c>
      <c r="EL199">
        <v>1.53823160444017</v>
      </c>
      <c r="EM199">
        <v>1.60386273794764</v>
      </c>
      <c r="EN199">
        <v>1.63148248568228</v>
      </c>
      <c r="EO199">
        <v>1.49088251538009</v>
      </c>
      <c r="EP199">
        <v>1.5692588977227599</v>
      </c>
      <c r="EQ199">
        <v>1.55361819397583</v>
      </c>
      <c r="ER199">
        <v>1.50906216212613</v>
      </c>
      <c r="ES199">
        <v>1.5188001694354401</v>
      </c>
      <c r="ET199">
        <v>1.5793648594254699</v>
      </c>
      <c r="EU199">
        <v>1.4686863132803201</v>
      </c>
      <c r="EV199">
        <v>1.52488093828409</v>
      </c>
      <c r="EW199">
        <v>1.57679527667716</v>
      </c>
      <c r="EX199">
        <v>1.5853363152370901</v>
      </c>
      <c r="EY199">
        <v>1.49347771719225</v>
      </c>
      <c r="EZ199">
        <v>1.5733997206685</v>
      </c>
      <c r="FA199">
        <v>1.51540690854272</v>
      </c>
      <c r="FB199">
        <v>1.5514728151769801</v>
      </c>
      <c r="FC199">
        <v>1.4871465317811901</v>
      </c>
      <c r="FD199">
        <v>1.52953431047017</v>
      </c>
      <c r="FE199">
        <v>1.51060823669274</v>
      </c>
      <c r="FF199">
        <v>1.5157472502428699</v>
      </c>
      <c r="FG199">
        <v>1.6121068858101899</v>
      </c>
      <c r="FH199">
        <v>1.70258795729972</v>
      </c>
      <c r="FI199">
        <v>1.4831145466181099</v>
      </c>
      <c r="FJ199">
        <v>1.5463562445629599</v>
      </c>
    </row>
    <row r="200" spans="1:166" x14ac:dyDescent="0.45">
      <c r="A200" t="s">
        <v>101</v>
      </c>
      <c r="B200" t="s">
        <v>85</v>
      </c>
      <c r="C200" t="s">
        <v>75</v>
      </c>
      <c r="D200">
        <v>35</v>
      </c>
      <c r="E200" s="1" cm="1">
        <f t="array" ref="E200">SUMPRODUCT($G200:$FZZ200,$G$2:$FZZ$2)/SUMPRODUCT(--($G200:$FZZ200&lt;&gt;""),$G$2:$FZZ$2)</f>
        <v>1.478236874445402</v>
      </c>
      <c r="F200" s="1" cm="1">
        <f t="array" ref="F200">SUMPRODUCT($G200:$FZZ200,$F$2:$FZY$2)/SUMPRODUCT(--($G200:$FZZ200&lt;&gt;""),$F$2:$FZY$2)</f>
        <v>1.4496514323972294</v>
      </c>
      <c r="G200">
        <v>1.38521098233317</v>
      </c>
      <c r="H200">
        <v>1.3975974080698701</v>
      </c>
      <c r="I200">
        <v>1.3853619353445701</v>
      </c>
      <c r="J200">
        <v>1.3918830193359799</v>
      </c>
      <c r="K200">
        <v>1.40004997847081</v>
      </c>
      <c r="L200">
        <v>1.4340495632650501</v>
      </c>
      <c r="M200">
        <v>1.5789585098422501</v>
      </c>
      <c r="N200">
        <v>1.4805869388759401</v>
      </c>
      <c r="O200">
        <v>1.4294555329088801</v>
      </c>
      <c r="P200">
        <v>1.4383891458754801</v>
      </c>
      <c r="Q200">
        <v>1.4420453837340299</v>
      </c>
      <c r="R200">
        <v>1.42427964727517</v>
      </c>
      <c r="S200">
        <v>1.41904928924278</v>
      </c>
      <c r="T200">
        <v>1.4304024576544101</v>
      </c>
      <c r="U200">
        <v>1.54514366377416</v>
      </c>
      <c r="V200">
        <v>1.62869389851459</v>
      </c>
      <c r="W200">
        <v>1.5305761301102201</v>
      </c>
      <c r="X200">
        <v>1.63370318055658</v>
      </c>
      <c r="Y200">
        <v>1.4324235740592699</v>
      </c>
      <c r="Z200">
        <v>1.44360452123102</v>
      </c>
      <c r="AA200">
        <v>1.4596858901658001</v>
      </c>
      <c r="AB200">
        <v>1.4853830221430899</v>
      </c>
      <c r="AC200">
        <v>1.51230670641636</v>
      </c>
      <c r="AD200">
        <v>1.48628917878075</v>
      </c>
      <c r="AE200">
        <v>1.44289184193731</v>
      </c>
      <c r="AF200">
        <v>1.4911655004923099</v>
      </c>
      <c r="AG200">
        <v>1.3737745390001299</v>
      </c>
      <c r="AH200">
        <v>1.4600391666203101</v>
      </c>
      <c r="AI200">
        <v>1.3958372603173801</v>
      </c>
      <c r="AJ200">
        <v>1.42849761102779</v>
      </c>
      <c r="AK200">
        <v>1.52330592091165</v>
      </c>
      <c r="AL200">
        <v>1.5187883932396899</v>
      </c>
      <c r="AM200">
        <v>1.55159770392553</v>
      </c>
      <c r="AN200">
        <v>1.4645398327664201</v>
      </c>
      <c r="AO200">
        <v>1.43865653741113</v>
      </c>
      <c r="AP200">
        <v>1.50237083824757</v>
      </c>
      <c r="AQ200">
        <v>1.4640052075299801</v>
      </c>
      <c r="AR200">
        <v>1.4805538417469</v>
      </c>
      <c r="AS200">
        <v>1.50635380236644</v>
      </c>
      <c r="AT200">
        <v>1.4039038314574399</v>
      </c>
      <c r="AU200">
        <v>1.4809767843522801</v>
      </c>
      <c r="AV200">
        <v>1.5301628913910299</v>
      </c>
      <c r="AW200">
        <v>1.4345179787864</v>
      </c>
      <c r="AX200">
        <v>1.4455462069213501</v>
      </c>
      <c r="AY200">
        <v>1.4837085617087</v>
      </c>
      <c r="AZ200">
        <v>1.5122129744558099</v>
      </c>
      <c r="BA200">
        <v>1.39915517794366</v>
      </c>
      <c r="BB200">
        <v>1.33968963442365</v>
      </c>
      <c r="BC200">
        <v>1.3670245728016801</v>
      </c>
      <c r="BD200">
        <v>1.3813170697514401</v>
      </c>
      <c r="BE200">
        <v>1.4235815224971999</v>
      </c>
      <c r="BF200">
        <v>1.4502519960681901</v>
      </c>
      <c r="BG200">
        <v>1.5835781816086301</v>
      </c>
      <c r="BH200">
        <v>1.67135014025796</v>
      </c>
      <c r="BI200">
        <v>1.6151734769136801</v>
      </c>
      <c r="BJ200">
        <v>1.6884182345408101</v>
      </c>
      <c r="BK200">
        <v>1.6330381472162701</v>
      </c>
      <c r="BL200">
        <v>1.7058581563181201</v>
      </c>
      <c r="BM200">
        <v>1.60278690349854</v>
      </c>
      <c r="BN200">
        <v>1.61857521185511</v>
      </c>
      <c r="BO200">
        <v>1.55001675176179</v>
      </c>
      <c r="BP200">
        <v>1.49003089769398</v>
      </c>
      <c r="BQ200">
        <v>1.38935492626055</v>
      </c>
      <c r="BR200">
        <v>1.40753973458148</v>
      </c>
      <c r="BS200">
        <v>1.3629963389847699</v>
      </c>
      <c r="BT200">
        <v>1.40845959047097</v>
      </c>
      <c r="BU200">
        <v>1.4591479877778499</v>
      </c>
      <c r="BV200">
        <v>1.48576247783336</v>
      </c>
      <c r="BW200">
        <v>1.45843339458372</v>
      </c>
      <c r="BX200">
        <v>1.46234598314116</v>
      </c>
      <c r="BY200">
        <v>1.53304371471278</v>
      </c>
      <c r="BZ200">
        <v>1.44720558255981</v>
      </c>
      <c r="CA200">
        <v>1.58970409139359</v>
      </c>
      <c r="CB200">
        <v>1.4225993087600599</v>
      </c>
      <c r="CC200">
        <v>1.5516286579046701</v>
      </c>
      <c r="CD200">
        <v>1.4204689542328299</v>
      </c>
      <c r="CE200">
        <v>1.4827067831426499</v>
      </c>
      <c r="CF200">
        <v>1.5388465707013399</v>
      </c>
      <c r="CG200">
        <v>1.4436545074945499</v>
      </c>
      <c r="CH200">
        <v>1.48860540593108</v>
      </c>
      <c r="CI200">
        <v>1.44290559217007</v>
      </c>
      <c r="CJ200">
        <v>1.50849116823745</v>
      </c>
      <c r="CK200">
        <v>1.41003585881133</v>
      </c>
      <c r="CL200">
        <v>1.42842955687725</v>
      </c>
      <c r="CM200">
        <v>1.62127865462747</v>
      </c>
      <c r="CN200">
        <v>1.4583138459273199</v>
      </c>
      <c r="CO200">
        <v>1.42626070768729</v>
      </c>
      <c r="CP200">
        <v>1.43816860618926</v>
      </c>
      <c r="CQ200">
        <v>1.5464352644768</v>
      </c>
      <c r="CR200">
        <v>1.42167956627402</v>
      </c>
      <c r="CS200">
        <v>1.3990490568529399</v>
      </c>
      <c r="CT200">
        <v>1.3430938904154099</v>
      </c>
      <c r="CU200">
        <v>1.7147733479849601</v>
      </c>
      <c r="CV200">
        <v>1.4566372328960699</v>
      </c>
      <c r="CW200">
        <v>1.6501890926423299</v>
      </c>
      <c r="CX200">
        <v>1.3346757561851299</v>
      </c>
      <c r="CY200">
        <v>1.41968122489689</v>
      </c>
      <c r="CZ200">
        <v>1.45553143579251</v>
      </c>
      <c r="DA200">
        <v>1.41402351473445</v>
      </c>
      <c r="DB200">
        <v>1.3235295710236901</v>
      </c>
      <c r="DC200">
        <v>1.33750598740663</v>
      </c>
      <c r="DD200">
        <v>1.3664981914821701</v>
      </c>
      <c r="DE200">
        <v>1.51702921836751</v>
      </c>
      <c r="DF200">
        <v>1.4250691757692799</v>
      </c>
      <c r="DG200">
        <v>1.4275945572033599</v>
      </c>
      <c r="DH200">
        <v>1.4427072671399901</v>
      </c>
      <c r="DI200">
        <v>1.3834233647663901</v>
      </c>
      <c r="DJ200">
        <v>1.4050937273811499</v>
      </c>
      <c r="DK200">
        <v>1.4850464244952599</v>
      </c>
      <c r="DL200">
        <v>1.48230474680599</v>
      </c>
      <c r="DM200">
        <v>1.43061530324353</v>
      </c>
      <c r="DN200">
        <v>1.4743012360355801</v>
      </c>
      <c r="DO200">
        <v>1.4532363787446601</v>
      </c>
      <c r="DP200">
        <v>1.5406717526423099</v>
      </c>
      <c r="DQ200">
        <v>1.52288193324673</v>
      </c>
      <c r="DR200">
        <v>1.6129315097620101</v>
      </c>
      <c r="DS200">
        <v>1.35153727013044</v>
      </c>
      <c r="DT200">
        <v>1.43006421555343</v>
      </c>
      <c r="DU200">
        <v>1.43593156343672</v>
      </c>
      <c r="DV200">
        <v>1.4755890886016401</v>
      </c>
      <c r="DW200">
        <v>1.4329337902947299</v>
      </c>
      <c r="DX200">
        <v>1.4327118055522099</v>
      </c>
      <c r="DY200">
        <v>1.37771162955694</v>
      </c>
      <c r="DZ200">
        <v>1.4512454912236601</v>
      </c>
      <c r="EA200">
        <v>1.4626586771927499</v>
      </c>
      <c r="EB200">
        <v>1.56382032481948</v>
      </c>
      <c r="EC200">
        <v>1.34352789009896</v>
      </c>
      <c r="ED200">
        <v>1.4330820629327901</v>
      </c>
      <c r="EE200">
        <v>1.4424759242824801</v>
      </c>
      <c r="EF200">
        <v>1.51559567029718</v>
      </c>
      <c r="EG200">
        <v>1.4325278711274401</v>
      </c>
      <c r="EH200">
        <v>1.5105302621079999</v>
      </c>
      <c r="EI200">
        <v>1.4461165733188499</v>
      </c>
      <c r="EJ200">
        <v>1.4593872763590201</v>
      </c>
      <c r="EK200">
        <v>1.4134200873706699</v>
      </c>
      <c r="EL200">
        <v>1.48648117538119</v>
      </c>
      <c r="EM200">
        <v>1.48730834402374</v>
      </c>
      <c r="EN200">
        <v>1.55139488130926</v>
      </c>
      <c r="EO200">
        <v>1.4517973452883099</v>
      </c>
      <c r="EP200">
        <v>1.5314481541824001</v>
      </c>
      <c r="EQ200">
        <v>1.5000507408761701</v>
      </c>
      <c r="ER200">
        <v>1.4644080796366501</v>
      </c>
      <c r="ES200">
        <v>1.46107292608413</v>
      </c>
      <c r="ET200">
        <v>1.5305055807624699</v>
      </c>
      <c r="EU200">
        <v>1.3736493668376</v>
      </c>
      <c r="EV200">
        <v>1.4430570045844899</v>
      </c>
      <c r="EW200">
        <v>1.4605518152508099</v>
      </c>
      <c r="EX200">
        <v>1.4908964641493401</v>
      </c>
      <c r="EY200">
        <v>1.4339414054745201</v>
      </c>
      <c r="EZ200">
        <v>1.52914918550009</v>
      </c>
      <c r="FA200">
        <v>1.4545825893257001</v>
      </c>
      <c r="FB200">
        <v>1.50893346630914</v>
      </c>
      <c r="FC200">
        <v>1.4518534034177399</v>
      </c>
      <c r="FD200">
        <v>1.48324696293666</v>
      </c>
      <c r="FE200">
        <v>1.46123272550961</v>
      </c>
      <c r="FF200">
        <v>1.4714702702638001</v>
      </c>
      <c r="FG200">
        <v>1.5364881443445599</v>
      </c>
      <c r="FH200">
        <v>1.6266447321631701</v>
      </c>
      <c r="FI200">
        <v>1.4327341222955601</v>
      </c>
      <c r="FJ200">
        <v>1.5009100143426899</v>
      </c>
    </row>
    <row r="201" spans="1:166" x14ac:dyDescent="0.45">
      <c r="A201" t="s">
        <v>101</v>
      </c>
      <c r="B201" t="s">
        <v>85</v>
      </c>
      <c r="C201" t="s">
        <v>75</v>
      </c>
      <c r="D201">
        <v>40</v>
      </c>
      <c r="E201" s="1" cm="1">
        <f t="array" ref="E201">SUMPRODUCT($G201:$FZZ201,$G$2:$FZZ$2)/SUMPRODUCT(--($G201:$FZZ201&lt;&gt;""),$G$2:$FZZ$2)</f>
        <v>1.4000543632902367</v>
      </c>
      <c r="F201" s="1" cm="1">
        <f t="array" ref="F201">SUMPRODUCT($G201:$FZZ201,$F$2:$FZY$2)/SUMPRODUCT(--($G201:$FZZ201&lt;&gt;""),$F$2:$FZY$2)</f>
        <v>1.3900732602614834</v>
      </c>
      <c r="G201">
        <v>1.34765384453049</v>
      </c>
      <c r="H201">
        <v>1.35717340945401</v>
      </c>
      <c r="I201">
        <v>1.3438755587407001</v>
      </c>
      <c r="J201">
        <v>1.3491292143864499</v>
      </c>
      <c r="K201">
        <v>1.3531750608529001</v>
      </c>
      <c r="L201">
        <v>1.3802248372129799</v>
      </c>
      <c r="M201">
        <v>1.3861389545693801</v>
      </c>
      <c r="N201">
        <v>1.35810275186356</v>
      </c>
      <c r="O201">
        <v>1.37056821434723</v>
      </c>
      <c r="P201">
        <v>1.38041376726287</v>
      </c>
      <c r="Q201">
        <v>1.3924163797718501</v>
      </c>
      <c r="R201">
        <v>1.38155422164062</v>
      </c>
      <c r="S201">
        <v>1.3790386436370199</v>
      </c>
      <c r="T201">
        <v>1.3770599533549699</v>
      </c>
      <c r="U201">
        <v>1.5156572183530801</v>
      </c>
      <c r="V201">
        <v>1.5900567953960101</v>
      </c>
      <c r="W201">
        <v>1.4820704247980601</v>
      </c>
      <c r="X201">
        <v>1.5791337583239</v>
      </c>
      <c r="Y201">
        <v>1.38684727322907</v>
      </c>
      <c r="Z201">
        <v>1.3939069402214701</v>
      </c>
      <c r="AA201">
        <v>1.41644475301798</v>
      </c>
      <c r="AB201">
        <v>1.44457497294688</v>
      </c>
      <c r="AC201">
        <v>1.4154035802707501</v>
      </c>
      <c r="AD201">
        <v>1.3749517235511699</v>
      </c>
      <c r="AE201">
        <v>1.38874228604556</v>
      </c>
      <c r="AF201">
        <v>1.4417473513532899</v>
      </c>
      <c r="AG201">
        <v>1.30306729628567</v>
      </c>
      <c r="AH201">
        <v>1.39010238001237</v>
      </c>
      <c r="AI201">
        <v>1.3467735899053901</v>
      </c>
      <c r="AJ201">
        <v>1.38524829011146</v>
      </c>
      <c r="AK201">
        <v>1.4381539716043601</v>
      </c>
      <c r="AL201">
        <v>1.4565199607888699</v>
      </c>
      <c r="AM201">
        <v>1.34011881977646</v>
      </c>
      <c r="AN201">
        <v>1.3717298905651301</v>
      </c>
      <c r="AO201">
        <v>1.3752949398346599</v>
      </c>
      <c r="AP201">
        <v>1.4441609126620001</v>
      </c>
      <c r="AQ201">
        <v>1.3450853843950299</v>
      </c>
      <c r="AR201">
        <v>1.35380946609964</v>
      </c>
      <c r="AS201">
        <v>1.4633406608710799</v>
      </c>
      <c r="AT201">
        <v>1.3621213133436101</v>
      </c>
      <c r="AU201">
        <v>1.41052196971883</v>
      </c>
      <c r="AV201">
        <v>1.46052158819355</v>
      </c>
      <c r="AW201">
        <v>1.3501232433367401</v>
      </c>
      <c r="AX201">
        <v>1.3499174132943501</v>
      </c>
      <c r="AY201">
        <v>1.3740782020811</v>
      </c>
      <c r="AZ201">
        <v>1.4001296403894501</v>
      </c>
      <c r="BA201">
        <v>1.35096970080266</v>
      </c>
      <c r="BB201">
        <v>1.2879999206297399</v>
      </c>
      <c r="BC201">
        <v>1.2828287745799201</v>
      </c>
      <c r="BD201">
        <v>1.2918556868139599</v>
      </c>
      <c r="BE201">
        <v>1.37376982927424</v>
      </c>
      <c r="BF201">
        <v>1.40567525988053</v>
      </c>
      <c r="BG201">
        <v>1.54334472908834</v>
      </c>
      <c r="BH201">
        <v>1.6258043945698599</v>
      </c>
      <c r="BI201">
        <v>1.5203503426250899</v>
      </c>
      <c r="BJ201">
        <v>1.60446374166485</v>
      </c>
      <c r="BK201">
        <v>1.5485517041011601</v>
      </c>
      <c r="BL201">
        <v>1.6361602425950901</v>
      </c>
      <c r="BM201">
        <v>1.54267961562445</v>
      </c>
      <c r="BN201">
        <v>1.58109678836115</v>
      </c>
      <c r="BO201">
        <v>1.4560538003590799</v>
      </c>
      <c r="BP201">
        <v>1.4304867746988199</v>
      </c>
      <c r="BQ201">
        <v>1.3049197734201301</v>
      </c>
      <c r="BR201">
        <v>1.32793087027903</v>
      </c>
      <c r="BS201">
        <v>1.3192109997974899</v>
      </c>
      <c r="BT201">
        <v>1.35743006909596</v>
      </c>
      <c r="BU201">
        <v>1.4202696294241299</v>
      </c>
      <c r="BV201">
        <v>1.4444869802567699</v>
      </c>
      <c r="BW201">
        <v>1.34387403076153</v>
      </c>
      <c r="BX201">
        <v>1.35016856770131</v>
      </c>
      <c r="BY201">
        <v>1.4600632333988099</v>
      </c>
      <c r="BZ201">
        <v>1.39966265866675</v>
      </c>
      <c r="CA201">
        <v>1.5372129606876199</v>
      </c>
      <c r="CB201">
        <v>1.3703736499574799</v>
      </c>
      <c r="CC201">
        <v>1.4875377349567001</v>
      </c>
      <c r="CD201">
        <v>1.3633023637435799</v>
      </c>
      <c r="CE201">
        <v>1.4515534989490999</v>
      </c>
      <c r="CF201">
        <v>1.50861608054747</v>
      </c>
      <c r="CG201">
        <v>1.3975148153052801</v>
      </c>
      <c r="CH201">
        <v>1.44708023646551</v>
      </c>
      <c r="CI201">
        <v>1.39990103854543</v>
      </c>
      <c r="CJ201">
        <v>1.4738817401882001</v>
      </c>
      <c r="CK201">
        <v>1.3283379080919899</v>
      </c>
      <c r="CL201">
        <v>1.35331741528535</v>
      </c>
      <c r="CM201">
        <v>1.5613847449270499</v>
      </c>
      <c r="CN201">
        <v>1.4051933066910001</v>
      </c>
      <c r="CO201">
        <v>1.33872703104567</v>
      </c>
      <c r="CP201">
        <v>1.34628128890698</v>
      </c>
      <c r="CQ201">
        <v>1.4718802438237399</v>
      </c>
      <c r="CR201">
        <v>1.37262020293841</v>
      </c>
      <c r="CS201">
        <v>1.31933077190112</v>
      </c>
      <c r="CT201">
        <v>1.2899309335106299</v>
      </c>
      <c r="CU201">
        <v>1.37875916021004</v>
      </c>
      <c r="CV201">
        <v>1.36934996019369</v>
      </c>
      <c r="CW201">
        <v>1.5835969429135901</v>
      </c>
      <c r="CX201">
        <v>1.3023183722198399</v>
      </c>
      <c r="CY201">
        <v>1.3687015790380901</v>
      </c>
      <c r="CZ201">
        <v>1.40507733555822</v>
      </c>
      <c r="DA201">
        <v>1.3716945532012901</v>
      </c>
      <c r="DB201">
        <v>1.27714491998028</v>
      </c>
      <c r="DC201">
        <v>1.2934717218751699</v>
      </c>
      <c r="DD201">
        <v>1.31934458703308</v>
      </c>
      <c r="DE201">
        <v>1.44884441218768</v>
      </c>
      <c r="DF201">
        <v>1.36624041870789</v>
      </c>
      <c r="DG201">
        <v>1.38207981932899</v>
      </c>
      <c r="DH201">
        <v>1.39859595638682</v>
      </c>
      <c r="DI201">
        <v>1.32637931689716</v>
      </c>
      <c r="DJ201">
        <v>1.3651582258546699</v>
      </c>
      <c r="DK201">
        <v>1.41196777905638</v>
      </c>
      <c r="DL201">
        <v>1.4526644468341401</v>
      </c>
      <c r="DM201">
        <v>1.31123241281767</v>
      </c>
      <c r="DN201">
        <v>1.3755888597871899</v>
      </c>
      <c r="DO201">
        <v>1.3855223875176399</v>
      </c>
      <c r="DP201">
        <v>1.48641103138094</v>
      </c>
      <c r="DQ201">
        <v>1.4260272938749801</v>
      </c>
      <c r="DR201">
        <v>1.51067165013855</v>
      </c>
      <c r="DS201">
        <v>1.2732520715296101</v>
      </c>
      <c r="DT201">
        <v>1.33905818845677</v>
      </c>
      <c r="DU201">
        <v>1.3911010842576601</v>
      </c>
      <c r="DV201">
        <v>1.42873559045398</v>
      </c>
      <c r="DW201">
        <v>1.3804923909770901</v>
      </c>
      <c r="DX201">
        <v>1.39780458455533</v>
      </c>
      <c r="DY201">
        <v>1.33758672631126</v>
      </c>
      <c r="DZ201">
        <v>1.3952595053633401</v>
      </c>
      <c r="EA201">
        <v>1.4238932886125399</v>
      </c>
      <c r="EB201">
        <v>1.5170081957742501</v>
      </c>
      <c r="EC201">
        <v>1.3062500229265099</v>
      </c>
      <c r="ED201">
        <v>1.3954303956242899</v>
      </c>
      <c r="EE201">
        <v>1.36435759574504</v>
      </c>
      <c r="EF201">
        <v>1.4304374954240799</v>
      </c>
      <c r="EG201">
        <v>1.38810339713397</v>
      </c>
      <c r="EH201">
        <v>1.4748432745806199</v>
      </c>
      <c r="EI201">
        <v>1.39155159937535</v>
      </c>
      <c r="EJ201">
        <v>1.4062344165576799</v>
      </c>
      <c r="EK201">
        <v>1.35676713334111</v>
      </c>
      <c r="EL201">
        <v>1.4124591772153601</v>
      </c>
      <c r="EM201">
        <v>1.4378476123462001</v>
      </c>
      <c r="EN201">
        <v>1.5138899883951</v>
      </c>
      <c r="EO201">
        <v>1.4066402257236701</v>
      </c>
      <c r="EP201">
        <v>1.4881287088481701</v>
      </c>
      <c r="EQ201">
        <v>1.3575215332005599</v>
      </c>
      <c r="ER201">
        <v>1.3598868894153699</v>
      </c>
      <c r="ES201">
        <v>1.3852834215282701</v>
      </c>
      <c r="ET201">
        <v>1.44844815886469</v>
      </c>
      <c r="EU201">
        <v>1.3344615264423101</v>
      </c>
      <c r="EV201">
        <v>1.40957020069352</v>
      </c>
      <c r="EW201">
        <v>1.42533488751843</v>
      </c>
      <c r="EX201">
        <v>1.4615392875166799</v>
      </c>
      <c r="EY201">
        <v>1.36809898118355</v>
      </c>
      <c r="EZ201">
        <v>1.4500281259129599</v>
      </c>
      <c r="FA201">
        <v>1.3561231692719999</v>
      </c>
      <c r="FB201">
        <v>1.4239316533904101</v>
      </c>
      <c r="FC201">
        <v>1.3502766396233601</v>
      </c>
      <c r="FD201">
        <v>1.40145577361385</v>
      </c>
      <c r="FE201">
        <v>1.4063186308767399</v>
      </c>
      <c r="FF201">
        <v>1.4241057591066599</v>
      </c>
      <c r="FG201">
        <v>1.4694211033511599</v>
      </c>
      <c r="FH201">
        <v>1.5824271497117199</v>
      </c>
      <c r="FI201">
        <v>1.3850380175713</v>
      </c>
      <c r="FJ201">
        <v>1.46204344160898</v>
      </c>
    </row>
    <row r="202" spans="1:166" x14ac:dyDescent="0.45">
      <c r="A202" t="s">
        <v>101</v>
      </c>
      <c r="B202" t="s">
        <v>85</v>
      </c>
      <c r="C202" t="s">
        <v>75</v>
      </c>
      <c r="D202">
        <v>45</v>
      </c>
      <c r="E202" s="1" cm="1">
        <f t="array" ref="E202">SUMPRODUCT($G202:$FZZ202,$G$2:$FZZ$2)/SUMPRODUCT(--($G202:$FZZ202&lt;&gt;""),$G$2:$FZZ$2)</f>
        <v>1.3358075543671297</v>
      </c>
      <c r="F202" s="1" cm="1">
        <f t="array" ref="F202">SUMPRODUCT($G202:$FZZ202,$F$2:$FZY$2)/SUMPRODUCT(--($G202:$FZZ202&lt;&gt;""),$F$2:$FZY$2)</f>
        <v>1.3449051753797108</v>
      </c>
      <c r="G202">
        <v>1.30297028891794</v>
      </c>
      <c r="H202">
        <v>1.3227279980767901</v>
      </c>
      <c r="I202">
        <v>1.2985444029456401</v>
      </c>
      <c r="J202">
        <v>1.3178993187153401</v>
      </c>
      <c r="K202">
        <v>1.3220825754180601</v>
      </c>
      <c r="L202">
        <v>1.35015394467438</v>
      </c>
      <c r="M202">
        <v>1.3397356431477101</v>
      </c>
      <c r="N202">
        <v>1.3205532290927</v>
      </c>
      <c r="O202">
        <v>1.3114254393153799</v>
      </c>
      <c r="P202">
        <v>1.3171419150611401</v>
      </c>
      <c r="Q202">
        <v>1.3482647355678099</v>
      </c>
      <c r="R202">
        <v>1.3418472068521801</v>
      </c>
      <c r="S202">
        <v>1.3345364865359</v>
      </c>
      <c r="T202">
        <v>1.3340315252694299</v>
      </c>
      <c r="U202">
        <v>1.4810961762375301</v>
      </c>
      <c r="V202">
        <v>1.5557526908214701</v>
      </c>
      <c r="W202">
        <v>1.4295565809399</v>
      </c>
      <c r="X202">
        <v>1.5208120698616701</v>
      </c>
      <c r="Y202">
        <v>1.3280853316779899</v>
      </c>
      <c r="Z202">
        <v>1.3498886160255199</v>
      </c>
      <c r="AA202">
        <v>1.32563389034245</v>
      </c>
      <c r="AB202">
        <v>1.3387617866288599</v>
      </c>
      <c r="AC202">
        <v>1.3962820539228999</v>
      </c>
      <c r="AD202">
        <v>1.34541461628889</v>
      </c>
      <c r="AE202">
        <v>1.33193423963413</v>
      </c>
      <c r="AF202">
        <v>1.36016807669078</v>
      </c>
      <c r="AG202">
        <v>1.2633528289034399</v>
      </c>
      <c r="AH202">
        <v>1.36015802663105</v>
      </c>
      <c r="AI202">
        <v>1.30264412372936</v>
      </c>
      <c r="AJ202">
        <v>1.34719442600469</v>
      </c>
      <c r="AK202">
        <v>1.3963996056029999</v>
      </c>
      <c r="AL202">
        <v>1.4240303775629499</v>
      </c>
      <c r="AM202">
        <v>1.29048656353285</v>
      </c>
      <c r="AN202">
        <v>1.3333389140555301</v>
      </c>
      <c r="AO202">
        <v>1.2831539686622699</v>
      </c>
      <c r="AP202">
        <v>1.3174284590484899</v>
      </c>
      <c r="AQ202">
        <v>1.30546129608002</v>
      </c>
      <c r="AR202">
        <v>1.3246033757133699</v>
      </c>
      <c r="AS202">
        <v>1.36399685195121</v>
      </c>
      <c r="AT202">
        <v>1.2970985177377301</v>
      </c>
      <c r="AU202">
        <v>1.3675295109807899</v>
      </c>
      <c r="AV202">
        <v>1.4079346974686899</v>
      </c>
      <c r="AW202">
        <v>1.3199957025182001</v>
      </c>
      <c r="AX202">
        <v>1.3196060288243101</v>
      </c>
      <c r="AY202">
        <v>1.33674093827378</v>
      </c>
      <c r="AZ202">
        <v>1.3655297090426699</v>
      </c>
      <c r="BA202">
        <v>1.2529676744720499</v>
      </c>
      <c r="BB202">
        <v>1.2537671838099</v>
      </c>
      <c r="BC202">
        <v>1.2250386072053601</v>
      </c>
      <c r="BD202">
        <v>1.2495777850306899</v>
      </c>
      <c r="BE202">
        <v>1.32055241563214</v>
      </c>
      <c r="BF202">
        <v>1.3594599049937299</v>
      </c>
      <c r="BG202">
        <v>1.4872381780914701</v>
      </c>
      <c r="BH202">
        <v>1.5565997592059899</v>
      </c>
      <c r="BI202">
        <v>1.4610516040789401</v>
      </c>
      <c r="BJ202">
        <v>1.54099896067266</v>
      </c>
      <c r="BK202">
        <v>1.4468881754184</v>
      </c>
      <c r="BL202">
        <v>1.5255134547443701</v>
      </c>
      <c r="BM202">
        <v>1.4794079045685899</v>
      </c>
      <c r="BN202">
        <v>1.53948041723236</v>
      </c>
      <c r="BO202">
        <v>1.3610451953942599</v>
      </c>
      <c r="BP202">
        <v>1.3568153898578801</v>
      </c>
      <c r="BQ202">
        <v>1.2662099489515</v>
      </c>
      <c r="BR202">
        <v>1.2943306643738399</v>
      </c>
      <c r="BS202">
        <v>1.29808552123081</v>
      </c>
      <c r="BT202">
        <v>1.33372059551666</v>
      </c>
      <c r="BU202">
        <v>1.3914814268468301</v>
      </c>
      <c r="BV202">
        <v>1.4220392639531401</v>
      </c>
      <c r="BW202">
        <v>1.30287685778236</v>
      </c>
      <c r="BX202">
        <v>1.31459432715974</v>
      </c>
      <c r="BY202">
        <v>1.33899688981781</v>
      </c>
      <c r="BZ202">
        <v>1.31648139119913</v>
      </c>
      <c r="CA202">
        <v>1.3952011237844799</v>
      </c>
      <c r="CB202">
        <v>1.34456785977075</v>
      </c>
      <c r="CC202">
        <v>1.43407932569636</v>
      </c>
      <c r="CD202">
        <v>1.30091010798763</v>
      </c>
      <c r="CE202">
        <v>1.3985585854410401</v>
      </c>
      <c r="CF202">
        <v>1.4593209378849701</v>
      </c>
      <c r="CG202">
        <v>1.3205759449929999</v>
      </c>
      <c r="CH202">
        <v>1.3579906949123</v>
      </c>
      <c r="CI202">
        <v>1.3584307009284899</v>
      </c>
      <c r="CJ202">
        <v>1.43853418651145</v>
      </c>
      <c r="CK202">
        <v>1.2748271144457699</v>
      </c>
      <c r="CL202">
        <v>1.3135245611255899</v>
      </c>
      <c r="CM202">
        <v>1.47934757332685</v>
      </c>
      <c r="CN202">
        <v>1.3315995411507799</v>
      </c>
      <c r="CO202">
        <v>1.29119823515501</v>
      </c>
      <c r="CP202">
        <v>1.30701078840324</v>
      </c>
      <c r="CQ202">
        <v>1.42648033743466</v>
      </c>
      <c r="CR202">
        <v>1.3290051305038399</v>
      </c>
      <c r="CS202">
        <v>1.24950020037748</v>
      </c>
      <c r="CT202">
        <v>1.2564711629673599</v>
      </c>
      <c r="CU202">
        <v>1.3060001715917999</v>
      </c>
      <c r="CV202">
        <v>1.3231527190560799</v>
      </c>
      <c r="CW202">
        <v>1.25533674356896</v>
      </c>
      <c r="CX202">
        <v>1.26199715175881</v>
      </c>
      <c r="CY202">
        <v>1.2971088181208501</v>
      </c>
      <c r="CZ202">
        <v>1.3217537683993801</v>
      </c>
      <c r="DA202">
        <v>1.33191550919493</v>
      </c>
      <c r="DB202">
        <v>1.2449890390081999</v>
      </c>
      <c r="DC202">
        <v>1.26441889871452</v>
      </c>
      <c r="DD202">
        <v>1.2914978462295801</v>
      </c>
      <c r="DE202">
        <v>1.42869560682923</v>
      </c>
      <c r="DF202">
        <v>1.3407129304580201</v>
      </c>
      <c r="DG202">
        <v>1.3557412547655601</v>
      </c>
      <c r="DH202">
        <v>1.3710864159621701</v>
      </c>
      <c r="DI202">
        <v>1.2920112511381501</v>
      </c>
      <c r="DJ202">
        <v>1.3388293894943899</v>
      </c>
      <c r="DK202">
        <v>1.3692337808726101</v>
      </c>
      <c r="DL202">
        <v>1.4036226771557001</v>
      </c>
      <c r="DM202">
        <v>1.27240847556923</v>
      </c>
      <c r="DN202">
        <v>1.34727057060733</v>
      </c>
      <c r="DO202">
        <v>1.3499358115297999</v>
      </c>
      <c r="DP202">
        <v>1.4387704170834099</v>
      </c>
      <c r="DQ202">
        <v>1.38748009996317</v>
      </c>
      <c r="DR202">
        <v>1.4801468662158901</v>
      </c>
      <c r="DS202">
        <v>1.2478581142057299</v>
      </c>
      <c r="DT202">
        <v>1.3130412515942</v>
      </c>
      <c r="DU202">
        <v>1.3320185124092101</v>
      </c>
      <c r="DV202">
        <v>1.3614291594122301</v>
      </c>
      <c r="DW202">
        <v>1.32391304138719</v>
      </c>
      <c r="DX202">
        <v>1.36212781388602</v>
      </c>
      <c r="DY202">
        <v>1.29241004473499</v>
      </c>
      <c r="DZ202">
        <v>1.3808452915817999</v>
      </c>
      <c r="EA202">
        <v>1.36170965376632</v>
      </c>
      <c r="EB202">
        <v>1.4492561348201101</v>
      </c>
      <c r="EC202">
        <v>1.2692860569461</v>
      </c>
      <c r="ED202">
        <v>1.3608666983724</v>
      </c>
      <c r="EE202">
        <v>1.3247703685523999</v>
      </c>
      <c r="EF202">
        <v>1.3975165294319201</v>
      </c>
      <c r="EG202">
        <v>1.3522947817220301</v>
      </c>
      <c r="EH202">
        <v>1.43572835775721</v>
      </c>
      <c r="EI202">
        <v>1.3536142601382199</v>
      </c>
      <c r="EJ202">
        <v>1.37694524416536</v>
      </c>
      <c r="EK202">
        <v>1.32743618849765</v>
      </c>
      <c r="EL202">
        <v>1.3797101167135299</v>
      </c>
      <c r="EM202">
        <v>1.3945978909071</v>
      </c>
      <c r="EN202">
        <v>1.47756560385585</v>
      </c>
      <c r="EO202">
        <v>1.3359153019747501</v>
      </c>
      <c r="EP202">
        <v>1.4131675025107899</v>
      </c>
      <c r="EQ202">
        <v>1.3174220414934901</v>
      </c>
      <c r="ER202">
        <v>1.3248845265665099</v>
      </c>
      <c r="ES202">
        <v>1.3488229434702299</v>
      </c>
      <c r="ET202">
        <v>1.41431111354633</v>
      </c>
      <c r="EU202">
        <v>1.29181348667777</v>
      </c>
      <c r="EV202">
        <v>1.37465110030051</v>
      </c>
      <c r="EW202">
        <v>1.37021619796532</v>
      </c>
      <c r="EX202">
        <v>1.4213466210592001</v>
      </c>
      <c r="EY202">
        <v>1.32594991609791</v>
      </c>
      <c r="EZ202">
        <v>1.4220157680351899</v>
      </c>
      <c r="FA202">
        <v>1.3114486884279399</v>
      </c>
      <c r="FB202">
        <v>1.3905041449720701</v>
      </c>
      <c r="FC202">
        <v>1.29726130072142</v>
      </c>
      <c r="FD202">
        <v>1.3676569272757799</v>
      </c>
      <c r="FE202">
        <v>1.3318508149570001</v>
      </c>
      <c r="FF202">
        <v>1.35974108987719</v>
      </c>
      <c r="FG202">
        <v>1.42349125464648</v>
      </c>
      <c r="FH202">
        <v>1.5080252664618401</v>
      </c>
      <c r="FI202">
        <v>1.3145807190490999</v>
      </c>
      <c r="FJ202">
        <v>1.3946501722553</v>
      </c>
    </row>
    <row r="203" spans="1:166" x14ac:dyDescent="0.45">
      <c r="A203" t="s">
        <v>101</v>
      </c>
      <c r="B203" t="s">
        <v>85</v>
      </c>
      <c r="C203" t="s">
        <v>75</v>
      </c>
      <c r="D203">
        <v>50</v>
      </c>
      <c r="E203" s="1" cm="1">
        <f t="array" ref="E203">SUMPRODUCT($G203:$FZZ203,$G$2:$FZZ$2)/SUMPRODUCT(--($G203:$FZZ203&lt;&gt;""),$G$2:$FZZ$2)</f>
        <v>1.2820945706540128</v>
      </c>
      <c r="F203" s="1" cm="1">
        <f t="array" ref="F203">SUMPRODUCT($G203:$FZZ203,$F$2:$FZY$2)/SUMPRODUCT(--($G203:$FZZ203&lt;&gt;""),$F$2:$FZY$2)</f>
        <v>1.2982452468120043</v>
      </c>
      <c r="G203">
        <v>1.26711662410592</v>
      </c>
      <c r="H203">
        <v>1.28508663018567</v>
      </c>
      <c r="I203">
        <v>1.26391639906834</v>
      </c>
      <c r="J203">
        <v>1.2802426071656601</v>
      </c>
      <c r="K203">
        <v>1.2535535241961699</v>
      </c>
      <c r="L203">
        <v>1.27296604100211</v>
      </c>
      <c r="M203">
        <v>1.2935293094959699</v>
      </c>
      <c r="N203">
        <v>1.26432356533812</v>
      </c>
      <c r="O203">
        <v>1.27303687402278</v>
      </c>
      <c r="P203">
        <v>1.28157908916032</v>
      </c>
      <c r="Q203">
        <v>1.28485968649208</v>
      </c>
      <c r="R203">
        <v>1.3076751354648299</v>
      </c>
      <c r="S203">
        <v>1.2732166517366701</v>
      </c>
      <c r="T203">
        <v>1.27380471570372</v>
      </c>
      <c r="U203">
        <v>1.45012380569122</v>
      </c>
      <c r="V203">
        <v>1.51953744607829</v>
      </c>
      <c r="W203">
        <v>1.3808819372891501</v>
      </c>
      <c r="X203">
        <v>1.46764368439583</v>
      </c>
      <c r="Y203">
        <v>1.28301076990911</v>
      </c>
      <c r="Z203">
        <v>1.3086181430754</v>
      </c>
      <c r="AA203">
        <v>1.30876839326119</v>
      </c>
      <c r="AB203">
        <v>1.3212628868001599</v>
      </c>
      <c r="AC203">
        <v>1.3136542498168899</v>
      </c>
      <c r="AD203">
        <v>1.30809432070719</v>
      </c>
      <c r="AE203">
        <v>1.3003556298115699</v>
      </c>
      <c r="AF203">
        <v>1.32477747098553</v>
      </c>
      <c r="AG203">
        <v>1.2172264799572701</v>
      </c>
      <c r="AH203">
        <v>1.32078308637598</v>
      </c>
      <c r="AI203">
        <v>1.27019180073048</v>
      </c>
      <c r="AJ203">
        <v>1.3090459045084899</v>
      </c>
      <c r="AK203">
        <v>1.3288026893234099</v>
      </c>
      <c r="AL203">
        <v>1.32962305570217</v>
      </c>
      <c r="AM203">
        <v>1.2506344196002399</v>
      </c>
      <c r="AN203">
        <v>1.29300228075848</v>
      </c>
      <c r="AO203">
        <v>1.2264415329427101</v>
      </c>
      <c r="AP203">
        <v>1.26766083869352</v>
      </c>
      <c r="AQ203">
        <v>1.24248103181073</v>
      </c>
      <c r="AR203">
        <v>1.28369613438218</v>
      </c>
      <c r="AS203">
        <v>1.2818317536533399</v>
      </c>
      <c r="AT203">
        <v>1.26662932202778</v>
      </c>
      <c r="AU203">
        <v>1.2897916108893199</v>
      </c>
      <c r="AV203">
        <v>1.3007557186493199</v>
      </c>
      <c r="AW203">
        <v>1.28670596773021</v>
      </c>
      <c r="AX203">
        <v>1.2931686152430399</v>
      </c>
      <c r="AY203">
        <v>1.3035472303800499</v>
      </c>
      <c r="AZ203">
        <v>1.3252040204833699</v>
      </c>
      <c r="BA203">
        <v>1.17617987105253</v>
      </c>
      <c r="BB203">
        <v>1.2100624762046801</v>
      </c>
      <c r="BC203">
        <v>1.1852272403679101</v>
      </c>
      <c r="BD203">
        <v>1.2154997798567799</v>
      </c>
      <c r="BE203">
        <v>1.2958269811071399</v>
      </c>
      <c r="BF203">
        <v>1.33576335726419</v>
      </c>
      <c r="BG203">
        <v>1.40537170789152</v>
      </c>
      <c r="BH203">
        <v>1.4650246109087599</v>
      </c>
      <c r="BI203">
        <v>1.41795391163052</v>
      </c>
      <c r="BJ203">
        <v>1.4948995172853801</v>
      </c>
      <c r="BK203">
        <v>1.4048789124076899</v>
      </c>
      <c r="BL203">
        <v>1.4773057372332801</v>
      </c>
      <c r="BM203">
        <v>1.3826374450876699</v>
      </c>
      <c r="BN203">
        <v>1.4399814040318799</v>
      </c>
      <c r="BO203">
        <v>1.31088497982629</v>
      </c>
      <c r="BP203">
        <v>1.3229200182121701</v>
      </c>
      <c r="BQ203">
        <v>1.23684735033827</v>
      </c>
      <c r="BR203">
        <v>1.2654621400253401</v>
      </c>
      <c r="BS203">
        <v>1.24145763114396</v>
      </c>
      <c r="BT203">
        <v>1.26993069198807</v>
      </c>
      <c r="BU203">
        <v>1.2854250801906899</v>
      </c>
      <c r="BV203">
        <v>1.3228248704327501</v>
      </c>
      <c r="BW203">
        <v>1.26722308468564</v>
      </c>
      <c r="BX203">
        <v>1.2789622964044001</v>
      </c>
      <c r="BY203">
        <v>1.27586382776058</v>
      </c>
      <c r="BZ203">
        <v>1.2837983482084601</v>
      </c>
      <c r="CA203">
        <v>1.2669419540443601</v>
      </c>
      <c r="CB203">
        <v>1.28120434472714</v>
      </c>
      <c r="CC203">
        <v>1.3364997497964199</v>
      </c>
      <c r="CD203">
        <v>1.2590381511006601</v>
      </c>
      <c r="CE203">
        <v>1.3115694902755299</v>
      </c>
      <c r="CF203">
        <v>1.36091661032992</v>
      </c>
      <c r="CG203">
        <v>1.2734090100230899</v>
      </c>
      <c r="CH203">
        <v>1.32766634111619</v>
      </c>
      <c r="CI203">
        <v>1.2769902233811501</v>
      </c>
      <c r="CJ203">
        <v>1.3527039580779101</v>
      </c>
      <c r="CK203">
        <v>1.2404256973746699</v>
      </c>
      <c r="CL203">
        <v>1.2877355376661499</v>
      </c>
      <c r="CM203">
        <v>1.44605976861455</v>
      </c>
      <c r="CN203">
        <v>1.2933796382651299</v>
      </c>
      <c r="CO203">
        <v>1.2527991430610701</v>
      </c>
      <c r="CP203">
        <v>1.27494236502618</v>
      </c>
      <c r="CQ203">
        <v>1.3698239609671401</v>
      </c>
      <c r="CR203">
        <v>1.30427619183873</v>
      </c>
      <c r="CS203">
        <v>1.20100329298979</v>
      </c>
      <c r="CT203">
        <v>1.2221914954959101</v>
      </c>
      <c r="CU203">
        <v>1.2641726376120199</v>
      </c>
      <c r="CV203">
        <v>1.2891803239405</v>
      </c>
      <c r="CW203">
        <v>1.14386955751966</v>
      </c>
      <c r="CX203">
        <v>1.1745661124442499</v>
      </c>
      <c r="CY203">
        <v>1.2570569660061801</v>
      </c>
      <c r="CZ203">
        <v>1.2801552409593</v>
      </c>
      <c r="DA203">
        <v>1.24405723643475</v>
      </c>
      <c r="DB203">
        <v>1.1631696141164301</v>
      </c>
      <c r="DC203">
        <v>1.2161523453068499</v>
      </c>
      <c r="DD203">
        <v>1.2470450618825799</v>
      </c>
      <c r="DE203">
        <v>1.3881035705365501</v>
      </c>
      <c r="DF203">
        <v>1.3072254981456799</v>
      </c>
      <c r="DG203">
        <v>1.2868710768307701</v>
      </c>
      <c r="DH203">
        <v>1.2974330413694799</v>
      </c>
      <c r="DI203">
        <v>1.21389963969495</v>
      </c>
      <c r="DJ203">
        <v>1.27216566709187</v>
      </c>
      <c r="DK203">
        <v>1.30843965875669</v>
      </c>
      <c r="DL203">
        <v>1.3459874937132801</v>
      </c>
      <c r="DM203">
        <v>1.2401145963803399</v>
      </c>
      <c r="DN203">
        <v>1.3144034009241401</v>
      </c>
      <c r="DO203">
        <v>1.31677609286372</v>
      </c>
      <c r="DP203">
        <v>1.42713769687091</v>
      </c>
      <c r="DQ203">
        <v>1.3600150999368701</v>
      </c>
      <c r="DR203">
        <v>1.45011300079834</v>
      </c>
      <c r="DS203">
        <v>1.21780649481195</v>
      </c>
      <c r="DT203">
        <v>1.28551493017832</v>
      </c>
      <c r="DU203">
        <v>1.3029270142584</v>
      </c>
      <c r="DV203">
        <v>1.3286579292556899</v>
      </c>
      <c r="DW203">
        <v>1.2587245736667401</v>
      </c>
      <c r="DX203">
        <v>1.30124504987875</v>
      </c>
      <c r="DY203">
        <v>1.2399298603366999</v>
      </c>
      <c r="DZ203">
        <v>1.3064267027887899</v>
      </c>
      <c r="EA203">
        <v>1.3466669123936299</v>
      </c>
      <c r="EB203">
        <v>1.44521521945367</v>
      </c>
      <c r="EC203">
        <v>1.20480082276474</v>
      </c>
      <c r="ED203">
        <v>1.29224078704547</v>
      </c>
      <c r="EE203">
        <v>1.28053297895552</v>
      </c>
      <c r="EF203">
        <v>1.34559570758862</v>
      </c>
      <c r="EG203">
        <v>1.32756192299416</v>
      </c>
      <c r="EH203">
        <v>1.4085116595935101</v>
      </c>
      <c r="EI203">
        <v>1.2904663611456999</v>
      </c>
      <c r="EJ203">
        <v>1.31279145242243</v>
      </c>
      <c r="EK203">
        <v>1.2689152437133699</v>
      </c>
      <c r="EL203">
        <v>1.31848685974316</v>
      </c>
      <c r="EM203">
        <v>1.3332308852249799</v>
      </c>
      <c r="EN203">
        <v>1.4198218569773999</v>
      </c>
      <c r="EO203">
        <v>1.30165109652296</v>
      </c>
      <c r="EP203">
        <v>1.38478465073013</v>
      </c>
      <c r="EQ203">
        <v>1.2652127283190899</v>
      </c>
      <c r="ER203">
        <v>1.2911286341255499</v>
      </c>
      <c r="ES203">
        <v>1.31403915279466</v>
      </c>
      <c r="ET203">
        <v>1.37945672476785</v>
      </c>
      <c r="EU203">
        <v>1.22079002887469</v>
      </c>
      <c r="EV203">
        <v>1.3063962258995001</v>
      </c>
      <c r="EW203">
        <v>1.30542014101406</v>
      </c>
      <c r="EX203">
        <v>1.3602824178634201</v>
      </c>
      <c r="EY203">
        <v>1.2690814980559599</v>
      </c>
      <c r="EZ203">
        <v>1.36832954607755</v>
      </c>
      <c r="FA203">
        <v>1.2732347503674799</v>
      </c>
      <c r="FB203">
        <v>1.3521205859694501</v>
      </c>
      <c r="FC203">
        <v>1.2581615075941599</v>
      </c>
      <c r="FD203">
        <v>1.3336007716571301</v>
      </c>
      <c r="FE203">
        <v>1.2819581937565201</v>
      </c>
      <c r="FF203">
        <v>1.32849272538059</v>
      </c>
      <c r="FG203">
        <v>1.3935849133761899</v>
      </c>
      <c r="FH203">
        <v>1.4892677396259999</v>
      </c>
      <c r="FI203">
        <v>1.28227163612188</v>
      </c>
      <c r="FJ203">
        <v>1.3648213212475899</v>
      </c>
    </row>
    <row r="204" spans="1:166" x14ac:dyDescent="0.45">
      <c r="A204" t="s">
        <v>101</v>
      </c>
      <c r="B204" t="s">
        <v>85</v>
      </c>
      <c r="C204" t="s">
        <v>16</v>
      </c>
      <c r="D204">
        <v>30</v>
      </c>
      <c r="E204" s="1" cm="1">
        <f t="array" ref="E204">SUMPRODUCT($G204:$FZZ204,$G$2:$FZZ$2)/SUMPRODUCT(--($G204:$FZZ204&lt;&gt;""),$G$2:$FZZ$2)</f>
        <v>1.7686003921458702</v>
      </c>
      <c r="F204" s="1" cm="1">
        <f t="array" ref="F204">SUMPRODUCT($G204:$FZZ204,$F$2:$FZY$2)/SUMPRODUCT(--($G204:$FZZ204&lt;&gt;""),$F$2:$FZY$2)</f>
        <v>1.692508777044718</v>
      </c>
      <c r="G204">
        <v>1.74459329133581</v>
      </c>
      <c r="H204">
        <v>1.69286828443976</v>
      </c>
      <c r="I204">
        <v>1.7336130597169199</v>
      </c>
      <c r="J204">
        <v>1.6839978040858701</v>
      </c>
      <c r="K204">
        <v>1.6356239949384399</v>
      </c>
      <c r="L204">
        <v>1.6313943883513899</v>
      </c>
      <c r="M204">
        <v>1.81713067848923</v>
      </c>
      <c r="N204">
        <v>1.7108014125361799</v>
      </c>
      <c r="O204">
        <v>1.70460834834293</v>
      </c>
      <c r="P204">
        <v>1.66356637765203</v>
      </c>
      <c r="Q204">
        <v>1.75857193475127</v>
      </c>
      <c r="R204">
        <v>1.7151730624991699</v>
      </c>
      <c r="S204">
        <v>1.72258547218505</v>
      </c>
      <c r="T204">
        <v>1.6860804739057</v>
      </c>
      <c r="U204">
        <v>1.84425882374721</v>
      </c>
      <c r="V204">
        <v>1.9367301203941201</v>
      </c>
      <c r="W204">
        <v>1.7708178540657</v>
      </c>
      <c r="X204">
        <v>1.88686366784023</v>
      </c>
      <c r="Y204">
        <v>1.6488067741147401</v>
      </c>
      <c r="Z204">
        <v>1.6379838020209301</v>
      </c>
      <c r="AA204">
        <v>1.6840317001777001</v>
      </c>
      <c r="AB204">
        <v>1.69168050801348</v>
      </c>
      <c r="AC204">
        <v>1.75852498457554</v>
      </c>
      <c r="AD204">
        <v>1.71800193606564</v>
      </c>
      <c r="AE204">
        <v>1.7801286067688</v>
      </c>
      <c r="AF204">
        <v>1.76257580181549</v>
      </c>
      <c r="AG204">
        <v>1.6370838291429399</v>
      </c>
      <c r="AH204">
        <v>1.6728961653203001</v>
      </c>
      <c r="AI204">
        <v>1.7195035199436099</v>
      </c>
      <c r="AJ204">
        <v>1.7257396161435601</v>
      </c>
      <c r="AK204">
        <v>1.7884754160902001</v>
      </c>
      <c r="AL204">
        <v>1.72784128763141</v>
      </c>
      <c r="AM204">
        <v>1.80806092949821</v>
      </c>
      <c r="AN204">
        <v>1.6813060378143501</v>
      </c>
      <c r="AO204">
        <v>1.6969109344689901</v>
      </c>
      <c r="AP204">
        <v>1.7095779193474701</v>
      </c>
      <c r="AQ204">
        <v>1.6834305430080201</v>
      </c>
      <c r="AR204">
        <v>1.67872037253303</v>
      </c>
      <c r="AS204">
        <v>1.80714083223579</v>
      </c>
      <c r="AT204">
        <v>1.6707026447710001</v>
      </c>
      <c r="AU204">
        <v>1.7498388470372199</v>
      </c>
      <c r="AV204">
        <v>1.75808974602691</v>
      </c>
      <c r="AW204">
        <v>1.66563309838561</v>
      </c>
      <c r="AX204">
        <v>1.66142673276929</v>
      </c>
      <c r="AY204">
        <v>1.74881116329672</v>
      </c>
      <c r="AZ204">
        <v>1.7445903072084801</v>
      </c>
      <c r="BA204">
        <v>1.68093846966845</v>
      </c>
      <c r="BB204">
        <v>1.55935909712218</v>
      </c>
      <c r="BC204">
        <v>1.65408847566705</v>
      </c>
      <c r="BD204">
        <v>1.57818670992134</v>
      </c>
      <c r="BE204">
        <v>1.6479843382429</v>
      </c>
      <c r="BF204">
        <v>1.6452052435471101</v>
      </c>
      <c r="BG204">
        <v>1.86893868434782</v>
      </c>
      <c r="BH204">
        <v>1.92429071531659</v>
      </c>
      <c r="BI204">
        <v>1.9438011470774199</v>
      </c>
      <c r="BJ204">
        <v>1.9560092819206001</v>
      </c>
      <c r="BK204">
        <v>1.9364126999258899</v>
      </c>
      <c r="BL204">
        <v>1.93736118818937</v>
      </c>
      <c r="BM204">
        <v>1.8618241793186401</v>
      </c>
      <c r="BN204">
        <v>1.85162584994393</v>
      </c>
      <c r="BO204">
        <v>1.84052780935636</v>
      </c>
      <c r="BP204">
        <v>1.70459931790262</v>
      </c>
      <c r="BQ204">
        <v>1.6617440646216799</v>
      </c>
      <c r="BR204">
        <v>1.62679790083308</v>
      </c>
      <c r="BS204">
        <v>1.58846790806854</v>
      </c>
      <c r="BT204">
        <v>1.6000987615314499</v>
      </c>
      <c r="BU204">
        <v>1.69963305563936</v>
      </c>
      <c r="BV204">
        <v>1.7020352557388501</v>
      </c>
      <c r="BW204">
        <v>1.7670908747238301</v>
      </c>
      <c r="BX204">
        <v>1.6932268216828401</v>
      </c>
      <c r="BY204">
        <v>1.85017439867933</v>
      </c>
      <c r="BZ204">
        <v>1.7139088377122</v>
      </c>
      <c r="CA204">
        <v>1.9002246555982301</v>
      </c>
      <c r="CB204">
        <v>1.6777693304152299</v>
      </c>
      <c r="CC204">
        <v>1.84341739874749</v>
      </c>
      <c r="CD204">
        <v>1.6729727837734401</v>
      </c>
      <c r="CE204">
        <v>1.70685703463956</v>
      </c>
      <c r="CF204">
        <v>1.75427927969827</v>
      </c>
      <c r="CG204">
        <v>1.6946178644440899</v>
      </c>
      <c r="CH204">
        <v>1.70353348134844</v>
      </c>
      <c r="CI204">
        <v>1.6635761724167699</v>
      </c>
      <c r="CJ204">
        <v>1.71135834745367</v>
      </c>
      <c r="CK204">
        <v>1.64362603148086</v>
      </c>
      <c r="CL204">
        <v>1.6399524186696199</v>
      </c>
      <c r="CM204">
        <v>1.9090364343409201</v>
      </c>
      <c r="CN204">
        <v>1.6698487149638099</v>
      </c>
      <c r="CO204">
        <v>1.6821097801826299</v>
      </c>
      <c r="CP204">
        <v>1.65200137784031</v>
      </c>
      <c r="CQ204">
        <v>2.0101128146420799</v>
      </c>
      <c r="CR204">
        <v>1.7413819450380901</v>
      </c>
      <c r="CS204">
        <v>1.7354393725733199</v>
      </c>
      <c r="CT204">
        <v>1.6266982236683301</v>
      </c>
      <c r="CU204">
        <v>2.0022782983656202</v>
      </c>
      <c r="CV204">
        <v>1.6912959738187701</v>
      </c>
      <c r="CW204">
        <v>2.0081424159289898</v>
      </c>
      <c r="CX204">
        <v>1.55311782759691</v>
      </c>
      <c r="CY204">
        <v>1.6960094156673799</v>
      </c>
      <c r="CZ204">
        <v>1.69404206013598</v>
      </c>
      <c r="DA204">
        <v>1.6756748230170699</v>
      </c>
      <c r="DB204">
        <v>1.5269146909892899</v>
      </c>
      <c r="DC204">
        <v>1.6699929713842501</v>
      </c>
      <c r="DD204">
        <v>1.6522618405281899</v>
      </c>
      <c r="DE204">
        <v>1.8444217322010701</v>
      </c>
      <c r="DF204">
        <v>1.70880034925048</v>
      </c>
      <c r="DG204">
        <v>1.698024278299</v>
      </c>
      <c r="DH204">
        <v>1.7011042891627799</v>
      </c>
      <c r="DI204">
        <v>1.6800239370411001</v>
      </c>
      <c r="DJ204">
        <v>1.6567730598788699</v>
      </c>
      <c r="DK204">
        <v>1.7736996488864101</v>
      </c>
      <c r="DL204">
        <v>1.7479927869184499</v>
      </c>
      <c r="DM204">
        <v>1.66001716200295</v>
      </c>
      <c r="DN204">
        <v>1.68910693259045</v>
      </c>
      <c r="DO204">
        <v>1.7262370825879001</v>
      </c>
      <c r="DP204">
        <v>1.82311671086569</v>
      </c>
      <c r="DQ204">
        <v>1.75088813752426</v>
      </c>
      <c r="DR204">
        <v>1.83503318958735</v>
      </c>
      <c r="DS204">
        <v>1.5631128756783901</v>
      </c>
      <c r="DT204">
        <v>1.63184010832697</v>
      </c>
      <c r="DU204">
        <v>1.76050784030837</v>
      </c>
      <c r="DV204">
        <v>1.7598025558742301</v>
      </c>
      <c r="DW204">
        <v>1.7232346595538099</v>
      </c>
      <c r="DX204">
        <v>1.70106317590737</v>
      </c>
      <c r="DY204">
        <v>1.6246814149341899</v>
      </c>
      <c r="DZ204">
        <v>1.67682591832428</v>
      </c>
      <c r="EA204">
        <v>1.71942751854121</v>
      </c>
      <c r="EB204">
        <v>1.8218829985484</v>
      </c>
      <c r="EC204">
        <v>1.5326204225081199</v>
      </c>
      <c r="ED204">
        <v>1.6225175446217299</v>
      </c>
      <c r="EE204">
        <v>1.7020731117779799</v>
      </c>
      <c r="EF204">
        <v>1.7308479668933501</v>
      </c>
      <c r="EG204">
        <v>1.718558329758</v>
      </c>
      <c r="EH204">
        <v>1.79277104413638</v>
      </c>
      <c r="EI204">
        <v>1.74619117180032</v>
      </c>
      <c r="EJ204">
        <v>1.7173776015067901</v>
      </c>
      <c r="EK204">
        <v>1.66887936060368</v>
      </c>
      <c r="EL204">
        <v>1.7012514430160699</v>
      </c>
      <c r="EM204">
        <v>1.8008348824996701</v>
      </c>
      <c r="EN204">
        <v>1.81744630265901</v>
      </c>
      <c r="EO204">
        <v>1.66225505317884</v>
      </c>
      <c r="EP204">
        <v>1.7402488830055101</v>
      </c>
      <c r="EQ204">
        <v>1.76694273486328</v>
      </c>
      <c r="ER204">
        <v>1.6852784288460401</v>
      </c>
      <c r="ES204">
        <v>1.7026894364866401</v>
      </c>
      <c r="ET204">
        <v>1.7514679839359399</v>
      </c>
      <c r="EU204">
        <v>1.64929624488772</v>
      </c>
      <c r="EV204">
        <v>1.69534804487945</v>
      </c>
      <c r="EW204">
        <v>1.77547101790772</v>
      </c>
      <c r="EX204">
        <v>1.7638121838090299</v>
      </c>
      <c r="EY204">
        <v>1.66089411613911</v>
      </c>
      <c r="EZ204">
        <v>1.73486889719634</v>
      </c>
      <c r="FA204">
        <v>1.7014262764867401</v>
      </c>
      <c r="FB204">
        <v>1.7227123311746</v>
      </c>
      <c r="FC204">
        <v>1.6698000151258801</v>
      </c>
      <c r="FD204">
        <v>1.6940219074962299</v>
      </c>
      <c r="FE204">
        <v>1.7205121769899401</v>
      </c>
      <c r="FF204">
        <v>1.6946854377070899</v>
      </c>
      <c r="FG204">
        <v>1.7795294957138501</v>
      </c>
      <c r="FH204">
        <v>1.89031281411204</v>
      </c>
      <c r="FI204">
        <v>1.65174864668384</v>
      </c>
      <c r="FJ204">
        <v>1.7153545575403499</v>
      </c>
    </row>
    <row r="205" spans="1:166" x14ac:dyDescent="0.45">
      <c r="A205" t="s">
        <v>101</v>
      </c>
      <c r="B205" t="s">
        <v>85</v>
      </c>
      <c r="C205" t="s">
        <v>16</v>
      </c>
      <c r="D205">
        <v>35</v>
      </c>
      <c r="E205" s="1" cm="1">
        <f t="array" ref="E205">SUMPRODUCT($G205:$FZZ205,$G$2:$FZZ$2)/SUMPRODUCT(--($G205:$FZZ205&lt;&gt;""),$G$2:$FZZ$2)</f>
        <v>1.6672351813148754</v>
      </c>
      <c r="F205" s="1" cm="1">
        <f t="array" ref="F205">SUMPRODUCT($G205:$FZZ205,$F$2:$FZY$2)/SUMPRODUCT(--($G205:$FZZ205&lt;&gt;""),$F$2:$FZY$2)</f>
        <v>1.6071916587261175</v>
      </c>
      <c r="G205">
        <v>1.5547917415666199</v>
      </c>
      <c r="H205">
        <v>1.55300169109162</v>
      </c>
      <c r="I205">
        <v>1.5505394690298</v>
      </c>
      <c r="J205">
        <v>1.54107967309362</v>
      </c>
      <c r="K205">
        <v>1.5876739909841</v>
      </c>
      <c r="L205">
        <v>1.5907950641042501</v>
      </c>
      <c r="M205">
        <v>1.7504036604848101</v>
      </c>
      <c r="N205">
        <v>1.66034055697612</v>
      </c>
      <c r="O205">
        <v>1.6246192491406399</v>
      </c>
      <c r="P205">
        <v>1.5957843168560799</v>
      </c>
      <c r="Q205">
        <v>1.6059298416540699</v>
      </c>
      <c r="R205">
        <v>1.5526475057776901</v>
      </c>
      <c r="S205">
        <v>1.59819438893738</v>
      </c>
      <c r="T205">
        <v>1.58144677131026</v>
      </c>
      <c r="U205">
        <v>1.6816651414678701</v>
      </c>
      <c r="V205">
        <v>1.7683084183643001</v>
      </c>
      <c r="W205">
        <v>1.6973383126064501</v>
      </c>
      <c r="X205">
        <v>1.80826182240028</v>
      </c>
      <c r="Y205">
        <v>1.61588297313741</v>
      </c>
      <c r="Z205">
        <v>1.6066285737180701</v>
      </c>
      <c r="AA205">
        <v>1.64568830370511</v>
      </c>
      <c r="AB205">
        <v>1.64983252512123</v>
      </c>
      <c r="AC205">
        <v>1.70211274415131</v>
      </c>
      <c r="AD205">
        <v>1.66004923746055</v>
      </c>
      <c r="AE205">
        <v>1.62655994713733</v>
      </c>
      <c r="AF205">
        <v>1.6502531687994499</v>
      </c>
      <c r="AG205">
        <v>1.5586761616797999</v>
      </c>
      <c r="AH205">
        <v>1.6229602688261899</v>
      </c>
      <c r="AI205">
        <v>1.5556854988886</v>
      </c>
      <c r="AJ205">
        <v>1.56791109945536</v>
      </c>
      <c r="AK205">
        <v>1.72876212288147</v>
      </c>
      <c r="AL205">
        <v>1.69824210221501</v>
      </c>
      <c r="AM205">
        <v>1.73844333195158</v>
      </c>
      <c r="AN205">
        <v>1.6267639861941201</v>
      </c>
      <c r="AO205">
        <v>1.6087822274061701</v>
      </c>
      <c r="AP205">
        <v>1.6519227519019299</v>
      </c>
      <c r="AQ205">
        <v>1.63861416536294</v>
      </c>
      <c r="AR205">
        <v>1.63022570859866</v>
      </c>
      <c r="AS205">
        <v>1.6966901303403801</v>
      </c>
      <c r="AT205">
        <v>1.5687019406487099</v>
      </c>
      <c r="AU205">
        <v>1.68818966915786</v>
      </c>
      <c r="AV205">
        <v>1.7054463563837601</v>
      </c>
      <c r="AW205">
        <v>1.61419419565517</v>
      </c>
      <c r="AX205">
        <v>1.6122779491468799</v>
      </c>
      <c r="AY205">
        <v>1.6830480130576499</v>
      </c>
      <c r="AZ205">
        <v>1.68223497515172</v>
      </c>
      <c r="BA205">
        <v>1.57996417322173</v>
      </c>
      <c r="BB205">
        <v>1.4747347749299</v>
      </c>
      <c r="BC205">
        <v>1.55902494080228</v>
      </c>
      <c r="BD205">
        <v>1.5389706059524</v>
      </c>
      <c r="BE205">
        <v>1.6014626448195</v>
      </c>
      <c r="BF205">
        <v>1.6012870390860801</v>
      </c>
      <c r="BG205">
        <v>1.80154657249329</v>
      </c>
      <c r="BH205">
        <v>1.86907030807886</v>
      </c>
      <c r="BI205">
        <v>1.8289829357288001</v>
      </c>
      <c r="BJ205">
        <v>1.8967750961899901</v>
      </c>
      <c r="BK205">
        <v>1.83100311074643</v>
      </c>
      <c r="BL205">
        <v>1.8882258077329399</v>
      </c>
      <c r="BM205">
        <v>1.80024066864685</v>
      </c>
      <c r="BN205">
        <v>1.78489784585413</v>
      </c>
      <c r="BO205">
        <v>1.7519907106469601</v>
      </c>
      <c r="BP205">
        <v>1.6483507389388199</v>
      </c>
      <c r="BQ205">
        <v>1.5684895634263001</v>
      </c>
      <c r="BR205">
        <v>1.5670149148011101</v>
      </c>
      <c r="BS205">
        <v>1.5288966274765901</v>
      </c>
      <c r="BT205">
        <v>1.5693780409062501</v>
      </c>
      <c r="BU205">
        <v>1.6313205068129</v>
      </c>
      <c r="BV205">
        <v>1.6423050735156099</v>
      </c>
      <c r="BW205">
        <v>1.6632001834413199</v>
      </c>
      <c r="BX205">
        <v>1.6323044712789301</v>
      </c>
      <c r="BY205">
        <v>1.7181689023615101</v>
      </c>
      <c r="BZ205">
        <v>1.61180710756274</v>
      </c>
      <c r="CA205">
        <v>1.7974796935825399</v>
      </c>
      <c r="CB205">
        <v>1.57585833441181</v>
      </c>
      <c r="CC205">
        <v>1.73688429005286</v>
      </c>
      <c r="CD205">
        <v>1.59233021787178</v>
      </c>
      <c r="CE205">
        <v>1.66306074285627</v>
      </c>
      <c r="CF205">
        <v>1.70249670071923</v>
      </c>
      <c r="CG205">
        <v>1.62788303564777</v>
      </c>
      <c r="CH205">
        <v>1.6495794398324699</v>
      </c>
      <c r="CI205">
        <v>1.6040042852807199</v>
      </c>
      <c r="CJ205">
        <v>1.66055439997179</v>
      </c>
      <c r="CK205">
        <v>1.5987011909733699</v>
      </c>
      <c r="CL205">
        <v>1.5930579069399</v>
      </c>
      <c r="CM205">
        <v>1.8294728861665299</v>
      </c>
      <c r="CN205">
        <v>1.6254908366423799</v>
      </c>
      <c r="CO205">
        <v>1.6295569422743199</v>
      </c>
      <c r="CP205">
        <v>1.6017664107151901</v>
      </c>
      <c r="CQ205">
        <v>1.75837915537686</v>
      </c>
      <c r="CR205">
        <v>1.5644185090451199</v>
      </c>
      <c r="CS205">
        <v>1.58462982139926</v>
      </c>
      <c r="CT205">
        <v>1.49371107267001</v>
      </c>
      <c r="CU205">
        <v>1.9097144708158</v>
      </c>
      <c r="CV205">
        <v>1.6342349605242501</v>
      </c>
      <c r="CW205">
        <v>1.96189364824801</v>
      </c>
      <c r="CX205">
        <v>1.49854717770322</v>
      </c>
      <c r="CY205">
        <v>1.6094012600336201</v>
      </c>
      <c r="CZ205">
        <v>1.6243396722077601</v>
      </c>
      <c r="DA205">
        <v>1.6162735204200001</v>
      </c>
      <c r="DB205">
        <v>1.4689648698232201</v>
      </c>
      <c r="DC205">
        <v>1.50005700907566</v>
      </c>
      <c r="DD205">
        <v>1.49675959250988</v>
      </c>
      <c r="DE205">
        <v>1.67458553396276</v>
      </c>
      <c r="DF205">
        <v>1.55681712166078</v>
      </c>
      <c r="DG205">
        <v>1.60614362135163</v>
      </c>
      <c r="DH205">
        <v>1.6009053395975601</v>
      </c>
      <c r="DI205">
        <v>1.5550518106617099</v>
      </c>
      <c r="DJ205">
        <v>1.55064027333414</v>
      </c>
      <c r="DK205">
        <v>1.6712390740777801</v>
      </c>
      <c r="DL205">
        <v>1.6428563520228701</v>
      </c>
      <c r="DM205">
        <v>1.60301120366582</v>
      </c>
      <c r="DN205">
        <v>1.63876590854518</v>
      </c>
      <c r="DO205">
        <v>1.6249963863569099</v>
      </c>
      <c r="DP205">
        <v>1.71840197802469</v>
      </c>
      <c r="DQ205">
        <v>1.69965310225957</v>
      </c>
      <c r="DR205">
        <v>1.7818614850839001</v>
      </c>
      <c r="DS205">
        <v>1.50816544392761</v>
      </c>
      <c r="DT205">
        <v>1.57354574436259</v>
      </c>
      <c r="DU205">
        <v>1.6420546832701599</v>
      </c>
      <c r="DV205">
        <v>1.6450169568175299</v>
      </c>
      <c r="DW205">
        <v>1.61473931365372</v>
      </c>
      <c r="DX205">
        <v>1.5991181401683801</v>
      </c>
      <c r="DY205">
        <v>1.5329318411801001</v>
      </c>
      <c r="DZ205">
        <v>1.5928406726359301</v>
      </c>
      <c r="EA205">
        <v>1.6261868569886699</v>
      </c>
      <c r="EB205">
        <v>1.71086195562798</v>
      </c>
      <c r="EC205">
        <v>1.4896030262934199</v>
      </c>
      <c r="ED205">
        <v>1.58174048805239</v>
      </c>
      <c r="EE205">
        <v>1.6420036536492</v>
      </c>
      <c r="EF205">
        <v>1.6944305928048899</v>
      </c>
      <c r="EG205">
        <v>1.58770843410149</v>
      </c>
      <c r="EH205">
        <v>1.6651315531928399</v>
      </c>
      <c r="EI205">
        <v>1.61543080279774</v>
      </c>
      <c r="EJ205">
        <v>1.6032415129270301</v>
      </c>
      <c r="EK205">
        <v>1.6180535232581501</v>
      </c>
      <c r="EL205">
        <v>1.6478608877968499</v>
      </c>
      <c r="EM205">
        <v>1.6683240886494</v>
      </c>
      <c r="EN205">
        <v>1.7252970660606699</v>
      </c>
      <c r="EO205">
        <v>1.6150554760688101</v>
      </c>
      <c r="EP205">
        <v>1.6953713629229501</v>
      </c>
      <c r="EQ205">
        <v>1.70631114885921</v>
      </c>
      <c r="ER205">
        <v>1.6360410398012999</v>
      </c>
      <c r="ES205">
        <v>1.6407414100372899</v>
      </c>
      <c r="ET205">
        <v>1.7043472625849001</v>
      </c>
      <c r="EU205">
        <v>1.5289347821365</v>
      </c>
      <c r="EV205">
        <v>1.58577190598941</v>
      </c>
      <c r="EW205">
        <v>1.66212375735782</v>
      </c>
      <c r="EX205">
        <v>1.65586392687853</v>
      </c>
      <c r="EY205">
        <v>1.6083611191985401</v>
      </c>
      <c r="EZ205">
        <v>1.6866982331118701</v>
      </c>
      <c r="FA205">
        <v>1.61822030247162</v>
      </c>
      <c r="FB205">
        <v>1.66216920631697</v>
      </c>
      <c r="FC205">
        <v>1.61558436768291</v>
      </c>
      <c r="FD205">
        <v>1.6347434867742301</v>
      </c>
      <c r="FE205">
        <v>1.6620129425136001</v>
      </c>
      <c r="FF205">
        <v>1.63078983168587</v>
      </c>
      <c r="FG205">
        <v>1.6748591533435699</v>
      </c>
      <c r="FH205">
        <v>1.7825064481869199</v>
      </c>
      <c r="FI205">
        <v>1.6015510746456201</v>
      </c>
      <c r="FJ205">
        <v>1.66463353820827</v>
      </c>
    </row>
    <row r="206" spans="1:166" x14ac:dyDescent="0.45">
      <c r="A206" t="s">
        <v>101</v>
      </c>
      <c r="B206" t="s">
        <v>85</v>
      </c>
      <c r="C206" t="s">
        <v>16</v>
      </c>
      <c r="D206">
        <v>40</v>
      </c>
      <c r="E206" s="1" cm="1">
        <f t="array" ref="E206">SUMPRODUCT($G206:$FZZ206,$G$2:$FZZ$2)/SUMPRODUCT(--($G206:$FZZ206&lt;&gt;""),$G$2:$FZZ$2)</f>
        <v>1.5815418411725044</v>
      </c>
      <c r="F206" s="1" cm="1">
        <f t="array" ref="F206">SUMPRODUCT($G206:$FZZ206,$F$2:$FZY$2)/SUMPRODUCT(--($G206:$FZZ206&lt;&gt;""),$F$2:$FZY$2)</f>
        <v>1.5443883022228895</v>
      </c>
      <c r="G206">
        <v>1.50393310786979</v>
      </c>
      <c r="H206">
        <v>1.5004234748243801</v>
      </c>
      <c r="I206">
        <v>1.50016749587691</v>
      </c>
      <c r="J206">
        <v>1.49438121620566</v>
      </c>
      <c r="K206">
        <v>1.53925254176223</v>
      </c>
      <c r="L206">
        <v>1.5370129021344601</v>
      </c>
      <c r="M206">
        <v>1.5692470874481801</v>
      </c>
      <c r="N206">
        <v>1.5051401121905099</v>
      </c>
      <c r="O206">
        <v>1.5528632400900599</v>
      </c>
      <c r="P206">
        <v>1.54086485750902</v>
      </c>
      <c r="Q206">
        <v>1.56249421775623</v>
      </c>
      <c r="R206">
        <v>1.51682652268026</v>
      </c>
      <c r="S206">
        <v>1.5532307166264001</v>
      </c>
      <c r="T206">
        <v>1.5274334528467</v>
      </c>
      <c r="U206">
        <v>1.6565208976847601</v>
      </c>
      <c r="V206">
        <v>1.73371768021891</v>
      </c>
      <c r="W206">
        <v>1.6412928118805901</v>
      </c>
      <c r="X206">
        <v>1.74638559213247</v>
      </c>
      <c r="Y206">
        <v>1.56665876470645</v>
      </c>
      <c r="Z206">
        <v>1.5625269988622701</v>
      </c>
      <c r="AA206">
        <v>1.60398267614117</v>
      </c>
      <c r="AB206">
        <v>1.6047664599189</v>
      </c>
      <c r="AC206">
        <v>1.58504014230923</v>
      </c>
      <c r="AD206">
        <v>1.5259314418412799</v>
      </c>
      <c r="AE206">
        <v>1.57439390018843</v>
      </c>
      <c r="AF206">
        <v>1.61040977740353</v>
      </c>
      <c r="AG206">
        <v>1.46747432992544</v>
      </c>
      <c r="AH206">
        <v>1.55337579432386</v>
      </c>
      <c r="AI206">
        <v>1.5055299675551399</v>
      </c>
      <c r="AJ206">
        <v>1.5198594754368799</v>
      </c>
      <c r="AK206">
        <v>1.61254712409331</v>
      </c>
      <c r="AL206">
        <v>1.6280967860272</v>
      </c>
      <c r="AM206">
        <v>1.50244849019244</v>
      </c>
      <c r="AN206">
        <v>1.512501282791</v>
      </c>
      <c r="AO206">
        <v>1.56729455856244</v>
      </c>
      <c r="AP206">
        <v>1.6223779020121101</v>
      </c>
      <c r="AQ206">
        <v>1.49335481714885</v>
      </c>
      <c r="AR206">
        <v>1.47597374934814</v>
      </c>
      <c r="AS206">
        <v>1.6443104302710301</v>
      </c>
      <c r="AT206">
        <v>1.51810401993033</v>
      </c>
      <c r="AU206">
        <v>1.59200160439676</v>
      </c>
      <c r="AV206">
        <v>1.6299536496542799</v>
      </c>
      <c r="AW206">
        <v>1.5111430979313301</v>
      </c>
      <c r="AX206">
        <v>1.4951304562243599</v>
      </c>
      <c r="AY206">
        <v>1.5502040378092701</v>
      </c>
      <c r="AZ206">
        <v>1.5520556168892401</v>
      </c>
      <c r="BA206">
        <v>1.53352560490455</v>
      </c>
      <c r="BB206">
        <v>1.4457421673136901</v>
      </c>
      <c r="BC206">
        <v>1.45334332922253</v>
      </c>
      <c r="BD206">
        <v>1.4343102507880201</v>
      </c>
      <c r="BE206">
        <v>1.54591048893495</v>
      </c>
      <c r="BF206">
        <v>1.5575961035407</v>
      </c>
      <c r="BG206">
        <v>1.7396024392149301</v>
      </c>
      <c r="BH206">
        <v>1.7962634726313</v>
      </c>
      <c r="BI206">
        <v>1.69466113103015</v>
      </c>
      <c r="BJ206">
        <v>1.7735941891302001</v>
      </c>
      <c r="BK206">
        <v>1.73908208580031</v>
      </c>
      <c r="BL206">
        <v>1.8219321809612301</v>
      </c>
      <c r="BM206">
        <v>1.7466038680799001</v>
      </c>
      <c r="BN206">
        <v>1.75408096164887</v>
      </c>
      <c r="BO206">
        <v>1.6702974368372601</v>
      </c>
      <c r="BP206">
        <v>1.6041105100839801</v>
      </c>
      <c r="BQ206">
        <v>1.4579092909105</v>
      </c>
      <c r="BR206">
        <v>1.46329087824593</v>
      </c>
      <c r="BS206">
        <v>1.48650847504349</v>
      </c>
      <c r="BT206">
        <v>1.5200611812578899</v>
      </c>
      <c r="BU206">
        <v>1.59161075644878</v>
      </c>
      <c r="BV206">
        <v>1.6026825022523099</v>
      </c>
      <c r="BW206">
        <v>1.52272570461195</v>
      </c>
      <c r="BX206">
        <v>1.50120455669896</v>
      </c>
      <c r="BY206">
        <v>1.6568307999748899</v>
      </c>
      <c r="BZ206">
        <v>1.56971844243105</v>
      </c>
      <c r="CA206">
        <v>1.7528456579537699</v>
      </c>
      <c r="CB206">
        <v>1.53443982721272</v>
      </c>
      <c r="CC206">
        <v>1.6684831602741901</v>
      </c>
      <c r="CD206">
        <v>1.5277050695917</v>
      </c>
      <c r="CE206">
        <v>1.6148046271412699</v>
      </c>
      <c r="CF206">
        <v>1.6540456232766401</v>
      </c>
      <c r="CG206">
        <v>1.58225541296628</v>
      </c>
      <c r="CH206">
        <v>1.6112370779914</v>
      </c>
      <c r="CI206">
        <v>1.5646714493068901</v>
      </c>
      <c r="CJ206">
        <v>1.6279296994435</v>
      </c>
      <c r="CK206">
        <v>1.4860771036449201</v>
      </c>
      <c r="CL206">
        <v>1.4886033497026101</v>
      </c>
      <c r="CM206">
        <v>1.7639036728112001</v>
      </c>
      <c r="CN206">
        <v>1.5717068702441299</v>
      </c>
      <c r="CO206">
        <v>1.5098478868616001</v>
      </c>
      <c r="CP206">
        <v>1.49351475617301</v>
      </c>
      <c r="CQ206">
        <v>1.67719809606743</v>
      </c>
      <c r="CR206">
        <v>1.5168449992536499</v>
      </c>
      <c r="CS206">
        <v>1.50410765664256</v>
      </c>
      <c r="CT206">
        <v>1.43933130471563</v>
      </c>
      <c r="CU206">
        <v>1.5558988104751399</v>
      </c>
      <c r="CV206">
        <v>1.53485025192115</v>
      </c>
      <c r="CW206">
        <v>1.8690572553881</v>
      </c>
      <c r="CX206">
        <v>1.4595362384834401</v>
      </c>
      <c r="CY206">
        <v>1.5518195368647101</v>
      </c>
      <c r="CZ206">
        <v>1.5790912117690099</v>
      </c>
      <c r="DA206">
        <v>1.57626069929993</v>
      </c>
      <c r="DB206">
        <v>1.42371601703532</v>
      </c>
      <c r="DC206">
        <v>1.45060428893352</v>
      </c>
      <c r="DD206">
        <v>1.45820871330298</v>
      </c>
      <c r="DE206">
        <v>1.6209165722390799</v>
      </c>
      <c r="DF206">
        <v>1.51952488190025</v>
      </c>
      <c r="DG206">
        <v>1.5706852823600801</v>
      </c>
      <c r="DH206">
        <v>1.5595682850172501</v>
      </c>
      <c r="DI206">
        <v>1.4984709898297901</v>
      </c>
      <c r="DJ206">
        <v>1.5173870829867699</v>
      </c>
      <c r="DK206">
        <v>1.5948017285954299</v>
      </c>
      <c r="DL206">
        <v>1.6085231910465401</v>
      </c>
      <c r="DM206">
        <v>1.4683791851336701</v>
      </c>
      <c r="DN206">
        <v>1.51875346268788</v>
      </c>
      <c r="DO206">
        <v>1.5595330955229301</v>
      </c>
      <c r="DP206">
        <v>1.6273349763606</v>
      </c>
      <c r="DQ206">
        <v>1.58218514449903</v>
      </c>
      <c r="DR206">
        <v>1.6604732858039699</v>
      </c>
      <c r="DS206">
        <v>1.43093409639542</v>
      </c>
      <c r="DT206">
        <v>1.4791627200080799</v>
      </c>
      <c r="DU206">
        <v>1.58857529979274</v>
      </c>
      <c r="DV206">
        <v>1.5932617071888699</v>
      </c>
      <c r="DW206">
        <v>1.5610279900078901</v>
      </c>
      <c r="DX206">
        <v>1.5507507062669901</v>
      </c>
      <c r="DY206">
        <v>1.49079445977558</v>
      </c>
      <c r="DZ206">
        <v>1.5603237059059301</v>
      </c>
      <c r="EA206">
        <v>1.5965543239854101</v>
      </c>
      <c r="EB206">
        <v>1.6927477887853399</v>
      </c>
      <c r="EC206">
        <v>1.46154661801093</v>
      </c>
      <c r="ED206">
        <v>1.5396260907572601</v>
      </c>
      <c r="EE206">
        <v>1.54550949728533</v>
      </c>
      <c r="EF206">
        <v>1.5950802875368699</v>
      </c>
      <c r="EG206">
        <v>1.5449790656193501</v>
      </c>
      <c r="EH206">
        <v>1.63164974637293</v>
      </c>
      <c r="EI206">
        <v>1.5614886271152799</v>
      </c>
      <c r="EJ206">
        <v>1.5601731987252101</v>
      </c>
      <c r="EK206">
        <v>1.5322169769859399</v>
      </c>
      <c r="EL206">
        <v>1.55115901319296</v>
      </c>
      <c r="EM206">
        <v>1.61425916020705</v>
      </c>
      <c r="EN206">
        <v>1.6710988587312801</v>
      </c>
      <c r="EO206">
        <v>1.5771928477377299</v>
      </c>
      <c r="EP206">
        <v>1.64906076790919</v>
      </c>
      <c r="EQ206">
        <v>1.5271854306514701</v>
      </c>
      <c r="ER206">
        <v>1.4994815720882599</v>
      </c>
      <c r="ES206">
        <v>1.53394270735646</v>
      </c>
      <c r="ET206">
        <v>1.58671712499236</v>
      </c>
      <c r="EU206">
        <v>1.48520863564417</v>
      </c>
      <c r="EV206">
        <v>1.5599293652400701</v>
      </c>
      <c r="EW206">
        <v>1.5980020290307999</v>
      </c>
      <c r="EX206">
        <v>1.60870089134981</v>
      </c>
      <c r="EY206">
        <v>1.52667813566378</v>
      </c>
      <c r="EZ206">
        <v>1.59272536466679</v>
      </c>
      <c r="FA206">
        <v>1.4993818331039801</v>
      </c>
      <c r="FB206">
        <v>1.5680192604485901</v>
      </c>
      <c r="FC206">
        <v>1.4981418845468399</v>
      </c>
      <c r="FD206">
        <v>1.53962432642003</v>
      </c>
      <c r="FE206">
        <v>1.60711605495597</v>
      </c>
      <c r="FF206">
        <v>1.5851361526868399</v>
      </c>
      <c r="FG206">
        <v>1.66403417064937</v>
      </c>
      <c r="FH206">
        <v>1.7579141419169999</v>
      </c>
      <c r="FI206">
        <v>1.55101891566067</v>
      </c>
      <c r="FJ206">
        <v>1.6237075672794199</v>
      </c>
    </row>
    <row r="207" spans="1:166" x14ac:dyDescent="0.45">
      <c r="A207" t="s">
        <v>101</v>
      </c>
      <c r="B207" t="s">
        <v>85</v>
      </c>
      <c r="C207" t="s">
        <v>16</v>
      </c>
      <c r="D207">
        <v>45</v>
      </c>
      <c r="E207" s="1" cm="1">
        <f t="array" ref="E207">SUMPRODUCT($G207:$FZZ207,$G$2:$FZZ$2)/SUMPRODUCT(--($G207:$FZZ207&lt;&gt;""),$G$2:$FZZ$2)</f>
        <v>1.5055146518562803</v>
      </c>
      <c r="F207" s="1" cm="1">
        <f t="array" ref="F207">SUMPRODUCT($G207:$FZZ207,$F$2:$FZY$2)/SUMPRODUCT(--($G207:$FZZ207&lt;&gt;""),$F$2:$FZY$2)</f>
        <v>1.4923597851527517</v>
      </c>
      <c r="G207">
        <v>1.4695689348019001</v>
      </c>
      <c r="H207">
        <v>1.4673526708739599</v>
      </c>
      <c r="I207">
        <v>1.4648298625945699</v>
      </c>
      <c r="J207">
        <v>1.46197278536547</v>
      </c>
      <c r="K207">
        <v>1.49316602079104</v>
      </c>
      <c r="L207">
        <v>1.5009511287445401</v>
      </c>
      <c r="M207">
        <v>1.5129149088870899</v>
      </c>
      <c r="N207">
        <v>1.4718622046261201</v>
      </c>
      <c r="O207">
        <v>1.46441271173486</v>
      </c>
      <c r="P207">
        <v>1.4531660423866499</v>
      </c>
      <c r="Q207">
        <v>1.52049895817271</v>
      </c>
      <c r="R207">
        <v>1.48324311441087</v>
      </c>
      <c r="S207">
        <v>1.5045361472512799</v>
      </c>
      <c r="T207">
        <v>1.4921222076765499</v>
      </c>
      <c r="U207">
        <v>1.62577737384043</v>
      </c>
      <c r="V207">
        <v>1.7007650392867699</v>
      </c>
      <c r="W207">
        <v>1.57922812271004</v>
      </c>
      <c r="X207">
        <v>1.6814445433366401</v>
      </c>
      <c r="Y207">
        <v>1.4714334756449601</v>
      </c>
      <c r="Z207">
        <v>1.47832393711989</v>
      </c>
      <c r="AA207">
        <v>1.4807563618820401</v>
      </c>
      <c r="AB207">
        <v>1.4767716232699599</v>
      </c>
      <c r="AC207">
        <v>1.56295845202718</v>
      </c>
      <c r="AD207">
        <v>1.4961989830673501</v>
      </c>
      <c r="AE207">
        <v>1.4975894963916201</v>
      </c>
      <c r="AF207">
        <v>1.49339095966411</v>
      </c>
      <c r="AG207">
        <v>1.4275611581933401</v>
      </c>
      <c r="AH207">
        <v>1.51467982774551</v>
      </c>
      <c r="AI207">
        <v>1.4550929682171501</v>
      </c>
      <c r="AJ207">
        <v>1.4824801419815301</v>
      </c>
      <c r="AK207">
        <v>1.57404981293224</v>
      </c>
      <c r="AL207">
        <v>1.59530933666693</v>
      </c>
      <c r="AM207">
        <v>1.4599215784514601</v>
      </c>
      <c r="AN207">
        <v>1.4774455628969601</v>
      </c>
      <c r="AO207">
        <v>1.4534702286374599</v>
      </c>
      <c r="AP207">
        <v>1.4690500795202499</v>
      </c>
      <c r="AQ207">
        <v>1.45300134411563</v>
      </c>
      <c r="AR207">
        <v>1.4504394817442601</v>
      </c>
      <c r="AS207">
        <v>1.5381428739076699</v>
      </c>
      <c r="AT207">
        <v>1.44468106653319</v>
      </c>
      <c r="AU207">
        <v>1.55295985657303</v>
      </c>
      <c r="AV207">
        <v>1.5789790847838701</v>
      </c>
      <c r="AW207">
        <v>1.48722538711901</v>
      </c>
      <c r="AX207">
        <v>1.4632229013574001</v>
      </c>
      <c r="AY207">
        <v>1.51217992196733</v>
      </c>
      <c r="AZ207">
        <v>1.5180239217918401</v>
      </c>
      <c r="BA207">
        <v>1.43258502090802</v>
      </c>
      <c r="BB207">
        <v>1.4075882345407</v>
      </c>
      <c r="BC207">
        <v>1.3870313194792701</v>
      </c>
      <c r="BD207">
        <v>1.3844233343044401</v>
      </c>
      <c r="BE207">
        <v>1.4884400050558699</v>
      </c>
      <c r="BF207">
        <v>1.5186363374198899</v>
      </c>
      <c r="BG207">
        <v>1.6911796297743</v>
      </c>
      <c r="BH207">
        <v>1.7428365497904199</v>
      </c>
      <c r="BI207">
        <v>1.6654946924440901</v>
      </c>
      <c r="BJ207">
        <v>1.70988524183987</v>
      </c>
      <c r="BK207">
        <v>1.6419566038956299</v>
      </c>
      <c r="BL207">
        <v>1.6802355814462799</v>
      </c>
      <c r="BM207">
        <v>1.68145157412862</v>
      </c>
      <c r="BN207">
        <v>1.71947001127986</v>
      </c>
      <c r="BO207">
        <v>1.5222922709948199</v>
      </c>
      <c r="BP207">
        <v>1.4987685021061401</v>
      </c>
      <c r="BQ207">
        <v>1.4268587045786501</v>
      </c>
      <c r="BR207">
        <v>1.43188107993623</v>
      </c>
      <c r="BS207">
        <v>1.43818604276379</v>
      </c>
      <c r="BT207">
        <v>1.4684707919264699</v>
      </c>
      <c r="BU207">
        <v>1.56168671712639</v>
      </c>
      <c r="BV207">
        <v>1.58026444708646</v>
      </c>
      <c r="BW207">
        <v>1.4773192777617601</v>
      </c>
      <c r="BX207">
        <v>1.4660057201466199</v>
      </c>
      <c r="BY207">
        <v>1.5216662081038499</v>
      </c>
      <c r="BZ207">
        <v>1.44815247454976</v>
      </c>
      <c r="CA207">
        <v>1.5948708383131101</v>
      </c>
      <c r="CB207">
        <v>1.4974671011323899</v>
      </c>
      <c r="CC207">
        <v>1.6187357731887699</v>
      </c>
      <c r="CD207">
        <v>1.4647296003957999</v>
      </c>
      <c r="CE207">
        <v>1.5837381083577899</v>
      </c>
      <c r="CF207">
        <v>1.6307055791423599</v>
      </c>
      <c r="CG207">
        <v>1.46238169482126</v>
      </c>
      <c r="CH207">
        <v>1.4871084083065</v>
      </c>
      <c r="CI207">
        <v>1.5232686344603901</v>
      </c>
      <c r="CJ207">
        <v>1.5924954555736599</v>
      </c>
      <c r="CK207">
        <v>1.4290727113005599</v>
      </c>
      <c r="CL207">
        <v>1.4520531113639299</v>
      </c>
      <c r="CM207">
        <v>1.66185113308927</v>
      </c>
      <c r="CN207">
        <v>1.4852896777685001</v>
      </c>
      <c r="CO207">
        <v>1.4511071853940201</v>
      </c>
      <c r="CP207">
        <v>1.44847859866297</v>
      </c>
      <c r="CQ207">
        <v>1.63490094193699</v>
      </c>
      <c r="CR207">
        <v>1.4813423885060899</v>
      </c>
      <c r="CS207">
        <v>1.42765482184055</v>
      </c>
      <c r="CT207">
        <v>1.40662221424634</v>
      </c>
      <c r="CU207">
        <v>1.4890186596455199</v>
      </c>
      <c r="CV207">
        <v>1.48240702644888</v>
      </c>
      <c r="CW207">
        <v>1.43030161622852</v>
      </c>
      <c r="CX207">
        <v>1.4077268378040799</v>
      </c>
      <c r="CY207">
        <v>1.43811883051046</v>
      </c>
      <c r="CZ207">
        <v>1.4496553884374901</v>
      </c>
      <c r="DA207">
        <v>1.5449801359275801</v>
      </c>
      <c r="DB207">
        <v>1.38815983754214</v>
      </c>
      <c r="DC207">
        <v>1.4223614162188201</v>
      </c>
      <c r="DD207">
        <v>1.4300324925080099</v>
      </c>
      <c r="DE207">
        <v>1.5879432711575301</v>
      </c>
      <c r="DF207">
        <v>1.48198599974117</v>
      </c>
      <c r="DG207">
        <v>1.5376663514956901</v>
      </c>
      <c r="DH207">
        <v>1.5166683387956199</v>
      </c>
      <c r="DI207">
        <v>1.4544573411698101</v>
      </c>
      <c r="DJ207">
        <v>1.48552541319334</v>
      </c>
      <c r="DK207">
        <v>1.5527625607617299</v>
      </c>
      <c r="DL207">
        <v>1.5638946635681601</v>
      </c>
      <c r="DM207">
        <v>1.43234089432997</v>
      </c>
      <c r="DN207">
        <v>1.49452602017908</v>
      </c>
      <c r="DO207">
        <v>1.50799988668777</v>
      </c>
      <c r="DP207">
        <v>1.60622999331022</v>
      </c>
      <c r="DQ207">
        <v>1.5514697636697801</v>
      </c>
      <c r="DR207">
        <v>1.6346164915927699</v>
      </c>
      <c r="DS207">
        <v>1.3985225036193201</v>
      </c>
      <c r="DT207">
        <v>1.4608672953144699</v>
      </c>
      <c r="DU207">
        <v>1.5049728027958</v>
      </c>
      <c r="DV207">
        <v>1.50872425697017</v>
      </c>
      <c r="DW207">
        <v>1.5014881384658401</v>
      </c>
      <c r="DX207">
        <v>1.5186992182728101</v>
      </c>
      <c r="DY207">
        <v>1.45269875287376</v>
      </c>
      <c r="DZ207">
        <v>1.5121194249502199</v>
      </c>
      <c r="EA207">
        <v>1.5101858488994799</v>
      </c>
      <c r="EB207">
        <v>1.6070212944291999</v>
      </c>
      <c r="EC207">
        <v>1.4241514768264101</v>
      </c>
      <c r="ED207">
        <v>1.5095845991773</v>
      </c>
      <c r="EE207">
        <v>1.4984883953993899</v>
      </c>
      <c r="EF207">
        <v>1.5725119893999999</v>
      </c>
      <c r="EG207">
        <v>1.5140094074661199</v>
      </c>
      <c r="EH207">
        <v>1.5850892226823801</v>
      </c>
      <c r="EI207">
        <v>1.5230379451855101</v>
      </c>
      <c r="EJ207">
        <v>1.52853975483129</v>
      </c>
      <c r="EK207">
        <v>1.50038551353469</v>
      </c>
      <c r="EL207">
        <v>1.5290039565824101</v>
      </c>
      <c r="EM207">
        <v>1.57702082506696</v>
      </c>
      <c r="EN207">
        <v>1.6483258325153201</v>
      </c>
      <c r="EO207">
        <v>1.48354359035198</v>
      </c>
      <c r="EP207">
        <v>1.55765490680589</v>
      </c>
      <c r="EQ207">
        <v>1.49038780413678</v>
      </c>
      <c r="ER207">
        <v>1.48210839755562</v>
      </c>
      <c r="ES207">
        <v>1.4989698296724101</v>
      </c>
      <c r="ET207">
        <v>1.56329752147973</v>
      </c>
      <c r="EU207">
        <v>1.4468024475879699</v>
      </c>
      <c r="EV207">
        <v>1.52834796920686</v>
      </c>
      <c r="EW207">
        <v>1.5500438257928699</v>
      </c>
      <c r="EX207">
        <v>1.5882438901396301</v>
      </c>
      <c r="EY207">
        <v>1.4855060799286599</v>
      </c>
      <c r="EZ207">
        <v>1.5714508339765001</v>
      </c>
      <c r="FA207">
        <v>1.45714319839814</v>
      </c>
      <c r="FB207">
        <v>1.52936805492162</v>
      </c>
      <c r="FC207">
        <v>1.44841894715363</v>
      </c>
      <c r="FD207">
        <v>1.5027939747532999</v>
      </c>
      <c r="FE207">
        <v>1.4887614689728299</v>
      </c>
      <c r="FF207">
        <v>1.4981325086439301</v>
      </c>
      <c r="FG207">
        <v>1.55901483794189</v>
      </c>
      <c r="FH207">
        <v>1.66635329545023</v>
      </c>
      <c r="FI207">
        <v>1.4671689407184401</v>
      </c>
      <c r="FJ207">
        <v>1.54322832275396</v>
      </c>
    </row>
    <row r="208" spans="1:166" x14ac:dyDescent="0.45">
      <c r="A208" t="s">
        <v>101</v>
      </c>
      <c r="B208" t="s">
        <v>85</v>
      </c>
      <c r="C208" t="s">
        <v>16</v>
      </c>
      <c r="D208">
        <v>50</v>
      </c>
      <c r="E208" s="1" cm="1">
        <f t="array" ref="E208">SUMPRODUCT($G208:$FZZ208,$G$2:$FZZ$2)/SUMPRODUCT(--($G208:$FZZ208&lt;&gt;""),$G$2:$FZZ$2)</f>
        <v>1.4436634613678028</v>
      </c>
      <c r="F208" s="1" cm="1">
        <f t="array" ref="F208">SUMPRODUCT($G208:$FZZ208,$F$2:$FZY$2)/SUMPRODUCT(--($G208:$FZZ208&lt;&gt;""),$F$2:$FZY$2)</f>
        <v>1.4403884394545077</v>
      </c>
      <c r="G208">
        <v>1.42881063939244</v>
      </c>
      <c r="H208">
        <v>1.43120383253346</v>
      </c>
      <c r="I208">
        <v>1.42311369598074</v>
      </c>
      <c r="J208">
        <v>1.4217096891265499</v>
      </c>
      <c r="K208">
        <v>1.41199692000808</v>
      </c>
      <c r="L208">
        <v>1.4086034367613001</v>
      </c>
      <c r="M208">
        <v>1.4583173402288201</v>
      </c>
      <c r="N208">
        <v>1.40354015699294</v>
      </c>
      <c r="O208">
        <v>1.43027429638487</v>
      </c>
      <c r="P208">
        <v>1.4154770794726601</v>
      </c>
      <c r="Q208">
        <v>1.4422426054369599</v>
      </c>
      <c r="R208">
        <v>1.4501125064303999</v>
      </c>
      <c r="S208">
        <v>1.43203825015499</v>
      </c>
      <c r="T208">
        <v>1.4116955374378499</v>
      </c>
      <c r="U208">
        <v>1.59583537526979</v>
      </c>
      <c r="V208">
        <v>1.66952770524544</v>
      </c>
      <c r="W208">
        <v>1.5262712969804599</v>
      </c>
      <c r="X208">
        <v>1.6256835570821699</v>
      </c>
      <c r="Y208">
        <v>1.43181267370848</v>
      </c>
      <c r="Z208">
        <v>1.4478213313356101</v>
      </c>
      <c r="AA208">
        <v>1.4506512812315799</v>
      </c>
      <c r="AB208">
        <v>1.44804682885011</v>
      </c>
      <c r="AC208">
        <v>1.48380283518852</v>
      </c>
      <c r="AD208">
        <v>1.4638139460638799</v>
      </c>
      <c r="AE208">
        <v>1.4607225918442499</v>
      </c>
      <c r="AF208">
        <v>1.46493741956523</v>
      </c>
      <c r="AG208">
        <v>1.38813593751884</v>
      </c>
      <c r="AH208">
        <v>1.47879446140766</v>
      </c>
      <c r="AI208">
        <v>1.4259492374138401</v>
      </c>
      <c r="AJ208">
        <v>1.44856930295919</v>
      </c>
      <c r="AK208">
        <v>1.48254288918286</v>
      </c>
      <c r="AL208">
        <v>1.4653033625735501</v>
      </c>
      <c r="AM208">
        <v>1.4088299116788701</v>
      </c>
      <c r="AN208">
        <v>1.43042162252883</v>
      </c>
      <c r="AO208">
        <v>1.36602398033873</v>
      </c>
      <c r="AP208">
        <v>1.3894419557677899</v>
      </c>
      <c r="AQ208">
        <v>1.3850557110224799</v>
      </c>
      <c r="AR208">
        <v>1.4099785896334101</v>
      </c>
      <c r="AS208">
        <v>1.43604160613406</v>
      </c>
      <c r="AT208">
        <v>1.4066612019424101</v>
      </c>
      <c r="AU208">
        <v>1.44520251859769</v>
      </c>
      <c r="AV208">
        <v>1.4525264770253701</v>
      </c>
      <c r="AW208">
        <v>1.43217167223499</v>
      </c>
      <c r="AX208">
        <v>1.4250443911989099</v>
      </c>
      <c r="AY208">
        <v>1.4749294475974899</v>
      </c>
      <c r="AZ208">
        <v>1.4783697318531499</v>
      </c>
      <c r="BA208">
        <v>1.3185795352022001</v>
      </c>
      <c r="BB208">
        <v>1.3534841983176</v>
      </c>
      <c r="BC208">
        <v>1.3545585526185999</v>
      </c>
      <c r="BD208">
        <v>1.35723915219672</v>
      </c>
      <c r="BE208">
        <v>1.44627417646719</v>
      </c>
      <c r="BF208">
        <v>1.47784222154137</v>
      </c>
      <c r="BG208">
        <v>1.5715297235133701</v>
      </c>
      <c r="BH208">
        <v>1.62552578889038</v>
      </c>
      <c r="BI208">
        <v>1.6090395189275599</v>
      </c>
      <c r="BJ208">
        <v>1.6778261708818301</v>
      </c>
      <c r="BK208">
        <v>1.5861746557580501</v>
      </c>
      <c r="BL208">
        <v>1.6465034461078201</v>
      </c>
      <c r="BM208">
        <v>1.56117633831792</v>
      </c>
      <c r="BN208">
        <v>1.60842568873211</v>
      </c>
      <c r="BO208">
        <v>1.4767215799918101</v>
      </c>
      <c r="BP208">
        <v>1.46705750292797</v>
      </c>
      <c r="BQ208">
        <v>1.3967890432632299</v>
      </c>
      <c r="BR208">
        <v>1.4017809115512301</v>
      </c>
      <c r="BS208">
        <v>1.3671733209214301</v>
      </c>
      <c r="BT208">
        <v>1.3909001294555301</v>
      </c>
      <c r="BU208">
        <v>1.4298088537704099</v>
      </c>
      <c r="BV208">
        <v>1.4547673809866599</v>
      </c>
      <c r="BW208">
        <v>1.4411269040042001</v>
      </c>
      <c r="BX208">
        <v>1.43247345213637</v>
      </c>
      <c r="BY208">
        <v>1.44618258523234</v>
      </c>
      <c r="BZ208">
        <v>1.4165689525620699</v>
      </c>
      <c r="CA208">
        <v>1.4390923620414899</v>
      </c>
      <c r="CB208">
        <v>1.4242818242740101</v>
      </c>
      <c r="CC208">
        <v>1.5221909936693101</v>
      </c>
      <c r="CD208">
        <v>1.41294031977324</v>
      </c>
      <c r="CE208">
        <v>1.4396570757154701</v>
      </c>
      <c r="CF208">
        <v>1.4827058157752999</v>
      </c>
      <c r="CG208">
        <v>1.4154594917274299</v>
      </c>
      <c r="CH208">
        <v>1.45877786146448</v>
      </c>
      <c r="CI208">
        <v>1.40727972546084</v>
      </c>
      <c r="CJ208">
        <v>1.4743550676147501</v>
      </c>
      <c r="CK208">
        <v>1.39021748585089</v>
      </c>
      <c r="CL208">
        <v>1.4257110269445099</v>
      </c>
      <c r="CM208">
        <v>1.6135798698133901</v>
      </c>
      <c r="CN208">
        <v>1.4381026775996699</v>
      </c>
      <c r="CO208">
        <v>1.41397768244236</v>
      </c>
      <c r="CP208">
        <v>1.4180535953965401</v>
      </c>
      <c r="CQ208">
        <v>1.5732750364771899</v>
      </c>
      <c r="CR208">
        <v>1.4504374320689599</v>
      </c>
      <c r="CS208">
        <v>1.3752285708868801</v>
      </c>
      <c r="CT208">
        <v>1.3735116333346999</v>
      </c>
      <c r="CU208">
        <v>1.4490674028425601</v>
      </c>
      <c r="CV208">
        <v>1.4430884341777399</v>
      </c>
      <c r="CW208">
        <v>1.3148544871892001</v>
      </c>
      <c r="CX208">
        <v>1.3107562705971001</v>
      </c>
      <c r="CY208">
        <v>1.40239878748911</v>
      </c>
      <c r="CZ208">
        <v>1.4102247725377299</v>
      </c>
      <c r="DA208">
        <v>1.4086577272213501</v>
      </c>
      <c r="DB208">
        <v>1.29119956129813</v>
      </c>
      <c r="DC208">
        <v>1.3795643905758801</v>
      </c>
      <c r="DD208">
        <v>1.3924942815269501</v>
      </c>
      <c r="DE208">
        <v>1.5473652334874799</v>
      </c>
      <c r="DF208">
        <v>1.4482802252760101</v>
      </c>
      <c r="DG208">
        <v>1.45489313913666</v>
      </c>
      <c r="DH208">
        <v>1.44099983768526</v>
      </c>
      <c r="DI208">
        <v>1.3605226583685801</v>
      </c>
      <c r="DJ208">
        <v>1.40748760502389</v>
      </c>
      <c r="DK208">
        <v>1.47286366639851</v>
      </c>
      <c r="DL208">
        <v>1.49668356079353</v>
      </c>
      <c r="DM208">
        <v>1.4018431701735199</v>
      </c>
      <c r="DN208">
        <v>1.4712304740050901</v>
      </c>
      <c r="DO208">
        <v>1.4838218470328499</v>
      </c>
      <c r="DP208">
        <v>1.58604574472644</v>
      </c>
      <c r="DQ208">
        <v>1.5106571528346899</v>
      </c>
      <c r="DR208">
        <v>1.5933874385978699</v>
      </c>
      <c r="DS208">
        <v>1.36560104813307</v>
      </c>
      <c r="DT208">
        <v>1.42733035168975</v>
      </c>
      <c r="DU208">
        <v>1.4614018319834701</v>
      </c>
      <c r="DV208">
        <v>1.4722880141305399</v>
      </c>
      <c r="DW208">
        <v>1.4204859270830399</v>
      </c>
      <c r="DX208">
        <v>1.44030738124758</v>
      </c>
      <c r="DY208">
        <v>1.3772128929712999</v>
      </c>
      <c r="DZ208">
        <v>1.4320932895646199</v>
      </c>
      <c r="EA208">
        <v>1.49450640460151</v>
      </c>
      <c r="EB208">
        <v>1.6063431678706399</v>
      </c>
      <c r="EC208">
        <v>1.33730035945323</v>
      </c>
      <c r="ED208">
        <v>1.4110828942128799</v>
      </c>
      <c r="EE208">
        <v>1.43047229182769</v>
      </c>
      <c r="EF208">
        <v>1.4906395662152001</v>
      </c>
      <c r="EG208">
        <v>1.4858007203549799</v>
      </c>
      <c r="EH208">
        <v>1.56761290325546</v>
      </c>
      <c r="EI208">
        <v>1.44581821862435</v>
      </c>
      <c r="EJ208">
        <v>1.4542352537554699</v>
      </c>
      <c r="EK208">
        <v>1.4311761613671601</v>
      </c>
      <c r="EL208">
        <v>1.4556409485956301</v>
      </c>
      <c r="EM208">
        <v>1.5076017941586199</v>
      </c>
      <c r="EN208">
        <v>1.5723357242709199</v>
      </c>
      <c r="EO208">
        <v>1.4497840452941599</v>
      </c>
      <c r="EP208">
        <v>1.5171646965813099</v>
      </c>
      <c r="EQ208">
        <v>1.4259359382251899</v>
      </c>
      <c r="ER208">
        <v>1.4353453685324999</v>
      </c>
      <c r="ES208">
        <v>1.4693729975251999</v>
      </c>
      <c r="ET208">
        <v>1.52673198922975</v>
      </c>
      <c r="EU208">
        <v>1.3678457694466299</v>
      </c>
      <c r="EV208">
        <v>1.4472625789920199</v>
      </c>
      <c r="EW208">
        <v>1.45993666337774</v>
      </c>
      <c r="EX208">
        <v>1.5019565711049601</v>
      </c>
      <c r="EY208">
        <v>1.41789023358652</v>
      </c>
      <c r="EZ208">
        <v>1.4829170439527699</v>
      </c>
      <c r="FA208">
        <v>1.43479592507057</v>
      </c>
      <c r="FB208">
        <v>1.51117834598679</v>
      </c>
      <c r="FC208">
        <v>1.42184227218577</v>
      </c>
      <c r="FD208">
        <v>1.48596813378187</v>
      </c>
      <c r="FE208">
        <v>1.44006399967973</v>
      </c>
      <c r="FF208">
        <v>1.4641479698078499</v>
      </c>
      <c r="FG208">
        <v>1.5573312566378299</v>
      </c>
      <c r="FH208">
        <v>1.65213898450538</v>
      </c>
      <c r="FI208">
        <v>1.42496921903677</v>
      </c>
      <c r="FJ208">
        <v>1.5163577797265999</v>
      </c>
    </row>
    <row r="209" spans="1:166" x14ac:dyDescent="0.45">
      <c r="A209" t="s">
        <v>348</v>
      </c>
      <c r="B209" t="s">
        <v>349</v>
      </c>
      <c r="C209" t="s">
        <v>75</v>
      </c>
      <c r="D209">
        <v>35</v>
      </c>
      <c r="E209" s="1" cm="1">
        <f t="array" ref="E209">SUMPRODUCT($G209:$FZZ209,$G$2:$FZZ$2)/SUMPRODUCT(--($G209:$FZZ209&lt;&gt;""),$G$2:$FZZ$2)</f>
        <v>1.5321141176072417</v>
      </c>
      <c r="F209" s="1" cm="1">
        <f t="array" ref="F209">SUMPRODUCT($G209:$FZZ209,$F$2:$FZY$2)/SUMPRODUCT(--($G209:$FZZ209&lt;&gt;""),$F$2:$FZY$2)</f>
        <v>1.5603348945203201</v>
      </c>
      <c r="G209">
        <v>1.5556507964138899</v>
      </c>
      <c r="H209">
        <v>1.5551063846729201</v>
      </c>
      <c r="I209">
        <v>1.5531377224052101</v>
      </c>
      <c r="J209">
        <v>1.5497574387739601</v>
      </c>
      <c r="K209">
        <v>1.51502797695937</v>
      </c>
      <c r="L209">
        <v>1.5556051678837199</v>
      </c>
      <c r="M209">
        <v>1.50496562560234</v>
      </c>
      <c r="N209">
        <v>1.5047153887139699</v>
      </c>
      <c r="O209">
        <v>1.50295952126551</v>
      </c>
      <c r="P209">
        <v>1.55058112452816</v>
      </c>
      <c r="Q209">
        <v>1.5666584794188501</v>
      </c>
      <c r="R209">
        <v>1.6036920848872001</v>
      </c>
      <c r="S209">
        <v>1.4657593520280601</v>
      </c>
      <c r="T209">
        <v>1.5276550894235199</v>
      </c>
      <c r="U209">
        <v>1.77361619577591</v>
      </c>
      <c r="V209">
        <v>1.8657413597796</v>
      </c>
      <c r="W209">
        <v>1.7082726351736</v>
      </c>
      <c r="X209">
        <v>1.8134071552492901</v>
      </c>
      <c r="Y209">
        <v>1.5811313000323099</v>
      </c>
      <c r="Z209">
        <v>1.6229426401297999</v>
      </c>
      <c r="AA209">
        <v>1.5824742880496101</v>
      </c>
      <c r="AB209">
        <v>1.6338183353214499</v>
      </c>
      <c r="AC209">
        <v>1.50267056977334</v>
      </c>
      <c r="AD209">
        <v>1.5480807101172001</v>
      </c>
      <c r="AE209">
        <v>1.54244993425167</v>
      </c>
      <c r="AF209">
        <v>1.6001262648579999</v>
      </c>
      <c r="AG209">
        <v>1.4870441567639201</v>
      </c>
      <c r="AH209">
        <v>1.5542606974748301</v>
      </c>
      <c r="AI209">
        <v>1.5440213773628999</v>
      </c>
      <c r="AJ209">
        <v>1.5726014892034099</v>
      </c>
      <c r="AK209">
        <v>1.4763171422441601</v>
      </c>
      <c r="AL209">
        <v>1.5822824527498101</v>
      </c>
      <c r="AM209">
        <v>1.5076987612966899</v>
      </c>
      <c r="AN209">
        <v>1.5722734012341799</v>
      </c>
      <c r="AO209">
        <v>1.4824524947836799</v>
      </c>
      <c r="AP209">
        <v>1.5710520827425001</v>
      </c>
      <c r="AQ209">
        <v>1.4986960242087699</v>
      </c>
      <c r="AR209">
        <v>1.57470209109137</v>
      </c>
      <c r="AS209">
        <v>1.63832892549947</v>
      </c>
      <c r="AT209">
        <v>1.5298170342453601</v>
      </c>
      <c r="AU209">
        <v>1.5468544567295499</v>
      </c>
      <c r="AV209">
        <v>1.5843836060907299</v>
      </c>
      <c r="AW209">
        <v>1.5503060578380301</v>
      </c>
      <c r="AX209">
        <v>1.60076077070668</v>
      </c>
      <c r="AY209">
        <v>1.51052084697748</v>
      </c>
      <c r="AZ209">
        <v>1.56682362866957</v>
      </c>
      <c r="BA209">
        <v>1.4660924091441101</v>
      </c>
      <c r="BB209">
        <v>1.48154439123378</v>
      </c>
      <c r="BC209">
        <v>1.46682879867519</v>
      </c>
      <c r="BD209">
        <v>1.4568442634621399</v>
      </c>
      <c r="BE209">
        <v>1.5095342091667501</v>
      </c>
      <c r="BF209">
        <v>1.5790902780362699</v>
      </c>
      <c r="BG209">
        <v>1.6750264659529499</v>
      </c>
      <c r="BH209">
        <v>1.7464001004757399</v>
      </c>
      <c r="BI209">
        <v>1.6551908206436401</v>
      </c>
      <c r="BJ209">
        <v>1.7448969063625801</v>
      </c>
      <c r="BK209">
        <v>1.6801899586784801</v>
      </c>
      <c r="BL209">
        <v>1.7733632264602901</v>
      </c>
      <c r="BM209">
        <v>1.58923164747347</v>
      </c>
      <c r="BN209">
        <v>1.73838760473612</v>
      </c>
      <c r="BO209">
        <v>1.4941907180921801</v>
      </c>
      <c r="BP209">
        <v>1.5744880690229801</v>
      </c>
      <c r="BQ209">
        <v>1.4164514457195001</v>
      </c>
      <c r="BR209">
        <v>1.4981254633042</v>
      </c>
      <c r="BS209">
        <v>1.4808186339631499</v>
      </c>
      <c r="BT209">
        <v>1.52278287518514</v>
      </c>
      <c r="BU209">
        <v>1.5803564230181599</v>
      </c>
      <c r="BV209">
        <v>1.67690430665638</v>
      </c>
      <c r="BW209">
        <v>1.4683630857391901</v>
      </c>
      <c r="BX209">
        <v>1.5123957168103901</v>
      </c>
      <c r="BY209">
        <v>1.5014780203601801</v>
      </c>
      <c r="BZ209">
        <v>1.5675015727899999</v>
      </c>
      <c r="CA209">
        <v>1.4770350211582799</v>
      </c>
      <c r="CB209">
        <v>1.53612321598951</v>
      </c>
      <c r="CC209">
        <v>1.4663321853361799</v>
      </c>
      <c r="CD209">
        <v>1.50790194569473</v>
      </c>
      <c r="CE209">
        <v>1.5893985839974301</v>
      </c>
      <c r="CF209">
        <v>1.70192993507104</v>
      </c>
      <c r="CG209">
        <v>1.5260645914203601</v>
      </c>
      <c r="CH209">
        <v>1.62034135208283</v>
      </c>
      <c r="CI209">
        <v>1.5473284775177401</v>
      </c>
      <c r="CJ209">
        <v>1.66125763369585</v>
      </c>
      <c r="CK209">
        <v>1.50611938535981</v>
      </c>
      <c r="CL209">
        <v>1.55973317588098</v>
      </c>
      <c r="CM209">
        <v>1.5280108617438799</v>
      </c>
      <c r="CN209">
        <v>1.5570120152378699</v>
      </c>
      <c r="CO209">
        <v>1.455622257952</v>
      </c>
      <c r="CP209">
        <v>1.50464508194154</v>
      </c>
      <c r="CQ209">
        <v>1.4807379735050801</v>
      </c>
      <c r="CR209">
        <v>1.5011937386098699</v>
      </c>
      <c r="CS209">
        <v>1.4782695851826499</v>
      </c>
      <c r="CT209">
        <v>1.4292519578481599</v>
      </c>
      <c r="CU209">
        <v>1.82328034313225</v>
      </c>
      <c r="CV209">
        <v>1.5407497363541101</v>
      </c>
      <c r="CW209">
        <v>1.46365840003792</v>
      </c>
      <c r="CX209">
        <v>1.40599167457038</v>
      </c>
      <c r="CY209">
        <v>1.4816960386604301</v>
      </c>
      <c r="CZ209">
        <v>1.55204475022426</v>
      </c>
      <c r="DA209">
        <v>1.46394032906857</v>
      </c>
      <c r="DB209">
        <v>1.4047804413112199</v>
      </c>
      <c r="DC209">
        <v>1.45427331842003</v>
      </c>
      <c r="DD209">
        <v>1.4769738332461499</v>
      </c>
      <c r="DE209">
        <v>1.49372532951076</v>
      </c>
      <c r="DF209">
        <v>1.5452238684272399</v>
      </c>
      <c r="DG209">
        <v>1.5266951165051601</v>
      </c>
      <c r="DH209">
        <v>1.5650571749871101</v>
      </c>
      <c r="DI209">
        <v>1.45439042712711</v>
      </c>
      <c r="DJ209">
        <v>1.5426938836990201</v>
      </c>
      <c r="DK209">
        <v>1.5742668251251699</v>
      </c>
      <c r="DL209">
        <v>1.64241230699647</v>
      </c>
      <c r="DM209">
        <v>1.4984548557545201</v>
      </c>
      <c r="DN209">
        <v>1.60869103600854</v>
      </c>
      <c r="DO209">
        <v>1.5799725871578001</v>
      </c>
      <c r="DP209">
        <v>1.7116633871493701</v>
      </c>
      <c r="DQ209">
        <v>1.6497863566441899</v>
      </c>
      <c r="DR209">
        <v>1.7643056765045999</v>
      </c>
      <c r="DS209">
        <v>1.45841230379616</v>
      </c>
      <c r="DT209">
        <v>1.5502136126366</v>
      </c>
      <c r="DU209">
        <v>1.51723265684957</v>
      </c>
      <c r="DV209">
        <v>1.59191013399713</v>
      </c>
      <c r="DW209">
        <v>1.50530299022432</v>
      </c>
      <c r="DX209">
        <v>1.5810293174147101</v>
      </c>
      <c r="DY209">
        <v>1.53478924509665</v>
      </c>
      <c r="DZ209">
        <v>1.6076259022686199</v>
      </c>
      <c r="EA209">
        <v>1.6213866224601501</v>
      </c>
      <c r="EB209">
        <v>1.74109675744813</v>
      </c>
      <c r="EC209">
        <v>1.4545965534138201</v>
      </c>
      <c r="ED209">
        <v>1.5626490595646301</v>
      </c>
      <c r="EE209">
        <v>1.49839055231228</v>
      </c>
      <c r="EF209">
        <v>1.62168480752263</v>
      </c>
      <c r="EG209">
        <v>1.59043710569051</v>
      </c>
      <c r="EH209">
        <v>1.70565677546957</v>
      </c>
      <c r="EI209">
        <v>1.5900284800250399</v>
      </c>
      <c r="EJ209">
        <v>1.6156542255439801</v>
      </c>
      <c r="EK209">
        <v>1.5371353744607399</v>
      </c>
      <c r="EL209">
        <v>1.60546036645479</v>
      </c>
      <c r="EM209">
        <v>1.6139489790221699</v>
      </c>
      <c r="EN209">
        <v>1.73031895029334</v>
      </c>
      <c r="EO209">
        <v>1.5684421800825401</v>
      </c>
      <c r="EP209">
        <v>1.6758345957781799</v>
      </c>
      <c r="EQ209">
        <v>1.4541823084709999</v>
      </c>
      <c r="ER209">
        <v>1.52981775381688</v>
      </c>
      <c r="ES209">
        <v>1.56196476276578</v>
      </c>
      <c r="ET209">
        <v>1.68088603780264</v>
      </c>
      <c r="EU209">
        <v>1.4751643251371001</v>
      </c>
      <c r="EV209">
        <v>1.57849815828324</v>
      </c>
      <c r="EW209">
        <v>1.5419478854850299</v>
      </c>
      <c r="EX209">
        <v>1.65942248581328</v>
      </c>
      <c r="EY209">
        <v>1.53280968482705</v>
      </c>
      <c r="EZ209">
        <v>1.66179777531163</v>
      </c>
      <c r="FA209">
        <v>1.55555559347281</v>
      </c>
      <c r="FB209">
        <v>1.6485635285114499</v>
      </c>
      <c r="FC209">
        <v>1.54162343071032</v>
      </c>
      <c r="FD209">
        <v>1.62588959760232</v>
      </c>
      <c r="FE209">
        <v>1.51013556581751</v>
      </c>
      <c r="FF209">
        <v>1.5816601239880299</v>
      </c>
      <c r="FG209">
        <v>1.68730797678652</v>
      </c>
      <c r="FH209">
        <v>1.7942583873843101</v>
      </c>
      <c r="FI209">
        <v>1.5129516224566399</v>
      </c>
      <c r="FJ209">
        <v>1.62450394636498</v>
      </c>
    </row>
    <row r="210" spans="1:166" x14ac:dyDescent="0.45">
      <c r="A210" t="s">
        <v>348</v>
      </c>
      <c r="B210" t="s">
        <v>349</v>
      </c>
      <c r="C210" t="s">
        <v>75</v>
      </c>
      <c r="D210">
        <v>50</v>
      </c>
      <c r="E210" s="1" cm="1">
        <f t="array" ref="E210">SUMPRODUCT($G210:$FZZ210,$G$2:$FZZ$2)/SUMPRODUCT(--($G210:$FZZ210&lt;&gt;""),$G$2:$FZZ$2)</f>
        <v>1.3493187019305937</v>
      </c>
      <c r="F210" s="1" cm="1">
        <f t="array" ref="F210">SUMPRODUCT($G210:$FZZ210,$F$2:$FZY$2)/SUMPRODUCT(--($G210:$FZZ210&lt;&gt;""),$F$2:$FZY$2)</f>
        <v>1.4029596850715624</v>
      </c>
      <c r="G210">
        <v>1.35586521952317</v>
      </c>
      <c r="H210">
        <v>1.3907775325490599</v>
      </c>
      <c r="I210">
        <v>1.35253563766498</v>
      </c>
      <c r="J210">
        <v>1.3875482021527299</v>
      </c>
      <c r="K210">
        <v>1.3246443290362799</v>
      </c>
      <c r="L210">
        <v>1.40414843276302</v>
      </c>
      <c r="M210">
        <v>1.3215902075193799</v>
      </c>
      <c r="N210">
        <v>1.32307975350564</v>
      </c>
      <c r="O210">
        <v>1.3374383139533099</v>
      </c>
      <c r="P210">
        <v>1.4070453166892001</v>
      </c>
      <c r="Q210">
        <v>1.39366438924723</v>
      </c>
      <c r="R210">
        <v>1.4435952297455401</v>
      </c>
      <c r="S210">
        <v>1.2974711839402899</v>
      </c>
      <c r="T210">
        <v>1.37769754406403</v>
      </c>
      <c r="U210">
        <v>1.5999546159053899</v>
      </c>
      <c r="V210">
        <v>1.6910437897655901</v>
      </c>
      <c r="W210">
        <v>1.55253930155241</v>
      </c>
      <c r="X210">
        <v>1.6501243289018901</v>
      </c>
      <c r="Y210">
        <v>1.4027555444125399</v>
      </c>
      <c r="Z210">
        <v>1.4722176929975599</v>
      </c>
      <c r="AA210">
        <v>1.4177896185527299</v>
      </c>
      <c r="AB210">
        <v>1.4474094805061699</v>
      </c>
      <c r="AC210">
        <v>1.3771549520033599</v>
      </c>
      <c r="AD210">
        <v>1.3980023242906301</v>
      </c>
      <c r="AE210">
        <v>1.3851046939406799</v>
      </c>
      <c r="AF210">
        <v>1.4549117296987999</v>
      </c>
      <c r="AG210">
        <v>1.30818370499167</v>
      </c>
      <c r="AH210">
        <v>1.4016061746933499</v>
      </c>
      <c r="AI210">
        <v>1.3630230173625</v>
      </c>
      <c r="AJ210">
        <v>1.4107919440597101</v>
      </c>
      <c r="AK210">
        <v>1.3175037457652401</v>
      </c>
      <c r="AL210">
        <v>1.44992296040737</v>
      </c>
      <c r="AM210">
        <v>1.3297885929418101</v>
      </c>
      <c r="AN210">
        <v>1.4089554262550401</v>
      </c>
      <c r="AO210">
        <v>1.3192399429916899</v>
      </c>
      <c r="AP210">
        <v>1.3994763414699201</v>
      </c>
      <c r="AQ210">
        <v>1.3329718910899</v>
      </c>
      <c r="AR210">
        <v>1.3943002886543401</v>
      </c>
      <c r="AS210">
        <v>1.44562829129454</v>
      </c>
      <c r="AT210">
        <v>1.37283964887202</v>
      </c>
      <c r="AU210">
        <v>1.41879068428052</v>
      </c>
      <c r="AV210">
        <v>1.4442213682691001</v>
      </c>
      <c r="AW210">
        <v>1.38133451051484</v>
      </c>
      <c r="AX210">
        <v>1.4287062427939901</v>
      </c>
      <c r="AY210">
        <v>1.3612524504821699</v>
      </c>
      <c r="AZ210">
        <v>1.42212431222169</v>
      </c>
      <c r="BA210">
        <v>1.2772661220336201</v>
      </c>
      <c r="BB210">
        <v>1.3270147485996799</v>
      </c>
      <c r="BC210">
        <v>1.26881693284646</v>
      </c>
      <c r="BD210">
        <v>1.30136559983001</v>
      </c>
      <c r="BE210">
        <v>1.3495985774831101</v>
      </c>
      <c r="BF210">
        <v>1.42480213164826</v>
      </c>
      <c r="BG210">
        <v>1.5191331339769001</v>
      </c>
      <c r="BH210">
        <v>1.5846834655525599</v>
      </c>
      <c r="BI210">
        <v>1.5140865587533201</v>
      </c>
      <c r="BJ210">
        <v>1.5786003004902001</v>
      </c>
      <c r="BK210">
        <v>1.5003721319791701</v>
      </c>
      <c r="BL210">
        <v>1.56814441308352</v>
      </c>
      <c r="BM210">
        <v>1.4338249822328899</v>
      </c>
      <c r="BN210">
        <v>1.5214291196241201</v>
      </c>
      <c r="BO210">
        <v>1.3263498626928201</v>
      </c>
      <c r="BP210">
        <v>1.3957413298894299</v>
      </c>
      <c r="BQ210">
        <v>1.28781330234469</v>
      </c>
      <c r="BR210">
        <v>1.3711394706076601</v>
      </c>
      <c r="BS210">
        <v>1.3537775358070101</v>
      </c>
      <c r="BT210">
        <v>1.40681825651704</v>
      </c>
      <c r="BU210">
        <v>1.4098316373969</v>
      </c>
      <c r="BV210">
        <v>1.4978603493782701</v>
      </c>
      <c r="BW210">
        <v>1.34313045301536</v>
      </c>
      <c r="BX210">
        <v>1.37455820698502</v>
      </c>
      <c r="BY210">
        <v>1.3365841414497299</v>
      </c>
      <c r="BZ210">
        <v>1.3858835379167</v>
      </c>
      <c r="CA210">
        <v>1.32835355198786</v>
      </c>
      <c r="CB210">
        <v>1.3682625370416199</v>
      </c>
      <c r="CC210">
        <v>1.2879618226387901</v>
      </c>
      <c r="CD210">
        <v>1.35408065292807</v>
      </c>
      <c r="CE210">
        <v>1.4129486584661199</v>
      </c>
      <c r="CF210">
        <v>1.51467760436684</v>
      </c>
      <c r="CG210">
        <v>1.3715654252985801</v>
      </c>
      <c r="CH210">
        <v>1.4800665861067199</v>
      </c>
      <c r="CI210">
        <v>1.3691443652248001</v>
      </c>
      <c r="CJ210">
        <v>1.48322434281176</v>
      </c>
      <c r="CK210">
        <v>1.3290976540560699</v>
      </c>
      <c r="CL210">
        <v>1.4017323406155</v>
      </c>
      <c r="CM210">
        <v>1.2999506960074301</v>
      </c>
      <c r="CN210">
        <v>1.37717618018998</v>
      </c>
      <c r="CO210">
        <v>1.2895368361719699</v>
      </c>
      <c r="CP210">
        <v>1.3707605224995001</v>
      </c>
      <c r="CQ210">
        <v>1.3065386984107701</v>
      </c>
      <c r="CR210">
        <v>1.3423611074639299</v>
      </c>
      <c r="CS210">
        <v>1.2875424208607</v>
      </c>
      <c r="CT210">
        <v>1.2955857952305501</v>
      </c>
      <c r="CU210">
        <v>1.32812535101969</v>
      </c>
      <c r="CV210">
        <v>1.3593375144392701</v>
      </c>
      <c r="CW210">
        <v>1.2198985217331499</v>
      </c>
      <c r="CX210">
        <v>1.25803575200565</v>
      </c>
      <c r="CY210">
        <v>1.2989087330386599</v>
      </c>
      <c r="CZ210">
        <v>1.3884862357866301</v>
      </c>
      <c r="DA210">
        <v>1.32816455925276</v>
      </c>
      <c r="DB210">
        <v>1.2479463779195801</v>
      </c>
      <c r="DC210">
        <v>1.3119813791350601</v>
      </c>
      <c r="DD210">
        <v>1.3408374688939499</v>
      </c>
      <c r="DE210">
        <v>1.3204018077372801</v>
      </c>
      <c r="DF210">
        <v>1.3823161096845999</v>
      </c>
      <c r="DG210">
        <v>1.3643443582368999</v>
      </c>
      <c r="DH210">
        <v>1.4272876835372601</v>
      </c>
      <c r="DI210">
        <v>1.31351819841575</v>
      </c>
      <c r="DJ210">
        <v>1.39839618006888</v>
      </c>
      <c r="DK210">
        <v>1.42107708598101</v>
      </c>
      <c r="DL210">
        <v>1.4762702102323499</v>
      </c>
      <c r="DM210">
        <v>1.3377753636617</v>
      </c>
      <c r="DN210">
        <v>1.43814456274003</v>
      </c>
      <c r="DO210">
        <v>1.4270549208376</v>
      </c>
      <c r="DP210">
        <v>1.5209737297227399</v>
      </c>
      <c r="DQ210">
        <v>1.5074232591616199</v>
      </c>
      <c r="DR210">
        <v>1.6094532938798201</v>
      </c>
      <c r="DS210">
        <v>1.3183067778112001</v>
      </c>
      <c r="DT210">
        <v>1.39392904881591</v>
      </c>
      <c r="DU210">
        <v>1.3503145515302499</v>
      </c>
      <c r="DV210">
        <v>1.4304994625276799</v>
      </c>
      <c r="DW210">
        <v>1.34993973765439</v>
      </c>
      <c r="DX210">
        <v>1.4379672976979101</v>
      </c>
      <c r="DY210">
        <v>1.3871536071489201</v>
      </c>
      <c r="DZ210">
        <v>1.4406687692447999</v>
      </c>
      <c r="EA210">
        <v>1.4847298851030499</v>
      </c>
      <c r="EB210">
        <v>1.6000193025001901</v>
      </c>
      <c r="EC210">
        <v>1.3387602100579601</v>
      </c>
      <c r="ED210">
        <v>1.4406566065494</v>
      </c>
      <c r="EE210">
        <v>1.3418960745444599</v>
      </c>
      <c r="EF210">
        <v>1.4490160384592199</v>
      </c>
      <c r="EG210">
        <v>1.4465601525834699</v>
      </c>
      <c r="EH210">
        <v>1.5328423860254601</v>
      </c>
      <c r="EI210">
        <v>1.38347689732302</v>
      </c>
      <c r="EJ210">
        <v>1.42375105409831</v>
      </c>
      <c r="EK210">
        <v>1.39260387282255</v>
      </c>
      <c r="EL210">
        <v>1.4445853458682201</v>
      </c>
      <c r="EM210">
        <v>1.4734054827080201</v>
      </c>
      <c r="EN210">
        <v>1.55632057993551</v>
      </c>
      <c r="EO210">
        <v>1.4234910448382201</v>
      </c>
      <c r="EP210">
        <v>1.5226512155007299</v>
      </c>
      <c r="EQ210">
        <v>1.29770254022418</v>
      </c>
      <c r="ER210">
        <v>1.38697789848842</v>
      </c>
      <c r="ES210">
        <v>1.40510016852223</v>
      </c>
      <c r="ET210">
        <v>1.5104899648835901</v>
      </c>
      <c r="EU210">
        <v>1.32363801594869</v>
      </c>
      <c r="EV210">
        <v>1.4330926933207</v>
      </c>
      <c r="EW210">
        <v>1.4055116701087</v>
      </c>
      <c r="EX210">
        <v>1.5258634814621199</v>
      </c>
      <c r="EY210">
        <v>1.3933529718212601</v>
      </c>
      <c r="EZ210">
        <v>1.4950148164856101</v>
      </c>
      <c r="FA210">
        <v>1.39482394212992</v>
      </c>
      <c r="FB210">
        <v>1.49759380894651</v>
      </c>
      <c r="FC210">
        <v>1.3862869110146001</v>
      </c>
      <c r="FD210">
        <v>1.47867478275994</v>
      </c>
      <c r="FE210">
        <v>1.3624738394268301</v>
      </c>
      <c r="FF210">
        <v>1.4367103656551701</v>
      </c>
      <c r="FG210">
        <v>1.53901004921483</v>
      </c>
      <c r="FH210">
        <v>1.6409964523118601</v>
      </c>
      <c r="FI210">
        <v>1.3924278105355301</v>
      </c>
      <c r="FJ210">
        <v>1.49482881889564</v>
      </c>
    </row>
    <row r="211" spans="1:166" x14ac:dyDescent="0.45">
      <c r="A211" t="s">
        <v>348</v>
      </c>
      <c r="B211" t="s">
        <v>15</v>
      </c>
      <c r="C211" t="s">
        <v>75</v>
      </c>
      <c r="D211">
        <v>30</v>
      </c>
      <c r="E211" s="1" cm="1">
        <f t="array" ref="E211">SUMPRODUCT($G211:$FZZ211,$G$2:$FZZ$2)/SUMPRODUCT(--($G211:$FZZ211&lt;&gt;""),$G$2:$FZZ$2)</f>
        <v>1.617055759509114</v>
      </c>
      <c r="F211" s="1" cm="1">
        <f t="array" ref="F211">SUMPRODUCT($G211:$FZZ211,$F$2:$FZY$2)/SUMPRODUCT(--($G211:$FZZ211&lt;&gt;""),$F$2:$FZY$2)</f>
        <v>1.6361103774206971</v>
      </c>
      <c r="G211">
        <v>1.6039699619855301</v>
      </c>
      <c r="H211">
        <v>1.6110707425499</v>
      </c>
      <c r="I211">
        <v>1.6114664388061199</v>
      </c>
      <c r="J211">
        <v>1.60918218277539</v>
      </c>
      <c r="K211">
        <v>1.55766675234404</v>
      </c>
      <c r="L211">
        <v>1.6014919946572399</v>
      </c>
      <c r="M211">
        <v>1.60439837550692</v>
      </c>
      <c r="N211">
        <v>1.59399215552562</v>
      </c>
      <c r="O211">
        <v>1.5630745602243901</v>
      </c>
      <c r="P211">
        <v>1.6043068488176999</v>
      </c>
      <c r="Q211">
        <v>1.6233270155071</v>
      </c>
      <c r="R211">
        <v>1.66531618013946</v>
      </c>
      <c r="S211">
        <v>1.5420399642032601</v>
      </c>
      <c r="T211">
        <v>1.61010504163727</v>
      </c>
      <c r="U211">
        <v>1.83475154615991</v>
      </c>
      <c r="V211">
        <v>1.91891062977146</v>
      </c>
      <c r="W211">
        <v>1.7724330413164799</v>
      </c>
      <c r="X211">
        <v>1.8767498566542899</v>
      </c>
      <c r="Y211">
        <v>1.7478997834241099</v>
      </c>
      <c r="Z211">
        <v>1.65403442990116</v>
      </c>
      <c r="AA211">
        <v>1.6859106560024899</v>
      </c>
      <c r="AB211">
        <v>1.7482258378731901</v>
      </c>
      <c r="AC211">
        <v>1.58286298481725</v>
      </c>
      <c r="AD211">
        <v>1.6517725077956</v>
      </c>
      <c r="AE211">
        <v>2.0009677687201699</v>
      </c>
      <c r="AF211">
        <v>1.6814687727894799</v>
      </c>
      <c r="AG211">
        <v>1.5679670807218</v>
      </c>
      <c r="AH211">
        <v>1.5883485119587699</v>
      </c>
      <c r="AI211">
        <v>1.6091073703457801</v>
      </c>
      <c r="AJ211">
        <v>1.6375771168606701</v>
      </c>
      <c r="AK211">
        <v>1.5859276870096799</v>
      </c>
      <c r="AL211">
        <v>1.6925830804582001</v>
      </c>
      <c r="AM211">
        <v>1.5762325102491499</v>
      </c>
      <c r="AN211">
        <v>1.6339866808830299</v>
      </c>
      <c r="AO211">
        <v>1.54266945622614</v>
      </c>
      <c r="AP211">
        <v>1.6328156479799201</v>
      </c>
      <c r="AQ211">
        <v>1.5463940241940799</v>
      </c>
      <c r="AR211">
        <v>1.6248804618469399</v>
      </c>
      <c r="AS211">
        <v>1.71475668191558</v>
      </c>
      <c r="AT211">
        <v>1.59420304455128</v>
      </c>
      <c r="AU211">
        <v>1.64319937814696</v>
      </c>
      <c r="AV211">
        <v>1.70742461475069</v>
      </c>
      <c r="AW211">
        <v>1.5970799993804301</v>
      </c>
      <c r="AX211">
        <v>1.64461031435133</v>
      </c>
      <c r="AY211">
        <v>1.6008211517587401</v>
      </c>
      <c r="AZ211">
        <v>1.6555158232657801</v>
      </c>
      <c r="BA211">
        <v>1.55314153913394</v>
      </c>
      <c r="BB211">
        <v>1.53782958316612</v>
      </c>
      <c r="BC211">
        <v>1.5965529515619199</v>
      </c>
      <c r="BD211">
        <v>1.5339446049579299</v>
      </c>
      <c r="BE211">
        <v>1.5485448612722801</v>
      </c>
      <c r="BF211">
        <v>1.61852421645196</v>
      </c>
      <c r="BG211">
        <v>1.74775816036987</v>
      </c>
      <c r="BH211">
        <v>1.8308786734460201</v>
      </c>
      <c r="BI211">
        <v>1.7407084459931501</v>
      </c>
      <c r="BJ211">
        <v>1.8658614100567701</v>
      </c>
      <c r="BK211">
        <v>1.73071416655034</v>
      </c>
      <c r="BL211">
        <v>1.85237681001521</v>
      </c>
      <c r="BM211">
        <v>1.6625097892217</v>
      </c>
      <c r="BN211">
        <v>1.7985620843644099</v>
      </c>
      <c r="BO211">
        <v>1.56438913340415</v>
      </c>
      <c r="BP211">
        <v>1.6435070457623699</v>
      </c>
      <c r="BQ211">
        <v>1.4964587253374799</v>
      </c>
      <c r="BR211">
        <v>1.57523443105016</v>
      </c>
      <c r="BS211">
        <v>1.5599475339303901</v>
      </c>
      <c r="BT211">
        <v>1.60880978836511</v>
      </c>
      <c r="BU211">
        <v>1.6137085681433301</v>
      </c>
      <c r="BV211">
        <v>1.70868687590589</v>
      </c>
      <c r="BW211">
        <v>1.5493587300406799</v>
      </c>
      <c r="BX211">
        <v>1.6019087296791701</v>
      </c>
      <c r="BY211">
        <v>1.59904538484683</v>
      </c>
      <c r="BZ211">
        <v>1.6431063206045899</v>
      </c>
      <c r="CA211">
        <v>1.54313377006954</v>
      </c>
      <c r="CB211">
        <v>1.6080896799020099</v>
      </c>
      <c r="CC211">
        <v>1.53206555752491</v>
      </c>
      <c r="CD211">
        <v>1.57288057322132</v>
      </c>
      <c r="CE211">
        <v>1.63432770015481</v>
      </c>
      <c r="CF211">
        <v>1.7344853810329699</v>
      </c>
      <c r="CG211">
        <v>1.57739300287201</v>
      </c>
      <c r="CH211">
        <v>1.6675650342241799</v>
      </c>
      <c r="CI211">
        <v>1.60564713381255</v>
      </c>
      <c r="CJ211">
        <v>1.71564193240097</v>
      </c>
      <c r="CK211">
        <v>1.5779140828640901</v>
      </c>
      <c r="CL211">
        <v>1.6381981307334399</v>
      </c>
      <c r="CM211">
        <v>1.5869120375007599</v>
      </c>
      <c r="CN211">
        <v>1.61829606392742</v>
      </c>
      <c r="CO211">
        <v>1.53251940692397</v>
      </c>
      <c r="CP211">
        <v>1.59025080796944</v>
      </c>
      <c r="CQ211">
        <v>1.54131229051201</v>
      </c>
      <c r="CR211">
        <v>1.5694550476150799</v>
      </c>
      <c r="CS211">
        <v>1.5884614278252001</v>
      </c>
      <c r="CT211">
        <v>1.53409628775383</v>
      </c>
      <c r="CU211">
        <v>1.86908519104992</v>
      </c>
      <c r="CV211">
        <v>1.5961538831844899</v>
      </c>
      <c r="CW211">
        <v>1.57064231515053</v>
      </c>
      <c r="CX211">
        <v>1.48046058820437</v>
      </c>
      <c r="CY211">
        <v>1.6056979983463799</v>
      </c>
      <c r="CZ211">
        <v>1.6569404886957799</v>
      </c>
      <c r="DA211">
        <v>1.5660545314257901</v>
      </c>
      <c r="DB211">
        <v>1.4984888417097799</v>
      </c>
      <c r="DC211">
        <v>1.5816860827835699</v>
      </c>
      <c r="DD211">
        <v>1.5890986678580501</v>
      </c>
      <c r="DE211">
        <v>1.60214478290575</v>
      </c>
      <c r="DF211">
        <v>1.6379727728002</v>
      </c>
      <c r="DG211">
        <v>1.60540853910653</v>
      </c>
      <c r="DH211">
        <v>1.6510504178971099</v>
      </c>
      <c r="DI211">
        <v>1.54528760110206</v>
      </c>
      <c r="DJ211">
        <v>1.62229157342922</v>
      </c>
      <c r="DK211">
        <v>1.6397739492799199</v>
      </c>
      <c r="DL211">
        <v>1.7189020662816701</v>
      </c>
      <c r="DM211">
        <v>1.5464985943874701</v>
      </c>
      <c r="DN211">
        <v>1.65508220826071</v>
      </c>
      <c r="DO211">
        <v>1.62907882245354</v>
      </c>
      <c r="DP211">
        <v>1.7540072941113201</v>
      </c>
      <c r="DQ211">
        <v>1.7223331392305401</v>
      </c>
      <c r="DR211">
        <v>1.8380396745724801</v>
      </c>
      <c r="DS211">
        <v>1.5137351176787901</v>
      </c>
      <c r="DT211">
        <v>1.60289197881524</v>
      </c>
      <c r="DU211">
        <v>1.5854662868318401</v>
      </c>
      <c r="DV211">
        <v>1.64309273094341</v>
      </c>
      <c r="DW211">
        <v>1.57919799619284</v>
      </c>
      <c r="DX211">
        <v>1.65216516403574</v>
      </c>
      <c r="DY211">
        <v>1.5971153362594599</v>
      </c>
      <c r="DZ211">
        <v>1.69336558877573</v>
      </c>
      <c r="EA211">
        <v>1.69427766740668</v>
      </c>
      <c r="EB211">
        <v>1.8236894341263501</v>
      </c>
      <c r="EC211">
        <v>1.5312500676038201</v>
      </c>
      <c r="ED211">
        <v>1.6543948816172001</v>
      </c>
      <c r="EE211">
        <v>1.5696160003575601</v>
      </c>
      <c r="EF211">
        <v>1.67229251450482</v>
      </c>
      <c r="EG211">
        <v>1.64670099593319</v>
      </c>
      <c r="EH211">
        <v>1.74936645780453</v>
      </c>
      <c r="EI211">
        <v>1.6640669334531699</v>
      </c>
      <c r="EJ211">
        <v>1.6716170137892401</v>
      </c>
      <c r="EK211">
        <v>1.60718459976759</v>
      </c>
      <c r="EL211">
        <v>1.6931200251377401</v>
      </c>
      <c r="EM211">
        <v>1.6691047603632201</v>
      </c>
      <c r="EN211">
        <v>1.7884232192375</v>
      </c>
      <c r="EO211">
        <v>1.6354477978955</v>
      </c>
      <c r="EP211">
        <v>1.7574375486589999</v>
      </c>
      <c r="EQ211">
        <v>1.53290496332866</v>
      </c>
      <c r="ER211">
        <v>1.6150620298963301</v>
      </c>
      <c r="ES211">
        <v>1.60761082672837</v>
      </c>
      <c r="ET211">
        <v>1.73856890269474</v>
      </c>
      <c r="EU211">
        <v>1.5644828058556499</v>
      </c>
      <c r="EV211">
        <v>1.6423793144763701</v>
      </c>
      <c r="EW211">
        <v>1.61435887279424</v>
      </c>
      <c r="EX211">
        <v>1.74336399150368</v>
      </c>
      <c r="EY211">
        <v>1.60637678409287</v>
      </c>
      <c r="EZ211">
        <v>1.73942336746411</v>
      </c>
      <c r="FA211">
        <v>1.59108061047158</v>
      </c>
      <c r="FB211">
        <v>1.6867535787015699</v>
      </c>
      <c r="FC211">
        <v>1.5787848092099399</v>
      </c>
      <c r="FD211">
        <v>1.66077219516726</v>
      </c>
      <c r="FE211">
        <v>1.6064052614348201</v>
      </c>
      <c r="FF211">
        <v>1.68428255540395</v>
      </c>
      <c r="FG211">
        <v>1.7745300765248</v>
      </c>
      <c r="FH211">
        <v>1.8822736200405801</v>
      </c>
      <c r="FI211">
        <v>1.60247486609788</v>
      </c>
      <c r="FJ211">
        <v>1.7113523590037101</v>
      </c>
    </row>
    <row r="212" spans="1:166" x14ac:dyDescent="0.45">
      <c r="A212" t="s">
        <v>348</v>
      </c>
      <c r="B212" t="s">
        <v>15</v>
      </c>
      <c r="C212" t="s">
        <v>75</v>
      </c>
      <c r="D212">
        <v>40</v>
      </c>
      <c r="E212" s="1" cm="1">
        <f t="array" ref="E212">SUMPRODUCT($G212:$FZZ212,$G$2:$FZZ$2)/SUMPRODUCT(--($G212:$FZZ212&lt;&gt;""),$G$2:$FZZ$2)</f>
        <v>1.4695999206010493</v>
      </c>
      <c r="F212" s="1" cm="1">
        <f t="array" ref="F212">SUMPRODUCT($G212:$FZZ212,$F$2:$FZY$2)/SUMPRODUCT(--($G212:$FZZ212&lt;&gt;""),$F$2:$FZY$2)</f>
        <v>1.499974323528849</v>
      </c>
      <c r="G212">
        <v>1.4644511054232501</v>
      </c>
      <c r="H212">
        <v>1.45967429283432</v>
      </c>
      <c r="I212">
        <v>1.46283883919752</v>
      </c>
      <c r="J212">
        <v>1.45258497682345</v>
      </c>
      <c r="K212">
        <v>1.43561273605216</v>
      </c>
      <c r="L212">
        <v>1.48294141424792</v>
      </c>
      <c r="M212">
        <v>1.44378992606473</v>
      </c>
      <c r="N212">
        <v>1.4419413758350601</v>
      </c>
      <c r="O212">
        <v>1.43191352260382</v>
      </c>
      <c r="P212">
        <v>1.4793186109313701</v>
      </c>
      <c r="Q212">
        <v>1.5096936104443801</v>
      </c>
      <c r="R212">
        <v>1.55283531214564</v>
      </c>
      <c r="S212">
        <v>1.4070346480098299</v>
      </c>
      <c r="T212">
        <v>1.4781442981897599</v>
      </c>
      <c r="U212">
        <v>1.66790812123278</v>
      </c>
      <c r="V212">
        <v>1.7570360729713299</v>
      </c>
      <c r="W212">
        <v>1.6432259054618099</v>
      </c>
      <c r="X212">
        <v>1.74579646690382</v>
      </c>
      <c r="Y212">
        <v>1.51376178661158</v>
      </c>
      <c r="Z212">
        <v>1.56603569546572</v>
      </c>
      <c r="AA212">
        <v>1.53455134196238</v>
      </c>
      <c r="AB212">
        <v>1.57165774909548</v>
      </c>
      <c r="AC212">
        <v>1.46161835820993</v>
      </c>
      <c r="AD212">
        <v>1.4958790072033801</v>
      </c>
      <c r="AE212">
        <v>1.4669730532480101</v>
      </c>
      <c r="AF212">
        <v>1.5358043035717801</v>
      </c>
      <c r="AG212">
        <v>1.3909781778950701</v>
      </c>
      <c r="AH212">
        <v>1.4794051858612201</v>
      </c>
      <c r="AI212">
        <v>1.4675931617207101</v>
      </c>
      <c r="AJ212">
        <v>1.51896175550073</v>
      </c>
      <c r="AK212">
        <v>1.41641760117727</v>
      </c>
      <c r="AL212">
        <v>1.53843876902122</v>
      </c>
      <c r="AM212">
        <v>1.4342477760046899</v>
      </c>
      <c r="AN212">
        <v>1.49150288538839</v>
      </c>
      <c r="AO212">
        <v>1.41996205221538</v>
      </c>
      <c r="AP212">
        <v>1.5018794785185301</v>
      </c>
      <c r="AQ212">
        <v>1.4223923789377799</v>
      </c>
      <c r="AR212">
        <v>1.4887173978508801</v>
      </c>
      <c r="AS212">
        <v>1.5572488188631199</v>
      </c>
      <c r="AT212">
        <v>1.45644215345483</v>
      </c>
      <c r="AU212">
        <v>1.51207149319375</v>
      </c>
      <c r="AV212">
        <v>1.5222155538237601</v>
      </c>
      <c r="AW212">
        <v>1.47093539462764</v>
      </c>
      <c r="AX212">
        <v>1.5169532746052401</v>
      </c>
      <c r="AY212">
        <v>1.45959042742358</v>
      </c>
      <c r="AZ212">
        <v>1.5181847061551099</v>
      </c>
      <c r="BA212">
        <v>1.4151605950300501</v>
      </c>
      <c r="BB212">
        <v>1.4341631352100801</v>
      </c>
      <c r="BC212">
        <v>1.38384466431993</v>
      </c>
      <c r="BD212">
        <v>1.3971996907042601</v>
      </c>
      <c r="BE212">
        <v>1.44940272370914</v>
      </c>
      <c r="BF212">
        <v>1.5196959439697799</v>
      </c>
      <c r="BG212">
        <v>1.60249861696713</v>
      </c>
      <c r="BH212">
        <v>1.6650935071105</v>
      </c>
      <c r="BI212">
        <v>1.60116623619452</v>
      </c>
      <c r="BJ212">
        <v>1.6855654862654601</v>
      </c>
      <c r="BK212">
        <v>1.61699425402802</v>
      </c>
      <c r="BL212">
        <v>1.7024443362511399</v>
      </c>
      <c r="BM212">
        <v>1.48649339903005</v>
      </c>
      <c r="BN212">
        <v>1.6140708242214701</v>
      </c>
      <c r="BO212">
        <v>1.4246187327650099</v>
      </c>
      <c r="BP212">
        <v>1.49799213669437</v>
      </c>
      <c r="BQ212">
        <v>1.3672746106140701</v>
      </c>
      <c r="BR212">
        <v>1.4534311336216601</v>
      </c>
      <c r="BS212">
        <v>1.45085505857306</v>
      </c>
      <c r="BT212">
        <v>1.4957789120009799</v>
      </c>
      <c r="BU212">
        <v>1.4804916848476799</v>
      </c>
      <c r="BV212">
        <v>1.5712254133812</v>
      </c>
      <c r="BW212">
        <v>1.43683493482978</v>
      </c>
      <c r="BX212">
        <v>1.4691627494301001</v>
      </c>
      <c r="BY212">
        <v>1.4204274449040799</v>
      </c>
      <c r="BZ212">
        <v>1.4957006115779801</v>
      </c>
      <c r="CA212">
        <v>1.4280803429757201</v>
      </c>
      <c r="CB212">
        <v>1.4759165461127299</v>
      </c>
      <c r="CC212">
        <v>1.39786582306595</v>
      </c>
      <c r="CD212">
        <v>1.4342310249299199</v>
      </c>
      <c r="CE212">
        <v>1.5551801963532399</v>
      </c>
      <c r="CF212">
        <v>1.66768114976818</v>
      </c>
      <c r="CG212">
        <v>1.44212481687786</v>
      </c>
      <c r="CH212">
        <v>1.53742488888521</v>
      </c>
      <c r="CI212">
        <v>1.4904230717803999</v>
      </c>
      <c r="CJ212">
        <v>1.61134962190845</v>
      </c>
      <c r="CK212">
        <v>1.4686772562968899</v>
      </c>
      <c r="CL212">
        <v>1.50813594665821</v>
      </c>
      <c r="CM212">
        <v>1.4399834497150501</v>
      </c>
      <c r="CN212">
        <v>1.47114173252035</v>
      </c>
      <c r="CO212">
        <v>1.39566649785603</v>
      </c>
      <c r="CP212">
        <v>1.46185606751849</v>
      </c>
      <c r="CQ212">
        <v>1.4492463194245899</v>
      </c>
      <c r="CR212">
        <v>1.4685030623503501</v>
      </c>
      <c r="CS212">
        <v>1.4365350091820599</v>
      </c>
      <c r="CT212">
        <v>1.39070372702114</v>
      </c>
      <c r="CU212">
        <v>1.7145088997734801</v>
      </c>
      <c r="CV212">
        <v>1.457775793703</v>
      </c>
      <c r="CW212">
        <v>1.41640362144578</v>
      </c>
      <c r="CX212">
        <v>1.35443937990126</v>
      </c>
      <c r="CY212">
        <v>1.4071101334184799</v>
      </c>
      <c r="CZ212">
        <v>1.4994993626003099</v>
      </c>
      <c r="DA212">
        <v>1.4319639916557201</v>
      </c>
      <c r="DB212">
        <v>1.36434734576766</v>
      </c>
      <c r="DC212">
        <v>1.4018828501048901</v>
      </c>
      <c r="DD212">
        <v>1.43713061910693</v>
      </c>
      <c r="DE212">
        <v>1.42227511735436</v>
      </c>
      <c r="DF212">
        <v>1.46872397131106</v>
      </c>
      <c r="DG212">
        <v>1.4714305156102501</v>
      </c>
      <c r="DH212">
        <v>1.5117772771525</v>
      </c>
      <c r="DI212">
        <v>1.4093081841114801</v>
      </c>
      <c r="DJ212">
        <v>1.4957640426215999</v>
      </c>
      <c r="DK212">
        <v>1.52279859083429</v>
      </c>
      <c r="DL212">
        <v>1.59167174118653</v>
      </c>
      <c r="DM212">
        <v>1.4298757452044799</v>
      </c>
      <c r="DN212">
        <v>1.52973736272219</v>
      </c>
      <c r="DO212">
        <v>1.5212211571357199</v>
      </c>
      <c r="DP212">
        <v>1.64175787937623</v>
      </c>
      <c r="DQ212">
        <v>1.5704730285478901</v>
      </c>
      <c r="DR212">
        <v>1.66822507945446</v>
      </c>
      <c r="DS212">
        <v>1.39384685887411</v>
      </c>
      <c r="DT212">
        <v>1.4719730475331001</v>
      </c>
      <c r="DU212">
        <v>1.4314744499393</v>
      </c>
      <c r="DV212">
        <v>1.51873280443742</v>
      </c>
      <c r="DW212">
        <v>1.45420032877365</v>
      </c>
      <c r="DX212">
        <v>1.5333933423815</v>
      </c>
      <c r="DY212">
        <v>1.46531412481676</v>
      </c>
      <c r="DZ212">
        <v>1.5422009221309101</v>
      </c>
      <c r="EA212">
        <v>1.5840501209986599</v>
      </c>
      <c r="EB212">
        <v>1.7024763515843999</v>
      </c>
      <c r="EC212">
        <v>1.4230950701428999</v>
      </c>
      <c r="ED212">
        <v>1.52835094930812</v>
      </c>
      <c r="EE212">
        <v>1.4353334057520599</v>
      </c>
      <c r="EF212">
        <v>1.5648965939149899</v>
      </c>
      <c r="EG212">
        <v>1.5200134110876</v>
      </c>
      <c r="EH212">
        <v>1.6235276080026699</v>
      </c>
      <c r="EI212">
        <v>1.4912901417998801</v>
      </c>
      <c r="EJ212">
        <v>1.52885331168806</v>
      </c>
      <c r="EK212">
        <v>1.4809535574439601</v>
      </c>
      <c r="EL212">
        <v>1.5439686220401601</v>
      </c>
      <c r="EM212">
        <v>1.5563561744977099</v>
      </c>
      <c r="EN212">
        <v>1.6611524534368201</v>
      </c>
      <c r="EO212">
        <v>1.51279429606169</v>
      </c>
      <c r="EP212">
        <v>1.62237480395629</v>
      </c>
      <c r="EQ212">
        <v>1.40705967245807</v>
      </c>
      <c r="ER212">
        <v>1.49056186711644</v>
      </c>
      <c r="ES212">
        <v>1.49914474437515</v>
      </c>
      <c r="ET212">
        <v>1.61595861335491</v>
      </c>
      <c r="EU212">
        <v>1.43103511698772</v>
      </c>
      <c r="EV212">
        <v>1.53247152993867</v>
      </c>
      <c r="EW212">
        <v>1.4998094254088501</v>
      </c>
      <c r="EX212">
        <v>1.62342906206837</v>
      </c>
      <c r="EY212">
        <v>1.4685914788121801</v>
      </c>
      <c r="EZ212">
        <v>1.5838297404680399</v>
      </c>
      <c r="FA212">
        <v>1.48824140057996</v>
      </c>
      <c r="FB212">
        <v>1.59189330994597</v>
      </c>
      <c r="FC212">
        <v>1.4833138281573901</v>
      </c>
      <c r="FD212">
        <v>1.5706040558696801</v>
      </c>
      <c r="FE212">
        <v>1.47737021891855</v>
      </c>
      <c r="FF212">
        <v>1.5456029389085899</v>
      </c>
      <c r="FG212">
        <v>1.6465889802382001</v>
      </c>
      <c r="FH212">
        <v>1.7633396866939699</v>
      </c>
      <c r="FI212">
        <v>1.47242185219461</v>
      </c>
      <c r="FJ212">
        <v>1.5791568906161699</v>
      </c>
    </row>
    <row r="213" spans="1:166" x14ac:dyDescent="0.45">
      <c r="A213" t="s">
        <v>348</v>
      </c>
      <c r="B213" t="s">
        <v>15</v>
      </c>
      <c r="C213" t="s">
        <v>75</v>
      </c>
      <c r="D213">
        <v>45</v>
      </c>
      <c r="E213" s="1" cm="1">
        <f t="array" ref="E213">SUMPRODUCT($G213:$FZZ213,$G$2:$FZZ$2)/SUMPRODUCT(--($G213:$FZZ213&lt;&gt;""),$G$2:$FZZ$2)</f>
        <v>1.4080177418044708</v>
      </c>
      <c r="F213" s="1" cm="1">
        <f t="array" ref="F213">SUMPRODUCT($G213:$FZZ213,$F$2:$FZY$2)/SUMPRODUCT(--($G213:$FZZ213&lt;&gt;""),$F$2:$FZY$2)</f>
        <v>1.4539822544650396</v>
      </c>
      <c r="G213">
        <v>1.42494305148488</v>
      </c>
      <c r="H213">
        <v>1.4369476341540199</v>
      </c>
      <c r="I213">
        <v>1.4274859539592999</v>
      </c>
      <c r="J213">
        <v>1.4267036940053299</v>
      </c>
      <c r="K213">
        <v>1.37462400811957</v>
      </c>
      <c r="L213">
        <v>1.44267068471603</v>
      </c>
      <c r="M213">
        <v>1.3935142628953701</v>
      </c>
      <c r="N213">
        <v>1.3930632247361601</v>
      </c>
      <c r="O213">
        <v>1.3905087584114599</v>
      </c>
      <c r="P213">
        <v>1.4482921906574699</v>
      </c>
      <c r="Q213">
        <v>1.4206965437533301</v>
      </c>
      <c r="R213">
        <v>1.4647048656358901</v>
      </c>
      <c r="S213">
        <v>1.3490006746035701</v>
      </c>
      <c r="T213">
        <v>1.42434503747773</v>
      </c>
      <c r="U213">
        <v>1.6425608743196001</v>
      </c>
      <c r="V213">
        <v>1.7329202749349399</v>
      </c>
      <c r="W213">
        <v>1.59876065107648</v>
      </c>
      <c r="X213">
        <v>1.69767890597043</v>
      </c>
      <c r="Y213">
        <v>1.4293625049679199</v>
      </c>
      <c r="Z213">
        <v>1.48965424982753</v>
      </c>
      <c r="AA213">
        <v>1.5071173404706699</v>
      </c>
      <c r="AB213">
        <v>1.5419990588855601</v>
      </c>
      <c r="AC213">
        <v>1.4189144351602501</v>
      </c>
      <c r="AD213">
        <v>1.45147381203023</v>
      </c>
      <c r="AE213">
        <v>1.4212913046307201</v>
      </c>
      <c r="AF213">
        <v>1.4960724378702199</v>
      </c>
      <c r="AG213">
        <v>1.3557473970817899</v>
      </c>
      <c r="AH213">
        <v>1.43919301753236</v>
      </c>
      <c r="AI213">
        <v>1.38899520202227</v>
      </c>
      <c r="AJ213">
        <v>1.43587820111804</v>
      </c>
      <c r="AK213">
        <v>1.3475540317552399</v>
      </c>
      <c r="AL213">
        <v>1.4681828283760601</v>
      </c>
      <c r="AM213">
        <v>1.3820999575555</v>
      </c>
      <c r="AN213">
        <v>1.4468682692227199</v>
      </c>
      <c r="AO213">
        <v>1.4009557112059501</v>
      </c>
      <c r="AP213">
        <v>1.4883533084987599</v>
      </c>
      <c r="AQ213">
        <v>1.36569431284842</v>
      </c>
      <c r="AR213">
        <v>1.42654077518013</v>
      </c>
      <c r="AS213">
        <v>1.5182462052686101</v>
      </c>
      <c r="AT213">
        <v>1.4195679898651601</v>
      </c>
      <c r="AU213">
        <v>1.44313697388077</v>
      </c>
      <c r="AV213">
        <v>1.46876770982314</v>
      </c>
      <c r="AW213">
        <v>1.4276520395314201</v>
      </c>
      <c r="AX213">
        <v>1.4747905497398099</v>
      </c>
      <c r="AY213">
        <v>1.41086946010306</v>
      </c>
      <c r="AZ213">
        <v>1.4765930006664301</v>
      </c>
      <c r="BA213">
        <v>1.3770452523944301</v>
      </c>
      <c r="BB213">
        <v>1.4044015120962901</v>
      </c>
      <c r="BC213">
        <v>1.31858145627473</v>
      </c>
      <c r="BD213">
        <v>1.3349536494487599</v>
      </c>
      <c r="BE213">
        <v>1.3863668920403101</v>
      </c>
      <c r="BF213">
        <v>1.45277633359935</v>
      </c>
      <c r="BG213">
        <v>1.5599120570701199</v>
      </c>
      <c r="BH213">
        <v>1.6259808236789599</v>
      </c>
      <c r="BI213">
        <v>1.53883144458577</v>
      </c>
      <c r="BJ213">
        <v>1.6078018514863801</v>
      </c>
      <c r="BK213">
        <v>1.5404516200054701</v>
      </c>
      <c r="BL213">
        <v>1.6123344330463101</v>
      </c>
      <c r="BM213">
        <v>1.4674181982727601</v>
      </c>
      <c r="BN213">
        <v>1.58003811000179</v>
      </c>
      <c r="BO213">
        <v>1.38288743102426</v>
      </c>
      <c r="BP213">
        <v>1.4560693780657801</v>
      </c>
      <c r="BQ213">
        <v>1.3328854287716001</v>
      </c>
      <c r="BR213">
        <v>1.4163118846425999</v>
      </c>
      <c r="BS213">
        <v>1.38911937369391</v>
      </c>
      <c r="BT213">
        <v>1.44110038264129</v>
      </c>
      <c r="BU213">
        <v>1.4550742461406101</v>
      </c>
      <c r="BV213">
        <v>1.54574953255103</v>
      </c>
      <c r="BW213">
        <v>1.39493067756572</v>
      </c>
      <c r="BX213">
        <v>1.42612840685963</v>
      </c>
      <c r="BY213">
        <v>1.37612416272061</v>
      </c>
      <c r="BZ213">
        <v>1.43718638728123</v>
      </c>
      <c r="CA213">
        <v>1.3764812502608801</v>
      </c>
      <c r="CB213">
        <v>1.42284024197763</v>
      </c>
      <c r="CC213">
        <v>1.33468618819089</v>
      </c>
      <c r="CD213">
        <v>1.3888600241487601</v>
      </c>
      <c r="CE213">
        <v>1.5176881259750401</v>
      </c>
      <c r="CF213">
        <v>1.63156437811115</v>
      </c>
      <c r="CG213">
        <v>1.3931101588299999</v>
      </c>
      <c r="CH213">
        <v>1.50034953567674</v>
      </c>
      <c r="CI213">
        <v>1.41389413066796</v>
      </c>
      <c r="CJ213">
        <v>1.52671224436542</v>
      </c>
      <c r="CK213">
        <v>1.4026673195178501</v>
      </c>
      <c r="CL213">
        <v>1.4696942640302999</v>
      </c>
      <c r="CM213">
        <v>1.36151570312696</v>
      </c>
      <c r="CN213">
        <v>1.4256201667133199</v>
      </c>
      <c r="CO213">
        <v>1.3362409795192001</v>
      </c>
      <c r="CP213">
        <v>1.4094315652849001</v>
      </c>
      <c r="CQ213">
        <v>1.3779951430395001</v>
      </c>
      <c r="CR213">
        <v>1.4133414613820701</v>
      </c>
      <c r="CS213">
        <v>1.41219772582999</v>
      </c>
      <c r="CT213">
        <v>1.36491248113084</v>
      </c>
      <c r="CU213">
        <v>1.4253687993473501</v>
      </c>
      <c r="CV213">
        <v>1.4156250809016799</v>
      </c>
      <c r="CW213">
        <v>1.2879920286655799</v>
      </c>
      <c r="CX213">
        <v>1.283477314849</v>
      </c>
      <c r="CY213">
        <v>1.3768982128079801</v>
      </c>
      <c r="CZ213">
        <v>1.47491655744678</v>
      </c>
      <c r="DA213">
        <v>1.39873979800722</v>
      </c>
      <c r="DB213">
        <v>1.3175621700922699</v>
      </c>
      <c r="DC213">
        <v>1.36715177279327</v>
      </c>
      <c r="DD213">
        <v>1.39642119652188</v>
      </c>
      <c r="DE213">
        <v>1.3656434168431899</v>
      </c>
      <c r="DF213">
        <v>1.41888239057205</v>
      </c>
      <c r="DG213">
        <v>1.40312584239829</v>
      </c>
      <c r="DH213">
        <v>1.44879939029786</v>
      </c>
      <c r="DI213">
        <v>1.3556514340619801</v>
      </c>
      <c r="DJ213">
        <v>1.44261846657516</v>
      </c>
      <c r="DK213">
        <v>1.4609193498803901</v>
      </c>
      <c r="DL213">
        <v>1.5295297009586399</v>
      </c>
      <c r="DM213">
        <v>1.4064239075384299</v>
      </c>
      <c r="DN213">
        <v>1.5108452462033899</v>
      </c>
      <c r="DO213">
        <v>1.47558480366841</v>
      </c>
      <c r="DP213">
        <v>1.5753455841281501</v>
      </c>
      <c r="DQ213">
        <v>1.54965305251392</v>
      </c>
      <c r="DR213">
        <v>1.64502484510981</v>
      </c>
      <c r="DS213">
        <v>1.36718518094963</v>
      </c>
      <c r="DT213">
        <v>1.44194461501743</v>
      </c>
      <c r="DU213">
        <v>1.3875429938391901</v>
      </c>
      <c r="DV213">
        <v>1.48264244594891</v>
      </c>
      <c r="DW213">
        <v>1.3938661300608499</v>
      </c>
      <c r="DX213">
        <v>1.47887982255071</v>
      </c>
      <c r="DY213">
        <v>1.43526540535225</v>
      </c>
      <c r="DZ213">
        <v>1.4923717420751701</v>
      </c>
      <c r="EA213">
        <v>1.5318391117494901</v>
      </c>
      <c r="EB213">
        <v>1.6487059650659499</v>
      </c>
      <c r="EC213">
        <v>1.38766822299412</v>
      </c>
      <c r="ED213">
        <v>1.49876798798522</v>
      </c>
      <c r="EE213">
        <v>1.39755502815141</v>
      </c>
      <c r="EF213">
        <v>1.50810550967113</v>
      </c>
      <c r="EG213">
        <v>1.4771962577167199</v>
      </c>
      <c r="EH213">
        <v>1.57524508174733</v>
      </c>
      <c r="EI213">
        <v>1.4354098375447899</v>
      </c>
      <c r="EJ213">
        <v>1.4813007519283601</v>
      </c>
      <c r="EK213">
        <v>1.43828415734782</v>
      </c>
      <c r="EL213">
        <v>1.50094298327458</v>
      </c>
      <c r="EM213">
        <v>1.50749179893258</v>
      </c>
      <c r="EN213">
        <v>1.6025200735934899</v>
      </c>
      <c r="EO213">
        <v>1.4803461773650699</v>
      </c>
      <c r="EP213">
        <v>1.5863906432091099</v>
      </c>
      <c r="EQ213">
        <v>1.36404421014931</v>
      </c>
      <c r="ER213">
        <v>1.44998645370366</v>
      </c>
      <c r="ES213">
        <v>1.4533028672664301</v>
      </c>
      <c r="ET213">
        <v>1.5719903958481201</v>
      </c>
      <c r="EU213">
        <v>1.37739579078209</v>
      </c>
      <c r="EV213">
        <v>1.47780445781638</v>
      </c>
      <c r="EW213">
        <v>1.4413731988971099</v>
      </c>
      <c r="EX213">
        <v>1.5678558091645201</v>
      </c>
      <c r="EY213">
        <v>1.4390645273782601</v>
      </c>
      <c r="EZ213">
        <v>1.5586693276342101</v>
      </c>
      <c r="FA213">
        <v>1.42304044813644</v>
      </c>
      <c r="FB213">
        <v>1.5329159326123101</v>
      </c>
      <c r="FC213">
        <v>1.41793021687037</v>
      </c>
      <c r="FD213">
        <v>1.5132017358563199</v>
      </c>
      <c r="FE213">
        <v>1.40003602014414</v>
      </c>
      <c r="FF213">
        <v>1.4668900959666</v>
      </c>
      <c r="FG213">
        <v>1.5931288878773999</v>
      </c>
      <c r="FH213">
        <v>1.70161948466659</v>
      </c>
      <c r="FI213">
        <v>1.43038198641887</v>
      </c>
      <c r="FJ213">
        <v>1.5314790379723999</v>
      </c>
    </row>
    <row r="214" spans="1:166" x14ac:dyDescent="0.45">
      <c r="A214" t="s">
        <v>81</v>
      </c>
      <c r="B214" t="s">
        <v>123</v>
      </c>
      <c r="C214" t="s">
        <v>22</v>
      </c>
      <c r="D214">
        <v>35</v>
      </c>
      <c r="E214" s="1" cm="1">
        <f t="array" ref="E214">SUMPRODUCT($G214:$FZZ214,$G$2:$FZZ$2)/SUMPRODUCT(--($G214:$FZZ214&lt;&gt;""),$G$2:$FZZ$2)</f>
        <v>2.2068461924652429</v>
      </c>
      <c r="F214" s="1" cm="1">
        <f t="array" ref="F214">SUMPRODUCT($G214:$FZZ214,$F$2:$FZY$2)/SUMPRODUCT(--($G214:$FZZ214&lt;&gt;""),$F$2:$FZY$2)</f>
        <v>1.8360909907083496</v>
      </c>
      <c r="G214">
        <v>2.0835315770546701</v>
      </c>
      <c r="H214">
        <v>1.73033106613244</v>
      </c>
      <c r="I214">
        <v>2.0698739876054799</v>
      </c>
      <c r="J214">
        <v>1.7064810705770399</v>
      </c>
      <c r="K214">
        <v>2.1231499727589802</v>
      </c>
      <c r="L214">
        <v>1.89173553809787</v>
      </c>
      <c r="M214">
        <v>2.2676582878767801</v>
      </c>
      <c r="N214">
        <v>2.1440524206471698</v>
      </c>
      <c r="O214">
        <v>2.0762210454640999</v>
      </c>
      <c r="P214">
        <v>1.9419982119463099</v>
      </c>
      <c r="Q214">
        <v>2.70989410704644</v>
      </c>
      <c r="R214">
        <v>1.9436686875523299</v>
      </c>
      <c r="S214">
        <v>2.9725917952166099</v>
      </c>
      <c r="T214">
        <v>2.0637613621792799</v>
      </c>
      <c r="U214">
        <v>1.58826834531099</v>
      </c>
      <c r="V214">
        <v>1.66649105879294</v>
      </c>
      <c r="W214">
        <v>1.5742341866788401</v>
      </c>
      <c r="X214">
        <v>1.67473000900824</v>
      </c>
      <c r="Y214">
        <v>1.9472582373382199</v>
      </c>
      <c r="Z214">
        <v>1.7431956934381201</v>
      </c>
      <c r="AA214">
        <v>1.9520778161302701</v>
      </c>
      <c r="AB214">
        <v>1.69266318572393</v>
      </c>
      <c r="AC214">
        <v>2.3756240961959501</v>
      </c>
      <c r="AD214">
        <v>1.9144161103872299</v>
      </c>
      <c r="AE214">
        <v>2.42482487262519</v>
      </c>
      <c r="AF214">
        <v>1.92103703956976</v>
      </c>
      <c r="AG214">
        <v>2.5434707397101102</v>
      </c>
      <c r="AH214">
        <v>1.8050519358861199</v>
      </c>
      <c r="AI214">
        <v>2.36027754329699</v>
      </c>
      <c r="AJ214">
        <v>1.75056635077779</v>
      </c>
      <c r="AK214">
        <v>2.37070261872501</v>
      </c>
      <c r="AL214">
        <v>1.86099611454109</v>
      </c>
      <c r="AM214">
        <v>2.28909520681071</v>
      </c>
      <c r="AN214">
        <v>1.8728402475897701</v>
      </c>
      <c r="AO214">
        <v>2.1668472470617699</v>
      </c>
      <c r="AP214">
        <v>1.86848034912684</v>
      </c>
      <c r="AQ214">
        <v>1.94749186552967</v>
      </c>
      <c r="AR214">
        <v>1.7528296204893099</v>
      </c>
      <c r="AS214">
        <v>2.4166779778682201</v>
      </c>
      <c r="AT214">
        <v>1.98156503905545</v>
      </c>
      <c r="AU214">
        <v>2.12252999701083</v>
      </c>
      <c r="AV214">
        <v>2.0005543728271702</v>
      </c>
      <c r="AW214">
        <v>2.1752794584632298</v>
      </c>
      <c r="AX214">
        <v>1.91607950528437</v>
      </c>
      <c r="AY214">
        <v>2.1142578679449602</v>
      </c>
      <c r="AZ214">
        <v>1.7460430173872601</v>
      </c>
      <c r="BA214">
        <v>2.8235889199386999</v>
      </c>
      <c r="BB214">
        <v>1.85500898987611</v>
      </c>
      <c r="BC214">
        <v>2.2132671333848801</v>
      </c>
      <c r="BD214">
        <v>1.7746551089654099</v>
      </c>
      <c r="BE214">
        <v>1.84994046257978</v>
      </c>
      <c r="BF214">
        <v>1.79289567841366</v>
      </c>
      <c r="BG214">
        <v>1.71720292336687</v>
      </c>
      <c r="BH214">
        <v>1.70585364494606</v>
      </c>
      <c r="BI214">
        <v>1.71397889870195</v>
      </c>
      <c r="BJ214">
        <v>1.75335053421281</v>
      </c>
      <c r="BK214">
        <v>1.72228206900386</v>
      </c>
      <c r="BL214">
        <v>1.75950786425297</v>
      </c>
      <c r="BM214">
        <v>1.6840418737076801</v>
      </c>
      <c r="BN214">
        <v>1.6974209554933499</v>
      </c>
      <c r="BO214">
        <v>2.0981872589249599</v>
      </c>
      <c r="BP214">
        <v>1.8460460974122099</v>
      </c>
      <c r="BQ214">
        <v>3.38701899643663</v>
      </c>
      <c r="BR214">
        <v>1.81648840485896</v>
      </c>
      <c r="BS214">
        <v>1.9953549742838299</v>
      </c>
      <c r="BT214">
        <v>1.8254112943326799</v>
      </c>
      <c r="BU214">
        <v>1.9861580183473</v>
      </c>
      <c r="BV214">
        <v>1.87124267317087</v>
      </c>
      <c r="BW214">
        <v>2.6317585887412802</v>
      </c>
      <c r="BX214">
        <v>1.86323798722727</v>
      </c>
      <c r="BY214">
        <v>2.4869145480260002</v>
      </c>
      <c r="BZ214">
        <v>1.79734986090261</v>
      </c>
      <c r="CA214">
        <v>2.5563058047702101</v>
      </c>
      <c r="CB214">
        <v>1.76375978425517</v>
      </c>
      <c r="CC214">
        <v>2.6167267326429</v>
      </c>
      <c r="CD214">
        <v>1.9361353146964999</v>
      </c>
      <c r="CE214">
        <v>1.90408757353387</v>
      </c>
      <c r="CF214">
        <v>1.68012089859497</v>
      </c>
      <c r="CG214">
        <v>2.1466310182004702</v>
      </c>
      <c r="CH214">
        <v>1.7321012075715301</v>
      </c>
      <c r="CI214">
        <v>1.9591803783967801</v>
      </c>
      <c r="CJ214">
        <v>1.74741915535694</v>
      </c>
      <c r="CK214">
        <v>2.4878463111507898</v>
      </c>
      <c r="CL214">
        <v>1.8184959460821699</v>
      </c>
      <c r="CM214">
        <v>2.5557588514470302</v>
      </c>
      <c r="CN214">
        <v>1.98483291680367</v>
      </c>
      <c r="CO214">
        <v>3.10028215491633</v>
      </c>
      <c r="CP214">
        <v>2.2544902908690001</v>
      </c>
      <c r="CQ214">
        <v>2.21722891541107</v>
      </c>
      <c r="CR214">
        <v>1.90349519805822</v>
      </c>
      <c r="CS214">
        <v>2.2479730167042198</v>
      </c>
      <c r="CT214">
        <v>2.05065121046957</v>
      </c>
      <c r="CU214">
        <v>2.1045452999144301</v>
      </c>
      <c r="CV214">
        <v>1.8337479778590899</v>
      </c>
      <c r="CW214">
        <v>1.7981892771072201</v>
      </c>
      <c r="CX214">
        <v>1.6201409060257701</v>
      </c>
      <c r="CY214">
        <v>2.11377073609717</v>
      </c>
      <c r="CZ214">
        <v>1.7528354340464201</v>
      </c>
      <c r="DA214">
        <v>2.78899659032531</v>
      </c>
      <c r="DB214">
        <v>1.9688952753197799</v>
      </c>
      <c r="DC214">
        <v>2.27927493565582</v>
      </c>
      <c r="DD214">
        <v>1.76289690418671</v>
      </c>
      <c r="DE214">
        <v>2.2548634381338299</v>
      </c>
      <c r="DF214">
        <v>1.8603081690719701</v>
      </c>
      <c r="DG214">
        <v>1.9822312863434599</v>
      </c>
      <c r="DH214">
        <v>1.80985039344011</v>
      </c>
      <c r="DI214">
        <v>2.0473482794362301</v>
      </c>
      <c r="DJ214">
        <v>1.84822624859503</v>
      </c>
      <c r="DK214">
        <v>1.93684548999838</v>
      </c>
      <c r="DL214">
        <v>1.7992476911425299</v>
      </c>
      <c r="DM214">
        <v>1.9934369278567501</v>
      </c>
      <c r="DN214">
        <v>1.74124843462431</v>
      </c>
      <c r="DO214">
        <v>1.9022404006022899</v>
      </c>
      <c r="DP214">
        <v>1.76888344602815</v>
      </c>
      <c r="DQ214">
        <v>1.81887949769969</v>
      </c>
      <c r="DR214">
        <v>1.7690586602131799</v>
      </c>
      <c r="DS214">
        <v>2.2487352046917302</v>
      </c>
      <c r="DT214">
        <v>2.0632686868586401</v>
      </c>
      <c r="DU214">
        <v>1.8073045329199799</v>
      </c>
      <c r="DV214">
        <v>1.7389384093029201</v>
      </c>
      <c r="DW214">
        <v>1.86028187195141</v>
      </c>
      <c r="DX214">
        <v>1.7962628688724001</v>
      </c>
      <c r="DY214">
        <v>1.9129162334080201</v>
      </c>
      <c r="DZ214">
        <v>1.6983058802525399</v>
      </c>
      <c r="EA214">
        <v>1.80714251846675</v>
      </c>
      <c r="EB214">
        <v>1.7082360909738299</v>
      </c>
      <c r="EC214">
        <v>2.0139741524377799</v>
      </c>
      <c r="ED214">
        <v>1.6916001050559399</v>
      </c>
      <c r="EE214">
        <v>2.01911816898909</v>
      </c>
      <c r="EF214">
        <v>1.80869640196869</v>
      </c>
      <c r="EG214">
        <v>1.93518092554238</v>
      </c>
      <c r="EH214">
        <v>1.7970842608821</v>
      </c>
      <c r="EI214">
        <v>2.22415088077405</v>
      </c>
      <c r="EJ214">
        <v>1.78382317315615</v>
      </c>
      <c r="EK214">
        <v>2.1666459843126802</v>
      </c>
      <c r="EL214">
        <v>1.8537782356319901</v>
      </c>
      <c r="EM214">
        <v>1.8229788484265199</v>
      </c>
      <c r="EN214">
        <v>1.71586878913026</v>
      </c>
      <c r="EO214">
        <v>1.92631216550683</v>
      </c>
      <c r="EP214">
        <v>1.7149103925848199</v>
      </c>
      <c r="EQ214">
        <v>1.92657036413473</v>
      </c>
      <c r="ER214">
        <v>1.78371137375544</v>
      </c>
      <c r="ES214">
        <v>1.8547558183724999</v>
      </c>
      <c r="ET214">
        <v>1.6997755436932001</v>
      </c>
      <c r="EU214">
        <v>2.1279714630244699</v>
      </c>
      <c r="EV214">
        <v>1.8023818999566199</v>
      </c>
      <c r="EW214">
        <v>1.8915937197877399</v>
      </c>
      <c r="EX214">
        <v>1.69249684132159</v>
      </c>
      <c r="EY214">
        <v>2.1521785879064299</v>
      </c>
      <c r="EZ214">
        <v>1.7250467325750101</v>
      </c>
      <c r="FA214">
        <v>1.86484396528409</v>
      </c>
      <c r="FB214">
        <v>1.7030515901216801</v>
      </c>
      <c r="FC214">
        <v>1.9363895521739001</v>
      </c>
      <c r="FD214">
        <v>1.68608149334131</v>
      </c>
      <c r="FE214">
        <v>2.0040388912485501</v>
      </c>
      <c r="FF214">
        <v>1.72814247577991</v>
      </c>
      <c r="FG214">
        <v>1.6604648799025099</v>
      </c>
      <c r="FH214">
        <v>1.69629395197997</v>
      </c>
      <c r="FI214">
        <v>1.8661793091846499</v>
      </c>
      <c r="FJ214">
        <v>1.7570094929464299</v>
      </c>
    </row>
    <row r="215" spans="1:166" x14ac:dyDescent="0.45">
      <c r="A215" t="s">
        <v>81</v>
      </c>
      <c r="B215" t="s">
        <v>123</v>
      </c>
      <c r="C215" t="s">
        <v>22</v>
      </c>
      <c r="D215">
        <v>40</v>
      </c>
      <c r="E215" s="1" cm="1">
        <f t="array" ref="E215">SUMPRODUCT($G215:$FZZ215,$G$2:$FZZ$2)/SUMPRODUCT(--($G215:$FZZ215&lt;&gt;""),$G$2:$FZZ$2)</f>
        <v>2.0763979742189549</v>
      </c>
      <c r="F215" s="1" cm="1">
        <f t="array" ref="F215">SUMPRODUCT($G215:$FZZ215,$F$2:$FZY$2)/SUMPRODUCT(--($G215:$FZZ215&lt;&gt;""),$F$2:$FZY$2)</f>
        <v>1.718310051157903</v>
      </c>
      <c r="G215">
        <v>2.0383681400749101</v>
      </c>
      <c r="H215">
        <v>1.6362480365298899</v>
      </c>
      <c r="I215">
        <v>2.0009241674591198</v>
      </c>
      <c r="J215">
        <v>1.6190271824767799</v>
      </c>
      <c r="K215">
        <v>2.0660162325679399</v>
      </c>
      <c r="L215">
        <v>1.8137899937609201</v>
      </c>
      <c r="M215">
        <v>1.9234465396979401</v>
      </c>
      <c r="N215">
        <v>1.8991682985893299</v>
      </c>
      <c r="O215">
        <v>1.9741879928803501</v>
      </c>
      <c r="P215">
        <v>1.8622358940838299</v>
      </c>
      <c r="Q215">
        <v>2.64304236309443</v>
      </c>
      <c r="R215">
        <v>1.81319111174183</v>
      </c>
      <c r="S215">
        <v>2.6243145459248098</v>
      </c>
      <c r="T215">
        <v>1.89739557193913</v>
      </c>
      <c r="U215">
        <v>1.5576411977997899</v>
      </c>
      <c r="V215">
        <v>1.6280504310285</v>
      </c>
      <c r="W215">
        <v>1.5417114875011699</v>
      </c>
      <c r="X215">
        <v>1.63029264114312</v>
      </c>
      <c r="Y215">
        <v>1.8863803714094201</v>
      </c>
      <c r="Z215">
        <v>1.69591803830429</v>
      </c>
      <c r="AA215">
        <v>1.8037608260106199</v>
      </c>
      <c r="AB215">
        <v>1.6177276099168001</v>
      </c>
      <c r="AC215">
        <v>2.0525076882229101</v>
      </c>
      <c r="AD215">
        <v>1.6726654655439701</v>
      </c>
      <c r="AE215">
        <v>2.28327697003748</v>
      </c>
      <c r="AF215">
        <v>1.78220036395882</v>
      </c>
      <c r="AG215">
        <v>2.2830176298675098</v>
      </c>
      <c r="AH215">
        <v>1.6133017816538899</v>
      </c>
      <c r="AI215">
        <v>2.28115507512035</v>
      </c>
      <c r="AJ215">
        <v>1.65850573362436</v>
      </c>
      <c r="AK215">
        <v>2.2718482992716398</v>
      </c>
      <c r="AL215">
        <v>1.7343437509977</v>
      </c>
      <c r="AM215">
        <v>2.0654311257753202</v>
      </c>
      <c r="AN215">
        <v>1.6670771597885801</v>
      </c>
      <c r="AO215">
        <v>1.96518452894484</v>
      </c>
      <c r="AP215">
        <v>1.6131688198943499</v>
      </c>
      <c r="AQ215">
        <v>1.83168734254383</v>
      </c>
      <c r="AR215">
        <v>1.67242818529699</v>
      </c>
      <c r="AS215">
        <v>2.3385085615191499</v>
      </c>
      <c r="AT215">
        <v>1.84579500780119</v>
      </c>
      <c r="AU215">
        <v>2.0107251734032401</v>
      </c>
      <c r="AV215">
        <v>1.8486205870380199</v>
      </c>
      <c r="AW215">
        <v>1.7940509296292999</v>
      </c>
      <c r="AX215">
        <v>1.7126589738208</v>
      </c>
      <c r="AY215">
        <v>1.8763383259117099</v>
      </c>
      <c r="AZ215">
        <v>1.5868115879678899</v>
      </c>
      <c r="BA215">
        <v>2.7344476935076298</v>
      </c>
      <c r="BB215">
        <v>1.8091637075917399</v>
      </c>
      <c r="BC215">
        <v>2.04845801178916</v>
      </c>
      <c r="BD215">
        <v>1.6804038039871101</v>
      </c>
      <c r="BE215">
        <v>1.79675671386164</v>
      </c>
      <c r="BF215">
        <v>1.6781720396239801</v>
      </c>
      <c r="BG215">
        <v>1.64479019754792</v>
      </c>
      <c r="BH215">
        <v>1.6384161565400901</v>
      </c>
      <c r="BI215">
        <v>1.6603717017742701</v>
      </c>
      <c r="BJ215">
        <v>1.68492526998742</v>
      </c>
      <c r="BK215">
        <v>1.6628867863072601</v>
      </c>
      <c r="BL215">
        <v>1.69204949502859</v>
      </c>
      <c r="BM215">
        <v>1.6020985357701101</v>
      </c>
      <c r="BN215">
        <v>1.62305746431141</v>
      </c>
      <c r="BO215">
        <v>1.9046733120094299</v>
      </c>
      <c r="BP215">
        <v>1.7255149663389799</v>
      </c>
      <c r="BQ215">
        <v>3.0664584237733501</v>
      </c>
      <c r="BR215">
        <v>1.6643039934806001</v>
      </c>
      <c r="BS215">
        <v>1.8512153817771899</v>
      </c>
      <c r="BT215">
        <v>1.7429997529636401</v>
      </c>
      <c r="BU215">
        <v>1.8019198413472299</v>
      </c>
      <c r="BV215">
        <v>1.6614153837271</v>
      </c>
      <c r="BW215">
        <v>2.0002131369188998</v>
      </c>
      <c r="BX215">
        <v>1.6085011005446399</v>
      </c>
      <c r="BY215">
        <v>2.4105765502238898</v>
      </c>
      <c r="BZ215">
        <v>1.6590410083876701</v>
      </c>
      <c r="CA215">
        <v>2.3641251050316798</v>
      </c>
      <c r="CB215">
        <v>1.65758167671006</v>
      </c>
      <c r="CC215">
        <v>2.5695712171082601</v>
      </c>
      <c r="CD215">
        <v>1.8567328763708</v>
      </c>
      <c r="CE215">
        <v>1.75689463174371</v>
      </c>
      <c r="CF215">
        <v>1.61248194092585</v>
      </c>
      <c r="CG215">
        <v>2.0350597164400201</v>
      </c>
      <c r="CH215">
        <v>1.6678140079125301</v>
      </c>
      <c r="CI215">
        <v>1.8167950507145301</v>
      </c>
      <c r="CJ215">
        <v>1.6857513902034</v>
      </c>
      <c r="CK215">
        <v>2.2380145451403299</v>
      </c>
      <c r="CL215">
        <v>1.70007050792782</v>
      </c>
      <c r="CM215">
        <v>2.3438320280576099</v>
      </c>
      <c r="CN215">
        <v>1.77253480922044</v>
      </c>
      <c r="CO215">
        <v>2.5307120173374602</v>
      </c>
      <c r="CP215">
        <v>1.88963779860855</v>
      </c>
      <c r="CQ215">
        <v>2.24472403981571</v>
      </c>
      <c r="CR215">
        <v>1.8217902111725499</v>
      </c>
      <c r="CS215">
        <v>2.0842897844095201</v>
      </c>
      <c r="CT215">
        <v>1.85089128753482</v>
      </c>
      <c r="CU215">
        <v>2.0069571703014302</v>
      </c>
      <c r="CV215">
        <v>1.7569028792547801</v>
      </c>
      <c r="CW215">
        <v>1.69176786705369</v>
      </c>
      <c r="CX215">
        <v>1.5390235163717401</v>
      </c>
      <c r="CY215">
        <v>2.1074059141085502</v>
      </c>
      <c r="CZ215">
        <v>1.70270589335767</v>
      </c>
      <c r="DA215">
        <v>2.7452403999911299</v>
      </c>
      <c r="DB215">
        <v>1.86503807548911</v>
      </c>
      <c r="DC215">
        <v>2.21201028343904</v>
      </c>
      <c r="DD215">
        <v>1.6519279025384599</v>
      </c>
      <c r="DE215">
        <v>2.1701997988258501</v>
      </c>
      <c r="DF215">
        <v>1.7726106161614901</v>
      </c>
      <c r="DG215">
        <v>1.84814894480217</v>
      </c>
      <c r="DH215">
        <v>1.6645882652692301</v>
      </c>
      <c r="DI215">
        <v>2.0106616490389699</v>
      </c>
      <c r="DJ215">
        <v>1.7840290270896</v>
      </c>
      <c r="DK215">
        <v>1.8737482229365101</v>
      </c>
      <c r="DL215">
        <v>1.70577977015664</v>
      </c>
      <c r="DM215">
        <v>1.795919464577</v>
      </c>
      <c r="DN215">
        <v>1.5840426040764299</v>
      </c>
      <c r="DO215">
        <v>1.84866600277324</v>
      </c>
      <c r="DP215">
        <v>1.6789623505604201</v>
      </c>
      <c r="DQ215">
        <v>1.75374097951459</v>
      </c>
      <c r="DR215">
        <v>1.69612883611807</v>
      </c>
      <c r="DS215">
        <v>2.1775113800501602</v>
      </c>
      <c r="DT215">
        <v>1.9750092192287001</v>
      </c>
      <c r="DU215">
        <v>1.7981870372094999</v>
      </c>
      <c r="DV215">
        <v>1.65871474663034</v>
      </c>
      <c r="DW215">
        <v>1.8430916651356599</v>
      </c>
      <c r="DX215">
        <v>1.73125302393853</v>
      </c>
      <c r="DY215">
        <v>1.8021341392776999</v>
      </c>
      <c r="DZ215">
        <v>1.6296281379723301</v>
      </c>
      <c r="EA215">
        <v>1.7021972270472101</v>
      </c>
      <c r="EB215">
        <v>1.6222950895249699</v>
      </c>
      <c r="EC215">
        <v>1.9184009273817499</v>
      </c>
      <c r="ED215">
        <v>1.5590961476654901</v>
      </c>
      <c r="EE215">
        <v>1.91492426872621</v>
      </c>
      <c r="EF215">
        <v>1.6936313754851999</v>
      </c>
      <c r="EG215">
        <v>1.8631753130895801</v>
      </c>
      <c r="EH215">
        <v>1.7363941304389501</v>
      </c>
      <c r="EI215">
        <v>1.97239287330478</v>
      </c>
      <c r="EJ215">
        <v>1.6410898361481501</v>
      </c>
      <c r="EK215">
        <v>1.9669544734024</v>
      </c>
      <c r="EL215">
        <v>1.6584944873496601</v>
      </c>
      <c r="EM215">
        <v>1.7599526008893001</v>
      </c>
      <c r="EN215">
        <v>1.6536152379839</v>
      </c>
      <c r="EO215">
        <v>1.77133995074789</v>
      </c>
      <c r="EP215">
        <v>1.57645375314672</v>
      </c>
      <c r="EQ215">
        <v>1.7777450649054301</v>
      </c>
      <c r="ER215">
        <v>1.61922872020689</v>
      </c>
      <c r="ES215">
        <v>1.73944189565389</v>
      </c>
      <c r="ET215">
        <v>1.62756111301948</v>
      </c>
      <c r="EU215">
        <v>1.9698679443189799</v>
      </c>
      <c r="EV215">
        <v>1.7494471696698599</v>
      </c>
      <c r="EW215">
        <v>1.8228443734959701</v>
      </c>
      <c r="EX215">
        <v>1.63754291606962</v>
      </c>
      <c r="EY215">
        <v>1.74255148969705</v>
      </c>
      <c r="EZ215">
        <v>1.5945414950468599</v>
      </c>
      <c r="FA215">
        <v>1.8104122107967999</v>
      </c>
      <c r="FB215">
        <v>1.66047640944833</v>
      </c>
      <c r="FC215">
        <v>1.84996050180723</v>
      </c>
      <c r="FD215">
        <v>1.6043136188651901</v>
      </c>
      <c r="FE215">
        <v>1.8435123407813501</v>
      </c>
      <c r="FF215">
        <v>1.58611499420213</v>
      </c>
      <c r="FG215">
        <v>1.58187597196935</v>
      </c>
      <c r="FH215">
        <v>1.6401097673437199</v>
      </c>
      <c r="FI215">
        <v>1.75507510389287</v>
      </c>
      <c r="FJ215">
        <v>1.6460366363383701</v>
      </c>
    </row>
    <row r="216" spans="1:166" x14ac:dyDescent="0.45">
      <c r="A216" t="s">
        <v>81</v>
      </c>
      <c r="B216" t="s">
        <v>123</v>
      </c>
      <c r="C216" t="s">
        <v>22</v>
      </c>
      <c r="D216">
        <v>45</v>
      </c>
      <c r="E216" s="1" cm="1">
        <f t="array" ref="E216">SUMPRODUCT($G216:$FZZ216,$G$2:$FZZ$2)/SUMPRODUCT(--($G216:$FZZ216&lt;&gt;""),$G$2:$FZZ$2)</f>
        <v>1.9908552168845972</v>
      </c>
      <c r="F216" s="1" cm="1">
        <f t="array" ref="F216">SUMPRODUCT($G216:$FZZ216,$F$2:$FZY$2)/SUMPRODUCT(--($G216:$FZZ216&lt;&gt;""),$F$2:$FZY$2)</f>
        <v>1.6485584340132042</v>
      </c>
      <c r="G216">
        <v>1.8297575052575901</v>
      </c>
      <c r="H216">
        <v>1.5688524589409301</v>
      </c>
      <c r="I216">
        <v>1.8190845610698401</v>
      </c>
      <c r="J216">
        <v>1.57426416203824</v>
      </c>
      <c r="K216">
        <v>1.9678253982899601</v>
      </c>
      <c r="L216">
        <v>1.75690911167936</v>
      </c>
      <c r="M216">
        <v>1.8245476404838501</v>
      </c>
      <c r="N216">
        <v>1.7277296254071099</v>
      </c>
      <c r="O216">
        <v>1.8366246128768799</v>
      </c>
      <c r="P216">
        <v>1.74204376646209</v>
      </c>
      <c r="Q216">
        <v>2.6133440313371401</v>
      </c>
      <c r="R216">
        <v>1.7579646229021799</v>
      </c>
      <c r="S216">
        <v>2.4526076226238498</v>
      </c>
      <c r="T216">
        <v>1.7807604469920599</v>
      </c>
      <c r="U216">
        <v>1.52217862702359</v>
      </c>
      <c r="V216">
        <v>1.59034546220853</v>
      </c>
      <c r="W216">
        <v>1.4777561822166401</v>
      </c>
      <c r="X216">
        <v>1.56822876158122</v>
      </c>
      <c r="Y216">
        <v>1.84733481856336</v>
      </c>
      <c r="Z216">
        <v>1.6017429713553899</v>
      </c>
      <c r="AA216">
        <v>1.7707792261654001</v>
      </c>
      <c r="AB216">
        <v>1.5897518511236699</v>
      </c>
      <c r="AC216">
        <v>1.9672314359404699</v>
      </c>
      <c r="AD216">
        <v>1.6087511901651399</v>
      </c>
      <c r="AE216">
        <v>2.0043039452504101</v>
      </c>
      <c r="AF216">
        <v>1.61956750503145</v>
      </c>
      <c r="AG216">
        <v>2.2317753825401101</v>
      </c>
      <c r="AH216">
        <v>1.5619837913869601</v>
      </c>
      <c r="AI216">
        <v>2.1681681177157199</v>
      </c>
      <c r="AJ216">
        <v>1.6004349960069899</v>
      </c>
      <c r="AK216">
        <v>2.0825125528633901</v>
      </c>
      <c r="AL216">
        <v>1.6073218110807499</v>
      </c>
      <c r="AM216">
        <v>2.0472644798296602</v>
      </c>
      <c r="AN216">
        <v>1.6163187344740899</v>
      </c>
      <c r="AO216">
        <v>1.87481974934569</v>
      </c>
      <c r="AP216">
        <v>1.58261832483454</v>
      </c>
      <c r="AQ216">
        <v>1.7947906337909101</v>
      </c>
      <c r="AR216">
        <v>1.63389154529229</v>
      </c>
      <c r="AS216">
        <v>2.1945493087088401</v>
      </c>
      <c r="AT216">
        <v>1.7439294195162001</v>
      </c>
      <c r="AU216">
        <v>1.8698582417921401</v>
      </c>
      <c r="AV216">
        <v>1.7460818514393599</v>
      </c>
      <c r="AW216">
        <v>1.7502863688430601</v>
      </c>
      <c r="AX216">
        <v>1.6581806994416699</v>
      </c>
      <c r="AY216">
        <v>1.7711577375102501</v>
      </c>
      <c r="AZ216">
        <v>1.5392765652578999</v>
      </c>
      <c r="BA216">
        <v>2.3938406557151199</v>
      </c>
      <c r="BB216">
        <v>1.7168754438446401</v>
      </c>
      <c r="BC216">
        <v>1.90386833245349</v>
      </c>
      <c r="BD216">
        <v>1.6522929394266599</v>
      </c>
      <c r="BE216">
        <v>1.6598361913067501</v>
      </c>
      <c r="BF216">
        <v>1.5365881274489299</v>
      </c>
      <c r="BG216">
        <v>1.59076068679663</v>
      </c>
      <c r="BH216">
        <v>1.58864233167695</v>
      </c>
      <c r="BI216">
        <v>1.58888247462183</v>
      </c>
      <c r="BJ216">
        <v>1.57207668478346</v>
      </c>
      <c r="BK216">
        <v>1.55930267528732</v>
      </c>
      <c r="BL216">
        <v>1.5486569655865801</v>
      </c>
      <c r="BM216">
        <v>1.5826728008927999</v>
      </c>
      <c r="BN216">
        <v>1.5755395887949299</v>
      </c>
      <c r="BO216">
        <v>1.8274711712201801</v>
      </c>
      <c r="BP216">
        <v>1.65813634502329</v>
      </c>
      <c r="BQ216">
        <v>3.0301315170289</v>
      </c>
      <c r="BR216">
        <v>1.5883570996262699</v>
      </c>
      <c r="BS216">
        <v>1.79093593912515</v>
      </c>
      <c r="BT216">
        <v>1.6577867874776899</v>
      </c>
      <c r="BU216">
        <v>1.77617608611693</v>
      </c>
      <c r="BV216">
        <v>1.61504719201441</v>
      </c>
      <c r="BW216">
        <v>1.94804510012322</v>
      </c>
      <c r="BX216">
        <v>1.5457807463045701</v>
      </c>
      <c r="BY216">
        <v>2.2191795104479901</v>
      </c>
      <c r="BZ216">
        <v>1.5525291589636101</v>
      </c>
      <c r="CA216">
        <v>2.02978813071626</v>
      </c>
      <c r="CB216">
        <v>1.5464157538013501</v>
      </c>
      <c r="CC216">
        <v>2.46534400960851</v>
      </c>
      <c r="CD216">
        <v>1.78516052237421</v>
      </c>
      <c r="CE216">
        <v>1.6753649114282101</v>
      </c>
      <c r="CF216">
        <v>1.56718403456924</v>
      </c>
      <c r="CG216">
        <v>1.86064368983868</v>
      </c>
      <c r="CH216">
        <v>1.5160047197920801</v>
      </c>
      <c r="CI216">
        <v>1.72451136175956</v>
      </c>
      <c r="CJ216">
        <v>1.6305568182530501</v>
      </c>
      <c r="CK216">
        <v>2.1318925675772902</v>
      </c>
      <c r="CL216">
        <v>1.63923650974236</v>
      </c>
      <c r="CM216">
        <v>2.3069164688430899</v>
      </c>
      <c r="CN216">
        <v>1.6980422456995199</v>
      </c>
      <c r="CO216">
        <v>2.4955981457465599</v>
      </c>
      <c r="CP216">
        <v>1.8457691879920499</v>
      </c>
      <c r="CQ216">
        <v>2.2103977350636099</v>
      </c>
      <c r="CR216">
        <v>1.74716811766552</v>
      </c>
      <c r="CS216">
        <v>1.9978385055566299</v>
      </c>
      <c r="CT216">
        <v>1.7915724434873299</v>
      </c>
      <c r="CU216">
        <v>1.95107579714768</v>
      </c>
      <c r="CV216">
        <v>1.6745848152381999</v>
      </c>
      <c r="CW216">
        <v>1.6122842978127601</v>
      </c>
      <c r="CX216">
        <v>1.4859511600165201</v>
      </c>
      <c r="CY216">
        <v>1.94901031917291</v>
      </c>
      <c r="CZ216">
        <v>1.5915829553196601</v>
      </c>
      <c r="DA216">
        <v>2.6932249209424102</v>
      </c>
      <c r="DB216">
        <v>1.7980910130810801</v>
      </c>
      <c r="DC216">
        <v>2.1538055435693</v>
      </c>
      <c r="DD216">
        <v>1.5990459399144199</v>
      </c>
      <c r="DE216">
        <v>2.1272148464664702</v>
      </c>
      <c r="DF216">
        <v>1.72751668949421</v>
      </c>
      <c r="DG216">
        <v>1.7773703863597501</v>
      </c>
      <c r="DH216">
        <v>1.614114736084</v>
      </c>
      <c r="DI216">
        <v>1.8684051013628</v>
      </c>
      <c r="DJ216">
        <v>1.6556121984161001</v>
      </c>
      <c r="DK216">
        <v>1.78393781956224</v>
      </c>
      <c r="DL216">
        <v>1.5990399440291201</v>
      </c>
      <c r="DM216">
        <v>1.7239015421594099</v>
      </c>
      <c r="DN216">
        <v>1.5533183570170099</v>
      </c>
      <c r="DO216">
        <v>1.80438056346683</v>
      </c>
      <c r="DP216">
        <v>1.61721049997566</v>
      </c>
      <c r="DQ216">
        <v>1.6320965190694201</v>
      </c>
      <c r="DR216">
        <v>1.5532542112180401</v>
      </c>
      <c r="DS216">
        <v>2.1334999009709801</v>
      </c>
      <c r="DT216">
        <v>1.8812873275175499</v>
      </c>
      <c r="DU216">
        <v>1.72544221107114</v>
      </c>
      <c r="DV216">
        <v>1.6114538823495901</v>
      </c>
      <c r="DW216">
        <v>1.8043991031347</v>
      </c>
      <c r="DX216">
        <v>1.6597832479336201</v>
      </c>
      <c r="DY216">
        <v>1.7528205302256601</v>
      </c>
      <c r="DZ216">
        <v>1.5960596497092701</v>
      </c>
      <c r="EA216">
        <v>1.6365670146803399</v>
      </c>
      <c r="EB216">
        <v>1.57615840534303</v>
      </c>
      <c r="EC216">
        <v>1.7982186577638899</v>
      </c>
      <c r="ED216">
        <v>1.51407499774183</v>
      </c>
      <c r="EE216">
        <v>1.8395890085968001</v>
      </c>
      <c r="EF216">
        <v>1.64637721549734</v>
      </c>
      <c r="EG216">
        <v>1.6756660682537501</v>
      </c>
      <c r="EH216">
        <v>1.61211118814958</v>
      </c>
      <c r="EI216">
        <v>1.7843831227359801</v>
      </c>
      <c r="EJ216">
        <v>1.58897931505529</v>
      </c>
      <c r="EK216">
        <v>1.9202290003711999</v>
      </c>
      <c r="EL216">
        <v>1.6303108873297201</v>
      </c>
      <c r="EM216">
        <v>1.6729256894198301</v>
      </c>
      <c r="EN216">
        <v>1.60142959537439</v>
      </c>
      <c r="EO216">
        <v>1.70191861110165</v>
      </c>
      <c r="EP216">
        <v>1.5395780756036499</v>
      </c>
      <c r="EQ216">
        <v>1.6864147869338399</v>
      </c>
      <c r="ER216">
        <v>1.56140893094846</v>
      </c>
      <c r="ES216">
        <v>1.62828121366919</v>
      </c>
      <c r="ET216">
        <v>1.5804610266860799</v>
      </c>
      <c r="EU216">
        <v>1.8720649719275699</v>
      </c>
      <c r="EV216">
        <v>1.6786227027587499</v>
      </c>
      <c r="EW216">
        <v>1.77455447422768</v>
      </c>
      <c r="EX216">
        <v>1.59256898287175</v>
      </c>
      <c r="EY216">
        <v>1.65136785564885</v>
      </c>
      <c r="EZ216">
        <v>1.5541457245232599</v>
      </c>
      <c r="FA216">
        <v>1.7727988820476599</v>
      </c>
      <c r="FB216">
        <v>1.61566759345916</v>
      </c>
      <c r="FC216">
        <v>1.7830067929447</v>
      </c>
      <c r="FD216">
        <v>1.5642100522181499</v>
      </c>
      <c r="FE216">
        <v>1.7778657693850199</v>
      </c>
      <c r="FF216">
        <v>1.53676495281537</v>
      </c>
      <c r="FG216">
        <v>1.52711098112008</v>
      </c>
      <c r="FH216">
        <v>1.57348769866105</v>
      </c>
      <c r="FI216">
        <v>1.6709274190791601</v>
      </c>
      <c r="FJ216">
        <v>1.6070828431064801</v>
      </c>
    </row>
    <row r="217" spans="1:166" x14ac:dyDescent="0.45">
      <c r="A217" t="s">
        <v>81</v>
      </c>
      <c r="B217" t="s">
        <v>123</v>
      </c>
      <c r="C217" t="s">
        <v>22</v>
      </c>
      <c r="D217">
        <v>50</v>
      </c>
      <c r="E217" s="1" cm="1">
        <f t="array" ref="E217">SUMPRODUCT($G217:$FZZ217,$G$2:$FZZ$2)/SUMPRODUCT(--($G217:$FZZ217&lt;&gt;""),$G$2:$FZZ$2)</f>
        <v>1.9066763567164509</v>
      </c>
      <c r="F217" s="1" cm="1">
        <f t="array" ref="F217">SUMPRODUCT($G217:$FZZ217,$F$2:$FZY$2)/SUMPRODUCT(--($G217:$FZZ217&lt;&gt;""),$F$2:$FZY$2)</f>
        <v>1.5788079895318068</v>
      </c>
      <c r="G217">
        <v>1.77898089233539</v>
      </c>
      <c r="H217">
        <v>1.5012897559688601</v>
      </c>
      <c r="I217">
        <v>1.7651638436766399</v>
      </c>
      <c r="J217">
        <v>1.49250609848537</v>
      </c>
      <c r="K217">
        <v>1.93124253069007</v>
      </c>
      <c r="L217">
        <v>1.7195050044376401</v>
      </c>
      <c r="M217">
        <v>1.7230456118917099</v>
      </c>
      <c r="N217">
        <v>1.62634320148927</v>
      </c>
      <c r="O217">
        <v>1.83294074365729</v>
      </c>
      <c r="P217">
        <v>1.6832982658909601</v>
      </c>
      <c r="Q217">
        <v>2.4032160419114299</v>
      </c>
      <c r="R217">
        <v>1.6510018689667301</v>
      </c>
      <c r="S217">
        <v>2.4112712994733099</v>
      </c>
      <c r="T217">
        <v>1.7050287708951899</v>
      </c>
      <c r="U217">
        <v>1.4899285245990399</v>
      </c>
      <c r="V217">
        <v>1.5555188145216401</v>
      </c>
      <c r="W217">
        <v>1.4453936056389001</v>
      </c>
      <c r="X217">
        <v>1.5356849406134001</v>
      </c>
      <c r="Y217">
        <v>1.70821799906859</v>
      </c>
      <c r="Z217">
        <v>1.5017353085419201</v>
      </c>
      <c r="AA217">
        <v>1.72070032544445</v>
      </c>
      <c r="AB217">
        <v>1.5151184721394899</v>
      </c>
      <c r="AC217">
        <v>1.92199403506755</v>
      </c>
      <c r="AD217">
        <v>1.5516389057403599</v>
      </c>
      <c r="AE217">
        <v>1.97587187964291</v>
      </c>
      <c r="AF217">
        <v>1.5606448812297999</v>
      </c>
      <c r="AG217">
        <v>2.19816028994827</v>
      </c>
      <c r="AH217">
        <v>1.51421228967871</v>
      </c>
      <c r="AI217">
        <v>2.0870111758551202</v>
      </c>
      <c r="AJ217">
        <v>1.5462739864738699</v>
      </c>
      <c r="AK217">
        <v>2.0098498004349699</v>
      </c>
      <c r="AL217">
        <v>1.5417582170492801</v>
      </c>
      <c r="AM217">
        <v>1.95434814219308</v>
      </c>
      <c r="AN217">
        <v>1.55333418697713</v>
      </c>
      <c r="AO217">
        <v>1.7702965791332801</v>
      </c>
      <c r="AP217">
        <v>1.5077685207622999</v>
      </c>
      <c r="AQ217">
        <v>1.6905412452533599</v>
      </c>
      <c r="AR217">
        <v>1.5725155895379299</v>
      </c>
      <c r="AS217">
        <v>2.1607386249962</v>
      </c>
      <c r="AT217">
        <v>1.72729223266858</v>
      </c>
      <c r="AU217">
        <v>1.8197331844389399</v>
      </c>
      <c r="AV217">
        <v>1.64913906331229</v>
      </c>
      <c r="AW217">
        <v>1.7129742680221001</v>
      </c>
      <c r="AX217">
        <v>1.5582977210975799</v>
      </c>
      <c r="AY217">
        <v>1.67998895193917</v>
      </c>
      <c r="AZ217">
        <v>1.47825431469583</v>
      </c>
      <c r="BA217">
        <v>2.0200713841223701</v>
      </c>
      <c r="BB217">
        <v>1.48214510993278</v>
      </c>
      <c r="BC217">
        <v>1.7785219628450799</v>
      </c>
      <c r="BD217">
        <v>1.48406990039888</v>
      </c>
      <c r="BE217">
        <v>1.6416538599514601</v>
      </c>
      <c r="BF217">
        <v>1.50338755854035</v>
      </c>
      <c r="BG217">
        <v>1.57455472116997</v>
      </c>
      <c r="BH217">
        <v>1.5588439628592601</v>
      </c>
      <c r="BI217">
        <v>1.52449621794326</v>
      </c>
      <c r="BJ217">
        <v>1.5276665084507399</v>
      </c>
      <c r="BK217">
        <v>1.49463489869362</v>
      </c>
      <c r="BL217">
        <v>1.50899177087837</v>
      </c>
      <c r="BM217">
        <v>1.5155816831286399</v>
      </c>
      <c r="BN217">
        <v>1.51276591922946</v>
      </c>
      <c r="BO217">
        <v>1.80955915662754</v>
      </c>
      <c r="BP217">
        <v>1.59787713656551</v>
      </c>
      <c r="BQ217">
        <v>3.0018707496112902</v>
      </c>
      <c r="BR217">
        <v>1.5247255941690101</v>
      </c>
      <c r="BS217">
        <v>1.7103830017780199</v>
      </c>
      <c r="BT217">
        <v>1.5945918651881199</v>
      </c>
      <c r="BU217">
        <v>1.69218282914093</v>
      </c>
      <c r="BV217">
        <v>1.5751264250988399</v>
      </c>
      <c r="BW217">
        <v>1.89995889096499</v>
      </c>
      <c r="BX217">
        <v>1.5036130503626901</v>
      </c>
      <c r="BY217">
        <v>2.1947024249123501</v>
      </c>
      <c r="BZ217">
        <v>1.5103258370380299</v>
      </c>
      <c r="CA217">
        <v>1.96037858039947</v>
      </c>
      <c r="CB217">
        <v>1.5334194195841</v>
      </c>
      <c r="CC217">
        <v>2.2837090356980498</v>
      </c>
      <c r="CD217">
        <v>1.70176364108463</v>
      </c>
      <c r="CE217">
        <v>1.6195474432294801</v>
      </c>
      <c r="CF217">
        <v>1.53083702948275</v>
      </c>
      <c r="CG217">
        <v>1.8323461463652799</v>
      </c>
      <c r="CH217">
        <v>1.46685928977578</v>
      </c>
      <c r="CI217">
        <v>1.5789190108047699</v>
      </c>
      <c r="CJ217">
        <v>1.48745633501818</v>
      </c>
      <c r="CK217">
        <v>1.87316234392776</v>
      </c>
      <c r="CL217">
        <v>1.51597160097351</v>
      </c>
      <c r="CM217">
        <v>2.2586884571672798</v>
      </c>
      <c r="CN217">
        <v>1.67564605750339</v>
      </c>
      <c r="CO217">
        <v>2.4532045585349902</v>
      </c>
      <c r="CP217">
        <v>1.7360803034704</v>
      </c>
      <c r="CQ217">
        <v>2.1138986279868002</v>
      </c>
      <c r="CR217">
        <v>1.68538104752738</v>
      </c>
      <c r="CS217">
        <v>1.72106678290521</v>
      </c>
      <c r="CT217">
        <v>1.54239699845647</v>
      </c>
      <c r="CU217">
        <v>1.93445236006121</v>
      </c>
      <c r="CV217">
        <v>1.6258203296916001</v>
      </c>
      <c r="CW217">
        <v>1.57993537923821</v>
      </c>
      <c r="CX217">
        <v>1.4349319430958001</v>
      </c>
      <c r="CY217">
        <v>1.8643931729243599</v>
      </c>
      <c r="CZ217">
        <v>1.53407864476319</v>
      </c>
      <c r="DA217">
        <v>2.4593996439565702</v>
      </c>
      <c r="DB217">
        <v>1.7615970462291599</v>
      </c>
      <c r="DC217">
        <v>2.1250381292107101</v>
      </c>
      <c r="DD217">
        <v>1.5658758888436899</v>
      </c>
      <c r="DE217">
        <v>2.04809554041758</v>
      </c>
      <c r="DF217">
        <v>1.6463786123831901</v>
      </c>
      <c r="DG217">
        <v>1.7152241936453601</v>
      </c>
      <c r="DH217">
        <v>1.5380408070403699</v>
      </c>
      <c r="DI217">
        <v>1.7779718832606699</v>
      </c>
      <c r="DJ217">
        <v>1.62257170657012</v>
      </c>
      <c r="DK217">
        <v>1.72305229719686</v>
      </c>
      <c r="DL217">
        <v>1.5384529094371899</v>
      </c>
      <c r="DM217">
        <v>1.61255815307138</v>
      </c>
      <c r="DN217">
        <v>1.49263150126717</v>
      </c>
      <c r="DO217">
        <v>1.7095444485362701</v>
      </c>
      <c r="DP217">
        <v>1.55010543121475</v>
      </c>
      <c r="DQ217">
        <v>1.5794984529813301</v>
      </c>
      <c r="DR217">
        <v>1.5137744995552</v>
      </c>
      <c r="DS217">
        <v>1.9289250089291801</v>
      </c>
      <c r="DT217">
        <v>1.6850800974876401</v>
      </c>
      <c r="DU217">
        <v>1.61166745064488</v>
      </c>
      <c r="DV217">
        <v>1.4791359718146599</v>
      </c>
      <c r="DW217">
        <v>1.7536733097927</v>
      </c>
      <c r="DX217">
        <v>1.58264954247749</v>
      </c>
      <c r="DY217">
        <v>1.6488501956860599</v>
      </c>
      <c r="DZ217">
        <v>1.5344463576402101</v>
      </c>
      <c r="EA217">
        <v>1.60139581097517</v>
      </c>
      <c r="EB217">
        <v>1.51796561804203</v>
      </c>
      <c r="EC217">
        <v>1.66596442300574</v>
      </c>
      <c r="ED217">
        <v>1.4743742410148499</v>
      </c>
      <c r="EE217">
        <v>1.7934120079035301</v>
      </c>
      <c r="EF217">
        <v>1.57109853641282</v>
      </c>
      <c r="EG217">
        <v>1.61550024972551</v>
      </c>
      <c r="EH217">
        <v>1.5552733463139801</v>
      </c>
      <c r="EI217">
        <v>1.67352385533112</v>
      </c>
      <c r="EJ217">
        <v>1.54947273997299</v>
      </c>
      <c r="EK217">
        <v>1.8391521020747199</v>
      </c>
      <c r="EL217">
        <v>1.5839821290765701</v>
      </c>
      <c r="EM217">
        <v>1.5586510870606001</v>
      </c>
      <c r="EN217">
        <v>1.5234500722569599</v>
      </c>
      <c r="EO217">
        <v>1.6000172223482301</v>
      </c>
      <c r="EP217">
        <v>1.5032556600437701</v>
      </c>
      <c r="EQ217">
        <v>1.6445441285284199</v>
      </c>
      <c r="ER217">
        <v>1.51580759745976</v>
      </c>
      <c r="ES217">
        <v>1.57127405340588</v>
      </c>
      <c r="ET217">
        <v>1.5314010527195701</v>
      </c>
      <c r="EU217">
        <v>1.70556985316013</v>
      </c>
      <c r="EV217">
        <v>1.5545723762805601</v>
      </c>
      <c r="EW217">
        <v>1.73362368915343</v>
      </c>
      <c r="EX217">
        <v>1.55278840612908</v>
      </c>
      <c r="EY217">
        <v>1.5711144996278601</v>
      </c>
      <c r="EZ217">
        <v>1.4972774066180801</v>
      </c>
      <c r="FA217">
        <v>1.68923974293238</v>
      </c>
      <c r="FB217">
        <v>1.5548480688789601</v>
      </c>
      <c r="FC217">
        <v>1.6872279476319401</v>
      </c>
      <c r="FD217">
        <v>1.51861253990214</v>
      </c>
      <c r="FE217">
        <v>1.75220262200581</v>
      </c>
      <c r="FF217">
        <v>1.4943216651740501</v>
      </c>
      <c r="FG217">
        <v>1.4632145752730901</v>
      </c>
      <c r="FH217">
        <v>1.5219912510905</v>
      </c>
      <c r="FI217">
        <v>1.5611029311681099</v>
      </c>
      <c r="FJ217">
        <v>1.51199489024615</v>
      </c>
    </row>
    <row r="218" spans="1:166" x14ac:dyDescent="0.45">
      <c r="A218" t="s">
        <v>81</v>
      </c>
      <c r="B218" t="s">
        <v>50</v>
      </c>
      <c r="C218" t="s">
        <v>22</v>
      </c>
      <c r="D218">
        <v>30</v>
      </c>
      <c r="E218" s="1" cm="1">
        <f t="array" ref="E218">SUMPRODUCT($G218:$FZZ218,$G$2:$FZZ$2)/SUMPRODUCT(--($G218:$FZZ218&lt;&gt;""),$G$2:$FZZ$2)</f>
        <v>2.2913451621258076</v>
      </c>
      <c r="F218" s="1" cm="1">
        <f t="array" ref="F218">SUMPRODUCT($G218:$FZZ218,$F$2:$FZY$2)/SUMPRODUCT(--($G218:$FZZ218&lt;&gt;""),$F$2:$FZY$2)</f>
        <v>1.9297781597306618</v>
      </c>
      <c r="G218">
        <v>2.17188663845219</v>
      </c>
      <c r="H218">
        <v>1.7933563448707499</v>
      </c>
      <c r="I218">
        <v>2.12181966859153</v>
      </c>
      <c r="J218">
        <v>1.7653080941027299</v>
      </c>
      <c r="K218">
        <v>2.2464806369124499</v>
      </c>
      <c r="L218">
        <v>2.06500315248815</v>
      </c>
      <c r="M218">
        <v>2.3208702647909298</v>
      </c>
      <c r="N218">
        <v>2.2086882535529799</v>
      </c>
      <c r="O218">
        <v>2.1500634003592598</v>
      </c>
      <c r="P218">
        <v>2.0723548590574801</v>
      </c>
      <c r="Q218">
        <v>2.7370749055851098</v>
      </c>
      <c r="R218">
        <v>1.9920529114535499</v>
      </c>
      <c r="S218">
        <v>2.9098948173613199</v>
      </c>
      <c r="T218">
        <v>2.1444537319325399</v>
      </c>
      <c r="U218">
        <v>1.6238060925230899</v>
      </c>
      <c r="V218">
        <v>1.70575022685359</v>
      </c>
      <c r="W218">
        <v>1.62031685923658</v>
      </c>
      <c r="X218">
        <v>1.7242518991169999</v>
      </c>
      <c r="Y218">
        <v>2.1283850174971199</v>
      </c>
      <c r="Z218">
        <v>1.86206532883748</v>
      </c>
      <c r="AA218">
        <v>2.0997177777593401</v>
      </c>
      <c r="AB218">
        <v>1.8579876695625599</v>
      </c>
      <c r="AC218">
        <v>2.2886420803573002</v>
      </c>
      <c r="AD218">
        <v>1.9700834441091</v>
      </c>
      <c r="AE218">
        <v>2.6439500031342398</v>
      </c>
      <c r="AF218">
        <v>2.0300647386694401</v>
      </c>
      <c r="AG218">
        <v>2.56336239346399</v>
      </c>
      <c r="AH218">
        <v>1.8976450741183599</v>
      </c>
      <c r="AI218">
        <v>2.4031935827844602</v>
      </c>
      <c r="AJ218">
        <v>1.8078205944247201</v>
      </c>
      <c r="AK218">
        <v>2.5818341472916502</v>
      </c>
      <c r="AL218">
        <v>2.03316851676392</v>
      </c>
      <c r="AM218">
        <v>2.3343752748376501</v>
      </c>
      <c r="AN218">
        <v>1.94191785859008</v>
      </c>
      <c r="AO218">
        <v>2.55368865556196</v>
      </c>
      <c r="AP218">
        <v>1.97719638956189</v>
      </c>
      <c r="AQ218">
        <v>2.0278433921659298</v>
      </c>
      <c r="AR218">
        <v>1.8303142145737299</v>
      </c>
      <c r="AS218">
        <v>2.4754815567323898</v>
      </c>
      <c r="AT218">
        <v>2.0234710083299898</v>
      </c>
      <c r="AU218">
        <v>2.20746167246751</v>
      </c>
      <c r="AV218">
        <v>2.0924468941685301</v>
      </c>
      <c r="AW218">
        <v>2.12783251505495</v>
      </c>
      <c r="AX218">
        <v>2.0299600180340298</v>
      </c>
      <c r="AY218">
        <v>2.2132994897175502</v>
      </c>
      <c r="AZ218">
        <v>1.7748575371108799</v>
      </c>
      <c r="BA218">
        <v>2.6038350102069701</v>
      </c>
      <c r="BB218">
        <v>1.9285305015052101</v>
      </c>
      <c r="BC218">
        <v>2.3638777843735501</v>
      </c>
      <c r="BD218">
        <v>1.9560934765322899</v>
      </c>
      <c r="BE218">
        <v>1.9303463314845499</v>
      </c>
      <c r="BF218">
        <v>1.8300338571780901</v>
      </c>
      <c r="BG218">
        <v>1.7393087291728699</v>
      </c>
      <c r="BH218">
        <v>1.7515173696679101</v>
      </c>
      <c r="BI218">
        <v>1.80051577429526</v>
      </c>
      <c r="BJ218">
        <v>1.8243821296198901</v>
      </c>
      <c r="BK218">
        <v>1.7865426453715001</v>
      </c>
      <c r="BL218">
        <v>1.8017768479206999</v>
      </c>
      <c r="BM218">
        <v>1.78546912696139</v>
      </c>
      <c r="BN218">
        <v>1.74979871201088</v>
      </c>
      <c r="BO218">
        <v>2.1788757133816499</v>
      </c>
      <c r="BP218">
        <v>1.9320954592703099</v>
      </c>
      <c r="BQ218">
        <v>3.2328930730717902</v>
      </c>
      <c r="BR218">
        <v>1.86917488545822</v>
      </c>
      <c r="BS218">
        <v>2.2231090851066702</v>
      </c>
      <c r="BT218">
        <v>1.96678940733538</v>
      </c>
      <c r="BU218">
        <v>2.1250833944452499</v>
      </c>
      <c r="BV218">
        <v>1.9178891690903099</v>
      </c>
      <c r="BW218">
        <v>2.5029770481440501</v>
      </c>
      <c r="BX218">
        <v>1.9274639340520101</v>
      </c>
      <c r="BY218">
        <v>2.54071957355267</v>
      </c>
      <c r="BZ218">
        <v>1.9286014477713</v>
      </c>
      <c r="CA218">
        <v>2.6637693552159001</v>
      </c>
      <c r="CB218">
        <v>1.8810627364249899</v>
      </c>
      <c r="CC218">
        <v>2.6955485981515701</v>
      </c>
      <c r="CD218">
        <v>2.0393483408856898</v>
      </c>
      <c r="CE218">
        <v>1.9973116117195799</v>
      </c>
      <c r="CF218">
        <v>1.7520624830013001</v>
      </c>
      <c r="CG218">
        <v>2.1611085303879198</v>
      </c>
      <c r="CH218">
        <v>1.76286986533797</v>
      </c>
      <c r="CI218">
        <v>2.01768875620487</v>
      </c>
      <c r="CJ218">
        <v>1.82317168738375</v>
      </c>
      <c r="CK218">
        <v>2.5490460980140801</v>
      </c>
      <c r="CL218">
        <v>1.9391767162545499</v>
      </c>
      <c r="CM218">
        <v>2.6261636786370701</v>
      </c>
      <c r="CN218">
        <v>2.1223078798964599</v>
      </c>
      <c r="CO218">
        <v>3.0371745311185601</v>
      </c>
      <c r="CP218">
        <v>2.32596235558862</v>
      </c>
      <c r="CQ218">
        <v>2.2897714340638</v>
      </c>
      <c r="CR218">
        <v>2.0096878511635601</v>
      </c>
      <c r="CS218">
        <v>2.2810920147775899</v>
      </c>
      <c r="CT218">
        <v>2.0054456584770102</v>
      </c>
      <c r="CU218">
        <v>2.2529849377915498</v>
      </c>
      <c r="CV218">
        <v>1.9005690771463399</v>
      </c>
      <c r="CW218">
        <v>2.0182775848385299</v>
      </c>
      <c r="CX218">
        <v>1.81343085033479</v>
      </c>
      <c r="CY218">
        <v>2.34205142706208</v>
      </c>
      <c r="CZ218">
        <v>1.99171943088827</v>
      </c>
      <c r="DA218">
        <v>2.67018050511474</v>
      </c>
      <c r="DB218">
        <v>2.03184926047147</v>
      </c>
      <c r="DC218">
        <v>2.3257490830212499</v>
      </c>
      <c r="DD218">
        <v>1.84278081694271</v>
      </c>
      <c r="DE218">
        <v>2.4726391315375702</v>
      </c>
      <c r="DF218">
        <v>2.0345428436177802</v>
      </c>
      <c r="DG218">
        <v>2.1182297356549902</v>
      </c>
      <c r="DH218">
        <v>1.88645630017653</v>
      </c>
      <c r="DI218">
        <v>2.1032759942227601</v>
      </c>
      <c r="DJ218">
        <v>1.9450138713018701</v>
      </c>
      <c r="DK218">
        <v>2.0027881787440198</v>
      </c>
      <c r="DL218">
        <v>1.8589684728031199</v>
      </c>
      <c r="DM218">
        <v>2.0724407474345901</v>
      </c>
      <c r="DN218">
        <v>1.78741986768934</v>
      </c>
      <c r="DO218">
        <v>2.1277853052929099</v>
      </c>
      <c r="DP218">
        <v>1.87547916180913</v>
      </c>
      <c r="DQ218">
        <v>1.8563705203864</v>
      </c>
      <c r="DR218">
        <v>1.81436358754829</v>
      </c>
      <c r="DS218">
        <v>2.3949933580118601</v>
      </c>
      <c r="DT218">
        <v>2.14942675043112</v>
      </c>
      <c r="DU218">
        <v>1.9881809363856899</v>
      </c>
      <c r="DV218">
        <v>1.8545648052708501</v>
      </c>
      <c r="DW218">
        <v>2.0176885615046198</v>
      </c>
      <c r="DX218">
        <v>1.91427125846823</v>
      </c>
      <c r="DY218">
        <v>2.1705996439084698</v>
      </c>
      <c r="DZ218">
        <v>1.80045833010786</v>
      </c>
      <c r="EA218">
        <v>1.9798185884503201</v>
      </c>
      <c r="EB218">
        <v>1.7514585426743501</v>
      </c>
      <c r="EC218">
        <v>2.0941100354104498</v>
      </c>
      <c r="ED218">
        <v>1.7600901033117999</v>
      </c>
      <c r="EE218">
        <v>2.1164036551301302</v>
      </c>
      <c r="EF218">
        <v>1.91812838166648</v>
      </c>
      <c r="EG218">
        <v>2.00089495922288</v>
      </c>
      <c r="EH218">
        <v>1.8744346364161999</v>
      </c>
      <c r="EI218">
        <v>2.4598840437908498</v>
      </c>
      <c r="EJ218">
        <v>1.86914677030552</v>
      </c>
      <c r="EK218">
        <v>2.2313697276566802</v>
      </c>
      <c r="EL218">
        <v>1.95673957534765</v>
      </c>
      <c r="EM218">
        <v>1.8919335977821901</v>
      </c>
      <c r="EN218">
        <v>1.8278626632258199</v>
      </c>
      <c r="EO218">
        <v>1.9933998803689801</v>
      </c>
      <c r="EP218">
        <v>1.76068383541763</v>
      </c>
      <c r="EQ218">
        <v>2.05494214154474</v>
      </c>
      <c r="ER218">
        <v>1.92767834956095</v>
      </c>
      <c r="ES218">
        <v>2.04819549844016</v>
      </c>
      <c r="ET218">
        <v>1.82613460985942</v>
      </c>
      <c r="EU218">
        <v>2.1766765858488002</v>
      </c>
      <c r="EV218">
        <v>1.87912424388716</v>
      </c>
      <c r="EW218">
        <v>2.1336157750583502</v>
      </c>
      <c r="EX218">
        <v>1.8323360181602599</v>
      </c>
      <c r="EY218">
        <v>2.4558698542534398</v>
      </c>
      <c r="EZ218">
        <v>1.80608130554304</v>
      </c>
      <c r="FA218">
        <v>1.9663824294476</v>
      </c>
      <c r="FB218">
        <v>1.8282358039931901</v>
      </c>
      <c r="FC218">
        <v>1.9935953540853499</v>
      </c>
      <c r="FD218">
        <v>1.7706702273975801</v>
      </c>
      <c r="FE218">
        <v>2.03352134432112</v>
      </c>
      <c r="FF218">
        <v>1.7562728018684499</v>
      </c>
      <c r="FG218">
        <v>1.7095231067933501</v>
      </c>
      <c r="FH218">
        <v>1.7100042019894499</v>
      </c>
      <c r="FI218">
        <v>1.89702049806012</v>
      </c>
      <c r="FJ218">
        <v>1.83066620922519</v>
      </c>
    </row>
    <row r="219" spans="1:166" x14ac:dyDescent="0.45">
      <c r="A219" t="s">
        <v>55</v>
      </c>
      <c r="B219" t="s">
        <v>346</v>
      </c>
      <c r="C219" t="s">
        <v>27</v>
      </c>
      <c r="D219">
        <v>30</v>
      </c>
      <c r="E219" s="1" cm="1">
        <f t="array" ref="E219">SUMPRODUCT($G219:$FZZ219,$G$2:$FZZ$2)/SUMPRODUCT(--($G219:$FZZ219&lt;&gt;""),$G$2:$FZZ$2)</f>
        <v>2.2313083082050627</v>
      </c>
      <c r="F219" s="1" cm="1">
        <f t="array" ref="F219">SUMPRODUCT($G219:$FZZ219,$F$2:$FZY$2)/SUMPRODUCT(--($G219:$FZZ219&lt;&gt;""),$F$2:$FZY$2)</f>
        <v>2.1074114974742311</v>
      </c>
      <c r="G219">
        <v>2.1609930184303199</v>
      </c>
      <c r="H219">
        <v>2.0282087486709002</v>
      </c>
      <c r="I219">
        <v>2.1587379465905898</v>
      </c>
      <c r="J219">
        <v>2.0113925678872802</v>
      </c>
      <c r="K219">
        <v>2.2901976840745499</v>
      </c>
      <c r="L219">
        <v>2.13257025545039</v>
      </c>
      <c r="M219">
        <v>2.1884864491754299</v>
      </c>
      <c r="N219">
        <v>2.11412403481904</v>
      </c>
      <c r="O219">
        <v>2.1976599394338701</v>
      </c>
      <c r="P219">
        <v>2.06434741740093</v>
      </c>
      <c r="Q219">
        <v>2.5173591486353901</v>
      </c>
      <c r="R219">
        <v>2.1203014180767998</v>
      </c>
      <c r="S219">
        <v>2.1813962751836198</v>
      </c>
      <c r="T219">
        <v>2.2412563929814699</v>
      </c>
      <c r="U219">
        <v>2.1479376481825199</v>
      </c>
      <c r="V219">
        <v>2.26388930133374</v>
      </c>
      <c r="W219">
        <v>2.0762975193051099</v>
      </c>
      <c r="X219">
        <v>2.2101454398972602</v>
      </c>
      <c r="Y219">
        <v>2.1802032414335599</v>
      </c>
      <c r="Z219">
        <v>2.0103166248587501</v>
      </c>
      <c r="AA219">
        <v>2.10119199608847</v>
      </c>
      <c r="AB219">
        <v>2.0411422591544</v>
      </c>
      <c r="AC219">
        <v>2.4578376043503001</v>
      </c>
      <c r="AD219">
        <v>2.3468802688829702</v>
      </c>
      <c r="AE219">
        <v>2.81372791149753</v>
      </c>
      <c r="AF219">
        <v>2.3293611319497298</v>
      </c>
      <c r="AG219">
        <v>2.6331769707191399</v>
      </c>
      <c r="AH219">
        <v>2.0672312326924298</v>
      </c>
      <c r="AI219">
        <v>2.1979445824010999</v>
      </c>
      <c r="AJ219">
        <v>2.13479972609001</v>
      </c>
      <c r="AK219">
        <v>2.1202397786666101</v>
      </c>
      <c r="AL219">
        <v>2.0384618442519402</v>
      </c>
      <c r="AM219">
        <v>1.9896632106494201</v>
      </c>
      <c r="AN219">
        <v>2.0490238541769599</v>
      </c>
      <c r="AO219">
        <v>2.0011393197055098</v>
      </c>
      <c r="AP219">
        <v>2.0512864487682001</v>
      </c>
      <c r="AQ219">
        <v>2.00517154000396</v>
      </c>
      <c r="AR219">
        <v>2.0367395280170899</v>
      </c>
      <c r="AS219">
        <v>2.3403151724922799</v>
      </c>
      <c r="AT219">
        <v>2.2600794293781599</v>
      </c>
      <c r="AU219">
        <v>2.3461817778879199</v>
      </c>
      <c r="AV219">
        <v>2.1273390402880699</v>
      </c>
      <c r="AW219">
        <v>2.2545598891095802</v>
      </c>
      <c r="AX219">
        <v>2.0828524135183701</v>
      </c>
      <c r="AY219">
        <v>2.18381181874889</v>
      </c>
      <c r="AZ219">
        <v>2.1393281804503799</v>
      </c>
      <c r="BA219">
        <v>2.7412183878586802</v>
      </c>
      <c r="BB219">
        <v>2.0474534258850698</v>
      </c>
      <c r="BC219">
        <v>2.6148599954876102</v>
      </c>
      <c r="BD219">
        <v>2.0168925963975299</v>
      </c>
      <c r="BE219">
        <v>2.02302508998106</v>
      </c>
      <c r="BF219">
        <v>2.0644716836266102</v>
      </c>
      <c r="BG219">
        <v>2.29014757025702</v>
      </c>
      <c r="BH219">
        <v>2.3597710660957301</v>
      </c>
      <c r="BI219">
        <v>2.3905348106234601</v>
      </c>
      <c r="BJ219">
        <v>2.56401532557667</v>
      </c>
      <c r="BK219">
        <v>2.4197911453244001</v>
      </c>
      <c r="BL219">
        <v>2.60376172204385</v>
      </c>
      <c r="BM219">
        <v>2.19534626644572</v>
      </c>
      <c r="BN219">
        <v>2.4053898068234001</v>
      </c>
      <c r="BO219">
        <v>2.2481956491236099</v>
      </c>
      <c r="BP219">
        <v>2.2502914806552901</v>
      </c>
      <c r="BQ219">
        <v>1.9455431275286601</v>
      </c>
      <c r="BR219">
        <v>1.9968406598223201</v>
      </c>
      <c r="BS219">
        <v>2.0134877345917599</v>
      </c>
      <c r="BT219">
        <v>2.0246996599804201</v>
      </c>
      <c r="BU219">
        <v>1.98421908649328</v>
      </c>
      <c r="BV219">
        <v>2.0369293487540698</v>
      </c>
      <c r="BW219">
        <v>2.1516208115006101</v>
      </c>
      <c r="BX219">
        <v>2.0175857841238498</v>
      </c>
      <c r="BY219">
        <v>2.2473848243060801</v>
      </c>
      <c r="BZ219">
        <v>2.0616638267951899</v>
      </c>
      <c r="CA219">
        <v>2.7530917434220998</v>
      </c>
      <c r="CB219">
        <v>2.0841367788093299</v>
      </c>
      <c r="CC219">
        <v>2.1701207289153599</v>
      </c>
      <c r="CD219">
        <v>2.05446745501462</v>
      </c>
      <c r="CE219">
        <v>2.1332643774042301</v>
      </c>
      <c r="CF219">
        <v>2.1592947817600598</v>
      </c>
      <c r="CG219">
        <v>2.0358480727688</v>
      </c>
      <c r="CH219">
        <v>2.0974238232592</v>
      </c>
      <c r="CI219">
        <v>2.12906078292909</v>
      </c>
      <c r="CJ219">
        <v>2.1624730949508901</v>
      </c>
      <c r="CK219">
        <v>1.9580510664035999</v>
      </c>
      <c r="CL219">
        <v>2.0170181022192102</v>
      </c>
      <c r="CM219">
        <v>2.19717618726881</v>
      </c>
      <c r="CN219">
        <v>2.1061036077568298</v>
      </c>
      <c r="CO219">
        <v>2.1265874588456501</v>
      </c>
      <c r="CP219">
        <v>2.2280001770891902</v>
      </c>
      <c r="CQ219">
        <v>2.4465380314787999</v>
      </c>
      <c r="CR219">
        <v>2.2379799276258501</v>
      </c>
      <c r="CS219">
        <v>2.0173123038310998</v>
      </c>
      <c r="CT219">
        <v>1.9185500678929801</v>
      </c>
      <c r="CU219">
        <v>2.6765368324367498</v>
      </c>
      <c r="CV219">
        <v>2.114121277747</v>
      </c>
      <c r="CW219">
        <v>2.0831678685371502</v>
      </c>
      <c r="CX219">
        <v>1.94555012301422</v>
      </c>
      <c r="CY219">
        <v>2.0034858612672801</v>
      </c>
      <c r="CZ219">
        <v>2.0445427154552398</v>
      </c>
      <c r="DA219">
        <v>2.77839354568833</v>
      </c>
      <c r="DB219">
        <v>2.0814084696339599</v>
      </c>
      <c r="DC219">
        <v>2.5023369359935601</v>
      </c>
      <c r="DD219">
        <v>2.1202404508586801</v>
      </c>
      <c r="DE219">
        <v>2.1931670844386901</v>
      </c>
      <c r="DF219">
        <v>2.0997270359489102</v>
      </c>
      <c r="DG219">
        <v>2.0439770759565401</v>
      </c>
      <c r="DH219">
        <v>2.0847264785504702</v>
      </c>
      <c r="DI219">
        <v>2.0158401989929202</v>
      </c>
      <c r="DJ219">
        <v>1.93754139829178</v>
      </c>
      <c r="DK219">
        <v>2.18614932869108</v>
      </c>
      <c r="DL219">
        <v>2.09695493473009</v>
      </c>
      <c r="DM219">
        <v>1.9026585728157901</v>
      </c>
      <c r="DN219">
        <v>1.97350849898502</v>
      </c>
      <c r="DO219">
        <v>2.0238879603581501</v>
      </c>
      <c r="DP219">
        <v>2.0887900070239001</v>
      </c>
      <c r="DQ219">
        <v>2.0322195471695998</v>
      </c>
      <c r="DR219">
        <v>2.1389272364685001</v>
      </c>
      <c r="DS219">
        <v>1.8199168487723301</v>
      </c>
      <c r="DT219">
        <v>1.8970863922526899</v>
      </c>
      <c r="DU219">
        <v>2.1270859608442301</v>
      </c>
      <c r="DV219">
        <v>2.0542292599613901</v>
      </c>
      <c r="DW219">
        <v>1.9254189747994701</v>
      </c>
      <c r="DX219">
        <v>1.9987241504355899</v>
      </c>
      <c r="DY219">
        <v>1.86415608732944</v>
      </c>
      <c r="DZ219">
        <v>1.9666050476598</v>
      </c>
      <c r="EA219">
        <v>2.0239265986912001</v>
      </c>
      <c r="EB219">
        <v>2.12391149561169</v>
      </c>
      <c r="EC219">
        <v>1.8665169355054301</v>
      </c>
      <c r="ED219">
        <v>1.95611123953441</v>
      </c>
      <c r="EE219">
        <v>2.0076988317342201</v>
      </c>
      <c r="EF219">
        <v>2.0805015468302499</v>
      </c>
      <c r="EG219">
        <v>2.0051109656166899</v>
      </c>
      <c r="EH219">
        <v>2.0893475122951299</v>
      </c>
      <c r="EI219">
        <v>2.1875819322987802</v>
      </c>
      <c r="EJ219">
        <v>2.1363123948231002</v>
      </c>
      <c r="EK219">
        <v>2.0780174914507299</v>
      </c>
      <c r="EL219">
        <v>2.0558723887835102</v>
      </c>
      <c r="EM219">
        <v>2.1051449450717001</v>
      </c>
      <c r="EN219">
        <v>2.15909896835183</v>
      </c>
      <c r="EO219">
        <v>2.0509353500877698</v>
      </c>
      <c r="EP219">
        <v>2.1003410684993802</v>
      </c>
      <c r="EQ219">
        <v>2.1951140429234801</v>
      </c>
      <c r="ER219">
        <v>2.1765442019014398</v>
      </c>
      <c r="ES219">
        <v>2.1420574324347998</v>
      </c>
      <c r="ET219">
        <v>2.2522083859306701</v>
      </c>
      <c r="EU219">
        <v>1.9809706201158701</v>
      </c>
      <c r="EV219">
        <v>2.0612142228039301</v>
      </c>
      <c r="EW219">
        <v>2.3374611901128599</v>
      </c>
      <c r="EX219">
        <v>2.40351902822866</v>
      </c>
      <c r="EY219">
        <v>1.92816814564491</v>
      </c>
      <c r="EZ219">
        <v>2.0915281295429198</v>
      </c>
      <c r="FA219">
        <v>2.0476330959618401</v>
      </c>
      <c r="FB219">
        <v>2.1098553674764902</v>
      </c>
      <c r="FC219">
        <v>2.0902088303036099</v>
      </c>
      <c r="FD219">
        <v>2.0741036515821101</v>
      </c>
      <c r="FE219">
        <v>2.1728201827720501</v>
      </c>
      <c r="FF219">
        <v>2.1946472330125202</v>
      </c>
      <c r="FG219">
        <v>2.1002620464933202</v>
      </c>
      <c r="FH219">
        <v>2.2088127987027701</v>
      </c>
      <c r="FI219">
        <v>1.9962645594525701</v>
      </c>
      <c r="FJ219">
        <v>2.03748016044428</v>
      </c>
    </row>
    <row r="220" spans="1:166" x14ac:dyDescent="0.45">
      <c r="A220" t="s">
        <v>55</v>
      </c>
      <c r="B220" t="s">
        <v>346</v>
      </c>
      <c r="C220" t="s">
        <v>27</v>
      </c>
      <c r="D220">
        <v>35</v>
      </c>
      <c r="E220" s="1" cm="1">
        <f t="array" ref="E220">SUMPRODUCT($G220:$FZZ220,$G$2:$FZZ$2)/SUMPRODUCT(--($G220:$FZZ220&lt;&gt;""),$G$2:$FZZ$2)</f>
        <v>2.0851431504472084</v>
      </c>
      <c r="F220" s="1" cm="1">
        <f t="array" ref="F220">SUMPRODUCT($G220:$FZZ220,$F$2:$FZY$2)/SUMPRODUCT(--($G220:$FZZ220&lt;&gt;""),$F$2:$FZY$2)</f>
        <v>1.9986294114512753</v>
      </c>
      <c r="G220">
        <v>2.0415352834547198</v>
      </c>
      <c r="H220">
        <v>1.9354707308957699</v>
      </c>
      <c r="I220">
        <v>2.0071607473458299</v>
      </c>
      <c r="J220">
        <v>1.93182081708219</v>
      </c>
      <c r="K220">
        <v>2.1008167910086999</v>
      </c>
      <c r="L220">
        <v>1.96378120633749</v>
      </c>
      <c r="M220">
        <v>2.0662846614413599</v>
      </c>
      <c r="N220">
        <v>1.9776391321372599</v>
      </c>
      <c r="O220">
        <v>2.0940348860928202</v>
      </c>
      <c r="P220">
        <v>1.9811308437703099</v>
      </c>
      <c r="Q220">
        <v>2.4142956624415901</v>
      </c>
      <c r="R220">
        <v>2.0390256538313301</v>
      </c>
      <c r="S220">
        <v>2.01264932378812</v>
      </c>
      <c r="T220">
        <v>2.0854450863435301</v>
      </c>
      <c r="U220">
        <v>2.07516862395607</v>
      </c>
      <c r="V220">
        <v>2.1952311172443602</v>
      </c>
      <c r="W220">
        <v>1.9795692558131199</v>
      </c>
      <c r="X220">
        <v>2.12345416472585</v>
      </c>
      <c r="Y220">
        <v>2.1339383911452598</v>
      </c>
      <c r="Z220">
        <v>1.9403681345833901</v>
      </c>
      <c r="AA220">
        <v>2.0023622465598701</v>
      </c>
      <c r="AB220">
        <v>1.9807930155768101</v>
      </c>
      <c r="AC220">
        <v>2.0285993787057799</v>
      </c>
      <c r="AD220">
        <v>2.1417340265420899</v>
      </c>
      <c r="AE220">
        <v>2.7055058116831301</v>
      </c>
      <c r="AF220">
        <v>2.21566558028921</v>
      </c>
      <c r="AG220">
        <v>2.2587718314586298</v>
      </c>
      <c r="AH220">
        <v>1.9605532382483599</v>
      </c>
      <c r="AI220">
        <v>2.02003490348952</v>
      </c>
      <c r="AJ220">
        <v>2.0225813193027302</v>
      </c>
      <c r="AK220">
        <v>2.0071974532895802</v>
      </c>
      <c r="AL220">
        <v>1.9640841332229</v>
      </c>
      <c r="AM220">
        <v>1.83503808894575</v>
      </c>
      <c r="AN220">
        <v>1.93691856496482</v>
      </c>
      <c r="AO220">
        <v>1.9419651915830101</v>
      </c>
      <c r="AP220">
        <v>2.0039117877683901</v>
      </c>
      <c r="AQ220">
        <v>1.9210029453025701</v>
      </c>
      <c r="AR220">
        <v>1.96409863458416</v>
      </c>
      <c r="AS220">
        <v>2.1537950495112499</v>
      </c>
      <c r="AT220">
        <v>2.1135968065650199</v>
      </c>
      <c r="AU220">
        <v>2.2790583756909299</v>
      </c>
      <c r="AV220">
        <v>2.0513931146961202</v>
      </c>
      <c r="AW220">
        <v>2.1643787825818301</v>
      </c>
      <c r="AX220">
        <v>1.99720913174338</v>
      </c>
      <c r="AY220">
        <v>2.0327721287343201</v>
      </c>
      <c r="AZ220">
        <v>2.0477183040896101</v>
      </c>
      <c r="BA220">
        <v>2.6379862863327102</v>
      </c>
      <c r="BB220">
        <v>1.91179044500235</v>
      </c>
      <c r="BC220">
        <v>2.3347244705062802</v>
      </c>
      <c r="BD220">
        <v>1.9315428534503301</v>
      </c>
      <c r="BE220">
        <v>1.8489729334829299</v>
      </c>
      <c r="BF220">
        <v>1.88223780525966</v>
      </c>
      <c r="BG220">
        <v>2.13059764979926</v>
      </c>
      <c r="BH220">
        <v>2.21196377212289</v>
      </c>
      <c r="BI220">
        <v>2.2781141466639898</v>
      </c>
      <c r="BJ220">
        <v>2.4321868621245399</v>
      </c>
      <c r="BK220">
        <v>2.3305522738183102</v>
      </c>
      <c r="BL220">
        <v>2.4834021646981901</v>
      </c>
      <c r="BM220">
        <v>1.98185907306707</v>
      </c>
      <c r="BN220">
        <v>2.15538217139679</v>
      </c>
      <c r="BO220">
        <v>2.0790354994172602</v>
      </c>
      <c r="BP220">
        <v>2.1658380319400199</v>
      </c>
      <c r="BQ220">
        <v>1.81917933878907</v>
      </c>
      <c r="BR220">
        <v>1.8710318893554101</v>
      </c>
      <c r="BS220">
        <v>1.82666272433392</v>
      </c>
      <c r="BT220">
        <v>1.9020871921720199</v>
      </c>
      <c r="BU220">
        <v>1.9127050711215901</v>
      </c>
      <c r="BV220">
        <v>1.9591559971651999</v>
      </c>
      <c r="BW220">
        <v>2.0638698062401</v>
      </c>
      <c r="BX220">
        <v>1.9416985055109801</v>
      </c>
      <c r="BY220">
        <v>2.16160670756725</v>
      </c>
      <c r="BZ220">
        <v>1.9503268667931299</v>
      </c>
      <c r="CA220">
        <v>2.6910644078500701</v>
      </c>
      <c r="CB220">
        <v>2.0182648162576302</v>
      </c>
      <c r="CC220">
        <v>2.0701136010546102</v>
      </c>
      <c r="CD220">
        <v>1.9225756249817201</v>
      </c>
      <c r="CE220">
        <v>2.0566687514673201</v>
      </c>
      <c r="CF220">
        <v>2.0821980595355001</v>
      </c>
      <c r="CG220">
        <v>1.9565739813442999</v>
      </c>
      <c r="CH220">
        <v>2.01457900530536</v>
      </c>
      <c r="CI220">
        <v>1.97976223351758</v>
      </c>
      <c r="CJ220">
        <v>2.0121776853995899</v>
      </c>
      <c r="CK220">
        <v>1.8493454686847399</v>
      </c>
      <c r="CL220">
        <v>1.9240389982574599</v>
      </c>
      <c r="CM220">
        <v>2.0739855783167198</v>
      </c>
      <c r="CN220">
        <v>1.9395123895305599</v>
      </c>
      <c r="CO220">
        <v>2.0240897993384999</v>
      </c>
      <c r="CP220">
        <v>2.1134710885694301</v>
      </c>
      <c r="CQ220">
        <v>2.17828110119199</v>
      </c>
      <c r="CR220">
        <v>2.0517630321131501</v>
      </c>
      <c r="CS220">
        <v>1.9517847815100899</v>
      </c>
      <c r="CT220">
        <v>1.8512197202821801</v>
      </c>
      <c r="CU220">
        <v>2.6020559350758199</v>
      </c>
      <c r="CV220">
        <v>2.0369458328332102</v>
      </c>
      <c r="CW220">
        <v>1.9341044309951301</v>
      </c>
      <c r="CX220">
        <v>1.8441242609713799</v>
      </c>
      <c r="CY220">
        <v>1.90340439882834</v>
      </c>
      <c r="CZ220">
        <v>1.98712083499537</v>
      </c>
      <c r="DA220">
        <v>2.5154525731698398</v>
      </c>
      <c r="DB220">
        <v>1.90440094892475</v>
      </c>
      <c r="DC220">
        <v>2.1370468620416698</v>
      </c>
      <c r="DD220">
        <v>1.99585285019938</v>
      </c>
      <c r="DE220">
        <v>2.1031677277087302</v>
      </c>
      <c r="DF220">
        <v>2.0040551464527101</v>
      </c>
      <c r="DG220">
        <v>1.9460360705239801</v>
      </c>
      <c r="DH220">
        <v>1.99438798053439</v>
      </c>
      <c r="DI220">
        <v>1.89049645326073</v>
      </c>
      <c r="DJ220">
        <v>1.8710153737442501</v>
      </c>
      <c r="DK220">
        <v>1.97108854634734</v>
      </c>
      <c r="DL220">
        <v>2.0340698198967502</v>
      </c>
      <c r="DM220">
        <v>1.83985865609322</v>
      </c>
      <c r="DN220">
        <v>1.9211666778132399</v>
      </c>
      <c r="DO220">
        <v>1.93562683088223</v>
      </c>
      <c r="DP220">
        <v>2.03145082503648</v>
      </c>
      <c r="DQ220">
        <v>1.9512012224354001</v>
      </c>
      <c r="DR220">
        <v>2.0555007958593401</v>
      </c>
      <c r="DS220">
        <v>1.74465545774195</v>
      </c>
      <c r="DT220">
        <v>1.8379258765725499</v>
      </c>
      <c r="DU220">
        <v>2.0092980343193001</v>
      </c>
      <c r="DV220">
        <v>1.94916920670348</v>
      </c>
      <c r="DW220">
        <v>1.8495735465135801</v>
      </c>
      <c r="DX220">
        <v>1.91607941740307</v>
      </c>
      <c r="DY220">
        <v>1.7967955559305999</v>
      </c>
      <c r="DZ220">
        <v>1.91060513320732</v>
      </c>
      <c r="EA220">
        <v>1.9437394026677799</v>
      </c>
      <c r="EB220">
        <v>2.0735352794414901</v>
      </c>
      <c r="EC220">
        <v>1.7907398333182101</v>
      </c>
      <c r="ED220">
        <v>1.8998140702917301</v>
      </c>
      <c r="EE220">
        <v>1.8859790265951499</v>
      </c>
      <c r="EF220">
        <v>1.9623596812220101</v>
      </c>
      <c r="EG220">
        <v>1.9264654920328199</v>
      </c>
      <c r="EH220">
        <v>2.01790989073293</v>
      </c>
      <c r="EI220">
        <v>2.0349898851677701</v>
      </c>
      <c r="EJ220">
        <v>2.0231433795367901</v>
      </c>
      <c r="EK220">
        <v>1.88869153287254</v>
      </c>
      <c r="EL220">
        <v>1.9179320362358701</v>
      </c>
      <c r="EM220">
        <v>1.96989326288072</v>
      </c>
      <c r="EN220">
        <v>2.0193486687553399</v>
      </c>
      <c r="EO220">
        <v>1.88312904958665</v>
      </c>
      <c r="EP220">
        <v>1.9734900700846101</v>
      </c>
      <c r="EQ220">
        <v>1.96480641860866</v>
      </c>
      <c r="ER220">
        <v>2.00980348038861</v>
      </c>
      <c r="ES220">
        <v>2.04666938522048</v>
      </c>
      <c r="ET220">
        <v>2.1647763234334398</v>
      </c>
      <c r="EU220">
        <v>1.88868579127957</v>
      </c>
      <c r="EV220">
        <v>1.9525907703259699</v>
      </c>
      <c r="EW220">
        <v>2.15212143482941</v>
      </c>
      <c r="EX220">
        <v>2.27604940304259</v>
      </c>
      <c r="EY220">
        <v>1.8435419674420299</v>
      </c>
      <c r="EZ220">
        <v>1.97111830482481</v>
      </c>
      <c r="FA220">
        <v>1.90424990807435</v>
      </c>
      <c r="FB220">
        <v>1.96058194264693</v>
      </c>
      <c r="FC220">
        <v>1.9484455951097699</v>
      </c>
      <c r="FD220">
        <v>1.9243847748298399</v>
      </c>
      <c r="FE220">
        <v>1.9852128546793799</v>
      </c>
      <c r="FF220">
        <v>2.0291447621430199</v>
      </c>
      <c r="FG220">
        <v>2.02008183507813</v>
      </c>
      <c r="FH220">
        <v>2.12758529031065</v>
      </c>
      <c r="FI220">
        <v>1.86331118429898</v>
      </c>
      <c r="FJ220">
        <v>1.9173725622544</v>
      </c>
    </row>
    <row r="221" spans="1:166" x14ac:dyDescent="0.45">
      <c r="A221" t="s">
        <v>55</v>
      </c>
      <c r="B221" t="s">
        <v>346</v>
      </c>
      <c r="C221" t="s">
        <v>27</v>
      </c>
      <c r="D221">
        <v>40</v>
      </c>
      <c r="E221" s="1" cm="1">
        <f t="array" ref="E221">SUMPRODUCT($G221:$FZZ221,$G$2:$FZZ$2)/SUMPRODUCT(--($G221:$FZZ221&lt;&gt;""),$G$2:$FZZ$2)</f>
        <v>1.9689893779977472</v>
      </c>
      <c r="F221" s="1" cm="1">
        <f t="array" ref="F221">SUMPRODUCT($G221:$FZZ221,$F$2:$FZY$2)/SUMPRODUCT(--($G221:$FZZ221&lt;&gt;""),$F$2:$FZY$2)</f>
        <v>1.908763804828441</v>
      </c>
      <c r="G221">
        <v>1.8071845319681401</v>
      </c>
      <c r="H221">
        <v>1.7983620976016801</v>
      </c>
      <c r="I221">
        <v>1.8162336856902599</v>
      </c>
      <c r="J221">
        <v>1.7947556241587299</v>
      </c>
      <c r="K221">
        <v>1.8148345438009099</v>
      </c>
      <c r="L221">
        <v>1.8634696921765499</v>
      </c>
      <c r="M221">
        <v>1.97801428504918</v>
      </c>
      <c r="N221">
        <v>1.8966653899172401</v>
      </c>
      <c r="O221">
        <v>1.8336529489327</v>
      </c>
      <c r="P221">
        <v>1.8562418713970601</v>
      </c>
      <c r="Q221">
        <v>2.3616657592467001</v>
      </c>
      <c r="R221">
        <v>1.97869450694801</v>
      </c>
      <c r="S221">
        <v>1.9404064629754501</v>
      </c>
      <c r="T221">
        <v>2.0081836331742799</v>
      </c>
      <c r="U221">
        <v>1.92941098540148</v>
      </c>
      <c r="V221">
        <v>2.0394498112215298</v>
      </c>
      <c r="W221">
        <v>1.90529090048452</v>
      </c>
      <c r="X221">
        <v>2.0393890801064498</v>
      </c>
      <c r="Y221">
        <v>1.9492020312498699</v>
      </c>
      <c r="Z221">
        <v>1.86643536761761</v>
      </c>
      <c r="AA221">
        <v>1.8466905748891</v>
      </c>
      <c r="AB221">
        <v>1.9077029028605299</v>
      </c>
      <c r="AC221">
        <v>1.87503414392336</v>
      </c>
      <c r="AD221">
        <v>2.0477648384934901</v>
      </c>
      <c r="AE221">
        <v>2.62707401490922</v>
      </c>
      <c r="AF221">
        <v>2.1452773166557302</v>
      </c>
      <c r="AG221">
        <v>2.0985150005802899</v>
      </c>
      <c r="AH221">
        <v>1.88687158104227</v>
      </c>
      <c r="AI221">
        <v>1.9053389681570501</v>
      </c>
      <c r="AJ221">
        <v>1.95098850725433</v>
      </c>
      <c r="AK221">
        <v>1.8244645459483999</v>
      </c>
      <c r="AL221">
        <v>1.87455233120701</v>
      </c>
      <c r="AM221">
        <v>1.75941868303843</v>
      </c>
      <c r="AN221">
        <v>1.8714986006339001</v>
      </c>
      <c r="AO221">
        <v>1.84114099680951</v>
      </c>
      <c r="AP221">
        <v>1.90139318449005</v>
      </c>
      <c r="AQ221">
        <v>1.8121686534605399</v>
      </c>
      <c r="AR221">
        <v>1.89072376587415</v>
      </c>
      <c r="AS221">
        <v>2.0666105171551998</v>
      </c>
      <c r="AT221">
        <v>2.0281132845113499</v>
      </c>
      <c r="AU221">
        <v>2.1832008113549799</v>
      </c>
      <c r="AV221">
        <v>1.96846988786806</v>
      </c>
      <c r="AW221">
        <v>2.1001852782245201</v>
      </c>
      <c r="AX221">
        <v>1.9168910785878801</v>
      </c>
      <c r="AY221">
        <v>1.92228816193672</v>
      </c>
      <c r="AZ221">
        <v>1.9441949781221799</v>
      </c>
      <c r="BA221">
        <v>2.4842399272607398</v>
      </c>
      <c r="BB221">
        <v>1.8034919860263201</v>
      </c>
      <c r="BC221">
        <v>2.1462795249287501</v>
      </c>
      <c r="BD221">
        <v>1.8615189662688001</v>
      </c>
      <c r="BE221">
        <v>1.7932434947545299</v>
      </c>
      <c r="BF221">
        <v>1.83708426579991</v>
      </c>
      <c r="BG221">
        <v>1.98922849517964</v>
      </c>
      <c r="BH221">
        <v>2.1436688890176399</v>
      </c>
      <c r="BI221">
        <v>2.2364678571994401</v>
      </c>
      <c r="BJ221">
        <v>2.3550448070365899</v>
      </c>
      <c r="BK221">
        <v>2.1945940424836401</v>
      </c>
      <c r="BL221">
        <v>2.2993608272928499</v>
      </c>
      <c r="BM221">
        <v>1.90882260391089</v>
      </c>
      <c r="BN221">
        <v>2.0833917405670102</v>
      </c>
      <c r="BO221">
        <v>1.95398259534902</v>
      </c>
      <c r="BP221">
        <v>2.06558409241245</v>
      </c>
      <c r="BQ221">
        <v>1.72399608948459</v>
      </c>
      <c r="BR221">
        <v>1.80365411575434</v>
      </c>
      <c r="BS221">
        <v>1.76356306477759</v>
      </c>
      <c r="BT221">
        <v>1.8514342687140599</v>
      </c>
      <c r="BU221">
        <v>1.86179265227605</v>
      </c>
      <c r="BV221">
        <v>1.90430401592442</v>
      </c>
      <c r="BW221">
        <v>1.9805068805989099</v>
      </c>
      <c r="BX221">
        <v>1.8554512336325599</v>
      </c>
      <c r="BY221">
        <v>2.0160231501817298</v>
      </c>
      <c r="BZ221">
        <v>1.9016990637273501</v>
      </c>
      <c r="CA221">
        <v>2.61610142982817</v>
      </c>
      <c r="CB221">
        <v>1.9430911199124301</v>
      </c>
      <c r="CC221">
        <v>1.97723396971617</v>
      </c>
      <c r="CD221">
        <v>1.8495618550984201</v>
      </c>
      <c r="CE221">
        <v>1.90217895775097</v>
      </c>
      <c r="CF221">
        <v>2.0091227578006001</v>
      </c>
      <c r="CG221">
        <v>1.8846989554795901</v>
      </c>
      <c r="CH221">
        <v>1.9321418151645799</v>
      </c>
      <c r="CI221">
        <v>1.9087304886685501</v>
      </c>
      <c r="CJ221">
        <v>1.9482332106995099</v>
      </c>
      <c r="CK221">
        <v>1.78591379484151</v>
      </c>
      <c r="CL221">
        <v>1.8526267947407</v>
      </c>
      <c r="CM221">
        <v>2.01739570860597</v>
      </c>
      <c r="CN221">
        <v>1.87753518262828</v>
      </c>
      <c r="CO221">
        <v>1.9018410797257701</v>
      </c>
      <c r="CP221">
        <v>1.9788454000542</v>
      </c>
      <c r="CQ221">
        <v>1.9479327355454601</v>
      </c>
      <c r="CR221">
        <v>1.9413111262285101</v>
      </c>
      <c r="CS221">
        <v>1.8556251646658299</v>
      </c>
      <c r="CT221">
        <v>1.7792153145926399</v>
      </c>
      <c r="CU221">
        <v>2.5330396588874802</v>
      </c>
      <c r="CV221">
        <v>1.96426600751452</v>
      </c>
      <c r="CW221">
        <v>1.8025117862425899</v>
      </c>
      <c r="CX221">
        <v>1.7035870843614001</v>
      </c>
      <c r="CY221">
        <v>1.82527966202226</v>
      </c>
      <c r="CZ221">
        <v>1.90072233852033</v>
      </c>
      <c r="DA221">
        <v>2.5431812234599702</v>
      </c>
      <c r="DB221">
        <v>1.8653089297727601</v>
      </c>
      <c r="DC221">
        <v>2.0242527219834798</v>
      </c>
      <c r="DD221">
        <v>1.9135631932157</v>
      </c>
      <c r="DE221">
        <v>1.82094431496391</v>
      </c>
      <c r="DF221">
        <v>1.83637755400248</v>
      </c>
      <c r="DG221">
        <v>1.7769412488202201</v>
      </c>
      <c r="DH221">
        <v>1.8492551256664</v>
      </c>
      <c r="DI221">
        <v>1.7774759280375501</v>
      </c>
      <c r="DJ221">
        <v>1.7654912689842099</v>
      </c>
      <c r="DK221">
        <v>1.8652820157052901</v>
      </c>
      <c r="DL221">
        <v>1.92489679192191</v>
      </c>
      <c r="DM221">
        <v>1.78452548227031</v>
      </c>
      <c r="DN221">
        <v>1.8728676852455799</v>
      </c>
      <c r="DO221">
        <v>1.83948248272896</v>
      </c>
      <c r="DP221">
        <v>1.94379147064014</v>
      </c>
      <c r="DQ221">
        <v>1.89074092735273</v>
      </c>
      <c r="DR221">
        <v>2.0003992443777801</v>
      </c>
      <c r="DS221">
        <v>1.6907458832518301</v>
      </c>
      <c r="DT221">
        <v>1.7806932362765999</v>
      </c>
      <c r="DU221">
        <v>1.8554953190186201</v>
      </c>
      <c r="DV221">
        <v>1.8550881501954899</v>
      </c>
      <c r="DW221">
        <v>1.7872956394686099</v>
      </c>
      <c r="DX221">
        <v>1.86247692187826</v>
      </c>
      <c r="DY221">
        <v>1.7684124171287501</v>
      </c>
      <c r="DZ221">
        <v>1.8348217748490101</v>
      </c>
      <c r="EA221">
        <v>1.8571782449240199</v>
      </c>
      <c r="EB221">
        <v>1.9817524330821401</v>
      </c>
      <c r="EC221">
        <v>1.6828179573428499</v>
      </c>
      <c r="ED221">
        <v>1.7840509350145199</v>
      </c>
      <c r="EE221">
        <v>1.80617775403406</v>
      </c>
      <c r="EF221">
        <v>1.9065974383676401</v>
      </c>
      <c r="EG221">
        <v>1.8132185519913799</v>
      </c>
      <c r="EH221">
        <v>1.90220198524557</v>
      </c>
      <c r="EI221">
        <v>1.82515951972152</v>
      </c>
      <c r="EJ221">
        <v>1.89777242225761</v>
      </c>
      <c r="EK221">
        <v>1.786207346558</v>
      </c>
      <c r="EL221">
        <v>1.86918987472167</v>
      </c>
      <c r="EM221">
        <v>1.89936437746529</v>
      </c>
      <c r="EN221">
        <v>1.9806246219415899</v>
      </c>
      <c r="EO221">
        <v>1.8197314490864001</v>
      </c>
      <c r="EP221">
        <v>1.9191248461360699</v>
      </c>
      <c r="EQ221">
        <v>1.88968695980596</v>
      </c>
      <c r="ER221">
        <v>1.9414268176021801</v>
      </c>
      <c r="ES221">
        <v>1.9731059863678899</v>
      </c>
      <c r="ET221">
        <v>2.1088557768566001</v>
      </c>
      <c r="EU221">
        <v>1.75592120521216</v>
      </c>
      <c r="EV221">
        <v>1.82882789459928</v>
      </c>
      <c r="EW221">
        <v>2.01513739704219</v>
      </c>
      <c r="EX221">
        <v>2.1567420335088299</v>
      </c>
      <c r="EY221">
        <v>1.80358016460981</v>
      </c>
      <c r="EZ221">
        <v>1.9313717709962299</v>
      </c>
      <c r="FA221">
        <v>1.8528764835007301</v>
      </c>
      <c r="FB221">
        <v>1.89206061035215</v>
      </c>
      <c r="FC221">
        <v>1.8177604651599499</v>
      </c>
      <c r="FD221">
        <v>1.85811528396485</v>
      </c>
      <c r="FE221">
        <v>1.87812981735761</v>
      </c>
      <c r="FF221">
        <v>1.93731899736251</v>
      </c>
      <c r="FG221">
        <v>1.9396050248444801</v>
      </c>
      <c r="FH221">
        <v>2.0429311158208101</v>
      </c>
      <c r="FI221">
        <v>1.79720612648381</v>
      </c>
      <c r="FJ221">
        <v>1.86603325110574</v>
      </c>
    </row>
    <row r="222" spans="1:166" x14ac:dyDescent="0.45">
      <c r="A222" t="s">
        <v>55</v>
      </c>
      <c r="B222" t="s">
        <v>346</v>
      </c>
      <c r="C222" t="s">
        <v>27</v>
      </c>
      <c r="D222">
        <v>45</v>
      </c>
      <c r="E222" s="1" cm="1">
        <f t="array" ref="E222">SUMPRODUCT($G222:$FZZ222,$G$2:$FZZ$2)/SUMPRODUCT(--($G222:$FZZ222&lt;&gt;""),$G$2:$FZZ$2)</f>
        <v>1.8711950031074067</v>
      </c>
      <c r="F222" s="1" cm="1">
        <f t="array" ref="F222">SUMPRODUCT($G222:$FZZ222,$F$2:$FZY$2)/SUMPRODUCT(--($G222:$FZZ222&lt;&gt;""),$F$2:$FZY$2)</f>
        <v>1.8323380712269892</v>
      </c>
      <c r="G222">
        <v>1.74194947916117</v>
      </c>
      <c r="H222">
        <v>1.7591437399346701</v>
      </c>
      <c r="I222">
        <v>1.7354667695714201</v>
      </c>
      <c r="J222">
        <v>1.7583063897425999</v>
      </c>
      <c r="K222">
        <v>1.73993642299141</v>
      </c>
      <c r="L222">
        <v>1.7987943655040901</v>
      </c>
      <c r="M222">
        <v>1.8859229267684801</v>
      </c>
      <c r="N222">
        <v>1.82885425196915</v>
      </c>
      <c r="O222">
        <v>1.7412142409618601</v>
      </c>
      <c r="P222">
        <v>1.7893699096775799</v>
      </c>
      <c r="Q222">
        <v>2.1861945717637199</v>
      </c>
      <c r="R222">
        <v>1.82564150497989</v>
      </c>
      <c r="S222">
        <v>1.8523955917674499</v>
      </c>
      <c r="T222">
        <v>1.9470724804481701</v>
      </c>
      <c r="U222">
        <v>1.8982315987481</v>
      </c>
      <c r="V222">
        <v>1.99694826475396</v>
      </c>
      <c r="W222">
        <v>1.8491094574704401</v>
      </c>
      <c r="X222">
        <v>1.97635582911932</v>
      </c>
      <c r="Y222">
        <v>1.7880900673353499</v>
      </c>
      <c r="Z222">
        <v>1.82189397431061</v>
      </c>
      <c r="AA222">
        <v>1.77633162200557</v>
      </c>
      <c r="AB222">
        <v>1.8539842342034301</v>
      </c>
      <c r="AC222">
        <v>1.8166852183489299</v>
      </c>
      <c r="AD222">
        <v>1.9666443488922201</v>
      </c>
      <c r="AE222">
        <v>2.0617905469546498</v>
      </c>
      <c r="AF222">
        <v>2.0172090843086901</v>
      </c>
      <c r="AG222">
        <v>1.94149368246137</v>
      </c>
      <c r="AH222">
        <v>1.78729029714411</v>
      </c>
      <c r="AI222">
        <v>1.72903691683717</v>
      </c>
      <c r="AJ222">
        <v>1.8029941147599</v>
      </c>
      <c r="AK222">
        <v>1.70013010951759</v>
      </c>
      <c r="AL222">
        <v>1.7884336756997701</v>
      </c>
      <c r="AM222">
        <v>1.6612362105780101</v>
      </c>
      <c r="AN222">
        <v>1.7514965895069801</v>
      </c>
      <c r="AO222">
        <v>1.79607654216248</v>
      </c>
      <c r="AP222">
        <v>1.84279914301043</v>
      </c>
      <c r="AQ222">
        <v>1.7538215484505899</v>
      </c>
      <c r="AR222">
        <v>1.82330997656978</v>
      </c>
      <c r="AS222">
        <v>1.99648301163569</v>
      </c>
      <c r="AT222">
        <v>1.9559574507944999</v>
      </c>
      <c r="AU222">
        <v>2.0592948019336301</v>
      </c>
      <c r="AV222">
        <v>1.8724232528713001</v>
      </c>
      <c r="AW222">
        <v>1.96203849499983</v>
      </c>
      <c r="AX222">
        <v>1.78631213585364</v>
      </c>
      <c r="AY222">
        <v>1.8190908294644501</v>
      </c>
      <c r="AZ222">
        <v>1.8372223051199901</v>
      </c>
      <c r="BA222">
        <v>2.4350925834799502</v>
      </c>
      <c r="BB222">
        <v>1.7457215881192001</v>
      </c>
      <c r="BC222">
        <v>1.7192387644817999</v>
      </c>
      <c r="BD222">
        <v>1.7365455258356099</v>
      </c>
      <c r="BE222">
        <v>1.75545746050302</v>
      </c>
      <c r="BF222">
        <v>1.7953622578978601</v>
      </c>
      <c r="BG222">
        <v>1.97608865169257</v>
      </c>
      <c r="BH222">
        <v>2.0768203438247901</v>
      </c>
      <c r="BI222">
        <v>2.10833078843386</v>
      </c>
      <c r="BJ222">
        <v>2.2635485285919401</v>
      </c>
      <c r="BK222">
        <v>2.0729575015973598</v>
      </c>
      <c r="BL222">
        <v>2.2149856038604501</v>
      </c>
      <c r="BM222">
        <v>1.88215340439934</v>
      </c>
      <c r="BN222">
        <v>2.0086293323637401</v>
      </c>
      <c r="BO222">
        <v>1.87866907968397</v>
      </c>
      <c r="BP222">
        <v>1.9938790494162599</v>
      </c>
      <c r="BQ222">
        <v>1.6531076885529701</v>
      </c>
      <c r="BR222">
        <v>1.7532425508398499</v>
      </c>
      <c r="BS222">
        <v>1.71086594195599</v>
      </c>
      <c r="BT222">
        <v>1.79651758252127</v>
      </c>
      <c r="BU222">
        <v>1.8234048028863299</v>
      </c>
      <c r="BV222">
        <v>1.8628259512599701</v>
      </c>
      <c r="BW222">
        <v>1.779389448199</v>
      </c>
      <c r="BX222">
        <v>1.75603584955745</v>
      </c>
      <c r="BY222">
        <v>1.8926723271017001</v>
      </c>
      <c r="BZ222">
        <v>1.80189323692251</v>
      </c>
      <c r="CA222">
        <v>2.1768687344482802</v>
      </c>
      <c r="CB222">
        <v>1.8167903294174399</v>
      </c>
      <c r="CC222">
        <v>1.9634280646787201</v>
      </c>
      <c r="CD222">
        <v>1.7848245258725099</v>
      </c>
      <c r="CE222">
        <v>1.83516469615177</v>
      </c>
      <c r="CF222">
        <v>1.9585659448741899</v>
      </c>
      <c r="CG222">
        <v>1.8214838480065501</v>
      </c>
      <c r="CH222">
        <v>1.8785652949404399</v>
      </c>
      <c r="CI222">
        <v>1.7965523510616701</v>
      </c>
      <c r="CJ222">
        <v>1.8857397047559099</v>
      </c>
      <c r="CK222">
        <v>1.74050882069154</v>
      </c>
      <c r="CL222">
        <v>1.81231601837584</v>
      </c>
      <c r="CM222">
        <v>1.9713546988686901</v>
      </c>
      <c r="CN222">
        <v>1.8194827575832699</v>
      </c>
      <c r="CO222">
        <v>1.8548722744191399</v>
      </c>
      <c r="CP222">
        <v>1.9239304730549001</v>
      </c>
      <c r="CQ222">
        <v>1.8152034038081299</v>
      </c>
      <c r="CR222">
        <v>1.883899294286</v>
      </c>
      <c r="CS222">
        <v>1.7298828200335601</v>
      </c>
      <c r="CT222">
        <v>1.6685797322590701</v>
      </c>
      <c r="CU222">
        <v>2.39343047312052</v>
      </c>
      <c r="CV222">
        <v>1.8428868459052099</v>
      </c>
      <c r="CW222">
        <v>1.7451670681142999</v>
      </c>
      <c r="CX222">
        <v>1.64175659599059</v>
      </c>
      <c r="CY222">
        <v>1.7589216423085701</v>
      </c>
      <c r="CZ222">
        <v>1.8485149859707499</v>
      </c>
      <c r="DA222">
        <v>2.5092169968586702</v>
      </c>
      <c r="DB222">
        <v>1.8101564542575099</v>
      </c>
      <c r="DC222">
        <v>1.84926538730192</v>
      </c>
      <c r="DD222">
        <v>1.7629427924949499</v>
      </c>
      <c r="DE222">
        <v>1.7142600241727699</v>
      </c>
      <c r="DF222">
        <v>1.7710555570486699</v>
      </c>
      <c r="DG222">
        <v>1.7160248731715499</v>
      </c>
      <c r="DH222">
        <v>1.7940923937387301</v>
      </c>
      <c r="DI222">
        <v>1.68435169298948</v>
      </c>
      <c r="DJ222">
        <v>1.71221790377531</v>
      </c>
      <c r="DK222">
        <v>1.78919427617716</v>
      </c>
      <c r="DL222">
        <v>1.8386008223666701</v>
      </c>
      <c r="DM222">
        <v>1.6784519762666701</v>
      </c>
      <c r="DN222">
        <v>1.7505826945866301</v>
      </c>
      <c r="DO222">
        <v>1.77132227376959</v>
      </c>
      <c r="DP222">
        <v>1.89809947796476</v>
      </c>
      <c r="DQ222">
        <v>1.85752191899958</v>
      </c>
      <c r="DR222">
        <v>1.9678867663920001</v>
      </c>
      <c r="DS222">
        <v>1.5943890738259201</v>
      </c>
      <c r="DT222">
        <v>1.6856789122884599</v>
      </c>
      <c r="DU222">
        <v>1.7858565461918301</v>
      </c>
      <c r="DV222">
        <v>1.79893582848871</v>
      </c>
      <c r="DW222">
        <v>1.6862702080854399</v>
      </c>
      <c r="DX222">
        <v>1.7823045128946</v>
      </c>
      <c r="DY222">
        <v>1.68488658251549</v>
      </c>
      <c r="DZ222">
        <v>1.7515218197692</v>
      </c>
      <c r="EA222">
        <v>1.8155876618510001</v>
      </c>
      <c r="EB222">
        <v>1.9534204366975201</v>
      </c>
      <c r="EC222">
        <v>1.6397648663112301</v>
      </c>
      <c r="ED222">
        <v>1.7363344736967701</v>
      </c>
      <c r="EE222">
        <v>1.7202797330372599</v>
      </c>
      <c r="EF222">
        <v>1.79606345629913</v>
      </c>
      <c r="EG222">
        <v>1.7623310674563599</v>
      </c>
      <c r="EH222">
        <v>1.85835289144309</v>
      </c>
      <c r="EI222">
        <v>1.75177424926328</v>
      </c>
      <c r="EJ222">
        <v>1.82825538612609</v>
      </c>
      <c r="EK222">
        <v>1.6893902067578299</v>
      </c>
      <c r="EL222">
        <v>1.7775231057437899</v>
      </c>
      <c r="EM222">
        <v>1.7988144495081499</v>
      </c>
      <c r="EN222">
        <v>1.8805319101503299</v>
      </c>
      <c r="EO222">
        <v>1.76409802476132</v>
      </c>
      <c r="EP222">
        <v>1.8662425065178301</v>
      </c>
      <c r="EQ222">
        <v>1.8283601776102201</v>
      </c>
      <c r="ER222">
        <v>1.8817655766241901</v>
      </c>
      <c r="ES222">
        <v>1.9184676207596301</v>
      </c>
      <c r="ET222">
        <v>2.0661319826265401</v>
      </c>
      <c r="EU222">
        <v>1.6899721903221701</v>
      </c>
      <c r="EV222">
        <v>1.7724544405448099</v>
      </c>
      <c r="EW222">
        <v>1.9225638208137501</v>
      </c>
      <c r="EX222">
        <v>2.0653048060032502</v>
      </c>
      <c r="EY222">
        <v>1.7551808882981901</v>
      </c>
      <c r="EZ222">
        <v>1.8444518851621601</v>
      </c>
      <c r="FA222">
        <v>1.8051324795694701</v>
      </c>
      <c r="FB222">
        <v>1.85073254713802</v>
      </c>
      <c r="FC222">
        <v>1.7691259994886901</v>
      </c>
      <c r="FD222">
        <v>1.8169332787628301</v>
      </c>
      <c r="FE222">
        <v>1.8071447300896499</v>
      </c>
      <c r="FF222">
        <v>1.8542430718995</v>
      </c>
      <c r="FG222">
        <v>1.88271589572902</v>
      </c>
      <c r="FH222">
        <v>2.0093621984524299</v>
      </c>
      <c r="FI222">
        <v>1.7380334201601899</v>
      </c>
      <c r="FJ222">
        <v>1.8247151815667599</v>
      </c>
    </row>
    <row r="223" spans="1:166" x14ac:dyDescent="0.45">
      <c r="A223" t="s">
        <v>55</v>
      </c>
      <c r="B223" t="s">
        <v>346</v>
      </c>
      <c r="C223" t="s">
        <v>27</v>
      </c>
      <c r="D223">
        <v>50</v>
      </c>
      <c r="E223" s="1" cm="1">
        <f t="array" ref="E223">SUMPRODUCT($G223:$FZZ223,$G$2:$FZZ$2)/SUMPRODUCT(--($G223:$FZZ223&lt;&gt;""),$G$2:$FZZ$2)</f>
        <v>1.795225719813589</v>
      </c>
      <c r="F223" s="1" cm="1">
        <f t="array" ref="F223">SUMPRODUCT($G223:$FZZ223,$F$2:$FZY$2)/SUMPRODUCT(--($G223:$FZZ223&lt;&gt;""),$F$2:$FZY$2)</f>
        <v>1.7680470006240236</v>
      </c>
      <c r="G223">
        <v>1.66210391203653</v>
      </c>
      <c r="H223">
        <v>1.6896762862797501</v>
      </c>
      <c r="I223">
        <v>1.65700349600554</v>
      </c>
      <c r="J223">
        <v>1.69603807476214</v>
      </c>
      <c r="K223">
        <v>1.6712341496849701</v>
      </c>
      <c r="L223">
        <v>1.7431061564688599</v>
      </c>
      <c r="M223">
        <v>1.78840521102688</v>
      </c>
      <c r="N223">
        <v>1.71717946186249</v>
      </c>
      <c r="O223">
        <v>1.68304351744867</v>
      </c>
      <c r="P223">
        <v>1.7420934700214199</v>
      </c>
      <c r="Q223">
        <v>1.9041064051113801</v>
      </c>
      <c r="R223">
        <v>1.77318289720319</v>
      </c>
      <c r="S223">
        <v>1.80064957582813</v>
      </c>
      <c r="T223">
        <v>1.8698583508740501</v>
      </c>
      <c r="U223">
        <v>1.8484843280138901</v>
      </c>
      <c r="V223">
        <v>1.9435991063795699</v>
      </c>
      <c r="W223">
        <v>1.8103921726315899</v>
      </c>
      <c r="X223">
        <v>1.9405747249894301</v>
      </c>
      <c r="Y223">
        <v>1.7177245511328301</v>
      </c>
      <c r="Z223">
        <v>1.7701802758960501</v>
      </c>
      <c r="AA223">
        <v>1.65150048120584</v>
      </c>
      <c r="AB223">
        <v>1.7207278997836399</v>
      </c>
      <c r="AC223">
        <v>1.77264253858669</v>
      </c>
      <c r="AD223">
        <v>1.8990642900069501</v>
      </c>
      <c r="AE223">
        <v>1.8196073825502199</v>
      </c>
      <c r="AF223">
        <v>1.9536951369806901</v>
      </c>
      <c r="AG223">
        <v>1.77581201870163</v>
      </c>
      <c r="AH223">
        <v>1.7211446058148001</v>
      </c>
      <c r="AI223">
        <v>1.67622783701263</v>
      </c>
      <c r="AJ223">
        <v>1.7493167275406101</v>
      </c>
      <c r="AK223">
        <v>1.6273812054202299</v>
      </c>
      <c r="AL223">
        <v>1.75407593049082</v>
      </c>
      <c r="AM223">
        <v>1.6345856783993</v>
      </c>
      <c r="AN223">
        <v>1.7042883819595001</v>
      </c>
      <c r="AO223">
        <v>1.6973012447140501</v>
      </c>
      <c r="AP223">
        <v>1.7334750201112501</v>
      </c>
      <c r="AQ223">
        <v>1.64053922540745</v>
      </c>
      <c r="AR223">
        <v>1.69092281250688</v>
      </c>
      <c r="AS223">
        <v>1.9398529508450499</v>
      </c>
      <c r="AT223">
        <v>1.89169842639977</v>
      </c>
      <c r="AU223">
        <v>2.0079489963728498</v>
      </c>
      <c r="AV223">
        <v>1.83228602983793</v>
      </c>
      <c r="AW223">
        <v>1.7469150182850799</v>
      </c>
      <c r="AX223">
        <v>1.7300353954904699</v>
      </c>
      <c r="AY223">
        <v>1.7504176741678199</v>
      </c>
      <c r="AZ223">
        <v>1.7777921716034</v>
      </c>
      <c r="BA223">
        <v>2.3894389246206198</v>
      </c>
      <c r="BB223">
        <v>1.70177648021712</v>
      </c>
      <c r="BC223">
        <v>1.5735679191099601</v>
      </c>
      <c r="BD223">
        <v>1.6623424771259101</v>
      </c>
      <c r="BE223">
        <v>1.70765985418956</v>
      </c>
      <c r="BF223">
        <v>1.7393005467789</v>
      </c>
      <c r="BG223">
        <v>1.8426423698821</v>
      </c>
      <c r="BH223">
        <v>2.0156610027633999</v>
      </c>
      <c r="BI223">
        <v>1.98144390153255</v>
      </c>
      <c r="BJ223">
        <v>2.1644989405055299</v>
      </c>
      <c r="BK223">
        <v>1.9977232876992099</v>
      </c>
      <c r="BL223">
        <v>2.1725794114208901</v>
      </c>
      <c r="BM223">
        <v>1.8324200153531001</v>
      </c>
      <c r="BN223">
        <v>1.94656828245599</v>
      </c>
      <c r="BO223">
        <v>1.8240394940681499</v>
      </c>
      <c r="BP223">
        <v>1.9375067078635899</v>
      </c>
      <c r="BQ223">
        <v>1.5839497047126001</v>
      </c>
      <c r="BR223">
        <v>1.6663330291977201</v>
      </c>
      <c r="BS223">
        <v>1.6583039999745499</v>
      </c>
      <c r="BT223">
        <v>1.7293097772325701</v>
      </c>
      <c r="BU223">
        <v>1.7776573827012001</v>
      </c>
      <c r="BV223">
        <v>1.82169435861002</v>
      </c>
      <c r="BW223">
        <v>1.6835621701851999</v>
      </c>
      <c r="BX223">
        <v>1.69826149064666</v>
      </c>
      <c r="BY223">
        <v>1.83139691105651</v>
      </c>
      <c r="BZ223">
        <v>1.7635975137850399</v>
      </c>
      <c r="CA223">
        <v>2.0166859570428</v>
      </c>
      <c r="CB223">
        <v>1.7575930640574899</v>
      </c>
      <c r="CC223">
        <v>1.9103956152110499</v>
      </c>
      <c r="CD223">
        <v>1.7408994209314199</v>
      </c>
      <c r="CE223">
        <v>1.77455329022099</v>
      </c>
      <c r="CF223">
        <v>1.90390098325449</v>
      </c>
      <c r="CG223">
        <v>1.70402941127784</v>
      </c>
      <c r="CH223">
        <v>1.7507556633366701</v>
      </c>
      <c r="CI223">
        <v>1.7472629382929199</v>
      </c>
      <c r="CJ223">
        <v>1.8412917876792201</v>
      </c>
      <c r="CK223">
        <v>1.66547168017972</v>
      </c>
      <c r="CL223">
        <v>1.7086830167485101</v>
      </c>
      <c r="CM223">
        <v>1.8551429585722501</v>
      </c>
      <c r="CN223">
        <v>1.7260072012852301</v>
      </c>
      <c r="CO223">
        <v>1.79271855667988</v>
      </c>
      <c r="CP223">
        <v>1.8561544433730299</v>
      </c>
      <c r="CQ223">
        <v>1.72907850567502</v>
      </c>
      <c r="CR223">
        <v>1.83419293101474</v>
      </c>
      <c r="CS223">
        <v>1.6538235488322801</v>
      </c>
      <c r="CT223">
        <v>1.61947335698637</v>
      </c>
      <c r="CU223">
        <v>2.3196191475054002</v>
      </c>
      <c r="CV223">
        <v>1.78608664358949</v>
      </c>
      <c r="CW223">
        <v>1.71241116580201</v>
      </c>
      <c r="CX223">
        <v>1.5870734773341899</v>
      </c>
      <c r="CY223">
        <v>1.65048133800532</v>
      </c>
      <c r="CZ223">
        <v>1.7174609523256501</v>
      </c>
      <c r="DA223">
        <v>2.4654274627206298</v>
      </c>
      <c r="DB223">
        <v>1.7503590443699999</v>
      </c>
      <c r="DC223">
        <v>1.7764668570845701</v>
      </c>
      <c r="DD223">
        <v>1.7017843864910001</v>
      </c>
      <c r="DE223">
        <v>1.6372409054175701</v>
      </c>
      <c r="DF223">
        <v>1.71692151987348</v>
      </c>
      <c r="DG223">
        <v>1.6606132220472301</v>
      </c>
      <c r="DH223">
        <v>1.73017344875414</v>
      </c>
      <c r="DI223">
        <v>1.6270280325761699</v>
      </c>
      <c r="DJ223">
        <v>1.6754949010145901</v>
      </c>
      <c r="DK223">
        <v>1.7482450798750999</v>
      </c>
      <c r="DL223">
        <v>1.78593260645007</v>
      </c>
      <c r="DM223">
        <v>1.62286487864943</v>
      </c>
      <c r="DN223">
        <v>1.70761862896687</v>
      </c>
      <c r="DO223">
        <v>1.71568027648182</v>
      </c>
      <c r="DP223">
        <v>1.8055050856124699</v>
      </c>
      <c r="DQ223">
        <v>1.7513733708121799</v>
      </c>
      <c r="DR223">
        <v>1.85016595859655</v>
      </c>
      <c r="DS223">
        <v>1.5522051980704601</v>
      </c>
      <c r="DT223">
        <v>1.64123419161244</v>
      </c>
      <c r="DU223">
        <v>1.7089289463174799</v>
      </c>
      <c r="DV223">
        <v>1.74456233495022</v>
      </c>
      <c r="DW223">
        <v>1.6393218297821901</v>
      </c>
      <c r="DX223">
        <v>1.72075637179318</v>
      </c>
      <c r="DY223">
        <v>1.6343223059952401</v>
      </c>
      <c r="DZ223">
        <v>1.73434993846235</v>
      </c>
      <c r="EA223">
        <v>1.7559639048381599</v>
      </c>
      <c r="EB223">
        <v>1.8538309186569299</v>
      </c>
      <c r="EC223">
        <v>1.5953013832376399</v>
      </c>
      <c r="ED223">
        <v>1.70016811521992</v>
      </c>
      <c r="EE223">
        <v>1.6727044373892299</v>
      </c>
      <c r="EF223">
        <v>1.77680390176875</v>
      </c>
      <c r="EG223">
        <v>1.7061827294512399</v>
      </c>
      <c r="EH223">
        <v>1.8213464540159501</v>
      </c>
      <c r="EI223">
        <v>1.6910312538802199</v>
      </c>
      <c r="EJ223">
        <v>1.7706705762051</v>
      </c>
      <c r="EK223">
        <v>1.6380388892494899</v>
      </c>
      <c r="EL223">
        <v>1.7303050959445101</v>
      </c>
      <c r="EM223">
        <v>1.74523285775251</v>
      </c>
      <c r="EN223">
        <v>1.8435054027995701</v>
      </c>
      <c r="EO223">
        <v>1.72113078359336</v>
      </c>
      <c r="EP223">
        <v>1.82092207744796</v>
      </c>
      <c r="EQ223">
        <v>1.7629320282084899</v>
      </c>
      <c r="ER223">
        <v>1.8378384941005299</v>
      </c>
      <c r="ES223">
        <v>1.86629720326142</v>
      </c>
      <c r="ET223">
        <v>2.0066133914415398</v>
      </c>
      <c r="EU223">
        <v>1.6597108606286</v>
      </c>
      <c r="EV223">
        <v>1.73639890246713</v>
      </c>
      <c r="EW223">
        <v>1.8715145867907701</v>
      </c>
      <c r="EX223">
        <v>2.0014845887911701</v>
      </c>
      <c r="EY223">
        <v>1.67648398299978</v>
      </c>
      <c r="EZ223">
        <v>1.7990310266246099</v>
      </c>
      <c r="FA223">
        <v>1.7024009869103001</v>
      </c>
      <c r="FB223">
        <v>1.75275900636697</v>
      </c>
      <c r="FC223">
        <v>1.6692929425891301</v>
      </c>
      <c r="FD223">
        <v>1.7255976205997601</v>
      </c>
      <c r="FE223">
        <v>1.75352831493223</v>
      </c>
      <c r="FF223">
        <v>1.80575419890873</v>
      </c>
      <c r="FG223">
        <v>1.8216193246472401</v>
      </c>
      <c r="FH223">
        <v>1.9173111890267001</v>
      </c>
      <c r="FI223">
        <v>1.63890703392918</v>
      </c>
      <c r="FJ223">
        <v>1.73889601224153</v>
      </c>
    </row>
    <row r="224" spans="1:166" x14ac:dyDescent="0.45">
      <c r="A224" t="s">
        <v>55</v>
      </c>
      <c r="B224" t="s">
        <v>15</v>
      </c>
      <c r="C224" t="s">
        <v>27</v>
      </c>
      <c r="D224">
        <v>30</v>
      </c>
      <c r="E224" s="1" cm="1">
        <f t="array" ref="E224">SUMPRODUCT($G224:$FZZ224,$G$2:$FZZ$2)/SUMPRODUCT(--($G224:$FZZ224&lt;&gt;""),$G$2:$FZZ$2)</f>
        <v>1.7906197097582621</v>
      </c>
      <c r="F224" s="1" cm="1">
        <f t="array" ref="F224">SUMPRODUCT($G224:$FZZ224,$F$2:$FZY$2)/SUMPRODUCT(--($G224:$FZZ224&lt;&gt;""),$F$2:$FZY$2)</f>
        <v>1.7027141723306181</v>
      </c>
      <c r="G224">
        <v>1.8128914656647499</v>
      </c>
      <c r="H224">
        <v>1.6682628345136901</v>
      </c>
      <c r="I224">
        <v>1.79777564924176</v>
      </c>
      <c r="J224">
        <v>1.67195744153034</v>
      </c>
      <c r="K224">
        <v>1.8617502130950101</v>
      </c>
      <c r="L224">
        <v>1.7631888241548599</v>
      </c>
      <c r="M224">
        <v>1.8021777311660501</v>
      </c>
      <c r="N224">
        <v>1.74064505159139</v>
      </c>
      <c r="O224">
        <v>1.8219491059625299</v>
      </c>
      <c r="P224">
        <v>1.68704854812858</v>
      </c>
      <c r="Q224">
        <v>1.90313275940726</v>
      </c>
      <c r="R224">
        <v>1.74011119192227</v>
      </c>
      <c r="S224">
        <v>1.64499504512265</v>
      </c>
      <c r="T224">
        <v>1.64843398116133</v>
      </c>
      <c r="U224">
        <v>1.72682718467672</v>
      </c>
      <c r="V224">
        <v>1.8105273442380301</v>
      </c>
      <c r="W224">
        <v>1.63973350561805</v>
      </c>
      <c r="X224">
        <v>1.7274695357757901</v>
      </c>
      <c r="Y224">
        <v>1.8260139575787999</v>
      </c>
      <c r="Z224">
        <v>1.6512377927200901</v>
      </c>
      <c r="AA224">
        <v>1.7313791272116299</v>
      </c>
      <c r="AB224">
        <v>1.6654445779321401</v>
      </c>
      <c r="AC224">
        <v>1.8115295698121201</v>
      </c>
      <c r="AD224">
        <v>1.71935488983573</v>
      </c>
      <c r="AE224">
        <v>1.9620022558196499</v>
      </c>
      <c r="AF224">
        <v>1.75403945002507</v>
      </c>
      <c r="AG224">
        <v>2.02917255431487</v>
      </c>
      <c r="AH224">
        <v>1.6983319605149301</v>
      </c>
      <c r="AI224">
        <v>1.84299148311146</v>
      </c>
      <c r="AJ224">
        <v>1.7607670390130401</v>
      </c>
      <c r="AK224">
        <v>1.7501233267041401</v>
      </c>
      <c r="AL224">
        <v>1.71178179664305</v>
      </c>
      <c r="AM224">
        <v>1.6734546851041301</v>
      </c>
      <c r="AN224">
        <v>1.6811960252442899</v>
      </c>
      <c r="AO224">
        <v>1.70274845999285</v>
      </c>
      <c r="AP224">
        <v>1.71956277228553</v>
      </c>
      <c r="AQ224">
        <v>1.6678848173692</v>
      </c>
      <c r="AR224">
        <v>1.6892606629501401</v>
      </c>
      <c r="AS224">
        <v>1.7722996803878599</v>
      </c>
      <c r="AT224">
        <v>1.6640708342788699</v>
      </c>
      <c r="AU224">
        <v>1.81794475978338</v>
      </c>
      <c r="AV224">
        <v>1.7505773472845501</v>
      </c>
      <c r="AW224">
        <v>1.7964375705526601</v>
      </c>
      <c r="AX224">
        <v>1.6866602485116999</v>
      </c>
      <c r="AY224">
        <v>1.81062864606931</v>
      </c>
      <c r="AZ224">
        <v>1.7600405863234201</v>
      </c>
      <c r="BA224">
        <v>1.97752676970952</v>
      </c>
      <c r="BB224">
        <v>1.6663115135250901</v>
      </c>
      <c r="BC224">
        <v>2.02668245272397</v>
      </c>
      <c r="BD224">
        <v>1.6781826575338199</v>
      </c>
      <c r="BE224">
        <v>1.66670931708472</v>
      </c>
      <c r="BF224">
        <v>1.6724030660850999</v>
      </c>
      <c r="BG224">
        <v>1.87428715182937</v>
      </c>
      <c r="BH224">
        <v>1.91256217777492</v>
      </c>
      <c r="BI224">
        <v>1.89965791509351</v>
      </c>
      <c r="BJ224">
        <v>1.96930590147781</v>
      </c>
      <c r="BK224">
        <v>1.8938959119957199</v>
      </c>
      <c r="BL224">
        <v>1.9628665284364799</v>
      </c>
      <c r="BM224">
        <v>1.9046160735134601</v>
      </c>
      <c r="BN224">
        <v>1.9459701488384999</v>
      </c>
      <c r="BO224">
        <v>1.72182774607192</v>
      </c>
      <c r="BP224">
        <v>1.6977316682750201</v>
      </c>
      <c r="BQ224">
        <v>1.6108875874097599</v>
      </c>
      <c r="BR224">
        <v>1.5948896801246</v>
      </c>
      <c r="BS224">
        <v>1.6596278975085299</v>
      </c>
      <c r="BT224">
        <v>1.6911744405368601</v>
      </c>
      <c r="BU224">
        <v>1.6821299038134101</v>
      </c>
      <c r="BV224">
        <v>1.70329946271973</v>
      </c>
      <c r="BW224">
        <v>1.76339219775305</v>
      </c>
      <c r="BX224">
        <v>1.6570195743045799</v>
      </c>
      <c r="BY224">
        <v>1.8346765523155799</v>
      </c>
      <c r="BZ224">
        <v>1.70065856056327</v>
      </c>
      <c r="CA224">
        <v>2.1395618980053399</v>
      </c>
      <c r="CB224">
        <v>1.75582645333204</v>
      </c>
      <c r="CC224">
        <v>1.7924472757749601</v>
      </c>
      <c r="CD224">
        <v>1.6876621683928501</v>
      </c>
      <c r="CE224">
        <v>1.8642376940641201</v>
      </c>
      <c r="CF224">
        <v>1.8281561196960801</v>
      </c>
      <c r="CG224">
        <v>1.75048542885756</v>
      </c>
      <c r="CH224">
        <v>1.77048774633548</v>
      </c>
      <c r="CI224">
        <v>1.7548028782171801</v>
      </c>
      <c r="CJ224">
        <v>1.7425957993437</v>
      </c>
      <c r="CK224">
        <v>1.67045948242342</v>
      </c>
      <c r="CL224">
        <v>1.6901623583288901</v>
      </c>
      <c r="CM224">
        <v>1.86233709419327</v>
      </c>
      <c r="CN224">
        <v>1.73105503819201</v>
      </c>
      <c r="CO224">
        <v>1.6311154351588999</v>
      </c>
      <c r="CP224">
        <v>1.6444043594176301</v>
      </c>
      <c r="CQ224">
        <v>1.71167607405627</v>
      </c>
      <c r="CR224">
        <v>1.617306340264</v>
      </c>
      <c r="CS224">
        <v>1.6839628716544599</v>
      </c>
      <c r="CT224">
        <v>1.5870835466225699</v>
      </c>
      <c r="CU224">
        <v>2.1016570162325401</v>
      </c>
      <c r="CV224">
        <v>1.7648795444815299</v>
      </c>
      <c r="CW224">
        <v>1.7196881769289201</v>
      </c>
      <c r="CX224">
        <v>1.63052294185389</v>
      </c>
      <c r="CY224">
        <v>1.70276567309728</v>
      </c>
      <c r="CZ224">
        <v>1.6969957813710099</v>
      </c>
      <c r="DA224">
        <v>2.1062947458885799</v>
      </c>
      <c r="DB224">
        <v>1.7043496108664</v>
      </c>
      <c r="DC224">
        <v>2.0093198814850801</v>
      </c>
      <c r="DD224">
        <v>1.7842796444164899</v>
      </c>
      <c r="DE224">
        <v>1.8357125285278699</v>
      </c>
      <c r="DF224">
        <v>1.7476344070024299</v>
      </c>
      <c r="DG224">
        <v>1.72716163203839</v>
      </c>
      <c r="DH224">
        <v>1.7186728329377601</v>
      </c>
      <c r="DI224">
        <v>1.66084254775217</v>
      </c>
      <c r="DJ224">
        <v>1.5736495241658399</v>
      </c>
      <c r="DK224">
        <v>1.8304061304126</v>
      </c>
      <c r="DL224">
        <v>1.7456884641342301</v>
      </c>
      <c r="DM224">
        <v>1.5639561545301699</v>
      </c>
      <c r="DN224">
        <v>1.5945158632273</v>
      </c>
      <c r="DO224">
        <v>1.6876912852003301</v>
      </c>
      <c r="DP224">
        <v>1.71288163884343</v>
      </c>
      <c r="DQ224">
        <v>1.7048974308645599</v>
      </c>
      <c r="DR224">
        <v>1.7756547913376</v>
      </c>
      <c r="DS224">
        <v>1.51055947666271</v>
      </c>
      <c r="DT224">
        <v>1.55772190165548</v>
      </c>
      <c r="DU224">
        <v>1.7583970381408001</v>
      </c>
      <c r="DV224">
        <v>1.67822929310946</v>
      </c>
      <c r="DW224">
        <v>1.6041629593861599</v>
      </c>
      <c r="DX224">
        <v>1.6287046914212</v>
      </c>
      <c r="DY224">
        <v>1.5252086596091501</v>
      </c>
      <c r="DZ224">
        <v>1.5974498936816399</v>
      </c>
      <c r="EA224">
        <v>1.62167578909025</v>
      </c>
      <c r="EB224">
        <v>1.71947684461692</v>
      </c>
      <c r="EC224">
        <v>1.53598700652229</v>
      </c>
      <c r="ED224">
        <v>1.58828986774796</v>
      </c>
      <c r="EE224">
        <v>1.6838129947370499</v>
      </c>
      <c r="EF224">
        <v>1.71305538796018</v>
      </c>
      <c r="EG224">
        <v>1.6355964538189001</v>
      </c>
      <c r="EH224">
        <v>1.68582849098794</v>
      </c>
      <c r="EI224">
        <v>1.86781945480534</v>
      </c>
      <c r="EJ224">
        <v>1.7792229007726399</v>
      </c>
      <c r="EK224">
        <v>1.7284210614875299</v>
      </c>
      <c r="EL224">
        <v>1.6622537517928699</v>
      </c>
      <c r="EM224">
        <v>1.72779631282085</v>
      </c>
      <c r="EN224">
        <v>1.7535305122207301</v>
      </c>
      <c r="EO224">
        <v>1.6844979608937001</v>
      </c>
      <c r="EP224">
        <v>1.70502217215727</v>
      </c>
      <c r="EQ224">
        <v>1.6214757030382601</v>
      </c>
      <c r="ER224">
        <v>1.6008497018297101</v>
      </c>
      <c r="ES224">
        <v>1.61143664680787</v>
      </c>
      <c r="ET224">
        <v>1.6633959724660301</v>
      </c>
      <c r="EU224">
        <v>1.6275705033838901</v>
      </c>
      <c r="EV224">
        <v>1.6770976898138299</v>
      </c>
      <c r="EW224">
        <v>1.8183442758622801</v>
      </c>
      <c r="EX224">
        <v>1.7949717657698201</v>
      </c>
      <c r="EY224">
        <v>1.58107625489512</v>
      </c>
      <c r="EZ224">
        <v>1.6411263683375501</v>
      </c>
      <c r="FA224">
        <v>1.6594623693525401</v>
      </c>
      <c r="FB224">
        <v>1.6916898364789901</v>
      </c>
      <c r="FC224">
        <v>1.6833202575055399</v>
      </c>
      <c r="FD224">
        <v>1.6501238410888399</v>
      </c>
      <c r="FE224">
        <v>1.82698523596369</v>
      </c>
      <c r="FF224">
        <v>1.8109520656437099</v>
      </c>
      <c r="FG224">
        <v>1.6699749184493999</v>
      </c>
      <c r="FH224">
        <v>1.76900377882718</v>
      </c>
      <c r="FI224">
        <v>1.6369581840899401</v>
      </c>
      <c r="FJ224">
        <v>1.65280295812152</v>
      </c>
    </row>
    <row r="225" spans="1:166" x14ac:dyDescent="0.45">
      <c r="A225" t="s">
        <v>55</v>
      </c>
      <c r="B225" t="s">
        <v>15</v>
      </c>
      <c r="C225" t="s">
        <v>27</v>
      </c>
      <c r="D225">
        <v>35</v>
      </c>
      <c r="E225" s="1" cm="1">
        <f t="array" ref="E225">SUMPRODUCT($G225:$FZZ225,$G$2:$FZZ$2)/SUMPRODUCT(--($G225:$FZZ225&lt;&gt;""),$G$2:$FZZ$2)</f>
        <v>1.6847417602717334</v>
      </c>
      <c r="F225" s="1" cm="1">
        <f t="array" ref="F225">SUMPRODUCT($G225:$FZZ225,$F$2:$FZY$2)/SUMPRODUCT(--($G225:$FZZ225&lt;&gt;""),$F$2:$FZY$2)</f>
        <v>1.6153739713461013</v>
      </c>
      <c r="G225">
        <v>1.6698271667626401</v>
      </c>
      <c r="H225">
        <v>1.57241258401203</v>
      </c>
      <c r="I225">
        <v>1.64652466728225</v>
      </c>
      <c r="J225">
        <v>1.56731193465547</v>
      </c>
      <c r="K225">
        <v>1.7459276882925101</v>
      </c>
      <c r="L225">
        <v>1.64920144289492</v>
      </c>
      <c r="M225">
        <v>1.7156045393502299</v>
      </c>
      <c r="N225">
        <v>1.6271434377366401</v>
      </c>
      <c r="O225">
        <v>1.6986213351324699</v>
      </c>
      <c r="P225">
        <v>1.59386478238726</v>
      </c>
      <c r="Q225">
        <v>1.841928033182</v>
      </c>
      <c r="R225">
        <v>1.6720286317152999</v>
      </c>
      <c r="S225">
        <v>1.5765056415982299</v>
      </c>
      <c r="T225">
        <v>1.5825575979706299</v>
      </c>
      <c r="U225">
        <v>1.6220008949473701</v>
      </c>
      <c r="V225">
        <v>1.70597372291956</v>
      </c>
      <c r="W225">
        <v>1.5794318742206299</v>
      </c>
      <c r="X225">
        <v>1.66985292649239</v>
      </c>
      <c r="Y225">
        <v>1.71578271638486</v>
      </c>
      <c r="Z225">
        <v>1.5845961500005199</v>
      </c>
      <c r="AA225">
        <v>1.64271717986696</v>
      </c>
      <c r="AB225">
        <v>1.6159264002776199</v>
      </c>
      <c r="AC225">
        <v>1.63936469251677</v>
      </c>
      <c r="AD225">
        <v>1.6473734333611501</v>
      </c>
      <c r="AE225">
        <v>1.88719723341584</v>
      </c>
      <c r="AF225">
        <v>1.6383553990976201</v>
      </c>
      <c r="AG225">
        <v>1.80085545472582</v>
      </c>
      <c r="AH225">
        <v>1.6369822745137299</v>
      </c>
      <c r="AI225">
        <v>1.7257895172973901</v>
      </c>
      <c r="AJ225">
        <v>1.6966386382448599</v>
      </c>
      <c r="AK225">
        <v>1.64279151532151</v>
      </c>
      <c r="AL225">
        <v>1.6032569678811399</v>
      </c>
      <c r="AM225">
        <v>1.5632513370221901</v>
      </c>
      <c r="AN225">
        <v>1.60210701200175</v>
      </c>
      <c r="AO225">
        <v>1.59488219193084</v>
      </c>
      <c r="AP225">
        <v>1.6230885990809401</v>
      </c>
      <c r="AQ225">
        <v>1.60858754012148</v>
      </c>
      <c r="AR225">
        <v>1.6275944002526599</v>
      </c>
      <c r="AS225">
        <v>1.6600660503475699</v>
      </c>
      <c r="AT225">
        <v>1.5773392801975501</v>
      </c>
      <c r="AU225">
        <v>1.7351473367710399</v>
      </c>
      <c r="AV225">
        <v>1.65225960838254</v>
      </c>
      <c r="AW225">
        <v>1.7386380517167701</v>
      </c>
      <c r="AX225">
        <v>1.6254688480908701</v>
      </c>
      <c r="AY225">
        <v>1.70513453882156</v>
      </c>
      <c r="AZ225">
        <v>1.6959847037348099</v>
      </c>
      <c r="BA225">
        <v>1.9156970410755001</v>
      </c>
      <c r="BB225">
        <v>1.6003103337220601</v>
      </c>
      <c r="BC225">
        <v>1.8290348636754901</v>
      </c>
      <c r="BD225">
        <v>1.5829656795634801</v>
      </c>
      <c r="BE225">
        <v>1.5968915371780601</v>
      </c>
      <c r="BF225">
        <v>1.5983172446630001</v>
      </c>
      <c r="BG225">
        <v>1.81097302747972</v>
      </c>
      <c r="BH225">
        <v>1.85614732008308</v>
      </c>
      <c r="BI225">
        <v>1.79332709352793</v>
      </c>
      <c r="BJ225">
        <v>1.85596115090917</v>
      </c>
      <c r="BK225">
        <v>1.7858886622882399</v>
      </c>
      <c r="BL225">
        <v>1.8406632211262901</v>
      </c>
      <c r="BM225">
        <v>1.7566079401058301</v>
      </c>
      <c r="BN225">
        <v>1.8275215489882599</v>
      </c>
      <c r="BO225">
        <v>1.61759078166297</v>
      </c>
      <c r="BP225">
        <v>1.6386914153663701</v>
      </c>
      <c r="BQ225">
        <v>1.55461761316895</v>
      </c>
      <c r="BR225">
        <v>1.5401163757040199</v>
      </c>
      <c r="BS225">
        <v>1.53740241798763</v>
      </c>
      <c r="BT225">
        <v>1.5820604687753399</v>
      </c>
      <c r="BU225">
        <v>1.58661782759362</v>
      </c>
      <c r="BV225">
        <v>1.5979467979525499</v>
      </c>
      <c r="BW225">
        <v>1.71010693513552</v>
      </c>
      <c r="BX225">
        <v>1.6031881709268201</v>
      </c>
      <c r="BY225">
        <v>1.74167418870583</v>
      </c>
      <c r="BZ225">
        <v>1.5958220904993801</v>
      </c>
      <c r="CA225">
        <v>2.0430534298882499</v>
      </c>
      <c r="CB225">
        <v>1.6578244437795999</v>
      </c>
      <c r="CC225">
        <v>1.7173755500827199</v>
      </c>
      <c r="CD225">
        <v>1.5961855273249199</v>
      </c>
      <c r="CE225">
        <v>1.7109551003885399</v>
      </c>
      <c r="CF225">
        <v>1.7114737581142501</v>
      </c>
      <c r="CG225">
        <v>1.6552880914741599</v>
      </c>
      <c r="CH225">
        <v>1.6749426838049599</v>
      </c>
      <c r="CI225">
        <v>1.6914361497180199</v>
      </c>
      <c r="CJ225">
        <v>1.68522086883203</v>
      </c>
      <c r="CK225">
        <v>1.5685819784271</v>
      </c>
      <c r="CL225">
        <v>1.5824693904002001</v>
      </c>
      <c r="CM225">
        <v>1.7661792308081601</v>
      </c>
      <c r="CN225">
        <v>1.6211447941107</v>
      </c>
      <c r="CO225">
        <v>1.5597738117477</v>
      </c>
      <c r="CP225">
        <v>1.5897901601037401</v>
      </c>
      <c r="CQ225">
        <v>1.63992798906535</v>
      </c>
      <c r="CR225">
        <v>1.5629228476779899</v>
      </c>
      <c r="CS225">
        <v>1.6351323014383301</v>
      </c>
      <c r="CT225">
        <v>1.52232321181893</v>
      </c>
      <c r="CU225">
        <v>1.99261427810666</v>
      </c>
      <c r="CV225">
        <v>1.65512936459898</v>
      </c>
      <c r="CW225">
        <v>1.59008707581539</v>
      </c>
      <c r="CX225">
        <v>1.5083790437559099</v>
      </c>
      <c r="CY225">
        <v>1.6017889481310399</v>
      </c>
      <c r="CZ225">
        <v>1.6309098526544099</v>
      </c>
      <c r="DA225">
        <v>2.0444340955156899</v>
      </c>
      <c r="DB225">
        <v>1.6248709210054499</v>
      </c>
      <c r="DC225">
        <v>1.7074364983586501</v>
      </c>
      <c r="DD225">
        <v>1.62509324848276</v>
      </c>
      <c r="DE225">
        <v>1.70897012042481</v>
      </c>
      <c r="DF225">
        <v>1.6277605957983401</v>
      </c>
      <c r="DG225">
        <v>1.6092789264796901</v>
      </c>
      <c r="DH225">
        <v>1.6349479427408899</v>
      </c>
      <c r="DI225">
        <v>1.53763911431212</v>
      </c>
      <c r="DJ225">
        <v>1.49923984189822</v>
      </c>
      <c r="DK225">
        <v>1.6740466871532</v>
      </c>
      <c r="DL225">
        <v>1.68565051418529</v>
      </c>
      <c r="DM225">
        <v>1.51977780377758</v>
      </c>
      <c r="DN225">
        <v>1.55374293781929</v>
      </c>
      <c r="DO225">
        <v>1.61027785465092</v>
      </c>
      <c r="DP225">
        <v>1.6393664103340699</v>
      </c>
      <c r="DQ225">
        <v>1.60480491816769</v>
      </c>
      <c r="DR225">
        <v>1.66622516217437</v>
      </c>
      <c r="DS225">
        <v>1.42998582103343</v>
      </c>
      <c r="DT225">
        <v>1.47704623370682</v>
      </c>
      <c r="DU225">
        <v>1.65342328825721</v>
      </c>
      <c r="DV225">
        <v>1.6089377858034699</v>
      </c>
      <c r="DW225">
        <v>1.51868409737779</v>
      </c>
      <c r="DX225">
        <v>1.55189564273903</v>
      </c>
      <c r="DY225">
        <v>1.4523031149911201</v>
      </c>
      <c r="DZ225">
        <v>1.52227559643238</v>
      </c>
      <c r="EA225">
        <v>1.5616622733461101</v>
      </c>
      <c r="EB225">
        <v>1.6290155605082599</v>
      </c>
      <c r="EC225">
        <v>1.4396391553424299</v>
      </c>
      <c r="ED225">
        <v>1.5079194681036401</v>
      </c>
      <c r="EE225">
        <v>1.58469314521848</v>
      </c>
      <c r="EF225">
        <v>1.6237211885711</v>
      </c>
      <c r="EG225">
        <v>1.5799913771790499</v>
      </c>
      <c r="EH225">
        <v>1.62997020765444</v>
      </c>
      <c r="EI225">
        <v>1.72779447618154</v>
      </c>
      <c r="EJ225">
        <v>1.68210630960351</v>
      </c>
      <c r="EK225">
        <v>1.56279050167825</v>
      </c>
      <c r="EL225">
        <v>1.58445705690314</v>
      </c>
      <c r="EM225">
        <v>1.6354713782519501</v>
      </c>
      <c r="EN225">
        <v>1.6602883887487101</v>
      </c>
      <c r="EO225">
        <v>1.5679445964337999</v>
      </c>
      <c r="EP225">
        <v>1.6135136472139699</v>
      </c>
      <c r="EQ225">
        <v>1.5300863043578901</v>
      </c>
      <c r="ER225">
        <v>1.5262658924845001</v>
      </c>
      <c r="ES225">
        <v>1.5282906091878601</v>
      </c>
      <c r="ET225">
        <v>1.57969061171675</v>
      </c>
      <c r="EU225">
        <v>1.5618924734497801</v>
      </c>
      <c r="EV225">
        <v>1.60506263658727</v>
      </c>
      <c r="EW225">
        <v>1.6706587112114799</v>
      </c>
      <c r="EX225">
        <v>1.6878841169679299</v>
      </c>
      <c r="EY225">
        <v>1.4961002989833301</v>
      </c>
      <c r="EZ225">
        <v>1.58784534978647</v>
      </c>
      <c r="FA225">
        <v>1.59736687417832</v>
      </c>
      <c r="FB225">
        <v>1.6148971584525</v>
      </c>
      <c r="FC225">
        <v>1.6002533163169901</v>
      </c>
      <c r="FD225">
        <v>1.5857977052979599</v>
      </c>
      <c r="FE225">
        <v>1.6586992089533401</v>
      </c>
      <c r="FF225">
        <v>1.69144801378481</v>
      </c>
      <c r="FG225">
        <v>1.6169688957954</v>
      </c>
      <c r="FH225">
        <v>1.6945808559968101</v>
      </c>
      <c r="FI225">
        <v>1.55094060366943</v>
      </c>
      <c r="FJ225">
        <v>1.58243000037084</v>
      </c>
    </row>
    <row r="226" spans="1:166" x14ac:dyDescent="0.45">
      <c r="A226" t="s">
        <v>55</v>
      </c>
      <c r="B226" t="s">
        <v>15</v>
      </c>
      <c r="C226" t="s">
        <v>27</v>
      </c>
      <c r="D226">
        <v>40</v>
      </c>
      <c r="E226" s="1" cm="1">
        <f t="array" ref="E226">SUMPRODUCT($G226:$FZZ226,$G$2:$FZZ$2)/SUMPRODUCT(--($G226:$FZZ226&lt;&gt;""),$G$2:$FZZ$2)</f>
        <v>1.5911067680943272</v>
      </c>
      <c r="F226" s="1" cm="1">
        <f t="array" ref="F226">SUMPRODUCT($G226:$FZZ226,$F$2:$FZY$2)/SUMPRODUCT(--($G226:$FZZ226&lt;&gt;""),$F$2:$FZY$2)</f>
        <v>1.540345930377238</v>
      </c>
      <c r="G226">
        <v>1.55217011458467</v>
      </c>
      <c r="H226">
        <v>1.5123484761695301</v>
      </c>
      <c r="I226">
        <v>1.55106648842091</v>
      </c>
      <c r="J226">
        <v>1.51368945731519</v>
      </c>
      <c r="K226">
        <v>1.51747258323886</v>
      </c>
      <c r="L226">
        <v>1.5273302050105799</v>
      </c>
      <c r="M226">
        <v>1.6269836153989901</v>
      </c>
      <c r="N226">
        <v>1.5596610309012999</v>
      </c>
      <c r="O226">
        <v>1.5700511840456901</v>
      </c>
      <c r="P226">
        <v>1.54152148259345</v>
      </c>
      <c r="Q226">
        <v>1.73968063365659</v>
      </c>
      <c r="R226">
        <v>1.5867926047319501</v>
      </c>
      <c r="S226">
        <v>1.4985065748512501</v>
      </c>
      <c r="T226">
        <v>1.50672704464148</v>
      </c>
      <c r="U226">
        <v>1.5777850047034701</v>
      </c>
      <c r="V226">
        <v>1.6609579125927501</v>
      </c>
      <c r="W226">
        <v>1.51590278291279</v>
      </c>
      <c r="X226">
        <v>1.60089557109884</v>
      </c>
      <c r="Y226">
        <v>1.6129533887640499</v>
      </c>
      <c r="Z226">
        <v>1.52196921999319</v>
      </c>
      <c r="AA226">
        <v>1.5529192145841799</v>
      </c>
      <c r="AB226">
        <v>1.5639598903213801</v>
      </c>
      <c r="AC226">
        <v>1.50603460127512</v>
      </c>
      <c r="AD226">
        <v>1.5409819232222</v>
      </c>
      <c r="AE226">
        <v>1.8008634033359801</v>
      </c>
      <c r="AF226">
        <v>1.5746286385941901</v>
      </c>
      <c r="AG226">
        <v>1.6828449198498601</v>
      </c>
      <c r="AH226">
        <v>1.5516929581063901</v>
      </c>
      <c r="AI226">
        <v>1.5971379229646301</v>
      </c>
      <c r="AJ226">
        <v>1.6010226094114599</v>
      </c>
      <c r="AK226">
        <v>1.50815173675428</v>
      </c>
      <c r="AL226">
        <v>1.5248388864409199</v>
      </c>
      <c r="AM226">
        <v>1.4702411089019001</v>
      </c>
      <c r="AN226">
        <v>1.51236982577915</v>
      </c>
      <c r="AO226">
        <v>1.5168196579514599</v>
      </c>
      <c r="AP226">
        <v>1.5639874364453501</v>
      </c>
      <c r="AQ226">
        <v>1.49820454061359</v>
      </c>
      <c r="AR226">
        <v>1.5191158216365801</v>
      </c>
      <c r="AS226">
        <v>1.57377678192074</v>
      </c>
      <c r="AT226">
        <v>1.4993739073202501</v>
      </c>
      <c r="AU226">
        <v>1.6416853862877101</v>
      </c>
      <c r="AV226">
        <v>1.57841655063321</v>
      </c>
      <c r="AW226">
        <v>1.64046969999855</v>
      </c>
      <c r="AX226">
        <v>1.5239342395884501</v>
      </c>
      <c r="AY226">
        <v>1.5908991678929401</v>
      </c>
      <c r="AZ226">
        <v>1.5831853568093399</v>
      </c>
      <c r="BA226">
        <v>1.8240137764467701</v>
      </c>
      <c r="BB226">
        <v>1.5040670288454401</v>
      </c>
      <c r="BC226">
        <v>1.6556718091829199</v>
      </c>
      <c r="BD226">
        <v>1.49152361008584</v>
      </c>
      <c r="BE226">
        <v>1.51051180092617</v>
      </c>
      <c r="BF226">
        <v>1.50761399953613</v>
      </c>
      <c r="BG226">
        <v>1.7140170452097001</v>
      </c>
      <c r="BH226">
        <v>1.7627512076033001</v>
      </c>
      <c r="BI226">
        <v>1.73431015458103</v>
      </c>
      <c r="BJ226">
        <v>1.7677016964876</v>
      </c>
      <c r="BK226">
        <v>1.7426892919278301</v>
      </c>
      <c r="BL226">
        <v>1.77198637218418</v>
      </c>
      <c r="BM226">
        <v>1.6530249262054899</v>
      </c>
      <c r="BN226">
        <v>1.7306723463354501</v>
      </c>
      <c r="BO226">
        <v>1.5051744903598601</v>
      </c>
      <c r="BP226">
        <v>1.53359406901725</v>
      </c>
      <c r="BQ226">
        <v>1.45198152183289</v>
      </c>
      <c r="BR226">
        <v>1.46462715802451</v>
      </c>
      <c r="BS226">
        <v>1.46919440701201</v>
      </c>
      <c r="BT226">
        <v>1.51142882437199</v>
      </c>
      <c r="BU226">
        <v>1.5470518941408899</v>
      </c>
      <c r="BV226">
        <v>1.55773166404791</v>
      </c>
      <c r="BW226">
        <v>1.5982147007148599</v>
      </c>
      <c r="BX226">
        <v>1.50199678357952</v>
      </c>
      <c r="BY226">
        <v>1.6164234031153299</v>
      </c>
      <c r="BZ226">
        <v>1.5214493159369</v>
      </c>
      <c r="CA226">
        <v>1.99220071492282</v>
      </c>
      <c r="CB226">
        <v>1.60077523035363</v>
      </c>
      <c r="CC226">
        <v>1.6424216325948</v>
      </c>
      <c r="CD226">
        <v>1.5294711910407599</v>
      </c>
      <c r="CE226">
        <v>1.6144695087671299</v>
      </c>
      <c r="CF226">
        <v>1.6589803129582199</v>
      </c>
      <c r="CG226">
        <v>1.5900194295693599</v>
      </c>
      <c r="CH226">
        <v>1.58647161917216</v>
      </c>
      <c r="CI226">
        <v>1.5936027467892999</v>
      </c>
      <c r="CJ226">
        <v>1.5937662094474101</v>
      </c>
      <c r="CK226">
        <v>1.5094018059015799</v>
      </c>
      <c r="CL226">
        <v>1.5234007402180301</v>
      </c>
      <c r="CM226">
        <v>1.6882444486996</v>
      </c>
      <c r="CN226">
        <v>1.53879827800585</v>
      </c>
      <c r="CO226">
        <v>1.49103502154765</v>
      </c>
      <c r="CP226">
        <v>1.5080502155844899</v>
      </c>
      <c r="CQ226">
        <v>1.5030896224310799</v>
      </c>
      <c r="CR226">
        <v>1.50288036778197</v>
      </c>
      <c r="CS226">
        <v>1.5259550945239</v>
      </c>
      <c r="CT226">
        <v>1.4370880902555001</v>
      </c>
      <c r="CU226">
        <v>1.9531346848006199</v>
      </c>
      <c r="CV226">
        <v>1.58880314291136</v>
      </c>
      <c r="CW226">
        <v>1.52762426306758</v>
      </c>
      <c r="CX226">
        <v>1.4434444981571199</v>
      </c>
      <c r="CY226">
        <v>1.5351503076972099</v>
      </c>
      <c r="CZ226">
        <v>1.5736789949835901</v>
      </c>
      <c r="DA226">
        <v>1.9243581275008901</v>
      </c>
      <c r="DB226">
        <v>1.51856306558714</v>
      </c>
      <c r="DC226">
        <v>1.6343725234184201</v>
      </c>
      <c r="DD226">
        <v>1.5656965997829599</v>
      </c>
      <c r="DE226">
        <v>1.5689325962381799</v>
      </c>
      <c r="DF226">
        <v>1.5604560060408601</v>
      </c>
      <c r="DG226">
        <v>1.4781130776361</v>
      </c>
      <c r="DH226">
        <v>1.52770441100862</v>
      </c>
      <c r="DI226">
        <v>1.4807506034150799</v>
      </c>
      <c r="DJ226">
        <v>1.4548195724269</v>
      </c>
      <c r="DK226">
        <v>1.5726955888779</v>
      </c>
      <c r="DL226">
        <v>1.59268892231332</v>
      </c>
      <c r="DM226">
        <v>1.43467090119509</v>
      </c>
      <c r="DN226">
        <v>1.4808338213618299</v>
      </c>
      <c r="DO226">
        <v>1.5304887606620601</v>
      </c>
      <c r="DP226">
        <v>1.5814409102167599</v>
      </c>
      <c r="DQ226">
        <v>1.5560051456900801</v>
      </c>
      <c r="DR226">
        <v>1.6226198305208299</v>
      </c>
      <c r="DS226">
        <v>1.3850184591747601</v>
      </c>
      <c r="DT226">
        <v>1.4340599494330399</v>
      </c>
      <c r="DU226">
        <v>1.5633787198845801</v>
      </c>
      <c r="DV226">
        <v>1.5326743312376301</v>
      </c>
      <c r="DW226">
        <v>1.44629354351249</v>
      </c>
      <c r="DX226">
        <v>1.48841625938683</v>
      </c>
      <c r="DY226">
        <v>1.40199610092406</v>
      </c>
      <c r="DZ226">
        <v>1.4565318665653999</v>
      </c>
      <c r="EA226">
        <v>1.50980884248503</v>
      </c>
      <c r="EB226">
        <v>1.5977019469164599</v>
      </c>
      <c r="EC226">
        <v>1.3912626299219999</v>
      </c>
      <c r="ED226">
        <v>1.4599697442141</v>
      </c>
      <c r="EE226">
        <v>1.5088538872183901</v>
      </c>
      <c r="EF226">
        <v>1.5490312581968999</v>
      </c>
      <c r="EG226">
        <v>1.4893512627756</v>
      </c>
      <c r="EH226">
        <v>1.5491002754993899</v>
      </c>
      <c r="EI226">
        <v>1.5580446213867101</v>
      </c>
      <c r="EJ226">
        <v>1.5781109655844601</v>
      </c>
      <c r="EK226">
        <v>1.47814542041078</v>
      </c>
      <c r="EL226">
        <v>1.51792876390757</v>
      </c>
      <c r="EM226">
        <v>1.5749461705844501</v>
      </c>
      <c r="EN226">
        <v>1.6006340702906401</v>
      </c>
      <c r="EO226">
        <v>1.48859989079357</v>
      </c>
      <c r="EP226">
        <v>1.542861192058</v>
      </c>
      <c r="EQ226">
        <v>1.4387002048242199</v>
      </c>
      <c r="ER226">
        <v>1.4554436382356299</v>
      </c>
      <c r="ES226">
        <v>1.4723126182342601</v>
      </c>
      <c r="ET226">
        <v>1.54575178549978</v>
      </c>
      <c r="EU226">
        <v>1.4712031802107699</v>
      </c>
      <c r="EV226">
        <v>1.51176305930278</v>
      </c>
      <c r="EW226">
        <v>1.5798335335718601</v>
      </c>
      <c r="EX226">
        <v>1.60940759220219</v>
      </c>
      <c r="EY226">
        <v>1.42735115483972</v>
      </c>
      <c r="EZ226">
        <v>1.5096848520867301</v>
      </c>
      <c r="FA226">
        <v>1.5173865304830501</v>
      </c>
      <c r="FB226">
        <v>1.5433354974606299</v>
      </c>
      <c r="FC226">
        <v>1.4939270576917201</v>
      </c>
      <c r="FD226">
        <v>1.50549531613527</v>
      </c>
      <c r="FE226">
        <v>1.56560166674879</v>
      </c>
      <c r="FF226">
        <v>1.5976501685561799</v>
      </c>
      <c r="FG226">
        <v>1.5526697745979301</v>
      </c>
      <c r="FH226">
        <v>1.63936247700462</v>
      </c>
      <c r="FI226">
        <v>1.49194130246929</v>
      </c>
      <c r="FJ226">
        <v>1.53589972916067</v>
      </c>
    </row>
    <row r="227" spans="1:166" x14ac:dyDescent="0.45">
      <c r="A227" t="s">
        <v>55</v>
      </c>
      <c r="B227" t="s">
        <v>15</v>
      </c>
      <c r="C227" t="s">
        <v>27</v>
      </c>
      <c r="D227">
        <v>45</v>
      </c>
      <c r="E227" s="1" cm="1">
        <f t="array" ref="E227">SUMPRODUCT($G227:$FZZ227,$G$2:$FZZ$2)/SUMPRODUCT(--($G227:$FZZ227&lt;&gt;""),$G$2:$FZZ$2)</f>
        <v>1.5244663574370414</v>
      </c>
      <c r="F227" s="1" cm="1">
        <f t="array" ref="F227">SUMPRODUCT($G227:$FZZ227,$F$2:$FZY$2)/SUMPRODUCT(--($G227:$FZZ227&lt;&gt;""),$F$2:$FZY$2)</f>
        <v>1.4842857430397514</v>
      </c>
      <c r="G227">
        <v>1.4577509470937</v>
      </c>
      <c r="H227">
        <v>1.4442202809206901</v>
      </c>
      <c r="I227">
        <v>1.46325059606664</v>
      </c>
      <c r="J227">
        <v>1.4448877465235099</v>
      </c>
      <c r="K227">
        <v>1.46786549090941</v>
      </c>
      <c r="L227">
        <v>1.4722429458958299</v>
      </c>
      <c r="M227">
        <v>1.5633238098172599</v>
      </c>
      <c r="N227">
        <v>1.49273433618514</v>
      </c>
      <c r="O227">
        <v>1.4543510687008601</v>
      </c>
      <c r="P227">
        <v>1.4595329833740101</v>
      </c>
      <c r="Q227">
        <v>1.69287654858381</v>
      </c>
      <c r="R227">
        <v>1.5282168037803201</v>
      </c>
      <c r="S227">
        <v>1.4271113968347799</v>
      </c>
      <c r="T227">
        <v>1.44193698911777</v>
      </c>
      <c r="U227">
        <v>1.5530120950591799</v>
      </c>
      <c r="V227">
        <v>1.6291319550843999</v>
      </c>
      <c r="W227">
        <v>1.47316660072853</v>
      </c>
      <c r="X227">
        <v>1.5593965788816999</v>
      </c>
      <c r="Y227">
        <v>1.4981306129177301</v>
      </c>
      <c r="Z227">
        <v>1.50057203440633</v>
      </c>
      <c r="AA227">
        <v>1.4525153065605101</v>
      </c>
      <c r="AB227">
        <v>1.4780473511932799</v>
      </c>
      <c r="AC227">
        <v>1.4587892202103501</v>
      </c>
      <c r="AD227">
        <v>1.49595443229813</v>
      </c>
      <c r="AE227">
        <v>1.5604712501473299</v>
      </c>
      <c r="AF227">
        <v>1.52224443399374</v>
      </c>
      <c r="AG227">
        <v>1.6130017644076</v>
      </c>
      <c r="AH227">
        <v>1.5122303494276901</v>
      </c>
      <c r="AI227">
        <v>1.49525105835065</v>
      </c>
      <c r="AJ227">
        <v>1.53185309938069</v>
      </c>
      <c r="AK227">
        <v>1.43483244276814</v>
      </c>
      <c r="AL227">
        <v>1.48100169359149</v>
      </c>
      <c r="AM227">
        <v>1.4279945767781801</v>
      </c>
      <c r="AN227">
        <v>1.4684547093906</v>
      </c>
      <c r="AO227">
        <v>1.47101088920614</v>
      </c>
      <c r="AP227">
        <v>1.52370850371748</v>
      </c>
      <c r="AQ227">
        <v>1.4461548377145601</v>
      </c>
      <c r="AR227">
        <v>1.4780927513239099</v>
      </c>
      <c r="AS227">
        <v>1.52719884456076</v>
      </c>
      <c r="AT227">
        <v>1.45267419780605</v>
      </c>
      <c r="AU227">
        <v>1.5964551656367101</v>
      </c>
      <c r="AV227">
        <v>1.53125926235569</v>
      </c>
      <c r="AW227">
        <v>1.5997910305296801</v>
      </c>
      <c r="AX227">
        <v>1.4781628358889001</v>
      </c>
      <c r="AY227">
        <v>1.5368460878354899</v>
      </c>
      <c r="AZ227">
        <v>1.5394569678723899</v>
      </c>
      <c r="BA227">
        <v>1.7410098086639201</v>
      </c>
      <c r="BB227">
        <v>1.43850308226693</v>
      </c>
      <c r="BC227">
        <v>1.4799555770709301</v>
      </c>
      <c r="BD227">
        <v>1.4389680321387099</v>
      </c>
      <c r="BE227">
        <v>1.47265193291067</v>
      </c>
      <c r="BF227">
        <v>1.4728608763270099</v>
      </c>
      <c r="BG227">
        <v>1.6393957823415599</v>
      </c>
      <c r="BH227">
        <v>1.7110883219985999</v>
      </c>
      <c r="BI227">
        <v>1.64793704686984</v>
      </c>
      <c r="BJ227">
        <v>1.72182715258881</v>
      </c>
      <c r="BK227">
        <v>1.6286247118785999</v>
      </c>
      <c r="BL227">
        <v>1.69254873521657</v>
      </c>
      <c r="BM227">
        <v>1.61744692259649</v>
      </c>
      <c r="BN227">
        <v>1.67489315089834</v>
      </c>
      <c r="BO227">
        <v>1.45173012768565</v>
      </c>
      <c r="BP227">
        <v>1.4950801364194699</v>
      </c>
      <c r="BQ227">
        <v>1.3697362856696</v>
      </c>
      <c r="BR227">
        <v>1.4075054404273999</v>
      </c>
      <c r="BS227">
        <v>1.4308454580828001</v>
      </c>
      <c r="BT227">
        <v>1.4732991334643</v>
      </c>
      <c r="BU227">
        <v>1.51667048359448</v>
      </c>
      <c r="BV227">
        <v>1.52227661466608</v>
      </c>
      <c r="BW227">
        <v>1.5178332646461199</v>
      </c>
      <c r="BX227">
        <v>1.4622360836104</v>
      </c>
      <c r="BY227">
        <v>1.5514932575176099</v>
      </c>
      <c r="BZ227">
        <v>1.47502023307862</v>
      </c>
      <c r="CA227">
        <v>1.75060626272671</v>
      </c>
      <c r="CB227">
        <v>1.5169810325564601</v>
      </c>
      <c r="CC227">
        <v>1.5487266133231601</v>
      </c>
      <c r="CD227">
        <v>1.46373541497461</v>
      </c>
      <c r="CE227">
        <v>1.55028803362866</v>
      </c>
      <c r="CF227">
        <v>1.6160899979052701</v>
      </c>
      <c r="CG227">
        <v>1.5125536951357701</v>
      </c>
      <c r="CH227">
        <v>1.51003447248408</v>
      </c>
      <c r="CI227">
        <v>1.51120245926768</v>
      </c>
      <c r="CJ227">
        <v>1.54436980854468</v>
      </c>
      <c r="CK227">
        <v>1.45330566396405</v>
      </c>
      <c r="CL227">
        <v>1.4536201270179501</v>
      </c>
      <c r="CM227">
        <v>1.6486221604634299</v>
      </c>
      <c r="CN227">
        <v>1.50186282730259</v>
      </c>
      <c r="CO227">
        <v>1.43458994673286</v>
      </c>
      <c r="CP227">
        <v>1.4482346690969601</v>
      </c>
      <c r="CQ227">
        <v>1.4035552788835399</v>
      </c>
      <c r="CR227">
        <v>1.4155912494223599</v>
      </c>
      <c r="CS227">
        <v>1.46707369772615</v>
      </c>
      <c r="CT227">
        <v>1.3959353607742599</v>
      </c>
      <c r="CU227">
        <v>1.8711240739231101</v>
      </c>
      <c r="CV227">
        <v>1.52484433179007</v>
      </c>
      <c r="CW227">
        <v>1.45312140724785</v>
      </c>
      <c r="CX227">
        <v>1.36101086117694</v>
      </c>
      <c r="CY227">
        <v>1.46070818921506</v>
      </c>
      <c r="CZ227">
        <v>1.47952009914548</v>
      </c>
      <c r="DA227">
        <v>1.89859120433772</v>
      </c>
      <c r="DB227">
        <v>1.4639721339276299</v>
      </c>
      <c r="DC227">
        <v>1.5759602201185099</v>
      </c>
      <c r="DD227">
        <v>1.52552230658768</v>
      </c>
      <c r="DE227">
        <v>1.50209644523764</v>
      </c>
      <c r="DF227">
        <v>1.51063257503117</v>
      </c>
      <c r="DG227">
        <v>1.4443385429439799</v>
      </c>
      <c r="DH227">
        <v>1.48695283380254</v>
      </c>
      <c r="DI227">
        <v>1.40490400455209</v>
      </c>
      <c r="DJ227">
        <v>1.39489216444542</v>
      </c>
      <c r="DK227">
        <v>1.5153801649680201</v>
      </c>
      <c r="DL227">
        <v>1.51313607683274</v>
      </c>
      <c r="DM227">
        <v>1.3968480940871</v>
      </c>
      <c r="DN227">
        <v>1.4432393993532999</v>
      </c>
      <c r="DO227">
        <v>1.45557252817733</v>
      </c>
      <c r="DP227">
        <v>1.5064209534642601</v>
      </c>
      <c r="DQ227">
        <v>1.48997802805683</v>
      </c>
      <c r="DR227">
        <v>1.55652022636829</v>
      </c>
      <c r="DS227">
        <v>1.3231627631002101</v>
      </c>
      <c r="DT227">
        <v>1.3749106542793299</v>
      </c>
      <c r="DU227">
        <v>1.48785142876084</v>
      </c>
      <c r="DV227">
        <v>1.4657969901550201</v>
      </c>
      <c r="DW227">
        <v>1.40168671083019</v>
      </c>
      <c r="DX227">
        <v>1.45059632308312</v>
      </c>
      <c r="DY227">
        <v>1.3632940450173601</v>
      </c>
      <c r="DZ227">
        <v>1.43539779478034</v>
      </c>
      <c r="EA227">
        <v>1.4464539344378</v>
      </c>
      <c r="EB227">
        <v>1.51957492048916</v>
      </c>
      <c r="EC227">
        <v>1.3254157411540399</v>
      </c>
      <c r="ED227">
        <v>1.39691203621388</v>
      </c>
      <c r="EE227">
        <v>1.4441643949515699</v>
      </c>
      <c r="EF227">
        <v>1.4952665220742301</v>
      </c>
      <c r="EG227">
        <v>1.45578653158456</v>
      </c>
      <c r="EH227">
        <v>1.5143936018248201</v>
      </c>
      <c r="EI227">
        <v>1.4914836506139</v>
      </c>
      <c r="EJ227">
        <v>1.5378448512434</v>
      </c>
      <c r="EK227">
        <v>1.40659955736012</v>
      </c>
      <c r="EL227">
        <v>1.4561074877181299</v>
      </c>
      <c r="EM227">
        <v>1.49417086856459</v>
      </c>
      <c r="EN227">
        <v>1.54606559922589</v>
      </c>
      <c r="EO227">
        <v>1.4402175105691</v>
      </c>
      <c r="EP227">
        <v>1.5026735297032601</v>
      </c>
      <c r="EQ227">
        <v>1.39588295524892</v>
      </c>
      <c r="ER227">
        <v>1.41643571540082</v>
      </c>
      <c r="ES227">
        <v>1.4120985128035399</v>
      </c>
      <c r="ET227">
        <v>1.48238524647167</v>
      </c>
      <c r="EU227">
        <v>1.41657972493012</v>
      </c>
      <c r="EV227">
        <v>1.4471815812909301</v>
      </c>
      <c r="EW227">
        <v>1.5035549796957699</v>
      </c>
      <c r="EX227">
        <v>1.5706694886977499</v>
      </c>
      <c r="EY227">
        <v>1.3994800899328199</v>
      </c>
      <c r="EZ227">
        <v>1.4927431389420101</v>
      </c>
      <c r="FA227">
        <v>1.45610163606317</v>
      </c>
      <c r="FB227">
        <v>1.47060674337516</v>
      </c>
      <c r="FC227">
        <v>1.41993016712752</v>
      </c>
      <c r="FD227">
        <v>1.4417763138415201</v>
      </c>
      <c r="FE227">
        <v>1.5143306840090001</v>
      </c>
      <c r="FF227">
        <v>1.5172312815118001</v>
      </c>
      <c r="FG227">
        <v>1.50940558147473</v>
      </c>
      <c r="FH227">
        <v>1.5755956275603</v>
      </c>
      <c r="FI227">
        <v>1.42868885216374</v>
      </c>
      <c r="FJ227">
        <v>1.48114446138441</v>
      </c>
    </row>
    <row r="228" spans="1:166" x14ac:dyDescent="0.45">
      <c r="A228" t="s">
        <v>55</v>
      </c>
      <c r="B228" t="s">
        <v>15</v>
      </c>
      <c r="C228" t="s">
        <v>27</v>
      </c>
      <c r="D228">
        <v>50</v>
      </c>
      <c r="E228" s="1" cm="1">
        <f t="array" ref="E228">SUMPRODUCT($G228:$FZZ228,$G$2:$FZZ$2)/SUMPRODUCT(--($G228:$FZZ228&lt;&gt;""),$G$2:$FZZ$2)</f>
        <v>1.4587942416045194</v>
      </c>
      <c r="F228" s="1" cm="1">
        <f t="array" ref="F228">SUMPRODUCT($G228:$FZZ228,$F$2:$FZY$2)/SUMPRODUCT(--($G228:$FZZ228&lt;&gt;""),$F$2:$FZY$2)</f>
        <v>1.4281432052090073</v>
      </c>
      <c r="G228">
        <v>1.4050413687104</v>
      </c>
      <c r="H228">
        <v>1.4042559576562901</v>
      </c>
      <c r="I228">
        <v>1.40433486312288</v>
      </c>
      <c r="J228">
        <v>1.40053951496942</v>
      </c>
      <c r="K228">
        <v>1.41349231979191</v>
      </c>
      <c r="L228">
        <v>1.4295145937134699</v>
      </c>
      <c r="M228">
        <v>1.49451563778131</v>
      </c>
      <c r="N228">
        <v>1.4392529149133799</v>
      </c>
      <c r="O228">
        <v>1.3958067188591801</v>
      </c>
      <c r="P228">
        <v>1.40504811155857</v>
      </c>
      <c r="Q228">
        <v>1.5353841479417401</v>
      </c>
      <c r="R228">
        <v>1.44827601577591</v>
      </c>
      <c r="S228">
        <v>1.37215513150363</v>
      </c>
      <c r="T228">
        <v>1.38098005667375</v>
      </c>
      <c r="U228">
        <v>1.47581953952747</v>
      </c>
      <c r="V228">
        <v>1.5440386504262</v>
      </c>
      <c r="W228">
        <v>1.4380357922587299</v>
      </c>
      <c r="X228">
        <v>1.5188467718474199</v>
      </c>
      <c r="Y228">
        <v>1.41752463089563</v>
      </c>
      <c r="Z228">
        <v>1.4453475422553601</v>
      </c>
      <c r="AA228">
        <v>1.39994920044504</v>
      </c>
      <c r="AB228">
        <v>1.42959130121513</v>
      </c>
      <c r="AC228">
        <v>1.3842081018115899</v>
      </c>
      <c r="AD228">
        <v>1.41542376590528</v>
      </c>
      <c r="AE228">
        <v>1.4203284296477099</v>
      </c>
      <c r="AF228">
        <v>1.46183321261578</v>
      </c>
      <c r="AG228">
        <v>1.4794033057173299</v>
      </c>
      <c r="AH228">
        <v>1.4433919428797199</v>
      </c>
      <c r="AI228">
        <v>1.4197782494711599</v>
      </c>
      <c r="AJ228">
        <v>1.4445790318629701</v>
      </c>
      <c r="AK228">
        <v>1.36710959101001</v>
      </c>
      <c r="AL228">
        <v>1.4250992297034499</v>
      </c>
      <c r="AM228">
        <v>1.3955531151953</v>
      </c>
      <c r="AN228">
        <v>1.43471014917373</v>
      </c>
      <c r="AO228">
        <v>1.40660515771644</v>
      </c>
      <c r="AP228">
        <v>1.4615513877738</v>
      </c>
      <c r="AQ228">
        <v>1.4087767078715201</v>
      </c>
      <c r="AR228">
        <v>1.4398626504785099</v>
      </c>
      <c r="AS228">
        <v>1.4696329585790799</v>
      </c>
      <c r="AT228">
        <v>1.4001721953699</v>
      </c>
      <c r="AU228">
        <v>1.5369968386483099</v>
      </c>
      <c r="AV228">
        <v>1.4836132899522401</v>
      </c>
      <c r="AW228">
        <v>1.4879220906261299</v>
      </c>
      <c r="AX228">
        <v>1.4315896825923999</v>
      </c>
      <c r="AY228">
        <v>1.45990256019777</v>
      </c>
      <c r="AZ228">
        <v>1.4596651686958999</v>
      </c>
      <c r="BA228">
        <v>1.71033532805299</v>
      </c>
      <c r="BB228">
        <v>1.4003969309194</v>
      </c>
      <c r="BC228">
        <v>1.3395968093472099</v>
      </c>
      <c r="BD228">
        <v>1.3609534939247001</v>
      </c>
      <c r="BE228">
        <v>1.4383969114988799</v>
      </c>
      <c r="BF228">
        <v>1.42923125757511</v>
      </c>
      <c r="BG228">
        <v>1.53299227513396</v>
      </c>
      <c r="BH228">
        <v>1.6344135639206701</v>
      </c>
      <c r="BI228">
        <v>1.61820673898982</v>
      </c>
      <c r="BJ228">
        <v>1.6542973448535601</v>
      </c>
      <c r="BK228">
        <v>1.62358209090733</v>
      </c>
      <c r="BL228">
        <v>1.65288790985304</v>
      </c>
      <c r="BM228">
        <v>1.5614612531280301</v>
      </c>
      <c r="BN228">
        <v>1.6237938520694</v>
      </c>
      <c r="BO228">
        <v>1.3944268463448199</v>
      </c>
      <c r="BP228">
        <v>1.4219045464567801</v>
      </c>
      <c r="BQ228">
        <v>1.3391441469557099</v>
      </c>
      <c r="BR228">
        <v>1.3717270297545601</v>
      </c>
      <c r="BS228">
        <v>1.3850522858284799</v>
      </c>
      <c r="BT228">
        <v>1.4327984236323601</v>
      </c>
      <c r="BU228">
        <v>1.4353373113877199</v>
      </c>
      <c r="BV228">
        <v>1.44638797753991</v>
      </c>
      <c r="BW228">
        <v>1.41654679974425</v>
      </c>
      <c r="BX228">
        <v>1.3909908723481801</v>
      </c>
      <c r="BY228">
        <v>1.4864622924601001</v>
      </c>
      <c r="BZ228">
        <v>1.43068210012115</v>
      </c>
      <c r="CA228">
        <v>1.6342524599377499</v>
      </c>
      <c r="CB228">
        <v>1.45099301337332</v>
      </c>
      <c r="CC228">
        <v>1.4979902310064199</v>
      </c>
      <c r="CD228">
        <v>1.4182327654828499</v>
      </c>
      <c r="CE228">
        <v>1.45580861306682</v>
      </c>
      <c r="CF228">
        <v>1.51666111670654</v>
      </c>
      <c r="CG228">
        <v>1.4673548575992501</v>
      </c>
      <c r="CH228">
        <v>1.4672259478898499</v>
      </c>
      <c r="CI228">
        <v>1.4342212594774599</v>
      </c>
      <c r="CJ228">
        <v>1.4749694014964501</v>
      </c>
      <c r="CK228">
        <v>1.4105729057158001</v>
      </c>
      <c r="CL228">
        <v>1.4189674966517301</v>
      </c>
      <c r="CM228">
        <v>1.55354898491467</v>
      </c>
      <c r="CN228">
        <v>1.4308851110790901</v>
      </c>
      <c r="CO228">
        <v>1.3912368384395799</v>
      </c>
      <c r="CP228">
        <v>1.4059499809413101</v>
      </c>
      <c r="CQ228">
        <v>1.34814898855085</v>
      </c>
      <c r="CR228">
        <v>1.3773168213465801</v>
      </c>
      <c r="CS228">
        <v>1.3797570856157699</v>
      </c>
      <c r="CT228">
        <v>1.3384247355376799</v>
      </c>
      <c r="CU228">
        <v>1.7784705992854299</v>
      </c>
      <c r="CV228">
        <v>1.4622074407938701</v>
      </c>
      <c r="CW228">
        <v>1.4264895298434801</v>
      </c>
      <c r="CX228">
        <v>1.3206690819098299</v>
      </c>
      <c r="CY228">
        <v>1.4183713031445599</v>
      </c>
      <c r="CZ228">
        <v>1.4453570531312101</v>
      </c>
      <c r="DA228">
        <v>1.8616700663097101</v>
      </c>
      <c r="DB228">
        <v>1.42222760092927</v>
      </c>
      <c r="DC228">
        <v>1.47833853796554</v>
      </c>
      <c r="DD228">
        <v>1.42833767786262</v>
      </c>
      <c r="DE228">
        <v>1.39153671758418</v>
      </c>
      <c r="DF228">
        <v>1.42956509703424</v>
      </c>
      <c r="DG228">
        <v>1.3839871441996701</v>
      </c>
      <c r="DH228">
        <v>1.41466838811498</v>
      </c>
      <c r="DI228">
        <v>1.3471501576453799</v>
      </c>
      <c r="DJ228">
        <v>1.36088464668049</v>
      </c>
      <c r="DK228">
        <v>1.45247151692612</v>
      </c>
      <c r="DL228">
        <v>1.45990673876607</v>
      </c>
      <c r="DM228">
        <v>1.3216491942089501</v>
      </c>
      <c r="DN228">
        <v>1.3748282855304801</v>
      </c>
      <c r="DO228">
        <v>1.4070900040458201</v>
      </c>
      <c r="DP228">
        <v>1.4700148976521801</v>
      </c>
      <c r="DQ228">
        <v>1.4502512937067</v>
      </c>
      <c r="DR228">
        <v>1.5243023847638399</v>
      </c>
      <c r="DS228">
        <v>1.27094476998335</v>
      </c>
      <c r="DT228">
        <v>1.3214065269653099</v>
      </c>
      <c r="DU228">
        <v>1.43755745665889</v>
      </c>
      <c r="DV228">
        <v>1.41601422841547</v>
      </c>
      <c r="DW228">
        <v>1.3421575747315599</v>
      </c>
      <c r="DX228">
        <v>1.3875677771033801</v>
      </c>
      <c r="DY228">
        <v>1.30936147071675</v>
      </c>
      <c r="DZ228">
        <v>1.3850915556001799</v>
      </c>
      <c r="EA228">
        <v>1.3863560023500701</v>
      </c>
      <c r="EB228">
        <v>1.48561735506449</v>
      </c>
      <c r="EC228">
        <v>1.29525391869363</v>
      </c>
      <c r="ED228">
        <v>1.3709603680306499</v>
      </c>
      <c r="EE228">
        <v>1.3926698491738201</v>
      </c>
      <c r="EF228">
        <v>1.43617785571361</v>
      </c>
      <c r="EG228">
        <v>1.39102062724848</v>
      </c>
      <c r="EH228">
        <v>1.4538671854371501</v>
      </c>
      <c r="EI228">
        <v>1.43589738560078</v>
      </c>
      <c r="EJ228">
        <v>1.46608507443861</v>
      </c>
      <c r="EK228">
        <v>1.3653635740164201</v>
      </c>
      <c r="EL228">
        <v>1.4218014543909501</v>
      </c>
      <c r="EM228">
        <v>1.4465033266998899</v>
      </c>
      <c r="EN228">
        <v>1.48973399300494</v>
      </c>
      <c r="EO228">
        <v>1.3822534554675201</v>
      </c>
      <c r="EP228">
        <v>1.4385166080493199</v>
      </c>
      <c r="EQ228">
        <v>1.33268964781872</v>
      </c>
      <c r="ER228">
        <v>1.3543690005842099</v>
      </c>
      <c r="ES228">
        <v>1.37119323438359</v>
      </c>
      <c r="ET228">
        <v>1.44609659225415</v>
      </c>
      <c r="EU228">
        <v>1.3774066512004901</v>
      </c>
      <c r="EV228">
        <v>1.4088275933102601</v>
      </c>
      <c r="EW228">
        <v>1.44662785976223</v>
      </c>
      <c r="EX228">
        <v>1.50056253706003</v>
      </c>
      <c r="EY228">
        <v>1.36012058468853</v>
      </c>
      <c r="EZ228">
        <v>1.4139526057713301</v>
      </c>
      <c r="FA228">
        <v>1.4178563537042801</v>
      </c>
      <c r="FB228">
        <v>1.44361455897445</v>
      </c>
      <c r="FC228">
        <v>1.3888379410046301</v>
      </c>
      <c r="FD228">
        <v>1.4142993101817001</v>
      </c>
      <c r="FE228">
        <v>1.4521074061978301</v>
      </c>
      <c r="FF228">
        <v>1.4543695962718</v>
      </c>
      <c r="FG228">
        <v>1.439701984714</v>
      </c>
      <c r="FH228">
        <v>1.5292281259482601</v>
      </c>
      <c r="FI228">
        <v>1.3647271189660599</v>
      </c>
      <c r="FJ228">
        <v>1.4174191765349</v>
      </c>
    </row>
    <row r="229" spans="1:166" x14ac:dyDescent="0.45">
      <c r="A229" t="s">
        <v>55</v>
      </c>
      <c r="B229" t="s">
        <v>15</v>
      </c>
      <c r="C229" t="s">
        <v>16</v>
      </c>
      <c r="D229">
        <v>30</v>
      </c>
      <c r="E229" s="1" cm="1">
        <f t="array" ref="E229">SUMPRODUCT($G229:$FZZ229,$G$2:$FZZ$2)/SUMPRODUCT(--($G229:$FZZ229&lt;&gt;""),$G$2:$FZZ$2)</f>
        <v>1.7015523015072642</v>
      </c>
      <c r="F229" s="1" cm="1">
        <f t="array" ref="F229">SUMPRODUCT($G229:$FZZ229,$F$2:$FZY$2)/SUMPRODUCT(--($G229:$FZZ229&lt;&gt;""),$F$2:$FZY$2)</f>
        <v>1.567905199296278</v>
      </c>
      <c r="G229">
        <v>1.69911212741591</v>
      </c>
      <c r="H229">
        <v>1.55172502990973</v>
      </c>
      <c r="I229">
        <v>1.70380977319606</v>
      </c>
      <c r="J229">
        <v>1.54701442963657</v>
      </c>
      <c r="K229">
        <v>1.7702598990325</v>
      </c>
      <c r="L229">
        <v>1.61452154676227</v>
      </c>
      <c r="M229">
        <v>1.70686869445662</v>
      </c>
      <c r="N229">
        <v>1.6101502253503901</v>
      </c>
      <c r="O229">
        <v>1.72920346789238</v>
      </c>
      <c r="P229">
        <v>1.56445677231174</v>
      </c>
      <c r="Q229">
        <v>1.8733150757707</v>
      </c>
      <c r="R229">
        <v>1.61011338883377</v>
      </c>
      <c r="S229">
        <v>1.55215390655396</v>
      </c>
      <c r="T229">
        <v>1.5326671604653199</v>
      </c>
      <c r="U229">
        <v>1.61995630991675</v>
      </c>
      <c r="V229">
        <v>1.6899543467684</v>
      </c>
      <c r="W229">
        <v>1.53025415774522</v>
      </c>
      <c r="X229">
        <v>1.62569606103801</v>
      </c>
      <c r="Y229">
        <v>1.7144429795480101</v>
      </c>
      <c r="Z229">
        <v>1.5240690295597199</v>
      </c>
      <c r="AA229">
        <v>1.6444167455599099</v>
      </c>
      <c r="AB229">
        <v>1.55166007610069</v>
      </c>
      <c r="AC229">
        <v>1.68911995847644</v>
      </c>
      <c r="AD229">
        <v>1.5646472823656901</v>
      </c>
      <c r="AE229">
        <v>1.8922410666518299</v>
      </c>
      <c r="AF229">
        <v>1.5966950789963399</v>
      </c>
      <c r="AG229">
        <v>1.9968992935574199</v>
      </c>
      <c r="AH229">
        <v>1.5536476899894101</v>
      </c>
      <c r="AI229">
        <v>1.74682490249697</v>
      </c>
      <c r="AJ229">
        <v>1.64640206306668</v>
      </c>
      <c r="AK229">
        <v>1.66833079557556</v>
      </c>
      <c r="AL229">
        <v>1.5569504147764901</v>
      </c>
      <c r="AM229">
        <v>1.58210684044622</v>
      </c>
      <c r="AN229">
        <v>1.5496468281293601</v>
      </c>
      <c r="AO229">
        <v>1.61074354410299</v>
      </c>
      <c r="AP229">
        <v>1.56485420470672</v>
      </c>
      <c r="AQ229">
        <v>1.5790119648326399</v>
      </c>
      <c r="AR229">
        <v>1.5519368485996901</v>
      </c>
      <c r="AS229">
        <v>1.66336697708845</v>
      </c>
      <c r="AT229">
        <v>1.5300906239329399</v>
      </c>
      <c r="AU229">
        <v>1.74212905043001</v>
      </c>
      <c r="AV229">
        <v>1.6175139347963301</v>
      </c>
      <c r="AW229">
        <v>1.7020066453996401</v>
      </c>
      <c r="AX229">
        <v>1.54580025109186</v>
      </c>
      <c r="AY229">
        <v>1.69597302874292</v>
      </c>
      <c r="AZ229">
        <v>1.6134732178617901</v>
      </c>
      <c r="BA229">
        <v>1.9094609014218</v>
      </c>
      <c r="BB229">
        <v>1.49272604114896</v>
      </c>
      <c r="BC229">
        <v>2.0071995592754699</v>
      </c>
      <c r="BD229">
        <v>1.5571401425126099</v>
      </c>
      <c r="BE229">
        <v>1.5550399418165299</v>
      </c>
      <c r="BF229">
        <v>1.5507899803696199</v>
      </c>
      <c r="BG229">
        <v>1.76719544416884</v>
      </c>
      <c r="BH229">
        <v>1.7409806805682999</v>
      </c>
      <c r="BI229">
        <v>1.77606241149872</v>
      </c>
      <c r="BJ229">
        <v>1.7942370451412299</v>
      </c>
      <c r="BK229">
        <v>1.7826192575745701</v>
      </c>
      <c r="BL229">
        <v>1.79405235723308</v>
      </c>
      <c r="BM229">
        <v>1.75021631692784</v>
      </c>
      <c r="BN229">
        <v>1.73139518688107</v>
      </c>
      <c r="BO229">
        <v>1.64942096175157</v>
      </c>
      <c r="BP229">
        <v>1.5692220023652901</v>
      </c>
      <c r="BQ229">
        <v>1.5062373281698</v>
      </c>
      <c r="BR229">
        <v>1.4757019957233899</v>
      </c>
      <c r="BS229">
        <v>1.5640204796322199</v>
      </c>
      <c r="BT229">
        <v>1.55757049813344</v>
      </c>
      <c r="BU229">
        <v>1.59571521540675</v>
      </c>
      <c r="BV229">
        <v>1.58235410504866</v>
      </c>
      <c r="BW229">
        <v>1.6668864657281799</v>
      </c>
      <c r="BX229">
        <v>1.52780489114885</v>
      </c>
      <c r="BY229">
        <v>1.75450992506922</v>
      </c>
      <c r="BZ229">
        <v>1.5749811345648499</v>
      </c>
      <c r="CA229">
        <v>2.0999456306555699</v>
      </c>
      <c r="CB229">
        <v>1.60067943342008</v>
      </c>
      <c r="CC229">
        <v>1.71542524063268</v>
      </c>
      <c r="CD229">
        <v>1.5650056893586499</v>
      </c>
      <c r="CE229">
        <v>1.7928143209062499</v>
      </c>
      <c r="CF229">
        <v>1.6968540469627</v>
      </c>
      <c r="CG229">
        <v>1.6199201711622899</v>
      </c>
      <c r="CH229">
        <v>1.6323059526075701</v>
      </c>
      <c r="CI229">
        <v>1.65115825189405</v>
      </c>
      <c r="CJ229">
        <v>1.6105794306730701</v>
      </c>
      <c r="CK229">
        <v>1.5790570140699001</v>
      </c>
      <c r="CL229">
        <v>1.56102034879534</v>
      </c>
      <c r="CM229">
        <v>1.76433611802377</v>
      </c>
      <c r="CN229">
        <v>1.5942661544903201</v>
      </c>
      <c r="CO229">
        <v>1.52578510442323</v>
      </c>
      <c r="CP229">
        <v>1.51711583252977</v>
      </c>
      <c r="CQ229">
        <v>1.64578344921645</v>
      </c>
      <c r="CR229">
        <v>1.48884050081654</v>
      </c>
      <c r="CS229">
        <v>1.6028023101268001</v>
      </c>
      <c r="CT229">
        <v>1.46824507244642</v>
      </c>
      <c r="CU229">
        <v>2.0512323479214101</v>
      </c>
      <c r="CV229">
        <v>1.62919889094356</v>
      </c>
      <c r="CW229">
        <v>1.6102720341221299</v>
      </c>
      <c r="CX229">
        <v>1.4790789558125901</v>
      </c>
      <c r="CY229">
        <v>1.5881720696010999</v>
      </c>
      <c r="CZ229">
        <v>1.5599992545452099</v>
      </c>
      <c r="DA229">
        <v>2.0255728166263398</v>
      </c>
      <c r="DB229">
        <v>1.5434308175062801</v>
      </c>
      <c r="DC229">
        <v>1.96415987447827</v>
      </c>
      <c r="DD229">
        <v>1.6185379558575701</v>
      </c>
      <c r="DE229">
        <v>1.75068016792408</v>
      </c>
      <c r="DF229">
        <v>1.59763958982581</v>
      </c>
      <c r="DG229">
        <v>1.62565295368912</v>
      </c>
      <c r="DH229">
        <v>1.5807615483305999</v>
      </c>
      <c r="DI229">
        <v>1.5544355455169001</v>
      </c>
      <c r="DJ229">
        <v>1.4737728882554499</v>
      </c>
      <c r="DK229">
        <v>1.7140855322592199</v>
      </c>
      <c r="DL229">
        <v>1.6118339766293299</v>
      </c>
      <c r="DM229">
        <v>1.46128022604298</v>
      </c>
      <c r="DN229">
        <v>1.4872719667226499</v>
      </c>
      <c r="DO229">
        <v>1.59229523355029</v>
      </c>
      <c r="DP229">
        <v>1.60261004541931</v>
      </c>
      <c r="DQ229">
        <v>1.6005357464427199</v>
      </c>
      <c r="DR229">
        <v>1.6553965289759101</v>
      </c>
      <c r="DS229">
        <v>1.41769273160152</v>
      </c>
      <c r="DT229">
        <v>1.44852455049526</v>
      </c>
      <c r="DU229">
        <v>1.66067107483414</v>
      </c>
      <c r="DV229">
        <v>1.5605390350122501</v>
      </c>
      <c r="DW229">
        <v>1.52448094065048</v>
      </c>
      <c r="DX229">
        <v>1.53047783759658</v>
      </c>
      <c r="DY229">
        <v>1.44064106703786</v>
      </c>
      <c r="DZ229">
        <v>1.4832803814365301</v>
      </c>
      <c r="EA229">
        <v>1.52057162673974</v>
      </c>
      <c r="EB229">
        <v>1.60732854823802</v>
      </c>
      <c r="EC229">
        <v>1.4450399990443701</v>
      </c>
      <c r="ED229">
        <v>1.4796011097153301</v>
      </c>
      <c r="EE229">
        <v>1.57773716438607</v>
      </c>
      <c r="EF229">
        <v>1.5704183029404899</v>
      </c>
      <c r="EG229">
        <v>1.5341977479251501</v>
      </c>
      <c r="EH229">
        <v>1.5634220040623401</v>
      </c>
      <c r="EI229">
        <v>1.7938110133878999</v>
      </c>
      <c r="EJ229">
        <v>1.6485399941427501</v>
      </c>
      <c r="EK229">
        <v>1.6201982923337599</v>
      </c>
      <c r="EL229">
        <v>1.55663735055083</v>
      </c>
      <c r="EM229">
        <v>1.6318903779548299</v>
      </c>
      <c r="EN229">
        <v>1.64011767294635</v>
      </c>
      <c r="EO229">
        <v>1.5791311274279201</v>
      </c>
      <c r="EP229">
        <v>1.5929962745359301</v>
      </c>
      <c r="EQ229">
        <v>1.52884278998542</v>
      </c>
      <c r="ER229">
        <v>1.48782436715438</v>
      </c>
      <c r="ES229">
        <v>1.5172167347709999</v>
      </c>
      <c r="ET229">
        <v>1.5567159167462199</v>
      </c>
      <c r="EU229">
        <v>1.5369352319680201</v>
      </c>
      <c r="EV229">
        <v>1.5224407774377899</v>
      </c>
      <c r="EW229">
        <v>1.7177537411995401</v>
      </c>
      <c r="EX229">
        <v>1.6513711865694201</v>
      </c>
      <c r="EY229">
        <v>1.47781517607672</v>
      </c>
      <c r="EZ229">
        <v>1.54673612986936</v>
      </c>
      <c r="FA229">
        <v>1.56194065058614</v>
      </c>
      <c r="FB229">
        <v>1.5616699327641701</v>
      </c>
      <c r="FC229">
        <v>1.57661635927332</v>
      </c>
      <c r="FD229">
        <v>1.53588099073547</v>
      </c>
      <c r="FE229">
        <v>1.7192094268304901</v>
      </c>
      <c r="FF229">
        <v>1.65374616481724</v>
      </c>
      <c r="FG229">
        <v>1.56319845480579</v>
      </c>
      <c r="FH229">
        <v>1.66329262915339</v>
      </c>
      <c r="FI229">
        <v>1.55055476173162</v>
      </c>
      <c r="FJ229">
        <v>1.5600467551592101</v>
      </c>
    </row>
    <row r="230" spans="1:166" x14ac:dyDescent="0.45">
      <c r="A230" t="s">
        <v>55</v>
      </c>
      <c r="B230" t="s">
        <v>15</v>
      </c>
      <c r="C230" t="s">
        <v>16</v>
      </c>
      <c r="D230">
        <v>35</v>
      </c>
      <c r="E230" s="1" cm="1">
        <f t="array" ref="E230">SUMPRODUCT($G230:$FZZ230,$G$2:$FZZ$2)/SUMPRODUCT(--($G230:$FZZ230&lt;&gt;""),$G$2:$FZZ$2)</f>
        <v>1.6004422588495935</v>
      </c>
      <c r="F230" s="1" cm="1">
        <f t="array" ref="F230">SUMPRODUCT($G230:$FZZ230,$F$2:$FZY$2)/SUMPRODUCT(--($G230:$FZZ230&lt;&gt;""),$F$2:$FZY$2)</f>
        <v>1.4895026362707104</v>
      </c>
      <c r="G230">
        <v>1.5733972475540201</v>
      </c>
      <c r="H230">
        <v>1.4471698989464401</v>
      </c>
      <c r="I230">
        <v>1.54510053887181</v>
      </c>
      <c r="J230">
        <v>1.43873307699021</v>
      </c>
      <c r="K230">
        <v>1.6570230186557</v>
      </c>
      <c r="L230">
        <v>1.5175313491331199</v>
      </c>
      <c r="M230">
        <v>1.6299005867274501</v>
      </c>
      <c r="N230">
        <v>1.50581187880761</v>
      </c>
      <c r="O230">
        <v>1.6272550246439701</v>
      </c>
      <c r="P230">
        <v>1.48007230664235</v>
      </c>
      <c r="Q230">
        <v>1.7967213256427701</v>
      </c>
      <c r="R230">
        <v>1.5427247888486</v>
      </c>
      <c r="S230">
        <v>1.4955034212667999</v>
      </c>
      <c r="T230">
        <v>1.47424578571047</v>
      </c>
      <c r="U230">
        <v>1.5128608689636101</v>
      </c>
      <c r="V230">
        <v>1.5871971479825899</v>
      </c>
      <c r="W230">
        <v>1.48138394862691</v>
      </c>
      <c r="X230">
        <v>1.57531906227167</v>
      </c>
      <c r="Y230">
        <v>1.63565568090002</v>
      </c>
      <c r="Z230">
        <v>1.4593321906350101</v>
      </c>
      <c r="AA230">
        <v>1.5545751993703101</v>
      </c>
      <c r="AB230">
        <v>1.4849264538570299</v>
      </c>
      <c r="AC230">
        <v>1.51234568379249</v>
      </c>
      <c r="AD230">
        <v>1.4903116956237501</v>
      </c>
      <c r="AE230">
        <v>1.82061082403869</v>
      </c>
      <c r="AF230">
        <v>1.51521016975247</v>
      </c>
      <c r="AG230">
        <v>1.7439138466500299</v>
      </c>
      <c r="AH230">
        <v>1.49490012313062</v>
      </c>
      <c r="AI230">
        <v>1.6167489398281301</v>
      </c>
      <c r="AJ230">
        <v>1.5622441313784401</v>
      </c>
      <c r="AK230">
        <v>1.5609943256672201</v>
      </c>
      <c r="AL230">
        <v>1.45521989048861</v>
      </c>
      <c r="AM230">
        <v>1.48195395966192</v>
      </c>
      <c r="AN230">
        <v>1.48400559849783</v>
      </c>
      <c r="AO230">
        <v>1.5108079411050801</v>
      </c>
      <c r="AP230">
        <v>1.47922519382311</v>
      </c>
      <c r="AQ230">
        <v>1.5213686108601601</v>
      </c>
      <c r="AR230">
        <v>1.4978260214911601</v>
      </c>
      <c r="AS230">
        <v>1.559770686597</v>
      </c>
      <c r="AT230">
        <v>1.4545086449392599</v>
      </c>
      <c r="AU230">
        <v>1.64436966548858</v>
      </c>
      <c r="AV230">
        <v>1.50615655740777</v>
      </c>
      <c r="AW230">
        <v>1.65065163400466</v>
      </c>
      <c r="AX230">
        <v>1.4932394186985301</v>
      </c>
      <c r="AY230">
        <v>1.5955605283557499</v>
      </c>
      <c r="AZ230">
        <v>1.5414296683294699</v>
      </c>
      <c r="BA230">
        <v>1.86306082369735</v>
      </c>
      <c r="BB230">
        <v>1.4562807256963199</v>
      </c>
      <c r="BC230">
        <v>1.7894465424372501</v>
      </c>
      <c r="BD230">
        <v>1.4698525369041</v>
      </c>
      <c r="BE230">
        <v>1.50222679359801</v>
      </c>
      <c r="BF230">
        <v>1.48213190187185</v>
      </c>
      <c r="BG230">
        <v>1.71601583470293</v>
      </c>
      <c r="BH230">
        <v>1.6922961467946001</v>
      </c>
      <c r="BI230">
        <v>1.71425529639195</v>
      </c>
      <c r="BJ230">
        <v>1.6968913092643401</v>
      </c>
      <c r="BK230">
        <v>1.69468710385081</v>
      </c>
      <c r="BL230">
        <v>1.67253747706094</v>
      </c>
      <c r="BM230">
        <v>1.6425609142239499</v>
      </c>
      <c r="BN230">
        <v>1.6517472547390499</v>
      </c>
      <c r="BO230">
        <v>1.52703173098675</v>
      </c>
      <c r="BP230">
        <v>1.50111535234538</v>
      </c>
      <c r="BQ230">
        <v>1.4640931089789599</v>
      </c>
      <c r="BR230">
        <v>1.4336701267060199</v>
      </c>
      <c r="BS230">
        <v>1.45485940662502</v>
      </c>
      <c r="BT230">
        <v>1.45526653950832</v>
      </c>
      <c r="BU230">
        <v>1.50124858427477</v>
      </c>
      <c r="BV230">
        <v>1.4860295160886501</v>
      </c>
      <c r="BW230">
        <v>1.62422768208048</v>
      </c>
      <c r="BX230">
        <v>1.4777841816977999</v>
      </c>
      <c r="BY230">
        <v>1.6872891214419099</v>
      </c>
      <c r="BZ230">
        <v>1.48349588982907</v>
      </c>
      <c r="CA230">
        <v>1.9989384616916099</v>
      </c>
      <c r="CB230">
        <v>1.50968020590839</v>
      </c>
      <c r="CC230">
        <v>1.6422297230481899</v>
      </c>
      <c r="CD230">
        <v>1.4878380921546701</v>
      </c>
      <c r="CE230">
        <v>1.6083278422834</v>
      </c>
      <c r="CF230">
        <v>1.5676772058859001</v>
      </c>
      <c r="CG230">
        <v>1.5247227303200599</v>
      </c>
      <c r="CH230">
        <v>1.5274256958641199</v>
      </c>
      <c r="CI230">
        <v>1.58595232440199</v>
      </c>
      <c r="CJ230">
        <v>1.5556415891345201</v>
      </c>
      <c r="CK230">
        <v>1.4761466034937101</v>
      </c>
      <c r="CL230">
        <v>1.4726554241852501</v>
      </c>
      <c r="CM230">
        <v>1.6771250357037999</v>
      </c>
      <c r="CN230">
        <v>1.4990449607815499</v>
      </c>
      <c r="CO230">
        <v>1.4675715132595499</v>
      </c>
      <c r="CP230">
        <v>1.46931352022002</v>
      </c>
      <c r="CQ230">
        <v>1.56716121928577</v>
      </c>
      <c r="CR230">
        <v>1.44643400527888</v>
      </c>
      <c r="CS230">
        <v>1.5545247392641099</v>
      </c>
      <c r="CT230">
        <v>1.4157134843911401</v>
      </c>
      <c r="CU230">
        <v>1.95274988697834</v>
      </c>
      <c r="CV230">
        <v>1.53752532958142</v>
      </c>
      <c r="CW230">
        <v>1.48752846386858</v>
      </c>
      <c r="CX230">
        <v>1.37780643827633</v>
      </c>
      <c r="CY230">
        <v>1.5171561760033001</v>
      </c>
      <c r="CZ230">
        <v>1.51367999131258</v>
      </c>
      <c r="DA230">
        <v>1.95281769107096</v>
      </c>
      <c r="DB230">
        <v>1.4685129900335001</v>
      </c>
      <c r="DC230">
        <v>1.66061404565038</v>
      </c>
      <c r="DD230">
        <v>1.47821780858857</v>
      </c>
      <c r="DE230">
        <v>1.62483455037015</v>
      </c>
      <c r="DF230">
        <v>1.4836237173875599</v>
      </c>
      <c r="DG230">
        <v>1.5031737092008901</v>
      </c>
      <c r="DH230">
        <v>1.49503360810296</v>
      </c>
      <c r="DI230">
        <v>1.4483013533608</v>
      </c>
      <c r="DJ230">
        <v>1.3945143326374101</v>
      </c>
      <c r="DK230">
        <v>1.5761582920402799</v>
      </c>
      <c r="DL230">
        <v>1.5563412103230401</v>
      </c>
      <c r="DM230">
        <v>1.41607913036913</v>
      </c>
      <c r="DN230">
        <v>1.44336296939256</v>
      </c>
      <c r="DO230">
        <v>1.52011903594539</v>
      </c>
      <c r="DP230">
        <v>1.5263300567214799</v>
      </c>
      <c r="DQ230">
        <v>1.50962443313054</v>
      </c>
      <c r="DR230">
        <v>1.5626820068987199</v>
      </c>
      <c r="DS230">
        <v>1.34072247262614</v>
      </c>
      <c r="DT230">
        <v>1.3754224892828999</v>
      </c>
      <c r="DU230">
        <v>1.5738598246940501</v>
      </c>
      <c r="DV230">
        <v>1.4949095018160401</v>
      </c>
      <c r="DW230">
        <v>1.4352475373236899</v>
      </c>
      <c r="DX230">
        <v>1.45105976120143</v>
      </c>
      <c r="DY230">
        <v>1.38279537197244</v>
      </c>
      <c r="DZ230">
        <v>1.4253624862835299</v>
      </c>
      <c r="EA230">
        <v>1.46749126323651</v>
      </c>
      <c r="EB230">
        <v>1.53512433109533</v>
      </c>
      <c r="EC230">
        <v>1.34247767553345</v>
      </c>
      <c r="ED230">
        <v>1.4040575836248601</v>
      </c>
      <c r="EE230">
        <v>1.4935422355232499</v>
      </c>
      <c r="EF230">
        <v>1.4912727158877399</v>
      </c>
      <c r="EG230">
        <v>1.4847141155211001</v>
      </c>
      <c r="EH230">
        <v>1.52851225599216</v>
      </c>
      <c r="EI230">
        <v>1.6439814443387999</v>
      </c>
      <c r="EJ230">
        <v>1.5549965584266101</v>
      </c>
      <c r="EK230">
        <v>1.4704468890111799</v>
      </c>
      <c r="EL230">
        <v>1.4667174619410801</v>
      </c>
      <c r="EM230">
        <v>1.5435250038953201</v>
      </c>
      <c r="EN230">
        <v>1.5593533436862601</v>
      </c>
      <c r="EO230">
        <v>1.46823097666262</v>
      </c>
      <c r="EP230">
        <v>1.5133824654516099</v>
      </c>
      <c r="EQ230">
        <v>1.4480804706747401</v>
      </c>
      <c r="ER230">
        <v>1.4355941241933401</v>
      </c>
      <c r="ES230">
        <v>1.43774406396398</v>
      </c>
      <c r="ET230">
        <v>1.4851523759949501</v>
      </c>
      <c r="EU230">
        <v>1.4744852512014699</v>
      </c>
      <c r="EV230">
        <v>1.4669964146605801</v>
      </c>
      <c r="EW230">
        <v>1.5718106693932501</v>
      </c>
      <c r="EX230">
        <v>1.56128571831945</v>
      </c>
      <c r="EY230">
        <v>1.4053616226361101</v>
      </c>
      <c r="EZ230">
        <v>1.48320168269814</v>
      </c>
      <c r="FA230">
        <v>1.51961168560491</v>
      </c>
      <c r="FB230">
        <v>1.51538711573587</v>
      </c>
      <c r="FC230">
        <v>1.49681070493234</v>
      </c>
      <c r="FD230">
        <v>1.48819529381867</v>
      </c>
      <c r="FE230">
        <v>1.58819834707006</v>
      </c>
      <c r="FF230">
        <v>1.56155521103721</v>
      </c>
      <c r="FG230">
        <v>1.5173287911546001</v>
      </c>
      <c r="FH230">
        <v>1.59269725051206</v>
      </c>
      <c r="FI230">
        <v>1.46436781609195</v>
      </c>
      <c r="FJ230">
        <v>1.4750052363374999</v>
      </c>
    </row>
    <row r="231" spans="1:166" x14ac:dyDescent="0.45">
      <c r="A231" t="s">
        <v>55</v>
      </c>
      <c r="B231" t="s">
        <v>15</v>
      </c>
      <c r="C231" t="s">
        <v>16</v>
      </c>
      <c r="D231">
        <v>40</v>
      </c>
      <c r="E231" s="1" cm="1">
        <f t="array" ref="E231">SUMPRODUCT($G231:$FZZ231,$G$2:$FZZ$2)/SUMPRODUCT(--($G231:$FZZ231&lt;&gt;""),$G$2:$FZZ$2)</f>
        <v>1.5083096085523597</v>
      </c>
      <c r="F231" s="1" cm="1">
        <f t="array" ref="F231">SUMPRODUCT($G231:$FZZ231,$F$2:$FZY$2)/SUMPRODUCT(--($G231:$FZZ231&lt;&gt;""),$F$2:$FZY$2)</f>
        <v>1.421897291142471</v>
      </c>
      <c r="G231">
        <v>1.47879461496332</v>
      </c>
      <c r="H231">
        <v>1.4043490249999</v>
      </c>
      <c r="I231">
        <v>1.4802122870123999</v>
      </c>
      <c r="J231">
        <v>1.4007074702425999</v>
      </c>
      <c r="K231">
        <v>1.4264106011476301</v>
      </c>
      <c r="L231">
        <v>1.4125855126143401</v>
      </c>
      <c r="M231">
        <v>1.5404201397736901</v>
      </c>
      <c r="N231">
        <v>1.4443937693128901</v>
      </c>
      <c r="O231">
        <v>1.48727776508441</v>
      </c>
      <c r="P231">
        <v>1.4299124941224799</v>
      </c>
      <c r="Q231">
        <v>1.6937918374048899</v>
      </c>
      <c r="R231">
        <v>1.45178165883647</v>
      </c>
      <c r="S231">
        <v>1.4151181701895701</v>
      </c>
      <c r="T231">
        <v>1.40264271875375</v>
      </c>
      <c r="U231">
        <v>1.48285434172275</v>
      </c>
      <c r="V231">
        <v>1.55716820157686</v>
      </c>
      <c r="W231">
        <v>1.4213892488648801</v>
      </c>
      <c r="X231">
        <v>1.51374346668307</v>
      </c>
      <c r="Y231">
        <v>1.51518703680438</v>
      </c>
      <c r="Z231">
        <v>1.4157166263433001</v>
      </c>
      <c r="AA231">
        <v>1.4750473527625501</v>
      </c>
      <c r="AB231">
        <v>1.4472910677748101</v>
      </c>
      <c r="AC231">
        <v>1.40311584628582</v>
      </c>
      <c r="AD231">
        <v>1.40134441488531</v>
      </c>
      <c r="AE231">
        <v>1.71685339010583</v>
      </c>
      <c r="AF231">
        <v>1.4285738616418799</v>
      </c>
      <c r="AG231">
        <v>1.6038034021633401</v>
      </c>
      <c r="AH231">
        <v>1.42879592926286</v>
      </c>
      <c r="AI231">
        <v>1.49547575013363</v>
      </c>
      <c r="AJ231">
        <v>1.45808371373857</v>
      </c>
      <c r="AK231">
        <v>1.42007640727539</v>
      </c>
      <c r="AL231">
        <v>1.3931304075390101</v>
      </c>
      <c r="AM231">
        <v>1.39757323328545</v>
      </c>
      <c r="AN231">
        <v>1.3957859553271399</v>
      </c>
      <c r="AO231">
        <v>1.4336886458626199</v>
      </c>
      <c r="AP231">
        <v>1.4273036146595199</v>
      </c>
      <c r="AQ231">
        <v>1.39323707849488</v>
      </c>
      <c r="AR231">
        <v>1.3923169468743799</v>
      </c>
      <c r="AS231">
        <v>1.4778157292154901</v>
      </c>
      <c r="AT231">
        <v>1.3853136949665801</v>
      </c>
      <c r="AU231">
        <v>1.5628010193028501</v>
      </c>
      <c r="AV231">
        <v>1.4538804936738099</v>
      </c>
      <c r="AW231">
        <v>1.5551852693883801</v>
      </c>
      <c r="AX231">
        <v>1.40584658156322</v>
      </c>
      <c r="AY231">
        <v>1.4831376599360599</v>
      </c>
      <c r="AZ231">
        <v>1.4529264593326701</v>
      </c>
      <c r="BA231">
        <v>1.7734916548744899</v>
      </c>
      <c r="BB231">
        <v>1.3556132921820201</v>
      </c>
      <c r="BC231">
        <v>1.5976240961532899</v>
      </c>
      <c r="BD231">
        <v>1.3792492568797401</v>
      </c>
      <c r="BE231">
        <v>1.41016034402852</v>
      </c>
      <c r="BF231">
        <v>1.3873311078214201</v>
      </c>
      <c r="BG231">
        <v>1.5892754456310501</v>
      </c>
      <c r="BH231">
        <v>1.6163311668304099</v>
      </c>
      <c r="BI231">
        <v>1.61701300707722</v>
      </c>
      <c r="BJ231">
        <v>1.6101273734188599</v>
      </c>
      <c r="BK231">
        <v>1.6412233484160801</v>
      </c>
      <c r="BL231">
        <v>1.6278498057627599</v>
      </c>
      <c r="BM231">
        <v>1.54601634241353</v>
      </c>
      <c r="BN231">
        <v>1.55301517100301</v>
      </c>
      <c r="BO231">
        <v>1.4067599229132599</v>
      </c>
      <c r="BP231">
        <v>1.4150803082324099</v>
      </c>
      <c r="BQ231">
        <v>1.36842553364579</v>
      </c>
      <c r="BR231">
        <v>1.36247244720699</v>
      </c>
      <c r="BS231">
        <v>1.3774653009337501</v>
      </c>
      <c r="BT231">
        <v>1.3865610100288199</v>
      </c>
      <c r="BU231">
        <v>1.4643151868194</v>
      </c>
      <c r="BV231">
        <v>1.44539221705827</v>
      </c>
      <c r="BW231">
        <v>1.52729655417458</v>
      </c>
      <c r="BX231">
        <v>1.3869136927171899</v>
      </c>
      <c r="BY231">
        <v>1.54092874255639</v>
      </c>
      <c r="BZ231">
        <v>1.39819171787284</v>
      </c>
      <c r="CA231">
        <v>1.9535986550355</v>
      </c>
      <c r="CB231">
        <v>1.45567370219606</v>
      </c>
      <c r="CC231">
        <v>1.5576391709347299</v>
      </c>
      <c r="CD231">
        <v>1.41810865620593</v>
      </c>
      <c r="CE231">
        <v>1.5097469329804101</v>
      </c>
      <c r="CF231">
        <v>1.52356659412651</v>
      </c>
      <c r="CG231">
        <v>1.4917905413793899</v>
      </c>
      <c r="CH231">
        <v>1.46842762226765</v>
      </c>
      <c r="CI231">
        <v>1.48427485118012</v>
      </c>
      <c r="CJ231">
        <v>1.4599510835040801</v>
      </c>
      <c r="CK231">
        <v>1.4342365529457499</v>
      </c>
      <c r="CL231">
        <v>1.42426665130546</v>
      </c>
      <c r="CM231">
        <v>1.59944353383269</v>
      </c>
      <c r="CN231">
        <v>1.4210025097962</v>
      </c>
      <c r="CO231">
        <v>1.4088091615582501</v>
      </c>
      <c r="CP231">
        <v>1.39510472558193</v>
      </c>
      <c r="CQ231">
        <v>1.437170927765</v>
      </c>
      <c r="CR231">
        <v>1.3878924386810101</v>
      </c>
      <c r="CS231">
        <v>1.4447689546310001</v>
      </c>
      <c r="CT231">
        <v>1.3333138839693399</v>
      </c>
      <c r="CU231">
        <v>1.9061876388433301</v>
      </c>
      <c r="CV231">
        <v>1.47636483412186</v>
      </c>
      <c r="CW231">
        <v>1.43078551408786</v>
      </c>
      <c r="CX231">
        <v>1.3250327892801299</v>
      </c>
      <c r="CY231">
        <v>1.44927879041359</v>
      </c>
      <c r="CZ231">
        <v>1.4528280870160699</v>
      </c>
      <c r="DA231">
        <v>1.8507492580718601</v>
      </c>
      <c r="DB231">
        <v>1.37890319860555</v>
      </c>
      <c r="DC231">
        <v>1.5733836182615999</v>
      </c>
      <c r="DD231">
        <v>1.4328613346907599</v>
      </c>
      <c r="DE231">
        <v>1.4935676783560099</v>
      </c>
      <c r="DF231">
        <v>1.43210424113724</v>
      </c>
      <c r="DG231">
        <v>1.40555285734746</v>
      </c>
      <c r="DH231">
        <v>1.41817240612262</v>
      </c>
      <c r="DI231">
        <v>1.39185557534016</v>
      </c>
      <c r="DJ231">
        <v>1.35193777410506</v>
      </c>
      <c r="DK231">
        <v>1.4879131414948801</v>
      </c>
      <c r="DL231">
        <v>1.4716811167791299</v>
      </c>
      <c r="DM231">
        <v>1.34126006537161</v>
      </c>
      <c r="DN231">
        <v>1.3770856667320499</v>
      </c>
      <c r="DO231">
        <v>1.4452673623746699</v>
      </c>
      <c r="DP231">
        <v>1.48073045709134</v>
      </c>
      <c r="DQ231">
        <v>1.4585237111221701</v>
      </c>
      <c r="DR231">
        <v>1.5157090368374999</v>
      </c>
      <c r="DS231">
        <v>1.2939034255753401</v>
      </c>
      <c r="DT231">
        <v>1.3409677662616799</v>
      </c>
      <c r="DU231">
        <v>1.47079406207529</v>
      </c>
      <c r="DV231">
        <v>1.41513580449582</v>
      </c>
      <c r="DW231">
        <v>1.3552317623441601</v>
      </c>
      <c r="DX231">
        <v>1.3780971334745999</v>
      </c>
      <c r="DY231">
        <v>1.31834492835356</v>
      </c>
      <c r="DZ231">
        <v>1.3628738625919301</v>
      </c>
      <c r="EA231">
        <v>1.4054774881096701</v>
      </c>
      <c r="EB231">
        <v>1.50075769302771</v>
      </c>
      <c r="EC231">
        <v>1.3032771792359801</v>
      </c>
      <c r="ED231">
        <v>1.3645477322472901</v>
      </c>
      <c r="EE231">
        <v>1.4193736073222301</v>
      </c>
      <c r="EF231">
        <v>1.4289121949375501</v>
      </c>
      <c r="EG231">
        <v>1.4012313103245999</v>
      </c>
      <c r="EH231">
        <v>1.4407866458723999</v>
      </c>
      <c r="EI231">
        <v>1.4805046490173801</v>
      </c>
      <c r="EJ231">
        <v>1.4536358570165</v>
      </c>
      <c r="EK231">
        <v>1.3944613715829499</v>
      </c>
      <c r="EL231">
        <v>1.41307720214854</v>
      </c>
      <c r="EM231">
        <v>1.47960262980119</v>
      </c>
      <c r="EN231">
        <v>1.50080109175212</v>
      </c>
      <c r="EO231">
        <v>1.3920217284657601</v>
      </c>
      <c r="EP231">
        <v>1.44116368501502</v>
      </c>
      <c r="EQ231">
        <v>1.3425682167861299</v>
      </c>
      <c r="ER231">
        <v>1.35348469730395</v>
      </c>
      <c r="ES231">
        <v>1.38483928570174</v>
      </c>
      <c r="ET231">
        <v>1.4430537964568799</v>
      </c>
      <c r="EU231">
        <v>1.38411723366225</v>
      </c>
      <c r="EV231">
        <v>1.38904295891048</v>
      </c>
      <c r="EW231">
        <v>1.4744855937619401</v>
      </c>
      <c r="EX231">
        <v>1.4828653876057301</v>
      </c>
      <c r="EY231">
        <v>1.3520050008298801</v>
      </c>
      <c r="EZ231">
        <v>1.41048987654889</v>
      </c>
      <c r="FA231">
        <v>1.4326335609221701</v>
      </c>
      <c r="FB231">
        <v>1.4347894412200499</v>
      </c>
      <c r="FC231">
        <v>1.40977433495584</v>
      </c>
      <c r="FD231">
        <v>1.4091299958361501</v>
      </c>
      <c r="FE231">
        <v>1.49101318517492</v>
      </c>
      <c r="FF231">
        <v>1.4648206916359701</v>
      </c>
      <c r="FG231">
        <v>1.4498412845167601</v>
      </c>
      <c r="FH231">
        <v>1.54235872069867</v>
      </c>
      <c r="FI231">
        <v>1.4091981784382199</v>
      </c>
      <c r="FJ231">
        <v>1.4353600393797401</v>
      </c>
    </row>
    <row r="232" spans="1:166" x14ac:dyDescent="0.45">
      <c r="A232" t="s">
        <v>55</v>
      </c>
      <c r="B232" t="s">
        <v>15</v>
      </c>
      <c r="C232" t="s">
        <v>16</v>
      </c>
      <c r="D232">
        <v>45</v>
      </c>
      <c r="E232" s="1" cm="1">
        <f t="array" ref="E232">SUMPRODUCT($G232:$FZZ232,$G$2:$FZZ$2)/SUMPRODUCT(--($G232:$FZZ232&lt;&gt;""),$G$2:$FZZ$2)</f>
        <v>1.4462822037742613</v>
      </c>
      <c r="F232" s="1" cm="1">
        <f t="array" ref="F232">SUMPRODUCT($G232:$FZZ232,$F$2:$FZY$2)/SUMPRODUCT(--($G232:$FZZ232&lt;&gt;""),$F$2:$FZY$2)</f>
        <v>1.3725800933502286</v>
      </c>
      <c r="G232">
        <v>1.3767646836403</v>
      </c>
      <c r="H232">
        <v>1.33491240968336</v>
      </c>
      <c r="I232">
        <v>1.37363993439821</v>
      </c>
      <c r="J232">
        <v>1.33310767788971</v>
      </c>
      <c r="K232">
        <v>1.3826293508730301</v>
      </c>
      <c r="L232">
        <v>1.36689552412587</v>
      </c>
      <c r="M232">
        <v>1.47882327036627</v>
      </c>
      <c r="N232">
        <v>1.3765331057825501</v>
      </c>
      <c r="O232">
        <v>1.3846881317600199</v>
      </c>
      <c r="P232">
        <v>1.3619489657730099</v>
      </c>
      <c r="Q232">
        <v>1.66645338886106</v>
      </c>
      <c r="R232">
        <v>1.41154688495688</v>
      </c>
      <c r="S232">
        <v>1.35555212843817</v>
      </c>
      <c r="T232">
        <v>1.3445710274728</v>
      </c>
      <c r="U232">
        <v>1.45776007287994</v>
      </c>
      <c r="V232">
        <v>1.52408709187421</v>
      </c>
      <c r="W232">
        <v>1.3927301820845801</v>
      </c>
      <c r="X232">
        <v>1.47430347118809</v>
      </c>
      <c r="Y232">
        <v>1.4224400346214501</v>
      </c>
      <c r="Z232">
        <v>1.38329467480269</v>
      </c>
      <c r="AA232">
        <v>1.37111868197348</v>
      </c>
      <c r="AB232">
        <v>1.36529161881323</v>
      </c>
      <c r="AC232">
        <v>1.35488735770611</v>
      </c>
      <c r="AD232">
        <v>1.3636740456776599</v>
      </c>
      <c r="AE232">
        <v>1.48166360148083</v>
      </c>
      <c r="AF232">
        <v>1.3965875906351499</v>
      </c>
      <c r="AG232">
        <v>1.54297140035238</v>
      </c>
      <c r="AH232">
        <v>1.39342002820054</v>
      </c>
      <c r="AI232">
        <v>1.4271569728211699</v>
      </c>
      <c r="AJ232">
        <v>1.4130389529499501</v>
      </c>
      <c r="AK232">
        <v>1.35392077673897</v>
      </c>
      <c r="AL232">
        <v>1.3510209065938199</v>
      </c>
      <c r="AM232">
        <v>1.3532739771853799</v>
      </c>
      <c r="AN232">
        <v>1.3673330565708499</v>
      </c>
      <c r="AO232">
        <v>1.40195644057425</v>
      </c>
      <c r="AP232">
        <v>1.4045612202809701</v>
      </c>
      <c r="AQ232">
        <v>1.35352797302954</v>
      </c>
      <c r="AR232">
        <v>1.3477264614503199</v>
      </c>
      <c r="AS232">
        <v>1.4361790195591799</v>
      </c>
      <c r="AT232">
        <v>1.34313236862923</v>
      </c>
      <c r="AU232">
        <v>1.5192534246870699</v>
      </c>
      <c r="AV232">
        <v>1.42094215512685</v>
      </c>
      <c r="AW232">
        <v>1.5251677644788599</v>
      </c>
      <c r="AX232">
        <v>1.3675309033537499</v>
      </c>
      <c r="AY232">
        <v>1.4415605082044001</v>
      </c>
      <c r="AZ232">
        <v>1.41183997712341</v>
      </c>
      <c r="BA232">
        <v>1.6945710412574599</v>
      </c>
      <c r="BB232">
        <v>1.3068585524471099</v>
      </c>
      <c r="BC232">
        <v>1.39534829723057</v>
      </c>
      <c r="BD232">
        <v>1.3189156687206001</v>
      </c>
      <c r="BE232">
        <v>1.3689663804807199</v>
      </c>
      <c r="BF232">
        <v>1.3530350176567001</v>
      </c>
      <c r="BG232">
        <v>1.5419817190249601</v>
      </c>
      <c r="BH232">
        <v>1.56476690382842</v>
      </c>
      <c r="BI232">
        <v>1.58498337652459</v>
      </c>
      <c r="BJ232">
        <v>1.58006502818356</v>
      </c>
      <c r="BK232">
        <v>1.55452488199932</v>
      </c>
      <c r="BL232">
        <v>1.5409373549462599</v>
      </c>
      <c r="BM232">
        <v>1.4918095912691101</v>
      </c>
      <c r="BN232">
        <v>1.5125799474525401</v>
      </c>
      <c r="BO232">
        <v>1.3800597336326601</v>
      </c>
      <c r="BP232">
        <v>1.3802867557994001</v>
      </c>
      <c r="BQ232">
        <v>1.2838634433434599</v>
      </c>
      <c r="BR232">
        <v>1.30447808715764</v>
      </c>
      <c r="BS232">
        <v>1.3339902415336999</v>
      </c>
      <c r="BT232">
        <v>1.35210898014272</v>
      </c>
      <c r="BU232">
        <v>1.42550829684514</v>
      </c>
      <c r="BV232">
        <v>1.4147273974208701</v>
      </c>
      <c r="BW232">
        <v>1.4424265382577399</v>
      </c>
      <c r="BX232">
        <v>1.3503091957192801</v>
      </c>
      <c r="BY232">
        <v>1.47858286390981</v>
      </c>
      <c r="BZ232">
        <v>1.36326606136374</v>
      </c>
      <c r="CA232">
        <v>1.69615823732245</v>
      </c>
      <c r="CB232">
        <v>1.3907983945237301</v>
      </c>
      <c r="CC232">
        <v>1.51383997817862</v>
      </c>
      <c r="CD232">
        <v>1.3643900090047001</v>
      </c>
      <c r="CE232">
        <v>1.45219065917527</v>
      </c>
      <c r="CF232">
        <v>1.4976311405967899</v>
      </c>
      <c r="CG232">
        <v>1.4055065448059501</v>
      </c>
      <c r="CH232">
        <v>1.3950834292051799</v>
      </c>
      <c r="CI232">
        <v>1.4249039907396099</v>
      </c>
      <c r="CJ232">
        <v>1.43337696791106</v>
      </c>
      <c r="CK232">
        <v>1.36054205849738</v>
      </c>
      <c r="CL232">
        <v>1.35717144544132</v>
      </c>
      <c r="CM232">
        <v>1.5721632418737701</v>
      </c>
      <c r="CN232">
        <v>1.3909210573352599</v>
      </c>
      <c r="CO232">
        <v>1.3462140706002701</v>
      </c>
      <c r="CP232">
        <v>1.3383093057131701</v>
      </c>
      <c r="CQ232">
        <v>1.33927012459288</v>
      </c>
      <c r="CR232">
        <v>1.3205236415674699</v>
      </c>
      <c r="CS232">
        <v>1.395529457451</v>
      </c>
      <c r="CT232">
        <v>1.3019573414974801</v>
      </c>
      <c r="CU232">
        <v>1.82865863351735</v>
      </c>
      <c r="CV232">
        <v>1.4044779255278701</v>
      </c>
      <c r="CW232">
        <v>1.37172280537566</v>
      </c>
      <c r="CX232">
        <v>1.25683866513203</v>
      </c>
      <c r="CY232">
        <v>1.3683714285816599</v>
      </c>
      <c r="CZ232">
        <v>1.36538452027296</v>
      </c>
      <c r="DA232">
        <v>1.8243072226270001</v>
      </c>
      <c r="DB232">
        <v>1.33649803080614</v>
      </c>
      <c r="DC232">
        <v>1.5139776901415001</v>
      </c>
      <c r="DD232">
        <v>1.39060883899915</v>
      </c>
      <c r="DE232">
        <v>1.42108544653197</v>
      </c>
      <c r="DF232">
        <v>1.3936852031559099</v>
      </c>
      <c r="DG232">
        <v>1.36689101907983</v>
      </c>
      <c r="DH232">
        <v>1.3780286435689899</v>
      </c>
      <c r="DI232">
        <v>1.3266242403408</v>
      </c>
      <c r="DJ232">
        <v>1.2982495626552999</v>
      </c>
      <c r="DK232">
        <v>1.43459233250845</v>
      </c>
      <c r="DL232">
        <v>1.4196091225929399</v>
      </c>
      <c r="DM232">
        <v>1.2998255281495199</v>
      </c>
      <c r="DN232">
        <v>1.3379534694556401</v>
      </c>
      <c r="DO232">
        <v>1.37815773207033</v>
      </c>
      <c r="DP232">
        <v>1.40966219156012</v>
      </c>
      <c r="DQ232">
        <v>1.38756694165588</v>
      </c>
      <c r="DR232">
        <v>1.45355653685562</v>
      </c>
      <c r="DS232">
        <v>1.2432465938575401</v>
      </c>
      <c r="DT232">
        <v>1.2913817572802899</v>
      </c>
      <c r="DU232">
        <v>1.39720309192591</v>
      </c>
      <c r="DV232">
        <v>1.35867423889657</v>
      </c>
      <c r="DW232">
        <v>1.3211705804326701</v>
      </c>
      <c r="DX232">
        <v>1.3470438361672099</v>
      </c>
      <c r="DY232">
        <v>1.2778635965027401</v>
      </c>
      <c r="DZ232">
        <v>1.33100851763437</v>
      </c>
      <c r="EA232">
        <v>1.3605764948725101</v>
      </c>
      <c r="EB232">
        <v>1.4382379618842001</v>
      </c>
      <c r="EC232">
        <v>1.25191341932925</v>
      </c>
      <c r="ED232">
        <v>1.3109177825620899</v>
      </c>
      <c r="EE232">
        <v>1.35945605145811</v>
      </c>
      <c r="EF232">
        <v>1.38031591861418</v>
      </c>
      <c r="EG232">
        <v>1.36783306828186</v>
      </c>
      <c r="EH232">
        <v>1.4126820822142101</v>
      </c>
      <c r="EI232">
        <v>1.4179041847923799</v>
      </c>
      <c r="EJ232">
        <v>1.4143918379884901</v>
      </c>
      <c r="EK232">
        <v>1.32923491741577</v>
      </c>
      <c r="EL232">
        <v>1.3570180118438699</v>
      </c>
      <c r="EM232">
        <v>1.4084575570172599</v>
      </c>
      <c r="EN232">
        <v>1.4450778046280299</v>
      </c>
      <c r="EO232">
        <v>1.3540343214658399</v>
      </c>
      <c r="EP232">
        <v>1.40259185113467</v>
      </c>
      <c r="EQ232">
        <v>1.30995522794002</v>
      </c>
      <c r="ER232">
        <v>1.32386350664718</v>
      </c>
      <c r="ES232">
        <v>1.3176206893887099</v>
      </c>
      <c r="ET232">
        <v>1.3923104265319599</v>
      </c>
      <c r="EU232">
        <v>1.3176345693423701</v>
      </c>
      <c r="EV232">
        <v>1.3340818847520399</v>
      </c>
      <c r="EW232">
        <v>1.4179101539430601</v>
      </c>
      <c r="EX232">
        <v>1.4388765405143999</v>
      </c>
      <c r="EY232">
        <v>1.3155887653562801</v>
      </c>
      <c r="EZ232">
        <v>1.3852609201016199</v>
      </c>
      <c r="FA232">
        <v>1.37053373180576</v>
      </c>
      <c r="FB232">
        <v>1.37192054211815</v>
      </c>
      <c r="FC232">
        <v>1.3426573544890399</v>
      </c>
      <c r="FD232">
        <v>1.3442552166969399</v>
      </c>
      <c r="FE232">
        <v>1.4498387322984001</v>
      </c>
      <c r="FF232">
        <v>1.40660386932092</v>
      </c>
      <c r="FG232">
        <v>1.4265419641841099</v>
      </c>
      <c r="FH232">
        <v>1.4928726198604101</v>
      </c>
      <c r="FI232">
        <v>1.34676777614869</v>
      </c>
      <c r="FJ232">
        <v>1.38226444716395</v>
      </c>
    </row>
    <row r="233" spans="1:166" x14ac:dyDescent="0.45">
      <c r="A233" t="s">
        <v>55</v>
      </c>
      <c r="B233" t="s">
        <v>15</v>
      </c>
      <c r="C233" t="s">
        <v>16</v>
      </c>
      <c r="D233">
        <v>50</v>
      </c>
      <c r="E233" s="1" cm="1">
        <f t="array" ref="E233">SUMPRODUCT($G233:$FZZ233,$G$2:$FZZ$2)/SUMPRODUCT(--($G233:$FZZ233&lt;&gt;""),$G$2:$FZZ$2)</f>
        <v>1.3803114922177333</v>
      </c>
      <c r="F233" s="1" cm="1">
        <f t="array" ref="F233">SUMPRODUCT($G233:$FZZ233,$F$2:$FZY$2)/SUMPRODUCT(--($G233:$FZZ233&lt;&gt;""),$F$2:$FZY$2)</f>
        <v>1.3206180370467469</v>
      </c>
      <c r="G233">
        <v>1.33970510171519</v>
      </c>
      <c r="H233">
        <v>1.30274452466452</v>
      </c>
      <c r="I233">
        <v>1.33930286617327</v>
      </c>
      <c r="J233">
        <v>1.29938886515341</v>
      </c>
      <c r="K233">
        <v>1.34792781571015</v>
      </c>
      <c r="L233">
        <v>1.33421048295679</v>
      </c>
      <c r="M233">
        <v>1.4146140501962601</v>
      </c>
      <c r="N233">
        <v>1.3343177423711501</v>
      </c>
      <c r="O233">
        <v>1.31676496100146</v>
      </c>
      <c r="P233">
        <v>1.29730892043656</v>
      </c>
      <c r="Q233">
        <v>1.4247681530615</v>
      </c>
      <c r="R233">
        <v>1.33770627884583</v>
      </c>
      <c r="S233">
        <v>1.2953358939775199</v>
      </c>
      <c r="T233">
        <v>1.2826498216993201</v>
      </c>
      <c r="U233">
        <v>1.3910466844596701</v>
      </c>
      <c r="V233">
        <v>1.4515391559275299</v>
      </c>
      <c r="W233">
        <v>1.3550186111037601</v>
      </c>
      <c r="X233">
        <v>1.43294119488521</v>
      </c>
      <c r="Y233">
        <v>1.3361225937572201</v>
      </c>
      <c r="Z233">
        <v>1.3172575030657401</v>
      </c>
      <c r="AA233">
        <v>1.3359527909378599</v>
      </c>
      <c r="AB233">
        <v>1.3306630462829601</v>
      </c>
      <c r="AC233">
        <v>1.3080884870071801</v>
      </c>
      <c r="AD233">
        <v>1.29953969009423</v>
      </c>
      <c r="AE233">
        <v>1.3367871849250199</v>
      </c>
      <c r="AF233">
        <v>1.3351963983897399</v>
      </c>
      <c r="AG233">
        <v>1.4007752585312001</v>
      </c>
      <c r="AH233">
        <v>1.3299675892738601</v>
      </c>
      <c r="AI233">
        <v>1.34473506402919</v>
      </c>
      <c r="AJ233">
        <v>1.3329147737465199</v>
      </c>
      <c r="AK233">
        <v>1.2928624429283999</v>
      </c>
      <c r="AL233">
        <v>1.30811041873686</v>
      </c>
      <c r="AM233">
        <v>1.3160383651915</v>
      </c>
      <c r="AN233">
        <v>1.3276029134263501</v>
      </c>
      <c r="AO233">
        <v>1.3191071943022199</v>
      </c>
      <c r="AP233">
        <v>1.33517635482635</v>
      </c>
      <c r="AQ233">
        <v>1.3258584345092499</v>
      </c>
      <c r="AR233">
        <v>1.3286852272142999</v>
      </c>
      <c r="AS233">
        <v>1.3762288560062801</v>
      </c>
      <c r="AT233">
        <v>1.29156583790906</v>
      </c>
      <c r="AU233">
        <v>1.4712535958758099</v>
      </c>
      <c r="AV233">
        <v>1.3715563942476601</v>
      </c>
      <c r="AW233">
        <v>1.3977867241077999</v>
      </c>
      <c r="AX233">
        <v>1.31903552616136</v>
      </c>
      <c r="AY233">
        <v>1.3764970045116101</v>
      </c>
      <c r="AZ233">
        <v>1.34777647113827</v>
      </c>
      <c r="BA233">
        <v>1.66059101508784</v>
      </c>
      <c r="BB233">
        <v>1.2643328515151699</v>
      </c>
      <c r="BC233">
        <v>1.25239720626214</v>
      </c>
      <c r="BD233">
        <v>1.2515523382275899</v>
      </c>
      <c r="BE233">
        <v>1.35474526124267</v>
      </c>
      <c r="BF233">
        <v>1.3315477152233699</v>
      </c>
      <c r="BG233">
        <v>1.44020477961687</v>
      </c>
      <c r="BH233">
        <v>1.50536779218072</v>
      </c>
      <c r="BI233">
        <v>1.4952114775446199</v>
      </c>
      <c r="BJ233">
        <v>1.5207776336468299</v>
      </c>
      <c r="BK233">
        <v>1.4963479087862399</v>
      </c>
      <c r="BL233">
        <v>1.5137567398560201</v>
      </c>
      <c r="BM233">
        <v>1.48985002328729</v>
      </c>
      <c r="BN233">
        <v>1.4728572830811499</v>
      </c>
      <c r="BO233">
        <v>1.3151256668489699</v>
      </c>
      <c r="BP233">
        <v>1.31386026453465</v>
      </c>
      <c r="BQ233">
        <v>1.2482530670124601</v>
      </c>
      <c r="BR233">
        <v>1.2665293264109101</v>
      </c>
      <c r="BS233">
        <v>1.3139311012414301</v>
      </c>
      <c r="BT233">
        <v>1.32664234118371</v>
      </c>
      <c r="BU233">
        <v>1.3458944584545101</v>
      </c>
      <c r="BV233">
        <v>1.3390857310739901</v>
      </c>
      <c r="BW233">
        <v>1.34775217242657</v>
      </c>
      <c r="BX233">
        <v>1.2885438002307401</v>
      </c>
      <c r="BY233">
        <v>1.4088132233426101</v>
      </c>
      <c r="BZ233">
        <v>1.31207886636835</v>
      </c>
      <c r="CA233">
        <v>1.56828994002954</v>
      </c>
      <c r="CB233">
        <v>1.34033323360671</v>
      </c>
      <c r="CC233">
        <v>1.45655643541111</v>
      </c>
      <c r="CD233">
        <v>1.3201537476284899</v>
      </c>
      <c r="CE233">
        <v>1.36340892068964</v>
      </c>
      <c r="CF233">
        <v>1.4022734620998401</v>
      </c>
      <c r="CG233">
        <v>1.35271072495675</v>
      </c>
      <c r="CH233">
        <v>1.34613684707128</v>
      </c>
      <c r="CI233">
        <v>1.3444619149478201</v>
      </c>
      <c r="CJ233">
        <v>1.36514525977304</v>
      </c>
      <c r="CK233">
        <v>1.3252719653220799</v>
      </c>
      <c r="CL233">
        <v>1.3201664770518</v>
      </c>
      <c r="CM233">
        <v>1.4787540141342801</v>
      </c>
      <c r="CN233">
        <v>1.32226561933141</v>
      </c>
      <c r="CO233">
        <v>1.3092796897051699</v>
      </c>
      <c r="CP233">
        <v>1.30046118777177</v>
      </c>
      <c r="CQ233">
        <v>1.27484823026692</v>
      </c>
      <c r="CR233">
        <v>1.2807217874333401</v>
      </c>
      <c r="CS233">
        <v>1.30548903546191</v>
      </c>
      <c r="CT233">
        <v>1.23156437281848</v>
      </c>
      <c r="CU233">
        <v>1.7378078355833799</v>
      </c>
      <c r="CV233">
        <v>1.3530681020470501</v>
      </c>
      <c r="CW233">
        <v>1.3460718652013099</v>
      </c>
      <c r="CX233">
        <v>1.2240367272186601</v>
      </c>
      <c r="CY233">
        <v>1.3181081361014</v>
      </c>
      <c r="CZ233">
        <v>1.32550383604582</v>
      </c>
      <c r="DA233">
        <v>1.79580921393606</v>
      </c>
      <c r="DB233">
        <v>1.3111074366429201</v>
      </c>
      <c r="DC233">
        <v>1.40646719870291</v>
      </c>
      <c r="DD233">
        <v>1.3026914679970201</v>
      </c>
      <c r="DE233">
        <v>1.3102075986644499</v>
      </c>
      <c r="DF233">
        <v>1.3114688382024899</v>
      </c>
      <c r="DG233">
        <v>1.3076585744070299</v>
      </c>
      <c r="DH233">
        <v>1.32812515834554</v>
      </c>
      <c r="DI233">
        <v>1.28446172980088</v>
      </c>
      <c r="DJ233">
        <v>1.26898785742658</v>
      </c>
      <c r="DK233">
        <v>1.36868811196059</v>
      </c>
      <c r="DL233">
        <v>1.3642357655300901</v>
      </c>
      <c r="DM233">
        <v>1.2354630955483901</v>
      </c>
      <c r="DN233">
        <v>1.27889465229838</v>
      </c>
      <c r="DO233">
        <v>1.32766359634117</v>
      </c>
      <c r="DP233">
        <v>1.3817795394439101</v>
      </c>
      <c r="DQ233">
        <v>1.3506687449925601</v>
      </c>
      <c r="DR233">
        <v>1.4127498954986</v>
      </c>
      <c r="DS233">
        <v>1.1873052256659999</v>
      </c>
      <c r="DT233">
        <v>1.2314720021347101</v>
      </c>
      <c r="DU233">
        <v>1.35774169285627</v>
      </c>
      <c r="DV233">
        <v>1.3366942453367701</v>
      </c>
      <c r="DW233">
        <v>1.2656008295330701</v>
      </c>
      <c r="DX233">
        <v>1.29605663987164</v>
      </c>
      <c r="DY233">
        <v>1.2375753664692</v>
      </c>
      <c r="DZ233">
        <v>1.28541455945858</v>
      </c>
      <c r="EA233">
        <v>1.30548702809794</v>
      </c>
      <c r="EB233">
        <v>1.39794785837248</v>
      </c>
      <c r="EC233">
        <v>1.2167792477325901</v>
      </c>
      <c r="ED233">
        <v>1.2832675458679901</v>
      </c>
      <c r="EE233">
        <v>1.30963452320489</v>
      </c>
      <c r="EF233">
        <v>1.3205910441461699</v>
      </c>
      <c r="EG233">
        <v>1.3098977675511301</v>
      </c>
      <c r="EH233">
        <v>1.36130371824341</v>
      </c>
      <c r="EI233">
        <v>1.3539257573472001</v>
      </c>
      <c r="EJ233">
        <v>1.35372508880514</v>
      </c>
      <c r="EK233">
        <v>1.2844854611040699</v>
      </c>
      <c r="EL233">
        <v>1.3209541903875801</v>
      </c>
      <c r="EM233">
        <v>1.35412491999921</v>
      </c>
      <c r="EN233">
        <v>1.39048677249866</v>
      </c>
      <c r="EO233">
        <v>1.2941405604231</v>
      </c>
      <c r="EP233">
        <v>1.34823676598458</v>
      </c>
      <c r="EQ233">
        <v>1.2400185306471501</v>
      </c>
      <c r="ER233">
        <v>1.2509323850442</v>
      </c>
      <c r="ES233">
        <v>1.2887066392422799</v>
      </c>
      <c r="ET233">
        <v>1.35746453762457</v>
      </c>
      <c r="EU233">
        <v>1.2859305731988599</v>
      </c>
      <c r="EV233">
        <v>1.2942817795110799</v>
      </c>
      <c r="EW233">
        <v>1.35419186550333</v>
      </c>
      <c r="EX233">
        <v>1.3793736013626501</v>
      </c>
      <c r="EY233">
        <v>1.2841120259995</v>
      </c>
      <c r="EZ233">
        <v>1.33957187028183</v>
      </c>
      <c r="FA233">
        <v>1.33124951477763</v>
      </c>
      <c r="FB233">
        <v>1.3454154825819</v>
      </c>
      <c r="FC233">
        <v>1.31199443962901</v>
      </c>
      <c r="FD233">
        <v>1.3189349209537</v>
      </c>
      <c r="FE233">
        <v>1.38218317252448</v>
      </c>
      <c r="FF233">
        <v>1.33504966843046</v>
      </c>
      <c r="FG233">
        <v>1.35216325410597</v>
      </c>
      <c r="FH233">
        <v>1.44030685783644</v>
      </c>
      <c r="FI233">
        <v>1.2901163015939801</v>
      </c>
      <c r="FJ233">
        <v>1.3326264536663299</v>
      </c>
    </row>
    <row r="234" spans="1:166" x14ac:dyDescent="0.45">
      <c r="A234" t="s">
        <v>35</v>
      </c>
      <c r="B234" t="s">
        <v>52</v>
      </c>
      <c r="C234" t="s">
        <v>22</v>
      </c>
      <c r="D234">
        <v>35</v>
      </c>
      <c r="E234" s="1" cm="1">
        <f t="array" ref="E234">SUMPRODUCT($G234:$FZZ234,$G$2:$FZZ$2)/SUMPRODUCT(--($G234:$FZZ234&lt;&gt;""),$G$2:$FZZ$2)</f>
        <v>1.542913287603952</v>
      </c>
      <c r="F234" s="1" cm="1">
        <f t="array" ref="F234">SUMPRODUCT($G234:$FZZ234,$F$2:$FZY$2)/SUMPRODUCT(--($G234:$FZZ234&lt;&gt;""),$F$2:$FZY$2)</f>
        <v>1.4447976674342216</v>
      </c>
      <c r="G234">
        <v>1.45037041217004</v>
      </c>
      <c r="H234">
        <v>1.4075915612129699</v>
      </c>
      <c r="I234">
        <v>1.4524380159594199</v>
      </c>
      <c r="J234">
        <v>1.40314980452689</v>
      </c>
      <c r="K234">
        <v>1.3982431194474401</v>
      </c>
      <c r="L234">
        <v>1.40370812792731</v>
      </c>
      <c r="M234">
        <v>1.4823580744579501</v>
      </c>
      <c r="N234">
        <v>1.42913476198819</v>
      </c>
      <c r="O234">
        <v>1.4293530812702</v>
      </c>
      <c r="P234">
        <v>1.4079422464465301</v>
      </c>
      <c r="Q234">
        <v>1.50018043784491</v>
      </c>
      <c r="R234">
        <v>1.4464095961821899</v>
      </c>
      <c r="S234">
        <v>1.9576670613237099</v>
      </c>
      <c r="T234">
        <v>1.4993848373262399</v>
      </c>
      <c r="U234">
        <v>1.4802494915959401</v>
      </c>
      <c r="V234">
        <v>1.5533778645365499</v>
      </c>
      <c r="W234">
        <v>1.4375988734565399</v>
      </c>
      <c r="X234">
        <v>1.51781880274712</v>
      </c>
      <c r="Y234">
        <v>1.4424946963921199</v>
      </c>
      <c r="Z234">
        <v>1.4532620944624199</v>
      </c>
      <c r="AA234">
        <v>1.4178445878857999</v>
      </c>
      <c r="AB234">
        <v>1.4024888643385101</v>
      </c>
      <c r="AC234">
        <v>1.4025858572216801</v>
      </c>
      <c r="AD234">
        <v>1.4078689178966599</v>
      </c>
      <c r="AE234">
        <v>1.42836062992313</v>
      </c>
      <c r="AF234">
        <v>1.45225964611132</v>
      </c>
      <c r="AG234">
        <v>1.3720344121124399</v>
      </c>
      <c r="AH234">
        <v>1.3800702008125201</v>
      </c>
      <c r="AI234">
        <v>1.4619924856875599</v>
      </c>
      <c r="AJ234">
        <v>1.4445434272076001</v>
      </c>
      <c r="AK234">
        <v>1.52599202684006</v>
      </c>
      <c r="AL234">
        <v>1.43922450081412</v>
      </c>
      <c r="AM234">
        <v>1.48314446205816</v>
      </c>
      <c r="AN234">
        <v>1.40694801980991</v>
      </c>
      <c r="AO234">
        <v>1.42313944566466</v>
      </c>
      <c r="AP234">
        <v>1.42882383184184</v>
      </c>
      <c r="AQ234">
        <v>1.39746270629971</v>
      </c>
      <c r="AR234">
        <v>1.40500716127184</v>
      </c>
      <c r="AS234">
        <v>1.83783342417642</v>
      </c>
      <c r="AT234">
        <v>1.4688183753296999</v>
      </c>
      <c r="AU234">
        <v>1.4500480555978501</v>
      </c>
      <c r="AV234">
        <v>1.4310545657462601</v>
      </c>
      <c r="AW234">
        <v>1.3635948196112699</v>
      </c>
      <c r="AX234">
        <v>1.3892545490778301</v>
      </c>
      <c r="AY234">
        <v>1.4199166725441399</v>
      </c>
      <c r="AZ234">
        <v>1.42680912928923</v>
      </c>
      <c r="BA234">
        <v>1.35989099065959</v>
      </c>
      <c r="BB234">
        <v>1.3559112292786999</v>
      </c>
      <c r="BC234">
        <v>1.33508535204295</v>
      </c>
      <c r="BD234">
        <v>1.31708963004987</v>
      </c>
      <c r="BE234">
        <v>1.38266137790574</v>
      </c>
      <c r="BF234">
        <v>1.4146891557630601</v>
      </c>
      <c r="BG234">
        <v>1.47558801822956</v>
      </c>
      <c r="BH234">
        <v>1.5363429050779001</v>
      </c>
      <c r="BI234">
        <v>1.45626443210088</v>
      </c>
      <c r="BJ234">
        <v>1.5313083856358101</v>
      </c>
      <c r="BK234">
        <v>1.46061364892485</v>
      </c>
      <c r="BL234">
        <v>1.5354658005150099</v>
      </c>
      <c r="BM234">
        <v>1.4508498970684001</v>
      </c>
      <c r="BN234">
        <v>1.4713001398810099</v>
      </c>
      <c r="BO234">
        <v>1.5109510705378</v>
      </c>
      <c r="BP234">
        <v>1.4574200568700799</v>
      </c>
      <c r="BQ234">
        <v>2.28651552459185</v>
      </c>
      <c r="BR234">
        <v>1.5454106497023901</v>
      </c>
      <c r="BS234">
        <v>1.39186953511574</v>
      </c>
      <c r="BT234">
        <v>1.4021046861630999</v>
      </c>
      <c r="BU234">
        <v>1.4108216768875801</v>
      </c>
      <c r="BV234">
        <v>1.4231412588362899</v>
      </c>
      <c r="BW234">
        <v>1.3711039118655299</v>
      </c>
      <c r="BX234">
        <v>1.37760383904676</v>
      </c>
      <c r="BY234">
        <v>1.5000353012918599</v>
      </c>
      <c r="BZ234">
        <v>1.41998098171058</v>
      </c>
      <c r="CA234">
        <v>1.4642544701888101</v>
      </c>
      <c r="CB234">
        <v>1.38416491533804</v>
      </c>
      <c r="CC234">
        <v>2.5573671685634798</v>
      </c>
      <c r="CD234">
        <v>1.5563364514901299</v>
      </c>
      <c r="CE234">
        <v>1.46508268944494</v>
      </c>
      <c r="CF234">
        <v>1.4926825357079401</v>
      </c>
      <c r="CG234">
        <v>1.4090429747312101</v>
      </c>
      <c r="CH234">
        <v>1.43357115071055</v>
      </c>
      <c r="CI234">
        <v>1.5569792491323999</v>
      </c>
      <c r="CJ234">
        <v>1.5230939693943999</v>
      </c>
      <c r="CK234">
        <v>2.0323955126081801</v>
      </c>
      <c r="CL234">
        <v>1.56529903944469</v>
      </c>
      <c r="CM234">
        <v>2.2561759002225901</v>
      </c>
      <c r="CN234">
        <v>1.5894313193259899</v>
      </c>
      <c r="CO234">
        <v>1.8687122268210199</v>
      </c>
      <c r="CP234">
        <v>1.5695705695037201</v>
      </c>
      <c r="CQ234">
        <v>1.4617818561728899</v>
      </c>
      <c r="CR234">
        <v>1.42833698996393</v>
      </c>
      <c r="CS234">
        <v>1.60126581037164</v>
      </c>
      <c r="CT234">
        <v>1.36215663700556</v>
      </c>
      <c r="CU234">
        <v>1.78268583103171</v>
      </c>
      <c r="CV234">
        <v>1.56410761672895</v>
      </c>
      <c r="CW234">
        <v>1.5702417006115399</v>
      </c>
      <c r="CX234">
        <v>1.4291559666815099</v>
      </c>
      <c r="CY234">
        <v>1.3971122945205801</v>
      </c>
      <c r="CZ234">
        <v>1.4139668122095399</v>
      </c>
      <c r="DA234">
        <v>1.3821568983855801</v>
      </c>
      <c r="DB234">
        <v>1.3364199436073601</v>
      </c>
      <c r="DC234">
        <v>1.40438647646843</v>
      </c>
      <c r="DD234">
        <v>1.38370451418358</v>
      </c>
      <c r="DE234">
        <v>1.5883788646614001</v>
      </c>
      <c r="DF234">
        <v>1.4456715122605901</v>
      </c>
      <c r="DG234">
        <v>1.46854809887382</v>
      </c>
      <c r="DH234">
        <v>1.4315803256969299</v>
      </c>
      <c r="DI234">
        <v>1.5395218873647101</v>
      </c>
      <c r="DJ234">
        <v>1.39026070967409</v>
      </c>
      <c r="DK234">
        <v>1.64975506853251</v>
      </c>
      <c r="DL234">
        <v>1.53735832077954</v>
      </c>
      <c r="DM234">
        <v>1.3693953272382</v>
      </c>
      <c r="DN234">
        <v>1.37999987124241</v>
      </c>
      <c r="DO234">
        <v>1.7392761237340399</v>
      </c>
      <c r="DP234">
        <v>1.5586087873630701</v>
      </c>
      <c r="DQ234">
        <v>1.5657905415325699</v>
      </c>
      <c r="DR234">
        <v>1.5442432840884499</v>
      </c>
      <c r="DS234">
        <v>1.34935664285826</v>
      </c>
      <c r="DT234">
        <v>1.35826975173135</v>
      </c>
      <c r="DU234">
        <v>1.6123582722593199</v>
      </c>
      <c r="DV234">
        <v>1.4896204111623701</v>
      </c>
      <c r="DW234">
        <v>1.5024929277111501</v>
      </c>
      <c r="DX234">
        <v>1.4715940520632</v>
      </c>
      <c r="DY234">
        <v>1.3263936786585799</v>
      </c>
      <c r="DZ234">
        <v>1.3569413865469799</v>
      </c>
      <c r="EA234">
        <v>1.50041748860151</v>
      </c>
      <c r="EB234">
        <v>1.5203560355574499</v>
      </c>
      <c r="EC234">
        <v>1.3416514745533501</v>
      </c>
      <c r="ED234">
        <v>1.3822410118428701</v>
      </c>
      <c r="EE234">
        <v>1.68183912380455</v>
      </c>
      <c r="EF234">
        <v>1.57621626375319</v>
      </c>
      <c r="EG234">
        <v>1.43793788994159</v>
      </c>
      <c r="EH234">
        <v>1.47066076634861</v>
      </c>
      <c r="EI234">
        <v>1.3743549134074999</v>
      </c>
      <c r="EJ234">
        <v>1.38498550106032</v>
      </c>
      <c r="EK234">
        <v>1.6528673299791801</v>
      </c>
      <c r="EL234">
        <v>1.4448607056910401</v>
      </c>
      <c r="EM234">
        <v>1.4837339006196599</v>
      </c>
      <c r="EN234">
        <v>1.50536907840968</v>
      </c>
      <c r="EO234">
        <v>1.4547553737587999</v>
      </c>
      <c r="EP234">
        <v>1.4722747581717901</v>
      </c>
      <c r="EQ234">
        <v>1.35832401764278</v>
      </c>
      <c r="ER234">
        <v>1.3563341043219199</v>
      </c>
      <c r="ES234">
        <v>1.3810388598652199</v>
      </c>
      <c r="ET234">
        <v>1.4550202275858</v>
      </c>
      <c r="EU234">
        <v>1.3292337063945401</v>
      </c>
      <c r="EV234">
        <v>1.3728602873736699</v>
      </c>
      <c r="EW234">
        <v>1.4656783393603701</v>
      </c>
      <c r="EX234">
        <v>1.44965263485677</v>
      </c>
      <c r="EY234">
        <v>1.4394534335268301</v>
      </c>
      <c r="EZ234">
        <v>1.4679059175068301</v>
      </c>
      <c r="FA234">
        <v>1.37180668229047</v>
      </c>
      <c r="FB234">
        <v>1.39987100550018</v>
      </c>
      <c r="FC234">
        <v>1.36512995658328</v>
      </c>
      <c r="FD234">
        <v>1.37431455112067</v>
      </c>
      <c r="FE234">
        <v>1.4080321064406001</v>
      </c>
      <c r="FF234">
        <v>1.4083194729095401</v>
      </c>
      <c r="FG234">
        <v>1.47215426338947</v>
      </c>
      <c r="FH234">
        <v>1.5434093958617801</v>
      </c>
      <c r="FI234">
        <v>1.4747948298340501</v>
      </c>
      <c r="FJ234">
        <v>1.47296858591125</v>
      </c>
    </row>
    <row r="235" spans="1:166" x14ac:dyDescent="0.45">
      <c r="A235" t="s">
        <v>35</v>
      </c>
      <c r="B235" t="s">
        <v>52</v>
      </c>
      <c r="C235" t="s">
        <v>22</v>
      </c>
      <c r="D235">
        <v>40</v>
      </c>
      <c r="E235" s="1" cm="1">
        <f t="array" ref="E235">SUMPRODUCT($G235:$FZZ235,$G$2:$FZZ$2)/SUMPRODUCT(--($G235:$FZZ235&lt;&gt;""),$G$2:$FZZ$2)</f>
        <v>1.4711224697899108</v>
      </c>
      <c r="F235" s="1" cm="1">
        <f t="array" ref="F235">SUMPRODUCT($G235:$FZZ235,$F$2:$FZY$2)/SUMPRODUCT(--($G235:$FZZ235&lt;&gt;""),$F$2:$FZY$2)</f>
        <v>1.3771911984248253</v>
      </c>
      <c r="G235">
        <v>1.37008201571162</v>
      </c>
      <c r="H235">
        <v>1.34997196702985</v>
      </c>
      <c r="I235">
        <v>1.38089095310942</v>
      </c>
      <c r="J235">
        <v>1.3416408256269601</v>
      </c>
      <c r="K235">
        <v>1.3052803627448299</v>
      </c>
      <c r="L235">
        <v>1.3173611477253699</v>
      </c>
      <c r="M235">
        <v>1.4091347035111199</v>
      </c>
      <c r="N235">
        <v>1.3806310890657501</v>
      </c>
      <c r="O235">
        <v>1.3573545018574</v>
      </c>
      <c r="P235">
        <v>1.35805396263042</v>
      </c>
      <c r="Q235">
        <v>1.4003152545256099</v>
      </c>
      <c r="R235">
        <v>1.3578497740092099</v>
      </c>
      <c r="S235">
        <v>1.86147520071769</v>
      </c>
      <c r="T235">
        <v>1.4082390643499501</v>
      </c>
      <c r="U235">
        <v>1.3973924317500901</v>
      </c>
      <c r="V235">
        <v>1.4691574626363699</v>
      </c>
      <c r="W235">
        <v>1.38313559991371</v>
      </c>
      <c r="X235">
        <v>1.4640954395464301</v>
      </c>
      <c r="Y235">
        <v>1.3609044967580299</v>
      </c>
      <c r="Z235">
        <v>1.36424854083006</v>
      </c>
      <c r="AA235">
        <v>1.3673960565108001</v>
      </c>
      <c r="AB235">
        <v>1.3503870383568</v>
      </c>
      <c r="AC235">
        <v>1.34811422549811</v>
      </c>
      <c r="AD235">
        <v>1.35343905133506</v>
      </c>
      <c r="AE235">
        <v>1.37126443254042</v>
      </c>
      <c r="AF235">
        <v>1.3940683784508501</v>
      </c>
      <c r="AG235">
        <v>1.3340651480064001</v>
      </c>
      <c r="AH235">
        <v>1.33357461846575</v>
      </c>
      <c r="AI235">
        <v>1.3654807857792599</v>
      </c>
      <c r="AJ235">
        <v>1.3577911363530799</v>
      </c>
      <c r="AK235">
        <v>1.48678214758532</v>
      </c>
      <c r="AL235">
        <v>1.3712589088092899</v>
      </c>
      <c r="AM235">
        <v>1.3677321815549399</v>
      </c>
      <c r="AN235">
        <v>1.36287426622545</v>
      </c>
      <c r="AO235">
        <v>1.3557182115219999</v>
      </c>
      <c r="AP235">
        <v>1.3703974346304699</v>
      </c>
      <c r="AQ235">
        <v>1.34621884846748</v>
      </c>
      <c r="AR235">
        <v>1.3589071531924499</v>
      </c>
      <c r="AS235">
        <v>1.7454372557045501</v>
      </c>
      <c r="AT235">
        <v>1.39027065230992</v>
      </c>
      <c r="AU235">
        <v>1.39221807852586</v>
      </c>
      <c r="AV235">
        <v>1.37691579604255</v>
      </c>
      <c r="AW235">
        <v>1.3237592736569599</v>
      </c>
      <c r="AX235">
        <v>1.3420238311686301</v>
      </c>
      <c r="AY235">
        <v>1.3677843685505999</v>
      </c>
      <c r="AZ235">
        <v>1.3749611300069999</v>
      </c>
      <c r="BA235">
        <v>1.28001959303896</v>
      </c>
      <c r="BB235">
        <v>1.28644695793913</v>
      </c>
      <c r="BC235">
        <v>1.2725989603983101</v>
      </c>
      <c r="BD235">
        <v>1.25783293649142</v>
      </c>
      <c r="BE235">
        <v>1.3009941992431699</v>
      </c>
      <c r="BF235">
        <v>1.3233797783841701</v>
      </c>
      <c r="BG235">
        <v>1.37898654423417</v>
      </c>
      <c r="BH235">
        <v>1.4519666356054099</v>
      </c>
      <c r="BI235">
        <v>1.3901446127119099</v>
      </c>
      <c r="BJ235">
        <v>1.46696534423126</v>
      </c>
      <c r="BK235">
        <v>1.38267078179492</v>
      </c>
      <c r="BL235">
        <v>1.4632293542789501</v>
      </c>
      <c r="BM235">
        <v>1.3595306181211899</v>
      </c>
      <c r="BN235">
        <v>1.4061429471609701</v>
      </c>
      <c r="BO235">
        <v>1.40370732238121</v>
      </c>
      <c r="BP235">
        <v>1.38163915273311</v>
      </c>
      <c r="BQ235">
        <v>2.14541983688886</v>
      </c>
      <c r="BR235">
        <v>1.4714683859095199</v>
      </c>
      <c r="BS235">
        <v>1.32747070816736</v>
      </c>
      <c r="BT235">
        <v>1.3514004735040199</v>
      </c>
      <c r="BU235">
        <v>1.35404273386618</v>
      </c>
      <c r="BV235">
        <v>1.3675323024753001</v>
      </c>
      <c r="BW235">
        <v>1.32001070074378</v>
      </c>
      <c r="BX235">
        <v>1.33073013984302</v>
      </c>
      <c r="BY235">
        <v>1.3743731285407801</v>
      </c>
      <c r="BZ235">
        <v>1.36263437097249</v>
      </c>
      <c r="CA235">
        <v>1.37460347317589</v>
      </c>
      <c r="CB235">
        <v>1.3141561320603901</v>
      </c>
      <c r="CC235">
        <v>2.46588797792861</v>
      </c>
      <c r="CD235">
        <v>1.4788163948664299</v>
      </c>
      <c r="CE235">
        <v>1.3748094565367399</v>
      </c>
      <c r="CF235">
        <v>1.4063455577560999</v>
      </c>
      <c r="CG235">
        <v>1.3318162302083201</v>
      </c>
      <c r="CH235">
        <v>1.3503643302902599</v>
      </c>
      <c r="CI235">
        <v>1.48440110951114</v>
      </c>
      <c r="CJ235">
        <v>1.45450671327416</v>
      </c>
      <c r="CK235">
        <v>1.9516926799061001</v>
      </c>
      <c r="CL235">
        <v>1.50400806463226</v>
      </c>
      <c r="CM235">
        <v>2.1410708628977302</v>
      </c>
      <c r="CN235">
        <v>1.4875641031539999</v>
      </c>
      <c r="CO235">
        <v>1.7512965844461601</v>
      </c>
      <c r="CP235">
        <v>1.46478592184103</v>
      </c>
      <c r="CQ235">
        <v>1.39194458820463</v>
      </c>
      <c r="CR235">
        <v>1.3746177717372801</v>
      </c>
      <c r="CS235">
        <v>1.5569812429679899</v>
      </c>
      <c r="CT235">
        <v>1.3167735074165801</v>
      </c>
      <c r="CU235">
        <v>1.6850328730950199</v>
      </c>
      <c r="CV235">
        <v>1.4491623988020199</v>
      </c>
      <c r="CW235">
        <v>1.51925537778055</v>
      </c>
      <c r="CX235">
        <v>1.3451069719023201</v>
      </c>
      <c r="CY235">
        <v>1.34366598178008</v>
      </c>
      <c r="CZ235">
        <v>1.36143848403167</v>
      </c>
      <c r="DA235">
        <v>1.33968686691302</v>
      </c>
      <c r="DB235">
        <v>1.27934960089176</v>
      </c>
      <c r="DC235">
        <v>1.36089022348866</v>
      </c>
      <c r="DD235">
        <v>1.3362271960668799</v>
      </c>
      <c r="DE235">
        <v>1.5160929468545901</v>
      </c>
      <c r="DF235">
        <v>1.3590916069561201</v>
      </c>
      <c r="DG235">
        <v>1.37176751293281</v>
      </c>
      <c r="DH235">
        <v>1.3396238740153801</v>
      </c>
      <c r="DI235">
        <v>1.46384689456196</v>
      </c>
      <c r="DJ235">
        <v>1.3327261728482001</v>
      </c>
      <c r="DK235">
        <v>1.58029318750125</v>
      </c>
      <c r="DL235">
        <v>1.4565651173774701</v>
      </c>
      <c r="DM235">
        <v>1.30751240927844</v>
      </c>
      <c r="DN235">
        <v>1.33025328692314</v>
      </c>
      <c r="DO235">
        <v>1.62295327977151</v>
      </c>
      <c r="DP235">
        <v>1.4840043087699999</v>
      </c>
      <c r="DQ235">
        <v>1.4905830772972</v>
      </c>
      <c r="DR235">
        <v>1.4658042002668901</v>
      </c>
      <c r="DS235">
        <v>1.2773547401751999</v>
      </c>
      <c r="DT235">
        <v>1.2904889215947</v>
      </c>
      <c r="DU235">
        <v>1.56812303775249</v>
      </c>
      <c r="DV235">
        <v>1.45039351497424</v>
      </c>
      <c r="DW235">
        <v>1.4258460535137301</v>
      </c>
      <c r="DX235">
        <v>1.4088688089217101</v>
      </c>
      <c r="DY235">
        <v>1.27635409743536</v>
      </c>
      <c r="DZ235">
        <v>1.3389813290224799</v>
      </c>
      <c r="EA235">
        <v>1.43134808764031</v>
      </c>
      <c r="EB235">
        <v>1.4227775322092999</v>
      </c>
      <c r="EC235">
        <v>1.2800681803923499</v>
      </c>
      <c r="ED235">
        <v>1.3113667503078099</v>
      </c>
      <c r="EE235">
        <v>1.6082546298331999</v>
      </c>
      <c r="EF235">
        <v>1.5094999145113699</v>
      </c>
      <c r="EG235">
        <v>1.36096913072138</v>
      </c>
      <c r="EH235">
        <v>1.39143334430671</v>
      </c>
      <c r="EI235">
        <v>1.3373377463412299</v>
      </c>
      <c r="EJ235">
        <v>1.3648207841608699</v>
      </c>
      <c r="EK235">
        <v>1.5723707685896899</v>
      </c>
      <c r="EL235">
        <v>1.3646977114587999</v>
      </c>
      <c r="EM235">
        <v>1.4048063042947501</v>
      </c>
      <c r="EN235">
        <v>1.42771394753918</v>
      </c>
      <c r="EO235">
        <v>1.3850589766760999</v>
      </c>
      <c r="EP235">
        <v>1.4220096915345399</v>
      </c>
      <c r="EQ235">
        <v>1.2920952313209899</v>
      </c>
      <c r="ER235">
        <v>1.3019200901801899</v>
      </c>
      <c r="ES235">
        <v>1.3111940843707</v>
      </c>
      <c r="ET235">
        <v>1.37604367528806</v>
      </c>
      <c r="EU235">
        <v>1.2898391677135801</v>
      </c>
      <c r="EV235">
        <v>1.32540773864368</v>
      </c>
      <c r="EW235">
        <v>1.3816665811626201</v>
      </c>
      <c r="EX235">
        <v>1.4090675843835401</v>
      </c>
      <c r="EY235">
        <v>1.3735459203407001</v>
      </c>
      <c r="EZ235">
        <v>1.3768272267849799</v>
      </c>
      <c r="FA235">
        <v>1.32498294150116</v>
      </c>
      <c r="FB235">
        <v>1.37155065550875</v>
      </c>
      <c r="FC235">
        <v>1.31849840205319</v>
      </c>
      <c r="FD235">
        <v>1.3496040959685101</v>
      </c>
      <c r="FE235">
        <v>1.3537358871226499</v>
      </c>
      <c r="FF235">
        <v>1.3648961301138101</v>
      </c>
      <c r="FG235">
        <v>1.3667921040528701</v>
      </c>
      <c r="FH235">
        <v>1.4467736247818901</v>
      </c>
      <c r="FI235">
        <v>1.38507901742068</v>
      </c>
      <c r="FJ235">
        <v>1.38828162566578</v>
      </c>
    </row>
    <row r="236" spans="1:166" x14ac:dyDescent="0.45">
      <c r="A236" t="s">
        <v>35</v>
      </c>
      <c r="B236" t="s">
        <v>52</v>
      </c>
      <c r="C236" t="s">
        <v>22</v>
      </c>
      <c r="D236">
        <v>45</v>
      </c>
      <c r="E236" s="1" cm="1">
        <f t="array" ref="E236">SUMPRODUCT($G236:$FZZ236,$G$2:$FZZ$2)/SUMPRODUCT(--($G236:$FZZ236&lt;&gt;""),$G$2:$FZZ$2)</f>
        <v>1.4129377362082265</v>
      </c>
      <c r="F236" s="1" cm="1">
        <f t="array" ref="F236">SUMPRODUCT($G236:$FZZ236,$F$2:$FZY$2)/SUMPRODUCT(--($G236:$FZZ236&lt;&gt;""),$F$2:$FZY$2)</f>
        <v>1.3280359862708881</v>
      </c>
      <c r="G236">
        <v>1.302334006545</v>
      </c>
      <c r="H236">
        <v>1.30573193116164</v>
      </c>
      <c r="I236">
        <v>1.2912751921424801</v>
      </c>
      <c r="J236">
        <v>1.30390670580722</v>
      </c>
      <c r="K236">
        <v>1.26937099623019</v>
      </c>
      <c r="L236">
        <v>1.2881228086362699</v>
      </c>
      <c r="M236">
        <v>1.3472823342787801</v>
      </c>
      <c r="N236">
        <v>1.31448105983846</v>
      </c>
      <c r="O236">
        <v>1.2714027456047901</v>
      </c>
      <c r="P236">
        <v>1.29794380906413</v>
      </c>
      <c r="Q236">
        <v>1.32871995564331</v>
      </c>
      <c r="R236">
        <v>1.3179210212590899</v>
      </c>
      <c r="S236">
        <v>1.7933324843873899</v>
      </c>
      <c r="T236">
        <v>1.35487162042775</v>
      </c>
      <c r="U236">
        <v>1.3676509215106101</v>
      </c>
      <c r="V236">
        <v>1.4383181624075301</v>
      </c>
      <c r="W236">
        <v>1.3429088447226301</v>
      </c>
      <c r="X236">
        <v>1.42381555603652</v>
      </c>
      <c r="Y236">
        <v>1.2773615628033499</v>
      </c>
      <c r="Z236">
        <v>1.30136233896329</v>
      </c>
      <c r="AA236">
        <v>1.2910706891724</v>
      </c>
      <c r="AB236">
        <v>1.2821142299507</v>
      </c>
      <c r="AC236">
        <v>1.28918239455419</v>
      </c>
      <c r="AD236">
        <v>1.3070652663515101</v>
      </c>
      <c r="AE236">
        <v>1.3017833454340599</v>
      </c>
      <c r="AF236">
        <v>1.3250026150907901</v>
      </c>
      <c r="AG236">
        <v>1.29887726133299</v>
      </c>
      <c r="AH236">
        <v>1.2950826743585599</v>
      </c>
      <c r="AI236">
        <v>1.32725613770533</v>
      </c>
      <c r="AJ236">
        <v>1.3115983303146701</v>
      </c>
      <c r="AK236">
        <v>1.4132105789031799</v>
      </c>
      <c r="AL236">
        <v>1.3237821029876999</v>
      </c>
      <c r="AM236">
        <v>1.27575392198171</v>
      </c>
      <c r="AN236">
        <v>1.3147302542421999</v>
      </c>
      <c r="AO236">
        <v>1.3001310975973299</v>
      </c>
      <c r="AP236">
        <v>1.3204927008831799</v>
      </c>
      <c r="AQ236">
        <v>1.2835650647452399</v>
      </c>
      <c r="AR236">
        <v>1.30779094962137</v>
      </c>
      <c r="AS236">
        <v>1.69228512428536</v>
      </c>
      <c r="AT236">
        <v>1.34388288452606</v>
      </c>
      <c r="AU236">
        <v>1.3319341639968101</v>
      </c>
      <c r="AV236">
        <v>1.32861204087164</v>
      </c>
      <c r="AW236">
        <v>1.2839501321626301</v>
      </c>
      <c r="AX236">
        <v>1.2897996556400999</v>
      </c>
      <c r="AY236">
        <v>1.31314871172861</v>
      </c>
      <c r="AZ236">
        <v>1.3326766017115901</v>
      </c>
      <c r="BA236">
        <v>1.2260037201821501</v>
      </c>
      <c r="BB236">
        <v>1.2462735299463701</v>
      </c>
      <c r="BC236">
        <v>1.2035748629307299</v>
      </c>
      <c r="BD236">
        <v>1.2072672998613401</v>
      </c>
      <c r="BE236">
        <v>1.26498262963552</v>
      </c>
      <c r="BF236">
        <v>1.2818584510617099</v>
      </c>
      <c r="BG236">
        <v>1.3437202692358901</v>
      </c>
      <c r="BH236">
        <v>1.4168435347330799</v>
      </c>
      <c r="BI236">
        <v>1.36441000707289</v>
      </c>
      <c r="BJ236">
        <v>1.4277685505164901</v>
      </c>
      <c r="BK236">
        <v>1.3554263288766</v>
      </c>
      <c r="BL236">
        <v>1.4196765209575299</v>
      </c>
      <c r="BM236">
        <v>1.29618578840572</v>
      </c>
      <c r="BN236">
        <v>1.37325442807872</v>
      </c>
      <c r="BO236">
        <v>1.32959374829976</v>
      </c>
      <c r="BP236">
        <v>1.3272163726279</v>
      </c>
      <c r="BQ236">
        <v>2.1135111953932202</v>
      </c>
      <c r="BR236">
        <v>1.4361864339620101</v>
      </c>
      <c r="BS236">
        <v>1.2607110936289001</v>
      </c>
      <c r="BT236">
        <v>1.2781430605578299</v>
      </c>
      <c r="BU236">
        <v>1.3292116087180099</v>
      </c>
      <c r="BV236">
        <v>1.3379651649740101</v>
      </c>
      <c r="BW236">
        <v>1.2748324910112701</v>
      </c>
      <c r="BX236">
        <v>1.28870575743396</v>
      </c>
      <c r="BY236">
        <v>1.3152363529292499</v>
      </c>
      <c r="BZ236">
        <v>1.3135601047132199</v>
      </c>
      <c r="CA236">
        <v>1.30973104727093</v>
      </c>
      <c r="CB236">
        <v>1.2653935717026501</v>
      </c>
      <c r="CC236">
        <v>2.2961735042956302</v>
      </c>
      <c r="CD236">
        <v>1.4213834656868101</v>
      </c>
      <c r="CE236">
        <v>1.33716387240127</v>
      </c>
      <c r="CF236">
        <v>1.3609002022913901</v>
      </c>
      <c r="CG236">
        <v>1.27941179513495</v>
      </c>
      <c r="CH236">
        <v>1.3102502876155599</v>
      </c>
      <c r="CI236">
        <v>1.4009691213334801</v>
      </c>
      <c r="CJ236">
        <v>1.3877428802788301</v>
      </c>
      <c r="CK236">
        <v>1.9154794279871501</v>
      </c>
      <c r="CL236">
        <v>1.44823254943187</v>
      </c>
      <c r="CM236">
        <v>2.0929336017150502</v>
      </c>
      <c r="CN236">
        <v>1.4439390244463499</v>
      </c>
      <c r="CO236">
        <v>1.7077817742825401</v>
      </c>
      <c r="CP236">
        <v>1.41115251590833</v>
      </c>
      <c r="CQ236">
        <v>1.3048671289926701</v>
      </c>
      <c r="CR236">
        <v>1.3020111542156101</v>
      </c>
      <c r="CS236">
        <v>1.5667112367638001</v>
      </c>
      <c r="CT236">
        <v>1.2784650431187401</v>
      </c>
      <c r="CU236">
        <v>1.6262072670625201</v>
      </c>
      <c r="CV236">
        <v>1.41410043854328</v>
      </c>
      <c r="CW236">
        <v>1.44583689820343</v>
      </c>
      <c r="CX236">
        <v>1.2790782140831201</v>
      </c>
      <c r="CY236">
        <v>1.30513672106694</v>
      </c>
      <c r="CZ236">
        <v>1.3174167267868699</v>
      </c>
      <c r="DA236">
        <v>1.2656250632321</v>
      </c>
      <c r="DB236">
        <v>1.2221080933163599</v>
      </c>
      <c r="DC236">
        <v>1.2695813576203701</v>
      </c>
      <c r="DD236">
        <v>1.2545234993445</v>
      </c>
      <c r="DE236">
        <v>1.4581088036580101</v>
      </c>
      <c r="DF236">
        <v>1.3236624869062099</v>
      </c>
      <c r="DG236">
        <v>1.3172569535229199</v>
      </c>
      <c r="DH236">
        <v>1.31259758308116</v>
      </c>
      <c r="DI236">
        <v>1.40525840950387</v>
      </c>
      <c r="DJ236">
        <v>1.2942276920364399</v>
      </c>
      <c r="DK236">
        <v>1.53450394752494</v>
      </c>
      <c r="DL236">
        <v>1.4183673277087601</v>
      </c>
      <c r="DM236">
        <v>1.2693254097404201</v>
      </c>
      <c r="DN236">
        <v>1.3003637029383699</v>
      </c>
      <c r="DO236">
        <v>1.43857005782555</v>
      </c>
      <c r="DP236">
        <v>1.4372598779569199</v>
      </c>
      <c r="DQ236">
        <v>1.4413955730066399</v>
      </c>
      <c r="DR236">
        <v>1.4157844370306001</v>
      </c>
      <c r="DS236">
        <v>1.2406204603067601</v>
      </c>
      <c r="DT236">
        <v>1.25266265412685</v>
      </c>
      <c r="DU236">
        <v>1.46995705351519</v>
      </c>
      <c r="DV236">
        <v>1.3526199210444401</v>
      </c>
      <c r="DW236">
        <v>1.3577421002461401</v>
      </c>
      <c r="DX236">
        <v>1.33889850243502</v>
      </c>
      <c r="DY236">
        <v>1.2215872217739501</v>
      </c>
      <c r="DZ236">
        <v>1.2605129875307499</v>
      </c>
      <c r="EA236">
        <v>1.3538474082299601</v>
      </c>
      <c r="EB236">
        <v>1.37873958838944</v>
      </c>
      <c r="EC236">
        <v>1.2604512370393799</v>
      </c>
      <c r="ED236">
        <v>1.2949070033230801</v>
      </c>
      <c r="EE236">
        <v>1.4991001628562901</v>
      </c>
      <c r="EF236">
        <v>1.4099315750319701</v>
      </c>
      <c r="EG236">
        <v>1.30555735817994</v>
      </c>
      <c r="EH236">
        <v>1.34910289952206</v>
      </c>
      <c r="EI236">
        <v>1.2603424233109699</v>
      </c>
      <c r="EJ236">
        <v>1.28919926582383</v>
      </c>
      <c r="EK236">
        <v>1.33992256663627</v>
      </c>
      <c r="EL236">
        <v>1.3159049486946299</v>
      </c>
      <c r="EM236">
        <v>1.3596476170457501</v>
      </c>
      <c r="EN236">
        <v>1.3950670432946</v>
      </c>
      <c r="EO236">
        <v>1.34725454436767</v>
      </c>
      <c r="EP236">
        <v>1.37934806028965</v>
      </c>
      <c r="EQ236">
        <v>1.25815532567394</v>
      </c>
      <c r="ER236">
        <v>1.28037108010235</v>
      </c>
      <c r="ES236">
        <v>1.2902543709357699</v>
      </c>
      <c r="ET236">
        <v>1.33855934912061</v>
      </c>
      <c r="EU236">
        <v>1.23213555764044</v>
      </c>
      <c r="EV236">
        <v>1.2912218741438599</v>
      </c>
      <c r="EW236">
        <v>1.32763729264772</v>
      </c>
      <c r="EX236">
        <v>1.3378453617636199</v>
      </c>
      <c r="EY236">
        <v>1.31013531730961</v>
      </c>
      <c r="EZ236">
        <v>1.3449224528399599</v>
      </c>
      <c r="FA236">
        <v>1.2565296213857799</v>
      </c>
      <c r="FB236">
        <v>1.31866459979712</v>
      </c>
      <c r="FC236">
        <v>1.2466136707906399</v>
      </c>
      <c r="FD236">
        <v>1.30492672488836</v>
      </c>
      <c r="FE236">
        <v>1.30719739870253</v>
      </c>
      <c r="FF236">
        <v>1.3242751299275399</v>
      </c>
      <c r="FG236">
        <v>1.3621491724036501</v>
      </c>
      <c r="FH236">
        <v>1.4467736247818901</v>
      </c>
      <c r="FI236">
        <v>1.3355943538297299</v>
      </c>
      <c r="FJ236">
        <v>1.3689462292879799</v>
      </c>
    </row>
    <row r="237" spans="1:166" x14ac:dyDescent="0.45">
      <c r="A237" t="s">
        <v>35</v>
      </c>
      <c r="B237" t="s">
        <v>52</v>
      </c>
      <c r="C237" t="s">
        <v>22</v>
      </c>
      <c r="D237">
        <v>50</v>
      </c>
      <c r="E237" s="1" cm="1">
        <f t="array" ref="E237">SUMPRODUCT($G237:$FZZ237,$G$2:$FZZ$2)/SUMPRODUCT(--($G237:$FZZ237&lt;&gt;""),$G$2:$FZZ$2)</f>
        <v>1.3534027432342803</v>
      </c>
      <c r="F237" s="1" cm="1">
        <f t="array" ref="F237">SUMPRODUCT($G237:$FZZ237,$F$2:$FZY$2)/SUMPRODUCT(--($G237:$FZZ237&lt;&gt;""),$F$2:$FZY$2)</f>
        <v>1.2776527459249767</v>
      </c>
      <c r="G237">
        <v>1.2655640748638799</v>
      </c>
      <c r="H237">
        <v>1.26850292248489</v>
      </c>
      <c r="I237">
        <v>1.26169393183478</v>
      </c>
      <c r="J237">
        <v>1.27183165883396</v>
      </c>
      <c r="K237">
        <v>1.2297226908848</v>
      </c>
      <c r="L237">
        <v>1.25044898241636</v>
      </c>
      <c r="M237">
        <v>1.29902975290962</v>
      </c>
      <c r="N237">
        <v>1.28858030487696</v>
      </c>
      <c r="O237">
        <v>1.22897438546186</v>
      </c>
      <c r="P237">
        <v>1.25965882825487</v>
      </c>
      <c r="Q237">
        <v>1.2747719965195099</v>
      </c>
      <c r="R237">
        <v>1.28121326825381</v>
      </c>
      <c r="S237">
        <v>1.7039160935914399</v>
      </c>
      <c r="T237">
        <v>1.29595154134359</v>
      </c>
      <c r="U237">
        <v>1.3382180359559499</v>
      </c>
      <c r="V237">
        <v>1.4074471864135301</v>
      </c>
      <c r="W237">
        <v>1.3025430887217699</v>
      </c>
      <c r="X237">
        <v>1.37735661336023</v>
      </c>
      <c r="Y237">
        <v>1.23744283001691</v>
      </c>
      <c r="Z237">
        <v>1.26116013450679</v>
      </c>
      <c r="AA237">
        <v>1.2692855712898601</v>
      </c>
      <c r="AB237">
        <v>1.2503519090970401</v>
      </c>
      <c r="AC237">
        <v>1.21189144506479</v>
      </c>
      <c r="AD237">
        <v>1.2327289568502799</v>
      </c>
      <c r="AE237">
        <v>1.2468903278407799</v>
      </c>
      <c r="AF237">
        <v>1.2687148824052601</v>
      </c>
      <c r="AG237">
        <v>1.25409089093653</v>
      </c>
      <c r="AH237">
        <v>1.2482383521795799</v>
      </c>
      <c r="AI237">
        <v>1.26809053416999</v>
      </c>
      <c r="AJ237">
        <v>1.27231956589638</v>
      </c>
      <c r="AK237">
        <v>1.2842145421284099</v>
      </c>
      <c r="AL237">
        <v>1.25886284517656</v>
      </c>
      <c r="AM237">
        <v>1.23953973717072</v>
      </c>
      <c r="AN237">
        <v>1.2742678996755601</v>
      </c>
      <c r="AO237">
        <v>1.25215543024253</v>
      </c>
      <c r="AP237">
        <v>1.26647893006937</v>
      </c>
      <c r="AQ237">
        <v>1.24705565226332</v>
      </c>
      <c r="AR237">
        <v>1.27473973367413</v>
      </c>
      <c r="AS237">
        <v>1.62794789353614</v>
      </c>
      <c r="AT237">
        <v>1.2819742924666599</v>
      </c>
      <c r="AU237">
        <v>1.2682770019544001</v>
      </c>
      <c r="AV237">
        <v>1.25776704198801</v>
      </c>
      <c r="AW237">
        <v>1.238980841901</v>
      </c>
      <c r="AX237">
        <v>1.25125049547345</v>
      </c>
      <c r="AY237">
        <v>1.25456946654829</v>
      </c>
      <c r="AZ237">
        <v>1.25873978431545</v>
      </c>
      <c r="BA237">
        <v>1.16252898325042</v>
      </c>
      <c r="BB237">
        <v>1.1857617391164601</v>
      </c>
      <c r="BC237">
        <v>1.1578450936539599</v>
      </c>
      <c r="BD237">
        <v>1.1643596899156801</v>
      </c>
      <c r="BE237">
        <v>1.2149371635808499</v>
      </c>
      <c r="BF237">
        <v>1.23734479058821</v>
      </c>
      <c r="BG237">
        <v>1.30805550561314</v>
      </c>
      <c r="BH237">
        <v>1.3844530542131701</v>
      </c>
      <c r="BI237">
        <v>1.3084641435669</v>
      </c>
      <c r="BJ237">
        <v>1.3807925573214499</v>
      </c>
      <c r="BK237">
        <v>1.3180799510633301</v>
      </c>
      <c r="BL237">
        <v>1.3911062840255599</v>
      </c>
      <c r="BM237">
        <v>1.2660258230430399</v>
      </c>
      <c r="BN237">
        <v>1.33288071129154</v>
      </c>
      <c r="BO237">
        <v>1.2659463886351401</v>
      </c>
      <c r="BP237">
        <v>1.2920472943757</v>
      </c>
      <c r="BQ237">
        <v>2.02551632338615</v>
      </c>
      <c r="BR237">
        <v>1.33586516296035</v>
      </c>
      <c r="BS237">
        <v>1.2022005850414701</v>
      </c>
      <c r="BT237">
        <v>1.23168413591876</v>
      </c>
      <c r="BU237">
        <v>1.2889425214677901</v>
      </c>
      <c r="BV237">
        <v>1.3043447933877299</v>
      </c>
      <c r="BW237">
        <v>1.22562507940344</v>
      </c>
      <c r="BX237">
        <v>1.22535167333397</v>
      </c>
      <c r="BY237">
        <v>1.2387790644353101</v>
      </c>
      <c r="BZ237">
        <v>1.24300051326855</v>
      </c>
      <c r="CA237">
        <v>1.23713076918912</v>
      </c>
      <c r="CB237">
        <v>1.2250274335521201</v>
      </c>
      <c r="CC237">
        <v>2.1409602390299098</v>
      </c>
      <c r="CD237">
        <v>1.3735252895005901</v>
      </c>
      <c r="CE237">
        <v>1.31098776763985</v>
      </c>
      <c r="CF237">
        <v>1.33328260855815</v>
      </c>
      <c r="CG237">
        <v>1.24337615149684</v>
      </c>
      <c r="CH237">
        <v>1.2795694664007</v>
      </c>
      <c r="CI237">
        <v>1.3254621686977699</v>
      </c>
      <c r="CJ237">
        <v>1.3343043114573601</v>
      </c>
      <c r="CK237">
        <v>1.8002058209363601</v>
      </c>
      <c r="CL237">
        <v>1.3720247699419601</v>
      </c>
      <c r="CM237">
        <v>2.0532769104058302</v>
      </c>
      <c r="CN237">
        <v>1.3855912709634799</v>
      </c>
      <c r="CO237">
        <v>1.6281508108849301</v>
      </c>
      <c r="CP237">
        <v>1.34773250245387</v>
      </c>
      <c r="CQ237">
        <v>1.24865558475474</v>
      </c>
      <c r="CR237">
        <v>1.2608219677011301</v>
      </c>
      <c r="CS237">
        <v>1.48444067224847</v>
      </c>
      <c r="CT237">
        <v>1.2256511941255701</v>
      </c>
      <c r="CU237">
        <v>1.55220755418995</v>
      </c>
      <c r="CV237">
        <v>1.3652072591461899</v>
      </c>
      <c r="CW237">
        <v>1.38802351991914</v>
      </c>
      <c r="CX237">
        <v>1.2315878557600599</v>
      </c>
      <c r="CY237">
        <v>1.22919272622492</v>
      </c>
      <c r="CZ237">
        <v>1.24109448531902</v>
      </c>
      <c r="DA237">
        <v>1.18798259100051</v>
      </c>
      <c r="DB237">
        <v>1.15519143931749</v>
      </c>
      <c r="DC237">
        <v>1.22179922387219</v>
      </c>
      <c r="DD237">
        <v>1.2138722245629401</v>
      </c>
      <c r="DE237">
        <v>1.35939200164153</v>
      </c>
      <c r="DF237">
        <v>1.2752165567224301</v>
      </c>
      <c r="DG237">
        <v>1.2776384759237001</v>
      </c>
      <c r="DH237">
        <v>1.2553831151458399</v>
      </c>
      <c r="DI237">
        <v>1.35691301365334</v>
      </c>
      <c r="DJ237">
        <v>1.23965222745152</v>
      </c>
      <c r="DK237">
        <v>1.5270013533361599</v>
      </c>
      <c r="DL237">
        <v>1.3664546950400001</v>
      </c>
      <c r="DM237">
        <v>1.23497187471418</v>
      </c>
      <c r="DN237">
        <v>1.25519647263802</v>
      </c>
      <c r="DO237">
        <v>1.3423996478604601</v>
      </c>
      <c r="DP237">
        <v>1.3626050771140501</v>
      </c>
      <c r="DQ237">
        <v>1.4007937415992</v>
      </c>
      <c r="DR237">
        <v>1.38564329156451</v>
      </c>
      <c r="DS237">
        <v>1.17590851873305</v>
      </c>
      <c r="DT237">
        <v>1.21502357222115</v>
      </c>
      <c r="DU237">
        <v>1.4371477030753499</v>
      </c>
      <c r="DV237">
        <v>1.32367987801509</v>
      </c>
      <c r="DW237">
        <v>1.3159756295803899</v>
      </c>
      <c r="DX237">
        <v>1.2938598585446</v>
      </c>
      <c r="DY237">
        <v>1.1947220670511101</v>
      </c>
      <c r="DZ237">
        <v>1.2527238243396399</v>
      </c>
      <c r="EA237">
        <v>1.3653646903009899</v>
      </c>
      <c r="EB237">
        <v>1.33594033102504</v>
      </c>
      <c r="EC237">
        <v>1.20606475162066</v>
      </c>
      <c r="ED237">
        <v>1.2372395732335799</v>
      </c>
      <c r="EE237">
        <v>1.4424519128860001</v>
      </c>
      <c r="EF237">
        <v>1.37392395072947</v>
      </c>
      <c r="EG237">
        <v>1.2921761561923299</v>
      </c>
      <c r="EH237">
        <v>1.3302661934711899</v>
      </c>
      <c r="EI237">
        <v>1.2342721077199701</v>
      </c>
      <c r="EJ237">
        <v>1.2751581564308301</v>
      </c>
      <c r="EK237">
        <v>1.2849705385288701</v>
      </c>
      <c r="EL237">
        <v>1.2846145933417901</v>
      </c>
      <c r="EM237">
        <v>1.3360218200554099</v>
      </c>
      <c r="EN237">
        <v>1.3683960110753099</v>
      </c>
      <c r="EO237">
        <v>1.2942036046966801</v>
      </c>
      <c r="EP237">
        <v>1.3318757222830599</v>
      </c>
      <c r="EQ237">
        <v>1.19473721438792</v>
      </c>
      <c r="ER237">
        <v>1.2230353020573299</v>
      </c>
      <c r="ES237">
        <v>1.2317128083222799</v>
      </c>
      <c r="ET237">
        <v>1.29414225412366</v>
      </c>
      <c r="EU237">
        <v>1.1952436972787901</v>
      </c>
      <c r="EV237">
        <v>1.2284210493126</v>
      </c>
      <c r="EW237">
        <v>1.26691287853932</v>
      </c>
      <c r="EX237">
        <v>1.31166660900114</v>
      </c>
      <c r="EY237">
        <v>1.2875088401985</v>
      </c>
      <c r="EZ237">
        <v>1.32658565936427</v>
      </c>
      <c r="FA237">
        <v>1.23846962358688</v>
      </c>
      <c r="FB237">
        <v>1.27198022766846</v>
      </c>
      <c r="FC237">
        <v>1.22777089254748</v>
      </c>
      <c r="FD237">
        <v>1.2545942345328001</v>
      </c>
      <c r="FE237">
        <v>1.2402196979415101</v>
      </c>
      <c r="FF237">
        <v>1.2712514029169499</v>
      </c>
      <c r="FG237">
        <v>1.29625086528978</v>
      </c>
      <c r="FH237">
        <v>1.3570781297413099</v>
      </c>
      <c r="FI237">
        <v>1.2635366316769501</v>
      </c>
      <c r="FJ237">
        <v>1.28934528067701</v>
      </c>
    </row>
    <row r="238" spans="1:166" x14ac:dyDescent="0.45">
      <c r="A238" t="s">
        <v>35</v>
      </c>
      <c r="B238" t="s">
        <v>36</v>
      </c>
      <c r="C238" t="s">
        <v>22</v>
      </c>
      <c r="D238">
        <v>30</v>
      </c>
      <c r="E238" s="1" cm="1">
        <f t="array" ref="E238">SUMPRODUCT($G238:$FZZ238,$G$2:$FZZ$2)/SUMPRODUCT(--($G238:$FZZ238&lt;&gt;""),$G$2:$FZZ$2)</f>
        <v>1.6478285246759428</v>
      </c>
      <c r="F238" s="1" cm="1">
        <f t="array" ref="F238">SUMPRODUCT($G238:$FZZ238,$F$2:$FZY$2)/SUMPRODUCT(--($G238:$FZZ238&lt;&gt;""),$F$2:$FZY$2)</f>
        <v>1.5170522533774125</v>
      </c>
      <c r="G238">
        <v>1.5540163644793299</v>
      </c>
      <c r="H238">
        <v>1.5120222341658101</v>
      </c>
      <c r="I238">
        <v>1.5572839574231501</v>
      </c>
      <c r="J238">
        <v>1.50372248790639</v>
      </c>
      <c r="K238">
        <v>1.47932703714443</v>
      </c>
      <c r="L238">
        <v>1.4673497789962999</v>
      </c>
      <c r="M238">
        <v>1.6307247985745901</v>
      </c>
      <c r="N238">
        <v>1.5421362169427399</v>
      </c>
      <c r="O238">
        <v>1.53446060345077</v>
      </c>
      <c r="P238">
        <v>1.48918894482388</v>
      </c>
      <c r="Q238">
        <v>1.58318357492537</v>
      </c>
      <c r="R238">
        <v>1.50919659901725</v>
      </c>
      <c r="S238">
        <v>2.03705217184016</v>
      </c>
      <c r="T238">
        <v>1.5981997646157799</v>
      </c>
      <c r="U238">
        <v>1.5284204114564099</v>
      </c>
      <c r="V238">
        <v>1.60404828050088</v>
      </c>
      <c r="W238">
        <v>1.4987869903446001</v>
      </c>
      <c r="X238">
        <v>1.58153649688813</v>
      </c>
      <c r="Y238">
        <v>1.51132825696545</v>
      </c>
      <c r="Z238">
        <v>1.5086228174744001</v>
      </c>
      <c r="AA238">
        <v>1.4787852674116799</v>
      </c>
      <c r="AB238">
        <v>1.45890224089704</v>
      </c>
      <c r="AC238">
        <v>1.5047936235697099</v>
      </c>
      <c r="AD238">
        <v>1.49309307988436</v>
      </c>
      <c r="AE238">
        <v>1.51889766509819</v>
      </c>
      <c r="AF238">
        <v>1.51102206441207</v>
      </c>
      <c r="AG238">
        <v>1.47055454279963</v>
      </c>
      <c r="AH238">
        <v>1.46437021236466</v>
      </c>
      <c r="AI238">
        <v>1.5206570743536201</v>
      </c>
      <c r="AJ238">
        <v>1.49487393129121</v>
      </c>
      <c r="AK238">
        <v>1.6570590267507399</v>
      </c>
      <c r="AL238">
        <v>1.53049918152808</v>
      </c>
      <c r="AM238">
        <v>1.66037047520986</v>
      </c>
      <c r="AN238">
        <v>1.4907669534847801</v>
      </c>
      <c r="AO238">
        <v>1.54019612461561</v>
      </c>
      <c r="AP238">
        <v>1.5303011228330301</v>
      </c>
      <c r="AQ238">
        <v>1.4624546269160901</v>
      </c>
      <c r="AR238">
        <v>1.4672445629420701</v>
      </c>
      <c r="AS238">
        <v>1.9198628764244099</v>
      </c>
      <c r="AT238">
        <v>1.53046513074688</v>
      </c>
      <c r="AU238">
        <v>1.5235970071166001</v>
      </c>
      <c r="AV238">
        <v>1.52998782104938</v>
      </c>
      <c r="AW238">
        <v>1.4613689756119399</v>
      </c>
      <c r="AX238">
        <v>1.47425965376684</v>
      </c>
      <c r="AY238">
        <v>1.5283593283158501</v>
      </c>
      <c r="AZ238">
        <v>1.51574612554198</v>
      </c>
      <c r="BA238">
        <v>1.4343394619426499</v>
      </c>
      <c r="BB238">
        <v>1.4133948059068699</v>
      </c>
      <c r="BC238">
        <v>1.4336465354277199</v>
      </c>
      <c r="BD238">
        <v>1.39828616865379</v>
      </c>
      <c r="BE238">
        <v>1.44668011900121</v>
      </c>
      <c r="BF238">
        <v>1.48105597417413</v>
      </c>
      <c r="BG238">
        <v>1.5309488706537899</v>
      </c>
      <c r="BH238">
        <v>1.5958333410018599</v>
      </c>
      <c r="BI238">
        <v>1.54253850480913</v>
      </c>
      <c r="BJ238">
        <v>1.5962266403437599</v>
      </c>
      <c r="BK238">
        <v>1.55088964397217</v>
      </c>
      <c r="BL238">
        <v>1.59352173720604</v>
      </c>
      <c r="BM238">
        <v>1.5226921552629</v>
      </c>
      <c r="BN238">
        <v>1.5287911828452101</v>
      </c>
      <c r="BO238">
        <v>1.6676425832648401</v>
      </c>
      <c r="BP238">
        <v>1.5103549941726699</v>
      </c>
      <c r="BQ238">
        <v>3.2092822142381698</v>
      </c>
      <c r="BR238">
        <v>1.69250002980575</v>
      </c>
      <c r="BS238">
        <v>1.4757254970148801</v>
      </c>
      <c r="BT238">
        <v>1.47585272604091</v>
      </c>
      <c r="BU238">
        <v>1.49965586038951</v>
      </c>
      <c r="BV238">
        <v>1.52147994467009</v>
      </c>
      <c r="BW238">
        <v>1.5202148515168501</v>
      </c>
      <c r="BX238">
        <v>1.4707154934581801</v>
      </c>
      <c r="BY238">
        <v>1.6182905100023</v>
      </c>
      <c r="BZ238">
        <v>1.47868889650478</v>
      </c>
      <c r="CA238">
        <v>1.49974657912381</v>
      </c>
      <c r="CB238">
        <v>1.44678606964131</v>
      </c>
      <c r="CC238">
        <v>2.6394681413944601</v>
      </c>
      <c r="CD238">
        <v>1.6252417581332901</v>
      </c>
      <c r="CE238">
        <v>1.52996130158532</v>
      </c>
      <c r="CF238">
        <v>1.5465919462203199</v>
      </c>
      <c r="CG238">
        <v>1.46065589798131</v>
      </c>
      <c r="CH238">
        <v>1.4827033379958701</v>
      </c>
      <c r="CI238">
        <v>1.59439750110251</v>
      </c>
      <c r="CJ238">
        <v>1.58418244673126</v>
      </c>
      <c r="CK238">
        <v>2.1728377424790102</v>
      </c>
      <c r="CL238">
        <v>1.68628540157548</v>
      </c>
      <c r="CM238">
        <v>2.3363874437277898</v>
      </c>
      <c r="CN238">
        <v>1.65555813146008</v>
      </c>
      <c r="CO238">
        <v>1.8943901598877799</v>
      </c>
      <c r="CP238">
        <v>1.6252314847309099</v>
      </c>
      <c r="CQ238">
        <v>1.62202289069953</v>
      </c>
      <c r="CR238">
        <v>1.50747517465992</v>
      </c>
      <c r="CS238">
        <v>1.7311259449285501</v>
      </c>
      <c r="CT238">
        <v>1.47931813471773</v>
      </c>
      <c r="CU238">
        <v>1.8979061949133</v>
      </c>
      <c r="CV238">
        <v>1.6825603037132</v>
      </c>
      <c r="CW238">
        <v>1.5833903067567301</v>
      </c>
      <c r="CX238">
        <v>1.4204276650904299</v>
      </c>
      <c r="CY238">
        <v>1.4776474307076399</v>
      </c>
      <c r="CZ238">
        <v>1.47324301145097</v>
      </c>
      <c r="DA238">
        <v>1.4417487451472599</v>
      </c>
      <c r="DB238">
        <v>1.40255182125851</v>
      </c>
      <c r="DC238">
        <v>1.47677310218289</v>
      </c>
      <c r="DD238">
        <v>1.4387174242073599</v>
      </c>
      <c r="DE238">
        <v>1.67659745721383</v>
      </c>
      <c r="DF238">
        <v>1.52044203408228</v>
      </c>
      <c r="DG238">
        <v>1.57960321900024</v>
      </c>
      <c r="DH238">
        <v>1.5347822668528599</v>
      </c>
      <c r="DI238">
        <v>1.61169177129071</v>
      </c>
      <c r="DJ238">
        <v>1.46330243706982</v>
      </c>
      <c r="DK238">
        <v>1.7144281654108899</v>
      </c>
      <c r="DL238">
        <v>1.6165436807210201</v>
      </c>
      <c r="DM238">
        <v>1.4621522660616899</v>
      </c>
      <c r="DN238">
        <v>1.46916676123964</v>
      </c>
      <c r="DO238">
        <v>1.8017685132927499</v>
      </c>
      <c r="DP238">
        <v>1.6468888893731199</v>
      </c>
      <c r="DQ238">
        <v>1.63442760025134</v>
      </c>
      <c r="DR238">
        <v>1.6194102411512701</v>
      </c>
      <c r="DS238">
        <v>1.4135849581964901</v>
      </c>
      <c r="DT238">
        <v>1.4014739164195</v>
      </c>
      <c r="DU238">
        <v>1.65403041098874</v>
      </c>
      <c r="DV238">
        <v>1.5020216377989</v>
      </c>
      <c r="DW238">
        <v>1.57641505894936</v>
      </c>
      <c r="DX238">
        <v>1.54413491070303</v>
      </c>
      <c r="DY238">
        <v>1.3873639114555301</v>
      </c>
      <c r="DZ238">
        <v>1.4285394644864999</v>
      </c>
      <c r="EA238">
        <v>1.54448918184159</v>
      </c>
      <c r="EB238">
        <v>1.56376497919375</v>
      </c>
      <c r="EC238">
        <v>1.41790618499157</v>
      </c>
      <c r="ED238">
        <v>1.44312781030059</v>
      </c>
      <c r="EE238">
        <v>1.7792962578949501</v>
      </c>
      <c r="EF238">
        <v>1.58211413343795</v>
      </c>
      <c r="EG238">
        <v>1.47412611834598</v>
      </c>
      <c r="EH238">
        <v>1.50613852173006</v>
      </c>
      <c r="EI238">
        <v>1.47848756727937</v>
      </c>
      <c r="EJ238">
        <v>1.4679021545681299</v>
      </c>
      <c r="EK238">
        <v>1.72654570921699</v>
      </c>
      <c r="EL238">
        <v>1.4946735397626201</v>
      </c>
      <c r="EM238">
        <v>1.56372960143885</v>
      </c>
      <c r="EN238">
        <v>1.5550664737816</v>
      </c>
      <c r="EO238">
        <v>1.54217818407519</v>
      </c>
      <c r="EP238">
        <v>1.5562243665743101</v>
      </c>
      <c r="EQ238">
        <v>1.4884472460504901</v>
      </c>
      <c r="ER238">
        <v>1.44475321524939</v>
      </c>
      <c r="ES238">
        <v>1.41746669069109</v>
      </c>
      <c r="ET238">
        <v>1.4673075288486299</v>
      </c>
      <c r="EU238">
        <v>1.4214338064505201</v>
      </c>
      <c r="EV238">
        <v>1.46396215389423</v>
      </c>
      <c r="EW238">
        <v>1.53999799562616</v>
      </c>
      <c r="EX238">
        <v>1.5232419076389301</v>
      </c>
      <c r="EY238">
        <v>1.5346552053467</v>
      </c>
      <c r="EZ238">
        <v>1.54072724823928</v>
      </c>
      <c r="FA238">
        <v>1.47514685494858</v>
      </c>
      <c r="FB238">
        <v>1.49493816027566</v>
      </c>
      <c r="FC238">
        <v>1.4611142534080199</v>
      </c>
      <c r="FD238">
        <v>1.46390589329278</v>
      </c>
      <c r="FE238">
        <v>1.51268503923445</v>
      </c>
      <c r="FF238">
        <v>1.4816864017688101</v>
      </c>
      <c r="FG238">
        <v>1.4821488049518201</v>
      </c>
      <c r="FH238">
        <v>1.5643439266139401</v>
      </c>
      <c r="FI238">
        <v>1.57542996494398</v>
      </c>
      <c r="FJ238">
        <v>1.53369352705813</v>
      </c>
    </row>
    <row r="239" spans="1:166" x14ac:dyDescent="0.45">
      <c r="A239" t="s">
        <v>73</v>
      </c>
      <c r="B239" t="s">
        <v>52</v>
      </c>
      <c r="C239" t="s">
        <v>75</v>
      </c>
      <c r="D239">
        <v>30</v>
      </c>
      <c r="E239" s="1" cm="1">
        <f t="array" ref="E239">SUMPRODUCT($G239:$FZZ239,$G$2:$FZZ$2)/SUMPRODUCT(--($G239:$FZZ239&lt;&gt;""),$G$2:$FZZ$2)</f>
        <v>1.2769703048784702</v>
      </c>
      <c r="F239" s="1" cm="1">
        <f t="array" ref="F239">SUMPRODUCT($G239:$FZZ239,$F$2:$FZY$2)/SUMPRODUCT(--($G239:$FZZ239&lt;&gt;""),$F$2:$FZY$2)</f>
        <v>1.2529585667116756</v>
      </c>
      <c r="G239">
        <v>1.2737787177998801</v>
      </c>
      <c r="H239">
        <v>1.2412992735085799</v>
      </c>
      <c r="I239">
        <v>1.26783895404659</v>
      </c>
      <c r="J239">
        <v>1.2416877759248699</v>
      </c>
      <c r="K239">
        <v>1.2080747084772201</v>
      </c>
      <c r="L239">
        <v>1.2375919933391299</v>
      </c>
      <c r="M239">
        <v>1.32531452230866</v>
      </c>
      <c r="N239">
        <v>1.24170036033122</v>
      </c>
      <c r="O239">
        <v>1.2195028836914701</v>
      </c>
      <c r="P239">
        <v>1.2309161520070699</v>
      </c>
      <c r="Q239">
        <v>1.24616143160395</v>
      </c>
      <c r="R239">
        <v>1.2403008176786301</v>
      </c>
      <c r="S239">
        <v>1.25336356638368</v>
      </c>
      <c r="T239">
        <v>1.2466861806730201</v>
      </c>
      <c r="U239">
        <v>1.33360214928627</v>
      </c>
      <c r="V239">
        <v>1.39790732345295</v>
      </c>
      <c r="W239">
        <v>1.29196601946551</v>
      </c>
      <c r="X239">
        <v>1.36959156682842</v>
      </c>
      <c r="Y239">
        <v>1.2580092474181701</v>
      </c>
      <c r="Z239">
        <v>1.27105424226129</v>
      </c>
      <c r="AA239">
        <v>1.2319703613964601</v>
      </c>
      <c r="AB239">
        <v>1.23911830265818</v>
      </c>
      <c r="AC239">
        <v>1.2362338231627901</v>
      </c>
      <c r="AD239">
        <v>1.25239606321273</v>
      </c>
      <c r="AE239">
        <v>1.2353964524333401</v>
      </c>
      <c r="AF239">
        <v>1.3016861146035299</v>
      </c>
      <c r="AG239">
        <v>1.2260173881615799</v>
      </c>
      <c r="AH239">
        <v>1.2685223382447</v>
      </c>
      <c r="AI239">
        <v>1.24832680884853</v>
      </c>
      <c r="AJ239">
        <v>1.2644228448939101</v>
      </c>
      <c r="AK239">
        <v>1.34867347548503</v>
      </c>
      <c r="AL239">
        <v>1.27681577841418</v>
      </c>
      <c r="AM239">
        <v>1.34860487629037</v>
      </c>
      <c r="AN239">
        <v>1.2571720806389499</v>
      </c>
      <c r="AO239">
        <v>1.2324358571095899</v>
      </c>
      <c r="AP239">
        <v>1.25944492486792</v>
      </c>
      <c r="AQ239">
        <v>1.2673999074543301</v>
      </c>
      <c r="AR239">
        <v>1.2824548105384499</v>
      </c>
      <c r="AS239">
        <v>1.32535336900603</v>
      </c>
      <c r="AT239">
        <v>1.21697606337666</v>
      </c>
      <c r="AU239">
        <v>1.2738157206332501</v>
      </c>
      <c r="AV239">
        <v>1.2819490434829299</v>
      </c>
      <c r="AW239">
        <v>1.2112834469920499</v>
      </c>
      <c r="AX239">
        <v>1.2224088206697401</v>
      </c>
      <c r="AY239">
        <v>1.2865337284918199</v>
      </c>
      <c r="AZ239">
        <v>1.2958278216976</v>
      </c>
      <c r="BA239">
        <v>1.2727012040985499</v>
      </c>
      <c r="BB239">
        <v>1.2110388099982801</v>
      </c>
      <c r="BC239">
        <v>1.17291165138076</v>
      </c>
      <c r="BD239">
        <v>1.1736289239706299</v>
      </c>
      <c r="BE239">
        <v>1.2342620570945599</v>
      </c>
      <c r="BF239">
        <v>1.25411593578057</v>
      </c>
      <c r="BG239">
        <v>1.3691567139177201</v>
      </c>
      <c r="BH239">
        <v>1.4567788982154399</v>
      </c>
      <c r="BI239">
        <v>1.41827010338534</v>
      </c>
      <c r="BJ239">
        <v>1.4424186184365</v>
      </c>
      <c r="BK239">
        <v>1.4185067849680899</v>
      </c>
      <c r="BL239">
        <v>1.4335835208746801</v>
      </c>
      <c r="BM239">
        <v>1.3798758700379601</v>
      </c>
      <c r="BN239">
        <v>1.3899692085168101</v>
      </c>
      <c r="BO239">
        <v>1.30586598017851</v>
      </c>
      <c r="BP239">
        <v>1.2636536022014899</v>
      </c>
      <c r="BQ239">
        <v>1.23528538837603</v>
      </c>
      <c r="BR239">
        <v>1.2302250019110701</v>
      </c>
      <c r="BS239">
        <v>1.22860741999679</v>
      </c>
      <c r="BT239">
        <v>1.2575061414511099</v>
      </c>
      <c r="BU239">
        <v>1.2677803118344899</v>
      </c>
      <c r="BV239">
        <v>1.2814714353561401</v>
      </c>
      <c r="BW239">
        <v>1.2424593841701199</v>
      </c>
      <c r="BX239">
        <v>1.23800070649698</v>
      </c>
      <c r="BY239">
        <v>1.3779987675118699</v>
      </c>
      <c r="BZ239">
        <v>1.2710015494596101</v>
      </c>
      <c r="CA239">
        <v>1.4394619268754101</v>
      </c>
      <c r="CB239">
        <v>1.25301428500819</v>
      </c>
      <c r="CC239">
        <v>1.3996006212639001</v>
      </c>
      <c r="CD239">
        <v>1.24311286390196</v>
      </c>
      <c r="CE239">
        <v>1.29828359266839</v>
      </c>
      <c r="CF239">
        <v>1.33847848742441</v>
      </c>
      <c r="CG239">
        <v>1.2351562435338199</v>
      </c>
      <c r="CH239">
        <v>1.27413653255642</v>
      </c>
      <c r="CI239">
        <v>1.25054586044821</v>
      </c>
      <c r="CJ239">
        <v>1.29400051448856</v>
      </c>
      <c r="CK239">
        <v>1.27817969728826</v>
      </c>
      <c r="CL239">
        <v>1.2714373190858099</v>
      </c>
      <c r="CM239">
        <v>1.4305219675301499</v>
      </c>
      <c r="CN239">
        <v>1.2773975703360501</v>
      </c>
      <c r="CO239">
        <v>1.2183221446797099</v>
      </c>
      <c r="CP239">
        <v>1.2210822525313401</v>
      </c>
      <c r="CQ239">
        <v>1.2234754229560301</v>
      </c>
      <c r="CR239">
        <v>1.2210163802666301</v>
      </c>
      <c r="CS239">
        <v>1.2630198782306301</v>
      </c>
      <c r="CT239">
        <v>1.1915781148564999</v>
      </c>
      <c r="CU239">
        <v>1.5047477654019099</v>
      </c>
      <c r="CV239">
        <v>1.26352542414947</v>
      </c>
      <c r="CW239">
        <v>1.23701022070966</v>
      </c>
      <c r="CX239">
        <v>1.1521289570864299</v>
      </c>
      <c r="CY239">
        <v>1.2144659802031501</v>
      </c>
      <c r="CZ239">
        <v>1.2470180554166701</v>
      </c>
      <c r="DA239">
        <v>1.2506768934678001</v>
      </c>
      <c r="DB239">
        <v>1.1611529409605399</v>
      </c>
      <c r="DC239">
        <v>1.1976783035765901</v>
      </c>
      <c r="DD239">
        <v>1.2123179822324499</v>
      </c>
      <c r="DE239">
        <v>1.36563502372963</v>
      </c>
      <c r="DF239">
        <v>1.2622319555406101</v>
      </c>
      <c r="DG239">
        <v>1.24818185534023</v>
      </c>
      <c r="DH239">
        <v>1.25526838852034</v>
      </c>
      <c r="DI239">
        <v>1.2048600488285</v>
      </c>
      <c r="DJ239">
        <v>1.20785868642667</v>
      </c>
      <c r="DK239">
        <v>1.32284438518609</v>
      </c>
      <c r="DL239">
        <v>1.3034990748080399</v>
      </c>
      <c r="DM239">
        <v>1.2079668331097899</v>
      </c>
      <c r="DN239">
        <v>1.2410553248471401</v>
      </c>
      <c r="DO239">
        <v>1.2717516254130199</v>
      </c>
      <c r="DP239">
        <v>1.30867880124381</v>
      </c>
      <c r="DQ239">
        <v>1.28560783002223</v>
      </c>
      <c r="DR239">
        <v>1.3545949559900201</v>
      </c>
      <c r="DS239">
        <v>1.12821813233757</v>
      </c>
      <c r="DT239">
        <v>1.1821935051880399</v>
      </c>
      <c r="DU239">
        <v>1.2933515621423699</v>
      </c>
      <c r="DV239">
        <v>1.27121425335545</v>
      </c>
      <c r="DW239">
        <v>1.2745431267740801</v>
      </c>
      <c r="DX239">
        <v>1.26390136405478</v>
      </c>
      <c r="DY239">
        <v>1.1779823014280599</v>
      </c>
      <c r="DZ239">
        <v>1.20828657859457</v>
      </c>
      <c r="EA239">
        <v>1.2790066567093901</v>
      </c>
      <c r="EB239">
        <v>1.35648391407916</v>
      </c>
      <c r="EC239">
        <v>1.1796817671470801</v>
      </c>
      <c r="ED239">
        <v>1.218041185705</v>
      </c>
      <c r="EE239">
        <v>1.26996678405601</v>
      </c>
      <c r="EF239">
        <v>1.2696899957012799</v>
      </c>
      <c r="EG239">
        <v>1.23000726253284</v>
      </c>
      <c r="EH239">
        <v>1.2958792630351801</v>
      </c>
      <c r="EI239">
        <v>1.2518566744063599</v>
      </c>
      <c r="EJ239">
        <v>1.2617863344919</v>
      </c>
      <c r="EK239">
        <v>1.2338448355836</v>
      </c>
      <c r="EL239">
        <v>1.2515895126818299</v>
      </c>
      <c r="EM239">
        <v>1.30098437966091</v>
      </c>
      <c r="EN239">
        <v>1.3359025916534499</v>
      </c>
      <c r="EO239">
        <v>1.2615799793161699</v>
      </c>
      <c r="EP239">
        <v>1.30366490685931</v>
      </c>
      <c r="EQ239">
        <v>1.2081413174970701</v>
      </c>
      <c r="ER239">
        <v>1.2240664965450601</v>
      </c>
      <c r="ES239">
        <v>1.2404669730835001</v>
      </c>
      <c r="ET239">
        <v>1.3156051311122601</v>
      </c>
      <c r="EU239">
        <v>1.1871926939513</v>
      </c>
      <c r="EV239">
        <v>1.2409949614665301</v>
      </c>
      <c r="EW239">
        <v>1.28802851937621</v>
      </c>
      <c r="EX239">
        <v>1.31207774425223</v>
      </c>
      <c r="EY239">
        <v>1.2338091248122101</v>
      </c>
      <c r="EZ239">
        <v>1.2971444249984401</v>
      </c>
      <c r="FA239">
        <v>1.2443655765550701</v>
      </c>
      <c r="FB239">
        <v>1.2774180283463701</v>
      </c>
      <c r="FC239">
        <v>1.24211779682481</v>
      </c>
      <c r="FD239">
        <v>1.2537999224079099</v>
      </c>
      <c r="FE239">
        <v>1.2709940449221999</v>
      </c>
      <c r="FF239">
        <v>1.27085007074684</v>
      </c>
      <c r="FG239">
        <v>1.3264961512384299</v>
      </c>
      <c r="FH239">
        <v>1.3972633728758901</v>
      </c>
      <c r="FI239">
        <v>1.2541229502405999</v>
      </c>
      <c r="FJ239">
        <v>1.30361082503754</v>
      </c>
    </row>
    <row r="240" spans="1:166" x14ac:dyDescent="0.45">
      <c r="A240" t="s">
        <v>73</v>
      </c>
      <c r="B240" t="s">
        <v>52</v>
      </c>
      <c r="C240" t="s">
        <v>75</v>
      </c>
      <c r="D240">
        <v>35</v>
      </c>
      <c r="E240" s="1" cm="1">
        <f t="array" ref="E240">SUMPRODUCT($G240:$FZZ240,$G$2:$FZZ$2)/SUMPRODUCT(--($G240:$FZZ240&lt;&gt;""),$G$2:$FZZ$2)</f>
        <v>1.2010952949098059</v>
      </c>
      <c r="F240" s="1" cm="1">
        <f t="array" ref="F240">SUMPRODUCT($G240:$FZZ240,$F$2:$FZY$2)/SUMPRODUCT(--($G240:$FZZ240&lt;&gt;""),$F$2:$FZY$2)</f>
        <v>1.1980991312658262</v>
      </c>
      <c r="G240">
        <v>1.2015534421730201</v>
      </c>
      <c r="H240">
        <v>1.1891984991579001</v>
      </c>
      <c r="I240">
        <v>1.1981993504136801</v>
      </c>
      <c r="J240">
        <v>1.1895012334789601</v>
      </c>
      <c r="K240">
        <v>1.1573237682229101</v>
      </c>
      <c r="L240">
        <v>1.17574391031555</v>
      </c>
      <c r="M240">
        <v>1.21611574142068</v>
      </c>
      <c r="N240">
        <v>1.1788246423283499</v>
      </c>
      <c r="O240">
        <v>1.15157171221752</v>
      </c>
      <c r="P240">
        <v>1.1638895569918899</v>
      </c>
      <c r="Q240">
        <v>1.1899962293175299</v>
      </c>
      <c r="R240">
        <v>1.19324010787153</v>
      </c>
      <c r="S240">
        <v>1.18963155012093</v>
      </c>
      <c r="T240">
        <v>1.1718322382958899</v>
      </c>
      <c r="U240">
        <v>1.29110943136811</v>
      </c>
      <c r="V240">
        <v>1.3487937285409399</v>
      </c>
      <c r="W240">
        <v>1.24245224343456</v>
      </c>
      <c r="X240">
        <v>1.31892346877366</v>
      </c>
      <c r="Y240">
        <v>1.20002142386884</v>
      </c>
      <c r="Z240">
        <v>1.2180861823965301</v>
      </c>
      <c r="AA240">
        <v>1.20176112596563</v>
      </c>
      <c r="AB240">
        <v>1.2074001007472099</v>
      </c>
      <c r="AC240">
        <v>1.1901195087652801</v>
      </c>
      <c r="AD240">
        <v>1.20135314994761</v>
      </c>
      <c r="AE240">
        <v>1.1720056534254599</v>
      </c>
      <c r="AF240">
        <v>1.2274840843271999</v>
      </c>
      <c r="AG240">
        <v>1.1639444376654799</v>
      </c>
      <c r="AH240">
        <v>1.1866017830801101</v>
      </c>
      <c r="AI240">
        <v>1.20474088279512</v>
      </c>
      <c r="AJ240">
        <v>1.21315441766355</v>
      </c>
      <c r="AK240">
        <v>1.2795311709409301</v>
      </c>
      <c r="AL240">
        <v>1.2250048976633701</v>
      </c>
      <c r="AM240">
        <v>1.17754478607076</v>
      </c>
      <c r="AN240">
        <v>1.2118662276085099</v>
      </c>
      <c r="AO240">
        <v>1.17161923399332</v>
      </c>
      <c r="AP240">
        <v>1.2127333459968499</v>
      </c>
      <c r="AQ240">
        <v>1.1763075747893801</v>
      </c>
      <c r="AR240">
        <v>1.1902774533782801</v>
      </c>
      <c r="AS240">
        <v>1.2613903799644599</v>
      </c>
      <c r="AT240">
        <v>1.16730928430493</v>
      </c>
      <c r="AU240">
        <v>1.22678061997527</v>
      </c>
      <c r="AV240">
        <v>1.2282771943758499</v>
      </c>
      <c r="AW240">
        <v>1.1764317948369201</v>
      </c>
      <c r="AX240">
        <v>1.1822567330593201</v>
      </c>
      <c r="AY240">
        <v>1.2130887001378501</v>
      </c>
      <c r="AZ240">
        <v>1.2345112440567401</v>
      </c>
      <c r="BA240">
        <v>1.1845893687522799</v>
      </c>
      <c r="BB240">
        <v>1.1326108759682401</v>
      </c>
      <c r="BC240">
        <v>1.0947083485754201</v>
      </c>
      <c r="BD240">
        <v>1.1105087717761</v>
      </c>
      <c r="BE240">
        <v>1.1901839135658101</v>
      </c>
      <c r="BF240">
        <v>1.2155941818175799</v>
      </c>
      <c r="BG240">
        <v>1.3012756141906601</v>
      </c>
      <c r="BH240">
        <v>1.3888508353442299</v>
      </c>
      <c r="BI240">
        <v>1.3282553885845401</v>
      </c>
      <c r="BJ240">
        <v>1.3958203087299099</v>
      </c>
      <c r="BK240">
        <v>1.3319942710514401</v>
      </c>
      <c r="BL240">
        <v>1.3952132410436899</v>
      </c>
      <c r="BM240">
        <v>1.31888886006074</v>
      </c>
      <c r="BN240">
        <v>1.3444626706865599</v>
      </c>
      <c r="BO240">
        <v>1.2136083867623799</v>
      </c>
      <c r="BP240">
        <v>1.21542399138644</v>
      </c>
      <c r="BQ240">
        <v>1.1863493837922601</v>
      </c>
      <c r="BR240">
        <v>1.1913522626777899</v>
      </c>
      <c r="BS240">
        <v>1.1579437032764599</v>
      </c>
      <c r="BT240">
        <v>1.19259895502559</v>
      </c>
      <c r="BU240">
        <v>1.20100970209655</v>
      </c>
      <c r="BV240">
        <v>1.2183400359876699</v>
      </c>
      <c r="BW240">
        <v>1.1619292118943501</v>
      </c>
      <c r="BX240">
        <v>1.1842957805397201</v>
      </c>
      <c r="BY240">
        <v>1.2319195761270501</v>
      </c>
      <c r="BZ240">
        <v>1.1973624432226799</v>
      </c>
      <c r="CA240">
        <v>1.3281121821388699</v>
      </c>
      <c r="CB240">
        <v>1.1887214436501801</v>
      </c>
      <c r="CC240">
        <v>1.3430060625424001</v>
      </c>
      <c r="CD240">
        <v>1.18178100946315</v>
      </c>
      <c r="CE240">
        <v>1.2469902411237499</v>
      </c>
      <c r="CF240">
        <v>1.2912429070579401</v>
      </c>
      <c r="CG240">
        <v>1.1774211436753499</v>
      </c>
      <c r="CH240">
        <v>1.21524202125458</v>
      </c>
      <c r="CI240">
        <v>1.2091313807091</v>
      </c>
      <c r="CJ240">
        <v>1.2494352290650801</v>
      </c>
      <c r="CK240">
        <v>1.22379757773009</v>
      </c>
      <c r="CL240">
        <v>1.2234166966690101</v>
      </c>
      <c r="CM240">
        <v>1.3732739797736799</v>
      </c>
      <c r="CN240">
        <v>1.2133853437953499</v>
      </c>
      <c r="CO240">
        <v>1.15773383062282</v>
      </c>
      <c r="CP240">
        <v>1.1690987455822099</v>
      </c>
      <c r="CQ240">
        <v>1.14863825338238</v>
      </c>
      <c r="CR240">
        <v>1.16764473863132</v>
      </c>
      <c r="CS240">
        <v>1.1390846900490501</v>
      </c>
      <c r="CT240">
        <v>1.1231349040574301</v>
      </c>
      <c r="CU240">
        <v>1.2065793046167299</v>
      </c>
      <c r="CV240">
        <v>1.19935105350305</v>
      </c>
      <c r="CW240">
        <v>1.1658863457600901</v>
      </c>
      <c r="CX240">
        <v>1.1107427098473599</v>
      </c>
      <c r="CY240">
        <v>1.16081158522752</v>
      </c>
      <c r="CZ240">
        <v>1.1961527365179301</v>
      </c>
      <c r="DA240">
        <v>1.1888054989803301</v>
      </c>
      <c r="DB240">
        <v>1.09024871000802</v>
      </c>
      <c r="DC240">
        <v>1.15987484169866</v>
      </c>
      <c r="DD240">
        <v>1.16911053000996</v>
      </c>
      <c r="DE240">
        <v>1.3113779380556101</v>
      </c>
      <c r="DF240">
        <v>1.2111433156864799</v>
      </c>
      <c r="DG240">
        <v>1.1885948010977201</v>
      </c>
      <c r="DH240">
        <v>1.18656001861974</v>
      </c>
      <c r="DI240">
        <v>1.1411908860158499</v>
      </c>
      <c r="DJ240">
        <v>1.1752628536652701</v>
      </c>
      <c r="DK240">
        <v>1.24501980535044</v>
      </c>
      <c r="DL240">
        <v>1.2377051941489701</v>
      </c>
      <c r="DM240">
        <v>1.1515114198668299</v>
      </c>
      <c r="DN240">
        <v>1.2029627519731401</v>
      </c>
      <c r="DO240">
        <v>1.2169133604556299</v>
      </c>
      <c r="DP240">
        <v>1.2911446350656299</v>
      </c>
      <c r="DQ240">
        <v>1.24108130841294</v>
      </c>
      <c r="DR240">
        <v>1.30752846410588</v>
      </c>
      <c r="DS240">
        <v>1.10498411806579</v>
      </c>
      <c r="DT240">
        <v>1.1446730260699001</v>
      </c>
      <c r="DU240">
        <v>1.2173507271266399</v>
      </c>
      <c r="DV240">
        <v>1.20030314701485</v>
      </c>
      <c r="DW240">
        <v>1.2088839105789499</v>
      </c>
      <c r="DX240">
        <v>1.2120384255416099</v>
      </c>
      <c r="DY240">
        <v>1.16340028588677</v>
      </c>
      <c r="DZ240">
        <v>1.1917673457853</v>
      </c>
      <c r="EA240">
        <v>1.2150297665321801</v>
      </c>
      <c r="EB240">
        <v>1.28282422109447</v>
      </c>
      <c r="EC240">
        <v>1.12446934724447</v>
      </c>
      <c r="ED240">
        <v>1.17552673055824</v>
      </c>
      <c r="EE240">
        <v>1.21640597041897</v>
      </c>
      <c r="EF240">
        <v>1.2216491472453099</v>
      </c>
      <c r="EG240">
        <v>1.18875435837358</v>
      </c>
      <c r="EH240">
        <v>1.25195176054515</v>
      </c>
      <c r="EI240">
        <v>1.1841907712478601</v>
      </c>
      <c r="EJ240">
        <v>1.1945571943595401</v>
      </c>
      <c r="EK240">
        <v>1.18892418122946</v>
      </c>
      <c r="EL240">
        <v>1.2175387111790701</v>
      </c>
      <c r="EM240">
        <v>1.24006005792867</v>
      </c>
      <c r="EN240">
        <v>1.2892270140353299</v>
      </c>
      <c r="EO240">
        <v>1.2216338619264999</v>
      </c>
      <c r="EP240">
        <v>1.2544111003103799</v>
      </c>
      <c r="EQ240">
        <v>1.14268756671699</v>
      </c>
      <c r="ER240">
        <v>1.1694838960072</v>
      </c>
      <c r="ES240">
        <v>1.1736850313055101</v>
      </c>
      <c r="ET240">
        <v>1.23146676866511</v>
      </c>
      <c r="EU240">
        <v>1.14213738989812</v>
      </c>
      <c r="EV240">
        <v>1.1966730684745801</v>
      </c>
      <c r="EW240">
        <v>1.23303112625526</v>
      </c>
      <c r="EX240">
        <v>1.25958382995274</v>
      </c>
      <c r="EY240">
        <v>1.1769941547668701</v>
      </c>
      <c r="EZ240">
        <v>1.2520412253034501</v>
      </c>
      <c r="FA240">
        <v>1.16235527576413</v>
      </c>
      <c r="FB240">
        <v>1.21788706668043</v>
      </c>
      <c r="FC240">
        <v>1.15015133501184</v>
      </c>
      <c r="FD240">
        <v>1.19470062670917</v>
      </c>
      <c r="FE240">
        <v>1.2158939309997201</v>
      </c>
      <c r="FF240">
        <v>1.2210749065381501</v>
      </c>
      <c r="FG240">
        <v>1.2561543439917999</v>
      </c>
      <c r="FH240">
        <v>1.32498150887573</v>
      </c>
      <c r="FI240">
        <v>1.1724911520916199</v>
      </c>
      <c r="FJ240">
        <v>1.23706780016022</v>
      </c>
    </row>
    <row r="241" spans="1:166" x14ac:dyDescent="0.45">
      <c r="A241" t="s">
        <v>73</v>
      </c>
      <c r="B241" t="s">
        <v>52</v>
      </c>
      <c r="C241" t="s">
        <v>75</v>
      </c>
      <c r="D241">
        <v>40</v>
      </c>
      <c r="E241" s="1" cm="1">
        <f t="array" ref="E241">SUMPRODUCT($G241:$FZZ241,$G$2:$FZZ$2)/SUMPRODUCT(--($G241:$FZZ241&lt;&gt;""),$G$2:$FZZ$2)</f>
        <v>1.1423549057704481</v>
      </c>
      <c r="F241" s="1" cm="1">
        <f t="array" ref="F241">SUMPRODUCT($G241:$FZZ241,$F$2:$FZY$2)/SUMPRODUCT(--($G241:$FZZ241&lt;&gt;""),$F$2:$FZY$2)</f>
        <v>1.1473785427438496</v>
      </c>
      <c r="G241">
        <v>1.11872056060601</v>
      </c>
      <c r="H241">
        <v>1.1273457676889</v>
      </c>
      <c r="I241">
        <v>1.1179673093620299</v>
      </c>
      <c r="J241">
        <v>1.1233797782953601</v>
      </c>
      <c r="K241">
        <v>1.1159576314378801</v>
      </c>
      <c r="L241">
        <v>1.1401756605945499</v>
      </c>
      <c r="M241">
        <v>1.14865443131384</v>
      </c>
      <c r="N241">
        <v>1.10645413699423</v>
      </c>
      <c r="O241">
        <v>1.11109517261614</v>
      </c>
      <c r="P241">
        <v>1.1252182053517401</v>
      </c>
      <c r="Q241">
        <v>1.1570935907040101</v>
      </c>
      <c r="R241">
        <v>1.16530471799252</v>
      </c>
      <c r="S241">
        <v>1.15106299634145</v>
      </c>
      <c r="T241">
        <v>1.13699660847568</v>
      </c>
      <c r="U241">
        <v>1.2324442020963</v>
      </c>
      <c r="V241">
        <v>1.28027091554251</v>
      </c>
      <c r="W241">
        <v>1.2088504258811299</v>
      </c>
      <c r="X241">
        <v>1.2741340830669201</v>
      </c>
      <c r="Y241">
        <v>1.1188774720541099</v>
      </c>
      <c r="Z241">
        <v>1.14253528419311</v>
      </c>
      <c r="AA241">
        <v>1.1579909650323701</v>
      </c>
      <c r="AB241">
        <v>1.1666046953943401</v>
      </c>
      <c r="AC241">
        <v>1.1245964744524399</v>
      </c>
      <c r="AD241">
        <v>1.1409872613158401</v>
      </c>
      <c r="AE241">
        <v>1.15268286100881</v>
      </c>
      <c r="AF241">
        <v>1.1807942580494</v>
      </c>
      <c r="AG241">
        <v>1.09856646280445</v>
      </c>
      <c r="AH241">
        <v>1.13358835963166</v>
      </c>
      <c r="AI241">
        <v>1.1616719982589201</v>
      </c>
      <c r="AJ241">
        <v>1.17393702802204</v>
      </c>
      <c r="AK241">
        <v>1.2330246739125099</v>
      </c>
      <c r="AL241">
        <v>1.1704352379829599</v>
      </c>
      <c r="AM241">
        <v>1.10012528721341</v>
      </c>
      <c r="AN241">
        <v>1.1449719708227399</v>
      </c>
      <c r="AO241">
        <v>1.1269731074565801</v>
      </c>
      <c r="AP241">
        <v>1.1675613168555301</v>
      </c>
      <c r="AQ241">
        <v>1.12384916525277</v>
      </c>
      <c r="AR241">
        <v>1.15660922959404</v>
      </c>
      <c r="AS241">
        <v>1.1357449345258099</v>
      </c>
      <c r="AT241">
        <v>1.11244173847512</v>
      </c>
      <c r="AU241">
        <v>1.1723827116627601</v>
      </c>
      <c r="AV241">
        <v>1.1678084225521901</v>
      </c>
      <c r="AW241">
        <v>1.12425211186301</v>
      </c>
      <c r="AX241">
        <v>1.12680294902473</v>
      </c>
      <c r="AY241">
        <v>1.1455543096899801</v>
      </c>
      <c r="AZ241">
        <v>1.1739710800321701</v>
      </c>
      <c r="BA241">
        <v>1.0746271207238101</v>
      </c>
      <c r="BB241">
        <v>1.08777520856758</v>
      </c>
      <c r="BC241">
        <v>1.0339413740003101</v>
      </c>
      <c r="BD241">
        <v>1.0640512703687199</v>
      </c>
      <c r="BE241">
        <v>1.1091681082317</v>
      </c>
      <c r="BF241">
        <v>1.1323836116041299</v>
      </c>
      <c r="BG241">
        <v>1.2498847340397801</v>
      </c>
      <c r="BH241">
        <v>1.34141539427749</v>
      </c>
      <c r="BI241">
        <v>1.2571741856441701</v>
      </c>
      <c r="BJ241">
        <v>1.3201512642628399</v>
      </c>
      <c r="BK241">
        <v>1.27280622013098</v>
      </c>
      <c r="BL241">
        <v>1.3427060883697099</v>
      </c>
      <c r="BM241">
        <v>1.23389473828086</v>
      </c>
      <c r="BN241">
        <v>1.2920131865178299</v>
      </c>
      <c r="BO241">
        <v>1.13151610603149</v>
      </c>
      <c r="BP241">
        <v>1.1564032678821401</v>
      </c>
      <c r="BQ241">
        <v>1.14114996924747</v>
      </c>
      <c r="BR241">
        <v>1.14346219472767</v>
      </c>
      <c r="BS241">
        <v>1.1180321168471301</v>
      </c>
      <c r="BT241">
        <v>1.1490580811106199</v>
      </c>
      <c r="BU241">
        <v>1.1457578235871699</v>
      </c>
      <c r="BV241">
        <v>1.1726610036484</v>
      </c>
      <c r="BW241">
        <v>1.1002167520350501</v>
      </c>
      <c r="BX241">
        <v>1.1233216306859299</v>
      </c>
      <c r="BY241">
        <v>1.16872601595798</v>
      </c>
      <c r="BZ241">
        <v>1.1515649542161199</v>
      </c>
      <c r="CA241">
        <v>1.1185020293755099</v>
      </c>
      <c r="CB241">
        <v>1.12621040779104</v>
      </c>
      <c r="CC241">
        <v>1.2742502515785099</v>
      </c>
      <c r="CD241">
        <v>1.1268019656287001</v>
      </c>
      <c r="CE241">
        <v>1.1773365549146499</v>
      </c>
      <c r="CF241">
        <v>1.2154420106060599</v>
      </c>
      <c r="CG241">
        <v>1.14260067579311</v>
      </c>
      <c r="CH241">
        <v>1.1747021420117301</v>
      </c>
      <c r="CI241">
        <v>1.1719715035409299</v>
      </c>
      <c r="CJ241">
        <v>1.2080917150382799</v>
      </c>
      <c r="CK241">
        <v>1.14251772058929</v>
      </c>
      <c r="CL241">
        <v>1.16328132605596</v>
      </c>
      <c r="CM241">
        <v>1.3302198080294301</v>
      </c>
      <c r="CN241">
        <v>1.1692693488085799</v>
      </c>
      <c r="CO241">
        <v>1.0976228475294401</v>
      </c>
      <c r="CP241">
        <v>1.1083974831738199</v>
      </c>
      <c r="CQ241">
        <v>1.11476924628652</v>
      </c>
      <c r="CR241">
        <v>1.1320927091111701</v>
      </c>
      <c r="CS241">
        <v>1.07523005819118</v>
      </c>
      <c r="CT241">
        <v>1.07864881509244</v>
      </c>
      <c r="CU241">
        <v>1.1453155759354601</v>
      </c>
      <c r="CV241">
        <v>1.15293900168232</v>
      </c>
      <c r="CW241">
        <v>1.07049009936272</v>
      </c>
      <c r="CX241">
        <v>1.05916082662202</v>
      </c>
      <c r="CY241">
        <v>1.1177050170899001</v>
      </c>
      <c r="CZ241">
        <v>1.14566759956032</v>
      </c>
      <c r="DA241">
        <v>1.1568061343935401</v>
      </c>
      <c r="DB241">
        <v>1.04930428580735</v>
      </c>
      <c r="DC241">
        <v>1.10727317571563</v>
      </c>
      <c r="DD241">
        <v>1.12177967167327</v>
      </c>
      <c r="DE241">
        <v>1.2362084554892401</v>
      </c>
      <c r="DF241">
        <v>1.1415437396205199</v>
      </c>
      <c r="DG241">
        <v>1.15935055355913</v>
      </c>
      <c r="DH241">
        <v>1.1610834872029701</v>
      </c>
      <c r="DI241">
        <v>1.0818232410725801</v>
      </c>
      <c r="DJ241">
        <v>1.1069741403948901</v>
      </c>
      <c r="DK241">
        <v>1.18579371576171</v>
      </c>
      <c r="DL241">
        <v>1.1694126473917299</v>
      </c>
      <c r="DM241">
        <v>1.08266402000658</v>
      </c>
      <c r="DN241">
        <v>1.1326251559656</v>
      </c>
      <c r="DO241">
        <v>1.13676181261789</v>
      </c>
      <c r="DP241">
        <v>1.22295792847819</v>
      </c>
      <c r="DQ241">
        <v>1.1681653562477901</v>
      </c>
      <c r="DR241">
        <v>1.2334451094411401</v>
      </c>
      <c r="DS241">
        <v>1.0750463778996999</v>
      </c>
      <c r="DT241">
        <v>1.1277301968895701</v>
      </c>
      <c r="DU241">
        <v>1.1698870282121601</v>
      </c>
      <c r="DV241">
        <v>1.1575514071356701</v>
      </c>
      <c r="DW241">
        <v>1.1390903031008399</v>
      </c>
      <c r="DX241">
        <v>1.15155580735671</v>
      </c>
      <c r="DY241">
        <v>1.0957353014220901</v>
      </c>
      <c r="DZ241">
        <v>1.1301833056969901</v>
      </c>
      <c r="EA241">
        <v>1.1689715932584901</v>
      </c>
      <c r="EB241">
        <v>1.22775849017589</v>
      </c>
      <c r="EC241">
        <v>1.06480397933406</v>
      </c>
      <c r="ED241">
        <v>1.1264760637643301</v>
      </c>
      <c r="EE241">
        <v>1.15130549426091</v>
      </c>
      <c r="EF241">
        <v>1.1895067675517299</v>
      </c>
      <c r="EG241">
        <v>1.1560661788370901</v>
      </c>
      <c r="EH241">
        <v>1.21166496636127</v>
      </c>
      <c r="EI241">
        <v>1.1479600757871899</v>
      </c>
      <c r="EJ241">
        <v>1.1638369394496799</v>
      </c>
      <c r="EK241">
        <v>1.13291101874134</v>
      </c>
      <c r="EL241">
        <v>1.1602217533135</v>
      </c>
      <c r="EM241">
        <v>1.1838900189047199</v>
      </c>
      <c r="EN241">
        <v>1.25140658737054</v>
      </c>
      <c r="EO241">
        <v>1.15285402243049</v>
      </c>
      <c r="EP241">
        <v>1.20359552753784</v>
      </c>
      <c r="EQ241">
        <v>1.09271420402741</v>
      </c>
      <c r="ER241">
        <v>1.1153119600534001</v>
      </c>
      <c r="ES241">
        <v>1.13594040536657</v>
      </c>
      <c r="ET241">
        <v>1.2106352354077901</v>
      </c>
      <c r="EU241">
        <v>1.0871495150297601</v>
      </c>
      <c r="EV241">
        <v>1.1467618436366001</v>
      </c>
      <c r="EW241">
        <v>1.15342726051809</v>
      </c>
      <c r="EX241">
        <v>1.1988705711391601</v>
      </c>
      <c r="EY241">
        <v>1.1272097366978899</v>
      </c>
      <c r="EZ241">
        <v>1.1840848138344899</v>
      </c>
      <c r="FA241">
        <v>1.1265773885950701</v>
      </c>
      <c r="FB241">
        <v>1.1779813555172001</v>
      </c>
      <c r="FC241">
        <v>1.11390267015904</v>
      </c>
      <c r="FD241">
        <v>1.15866066188108</v>
      </c>
      <c r="FE241">
        <v>1.1495463416959999</v>
      </c>
      <c r="FF241">
        <v>1.1732118058291701</v>
      </c>
      <c r="FG241">
        <v>1.20426291533909</v>
      </c>
      <c r="FH241">
        <v>1.2696642438552499</v>
      </c>
      <c r="FI241">
        <v>1.1144275755995501</v>
      </c>
      <c r="FJ241">
        <v>1.1873985854533999</v>
      </c>
    </row>
    <row r="242" spans="1:166" x14ac:dyDescent="0.45">
      <c r="A242" t="s">
        <v>73</v>
      </c>
      <c r="B242" t="s">
        <v>52</v>
      </c>
      <c r="C242" t="s">
        <v>75</v>
      </c>
      <c r="D242">
        <v>45</v>
      </c>
      <c r="E242" s="1" cm="1">
        <f t="array" ref="E242">SUMPRODUCT($G242:$FZZ242,$G$2:$FZZ$2)/SUMPRODUCT(--($G242:$FZZ242&lt;&gt;""),$G$2:$FZZ$2)</f>
        <v>1.0925965748975832</v>
      </c>
      <c r="F242" s="1" cm="1">
        <f t="array" ref="F242">SUMPRODUCT($G242:$FZZ242,$F$2:$FZY$2)/SUMPRODUCT(--($G242:$FZZ242&lt;&gt;""),$F$2:$FZY$2)</f>
        <v>1.1062076685689022</v>
      </c>
      <c r="G242">
        <v>1.0768344565315899</v>
      </c>
      <c r="H242">
        <v>1.0959236641579699</v>
      </c>
      <c r="I242">
        <v>1.0709386843809801</v>
      </c>
      <c r="J242">
        <v>1.0934747355026</v>
      </c>
      <c r="K242">
        <v>1.0600370499740699</v>
      </c>
      <c r="L242">
        <v>1.0769988093041201</v>
      </c>
      <c r="M242">
        <v>1.1039454705796199</v>
      </c>
      <c r="N242">
        <v>1.0722460391341999</v>
      </c>
      <c r="O242">
        <v>1.08277632187571</v>
      </c>
      <c r="P242">
        <v>1.0951023089710601</v>
      </c>
      <c r="Q242">
        <v>1.0727207725487</v>
      </c>
      <c r="R242">
        <v>1.1052843681332301</v>
      </c>
      <c r="S242">
        <v>1.0847441331299901</v>
      </c>
      <c r="T242">
        <v>1.09053047811371</v>
      </c>
      <c r="U242">
        <v>1.2090588728874501</v>
      </c>
      <c r="V242">
        <v>1.25450193149933</v>
      </c>
      <c r="W242">
        <v>1.16789583251248</v>
      </c>
      <c r="X242">
        <v>1.23378462718691</v>
      </c>
      <c r="Y242">
        <v>1.07500288424767</v>
      </c>
      <c r="Z242">
        <v>1.10589889561942</v>
      </c>
      <c r="AA242">
        <v>1.1346519995094899</v>
      </c>
      <c r="AB242">
        <v>1.1392722481762201</v>
      </c>
      <c r="AC242">
        <v>1.0842827680090801</v>
      </c>
      <c r="AD242">
        <v>1.10185635045482</v>
      </c>
      <c r="AE242">
        <v>1.1173748371182299</v>
      </c>
      <c r="AF242">
        <v>1.1348283507201</v>
      </c>
      <c r="AG242">
        <v>1.06881742951401</v>
      </c>
      <c r="AH242">
        <v>1.10953361070111</v>
      </c>
      <c r="AI242">
        <v>1.09073008666227</v>
      </c>
      <c r="AJ242">
        <v>1.10614294130877</v>
      </c>
      <c r="AK242">
        <v>1.18788511255681</v>
      </c>
      <c r="AL242">
        <v>1.1406536557563101</v>
      </c>
      <c r="AM242">
        <v>1.06364033402896</v>
      </c>
      <c r="AN242">
        <v>1.11166901108672</v>
      </c>
      <c r="AO242">
        <v>1.09015891111509</v>
      </c>
      <c r="AP242">
        <v>1.12599049821826</v>
      </c>
      <c r="AQ242">
        <v>1.07704470837097</v>
      </c>
      <c r="AR242">
        <v>1.11879147110885</v>
      </c>
      <c r="AS242">
        <v>1.0737692705759501</v>
      </c>
      <c r="AT242">
        <v>1.0779950647813701</v>
      </c>
      <c r="AU242">
        <v>1.13511800908826</v>
      </c>
      <c r="AV242">
        <v>1.13897264198297</v>
      </c>
      <c r="AW242">
        <v>1.06174334719359</v>
      </c>
      <c r="AX242">
        <v>1.0892460351988</v>
      </c>
      <c r="AY242">
        <v>1.1034271005776</v>
      </c>
      <c r="AZ242">
        <v>1.13422279712227</v>
      </c>
      <c r="BA242">
        <v>1.0115321133983199</v>
      </c>
      <c r="BB242">
        <v>1.04032539947096</v>
      </c>
      <c r="BC242">
        <v>1.0062907292326</v>
      </c>
      <c r="BD242">
        <v>1.0332215823587501</v>
      </c>
      <c r="BE242">
        <v>1.06790828742073</v>
      </c>
      <c r="BF242">
        <v>1.0950854119617199</v>
      </c>
      <c r="BG242">
        <v>1.2100901330624501</v>
      </c>
      <c r="BH242">
        <v>1.2654069416731</v>
      </c>
      <c r="BI242">
        <v>1.20868916909992</v>
      </c>
      <c r="BJ242">
        <v>1.28332644890009</v>
      </c>
      <c r="BK242">
        <v>1.1927763950976999</v>
      </c>
      <c r="BL242">
        <v>1.26946526030512</v>
      </c>
      <c r="BM242">
        <v>1.1687238773911901</v>
      </c>
      <c r="BN242">
        <v>1.2323145527239601</v>
      </c>
      <c r="BO242">
        <v>1.07971702408531</v>
      </c>
      <c r="BP242">
        <v>1.12164791519313</v>
      </c>
      <c r="BQ242">
        <v>1.0956398735113699</v>
      </c>
      <c r="BR242">
        <v>1.0915181930838</v>
      </c>
      <c r="BS242">
        <v>1.0524813635982899</v>
      </c>
      <c r="BT242">
        <v>1.07797310378389</v>
      </c>
      <c r="BU242">
        <v>1.11698704802851</v>
      </c>
      <c r="BV242">
        <v>1.1468796659081999</v>
      </c>
      <c r="BW242">
        <v>1.06833716019199</v>
      </c>
      <c r="BX242">
        <v>1.08914328977634</v>
      </c>
      <c r="BY242">
        <v>1.1102911793431101</v>
      </c>
      <c r="BZ242">
        <v>1.1041273549613999</v>
      </c>
      <c r="CA242">
        <v>1.0571035303746099</v>
      </c>
      <c r="CB242">
        <v>1.0909532938863</v>
      </c>
      <c r="CC242">
        <v>1.16165755069003</v>
      </c>
      <c r="CD242">
        <v>1.0790674252283901</v>
      </c>
      <c r="CE242">
        <v>1.1445416483269899</v>
      </c>
      <c r="CF242">
        <v>1.1807526638878401</v>
      </c>
      <c r="CG242">
        <v>1.0752802699861701</v>
      </c>
      <c r="CH242">
        <v>1.1165117198169101</v>
      </c>
      <c r="CI242">
        <v>1.1335426710507399</v>
      </c>
      <c r="CJ242">
        <v>1.16751546317691</v>
      </c>
      <c r="CK242">
        <v>1.102520255188</v>
      </c>
      <c r="CL242">
        <v>1.1279592736070501</v>
      </c>
      <c r="CM242">
        <v>1.2607399704600699</v>
      </c>
      <c r="CN242">
        <v>1.1147200910053301</v>
      </c>
      <c r="CO242">
        <v>1.0616952294978701</v>
      </c>
      <c r="CP242">
        <v>1.08149844453058</v>
      </c>
      <c r="CQ242">
        <v>1.04456016691269</v>
      </c>
      <c r="CR242">
        <v>1.0570505243989801</v>
      </c>
      <c r="CS242">
        <v>1.03226052929728</v>
      </c>
      <c r="CT242">
        <v>1.0432515446717501</v>
      </c>
      <c r="CU242">
        <v>1.0948013675138999</v>
      </c>
      <c r="CV242">
        <v>1.1048261156729799</v>
      </c>
      <c r="CW242">
        <v>1.0120576188355399</v>
      </c>
      <c r="CX242">
        <v>1.0120235960270301</v>
      </c>
      <c r="CY242">
        <v>1.0846448140896601</v>
      </c>
      <c r="CZ242">
        <v>1.11439684643953</v>
      </c>
      <c r="DA242">
        <v>1.0659729103537801</v>
      </c>
      <c r="DB242">
        <v>1.0094280317882101</v>
      </c>
      <c r="DC242">
        <v>1.0723160972744901</v>
      </c>
      <c r="DD242">
        <v>1.0884310583893499</v>
      </c>
      <c r="DE242">
        <v>1.1517027400364499</v>
      </c>
      <c r="DF242">
        <v>1.1063486268487399</v>
      </c>
      <c r="DG242">
        <v>1.1029877735282001</v>
      </c>
      <c r="DH242">
        <v>1.10345191598953</v>
      </c>
      <c r="DI242">
        <v>1.0593208606436899</v>
      </c>
      <c r="DJ242">
        <v>1.0876036529930699</v>
      </c>
      <c r="DK242">
        <v>1.1364090302504199</v>
      </c>
      <c r="DL242">
        <v>1.1613678471354301</v>
      </c>
      <c r="DM242">
        <v>1.0515831623171801</v>
      </c>
      <c r="DN242">
        <v>1.10710025464739</v>
      </c>
      <c r="DO242">
        <v>1.13099567307098</v>
      </c>
      <c r="DP242">
        <v>1.1946115678707501</v>
      </c>
      <c r="DQ242">
        <v>1.13598428378557</v>
      </c>
      <c r="DR242">
        <v>1.19427666341993</v>
      </c>
      <c r="DS242">
        <v>1.0325183120814501</v>
      </c>
      <c r="DT242">
        <v>1.0772605341600301</v>
      </c>
      <c r="DU242">
        <v>1.1125796737598199</v>
      </c>
      <c r="DV242">
        <v>1.12059298350015</v>
      </c>
      <c r="DW242">
        <v>1.10319183625571</v>
      </c>
      <c r="DX242">
        <v>1.1059441854291101</v>
      </c>
      <c r="DY242">
        <v>1.06125450005885</v>
      </c>
      <c r="DZ242">
        <v>1.10993026095323</v>
      </c>
      <c r="EA242">
        <v>1.1299492754487299</v>
      </c>
      <c r="EB242">
        <v>1.2063659223402701</v>
      </c>
      <c r="EC242">
        <v>1.0408884519883701</v>
      </c>
      <c r="ED242">
        <v>1.09781784431711</v>
      </c>
      <c r="EE242">
        <v>1.08642527906943</v>
      </c>
      <c r="EF242">
        <v>1.1228490114830001</v>
      </c>
      <c r="EG242">
        <v>1.10315850883523</v>
      </c>
      <c r="EH242">
        <v>1.16685132254683</v>
      </c>
      <c r="EI242">
        <v>1.1077501800230201</v>
      </c>
      <c r="EJ242">
        <v>1.11778949183388</v>
      </c>
      <c r="EK242">
        <v>1.1049278182585001</v>
      </c>
      <c r="EL242">
        <v>1.11431678358596</v>
      </c>
      <c r="EM242">
        <v>1.14669578890636</v>
      </c>
      <c r="EN242">
        <v>1.18868961108203</v>
      </c>
      <c r="EO242">
        <v>1.1088923794783501</v>
      </c>
      <c r="EP242">
        <v>1.1579238809632899</v>
      </c>
      <c r="EQ242">
        <v>1.0553434497487799</v>
      </c>
      <c r="ER242">
        <v>1.0856814130166099</v>
      </c>
      <c r="ES242">
        <v>1.09470138407405</v>
      </c>
      <c r="ET242">
        <v>1.1660100340627</v>
      </c>
      <c r="EU242">
        <v>1.0476087460701</v>
      </c>
      <c r="EV242">
        <v>1.10161813227429</v>
      </c>
      <c r="EW242">
        <v>1.11967742307519</v>
      </c>
      <c r="EX242">
        <v>1.1508824216017399</v>
      </c>
      <c r="EY242">
        <v>1.11181956757441</v>
      </c>
      <c r="EZ242">
        <v>1.16345779248007</v>
      </c>
      <c r="FA242">
        <v>1.09130326248589</v>
      </c>
      <c r="FB242">
        <v>1.15494781780038</v>
      </c>
      <c r="FC242">
        <v>1.07702815902214</v>
      </c>
      <c r="FD242">
        <v>1.1369561131003501</v>
      </c>
      <c r="FE242">
        <v>1.09555536092995</v>
      </c>
      <c r="FF242">
        <v>1.12510768969063</v>
      </c>
      <c r="FG242">
        <v>1.17907462591033</v>
      </c>
      <c r="FH242">
        <v>1.25812003347367</v>
      </c>
      <c r="FI242">
        <v>1.07753923006053</v>
      </c>
      <c r="FJ242">
        <v>1.1340117886479499</v>
      </c>
    </row>
    <row r="243" spans="1:166" x14ac:dyDescent="0.45">
      <c r="A243" t="s">
        <v>73</v>
      </c>
      <c r="B243" t="s">
        <v>52</v>
      </c>
      <c r="C243" t="s">
        <v>75</v>
      </c>
      <c r="D243">
        <v>50</v>
      </c>
      <c r="E243" s="1" cm="1">
        <f t="array" ref="E243">SUMPRODUCT($G243:$FZZ243,$G$2:$FZZ$2)/SUMPRODUCT(--($G243:$FZZ243&lt;&gt;""),$G$2:$FZZ$2)</f>
        <v>1.0465533520972026</v>
      </c>
      <c r="F243" s="1" cm="1">
        <f t="array" ref="F243">SUMPRODUCT($G243:$FZZ243,$F$2:$FZY$2)/SUMPRODUCT(--($G243:$FZZ243&lt;&gt;""),$F$2:$FZY$2)</f>
        <v>1.0685615643554556</v>
      </c>
      <c r="G243">
        <v>1.02215034997141</v>
      </c>
      <c r="H243">
        <v>1.0596648664288</v>
      </c>
      <c r="I243">
        <v>1.0296792954698899</v>
      </c>
      <c r="J243">
        <v>1.05471290030641</v>
      </c>
      <c r="K243">
        <v>1.03388078981361</v>
      </c>
      <c r="L243">
        <v>1.0509797427921099</v>
      </c>
      <c r="M243">
        <v>1.0586180923114501</v>
      </c>
      <c r="N243">
        <v>1.0346369147316501</v>
      </c>
      <c r="O243">
        <v>1.0455269734915</v>
      </c>
      <c r="P243">
        <v>1.0498036036779701</v>
      </c>
      <c r="Q243">
        <v>1.0401476706597601</v>
      </c>
      <c r="R243">
        <v>1.08188635099368</v>
      </c>
      <c r="S243">
        <v>1.0420867149802</v>
      </c>
      <c r="T243">
        <v>1.0580716031550801</v>
      </c>
      <c r="U243">
        <v>1.17201203229622</v>
      </c>
      <c r="V243">
        <v>1.21874662742724</v>
      </c>
      <c r="W243">
        <v>1.13497604727826</v>
      </c>
      <c r="X243">
        <v>1.1975229213702601</v>
      </c>
      <c r="Y243">
        <v>1.0452833920617901</v>
      </c>
      <c r="Z243">
        <v>1.0710519961215099</v>
      </c>
      <c r="AA243">
        <v>1.07720209681552</v>
      </c>
      <c r="AB243">
        <v>1.0763435708858899</v>
      </c>
      <c r="AC243">
        <v>1.05756958455434</v>
      </c>
      <c r="AD243">
        <v>1.07157738240435</v>
      </c>
      <c r="AE243">
        <v>1.0884545890327999</v>
      </c>
      <c r="AF243">
        <v>1.1024632980176099</v>
      </c>
      <c r="AG243">
        <v>1.0390843505874201</v>
      </c>
      <c r="AH243">
        <v>1.07528678976255</v>
      </c>
      <c r="AI243">
        <v>1.0597375090036001</v>
      </c>
      <c r="AJ243">
        <v>1.0813607807891401</v>
      </c>
      <c r="AK243">
        <v>1.06373577488115</v>
      </c>
      <c r="AL243">
        <v>1.09103377282072</v>
      </c>
      <c r="AM243">
        <v>1.0306079876463401</v>
      </c>
      <c r="AN243">
        <v>1.0717394604702399</v>
      </c>
      <c r="AO243">
        <v>1.0531379865753601</v>
      </c>
      <c r="AP243">
        <v>1.09012253859141</v>
      </c>
      <c r="AQ243">
        <v>1.0416942467443699</v>
      </c>
      <c r="AR243">
        <v>1.08387186097584</v>
      </c>
      <c r="AS243">
        <v>1.01845404859716</v>
      </c>
      <c r="AT243">
        <v>1.03702067899729</v>
      </c>
      <c r="AU243">
        <v>1.0765009619413599</v>
      </c>
      <c r="AV243">
        <v>1.09673351321421</v>
      </c>
      <c r="AW243">
        <v>1.0312855946934101</v>
      </c>
      <c r="AX243">
        <v>1.0571404988592501</v>
      </c>
      <c r="AY243">
        <v>1.07427997686112</v>
      </c>
      <c r="AZ243">
        <v>1.0979610186414399</v>
      </c>
      <c r="BA243">
        <v>0.97434708175275797</v>
      </c>
      <c r="BB243">
        <v>1.0074846948462399</v>
      </c>
      <c r="BC243">
        <v>0.96260977041581797</v>
      </c>
      <c r="BD243">
        <v>0.98775970875381403</v>
      </c>
      <c r="BE243">
        <v>1.0445023706569401</v>
      </c>
      <c r="BF243">
        <v>1.0677299001383</v>
      </c>
      <c r="BG243">
        <v>1.1688525577492701</v>
      </c>
      <c r="BH243">
        <v>1.20831733783451</v>
      </c>
      <c r="BI243">
        <v>1.1502293470604199</v>
      </c>
      <c r="BJ243">
        <v>1.22243819855689</v>
      </c>
      <c r="BK243">
        <v>1.1472713158763801</v>
      </c>
      <c r="BL243">
        <v>1.22719321242164</v>
      </c>
      <c r="BM243">
        <v>1.1240782528111799</v>
      </c>
      <c r="BN243">
        <v>1.19683029098625</v>
      </c>
      <c r="BO243">
        <v>1.0412461592648601</v>
      </c>
      <c r="BP243">
        <v>1.0830887957917199</v>
      </c>
      <c r="BQ243">
        <v>1.0680191935052901</v>
      </c>
      <c r="BR243">
        <v>1.05813588479969</v>
      </c>
      <c r="BS243">
        <v>1.0134255779113399</v>
      </c>
      <c r="BT243">
        <v>1.03198315063598</v>
      </c>
      <c r="BU243">
        <v>1.0894056224843001</v>
      </c>
      <c r="BV243">
        <v>1.1219867100499601</v>
      </c>
      <c r="BW243">
        <v>1.03984668808881</v>
      </c>
      <c r="BX243">
        <v>1.0558737890651999</v>
      </c>
      <c r="BY243">
        <v>1.0663576114186899</v>
      </c>
      <c r="BZ243">
        <v>1.0651039489498899</v>
      </c>
      <c r="CA243">
        <v>1.0155278358643101</v>
      </c>
      <c r="CB243">
        <v>1.0441802009307899</v>
      </c>
      <c r="CC243">
        <v>1.0915069444922401</v>
      </c>
      <c r="CD243">
        <v>1.0422948389880999</v>
      </c>
      <c r="CE243">
        <v>1.1096110178676399</v>
      </c>
      <c r="CF243">
        <v>1.14933688828432</v>
      </c>
      <c r="CG243">
        <v>1.0542798851193</v>
      </c>
      <c r="CH243">
        <v>1.0927650718831901</v>
      </c>
      <c r="CI243">
        <v>1.07836916784917</v>
      </c>
      <c r="CJ243">
        <v>1.1083453211087999</v>
      </c>
      <c r="CK243">
        <v>1.0556714814441399</v>
      </c>
      <c r="CL243">
        <v>1.0863411051426399</v>
      </c>
      <c r="CM243">
        <v>1.1286276394713599</v>
      </c>
      <c r="CN243">
        <v>1.08012822577476</v>
      </c>
      <c r="CO243">
        <v>1.0344274889940099</v>
      </c>
      <c r="CP243">
        <v>1.05332430970308</v>
      </c>
      <c r="CQ243">
        <v>1.0211121932057601</v>
      </c>
      <c r="CR243">
        <v>1.0313675060243701</v>
      </c>
      <c r="CS243">
        <v>0.99841945315579805</v>
      </c>
      <c r="CT243">
        <v>1.0094246878131901</v>
      </c>
      <c r="CU243">
        <v>1.0542143010426199</v>
      </c>
      <c r="CV243">
        <v>1.0673937066888399</v>
      </c>
      <c r="CW243">
        <v>0.97652692268373198</v>
      </c>
      <c r="CX243">
        <v>0.97813300886431198</v>
      </c>
      <c r="CY243">
        <v>1.0344201562372799</v>
      </c>
      <c r="CZ243">
        <v>1.0624329135491</v>
      </c>
      <c r="DA243">
        <v>0.987865562798665</v>
      </c>
      <c r="DB243">
        <v>0.96906903358655805</v>
      </c>
      <c r="DC243">
        <v>1.0104157252981401</v>
      </c>
      <c r="DD243">
        <v>1.0263407126933899</v>
      </c>
      <c r="DE243">
        <v>1.0523704834254599</v>
      </c>
      <c r="DF243">
        <v>1.07889426758524</v>
      </c>
      <c r="DG243">
        <v>1.05887186019785</v>
      </c>
      <c r="DH243">
        <v>1.0673378575400101</v>
      </c>
      <c r="DI243">
        <v>1.0149863508194199</v>
      </c>
      <c r="DJ243">
        <v>1.0394804999187</v>
      </c>
      <c r="DK243">
        <v>1.09140717515515</v>
      </c>
      <c r="DL243">
        <v>1.0989880720318701</v>
      </c>
      <c r="DM243">
        <v>1.03235505234394</v>
      </c>
      <c r="DN243">
        <v>1.0892231416329701</v>
      </c>
      <c r="DO243">
        <v>1.0686599739817599</v>
      </c>
      <c r="DP243">
        <v>1.13081062549074</v>
      </c>
      <c r="DQ243">
        <v>1.11350570248604</v>
      </c>
      <c r="DR243">
        <v>1.1611272136992099</v>
      </c>
      <c r="DS243">
        <v>0.99180321483827605</v>
      </c>
      <c r="DT243">
        <v>1.03178558021474</v>
      </c>
      <c r="DU243">
        <v>1.0770126996579401</v>
      </c>
      <c r="DV243">
        <v>1.0682643116802699</v>
      </c>
      <c r="DW243">
        <v>1.0516645200510499</v>
      </c>
      <c r="DX243">
        <v>1.0808542728552</v>
      </c>
      <c r="DY243">
        <v>1.0035104314113099</v>
      </c>
      <c r="DZ243">
        <v>1.05934130428499</v>
      </c>
      <c r="EA243">
        <v>1.11399310302211</v>
      </c>
      <c r="EB243">
        <v>1.17167402887113</v>
      </c>
      <c r="EC243">
        <v>1.0135692192729899</v>
      </c>
      <c r="ED243">
        <v>1.0769444496785601</v>
      </c>
      <c r="EE243">
        <v>1.05307264450816</v>
      </c>
      <c r="EF243">
        <v>1.1118018374593699</v>
      </c>
      <c r="EG243">
        <v>1.0779490730730199</v>
      </c>
      <c r="EH243">
        <v>1.12986284932999</v>
      </c>
      <c r="EI243">
        <v>1.0576424212120901</v>
      </c>
      <c r="EJ243">
        <v>1.07268320518074</v>
      </c>
      <c r="EK243">
        <v>1.0647119795928</v>
      </c>
      <c r="EL243">
        <v>1.0891222524731801</v>
      </c>
      <c r="EM243">
        <v>1.10053269269544</v>
      </c>
      <c r="EN243">
        <v>1.17617903240491</v>
      </c>
      <c r="EO243">
        <v>1.0822267441565701</v>
      </c>
      <c r="EP243">
        <v>1.15197255937601</v>
      </c>
      <c r="EQ243">
        <v>1.01950204791231</v>
      </c>
      <c r="ER243">
        <v>1.05258074430596</v>
      </c>
      <c r="ES243">
        <v>1.0553015838561399</v>
      </c>
      <c r="ET243">
        <v>1.11889651301569</v>
      </c>
      <c r="EU243">
        <v>1.00461164895484</v>
      </c>
      <c r="EV243">
        <v>1.05656298587234</v>
      </c>
      <c r="EW243">
        <v>1.07371295537365</v>
      </c>
      <c r="EX243">
        <v>1.1230841626231201</v>
      </c>
      <c r="EY243">
        <v>1.03522676094876</v>
      </c>
      <c r="EZ243">
        <v>1.1145111936627401</v>
      </c>
      <c r="FA243">
        <v>1.04509547043321</v>
      </c>
      <c r="FB243">
        <v>1.1019300034210799</v>
      </c>
      <c r="FC243">
        <v>1.03674922344471</v>
      </c>
      <c r="FD243">
        <v>1.0847420232515601</v>
      </c>
      <c r="FE243">
        <v>1.05205826877604</v>
      </c>
      <c r="FF243">
        <v>1.0776575089116001</v>
      </c>
      <c r="FG243">
        <v>1.1502492745789701</v>
      </c>
      <c r="FH243">
        <v>1.21309278277196</v>
      </c>
      <c r="FI243">
        <v>1.0640475241912499</v>
      </c>
      <c r="FJ243">
        <v>1.12816633715549</v>
      </c>
    </row>
    <row r="244" spans="1:166" x14ac:dyDescent="0.45">
      <c r="A244" t="s">
        <v>73</v>
      </c>
      <c r="B244" t="s">
        <v>52</v>
      </c>
      <c r="C244" t="s">
        <v>27</v>
      </c>
      <c r="D244">
        <v>30</v>
      </c>
      <c r="E244" s="1" cm="1">
        <f t="array" ref="E244">SUMPRODUCT($G244:$FZZ244,$G$2:$FZZ$2)/SUMPRODUCT(--($G244:$FZZ244&lt;&gt;""),$G$2:$FZZ$2)</f>
        <v>1.5461117525239698</v>
      </c>
      <c r="F244" s="1" cm="1">
        <f t="array" ref="F244">SUMPRODUCT($G244:$FZZ244,$F$2:$FZY$2)/SUMPRODUCT(--($G244:$FZZ244&lt;&gt;""),$F$2:$FZY$2)</f>
        <v>1.5320448172483396</v>
      </c>
      <c r="G244">
        <v>1.5404758944763599</v>
      </c>
      <c r="H244">
        <v>1.52259941601392</v>
      </c>
      <c r="I244">
        <v>1.5370015206016201</v>
      </c>
      <c r="J244">
        <v>1.5207392604638901</v>
      </c>
      <c r="K244">
        <v>1.4558651657747399</v>
      </c>
      <c r="L244">
        <v>1.49498721429889</v>
      </c>
      <c r="M244">
        <v>1.6011215902525</v>
      </c>
      <c r="N244">
        <v>1.5224216615270501</v>
      </c>
      <c r="O244">
        <v>1.4860783658036101</v>
      </c>
      <c r="P244">
        <v>1.49586401955799</v>
      </c>
      <c r="Q244">
        <v>1.5152411531101699</v>
      </c>
      <c r="R244">
        <v>1.5208943567575</v>
      </c>
      <c r="S244">
        <v>1.5254079677247701</v>
      </c>
      <c r="T244">
        <v>1.52187632326509</v>
      </c>
      <c r="U244">
        <v>1.5927215726460899</v>
      </c>
      <c r="V244">
        <v>1.6707192383776199</v>
      </c>
      <c r="W244">
        <v>1.5374912674711201</v>
      </c>
      <c r="X244">
        <v>1.63397761989809</v>
      </c>
      <c r="Y244">
        <v>1.5216409359029801</v>
      </c>
      <c r="Z244">
        <v>1.5550656205321201</v>
      </c>
      <c r="AA244">
        <v>1.4966558603653299</v>
      </c>
      <c r="AB244">
        <v>1.5150926912532601</v>
      </c>
      <c r="AC244">
        <v>1.48372653245749</v>
      </c>
      <c r="AD244">
        <v>1.5317946200999</v>
      </c>
      <c r="AE244">
        <v>1.4948602720524999</v>
      </c>
      <c r="AF244">
        <v>1.59517876097464</v>
      </c>
      <c r="AG244">
        <v>1.4996236354822099</v>
      </c>
      <c r="AH244">
        <v>1.5616909186874499</v>
      </c>
      <c r="AI244">
        <v>1.5395291807924201</v>
      </c>
      <c r="AJ244">
        <v>1.5523622914828299</v>
      </c>
      <c r="AK244">
        <v>1.6032836146482401</v>
      </c>
      <c r="AL244">
        <v>1.5769359559549401</v>
      </c>
      <c r="AM244">
        <v>1.6196470151869</v>
      </c>
      <c r="AN244">
        <v>1.5234911199858301</v>
      </c>
      <c r="AO244">
        <v>1.5134152999543899</v>
      </c>
      <c r="AP244">
        <v>1.5655186094726801</v>
      </c>
      <c r="AQ244">
        <v>1.5206867108829201</v>
      </c>
      <c r="AR244">
        <v>1.54802348897164</v>
      </c>
      <c r="AS244">
        <v>1.59570549024514</v>
      </c>
      <c r="AT244">
        <v>1.4943269022082999</v>
      </c>
      <c r="AU244">
        <v>1.54195789486954</v>
      </c>
      <c r="AV244">
        <v>1.5663155638761199</v>
      </c>
      <c r="AW244">
        <v>1.4633453078598899</v>
      </c>
      <c r="AX244">
        <v>1.4874916147647499</v>
      </c>
      <c r="AY244">
        <v>1.5540064600555601</v>
      </c>
      <c r="AZ244">
        <v>1.57212327533314</v>
      </c>
      <c r="BA244">
        <v>1.50947873982064</v>
      </c>
      <c r="BB244">
        <v>1.4929108623571701</v>
      </c>
      <c r="BC244">
        <v>1.4258432251747399</v>
      </c>
      <c r="BD244">
        <v>1.4433612035371799</v>
      </c>
      <c r="BE244">
        <v>1.5030116403735201</v>
      </c>
      <c r="BF244">
        <v>1.5215605226203299</v>
      </c>
      <c r="BG244">
        <v>1.6590332306765501</v>
      </c>
      <c r="BH244">
        <v>1.7699954629794901</v>
      </c>
      <c r="BI244">
        <v>1.7424314749805101</v>
      </c>
      <c r="BJ244">
        <v>1.79016922741173</v>
      </c>
      <c r="BK244">
        <v>1.7472458942346201</v>
      </c>
      <c r="BL244">
        <v>1.781707766879</v>
      </c>
      <c r="BM244">
        <v>1.6844730863156401</v>
      </c>
      <c r="BN244">
        <v>1.7363013340314899</v>
      </c>
      <c r="BO244">
        <v>1.56405598811054</v>
      </c>
      <c r="BP244">
        <v>1.55097443709785</v>
      </c>
      <c r="BQ244">
        <v>1.5178556124942899</v>
      </c>
      <c r="BR244">
        <v>1.50827989920744</v>
      </c>
      <c r="BS244">
        <v>1.48228123764155</v>
      </c>
      <c r="BT244">
        <v>1.54370836562653</v>
      </c>
      <c r="BU244">
        <v>1.53498698430547</v>
      </c>
      <c r="BV244">
        <v>1.5568586848339501</v>
      </c>
      <c r="BW244">
        <v>1.4984026351098001</v>
      </c>
      <c r="BX244">
        <v>1.50596044856361</v>
      </c>
      <c r="BY244">
        <v>1.6318164397182899</v>
      </c>
      <c r="BZ244">
        <v>1.5568661334466001</v>
      </c>
      <c r="CA244">
        <v>1.6961192897997801</v>
      </c>
      <c r="CB244">
        <v>1.5362930656119</v>
      </c>
      <c r="CC244">
        <v>1.6807293495184199</v>
      </c>
      <c r="CD244">
        <v>1.55126379666285</v>
      </c>
      <c r="CE244">
        <v>1.5620684843995201</v>
      </c>
      <c r="CF244">
        <v>1.6195900445993501</v>
      </c>
      <c r="CG244">
        <v>1.4830904809594301</v>
      </c>
      <c r="CH244">
        <v>1.5408875526605399</v>
      </c>
      <c r="CI244">
        <v>1.5212678227483001</v>
      </c>
      <c r="CJ244">
        <v>1.5747214480170699</v>
      </c>
      <c r="CK244">
        <v>1.5819029651924701</v>
      </c>
      <c r="CL244">
        <v>1.5726759313930201</v>
      </c>
      <c r="CM244">
        <v>1.72519051763529</v>
      </c>
      <c r="CN244">
        <v>1.5681987478272399</v>
      </c>
      <c r="CO244">
        <v>1.4859049959669</v>
      </c>
      <c r="CP244">
        <v>1.4984861033574599</v>
      </c>
      <c r="CQ244">
        <v>1.48128379467328</v>
      </c>
      <c r="CR244">
        <v>1.4887990548548999</v>
      </c>
      <c r="CS244">
        <v>1.53107281057365</v>
      </c>
      <c r="CT244">
        <v>1.46173664515142</v>
      </c>
      <c r="CU244">
        <v>1.8138438638707901</v>
      </c>
      <c r="CV244">
        <v>1.5775471914893799</v>
      </c>
      <c r="CW244">
        <v>1.52655310895909</v>
      </c>
      <c r="CX244">
        <v>1.44289997197552</v>
      </c>
      <c r="CY244">
        <v>1.46230518273856</v>
      </c>
      <c r="CZ244">
        <v>1.50270159265698</v>
      </c>
      <c r="DA244">
        <v>1.53865182394311</v>
      </c>
      <c r="DB244">
        <v>1.43993364526034</v>
      </c>
      <c r="DC244">
        <v>1.46620517500914</v>
      </c>
      <c r="DD244">
        <v>1.4862446525220501</v>
      </c>
      <c r="DE244">
        <v>1.63855556394193</v>
      </c>
      <c r="DF244">
        <v>1.5550648698293199</v>
      </c>
      <c r="DG244">
        <v>1.5168616470368801</v>
      </c>
      <c r="DH244">
        <v>1.55009909475329</v>
      </c>
      <c r="DI244">
        <v>1.4607856118149001</v>
      </c>
      <c r="DJ244">
        <v>1.4724049854432399</v>
      </c>
      <c r="DK244">
        <v>1.6057436105218601</v>
      </c>
      <c r="DL244">
        <v>1.5835605108520101</v>
      </c>
      <c r="DM244">
        <v>1.4641275244933301</v>
      </c>
      <c r="DN244">
        <v>1.50989938339481</v>
      </c>
      <c r="DO244">
        <v>1.54626472786543</v>
      </c>
      <c r="DP244">
        <v>1.6094522733991501</v>
      </c>
      <c r="DQ244">
        <v>1.56064442505469</v>
      </c>
      <c r="DR244">
        <v>1.6356028767767501</v>
      </c>
      <c r="DS244">
        <v>1.3541054944945601</v>
      </c>
      <c r="DT244">
        <v>1.4070032990336501</v>
      </c>
      <c r="DU244">
        <v>1.5790453276213401</v>
      </c>
      <c r="DV244">
        <v>1.5601438231723901</v>
      </c>
      <c r="DW244">
        <v>1.5529164955305801</v>
      </c>
      <c r="DX244">
        <v>1.5241617858815799</v>
      </c>
      <c r="DY244">
        <v>1.4187600042742701</v>
      </c>
      <c r="DZ244">
        <v>1.47766529906876</v>
      </c>
      <c r="EA244">
        <v>1.52878739959262</v>
      </c>
      <c r="EB244">
        <v>1.6275906103464199</v>
      </c>
      <c r="EC244">
        <v>1.42691695510701</v>
      </c>
      <c r="ED244">
        <v>1.4729220404191901</v>
      </c>
      <c r="EE244">
        <v>1.5241172478367999</v>
      </c>
      <c r="EF244">
        <v>1.54242227557909</v>
      </c>
      <c r="EG244">
        <v>1.4826397582719999</v>
      </c>
      <c r="EH244">
        <v>1.54412092153311</v>
      </c>
      <c r="EI244">
        <v>1.52206324138738</v>
      </c>
      <c r="EJ244">
        <v>1.53836113629003</v>
      </c>
      <c r="EK244">
        <v>1.4966381351269999</v>
      </c>
      <c r="EL244">
        <v>1.50985315659108</v>
      </c>
      <c r="EM244">
        <v>1.55615957475792</v>
      </c>
      <c r="EN244">
        <v>1.6189073282994499</v>
      </c>
      <c r="EO244">
        <v>1.53393930459342</v>
      </c>
      <c r="EP244">
        <v>1.5858043620853399</v>
      </c>
      <c r="EQ244">
        <v>1.4716702933086501</v>
      </c>
      <c r="ER244">
        <v>1.4801494962137001</v>
      </c>
      <c r="ES244">
        <v>1.4909157452033599</v>
      </c>
      <c r="ET244">
        <v>1.5746759336335601</v>
      </c>
      <c r="EU244">
        <v>1.4254371668741801</v>
      </c>
      <c r="EV244">
        <v>1.4967590409479801</v>
      </c>
      <c r="EW244">
        <v>1.5546945497337199</v>
      </c>
      <c r="EX244">
        <v>1.5706255435969201</v>
      </c>
      <c r="EY244">
        <v>1.4875995390704799</v>
      </c>
      <c r="EZ244">
        <v>1.5563255516221199</v>
      </c>
      <c r="FA244">
        <v>1.49555823820131</v>
      </c>
      <c r="FB244">
        <v>1.5424175377918901</v>
      </c>
      <c r="FC244">
        <v>1.49402299033381</v>
      </c>
      <c r="FD244">
        <v>1.51570451189657</v>
      </c>
      <c r="FE244">
        <v>1.5469425969975299</v>
      </c>
      <c r="FF244">
        <v>1.53452913029822</v>
      </c>
      <c r="FG244">
        <v>1.5775435963814199</v>
      </c>
      <c r="FH244">
        <v>1.66207837866029</v>
      </c>
      <c r="FI244">
        <v>1.52481849952981</v>
      </c>
      <c r="FJ244">
        <v>1.5651592022701299</v>
      </c>
    </row>
    <row r="245" spans="1:166" x14ac:dyDescent="0.45">
      <c r="A245" t="s">
        <v>73</v>
      </c>
      <c r="B245" t="s">
        <v>52</v>
      </c>
      <c r="C245" t="s">
        <v>27</v>
      </c>
      <c r="D245">
        <v>35</v>
      </c>
      <c r="E245" s="1" cm="1">
        <f t="array" ref="E245">SUMPRODUCT($G245:$FZZ245,$G$2:$FZZ$2)/SUMPRODUCT(--($G245:$FZZ245&lt;&gt;""),$G$2:$FZZ$2)</f>
        <v>1.4572613757591186</v>
      </c>
      <c r="F245" s="1" cm="1">
        <f t="array" ref="F245">SUMPRODUCT($G245:$FZZ245,$F$2:$FZY$2)/SUMPRODUCT(--($G245:$FZZ245&lt;&gt;""),$F$2:$FZY$2)</f>
        <v>1.4624091191228152</v>
      </c>
      <c r="G245">
        <v>1.4567104983783801</v>
      </c>
      <c r="H245">
        <v>1.4491892577824099</v>
      </c>
      <c r="I245">
        <v>1.4577434455638401</v>
      </c>
      <c r="J245">
        <v>1.4522145196782299</v>
      </c>
      <c r="K245">
        <v>1.39913685533264</v>
      </c>
      <c r="L245">
        <v>1.4295745678784499</v>
      </c>
      <c r="M245">
        <v>1.47770766276812</v>
      </c>
      <c r="N245">
        <v>1.4407480387127201</v>
      </c>
      <c r="O245">
        <v>1.3907443192973601</v>
      </c>
      <c r="P245">
        <v>1.4096205558061501</v>
      </c>
      <c r="Q245">
        <v>1.4498126712215</v>
      </c>
      <c r="R245">
        <v>1.46626362665058</v>
      </c>
      <c r="S245">
        <v>1.4479019652510801</v>
      </c>
      <c r="T245">
        <v>1.43989220442911</v>
      </c>
      <c r="U245">
        <v>1.5554204698318499</v>
      </c>
      <c r="V245">
        <v>1.62784582270763</v>
      </c>
      <c r="W245">
        <v>1.4808801921327199</v>
      </c>
      <c r="X245">
        <v>1.5680223293664299</v>
      </c>
      <c r="Y245">
        <v>1.4645399788459901</v>
      </c>
      <c r="Z245">
        <v>1.4878206381779799</v>
      </c>
      <c r="AA245">
        <v>1.4325101458996301</v>
      </c>
      <c r="AB245">
        <v>1.44967582216927</v>
      </c>
      <c r="AC245">
        <v>1.4433900590964099</v>
      </c>
      <c r="AD245">
        <v>1.4747247719707299</v>
      </c>
      <c r="AE245">
        <v>1.41914340475388</v>
      </c>
      <c r="AF245">
        <v>1.51537864953266</v>
      </c>
      <c r="AG245">
        <v>1.42238176466706</v>
      </c>
      <c r="AH245">
        <v>1.46100913285265</v>
      </c>
      <c r="AI245">
        <v>1.4775373325283501</v>
      </c>
      <c r="AJ245">
        <v>1.4862060189169</v>
      </c>
      <c r="AK245">
        <v>1.5330402830793499</v>
      </c>
      <c r="AL245">
        <v>1.5031455297346199</v>
      </c>
      <c r="AM245">
        <v>1.4343698801395199</v>
      </c>
      <c r="AN245">
        <v>1.47640253625221</v>
      </c>
      <c r="AO245">
        <v>1.42807096468948</v>
      </c>
      <c r="AP245">
        <v>1.47790006563146</v>
      </c>
      <c r="AQ245">
        <v>1.41588998082982</v>
      </c>
      <c r="AR245">
        <v>1.4435060117959</v>
      </c>
      <c r="AS245">
        <v>1.5342550902174299</v>
      </c>
      <c r="AT245">
        <v>1.44055062222212</v>
      </c>
      <c r="AU245">
        <v>1.47959586187723</v>
      </c>
      <c r="AV245">
        <v>1.5115232247711401</v>
      </c>
      <c r="AW245">
        <v>1.4202483433020501</v>
      </c>
      <c r="AX245">
        <v>1.4386752778471601</v>
      </c>
      <c r="AY245">
        <v>1.48353962084424</v>
      </c>
      <c r="AZ245">
        <v>1.5130465902013299</v>
      </c>
      <c r="BA245">
        <v>1.4276859316286199</v>
      </c>
      <c r="BB245">
        <v>1.41007930588454</v>
      </c>
      <c r="BC245">
        <v>1.32947005723723</v>
      </c>
      <c r="BD245">
        <v>1.35641750324738</v>
      </c>
      <c r="BE245">
        <v>1.4420920357298099</v>
      </c>
      <c r="BF245">
        <v>1.46399129375161</v>
      </c>
      <c r="BG245">
        <v>1.5940525493466799</v>
      </c>
      <c r="BH245">
        <v>1.7091073658074101</v>
      </c>
      <c r="BI245">
        <v>1.6050445369411299</v>
      </c>
      <c r="BJ245">
        <v>1.7160112770257501</v>
      </c>
      <c r="BK245">
        <v>1.61753015131551</v>
      </c>
      <c r="BL245">
        <v>1.7221751619211001</v>
      </c>
      <c r="BM245">
        <v>1.6036013086848999</v>
      </c>
      <c r="BN245">
        <v>1.65480656606772</v>
      </c>
      <c r="BO245">
        <v>1.4759936658295501</v>
      </c>
      <c r="BP245">
        <v>1.4896065197284201</v>
      </c>
      <c r="BQ245">
        <v>1.4572778296358899</v>
      </c>
      <c r="BR245">
        <v>1.46252686901386</v>
      </c>
      <c r="BS245">
        <v>1.4214038980853001</v>
      </c>
      <c r="BT245">
        <v>1.4635785708151401</v>
      </c>
      <c r="BU245">
        <v>1.4378631288997299</v>
      </c>
      <c r="BV245">
        <v>1.4635982586359599</v>
      </c>
      <c r="BW245">
        <v>1.4128280330566201</v>
      </c>
      <c r="BX245">
        <v>1.4530231150526201</v>
      </c>
      <c r="BY245">
        <v>1.4793007962903</v>
      </c>
      <c r="BZ245">
        <v>1.4654930676565101</v>
      </c>
      <c r="CA245">
        <v>1.56588348962118</v>
      </c>
      <c r="CB245">
        <v>1.45385810142528</v>
      </c>
      <c r="CC245">
        <v>1.61451181456577</v>
      </c>
      <c r="CD245">
        <v>1.4546803729929001</v>
      </c>
      <c r="CE245">
        <v>1.5107865552309001</v>
      </c>
      <c r="CF245">
        <v>1.5681454488900699</v>
      </c>
      <c r="CG245">
        <v>1.4301884606152899</v>
      </c>
      <c r="CH245">
        <v>1.4792346218786401</v>
      </c>
      <c r="CI245">
        <v>1.45373878307523</v>
      </c>
      <c r="CJ245">
        <v>1.51282660286158</v>
      </c>
      <c r="CK245">
        <v>1.5202942438687099</v>
      </c>
      <c r="CL245">
        <v>1.51000573164936</v>
      </c>
      <c r="CM245">
        <v>1.62519720712171</v>
      </c>
      <c r="CN245">
        <v>1.4788073176610499</v>
      </c>
      <c r="CO245">
        <v>1.4083177390461099</v>
      </c>
      <c r="CP245">
        <v>1.4300523061008299</v>
      </c>
      <c r="CQ245">
        <v>1.39979527593234</v>
      </c>
      <c r="CR245">
        <v>1.43331290986022</v>
      </c>
      <c r="CS245">
        <v>1.39041378440167</v>
      </c>
      <c r="CT245">
        <v>1.3744774004928</v>
      </c>
      <c r="CU245">
        <v>1.4942039627436099</v>
      </c>
      <c r="CV245">
        <v>1.49773239937756</v>
      </c>
      <c r="CW245">
        <v>1.4403822841462399</v>
      </c>
      <c r="CX245">
        <v>1.38041434298409</v>
      </c>
      <c r="CY245">
        <v>1.3958763448201399</v>
      </c>
      <c r="CZ245">
        <v>1.4383110718313701</v>
      </c>
      <c r="DA245">
        <v>1.4589944739912299</v>
      </c>
      <c r="DB245">
        <v>1.3424654317375599</v>
      </c>
      <c r="DC245">
        <v>1.4095751987988601</v>
      </c>
      <c r="DD245">
        <v>1.4277928329440199</v>
      </c>
      <c r="DE245">
        <v>1.57016317212666</v>
      </c>
      <c r="DF245">
        <v>1.4778148950010801</v>
      </c>
      <c r="DG245">
        <v>1.4402932365255099</v>
      </c>
      <c r="DH245">
        <v>1.4604973891141999</v>
      </c>
      <c r="DI245">
        <v>1.3771296964556199</v>
      </c>
      <c r="DJ245">
        <v>1.4101384839561599</v>
      </c>
      <c r="DK245">
        <v>1.50854274316176</v>
      </c>
      <c r="DL245">
        <v>1.49941638113904</v>
      </c>
      <c r="DM245">
        <v>1.3856484452867199</v>
      </c>
      <c r="DN245">
        <v>1.4570112735780001</v>
      </c>
      <c r="DO245">
        <v>1.45344923140172</v>
      </c>
      <c r="DP245">
        <v>1.5316111327808599</v>
      </c>
      <c r="DQ245">
        <v>1.5129207220623799</v>
      </c>
      <c r="DR245">
        <v>1.5895632772491299</v>
      </c>
      <c r="DS245">
        <v>1.33071591765094</v>
      </c>
      <c r="DT245">
        <v>1.3772874004426801</v>
      </c>
      <c r="DU245">
        <v>1.46588866036011</v>
      </c>
      <c r="DV245">
        <v>1.4667212491772099</v>
      </c>
      <c r="DW245">
        <v>1.46459998403264</v>
      </c>
      <c r="DX245">
        <v>1.47953186786338</v>
      </c>
      <c r="DY245">
        <v>1.37212188599104</v>
      </c>
      <c r="DZ245">
        <v>1.4092081670910299</v>
      </c>
      <c r="EA245">
        <v>1.4627617798171799</v>
      </c>
      <c r="EB245">
        <v>1.52156993059601</v>
      </c>
      <c r="EC245">
        <v>1.3491262858795201</v>
      </c>
      <c r="ED245">
        <v>1.41187203654246</v>
      </c>
      <c r="EE245">
        <v>1.46849542470217</v>
      </c>
      <c r="EF245">
        <v>1.49743074033413</v>
      </c>
      <c r="EG245">
        <v>1.4403932723605399</v>
      </c>
      <c r="EH245">
        <v>1.50013455094991</v>
      </c>
      <c r="EI245">
        <v>1.4277052836242801</v>
      </c>
      <c r="EJ245">
        <v>1.4437290492136099</v>
      </c>
      <c r="EK245">
        <v>1.43550267829554</v>
      </c>
      <c r="EL245">
        <v>1.4557405858563299</v>
      </c>
      <c r="EM245">
        <v>1.51105526957688</v>
      </c>
      <c r="EN245">
        <v>1.5580728493832401</v>
      </c>
      <c r="EO245">
        <v>1.47694939069053</v>
      </c>
      <c r="EP245">
        <v>1.5127621445028501</v>
      </c>
      <c r="EQ245">
        <v>1.3988400464150299</v>
      </c>
      <c r="ER245">
        <v>1.4271286457385499</v>
      </c>
      <c r="ES245">
        <v>1.4140259815067999</v>
      </c>
      <c r="ET245">
        <v>1.4928547519547899</v>
      </c>
      <c r="EU245">
        <v>1.36995607135925</v>
      </c>
      <c r="EV245">
        <v>1.43218071596082</v>
      </c>
      <c r="EW245">
        <v>1.50244123983247</v>
      </c>
      <c r="EX245">
        <v>1.5330859681503399</v>
      </c>
      <c r="EY245">
        <v>1.4397874897641401</v>
      </c>
      <c r="EZ245">
        <v>1.4965006707911299</v>
      </c>
      <c r="FA245">
        <v>1.3975752787842399</v>
      </c>
      <c r="FB245">
        <v>1.46406022132111</v>
      </c>
      <c r="FC245">
        <v>1.38570986009907</v>
      </c>
      <c r="FD245">
        <v>1.43365834816172</v>
      </c>
      <c r="FE245">
        <v>1.4645285869869</v>
      </c>
      <c r="FF245">
        <v>1.4923667419255899</v>
      </c>
      <c r="FG245">
        <v>1.5009780145273799</v>
      </c>
      <c r="FH245">
        <v>1.5645318308109499</v>
      </c>
      <c r="FI245">
        <v>1.41603307500734</v>
      </c>
      <c r="FJ245">
        <v>1.48964705117025</v>
      </c>
    </row>
    <row r="246" spans="1:166" x14ac:dyDescent="0.45">
      <c r="A246" t="s">
        <v>73</v>
      </c>
      <c r="B246" t="s">
        <v>52</v>
      </c>
      <c r="C246" t="s">
        <v>27</v>
      </c>
      <c r="D246">
        <v>40</v>
      </c>
      <c r="E246" s="1" cm="1">
        <f t="array" ref="E246">SUMPRODUCT($G246:$FZZ246,$G$2:$FZZ$2)/SUMPRODUCT(--($G246:$FZZ246&lt;&gt;""),$G$2:$FZZ$2)</f>
        <v>1.3863552990446555</v>
      </c>
      <c r="F246" s="1" cm="1">
        <f t="array" ref="F246">SUMPRODUCT($G246:$FZZ246,$F$2:$FZY$2)/SUMPRODUCT(--($G246:$FZZ246&lt;&gt;""),$F$2:$FZY$2)</f>
        <v>1.3988133521986714</v>
      </c>
      <c r="G246">
        <v>1.3635047044345401</v>
      </c>
      <c r="H246">
        <v>1.3726324843784199</v>
      </c>
      <c r="I246">
        <v>1.3585633760112401</v>
      </c>
      <c r="J246">
        <v>1.3725196966147</v>
      </c>
      <c r="K246">
        <v>1.34098662993523</v>
      </c>
      <c r="L246">
        <v>1.3703348667387201</v>
      </c>
      <c r="M246">
        <v>1.3943077967705799</v>
      </c>
      <c r="N246">
        <v>1.35332706429126</v>
      </c>
      <c r="O246">
        <v>1.33572460319814</v>
      </c>
      <c r="P246">
        <v>1.3645456581356601</v>
      </c>
      <c r="Q246">
        <v>1.39857168913383</v>
      </c>
      <c r="R246">
        <v>1.41803204943642</v>
      </c>
      <c r="S246">
        <v>1.3921653452925999</v>
      </c>
      <c r="T246">
        <v>1.3844958384758399</v>
      </c>
      <c r="U246">
        <v>1.47231599657709</v>
      </c>
      <c r="V246">
        <v>1.5281617617118799</v>
      </c>
      <c r="W246">
        <v>1.4403114222647</v>
      </c>
      <c r="X246">
        <v>1.52095107067145</v>
      </c>
      <c r="Y246">
        <v>1.3584396756805901</v>
      </c>
      <c r="Z246">
        <v>1.39616626986243</v>
      </c>
      <c r="AA246">
        <v>1.3939452579870799</v>
      </c>
      <c r="AB246">
        <v>1.4091766504082599</v>
      </c>
      <c r="AC246">
        <v>1.3657069094394401</v>
      </c>
      <c r="AD246">
        <v>1.3933394427143799</v>
      </c>
      <c r="AE246">
        <v>1.3935820311243601</v>
      </c>
      <c r="AF246">
        <v>1.4646379035332999</v>
      </c>
      <c r="AG246">
        <v>1.3454070622985399</v>
      </c>
      <c r="AH246">
        <v>1.3971405643649399</v>
      </c>
      <c r="AI246">
        <v>1.4204861082654701</v>
      </c>
      <c r="AJ246">
        <v>1.4269525875296201</v>
      </c>
      <c r="AK246">
        <v>1.4767356641945799</v>
      </c>
      <c r="AL246">
        <v>1.44382786958662</v>
      </c>
      <c r="AM246">
        <v>1.3315572168194201</v>
      </c>
      <c r="AN246">
        <v>1.3839174644257299</v>
      </c>
      <c r="AO246">
        <v>1.37293500232222</v>
      </c>
      <c r="AP246">
        <v>1.41950858604283</v>
      </c>
      <c r="AQ246">
        <v>1.35760740071539</v>
      </c>
      <c r="AR246">
        <v>1.3931407869319601</v>
      </c>
      <c r="AS246">
        <v>1.3910394605405201</v>
      </c>
      <c r="AT246">
        <v>1.36471555509368</v>
      </c>
      <c r="AU246">
        <v>1.4286245150896499</v>
      </c>
      <c r="AV246">
        <v>1.4592589053807301</v>
      </c>
      <c r="AW246">
        <v>1.3520658423277401</v>
      </c>
      <c r="AX246">
        <v>1.3604321058689901</v>
      </c>
      <c r="AY246">
        <v>1.39279902493026</v>
      </c>
      <c r="AZ246">
        <v>1.42717521225428</v>
      </c>
      <c r="BA246">
        <v>1.29600261258216</v>
      </c>
      <c r="BB246">
        <v>1.35188816598099</v>
      </c>
      <c r="BC246">
        <v>1.26089122953818</v>
      </c>
      <c r="BD246">
        <v>1.29951168730463</v>
      </c>
      <c r="BE246">
        <v>1.3411879095882</v>
      </c>
      <c r="BF246">
        <v>1.3701573743159099</v>
      </c>
      <c r="BG246">
        <v>1.5068287902097299</v>
      </c>
      <c r="BH246">
        <v>1.6259055557209099</v>
      </c>
      <c r="BI246">
        <v>1.50654288251639</v>
      </c>
      <c r="BJ246">
        <v>1.6305870146744601</v>
      </c>
      <c r="BK246">
        <v>1.5302429015172401</v>
      </c>
      <c r="BL246">
        <v>1.6529920931884701</v>
      </c>
      <c r="BM246">
        <v>1.5214023275925199</v>
      </c>
      <c r="BN246">
        <v>1.59388118381105</v>
      </c>
      <c r="BO246">
        <v>1.3670197040808401</v>
      </c>
      <c r="BP246">
        <v>1.4105404376075601</v>
      </c>
      <c r="BQ246">
        <v>1.4145499786450499</v>
      </c>
      <c r="BR246">
        <v>1.40348748403638</v>
      </c>
      <c r="BS246">
        <v>1.3590907524642599</v>
      </c>
      <c r="BT246">
        <v>1.4066928829142999</v>
      </c>
      <c r="BU246">
        <v>1.3823167073707801</v>
      </c>
      <c r="BV246">
        <v>1.41871981297112</v>
      </c>
      <c r="BW246">
        <v>1.3364829258064499</v>
      </c>
      <c r="BX246">
        <v>1.3697790234435101</v>
      </c>
      <c r="BY246">
        <v>1.4183463742162099</v>
      </c>
      <c r="BZ246">
        <v>1.42780776403162</v>
      </c>
      <c r="CA246">
        <v>1.3613699607712799</v>
      </c>
      <c r="CB246">
        <v>1.37774905325209</v>
      </c>
      <c r="CC246">
        <v>1.5305313191900101</v>
      </c>
      <c r="CD246">
        <v>1.3843434662957901</v>
      </c>
      <c r="CE246">
        <v>1.40253840913462</v>
      </c>
      <c r="CF246">
        <v>1.45246598680585</v>
      </c>
      <c r="CG246">
        <v>1.3816251934680199</v>
      </c>
      <c r="CH246">
        <v>1.42385165865205</v>
      </c>
      <c r="CI246">
        <v>1.41525979668554</v>
      </c>
      <c r="CJ246">
        <v>1.45904949521847</v>
      </c>
      <c r="CK246">
        <v>1.39776275580005</v>
      </c>
      <c r="CL246">
        <v>1.42556378980112</v>
      </c>
      <c r="CM246">
        <v>1.58518346005013</v>
      </c>
      <c r="CN246">
        <v>1.43437688141805</v>
      </c>
      <c r="CO246">
        <v>1.3431227843604301</v>
      </c>
      <c r="CP246">
        <v>1.3565913893618999</v>
      </c>
      <c r="CQ246">
        <v>1.3543394965903801</v>
      </c>
      <c r="CR246">
        <v>1.37344007366371</v>
      </c>
      <c r="CS246">
        <v>1.3261371503772501</v>
      </c>
      <c r="CT246">
        <v>1.3168285049878601</v>
      </c>
      <c r="CU246">
        <v>1.4282858599584101</v>
      </c>
      <c r="CV246">
        <v>1.43478794826485</v>
      </c>
      <c r="CW246">
        <v>1.3152887214228499</v>
      </c>
      <c r="CX246">
        <v>1.3064689936117699</v>
      </c>
      <c r="CY246">
        <v>1.3566008408586601</v>
      </c>
      <c r="CZ246">
        <v>1.3920049974141999</v>
      </c>
      <c r="DA246">
        <v>1.4085622556462001</v>
      </c>
      <c r="DB246">
        <v>1.30128953884037</v>
      </c>
      <c r="DC246">
        <v>1.3494847741188001</v>
      </c>
      <c r="DD246">
        <v>1.3745664172691201</v>
      </c>
      <c r="DE246">
        <v>1.48808024858887</v>
      </c>
      <c r="DF246">
        <v>1.3915176285533299</v>
      </c>
      <c r="DG246">
        <v>1.3889700673715899</v>
      </c>
      <c r="DH246">
        <v>1.4022955839243201</v>
      </c>
      <c r="DI246">
        <v>1.3066470320689301</v>
      </c>
      <c r="DJ246">
        <v>1.33985722112019</v>
      </c>
      <c r="DK246">
        <v>1.41551156460501</v>
      </c>
      <c r="DL246">
        <v>1.4297696266134901</v>
      </c>
      <c r="DM246">
        <v>1.3028911824410401</v>
      </c>
      <c r="DN246">
        <v>1.3754732705900801</v>
      </c>
      <c r="DO246">
        <v>1.4178633817743</v>
      </c>
      <c r="DP246">
        <v>1.4672076599064301</v>
      </c>
      <c r="DQ246">
        <v>1.41749733612041</v>
      </c>
      <c r="DR246">
        <v>1.4982488820375699</v>
      </c>
      <c r="DS246">
        <v>1.26708373214266</v>
      </c>
      <c r="DT246">
        <v>1.34251261894876</v>
      </c>
      <c r="DU246">
        <v>1.4150808536733499</v>
      </c>
      <c r="DV246">
        <v>1.41065205415447</v>
      </c>
      <c r="DW246">
        <v>1.3815796333471499</v>
      </c>
      <c r="DX246">
        <v>1.4081139184375799</v>
      </c>
      <c r="DY246">
        <v>1.3302602868367801</v>
      </c>
      <c r="DZ246">
        <v>1.37435464512543</v>
      </c>
      <c r="EA246">
        <v>1.4087725213190401</v>
      </c>
      <c r="EB246">
        <v>1.5063667154373801</v>
      </c>
      <c r="EC246">
        <v>1.2736609842670901</v>
      </c>
      <c r="ED246">
        <v>1.3457106979137701</v>
      </c>
      <c r="EE246">
        <v>1.36715981961351</v>
      </c>
      <c r="EF246">
        <v>1.4067891941847701</v>
      </c>
      <c r="EG246">
        <v>1.3869035389559901</v>
      </c>
      <c r="EH246">
        <v>1.4620901631268499</v>
      </c>
      <c r="EI246">
        <v>1.3844134485977599</v>
      </c>
      <c r="EJ246">
        <v>1.40326620908485</v>
      </c>
      <c r="EK246">
        <v>1.3598128443434601</v>
      </c>
      <c r="EL246">
        <v>1.38812056294416</v>
      </c>
      <c r="EM246">
        <v>1.4190747726136399</v>
      </c>
      <c r="EN246">
        <v>1.5005760163625701</v>
      </c>
      <c r="EO246">
        <v>1.3882033651080301</v>
      </c>
      <c r="EP246">
        <v>1.45213864514283</v>
      </c>
      <c r="EQ246">
        <v>1.3152588701847701</v>
      </c>
      <c r="ER246">
        <v>1.34979545950317</v>
      </c>
      <c r="ES246">
        <v>1.36087528651941</v>
      </c>
      <c r="ET246">
        <v>1.43315694344635</v>
      </c>
      <c r="EU246">
        <v>1.29701832467886</v>
      </c>
      <c r="EV246">
        <v>1.35385292611201</v>
      </c>
      <c r="EW246">
        <v>1.3918705938076701</v>
      </c>
      <c r="EX246">
        <v>1.45765720514726</v>
      </c>
      <c r="EY246">
        <v>1.35832212844692</v>
      </c>
      <c r="EZ246">
        <v>1.4244700699980899</v>
      </c>
      <c r="FA246">
        <v>1.3601582742037399</v>
      </c>
      <c r="FB246">
        <v>1.4287771543233201</v>
      </c>
      <c r="FC246">
        <v>1.34980103705385</v>
      </c>
      <c r="FD246">
        <v>1.40522167969427</v>
      </c>
      <c r="FE246">
        <v>1.36655675418767</v>
      </c>
      <c r="FF246">
        <v>1.41444545769456</v>
      </c>
      <c r="FG246">
        <v>1.46330658639622</v>
      </c>
      <c r="FH246">
        <v>1.5383302633325699</v>
      </c>
      <c r="FI246">
        <v>1.3420259643614101</v>
      </c>
      <c r="FJ246">
        <v>1.42329661578251</v>
      </c>
    </row>
    <row r="247" spans="1:166" x14ac:dyDescent="0.45">
      <c r="A247" t="s">
        <v>73</v>
      </c>
      <c r="B247" t="s">
        <v>52</v>
      </c>
      <c r="C247" t="s">
        <v>27</v>
      </c>
      <c r="D247">
        <v>45</v>
      </c>
      <c r="E247" s="1" cm="1">
        <f t="array" ref="E247">SUMPRODUCT($G247:$FZZ247,$G$2:$FZZ$2)/SUMPRODUCT(--($G247:$FZZ247&lt;&gt;""),$G$2:$FZZ$2)</f>
        <v>1.3294775512034451</v>
      </c>
      <c r="F247" s="1" cm="1">
        <f t="array" ref="F247">SUMPRODUCT($G247:$FZZ247,$F$2:$FZY$2)/SUMPRODUCT(--($G247:$FZZ247&lt;&gt;""),$F$2:$FZY$2)</f>
        <v>1.349466637700742</v>
      </c>
      <c r="G247">
        <v>1.2957489626696299</v>
      </c>
      <c r="H247">
        <v>1.32058514780516</v>
      </c>
      <c r="I247">
        <v>1.2960973368798701</v>
      </c>
      <c r="J247">
        <v>1.3201214184318899</v>
      </c>
      <c r="K247">
        <v>1.29439208604645</v>
      </c>
      <c r="L247">
        <v>1.3145621336742801</v>
      </c>
      <c r="M247">
        <v>1.3489642698338999</v>
      </c>
      <c r="N247">
        <v>1.31085152288916</v>
      </c>
      <c r="O247">
        <v>1.31423064589775</v>
      </c>
      <c r="P247">
        <v>1.33002391647479</v>
      </c>
      <c r="Q247">
        <v>1.30580262091996</v>
      </c>
      <c r="R247">
        <v>1.34633017987838</v>
      </c>
      <c r="S247">
        <v>1.3155594605110099</v>
      </c>
      <c r="T247">
        <v>1.3248306551145299</v>
      </c>
      <c r="U247">
        <v>1.43935094216941</v>
      </c>
      <c r="V247">
        <v>1.4924709863100201</v>
      </c>
      <c r="W247">
        <v>1.39617299789627</v>
      </c>
      <c r="X247">
        <v>1.4745029947424</v>
      </c>
      <c r="Y247">
        <v>1.3008884421014499</v>
      </c>
      <c r="Z247">
        <v>1.3406943436157299</v>
      </c>
      <c r="AA247">
        <v>1.3639867472793801</v>
      </c>
      <c r="AB247">
        <v>1.37134936485984</v>
      </c>
      <c r="AC247">
        <v>1.33832625777798</v>
      </c>
      <c r="AD247">
        <v>1.34956790093819</v>
      </c>
      <c r="AE247">
        <v>1.3410958307387599</v>
      </c>
      <c r="AF247">
        <v>1.3901945025495199</v>
      </c>
      <c r="AG247">
        <v>1.3032489719037399</v>
      </c>
      <c r="AH247">
        <v>1.3680704778920101</v>
      </c>
      <c r="AI247">
        <v>1.33566757818226</v>
      </c>
      <c r="AJ247">
        <v>1.3490180491016399</v>
      </c>
      <c r="AK247">
        <v>1.4093417354089</v>
      </c>
      <c r="AL247">
        <v>1.41635704034295</v>
      </c>
      <c r="AM247">
        <v>1.3014626556155899</v>
      </c>
      <c r="AN247">
        <v>1.3551736963613701</v>
      </c>
      <c r="AO247">
        <v>1.3350678103981</v>
      </c>
      <c r="AP247">
        <v>1.38196995924932</v>
      </c>
      <c r="AQ247">
        <v>1.29453943840938</v>
      </c>
      <c r="AR247">
        <v>1.3549262939867299</v>
      </c>
      <c r="AS247">
        <v>1.3129320790624699</v>
      </c>
      <c r="AT247">
        <v>1.3176284369262601</v>
      </c>
      <c r="AU247">
        <v>1.3899510221062299</v>
      </c>
      <c r="AV247">
        <v>1.40497781015766</v>
      </c>
      <c r="AW247">
        <v>1.2828021618807499</v>
      </c>
      <c r="AX247">
        <v>1.32447307769034</v>
      </c>
      <c r="AY247">
        <v>1.3555650234941801</v>
      </c>
      <c r="AZ247">
        <v>1.39057224679568</v>
      </c>
      <c r="BA247">
        <v>1.2474600356489201</v>
      </c>
      <c r="BB247">
        <v>1.3022425017504899</v>
      </c>
      <c r="BC247">
        <v>1.2267616385664599</v>
      </c>
      <c r="BD247">
        <v>1.2645091901577299</v>
      </c>
      <c r="BE247">
        <v>1.2883153262122899</v>
      </c>
      <c r="BF247">
        <v>1.3225426139443099</v>
      </c>
      <c r="BG247">
        <v>1.4790327013892199</v>
      </c>
      <c r="BH247">
        <v>1.53922504592709</v>
      </c>
      <c r="BI247">
        <v>1.4561013844733199</v>
      </c>
      <c r="BJ247">
        <v>1.56960756209674</v>
      </c>
      <c r="BK247">
        <v>1.4518859680481699</v>
      </c>
      <c r="BL247">
        <v>1.5647151017035901</v>
      </c>
      <c r="BM247">
        <v>1.43096893956836</v>
      </c>
      <c r="BN247">
        <v>1.53035884932639</v>
      </c>
      <c r="BO247">
        <v>1.3064706471907099</v>
      </c>
      <c r="BP247">
        <v>1.36660368767843</v>
      </c>
      <c r="BQ247">
        <v>1.3491586009948799</v>
      </c>
      <c r="BR247">
        <v>1.3362957684941199</v>
      </c>
      <c r="BS247">
        <v>1.2835465833175099</v>
      </c>
      <c r="BT247">
        <v>1.31140602917149</v>
      </c>
      <c r="BU247">
        <v>1.3453696675523299</v>
      </c>
      <c r="BV247">
        <v>1.3795541728556</v>
      </c>
      <c r="BW247">
        <v>1.3138177485676299</v>
      </c>
      <c r="BX247">
        <v>1.3303485901563401</v>
      </c>
      <c r="BY247">
        <v>1.34360385321484</v>
      </c>
      <c r="BZ247">
        <v>1.36189693760488</v>
      </c>
      <c r="CA247">
        <v>1.2804565697571899</v>
      </c>
      <c r="CB247">
        <v>1.3346059392701499</v>
      </c>
      <c r="CC247">
        <v>1.41914778685022</v>
      </c>
      <c r="CD247">
        <v>1.33199985518459</v>
      </c>
      <c r="CE247">
        <v>1.37389127609519</v>
      </c>
      <c r="CF247">
        <v>1.4211214243219199</v>
      </c>
      <c r="CG247">
        <v>1.30568832198045</v>
      </c>
      <c r="CH247">
        <v>1.3588202278577399</v>
      </c>
      <c r="CI247">
        <v>1.37053454293302</v>
      </c>
      <c r="CJ247">
        <v>1.4202635731302899</v>
      </c>
      <c r="CK247">
        <v>1.34397039127867</v>
      </c>
      <c r="CL247">
        <v>1.37631152522357</v>
      </c>
      <c r="CM247">
        <v>1.5072312640404</v>
      </c>
      <c r="CN247">
        <v>1.3677177418983699</v>
      </c>
      <c r="CO247">
        <v>1.2986370610968501</v>
      </c>
      <c r="CP247">
        <v>1.32016236055575</v>
      </c>
      <c r="CQ247">
        <v>1.28780866721746</v>
      </c>
      <c r="CR247">
        <v>1.29878786064867</v>
      </c>
      <c r="CS247">
        <v>1.2734200578839201</v>
      </c>
      <c r="CT247">
        <v>1.2774042355811499</v>
      </c>
      <c r="CU247">
        <v>1.34756047594687</v>
      </c>
      <c r="CV247">
        <v>1.3704669115593999</v>
      </c>
      <c r="CW247">
        <v>1.2488970805205299</v>
      </c>
      <c r="CX247">
        <v>1.24913443395237</v>
      </c>
      <c r="CY247">
        <v>1.3146313063055799</v>
      </c>
      <c r="CZ247">
        <v>1.3476621928627699</v>
      </c>
      <c r="DA247">
        <v>1.31018706215951</v>
      </c>
      <c r="DB247">
        <v>1.2574199225751099</v>
      </c>
      <c r="DC247">
        <v>1.31233486932371</v>
      </c>
      <c r="DD247">
        <v>1.33454844475219</v>
      </c>
      <c r="DE247">
        <v>1.41142294271833</v>
      </c>
      <c r="DF247">
        <v>1.3588612962839599</v>
      </c>
      <c r="DG247">
        <v>1.33823471910598</v>
      </c>
      <c r="DH247">
        <v>1.3588769188101999</v>
      </c>
      <c r="DI247">
        <v>1.2718226805633599</v>
      </c>
      <c r="DJ247">
        <v>1.31889735167199</v>
      </c>
      <c r="DK247">
        <v>1.3799503658954499</v>
      </c>
      <c r="DL247">
        <v>1.4024456633761699</v>
      </c>
      <c r="DM247">
        <v>1.2727362886604601</v>
      </c>
      <c r="DN247">
        <v>1.3485080001823799</v>
      </c>
      <c r="DO247">
        <v>1.3534696711839</v>
      </c>
      <c r="DP247">
        <v>1.4211972889323701</v>
      </c>
      <c r="DQ247">
        <v>1.36409077529449</v>
      </c>
      <c r="DR247">
        <v>1.4508392872954801</v>
      </c>
      <c r="DS247">
        <v>1.2104090685719999</v>
      </c>
      <c r="DT247">
        <v>1.2701839785136</v>
      </c>
      <c r="DU247">
        <v>1.33917896960006</v>
      </c>
      <c r="DV247">
        <v>1.35269562887418</v>
      </c>
      <c r="DW247">
        <v>1.3419449972634201</v>
      </c>
      <c r="DX247">
        <v>1.35696727942202</v>
      </c>
      <c r="DY247">
        <v>1.25550326618705</v>
      </c>
      <c r="DZ247">
        <v>1.31016529964992</v>
      </c>
      <c r="EA247">
        <v>1.3529524066988201</v>
      </c>
      <c r="EB247">
        <v>1.4044026703522601</v>
      </c>
      <c r="EC247">
        <v>1.24910884448588</v>
      </c>
      <c r="ED247">
        <v>1.31456304323882</v>
      </c>
      <c r="EE247">
        <v>1.32168679550529</v>
      </c>
      <c r="EF247">
        <v>1.3755710520428299</v>
      </c>
      <c r="EG247">
        <v>1.3227517675863301</v>
      </c>
      <c r="EH247">
        <v>1.3957402390954201</v>
      </c>
      <c r="EI247">
        <v>1.3386796559172001</v>
      </c>
      <c r="EJ247">
        <v>1.3560131809612399</v>
      </c>
      <c r="EK247">
        <v>1.33680822967577</v>
      </c>
      <c r="EL247">
        <v>1.36102871729768</v>
      </c>
      <c r="EM247">
        <v>1.39248443032294</v>
      </c>
      <c r="EN247">
        <v>1.44077661661</v>
      </c>
      <c r="EO247">
        <v>1.3500239673710299</v>
      </c>
      <c r="EP247">
        <v>1.4019699141022599</v>
      </c>
      <c r="EQ247">
        <v>1.2749288473032101</v>
      </c>
      <c r="ER247">
        <v>1.3091511599073899</v>
      </c>
      <c r="ES247">
        <v>1.3066186248332501</v>
      </c>
      <c r="ET247">
        <v>1.36642584283949</v>
      </c>
      <c r="EU247">
        <v>1.26998667321561</v>
      </c>
      <c r="EV247">
        <v>1.3493349044738601</v>
      </c>
      <c r="EW247">
        <v>1.3587874890485201</v>
      </c>
      <c r="EX247">
        <v>1.40363634772863</v>
      </c>
      <c r="EY247">
        <v>1.32236827447085</v>
      </c>
      <c r="EZ247">
        <v>1.40651219402899</v>
      </c>
      <c r="FA247">
        <v>1.30494001158561</v>
      </c>
      <c r="FB247">
        <v>1.38161947816947</v>
      </c>
      <c r="FC247">
        <v>1.29219463599484</v>
      </c>
      <c r="FD247">
        <v>1.35789287927697</v>
      </c>
      <c r="FE247">
        <v>1.3242442070677101</v>
      </c>
      <c r="FF247">
        <v>1.35972245303532</v>
      </c>
      <c r="FG247">
        <v>1.3837902181952599</v>
      </c>
      <c r="FH247">
        <v>1.44702609974776</v>
      </c>
      <c r="FI247">
        <v>1.32087737605936</v>
      </c>
      <c r="FJ247">
        <v>1.3891313314882301</v>
      </c>
    </row>
    <row r="248" spans="1:166" x14ac:dyDescent="0.45">
      <c r="A248" t="s">
        <v>73</v>
      </c>
      <c r="B248" t="s">
        <v>52</v>
      </c>
      <c r="C248" t="s">
        <v>27</v>
      </c>
      <c r="D248">
        <v>50</v>
      </c>
      <c r="E248" s="1" cm="1">
        <f t="array" ref="E248">SUMPRODUCT($G248:$FZZ248,$G$2:$FZZ$2)/SUMPRODUCT(--($G248:$FZZ248&lt;&gt;""),$G$2:$FZZ$2)</f>
        <v>1.2715742172524405</v>
      </c>
      <c r="F248" s="1" cm="1">
        <f t="array" ref="F248">SUMPRODUCT($G248:$FZZ248,$F$2:$FZY$2)/SUMPRODUCT(--($G248:$FZZ248&lt;&gt;""),$F$2:$FZY$2)</f>
        <v>1.3005158254631002</v>
      </c>
      <c r="G248">
        <v>1.2390015871618201</v>
      </c>
      <c r="H248">
        <v>1.2853846574111401</v>
      </c>
      <c r="I248">
        <v>1.2462561961070699</v>
      </c>
      <c r="J248">
        <v>1.28066015242767</v>
      </c>
      <c r="K248">
        <v>1.2599166622729501</v>
      </c>
      <c r="L248">
        <v>1.2763384893540299</v>
      </c>
      <c r="M248">
        <v>1.2968060947504001</v>
      </c>
      <c r="N248">
        <v>1.2669026291516701</v>
      </c>
      <c r="O248">
        <v>1.2622696811757299</v>
      </c>
      <c r="P248">
        <v>1.2726795323362301</v>
      </c>
      <c r="Q248">
        <v>1.2497016885288901</v>
      </c>
      <c r="R248">
        <v>1.3025129392629</v>
      </c>
      <c r="S248">
        <v>1.2689555012797999</v>
      </c>
      <c r="T248">
        <v>1.28801774502628</v>
      </c>
      <c r="U248">
        <v>1.4062846537285001</v>
      </c>
      <c r="V248">
        <v>1.4602830047694999</v>
      </c>
      <c r="W248">
        <v>1.3542480435806901</v>
      </c>
      <c r="X248">
        <v>1.42875434872291</v>
      </c>
      <c r="Y248">
        <v>1.2612106588548799</v>
      </c>
      <c r="Z248">
        <v>1.2946606194549899</v>
      </c>
      <c r="AA248">
        <v>1.2966414679053699</v>
      </c>
      <c r="AB248">
        <v>1.3021182697034901</v>
      </c>
      <c r="AC248">
        <v>1.29802633538684</v>
      </c>
      <c r="AD248">
        <v>1.31097229658468</v>
      </c>
      <c r="AE248">
        <v>1.3108216272403601</v>
      </c>
      <c r="AF248">
        <v>1.3530037098713099</v>
      </c>
      <c r="AG248">
        <v>1.2647914881481199</v>
      </c>
      <c r="AH248">
        <v>1.3319082200777099</v>
      </c>
      <c r="AI248">
        <v>1.2779333546414899</v>
      </c>
      <c r="AJ248">
        <v>1.3029334229368601</v>
      </c>
      <c r="AK248">
        <v>1.2868443420093301</v>
      </c>
      <c r="AL248">
        <v>1.3536198359776499</v>
      </c>
      <c r="AM248">
        <v>1.25880289168221</v>
      </c>
      <c r="AN248">
        <v>1.30471575159874</v>
      </c>
      <c r="AO248">
        <v>1.3030031161553399</v>
      </c>
      <c r="AP248">
        <v>1.34544028421886</v>
      </c>
      <c r="AQ248">
        <v>1.2668235168822299</v>
      </c>
      <c r="AR248">
        <v>1.3184853359187301</v>
      </c>
      <c r="AS248">
        <v>1.24301471445932</v>
      </c>
      <c r="AT248">
        <v>1.2667893578560101</v>
      </c>
      <c r="AU248">
        <v>1.32404624484567</v>
      </c>
      <c r="AV248">
        <v>1.34814703121905</v>
      </c>
      <c r="AW248">
        <v>1.2469983378704299</v>
      </c>
      <c r="AX248">
        <v>1.28461866398214</v>
      </c>
      <c r="AY248">
        <v>1.3128955936394799</v>
      </c>
      <c r="AZ248">
        <v>1.3412588935850001</v>
      </c>
      <c r="BA248">
        <v>1.1937734564492499</v>
      </c>
      <c r="BB248">
        <v>1.2528869769534901</v>
      </c>
      <c r="BC248">
        <v>1.1681376103180301</v>
      </c>
      <c r="BD248">
        <v>1.2000944096766599</v>
      </c>
      <c r="BE248">
        <v>1.2597542992316699</v>
      </c>
      <c r="BF248">
        <v>1.29454423705996</v>
      </c>
      <c r="BG248">
        <v>1.4295203470043201</v>
      </c>
      <c r="BH248">
        <v>1.4847783882210801</v>
      </c>
      <c r="BI248">
        <v>1.4181723288279</v>
      </c>
      <c r="BJ248">
        <v>1.49020759897378</v>
      </c>
      <c r="BK248">
        <v>1.4252937391262901</v>
      </c>
      <c r="BL248">
        <v>1.50340196041714</v>
      </c>
      <c r="BM248">
        <v>1.39181108509118</v>
      </c>
      <c r="BN248">
        <v>1.4772584336991199</v>
      </c>
      <c r="BO248">
        <v>1.2662313117631701</v>
      </c>
      <c r="BP248">
        <v>1.3237270808694801</v>
      </c>
      <c r="BQ248">
        <v>1.3226478172717699</v>
      </c>
      <c r="BR248">
        <v>1.2908271904251201</v>
      </c>
      <c r="BS248">
        <v>1.22566416202192</v>
      </c>
      <c r="BT248">
        <v>1.2519288450467001</v>
      </c>
      <c r="BU248">
        <v>1.3056229947926601</v>
      </c>
      <c r="BV248">
        <v>1.3452696822332699</v>
      </c>
      <c r="BW248">
        <v>1.2698193578107599</v>
      </c>
      <c r="BX248">
        <v>1.2887813133613599</v>
      </c>
      <c r="BY248">
        <v>1.2984113453267601</v>
      </c>
      <c r="BZ248">
        <v>1.32105189482982</v>
      </c>
      <c r="CA248">
        <v>1.23110953458059</v>
      </c>
      <c r="CB248">
        <v>1.27622351546627</v>
      </c>
      <c r="CC248">
        <v>1.31518307547923</v>
      </c>
      <c r="CD248">
        <v>1.2860414523892201</v>
      </c>
      <c r="CE248">
        <v>1.33258242062843</v>
      </c>
      <c r="CF248">
        <v>1.3762128089110901</v>
      </c>
      <c r="CG248">
        <v>1.26659510763857</v>
      </c>
      <c r="CH248">
        <v>1.31513375158292</v>
      </c>
      <c r="CI248">
        <v>1.3106011469004599</v>
      </c>
      <c r="CJ248">
        <v>1.3455221868826699</v>
      </c>
      <c r="CK248">
        <v>1.2900711703797501</v>
      </c>
      <c r="CL248">
        <v>1.3403113524100201</v>
      </c>
      <c r="CM248">
        <v>1.38767421422425</v>
      </c>
      <c r="CN248">
        <v>1.3260041573919299</v>
      </c>
      <c r="CO248">
        <v>1.2635384148573501</v>
      </c>
      <c r="CP248">
        <v>1.2847979725446901</v>
      </c>
      <c r="CQ248">
        <v>1.24366099835665</v>
      </c>
      <c r="CR248">
        <v>1.2599569177138199</v>
      </c>
      <c r="CS248">
        <v>1.2228405975890599</v>
      </c>
      <c r="CT248">
        <v>1.2435266305921799</v>
      </c>
      <c r="CU248">
        <v>1.2921217754060099</v>
      </c>
      <c r="CV248">
        <v>1.31027381301585</v>
      </c>
      <c r="CW248">
        <v>1.20635744394863</v>
      </c>
      <c r="CX248">
        <v>1.21298955354657</v>
      </c>
      <c r="CY248">
        <v>1.2444063115649699</v>
      </c>
      <c r="CZ248">
        <v>1.27189022604841</v>
      </c>
      <c r="DA248">
        <v>1.1922690937308</v>
      </c>
      <c r="DB248">
        <v>1.1885156643775701</v>
      </c>
      <c r="DC248">
        <v>1.22820960732546</v>
      </c>
      <c r="DD248">
        <v>1.2564329520694899</v>
      </c>
      <c r="DE248">
        <v>1.2777568219272399</v>
      </c>
      <c r="DF248">
        <v>1.30944834003757</v>
      </c>
      <c r="DG248">
        <v>1.28123431323468</v>
      </c>
      <c r="DH248">
        <v>1.2984820278228699</v>
      </c>
      <c r="DI248">
        <v>1.20823264846509</v>
      </c>
      <c r="DJ248">
        <v>1.2592019736866</v>
      </c>
      <c r="DK248">
        <v>1.32197497564819</v>
      </c>
      <c r="DL248">
        <v>1.3358365537394501</v>
      </c>
      <c r="DM248">
        <v>1.2387939000188799</v>
      </c>
      <c r="DN248">
        <v>1.3039092585696499</v>
      </c>
      <c r="DO248">
        <v>1.3082830800877701</v>
      </c>
      <c r="DP248">
        <v>1.39850976991081</v>
      </c>
      <c r="DQ248">
        <v>1.34442846582566</v>
      </c>
      <c r="DR248">
        <v>1.4144645570057399</v>
      </c>
      <c r="DS248">
        <v>1.1979294896815</v>
      </c>
      <c r="DT248">
        <v>1.26323288724696</v>
      </c>
      <c r="DU248">
        <v>1.30758412112621</v>
      </c>
      <c r="DV248">
        <v>1.3171307659888101</v>
      </c>
      <c r="DW248">
        <v>1.26840250437419</v>
      </c>
      <c r="DX248">
        <v>1.3082849807766399</v>
      </c>
      <c r="DY248">
        <v>1.24524093519861</v>
      </c>
      <c r="DZ248">
        <v>1.2849926335376101</v>
      </c>
      <c r="EA248">
        <v>1.31085923399257</v>
      </c>
      <c r="EB248">
        <v>1.37964349086657</v>
      </c>
      <c r="EC248">
        <v>1.2119390493678599</v>
      </c>
      <c r="ED248">
        <v>1.27672427990919</v>
      </c>
      <c r="EE248">
        <v>1.28364013414509</v>
      </c>
      <c r="EF248">
        <v>1.31402388696647</v>
      </c>
      <c r="EG248">
        <v>1.30756051541454</v>
      </c>
      <c r="EH248">
        <v>1.3591573727877699</v>
      </c>
      <c r="EI248">
        <v>1.2956161475602199</v>
      </c>
      <c r="EJ248">
        <v>1.3148131634640401</v>
      </c>
      <c r="EK248">
        <v>1.2701878810470999</v>
      </c>
      <c r="EL248">
        <v>1.27545906877362</v>
      </c>
      <c r="EM248">
        <v>1.3106687768621801</v>
      </c>
      <c r="EN248">
        <v>1.3882104065760701</v>
      </c>
      <c r="EO248">
        <v>1.3001141669532801</v>
      </c>
      <c r="EP248">
        <v>1.36622357282207</v>
      </c>
      <c r="EQ248">
        <v>1.23696926132237</v>
      </c>
      <c r="ER248">
        <v>1.2712967507232</v>
      </c>
      <c r="ES248">
        <v>1.27836024139633</v>
      </c>
      <c r="ET248">
        <v>1.35541069480475</v>
      </c>
      <c r="EU248">
        <v>1.2137795412138801</v>
      </c>
      <c r="EV248">
        <v>1.27524661908168</v>
      </c>
      <c r="EW248">
        <v>1.2909200672419601</v>
      </c>
      <c r="EX248">
        <v>1.3667111287686899</v>
      </c>
      <c r="EY248">
        <v>1.2595539858561799</v>
      </c>
      <c r="EZ248">
        <v>1.3133996505727601</v>
      </c>
      <c r="FA248">
        <v>1.2648966892264799</v>
      </c>
      <c r="FB248">
        <v>1.31331859679237</v>
      </c>
      <c r="FC248">
        <v>1.25292581868866</v>
      </c>
      <c r="FD248">
        <v>1.28995079349153</v>
      </c>
      <c r="FE248">
        <v>1.2683304561773501</v>
      </c>
      <c r="FF248">
        <v>1.3183368934522599</v>
      </c>
      <c r="FG248">
        <v>1.3468541678519901</v>
      </c>
      <c r="FH248">
        <v>1.42117061855181</v>
      </c>
      <c r="FI248">
        <v>1.2504239309843399</v>
      </c>
      <c r="FJ248">
        <v>1.3296701345619599</v>
      </c>
    </row>
    <row r="249" spans="1:166" x14ac:dyDescent="0.45">
      <c r="A249" t="s">
        <v>73</v>
      </c>
      <c r="B249" t="s">
        <v>52</v>
      </c>
      <c r="C249" t="s">
        <v>22</v>
      </c>
      <c r="D249">
        <v>30</v>
      </c>
      <c r="E249" s="1" cm="1">
        <f t="array" ref="E249">SUMPRODUCT($G249:$FZZ249,$G$2:$FZZ$2)/SUMPRODUCT(--($G249:$FZZ249&lt;&gt;""),$G$2:$FZZ$2)</f>
        <v>1.5634534693623188</v>
      </c>
      <c r="F249" s="1" cm="1">
        <f t="array" ref="F249">SUMPRODUCT($G249:$FZZ249,$F$2:$FZY$2)/SUMPRODUCT(--($G249:$FZZ249&lt;&gt;""),$F$2:$FZY$2)</f>
        <v>1.5012900870833208</v>
      </c>
      <c r="G249">
        <v>1.56282084817121</v>
      </c>
      <c r="H249">
        <v>1.48875746949432</v>
      </c>
      <c r="I249">
        <v>1.5592440634518101</v>
      </c>
      <c r="J249">
        <v>1.4854268020966801</v>
      </c>
      <c r="K249">
        <v>1.45067157883636</v>
      </c>
      <c r="L249">
        <v>1.4689968716772499</v>
      </c>
      <c r="M249">
        <v>1.6144990752750601</v>
      </c>
      <c r="N249">
        <v>1.4934162688164001</v>
      </c>
      <c r="O249">
        <v>1.4830223757352601</v>
      </c>
      <c r="P249">
        <v>1.4569037217274701</v>
      </c>
      <c r="Q249">
        <v>1.50648625611257</v>
      </c>
      <c r="R249">
        <v>1.4812592532957001</v>
      </c>
      <c r="S249">
        <v>1.5445064312060699</v>
      </c>
      <c r="T249">
        <v>1.49311186125814</v>
      </c>
      <c r="U249">
        <v>1.5660999112489999</v>
      </c>
      <c r="V249">
        <v>1.63741056612564</v>
      </c>
      <c r="W249">
        <v>1.5080050505186799</v>
      </c>
      <c r="X249">
        <v>1.6031653539312101</v>
      </c>
      <c r="Y249">
        <v>1.50424055461661</v>
      </c>
      <c r="Z249">
        <v>1.501009672943</v>
      </c>
      <c r="AA249">
        <v>1.48207217347891</v>
      </c>
      <c r="AB249">
        <v>1.4673267619722501</v>
      </c>
      <c r="AC249">
        <v>1.5032051018958901</v>
      </c>
      <c r="AD249">
        <v>1.49804062537057</v>
      </c>
      <c r="AE249">
        <v>1.51520839899231</v>
      </c>
      <c r="AF249">
        <v>1.5484870995454001</v>
      </c>
      <c r="AG249">
        <v>1.50797512720046</v>
      </c>
      <c r="AH249">
        <v>1.52335650377896</v>
      </c>
      <c r="AI249">
        <v>1.54805153295798</v>
      </c>
      <c r="AJ249">
        <v>1.52065689223263</v>
      </c>
      <c r="AK249">
        <v>1.6374204215108601</v>
      </c>
      <c r="AL249">
        <v>1.5420139390543</v>
      </c>
      <c r="AM249">
        <v>1.6483236595647801</v>
      </c>
      <c r="AN249">
        <v>1.4983725477247301</v>
      </c>
      <c r="AO249">
        <v>1.52507119480632</v>
      </c>
      <c r="AP249">
        <v>1.5397958505034599</v>
      </c>
      <c r="AQ249">
        <v>1.5156943495728901</v>
      </c>
      <c r="AR249">
        <v>1.5131870230409299</v>
      </c>
      <c r="AS249">
        <v>1.61235345808174</v>
      </c>
      <c r="AT249">
        <v>1.46095382060575</v>
      </c>
      <c r="AU249">
        <v>1.53721546922467</v>
      </c>
      <c r="AV249">
        <v>1.5364390486816299</v>
      </c>
      <c r="AW249">
        <v>1.4630248679075299</v>
      </c>
      <c r="AX249">
        <v>1.4557071940822399</v>
      </c>
      <c r="AY249">
        <v>1.5668709150522699</v>
      </c>
      <c r="AZ249">
        <v>1.5479767798805</v>
      </c>
      <c r="BA249">
        <v>1.5531143302666699</v>
      </c>
      <c r="BB249">
        <v>1.45751697053551</v>
      </c>
      <c r="BC249">
        <v>1.44409118090953</v>
      </c>
      <c r="BD249">
        <v>1.40683944440671</v>
      </c>
      <c r="BE249">
        <v>1.50288716605561</v>
      </c>
      <c r="BF249">
        <v>1.49449232844694</v>
      </c>
      <c r="BG249">
        <v>1.6703521099810801</v>
      </c>
      <c r="BH249">
        <v>1.7286607881925999</v>
      </c>
      <c r="BI249">
        <v>1.7481890999554801</v>
      </c>
      <c r="BJ249">
        <v>1.7529517832782799</v>
      </c>
      <c r="BK249">
        <v>1.7435228721007601</v>
      </c>
      <c r="BL249">
        <v>1.7473350969597301</v>
      </c>
      <c r="BM249">
        <v>1.7198734641981901</v>
      </c>
      <c r="BN249">
        <v>1.69145691620571</v>
      </c>
      <c r="BO249">
        <v>1.5714682847627599</v>
      </c>
      <c r="BP249">
        <v>1.50785580312527</v>
      </c>
      <c r="BQ249">
        <v>1.5311103381094999</v>
      </c>
      <c r="BR249">
        <v>1.47699030576499</v>
      </c>
      <c r="BS249">
        <v>1.47673545692714</v>
      </c>
      <c r="BT249">
        <v>1.5120903357891999</v>
      </c>
      <c r="BU249">
        <v>1.52314189254605</v>
      </c>
      <c r="BV249">
        <v>1.5238748395041899</v>
      </c>
      <c r="BW249">
        <v>1.51380457921597</v>
      </c>
      <c r="BX249">
        <v>1.47395448258908</v>
      </c>
      <c r="BY249">
        <v>1.67492572086879</v>
      </c>
      <c r="BZ249">
        <v>1.50720320125115</v>
      </c>
      <c r="CA249">
        <v>1.7862893542448299</v>
      </c>
      <c r="CB249">
        <v>1.5036205477349001</v>
      </c>
      <c r="CC249">
        <v>1.8341167606236699</v>
      </c>
      <c r="CD249">
        <v>1.5305197915051501</v>
      </c>
      <c r="CE249">
        <v>1.5417580859818401</v>
      </c>
      <c r="CF249">
        <v>1.5755730442343601</v>
      </c>
      <c r="CG249">
        <v>1.4706362614942701</v>
      </c>
      <c r="CH249">
        <v>1.5045415842444601</v>
      </c>
      <c r="CI249">
        <v>1.5151895401164901</v>
      </c>
      <c r="CJ249">
        <v>1.5371711309632301</v>
      </c>
      <c r="CK249">
        <v>1.6016414982934599</v>
      </c>
      <c r="CL249">
        <v>1.5401295525569201</v>
      </c>
      <c r="CM249">
        <v>1.75836725563642</v>
      </c>
      <c r="CN249">
        <v>1.54019655763983</v>
      </c>
      <c r="CO249">
        <v>1.4785871629771199</v>
      </c>
      <c r="CP249">
        <v>1.46215096421826</v>
      </c>
      <c r="CQ249">
        <v>1.4956516858603599</v>
      </c>
      <c r="CR249">
        <v>1.4632355653681499</v>
      </c>
      <c r="CS249">
        <v>1.5662804905554499</v>
      </c>
      <c r="CT249">
        <v>1.4358299288774301</v>
      </c>
      <c r="CU249">
        <v>1.92482460515164</v>
      </c>
      <c r="CV249">
        <v>1.5606462549447599</v>
      </c>
      <c r="CW249">
        <v>1.61295153184873</v>
      </c>
      <c r="CX249">
        <v>1.43169461643072</v>
      </c>
      <c r="CY249">
        <v>1.4532026780463201</v>
      </c>
      <c r="CZ249">
        <v>1.4673592228347101</v>
      </c>
      <c r="DA249">
        <v>1.5816396818396901</v>
      </c>
      <c r="DB249">
        <v>1.41476269271792</v>
      </c>
      <c r="DC249">
        <v>1.4936309014872</v>
      </c>
      <c r="DD249">
        <v>1.4711082462549701</v>
      </c>
      <c r="DE249">
        <v>1.6694942167357001</v>
      </c>
      <c r="DF249">
        <v>1.5258196564719799</v>
      </c>
      <c r="DG249">
        <v>1.5305915992241299</v>
      </c>
      <c r="DH249">
        <v>1.5274903489445899</v>
      </c>
      <c r="DI249">
        <v>1.4645237745281301</v>
      </c>
      <c r="DJ249">
        <v>1.43542577964143</v>
      </c>
      <c r="DK249">
        <v>1.5925644012518001</v>
      </c>
      <c r="DL249">
        <v>1.55657934566372</v>
      </c>
      <c r="DM249">
        <v>1.44325948447271</v>
      </c>
      <c r="DN249">
        <v>1.4628778576269901</v>
      </c>
      <c r="DO249">
        <v>1.53106287593691</v>
      </c>
      <c r="DP249">
        <v>1.5721103748237599</v>
      </c>
      <c r="DQ249">
        <v>1.5440984531803099</v>
      </c>
      <c r="DR249">
        <v>1.5997689527730401</v>
      </c>
      <c r="DS249">
        <v>1.3508534809735799</v>
      </c>
      <c r="DT249">
        <v>1.38291397237297</v>
      </c>
      <c r="DU249">
        <v>1.5966654222985499</v>
      </c>
      <c r="DV249">
        <v>1.5257422405887</v>
      </c>
      <c r="DW249">
        <v>1.5569753400518</v>
      </c>
      <c r="DX249">
        <v>1.5086680626882201</v>
      </c>
      <c r="DY249">
        <v>1.3816161878214199</v>
      </c>
      <c r="DZ249">
        <v>1.4184296118692199</v>
      </c>
      <c r="EA249">
        <v>1.4924357649823801</v>
      </c>
      <c r="EB249">
        <v>1.5368897424414201</v>
      </c>
      <c r="EC249">
        <v>1.4025562693439</v>
      </c>
      <c r="ED249">
        <v>1.4327527990176101</v>
      </c>
      <c r="EE249">
        <v>1.55382602554753</v>
      </c>
      <c r="EF249">
        <v>1.52052932815012</v>
      </c>
      <c r="EG249">
        <v>1.4704438493302601</v>
      </c>
      <c r="EH249">
        <v>1.5077783716950699</v>
      </c>
      <c r="EI249">
        <v>1.5179488497259299</v>
      </c>
      <c r="EJ249">
        <v>1.4906020232802899</v>
      </c>
      <c r="EK249">
        <v>1.4984323884391599</v>
      </c>
      <c r="EL249">
        <v>1.50280527558017</v>
      </c>
      <c r="EM249">
        <v>1.5544598942686201</v>
      </c>
      <c r="EN249">
        <v>1.5647145805871301</v>
      </c>
      <c r="EO249">
        <v>1.5143900340646601</v>
      </c>
      <c r="EP249">
        <v>1.54139693521814</v>
      </c>
      <c r="EQ249">
        <v>1.4743481446984601</v>
      </c>
      <c r="ER249">
        <v>1.4559126449298601</v>
      </c>
      <c r="ES249">
        <v>1.45512770529471</v>
      </c>
      <c r="ET249">
        <v>1.52947303960307</v>
      </c>
      <c r="EU249">
        <v>1.3971240385902099</v>
      </c>
      <c r="EV249">
        <v>1.4507106917666099</v>
      </c>
      <c r="EW249">
        <v>1.5520846879758601</v>
      </c>
      <c r="EX249">
        <v>1.5496835157353199</v>
      </c>
      <c r="EY249">
        <v>1.4983050601358801</v>
      </c>
      <c r="EZ249">
        <v>1.5540312682045501</v>
      </c>
      <c r="FA249">
        <v>1.47638344468209</v>
      </c>
      <c r="FB249">
        <v>1.4964240711244201</v>
      </c>
      <c r="FC249">
        <v>1.47385717067736</v>
      </c>
      <c r="FD249">
        <v>1.46841658859802</v>
      </c>
      <c r="FE249">
        <v>1.53669796991092</v>
      </c>
      <c r="FF249">
        <v>1.5155153952948901</v>
      </c>
      <c r="FG249">
        <v>1.50930186523289</v>
      </c>
      <c r="FH249">
        <v>1.5779220124980999</v>
      </c>
      <c r="FI249">
        <v>1.50032362741143</v>
      </c>
      <c r="FJ249">
        <v>1.5392466345007401</v>
      </c>
    </row>
    <row r="250" spans="1:166" x14ac:dyDescent="0.45">
      <c r="A250" t="s">
        <v>73</v>
      </c>
      <c r="B250" t="s">
        <v>52</v>
      </c>
      <c r="C250" t="s">
        <v>22</v>
      </c>
      <c r="D250">
        <v>35</v>
      </c>
      <c r="E250" s="1" cm="1">
        <f t="array" ref="E250">SUMPRODUCT($G250:$FZZ250,$G$2:$FZZ$2)/SUMPRODUCT(--($G250:$FZZ250&lt;&gt;""),$G$2:$FZZ$2)</f>
        <v>1.4656524309805554</v>
      </c>
      <c r="F250" s="1" cm="1">
        <f t="array" ref="F250">SUMPRODUCT($G250:$FZZ250,$F$2:$FZY$2)/SUMPRODUCT(--($G250:$FZZ250&lt;&gt;""),$F$2:$FZY$2)</f>
        <v>1.4303846158295885</v>
      </c>
      <c r="G250">
        <v>1.45864024192354</v>
      </c>
      <c r="H250">
        <v>1.41931726404287</v>
      </c>
      <c r="I250">
        <v>1.4661106593714499</v>
      </c>
      <c r="J250">
        <v>1.42140924397157</v>
      </c>
      <c r="K250">
        <v>1.3889181803003501</v>
      </c>
      <c r="L250">
        <v>1.3968198863786101</v>
      </c>
      <c r="M250">
        <v>1.4754048806314199</v>
      </c>
      <c r="N250">
        <v>1.40616127931641</v>
      </c>
      <c r="O250">
        <v>1.37965369930068</v>
      </c>
      <c r="P250">
        <v>1.3741230100787001</v>
      </c>
      <c r="Q250">
        <v>1.45896651461128</v>
      </c>
      <c r="R250">
        <v>1.42511943147751</v>
      </c>
      <c r="S250">
        <v>1.46376136217928</v>
      </c>
      <c r="T250">
        <v>1.4026601676771</v>
      </c>
      <c r="U250">
        <v>1.5161022842560601</v>
      </c>
      <c r="V250">
        <v>1.5788467849125101</v>
      </c>
      <c r="W250">
        <v>1.45255765268184</v>
      </c>
      <c r="X250">
        <v>1.54363133948312</v>
      </c>
      <c r="Y250">
        <v>1.4503633600187</v>
      </c>
      <c r="Z250">
        <v>1.45933053500372</v>
      </c>
      <c r="AA250">
        <v>1.42336371517366</v>
      </c>
      <c r="AB250">
        <v>1.4084071694178599</v>
      </c>
      <c r="AC250">
        <v>1.4618619280915399</v>
      </c>
      <c r="AD250">
        <v>1.4410451698228699</v>
      </c>
      <c r="AE250">
        <v>1.4229345700579801</v>
      </c>
      <c r="AF250">
        <v>1.4711047196328</v>
      </c>
      <c r="AG250">
        <v>1.4293563732969801</v>
      </c>
      <c r="AH250">
        <v>1.4237835462323201</v>
      </c>
      <c r="AI250">
        <v>1.4739726326774201</v>
      </c>
      <c r="AJ250">
        <v>1.4558424871900599</v>
      </c>
      <c r="AK250">
        <v>1.5407567582474799</v>
      </c>
      <c r="AL250">
        <v>1.4649931047608</v>
      </c>
      <c r="AM250">
        <v>1.45381730183036</v>
      </c>
      <c r="AN250">
        <v>1.44492421430924</v>
      </c>
      <c r="AO250">
        <v>1.4210000579094599</v>
      </c>
      <c r="AP250">
        <v>1.44302035849508</v>
      </c>
      <c r="AQ250">
        <v>1.4159325444916899</v>
      </c>
      <c r="AR250">
        <v>1.40951112384226</v>
      </c>
      <c r="AS250">
        <v>1.5476402182496301</v>
      </c>
      <c r="AT250">
        <v>1.4077734111826701</v>
      </c>
      <c r="AU250">
        <v>1.46498493638646</v>
      </c>
      <c r="AV250">
        <v>1.4645859936427901</v>
      </c>
      <c r="AW250">
        <v>1.4211926146101601</v>
      </c>
      <c r="AX250">
        <v>1.40680275566924</v>
      </c>
      <c r="AY250">
        <v>1.4877808948406801</v>
      </c>
      <c r="AZ250">
        <v>1.4826450712368999</v>
      </c>
      <c r="BA250">
        <v>1.4546233738637</v>
      </c>
      <c r="BB250">
        <v>1.37357811270934</v>
      </c>
      <c r="BC250">
        <v>1.3357580483701701</v>
      </c>
      <c r="BD250">
        <v>1.3239436411468399</v>
      </c>
      <c r="BE250">
        <v>1.43405953578401</v>
      </c>
      <c r="BF250">
        <v>1.43659373145207</v>
      </c>
      <c r="BG250">
        <v>1.57742169419288</v>
      </c>
      <c r="BH250">
        <v>1.6713886627289101</v>
      </c>
      <c r="BI250">
        <v>1.6068078101524199</v>
      </c>
      <c r="BJ250">
        <v>1.6784944770879799</v>
      </c>
      <c r="BK250">
        <v>1.6180901083710899</v>
      </c>
      <c r="BL250">
        <v>1.6855059190434201</v>
      </c>
      <c r="BM250">
        <v>1.64193242033588</v>
      </c>
      <c r="BN250">
        <v>1.61513349417019</v>
      </c>
      <c r="BO250">
        <v>1.48545282732513</v>
      </c>
      <c r="BP250">
        <v>1.4503744090350601</v>
      </c>
      <c r="BQ250">
        <v>1.4591158981105901</v>
      </c>
      <c r="BR250">
        <v>1.42300780069275</v>
      </c>
      <c r="BS250">
        <v>1.39093609816143</v>
      </c>
      <c r="BT250">
        <v>1.42211444568963</v>
      </c>
      <c r="BU250">
        <v>1.40803106550904</v>
      </c>
      <c r="BV250">
        <v>1.4184627644462</v>
      </c>
      <c r="BW250">
        <v>1.42314030678908</v>
      </c>
      <c r="BX250">
        <v>1.4247288921115</v>
      </c>
      <c r="BY250">
        <v>1.48837821617455</v>
      </c>
      <c r="BZ250">
        <v>1.4333516114862701</v>
      </c>
      <c r="CA250">
        <v>1.6362352905424</v>
      </c>
      <c r="CB250">
        <v>1.42559826800541</v>
      </c>
      <c r="CC250">
        <v>1.7458141482973</v>
      </c>
      <c r="CD250">
        <v>1.4311984971541101</v>
      </c>
      <c r="CE250">
        <v>1.48743992555736</v>
      </c>
      <c r="CF250">
        <v>1.5243747179286999</v>
      </c>
      <c r="CG250">
        <v>1.4210350435768599</v>
      </c>
      <c r="CH250">
        <v>1.44618345527681</v>
      </c>
      <c r="CI250">
        <v>1.45181083840156</v>
      </c>
      <c r="CJ250">
        <v>1.48088514643962</v>
      </c>
      <c r="CK250">
        <v>1.5326916574259399</v>
      </c>
      <c r="CL250">
        <v>1.47892170106136</v>
      </c>
      <c r="CM250">
        <v>1.6588838326439099</v>
      </c>
      <c r="CN250">
        <v>1.44815948868255</v>
      </c>
      <c r="CO250">
        <v>1.4088788094422999</v>
      </c>
      <c r="CP250">
        <v>1.39773045081077</v>
      </c>
      <c r="CQ250">
        <v>1.42503599312844</v>
      </c>
      <c r="CR250">
        <v>1.40232189768592</v>
      </c>
      <c r="CS250">
        <v>1.4085356067188199</v>
      </c>
      <c r="CT250">
        <v>1.3420669149647599</v>
      </c>
      <c r="CU250">
        <v>1.54377794651684</v>
      </c>
      <c r="CV250">
        <v>1.48045436738574</v>
      </c>
      <c r="CW250">
        <v>1.48377265217628</v>
      </c>
      <c r="CX250">
        <v>1.36149653273719</v>
      </c>
      <c r="CY250">
        <v>1.4038834610462201</v>
      </c>
      <c r="CZ250">
        <v>1.4187819483822699</v>
      </c>
      <c r="DA250">
        <v>1.4816783777515501</v>
      </c>
      <c r="DB250">
        <v>1.30025360100257</v>
      </c>
      <c r="DC250">
        <v>1.43130978169618</v>
      </c>
      <c r="DD250">
        <v>1.4069143795399199</v>
      </c>
      <c r="DE250">
        <v>1.5964666749305001</v>
      </c>
      <c r="DF250">
        <v>1.44136133029577</v>
      </c>
      <c r="DG250">
        <v>1.4379956426684</v>
      </c>
      <c r="DH250">
        <v>1.42457334531861</v>
      </c>
      <c r="DI250">
        <v>1.36950364738798</v>
      </c>
      <c r="DJ250">
        <v>1.3680575509356201</v>
      </c>
      <c r="DK250">
        <v>1.5148538361603401</v>
      </c>
      <c r="DL250">
        <v>1.4748691480578</v>
      </c>
      <c r="DM250">
        <v>1.37559444637669</v>
      </c>
      <c r="DN250">
        <v>1.4249112623462901</v>
      </c>
      <c r="DO250">
        <v>1.48524638508578</v>
      </c>
      <c r="DP250">
        <v>1.5174967876710399</v>
      </c>
      <c r="DQ250">
        <v>1.4847203391914201</v>
      </c>
      <c r="DR250">
        <v>1.5452022380994499</v>
      </c>
      <c r="DS250">
        <v>1.3010064497309599</v>
      </c>
      <c r="DT250">
        <v>1.35470553576356</v>
      </c>
      <c r="DU250">
        <v>1.48239146768615</v>
      </c>
      <c r="DV250">
        <v>1.4364273244296499</v>
      </c>
      <c r="DW250">
        <v>1.4732395748065801</v>
      </c>
      <c r="DX250">
        <v>1.44409741626996</v>
      </c>
      <c r="DY250">
        <v>1.36554162386385</v>
      </c>
      <c r="DZ250">
        <v>1.4011793701238699</v>
      </c>
      <c r="EA250">
        <v>1.4493044338636001</v>
      </c>
      <c r="EB250">
        <v>1.5224112411644499</v>
      </c>
      <c r="EC250">
        <v>1.32463841871553</v>
      </c>
      <c r="ED250">
        <v>1.37072172850575</v>
      </c>
      <c r="EE250">
        <v>1.4588373703287301</v>
      </c>
      <c r="EF250">
        <v>1.45377201197822</v>
      </c>
      <c r="EG250">
        <v>1.4129842224971501</v>
      </c>
      <c r="EH250">
        <v>1.47558621126331</v>
      </c>
      <c r="EI250">
        <v>1.4295572012250299</v>
      </c>
      <c r="EJ250">
        <v>1.41180688193059</v>
      </c>
      <c r="EK250">
        <v>1.4225261112477099</v>
      </c>
      <c r="EL250">
        <v>1.41486096346638</v>
      </c>
      <c r="EM250">
        <v>1.47227432498927</v>
      </c>
      <c r="EN250">
        <v>1.5289943936691099</v>
      </c>
      <c r="EO250">
        <v>1.4594786759123799</v>
      </c>
      <c r="EP250">
        <v>1.47123406834972</v>
      </c>
      <c r="EQ250">
        <v>1.39523038403255</v>
      </c>
      <c r="ER250">
        <v>1.4005344881578401</v>
      </c>
      <c r="ES250">
        <v>1.3797476346123101</v>
      </c>
      <c r="ET250">
        <v>1.4468930161265701</v>
      </c>
      <c r="EU250">
        <v>1.3664918256083001</v>
      </c>
      <c r="EV250">
        <v>1.39765001566002</v>
      </c>
      <c r="EW250">
        <v>1.4862274264357</v>
      </c>
      <c r="EX250">
        <v>1.49019101603061</v>
      </c>
      <c r="EY250">
        <v>1.38745882188599</v>
      </c>
      <c r="EZ250">
        <v>1.43778039857935</v>
      </c>
      <c r="FA250">
        <v>1.38533890489471</v>
      </c>
      <c r="FB250">
        <v>1.41992436076485</v>
      </c>
      <c r="FC250">
        <v>1.3749230381647799</v>
      </c>
      <c r="FD250">
        <v>1.39486095434875</v>
      </c>
      <c r="FE250">
        <v>1.4497930130163901</v>
      </c>
      <c r="FF250">
        <v>1.4488853439542999</v>
      </c>
      <c r="FG250">
        <v>1.48659867622515</v>
      </c>
      <c r="FH250">
        <v>1.5597227753755101</v>
      </c>
      <c r="FI250">
        <v>1.38778917168909</v>
      </c>
      <c r="FJ250">
        <v>1.4420749197146701</v>
      </c>
    </row>
    <row r="251" spans="1:166" x14ac:dyDescent="0.45">
      <c r="A251" t="s">
        <v>73</v>
      </c>
      <c r="B251" t="s">
        <v>52</v>
      </c>
      <c r="C251" t="s">
        <v>22</v>
      </c>
      <c r="D251">
        <v>40</v>
      </c>
      <c r="E251" s="1" cm="1">
        <f t="array" ref="E251">SUMPRODUCT($G251:$FZZ251,$G$2:$FZZ$2)/SUMPRODUCT(--($G251:$FZZ251&lt;&gt;""),$G$2:$FZZ$2)</f>
        <v>1.3917206602818202</v>
      </c>
      <c r="F251" s="1" cm="1">
        <f t="array" ref="F251">SUMPRODUCT($G251:$FZZ251,$F$2:$FZY$2)/SUMPRODUCT(--($G251:$FZZ251&lt;&gt;""),$F$2:$FZY$2)</f>
        <v>1.3676809267752714</v>
      </c>
      <c r="G251">
        <v>1.3483266726358001</v>
      </c>
      <c r="H251">
        <v>1.33273697203326</v>
      </c>
      <c r="I251">
        <v>1.35396445191729</v>
      </c>
      <c r="J251">
        <v>1.33235688657965</v>
      </c>
      <c r="K251">
        <v>1.3291108116064201</v>
      </c>
      <c r="L251">
        <v>1.3391259479433</v>
      </c>
      <c r="M251">
        <v>1.3994578725546101</v>
      </c>
      <c r="N251">
        <v>1.3219537549815099</v>
      </c>
      <c r="O251">
        <v>1.32354071730449</v>
      </c>
      <c r="P251">
        <v>1.32974389143609</v>
      </c>
      <c r="Q251">
        <v>1.41184208072535</v>
      </c>
      <c r="R251">
        <v>1.3842476442331499</v>
      </c>
      <c r="S251">
        <v>1.40653911621203</v>
      </c>
      <c r="T251">
        <v>1.3530109306929601</v>
      </c>
      <c r="U251">
        <v>1.43704642324162</v>
      </c>
      <c r="V251">
        <v>1.4879166319544099</v>
      </c>
      <c r="W251">
        <v>1.4054176492167201</v>
      </c>
      <c r="X251">
        <v>1.4907754089828</v>
      </c>
      <c r="Y251">
        <v>1.3372178490408</v>
      </c>
      <c r="Z251">
        <v>1.3484286251695701</v>
      </c>
      <c r="AA251">
        <v>1.3826114423643601</v>
      </c>
      <c r="AB251">
        <v>1.3680883293514901</v>
      </c>
      <c r="AC251">
        <v>1.3746517784447401</v>
      </c>
      <c r="AD251">
        <v>1.36456345261288</v>
      </c>
      <c r="AE251">
        <v>1.3877714587396599</v>
      </c>
      <c r="AF251">
        <v>1.4236942261660499</v>
      </c>
      <c r="AG251">
        <v>1.34924013850429</v>
      </c>
      <c r="AH251">
        <v>1.36230015514141</v>
      </c>
      <c r="AI251">
        <v>1.4214463412346501</v>
      </c>
      <c r="AJ251">
        <v>1.40175755870442</v>
      </c>
      <c r="AK251">
        <v>1.5038879434497201</v>
      </c>
      <c r="AL251">
        <v>1.4070861704272499</v>
      </c>
      <c r="AM251">
        <v>1.3329444396732699</v>
      </c>
      <c r="AN251">
        <v>1.35757609392231</v>
      </c>
      <c r="AO251">
        <v>1.36928849149322</v>
      </c>
      <c r="AP251">
        <v>1.4005870701674199</v>
      </c>
      <c r="AQ251">
        <v>1.35304813109167</v>
      </c>
      <c r="AR251">
        <v>1.3638617250218501</v>
      </c>
      <c r="AS251">
        <v>1.3875237093388799</v>
      </c>
      <c r="AT251">
        <v>1.3312283894192101</v>
      </c>
      <c r="AU251">
        <v>1.4158668735528901</v>
      </c>
      <c r="AV251">
        <v>1.4172264306119899</v>
      </c>
      <c r="AW251">
        <v>1.3497516057601999</v>
      </c>
      <c r="AX251">
        <v>1.3265097555643499</v>
      </c>
      <c r="AY251">
        <v>1.4001560823802299</v>
      </c>
      <c r="AZ251">
        <v>1.3995114522341101</v>
      </c>
      <c r="BA251">
        <v>1.31313401223217</v>
      </c>
      <c r="BB251">
        <v>1.31141152502582</v>
      </c>
      <c r="BC251">
        <v>1.26667064603818</v>
      </c>
      <c r="BD251">
        <v>1.2743589013429799</v>
      </c>
      <c r="BE251">
        <v>1.3204120701228499</v>
      </c>
      <c r="BF251">
        <v>1.33493572372019</v>
      </c>
      <c r="BG251">
        <v>1.48901002136378</v>
      </c>
      <c r="BH251">
        <v>1.5846141631830899</v>
      </c>
      <c r="BI251">
        <v>1.5148157264703599</v>
      </c>
      <c r="BJ251">
        <v>1.59494341680123</v>
      </c>
      <c r="BK251">
        <v>1.53073726165792</v>
      </c>
      <c r="BL251">
        <v>1.60590780796219</v>
      </c>
      <c r="BM251">
        <v>1.53988834556906</v>
      </c>
      <c r="BN251">
        <v>1.5651775437779001</v>
      </c>
      <c r="BO251">
        <v>1.37221097483799</v>
      </c>
      <c r="BP251">
        <v>1.3764359696120101</v>
      </c>
      <c r="BQ251">
        <v>1.4122358596225899</v>
      </c>
      <c r="BR251">
        <v>1.36621920626916</v>
      </c>
      <c r="BS251">
        <v>1.3448558654171301</v>
      </c>
      <c r="BT251">
        <v>1.3713425630923399</v>
      </c>
      <c r="BU251">
        <v>1.3579802719107701</v>
      </c>
      <c r="BV251">
        <v>1.3777823819530699</v>
      </c>
      <c r="BW251">
        <v>1.33765794184207</v>
      </c>
      <c r="BX251">
        <v>1.33755785476942</v>
      </c>
      <c r="BY251">
        <v>1.4247747491178699</v>
      </c>
      <c r="BZ251">
        <v>1.3856551897243301</v>
      </c>
      <c r="CA251">
        <v>1.38765482295207</v>
      </c>
      <c r="CB251">
        <v>1.3490498812973799</v>
      </c>
      <c r="CC251">
        <v>1.6724621965691999</v>
      </c>
      <c r="CD251">
        <v>1.3625190821427799</v>
      </c>
      <c r="CE251">
        <v>1.38486174274204</v>
      </c>
      <c r="CF251">
        <v>1.41595307821871</v>
      </c>
      <c r="CG251">
        <v>1.3713587662740701</v>
      </c>
      <c r="CH251">
        <v>1.3943730808385899</v>
      </c>
      <c r="CI251">
        <v>1.40812982377995</v>
      </c>
      <c r="CJ251">
        <v>1.4270824479748301</v>
      </c>
      <c r="CK251">
        <v>1.39921859473782</v>
      </c>
      <c r="CL251">
        <v>1.38905254971989</v>
      </c>
      <c r="CM251">
        <v>1.6124380558865801</v>
      </c>
      <c r="CN251">
        <v>1.4003101231750299</v>
      </c>
      <c r="CO251">
        <v>1.33641644899453</v>
      </c>
      <c r="CP251">
        <v>1.31965933006294</v>
      </c>
      <c r="CQ251">
        <v>1.3545610901135801</v>
      </c>
      <c r="CR251">
        <v>1.3472668539686601</v>
      </c>
      <c r="CS251">
        <v>1.3325653286157999</v>
      </c>
      <c r="CT251">
        <v>1.29176840808753</v>
      </c>
      <c r="CU251">
        <v>1.4601669532592001</v>
      </c>
      <c r="CV251">
        <v>1.4118407542508</v>
      </c>
      <c r="CW251">
        <v>1.3653889194001201</v>
      </c>
      <c r="CX251">
        <v>1.3004055970261099</v>
      </c>
      <c r="CY251">
        <v>1.35539456599299</v>
      </c>
      <c r="CZ251">
        <v>1.3633993885120399</v>
      </c>
      <c r="DA251">
        <v>1.4450623212793401</v>
      </c>
      <c r="DB251">
        <v>1.2664924581160499</v>
      </c>
      <c r="DC251">
        <v>1.3785717591140001</v>
      </c>
      <c r="DD251">
        <v>1.3537266563825801</v>
      </c>
      <c r="DE251">
        <v>1.51059660887306</v>
      </c>
      <c r="DF251">
        <v>1.359763601442</v>
      </c>
      <c r="DG251">
        <v>1.3983301892241899</v>
      </c>
      <c r="DH251">
        <v>1.3807935045728501</v>
      </c>
      <c r="DI251">
        <v>1.3001620617854699</v>
      </c>
      <c r="DJ251">
        <v>1.3060571264756899</v>
      </c>
      <c r="DK251">
        <v>1.4411310545303699</v>
      </c>
      <c r="DL251">
        <v>1.4048729524754</v>
      </c>
      <c r="DM251">
        <v>1.3000576376419899</v>
      </c>
      <c r="DN251">
        <v>1.34539626982886</v>
      </c>
      <c r="DO251">
        <v>1.3780951488566699</v>
      </c>
      <c r="DP251">
        <v>1.4386486209684199</v>
      </c>
      <c r="DQ251">
        <v>1.3968854958880901</v>
      </c>
      <c r="DR251">
        <v>1.46239591255624</v>
      </c>
      <c r="DS251">
        <v>1.2597701035122499</v>
      </c>
      <c r="DT251">
        <v>1.2962676418746</v>
      </c>
      <c r="DU251">
        <v>1.4144732968599301</v>
      </c>
      <c r="DV251">
        <v>1.3906713431756801</v>
      </c>
      <c r="DW251">
        <v>1.3901882128198599</v>
      </c>
      <c r="DX251">
        <v>1.3614937174220201</v>
      </c>
      <c r="DY251">
        <v>1.2785048929071401</v>
      </c>
      <c r="DZ251">
        <v>1.3215967412595999</v>
      </c>
      <c r="EA251">
        <v>1.3938106872631499</v>
      </c>
      <c r="EB251">
        <v>1.4323999968732499</v>
      </c>
      <c r="EC251">
        <v>1.2530940132502499</v>
      </c>
      <c r="ED251">
        <v>1.2959231377252101</v>
      </c>
      <c r="EE251">
        <v>1.3871032294469701</v>
      </c>
      <c r="EF251">
        <v>1.4051809940165401</v>
      </c>
      <c r="EG251">
        <v>1.3601807087895701</v>
      </c>
      <c r="EH251">
        <v>1.4085683929999</v>
      </c>
      <c r="EI251">
        <v>1.38103209539347</v>
      </c>
      <c r="EJ251">
        <v>1.38010603851462</v>
      </c>
      <c r="EK251">
        <v>1.37398437372747</v>
      </c>
      <c r="EL251">
        <v>1.36067651401067</v>
      </c>
      <c r="EM251">
        <v>1.4137192629581199</v>
      </c>
      <c r="EN251">
        <v>1.4425860514598801</v>
      </c>
      <c r="EO251">
        <v>1.3749872712148601</v>
      </c>
      <c r="EP251">
        <v>1.4044668483915801</v>
      </c>
      <c r="EQ251">
        <v>1.3079407161814001</v>
      </c>
      <c r="ER251">
        <v>1.31980146526981</v>
      </c>
      <c r="ES251">
        <v>1.3502989355492001</v>
      </c>
      <c r="ET251">
        <v>1.39922875962996</v>
      </c>
      <c r="EU251">
        <v>1.2901884527827501</v>
      </c>
      <c r="EV251">
        <v>1.33858189911582</v>
      </c>
      <c r="EW251">
        <v>1.3910945750270101</v>
      </c>
      <c r="EX251">
        <v>1.4102292065105499</v>
      </c>
      <c r="EY251">
        <v>1.3645841808449799</v>
      </c>
      <c r="EZ251">
        <v>1.42845541298027</v>
      </c>
      <c r="FA251">
        <v>1.3378283025194</v>
      </c>
      <c r="FB251">
        <v>1.40118227895401</v>
      </c>
      <c r="FC251">
        <v>1.32016918660455</v>
      </c>
      <c r="FD251">
        <v>1.3777684646225901</v>
      </c>
      <c r="FE251">
        <v>1.36648887352277</v>
      </c>
      <c r="FF251">
        <v>1.37511618516448</v>
      </c>
      <c r="FG251">
        <v>1.41222020321271</v>
      </c>
      <c r="FH251">
        <v>1.47074147037627</v>
      </c>
      <c r="FI251">
        <v>1.3402831082070701</v>
      </c>
      <c r="FJ251">
        <v>1.38023320399424</v>
      </c>
    </row>
    <row r="252" spans="1:166" x14ac:dyDescent="0.45">
      <c r="A252" t="s">
        <v>73</v>
      </c>
      <c r="B252" t="s">
        <v>52</v>
      </c>
      <c r="C252" t="s">
        <v>22</v>
      </c>
      <c r="D252">
        <v>45</v>
      </c>
      <c r="E252" s="1" cm="1">
        <f t="array" ref="E252">SUMPRODUCT($G252:$FZZ252,$G$2:$FZZ$2)/SUMPRODUCT(--($G252:$FZZ252&lt;&gt;""),$G$2:$FZZ$2)</f>
        <v>1.3292907013289563</v>
      </c>
      <c r="F252" s="1" cm="1">
        <f t="array" ref="F252">SUMPRODUCT($G252:$FZZ252,$F$2:$FZY$2)/SUMPRODUCT(--($G252:$FZZ252&lt;&gt;""),$F$2:$FZY$2)</f>
        <v>1.317401046102703</v>
      </c>
      <c r="G252">
        <v>1.29614884846652</v>
      </c>
      <c r="H252">
        <v>1.2928120481981999</v>
      </c>
      <c r="I252">
        <v>1.2996297266132799</v>
      </c>
      <c r="J252">
        <v>1.2949454926335799</v>
      </c>
      <c r="K252">
        <v>1.28164680708969</v>
      </c>
      <c r="L252">
        <v>1.28213022522166</v>
      </c>
      <c r="M252">
        <v>1.34898068839659</v>
      </c>
      <c r="N252">
        <v>1.27861198820472</v>
      </c>
      <c r="O252">
        <v>1.2960149286268901</v>
      </c>
      <c r="P252">
        <v>1.29319747316167</v>
      </c>
      <c r="Q252">
        <v>1.29155790135367</v>
      </c>
      <c r="R252">
        <v>1.30240782409789</v>
      </c>
      <c r="S252">
        <v>1.31906995476058</v>
      </c>
      <c r="T252">
        <v>1.2893134597734</v>
      </c>
      <c r="U252">
        <v>1.4050788879045499</v>
      </c>
      <c r="V252">
        <v>1.4559969313032299</v>
      </c>
      <c r="W252">
        <v>1.3604821201527599</v>
      </c>
      <c r="X252">
        <v>1.45109044390122</v>
      </c>
      <c r="Y252">
        <v>1.28541447059823</v>
      </c>
      <c r="Z252">
        <v>1.29984597386205</v>
      </c>
      <c r="AA252">
        <v>1.3522213820393301</v>
      </c>
      <c r="AB252">
        <v>1.3296670970206399</v>
      </c>
      <c r="AC252">
        <v>1.32564503298389</v>
      </c>
      <c r="AD252">
        <v>1.31277341274186</v>
      </c>
      <c r="AE252">
        <v>1.33809455324799</v>
      </c>
      <c r="AF252">
        <v>1.3508549729078501</v>
      </c>
      <c r="AG252">
        <v>1.30843792730466</v>
      </c>
      <c r="AH252">
        <v>1.3325606568663999</v>
      </c>
      <c r="AI252">
        <v>1.3306628475893101</v>
      </c>
      <c r="AJ252">
        <v>1.3156343137817299</v>
      </c>
      <c r="AK252">
        <v>1.42305401268634</v>
      </c>
      <c r="AL252">
        <v>1.37701398936638</v>
      </c>
      <c r="AM252">
        <v>1.29204218984645</v>
      </c>
      <c r="AN252">
        <v>1.3196232557788601</v>
      </c>
      <c r="AO252">
        <v>1.3254831874842801</v>
      </c>
      <c r="AP252">
        <v>1.34980670648936</v>
      </c>
      <c r="AQ252">
        <v>1.2978796392187899</v>
      </c>
      <c r="AR252">
        <v>1.3275758911192801</v>
      </c>
      <c r="AS252">
        <v>1.3107010329247799</v>
      </c>
      <c r="AT252">
        <v>1.2861584649851101</v>
      </c>
      <c r="AU252">
        <v>1.37592880671829</v>
      </c>
      <c r="AV252">
        <v>1.3689770842643301</v>
      </c>
      <c r="AW252">
        <v>1.26857499183696</v>
      </c>
      <c r="AX252">
        <v>1.2849253299543899</v>
      </c>
      <c r="AY252">
        <v>1.34542137471376</v>
      </c>
      <c r="AZ252">
        <v>1.3601547880021301</v>
      </c>
      <c r="BA252">
        <v>1.25086529175172</v>
      </c>
      <c r="BB252">
        <v>1.2699361859153999</v>
      </c>
      <c r="BC252">
        <v>1.2274833468777899</v>
      </c>
      <c r="BD252">
        <v>1.239873412176</v>
      </c>
      <c r="BE252">
        <v>1.28227776957402</v>
      </c>
      <c r="BF252">
        <v>1.29547932838681</v>
      </c>
      <c r="BG252">
        <v>1.46681828569673</v>
      </c>
      <c r="BH252">
        <v>1.5078605831794301</v>
      </c>
      <c r="BI252">
        <v>1.4620538383086099</v>
      </c>
      <c r="BJ252">
        <v>1.53170992755679</v>
      </c>
      <c r="BK252">
        <v>1.4566488374705899</v>
      </c>
      <c r="BL252">
        <v>1.52439456203845</v>
      </c>
      <c r="BM252">
        <v>1.43123238446601</v>
      </c>
      <c r="BN252">
        <v>1.49847300539523</v>
      </c>
      <c r="BO252">
        <v>1.3017155522211099</v>
      </c>
      <c r="BP252">
        <v>1.33133117803543</v>
      </c>
      <c r="BQ252">
        <v>1.35295150638299</v>
      </c>
      <c r="BR252">
        <v>1.30512701109966</v>
      </c>
      <c r="BS252">
        <v>1.2677017984882999</v>
      </c>
      <c r="BT252">
        <v>1.27771676380249</v>
      </c>
      <c r="BU252">
        <v>1.32001524776115</v>
      </c>
      <c r="BV252">
        <v>1.34088762319053</v>
      </c>
      <c r="BW252">
        <v>1.3122672768982699</v>
      </c>
      <c r="BX252">
        <v>1.2962918720827299</v>
      </c>
      <c r="BY252">
        <v>1.3463509180105699</v>
      </c>
      <c r="BZ252">
        <v>1.3211597938559001</v>
      </c>
      <c r="CA252">
        <v>1.2826785870537301</v>
      </c>
      <c r="CB252">
        <v>1.30364309538143</v>
      </c>
      <c r="CC252">
        <v>1.52935828164723</v>
      </c>
      <c r="CD252">
        <v>1.3121375449119801</v>
      </c>
      <c r="CE252">
        <v>1.3432555706406899</v>
      </c>
      <c r="CF252">
        <v>1.3720980374720899</v>
      </c>
      <c r="CG252">
        <v>1.2932036338881401</v>
      </c>
      <c r="CH252">
        <v>1.32068742188857</v>
      </c>
      <c r="CI252">
        <v>1.3589243776831099</v>
      </c>
      <c r="CJ252">
        <v>1.38100334725892</v>
      </c>
      <c r="CK252">
        <v>1.34189334523826</v>
      </c>
      <c r="CL252">
        <v>1.34576753697489</v>
      </c>
      <c r="CM252">
        <v>1.5347406974550499</v>
      </c>
      <c r="CN252">
        <v>1.3372543870112099</v>
      </c>
      <c r="CO252">
        <v>1.2916928971036199</v>
      </c>
      <c r="CP252">
        <v>1.28335383176742</v>
      </c>
      <c r="CQ252">
        <v>1.2790316780659901</v>
      </c>
      <c r="CR252">
        <v>1.2707734278360301</v>
      </c>
      <c r="CS252">
        <v>1.27734784876959</v>
      </c>
      <c r="CT252">
        <v>1.2492682789698999</v>
      </c>
      <c r="CU252">
        <v>1.3929114186213001</v>
      </c>
      <c r="CV252">
        <v>1.3485500171912701</v>
      </c>
      <c r="CW252">
        <v>1.28045912086997</v>
      </c>
      <c r="CX252">
        <v>1.22721681171777</v>
      </c>
      <c r="CY252">
        <v>1.3098550197957599</v>
      </c>
      <c r="CZ252">
        <v>1.3178895888279201</v>
      </c>
      <c r="DA252">
        <v>1.33074192129505</v>
      </c>
      <c r="DB252">
        <v>1.2189683894469601</v>
      </c>
      <c r="DC252">
        <v>1.3175921576057401</v>
      </c>
      <c r="DD252">
        <v>1.3055121937155301</v>
      </c>
      <c r="DE252">
        <v>1.4200464881531201</v>
      </c>
      <c r="DF252">
        <v>1.31816869412879</v>
      </c>
      <c r="DG252">
        <v>1.3211492981449799</v>
      </c>
      <c r="DH252">
        <v>1.3091167257485501</v>
      </c>
      <c r="DI252">
        <v>1.25347199024332</v>
      </c>
      <c r="DJ252">
        <v>1.2817294642347301</v>
      </c>
      <c r="DK252">
        <v>1.36596118080641</v>
      </c>
      <c r="DL252">
        <v>1.36506390361513</v>
      </c>
      <c r="DM252">
        <v>1.25606984279709</v>
      </c>
      <c r="DN252">
        <v>1.3117975495515799</v>
      </c>
      <c r="DO252">
        <v>1.3603581828496101</v>
      </c>
      <c r="DP252">
        <v>1.4350203054055</v>
      </c>
      <c r="DQ252">
        <v>1.3621047015182799</v>
      </c>
      <c r="DR252">
        <v>1.4195802575715999</v>
      </c>
      <c r="DS252">
        <v>1.21239236705872</v>
      </c>
      <c r="DT252">
        <v>1.2527771465886299</v>
      </c>
      <c r="DU252">
        <v>1.35358567435017</v>
      </c>
      <c r="DV252">
        <v>1.3175378164259699</v>
      </c>
      <c r="DW252">
        <v>1.3334649838739301</v>
      </c>
      <c r="DX252">
        <v>1.33346517625173</v>
      </c>
      <c r="DY252">
        <v>1.26935320732277</v>
      </c>
      <c r="DZ252">
        <v>1.31419879909576</v>
      </c>
      <c r="EA252">
        <v>1.3297280983522499</v>
      </c>
      <c r="EB252">
        <v>1.4016356172951501</v>
      </c>
      <c r="EC252">
        <v>1.2267087400444401</v>
      </c>
      <c r="ED252">
        <v>1.28321283576211</v>
      </c>
      <c r="EE252">
        <v>1.31533107275648</v>
      </c>
      <c r="EF252">
        <v>1.32722529909413</v>
      </c>
      <c r="EG252">
        <v>1.29346255128831</v>
      </c>
      <c r="EH252">
        <v>1.34017123866218</v>
      </c>
      <c r="EI252">
        <v>1.3309329674875701</v>
      </c>
      <c r="EJ252">
        <v>1.30906005717189</v>
      </c>
      <c r="EK252">
        <v>1.3193849157600399</v>
      </c>
      <c r="EL252">
        <v>1.29961985719246</v>
      </c>
      <c r="EM252">
        <v>1.3608883417852999</v>
      </c>
      <c r="EN252">
        <v>1.4035417606376399</v>
      </c>
      <c r="EO252">
        <v>1.3361503996166499</v>
      </c>
      <c r="EP252">
        <v>1.38799708478924</v>
      </c>
      <c r="EQ252">
        <v>1.26026611972972</v>
      </c>
      <c r="ER252">
        <v>1.2845597691230699</v>
      </c>
      <c r="ES252">
        <v>1.3045577573265701</v>
      </c>
      <c r="ET252">
        <v>1.3627277842521901</v>
      </c>
      <c r="EU252">
        <v>1.2379171714425601</v>
      </c>
      <c r="EV252">
        <v>1.2864545708698301</v>
      </c>
      <c r="EW252">
        <v>1.3457186137527799</v>
      </c>
      <c r="EX252">
        <v>1.39300372121546</v>
      </c>
      <c r="EY252">
        <v>1.2937608038178099</v>
      </c>
      <c r="EZ252">
        <v>1.3284248963021199</v>
      </c>
      <c r="FA252">
        <v>1.30688269264074</v>
      </c>
      <c r="FB252">
        <v>1.3348543650390701</v>
      </c>
      <c r="FC252">
        <v>1.28798498645691</v>
      </c>
      <c r="FD252">
        <v>1.3152094520892501</v>
      </c>
      <c r="FE252">
        <v>1.31443534292686</v>
      </c>
      <c r="FF252">
        <v>1.3489760111093501</v>
      </c>
      <c r="FG252">
        <v>1.37819994239303</v>
      </c>
      <c r="FH252">
        <v>1.4376524036090801</v>
      </c>
      <c r="FI252">
        <v>1.27939460272927</v>
      </c>
      <c r="FJ252">
        <v>1.3488252269027701</v>
      </c>
    </row>
    <row r="253" spans="1:166" x14ac:dyDescent="0.45">
      <c r="A253" t="s">
        <v>73</v>
      </c>
      <c r="B253" t="s">
        <v>52</v>
      </c>
      <c r="C253" t="s">
        <v>22</v>
      </c>
      <c r="D253">
        <v>50</v>
      </c>
      <c r="E253" s="1" cm="1">
        <f t="array" ref="E253">SUMPRODUCT($G253:$FZZ253,$G$2:$FZZ$2)/SUMPRODUCT(--($G253:$FZZ253&lt;&gt;""),$G$2:$FZZ$2)</f>
        <v>1.2707777951482033</v>
      </c>
      <c r="F253" s="1" cm="1">
        <f t="array" ref="F253">SUMPRODUCT($G253:$FZZ253,$F$2:$FZY$2)/SUMPRODUCT(--($G253:$FZZ253&lt;&gt;""),$F$2:$FZY$2)</f>
        <v>1.273185449471641</v>
      </c>
      <c r="G253">
        <v>1.23194927341882</v>
      </c>
      <c r="H253">
        <v>1.2583642894250699</v>
      </c>
      <c r="I253">
        <v>1.24391139164909</v>
      </c>
      <c r="J253">
        <v>1.25321039889377</v>
      </c>
      <c r="K253">
        <v>1.2481032895719599</v>
      </c>
      <c r="L253">
        <v>1.24800113577447</v>
      </c>
      <c r="M253">
        <v>1.2831498990033401</v>
      </c>
      <c r="N253">
        <v>1.23112793051664</v>
      </c>
      <c r="O253">
        <v>1.2481729162756201</v>
      </c>
      <c r="P253">
        <v>1.23987284668356</v>
      </c>
      <c r="Q253">
        <v>1.2433848629613899</v>
      </c>
      <c r="R253">
        <v>1.27051712931439</v>
      </c>
      <c r="S253">
        <v>1.2672372229597799</v>
      </c>
      <c r="T253">
        <v>1.25626898837223</v>
      </c>
      <c r="U253">
        <v>1.3744736780009701</v>
      </c>
      <c r="V253">
        <v>1.42238937252395</v>
      </c>
      <c r="W253">
        <v>1.3195749338684599</v>
      </c>
      <c r="X253">
        <v>1.40326241701286</v>
      </c>
      <c r="Y253">
        <v>1.25037551787111</v>
      </c>
      <c r="Z253">
        <v>1.2599721086834701</v>
      </c>
      <c r="AA253">
        <v>1.2873992667915899</v>
      </c>
      <c r="AB253">
        <v>1.26834293241663</v>
      </c>
      <c r="AC253">
        <v>1.28367755002772</v>
      </c>
      <c r="AD253">
        <v>1.27829702009957</v>
      </c>
      <c r="AE253">
        <v>1.30708983069504</v>
      </c>
      <c r="AF253">
        <v>1.3138063561725599</v>
      </c>
      <c r="AG253">
        <v>1.2589138897590499</v>
      </c>
      <c r="AH253">
        <v>1.2954991799483799</v>
      </c>
      <c r="AI253">
        <v>1.2682066818373401</v>
      </c>
      <c r="AJ253">
        <v>1.2792734464851101</v>
      </c>
      <c r="AK253">
        <v>1.2871652523175501</v>
      </c>
      <c r="AL253">
        <v>1.31124858800085</v>
      </c>
      <c r="AM253">
        <v>1.2522431661214599</v>
      </c>
      <c r="AN253">
        <v>1.2753387265845999</v>
      </c>
      <c r="AO253">
        <v>1.2901693467227999</v>
      </c>
      <c r="AP253">
        <v>1.3146572034030599</v>
      </c>
      <c r="AQ253">
        <v>1.25223446371255</v>
      </c>
      <c r="AR253">
        <v>1.2786699498343701</v>
      </c>
      <c r="AS253">
        <v>1.2307696318274499</v>
      </c>
      <c r="AT253">
        <v>1.2352333147405401</v>
      </c>
      <c r="AU253">
        <v>1.30420855565475</v>
      </c>
      <c r="AV253">
        <v>1.30928579461929</v>
      </c>
      <c r="AW253">
        <v>1.2327249600216701</v>
      </c>
      <c r="AX253">
        <v>1.24983676534138</v>
      </c>
      <c r="AY253">
        <v>1.3028667222907999</v>
      </c>
      <c r="AZ253">
        <v>1.3137836393700499</v>
      </c>
      <c r="BA253">
        <v>1.1917006053043799</v>
      </c>
      <c r="BB253">
        <v>1.21329455782172</v>
      </c>
      <c r="BC253">
        <v>1.1694799363008399</v>
      </c>
      <c r="BD253">
        <v>1.1753588553429</v>
      </c>
      <c r="BE253">
        <v>1.24467036803574</v>
      </c>
      <c r="BF253">
        <v>1.2609748265724601</v>
      </c>
      <c r="BG253">
        <v>1.41377601639191</v>
      </c>
      <c r="BH253">
        <v>1.44806196748792</v>
      </c>
      <c r="BI253">
        <v>1.40773223888251</v>
      </c>
      <c r="BJ253">
        <v>1.4609374437301099</v>
      </c>
      <c r="BK253">
        <v>1.4090700218694201</v>
      </c>
      <c r="BL253">
        <v>1.4650232823652101</v>
      </c>
      <c r="BM253">
        <v>1.37706784740299</v>
      </c>
      <c r="BN253">
        <v>1.4482717536932901</v>
      </c>
      <c r="BO253">
        <v>1.25751335129733</v>
      </c>
      <c r="BP253">
        <v>1.2904539584269901</v>
      </c>
      <c r="BQ253">
        <v>1.3274547496000699</v>
      </c>
      <c r="BR253">
        <v>1.2618240843145201</v>
      </c>
      <c r="BS253">
        <v>1.2137801493032601</v>
      </c>
      <c r="BT253">
        <v>1.2312464415631701</v>
      </c>
      <c r="BU253">
        <v>1.2817397058248801</v>
      </c>
      <c r="BV253">
        <v>1.3090545771976401</v>
      </c>
      <c r="BW253">
        <v>1.2725753157803901</v>
      </c>
      <c r="BX253">
        <v>1.25511740347898</v>
      </c>
      <c r="BY253">
        <v>1.29932728030416</v>
      </c>
      <c r="BZ253">
        <v>1.28216261441946</v>
      </c>
      <c r="CA253">
        <v>1.2312654119975399</v>
      </c>
      <c r="CB253">
        <v>1.2481184242216501</v>
      </c>
      <c r="CC253">
        <v>1.35311600606112</v>
      </c>
      <c r="CD253">
        <v>1.2629207044977899</v>
      </c>
      <c r="CE253">
        <v>1.3164115731365</v>
      </c>
      <c r="CF253">
        <v>1.3417475565602901</v>
      </c>
      <c r="CG253">
        <v>1.25492489923109</v>
      </c>
      <c r="CH253">
        <v>1.2814320358215801</v>
      </c>
      <c r="CI253">
        <v>1.29671776643308</v>
      </c>
      <c r="CJ253">
        <v>1.3114286348550399</v>
      </c>
      <c r="CK253">
        <v>1.2922453952389801</v>
      </c>
      <c r="CL253">
        <v>1.30681277092124</v>
      </c>
      <c r="CM253">
        <v>1.3825958675962999</v>
      </c>
      <c r="CN253">
        <v>1.2990175657419001</v>
      </c>
      <c r="CO253">
        <v>1.26002600187671</v>
      </c>
      <c r="CP253">
        <v>1.2533864528926499</v>
      </c>
      <c r="CQ253">
        <v>1.2334106210876601</v>
      </c>
      <c r="CR253">
        <v>1.23145848465591</v>
      </c>
      <c r="CS253">
        <v>1.23262379111579</v>
      </c>
      <c r="CT253">
        <v>1.2222778735536299</v>
      </c>
      <c r="CU253">
        <v>1.33158938723968</v>
      </c>
      <c r="CV253">
        <v>1.29886552573096</v>
      </c>
      <c r="CW253">
        <v>1.2385644664497999</v>
      </c>
      <c r="CX253">
        <v>1.1981712498560799</v>
      </c>
      <c r="CY253">
        <v>1.24299553838142</v>
      </c>
      <c r="CZ253">
        <v>1.2435552028980901</v>
      </c>
      <c r="DA253">
        <v>1.21431065903372</v>
      </c>
      <c r="DB253">
        <v>1.16164326587112</v>
      </c>
      <c r="DC253">
        <v>1.2415675387948799</v>
      </c>
      <c r="DD253">
        <v>1.23727368693174</v>
      </c>
      <c r="DE253">
        <v>1.2874467775852401</v>
      </c>
      <c r="DF253">
        <v>1.28112182416475</v>
      </c>
      <c r="DG253">
        <v>1.27945438263309</v>
      </c>
      <c r="DH253">
        <v>1.29650874675454</v>
      </c>
      <c r="DI253">
        <v>1.21031833279914</v>
      </c>
      <c r="DJ253">
        <v>1.2264354892924501</v>
      </c>
      <c r="DK253">
        <v>1.3460283882578901</v>
      </c>
      <c r="DL253">
        <v>1.3392818248954901</v>
      </c>
      <c r="DM253">
        <v>1.2233777727906301</v>
      </c>
      <c r="DN253">
        <v>1.26079620392839</v>
      </c>
      <c r="DO253">
        <v>1.3116096364784</v>
      </c>
      <c r="DP253">
        <v>1.3310975959649201</v>
      </c>
      <c r="DQ253">
        <v>1.3209103283482899</v>
      </c>
      <c r="DR253">
        <v>1.38049576799538</v>
      </c>
      <c r="DS253">
        <v>1.1543033867924199</v>
      </c>
      <c r="DT253">
        <v>1.2013429163590099</v>
      </c>
      <c r="DU253">
        <v>1.30217295480339</v>
      </c>
      <c r="DV253">
        <v>1.28659349887375</v>
      </c>
      <c r="DW253">
        <v>1.2727355449726301</v>
      </c>
      <c r="DX253">
        <v>1.26615526235041</v>
      </c>
      <c r="DY253">
        <v>1.1932599716902801</v>
      </c>
      <c r="DZ253">
        <v>1.2409785535325499</v>
      </c>
      <c r="EA253">
        <v>1.3294199886832401</v>
      </c>
      <c r="EB253">
        <v>1.3939087973697899</v>
      </c>
      <c r="EC253">
        <v>1.2067327322286401</v>
      </c>
      <c r="ED253">
        <v>1.2445120982541999</v>
      </c>
      <c r="EE253">
        <v>1.27106521825272</v>
      </c>
      <c r="EF253">
        <v>1.31479018586886</v>
      </c>
      <c r="EG253">
        <v>1.27998069060861</v>
      </c>
      <c r="EH253">
        <v>1.3424107057235</v>
      </c>
      <c r="EI253">
        <v>1.2859095179070601</v>
      </c>
      <c r="EJ253">
        <v>1.28058768224695</v>
      </c>
      <c r="EK253">
        <v>1.2851469458831699</v>
      </c>
      <c r="EL253">
        <v>1.28379663355191</v>
      </c>
      <c r="EM253">
        <v>1.3442332982151399</v>
      </c>
      <c r="EN253">
        <v>1.39187343494322</v>
      </c>
      <c r="EO253">
        <v>1.3054352159188101</v>
      </c>
      <c r="EP253">
        <v>1.33126460450537</v>
      </c>
      <c r="EQ253">
        <v>1.2235103263951299</v>
      </c>
      <c r="ER253">
        <v>1.2435847102761901</v>
      </c>
      <c r="ES253">
        <v>1.24224358663651</v>
      </c>
      <c r="ET253">
        <v>1.29691993823895</v>
      </c>
      <c r="EU253">
        <v>1.1919952760683299</v>
      </c>
      <c r="EV253">
        <v>1.2326622178655899</v>
      </c>
      <c r="EW253">
        <v>1.2862385021918801</v>
      </c>
      <c r="EX253">
        <v>1.3127144510978499</v>
      </c>
      <c r="EY253">
        <v>1.25255592825901</v>
      </c>
      <c r="EZ253">
        <v>1.32206623696313</v>
      </c>
      <c r="FA253">
        <v>1.25809598316928</v>
      </c>
      <c r="FB253">
        <v>1.3009311150601901</v>
      </c>
      <c r="FC253">
        <v>1.24229810620166</v>
      </c>
      <c r="FD253">
        <v>1.28013803472084</v>
      </c>
      <c r="FE253">
        <v>1.25053641186695</v>
      </c>
      <c r="FF253">
        <v>1.2872519379821701</v>
      </c>
      <c r="FG253">
        <v>1.3644571551168201</v>
      </c>
      <c r="FH253">
        <v>1.4360926002313701</v>
      </c>
      <c r="FI253">
        <v>1.2699602867047499</v>
      </c>
      <c r="FJ253">
        <v>1.3292594523920001</v>
      </c>
    </row>
    <row r="254" spans="1:166" x14ac:dyDescent="0.45">
      <c r="A254" t="s">
        <v>73</v>
      </c>
      <c r="B254" t="s">
        <v>36</v>
      </c>
      <c r="C254" t="s">
        <v>116</v>
      </c>
      <c r="D254">
        <v>30</v>
      </c>
      <c r="E254" s="1" cm="1">
        <f t="array" ref="E254">SUMPRODUCT($G254:$FZZ254,$G$2:$FZZ$2)/SUMPRODUCT(--($G254:$FZZ254&lt;&gt;""),$G$2:$FZZ$2)</f>
        <v>1.5295467423392173</v>
      </c>
      <c r="F254" s="1" cm="1">
        <f t="array" ref="F254">SUMPRODUCT($G254:$FZZ254,$F$2:$FZY$2)/SUMPRODUCT(--($G254:$FZZ254&lt;&gt;""),$F$2:$FZY$2)</f>
        <v>1.4923861557923892</v>
      </c>
      <c r="G254">
        <v>1.5404758944763599</v>
      </c>
      <c r="H254">
        <v>1.48875746949432</v>
      </c>
      <c r="I254">
        <v>1.5370015206016201</v>
      </c>
      <c r="J254">
        <v>1.4854268020966801</v>
      </c>
      <c r="K254">
        <v>1.45067157883636</v>
      </c>
      <c r="L254">
        <v>1.4689968716772499</v>
      </c>
      <c r="M254">
        <v>1.6011215902525</v>
      </c>
      <c r="N254">
        <v>1.4934162688164001</v>
      </c>
      <c r="O254">
        <v>1.4830223757352601</v>
      </c>
      <c r="P254">
        <v>1.4569037217274701</v>
      </c>
      <c r="Q254">
        <v>1.50648625611257</v>
      </c>
      <c r="R254">
        <v>1.4812592532957001</v>
      </c>
      <c r="S254">
        <v>1.5254079677247701</v>
      </c>
      <c r="T254">
        <v>1.49311186125814</v>
      </c>
      <c r="U254">
        <v>1.5660999112489999</v>
      </c>
      <c r="V254">
        <v>1.63741056612564</v>
      </c>
      <c r="W254">
        <v>1.5080050505186799</v>
      </c>
      <c r="X254">
        <v>1.6031653539312101</v>
      </c>
      <c r="Y254">
        <v>1.50424055461661</v>
      </c>
      <c r="Z254">
        <v>1.501009672943</v>
      </c>
      <c r="AA254">
        <v>1.48207217347891</v>
      </c>
      <c r="AB254">
        <v>1.4673267619722501</v>
      </c>
      <c r="AC254">
        <v>1.48372653245749</v>
      </c>
      <c r="AD254">
        <v>1.49804062537057</v>
      </c>
      <c r="AE254">
        <v>1.4948602720524999</v>
      </c>
      <c r="AF254">
        <v>1.5484870995454001</v>
      </c>
      <c r="AG254">
        <v>1.4996236354822099</v>
      </c>
      <c r="AH254">
        <v>1.52335650377896</v>
      </c>
      <c r="AI254">
        <v>1.5395291807924201</v>
      </c>
      <c r="AJ254">
        <v>1.52065689223263</v>
      </c>
      <c r="AK254">
        <v>1.6032836146482401</v>
      </c>
      <c r="AL254">
        <v>1.5420139390543</v>
      </c>
      <c r="AM254">
        <v>1.6196470151869</v>
      </c>
      <c r="AN254">
        <v>1.4983725477247301</v>
      </c>
      <c r="AO254">
        <v>1.5134152999543899</v>
      </c>
      <c r="AP254">
        <v>1.5397958505034599</v>
      </c>
      <c r="AQ254">
        <v>1.5156943495728901</v>
      </c>
      <c r="AR254">
        <v>1.5131870230409299</v>
      </c>
      <c r="AS254">
        <v>1.59570549024514</v>
      </c>
      <c r="AT254">
        <v>1.46095382060575</v>
      </c>
      <c r="AU254">
        <v>1.53721546922467</v>
      </c>
      <c r="AV254">
        <v>1.5364390486816299</v>
      </c>
      <c r="AW254">
        <v>1.4630248679075299</v>
      </c>
      <c r="AX254">
        <v>1.4557071940822399</v>
      </c>
      <c r="AY254">
        <v>1.5540064600555601</v>
      </c>
      <c r="AZ254">
        <v>1.5479767798805</v>
      </c>
      <c r="BA254">
        <v>1.50947873982064</v>
      </c>
      <c r="BB254">
        <v>1.45751697053551</v>
      </c>
      <c r="BC254">
        <v>1.4258432251747399</v>
      </c>
      <c r="BD254">
        <v>1.40683944440671</v>
      </c>
      <c r="BE254">
        <v>1.50288716605561</v>
      </c>
      <c r="BF254">
        <v>1.49449232844694</v>
      </c>
      <c r="BG254">
        <v>1.6590332306765501</v>
      </c>
      <c r="BH254">
        <v>1.7286607881925999</v>
      </c>
      <c r="BI254">
        <v>1.7424314749805101</v>
      </c>
      <c r="BJ254">
        <v>1.7529517832782799</v>
      </c>
      <c r="BK254">
        <v>1.7435228721007601</v>
      </c>
      <c r="BL254">
        <v>1.7473350969597301</v>
      </c>
      <c r="BM254">
        <v>1.6844730863156401</v>
      </c>
      <c r="BN254">
        <v>1.69145691620571</v>
      </c>
      <c r="BO254">
        <v>1.56405598811054</v>
      </c>
      <c r="BP254">
        <v>1.50785580312527</v>
      </c>
      <c r="BQ254">
        <v>1.5178556124942899</v>
      </c>
      <c r="BR254">
        <v>1.47699030576499</v>
      </c>
      <c r="BS254">
        <v>1.47673545692714</v>
      </c>
      <c r="BT254">
        <v>1.5120903357891999</v>
      </c>
      <c r="BU254">
        <v>1.52314189254605</v>
      </c>
      <c r="BV254">
        <v>1.5238748395041899</v>
      </c>
      <c r="BW254">
        <v>1.4984026351098001</v>
      </c>
      <c r="BX254">
        <v>1.47395448258908</v>
      </c>
      <c r="BY254">
        <v>1.6318164397182899</v>
      </c>
      <c r="BZ254">
        <v>1.50720320125115</v>
      </c>
      <c r="CA254">
        <v>1.6961192897997801</v>
      </c>
      <c r="CB254">
        <v>1.5036205477349001</v>
      </c>
      <c r="CC254">
        <v>1.6807293495184199</v>
      </c>
      <c r="CD254">
        <v>1.5305197915051501</v>
      </c>
      <c r="CE254">
        <v>1.5417580859818401</v>
      </c>
      <c r="CF254">
        <v>1.5755730442343601</v>
      </c>
      <c r="CG254">
        <v>1.4706362614942701</v>
      </c>
      <c r="CH254">
        <v>1.5045415842444601</v>
      </c>
      <c r="CI254">
        <v>1.5151895401164901</v>
      </c>
      <c r="CJ254">
        <v>1.5371711309632301</v>
      </c>
      <c r="CK254">
        <v>1.5819029651924701</v>
      </c>
      <c r="CL254">
        <v>1.5401295525569201</v>
      </c>
      <c r="CM254">
        <v>1.6966916065350199</v>
      </c>
      <c r="CN254">
        <v>1.54019655763983</v>
      </c>
      <c r="CO254">
        <v>1.4785871629771199</v>
      </c>
      <c r="CP254">
        <v>1.46215096421826</v>
      </c>
      <c r="CQ254">
        <v>1.48128379467328</v>
      </c>
      <c r="CR254">
        <v>1.4632355653681499</v>
      </c>
      <c r="CS254">
        <v>1.53107281057365</v>
      </c>
      <c r="CT254">
        <v>1.4358299288774301</v>
      </c>
      <c r="CU254">
        <v>1.8138438638707901</v>
      </c>
      <c r="CV254">
        <v>1.5606462549447599</v>
      </c>
      <c r="CW254">
        <v>1.3255798147675699</v>
      </c>
      <c r="CX254">
        <v>1.2732793408024401</v>
      </c>
      <c r="CY254">
        <v>1.4532026780463201</v>
      </c>
      <c r="CZ254">
        <v>1.4673592228347101</v>
      </c>
      <c r="DA254">
        <v>1.53865182394311</v>
      </c>
      <c r="DB254">
        <v>1.41476269271792</v>
      </c>
      <c r="DC254">
        <v>1.46620517500914</v>
      </c>
      <c r="DD254">
        <v>1.4711082462549701</v>
      </c>
      <c r="DE254">
        <v>1.63855556394193</v>
      </c>
      <c r="DF254">
        <v>1.5258196564719799</v>
      </c>
      <c r="DG254">
        <v>1.5168616470368801</v>
      </c>
      <c r="DH254">
        <v>1.5274903489445899</v>
      </c>
      <c r="DI254">
        <v>1.4607856118149001</v>
      </c>
      <c r="DJ254">
        <v>1.43542577964143</v>
      </c>
      <c r="DK254">
        <v>1.5925644012518001</v>
      </c>
      <c r="DL254">
        <v>1.55657934566372</v>
      </c>
      <c r="DM254">
        <v>1.44325948447271</v>
      </c>
      <c r="DN254">
        <v>1.4628778576269901</v>
      </c>
      <c r="DO254">
        <v>1.53106287593691</v>
      </c>
      <c r="DP254">
        <v>1.5721103748237599</v>
      </c>
      <c r="DQ254">
        <v>1.5440984531803099</v>
      </c>
      <c r="DR254">
        <v>1.5997689527730401</v>
      </c>
      <c r="DS254">
        <v>1.3508534809735799</v>
      </c>
      <c r="DT254">
        <v>1.38291397237297</v>
      </c>
      <c r="DU254">
        <v>1.3641779435882899</v>
      </c>
      <c r="DV254">
        <v>1.3380418723294001</v>
      </c>
      <c r="DW254">
        <v>1.5529164955305801</v>
      </c>
      <c r="DX254">
        <v>1.5086680626882201</v>
      </c>
      <c r="DY254">
        <v>1.3816161878214199</v>
      </c>
      <c r="DZ254">
        <v>1.4184296118692199</v>
      </c>
      <c r="EA254">
        <v>1.4924357649823801</v>
      </c>
      <c r="EB254">
        <v>1.5368897424414201</v>
      </c>
      <c r="EC254">
        <v>1.4025562693439</v>
      </c>
      <c r="ED254">
        <v>1.4327527990176101</v>
      </c>
      <c r="EE254">
        <v>1.3396243013253699</v>
      </c>
      <c r="EF254">
        <v>1.3398872730664799</v>
      </c>
      <c r="EG254">
        <v>1.4704438493302601</v>
      </c>
      <c r="EH254">
        <v>1.5077783716950699</v>
      </c>
      <c r="EI254">
        <v>1.5179488497259299</v>
      </c>
      <c r="EJ254">
        <v>1.4906020232802899</v>
      </c>
      <c r="EK254">
        <v>1.4966381351269999</v>
      </c>
      <c r="EL254">
        <v>1.50280527558017</v>
      </c>
      <c r="EM254">
        <v>1.5544598942686201</v>
      </c>
      <c r="EN254">
        <v>1.5647145805871301</v>
      </c>
      <c r="EO254">
        <v>1.5143900340646601</v>
      </c>
      <c r="EP254">
        <v>1.54139693521814</v>
      </c>
      <c r="EQ254">
        <v>1.4716702933086501</v>
      </c>
      <c r="ER254">
        <v>1.4559126449298601</v>
      </c>
      <c r="ES254">
        <v>1.45512770529471</v>
      </c>
      <c r="ET254">
        <v>1.52947303960307</v>
      </c>
      <c r="EU254">
        <v>1.3971240385902099</v>
      </c>
      <c r="EV254">
        <v>1.4507106917666099</v>
      </c>
      <c r="EW254">
        <v>1.5520846879758601</v>
      </c>
      <c r="EX254">
        <v>1.5496835157353199</v>
      </c>
      <c r="EY254">
        <v>1.4875995390704799</v>
      </c>
      <c r="EZ254">
        <v>1.5540312682045501</v>
      </c>
      <c r="FA254">
        <v>1.47638344468209</v>
      </c>
      <c r="FB254">
        <v>1.4964240711244201</v>
      </c>
      <c r="FC254">
        <v>1.47385717067736</v>
      </c>
      <c r="FD254">
        <v>1.46841658859802</v>
      </c>
      <c r="FE254">
        <v>1.53669796991092</v>
      </c>
      <c r="FF254">
        <v>1.5155153952948901</v>
      </c>
      <c r="FG254">
        <v>1.50930186523289</v>
      </c>
      <c r="FH254">
        <v>1.5779220124980999</v>
      </c>
      <c r="FI254">
        <v>1.50032362741143</v>
      </c>
      <c r="FJ254">
        <v>1.5392466345007401</v>
      </c>
    </row>
    <row r="255" spans="1:166" x14ac:dyDescent="0.45">
      <c r="A255" t="s">
        <v>73</v>
      </c>
      <c r="B255" t="s">
        <v>36</v>
      </c>
      <c r="C255" t="s">
        <v>116</v>
      </c>
      <c r="D255">
        <v>35</v>
      </c>
      <c r="E255" s="1" cm="1">
        <f t="array" ref="E255">SUMPRODUCT($G255:$FZZ255,$G$2:$FZZ$2)/SUMPRODUCT(--($G255:$FZZ255&lt;&gt;""),$G$2:$FZZ$2)</f>
        <v>1.4407970737837119</v>
      </c>
      <c r="F255" s="1" cm="1">
        <f t="array" ref="F255">SUMPRODUCT($G255:$FZZ255,$F$2:$FZY$2)/SUMPRODUCT(--($G255:$FZZ255&lt;&gt;""),$F$2:$FZY$2)</f>
        <v>1.4213765526436744</v>
      </c>
      <c r="G255">
        <v>1.4567104983783801</v>
      </c>
      <c r="H255">
        <v>1.41931726404287</v>
      </c>
      <c r="I255">
        <v>1.4577434455638401</v>
      </c>
      <c r="J255">
        <v>1.42140924397157</v>
      </c>
      <c r="K255">
        <v>1.3889181803003501</v>
      </c>
      <c r="L255">
        <v>1.3968198863786101</v>
      </c>
      <c r="M255">
        <v>1.4754048806314199</v>
      </c>
      <c r="N255">
        <v>1.40616127931641</v>
      </c>
      <c r="O255">
        <v>1.37965369930068</v>
      </c>
      <c r="P255">
        <v>1.3741230100787001</v>
      </c>
      <c r="Q255">
        <v>1.4498126712215</v>
      </c>
      <c r="R255">
        <v>1.42511943147751</v>
      </c>
      <c r="S255">
        <v>1.4479019652510801</v>
      </c>
      <c r="T255">
        <v>1.4026601676771</v>
      </c>
      <c r="U255">
        <v>1.5161022842560601</v>
      </c>
      <c r="V255">
        <v>1.5788467849125101</v>
      </c>
      <c r="W255">
        <v>1.45255765268184</v>
      </c>
      <c r="X255">
        <v>1.54363133948312</v>
      </c>
      <c r="Y255">
        <v>1.4503633600187</v>
      </c>
      <c r="Z255">
        <v>1.45933053500372</v>
      </c>
      <c r="AA255">
        <v>1.42336371517366</v>
      </c>
      <c r="AB255">
        <v>1.4084071694178599</v>
      </c>
      <c r="AC255">
        <v>1.4433900590964099</v>
      </c>
      <c r="AD255">
        <v>1.4410451698228699</v>
      </c>
      <c r="AE255">
        <v>1.41914340475388</v>
      </c>
      <c r="AF255">
        <v>1.4711047196328</v>
      </c>
      <c r="AG255">
        <v>1.42238176466706</v>
      </c>
      <c r="AH255">
        <v>1.4237835462323201</v>
      </c>
      <c r="AI255">
        <v>1.4739726326774201</v>
      </c>
      <c r="AJ255">
        <v>1.4558424871900599</v>
      </c>
      <c r="AK255">
        <v>1.5330402830793499</v>
      </c>
      <c r="AL255">
        <v>1.4649931047608</v>
      </c>
      <c r="AM255">
        <v>1.4343698801395199</v>
      </c>
      <c r="AN255">
        <v>1.44492421430924</v>
      </c>
      <c r="AO255">
        <v>1.4210000579094599</v>
      </c>
      <c r="AP255">
        <v>1.44302035849508</v>
      </c>
      <c r="AQ255">
        <v>1.41588998082982</v>
      </c>
      <c r="AR255">
        <v>1.40951112384226</v>
      </c>
      <c r="AS255">
        <v>1.5342550902174299</v>
      </c>
      <c r="AT255">
        <v>1.4077734111826701</v>
      </c>
      <c r="AU255">
        <v>1.46498493638646</v>
      </c>
      <c r="AV255">
        <v>1.4645859936427901</v>
      </c>
      <c r="AW255">
        <v>1.4202483433020501</v>
      </c>
      <c r="AX255">
        <v>1.40680275566924</v>
      </c>
      <c r="AY255">
        <v>1.48353962084424</v>
      </c>
      <c r="AZ255">
        <v>1.4826450712368999</v>
      </c>
      <c r="BA255">
        <v>1.4276859316286199</v>
      </c>
      <c r="BB255">
        <v>1.37357811270934</v>
      </c>
      <c r="BC255">
        <v>1.32947005723723</v>
      </c>
      <c r="BD255">
        <v>1.3239436411468399</v>
      </c>
      <c r="BE255">
        <v>1.43405953578401</v>
      </c>
      <c r="BF255">
        <v>1.43659373145207</v>
      </c>
      <c r="BG255">
        <v>1.57742169419288</v>
      </c>
      <c r="BH255">
        <v>1.6713886627289101</v>
      </c>
      <c r="BI255">
        <v>1.6050445369411299</v>
      </c>
      <c r="BJ255">
        <v>1.6784944770879799</v>
      </c>
      <c r="BK255">
        <v>1.61753015131551</v>
      </c>
      <c r="BL255">
        <v>1.6855059190434201</v>
      </c>
      <c r="BM255">
        <v>1.6036013086848999</v>
      </c>
      <c r="BN255">
        <v>1.61513349417019</v>
      </c>
      <c r="BO255">
        <v>1.4759936658295501</v>
      </c>
      <c r="BP255">
        <v>1.4503744090350601</v>
      </c>
      <c r="BQ255">
        <v>1.4572778296358899</v>
      </c>
      <c r="BR255">
        <v>1.42300780069275</v>
      </c>
      <c r="BS255">
        <v>1.39093609816143</v>
      </c>
      <c r="BT255">
        <v>1.42211444568963</v>
      </c>
      <c r="BU255">
        <v>1.40803106550904</v>
      </c>
      <c r="BV255">
        <v>1.4184627644462</v>
      </c>
      <c r="BW255">
        <v>1.4128280330566201</v>
      </c>
      <c r="BX255">
        <v>1.4247288921115</v>
      </c>
      <c r="BY255">
        <v>1.4793007962903</v>
      </c>
      <c r="BZ255">
        <v>1.4333516114862701</v>
      </c>
      <c r="CA255">
        <v>1.56588348962118</v>
      </c>
      <c r="CB255">
        <v>1.42559826800541</v>
      </c>
      <c r="CC255">
        <v>1.61451181456577</v>
      </c>
      <c r="CD255">
        <v>1.4311984971541101</v>
      </c>
      <c r="CE255">
        <v>1.48743992555736</v>
      </c>
      <c r="CF255">
        <v>1.5243747179286999</v>
      </c>
      <c r="CG255">
        <v>1.4210350435768599</v>
      </c>
      <c r="CH255">
        <v>1.44618345527681</v>
      </c>
      <c r="CI255">
        <v>1.45181083840156</v>
      </c>
      <c r="CJ255">
        <v>1.48088514643962</v>
      </c>
      <c r="CK255">
        <v>1.5202942438687099</v>
      </c>
      <c r="CL255">
        <v>1.47892170106136</v>
      </c>
      <c r="CM255">
        <v>1.62519720712171</v>
      </c>
      <c r="CN255">
        <v>1.44815948868255</v>
      </c>
      <c r="CO255">
        <v>1.4083177390461099</v>
      </c>
      <c r="CP255">
        <v>1.39773045081077</v>
      </c>
      <c r="CQ255">
        <v>1.39979527593234</v>
      </c>
      <c r="CR255">
        <v>1.40232189768592</v>
      </c>
      <c r="CS255">
        <v>1.39041378440167</v>
      </c>
      <c r="CT255">
        <v>1.3420669149647599</v>
      </c>
      <c r="CU255">
        <v>1.4942039627436099</v>
      </c>
      <c r="CV255">
        <v>1.48045436738574</v>
      </c>
      <c r="CW255">
        <v>1.2346834475972901</v>
      </c>
      <c r="CX255">
        <v>1.1956635592501501</v>
      </c>
      <c r="CY255">
        <v>1.3958763448201399</v>
      </c>
      <c r="CZ255">
        <v>1.4187819483822699</v>
      </c>
      <c r="DA255">
        <v>1.4589944739912299</v>
      </c>
      <c r="DB255">
        <v>1.30025360100257</v>
      </c>
      <c r="DC255">
        <v>1.4095751987988601</v>
      </c>
      <c r="DD255">
        <v>1.4069143795399199</v>
      </c>
      <c r="DE255">
        <v>1.57016317212666</v>
      </c>
      <c r="DF255">
        <v>1.44136133029577</v>
      </c>
      <c r="DG255">
        <v>1.4379956426684</v>
      </c>
      <c r="DH255">
        <v>1.42457334531861</v>
      </c>
      <c r="DI255">
        <v>1.36950364738798</v>
      </c>
      <c r="DJ255">
        <v>1.3680575509356201</v>
      </c>
      <c r="DK255">
        <v>1.50854274316176</v>
      </c>
      <c r="DL255">
        <v>1.4748691480578</v>
      </c>
      <c r="DM255">
        <v>1.37559444637669</v>
      </c>
      <c r="DN255">
        <v>1.4249112623462901</v>
      </c>
      <c r="DO255">
        <v>1.45344923140172</v>
      </c>
      <c r="DP255">
        <v>1.5174967876710399</v>
      </c>
      <c r="DQ255">
        <v>1.4847203391914201</v>
      </c>
      <c r="DR255">
        <v>1.5452022380994499</v>
      </c>
      <c r="DS255">
        <v>1.3010064497309599</v>
      </c>
      <c r="DT255">
        <v>1.35470553576356</v>
      </c>
      <c r="DU255">
        <v>1.3002036436045501</v>
      </c>
      <c r="DV255">
        <v>1.2864511594722099</v>
      </c>
      <c r="DW255">
        <v>1.46459998403264</v>
      </c>
      <c r="DX255">
        <v>1.44409741626996</v>
      </c>
      <c r="DY255">
        <v>1.36554162386385</v>
      </c>
      <c r="DZ255">
        <v>1.4011793701238699</v>
      </c>
      <c r="EA255">
        <v>1.4493044338636001</v>
      </c>
      <c r="EB255">
        <v>1.52156993059601</v>
      </c>
      <c r="EC255">
        <v>1.32463841871553</v>
      </c>
      <c r="ED255">
        <v>1.37072172850575</v>
      </c>
      <c r="EE255">
        <v>1.25249220186303</v>
      </c>
      <c r="EF255">
        <v>1.27738697627757</v>
      </c>
      <c r="EG255">
        <v>1.4129842224971501</v>
      </c>
      <c r="EH255">
        <v>1.47558621126331</v>
      </c>
      <c r="EI255">
        <v>1.4277052836242801</v>
      </c>
      <c r="EJ255">
        <v>1.41180688193059</v>
      </c>
      <c r="EK255">
        <v>1.4225261112477099</v>
      </c>
      <c r="EL255">
        <v>1.41486096346638</v>
      </c>
      <c r="EM255">
        <v>1.47227432498927</v>
      </c>
      <c r="EN255">
        <v>1.5289943936691099</v>
      </c>
      <c r="EO255">
        <v>1.4594786759123799</v>
      </c>
      <c r="EP255">
        <v>1.47123406834972</v>
      </c>
      <c r="EQ255">
        <v>1.39523038403255</v>
      </c>
      <c r="ER255">
        <v>1.4005344881578401</v>
      </c>
      <c r="ES255">
        <v>1.3797476346123101</v>
      </c>
      <c r="ET255">
        <v>1.4468930161265701</v>
      </c>
      <c r="EU255">
        <v>1.3664918256083001</v>
      </c>
      <c r="EV255">
        <v>1.39765001566002</v>
      </c>
      <c r="EW255">
        <v>1.4862274264357</v>
      </c>
      <c r="EX255">
        <v>1.49019101603061</v>
      </c>
      <c r="EY255">
        <v>1.38745882188599</v>
      </c>
      <c r="EZ255">
        <v>1.43778039857935</v>
      </c>
      <c r="FA255">
        <v>1.38533890489471</v>
      </c>
      <c r="FB255">
        <v>1.41992436076485</v>
      </c>
      <c r="FC255">
        <v>1.3749230381647799</v>
      </c>
      <c r="FD255">
        <v>1.39486095434875</v>
      </c>
      <c r="FE255">
        <v>1.4497930130163901</v>
      </c>
      <c r="FF255">
        <v>1.4488853439542999</v>
      </c>
      <c r="FG255">
        <v>1.48659867622515</v>
      </c>
      <c r="FH255">
        <v>1.5597227753755101</v>
      </c>
      <c r="FI255">
        <v>1.38778917168909</v>
      </c>
      <c r="FJ255">
        <v>1.4420749197146701</v>
      </c>
    </row>
    <row r="256" spans="1:166" x14ac:dyDescent="0.45">
      <c r="A256" t="s">
        <v>73</v>
      </c>
      <c r="B256" t="s">
        <v>36</v>
      </c>
      <c r="C256" t="s">
        <v>116</v>
      </c>
      <c r="D256">
        <v>40</v>
      </c>
      <c r="E256" s="1" cm="1">
        <f t="array" ref="E256">SUMPRODUCT($G256:$FZZ256,$G$2:$FZZ$2)/SUMPRODUCT(--($G256:$FZZ256&lt;&gt;""),$G$2:$FZZ$2)</f>
        <v>1.370991624965296</v>
      </c>
      <c r="F256" s="1" cm="1">
        <f t="array" ref="F256">SUMPRODUCT($G256:$FZZ256,$F$2:$FZY$2)/SUMPRODUCT(--($G256:$FZZ256&lt;&gt;""),$F$2:$FZY$2)</f>
        <v>1.3583541572318396</v>
      </c>
      <c r="G256">
        <v>1.3483266726358001</v>
      </c>
      <c r="H256">
        <v>1.33273697203326</v>
      </c>
      <c r="I256">
        <v>1.35396445191729</v>
      </c>
      <c r="J256">
        <v>1.33235688657965</v>
      </c>
      <c r="K256">
        <v>1.3291108116064201</v>
      </c>
      <c r="L256">
        <v>1.3391259479433</v>
      </c>
      <c r="M256">
        <v>1.3943077967705799</v>
      </c>
      <c r="N256">
        <v>1.3219537549815099</v>
      </c>
      <c r="O256">
        <v>1.32354071730449</v>
      </c>
      <c r="P256">
        <v>1.32974389143609</v>
      </c>
      <c r="Q256">
        <v>1.39857168913383</v>
      </c>
      <c r="R256">
        <v>1.3842476442331499</v>
      </c>
      <c r="S256">
        <v>1.3921653452925999</v>
      </c>
      <c r="T256">
        <v>1.3530109306929601</v>
      </c>
      <c r="U256">
        <v>1.43704642324162</v>
      </c>
      <c r="V256">
        <v>1.4879166319544099</v>
      </c>
      <c r="W256">
        <v>1.4054176492167201</v>
      </c>
      <c r="X256">
        <v>1.4907754089828</v>
      </c>
      <c r="Y256">
        <v>1.3372178490408</v>
      </c>
      <c r="Z256">
        <v>1.3484286251695701</v>
      </c>
      <c r="AA256">
        <v>1.3826114423643601</v>
      </c>
      <c r="AB256">
        <v>1.3680883293514901</v>
      </c>
      <c r="AC256">
        <v>1.3657069094394401</v>
      </c>
      <c r="AD256">
        <v>1.36456345261288</v>
      </c>
      <c r="AE256">
        <v>1.3877714587396599</v>
      </c>
      <c r="AF256">
        <v>1.4236942261660499</v>
      </c>
      <c r="AG256">
        <v>1.3454070622985399</v>
      </c>
      <c r="AH256">
        <v>1.36230015514141</v>
      </c>
      <c r="AI256">
        <v>1.4204861082654701</v>
      </c>
      <c r="AJ256">
        <v>1.40175755870442</v>
      </c>
      <c r="AK256">
        <v>1.4767356641945799</v>
      </c>
      <c r="AL256">
        <v>1.4070861704272499</v>
      </c>
      <c r="AM256">
        <v>1.3315572168194201</v>
      </c>
      <c r="AN256">
        <v>1.35757609392231</v>
      </c>
      <c r="AO256">
        <v>1.36928849149322</v>
      </c>
      <c r="AP256">
        <v>1.4005870701674199</v>
      </c>
      <c r="AQ256">
        <v>1.35304813109167</v>
      </c>
      <c r="AR256">
        <v>1.3638617250218501</v>
      </c>
      <c r="AS256">
        <v>1.3875237093388799</v>
      </c>
      <c r="AT256">
        <v>1.3312283894192101</v>
      </c>
      <c r="AU256">
        <v>1.4158668735528901</v>
      </c>
      <c r="AV256">
        <v>1.4172264306119899</v>
      </c>
      <c r="AW256">
        <v>1.3497516057601999</v>
      </c>
      <c r="AX256">
        <v>1.3265097555643499</v>
      </c>
      <c r="AY256">
        <v>1.39279902493026</v>
      </c>
      <c r="AZ256">
        <v>1.3995114522341101</v>
      </c>
      <c r="BA256">
        <v>1.29600261258216</v>
      </c>
      <c r="BB256">
        <v>1.31141152502582</v>
      </c>
      <c r="BC256">
        <v>1.26089122953818</v>
      </c>
      <c r="BD256">
        <v>1.2743589013429799</v>
      </c>
      <c r="BE256">
        <v>1.3204120701228499</v>
      </c>
      <c r="BF256">
        <v>1.33493572372019</v>
      </c>
      <c r="BG256">
        <v>1.48901002136378</v>
      </c>
      <c r="BH256">
        <v>1.5846141631830899</v>
      </c>
      <c r="BI256">
        <v>1.50654288251639</v>
      </c>
      <c r="BJ256">
        <v>1.59494341680123</v>
      </c>
      <c r="BK256">
        <v>1.5302429015172401</v>
      </c>
      <c r="BL256">
        <v>1.60590780796219</v>
      </c>
      <c r="BM256">
        <v>1.5214023275925199</v>
      </c>
      <c r="BN256">
        <v>1.5651775437779001</v>
      </c>
      <c r="BO256">
        <v>1.3670197040808401</v>
      </c>
      <c r="BP256">
        <v>1.3764359696120101</v>
      </c>
      <c r="BQ256">
        <v>1.4122358596225899</v>
      </c>
      <c r="BR256">
        <v>1.36621920626916</v>
      </c>
      <c r="BS256">
        <v>1.3448558654171301</v>
      </c>
      <c r="BT256">
        <v>1.3713425630923399</v>
      </c>
      <c r="BU256">
        <v>1.3579802719107701</v>
      </c>
      <c r="BV256">
        <v>1.3777823819530699</v>
      </c>
      <c r="BW256">
        <v>1.3364829258064499</v>
      </c>
      <c r="BX256">
        <v>1.33755785476942</v>
      </c>
      <c r="BY256">
        <v>1.4183463742162099</v>
      </c>
      <c r="BZ256">
        <v>1.3856551897243301</v>
      </c>
      <c r="CA256">
        <v>1.3613699607712799</v>
      </c>
      <c r="CB256">
        <v>1.3490498812973799</v>
      </c>
      <c r="CC256">
        <v>1.5305313191900101</v>
      </c>
      <c r="CD256">
        <v>1.3625190821427799</v>
      </c>
      <c r="CE256">
        <v>1.38486174274204</v>
      </c>
      <c r="CF256">
        <v>1.41595307821871</v>
      </c>
      <c r="CG256">
        <v>1.3713587662740701</v>
      </c>
      <c r="CH256">
        <v>1.3943730808385899</v>
      </c>
      <c r="CI256">
        <v>1.40812982377995</v>
      </c>
      <c r="CJ256">
        <v>1.4270824479748301</v>
      </c>
      <c r="CK256">
        <v>1.39776275580005</v>
      </c>
      <c r="CL256">
        <v>1.38905254971989</v>
      </c>
      <c r="CM256">
        <v>1.58518346005013</v>
      </c>
      <c r="CN256">
        <v>1.4003101231750299</v>
      </c>
      <c r="CO256">
        <v>1.33641644899453</v>
      </c>
      <c r="CP256">
        <v>1.31965933006294</v>
      </c>
      <c r="CQ256">
        <v>1.3543394965903801</v>
      </c>
      <c r="CR256">
        <v>1.3472668539686601</v>
      </c>
      <c r="CS256">
        <v>1.3261371503772501</v>
      </c>
      <c r="CT256">
        <v>1.29176840808753</v>
      </c>
      <c r="CU256">
        <v>1.4282858599584101</v>
      </c>
      <c r="CV256">
        <v>1.4118407542508</v>
      </c>
      <c r="CW256">
        <v>1.13659504569859</v>
      </c>
      <c r="CX256">
        <v>1.1333485280378499</v>
      </c>
      <c r="CY256">
        <v>1.35539456599299</v>
      </c>
      <c r="CZ256">
        <v>1.3633993885120399</v>
      </c>
      <c r="DA256">
        <v>1.4085622556462001</v>
      </c>
      <c r="DB256">
        <v>1.2664924581160499</v>
      </c>
      <c r="DC256">
        <v>1.3494847741188001</v>
      </c>
      <c r="DD256">
        <v>1.3537266563825801</v>
      </c>
      <c r="DE256">
        <v>1.48808024858887</v>
      </c>
      <c r="DF256">
        <v>1.359763601442</v>
      </c>
      <c r="DG256">
        <v>1.3889700673715899</v>
      </c>
      <c r="DH256">
        <v>1.3807935045728501</v>
      </c>
      <c r="DI256">
        <v>1.3001620617854699</v>
      </c>
      <c r="DJ256">
        <v>1.3060571264756899</v>
      </c>
      <c r="DK256">
        <v>1.41551156460501</v>
      </c>
      <c r="DL256">
        <v>1.4048729524754</v>
      </c>
      <c r="DM256">
        <v>1.3000576376419899</v>
      </c>
      <c r="DN256">
        <v>1.34539626982886</v>
      </c>
      <c r="DO256">
        <v>1.3780951488566699</v>
      </c>
      <c r="DP256">
        <v>1.4386486209684199</v>
      </c>
      <c r="DQ256">
        <v>1.3968854958880901</v>
      </c>
      <c r="DR256">
        <v>1.46239591255624</v>
      </c>
      <c r="DS256">
        <v>1.2597701035122499</v>
      </c>
      <c r="DT256">
        <v>1.2962676418746</v>
      </c>
      <c r="DU256">
        <v>1.22910388921598</v>
      </c>
      <c r="DV256">
        <v>1.21607630212731</v>
      </c>
      <c r="DW256">
        <v>1.3815796333471499</v>
      </c>
      <c r="DX256">
        <v>1.3614937174220201</v>
      </c>
      <c r="DY256">
        <v>1.2785048929071401</v>
      </c>
      <c r="DZ256">
        <v>1.3215967412595999</v>
      </c>
      <c r="EA256">
        <v>1.3938106872631499</v>
      </c>
      <c r="EB256">
        <v>1.4323999968732499</v>
      </c>
      <c r="EC256">
        <v>1.2530940132502499</v>
      </c>
      <c r="ED256">
        <v>1.2959231377252101</v>
      </c>
      <c r="EE256">
        <v>1.2078536743888799</v>
      </c>
      <c r="EF256">
        <v>1.20706379334402</v>
      </c>
      <c r="EG256">
        <v>1.3601807087895701</v>
      </c>
      <c r="EH256">
        <v>1.4085683929999</v>
      </c>
      <c r="EI256">
        <v>1.38103209539347</v>
      </c>
      <c r="EJ256">
        <v>1.38010603851462</v>
      </c>
      <c r="EK256">
        <v>1.3598128443434601</v>
      </c>
      <c r="EL256">
        <v>1.36067651401067</v>
      </c>
      <c r="EM256">
        <v>1.4137192629581199</v>
      </c>
      <c r="EN256">
        <v>1.4425860514598801</v>
      </c>
      <c r="EO256">
        <v>1.3749872712148601</v>
      </c>
      <c r="EP256">
        <v>1.4044668483915801</v>
      </c>
      <c r="EQ256">
        <v>1.3079407161814001</v>
      </c>
      <c r="ER256">
        <v>1.31980146526981</v>
      </c>
      <c r="ES256">
        <v>1.3502989355492001</v>
      </c>
      <c r="ET256">
        <v>1.39922875962996</v>
      </c>
      <c r="EU256">
        <v>1.2901884527827501</v>
      </c>
      <c r="EV256">
        <v>1.33858189911582</v>
      </c>
      <c r="EW256">
        <v>1.3910945750270101</v>
      </c>
      <c r="EX256">
        <v>1.4102292065105499</v>
      </c>
      <c r="EY256">
        <v>1.35832212844692</v>
      </c>
      <c r="EZ256">
        <v>1.4244700699980899</v>
      </c>
      <c r="FA256">
        <v>1.3378283025194</v>
      </c>
      <c r="FB256">
        <v>1.40118227895401</v>
      </c>
      <c r="FC256">
        <v>1.32016918660455</v>
      </c>
      <c r="FD256">
        <v>1.3777684646225901</v>
      </c>
      <c r="FE256">
        <v>1.36648887352277</v>
      </c>
      <c r="FF256">
        <v>1.37511618516448</v>
      </c>
      <c r="FG256">
        <v>1.41222020321271</v>
      </c>
      <c r="FH256">
        <v>1.47074147037627</v>
      </c>
      <c r="FI256">
        <v>1.3402831082070701</v>
      </c>
      <c r="FJ256">
        <v>1.38023320399424</v>
      </c>
    </row>
    <row r="257" spans="1:166" x14ac:dyDescent="0.45">
      <c r="A257" t="s">
        <v>73</v>
      </c>
      <c r="B257" t="s">
        <v>36</v>
      </c>
      <c r="C257" t="s">
        <v>116</v>
      </c>
      <c r="D257">
        <v>45</v>
      </c>
      <c r="E257" s="1" cm="1">
        <f t="array" ref="E257">SUMPRODUCT($G257:$FZZ257,$G$2:$FZZ$2)/SUMPRODUCT(--($G257:$FZZ257&lt;&gt;""),$G$2:$FZZ$2)</f>
        <v>1.3138889853485141</v>
      </c>
      <c r="F257" s="1" cm="1">
        <f t="array" ref="F257">SUMPRODUCT($G257:$FZZ257,$F$2:$FZY$2)/SUMPRODUCT(--($G257:$FZZ257&lt;&gt;""),$F$2:$FZY$2)</f>
        <v>1.3095173466131143</v>
      </c>
      <c r="G257">
        <v>1.2957489626696299</v>
      </c>
      <c r="H257">
        <v>1.2928120481981999</v>
      </c>
      <c r="I257">
        <v>1.2960973368798701</v>
      </c>
      <c r="J257">
        <v>1.2949454926335799</v>
      </c>
      <c r="K257">
        <v>1.28164680708969</v>
      </c>
      <c r="L257">
        <v>1.28213022522166</v>
      </c>
      <c r="M257">
        <v>1.3489642698338999</v>
      </c>
      <c r="N257">
        <v>1.27861198820472</v>
      </c>
      <c r="O257">
        <v>1.2960149286268901</v>
      </c>
      <c r="P257">
        <v>1.29319747316167</v>
      </c>
      <c r="Q257">
        <v>1.29155790135367</v>
      </c>
      <c r="R257">
        <v>1.30240782409789</v>
      </c>
      <c r="S257">
        <v>1.3155594605110099</v>
      </c>
      <c r="T257">
        <v>1.2893134597734</v>
      </c>
      <c r="U257">
        <v>1.4050788879045499</v>
      </c>
      <c r="V257">
        <v>1.4559969313032299</v>
      </c>
      <c r="W257">
        <v>1.3604821201527599</v>
      </c>
      <c r="X257">
        <v>1.45109044390122</v>
      </c>
      <c r="Y257">
        <v>1.28541447059823</v>
      </c>
      <c r="Z257">
        <v>1.29984597386205</v>
      </c>
      <c r="AA257">
        <v>1.3522213820393301</v>
      </c>
      <c r="AB257">
        <v>1.3296670970206399</v>
      </c>
      <c r="AC257">
        <v>1.32564503298389</v>
      </c>
      <c r="AD257">
        <v>1.31277341274186</v>
      </c>
      <c r="AE257">
        <v>1.33809455324799</v>
      </c>
      <c r="AF257">
        <v>1.3508549729078501</v>
      </c>
      <c r="AG257">
        <v>1.3032489719037399</v>
      </c>
      <c r="AH257">
        <v>1.3325606568663999</v>
      </c>
      <c r="AI257">
        <v>1.3306628475893101</v>
      </c>
      <c r="AJ257">
        <v>1.3156343137817299</v>
      </c>
      <c r="AK257">
        <v>1.4093417354089</v>
      </c>
      <c r="AL257">
        <v>1.37701398936638</v>
      </c>
      <c r="AM257">
        <v>1.29204218984645</v>
      </c>
      <c r="AN257">
        <v>1.3196232557788601</v>
      </c>
      <c r="AO257">
        <v>1.3254831874842801</v>
      </c>
      <c r="AP257">
        <v>1.34980670648936</v>
      </c>
      <c r="AQ257">
        <v>1.29453943840938</v>
      </c>
      <c r="AR257">
        <v>1.3275758911192801</v>
      </c>
      <c r="AS257">
        <v>1.3107010329247799</v>
      </c>
      <c r="AT257">
        <v>1.2861584649851101</v>
      </c>
      <c r="AU257">
        <v>1.37592880671829</v>
      </c>
      <c r="AV257">
        <v>1.3689770842643301</v>
      </c>
      <c r="AW257">
        <v>1.26857499183696</v>
      </c>
      <c r="AX257">
        <v>1.2849253299543899</v>
      </c>
      <c r="AY257">
        <v>1.34542137471376</v>
      </c>
      <c r="AZ257">
        <v>1.3601547880021301</v>
      </c>
      <c r="BA257">
        <v>1.2474600356489201</v>
      </c>
      <c r="BB257">
        <v>1.2699361859153999</v>
      </c>
      <c r="BC257">
        <v>1.2267616385664599</v>
      </c>
      <c r="BD257">
        <v>1.239873412176</v>
      </c>
      <c r="BE257">
        <v>1.28227776957402</v>
      </c>
      <c r="BF257">
        <v>1.29547932838681</v>
      </c>
      <c r="BG257">
        <v>1.46681828569673</v>
      </c>
      <c r="BH257">
        <v>1.5078605831794301</v>
      </c>
      <c r="BI257">
        <v>1.4561013844733199</v>
      </c>
      <c r="BJ257">
        <v>1.53170992755679</v>
      </c>
      <c r="BK257">
        <v>1.4518859680481699</v>
      </c>
      <c r="BL257">
        <v>1.52439456203845</v>
      </c>
      <c r="BM257">
        <v>1.43096893956836</v>
      </c>
      <c r="BN257">
        <v>1.49847300539523</v>
      </c>
      <c r="BO257">
        <v>1.3017155522211099</v>
      </c>
      <c r="BP257">
        <v>1.33133117803543</v>
      </c>
      <c r="BQ257">
        <v>1.3491586009948799</v>
      </c>
      <c r="BR257">
        <v>1.30512701109966</v>
      </c>
      <c r="BS257">
        <v>1.2677017984882999</v>
      </c>
      <c r="BT257">
        <v>1.27771676380249</v>
      </c>
      <c r="BU257">
        <v>1.32001524776115</v>
      </c>
      <c r="BV257">
        <v>1.34088762319053</v>
      </c>
      <c r="BW257">
        <v>1.3122672768982699</v>
      </c>
      <c r="BX257">
        <v>1.2962918720827299</v>
      </c>
      <c r="BY257">
        <v>1.34360385321484</v>
      </c>
      <c r="BZ257">
        <v>1.3211597938559001</v>
      </c>
      <c r="CA257">
        <v>1.2804565697571899</v>
      </c>
      <c r="CB257">
        <v>1.30364309538143</v>
      </c>
      <c r="CC257">
        <v>1.41914778685022</v>
      </c>
      <c r="CD257">
        <v>1.3121375449119801</v>
      </c>
      <c r="CE257">
        <v>1.3432555706406899</v>
      </c>
      <c r="CF257">
        <v>1.3720980374720899</v>
      </c>
      <c r="CG257">
        <v>1.2932036338881401</v>
      </c>
      <c r="CH257">
        <v>1.32068742188857</v>
      </c>
      <c r="CI257">
        <v>1.3589243776831099</v>
      </c>
      <c r="CJ257">
        <v>1.38100334725892</v>
      </c>
      <c r="CK257">
        <v>1.34189334523826</v>
      </c>
      <c r="CL257">
        <v>1.34576753697489</v>
      </c>
      <c r="CM257">
        <v>1.5072312640404</v>
      </c>
      <c r="CN257">
        <v>1.3372543870112099</v>
      </c>
      <c r="CO257">
        <v>1.2916928971036199</v>
      </c>
      <c r="CP257">
        <v>1.28335383176742</v>
      </c>
      <c r="CQ257">
        <v>1.2790316780659901</v>
      </c>
      <c r="CR257">
        <v>1.2707734278360301</v>
      </c>
      <c r="CS257">
        <v>1.2734200578839201</v>
      </c>
      <c r="CT257">
        <v>1.2492682789698999</v>
      </c>
      <c r="CU257">
        <v>1.34756047594687</v>
      </c>
      <c r="CV257">
        <v>1.3485500171912701</v>
      </c>
      <c r="CW257">
        <v>1.0951165660118201</v>
      </c>
      <c r="CX257">
        <v>1.08619662409891</v>
      </c>
      <c r="CY257">
        <v>1.3098550197957599</v>
      </c>
      <c r="CZ257">
        <v>1.3178895888279201</v>
      </c>
      <c r="DA257">
        <v>1.31018706215951</v>
      </c>
      <c r="DB257">
        <v>1.2189683894469601</v>
      </c>
      <c r="DC257">
        <v>1.31233486932371</v>
      </c>
      <c r="DD257">
        <v>1.3055121937155301</v>
      </c>
      <c r="DE257">
        <v>1.41142294271833</v>
      </c>
      <c r="DF257">
        <v>1.31816869412879</v>
      </c>
      <c r="DG257">
        <v>1.3211492981449799</v>
      </c>
      <c r="DH257">
        <v>1.3091167257485501</v>
      </c>
      <c r="DI257">
        <v>1.25347199024332</v>
      </c>
      <c r="DJ257">
        <v>1.2817294642347301</v>
      </c>
      <c r="DK257">
        <v>1.36596118080641</v>
      </c>
      <c r="DL257">
        <v>1.36506390361513</v>
      </c>
      <c r="DM257">
        <v>1.25606984279709</v>
      </c>
      <c r="DN257">
        <v>1.3117975495515799</v>
      </c>
      <c r="DO257">
        <v>1.3534696711839</v>
      </c>
      <c r="DP257">
        <v>1.4211972889323701</v>
      </c>
      <c r="DQ257">
        <v>1.3621047015182799</v>
      </c>
      <c r="DR257">
        <v>1.4195802575715999</v>
      </c>
      <c r="DS257">
        <v>1.2104090685719999</v>
      </c>
      <c r="DT257">
        <v>1.2527771465886299</v>
      </c>
      <c r="DU257">
        <v>1.1810958121356601</v>
      </c>
      <c r="DV257">
        <v>1.17311284866642</v>
      </c>
      <c r="DW257">
        <v>1.3334649838739301</v>
      </c>
      <c r="DX257">
        <v>1.33346517625173</v>
      </c>
      <c r="DY257">
        <v>1.25550326618705</v>
      </c>
      <c r="DZ257">
        <v>1.31016529964992</v>
      </c>
      <c r="EA257">
        <v>1.3297280983522499</v>
      </c>
      <c r="EB257">
        <v>1.4016356172951501</v>
      </c>
      <c r="EC257">
        <v>1.2267087400444401</v>
      </c>
      <c r="ED257">
        <v>1.28321283576211</v>
      </c>
      <c r="EE257">
        <v>1.14495406405226</v>
      </c>
      <c r="EF257">
        <v>1.16954774360346</v>
      </c>
      <c r="EG257">
        <v>1.29346255128831</v>
      </c>
      <c r="EH257">
        <v>1.34017123866218</v>
      </c>
      <c r="EI257">
        <v>1.3309329674875701</v>
      </c>
      <c r="EJ257">
        <v>1.30906005717189</v>
      </c>
      <c r="EK257">
        <v>1.3193849157600399</v>
      </c>
      <c r="EL257">
        <v>1.29961985719246</v>
      </c>
      <c r="EM257">
        <v>1.3608883417852999</v>
      </c>
      <c r="EN257">
        <v>1.4035417606376399</v>
      </c>
      <c r="EO257">
        <v>1.3361503996166499</v>
      </c>
      <c r="EP257">
        <v>1.38799708478924</v>
      </c>
      <c r="EQ257">
        <v>1.26026611972972</v>
      </c>
      <c r="ER257">
        <v>1.2845597691230699</v>
      </c>
      <c r="ES257">
        <v>1.3045577573265701</v>
      </c>
      <c r="ET257">
        <v>1.3627277842521901</v>
      </c>
      <c r="EU257">
        <v>1.2379171714425601</v>
      </c>
      <c r="EV257">
        <v>1.2864545708698301</v>
      </c>
      <c r="EW257">
        <v>1.3457186137527799</v>
      </c>
      <c r="EX257">
        <v>1.39300372121546</v>
      </c>
      <c r="EY257">
        <v>1.2937608038178099</v>
      </c>
      <c r="EZ257">
        <v>1.3284248963021199</v>
      </c>
      <c r="FA257">
        <v>1.30494001158561</v>
      </c>
      <c r="FB257">
        <v>1.3348543650390701</v>
      </c>
      <c r="FC257">
        <v>1.28798498645691</v>
      </c>
      <c r="FD257">
        <v>1.3152094520892501</v>
      </c>
      <c r="FE257">
        <v>1.31443534292686</v>
      </c>
      <c r="FF257">
        <v>1.3489760111093501</v>
      </c>
      <c r="FG257">
        <v>1.37819994239303</v>
      </c>
      <c r="FH257">
        <v>1.4376524036090801</v>
      </c>
      <c r="FI257">
        <v>1.27939460272927</v>
      </c>
      <c r="FJ257">
        <v>1.3488252269027701</v>
      </c>
    </row>
    <row r="258" spans="1:166" x14ac:dyDescent="0.45">
      <c r="A258" t="s">
        <v>73</v>
      </c>
      <c r="B258" t="s">
        <v>36</v>
      </c>
      <c r="C258" t="s">
        <v>116</v>
      </c>
      <c r="D258">
        <v>50</v>
      </c>
      <c r="E258" s="1" cm="1">
        <f t="array" ref="E258">SUMPRODUCT($G258:$FZZ258,$G$2:$FZZ$2)/SUMPRODUCT(--($G258:$FZZ258&lt;&gt;""),$G$2:$FZZ$2)</f>
        <v>1.255418273429225</v>
      </c>
      <c r="F258" s="1" cm="1">
        <f t="array" ref="F258">SUMPRODUCT($G258:$FZZ258,$F$2:$FZY$2)/SUMPRODUCT(--($G258:$FZZ258&lt;&gt;""),$F$2:$FZY$2)</f>
        <v>1.2644239359719691</v>
      </c>
      <c r="G258">
        <v>1.23194927341882</v>
      </c>
      <c r="H258">
        <v>1.2583642894250699</v>
      </c>
      <c r="I258">
        <v>1.24391139164909</v>
      </c>
      <c r="J258">
        <v>1.25321039889377</v>
      </c>
      <c r="K258">
        <v>1.2481032895719599</v>
      </c>
      <c r="L258">
        <v>1.24800113577447</v>
      </c>
      <c r="M258">
        <v>1.2831498990033401</v>
      </c>
      <c r="N258">
        <v>1.23112793051664</v>
      </c>
      <c r="O258">
        <v>1.2481729162756201</v>
      </c>
      <c r="P258">
        <v>1.23987284668356</v>
      </c>
      <c r="Q258">
        <v>1.2433848629613899</v>
      </c>
      <c r="R258">
        <v>1.27051712931439</v>
      </c>
      <c r="S258">
        <v>1.2672372229597799</v>
      </c>
      <c r="T258">
        <v>1.25626898837223</v>
      </c>
      <c r="U258">
        <v>1.3744736780009701</v>
      </c>
      <c r="V258">
        <v>1.42238937252395</v>
      </c>
      <c r="W258">
        <v>1.3195749338684599</v>
      </c>
      <c r="X258">
        <v>1.40326241701286</v>
      </c>
      <c r="Y258">
        <v>1.25037551787111</v>
      </c>
      <c r="Z258">
        <v>1.2599721086834701</v>
      </c>
      <c r="AA258">
        <v>1.2873992667915899</v>
      </c>
      <c r="AB258">
        <v>1.26834293241663</v>
      </c>
      <c r="AC258">
        <v>1.28367755002772</v>
      </c>
      <c r="AD258">
        <v>1.27829702009957</v>
      </c>
      <c r="AE258">
        <v>1.30708983069504</v>
      </c>
      <c r="AF258">
        <v>1.3138063561725599</v>
      </c>
      <c r="AG258">
        <v>1.2589138897590499</v>
      </c>
      <c r="AH258">
        <v>1.2954991799483799</v>
      </c>
      <c r="AI258">
        <v>1.2682066818373401</v>
      </c>
      <c r="AJ258">
        <v>1.2792734464851101</v>
      </c>
      <c r="AK258">
        <v>1.2868443420093301</v>
      </c>
      <c r="AL258">
        <v>1.31124858800085</v>
      </c>
      <c r="AM258">
        <v>1.2522431661214599</v>
      </c>
      <c r="AN258">
        <v>1.2753387265845999</v>
      </c>
      <c r="AO258">
        <v>1.2901693467227999</v>
      </c>
      <c r="AP258">
        <v>1.3146572034030599</v>
      </c>
      <c r="AQ258">
        <v>1.25223446371255</v>
      </c>
      <c r="AR258">
        <v>1.2786699498343701</v>
      </c>
      <c r="AS258">
        <v>1.2307696318274499</v>
      </c>
      <c r="AT258">
        <v>1.2352333147405401</v>
      </c>
      <c r="AU258">
        <v>1.30420855565475</v>
      </c>
      <c r="AV258">
        <v>1.30928579461929</v>
      </c>
      <c r="AW258">
        <v>1.2327249600216701</v>
      </c>
      <c r="AX258">
        <v>1.24983676534138</v>
      </c>
      <c r="AY258">
        <v>1.3028667222907999</v>
      </c>
      <c r="AZ258">
        <v>1.3137836393700499</v>
      </c>
      <c r="BA258">
        <v>1.1917006053043799</v>
      </c>
      <c r="BB258">
        <v>1.21329455782172</v>
      </c>
      <c r="BC258">
        <v>1.1681376103180301</v>
      </c>
      <c r="BD258">
        <v>1.1753588553429</v>
      </c>
      <c r="BE258">
        <v>1.24467036803574</v>
      </c>
      <c r="BF258">
        <v>1.2609748265724601</v>
      </c>
      <c r="BG258">
        <v>1.41377601639191</v>
      </c>
      <c r="BH258">
        <v>1.44806196748792</v>
      </c>
      <c r="BI258">
        <v>1.40773223888251</v>
      </c>
      <c r="BJ258">
        <v>1.4609374437301099</v>
      </c>
      <c r="BK258">
        <v>1.4090700218694201</v>
      </c>
      <c r="BL258">
        <v>1.4650232823652101</v>
      </c>
      <c r="BM258">
        <v>1.37706784740299</v>
      </c>
      <c r="BN258">
        <v>1.4482717536932901</v>
      </c>
      <c r="BO258">
        <v>1.25751335129733</v>
      </c>
      <c r="BP258">
        <v>1.2904539584269901</v>
      </c>
      <c r="BQ258">
        <v>1.3226478172717699</v>
      </c>
      <c r="BR258">
        <v>1.2618240843145201</v>
      </c>
      <c r="BS258">
        <v>1.2137801493032601</v>
      </c>
      <c r="BT258">
        <v>1.2312464415631701</v>
      </c>
      <c r="BU258">
        <v>1.2817397058248801</v>
      </c>
      <c r="BV258">
        <v>1.3090545771976401</v>
      </c>
      <c r="BW258">
        <v>1.2698193578107599</v>
      </c>
      <c r="BX258">
        <v>1.25511740347898</v>
      </c>
      <c r="BY258">
        <v>1.2984113453267601</v>
      </c>
      <c r="BZ258">
        <v>1.28216261441946</v>
      </c>
      <c r="CA258">
        <v>1.23110953458059</v>
      </c>
      <c r="CB258">
        <v>1.2481184242216501</v>
      </c>
      <c r="CC258">
        <v>1.31518307547923</v>
      </c>
      <c r="CD258">
        <v>1.2629207044977899</v>
      </c>
      <c r="CE258">
        <v>1.3164115731365</v>
      </c>
      <c r="CF258">
        <v>1.3417475565602901</v>
      </c>
      <c r="CG258">
        <v>1.25492489923109</v>
      </c>
      <c r="CH258">
        <v>1.2814320358215801</v>
      </c>
      <c r="CI258">
        <v>1.29671776643308</v>
      </c>
      <c r="CJ258">
        <v>1.3114286348550399</v>
      </c>
      <c r="CK258">
        <v>1.2900711703797501</v>
      </c>
      <c r="CL258">
        <v>1.30681277092124</v>
      </c>
      <c r="CM258">
        <v>1.3825958675962999</v>
      </c>
      <c r="CN258">
        <v>1.2990175657419001</v>
      </c>
      <c r="CO258">
        <v>1.26002600187671</v>
      </c>
      <c r="CP258">
        <v>1.2533864528926499</v>
      </c>
      <c r="CQ258">
        <v>1.2334106210876601</v>
      </c>
      <c r="CR258">
        <v>1.23145848465591</v>
      </c>
      <c r="CS258">
        <v>1.2228405975890599</v>
      </c>
      <c r="CT258">
        <v>1.2222778735536299</v>
      </c>
      <c r="CU258">
        <v>1.2921217754060099</v>
      </c>
      <c r="CV258">
        <v>1.29886552573096</v>
      </c>
      <c r="CW258">
        <v>1.05063093766537</v>
      </c>
      <c r="CX258">
        <v>1.04503120262404</v>
      </c>
      <c r="CY258">
        <v>1.24299553838142</v>
      </c>
      <c r="CZ258">
        <v>1.2435552028980901</v>
      </c>
      <c r="DA258">
        <v>1.1922690937308</v>
      </c>
      <c r="DB258">
        <v>1.16164326587112</v>
      </c>
      <c r="DC258">
        <v>1.22820960732546</v>
      </c>
      <c r="DD258">
        <v>1.23727368693174</v>
      </c>
      <c r="DE258">
        <v>1.2777568219272399</v>
      </c>
      <c r="DF258">
        <v>1.28112182416475</v>
      </c>
      <c r="DG258">
        <v>1.27945438263309</v>
      </c>
      <c r="DH258">
        <v>1.29650874675454</v>
      </c>
      <c r="DI258">
        <v>1.20823264846509</v>
      </c>
      <c r="DJ258">
        <v>1.2264354892924501</v>
      </c>
      <c r="DK258">
        <v>1.32197497564819</v>
      </c>
      <c r="DL258">
        <v>1.3358365537394501</v>
      </c>
      <c r="DM258">
        <v>1.2233777727906301</v>
      </c>
      <c r="DN258">
        <v>1.26079620392839</v>
      </c>
      <c r="DO258">
        <v>1.3082830800877701</v>
      </c>
      <c r="DP258">
        <v>1.3310975959649201</v>
      </c>
      <c r="DQ258">
        <v>1.3209103283482899</v>
      </c>
      <c r="DR258">
        <v>1.38049576799538</v>
      </c>
      <c r="DS258">
        <v>1.1543033867924199</v>
      </c>
      <c r="DT258">
        <v>1.2013429163590099</v>
      </c>
      <c r="DU258">
        <v>1.1219265028309999</v>
      </c>
      <c r="DV258">
        <v>1.1254595348851799</v>
      </c>
      <c r="DW258">
        <v>1.26840250437419</v>
      </c>
      <c r="DX258">
        <v>1.26615526235041</v>
      </c>
      <c r="DY258">
        <v>1.1932599716902801</v>
      </c>
      <c r="DZ258">
        <v>1.2409785535325499</v>
      </c>
      <c r="EA258">
        <v>1.31085923399257</v>
      </c>
      <c r="EB258">
        <v>1.37964349086657</v>
      </c>
      <c r="EC258">
        <v>1.2067327322286401</v>
      </c>
      <c r="ED258">
        <v>1.2445120982541999</v>
      </c>
      <c r="EE258">
        <v>1.10223620684109</v>
      </c>
      <c r="EF258">
        <v>1.1443850878550099</v>
      </c>
      <c r="EG258">
        <v>1.27998069060861</v>
      </c>
      <c r="EH258">
        <v>1.3424107057235</v>
      </c>
      <c r="EI258">
        <v>1.2859095179070601</v>
      </c>
      <c r="EJ258">
        <v>1.28058768224695</v>
      </c>
      <c r="EK258">
        <v>1.2701878810470999</v>
      </c>
      <c r="EL258">
        <v>1.27545906877362</v>
      </c>
      <c r="EM258">
        <v>1.3106687768621801</v>
      </c>
      <c r="EN258">
        <v>1.3882104065760701</v>
      </c>
      <c r="EO258">
        <v>1.3001141669532801</v>
      </c>
      <c r="EP258">
        <v>1.33126460450537</v>
      </c>
      <c r="EQ258">
        <v>1.2235103263951299</v>
      </c>
      <c r="ER258">
        <v>1.2435847102761901</v>
      </c>
      <c r="ES258">
        <v>1.24224358663651</v>
      </c>
      <c r="ET258">
        <v>1.29691993823895</v>
      </c>
      <c r="EU258">
        <v>1.1919952760683299</v>
      </c>
      <c r="EV258">
        <v>1.2326622178655899</v>
      </c>
      <c r="EW258">
        <v>1.2862385021918801</v>
      </c>
      <c r="EX258">
        <v>1.3127144510978499</v>
      </c>
      <c r="EY258">
        <v>1.25255592825901</v>
      </c>
      <c r="EZ258">
        <v>1.3133996505727601</v>
      </c>
      <c r="FA258">
        <v>1.25809598316928</v>
      </c>
      <c r="FB258">
        <v>1.3009311150601901</v>
      </c>
      <c r="FC258">
        <v>1.24229810620166</v>
      </c>
      <c r="FD258">
        <v>1.28013803472084</v>
      </c>
      <c r="FE258">
        <v>1.25053641186695</v>
      </c>
      <c r="FF258">
        <v>1.2872519379821701</v>
      </c>
      <c r="FG258">
        <v>1.3468541678519901</v>
      </c>
      <c r="FH258">
        <v>1.42117061855181</v>
      </c>
      <c r="FI258">
        <v>1.2504239309843399</v>
      </c>
      <c r="FJ258">
        <v>1.3292594523920001</v>
      </c>
    </row>
    <row r="259" spans="1:166" x14ac:dyDescent="0.45">
      <c r="A259" t="s">
        <v>73</v>
      </c>
      <c r="B259" t="s">
        <v>53</v>
      </c>
      <c r="C259" t="s">
        <v>27</v>
      </c>
      <c r="D259">
        <v>30</v>
      </c>
      <c r="E259" s="1" cm="1">
        <f t="array" ref="E259">SUMPRODUCT($G259:$FZZ259,$G$2:$FZZ$2)/SUMPRODUCT(--($G259:$FZZ259&lt;&gt;""),$G$2:$FZZ$2)</f>
        <v>1.7657849686417633</v>
      </c>
      <c r="F259" s="1" cm="1">
        <f t="array" ref="F259">SUMPRODUCT($G259:$FZZ259,$F$2:$FZY$2)/SUMPRODUCT(--($G259:$FZZ259&lt;&gt;""),$F$2:$FZY$2)</f>
        <v>1.7704929964065459</v>
      </c>
      <c r="G259">
        <v>1.5634585113652799</v>
      </c>
      <c r="H259">
        <v>1.56131952739279</v>
      </c>
      <c r="I259">
        <v>1.78534167596944</v>
      </c>
      <c r="J259">
        <v>1.8024617208065099</v>
      </c>
      <c r="K259">
        <v>1.6886696609812</v>
      </c>
      <c r="L259">
        <v>1.7787302063287</v>
      </c>
      <c r="M259">
        <v>1.9323991546014501</v>
      </c>
      <c r="N259">
        <v>1.8248492022490199</v>
      </c>
      <c r="O259">
        <v>1.7263637803507601</v>
      </c>
      <c r="P259">
        <v>1.7624288812514699</v>
      </c>
      <c r="Q259">
        <v>1.7910415589247499</v>
      </c>
      <c r="R259">
        <v>1.80861025561952</v>
      </c>
      <c r="S259">
        <v>1.89324026065871</v>
      </c>
      <c r="T259">
        <v>1.9684105749287999</v>
      </c>
      <c r="U259">
        <v>1.87259718320047</v>
      </c>
      <c r="V259">
        <v>1.9875283095462699</v>
      </c>
      <c r="W259">
        <v>1.7837378228112</v>
      </c>
      <c r="X259">
        <v>1.9217504242799099</v>
      </c>
      <c r="Y259">
        <v>1.7571277203367199</v>
      </c>
      <c r="Z259">
        <v>1.8062913602564501</v>
      </c>
      <c r="AA259">
        <v>1.75429470332813</v>
      </c>
      <c r="AB259">
        <v>1.7999209535609999</v>
      </c>
      <c r="AC259">
        <v>1.8565831833220601</v>
      </c>
      <c r="AD259">
        <v>1.94420107246121</v>
      </c>
      <c r="AE259">
        <v>1.8814384638146899</v>
      </c>
      <c r="AF259">
        <v>2.0447740247642998</v>
      </c>
      <c r="AG259">
        <v>1.6975507070106499</v>
      </c>
      <c r="AH259">
        <v>1.7869121196304401</v>
      </c>
      <c r="AI259">
        <v>1.79713573751264</v>
      </c>
      <c r="AJ259">
        <v>1.82616095307561</v>
      </c>
      <c r="AK259">
        <v>1.9293045119250101</v>
      </c>
      <c r="AL259">
        <v>1.83826045929088</v>
      </c>
      <c r="AM259">
        <v>1.99094212615387</v>
      </c>
      <c r="AN259">
        <v>1.8163429796116499</v>
      </c>
      <c r="AO259">
        <v>1.7371877289333399</v>
      </c>
      <c r="AP259">
        <v>1.8476300754743</v>
      </c>
      <c r="AQ259">
        <v>1.7704305576978101</v>
      </c>
      <c r="AR259">
        <v>1.8124786079956501</v>
      </c>
      <c r="AS259">
        <v>2.1220423859000199</v>
      </c>
      <c r="AT259">
        <v>1.94499203620715</v>
      </c>
      <c r="AU259">
        <v>1.76246511117149</v>
      </c>
      <c r="AV259">
        <v>1.8191575125480299</v>
      </c>
      <c r="AW259">
        <v>1.7151023739376701</v>
      </c>
      <c r="AX259">
        <v>1.7679287062947699</v>
      </c>
      <c r="AY259">
        <v>1.75764028262436</v>
      </c>
      <c r="AZ259">
        <v>1.8343364497032</v>
      </c>
      <c r="BA259">
        <v>1.84105946816486</v>
      </c>
      <c r="BB259">
        <v>1.7630161414282399</v>
      </c>
      <c r="BC259">
        <v>1.63568970540238</v>
      </c>
      <c r="BD259">
        <v>1.68525889280011</v>
      </c>
      <c r="BE259">
        <v>1.73559270105179</v>
      </c>
      <c r="BF259">
        <v>1.79127599879084</v>
      </c>
      <c r="BG259">
        <v>1.8897879087292799</v>
      </c>
      <c r="BH259">
        <v>2.0918764105205798</v>
      </c>
      <c r="BI259">
        <v>2.1093847909605099</v>
      </c>
      <c r="BJ259">
        <v>2.2965789528650999</v>
      </c>
      <c r="BK259">
        <v>2.0809334282105301</v>
      </c>
      <c r="BL259">
        <v>2.2581970041049102</v>
      </c>
      <c r="BM259">
        <v>1.9561642447093399</v>
      </c>
      <c r="BN259">
        <v>2.0236802853042901</v>
      </c>
      <c r="BO259">
        <v>2.0278992717994799</v>
      </c>
      <c r="BP259">
        <v>2.0061753007442298</v>
      </c>
      <c r="BQ259">
        <v>1.5403668843305101</v>
      </c>
      <c r="BR259">
        <v>1.5887658943585701</v>
      </c>
      <c r="BS259">
        <v>1.68385248960697</v>
      </c>
      <c r="BT259">
        <v>1.7682514013746999</v>
      </c>
      <c r="BU259">
        <v>1.78690334024898</v>
      </c>
      <c r="BV259">
        <v>1.82991044976846</v>
      </c>
      <c r="BW259">
        <v>1.7110508936050599</v>
      </c>
      <c r="BX259">
        <v>1.75475878395756</v>
      </c>
      <c r="BY259">
        <v>2.0334538468593202</v>
      </c>
      <c r="BZ259">
        <v>1.81587258067889</v>
      </c>
      <c r="CA259">
        <v>2.1131243894801099</v>
      </c>
      <c r="CB259">
        <v>1.80740188062392</v>
      </c>
      <c r="CC259">
        <v>2.1369696204164601</v>
      </c>
      <c r="CD259">
        <v>1.8047199440930899</v>
      </c>
      <c r="CE259">
        <v>1.7998219299945999</v>
      </c>
      <c r="CF259">
        <v>1.92465823097532</v>
      </c>
      <c r="CG259">
        <v>1.7275481393962899</v>
      </c>
      <c r="CH259">
        <v>1.84289884415788</v>
      </c>
      <c r="CI259">
        <v>1.5650127630369</v>
      </c>
      <c r="CJ259">
        <v>1.6324774145582499</v>
      </c>
      <c r="CK259">
        <v>1.62246674059246</v>
      </c>
      <c r="CL259">
        <v>1.64086343409323</v>
      </c>
      <c r="CM259">
        <v>1.6966916065350199</v>
      </c>
      <c r="CN259">
        <v>1.6245592637176001</v>
      </c>
      <c r="CO259">
        <v>1.8513443121434501</v>
      </c>
      <c r="CP259">
        <v>1.9429967162912301</v>
      </c>
      <c r="CQ259">
        <v>1.86218420470989</v>
      </c>
      <c r="CR259">
        <v>1.9272634130046999</v>
      </c>
      <c r="CS259">
        <v>1.8149696197665599</v>
      </c>
      <c r="CT259">
        <v>1.6798856965781499</v>
      </c>
      <c r="CU259">
        <v>1.83804729386679</v>
      </c>
      <c r="CV259">
        <v>1.6637416897256501</v>
      </c>
      <c r="CW259">
        <v>1.3255798147675699</v>
      </c>
      <c r="CX259">
        <v>1.2732793408024401</v>
      </c>
      <c r="CY259">
        <v>1.6798334051908701</v>
      </c>
      <c r="CZ259">
        <v>1.7813783960751799</v>
      </c>
      <c r="DA259">
        <v>1.81667588038614</v>
      </c>
      <c r="DB259">
        <v>1.6877202864101599</v>
      </c>
      <c r="DC259">
        <v>1.6918961829116601</v>
      </c>
      <c r="DD259">
        <v>1.7356197453465401</v>
      </c>
      <c r="DE259">
        <v>1.9758102589117901</v>
      </c>
      <c r="DF259">
        <v>1.83479037683777</v>
      </c>
      <c r="DG259">
        <v>1.7030605955886799</v>
      </c>
      <c r="DH259">
        <v>1.79262020242556</v>
      </c>
      <c r="DI259">
        <v>1.6923970480772801</v>
      </c>
      <c r="DJ259">
        <v>1.7092257389307599</v>
      </c>
      <c r="DK259">
        <v>1.6488258719242199</v>
      </c>
      <c r="DL259">
        <v>1.6349060850658299</v>
      </c>
      <c r="DM259">
        <v>1.67227812979499</v>
      </c>
      <c r="DN259">
        <v>1.74822169545117</v>
      </c>
      <c r="DO259">
        <v>1.56603991931588</v>
      </c>
      <c r="DP259">
        <v>1.65887877553066</v>
      </c>
      <c r="DQ259">
        <v>1.61208398600811</v>
      </c>
      <c r="DR259">
        <v>1.6897146319440099</v>
      </c>
      <c r="DS259">
        <v>1.59802008258771</v>
      </c>
      <c r="DT259">
        <v>1.68910887971247</v>
      </c>
      <c r="DU259">
        <v>1.3641779435882899</v>
      </c>
      <c r="DV259">
        <v>1.3517991116316499</v>
      </c>
      <c r="DW259">
        <v>1.5734116567479799</v>
      </c>
      <c r="DX259">
        <v>1.5762508260221699</v>
      </c>
      <c r="DY259">
        <v>1.6604747391130099</v>
      </c>
      <c r="DZ259">
        <v>1.7531598725744899</v>
      </c>
      <c r="EA259">
        <v>1.5545584911116299</v>
      </c>
      <c r="EB259">
        <v>1.6727021166620699</v>
      </c>
      <c r="EC259">
        <v>1.6466715077010901</v>
      </c>
      <c r="ED259">
        <v>1.7257929806589201</v>
      </c>
      <c r="EE259">
        <v>1.3396243013253699</v>
      </c>
      <c r="EF259">
        <v>1.35376146037796</v>
      </c>
      <c r="EG259">
        <v>1.76067044534689</v>
      </c>
      <c r="EH259">
        <v>1.8633497005789701</v>
      </c>
      <c r="EI259">
        <v>1.75557120016069</v>
      </c>
      <c r="EJ259">
        <v>1.8084933597935899</v>
      </c>
      <c r="EK259">
        <v>1.7137246878191399</v>
      </c>
      <c r="EL259">
        <v>1.7953071583917899</v>
      </c>
      <c r="EM259">
        <v>1.5901830518606299</v>
      </c>
      <c r="EN259">
        <v>1.66190074212788</v>
      </c>
      <c r="EO259">
        <v>1.56722127141689</v>
      </c>
      <c r="EP259">
        <v>1.6325209173108499</v>
      </c>
      <c r="EQ259">
        <v>1.8213864413252601</v>
      </c>
      <c r="ER259">
        <v>1.8717524024716099</v>
      </c>
      <c r="ES259">
        <v>1.8692500303817701</v>
      </c>
      <c r="ET259">
        <v>1.9897028627706299</v>
      </c>
      <c r="EU259">
        <v>1.6443953409505701</v>
      </c>
      <c r="EV259">
        <v>1.7439959403055301</v>
      </c>
      <c r="EW259">
        <v>1.79406808746546</v>
      </c>
      <c r="EX259">
        <v>1.8640831719693001</v>
      </c>
      <c r="EY259">
        <v>1.5249972650146899</v>
      </c>
      <c r="EZ259">
        <v>1.60726787610178</v>
      </c>
      <c r="FA259">
        <v>1.72012135038131</v>
      </c>
      <c r="FB259">
        <v>1.81715302655051</v>
      </c>
      <c r="FC259">
        <v>1.7338605173222701</v>
      </c>
      <c r="FD259">
        <v>1.78392686650321</v>
      </c>
      <c r="FE259">
        <v>1.76061629991157</v>
      </c>
      <c r="FF259">
        <v>1.7881461240123699</v>
      </c>
      <c r="FG259">
        <v>1.8377460149256499</v>
      </c>
      <c r="FH259">
        <v>1.9393559280647801</v>
      </c>
      <c r="FI259">
        <v>1.7205018099807099</v>
      </c>
      <c r="FJ259">
        <v>1.8116955022605801</v>
      </c>
    </row>
    <row r="260" spans="1:166" x14ac:dyDescent="0.45">
      <c r="A260" t="s">
        <v>73</v>
      </c>
      <c r="B260" t="s">
        <v>53</v>
      </c>
      <c r="C260" t="s">
        <v>27</v>
      </c>
      <c r="D260">
        <v>35</v>
      </c>
      <c r="E260" s="1" cm="1">
        <f t="array" ref="E260">SUMPRODUCT($G260:$FZZ260,$G$2:$FZZ$2)/SUMPRODUCT(--($G260:$FZZ260&lt;&gt;""),$G$2:$FZZ$2)</f>
        <v>1.6585303834877683</v>
      </c>
      <c r="F260" s="1" cm="1">
        <f t="array" ref="F260">SUMPRODUCT($G260:$FZZ260,$F$2:$FZY$2)/SUMPRODUCT(--($G260:$FZZ260&lt;&gt;""),$F$2:$FZY$2)</f>
        <v>1.6820587198107841</v>
      </c>
      <c r="G260">
        <v>1.4764278875604699</v>
      </c>
      <c r="H260">
        <v>1.49398944675238</v>
      </c>
      <c r="I260">
        <v>1.64160614120922</v>
      </c>
      <c r="J260">
        <v>1.6772351695401899</v>
      </c>
      <c r="K260">
        <v>1.59990202022864</v>
      </c>
      <c r="L260">
        <v>1.6725278781008599</v>
      </c>
      <c r="M260">
        <v>1.7155776398968301</v>
      </c>
      <c r="N260">
        <v>1.7331353809455099</v>
      </c>
      <c r="O260">
        <v>1.6161855746818199</v>
      </c>
      <c r="P260">
        <v>1.66482921623363</v>
      </c>
      <c r="Q260">
        <v>1.64925766678902</v>
      </c>
      <c r="R260">
        <v>1.70087589906215</v>
      </c>
      <c r="S260">
        <v>1.7835810918884101</v>
      </c>
      <c r="T260">
        <v>1.8462003427215199</v>
      </c>
      <c r="U260">
        <v>1.7789330157623799</v>
      </c>
      <c r="V260">
        <v>1.8882487566325801</v>
      </c>
      <c r="W260">
        <v>1.71896342745843</v>
      </c>
      <c r="X260">
        <v>1.8556034184196</v>
      </c>
      <c r="Y260">
        <v>1.69851260568687</v>
      </c>
      <c r="Z260">
        <v>1.73859342477624</v>
      </c>
      <c r="AA260">
        <v>1.68134228296248</v>
      </c>
      <c r="AB260">
        <v>1.7239774123567499</v>
      </c>
      <c r="AC260">
        <v>1.7923602897252899</v>
      </c>
      <c r="AD260">
        <v>1.8709638217157201</v>
      </c>
      <c r="AE260">
        <v>1.7824017798779599</v>
      </c>
      <c r="AF260">
        <v>1.954076011393</v>
      </c>
      <c r="AG260">
        <v>1.6378713676996599</v>
      </c>
      <c r="AH260">
        <v>1.71533090545876</v>
      </c>
      <c r="AI260">
        <v>1.6579484433662799</v>
      </c>
      <c r="AJ260">
        <v>1.70192328881385</v>
      </c>
      <c r="AK260">
        <v>1.84353919006499</v>
      </c>
      <c r="AL260">
        <v>1.7459584804857999</v>
      </c>
      <c r="AM260">
        <v>1.6388794240529301</v>
      </c>
      <c r="AN260">
        <v>1.71012359542781</v>
      </c>
      <c r="AO260">
        <v>1.6703223992163101</v>
      </c>
      <c r="AP260">
        <v>1.7532197894833199</v>
      </c>
      <c r="AQ260">
        <v>1.6479764816487801</v>
      </c>
      <c r="AR260">
        <v>1.6875105582854</v>
      </c>
      <c r="AS260">
        <v>2.0133890162577299</v>
      </c>
      <c r="AT260">
        <v>1.8489364289264101</v>
      </c>
      <c r="AU260">
        <v>1.7085656739378701</v>
      </c>
      <c r="AV260">
        <v>1.7570344139124601</v>
      </c>
      <c r="AW260">
        <v>1.6225809382461001</v>
      </c>
      <c r="AX260">
        <v>1.6678783610980299</v>
      </c>
      <c r="AY260">
        <v>1.6798628726887901</v>
      </c>
      <c r="AZ260">
        <v>1.75428748084221</v>
      </c>
      <c r="BA260">
        <v>1.7233031405602699</v>
      </c>
      <c r="BB260">
        <v>1.68651296930567</v>
      </c>
      <c r="BC260">
        <v>1.57584645613235</v>
      </c>
      <c r="BD260">
        <v>1.6286173034756299</v>
      </c>
      <c r="BE260">
        <v>1.6299484472616199</v>
      </c>
      <c r="BF260">
        <v>1.6748422391305799</v>
      </c>
      <c r="BG260">
        <v>1.8054040870754999</v>
      </c>
      <c r="BH260">
        <v>1.9773891500032601</v>
      </c>
      <c r="BI260">
        <v>1.9631687923779699</v>
      </c>
      <c r="BJ260">
        <v>2.1647095249344899</v>
      </c>
      <c r="BK260">
        <v>1.9832181982638299</v>
      </c>
      <c r="BL260">
        <v>2.1685553017174302</v>
      </c>
      <c r="BM260">
        <v>1.86748685360973</v>
      </c>
      <c r="BN260">
        <v>1.9091254203944901</v>
      </c>
      <c r="BO260">
        <v>1.8345204843979499</v>
      </c>
      <c r="BP260">
        <v>1.8756952840211001</v>
      </c>
      <c r="BQ260">
        <v>1.4740258601766301</v>
      </c>
      <c r="BR260">
        <v>1.5088366707599901</v>
      </c>
      <c r="BS260">
        <v>1.63210966399874</v>
      </c>
      <c r="BT260">
        <v>1.7102324474305499</v>
      </c>
      <c r="BU260">
        <v>1.6884230378849301</v>
      </c>
      <c r="BV260">
        <v>1.7252222560983099</v>
      </c>
      <c r="BW260">
        <v>1.6326140801543501</v>
      </c>
      <c r="BX260">
        <v>1.68755656365651</v>
      </c>
      <c r="BY260">
        <v>1.7154222559037899</v>
      </c>
      <c r="BZ260">
        <v>1.7255693017134099</v>
      </c>
      <c r="CA260">
        <v>1.9163325126409101</v>
      </c>
      <c r="CB260">
        <v>1.7202619509076</v>
      </c>
      <c r="CC260">
        <v>2.0436048429097</v>
      </c>
      <c r="CD260">
        <v>1.7056125766204</v>
      </c>
      <c r="CE260">
        <v>1.74284213271759</v>
      </c>
      <c r="CF260">
        <v>1.85603888370272</v>
      </c>
      <c r="CG260">
        <v>1.6399637687157</v>
      </c>
      <c r="CH260">
        <v>1.7279055896739799</v>
      </c>
      <c r="CI260">
        <v>1.507446518009</v>
      </c>
      <c r="CJ260">
        <v>1.57967774269631</v>
      </c>
      <c r="CK260">
        <v>1.5512257953023501</v>
      </c>
      <c r="CL260">
        <v>1.5447874537363699</v>
      </c>
      <c r="CM260">
        <v>1.6678304013444001</v>
      </c>
      <c r="CN260">
        <v>1.5324070223326201</v>
      </c>
      <c r="CO260">
        <v>1.7263490363216401</v>
      </c>
      <c r="CP260">
        <v>1.81419467069508</v>
      </c>
      <c r="CQ260">
        <v>1.75677427915506</v>
      </c>
      <c r="CR260">
        <v>1.8407622108503501</v>
      </c>
      <c r="CS260">
        <v>1.64761201035817</v>
      </c>
      <c r="CT260">
        <v>1.6246666640516201</v>
      </c>
      <c r="CU260">
        <v>1.5196449076709799</v>
      </c>
      <c r="CV260">
        <v>1.55251810967454</v>
      </c>
      <c r="CW260">
        <v>1.2346834475972901</v>
      </c>
      <c r="CX260">
        <v>1.19853381044813</v>
      </c>
      <c r="CY260">
        <v>1.62271637273169</v>
      </c>
      <c r="CZ260">
        <v>1.6970640191553199</v>
      </c>
      <c r="DA260">
        <v>1.78126940602259</v>
      </c>
      <c r="DB260">
        <v>1.6153891116463901</v>
      </c>
      <c r="DC260">
        <v>1.6311551569954299</v>
      </c>
      <c r="DD260">
        <v>1.67414278629252</v>
      </c>
      <c r="DE260">
        <v>1.8509673608781501</v>
      </c>
      <c r="DF260">
        <v>1.70119291595763</v>
      </c>
      <c r="DG260">
        <v>1.6450199861635499</v>
      </c>
      <c r="DH260">
        <v>1.70443039011613</v>
      </c>
      <c r="DI260">
        <v>1.5815840268405801</v>
      </c>
      <c r="DJ260">
        <v>1.6264953926315</v>
      </c>
      <c r="DK260">
        <v>1.5482939366063799</v>
      </c>
      <c r="DL260">
        <v>1.54979511503357</v>
      </c>
      <c r="DM260">
        <v>1.5895834367517401</v>
      </c>
      <c r="DN260">
        <v>1.6846798264369001</v>
      </c>
      <c r="DO260">
        <v>1.5020420460991899</v>
      </c>
      <c r="DP260">
        <v>1.5633494222166</v>
      </c>
      <c r="DQ260">
        <v>1.5272532967508501</v>
      </c>
      <c r="DR260">
        <v>1.6197274762709599</v>
      </c>
      <c r="DS260">
        <v>1.5203335993443301</v>
      </c>
      <c r="DT260">
        <v>1.5923416012205001</v>
      </c>
      <c r="DU260">
        <v>1.3002036436045501</v>
      </c>
      <c r="DV260">
        <v>1.2872014108451</v>
      </c>
      <c r="DW260">
        <v>1.47270418739136</v>
      </c>
      <c r="DX260">
        <v>1.49323153341458</v>
      </c>
      <c r="DY260">
        <v>1.58396874059723</v>
      </c>
      <c r="DZ260">
        <v>1.67734131497843</v>
      </c>
      <c r="EA260">
        <v>1.48695637686308</v>
      </c>
      <c r="EB260">
        <v>1.5926357110403699</v>
      </c>
      <c r="EC260">
        <v>1.5805639856321501</v>
      </c>
      <c r="ED260">
        <v>1.6681492217040601</v>
      </c>
      <c r="EE260">
        <v>1.25249220186303</v>
      </c>
      <c r="EF260">
        <v>1.2819493025789199</v>
      </c>
      <c r="EG260">
        <v>1.65634666025954</v>
      </c>
      <c r="EH260">
        <v>1.7688865263562199</v>
      </c>
      <c r="EI260">
        <v>1.65533128061641</v>
      </c>
      <c r="EJ260">
        <v>1.7244905853499399</v>
      </c>
      <c r="EK260">
        <v>1.6433331887117399</v>
      </c>
      <c r="EL260">
        <v>1.68801453265942</v>
      </c>
      <c r="EM260">
        <v>1.5262313992318699</v>
      </c>
      <c r="EN260">
        <v>1.6083099707220001</v>
      </c>
      <c r="EO260">
        <v>1.4800133832139499</v>
      </c>
      <c r="EP260">
        <v>1.55263120021973</v>
      </c>
      <c r="EQ260">
        <v>1.73663822494294</v>
      </c>
      <c r="ER260">
        <v>1.7903025409895801</v>
      </c>
      <c r="ES260">
        <v>1.79334811327448</v>
      </c>
      <c r="ET260">
        <v>1.9264388841706399</v>
      </c>
      <c r="EU260">
        <v>1.5907573635388399</v>
      </c>
      <c r="EV260">
        <v>1.71076095798699</v>
      </c>
      <c r="EW260">
        <v>1.68398759833461</v>
      </c>
      <c r="EX260">
        <v>1.7517052091051</v>
      </c>
      <c r="EY260">
        <v>1.46621072730081</v>
      </c>
      <c r="EZ260">
        <v>1.54262972154219</v>
      </c>
      <c r="FA260">
        <v>1.61118703093393</v>
      </c>
      <c r="FB260">
        <v>1.7245566453922401</v>
      </c>
      <c r="FC260">
        <v>1.6156236205452801</v>
      </c>
      <c r="FD260">
        <v>1.6888194650883801</v>
      </c>
      <c r="FE260">
        <v>1.6815493735992799</v>
      </c>
      <c r="FF260">
        <v>1.7335055969378701</v>
      </c>
      <c r="FG260">
        <v>1.7307183801775099</v>
      </c>
      <c r="FH260">
        <v>1.84069866816492</v>
      </c>
      <c r="FI260">
        <v>1.64521808957275</v>
      </c>
      <c r="FJ260">
        <v>1.73085631261981</v>
      </c>
    </row>
    <row r="261" spans="1:166" x14ac:dyDescent="0.45">
      <c r="A261" t="s">
        <v>73</v>
      </c>
      <c r="B261" t="s">
        <v>53</v>
      </c>
      <c r="C261" t="s">
        <v>27</v>
      </c>
      <c r="D261">
        <v>40</v>
      </c>
      <c r="E261" s="1" cm="1">
        <f t="array" ref="E261">SUMPRODUCT($G261:$FZZ261,$G$2:$FZZ$2)/SUMPRODUCT(--($G261:$FZZ261&lt;&gt;""),$G$2:$FZZ$2)</f>
        <v>1.580027682529987</v>
      </c>
      <c r="F261" s="1" cm="1">
        <f t="array" ref="F261">SUMPRODUCT($G261:$FZZ261,$F$2:$FZY$2)/SUMPRODUCT(--($G261:$FZZ261&lt;&gt;""),$F$2:$FZY$2)</f>
        <v>1.6104374000034063</v>
      </c>
      <c r="G261">
        <v>1.4152406198174601</v>
      </c>
      <c r="H261">
        <v>1.42987493028579</v>
      </c>
      <c r="I261">
        <v>1.60053547228232</v>
      </c>
      <c r="J261">
        <v>1.62534250288271</v>
      </c>
      <c r="K261">
        <v>1.5429768165801101</v>
      </c>
      <c r="L261">
        <v>1.5935760090158899</v>
      </c>
      <c r="M261">
        <v>1.6218607539448899</v>
      </c>
      <c r="N261">
        <v>1.5844891814041999</v>
      </c>
      <c r="O261">
        <v>1.56418212828516</v>
      </c>
      <c r="P261">
        <v>1.6118184585283599</v>
      </c>
      <c r="Q261">
        <v>1.58894716996408</v>
      </c>
      <c r="R261">
        <v>1.6464211947832601</v>
      </c>
      <c r="S261">
        <v>1.7220266660086601</v>
      </c>
      <c r="T261">
        <v>1.7832688619115999</v>
      </c>
      <c r="U261">
        <v>1.7370205743190701</v>
      </c>
      <c r="V261">
        <v>1.81918017876153</v>
      </c>
      <c r="W261">
        <v>1.68207609205862</v>
      </c>
      <c r="X261">
        <v>1.80328075015099</v>
      </c>
      <c r="Y261">
        <v>1.5998603530197699</v>
      </c>
      <c r="Z261">
        <v>1.66021904057105</v>
      </c>
      <c r="AA261">
        <v>1.6329429509340401</v>
      </c>
      <c r="AB261">
        <v>1.6753690085500601</v>
      </c>
      <c r="AC261">
        <v>1.7234538642867601</v>
      </c>
      <c r="AD261">
        <v>1.7965288039453899</v>
      </c>
      <c r="AE261">
        <v>1.7407001849671599</v>
      </c>
      <c r="AF261">
        <v>1.8986906902799701</v>
      </c>
      <c r="AG261">
        <v>1.5982386059989999</v>
      </c>
      <c r="AH261">
        <v>1.66828712687235</v>
      </c>
      <c r="AI261">
        <v>1.5916660520082899</v>
      </c>
      <c r="AJ261">
        <v>1.64349404600922</v>
      </c>
      <c r="AK261">
        <v>1.7849646579393601</v>
      </c>
      <c r="AL261">
        <v>1.6856881518286799</v>
      </c>
      <c r="AM261">
        <v>1.5563091769705899</v>
      </c>
      <c r="AN261">
        <v>1.6444535320649101</v>
      </c>
      <c r="AO261">
        <v>1.6189206605699999</v>
      </c>
      <c r="AP261">
        <v>1.6950388957848499</v>
      </c>
      <c r="AQ261">
        <v>1.56563030209549</v>
      </c>
      <c r="AR261">
        <v>1.63389815569706</v>
      </c>
      <c r="AS261">
        <v>1.7518059923917999</v>
      </c>
      <c r="AT261">
        <v>1.7652588992645599</v>
      </c>
      <c r="AU261">
        <v>1.63371996773954</v>
      </c>
      <c r="AV261">
        <v>1.68893891846539</v>
      </c>
      <c r="AW261">
        <v>1.58915211224764</v>
      </c>
      <c r="AX261">
        <v>1.62191287422214</v>
      </c>
      <c r="AY261">
        <v>1.61786120225867</v>
      </c>
      <c r="AZ261">
        <v>1.6960346023303099</v>
      </c>
      <c r="BA261">
        <v>1.5136565950279299</v>
      </c>
      <c r="BB261">
        <v>1.57468611751164</v>
      </c>
      <c r="BC261">
        <v>1.45199700561419</v>
      </c>
      <c r="BD261">
        <v>1.52607623745676</v>
      </c>
      <c r="BE261">
        <v>1.5554747224689001</v>
      </c>
      <c r="BF261">
        <v>1.6181851129042999</v>
      </c>
      <c r="BG261">
        <v>1.74248178766096</v>
      </c>
      <c r="BH261">
        <v>1.9046051614907</v>
      </c>
      <c r="BI261">
        <v>1.8814651850549999</v>
      </c>
      <c r="BJ261">
        <v>2.07669126576097</v>
      </c>
      <c r="BK261">
        <v>1.8928623066281201</v>
      </c>
      <c r="BL261">
        <v>2.0701501125248098</v>
      </c>
      <c r="BM261">
        <v>1.72484305342796</v>
      </c>
      <c r="BN261">
        <v>1.8482622706446299</v>
      </c>
      <c r="BO261">
        <v>1.7398834535546599</v>
      </c>
      <c r="BP261">
        <v>1.80940847667782</v>
      </c>
      <c r="BQ261">
        <v>1.41624533013909</v>
      </c>
      <c r="BR261">
        <v>1.4418702867454101</v>
      </c>
      <c r="BS261">
        <v>1.5619406561412901</v>
      </c>
      <c r="BT261">
        <v>1.63388389927278</v>
      </c>
      <c r="BU261">
        <v>1.62081505109989</v>
      </c>
      <c r="BV261">
        <v>1.6755271321077101</v>
      </c>
      <c r="BW261">
        <v>1.5698891295523301</v>
      </c>
      <c r="BX261">
        <v>1.6244985575686499</v>
      </c>
      <c r="BY261">
        <v>1.6345202869798701</v>
      </c>
      <c r="BZ261">
        <v>1.67351569652473</v>
      </c>
      <c r="CA261">
        <v>1.58254656717757</v>
      </c>
      <c r="CB261">
        <v>1.6399225555582899</v>
      </c>
      <c r="CC261">
        <v>1.9310401872576699</v>
      </c>
      <c r="CD261">
        <v>1.6294754051107001</v>
      </c>
      <c r="CE261">
        <v>1.63778343398294</v>
      </c>
      <c r="CF261">
        <v>1.7232674543765301</v>
      </c>
      <c r="CG261">
        <v>1.5872218509199501</v>
      </c>
      <c r="CH261">
        <v>1.6670577238228399</v>
      </c>
      <c r="CI261">
        <v>1.4298332043686099</v>
      </c>
      <c r="CJ261">
        <v>1.50516770158758</v>
      </c>
      <c r="CK261">
        <v>1.4307893258831399</v>
      </c>
      <c r="CL261">
        <v>1.4786795892797899</v>
      </c>
      <c r="CM261">
        <v>1.62168051933066</v>
      </c>
      <c r="CN261">
        <v>1.4698998948441</v>
      </c>
      <c r="CO261">
        <v>1.6678027010421199</v>
      </c>
      <c r="CP261">
        <v>1.74908637093491</v>
      </c>
      <c r="CQ261">
        <v>1.6345689313098599</v>
      </c>
      <c r="CR261">
        <v>1.7108742370700101</v>
      </c>
      <c r="CS261">
        <v>1.5170656728205101</v>
      </c>
      <c r="CT261">
        <v>1.5359837749809899</v>
      </c>
      <c r="CU261">
        <v>1.4352438860793</v>
      </c>
      <c r="CV261">
        <v>1.4584947890223099</v>
      </c>
      <c r="CW261">
        <v>1.13659504569859</v>
      </c>
      <c r="CX261">
        <v>1.13370447756284</v>
      </c>
      <c r="CY261">
        <v>1.58696780172909</v>
      </c>
      <c r="CZ261">
        <v>1.63991638004288</v>
      </c>
      <c r="DA261">
        <v>1.68362461283426</v>
      </c>
      <c r="DB261">
        <v>1.51599781561036</v>
      </c>
      <c r="DC261">
        <v>1.5714677450499801</v>
      </c>
      <c r="DD261">
        <v>1.61217438138611</v>
      </c>
      <c r="DE261">
        <v>1.80062979863769</v>
      </c>
      <c r="DF261">
        <v>1.6448572469248199</v>
      </c>
      <c r="DG261">
        <v>1.5788665955251799</v>
      </c>
      <c r="DH261">
        <v>1.6367972075784201</v>
      </c>
      <c r="DI261">
        <v>1.5238000373788501</v>
      </c>
      <c r="DJ261">
        <v>1.59363827233355</v>
      </c>
      <c r="DK261">
        <v>1.45661201889723</v>
      </c>
      <c r="DL261">
        <v>1.4662371483122101</v>
      </c>
      <c r="DM261">
        <v>1.54299460564238</v>
      </c>
      <c r="DN261">
        <v>1.6385842113722799</v>
      </c>
      <c r="DO261">
        <v>1.42334382924138</v>
      </c>
      <c r="DP261">
        <v>1.51984874270643</v>
      </c>
      <c r="DQ261">
        <v>1.462662264982</v>
      </c>
      <c r="DR261">
        <v>1.5542070536205499</v>
      </c>
      <c r="DS261">
        <v>1.50213473415887</v>
      </c>
      <c r="DT261">
        <v>1.57864122242414</v>
      </c>
      <c r="DU261">
        <v>1.22910388921598</v>
      </c>
      <c r="DV261">
        <v>1.2302978709466601</v>
      </c>
      <c r="DW261">
        <v>1.41115310290961</v>
      </c>
      <c r="DX261">
        <v>1.4359733018090199</v>
      </c>
      <c r="DY261">
        <v>1.5262705258824201</v>
      </c>
      <c r="DZ261">
        <v>1.5777334000045999</v>
      </c>
      <c r="EA261">
        <v>1.42355625086905</v>
      </c>
      <c r="EB261">
        <v>1.5259639168201999</v>
      </c>
      <c r="EC261">
        <v>1.4859614338587499</v>
      </c>
      <c r="ED261">
        <v>1.58848770199903</v>
      </c>
      <c r="EE261">
        <v>1.2082425785267199</v>
      </c>
      <c r="EF261">
        <v>1.2368367445300299</v>
      </c>
      <c r="EG261">
        <v>1.61366524012664</v>
      </c>
      <c r="EH261">
        <v>1.7125823562160301</v>
      </c>
      <c r="EI261">
        <v>1.5940585242054699</v>
      </c>
      <c r="EJ261">
        <v>1.64141837939457</v>
      </c>
      <c r="EK261">
        <v>1.5860092361833</v>
      </c>
      <c r="EL261">
        <v>1.63593254190597</v>
      </c>
      <c r="EM261">
        <v>1.4562259947462399</v>
      </c>
      <c r="EN261">
        <v>1.5400641151735099</v>
      </c>
      <c r="EO261">
        <v>1.42746456923732</v>
      </c>
      <c r="EP261">
        <v>1.4921694963497401</v>
      </c>
      <c r="EQ261">
        <v>1.6655464963919799</v>
      </c>
      <c r="ER261">
        <v>1.73072892534783</v>
      </c>
      <c r="ES261">
        <v>1.7505500329809001</v>
      </c>
      <c r="ET261">
        <v>1.8615873263409599</v>
      </c>
      <c r="EU261">
        <v>1.5023500544071899</v>
      </c>
      <c r="EV261">
        <v>1.6247481083603501</v>
      </c>
      <c r="EW261">
        <v>1.62254797273892</v>
      </c>
      <c r="EX261">
        <v>1.6994715054796099</v>
      </c>
      <c r="EY261">
        <v>1.3962732101367401</v>
      </c>
      <c r="EZ261">
        <v>1.4665319159642201</v>
      </c>
      <c r="FA261">
        <v>1.56314197158537</v>
      </c>
      <c r="FB261">
        <v>1.65525656852448</v>
      </c>
      <c r="FC261">
        <v>1.54995595050552</v>
      </c>
      <c r="FD261">
        <v>1.62363027390545</v>
      </c>
      <c r="FE261">
        <v>1.575042066727</v>
      </c>
      <c r="FF261">
        <v>1.6396705112759</v>
      </c>
      <c r="FG261">
        <v>1.72567350364132</v>
      </c>
      <c r="FH261">
        <v>1.82139568279661</v>
      </c>
      <c r="FI261">
        <v>1.5656901907187</v>
      </c>
      <c r="FJ261">
        <v>1.6782015257579099</v>
      </c>
    </row>
    <row r="262" spans="1:166" x14ac:dyDescent="0.45">
      <c r="A262" t="s">
        <v>73</v>
      </c>
      <c r="B262" t="s">
        <v>53</v>
      </c>
      <c r="C262" t="s">
        <v>27</v>
      </c>
      <c r="D262">
        <v>45</v>
      </c>
      <c r="E262" s="1" cm="1">
        <f t="array" ref="E262">SUMPRODUCT($G262:$FZZ262,$G$2:$FZZ$2)/SUMPRODUCT(--($G262:$FZZ262&lt;&gt;""),$G$2:$FZZ$2)</f>
        <v>1.5091684660085449</v>
      </c>
      <c r="F262" s="1" cm="1">
        <f t="array" ref="F262">SUMPRODUCT($G262:$FZZ262,$F$2:$FZY$2)/SUMPRODUCT(--($G262:$FZZ262&lt;&gt;""),$F$2:$FZY$2)</f>
        <v>1.5513808730600338</v>
      </c>
      <c r="G262">
        <v>1.33909473275196</v>
      </c>
      <c r="H262">
        <v>1.3840890191443</v>
      </c>
      <c r="I262">
        <v>1.5084833491825</v>
      </c>
      <c r="J262">
        <v>1.5641476591463499</v>
      </c>
      <c r="K262">
        <v>1.51138163560312</v>
      </c>
      <c r="L262">
        <v>1.5520058392428699</v>
      </c>
      <c r="M262">
        <v>1.5600808063178599</v>
      </c>
      <c r="N262">
        <v>1.53191523433449</v>
      </c>
      <c r="O262">
        <v>1.4941771430606501</v>
      </c>
      <c r="P262">
        <v>1.53648308517781</v>
      </c>
      <c r="Q262">
        <v>1.50968405865526</v>
      </c>
      <c r="R262">
        <v>1.6015351544501499</v>
      </c>
      <c r="S262">
        <v>1.6246401710346901</v>
      </c>
      <c r="T262">
        <v>1.69708607386446</v>
      </c>
      <c r="U262">
        <v>1.6974906105701699</v>
      </c>
      <c r="V262">
        <v>1.7758536177281901</v>
      </c>
      <c r="W262">
        <v>1.6195969912063899</v>
      </c>
      <c r="X262">
        <v>1.728919580853</v>
      </c>
      <c r="Y262">
        <v>1.558050585772</v>
      </c>
      <c r="Z262">
        <v>1.6184422203858799</v>
      </c>
      <c r="AA262">
        <v>1.5621556766485001</v>
      </c>
      <c r="AB262">
        <v>1.5810241468263999</v>
      </c>
      <c r="AC262">
        <v>1.6309525487357801</v>
      </c>
      <c r="AD262">
        <v>1.7116507404075201</v>
      </c>
      <c r="AE262">
        <v>1.67347098965241</v>
      </c>
      <c r="AF262">
        <v>1.8010881288979399</v>
      </c>
      <c r="AG262">
        <v>1.5219063756565601</v>
      </c>
      <c r="AH262">
        <v>1.6074727178363499</v>
      </c>
      <c r="AI262">
        <v>1.53477263559136</v>
      </c>
      <c r="AJ262">
        <v>1.5971015898252601</v>
      </c>
      <c r="AK262">
        <v>1.69083563640492</v>
      </c>
      <c r="AL262">
        <v>1.6406591528166601</v>
      </c>
      <c r="AM262">
        <v>1.47223187652714</v>
      </c>
      <c r="AN262">
        <v>1.5738890203114499</v>
      </c>
      <c r="AO262">
        <v>1.5329295997900301</v>
      </c>
      <c r="AP262">
        <v>1.5959653877301101</v>
      </c>
      <c r="AQ262">
        <v>1.5034630074403701</v>
      </c>
      <c r="AR262">
        <v>1.59363234397608</v>
      </c>
      <c r="AS262">
        <v>1.6504868765318701</v>
      </c>
      <c r="AT262">
        <v>1.6783483984398999</v>
      </c>
      <c r="AU262">
        <v>1.5927968689712699</v>
      </c>
      <c r="AV262">
        <v>1.64331645664529</v>
      </c>
      <c r="AW262">
        <v>1.47958067222636</v>
      </c>
      <c r="AX262">
        <v>1.54931464313384</v>
      </c>
      <c r="AY262">
        <v>1.54778155695666</v>
      </c>
      <c r="AZ262">
        <v>1.61384809705362</v>
      </c>
      <c r="BA262">
        <v>1.4404319586860499</v>
      </c>
      <c r="BB262">
        <v>1.52180156944728</v>
      </c>
      <c r="BC262">
        <v>1.40506307486402</v>
      </c>
      <c r="BD262">
        <v>1.4805737852146901</v>
      </c>
      <c r="BE262">
        <v>1.4977832690645501</v>
      </c>
      <c r="BF262">
        <v>1.5646799316557001</v>
      </c>
      <c r="BG262">
        <v>1.6588655595591899</v>
      </c>
      <c r="BH262">
        <v>1.8042450493706399</v>
      </c>
      <c r="BI262">
        <v>1.81812176695731</v>
      </c>
      <c r="BJ262">
        <v>2.00982328194076</v>
      </c>
      <c r="BK262">
        <v>1.82779799781873</v>
      </c>
      <c r="BL262">
        <v>2.0164548385668999</v>
      </c>
      <c r="BM262">
        <v>1.6875750350760901</v>
      </c>
      <c r="BN262">
        <v>1.7891080049691599</v>
      </c>
      <c r="BO262">
        <v>1.6379461480970201</v>
      </c>
      <c r="BP262">
        <v>1.74174682217646</v>
      </c>
      <c r="BQ262">
        <v>1.3641794404793</v>
      </c>
      <c r="BR262">
        <v>1.3847083138427001</v>
      </c>
      <c r="BS262">
        <v>1.5065377165146401</v>
      </c>
      <c r="BT262">
        <v>1.57683029556363</v>
      </c>
      <c r="BU262">
        <v>1.57169365448805</v>
      </c>
      <c r="BV262">
        <v>1.6263822354252899</v>
      </c>
      <c r="BW262">
        <v>1.5077139348266799</v>
      </c>
      <c r="BX262">
        <v>1.54875309479764</v>
      </c>
      <c r="BY262">
        <v>1.5631092167908001</v>
      </c>
      <c r="BZ262">
        <v>1.61100109894176</v>
      </c>
      <c r="CA262">
        <v>1.4754942362032699</v>
      </c>
      <c r="CB262">
        <v>1.5788489976601701</v>
      </c>
      <c r="CC262">
        <v>1.6694371353823301</v>
      </c>
      <c r="CD262">
        <v>1.56078309657508</v>
      </c>
      <c r="CE262">
        <v>1.59500894256702</v>
      </c>
      <c r="CF262">
        <v>1.68462916530708</v>
      </c>
      <c r="CG262">
        <v>1.5374395800398899</v>
      </c>
      <c r="CH262">
        <v>1.62697451188121</v>
      </c>
      <c r="CI262">
        <v>1.3928720414723399</v>
      </c>
      <c r="CJ262">
        <v>1.46257599266437</v>
      </c>
      <c r="CK262">
        <v>1.37930194847276</v>
      </c>
      <c r="CL262">
        <v>1.43666348881752</v>
      </c>
      <c r="CM262">
        <v>1.57310104416158</v>
      </c>
      <c r="CN262">
        <v>1.4242633689740201</v>
      </c>
      <c r="CO262">
        <v>1.62767774517944</v>
      </c>
      <c r="CP262">
        <v>1.6931756951560699</v>
      </c>
      <c r="CQ262">
        <v>1.60742467386299</v>
      </c>
      <c r="CR262">
        <v>1.66689690794776</v>
      </c>
      <c r="CS262">
        <v>1.4569739208544901</v>
      </c>
      <c r="CT262">
        <v>1.4901601745016499</v>
      </c>
      <c r="CU262">
        <v>1.3759267187475499</v>
      </c>
      <c r="CV262">
        <v>1.399736364817</v>
      </c>
      <c r="CW262">
        <v>1.0951165660118201</v>
      </c>
      <c r="CX262">
        <v>1.1004633874269101</v>
      </c>
      <c r="CY262">
        <v>1.5092269741380899</v>
      </c>
      <c r="CZ262">
        <v>1.5538761319354599</v>
      </c>
      <c r="DA262">
        <v>1.51301727853116</v>
      </c>
      <c r="DB262">
        <v>1.46076810786566</v>
      </c>
      <c r="DC262">
        <v>1.4886254416507301</v>
      </c>
      <c r="DD262">
        <v>1.5241413931680601</v>
      </c>
      <c r="DE262">
        <v>1.6645306445150601</v>
      </c>
      <c r="DF262">
        <v>1.5992621271476699</v>
      </c>
      <c r="DG262">
        <v>1.5514296195855899</v>
      </c>
      <c r="DH262">
        <v>1.5826340794068701</v>
      </c>
      <c r="DI262">
        <v>1.45153686250535</v>
      </c>
      <c r="DJ262">
        <v>1.50858160450364</v>
      </c>
      <c r="DK262">
        <v>1.4114686111991199</v>
      </c>
      <c r="DL262">
        <v>1.44699409785244</v>
      </c>
      <c r="DM262">
        <v>1.47465372323046</v>
      </c>
      <c r="DN262">
        <v>1.5734258227809299</v>
      </c>
      <c r="DO262">
        <v>1.3979064258927101</v>
      </c>
      <c r="DP262">
        <v>1.4666746275768501</v>
      </c>
      <c r="DQ262">
        <v>1.41364332738138</v>
      </c>
      <c r="DR262">
        <v>1.50613498894438</v>
      </c>
      <c r="DS262">
        <v>1.4321304829549899</v>
      </c>
      <c r="DT262">
        <v>1.50890833559152</v>
      </c>
      <c r="DU262">
        <v>1.18202336623411</v>
      </c>
      <c r="DV262">
        <v>1.1783857599037699</v>
      </c>
      <c r="DW262">
        <v>1.3642518956427301</v>
      </c>
      <c r="DX262">
        <v>1.38980493853048</v>
      </c>
      <c r="DY262">
        <v>1.4962067736119</v>
      </c>
      <c r="DZ262">
        <v>1.56209722831477</v>
      </c>
      <c r="EA262">
        <v>1.3977892104216101</v>
      </c>
      <c r="EB262">
        <v>1.4974868806617601</v>
      </c>
      <c r="EC262">
        <v>1.4392635210853499</v>
      </c>
      <c r="ED262">
        <v>1.5380122210149001</v>
      </c>
      <c r="EE262">
        <v>1.15598540933408</v>
      </c>
      <c r="EF262">
        <v>1.18027206495085</v>
      </c>
      <c r="EG262">
        <v>1.54679611100791</v>
      </c>
      <c r="EH262">
        <v>1.6398251698094</v>
      </c>
      <c r="EI262">
        <v>1.5454896753779299</v>
      </c>
      <c r="EJ262">
        <v>1.59742281175662</v>
      </c>
      <c r="EK262">
        <v>1.5541917131440799</v>
      </c>
      <c r="EL262">
        <v>1.5859524962606599</v>
      </c>
      <c r="EM262">
        <v>1.40615742570277</v>
      </c>
      <c r="EN262">
        <v>1.49208802465648</v>
      </c>
      <c r="EO262">
        <v>1.37666459592482</v>
      </c>
      <c r="EP262">
        <v>1.4595609260642399</v>
      </c>
      <c r="EQ262">
        <v>1.58843831196124</v>
      </c>
      <c r="ER262">
        <v>1.64316257785821</v>
      </c>
      <c r="ES262">
        <v>1.6731734584851501</v>
      </c>
      <c r="ET262">
        <v>1.8080938090732199</v>
      </c>
      <c r="EU262">
        <v>1.4814850010615099</v>
      </c>
      <c r="EV262">
        <v>1.5717339393680301</v>
      </c>
      <c r="EW262">
        <v>1.53543056853029</v>
      </c>
      <c r="EX262">
        <v>1.6319861475497499</v>
      </c>
      <c r="EY262">
        <v>1.3305003808952001</v>
      </c>
      <c r="EZ262">
        <v>1.4422711818666301</v>
      </c>
      <c r="FA262">
        <v>1.49972878735785</v>
      </c>
      <c r="FB262">
        <v>1.57894432675876</v>
      </c>
      <c r="FC262">
        <v>1.47594946667711</v>
      </c>
      <c r="FD262">
        <v>1.5492994125436901</v>
      </c>
      <c r="FE262">
        <v>1.5130532872695699</v>
      </c>
      <c r="FF262">
        <v>1.58988562132903</v>
      </c>
      <c r="FG262">
        <v>1.60080818658966</v>
      </c>
      <c r="FH262">
        <v>1.7076793283454701</v>
      </c>
      <c r="FI262">
        <v>1.52634090121356</v>
      </c>
      <c r="FJ262">
        <v>1.60927143536971</v>
      </c>
    </row>
    <row r="263" spans="1:166" x14ac:dyDescent="0.45">
      <c r="A263" t="s">
        <v>73</v>
      </c>
      <c r="B263" t="s">
        <v>53</v>
      </c>
      <c r="C263" t="s">
        <v>27</v>
      </c>
      <c r="D263">
        <v>50</v>
      </c>
      <c r="E263" s="1" cm="1">
        <f t="array" ref="E263">SUMPRODUCT($G263:$FZZ263,$G$2:$FZZ$2)/SUMPRODUCT(--($G263:$FZZ263&lt;&gt;""),$G$2:$FZZ$2)</f>
        <v>1.4389993074316865</v>
      </c>
      <c r="F263" s="1" cm="1">
        <f t="array" ref="F263">SUMPRODUCT($G263:$FZZ263,$F$2:$FZY$2)/SUMPRODUCT(--($G263:$FZZ263&lt;&gt;""),$F$2:$FZY$2)</f>
        <v>1.494949137946904</v>
      </c>
      <c r="G263">
        <v>1.2667340906278</v>
      </c>
      <c r="H263">
        <v>1.3219968532927699</v>
      </c>
      <c r="I263">
        <v>1.43643136390156</v>
      </c>
      <c r="J263">
        <v>1.48329253894531</v>
      </c>
      <c r="K263">
        <v>1.44824795253033</v>
      </c>
      <c r="L263">
        <v>1.48613465408307</v>
      </c>
      <c r="M263">
        <v>1.49166353102107</v>
      </c>
      <c r="N263">
        <v>1.4812158373005899</v>
      </c>
      <c r="O263">
        <v>1.4607118498453999</v>
      </c>
      <c r="P263">
        <v>1.49165904179609</v>
      </c>
      <c r="Q263">
        <v>1.44540693123303</v>
      </c>
      <c r="R263">
        <v>1.5550888066222099</v>
      </c>
      <c r="S263">
        <v>1.5705120245553901</v>
      </c>
      <c r="T263">
        <v>1.64109679702099</v>
      </c>
      <c r="U263">
        <v>1.6234118576621599</v>
      </c>
      <c r="V263">
        <v>1.69911650833332</v>
      </c>
      <c r="W263">
        <v>1.5736548667105199</v>
      </c>
      <c r="X263">
        <v>1.6794865497915601</v>
      </c>
      <c r="Y263">
        <v>1.4827797927883599</v>
      </c>
      <c r="Z263">
        <v>1.5432303402821701</v>
      </c>
      <c r="AA263">
        <v>1.5302870488709199</v>
      </c>
      <c r="AB263">
        <v>1.5375272184508599</v>
      </c>
      <c r="AC263">
        <v>1.58368636252852</v>
      </c>
      <c r="AD263">
        <v>1.6525277396307101</v>
      </c>
      <c r="AE263">
        <v>1.6401909046868299</v>
      </c>
      <c r="AF263">
        <v>1.7477946872494601</v>
      </c>
      <c r="AG263">
        <v>1.4757803758799699</v>
      </c>
      <c r="AH263">
        <v>1.5619220152306099</v>
      </c>
      <c r="AI263">
        <v>1.4837278529482201</v>
      </c>
      <c r="AJ263">
        <v>1.54007153712855</v>
      </c>
      <c r="AK263">
        <v>1.47316950064455</v>
      </c>
      <c r="AL263">
        <v>1.57185688959306</v>
      </c>
      <c r="AM263">
        <v>1.4281109968440999</v>
      </c>
      <c r="AN263">
        <v>1.5208500948774399</v>
      </c>
      <c r="AO263">
        <v>1.4673930355170199</v>
      </c>
      <c r="AP263">
        <v>1.5296875734683599</v>
      </c>
      <c r="AQ263">
        <v>1.4286814445937901</v>
      </c>
      <c r="AR263">
        <v>1.508553973955</v>
      </c>
      <c r="AS263">
        <v>1.5371470463271399</v>
      </c>
      <c r="AT263">
        <v>1.6322520708335699</v>
      </c>
      <c r="AU263">
        <v>1.5193617446919001</v>
      </c>
      <c r="AV263">
        <v>1.57271168598677</v>
      </c>
      <c r="AW263">
        <v>1.42889211355955</v>
      </c>
      <c r="AX263">
        <v>1.5017609383854</v>
      </c>
      <c r="AY263">
        <v>1.49175001891188</v>
      </c>
      <c r="AZ263">
        <v>1.56324724279606</v>
      </c>
      <c r="BA263">
        <v>1.37550496505419</v>
      </c>
      <c r="BB263">
        <v>1.4698006459385</v>
      </c>
      <c r="BC263">
        <v>1.3388848486706999</v>
      </c>
      <c r="BD263">
        <v>1.41264240856389</v>
      </c>
      <c r="BE263">
        <v>1.46416853569034</v>
      </c>
      <c r="BF263">
        <v>1.52375046069405</v>
      </c>
      <c r="BG263">
        <v>1.6344795027136101</v>
      </c>
      <c r="BH263">
        <v>1.74216421526458</v>
      </c>
      <c r="BI263">
        <v>1.71784891652105</v>
      </c>
      <c r="BJ263">
        <v>1.9032892585555401</v>
      </c>
      <c r="BK263">
        <v>1.7453646927442701</v>
      </c>
      <c r="BL263">
        <v>1.93807759048231</v>
      </c>
      <c r="BM263">
        <v>1.5913216073743199</v>
      </c>
      <c r="BN263">
        <v>1.71353766279258</v>
      </c>
      <c r="BO263">
        <v>1.56962123837041</v>
      </c>
      <c r="BP263">
        <v>1.6827637829773401</v>
      </c>
      <c r="BQ263">
        <v>1.32950208955893</v>
      </c>
      <c r="BR263">
        <v>1.34190051329021</v>
      </c>
      <c r="BS263">
        <v>1.4603160475030701</v>
      </c>
      <c r="BT263">
        <v>1.5227217787466001</v>
      </c>
      <c r="BU263">
        <v>1.48566552904027</v>
      </c>
      <c r="BV263">
        <v>1.5443088109950001</v>
      </c>
      <c r="BW263">
        <v>1.4647255042312299</v>
      </c>
      <c r="BX263">
        <v>1.5004001417125501</v>
      </c>
      <c r="BY263">
        <v>1.4978333630996901</v>
      </c>
      <c r="BZ263">
        <v>1.55134165825968</v>
      </c>
      <c r="CA263">
        <v>1.42170500028555</v>
      </c>
      <c r="CB263">
        <v>1.51038492902032</v>
      </c>
      <c r="CC263">
        <v>1.50716120543962</v>
      </c>
      <c r="CD263">
        <v>1.5035729813357399</v>
      </c>
      <c r="CE263">
        <v>1.5442840309602199</v>
      </c>
      <c r="CF263">
        <v>1.6319877873592601</v>
      </c>
      <c r="CG263">
        <v>1.4489588420059401</v>
      </c>
      <c r="CH263">
        <v>1.54457901565125</v>
      </c>
      <c r="CI263">
        <v>1.33779396428651</v>
      </c>
      <c r="CJ263">
        <v>1.4008809409118199</v>
      </c>
      <c r="CK263">
        <v>1.3108704330419501</v>
      </c>
      <c r="CL263">
        <v>1.3847835942337801</v>
      </c>
      <c r="CM263">
        <v>1.3981320405517299</v>
      </c>
      <c r="CN263">
        <v>1.3587120650373801</v>
      </c>
      <c r="CO263">
        <v>1.5629685979826899</v>
      </c>
      <c r="CP263">
        <v>1.6207556093541899</v>
      </c>
      <c r="CQ263">
        <v>1.5599915741309101</v>
      </c>
      <c r="CR263">
        <v>1.6090668198121301</v>
      </c>
      <c r="CS263">
        <v>1.41425870465274</v>
      </c>
      <c r="CT263">
        <v>1.4440697581675801</v>
      </c>
      <c r="CU263">
        <v>1.3127651034482399</v>
      </c>
      <c r="CV263">
        <v>1.35273593712123</v>
      </c>
      <c r="CW263">
        <v>1.05063093766537</v>
      </c>
      <c r="CX263">
        <v>1.0560002528329999</v>
      </c>
      <c r="CY263">
        <v>1.4610032172825</v>
      </c>
      <c r="CZ263">
        <v>1.5117866078330799</v>
      </c>
      <c r="DA263">
        <v>1.3999266379317099</v>
      </c>
      <c r="DB263">
        <v>1.41430878950079</v>
      </c>
      <c r="DC263">
        <v>1.42823482893521</v>
      </c>
      <c r="DD263">
        <v>1.4659465868814101</v>
      </c>
      <c r="DE263">
        <v>1.45034132550654</v>
      </c>
      <c r="DF263">
        <v>1.5060298460936199</v>
      </c>
      <c r="DG263">
        <v>1.48083317963259</v>
      </c>
      <c r="DH263">
        <v>1.5155712364092999</v>
      </c>
      <c r="DI263">
        <v>1.41625497582088</v>
      </c>
      <c r="DJ263">
        <v>1.49272465964682</v>
      </c>
      <c r="DK263">
        <v>1.35883085418008</v>
      </c>
      <c r="DL263">
        <v>1.3909819990977701</v>
      </c>
      <c r="DM263">
        <v>1.4321182288340399</v>
      </c>
      <c r="DN263">
        <v>1.52711938046957</v>
      </c>
      <c r="DO263">
        <v>1.32165993693738</v>
      </c>
      <c r="DP263">
        <v>1.3992888931502001</v>
      </c>
      <c r="DQ263">
        <v>1.3569044333465801</v>
      </c>
      <c r="DR263">
        <v>1.43814917185573</v>
      </c>
      <c r="DS263">
        <v>1.40767155845156</v>
      </c>
      <c r="DT263">
        <v>1.4713547584064799</v>
      </c>
      <c r="DU263">
        <v>1.1318212813782</v>
      </c>
      <c r="DV263">
        <v>1.1390691863411</v>
      </c>
      <c r="DW263">
        <v>1.29586274228781</v>
      </c>
      <c r="DX263">
        <v>1.3471147658617899</v>
      </c>
      <c r="DY263">
        <v>1.4330701507441701</v>
      </c>
      <c r="DZ263">
        <v>1.48225772444076</v>
      </c>
      <c r="EA263">
        <v>1.34449710710696</v>
      </c>
      <c r="EB263">
        <v>1.41115797484535</v>
      </c>
      <c r="EC263">
        <v>1.4192818854964799</v>
      </c>
      <c r="ED263">
        <v>1.52309674123095</v>
      </c>
      <c r="EE263">
        <v>1.10223620684109</v>
      </c>
      <c r="EF263">
        <v>1.1443850878550099</v>
      </c>
      <c r="EG263">
        <v>1.5021257210971899</v>
      </c>
      <c r="EH263">
        <v>1.5884345560206099</v>
      </c>
      <c r="EI263">
        <v>1.49115722586235</v>
      </c>
      <c r="EJ263">
        <v>1.5289587460393399</v>
      </c>
      <c r="EK263">
        <v>1.4851425289736699</v>
      </c>
      <c r="EL263">
        <v>1.5186824266040899</v>
      </c>
      <c r="EM263">
        <v>1.3744039182065799</v>
      </c>
      <c r="EN263">
        <v>1.4420714022635599</v>
      </c>
      <c r="EO263">
        <v>1.32812288686431</v>
      </c>
      <c r="EP263">
        <v>1.4009795099986699</v>
      </c>
      <c r="EQ263">
        <v>1.54183337804776</v>
      </c>
      <c r="ER263">
        <v>1.60376007707862</v>
      </c>
      <c r="ES263">
        <v>1.5915105956864199</v>
      </c>
      <c r="ET263">
        <v>1.7118271491502499</v>
      </c>
      <c r="EU263">
        <v>1.41964236291874</v>
      </c>
      <c r="EV263">
        <v>1.52190290645816</v>
      </c>
      <c r="EW263">
        <v>1.49960616440399</v>
      </c>
      <c r="EX263">
        <v>1.6009822624846799</v>
      </c>
      <c r="EY263">
        <v>1.30965508643429</v>
      </c>
      <c r="EZ263">
        <v>1.4024084142918101</v>
      </c>
      <c r="FA263">
        <v>1.4521191868227601</v>
      </c>
      <c r="FB263">
        <v>1.5452287818124499</v>
      </c>
      <c r="FC263">
        <v>1.43669942983525</v>
      </c>
      <c r="FD263">
        <v>1.52202187095046</v>
      </c>
      <c r="FE263">
        <v>1.46348909676587</v>
      </c>
      <c r="FF263">
        <v>1.5212272298856599</v>
      </c>
      <c r="FG263">
        <v>1.6001882005291299</v>
      </c>
      <c r="FH263">
        <v>1.7069865038499401</v>
      </c>
      <c r="FI263">
        <v>1.45415147818026</v>
      </c>
      <c r="FJ263">
        <v>1.5696175992319601</v>
      </c>
    </row>
    <row r="264" spans="1:166" x14ac:dyDescent="0.45">
      <c r="A264" t="s">
        <v>73</v>
      </c>
      <c r="B264" t="s">
        <v>53</v>
      </c>
      <c r="C264" t="s">
        <v>22</v>
      </c>
      <c r="D264">
        <v>30</v>
      </c>
      <c r="E264" s="1" cm="1">
        <f t="array" ref="E264">SUMPRODUCT($G264:$FZZ264,$G$2:$FZZ$2)/SUMPRODUCT(--($G264:$FZZ264&lt;&gt;""),$G$2:$FZZ$2)</f>
        <v>1.7976573442539348</v>
      </c>
      <c r="F264" s="1" cm="1">
        <f t="array" ref="F264">SUMPRODUCT($G264:$FZZ264,$F$2:$FZY$2)/SUMPRODUCT(--($G264:$FZZ264&lt;&gt;""),$F$2:$FZY$2)</f>
        <v>1.7393202401728587</v>
      </c>
      <c r="G264">
        <v>1.5699826610291701</v>
      </c>
      <c r="H264">
        <v>1.53945657232421</v>
      </c>
      <c r="I264">
        <v>1.78923464582845</v>
      </c>
      <c r="J264">
        <v>1.7721649048820001</v>
      </c>
      <c r="K264">
        <v>1.6915493545637399</v>
      </c>
      <c r="L264">
        <v>1.7468329027495799</v>
      </c>
      <c r="M264">
        <v>1.99586162255433</v>
      </c>
      <c r="N264">
        <v>1.7857627220807399</v>
      </c>
      <c r="O264">
        <v>1.71253932298512</v>
      </c>
      <c r="P264">
        <v>1.72671099723819</v>
      </c>
      <c r="Q264">
        <v>1.8024675455222301</v>
      </c>
      <c r="R264">
        <v>1.7687903932653499</v>
      </c>
      <c r="S264">
        <v>1.9152033438482099</v>
      </c>
      <c r="T264">
        <v>1.9327236491515001</v>
      </c>
      <c r="U264">
        <v>1.83828034411224</v>
      </c>
      <c r="V264">
        <v>1.94648764722743</v>
      </c>
      <c r="W264">
        <v>1.7747812122576101</v>
      </c>
      <c r="X264">
        <v>1.8854907514805399</v>
      </c>
      <c r="Y264">
        <v>1.73599811235958</v>
      </c>
      <c r="Z264">
        <v>1.7606367756602701</v>
      </c>
      <c r="AA264">
        <v>1.7322932053465501</v>
      </c>
      <c r="AB264">
        <v>1.74995149830664</v>
      </c>
      <c r="AC264">
        <v>1.87217526954146</v>
      </c>
      <c r="AD264">
        <v>1.8967563130830101</v>
      </c>
      <c r="AE264">
        <v>1.8935531355381301</v>
      </c>
      <c r="AF264">
        <v>1.98507439140502</v>
      </c>
      <c r="AG264">
        <v>1.70360874549467</v>
      </c>
      <c r="AH264">
        <v>1.75554981544641</v>
      </c>
      <c r="AI264">
        <v>1.8105682084119801</v>
      </c>
      <c r="AJ264">
        <v>1.79497364253836</v>
      </c>
      <c r="AK264">
        <v>2.0615776352006598</v>
      </c>
      <c r="AL264">
        <v>1.8007650106705</v>
      </c>
      <c r="AM264">
        <v>2.0708812177383802</v>
      </c>
      <c r="AN264">
        <v>1.78568714243976</v>
      </c>
      <c r="AO264">
        <v>1.7682575134115901</v>
      </c>
      <c r="AP264">
        <v>1.813027240397</v>
      </c>
      <c r="AQ264">
        <v>1.76769440098715</v>
      </c>
      <c r="AR264">
        <v>1.77609993463044</v>
      </c>
      <c r="AS264">
        <v>2.2062489793407898</v>
      </c>
      <c r="AT264">
        <v>1.9117059094665501</v>
      </c>
      <c r="AU264">
        <v>1.7694580051801101</v>
      </c>
      <c r="AV264">
        <v>1.79407620619218</v>
      </c>
      <c r="AW264">
        <v>1.7010683514791201</v>
      </c>
      <c r="AX264">
        <v>1.7302676299928399</v>
      </c>
      <c r="AY264">
        <v>1.7792090571495101</v>
      </c>
      <c r="AZ264">
        <v>1.80532542760457</v>
      </c>
      <c r="BA264">
        <v>1.93194080120292</v>
      </c>
      <c r="BB264">
        <v>1.7312046619805901</v>
      </c>
      <c r="BC264">
        <v>1.65025294564762</v>
      </c>
      <c r="BD264">
        <v>1.6509065300391399</v>
      </c>
      <c r="BE264">
        <v>1.74530664737035</v>
      </c>
      <c r="BF264">
        <v>1.7615719187902199</v>
      </c>
      <c r="BG264">
        <v>1.8873642297089199</v>
      </c>
      <c r="BH264">
        <v>2.0502736015660799</v>
      </c>
      <c r="BI264">
        <v>2.1334080717488701</v>
      </c>
      <c r="BJ264">
        <v>2.2370921378451998</v>
      </c>
      <c r="BK264">
        <v>2.1042154529535</v>
      </c>
      <c r="BL264">
        <v>2.2068252001103099</v>
      </c>
      <c r="BM264">
        <v>1.9971098473900399</v>
      </c>
      <c r="BN264">
        <v>1.98079851987028</v>
      </c>
      <c r="BO264">
        <v>2.04120498142988</v>
      </c>
      <c r="BP264">
        <v>1.9518769132086899</v>
      </c>
      <c r="BQ264">
        <v>1.56256824641857</v>
      </c>
      <c r="BR264">
        <v>1.5627090698569801</v>
      </c>
      <c r="BS264">
        <v>1.67843147285621</v>
      </c>
      <c r="BT264">
        <v>1.74080319684132</v>
      </c>
      <c r="BU264">
        <v>1.7709010683994599</v>
      </c>
      <c r="BV264">
        <v>1.7958914131270101</v>
      </c>
      <c r="BW264">
        <v>1.7401734945881699</v>
      </c>
      <c r="BX264">
        <v>1.72094866844943</v>
      </c>
      <c r="BY264">
        <v>2.09480038036578</v>
      </c>
      <c r="BZ264">
        <v>1.7659664332018701</v>
      </c>
      <c r="CA264">
        <v>2.1788266770619802</v>
      </c>
      <c r="CB264">
        <v>1.7903020843212101</v>
      </c>
      <c r="CC264">
        <v>2.3592782001135402</v>
      </c>
      <c r="CD264">
        <v>1.81174217992272</v>
      </c>
      <c r="CE264">
        <v>1.78066135929251</v>
      </c>
      <c r="CF264">
        <v>1.87496613284111</v>
      </c>
      <c r="CG264">
        <v>1.7252616991251499</v>
      </c>
      <c r="CH264">
        <v>1.8032581773863801</v>
      </c>
      <c r="CI264">
        <v>1.5611641706708399</v>
      </c>
      <c r="CJ264">
        <v>1.60452843464027</v>
      </c>
      <c r="CK264">
        <v>1.64768012212157</v>
      </c>
      <c r="CL264">
        <v>1.6192664064862601</v>
      </c>
      <c r="CM264">
        <v>1.78547517828897</v>
      </c>
      <c r="CN264">
        <v>1.59098873086992</v>
      </c>
      <c r="CO264">
        <v>1.85218591773775</v>
      </c>
      <c r="CP264">
        <v>1.89560754011232</v>
      </c>
      <c r="CQ264">
        <v>1.8926959623597199</v>
      </c>
      <c r="CR264">
        <v>1.8872153508755001</v>
      </c>
      <c r="CS264">
        <v>1.8643037487259799</v>
      </c>
      <c r="CT264">
        <v>1.6656788351040399</v>
      </c>
      <c r="CU264">
        <v>1.99913134325356</v>
      </c>
      <c r="CV264">
        <v>1.66054402731091</v>
      </c>
      <c r="CW264">
        <v>1.37880599936598</v>
      </c>
      <c r="CX264">
        <v>1.27381588532991</v>
      </c>
      <c r="CY264">
        <v>1.6785639817033799</v>
      </c>
      <c r="CZ264">
        <v>1.7396418161428899</v>
      </c>
      <c r="DA264">
        <v>1.9114415358577801</v>
      </c>
      <c r="DB264">
        <v>1.6648597174873501</v>
      </c>
      <c r="DC264">
        <v>1.70018750243796</v>
      </c>
      <c r="DD264">
        <v>1.72414573002507</v>
      </c>
      <c r="DE264">
        <v>2.0850609032499099</v>
      </c>
      <c r="DF264">
        <v>1.8014311440325801</v>
      </c>
      <c r="DG264">
        <v>1.7332604690473701</v>
      </c>
      <c r="DH264">
        <v>1.76309403647875</v>
      </c>
      <c r="DI264">
        <v>1.6942939987162</v>
      </c>
      <c r="DJ264">
        <v>1.69289872986526</v>
      </c>
      <c r="DK264">
        <v>1.64465736095913</v>
      </c>
      <c r="DL264">
        <v>1.6206904959052399</v>
      </c>
      <c r="DM264">
        <v>1.6424035763962599</v>
      </c>
      <c r="DN264">
        <v>1.6966316696097301</v>
      </c>
      <c r="DO264">
        <v>1.5641828772152999</v>
      </c>
      <c r="DP264">
        <v>1.6048696655182899</v>
      </c>
      <c r="DQ264">
        <v>1.59074168064401</v>
      </c>
      <c r="DR264">
        <v>1.6644779527987601</v>
      </c>
      <c r="DS264">
        <v>1.5934921941101301</v>
      </c>
      <c r="DT264">
        <v>1.6578220079770101</v>
      </c>
      <c r="DU264">
        <v>1.392656084013</v>
      </c>
      <c r="DV264">
        <v>1.3380418723294001</v>
      </c>
      <c r="DW264">
        <v>1.6071018188359001</v>
      </c>
      <c r="DX264">
        <v>1.54922311111453</v>
      </c>
      <c r="DY264">
        <v>1.60460802771987</v>
      </c>
      <c r="DZ264">
        <v>1.69859336329511</v>
      </c>
      <c r="EA264">
        <v>1.54564042791411</v>
      </c>
      <c r="EB264">
        <v>1.6263486145649</v>
      </c>
      <c r="EC264">
        <v>1.6333545349363501</v>
      </c>
      <c r="ED264">
        <v>1.6896139244210999</v>
      </c>
      <c r="EE264">
        <v>1.3434801828310801</v>
      </c>
      <c r="EF264">
        <v>1.3398872730664799</v>
      </c>
      <c r="EG264">
        <v>1.7315385390440099</v>
      </c>
      <c r="EH264">
        <v>1.82316783446075</v>
      </c>
      <c r="EI264">
        <v>1.7516583793631899</v>
      </c>
      <c r="EJ264">
        <v>1.76481817527367</v>
      </c>
      <c r="EK264">
        <v>1.71209642323756</v>
      </c>
      <c r="EL264">
        <v>1.7300696986361701</v>
      </c>
      <c r="EM264">
        <v>1.59342028362282</v>
      </c>
      <c r="EN264">
        <v>1.6239222274338301</v>
      </c>
      <c r="EO264">
        <v>1.5527017635351099</v>
      </c>
      <c r="EP264">
        <v>1.59494957529832</v>
      </c>
      <c r="EQ264">
        <v>1.8340917191813799</v>
      </c>
      <c r="ER264">
        <v>1.8469030975952201</v>
      </c>
      <c r="ES264">
        <v>1.8406014255899501</v>
      </c>
      <c r="ET264">
        <v>1.94615208728032</v>
      </c>
      <c r="EU264">
        <v>1.6332617129612399</v>
      </c>
      <c r="EV264">
        <v>1.7174939794745101</v>
      </c>
      <c r="EW264">
        <v>1.78929059881065</v>
      </c>
      <c r="EX264">
        <v>1.79120370204664</v>
      </c>
      <c r="EY264">
        <v>1.52392945665542</v>
      </c>
      <c r="EZ264">
        <v>1.60172245243941</v>
      </c>
      <c r="FA264">
        <v>1.7000604192491799</v>
      </c>
      <c r="FB264">
        <v>1.7580300355843901</v>
      </c>
      <c r="FC264">
        <v>1.7182360169714399</v>
      </c>
      <c r="FD264">
        <v>1.7290423976595799</v>
      </c>
      <c r="FE264">
        <v>1.7622864668464699</v>
      </c>
      <c r="FF264">
        <v>1.7597900277966501</v>
      </c>
      <c r="FG264">
        <v>1.77121877252124</v>
      </c>
      <c r="FH264">
        <v>1.86553796725648</v>
      </c>
      <c r="FI264">
        <v>1.71322128088998</v>
      </c>
      <c r="FJ264">
        <v>1.7652439781082701</v>
      </c>
    </row>
    <row r="265" spans="1:166" x14ac:dyDescent="0.45">
      <c r="A265" t="s">
        <v>73</v>
      </c>
      <c r="B265" t="s">
        <v>53</v>
      </c>
      <c r="C265" t="s">
        <v>22</v>
      </c>
      <c r="D265">
        <v>35</v>
      </c>
      <c r="E265" s="1" cm="1">
        <f t="array" ref="E265">SUMPRODUCT($G265:$FZZ265,$G$2:$FZZ$2)/SUMPRODUCT(--($G265:$FZZ265&lt;&gt;""),$G$2:$FZZ$2)</f>
        <v>1.6777633990931764</v>
      </c>
      <c r="F265" s="1" cm="1">
        <f t="array" ref="F265">SUMPRODUCT($G265:$FZZ265,$F$2:$FZY$2)/SUMPRODUCT(--($G265:$FZZ265&lt;&gt;""),$F$2:$FZY$2)</f>
        <v>1.651225432564956</v>
      </c>
      <c r="G265">
        <v>1.4770291431042899</v>
      </c>
      <c r="H265">
        <v>1.47082028092989</v>
      </c>
      <c r="I265">
        <v>1.64681394910808</v>
      </c>
      <c r="J265">
        <v>1.64282611392108</v>
      </c>
      <c r="K265">
        <v>1.60313875780982</v>
      </c>
      <c r="L265">
        <v>1.63555457429327</v>
      </c>
      <c r="M265">
        <v>1.71555357433234</v>
      </c>
      <c r="N265">
        <v>1.68389408722575</v>
      </c>
      <c r="O265">
        <v>1.60162335223319</v>
      </c>
      <c r="P265">
        <v>1.62494635803541</v>
      </c>
      <c r="Q265">
        <v>1.6475509894971201</v>
      </c>
      <c r="R265">
        <v>1.6625250109049501</v>
      </c>
      <c r="S265">
        <v>1.7756810477814</v>
      </c>
      <c r="T265">
        <v>1.80583093667671</v>
      </c>
      <c r="U265">
        <v>1.7362853969318399</v>
      </c>
      <c r="V265">
        <v>1.8344530341771299</v>
      </c>
      <c r="W265">
        <v>1.7020596983829901</v>
      </c>
      <c r="X265">
        <v>1.8159349333718999</v>
      </c>
      <c r="Y265">
        <v>1.68286104013435</v>
      </c>
      <c r="Z265">
        <v>1.7083134738061001</v>
      </c>
      <c r="AA265">
        <v>1.65884767509088</v>
      </c>
      <c r="AB265">
        <v>1.6729826848842599</v>
      </c>
      <c r="AC265">
        <v>1.81376785208999</v>
      </c>
      <c r="AD265">
        <v>1.8285274744813</v>
      </c>
      <c r="AE265">
        <v>1.79821499005138</v>
      </c>
      <c r="AF265">
        <v>1.90878653444432</v>
      </c>
      <c r="AG265">
        <v>1.6427646033260299</v>
      </c>
      <c r="AH265">
        <v>1.70020874700415</v>
      </c>
      <c r="AI265">
        <v>1.6724402210584599</v>
      </c>
      <c r="AJ265">
        <v>1.67279603996098</v>
      </c>
      <c r="AK265">
        <v>1.95719426685799</v>
      </c>
      <c r="AL265">
        <v>1.7026402163444101</v>
      </c>
      <c r="AM265">
        <v>1.6590070220987201</v>
      </c>
      <c r="AN265">
        <v>1.6863240371936501</v>
      </c>
      <c r="AO265">
        <v>1.6796681538473099</v>
      </c>
      <c r="AP265">
        <v>1.71404755140942</v>
      </c>
      <c r="AQ265">
        <v>1.64819546966925</v>
      </c>
      <c r="AR265">
        <v>1.66096614738264</v>
      </c>
      <c r="AS265">
        <v>2.13051465260118</v>
      </c>
      <c r="AT265">
        <v>1.8034929697347499</v>
      </c>
      <c r="AU265">
        <v>1.68604582881723</v>
      </c>
      <c r="AV265">
        <v>1.7102621675878</v>
      </c>
      <c r="AW265">
        <v>1.6165758467593201</v>
      </c>
      <c r="AX265">
        <v>1.6349285577436901</v>
      </c>
      <c r="AY265">
        <v>1.7010280336813299</v>
      </c>
      <c r="AZ265">
        <v>1.7262950084931501</v>
      </c>
      <c r="BA265">
        <v>1.81306287099871</v>
      </c>
      <c r="BB265">
        <v>1.6516698247755499</v>
      </c>
      <c r="BC265">
        <v>1.58407417183437</v>
      </c>
      <c r="BD265">
        <v>1.5939465544848901</v>
      </c>
      <c r="BE265">
        <v>1.62376408210314</v>
      </c>
      <c r="BF265">
        <v>1.6442634437785499</v>
      </c>
      <c r="BG265">
        <v>1.8362418010441901</v>
      </c>
      <c r="BH265">
        <v>1.9320992899870699</v>
      </c>
      <c r="BI265">
        <v>1.9797453612004601</v>
      </c>
      <c r="BJ265">
        <v>2.1282352034502998</v>
      </c>
      <c r="BK265">
        <v>2.0025308152289201</v>
      </c>
      <c r="BL265">
        <v>2.1269746316982898</v>
      </c>
      <c r="BM265">
        <v>1.8650275507359699</v>
      </c>
      <c r="BN265">
        <v>1.8649515895809099</v>
      </c>
      <c r="BO265">
        <v>1.83004521543911</v>
      </c>
      <c r="BP265">
        <v>1.8287054753920899</v>
      </c>
      <c r="BQ265">
        <v>1.4867135049537099</v>
      </c>
      <c r="BR265">
        <v>1.4826382513768499</v>
      </c>
      <c r="BS265">
        <v>1.6037962490762601</v>
      </c>
      <c r="BT265">
        <v>1.6645526415396401</v>
      </c>
      <c r="BU265">
        <v>1.65519987910225</v>
      </c>
      <c r="BV265">
        <v>1.6815409497971601</v>
      </c>
      <c r="BW265">
        <v>1.6322213236076299</v>
      </c>
      <c r="BX265">
        <v>1.6583486459324199</v>
      </c>
      <c r="BY265">
        <v>1.74586802723058</v>
      </c>
      <c r="BZ265">
        <v>1.6807453496098901</v>
      </c>
      <c r="CA265">
        <v>1.96452928600458</v>
      </c>
      <c r="CB265">
        <v>1.6970586586368399</v>
      </c>
      <c r="CC265">
        <v>2.2512982121744498</v>
      </c>
      <c r="CD265">
        <v>1.69360564602329</v>
      </c>
      <c r="CE265">
        <v>1.72469432121879</v>
      </c>
      <c r="CF265">
        <v>1.81075444607615</v>
      </c>
      <c r="CG265">
        <v>1.6366524652171299</v>
      </c>
      <c r="CH265">
        <v>1.6984407201562599</v>
      </c>
      <c r="CI265">
        <v>1.5039909348882099</v>
      </c>
      <c r="CJ265">
        <v>1.5493229172180001</v>
      </c>
      <c r="CK265">
        <v>1.57020394878958</v>
      </c>
      <c r="CL265">
        <v>1.5247094572214399</v>
      </c>
      <c r="CM265">
        <v>1.73706368355685</v>
      </c>
      <c r="CN265">
        <v>1.5041798671942199</v>
      </c>
      <c r="CO265">
        <v>1.7262123321027001</v>
      </c>
      <c r="CP265">
        <v>1.77398592140911</v>
      </c>
      <c r="CQ265">
        <v>1.7824576771873299</v>
      </c>
      <c r="CR265">
        <v>1.81116163159399</v>
      </c>
      <c r="CS265">
        <v>1.6810247101717799</v>
      </c>
      <c r="CT265">
        <v>1.6044330330612999</v>
      </c>
      <c r="CU265">
        <v>1.57279921213261</v>
      </c>
      <c r="CV265">
        <v>1.5430498581158301</v>
      </c>
      <c r="CW265">
        <v>1.2622337795857299</v>
      </c>
      <c r="CX265">
        <v>1.1956635592501501</v>
      </c>
      <c r="CY265">
        <v>1.6271961976071601</v>
      </c>
      <c r="CZ265">
        <v>1.67848793097948</v>
      </c>
      <c r="DA265">
        <v>1.85070294723317</v>
      </c>
      <c r="DB265">
        <v>1.5662604935373099</v>
      </c>
      <c r="DC265">
        <v>1.6402987052664699</v>
      </c>
      <c r="DD265">
        <v>1.6600937439504999</v>
      </c>
      <c r="DE265">
        <v>1.9512068009550601</v>
      </c>
      <c r="DF265">
        <v>1.67135512454274</v>
      </c>
      <c r="DG265">
        <v>1.6589870344134201</v>
      </c>
      <c r="DH265">
        <v>1.6819973234113501</v>
      </c>
      <c r="DI265">
        <v>1.57682021900813</v>
      </c>
      <c r="DJ265">
        <v>1.60391337824464</v>
      </c>
      <c r="DK265">
        <v>1.5728534192055901</v>
      </c>
      <c r="DL265">
        <v>1.52588005130663</v>
      </c>
      <c r="DM265">
        <v>1.5704762365370499</v>
      </c>
      <c r="DN265">
        <v>1.6535216875926999</v>
      </c>
      <c r="DO265">
        <v>1.4882188262451399</v>
      </c>
      <c r="DP265">
        <v>1.55756137563946</v>
      </c>
      <c r="DQ265">
        <v>1.51041666814719</v>
      </c>
      <c r="DR265">
        <v>1.5819897151578199</v>
      </c>
      <c r="DS265">
        <v>1.51525469517707</v>
      </c>
      <c r="DT265">
        <v>1.5663369290397</v>
      </c>
      <c r="DU265">
        <v>1.3190926188713501</v>
      </c>
      <c r="DV265">
        <v>1.2864511594722099</v>
      </c>
      <c r="DW265">
        <v>1.49206882123389</v>
      </c>
      <c r="DX265">
        <v>1.48599980185086</v>
      </c>
      <c r="DY265">
        <v>1.53476981480745</v>
      </c>
      <c r="DZ265">
        <v>1.5955902813374101</v>
      </c>
      <c r="EA265">
        <v>1.4682198855463799</v>
      </c>
      <c r="EB265">
        <v>1.55543814421666</v>
      </c>
      <c r="EC265">
        <v>1.55178882137407</v>
      </c>
      <c r="ED265">
        <v>1.6246241188420101</v>
      </c>
      <c r="EE265">
        <v>1.2688436677534201</v>
      </c>
      <c r="EF265">
        <v>1.27738697627757</v>
      </c>
      <c r="EG265">
        <v>1.6362134439814799</v>
      </c>
      <c r="EH265">
        <v>1.72841450704236</v>
      </c>
      <c r="EI265">
        <v>1.6466301513998001</v>
      </c>
      <c r="EJ265">
        <v>1.66705832667544</v>
      </c>
      <c r="EK265">
        <v>1.6421351448107899</v>
      </c>
      <c r="EL265">
        <v>1.6810855364605599</v>
      </c>
      <c r="EM265">
        <v>1.49779974756229</v>
      </c>
      <c r="EN265">
        <v>1.5645249927084599</v>
      </c>
      <c r="EO265">
        <v>1.4749610294187401</v>
      </c>
      <c r="EP265">
        <v>1.5214214609035499</v>
      </c>
      <c r="EQ265">
        <v>1.7365827992784599</v>
      </c>
      <c r="ER265">
        <v>1.7669044647616099</v>
      </c>
      <c r="ES265">
        <v>1.76061324813793</v>
      </c>
      <c r="ET265">
        <v>1.8653355236306901</v>
      </c>
      <c r="EU265">
        <v>1.56515077413763</v>
      </c>
      <c r="EV265">
        <v>1.64570004505321</v>
      </c>
      <c r="EW265">
        <v>1.68821169687345</v>
      </c>
      <c r="EX265">
        <v>1.7229518699734001</v>
      </c>
      <c r="EY265">
        <v>1.44322944060851</v>
      </c>
      <c r="EZ265">
        <v>1.4957255371523599</v>
      </c>
      <c r="FA265">
        <v>1.5913063508462699</v>
      </c>
      <c r="FB265">
        <v>1.6657774008802599</v>
      </c>
      <c r="FC265">
        <v>1.5931866505752399</v>
      </c>
      <c r="FD265">
        <v>1.6387735037088</v>
      </c>
      <c r="FE265">
        <v>1.6773466909447601</v>
      </c>
      <c r="FF265">
        <v>1.70371391526697</v>
      </c>
      <c r="FG265">
        <v>1.7371139977810599</v>
      </c>
      <c r="FH265">
        <v>1.8339339985396701</v>
      </c>
      <c r="FI265">
        <v>1.6195132350372801</v>
      </c>
      <c r="FJ265">
        <v>1.7146234384475001</v>
      </c>
    </row>
    <row r="266" spans="1:166" x14ac:dyDescent="0.45">
      <c r="A266" t="s">
        <v>73</v>
      </c>
      <c r="B266" t="s">
        <v>53</v>
      </c>
      <c r="C266" t="s">
        <v>22</v>
      </c>
      <c r="D266">
        <v>40</v>
      </c>
      <c r="E266" s="1" cm="1">
        <f t="array" ref="E266">SUMPRODUCT($G266:$FZZ266,$G$2:$FZZ$2)/SUMPRODUCT(--($G266:$FZZ266&lt;&gt;""),$G$2:$FZZ$2)</f>
        <v>1.5919249538290192</v>
      </c>
      <c r="F266" s="1" cm="1">
        <f t="array" ref="F266">SUMPRODUCT($G266:$FZZ266,$F$2:$FZY$2)/SUMPRODUCT(--($G266:$FZZ266&lt;&gt;""),$F$2:$FZY$2)</f>
        <v>1.5795621372056545</v>
      </c>
      <c r="G266">
        <v>1.4048822520897899</v>
      </c>
      <c r="H266">
        <v>1.3971601020205799</v>
      </c>
      <c r="I266">
        <v>1.5836318030843799</v>
      </c>
      <c r="J266">
        <v>1.5820906205065299</v>
      </c>
      <c r="K266">
        <v>1.54031148120809</v>
      </c>
      <c r="L266">
        <v>1.5616829343842999</v>
      </c>
      <c r="M266">
        <v>1.6228335875211699</v>
      </c>
      <c r="N266">
        <v>1.56197411399925</v>
      </c>
      <c r="O266">
        <v>1.53942317107717</v>
      </c>
      <c r="P266">
        <v>1.5701386254926699</v>
      </c>
      <c r="Q266">
        <v>1.58848618242734</v>
      </c>
      <c r="R266">
        <v>1.6087139152738099</v>
      </c>
      <c r="S266">
        <v>1.73134033728416</v>
      </c>
      <c r="T266">
        <v>1.7385006527924201</v>
      </c>
      <c r="U266">
        <v>1.69738600563625</v>
      </c>
      <c r="V266">
        <v>1.7715474258705399</v>
      </c>
      <c r="W266">
        <v>1.6534915632481499</v>
      </c>
      <c r="X266">
        <v>1.7608338681248199</v>
      </c>
      <c r="Y266">
        <v>1.5789932177892101</v>
      </c>
      <c r="Z266">
        <v>1.6113087950196801</v>
      </c>
      <c r="AA266">
        <v>1.61327370401166</v>
      </c>
      <c r="AB266">
        <v>1.62519209562511</v>
      </c>
      <c r="AC266">
        <v>1.73799588450533</v>
      </c>
      <c r="AD266">
        <v>1.76279618224086</v>
      </c>
      <c r="AE266">
        <v>1.73728377690392</v>
      </c>
      <c r="AF266">
        <v>1.84319802890569</v>
      </c>
      <c r="AG266">
        <v>1.5899540474031999</v>
      </c>
      <c r="AH266">
        <v>1.62760484199364</v>
      </c>
      <c r="AI266">
        <v>1.5864531115828</v>
      </c>
      <c r="AJ266">
        <v>1.61772210338827</v>
      </c>
      <c r="AK266">
        <v>1.91850931028104</v>
      </c>
      <c r="AL266">
        <v>1.6525379275423999</v>
      </c>
      <c r="AM266">
        <v>1.56233144797934</v>
      </c>
      <c r="AN266">
        <v>1.6242567950718501</v>
      </c>
      <c r="AO266">
        <v>1.62809581704294</v>
      </c>
      <c r="AP266">
        <v>1.6596772416876799</v>
      </c>
      <c r="AQ266">
        <v>1.5630540804559701</v>
      </c>
      <c r="AR266">
        <v>1.6027945486195201</v>
      </c>
      <c r="AS266">
        <v>1.75346759022627</v>
      </c>
      <c r="AT266">
        <v>1.7265298753576199</v>
      </c>
      <c r="AU266">
        <v>1.6219960274923799</v>
      </c>
      <c r="AV266">
        <v>1.65055203391129</v>
      </c>
      <c r="AW266">
        <v>1.5826212185616699</v>
      </c>
      <c r="AX266">
        <v>1.5939002370891799</v>
      </c>
      <c r="AY266">
        <v>1.6257449671055699</v>
      </c>
      <c r="AZ266">
        <v>1.6717537645051701</v>
      </c>
      <c r="BA266">
        <v>1.5350694094885999</v>
      </c>
      <c r="BB266">
        <v>1.5373283427404101</v>
      </c>
      <c r="BC266">
        <v>1.4590472836956001</v>
      </c>
      <c r="BD266">
        <v>1.4968056233995799</v>
      </c>
      <c r="BE266">
        <v>1.5428148294194599</v>
      </c>
      <c r="BF266">
        <v>1.58189804722988</v>
      </c>
      <c r="BG266">
        <v>1.7509294418741199</v>
      </c>
      <c r="BH266">
        <v>1.8628278908020499</v>
      </c>
      <c r="BI266">
        <v>1.89022438090518</v>
      </c>
      <c r="BJ266">
        <v>2.0329035694375799</v>
      </c>
      <c r="BK266">
        <v>1.8910052783953399</v>
      </c>
      <c r="BL266">
        <v>2.0095734044231301</v>
      </c>
      <c r="BM266">
        <v>1.7451400434006701</v>
      </c>
      <c r="BN266">
        <v>1.8110386436047099</v>
      </c>
      <c r="BO266">
        <v>1.734446891188</v>
      </c>
      <c r="BP266">
        <v>1.76563368908157</v>
      </c>
      <c r="BQ266">
        <v>1.4251719090903301</v>
      </c>
      <c r="BR266">
        <v>1.4142443468997401</v>
      </c>
      <c r="BS266">
        <v>1.5546591004271699</v>
      </c>
      <c r="BT266">
        <v>1.6118185162762999</v>
      </c>
      <c r="BU266">
        <v>1.5847461833948999</v>
      </c>
      <c r="BV266">
        <v>1.6294294992601399</v>
      </c>
      <c r="BW266">
        <v>1.5678724628340199</v>
      </c>
      <c r="BX266">
        <v>1.5998903070473001</v>
      </c>
      <c r="BY266">
        <v>1.6365494515749599</v>
      </c>
      <c r="BZ266">
        <v>1.6267387495233301</v>
      </c>
      <c r="CA266">
        <v>1.6021273032089001</v>
      </c>
      <c r="CB266">
        <v>1.6258009348453299</v>
      </c>
      <c r="CC266">
        <v>2.1568653482273201</v>
      </c>
      <c r="CD266">
        <v>1.6219738506943699</v>
      </c>
      <c r="CE266">
        <v>1.6096120968543</v>
      </c>
      <c r="CF266">
        <v>1.6815969895528</v>
      </c>
      <c r="CG266">
        <v>1.5854516702394399</v>
      </c>
      <c r="CH266">
        <v>1.6364606525355601</v>
      </c>
      <c r="CI266">
        <v>1.4323088851229999</v>
      </c>
      <c r="CJ266">
        <v>1.47837524181527</v>
      </c>
      <c r="CK266">
        <v>1.43638687193075</v>
      </c>
      <c r="CL266">
        <v>1.4543452526678</v>
      </c>
      <c r="CM266">
        <v>1.68039177030356</v>
      </c>
      <c r="CN266">
        <v>1.4409286139773401</v>
      </c>
      <c r="CO266">
        <v>1.6595576873447</v>
      </c>
      <c r="CP266">
        <v>1.70285145996002</v>
      </c>
      <c r="CQ266">
        <v>1.65051676786547</v>
      </c>
      <c r="CR266">
        <v>1.68781458987702</v>
      </c>
      <c r="CS266">
        <v>1.5376189925164001</v>
      </c>
      <c r="CT266">
        <v>1.51314703457672</v>
      </c>
      <c r="CU266">
        <v>1.46425113765149</v>
      </c>
      <c r="CV266">
        <v>1.4445860112458899</v>
      </c>
      <c r="CW266">
        <v>1.1696727134818301</v>
      </c>
      <c r="CX266">
        <v>1.1333485280378499</v>
      </c>
      <c r="CY266">
        <v>1.5770751866414501</v>
      </c>
      <c r="CZ266">
        <v>1.6026362578456399</v>
      </c>
      <c r="DA266">
        <v>1.7622444290055901</v>
      </c>
      <c r="DB266">
        <v>1.4833466224066101</v>
      </c>
      <c r="DC266">
        <v>1.59125398887874</v>
      </c>
      <c r="DD266">
        <v>1.5912967759708001</v>
      </c>
      <c r="DE266">
        <v>1.9065849187505699</v>
      </c>
      <c r="DF266">
        <v>1.61994909167573</v>
      </c>
      <c r="DG266">
        <v>1.58686114539819</v>
      </c>
      <c r="DH266">
        <v>1.5857801731447301</v>
      </c>
      <c r="DI266">
        <v>1.5055439221450899</v>
      </c>
      <c r="DJ266">
        <v>1.5372243201309399</v>
      </c>
      <c r="DK266">
        <v>1.4771976400832401</v>
      </c>
      <c r="DL266">
        <v>1.4651429365627999</v>
      </c>
      <c r="DM266">
        <v>1.52397133728427</v>
      </c>
      <c r="DN266">
        <v>1.6071984855128201</v>
      </c>
      <c r="DO266">
        <v>1.42881320697567</v>
      </c>
      <c r="DP266">
        <v>1.47718407498363</v>
      </c>
      <c r="DQ266">
        <v>1.43858238540627</v>
      </c>
      <c r="DR266">
        <v>1.51420586541015</v>
      </c>
      <c r="DS266">
        <v>1.4568343696160699</v>
      </c>
      <c r="DT266">
        <v>1.5232061369815699</v>
      </c>
      <c r="DU266">
        <v>1.24196603190738</v>
      </c>
      <c r="DV266">
        <v>1.21607630212731</v>
      </c>
      <c r="DW266">
        <v>1.41837631213682</v>
      </c>
      <c r="DX266">
        <v>1.4124143317612801</v>
      </c>
      <c r="DY266">
        <v>1.5220126579326001</v>
      </c>
      <c r="DZ266">
        <v>1.5800866153087101</v>
      </c>
      <c r="EA266">
        <v>1.4075553740117499</v>
      </c>
      <c r="EB266">
        <v>1.5071518245199</v>
      </c>
      <c r="EC266">
        <v>1.4547678948056</v>
      </c>
      <c r="ED266">
        <v>1.5485576331147799</v>
      </c>
      <c r="EE266">
        <v>1.2078536743888799</v>
      </c>
      <c r="EF266">
        <v>1.20706379334402</v>
      </c>
      <c r="EG266">
        <v>1.5885888446129299</v>
      </c>
      <c r="EH266">
        <v>1.67478592047299</v>
      </c>
      <c r="EI266">
        <v>1.5801001930380301</v>
      </c>
      <c r="EJ266">
        <v>1.62150048676342</v>
      </c>
      <c r="EK266">
        <v>1.57959077700383</v>
      </c>
      <c r="EL266">
        <v>1.5677245515455001</v>
      </c>
      <c r="EM266">
        <v>1.4625184710353101</v>
      </c>
      <c r="EN266">
        <v>1.5293171533834899</v>
      </c>
      <c r="EO266">
        <v>1.41620233748297</v>
      </c>
      <c r="EP266">
        <v>1.4711570577111599</v>
      </c>
      <c r="EQ266">
        <v>1.6508992088250301</v>
      </c>
      <c r="ER266">
        <v>1.69789251828749</v>
      </c>
      <c r="ES266">
        <v>1.70705448909101</v>
      </c>
      <c r="ET266">
        <v>1.8104980081500399</v>
      </c>
      <c r="EU266">
        <v>1.48759435426404</v>
      </c>
      <c r="EV266">
        <v>1.5634525200024301</v>
      </c>
      <c r="EW266">
        <v>1.5965860423201199</v>
      </c>
      <c r="EX266">
        <v>1.6558056648217601</v>
      </c>
      <c r="EY266">
        <v>1.37824608959686</v>
      </c>
      <c r="EZ266">
        <v>1.47195474719598</v>
      </c>
      <c r="FA266">
        <v>1.5529061727110001</v>
      </c>
      <c r="FB266">
        <v>1.6251655301443499</v>
      </c>
      <c r="FC266">
        <v>1.5390660390494899</v>
      </c>
      <c r="FD266">
        <v>1.59678437844361</v>
      </c>
      <c r="FE266">
        <v>1.56131210083326</v>
      </c>
      <c r="FF266">
        <v>1.62576320444352</v>
      </c>
      <c r="FG266">
        <v>1.6256932393604899</v>
      </c>
      <c r="FH266">
        <v>1.7211562168108001</v>
      </c>
      <c r="FI266">
        <v>1.5491702968832399</v>
      </c>
      <c r="FJ266">
        <v>1.6189402730188001</v>
      </c>
    </row>
    <row r="267" spans="1:166" x14ac:dyDescent="0.45">
      <c r="A267" t="s">
        <v>73</v>
      </c>
      <c r="B267" t="s">
        <v>53</v>
      </c>
      <c r="C267" t="s">
        <v>22</v>
      </c>
      <c r="D267">
        <v>45</v>
      </c>
      <c r="E267" s="1" cm="1">
        <f t="array" ref="E267">SUMPRODUCT($G267:$FZZ267,$G$2:$FZZ$2)/SUMPRODUCT(--($G267:$FZZ267&lt;&gt;""),$G$2:$FZZ$2)</f>
        <v>1.5122249919311579</v>
      </c>
      <c r="F267" s="1" cm="1">
        <f t="array" ref="F267">SUMPRODUCT($G267:$FZZ267,$F$2:$FZY$2)/SUMPRODUCT(--($G267:$FZZ267&lt;&gt;""),$F$2:$FZY$2)</f>
        <v>1.5176676344145599</v>
      </c>
      <c r="G267">
        <v>1.34000635085661</v>
      </c>
      <c r="H267">
        <v>1.3608425733663601</v>
      </c>
      <c r="I267">
        <v>1.50447984858299</v>
      </c>
      <c r="J267">
        <v>1.5400610997027699</v>
      </c>
      <c r="K267">
        <v>1.50867648221864</v>
      </c>
      <c r="L267">
        <v>1.52466393597483</v>
      </c>
      <c r="M267">
        <v>1.5596389445608101</v>
      </c>
      <c r="N267">
        <v>1.49613990594637</v>
      </c>
      <c r="O267">
        <v>1.48212601240025</v>
      </c>
      <c r="P267">
        <v>1.49926963380867</v>
      </c>
      <c r="Q267">
        <v>1.4901969988278501</v>
      </c>
      <c r="R267">
        <v>1.5538932410175601</v>
      </c>
      <c r="S267">
        <v>1.62850651756943</v>
      </c>
      <c r="T267">
        <v>1.64946990082754</v>
      </c>
      <c r="U267">
        <v>1.6594694191622399</v>
      </c>
      <c r="V267">
        <v>1.7331093129050299</v>
      </c>
      <c r="W267">
        <v>1.5919586790137299</v>
      </c>
      <c r="X267">
        <v>1.6941367781641701</v>
      </c>
      <c r="Y267">
        <v>1.53243410663363</v>
      </c>
      <c r="Z267">
        <v>1.57811683696168</v>
      </c>
      <c r="AA267">
        <v>1.5447998046929701</v>
      </c>
      <c r="AB267">
        <v>1.54196735960457</v>
      </c>
      <c r="AC267">
        <v>1.62961559892145</v>
      </c>
      <c r="AD267">
        <v>1.66420489689038</v>
      </c>
      <c r="AE267">
        <v>1.6690588026628499</v>
      </c>
      <c r="AF267">
        <v>1.74349399375861</v>
      </c>
      <c r="AG267">
        <v>1.5127194554308201</v>
      </c>
      <c r="AH267">
        <v>1.5706266785488101</v>
      </c>
      <c r="AI267">
        <v>1.5258640503163801</v>
      </c>
      <c r="AJ267">
        <v>1.55598294801082</v>
      </c>
      <c r="AK267">
        <v>1.8036055622548599</v>
      </c>
      <c r="AL267">
        <v>1.6030943542767799</v>
      </c>
      <c r="AM267">
        <v>1.46937082627862</v>
      </c>
      <c r="AN267">
        <v>1.54232388713423</v>
      </c>
      <c r="AO267">
        <v>1.53918798847886</v>
      </c>
      <c r="AP267">
        <v>1.5627472436074901</v>
      </c>
      <c r="AQ267">
        <v>1.5018979206604499</v>
      </c>
      <c r="AR267">
        <v>1.5599687107507201</v>
      </c>
      <c r="AS267">
        <v>1.6492381375541001</v>
      </c>
      <c r="AT267">
        <v>1.6271377287248601</v>
      </c>
      <c r="AU267">
        <v>1.57231480016203</v>
      </c>
      <c r="AV267">
        <v>1.60177495515419</v>
      </c>
      <c r="AW267">
        <v>1.46006195484275</v>
      </c>
      <c r="AX267">
        <v>1.5043112037969999</v>
      </c>
      <c r="AY267">
        <v>1.5403003394330601</v>
      </c>
      <c r="AZ267">
        <v>1.5758365624814901</v>
      </c>
      <c r="BA267">
        <v>1.4591816886712199</v>
      </c>
      <c r="BB267">
        <v>1.4903193504752199</v>
      </c>
      <c r="BC267">
        <v>1.4130938116756899</v>
      </c>
      <c r="BD267">
        <v>1.4555215422729699</v>
      </c>
      <c r="BE267">
        <v>1.49359446079058</v>
      </c>
      <c r="BF267">
        <v>1.5392968244118499</v>
      </c>
      <c r="BG267">
        <v>1.6730321823830201</v>
      </c>
      <c r="BH267">
        <v>1.77205765271732</v>
      </c>
      <c r="BI267">
        <v>1.7928668508597601</v>
      </c>
      <c r="BJ267">
        <v>1.9625112899903301</v>
      </c>
      <c r="BK267">
        <v>1.79764316413187</v>
      </c>
      <c r="BL267">
        <v>1.9628645423707201</v>
      </c>
      <c r="BM267">
        <v>1.6797790981874701</v>
      </c>
      <c r="BN267">
        <v>1.7565913084835101</v>
      </c>
      <c r="BO267">
        <v>1.6427212879098001</v>
      </c>
      <c r="BP267">
        <v>1.70407683474744</v>
      </c>
      <c r="BQ267">
        <v>1.3806461046680001</v>
      </c>
      <c r="BR267">
        <v>1.3596073775211199</v>
      </c>
      <c r="BS267">
        <v>1.4877914737468201</v>
      </c>
      <c r="BT267">
        <v>1.5441439660044001</v>
      </c>
      <c r="BU267">
        <v>1.5369117897125599</v>
      </c>
      <c r="BV267">
        <v>1.5812180042578201</v>
      </c>
      <c r="BW267">
        <v>1.4956270005794501</v>
      </c>
      <c r="BX267">
        <v>1.5149472141398499</v>
      </c>
      <c r="BY267">
        <v>1.5705094230636101</v>
      </c>
      <c r="BZ267">
        <v>1.5647748778372499</v>
      </c>
      <c r="CA267">
        <v>1.48817156750505</v>
      </c>
      <c r="CB267">
        <v>1.54483104372549</v>
      </c>
      <c r="CC267">
        <v>1.8407582004180301</v>
      </c>
      <c r="CD267">
        <v>1.5454233397484001</v>
      </c>
      <c r="CE267">
        <v>1.5590226166765899</v>
      </c>
      <c r="CF267">
        <v>1.62963875898674</v>
      </c>
      <c r="CG267">
        <v>1.5132262810273001</v>
      </c>
      <c r="CH267">
        <v>1.5836592976386501</v>
      </c>
      <c r="CI267">
        <v>1.38281844565871</v>
      </c>
      <c r="CJ267">
        <v>1.42628106471384</v>
      </c>
      <c r="CK267">
        <v>1.3764943043534601</v>
      </c>
      <c r="CL267">
        <v>1.4089757628998101</v>
      </c>
      <c r="CM267">
        <v>1.6258095251915701</v>
      </c>
      <c r="CN267">
        <v>1.3974496421478699</v>
      </c>
      <c r="CO267">
        <v>1.63891605216356</v>
      </c>
      <c r="CP267">
        <v>1.65071667132785</v>
      </c>
      <c r="CQ267">
        <v>1.60156642955569</v>
      </c>
      <c r="CR267">
        <v>1.6217068256942899</v>
      </c>
      <c r="CS267">
        <v>1.46990170062623</v>
      </c>
      <c r="CT267">
        <v>1.4621181959096801</v>
      </c>
      <c r="CU267">
        <v>1.40600449348004</v>
      </c>
      <c r="CV267">
        <v>1.38810866681943</v>
      </c>
      <c r="CW267">
        <v>1.11422190481933</v>
      </c>
      <c r="CX267">
        <v>1.08619662409891</v>
      </c>
      <c r="CY267">
        <v>1.49648736687091</v>
      </c>
      <c r="CZ267">
        <v>1.5266445969042799</v>
      </c>
      <c r="DA267">
        <v>1.5543869644764201</v>
      </c>
      <c r="DB267">
        <v>1.42076728481519</v>
      </c>
      <c r="DC267">
        <v>1.4802516733847499</v>
      </c>
      <c r="DD267">
        <v>1.4949659750550699</v>
      </c>
      <c r="DE267">
        <v>1.71148511538879</v>
      </c>
      <c r="DF267">
        <v>1.5598810626118</v>
      </c>
      <c r="DG267">
        <v>1.5566811179144799</v>
      </c>
      <c r="DH267">
        <v>1.55577094772215</v>
      </c>
      <c r="DI267">
        <v>1.4366947343542</v>
      </c>
      <c r="DJ267">
        <v>1.47572413714116</v>
      </c>
      <c r="DK267">
        <v>1.4221777522841199</v>
      </c>
      <c r="DL267">
        <v>1.4017286896667001</v>
      </c>
      <c r="DM267">
        <v>1.4516211458052499</v>
      </c>
      <c r="DN267">
        <v>1.5323542808625401</v>
      </c>
      <c r="DO267">
        <v>1.37680350570592</v>
      </c>
      <c r="DP267">
        <v>1.4351973339667099</v>
      </c>
      <c r="DQ267">
        <v>1.4004054412645199</v>
      </c>
      <c r="DR267">
        <v>1.48570075489735</v>
      </c>
      <c r="DS267">
        <v>1.39559963106511</v>
      </c>
      <c r="DT267">
        <v>1.45155798749831</v>
      </c>
      <c r="DU267">
        <v>1.1810958121356601</v>
      </c>
      <c r="DV267">
        <v>1.17311284866642</v>
      </c>
      <c r="DW267">
        <v>1.3686835875766199</v>
      </c>
      <c r="DX267">
        <v>1.3804875045809899</v>
      </c>
      <c r="DY267">
        <v>1.43199468520568</v>
      </c>
      <c r="DZ267">
        <v>1.4807321077257001</v>
      </c>
      <c r="EA267">
        <v>1.3800387271031</v>
      </c>
      <c r="EB267">
        <v>1.44822856054529</v>
      </c>
      <c r="EC267">
        <v>1.4248303367505699</v>
      </c>
      <c r="ED267">
        <v>1.50618206952622</v>
      </c>
      <c r="EE267">
        <v>1.14495406405226</v>
      </c>
      <c r="EF267">
        <v>1.16954774360346</v>
      </c>
      <c r="EG267">
        <v>1.50816195848907</v>
      </c>
      <c r="EH267">
        <v>1.59474986265753</v>
      </c>
      <c r="EI267">
        <v>1.5212506809097499</v>
      </c>
      <c r="EJ267">
        <v>1.5456214928366401</v>
      </c>
      <c r="EK267">
        <v>1.5446551261903201</v>
      </c>
      <c r="EL267">
        <v>1.54687617622226</v>
      </c>
      <c r="EM267">
        <v>1.4033209673006899</v>
      </c>
      <c r="EN267">
        <v>1.4585076864717399</v>
      </c>
      <c r="EO267">
        <v>1.3691235073383601</v>
      </c>
      <c r="EP267">
        <v>1.42746780140461</v>
      </c>
      <c r="EQ267">
        <v>1.57674349675502</v>
      </c>
      <c r="ER267">
        <v>1.6197284749483201</v>
      </c>
      <c r="ES267">
        <v>1.63011072311424</v>
      </c>
      <c r="ET267">
        <v>1.7391222021550301</v>
      </c>
      <c r="EU267">
        <v>1.4483294574485299</v>
      </c>
      <c r="EV267">
        <v>1.53793270884759</v>
      </c>
      <c r="EW267">
        <v>1.5371137255463401</v>
      </c>
      <c r="EX267">
        <v>1.5771968275216399</v>
      </c>
      <c r="EY267">
        <v>1.3444777204467</v>
      </c>
      <c r="EZ267">
        <v>1.4089369055787899</v>
      </c>
      <c r="FA267">
        <v>1.4808530529124799</v>
      </c>
      <c r="FB267">
        <v>1.56391720122886</v>
      </c>
      <c r="FC267">
        <v>1.4558639631144901</v>
      </c>
      <c r="FD267">
        <v>1.5397549437034399</v>
      </c>
      <c r="FE267">
        <v>1.51092684190019</v>
      </c>
      <c r="FF267">
        <v>1.5519338790785799</v>
      </c>
      <c r="FG267">
        <v>1.62040166633477</v>
      </c>
      <c r="FH267">
        <v>1.7267637095091699</v>
      </c>
      <c r="FI267">
        <v>1.5121500640065799</v>
      </c>
      <c r="FJ267">
        <v>1.6097051346355</v>
      </c>
    </row>
    <row r="268" spans="1:166" x14ac:dyDescent="0.45">
      <c r="A268" t="s">
        <v>73</v>
      </c>
      <c r="B268" t="s">
        <v>53</v>
      </c>
      <c r="C268" t="s">
        <v>22</v>
      </c>
      <c r="D268">
        <v>50</v>
      </c>
      <c r="E268" s="1" cm="1">
        <f t="array" ref="E268">SUMPRODUCT($G268:$FZZ268,$G$2:$FZZ$2)/SUMPRODUCT(--($G268:$FZZ268&lt;&gt;""),$G$2:$FZZ$2)</f>
        <v>1.4392679925560861</v>
      </c>
      <c r="F268" s="1" cm="1">
        <f t="array" ref="F268">SUMPRODUCT($G268:$FZZ268,$F$2:$FZY$2)/SUMPRODUCT(--($G268:$FZZ268&lt;&gt;""),$F$2:$FZY$2)</f>
        <v>1.4656190565183302</v>
      </c>
      <c r="G268">
        <v>1.26160604317284</v>
      </c>
      <c r="H268">
        <v>1.3003707090465799</v>
      </c>
      <c r="I268">
        <v>1.42407879564676</v>
      </c>
      <c r="J268">
        <v>1.45677535982212</v>
      </c>
      <c r="K268">
        <v>1.4449266909199501</v>
      </c>
      <c r="L268">
        <v>1.4567327590752099</v>
      </c>
      <c r="M268">
        <v>1.4909576227900401</v>
      </c>
      <c r="N268">
        <v>1.4556597821908901</v>
      </c>
      <c r="O268">
        <v>1.4474453184734299</v>
      </c>
      <c r="P268">
        <v>1.4558696469638299</v>
      </c>
      <c r="Q268">
        <v>1.44025224000826</v>
      </c>
      <c r="R268">
        <v>1.5175120682307</v>
      </c>
      <c r="S268">
        <v>1.5733631610046499</v>
      </c>
      <c r="T268">
        <v>1.60051914953242</v>
      </c>
      <c r="U268">
        <v>1.5882366160394801</v>
      </c>
      <c r="V268">
        <v>1.6567370098730401</v>
      </c>
      <c r="W268">
        <v>1.54622275284572</v>
      </c>
      <c r="X268">
        <v>1.64197720106055</v>
      </c>
      <c r="Y268">
        <v>1.4746375360917201</v>
      </c>
      <c r="Z268">
        <v>1.52314215197795</v>
      </c>
      <c r="AA268">
        <v>1.5113583186737201</v>
      </c>
      <c r="AB268">
        <v>1.50119464143158</v>
      </c>
      <c r="AC268">
        <v>1.5878701579451</v>
      </c>
      <c r="AD268">
        <v>1.61030780717876</v>
      </c>
      <c r="AE268">
        <v>1.6391440634766601</v>
      </c>
      <c r="AF268">
        <v>1.69482062634233</v>
      </c>
      <c r="AG268">
        <v>1.4698649865987301</v>
      </c>
      <c r="AH268">
        <v>1.5295006259938999</v>
      </c>
      <c r="AI268">
        <v>1.4759104001107199</v>
      </c>
      <c r="AJ268">
        <v>1.51078174528374</v>
      </c>
      <c r="AK268">
        <v>1.4984470959806599</v>
      </c>
      <c r="AL268">
        <v>1.5286671697046199</v>
      </c>
      <c r="AM268">
        <v>1.43104893704294</v>
      </c>
      <c r="AN268">
        <v>1.48809699129831</v>
      </c>
      <c r="AO268">
        <v>1.4654756524200101</v>
      </c>
      <c r="AP268">
        <v>1.4946091621329001</v>
      </c>
      <c r="AQ268">
        <v>1.41491090643339</v>
      </c>
      <c r="AR268">
        <v>1.4691650324276999</v>
      </c>
      <c r="AS268">
        <v>1.54417854873042</v>
      </c>
      <c r="AT268">
        <v>1.5891605462462</v>
      </c>
      <c r="AU268">
        <v>1.49426103031069</v>
      </c>
      <c r="AV268">
        <v>1.5308619120653799</v>
      </c>
      <c r="AW268">
        <v>1.41178223139933</v>
      </c>
      <c r="AX268">
        <v>1.4646360077620699</v>
      </c>
      <c r="AY268">
        <v>1.4882961404875701</v>
      </c>
      <c r="AZ268">
        <v>1.5294255376213799</v>
      </c>
      <c r="BA268">
        <v>1.3718417887985299</v>
      </c>
      <c r="BB268">
        <v>1.4347443431603499</v>
      </c>
      <c r="BC268">
        <v>1.3431603913073</v>
      </c>
      <c r="BD268">
        <v>1.38926265166334</v>
      </c>
      <c r="BE268">
        <v>1.4434803559237299</v>
      </c>
      <c r="BF268">
        <v>1.4876348693346899</v>
      </c>
      <c r="BG268">
        <v>1.61929301809724</v>
      </c>
      <c r="BH268">
        <v>1.7029732810806999</v>
      </c>
      <c r="BI268">
        <v>1.7459715261762101</v>
      </c>
      <c r="BJ268">
        <v>1.86439209074055</v>
      </c>
      <c r="BK268">
        <v>1.7622302497108799</v>
      </c>
      <c r="BL268">
        <v>1.8882137778488901</v>
      </c>
      <c r="BM268">
        <v>1.60998470676968</v>
      </c>
      <c r="BN268">
        <v>1.6801704553804699</v>
      </c>
      <c r="BO268">
        <v>1.5728130073850899</v>
      </c>
      <c r="BP268">
        <v>1.64552241156644</v>
      </c>
      <c r="BQ268">
        <v>1.3481149085594399</v>
      </c>
      <c r="BR268">
        <v>1.3197330245690599</v>
      </c>
      <c r="BS268">
        <v>1.44942924528802</v>
      </c>
      <c r="BT268">
        <v>1.49927471503348</v>
      </c>
      <c r="BU268">
        <v>1.4590835606180299</v>
      </c>
      <c r="BV268">
        <v>1.50417077844555</v>
      </c>
      <c r="BW268">
        <v>1.4574189929939001</v>
      </c>
      <c r="BX268">
        <v>1.46776695308715</v>
      </c>
      <c r="BY268">
        <v>1.5066266349373301</v>
      </c>
      <c r="BZ268">
        <v>1.5170258742057601</v>
      </c>
      <c r="CA268">
        <v>1.4234326634883301</v>
      </c>
      <c r="CB268">
        <v>1.47994246245799</v>
      </c>
      <c r="CC268">
        <v>1.57155051877677</v>
      </c>
      <c r="CD268">
        <v>1.49092410620286</v>
      </c>
      <c r="CE268">
        <v>1.5280500441454301</v>
      </c>
      <c r="CF268">
        <v>1.5958158385568</v>
      </c>
      <c r="CG268">
        <v>1.4372213853551901</v>
      </c>
      <c r="CH268">
        <v>1.5059612981187001</v>
      </c>
      <c r="CI268">
        <v>1.3293049543111299</v>
      </c>
      <c r="CJ268">
        <v>1.3722836601781401</v>
      </c>
      <c r="CK268">
        <v>1.3010713863966901</v>
      </c>
      <c r="CL268">
        <v>1.3560252883826001</v>
      </c>
      <c r="CM268">
        <v>1.42098799821188</v>
      </c>
      <c r="CN268">
        <v>1.3411175123321899</v>
      </c>
      <c r="CO268">
        <v>1.5734493627488499</v>
      </c>
      <c r="CP268">
        <v>1.5772426348712301</v>
      </c>
      <c r="CQ268">
        <v>1.54738586399105</v>
      </c>
      <c r="CR268">
        <v>1.5741012981064999</v>
      </c>
      <c r="CS268">
        <v>1.42165575541002</v>
      </c>
      <c r="CT268">
        <v>1.42100861459728</v>
      </c>
      <c r="CU268">
        <v>1.3475539503235301</v>
      </c>
      <c r="CV268">
        <v>1.3432764577119201</v>
      </c>
      <c r="CW268">
        <v>1.06751197489987</v>
      </c>
      <c r="CX268">
        <v>1.04503120262404</v>
      </c>
      <c r="CY268">
        <v>1.4539689912312299</v>
      </c>
      <c r="CZ268">
        <v>1.48381105158224</v>
      </c>
      <c r="DA268">
        <v>1.42976019421255</v>
      </c>
      <c r="DB268">
        <v>1.38706405185126</v>
      </c>
      <c r="DC268">
        <v>1.43741653670228</v>
      </c>
      <c r="DD268">
        <v>1.4522880554962601</v>
      </c>
      <c r="DE268">
        <v>1.45357515883209</v>
      </c>
      <c r="DF268">
        <v>1.48045927117413</v>
      </c>
      <c r="DG268">
        <v>1.48737931113691</v>
      </c>
      <c r="DH268">
        <v>1.4846193271758401</v>
      </c>
      <c r="DI268">
        <v>1.3981340422242099</v>
      </c>
      <c r="DJ268">
        <v>1.4339491935695099</v>
      </c>
      <c r="DK268">
        <v>1.3706522750535</v>
      </c>
      <c r="DL268">
        <v>1.3746946159835001</v>
      </c>
      <c r="DM268">
        <v>1.4129525024436</v>
      </c>
      <c r="DN268">
        <v>1.4903870224270701</v>
      </c>
      <c r="DO268">
        <v>1.3156147878264799</v>
      </c>
      <c r="DP268">
        <v>1.4085650096206399</v>
      </c>
      <c r="DQ268">
        <v>1.34844667785043</v>
      </c>
      <c r="DR268">
        <v>1.4113769155450999</v>
      </c>
      <c r="DS268">
        <v>1.367598268691</v>
      </c>
      <c r="DT268">
        <v>1.43990375539583</v>
      </c>
      <c r="DU268">
        <v>1.1219265028309999</v>
      </c>
      <c r="DV268">
        <v>1.1254595348851799</v>
      </c>
      <c r="DW268">
        <v>1.3090602248319301</v>
      </c>
      <c r="DX268">
        <v>1.3224195163429699</v>
      </c>
      <c r="DY268">
        <v>1.43470698310258</v>
      </c>
      <c r="DZ268">
        <v>1.47532027819369</v>
      </c>
      <c r="EA268">
        <v>1.3243048831902</v>
      </c>
      <c r="EB268">
        <v>1.3944910390581999</v>
      </c>
      <c r="EC268">
        <v>1.3838394561570899</v>
      </c>
      <c r="ED268">
        <v>1.4615701323830901</v>
      </c>
      <c r="EE268">
        <v>1.10605635295003</v>
      </c>
      <c r="EF268">
        <v>1.1474948453970499</v>
      </c>
      <c r="EG268">
        <v>1.4912217410163799</v>
      </c>
      <c r="EH268">
        <v>1.5503674584143301</v>
      </c>
      <c r="EI268">
        <v>1.47846430306716</v>
      </c>
      <c r="EJ268">
        <v>1.52260261410497</v>
      </c>
      <c r="EK268">
        <v>1.5092552841131699</v>
      </c>
      <c r="EL268">
        <v>1.5077557604595</v>
      </c>
      <c r="EM268">
        <v>1.34855003543666</v>
      </c>
      <c r="EN268">
        <v>1.4151463105112201</v>
      </c>
      <c r="EO268">
        <v>1.31584694537906</v>
      </c>
      <c r="EP268">
        <v>1.3896466809061201</v>
      </c>
      <c r="EQ268">
        <v>1.5265595165404</v>
      </c>
      <c r="ER268">
        <v>1.57046812384257</v>
      </c>
      <c r="ES268">
        <v>1.57138592154408</v>
      </c>
      <c r="ET268">
        <v>1.6519588163683601</v>
      </c>
      <c r="EU268">
        <v>1.3900559556782801</v>
      </c>
      <c r="EV268">
        <v>1.4478659628181301</v>
      </c>
      <c r="EW268">
        <v>1.48412726819356</v>
      </c>
      <c r="EX268">
        <v>1.5569491521379299</v>
      </c>
      <c r="EY268">
        <v>1.2866697692373299</v>
      </c>
      <c r="EZ268">
        <v>1.34920743004758</v>
      </c>
      <c r="FA268">
        <v>1.4545069500905601</v>
      </c>
      <c r="FB268">
        <v>1.51087253005819</v>
      </c>
      <c r="FC268">
        <v>1.4424730690679399</v>
      </c>
      <c r="FD268">
        <v>1.49016023796709</v>
      </c>
      <c r="FE268">
        <v>1.4433667107367201</v>
      </c>
      <c r="FF268">
        <v>1.50595507779626</v>
      </c>
      <c r="FG268">
        <v>1.53714374952586</v>
      </c>
      <c r="FH268">
        <v>1.6252412143453101</v>
      </c>
      <c r="FI268">
        <v>1.44570184221708</v>
      </c>
      <c r="FJ268">
        <v>1.5178603340855801</v>
      </c>
    </row>
    <row r="269" spans="1:166" x14ac:dyDescent="0.45">
      <c r="A269" t="s">
        <v>33</v>
      </c>
      <c r="B269" t="s">
        <v>409</v>
      </c>
      <c r="C269" t="s">
        <v>16</v>
      </c>
      <c r="D269">
        <v>40</v>
      </c>
      <c r="E269" s="1" cm="1">
        <f t="array" ref="E269">SUMPRODUCT($G269:$FZZ269,$G$2:$FZZ$2)/SUMPRODUCT(--($G269:$FZZ269&lt;&gt;""),$G$2:$FZZ$2)</f>
        <v>1.5606339905319557</v>
      </c>
      <c r="F269" s="1" cm="1">
        <f t="array" ref="F269">SUMPRODUCT($G269:$FZZ269,$F$2:$FZY$2)/SUMPRODUCT(--($G269:$FZZ269&lt;&gt;""),$F$2:$FZY$2)</f>
        <v>1.5280863558474238</v>
      </c>
      <c r="G269">
        <v>1.5802905367311499</v>
      </c>
      <c r="H269">
        <v>1.52967483549702</v>
      </c>
      <c r="I269">
        <v>1.5755325091764401</v>
      </c>
      <c r="J269">
        <v>1.52369014640958</v>
      </c>
      <c r="K269">
        <v>1.5927046810604599</v>
      </c>
      <c r="L269">
        <v>1.5701642808812</v>
      </c>
      <c r="M269">
        <v>1.5893856466226</v>
      </c>
      <c r="N269">
        <v>1.5689108892630901</v>
      </c>
      <c r="O269">
        <v>1.5387516774066201</v>
      </c>
      <c r="P269">
        <v>1.5184957069081599</v>
      </c>
      <c r="Q269">
        <v>1.50048191050337</v>
      </c>
      <c r="R269">
        <v>1.50046307983339</v>
      </c>
      <c r="S269">
        <v>1.5159425436917</v>
      </c>
      <c r="T269">
        <v>1.49646408143535</v>
      </c>
      <c r="U269">
        <v>1.61629963176387</v>
      </c>
      <c r="V269">
        <v>1.6923151543869801</v>
      </c>
      <c r="W269">
        <v>1.5514538502378701</v>
      </c>
      <c r="X269">
        <v>1.63717755311437</v>
      </c>
      <c r="Y269">
        <v>1.4921265764334699</v>
      </c>
      <c r="Z269">
        <v>1.49865398556118</v>
      </c>
      <c r="AA269">
        <v>1.4796788553465801</v>
      </c>
      <c r="AB269">
        <v>1.49050377869328</v>
      </c>
      <c r="AC269">
        <v>1.47135661041585</v>
      </c>
      <c r="AD269">
        <v>1.45570639369906</v>
      </c>
      <c r="AE269">
        <v>1.5302449859557701</v>
      </c>
      <c r="AF269">
        <v>1.5273958972517301</v>
      </c>
      <c r="AG269">
        <v>1.4961741892074201</v>
      </c>
      <c r="AH269">
        <v>1.4938481020471099</v>
      </c>
      <c r="AI269">
        <v>1.5654718618502901</v>
      </c>
      <c r="AJ269">
        <v>1.5595121342668801</v>
      </c>
      <c r="AK269">
        <v>1.5328961793505</v>
      </c>
      <c r="AL269">
        <v>1.54342950973551</v>
      </c>
      <c r="AM269">
        <v>1.53007213496831</v>
      </c>
      <c r="AN269">
        <v>1.5269914212931599</v>
      </c>
      <c r="AO269">
        <v>1.7776746904527301</v>
      </c>
      <c r="AP269">
        <v>1.5917558963663401</v>
      </c>
      <c r="AQ269">
        <v>1.57190041792447</v>
      </c>
      <c r="AR269">
        <v>1.5490007271445201</v>
      </c>
      <c r="AS269">
        <v>1.50024805111532</v>
      </c>
      <c r="AT269">
        <v>1.50278202536961</v>
      </c>
      <c r="AU269">
        <v>1.5740303369000901</v>
      </c>
      <c r="AV269">
        <v>1.5746533842785699</v>
      </c>
      <c r="AW269">
        <v>1.46646909061688</v>
      </c>
      <c r="AX269">
        <v>1.46386554848976</v>
      </c>
      <c r="AY269">
        <v>1.59092155828835</v>
      </c>
      <c r="AZ269">
        <v>1.55367849407318</v>
      </c>
      <c r="BA269">
        <v>1.4985759807950501</v>
      </c>
      <c r="BB269">
        <v>1.44554586529075</v>
      </c>
      <c r="BC269">
        <v>1.54038280823883</v>
      </c>
      <c r="BD269">
        <v>1.44883882669143</v>
      </c>
      <c r="BE269">
        <v>1.65384706634526</v>
      </c>
      <c r="BF269">
        <v>1.5490074983198201</v>
      </c>
      <c r="BG269">
        <v>1.73137601948894</v>
      </c>
      <c r="BH269">
        <v>1.7646532784050699</v>
      </c>
      <c r="BI269">
        <v>1.7634257251883101</v>
      </c>
      <c r="BJ269">
        <v>1.77763319667703</v>
      </c>
      <c r="BK269">
        <v>1.7529316032998199</v>
      </c>
      <c r="BL269">
        <v>1.7598657533033899</v>
      </c>
      <c r="BM269">
        <v>1.7316566964626701</v>
      </c>
      <c r="BN269">
        <v>1.69557206339829</v>
      </c>
      <c r="BO269">
        <v>1.45684476987088</v>
      </c>
      <c r="BP269">
        <v>1.4847482224519399</v>
      </c>
      <c r="BQ269">
        <v>1.5107951544955101</v>
      </c>
      <c r="BR269">
        <v>1.5056403013116599</v>
      </c>
      <c r="BS269">
        <v>1.49797819824614</v>
      </c>
      <c r="BT269">
        <v>1.5340056680531</v>
      </c>
      <c r="BU269">
        <v>1.56093295456265</v>
      </c>
      <c r="BV269">
        <v>1.5599482399943301</v>
      </c>
      <c r="BW269">
        <v>1.62022853731367</v>
      </c>
      <c r="BX269">
        <v>1.48428354078935</v>
      </c>
      <c r="BY269">
        <v>1.6392159702143301</v>
      </c>
      <c r="BZ269">
        <v>1.5361350395088</v>
      </c>
      <c r="CA269">
        <v>1.73313891009462</v>
      </c>
      <c r="CB269">
        <v>1.5113802740054201</v>
      </c>
      <c r="CC269">
        <v>1.7008713472855099</v>
      </c>
      <c r="CD269">
        <v>1.5079914537058901</v>
      </c>
      <c r="CE269">
        <v>1.63995145304157</v>
      </c>
      <c r="CF269">
        <v>1.6737642905272001</v>
      </c>
      <c r="CG269">
        <v>1.5672184471242501</v>
      </c>
      <c r="CH269">
        <v>1.5717330286125699</v>
      </c>
      <c r="CI269">
        <v>1.6129011040127099</v>
      </c>
      <c r="CJ269">
        <v>1.6025496680336</v>
      </c>
      <c r="CK269">
        <v>1.58123002923429</v>
      </c>
      <c r="CL269">
        <v>1.5477006869338501</v>
      </c>
      <c r="CM269">
        <v>1.60383672131634</v>
      </c>
      <c r="CN269">
        <v>1.5438324527869101</v>
      </c>
      <c r="CO269">
        <v>1.53216247501584</v>
      </c>
      <c r="CP269">
        <v>1.5017854693997399</v>
      </c>
      <c r="CQ269">
        <v>1.5745843492075999</v>
      </c>
      <c r="CR269">
        <v>1.44513766418532</v>
      </c>
      <c r="CS269">
        <v>1.5407281122741501</v>
      </c>
      <c r="CT269">
        <v>1.4516193801961601</v>
      </c>
      <c r="CU269">
        <v>1.5877025590927201</v>
      </c>
      <c r="CV269">
        <v>1.5377540473306599</v>
      </c>
      <c r="CW269">
        <v>1.5897625691702999</v>
      </c>
      <c r="CX269">
        <v>1.44855461112252</v>
      </c>
      <c r="CY269">
        <v>1.53835275278891</v>
      </c>
      <c r="CZ269">
        <v>1.5439326252229599</v>
      </c>
      <c r="DA269">
        <v>1.5541034851456701</v>
      </c>
      <c r="DB269">
        <v>1.4174579265317999</v>
      </c>
      <c r="DC269">
        <v>1.54260978971573</v>
      </c>
      <c r="DD269">
        <v>1.5237410939976199</v>
      </c>
      <c r="DE269">
        <v>1.58990316922453</v>
      </c>
      <c r="DF269">
        <v>1.5677904964926599</v>
      </c>
      <c r="DG269">
        <v>1.5215013826310699</v>
      </c>
      <c r="DH269">
        <v>1.52671918502799</v>
      </c>
      <c r="DI269">
        <v>1.5232519530622901</v>
      </c>
      <c r="DJ269">
        <v>1.46643391361945</v>
      </c>
      <c r="DK269">
        <v>1.5844855143560801</v>
      </c>
      <c r="DL269">
        <v>1.55387820916758</v>
      </c>
      <c r="DM269">
        <v>1.51112404362243</v>
      </c>
      <c r="DN269">
        <v>1.5005494277762701</v>
      </c>
      <c r="DO269">
        <v>1.53442923687848</v>
      </c>
      <c r="DP269">
        <v>1.6004861966097801</v>
      </c>
      <c r="DQ269">
        <v>1.5857742221166</v>
      </c>
      <c r="DR269">
        <v>1.64938256409265</v>
      </c>
      <c r="DS269">
        <v>1.4004373850703999</v>
      </c>
      <c r="DT269">
        <v>1.4509473720847501</v>
      </c>
      <c r="DU269">
        <v>1.6520614549478201</v>
      </c>
      <c r="DV269">
        <v>1.5401888808737201</v>
      </c>
      <c r="DW269">
        <v>1.63017234165142</v>
      </c>
      <c r="DX269">
        <v>1.6165791187365399</v>
      </c>
      <c r="DY269">
        <v>1.43977706813634</v>
      </c>
      <c r="DZ269">
        <v>1.48835821533936</v>
      </c>
      <c r="EA269">
        <v>1.55908151252405</v>
      </c>
      <c r="EB269">
        <v>1.6187042710333399</v>
      </c>
      <c r="EC269">
        <v>1.4160926625533601</v>
      </c>
      <c r="ED269">
        <v>1.4803502776122399</v>
      </c>
      <c r="EE269">
        <v>1.5234697181547601</v>
      </c>
      <c r="EF269">
        <v>1.5436850604068999</v>
      </c>
      <c r="EG269">
        <v>1.49990252691741</v>
      </c>
      <c r="EH269">
        <v>1.55375919655906</v>
      </c>
      <c r="EI269">
        <v>1.58442298182468</v>
      </c>
      <c r="EJ269">
        <v>1.51718587772086</v>
      </c>
      <c r="EK269">
        <v>1.5119358296910099</v>
      </c>
      <c r="EL269">
        <v>1.5199172536273</v>
      </c>
      <c r="EM269">
        <v>1.57158569599599</v>
      </c>
      <c r="EN269">
        <v>1.62287499794595</v>
      </c>
      <c r="EO269">
        <v>1.54015311218753</v>
      </c>
      <c r="EP269">
        <v>1.59357074974339</v>
      </c>
      <c r="EQ269">
        <v>1.5226901453300501</v>
      </c>
      <c r="ER269">
        <v>1.4558688322617399</v>
      </c>
      <c r="ES269">
        <v>1.4666268191304701</v>
      </c>
      <c r="ET269">
        <v>1.5466230222872199</v>
      </c>
      <c r="EU269">
        <v>1.41169661806571</v>
      </c>
      <c r="EV269">
        <v>1.47296643920512</v>
      </c>
      <c r="EW269">
        <v>1.5686933510863501</v>
      </c>
      <c r="EX269">
        <v>1.58800155577587</v>
      </c>
      <c r="EY269">
        <v>1.5980075788508099</v>
      </c>
      <c r="EZ269">
        <v>1.5748025365643099</v>
      </c>
      <c r="FA269">
        <v>1.5660200163290601</v>
      </c>
      <c r="FB269">
        <v>1.5521597620768099</v>
      </c>
      <c r="FC269">
        <v>1.5114694325947899</v>
      </c>
      <c r="FD269">
        <v>1.51946189063103</v>
      </c>
      <c r="FE269">
        <v>1.6405688702296499</v>
      </c>
      <c r="FF269">
        <v>1.6015399650697999</v>
      </c>
      <c r="FG269">
        <v>1.5603798622174101</v>
      </c>
      <c r="FH269">
        <v>1.66320950799385</v>
      </c>
      <c r="FI269">
        <v>1.5286387780677499</v>
      </c>
      <c r="FJ269">
        <v>1.5617617463325399</v>
      </c>
    </row>
    <row r="270" spans="1:166" x14ac:dyDescent="0.45">
      <c r="A270" t="s">
        <v>33</v>
      </c>
      <c r="B270" t="s">
        <v>15</v>
      </c>
      <c r="C270" t="s">
        <v>16</v>
      </c>
      <c r="D270">
        <v>30</v>
      </c>
      <c r="E270" s="1" cm="1">
        <f t="array" ref="E270">SUMPRODUCT($G270:$FZZ270,$G$2:$FZZ$2)/SUMPRODUCT(--($G270:$FZZ270&lt;&gt;""),$G$2:$FZZ$2)</f>
        <v>1.7444769534784765</v>
      </c>
      <c r="F270" s="1" cm="1">
        <f t="array" ref="F270">SUMPRODUCT($G270:$FZZ270,$F$2:$FZY$2)/SUMPRODUCT(--($G270:$FZZ270&lt;&gt;""),$F$2:$FZY$2)</f>
        <v>1.6813323726983498</v>
      </c>
      <c r="G270">
        <v>1.7556708827584799</v>
      </c>
      <c r="H270">
        <v>1.6336126473640999</v>
      </c>
      <c r="I270">
        <v>1.7533124767430599</v>
      </c>
      <c r="J270">
        <v>1.62758761835196</v>
      </c>
      <c r="K270">
        <v>1.85397422209334</v>
      </c>
      <c r="L270">
        <v>1.6892384818847199</v>
      </c>
      <c r="M270">
        <v>1.7854328664089001</v>
      </c>
      <c r="N270">
        <v>1.7108320005433799</v>
      </c>
      <c r="O270">
        <v>1.67418934521366</v>
      </c>
      <c r="P270">
        <v>1.6737025760250199</v>
      </c>
      <c r="Q270">
        <v>1.6793654064218</v>
      </c>
      <c r="R270">
        <v>1.6819681779871201</v>
      </c>
      <c r="S270">
        <v>1.67849283602726</v>
      </c>
      <c r="T270">
        <v>1.6666006016353501</v>
      </c>
      <c r="U270">
        <v>1.7691668744050999</v>
      </c>
      <c r="V270">
        <v>1.85280625074139</v>
      </c>
      <c r="W270">
        <v>1.6661566132162999</v>
      </c>
      <c r="X270">
        <v>1.76892372964756</v>
      </c>
      <c r="Y270">
        <v>1.67249830594427</v>
      </c>
      <c r="Z270">
        <v>1.6996812882179999</v>
      </c>
      <c r="AA270">
        <v>1.6687052995862199</v>
      </c>
      <c r="AB270">
        <v>1.63507545617036</v>
      </c>
      <c r="AC270">
        <v>1.6803739515279399</v>
      </c>
      <c r="AD270">
        <v>1.62899893036787</v>
      </c>
      <c r="AE270">
        <v>1.68823874302815</v>
      </c>
      <c r="AF270">
        <v>1.6677885237162899</v>
      </c>
      <c r="AG270">
        <v>1.7681968987671099</v>
      </c>
      <c r="AH270">
        <v>1.6922867070093599</v>
      </c>
      <c r="AI270">
        <v>1.75298792264592</v>
      </c>
      <c r="AJ270">
        <v>1.7266012305915901</v>
      </c>
      <c r="AK270">
        <v>1.8194355432095599</v>
      </c>
      <c r="AL270">
        <v>1.70799606124756</v>
      </c>
      <c r="AM270">
        <v>1.6802165568246099</v>
      </c>
      <c r="AN270">
        <v>1.6753834447049101</v>
      </c>
      <c r="AO270">
        <v>1.87265371045041</v>
      </c>
      <c r="AP270">
        <v>1.70589704199459</v>
      </c>
      <c r="AQ270">
        <v>1.8732962783421101</v>
      </c>
      <c r="AR270">
        <v>1.76254823759263</v>
      </c>
      <c r="AS270">
        <v>1.7142747186868801</v>
      </c>
      <c r="AT270">
        <v>1.6528047007939699</v>
      </c>
      <c r="AU270">
        <v>1.75118035629153</v>
      </c>
      <c r="AV270">
        <v>1.7126736396218301</v>
      </c>
      <c r="AW270">
        <v>1.63077947109371</v>
      </c>
      <c r="AX270">
        <v>1.6167171210156901</v>
      </c>
      <c r="AY270">
        <v>1.7592964255386301</v>
      </c>
      <c r="AZ270">
        <v>1.7034614964897901</v>
      </c>
      <c r="BA270">
        <v>1.6706848412166799</v>
      </c>
      <c r="BB270">
        <v>1.5967042629061401</v>
      </c>
      <c r="BC270">
        <v>1.6962905320894299</v>
      </c>
      <c r="BD270">
        <v>1.58270128865922</v>
      </c>
      <c r="BE270">
        <v>1.87609405889766</v>
      </c>
      <c r="BF270">
        <v>1.72834672499193</v>
      </c>
      <c r="BG270">
        <v>1.92815673403572</v>
      </c>
      <c r="BH270">
        <v>1.90380564569341</v>
      </c>
      <c r="BI270">
        <v>1.95923503202972</v>
      </c>
      <c r="BJ270">
        <v>1.9216631326175899</v>
      </c>
      <c r="BK270">
        <v>1.9826906991972799</v>
      </c>
      <c r="BL270">
        <v>1.9477975098139999</v>
      </c>
      <c r="BM270">
        <v>1.9077063498989699</v>
      </c>
      <c r="BN270">
        <v>1.8687589610425099</v>
      </c>
      <c r="BO270">
        <v>1.64615181964222</v>
      </c>
      <c r="BP270">
        <v>1.6489344447721599</v>
      </c>
      <c r="BQ270">
        <v>1.77093819407966</v>
      </c>
      <c r="BR270">
        <v>1.6793150145978</v>
      </c>
      <c r="BS270">
        <v>1.6687245078092099</v>
      </c>
      <c r="BT270">
        <v>1.66939537586104</v>
      </c>
      <c r="BU270">
        <v>1.7196565240244599</v>
      </c>
      <c r="BV270">
        <v>1.71864527285958</v>
      </c>
      <c r="BW270">
        <v>1.75869357965701</v>
      </c>
      <c r="BX270">
        <v>1.63630743773995</v>
      </c>
      <c r="BY270">
        <v>1.80019491333162</v>
      </c>
      <c r="BZ270">
        <v>1.6767460382586199</v>
      </c>
      <c r="CA270">
        <v>1.8922931585270699</v>
      </c>
      <c r="CB270">
        <v>1.66435051163596</v>
      </c>
      <c r="CC270">
        <v>1.91407518665652</v>
      </c>
      <c r="CD270">
        <v>1.68622464970133</v>
      </c>
      <c r="CE270">
        <v>1.8009562426261401</v>
      </c>
      <c r="CF270">
        <v>1.76958407296628</v>
      </c>
      <c r="CG270">
        <v>1.7522912511069999</v>
      </c>
      <c r="CH270">
        <v>1.72610799240198</v>
      </c>
      <c r="CI270">
        <v>1.81929452373887</v>
      </c>
      <c r="CJ270">
        <v>1.7592678599526299</v>
      </c>
      <c r="CK270">
        <v>1.71711545385158</v>
      </c>
      <c r="CL270">
        <v>1.6850372845231001</v>
      </c>
      <c r="CM270">
        <v>1.8719685388852001</v>
      </c>
      <c r="CN270">
        <v>1.6831652526130501</v>
      </c>
      <c r="CO270">
        <v>1.6805516112417</v>
      </c>
      <c r="CP270">
        <v>1.67355804584234</v>
      </c>
      <c r="CQ270">
        <v>1.7994033173600801</v>
      </c>
      <c r="CR270">
        <v>1.6571489443207299</v>
      </c>
      <c r="CS270">
        <v>1.70586824902769</v>
      </c>
      <c r="CT270">
        <v>1.5956797569058301</v>
      </c>
      <c r="CU270">
        <v>1.7232514164346799</v>
      </c>
      <c r="CV270">
        <v>1.68655066889778</v>
      </c>
      <c r="CW270">
        <v>1.7471056425941001</v>
      </c>
      <c r="CX270">
        <v>1.62685420275207</v>
      </c>
      <c r="CY270">
        <v>1.71924008052345</v>
      </c>
      <c r="CZ270">
        <v>1.7115376689413699</v>
      </c>
      <c r="DA270">
        <v>1.7008953637806099</v>
      </c>
      <c r="DB270">
        <v>1.5689784410363801</v>
      </c>
      <c r="DC270">
        <v>1.74882644407041</v>
      </c>
      <c r="DD270">
        <v>1.6512833583651501</v>
      </c>
      <c r="DE270">
        <v>1.89582679546651</v>
      </c>
      <c r="DF270">
        <v>1.72938871741922</v>
      </c>
      <c r="DG270">
        <v>1.7242636974385599</v>
      </c>
      <c r="DH270">
        <v>1.6762195478293</v>
      </c>
      <c r="DI270">
        <v>1.6482762258883401</v>
      </c>
      <c r="DJ270">
        <v>1.5811220839420701</v>
      </c>
      <c r="DK270">
        <v>1.7550478025660301</v>
      </c>
      <c r="DL270">
        <v>1.6893039329197499</v>
      </c>
      <c r="DM270">
        <v>1.6761726477491901</v>
      </c>
      <c r="DN270">
        <v>1.6449562487573099</v>
      </c>
      <c r="DO270">
        <v>1.6785483251218201</v>
      </c>
      <c r="DP270">
        <v>1.7321354197309899</v>
      </c>
      <c r="DQ270">
        <v>1.6711124591392701</v>
      </c>
      <c r="DR270">
        <v>1.7344979406011301</v>
      </c>
      <c r="DS270">
        <v>1.5310963548205501</v>
      </c>
      <c r="DT270">
        <v>1.5674022989648699</v>
      </c>
      <c r="DU270">
        <v>1.82301843585295</v>
      </c>
      <c r="DV270">
        <v>1.70439701288512</v>
      </c>
      <c r="DW270">
        <v>1.8954341437889299</v>
      </c>
      <c r="DX270">
        <v>1.7553773923381599</v>
      </c>
      <c r="DY270">
        <v>1.56358450750009</v>
      </c>
      <c r="DZ270">
        <v>1.6092995804994701</v>
      </c>
      <c r="EA270">
        <v>1.69180109329863</v>
      </c>
      <c r="EB270">
        <v>1.7440102767127199</v>
      </c>
      <c r="EC270">
        <v>1.5359165261108101</v>
      </c>
      <c r="ED270">
        <v>1.6030061024185001</v>
      </c>
      <c r="EE270">
        <v>1.70521436583339</v>
      </c>
      <c r="EF270">
        <v>1.6971594142367501</v>
      </c>
      <c r="EG270">
        <v>1.62623017073027</v>
      </c>
      <c r="EH270">
        <v>1.69118721163665</v>
      </c>
      <c r="EI270">
        <v>1.7526798469740501</v>
      </c>
      <c r="EJ270">
        <v>1.66278922604124</v>
      </c>
      <c r="EK270">
        <v>1.71773805907105</v>
      </c>
      <c r="EL270">
        <v>1.67038035166914</v>
      </c>
      <c r="EM270">
        <v>1.6992017022871799</v>
      </c>
      <c r="EN270">
        <v>1.7514095580445299</v>
      </c>
      <c r="EO270">
        <v>1.68719966148661</v>
      </c>
      <c r="EP270">
        <v>1.7346308659115599</v>
      </c>
      <c r="EQ270">
        <v>1.6645502860558099</v>
      </c>
      <c r="ER270">
        <v>1.6048969630298899</v>
      </c>
      <c r="ES270">
        <v>1.59349726493817</v>
      </c>
      <c r="ET270">
        <v>1.67373069177008</v>
      </c>
      <c r="EU270">
        <v>1.5777560413704801</v>
      </c>
      <c r="EV270">
        <v>1.63323263506681</v>
      </c>
      <c r="EW270">
        <v>1.72908441873755</v>
      </c>
      <c r="EX270">
        <v>1.70677114465255</v>
      </c>
      <c r="EY270">
        <v>1.7848701864571499</v>
      </c>
      <c r="EZ270">
        <v>1.71076898273817</v>
      </c>
      <c r="FA270">
        <v>1.69726253537324</v>
      </c>
      <c r="FB270">
        <v>1.70218275415201</v>
      </c>
      <c r="FC270">
        <v>1.63728392525916</v>
      </c>
      <c r="FD270">
        <v>1.6628998018237999</v>
      </c>
      <c r="FE270">
        <v>1.80690582605964</v>
      </c>
      <c r="FF270">
        <v>1.7693147673812899</v>
      </c>
      <c r="FG270">
        <v>1.70907712695342</v>
      </c>
      <c r="FH270">
        <v>1.78751425357495</v>
      </c>
      <c r="FI270">
        <v>1.6716262189375299</v>
      </c>
      <c r="FJ270">
        <v>1.67355056002396</v>
      </c>
    </row>
    <row r="271" spans="1:166" x14ac:dyDescent="0.45">
      <c r="A271" t="s">
        <v>33</v>
      </c>
      <c r="B271" t="s">
        <v>15</v>
      </c>
      <c r="C271" t="s">
        <v>16</v>
      </c>
      <c r="D271">
        <v>35</v>
      </c>
      <c r="E271" s="1" cm="1">
        <f t="array" ref="E271">SUMPRODUCT($G271:$FZZ271,$G$2:$FZZ$2)/SUMPRODUCT(--($G271:$FZZ271&lt;&gt;""),$G$2:$FZZ$2)</f>
        <v>1.6434181029388455</v>
      </c>
      <c r="F271" s="1" cm="1">
        <f t="array" ref="F271">SUMPRODUCT($G271:$FZZ271,$F$2:$FZY$2)/SUMPRODUCT(--($G271:$FZZ271&lt;&gt;""),$F$2:$FZY$2)</f>
        <v>1.6029446709619042</v>
      </c>
      <c r="G271">
        <v>1.63058390828807</v>
      </c>
      <c r="H271">
        <v>1.5701432044982699</v>
      </c>
      <c r="I271">
        <v>1.6286573684863299</v>
      </c>
      <c r="J271">
        <v>1.5688177437212001</v>
      </c>
      <c r="K271">
        <v>1.6349605444687501</v>
      </c>
      <c r="L271">
        <v>1.6125517359554999</v>
      </c>
      <c r="M271">
        <v>1.6712873300200799</v>
      </c>
      <c r="N271">
        <v>1.6291851872177201</v>
      </c>
      <c r="O271">
        <v>1.60162738799228</v>
      </c>
      <c r="P271">
        <v>1.6021169184897699</v>
      </c>
      <c r="Q271">
        <v>1.55987789174729</v>
      </c>
      <c r="R271">
        <v>1.55572959521791</v>
      </c>
      <c r="S271">
        <v>1.59360426458736</v>
      </c>
      <c r="T271">
        <v>1.5720593386769901</v>
      </c>
      <c r="U271">
        <v>1.6494595563348899</v>
      </c>
      <c r="V271">
        <v>1.72918162503845</v>
      </c>
      <c r="W271">
        <v>1.61393343685529</v>
      </c>
      <c r="X271">
        <v>1.7060421633390801</v>
      </c>
      <c r="Y271">
        <v>1.5903759588209101</v>
      </c>
      <c r="Z271">
        <v>1.6207005014603599</v>
      </c>
      <c r="AA271">
        <v>1.6117476100557999</v>
      </c>
      <c r="AB271">
        <v>1.58521571540053</v>
      </c>
      <c r="AC271">
        <v>1.5893667859374301</v>
      </c>
      <c r="AD271">
        <v>1.58229572202388</v>
      </c>
      <c r="AE271">
        <v>1.6358642937063901</v>
      </c>
      <c r="AF271">
        <v>1.6078898247195299</v>
      </c>
      <c r="AG271">
        <v>1.61669866447739</v>
      </c>
      <c r="AH271">
        <v>1.58061394916891</v>
      </c>
      <c r="AI271">
        <v>1.61154865681209</v>
      </c>
      <c r="AJ271">
        <v>1.59998406441255</v>
      </c>
      <c r="AK271">
        <v>1.6353384021405799</v>
      </c>
      <c r="AL271">
        <v>1.6054498912203099</v>
      </c>
      <c r="AM271">
        <v>1.60612192823873</v>
      </c>
      <c r="AN271">
        <v>1.6128474735915499</v>
      </c>
      <c r="AO271">
        <v>1.8118207748083801</v>
      </c>
      <c r="AP271">
        <v>1.6473276897431599</v>
      </c>
      <c r="AQ271">
        <v>1.69042886837215</v>
      </c>
      <c r="AR271">
        <v>1.62292818896943</v>
      </c>
      <c r="AS271">
        <v>1.58154501469395</v>
      </c>
      <c r="AT271">
        <v>1.5687881885605499</v>
      </c>
      <c r="AU271">
        <v>1.6607580011658001</v>
      </c>
      <c r="AV271">
        <v>1.63920912130745</v>
      </c>
      <c r="AW271">
        <v>1.55644977273972</v>
      </c>
      <c r="AX271">
        <v>1.5464203400832</v>
      </c>
      <c r="AY271">
        <v>1.69973221620187</v>
      </c>
      <c r="AZ271">
        <v>1.6594378208856799</v>
      </c>
      <c r="BA271">
        <v>1.5824810929894799</v>
      </c>
      <c r="BB271">
        <v>1.52311446365648</v>
      </c>
      <c r="BC271">
        <v>1.58805635447219</v>
      </c>
      <c r="BD271">
        <v>1.49263714046013</v>
      </c>
      <c r="BE271">
        <v>1.75352735183036</v>
      </c>
      <c r="BF271">
        <v>1.60571591958214</v>
      </c>
      <c r="BG271">
        <v>1.8372245365673701</v>
      </c>
      <c r="BH271">
        <v>1.84360136997837</v>
      </c>
      <c r="BI271">
        <v>1.86137584467854</v>
      </c>
      <c r="BJ271">
        <v>1.8326887355066701</v>
      </c>
      <c r="BK271">
        <v>1.87066773800728</v>
      </c>
      <c r="BL271">
        <v>1.8374680952721401</v>
      </c>
      <c r="BM271">
        <v>1.8429038038455501</v>
      </c>
      <c r="BN271">
        <v>1.79099215610356</v>
      </c>
      <c r="BO271">
        <v>1.5695034319635</v>
      </c>
      <c r="BP271">
        <v>1.5946817022080799</v>
      </c>
      <c r="BQ271">
        <v>1.61310871246841</v>
      </c>
      <c r="BR271">
        <v>1.58760129574394</v>
      </c>
      <c r="BS271">
        <v>1.60792631530957</v>
      </c>
      <c r="BT271">
        <v>1.62136906913943</v>
      </c>
      <c r="BU271">
        <v>1.6055624931128001</v>
      </c>
      <c r="BV271">
        <v>1.6059909953362399</v>
      </c>
      <c r="BW271">
        <v>1.71315065635015</v>
      </c>
      <c r="BX271">
        <v>1.5868278595310401</v>
      </c>
      <c r="BY271">
        <v>1.72543211902681</v>
      </c>
      <c r="BZ271">
        <v>1.61708212457784</v>
      </c>
      <c r="CA271">
        <v>1.8039000966352601</v>
      </c>
      <c r="CB271">
        <v>1.5726648995319801</v>
      </c>
      <c r="CC271">
        <v>1.80015944263261</v>
      </c>
      <c r="CD271">
        <v>1.59419085540994</v>
      </c>
      <c r="CE271">
        <v>1.70369958481337</v>
      </c>
      <c r="CF271">
        <v>1.72906358468389</v>
      </c>
      <c r="CG271">
        <v>1.62575587025434</v>
      </c>
      <c r="CH271">
        <v>1.6154086417096301</v>
      </c>
      <c r="CI271">
        <v>1.66406476183937</v>
      </c>
      <c r="CJ271">
        <v>1.63933709083333</v>
      </c>
      <c r="CK271">
        <v>1.61661867250392</v>
      </c>
      <c r="CL271">
        <v>1.59071858753726</v>
      </c>
      <c r="CM271">
        <v>1.67033382660921</v>
      </c>
      <c r="CN271">
        <v>1.60031061869254</v>
      </c>
      <c r="CO271">
        <v>1.6204737243909</v>
      </c>
      <c r="CP271">
        <v>1.5828274773320401</v>
      </c>
      <c r="CQ271">
        <v>1.7315835502180399</v>
      </c>
      <c r="CR271">
        <v>1.59985246503178</v>
      </c>
      <c r="CS271">
        <v>1.67139825563721</v>
      </c>
      <c r="CT271">
        <v>1.54932113547675</v>
      </c>
      <c r="CU271">
        <v>1.6384067594332099</v>
      </c>
      <c r="CV271">
        <v>1.58043665192303</v>
      </c>
      <c r="CW271">
        <v>1.62948564930836</v>
      </c>
      <c r="CX271">
        <v>1.51046298108815</v>
      </c>
      <c r="CY271">
        <v>1.6430700121817301</v>
      </c>
      <c r="CZ271">
        <v>1.64924682187178</v>
      </c>
      <c r="DA271">
        <v>1.64546550771584</v>
      </c>
      <c r="DB271">
        <v>1.51102329056149</v>
      </c>
      <c r="DC271">
        <v>1.6172251238245301</v>
      </c>
      <c r="DD271">
        <v>1.5870348569430699</v>
      </c>
      <c r="DE271">
        <v>1.6701103985313901</v>
      </c>
      <c r="DF271">
        <v>1.6138553579288699</v>
      </c>
      <c r="DG271">
        <v>1.6086722941406499</v>
      </c>
      <c r="DH271">
        <v>1.6109771718928201</v>
      </c>
      <c r="DI271">
        <v>1.58631052523532</v>
      </c>
      <c r="DJ271">
        <v>1.5359909048267399</v>
      </c>
      <c r="DK271">
        <v>1.6656934581684799</v>
      </c>
      <c r="DL271">
        <v>1.61991583167748</v>
      </c>
      <c r="DM271">
        <v>1.60446903749819</v>
      </c>
      <c r="DN271">
        <v>1.59474903683206</v>
      </c>
      <c r="DO271">
        <v>1.58837067915425</v>
      </c>
      <c r="DP271">
        <v>1.6489759843454801</v>
      </c>
      <c r="DQ271">
        <v>1.6189066730379</v>
      </c>
      <c r="DR271">
        <v>1.6799988800122101</v>
      </c>
      <c r="DS271">
        <v>1.43965503096417</v>
      </c>
      <c r="DT271">
        <v>1.4873185676509</v>
      </c>
      <c r="DU271">
        <v>1.73500464073014</v>
      </c>
      <c r="DV271">
        <v>1.6165352845446299</v>
      </c>
      <c r="DW271">
        <v>1.7380822434329399</v>
      </c>
      <c r="DX271">
        <v>1.6942202398758699</v>
      </c>
      <c r="DY271">
        <v>1.48618006635976</v>
      </c>
      <c r="DZ271">
        <v>1.53444906974439</v>
      </c>
      <c r="EA271">
        <v>1.6355847724670001</v>
      </c>
      <c r="EB271">
        <v>1.6983622887002401</v>
      </c>
      <c r="EC271">
        <v>1.45671770654483</v>
      </c>
      <c r="ED271">
        <v>1.5156861084645199</v>
      </c>
      <c r="EE271">
        <v>1.59300197373679</v>
      </c>
      <c r="EF271">
        <v>1.60741892592221</v>
      </c>
      <c r="EG271">
        <v>1.58151849926133</v>
      </c>
      <c r="EH271">
        <v>1.64699591112241</v>
      </c>
      <c r="EI271">
        <v>1.6659251280757601</v>
      </c>
      <c r="EJ271">
        <v>1.58283795534644</v>
      </c>
      <c r="EK271">
        <v>1.6111843974604101</v>
      </c>
      <c r="EL271">
        <v>1.5881059230658401</v>
      </c>
      <c r="EM271">
        <v>1.60585134993581</v>
      </c>
      <c r="EN271">
        <v>1.6761364259815801</v>
      </c>
      <c r="EO271">
        <v>1.58617827280669</v>
      </c>
      <c r="EP271">
        <v>1.6334362160534399</v>
      </c>
      <c r="EQ271">
        <v>1.6213577255524301</v>
      </c>
      <c r="ER271">
        <v>1.56841169972433</v>
      </c>
      <c r="ES271">
        <v>1.52399668153792</v>
      </c>
      <c r="ET271">
        <v>1.5987891547264499</v>
      </c>
      <c r="EU271">
        <v>1.4849456208340599</v>
      </c>
      <c r="EV271">
        <v>1.5506388028035201</v>
      </c>
      <c r="EW271">
        <v>1.6570766923536699</v>
      </c>
      <c r="EX271">
        <v>1.65171081657951</v>
      </c>
      <c r="EY271">
        <v>1.70026438608529</v>
      </c>
      <c r="EZ271">
        <v>1.6384527167979599</v>
      </c>
      <c r="FA271">
        <v>1.6488099148312101</v>
      </c>
      <c r="FB271">
        <v>1.64726426724384</v>
      </c>
      <c r="FC271">
        <v>1.5881703039575801</v>
      </c>
      <c r="FD271">
        <v>1.61287786590308</v>
      </c>
      <c r="FE271">
        <v>1.69948396729518</v>
      </c>
      <c r="FF271">
        <v>1.6533031200367501</v>
      </c>
      <c r="FG271">
        <v>1.6618515660559801</v>
      </c>
      <c r="FH271">
        <v>1.7465834388275601</v>
      </c>
      <c r="FI271">
        <v>1.59192657235665</v>
      </c>
      <c r="FJ271">
        <v>1.6175494479108199</v>
      </c>
    </row>
    <row r="272" spans="1:166" x14ac:dyDescent="0.45">
      <c r="A272" t="s">
        <v>33</v>
      </c>
      <c r="B272" t="s">
        <v>15</v>
      </c>
      <c r="C272" t="s">
        <v>16</v>
      </c>
      <c r="D272">
        <v>45</v>
      </c>
      <c r="E272" s="1" cm="1">
        <f t="array" ref="E272">SUMPRODUCT($G272:$FZZ272,$G$2:$FZZ$2)/SUMPRODUCT(--($G272:$FZZ272&lt;&gt;""),$G$2:$FZZ$2)</f>
        <v>1.4972289570609936</v>
      </c>
      <c r="F272" s="1" cm="1">
        <f t="array" ref="F272">SUMPRODUCT($G272:$FZZ272,$F$2:$FZY$2)/SUMPRODUCT(--($G272:$FZZ272&lt;&gt;""),$F$2:$FZY$2)</f>
        <v>1.4693068679071615</v>
      </c>
      <c r="G272">
        <v>1.4867491572273299</v>
      </c>
      <c r="H272">
        <v>1.4411878596549901</v>
      </c>
      <c r="I272">
        <v>1.4857426829660401</v>
      </c>
      <c r="J272">
        <v>1.4346595644004601</v>
      </c>
      <c r="K272">
        <v>1.4915592404151099</v>
      </c>
      <c r="L272">
        <v>1.4760987025369201</v>
      </c>
      <c r="M272">
        <v>1.5050935554442399</v>
      </c>
      <c r="N272">
        <v>1.47285865394325</v>
      </c>
      <c r="O272">
        <v>1.4764114483298501</v>
      </c>
      <c r="P272">
        <v>1.4411267357923701</v>
      </c>
      <c r="Q272">
        <v>1.47507751731716</v>
      </c>
      <c r="R272">
        <v>1.4756172388870601</v>
      </c>
      <c r="S272">
        <v>1.4740069645879299</v>
      </c>
      <c r="T272">
        <v>1.46467654939609</v>
      </c>
      <c r="U272">
        <v>1.5339025125891099</v>
      </c>
      <c r="V272">
        <v>1.60394100024896</v>
      </c>
      <c r="W272">
        <v>1.5077461736545701</v>
      </c>
      <c r="X272">
        <v>1.58826380504191</v>
      </c>
      <c r="Y272">
        <v>1.4260716618478999</v>
      </c>
      <c r="Z272">
        <v>1.43884996208466</v>
      </c>
      <c r="AA272">
        <v>1.43916103167484</v>
      </c>
      <c r="AB272">
        <v>1.4595437141827801</v>
      </c>
      <c r="AC272">
        <v>1.4468085040477801</v>
      </c>
      <c r="AD272">
        <v>1.4460075835002499</v>
      </c>
      <c r="AE272">
        <v>1.4648780186108099</v>
      </c>
      <c r="AF272">
        <v>1.4619666313448301</v>
      </c>
      <c r="AG272">
        <v>1.46440631112733</v>
      </c>
      <c r="AH272">
        <v>1.45982214429712</v>
      </c>
      <c r="AI272">
        <v>1.53058535510407</v>
      </c>
      <c r="AJ272">
        <v>1.51155639695457</v>
      </c>
      <c r="AK272">
        <v>1.4535316407687799</v>
      </c>
      <c r="AL272">
        <v>1.46531069198734</v>
      </c>
      <c r="AM272">
        <v>1.47236090489136</v>
      </c>
      <c r="AN272">
        <v>1.4698744347839301</v>
      </c>
      <c r="AO272">
        <v>1.6607576158608699</v>
      </c>
      <c r="AP272">
        <v>1.52119690380325</v>
      </c>
      <c r="AQ272">
        <v>1.5096930568715099</v>
      </c>
      <c r="AR272">
        <v>1.50200368713688</v>
      </c>
      <c r="AS272">
        <v>1.42903069365236</v>
      </c>
      <c r="AT272">
        <v>1.4339212860553301</v>
      </c>
      <c r="AU272">
        <v>1.4820553729210599</v>
      </c>
      <c r="AV272">
        <v>1.48175638980206</v>
      </c>
      <c r="AW272">
        <v>1.4275069189560801</v>
      </c>
      <c r="AX272">
        <v>1.41907911431124</v>
      </c>
      <c r="AY272">
        <v>1.5464139835909301</v>
      </c>
      <c r="AZ272">
        <v>1.5156170609055499</v>
      </c>
      <c r="BA272">
        <v>1.4642056069246401</v>
      </c>
      <c r="BB272">
        <v>1.39655583521699</v>
      </c>
      <c r="BC272">
        <v>1.4367796881194901</v>
      </c>
      <c r="BD272">
        <v>1.36904906893658</v>
      </c>
      <c r="BE272">
        <v>1.58982902063704</v>
      </c>
      <c r="BF272">
        <v>1.5052778665191899</v>
      </c>
      <c r="BG272">
        <v>1.67196808638578</v>
      </c>
      <c r="BH272">
        <v>1.72395546193107</v>
      </c>
      <c r="BI272">
        <v>1.66055680719793</v>
      </c>
      <c r="BJ272">
        <v>1.70379954090973</v>
      </c>
      <c r="BK272">
        <v>1.64648341521598</v>
      </c>
      <c r="BL272">
        <v>1.6832456059713601</v>
      </c>
      <c r="BM272">
        <v>1.69699760510686</v>
      </c>
      <c r="BN272">
        <v>1.66037053924013</v>
      </c>
      <c r="BO272">
        <v>1.4417969342844099</v>
      </c>
      <c r="BP272">
        <v>1.4593133782146901</v>
      </c>
      <c r="BQ272">
        <v>1.47106926928204</v>
      </c>
      <c r="BR272">
        <v>1.4626073094938701</v>
      </c>
      <c r="BS272">
        <v>1.4394011594805201</v>
      </c>
      <c r="BT272">
        <v>1.49439071079676</v>
      </c>
      <c r="BU272">
        <v>1.5088596586346299</v>
      </c>
      <c r="BV272">
        <v>1.5125686650938901</v>
      </c>
      <c r="BW272">
        <v>1.5877086051125999</v>
      </c>
      <c r="BX272">
        <v>1.45025910053844</v>
      </c>
      <c r="BY272">
        <v>1.5633310646541301</v>
      </c>
      <c r="BZ272">
        <v>1.4536685829765299</v>
      </c>
      <c r="CA272">
        <v>1.69545395084193</v>
      </c>
      <c r="CB272">
        <v>1.4726928963386301</v>
      </c>
      <c r="CC272">
        <v>1.6454726629421801</v>
      </c>
      <c r="CD272">
        <v>1.4603898732220499</v>
      </c>
      <c r="CE272">
        <v>1.5160619814585401</v>
      </c>
      <c r="CF272">
        <v>1.5494523770634201</v>
      </c>
      <c r="CG272">
        <v>1.45727082833282</v>
      </c>
      <c r="CH272">
        <v>1.4805764829789501</v>
      </c>
      <c r="CI272">
        <v>1.51947446113077</v>
      </c>
      <c r="CJ272">
        <v>1.54492252918304</v>
      </c>
      <c r="CK272">
        <v>1.47228157087515</v>
      </c>
      <c r="CL272">
        <v>1.4614430507351699</v>
      </c>
      <c r="CM272">
        <v>1.50863938323643</v>
      </c>
      <c r="CN272">
        <v>1.4803125582896699</v>
      </c>
      <c r="CO272">
        <v>1.50652022974083</v>
      </c>
      <c r="CP272">
        <v>1.46042159106001</v>
      </c>
      <c r="CQ272">
        <v>1.57719898826294</v>
      </c>
      <c r="CR272">
        <v>1.4399940621541301</v>
      </c>
      <c r="CS272">
        <v>1.4883778609360601</v>
      </c>
      <c r="CT272">
        <v>1.4113757041813799</v>
      </c>
      <c r="CU272">
        <v>1.49018385783298</v>
      </c>
      <c r="CV272">
        <v>1.4565562509801799</v>
      </c>
      <c r="CW272">
        <v>1.51801693142646</v>
      </c>
      <c r="CX272">
        <v>1.3741500344581701</v>
      </c>
      <c r="CY272">
        <v>1.49930762302781</v>
      </c>
      <c r="CZ272">
        <v>1.4854061097904301</v>
      </c>
      <c r="DA272">
        <v>1.4980121393105199</v>
      </c>
      <c r="DB272">
        <v>1.3828964468557601</v>
      </c>
      <c r="DC272">
        <v>1.43443888459914</v>
      </c>
      <c r="DD272">
        <v>1.41862604977985</v>
      </c>
      <c r="DE272">
        <v>1.4813569707247201</v>
      </c>
      <c r="DF272">
        <v>1.4740788989640901</v>
      </c>
      <c r="DG272">
        <v>1.45477140308171</v>
      </c>
      <c r="DH272">
        <v>1.45431099757524</v>
      </c>
      <c r="DI272">
        <v>1.47972174794889</v>
      </c>
      <c r="DJ272">
        <v>1.4335119963724801</v>
      </c>
      <c r="DK272">
        <v>1.536149788048</v>
      </c>
      <c r="DL272">
        <v>1.4992142640925401</v>
      </c>
      <c r="DM272">
        <v>1.4754745528453801</v>
      </c>
      <c r="DN272">
        <v>1.4681663626763799</v>
      </c>
      <c r="DO272">
        <v>1.45493144247189</v>
      </c>
      <c r="DP272">
        <v>1.52772655726226</v>
      </c>
      <c r="DQ272">
        <v>1.50056034922015</v>
      </c>
      <c r="DR272">
        <v>1.5588065364647701</v>
      </c>
      <c r="DS272">
        <v>1.3402837616441901</v>
      </c>
      <c r="DT272">
        <v>1.3867722092255199</v>
      </c>
      <c r="DU272">
        <v>1.5879653160668701</v>
      </c>
      <c r="DV272">
        <v>1.49960281506059</v>
      </c>
      <c r="DW272">
        <v>1.54477179664512</v>
      </c>
      <c r="DX272">
        <v>1.53782162922834</v>
      </c>
      <c r="DY272">
        <v>1.3894074819515201</v>
      </c>
      <c r="DZ272">
        <v>1.4368704673474599</v>
      </c>
      <c r="EA272">
        <v>1.51349603083424</v>
      </c>
      <c r="EB272">
        <v>1.56112550636255</v>
      </c>
      <c r="EC272">
        <v>1.3484681342791001</v>
      </c>
      <c r="ED272">
        <v>1.40892897772333</v>
      </c>
      <c r="EE272">
        <v>1.4552896127208499</v>
      </c>
      <c r="EF272">
        <v>1.49406850094598</v>
      </c>
      <c r="EG272">
        <v>1.4683840407926101</v>
      </c>
      <c r="EH272">
        <v>1.5284308751637701</v>
      </c>
      <c r="EI272">
        <v>1.51802289896799</v>
      </c>
      <c r="EJ272">
        <v>1.45917258259629</v>
      </c>
      <c r="EK272">
        <v>1.43311334058789</v>
      </c>
      <c r="EL272">
        <v>1.46338741544712</v>
      </c>
      <c r="EM272">
        <v>1.5161362728982</v>
      </c>
      <c r="EN272">
        <v>1.57076862683512</v>
      </c>
      <c r="EO272">
        <v>1.4666416689714199</v>
      </c>
      <c r="EP272">
        <v>1.52279981013909</v>
      </c>
      <c r="EQ272">
        <v>1.48513107575804</v>
      </c>
      <c r="ER272">
        <v>1.4517096640056599</v>
      </c>
      <c r="ES272">
        <v>1.4256895257001601</v>
      </c>
      <c r="ET272">
        <v>1.4957735971524699</v>
      </c>
      <c r="EU272">
        <v>1.39207714960962</v>
      </c>
      <c r="EV272">
        <v>1.4530241360537099</v>
      </c>
      <c r="EW272">
        <v>1.48227461432705</v>
      </c>
      <c r="EX272">
        <v>1.5138995768941801</v>
      </c>
      <c r="EY272">
        <v>1.50272847641666</v>
      </c>
      <c r="EZ272">
        <v>1.5113170813037899</v>
      </c>
      <c r="FA272">
        <v>1.52669239162798</v>
      </c>
      <c r="FB272">
        <v>1.5210894063267</v>
      </c>
      <c r="FC272">
        <v>1.48395073968804</v>
      </c>
      <c r="FD272">
        <v>1.49291387702044</v>
      </c>
      <c r="FE272">
        <v>1.56929357358466</v>
      </c>
      <c r="FF272">
        <v>1.52262058734946</v>
      </c>
      <c r="FG272">
        <v>1.53222167302002</v>
      </c>
      <c r="FH272">
        <v>1.6085194002712</v>
      </c>
      <c r="FI272">
        <v>1.4449505028852101</v>
      </c>
      <c r="FJ272">
        <v>1.48673007451862</v>
      </c>
    </row>
    <row r="273" spans="1:166" x14ac:dyDescent="0.45">
      <c r="A273" t="s">
        <v>33</v>
      </c>
      <c r="B273" t="s">
        <v>15</v>
      </c>
      <c r="C273" t="s">
        <v>16</v>
      </c>
      <c r="D273">
        <v>50</v>
      </c>
      <c r="E273" s="1" cm="1">
        <f t="array" ref="E273">SUMPRODUCT($G273:$FZZ273,$G$2:$FZZ$2)/SUMPRODUCT(--($G273:$FZZ273&lt;&gt;""),$G$2:$FZZ$2)</f>
        <v>1.4419252635547009</v>
      </c>
      <c r="F273" s="1" cm="1">
        <f t="array" ref="F273">SUMPRODUCT($G273:$FZZ273,$F$2:$FZY$2)/SUMPRODUCT(--($G273:$FZZ273&lt;&gt;""),$F$2:$FZY$2)</f>
        <v>1.4198641514401702</v>
      </c>
      <c r="G273">
        <v>1.45504209824422</v>
      </c>
      <c r="H273">
        <v>1.4042083193275801</v>
      </c>
      <c r="I273">
        <v>1.4484554178897999</v>
      </c>
      <c r="J273">
        <v>1.3963643379870101</v>
      </c>
      <c r="K273">
        <v>1.46334853557588</v>
      </c>
      <c r="L273">
        <v>1.4413065470698301</v>
      </c>
      <c r="M273">
        <v>1.4607057238033301</v>
      </c>
      <c r="N273">
        <v>1.4196342169144001</v>
      </c>
      <c r="O273">
        <v>1.4220634383095601</v>
      </c>
      <c r="P273">
        <v>1.3985654788105999</v>
      </c>
      <c r="Q273">
        <v>1.3947483808580301</v>
      </c>
      <c r="R273">
        <v>1.3973378254033</v>
      </c>
      <c r="S273">
        <v>1.40688580340615</v>
      </c>
      <c r="T273">
        <v>1.3993246914162301</v>
      </c>
      <c r="U273">
        <v>1.5039355265483301</v>
      </c>
      <c r="V273">
        <v>1.5708014616011301</v>
      </c>
      <c r="W273">
        <v>1.4664410377311801</v>
      </c>
      <c r="X273">
        <v>1.54535927823208</v>
      </c>
      <c r="Y273">
        <v>1.3859258316367</v>
      </c>
      <c r="Z273">
        <v>1.3983667694050199</v>
      </c>
      <c r="AA273">
        <v>1.3928438985273199</v>
      </c>
      <c r="AB273">
        <v>1.42681656047556</v>
      </c>
      <c r="AC273">
        <v>1.3671368370742001</v>
      </c>
      <c r="AD273">
        <v>1.37261540413782</v>
      </c>
      <c r="AE273">
        <v>1.39865422871852</v>
      </c>
      <c r="AF273">
        <v>1.42129175536967</v>
      </c>
      <c r="AG273">
        <v>1.4194359820809299</v>
      </c>
      <c r="AH273">
        <v>1.43111986768729</v>
      </c>
      <c r="AI273">
        <v>1.44300295673442</v>
      </c>
      <c r="AJ273">
        <v>1.43247117252231</v>
      </c>
      <c r="AK273">
        <v>1.4093972029217701</v>
      </c>
      <c r="AL273">
        <v>1.4248187864552899</v>
      </c>
      <c r="AM273">
        <v>1.4368871475657601</v>
      </c>
      <c r="AN273">
        <v>1.4339161364205399</v>
      </c>
      <c r="AO273">
        <v>1.5674416137778899</v>
      </c>
      <c r="AP273">
        <v>1.47667111521001</v>
      </c>
      <c r="AQ273">
        <v>1.42498795437351</v>
      </c>
      <c r="AR273">
        <v>1.4156207537330401</v>
      </c>
      <c r="AS273">
        <v>1.3946629332631999</v>
      </c>
      <c r="AT273">
        <v>1.3991167188749301</v>
      </c>
      <c r="AU273">
        <v>1.4254482673277999</v>
      </c>
      <c r="AV273">
        <v>1.4535874490788101</v>
      </c>
      <c r="AW273">
        <v>1.3991170306999601</v>
      </c>
      <c r="AX273">
        <v>1.38887844145491</v>
      </c>
      <c r="AY273">
        <v>1.4632546156334101</v>
      </c>
      <c r="AZ273">
        <v>1.43705811954903</v>
      </c>
      <c r="BA273">
        <v>1.38393689347867</v>
      </c>
      <c r="BB273">
        <v>1.3126009838859101</v>
      </c>
      <c r="BC273">
        <v>1.40346172465231</v>
      </c>
      <c r="BD273">
        <v>1.33953651639245</v>
      </c>
      <c r="BE273">
        <v>1.5135008616666099</v>
      </c>
      <c r="BF273">
        <v>1.46821139445187</v>
      </c>
      <c r="BG273">
        <v>1.60890991117175</v>
      </c>
      <c r="BH273">
        <v>1.67885459683822</v>
      </c>
      <c r="BI273">
        <v>1.5970145988398099</v>
      </c>
      <c r="BJ273">
        <v>1.66260557131312</v>
      </c>
      <c r="BK273">
        <v>1.5909201045465</v>
      </c>
      <c r="BL273">
        <v>1.64776204435395</v>
      </c>
      <c r="BM273">
        <v>1.64891661309772</v>
      </c>
      <c r="BN273">
        <v>1.6275357856569701</v>
      </c>
      <c r="BO273">
        <v>1.37956136156029</v>
      </c>
      <c r="BP273">
        <v>1.3879167967195101</v>
      </c>
      <c r="BQ273">
        <v>1.4061211909118301</v>
      </c>
      <c r="BR273">
        <v>1.3900434743274199</v>
      </c>
      <c r="BS273">
        <v>1.3795497364768701</v>
      </c>
      <c r="BT273">
        <v>1.41357133466429</v>
      </c>
      <c r="BU273">
        <v>1.43652001625113</v>
      </c>
      <c r="BV273">
        <v>1.4361958120937801</v>
      </c>
      <c r="BW273">
        <v>1.4642928264733901</v>
      </c>
      <c r="BX273">
        <v>1.3816684690602801</v>
      </c>
      <c r="BY273">
        <v>1.4967347109525699</v>
      </c>
      <c r="BZ273">
        <v>1.4153044133050701</v>
      </c>
      <c r="CA273">
        <v>1.6311193675201701</v>
      </c>
      <c r="CB273">
        <v>1.4156472632903101</v>
      </c>
      <c r="CC273">
        <v>1.58223611809055</v>
      </c>
      <c r="CD273">
        <v>1.3983801071422699</v>
      </c>
      <c r="CE273">
        <v>1.49651643575732</v>
      </c>
      <c r="CF273">
        <v>1.5267676126899199</v>
      </c>
      <c r="CG273">
        <v>1.4188582696716601</v>
      </c>
      <c r="CH273">
        <v>1.44674477119043</v>
      </c>
      <c r="CI273">
        <v>1.44144717227073</v>
      </c>
      <c r="CJ273">
        <v>1.46557166041575</v>
      </c>
      <c r="CK273">
        <v>1.43449681014991</v>
      </c>
      <c r="CL273">
        <v>1.42476734976022</v>
      </c>
      <c r="CM273">
        <v>1.4536165522670099</v>
      </c>
      <c r="CN273">
        <v>1.4383252357512999</v>
      </c>
      <c r="CO273">
        <v>1.4105452835424701</v>
      </c>
      <c r="CP273">
        <v>1.3957407889323501</v>
      </c>
      <c r="CQ273">
        <v>1.53494770943356</v>
      </c>
      <c r="CR273">
        <v>1.39514016676209</v>
      </c>
      <c r="CS273">
        <v>1.41311470613808</v>
      </c>
      <c r="CT273">
        <v>1.33812817359685</v>
      </c>
      <c r="CU273">
        <v>1.44404438450855</v>
      </c>
      <c r="CV273">
        <v>1.4198965827771</v>
      </c>
      <c r="CW273">
        <v>1.4688925108219899</v>
      </c>
      <c r="CX273">
        <v>1.3395635921764899</v>
      </c>
      <c r="CY273">
        <v>1.4605401751747</v>
      </c>
      <c r="CZ273">
        <v>1.4455903661437299</v>
      </c>
      <c r="DA273">
        <v>1.4076312795431001</v>
      </c>
      <c r="DB273">
        <v>1.29522706531948</v>
      </c>
      <c r="DC273">
        <v>1.3972430188110501</v>
      </c>
      <c r="DD273">
        <v>1.38834073546795</v>
      </c>
      <c r="DE273">
        <v>1.4363444299889601</v>
      </c>
      <c r="DF273">
        <v>1.43649735433607</v>
      </c>
      <c r="DG273">
        <v>1.42832727482165</v>
      </c>
      <c r="DH273">
        <v>1.4256902936798901</v>
      </c>
      <c r="DI273">
        <v>1.4035411341756701</v>
      </c>
      <c r="DJ273">
        <v>1.37947845570857</v>
      </c>
      <c r="DK273">
        <v>1.4436984357129901</v>
      </c>
      <c r="DL273">
        <v>1.45728816873239</v>
      </c>
      <c r="DM273">
        <v>1.43708217963609</v>
      </c>
      <c r="DN273">
        <v>1.4381099790907199</v>
      </c>
      <c r="DO273">
        <v>1.424525937241</v>
      </c>
      <c r="DP273">
        <v>1.4984225630789501</v>
      </c>
      <c r="DQ273">
        <v>1.46978243100171</v>
      </c>
      <c r="DR273">
        <v>1.53263563400334</v>
      </c>
      <c r="DS273">
        <v>1.3169440722224</v>
      </c>
      <c r="DT273">
        <v>1.3658670591364801</v>
      </c>
      <c r="DU273">
        <v>1.51506126079482</v>
      </c>
      <c r="DV273">
        <v>1.4338800529106299</v>
      </c>
      <c r="DW273">
        <v>1.4936470886986699</v>
      </c>
      <c r="DX273">
        <v>1.47690764230426</v>
      </c>
      <c r="DY273">
        <v>1.34143899908168</v>
      </c>
      <c r="DZ273">
        <v>1.4115616923498999</v>
      </c>
      <c r="EA273">
        <v>1.45018206143284</v>
      </c>
      <c r="EB273">
        <v>1.5037744860887601</v>
      </c>
      <c r="EC273">
        <v>1.32051148963955</v>
      </c>
      <c r="ED273">
        <v>1.3756313726495899</v>
      </c>
      <c r="EE273">
        <v>1.4175557433959201</v>
      </c>
      <c r="EF273">
        <v>1.4527348269638101</v>
      </c>
      <c r="EG273">
        <v>1.4115971030264201</v>
      </c>
      <c r="EH273">
        <v>1.4602840539028701</v>
      </c>
      <c r="EI273">
        <v>1.4258455197462301</v>
      </c>
      <c r="EJ273">
        <v>1.40770159195081</v>
      </c>
      <c r="EK273">
        <v>1.3764890989157299</v>
      </c>
      <c r="EL273">
        <v>1.40537524678809</v>
      </c>
      <c r="EM273">
        <v>1.45781195997629</v>
      </c>
      <c r="EN273">
        <v>1.50548314158569</v>
      </c>
      <c r="EO273">
        <v>1.43749466479754</v>
      </c>
      <c r="EP273">
        <v>1.4943467863053901</v>
      </c>
      <c r="EQ273">
        <v>1.402695825141</v>
      </c>
      <c r="ER273">
        <v>1.3773231436328299</v>
      </c>
      <c r="ES273">
        <v>1.38651969616824</v>
      </c>
      <c r="ET273">
        <v>1.463109505736</v>
      </c>
      <c r="EU273">
        <v>1.3305291265911301</v>
      </c>
      <c r="EV273">
        <v>1.3921462358840799</v>
      </c>
      <c r="EW273">
        <v>1.44550887034843</v>
      </c>
      <c r="EX273">
        <v>1.4774126158629399</v>
      </c>
      <c r="EY273">
        <v>1.4619144847074801</v>
      </c>
      <c r="EZ273">
        <v>1.47919070470495</v>
      </c>
      <c r="FA273">
        <v>1.44700764326536</v>
      </c>
      <c r="FB273">
        <v>1.4514885982341701</v>
      </c>
      <c r="FC273">
        <v>1.40898267916689</v>
      </c>
      <c r="FD273">
        <v>1.4199034853327099</v>
      </c>
      <c r="FE273">
        <v>1.54484566134653</v>
      </c>
      <c r="FF273">
        <v>1.49239690002652</v>
      </c>
      <c r="FG273">
        <v>1.47113968147853</v>
      </c>
      <c r="FH273">
        <v>1.54857772435897</v>
      </c>
      <c r="FI273">
        <v>1.41480189863072</v>
      </c>
      <c r="FJ273">
        <v>1.45903008734273</v>
      </c>
    </row>
    <row r="274" spans="1:166" x14ac:dyDescent="0.45">
      <c r="A274" t="s">
        <v>74</v>
      </c>
      <c r="B274" t="s">
        <v>58</v>
      </c>
      <c r="C274" t="s">
        <v>75</v>
      </c>
      <c r="D274">
        <v>30</v>
      </c>
      <c r="E274" s="1" cm="1">
        <f t="array" ref="E274">SUMPRODUCT($G274:$FZZ274,$G$2:$FZZ$2)/SUMPRODUCT(--($G274:$FZZ274&lt;&gt;""),$G$2:$FZZ$2)</f>
        <v>1.3882289497321956</v>
      </c>
      <c r="F274" s="1" cm="1">
        <f t="array" ref="F274">SUMPRODUCT($G274:$FZZ274,$F$2:$FZY$2)/SUMPRODUCT(--($G274:$FZZ274&lt;&gt;""),$F$2:$FZY$2)</f>
        <v>1.3778724814350978</v>
      </c>
      <c r="G274">
        <v>1.36906775657025</v>
      </c>
      <c r="H274">
        <v>1.3802356536942899</v>
      </c>
      <c r="I274">
        <v>1.36347721624241</v>
      </c>
      <c r="J274">
        <v>1.3794718780578501</v>
      </c>
      <c r="K274">
        <v>1.3620500839198899</v>
      </c>
      <c r="L274">
        <v>1.39473869497974</v>
      </c>
      <c r="M274">
        <v>1.36768426519172</v>
      </c>
      <c r="N274">
        <v>1.35576843709002</v>
      </c>
      <c r="O274">
        <v>1.3578608834191599</v>
      </c>
      <c r="P274">
        <v>1.3775806643808199</v>
      </c>
      <c r="Q274">
        <v>1.34719934720344</v>
      </c>
      <c r="R274">
        <v>1.38621372082667</v>
      </c>
      <c r="S274">
        <v>1.3207250468278799</v>
      </c>
      <c r="T274">
        <v>1.3417882767029099</v>
      </c>
      <c r="U274">
        <v>1.5286884783203101</v>
      </c>
      <c r="V274">
        <v>1.61667572796874</v>
      </c>
      <c r="W274">
        <v>1.46619101258833</v>
      </c>
      <c r="X274">
        <v>1.57459527213735</v>
      </c>
      <c r="Y274">
        <v>1.44319420061058</v>
      </c>
      <c r="Z274">
        <v>1.3351185361636599</v>
      </c>
      <c r="AA274">
        <v>1.37118118380897</v>
      </c>
      <c r="AB274">
        <v>1.39477405743398</v>
      </c>
      <c r="AC274">
        <v>1.3617790224381101</v>
      </c>
      <c r="AD274">
        <v>1.3729146781106301</v>
      </c>
      <c r="AE274">
        <v>1.5509743736555699</v>
      </c>
      <c r="AF274">
        <v>1.4018996457417201</v>
      </c>
      <c r="AG274">
        <v>1.51534145038006</v>
      </c>
      <c r="AH274">
        <v>1.3248490318319901</v>
      </c>
      <c r="AI274">
        <v>1.3697124582601401</v>
      </c>
      <c r="AJ274">
        <v>1.39775672459025</v>
      </c>
      <c r="AK274">
        <v>1.3531558778730799</v>
      </c>
      <c r="AL274">
        <v>1.40716204228276</v>
      </c>
      <c r="AM274">
        <v>1.34787948575091</v>
      </c>
      <c r="AN274">
        <v>1.3799107125786401</v>
      </c>
      <c r="AO274">
        <v>1.31477591009399</v>
      </c>
      <c r="AP274">
        <v>1.3737171438451501</v>
      </c>
      <c r="AQ274">
        <v>1.3311064715862699</v>
      </c>
      <c r="AR274">
        <v>1.3724172781291</v>
      </c>
      <c r="AS274">
        <v>1.4185336335043399</v>
      </c>
      <c r="AT274">
        <v>1.33230198151042</v>
      </c>
      <c r="AU274">
        <v>1.4419871562001001</v>
      </c>
      <c r="AV274">
        <v>1.4132989429759</v>
      </c>
      <c r="AW274">
        <v>1.3453910755212199</v>
      </c>
      <c r="AX274">
        <v>1.3772063707100901</v>
      </c>
      <c r="AY274">
        <v>1.3822671160312401</v>
      </c>
      <c r="AZ274">
        <v>1.4015699825402801</v>
      </c>
      <c r="BA274">
        <v>1.3222431759994899</v>
      </c>
      <c r="BB274">
        <v>1.3264003922855001</v>
      </c>
      <c r="BC274">
        <v>1.30896760499517</v>
      </c>
      <c r="BD274">
        <v>1.2718677782621099</v>
      </c>
      <c r="BE274">
        <v>1.39852324290981</v>
      </c>
      <c r="BF274">
        <v>1.42206128325127</v>
      </c>
      <c r="BG274">
        <v>1.53000821156921</v>
      </c>
      <c r="BH274">
        <v>1.59575540756806</v>
      </c>
      <c r="BI274">
        <v>1.5295528551611199</v>
      </c>
      <c r="BJ274">
        <v>1.59777797864877</v>
      </c>
      <c r="BK274">
        <v>1.47862596026279</v>
      </c>
      <c r="BL274">
        <v>1.53713318783983</v>
      </c>
      <c r="BM274">
        <v>1.4951896207548601</v>
      </c>
      <c r="BN274">
        <v>1.56649283295011</v>
      </c>
      <c r="BO274">
        <v>1.31255368438535</v>
      </c>
      <c r="BP274">
        <v>1.3407039176214199</v>
      </c>
      <c r="BQ274">
        <v>1.3328875327074301</v>
      </c>
      <c r="BR274">
        <v>1.3628812419392899</v>
      </c>
      <c r="BS274">
        <v>1.2988684038376499</v>
      </c>
      <c r="BT274">
        <v>1.3065445550747901</v>
      </c>
      <c r="BU274">
        <v>1.33953196836943</v>
      </c>
      <c r="BV274">
        <v>1.38990718616315</v>
      </c>
      <c r="BW274">
        <v>1.32726820133511</v>
      </c>
      <c r="BX274">
        <v>1.3464285234729401</v>
      </c>
      <c r="BY274">
        <v>1.4159677686655101</v>
      </c>
      <c r="BZ274">
        <v>1.3638060391918301</v>
      </c>
      <c r="CA274">
        <v>1.3071293352915301</v>
      </c>
      <c r="CB274">
        <v>1.3414958084256901</v>
      </c>
      <c r="CC274">
        <v>1.33207934703987</v>
      </c>
      <c r="CD274">
        <v>1.34400811519875</v>
      </c>
      <c r="CE274">
        <v>1.36718410898211</v>
      </c>
      <c r="CF274">
        <v>1.43018353563092</v>
      </c>
      <c r="CG274">
        <v>1.3289803200602499</v>
      </c>
      <c r="CH274">
        <v>1.38119635659363</v>
      </c>
      <c r="CI274">
        <v>1.3620230767546799</v>
      </c>
      <c r="CJ274">
        <v>1.4140955684610399</v>
      </c>
      <c r="CK274">
        <v>1.3349094889039299</v>
      </c>
      <c r="CL274">
        <v>1.3700012961016099</v>
      </c>
      <c r="CM274">
        <v>1.3628349831116999</v>
      </c>
      <c r="CN274">
        <v>1.3748852611501099</v>
      </c>
      <c r="CO274">
        <v>1.3050415349745701</v>
      </c>
      <c r="CP274">
        <v>1.3195681939169801</v>
      </c>
      <c r="CQ274">
        <v>1.3390445446642201</v>
      </c>
      <c r="CR274">
        <v>1.36330036660376</v>
      </c>
      <c r="CS274">
        <v>1.3271139497376101</v>
      </c>
      <c r="CT274">
        <v>1.28547237111609</v>
      </c>
      <c r="CU274">
        <v>1.51234134444529</v>
      </c>
      <c r="CV274">
        <v>1.34193549560397</v>
      </c>
      <c r="CW274">
        <v>1.3470293412055501</v>
      </c>
      <c r="CX274">
        <v>1.2596845682537801</v>
      </c>
      <c r="CY274">
        <v>1.33186657936244</v>
      </c>
      <c r="CZ274">
        <v>1.34640051063652</v>
      </c>
      <c r="DA274">
        <v>1.5044396562362099</v>
      </c>
      <c r="DB274">
        <v>1.27654518749448</v>
      </c>
      <c r="DC274">
        <v>1.5134819316603401</v>
      </c>
      <c r="DD274">
        <v>1.35306304457537</v>
      </c>
      <c r="DE274">
        <v>1.3793879129529201</v>
      </c>
      <c r="DF274">
        <v>1.39156459362922</v>
      </c>
      <c r="DG274">
        <v>1.35955379323297</v>
      </c>
      <c r="DH274">
        <v>1.3850660051792001</v>
      </c>
      <c r="DI274">
        <v>1.34095220973387</v>
      </c>
      <c r="DJ274">
        <v>1.3639042816831299</v>
      </c>
      <c r="DK274">
        <v>1.3567956203261899</v>
      </c>
      <c r="DL274">
        <v>1.4262629665270099</v>
      </c>
      <c r="DM274">
        <v>1.31441148817752</v>
      </c>
      <c r="DN274">
        <v>1.3909167322026801</v>
      </c>
      <c r="DO274">
        <v>1.3954242489614801</v>
      </c>
      <c r="DP274">
        <v>1.4996679515982401</v>
      </c>
      <c r="DQ274">
        <v>1.4100794637020899</v>
      </c>
      <c r="DR274">
        <v>1.5084703340392001</v>
      </c>
      <c r="DS274">
        <v>1.2629952176028001</v>
      </c>
      <c r="DT274">
        <v>1.33474228008721</v>
      </c>
      <c r="DU274">
        <v>1.41860845970378</v>
      </c>
      <c r="DV274">
        <v>1.39784817709278</v>
      </c>
      <c r="DW274">
        <v>1.3649569795146499</v>
      </c>
      <c r="DX274">
        <v>1.39002297952811</v>
      </c>
      <c r="DY274">
        <v>1.3249231370304499</v>
      </c>
      <c r="DZ274">
        <v>1.3956466776065199</v>
      </c>
      <c r="EA274">
        <v>1.4353483781763099</v>
      </c>
      <c r="EB274">
        <v>1.5396874638220699</v>
      </c>
      <c r="EC274">
        <v>1.3046858468906399</v>
      </c>
      <c r="ED274">
        <v>1.39511607117355</v>
      </c>
      <c r="EE274">
        <v>1.39122039250611</v>
      </c>
      <c r="EF274">
        <v>1.4636040751981101</v>
      </c>
      <c r="EG274">
        <v>1.39397017323672</v>
      </c>
      <c r="EH274">
        <v>1.48146753607752</v>
      </c>
      <c r="EI274">
        <v>1.4250407859302101</v>
      </c>
      <c r="EJ274">
        <v>1.4116963278833701</v>
      </c>
      <c r="EK274">
        <v>1.37421341225139</v>
      </c>
      <c r="EL274">
        <v>1.4322583775639699</v>
      </c>
      <c r="EM274">
        <v>1.4024374460361</v>
      </c>
      <c r="EN274">
        <v>1.4912866385132399</v>
      </c>
      <c r="EO274">
        <v>1.4078887779253699</v>
      </c>
      <c r="EP274">
        <v>1.4976238637103201</v>
      </c>
      <c r="EQ274">
        <v>1.31530789550467</v>
      </c>
      <c r="ER274">
        <v>1.3678708244184801</v>
      </c>
      <c r="ES274">
        <v>1.3493440698647201</v>
      </c>
      <c r="ET274">
        <v>1.44317906418526</v>
      </c>
      <c r="EU274">
        <v>1.34779029022541</v>
      </c>
      <c r="EV274">
        <v>1.39851508301914</v>
      </c>
      <c r="EW274">
        <v>1.3564546206185599</v>
      </c>
      <c r="EX274">
        <v>1.4568510809898201</v>
      </c>
      <c r="EY274">
        <v>1.3806720778903701</v>
      </c>
      <c r="EZ274">
        <v>1.48233760258072</v>
      </c>
      <c r="FA274">
        <v>1.3436314511113401</v>
      </c>
      <c r="FB274">
        <v>1.4149046660689</v>
      </c>
      <c r="FC274">
        <v>1.33352319649593</v>
      </c>
      <c r="FD274">
        <v>1.3896491217087401</v>
      </c>
      <c r="FE274">
        <v>1.38743217835454</v>
      </c>
      <c r="FF274">
        <v>1.4331673208015201</v>
      </c>
      <c r="FG274">
        <v>1.51079816463738</v>
      </c>
      <c r="FH274">
        <v>1.6077641385980801</v>
      </c>
      <c r="FI274">
        <v>1.3674742538969999</v>
      </c>
      <c r="FJ274">
        <v>1.4589339583376</v>
      </c>
    </row>
    <row r="275" spans="1:166" x14ac:dyDescent="0.45">
      <c r="A275" t="s">
        <v>74</v>
      </c>
      <c r="B275" t="s">
        <v>58</v>
      </c>
      <c r="C275" t="s">
        <v>75</v>
      </c>
      <c r="D275">
        <v>35</v>
      </c>
      <c r="E275" s="1" cm="1">
        <f t="array" ref="E275">SUMPRODUCT($G275:$FZZ275,$G$2:$FZZ$2)/SUMPRODUCT(--($G275:$FZZ275&lt;&gt;""),$G$2:$FZZ$2)</f>
        <v>1.3165377150920483</v>
      </c>
      <c r="F275" s="1" cm="1">
        <f t="array" ref="F275">SUMPRODUCT($G275:$FZZ275,$F$2:$FZY$2)/SUMPRODUCT(--($G275:$FZZ275&lt;&gt;""),$F$2:$FZY$2)</f>
        <v>1.3235586040764156</v>
      </c>
      <c r="G275">
        <v>1.3255990934080799</v>
      </c>
      <c r="H275">
        <v>1.3349520852769301</v>
      </c>
      <c r="I275">
        <v>1.3261366152602201</v>
      </c>
      <c r="J275">
        <v>1.3361018849028601</v>
      </c>
      <c r="K275">
        <v>1.2629958303675699</v>
      </c>
      <c r="L275">
        <v>1.28681260380143</v>
      </c>
      <c r="M275">
        <v>1.3204268736335101</v>
      </c>
      <c r="N275">
        <v>1.30195221208644</v>
      </c>
      <c r="O275">
        <v>1.2684373831090101</v>
      </c>
      <c r="P275">
        <v>1.28244982188495</v>
      </c>
      <c r="Q275">
        <v>1.3123910356913899</v>
      </c>
      <c r="R275">
        <v>1.35697073650207</v>
      </c>
      <c r="S275">
        <v>1.2700510821637101</v>
      </c>
      <c r="T275">
        <v>1.3047347829746001</v>
      </c>
      <c r="U275">
        <v>1.4870223801587199</v>
      </c>
      <c r="V275">
        <v>1.57273876637983</v>
      </c>
      <c r="W275">
        <v>1.4355471452209401</v>
      </c>
      <c r="X275">
        <v>1.5398712470366001</v>
      </c>
      <c r="Y275">
        <v>1.4048362590315699</v>
      </c>
      <c r="Z275">
        <v>1.2895604472776201</v>
      </c>
      <c r="AA275">
        <v>1.31517492107125</v>
      </c>
      <c r="AB275">
        <v>1.3596073593445199</v>
      </c>
      <c r="AC275">
        <v>1.2793597343880201</v>
      </c>
      <c r="AD275">
        <v>1.3308305211543601</v>
      </c>
      <c r="AE275">
        <v>1.5157354416068101</v>
      </c>
      <c r="AF275">
        <v>1.36327395781347</v>
      </c>
      <c r="AG275">
        <v>1.2882564359406901</v>
      </c>
      <c r="AH275">
        <v>1.28209751430742</v>
      </c>
      <c r="AI275">
        <v>1.32498499778267</v>
      </c>
      <c r="AJ275">
        <v>1.3571389610543301</v>
      </c>
      <c r="AK275">
        <v>1.3021231572580301</v>
      </c>
      <c r="AL275">
        <v>1.3625901999277701</v>
      </c>
      <c r="AM275">
        <v>1.3030272214193901</v>
      </c>
      <c r="AN275">
        <v>1.3374448787417501</v>
      </c>
      <c r="AO275">
        <v>1.2952531894680199</v>
      </c>
      <c r="AP275">
        <v>1.35514112285684</v>
      </c>
      <c r="AQ275">
        <v>1.27543896760167</v>
      </c>
      <c r="AR275">
        <v>1.32169619314133</v>
      </c>
      <c r="AS275">
        <v>1.3856821927046901</v>
      </c>
      <c r="AT275">
        <v>1.3005918232737801</v>
      </c>
      <c r="AU275">
        <v>1.3328489621019299</v>
      </c>
      <c r="AV275">
        <v>1.3627882133237199</v>
      </c>
      <c r="AW275">
        <v>1.30344545976869</v>
      </c>
      <c r="AX275">
        <v>1.3389272325308701</v>
      </c>
      <c r="AY275">
        <v>1.3285342186282401</v>
      </c>
      <c r="AZ275">
        <v>1.3589448003717599</v>
      </c>
      <c r="BA275">
        <v>1.23356556212159</v>
      </c>
      <c r="BB275">
        <v>1.2121623371275501</v>
      </c>
      <c r="BC275">
        <v>1.27884193717266</v>
      </c>
      <c r="BD275">
        <v>1.2398425811736999</v>
      </c>
      <c r="BE275">
        <v>1.26013758032234</v>
      </c>
      <c r="BF275">
        <v>1.2905158587153001</v>
      </c>
      <c r="BG275">
        <v>1.42113165057618</v>
      </c>
      <c r="BH275">
        <v>1.4765858581153199</v>
      </c>
      <c r="BI275">
        <v>1.43872614336811</v>
      </c>
      <c r="BJ275">
        <v>1.49541206844146</v>
      </c>
      <c r="BK275">
        <v>1.43092276020015</v>
      </c>
      <c r="BL275">
        <v>1.4888060226593001</v>
      </c>
      <c r="BM275">
        <v>1.35728299044068</v>
      </c>
      <c r="BN275">
        <v>1.43400678098457</v>
      </c>
      <c r="BO275">
        <v>1.26188873966616</v>
      </c>
      <c r="BP275">
        <v>1.3048202120744401</v>
      </c>
      <c r="BQ275">
        <v>1.25326723702029</v>
      </c>
      <c r="BR275">
        <v>1.27423849795813</v>
      </c>
      <c r="BS275">
        <v>1.2240049894983001</v>
      </c>
      <c r="BT275">
        <v>1.22643956992348</v>
      </c>
      <c r="BU275">
        <v>1.2874324438982001</v>
      </c>
      <c r="BV275">
        <v>1.35009767051809</v>
      </c>
      <c r="BW275">
        <v>1.26938859090002</v>
      </c>
      <c r="BX275">
        <v>1.3062038491690899</v>
      </c>
      <c r="BY275">
        <v>1.3524439789093201</v>
      </c>
      <c r="BZ275">
        <v>1.3198609187024399</v>
      </c>
      <c r="CA275">
        <v>1.2569124429999501</v>
      </c>
      <c r="CB275">
        <v>1.2960753996094401</v>
      </c>
      <c r="CC275">
        <v>1.2728033723340499</v>
      </c>
      <c r="CD275">
        <v>1.28209599753318</v>
      </c>
      <c r="CE275">
        <v>1.3311848352517499</v>
      </c>
      <c r="CF275">
        <v>1.39724906769971</v>
      </c>
      <c r="CG275">
        <v>1.3030167044636201</v>
      </c>
      <c r="CH275">
        <v>1.3575382176939399</v>
      </c>
      <c r="CI275">
        <v>1.31497424833641</v>
      </c>
      <c r="CJ275">
        <v>1.3865543459124701</v>
      </c>
      <c r="CK275">
        <v>1.2936594132979999</v>
      </c>
      <c r="CL275">
        <v>1.32721237345007</v>
      </c>
      <c r="CM275">
        <v>1.2745882691891799</v>
      </c>
      <c r="CN275">
        <v>1.28076001060407</v>
      </c>
      <c r="CO275">
        <v>1.2633201848206399</v>
      </c>
      <c r="CP275">
        <v>1.2833186838817501</v>
      </c>
      <c r="CQ275">
        <v>1.2991435998798</v>
      </c>
      <c r="CR275">
        <v>1.3230331154499</v>
      </c>
      <c r="CS275">
        <v>1.2896079760043799</v>
      </c>
      <c r="CT275">
        <v>1.2471399628533399</v>
      </c>
      <c r="CU275">
        <v>1.4661096565746199</v>
      </c>
      <c r="CV275">
        <v>1.29152505529128</v>
      </c>
      <c r="CW275">
        <v>1.23815151662715</v>
      </c>
      <c r="CX275">
        <v>1.1602438806512101</v>
      </c>
      <c r="CY275">
        <v>1.2973966066754701</v>
      </c>
      <c r="CZ275">
        <v>1.3183567166013801</v>
      </c>
      <c r="DA275">
        <v>1.25107776008751</v>
      </c>
      <c r="DB275">
        <v>1.16607517038541</v>
      </c>
      <c r="DC275">
        <v>1.3108776369120301</v>
      </c>
      <c r="DD275">
        <v>1.3044815238988601</v>
      </c>
      <c r="DE275">
        <v>1.3505002704733799</v>
      </c>
      <c r="DF275">
        <v>1.35408849317159</v>
      </c>
      <c r="DG275">
        <v>1.3165314142359901</v>
      </c>
      <c r="DH275">
        <v>1.3447193492006499</v>
      </c>
      <c r="DI275">
        <v>1.2888337017712601</v>
      </c>
      <c r="DJ275">
        <v>1.33827755688084</v>
      </c>
      <c r="DK275">
        <v>1.3183119693102401</v>
      </c>
      <c r="DL275">
        <v>1.39032759215701</v>
      </c>
      <c r="DM275">
        <v>1.27255392641738</v>
      </c>
      <c r="DN275">
        <v>1.3558454534392601</v>
      </c>
      <c r="DO275">
        <v>1.3587239009622001</v>
      </c>
      <c r="DP275">
        <v>1.4655797409362901</v>
      </c>
      <c r="DQ275">
        <v>1.37945243114811</v>
      </c>
      <c r="DR275">
        <v>1.4850885991354701</v>
      </c>
      <c r="DS275">
        <v>1.23840940336466</v>
      </c>
      <c r="DT275">
        <v>1.3118948353259201</v>
      </c>
      <c r="DU275">
        <v>1.3232579306763299</v>
      </c>
      <c r="DV275">
        <v>1.3596950614107499</v>
      </c>
      <c r="DW275">
        <v>1.30765317360845</v>
      </c>
      <c r="DX275">
        <v>1.35292861533193</v>
      </c>
      <c r="DY275">
        <v>1.2925621162905301</v>
      </c>
      <c r="DZ275">
        <v>1.3445992590996301</v>
      </c>
      <c r="EA275">
        <v>1.3759274885575701</v>
      </c>
      <c r="EB275">
        <v>1.48195159174875</v>
      </c>
      <c r="EC275">
        <v>1.21735832833757</v>
      </c>
      <c r="ED275">
        <v>1.3031089730938199</v>
      </c>
      <c r="EE275">
        <v>1.3062587623152599</v>
      </c>
      <c r="EF275">
        <v>1.37424374497085</v>
      </c>
      <c r="EG275">
        <v>1.3618261253608901</v>
      </c>
      <c r="EH275">
        <v>1.4453877169203</v>
      </c>
      <c r="EI275">
        <v>1.37024483719857</v>
      </c>
      <c r="EJ275">
        <v>1.3670783542982501</v>
      </c>
      <c r="EK275">
        <v>1.28283291085732</v>
      </c>
      <c r="EL275">
        <v>1.3498853144313701</v>
      </c>
      <c r="EM275">
        <v>1.37418791541597</v>
      </c>
      <c r="EN275">
        <v>1.46157133452684</v>
      </c>
      <c r="EO275">
        <v>1.31466465260682</v>
      </c>
      <c r="EP275">
        <v>1.40134015182272</v>
      </c>
      <c r="EQ275">
        <v>1.2709492186103</v>
      </c>
      <c r="ER275">
        <v>1.3240377015927001</v>
      </c>
      <c r="ES275">
        <v>1.31394449513926</v>
      </c>
      <c r="ET275">
        <v>1.4134087222726801</v>
      </c>
      <c r="EU275">
        <v>1.3024212426981201</v>
      </c>
      <c r="EV275">
        <v>1.3655835793276401</v>
      </c>
      <c r="EW275">
        <v>1.3214908246208601</v>
      </c>
      <c r="EX275">
        <v>1.4229578751410299</v>
      </c>
      <c r="EY275">
        <v>1.30385942100423</v>
      </c>
      <c r="EZ275">
        <v>1.3911793782358199</v>
      </c>
      <c r="FA275">
        <v>1.3097324131953101</v>
      </c>
      <c r="FB275">
        <v>1.37711251954752</v>
      </c>
      <c r="FC275">
        <v>1.3049482124466401</v>
      </c>
      <c r="FD275">
        <v>1.3513829274074101</v>
      </c>
      <c r="FE275">
        <v>1.29398160016689</v>
      </c>
      <c r="FF275">
        <v>1.3384563201969699</v>
      </c>
      <c r="FG275">
        <v>1.4256765854953699</v>
      </c>
      <c r="FH275">
        <v>1.52528110064861</v>
      </c>
      <c r="FI275">
        <v>1.28787974841547</v>
      </c>
      <c r="FJ275">
        <v>1.37040991769575</v>
      </c>
    </row>
    <row r="276" spans="1:166" x14ac:dyDescent="0.45">
      <c r="A276" t="s">
        <v>74</v>
      </c>
      <c r="B276" t="s">
        <v>58</v>
      </c>
      <c r="C276" t="s">
        <v>75</v>
      </c>
      <c r="D276">
        <v>40</v>
      </c>
      <c r="E276" s="1" cm="1">
        <f t="array" ref="E276">SUMPRODUCT($G276:$FZZ276,$G$2:$FZZ$2)/SUMPRODUCT(--($G276:$FZZ276&lt;&gt;""),$G$2:$FZZ$2)</f>
        <v>1.2520303786935267</v>
      </c>
      <c r="F276" s="1" cm="1">
        <f t="array" ref="F276">SUMPRODUCT($G276:$FZZ276,$F$2:$FZY$2)/SUMPRODUCT(--($G276:$FZZ276&lt;&gt;""),$F$2:$FZY$2)</f>
        <v>1.2674028949244822</v>
      </c>
      <c r="G276">
        <v>1.23012382789574</v>
      </c>
      <c r="H276">
        <v>1.22485594928851</v>
      </c>
      <c r="I276">
        <v>1.2334746436233499</v>
      </c>
      <c r="J276">
        <v>1.2250226712054999</v>
      </c>
      <c r="K276">
        <v>1.2301233973936501</v>
      </c>
      <c r="L276">
        <v>1.25347064780885</v>
      </c>
      <c r="M276">
        <v>1.2690554850706901</v>
      </c>
      <c r="N276">
        <v>1.2623217152135</v>
      </c>
      <c r="O276">
        <v>1.24547745401942</v>
      </c>
      <c r="P276">
        <v>1.2613710521514201</v>
      </c>
      <c r="Q276">
        <v>1.2836969608481199</v>
      </c>
      <c r="R276">
        <v>1.3292359341945399</v>
      </c>
      <c r="S276">
        <v>1.23482531909277</v>
      </c>
      <c r="T276">
        <v>1.2720649346700801</v>
      </c>
      <c r="U276">
        <v>1.3732737443702601</v>
      </c>
      <c r="V276">
        <v>1.44828056509351</v>
      </c>
      <c r="W276">
        <v>1.3895298170770201</v>
      </c>
      <c r="X276">
        <v>1.4827225015971699</v>
      </c>
      <c r="Y276">
        <v>1.27059132775365</v>
      </c>
      <c r="Z276">
        <v>1.25937014874163</v>
      </c>
      <c r="AA276">
        <v>1.2874893878025899</v>
      </c>
      <c r="AB276">
        <v>1.32913668330916</v>
      </c>
      <c r="AC276">
        <v>1.23563150654373</v>
      </c>
      <c r="AD276">
        <v>1.2961194898702899</v>
      </c>
      <c r="AE276">
        <v>1.3141453118625701</v>
      </c>
      <c r="AF276">
        <v>1.3006792603773001</v>
      </c>
      <c r="AG276">
        <v>1.2308059803509299</v>
      </c>
      <c r="AH276">
        <v>1.2644077776395699</v>
      </c>
      <c r="AI276">
        <v>1.2874280052924301</v>
      </c>
      <c r="AJ276">
        <v>1.3214706088578101</v>
      </c>
      <c r="AK276">
        <v>1.24848240760559</v>
      </c>
      <c r="AL276">
        <v>1.3192868120118399</v>
      </c>
      <c r="AM276">
        <v>1.2557684256586299</v>
      </c>
      <c r="AN276">
        <v>1.30214526061817</v>
      </c>
      <c r="AO276">
        <v>1.2448456551797</v>
      </c>
      <c r="AP276">
        <v>1.31017688002355</v>
      </c>
      <c r="AQ276">
        <v>1.23779021513195</v>
      </c>
      <c r="AR276">
        <v>1.2847560393392501</v>
      </c>
      <c r="AS276">
        <v>1.31064350486063</v>
      </c>
      <c r="AT276">
        <v>1.2264913465773299</v>
      </c>
      <c r="AU276">
        <v>1.27850390333542</v>
      </c>
      <c r="AV276">
        <v>1.3125022850046899</v>
      </c>
      <c r="AW276">
        <v>1.2627781213476199</v>
      </c>
      <c r="AX276">
        <v>1.3011823688480499</v>
      </c>
      <c r="AY276">
        <v>1.28337183148583</v>
      </c>
      <c r="AZ276">
        <v>1.3235891931796899</v>
      </c>
      <c r="BA276">
        <v>1.1701953802395999</v>
      </c>
      <c r="BB276">
        <v>1.15456637460491</v>
      </c>
      <c r="BC276">
        <v>1.24252027836616</v>
      </c>
      <c r="BD276">
        <v>1.2092257530321699</v>
      </c>
      <c r="BE276">
        <v>1.2243603562182499</v>
      </c>
      <c r="BF276">
        <v>1.2590679111098699</v>
      </c>
      <c r="BG276">
        <v>1.38124528107663</v>
      </c>
      <c r="BH276">
        <v>1.43787972319922</v>
      </c>
      <c r="BI276">
        <v>1.3997862104382099</v>
      </c>
      <c r="BJ276">
        <v>1.44974738871706</v>
      </c>
      <c r="BK276">
        <v>1.4042683390475199</v>
      </c>
      <c r="BL276">
        <v>1.4562618951152899</v>
      </c>
      <c r="BM276">
        <v>1.3117945961984201</v>
      </c>
      <c r="BN276">
        <v>1.3938230880422999</v>
      </c>
      <c r="BO276">
        <v>1.22983818084457</v>
      </c>
      <c r="BP276">
        <v>1.2766534847959801</v>
      </c>
      <c r="BQ276">
        <v>1.198666455338</v>
      </c>
      <c r="BR276">
        <v>1.2448262464592501</v>
      </c>
      <c r="BS276">
        <v>1.1968753876509299</v>
      </c>
      <c r="BT276">
        <v>1.1980615597642399</v>
      </c>
      <c r="BU276">
        <v>1.2588039889917499</v>
      </c>
      <c r="BV276">
        <v>1.32702962276313</v>
      </c>
      <c r="BW276">
        <v>1.2337652880679399</v>
      </c>
      <c r="BX276">
        <v>1.2726430217413001</v>
      </c>
      <c r="BY276">
        <v>1.2306726070663701</v>
      </c>
      <c r="BZ276">
        <v>1.2458095564490801</v>
      </c>
      <c r="CA276">
        <v>1.1759587072426401</v>
      </c>
      <c r="CB276">
        <v>1.21656455604277</v>
      </c>
      <c r="CC276">
        <v>1.2135276890073099</v>
      </c>
      <c r="CD276">
        <v>1.2369301276244</v>
      </c>
      <c r="CE276">
        <v>1.2883189276211999</v>
      </c>
      <c r="CF276">
        <v>1.36294782132129</v>
      </c>
      <c r="CG276">
        <v>1.2637439373122199</v>
      </c>
      <c r="CH276">
        <v>1.32516377533706</v>
      </c>
      <c r="CI276">
        <v>1.27128948244978</v>
      </c>
      <c r="CJ276">
        <v>1.3491702150379199</v>
      </c>
      <c r="CK276">
        <v>1.2521876179092399</v>
      </c>
      <c r="CL276">
        <v>1.2918972335431</v>
      </c>
      <c r="CM276">
        <v>1.2510191202511201</v>
      </c>
      <c r="CN276">
        <v>1.25018530585287</v>
      </c>
      <c r="CO276">
        <v>1.22950975448311</v>
      </c>
      <c r="CP276">
        <v>1.25859309114586</v>
      </c>
      <c r="CQ276">
        <v>1.1852926822060901</v>
      </c>
      <c r="CR276">
        <v>1.1968006122106301</v>
      </c>
      <c r="CS276">
        <v>1.1879463955915599</v>
      </c>
      <c r="CT276">
        <v>1.14870754890289</v>
      </c>
      <c r="CU276">
        <v>1.4361465616490601</v>
      </c>
      <c r="CV276">
        <v>1.25732918432061</v>
      </c>
      <c r="CW276">
        <v>1.2010650429026</v>
      </c>
      <c r="CX276">
        <v>1.12875391705723</v>
      </c>
      <c r="CY276">
        <v>1.2462954660221299</v>
      </c>
      <c r="CZ276">
        <v>1.28663632522328</v>
      </c>
      <c r="DA276">
        <v>1.17833269467124</v>
      </c>
      <c r="DB276">
        <v>1.1263218894548499</v>
      </c>
      <c r="DC276">
        <v>1.1685636983747401</v>
      </c>
      <c r="DD276">
        <v>1.1846493917618599</v>
      </c>
      <c r="DE276">
        <v>1.2046844966496699</v>
      </c>
      <c r="DF276">
        <v>1.22731711822173</v>
      </c>
      <c r="DG276">
        <v>1.2298342725968801</v>
      </c>
      <c r="DH276">
        <v>1.26787130045691</v>
      </c>
      <c r="DI276">
        <v>1.18566182690954</v>
      </c>
      <c r="DJ276">
        <v>1.24907745907805</v>
      </c>
      <c r="DK276">
        <v>1.2953049482163399</v>
      </c>
      <c r="DL276">
        <v>1.3674578834481901</v>
      </c>
      <c r="DM276">
        <v>1.23581983919241</v>
      </c>
      <c r="DN276">
        <v>1.3218336846765999</v>
      </c>
      <c r="DO276">
        <v>1.2958205076242399</v>
      </c>
      <c r="DP276">
        <v>1.3855188428787899</v>
      </c>
      <c r="DQ276">
        <v>1.3491641522609099</v>
      </c>
      <c r="DR276">
        <v>1.4492003813075101</v>
      </c>
      <c r="DS276">
        <v>1.2091642033716199</v>
      </c>
      <c r="DT276">
        <v>1.2824734382626499</v>
      </c>
      <c r="DU276">
        <v>1.24465250559965</v>
      </c>
      <c r="DV276">
        <v>1.27953264374819</v>
      </c>
      <c r="DW276">
        <v>1.27064124329924</v>
      </c>
      <c r="DX276">
        <v>1.32863006807288</v>
      </c>
      <c r="DY276">
        <v>1.22401445814986</v>
      </c>
      <c r="DZ276">
        <v>1.2685747171914601</v>
      </c>
      <c r="EA276">
        <v>1.34473015783716</v>
      </c>
      <c r="EB276">
        <v>1.4275615624515099</v>
      </c>
      <c r="EC276">
        <v>1.1859316834750999</v>
      </c>
      <c r="ED276">
        <v>1.26431135637263</v>
      </c>
      <c r="EE276">
        <v>1.25991499643705</v>
      </c>
      <c r="EF276">
        <v>1.34841628206624</v>
      </c>
      <c r="EG276">
        <v>1.26082565349659</v>
      </c>
      <c r="EH276">
        <v>1.3348580689452501</v>
      </c>
      <c r="EI276">
        <v>1.28716458880897</v>
      </c>
      <c r="EJ276">
        <v>1.28232835925122</v>
      </c>
      <c r="EK276">
        <v>1.2558860944096499</v>
      </c>
      <c r="EL276">
        <v>1.3277305757600399</v>
      </c>
      <c r="EM276">
        <v>1.3401322426303</v>
      </c>
      <c r="EN276">
        <v>1.43449546099748</v>
      </c>
      <c r="EO276">
        <v>1.2781217692148801</v>
      </c>
      <c r="EP276">
        <v>1.35622209044808</v>
      </c>
      <c r="EQ276">
        <v>1.23052792813455</v>
      </c>
      <c r="ER276">
        <v>1.2892280089108601</v>
      </c>
      <c r="ES276">
        <v>1.2882339656253901</v>
      </c>
      <c r="ET276">
        <v>1.3833156311224499</v>
      </c>
      <c r="EU276">
        <v>1.2096742154749001</v>
      </c>
      <c r="EV276">
        <v>1.26967102040987</v>
      </c>
      <c r="EW276">
        <v>1.2904899421396101</v>
      </c>
      <c r="EX276">
        <v>1.3859585460494901</v>
      </c>
      <c r="EY276">
        <v>1.27993271810975</v>
      </c>
      <c r="EZ276">
        <v>1.3687744036417699</v>
      </c>
      <c r="FA276">
        <v>1.2821944080201799</v>
      </c>
      <c r="FB276">
        <v>1.3530707430748601</v>
      </c>
      <c r="FC276">
        <v>1.2770378199637</v>
      </c>
      <c r="FD276">
        <v>1.3316918135956</v>
      </c>
      <c r="FE276">
        <v>1.25930081485393</v>
      </c>
      <c r="FF276">
        <v>1.3107437187192801</v>
      </c>
      <c r="FG276">
        <v>1.3989694161546</v>
      </c>
      <c r="FH276">
        <v>1.4883799285958099</v>
      </c>
      <c r="FI276">
        <v>1.25477190389502</v>
      </c>
      <c r="FJ276">
        <v>1.34765199725618</v>
      </c>
    </row>
    <row r="277" spans="1:166" x14ac:dyDescent="0.45">
      <c r="A277" t="s">
        <v>74</v>
      </c>
      <c r="B277" t="s">
        <v>58</v>
      </c>
      <c r="C277" t="s">
        <v>75</v>
      </c>
      <c r="D277">
        <v>45</v>
      </c>
      <c r="E277" s="1" cm="1">
        <f t="array" ref="E277">SUMPRODUCT($G277:$FZZ277,$G$2:$FZZ$2)/SUMPRODUCT(--($G277:$FZZ277&lt;&gt;""),$G$2:$FZZ$2)</f>
        <v>1.2063568493025802</v>
      </c>
      <c r="F277" s="1" cm="1">
        <f t="array" ref="F277">SUMPRODUCT($G277:$FZZ277,$F$2:$FZY$2)/SUMPRODUCT(--($G277:$FZZ277&lt;&gt;""),$F$2:$FZY$2)</f>
        <v>1.2259343121122861</v>
      </c>
      <c r="G277">
        <v>1.20506569877856</v>
      </c>
      <c r="H277">
        <v>1.1965895743494599</v>
      </c>
      <c r="I277">
        <v>1.20798954414108</v>
      </c>
      <c r="J277">
        <v>1.1988151251625101</v>
      </c>
      <c r="K277">
        <v>1.2028023093348701</v>
      </c>
      <c r="L277">
        <v>1.2255867802001701</v>
      </c>
      <c r="M277">
        <v>1.21437627342259</v>
      </c>
      <c r="N277">
        <v>1.20320229446039</v>
      </c>
      <c r="O277">
        <v>1.2077529481043101</v>
      </c>
      <c r="P277">
        <v>1.2294944319623</v>
      </c>
      <c r="Q277">
        <v>1.18560413474208</v>
      </c>
      <c r="R277">
        <v>1.22252120838319</v>
      </c>
      <c r="S277">
        <v>1.17375029797561</v>
      </c>
      <c r="T277">
        <v>1.2060129166095599</v>
      </c>
      <c r="U277">
        <v>1.34822645411158</v>
      </c>
      <c r="V277">
        <v>1.42452283161864</v>
      </c>
      <c r="W277">
        <v>1.3369772919166301</v>
      </c>
      <c r="X277">
        <v>1.42755792704922</v>
      </c>
      <c r="Y277">
        <v>1.22470412696175</v>
      </c>
      <c r="Z277">
        <v>1.2268099243947601</v>
      </c>
      <c r="AA277">
        <v>1.2599835136837001</v>
      </c>
      <c r="AB277">
        <v>1.29756141959871</v>
      </c>
      <c r="AC277">
        <v>1.16128884708586</v>
      </c>
      <c r="AD277">
        <v>1.20717296264867</v>
      </c>
      <c r="AE277">
        <v>1.21499668368817</v>
      </c>
      <c r="AF277">
        <v>1.2722063706992299</v>
      </c>
      <c r="AG277">
        <v>1.15039330058534</v>
      </c>
      <c r="AH277">
        <v>1.1958684751251401</v>
      </c>
      <c r="AI277">
        <v>1.1918026427578201</v>
      </c>
      <c r="AJ277">
        <v>1.2221845231753501</v>
      </c>
      <c r="AK277">
        <v>1.17960973852999</v>
      </c>
      <c r="AL277">
        <v>1.2717650980023301</v>
      </c>
      <c r="AM277">
        <v>1.17866165393796</v>
      </c>
      <c r="AN277">
        <v>1.2126923811877099</v>
      </c>
      <c r="AO277">
        <v>1.2096142808491801</v>
      </c>
      <c r="AP277">
        <v>1.2770060201817199</v>
      </c>
      <c r="AQ277">
        <v>1.21896374560224</v>
      </c>
      <c r="AR277">
        <v>1.26635965008924</v>
      </c>
      <c r="AS277">
        <v>1.28057099652392</v>
      </c>
      <c r="AT277">
        <v>1.2030759221987199</v>
      </c>
      <c r="AU277">
        <v>1.23984500784117</v>
      </c>
      <c r="AV277">
        <v>1.27244684108675</v>
      </c>
      <c r="AW277">
        <v>1.1791148622076999</v>
      </c>
      <c r="AX277">
        <v>1.21013729591509</v>
      </c>
      <c r="AY277">
        <v>1.19311955943378</v>
      </c>
      <c r="AZ277">
        <v>1.2295196785720099</v>
      </c>
      <c r="BA277">
        <v>1.13822393256129</v>
      </c>
      <c r="BB277">
        <v>1.1314424873895099</v>
      </c>
      <c r="BC277">
        <v>1.12627502349289</v>
      </c>
      <c r="BD277">
        <v>1.1289936278944399</v>
      </c>
      <c r="BE277">
        <v>1.1929936871109099</v>
      </c>
      <c r="BF277">
        <v>1.23348445052749</v>
      </c>
      <c r="BG277">
        <v>1.35632117891199</v>
      </c>
      <c r="BH277">
        <v>1.40668464508904</v>
      </c>
      <c r="BI277">
        <v>1.37021994053578</v>
      </c>
      <c r="BJ277">
        <v>1.4247270055128201</v>
      </c>
      <c r="BK277">
        <v>1.36026347715854</v>
      </c>
      <c r="BL277">
        <v>1.4184405071163499</v>
      </c>
      <c r="BM277">
        <v>1.2915501016736399</v>
      </c>
      <c r="BN277">
        <v>1.3608166961167301</v>
      </c>
      <c r="BO277">
        <v>1.2070625427742601</v>
      </c>
      <c r="BP277">
        <v>1.2552363143833201</v>
      </c>
      <c r="BQ277">
        <v>1.1291954759769001</v>
      </c>
      <c r="BR277">
        <v>1.17428583651436</v>
      </c>
      <c r="BS277">
        <v>1.1720023251104501</v>
      </c>
      <c r="BT277">
        <v>1.1701780994316</v>
      </c>
      <c r="BU277">
        <v>1.23005935396105</v>
      </c>
      <c r="BV277">
        <v>1.29919185281597</v>
      </c>
      <c r="BW277">
        <v>1.1526728102983199</v>
      </c>
      <c r="BX277">
        <v>1.1827884320414901</v>
      </c>
      <c r="BY277">
        <v>1.1872902477365499</v>
      </c>
      <c r="BZ277">
        <v>1.2142895574788299</v>
      </c>
      <c r="CA277">
        <v>1.1502543901979301</v>
      </c>
      <c r="CB277">
        <v>1.19003806203414</v>
      </c>
      <c r="CC277">
        <v>1.17269480813106</v>
      </c>
      <c r="CD277">
        <v>1.1884613301535101</v>
      </c>
      <c r="CE277">
        <v>1.26576773435497</v>
      </c>
      <c r="CF277">
        <v>1.3460261851459201</v>
      </c>
      <c r="CG277">
        <v>1.24072724319447</v>
      </c>
      <c r="CH277">
        <v>1.30173510813517</v>
      </c>
      <c r="CI277">
        <v>1.2468099088072599</v>
      </c>
      <c r="CJ277">
        <v>1.32180961846962</v>
      </c>
      <c r="CK277">
        <v>1.2180008352654801</v>
      </c>
      <c r="CL277">
        <v>1.25861979579199</v>
      </c>
      <c r="CM277">
        <v>1.2249563856103101</v>
      </c>
      <c r="CN277">
        <v>1.22183894335845</v>
      </c>
      <c r="CO277">
        <v>1.1605367530264401</v>
      </c>
      <c r="CP277">
        <v>1.1855121603045899</v>
      </c>
      <c r="CQ277">
        <v>1.1593752252239899</v>
      </c>
      <c r="CR277">
        <v>1.1671665598035801</v>
      </c>
      <c r="CS277">
        <v>1.1598477033079599</v>
      </c>
      <c r="CT277">
        <v>1.13061441031162</v>
      </c>
      <c r="CU277">
        <v>1.34278168708972</v>
      </c>
      <c r="CV277">
        <v>1.1848518672803701</v>
      </c>
      <c r="CW277">
        <v>1.1615106255972101</v>
      </c>
      <c r="CX277">
        <v>1.1026580198209399</v>
      </c>
      <c r="CY277">
        <v>1.20647241118425</v>
      </c>
      <c r="CZ277">
        <v>1.2637517234161999</v>
      </c>
      <c r="DA277">
        <v>1.1461322697970799</v>
      </c>
      <c r="DB277">
        <v>1.10455796119225</v>
      </c>
      <c r="DC277">
        <v>1.1464369327712001</v>
      </c>
      <c r="DD277">
        <v>1.1669830472501701</v>
      </c>
      <c r="DE277">
        <v>1.1688568097557099</v>
      </c>
      <c r="DF277">
        <v>1.20080809018579</v>
      </c>
      <c r="DG277">
        <v>1.19239262398582</v>
      </c>
      <c r="DH277">
        <v>1.2361612327542699</v>
      </c>
      <c r="DI277">
        <v>1.1651769673396599</v>
      </c>
      <c r="DJ277">
        <v>1.2290589501263001</v>
      </c>
      <c r="DK277">
        <v>1.2318190651968799</v>
      </c>
      <c r="DL277">
        <v>1.2900654289156901</v>
      </c>
      <c r="DM277">
        <v>1.1535930363214999</v>
      </c>
      <c r="DN277">
        <v>1.22641049280689</v>
      </c>
      <c r="DO277">
        <v>1.2659835392201899</v>
      </c>
      <c r="DP277">
        <v>1.36340233030949</v>
      </c>
      <c r="DQ277">
        <v>1.2561579785414301</v>
      </c>
      <c r="DR277">
        <v>1.3408354511951801</v>
      </c>
      <c r="DS277">
        <v>1.1361054828928401</v>
      </c>
      <c r="DT277">
        <v>1.20336963844878</v>
      </c>
      <c r="DU277">
        <v>1.20872670361361</v>
      </c>
      <c r="DV277">
        <v>1.25092666620364</v>
      </c>
      <c r="DW277">
        <v>1.2042605911192601</v>
      </c>
      <c r="DX277">
        <v>1.2529300581654199</v>
      </c>
      <c r="DY277">
        <v>1.1952928100026099</v>
      </c>
      <c r="DZ277">
        <v>1.2609457037519001</v>
      </c>
      <c r="EA277">
        <v>1.2781731059400201</v>
      </c>
      <c r="EB277">
        <v>1.37645418491954</v>
      </c>
      <c r="EC277">
        <v>1.16249820075862</v>
      </c>
      <c r="ED277">
        <v>1.24832534560562</v>
      </c>
      <c r="EE277">
        <v>1.20066549396258</v>
      </c>
      <c r="EF277">
        <v>1.27970288217511</v>
      </c>
      <c r="EG277">
        <v>1.2455120016688599</v>
      </c>
      <c r="EH277">
        <v>1.3190068701445701</v>
      </c>
      <c r="EI277">
        <v>1.2518660899391301</v>
      </c>
      <c r="EJ277">
        <v>1.25397987704491</v>
      </c>
      <c r="EK277">
        <v>1.1921456392508001</v>
      </c>
      <c r="EL277">
        <v>1.2567868406814799</v>
      </c>
      <c r="EM277">
        <v>1.2772996241588901</v>
      </c>
      <c r="EN277">
        <v>1.3565579019954801</v>
      </c>
      <c r="EO277">
        <v>1.2579640006650701</v>
      </c>
      <c r="EP277">
        <v>1.34343128172478</v>
      </c>
      <c r="EQ277">
        <v>1.14747206843433</v>
      </c>
      <c r="ER277">
        <v>1.1997892505090899</v>
      </c>
      <c r="ES277">
        <v>1.21366744148962</v>
      </c>
      <c r="ET277">
        <v>1.29940348115381</v>
      </c>
      <c r="EU277">
        <v>1.1755022593173601</v>
      </c>
      <c r="EV277">
        <v>1.2518445194475001</v>
      </c>
      <c r="EW277">
        <v>1.2155626504026</v>
      </c>
      <c r="EX277">
        <v>1.3086427486010099</v>
      </c>
      <c r="EY277">
        <v>1.2104757071971</v>
      </c>
      <c r="EZ277">
        <v>1.2972515462993499</v>
      </c>
      <c r="FA277">
        <v>1.2560220041411301</v>
      </c>
      <c r="FB277">
        <v>1.32130738314352</v>
      </c>
      <c r="FC277">
        <v>1.2552561190052001</v>
      </c>
      <c r="FD277">
        <v>1.2997660394047901</v>
      </c>
      <c r="FE277">
        <v>1.23387597299775</v>
      </c>
      <c r="FF277">
        <v>1.2877774270970299</v>
      </c>
      <c r="FG277">
        <v>1.3329272694298999</v>
      </c>
      <c r="FH277">
        <v>1.4172680430700899</v>
      </c>
      <c r="FI277">
        <v>1.2283947264124999</v>
      </c>
      <c r="FJ277">
        <v>1.3215844629009299</v>
      </c>
    </row>
    <row r="278" spans="1:166" x14ac:dyDescent="0.45">
      <c r="A278" t="s">
        <v>74</v>
      </c>
      <c r="B278" t="s">
        <v>58</v>
      </c>
      <c r="C278" t="s">
        <v>75</v>
      </c>
      <c r="D278">
        <v>50</v>
      </c>
      <c r="E278" s="1" cm="1">
        <f t="array" ref="E278">SUMPRODUCT($G278:$FZZ278,$G$2:$FZZ$2)/SUMPRODUCT(--($G278:$FZZ278&lt;&gt;""),$G$2:$FZZ$2)</f>
        <v>1.1674925057352246</v>
      </c>
      <c r="F278" s="1" cm="1">
        <f t="array" ref="F278">SUMPRODUCT($G278:$FZZ278,$F$2:$FZY$2)/SUMPRODUCT(--($G278:$FZZ278&lt;&gt;""),$F$2:$FZY$2)</f>
        <v>1.1875585546034719</v>
      </c>
      <c r="G278">
        <v>1.169213829034</v>
      </c>
      <c r="H278">
        <v>1.16422285108907</v>
      </c>
      <c r="I278">
        <v>1.1689707686158799</v>
      </c>
      <c r="J278">
        <v>1.16374963822544</v>
      </c>
      <c r="K278">
        <v>1.18332394177453</v>
      </c>
      <c r="L278">
        <v>1.20608594978866</v>
      </c>
      <c r="M278">
        <v>1.1423461046510099</v>
      </c>
      <c r="N278">
        <v>1.1282995069707999</v>
      </c>
      <c r="O278">
        <v>1.14351987721096</v>
      </c>
      <c r="P278">
        <v>1.16466810448254</v>
      </c>
      <c r="Q278">
        <v>1.16071876758268</v>
      </c>
      <c r="R278">
        <v>1.2025224000826</v>
      </c>
      <c r="S278">
        <v>1.1462274414282301</v>
      </c>
      <c r="T278">
        <v>1.1870314842909</v>
      </c>
      <c r="U278">
        <v>1.3248181706742601</v>
      </c>
      <c r="V278">
        <v>1.4015147222482101</v>
      </c>
      <c r="W278">
        <v>1.2919379350409499</v>
      </c>
      <c r="X278">
        <v>1.3800499114737901</v>
      </c>
      <c r="Y278">
        <v>1.1559670069108501</v>
      </c>
      <c r="Z278">
        <v>1.16750413555999</v>
      </c>
      <c r="AA278">
        <v>1.1706963238025501</v>
      </c>
      <c r="AB278">
        <v>1.1963750728870399</v>
      </c>
      <c r="AC278">
        <v>1.1431927096715599</v>
      </c>
      <c r="AD278">
        <v>1.1815755646647299</v>
      </c>
      <c r="AE278">
        <v>1.1828408382495199</v>
      </c>
      <c r="AF278">
        <v>1.24591038916897</v>
      </c>
      <c r="AG278">
        <v>1.10662352398968</v>
      </c>
      <c r="AH278">
        <v>1.17434235857013</v>
      </c>
      <c r="AI278">
        <v>1.1617275451637299</v>
      </c>
      <c r="AJ278">
        <v>1.19661564546869</v>
      </c>
      <c r="AK278">
        <v>1.14466082640755</v>
      </c>
      <c r="AL278">
        <v>1.2476468544329899</v>
      </c>
      <c r="AM278">
        <v>1.1447516356425</v>
      </c>
      <c r="AN278">
        <v>1.1797625547388699</v>
      </c>
      <c r="AO278">
        <v>1.1197950009294799</v>
      </c>
      <c r="AP278">
        <v>1.1563553390996</v>
      </c>
      <c r="AQ278">
        <v>1.1076009372084901</v>
      </c>
      <c r="AR278">
        <v>1.1455170438269799</v>
      </c>
      <c r="AS278">
        <v>1.25565188928878</v>
      </c>
      <c r="AT278">
        <v>1.1867521793504101</v>
      </c>
      <c r="AU278">
        <v>1.2187609584843999</v>
      </c>
      <c r="AV278">
        <v>1.2436084064285999</v>
      </c>
      <c r="AW278">
        <v>1.14720049831661</v>
      </c>
      <c r="AX278">
        <v>1.1735426375373399</v>
      </c>
      <c r="AY278">
        <v>1.1713955448337501</v>
      </c>
      <c r="AZ278">
        <v>1.2078089915882999</v>
      </c>
      <c r="BA278">
        <v>1.1111397615321901</v>
      </c>
      <c r="BB278">
        <v>1.10012640841558</v>
      </c>
      <c r="BC278">
        <v>1.08079540700208</v>
      </c>
      <c r="BD278">
        <v>1.09871490030031</v>
      </c>
      <c r="BE278">
        <v>1.1624743678214</v>
      </c>
      <c r="BF278">
        <v>1.20439349755653</v>
      </c>
      <c r="BG278">
        <v>1.32771662591133</v>
      </c>
      <c r="BH278">
        <v>1.38087788966923</v>
      </c>
      <c r="BI278">
        <v>1.29249528953513</v>
      </c>
      <c r="BJ278">
        <v>1.34892444385543</v>
      </c>
      <c r="BK278">
        <v>1.2697442174276701</v>
      </c>
      <c r="BL278">
        <v>1.3241704203309499</v>
      </c>
      <c r="BM278">
        <v>1.24770370214469</v>
      </c>
      <c r="BN278">
        <v>1.3210585307915099</v>
      </c>
      <c r="BO278">
        <v>1.12889034611717</v>
      </c>
      <c r="BP278">
        <v>1.17126617547255</v>
      </c>
      <c r="BQ278">
        <v>1.1063933700774</v>
      </c>
      <c r="BR278">
        <v>1.15402430326411</v>
      </c>
      <c r="BS278">
        <v>1.1456834902314601</v>
      </c>
      <c r="BT278">
        <v>1.1455934756955399</v>
      </c>
      <c r="BU278">
        <v>1.2054758597065101</v>
      </c>
      <c r="BV278">
        <v>1.2738992197272401</v>
      </c>
      <c r="BW278">
        <v>1.13451279079736</v>
      </c>
      <c r="BX278">
        <v>1.1624394597157199</v>
      </c>
      <c r="BY278">
        <v>1.1541255689799099</v>
      </c>
      <c r="BZ278">
        <v>1.17597034305325</v>
      </c>
      <c r="CA278">
        <v>1.1266074804044099</v>
      </c>
      <c r="CB278">
        <v>1.16724607656104</v>
      </c>
      <c r="CC278">
        <v>1.12564626514119</v>
      </c>
      <c r="CD278">
        <v>1.14547317285557</v>
      </c>
      <c r="CE278">
        <v>1.2360643477879001</v>
      </c>
      <c r="CF278">
        <v>1.31616809421562</v>
      </c>
      <c r="CG278">
        <v>1.1439071022421501</v>
      </c>
      <c r="CH278">
        <v>1.20288510482449</v>
      </c>
      <c r="CI278">
        <v>1.2225092139804801</v>
      </c>
      <c r="CJ278">
        <v>1.29558724820661</v>
      </c>
      <c r="CK278">
        <v>1.1445035210760499</v>
      </c>
      <c r="CL278">
        <v>1.1754560981580899</v>
      </c>
      <c r="CM278">
        <v>1.15193926087899</v>
      </c>
      <c r="CN278">
        <v>1.16169125790306</v>
      </c>
      <c r="CO278">
        <v>1.1230017806102399</v>
      </c>
      <c r="CP278">
        <v>1.1641426237491701</v>
      </c>
      <c r="CQ278">
        <v>1.1395715221570399</v>
      </c>
      <c r="CR278">
        <v>1.1378617971437199</v>
      </c>
      <c r="CS278">
        <v>1.1312219986362499</v>
      </c>
      <c r="CT278">
        <v>1.0974127115812899</v>
      </c>
      <c r="CU278">
        <v>1.31550875364231</v>
      </c>
      <c r="CV278">
        <v>1.1624070392861701</v>
      </c>
      <c r="CW278">
        <v>1.1325187584996499</v>
      </c>
      <c r="CX278">
        <v>1.0771019726456601</v>
      </c>
      <c r="CY278">
        <v>1.1141469757293501</v>
      </c>
      <c r="CZ278">
        <v>1.16212501921875</v>
      </c>
      <c r="DA278">
        <v>1.1235837646796001</v>
      </c>
      <c r="DB278">
        <v>1.0826535329698099</v>
      </c>
      <c r="DC278">
        <v>1.1038148108754799</v>
      </c>
      <c r="DD278">
        <v>1.12913398780301</v>
      </c>
      <c r="DE278">
        <v>1.1437451593778001</v>
      </c>
      <c r="DF278">
        <v>1.17664786134527</v>
      </c>
      <c r="DG278">
        <v>1.17092736525174</v>
      </c>
      <c r="DH278">
        <v>1.21208869850265</v>
      </c>
      <c r="DI278">
        <v>1.13621779826769</v>
      </c>
      <c r="DJ278">
        <v>1.20537392993495</v>
      </c>
      <c r="DK278">
        <v>1.2087671920217899</v>
      </c>
      <c r="DL278">
        <v>1.26607413549615</v>
      </c>
      <c r="DM278">
        <v>1.13351488685107</v>
      </c>
      <c r="DN278">
        <v>1.2079838589063701</v>
      </c>
      <c r="DO278">
        <v>1.2066167947603199</v>
      </c>
      <c r="DP278">
        <v>1.2938254279897099</v>
      </c>
      <c r="DQ278">
        <v>1.2303404123288999</v>
      </c>
      <c r="DR278">
        <v>1.3097253741619099</v>
      </c>
      <c r="DS278">
        <v>1.11668717686085</v>
      </c>
      <c r="DT278">
        <v>1.18844004020826</v>
      </c>
      <c r="DU278">
        <v>1.1804442946642599</v>
      </c>
      <c r="DV278">
        <v>1.2353394757237699</v>
      </c>
      <c r="DW278">
        <v>1.17077511900971</v>
      </c>
      <c r="DX278">
        <v>1.2258753911281099</v>
      </c>
      <c r="DY278">
        <v>1.18081102608277</v>
      </c>
      <c r="DZ278">
        <v>1.2373212035636401</v>
      </c>
      <c r="EA278">
        <v>1.2620905800204401</v>
      </c>
      <c r="EB278">
        <v>1.3474963550340799</v>
      </c>
      <c r="EC278">
        <v>1.14934332039927</v>
      </c>
      <c r="ED278">
        <v>1.22894464331158</v>
      </c>
      <c r="EE278">
        <v>1.1705966794465399</v>
      </c>
      <c r="EF278">
        <v>1.2685048253651099</v>
      </c>
      <c r="EG278">
        <v>1.22306000650521</v>
      </c>
      <c r="EH278">
        <v>1.30042672060352</v>
      </c>
      <c r="EI278">
        <v>1.1988948910730699</v>
      </c>
      <c r="EJ278">
        <v>1.22741061668012</v>
      </c>
      <c r="EK278">
        <v>1.1709685881429499</v>
      </c>
      <c r="EL278">
        <v>1.23706825015399</v>
      </c>
      <c r="EM278">
        <v>1.2573885077951199</v>
      </c>
      <c r="EN278">
        <v>1.3377567471901299</v>
      </c>
      <c r="EO278">
        <v>1.2338134337922599</v>
      </c>
      <c r="EP278">
        <v>1.3116143882886899</v>
      </c>
      <c r="EQ278">
        <v>1.11258364491574</v>
      </c>
      <c r="ER278">
        <v>1.1732519174310601</v>
      </c>
      <c r="ES278">
        <v>1.1947919322876299</v>
      </c>
      <c r="ET278">
        <v>1.27870673407556</v>
      </c>
      <c r="EU278">
        <v>1.1628106342414199</v>
      </c>
      <c r="EV278">
        <v>1.2242078375785801</v>
      </c>
      <c r="EW278">
        <v>1.1907642908075899</v>
      </c>
      <c r="EX278">
        <v>1.28958727795296</v>
      </c>
      <c r="EY278">
        <v>1.1870602275057101</v>
      </c>
      <c r="EZ278">
        <v>1.28455688356372</v>
      </c>
      <c r="FA278">
        <v>1.1704211858109399</v>
      </c>
      <c r="FB278">
        <v>1.2428179838125499</v>
      </c>
      <c r="FC278">
        <v>1.1562021975850301</v>
      </c>
      <c r="FD278">
        <v>1.2228487358801701</v>
      </c>
      <c r="FE278">
        <v>1.1592514646296599</v>
      </c>
      <c r="FF278">
        <v>1.2090880755533899</v>
      </c>
      <c r="FG278">
        <v>1.3132333627294701</v>
      </c>
      <c r="FH278">
        <v>1.3955612115479401</v>
      </c>
      <c r="FI278">
        <v>1.17141831924649</v>
      </c>
      <c r="FJ278">
        <v>1.2560436657718701</v>
      </c>
    </row>
    <row r="279" spans="1:166" x14ac:dyDescent="0.45">
      <c r="A279" t="s">
        <v>71</v>
      </c>
      <c r="B279" t="s">
        <v>491</v>
      </c>
      <c r="C279" t="s">
        <v>27</v>
      </c>
      <c r="D279">
        <v>30</v>
      </c>
      <c r="E279" s="1" cm="1">
        <f t="array" ref="E279">SUMPRODUCT($G279:$FZZ279,$G$2:$FZZ$2)/SUMPRODUCT(--($G279:$FZZ279&lt;&gt;""),$G$2:$FZZ$2)</f>
        <v>2.287964327629044</v>
      </c>
      <c r="F279" s="1" cm="1">
        <f t="array" ref="F279">SUMPRODUCT($G279:$FZZ279,$F$2:$FZY$2)/SUMPRODUCT(--($G279:$FZZ279&lt;&gt;""),$F$2:$FZY$2)</f>
        <v>2.33484426240341</v>
      </c>
      <c r="G279">
        <v>2.3328586223740899</v>
      </c>
      <c r="H279">
        <v>2.3759296550805402</v>
      </c>
      <c r="I279">
        <v>2.22885541421463</v>
      </c>
      <c r="J279">
        <v>2.2566853640944999</v>
      </c>
      <c r="K279">
        <v>2.4560716702255698</v>
      </c>
      <c r="L279">
        <v>2.4757661534811302</v>
      </c>
      <c r="M279">
        <v>2.3159234193253599</v>
      </c>
      <c r="N279">
        <v>2.3350407888826901</v>
      </c>
      <c r="O279">
        <v>2.2233191541303801</v>
      </c>
      <c r="P279">
        <v>2.2956397446369801</v>
      </c>
      <c r="Q279">
        <v>2.03276868614231</v>
      </c>
      <c r="R279">
        <v>2.0839270225117401</v>
      </c>
      <c r="S279">
        <v>2.4025572366545398</v>
      </c>
      <c r="T279">
        <v>2.49744941684905</v>
      </c>
      <c r="U279">
        <v>2.47936861639027</v>
      </c>
      <c r="V279">
        <v>2.59359699020303</v>
      </c>
      <c r="W279">
        <v>2.39402843453531</v>
      </c>
      <c r="X279">
        <v>2.5540155599586201</v>
      </c>
      <c r="Y279">
        <v>2.29973201124184</v>
      </c>
      <c r="Z279">
        <v>2.45829540672969</v>
      </c>
      <c r="AA279">
        <v>2.2217279067332698</v>
      </c>
      <c r="AB279">
        <v>2.3159179934668899</v>
      </c>
      <c r="AC279">
        <v>2.05345507077852</v>
      </c>
      <c r="AD279">
        <v>2.1218759052237401</v>
      </c>
      <c r="AE279">
        <v>2.0775267451589898</v>
      </c>
      <c r="AF279">
        <v>2.2292856235170002</v>
      </c>
      <c r="AG279">
        <v>2.1745601866692801</v>
      </c>
      <c r="AH279">
        <v>2.2561877079791599</v>
      </c>
      <c r="AI279">
        <v>2.2742473622049699</v>
      </c>
      <c r="AJ279">
        <v>2.3234377888325199</v>
      </c>
      <c r="AK279">
        <v>2.1937424011681301</v>
      </c>
      <c r="AL279">
        <v>2.3429230223968198</v>
      </c>
      <c r="AM279">
        <v>2.25805972550907</v>
      </c>
      <c r="AN279">
        <v>2.3406606148901701</v>
      </c>
      <c r="AO279">
        <v>2.39705986121611</v>
      </c>
      <c r="AP279">
        <v>2.4926125751100798</v>
      </c>
      <c r="AQ279">
        <v>2.2929964597609902</v>
      </c>
      <c r="AR279">
        <v>2.3878332929364099</v>
      </c>
      <c r="AS279">
        <v>2.37683091238272</v>
      </c>
      <c r="AT279">
        <v>2.46341533247509</v>
      </c>
      <c r="AU279">
        <v>2.2463561847073299</v>
      </c>
      <c r="AV279">
        <v>2.3793769327158598</v>
      </c>
      <c r="AW279">
        <v>2.2519388306379402</v>
      </c>
      <c r="AX279">
        <v>2.28282134149834</v>
      </c>
      <c r="AY279">
        <v>2.3207337780385702</v>
      </c>
      <c r="AZ279">
        <v>2.3979050479839499</v>
      </c>
      <c r="BA279">
        <v>2.2186199967787301</v>
      </c>
      <c r="BB279">
        <v>2.1897685434568999</v>
      </c>
      <c r="BC279">
        <v>2.2124866106926002</v>
      </c>
      <c r="BD279">
        <v>2.1478215131395899</v>
      </c>
      <c r="BE279">
        <v>2.23936374520847</v>
      </c>
      <c r="BF279">
        <v>2.3270306023566998</v>
      </c>
      <c r="BG279">
        <v>2.4710655943753799</v>
      </c>
      <c r="BH279">
        <v>2.6586565735677299</v>
      </c>
      <c r="BI279">
        <v>2.6598941729965002</v>
      </c>
      <c r="BJ279">
        <v>2.9627683308388502</v>
      </c>
      <c r="BK279">
        <v>2.3129707685166498</v>
      </c>
      <c r="BL279">
        <v>2.52119291053965</v>
      </c>
      <c r="BM279">
        <v>2.41438932886081</v>
      </c>
      <c r="BN279">
        <v>2.5830576868727499</v>
      </c>
      <c r="BO279">
        <v>2.01717270350527</v>
      </c>
      <c r="BP279">
        <v>2.07722493463949</v>
      </c>
      <c r="BQ279">
        <v>2.29604993060518</v>
      </c>
      <c r="BR279">
        <v>2.3830895456129699</v>
      </c>
      <c r="BS279">
        <v>2.2599395025981202</v>
      </c>
      <c r="BT279">
        <v>2.4154846736734501</v>
      </c>
      <c r="BU279">
        <v>2.25882194410186</v>
      </c>
      <c r="BV279">
        <v>2.32313996501217</v>
      </c>
      <c r="BW279">
        <v>2.2594973232647102</v>
      </c>
      <c r="BX279">
        <v>2.30467527477464</v>
      </c>
      <c r="BY279">
        <v>2.4053494490005698</v>
      </c>
      <c r="BZ279">
        <v>2.2926917959089699</v>
      </c>
      <c r="CA279">
        <v>2.3281363715195398</v>
      </c>
      <c r="CB279">
        <v>2.2890761979463301</v>
      </c>
      <c r="CC279">
        <v>2.51487007607142</v>
      </c>
      <c r="CD279">
        <v>2.2904996251590202</v>
      </c>
      <c r="CE279">
        <v>2.4129188933168599</v>
      </c>
      <c r="CF279">
        <v>2.5372587116080698</v>
      </c>
      <c r="CG279">
        <v>2.30187979531703</v>
      </c>
      <c r="CH279">
        <v>2.40560674468842</v>
      </c>
      <c r="CI279">
        <v>2.4094976480596002</v>
      </c>
      <c r="CJ279">
        <v>2.5696034378442598</v>
      </c>
      <c r="CK279">
        <v>2.2745556243609499</v>
      </c>
      <c r="CL279">
        <v>2.37033367416005</v>
      </c>
      <c r="CM279">
        <v>2.32303473330008</v>
      </c>
      <c r="CN279">
        <v>2.43182369203728</v>
      </c>
      <c r="CO279">
        <v>2.3682892104089501</v>
      </c>
      <c r="CP279">
        <v>2.4657576987907102</v>
      </c>
      <c r="CQ279">
        <v>2.2252450706039801</v>
      </c>
      <c r="CR279">
        <v>2.1089040415887101</v>
      </c>
      <c r="CS279">
        <v>2.3025946759082201</v>
      </c>
      <c r="CT279">
        <v>2.2100093291571099</v>
      </c>
      <c r="CU279">
        <v>2.2896204290950299</v>
      </c>
      <c r="CV279">
        <v>2.3428389200157498</v>
      </c>
      <c r="CW279">
        <v>2.4041716155609598</v>
      </c>
      <c r="CX279">
        <v>2.25586861197583</v>
      </c>
      <c r="CY279">
        <v>2.27808474028964</v>
      </c>
      <c r="CZ279">
        <v>2.31727358513219</v>
      </c>
      <c r="DA279">
        <v>2.22601980599149</v>
      </c>
      <c r="DB279">
        <v>2.14893910560746</v>
      </c>
      <c r="DC279">
        <v>2.1211566421872399</v>
      </c>
      <c r="DD279">
        <v>2.17382340948192</v>
      </c>
      <c r="DE279">
        <v>2.2327269798635201</v>
      </c>
      <c r="DF279">
        <v>2.3193275498013799</v>
      </c>
      <c r="DG279">
        <v>2.3862207031184002</v>
      </c>
      <c r="DH279">
        <v>2.4646355282474901</v>
      </c>
      <c r="DI279">
        <v>2.2741907018981098</v>
      </c>
      <c r="DJ279">
        <v>2.2850914784029501</v>
      </c>
      <c r="DK279">
        <v>2.3289587556374198</v>
      </c>
      <c r="DL279">
        <v>2.4542123618837399</v>
      </c>
      <c r="DM279">
        <v>2.2522126751841398</v>
      </c>
      <c r="DN279">
        <v>2.3333044160819498</v>
      </c>
      <c r="DO279">
        <v>2.4878172651513299</v>
      </c>
      <c r="DP279">
        <v>2.67734009720155</v>
      </c>
      <c r="DQ279">
        <v>2.51867558317181</v>
      </c>
      <c r="DR279">
        <v>2.6623478440448198</v>
      </c>
      <c r="DS279">
        <v>2.1418047479234898</v>
      </c>
      <c r="DT279">
        <v>2.2439958996185498</v>
      </c>
      <c r="DU279">
        <v>2.6158531051062202</v>
      </c>
      <c r="DV279">
        <v>2.5460162330846101</v>
      </c>
      <c r="DW279">
        <v>2.4163730821135698</v>
      </c>
      <c r="DX279">
        <v>2.51011859129432</v>
      </c>
      <c r="DY279">
        <v>2.2065206888217599</v>
      </c>
      <c r="DZ279">
        <v>2.2996086278697798</v>
      </c>
      <c r="EA279">
        <v>2.4582367328689698</v>
      </c>
      <c r="EB279">
        <v>2.6542191881915</v>
      </c>
      <c r="EC279">
        <v>2.1502510692220098</v>
      </c>
      <c r="ED279">
        <v>2.26970690150271</v>
      </c>
      <c r="EE279">
        <v>2.4170695327384899</v>
      </c>
      <c r="EF279">
        <v>2.5699599669656799</v>
      </c>
      <c r="EG279">
        <v>2.3069988629016098</v>
      </c>
      <c r="EH279">
        <v>2.4237388073445798</v>
      </c>
      <c r="EI279">
        <v>2.1305349846869999</v>
      </c>
      <c r="EJ279">
        <v>2.18472314116296</v>
      </c>
      <c r="EK279">
        <v>2.1999805910333601</v>
      </c>
      <c r="EL279">
        <v>2.32559554051599</v>
      </c>
      <c r="EM279">
        <v>2.4714491199284598</v>
      </c>
      <c r="EN279">
        <v>2.5716776798383099</v>
      </c>
      <c r="EO279">
        <v>2.3787342717210902</v>
      </c>
      <c r="EP279">
        <v>2.50750483727857</v>
      </c>
      <c r="EQ279">
        <v>2.1402992484411798</v>
      </c>
      <c r="ER279">
        <v>2.1134625375954199</v>
      </c>
      <c r="ES279">
        <v>2.0727248268590301</v>
      </c>
      <c r="ET279">
        <v>2.1880227684150402</v>
      </c>
      <c r="EU279">
        <v>2.0166336066188202</v>
      </c>
      <c r="EV279">
        <v>2.1226389975903799</v>
      </c>
      <c r="EW279">
        <v>2.2780957335073602</v>
      </c>
      <c r="EX279">
        <v>2.3979429715876002</v>
      </c>
      <c r="EY279">
        <v>2.39726764328381</v>
      </c>
      <c r="EZ279">
        <v>2.5407658008925602</v>
      </c>
      <c r="FA279">
        <v>2.3005397805557801</v>
      </c>
      <c r="FB279">
        <v>2.3796809774916499</v>
      </c>
      <c r="FC279">
        <v>2.2644695440932301</v>
      </c>
      <c r="FD279">
        <v>2.3347781883348899</v>
      </c>
      <c r="FE279">
        <v>2.37165550151924</v>
      </c>
      <c r="FF279">
        <v>2.4057115453123901</v>
      </c>
      <c r="FG279">
        <v>2.4759487961803899</v>
      </c>
      <c r="FH279">
        <v>2.6056319104650201</v>
      </c>
      <c r="FI279">
        <v>2.3811370030995298</v>
      </c>
      <c r="FJ279">
        <v>2.5117044314849801</v>
      </c>
    </row>
    <row r="280" spans="1:166" x14ac:dyDescent="0.45">
      <c r="A280" t="s">
        <v>71</v>
      </c>
      <c r="B280" t="s">
        <v>491</v>
      </c>
      <c r="C280" t="s">
        <v>27</v>
      </c>
      <c r="D280">
        <v>35</v>
      </c>
      <c r="E280" s="1" cm="1">
        <f t="array" ref="E280">SUMPRODUCT($G280:$FZZ280,$G$2:$FZZ$2)/SUMPRODUCT(--($G280:$FZZ280&lt;&gt;""),$G$2:$FZZ$2)</f>
        <v>2.1783351721872473</v>
      </c>
      <c r="F280" s="1" cm="1">
        <f t="array" ref="F280">SUMPRODUCT($G280:$FZZ280,$F$2:$FZY$2)/SUMPRODUCT(--($G280:$FZZ280&lt;&gt;""),$F$2:$FZY$2)</f>
        <v>2.2259569635969183</v>
      </c>
      <c r="G280">
        <v>2.1904255428341499</v>
      </c>
      <c r="H280">
        <v>2.2501695303132299</v>
      </c>
      <c r="I280">
        <v>2.0951023764568601</v>
      </c>
      <c r="J280">
        <v>2.15020098586437</v>
      </c>
      <c r="K280">
        <v>2.2032294879568299</v>
      </c>
      <c r="L280">
        <v>2.2602371835429098</v>
      </c>
      <c r="M280">
        <v>2.2233709018536501</v>
      </c>
      <c r="N280">
        <v>2.22911182098278</v>
      </c>
      <c r="O280">
        <v>2.08807520275972</v>
      </c>
      <c r="P280">
        <v>2.1352229937445002</v>
      </c>
      <c r="Q280">
        <v>1.97082883603262</v>
      </c>
      <c r="R280">
        <v>2.0267107595446201</v>
      </c>
      <c r="S280">
        <v>2.2801255441222001</v>
      </c>
      <c r="T280">
        <v>2.3775763709852602</v>
      </c>
      <c r="U280">
        <v>2.4172883971939698</v>
      </c>
      <c r="V280">
        <v>2.5246053009714</v>
      </c>
      <c r="W280">
        <v>2.3193979893998802</v>
      </c>
      <c r="X280">
        <v>2.4723082356450501</v>
      </c>
      <c r="Y280">
        <v>2.1015081614482201</v>
      </c>
      <c r="Z280">
        <v>2.2160420572289299</v>
      </c>
      <c r="AA280">
        <v>2.1349084632820698</v>
      </c>
      <c r="AB280">
        <v>2.2151019051178098</v>
      </c>
      <c r="AC280">
        <v>1.9815910626889901</v>
      </c>
      <c r="AD280">
        <v>2.0289899268521099</v>
      </c>
      <c r="AE280">
        <v>1.9845643158924</v>
      </c>
      <c r="AF280">
        <v>2.1647357493005401</v>
      </c>
      <c r="AG280">
        <v>2.01847735580216</v>
      </c>
      <c r="AH280">
        <v>2.1508537209645602</v>
      </c>
      <c r="AI280">
        <v>2.2079443911740499</v>
      </c>
      <c r="AJ280">
        <v>2.23903950295536</v>
      </c>
      <c r="AK280">
        <v>2.0824409357947</v>
      </c>
      <c r="AL280">
        <v>2.2322990619468301</v>
      </c>
      <c r="AM280">
        <v>2.1008768244698501</v>
      </c>
      <c r="AN280">
        <v>2.1546132885056601</v>
      </c>
      <c r="AO280">
        <v>2.2141374797187301</v>
      </c>
      <c r="AP280">
        <v>2.35263853891969</v>
      </c>
      <c r="AQ280">
        <v>2.1884187911773099</v>
      </c>
      <c r="AR280">
        <v>2.2823671125017402</v>
      </c>
      <c r="AS280">
        <v>2.2539159733253502</v>
      </c>
      <c r="AT280">
        <v>2.3380501043811801</v>
      </c>
      <c r="AU280">
        <v>2.1168126581463702</v>
      </c>
      <c r="AV280">
        <v>2.2621859673673099</v>
      </c>
      <c r="AW280">
        <v>2.0835572254817101</v>
      </c>
      <c r="AX280">
        <v>2.1156566804791099</v>
      </c>
      <c r="AY280">
        <v>2.1327368745236299</v>
      </c>
      <c r="AZ280">
        <v>2.2079543692271</v>
      </c>
      <c r="BA280">
        <v>2.0714663130664199</v>
      </c>
      <c r="BB280">
        <v>2.0902869520142402</v>
      </c>
      <c r="BC280">
        <v>2.1005636651983099</v>
      </c>
      <c r="BD280">
        <v>2.0309921120824601</v>
      </c>
      <c r="BE280">
        <v>2.13947463902243</v>
      </c>
      <c r="BF280">
        <v>2.2390013257353401</v>
      </c>
      <c r="BG280">
        <v>2.36844128753394</v>
      </c>
      <c r="BH280">
        <v>2.5505490023282902</v>
      </c>
      <c r="BI280">
        <v>2.5427750184025002</v>
      </c>
      <c r="BJ280">
        <v>2.8226869204651601</v>
      </c>
      <c r="BK280">
        <v>2.22455480917312</v>
      </c>
      <c r="BL280">
        <v>2.4185713037330001</v>
      </c>
      <c r="BM280">
        <v>2.30997364522886</v>
      </c>
      <c r="BN280">
        <v>2.48117920258567</v>
      </c>
      <c r="BO280">
        <v>1.9668612352777699</v>
      </c>
      <c r="BP280">
        <v>2.0046162128418699</v>
      </c>
      <c r="BQ280">
        <v>2.2183734612339299</v>
      </c>
      <c r="BR280">
        <v>2.2840856890985899</v>
      </c>
      <c r="BS280">
        <v>2.19036616513691</v>
      </c>
      <c r="BT280">
        <v>2.3250253662870599</v>
      </c>
      <c r="BU280">
        <v>2.1765828749792702</v>
      </c>
      <c r="BV280">
        <v>2.2437295298542401</v>
      </c>
      <c r="BW280">
        <v>2.0490080637747798</v>
      </c>
      <c r="BX280">
        <v>2.1213599653775099</v>
      </c>
      <c r="BY280">
        <v>2.3036285995169798</v>
      </c>
      <c r="BZ280">
        <v>2.20905058189207</v>
      </c>
      <c r="CA280">
        <v>2.10909794917715</v>
      </c>
      <c r="CB280">
        <v>2.2008228581089302</v>
      </c>
      <c r="CC280">
        <v>2.2879065334583402</v>
      </c>
      <c r="CD280">
        <v>2.1607020822641001</v>
      </c>
      <c r="CE280">
        <v>2.2996025980510502</v>
      </c>
      <c r="CF280">
        <v>2.4353452961948601</v>
      </c>
      <c r="CG280">
        <v>2.1719711908525801</v>
      </c>
      <c r="CH280">
        <v>2.30623737802203</v>
      </c>
      <c r="CI280">
        <v>2.3223438397188199</v>
      </c>
      <c r="CJ280">
        <v>2.4552795252563402</v>
      </c>
      <c r="CK280">
        <v>2.1585628825299898</v>
      </c>
      <c r="CL280">
        <v>2.2902870145019301</v>
      </c>
      <c r="CM280">
        <v>2.2188426197444602</v>
      </c>
      <c r="CN280">
        <v>2.3001186764443999</v>
      </c>
      <c r="CO280">
        <v>2.2506298004399099</v>
      </c>
      <c r="CP280">
        <v>2.3277980362536099</v>
      </c>
      <c r="CQ280">
        <v>2.1390393686647302</v>
      </c>
      <c r="CR280">
        <v>2.0347550015309599</v>
      </c>
      <c r="CS280">
        <v>2.1350014676915001</v>
      </c>
      <c r="CT280">
        <v>2.03645685215802</v>
      </c>
      <c r="CU280">
        <v>2.2413833422873402</v>
      </c>
      <c r="CV280">
        <v>2.2710618772442501</v>
      </c>
      <c r="CW280">
        <v>2.2928381826853901</v>
      </c>
      <c r="CX280">
        <v>2.1603057989377699</v>
      </c>
      <c r="CY280">
        <v>2.2036343787978301</v>
      </c>
      <c r="CZ280">
        <v>2.2295295427674202</v>
      </c>
      <c r="DA280">
        <v>2.1371579132341698</v>
      </c>
      <c r="DB280">
        <v>2.0562531915292599</v>
      </c>
      <c r="DC280">
        <v>2.0453586786686899</v>
      </c>
      <c r="DD280">
        <v>2.1054202717295301</v>
      </c>
      <c r="DE280">
        <v>2.1225032797530399</v>
      </c>
      <c r="DF280">
        <v>2.2051017283238799</v>
      </c>
      <c r="DG280">
        <v>2.2337713128880901</v>
      </c>
      <c r="DH280">
        <v>2.3047928789601499</v>
      </c>
      <c r="DI280">
        <v>2.08984320838952</v>
      </c>
      <c r="DJ280">
        <v>2.1336538590019001</v>
      </c>
      <c r="DK280">
        <v>2.25912724540142</v>
      </c>
      <c r="DL280">
        <v>2.3543183437709398</v>
      </c>
      <c r="DM280">
        <v>2.07084750531377</v>
      </c>
      <c r="DN280">
        <v>2.1623303026883298</v>
      </c>
      <c r="DO280">
        <v>2.36907032403664</v>
      </c>
      <c r="DP280">
        <v>2.5638227477197701</v>
      </c>
      <c r="DQ280">
        <v>2.4228376027656302</v>
      </c>
      <c r="DR280">
        <v>2.5648232018261998</v>
      </c>
      <c r="DS280">
        <v>2.07230112777063</v>
      </c>
      <c r="DT280">
        <v>2.1610727287342399</v>
      </c>
      <c r="DU280">
        <v>2.4693461227015301</v>
      </c>
      <c r="DV280">
        <v>2.43341558527657</v>
      </c>
      <c r="DW280">
        <v>2.3210300676881199</v>
      </c>
      <c r="DX280">
        <v>2.37845176270968</v>
      </c>
      <c r="DY280">
        <v>2.1156097945395098</v>
      </c>
      <c r="DZ280">
        <v>2.2009188376479401</v>
      </c>
      <c r="EA280">
        <v>2.3352490527482002</v>
      </c>
      <c r="EB280">
        <v>2.5366766047250202</v>
      </c>
      <c r="EC280">
        <v>2.0625847869473999</v>
      </c>
      <c r="ED280">
        <v>2.1873547105730302</v>
      </c>
      <c r="EE280">
        <v>2.2950722148785498</v>
      </c>
      <c r="EF280">
        <v>2.4567427985328201</v>
      </c>
      <c r="EG280">
        <v>2.2179564794509101</v>
      </c>
      <c r="EH280">
        <v>2.3292444338534701</v>
      </c>
      <c r="EI280">
        <v>1.9803666526152901</v>
      </c>
      <c r="EJ280">
        <v>2.0656800103727702</v>
      </c>
      <c r="EK280">
        <v>2.1098930995400602</v>
      </c>
      <c r="EL280">
        <v>2.24786796072169</v>
      </c>
      <c r="EM280">
        <v>2.3795695455923198</v>
      </c>
      <c r="EN280">
        <v>2.4950111946236202</v>
      </c>
      <c r="EO280">
        <v>2.2903511674911399</v>
      </c>
      <c r="EP280">
        <v>2.4095740809851098</v>
      </c>
      <c r="EQ280">
        <v>2.0330117896986599</v>
      </c>
      <c r="ER280">
        <v>2.03463140679442</v>
      </c>
      <c r="ES280">
        <v>1.99838625381177</v>
      </c>
      <c r="ET280">
        <v>2.1200074672421199</v>
      </c>
      <c r="EU280">
        <v>1.9395279641760299</v>
      </c>
      <c r="EV280">
        <v>2.0495494327708501</v>
      </c>
      <c r="EW280">
        <v>2.1957909342648798</v>
      </c>
      <c r="EX280">
        <v>2.3305703596856699</v>
      </c>
      <c r="EY280">
        <v>2.3040249721056498</v>
      </c>
      <c r="EZ280">
        <v>2.4270364750658202</v>
      </c>
      <c r="FA280">
        <v>2.19733053048988</v>
      </c>
      <c r="FB280">
        <v>2.2957349060652099</v>
      </c>
      <c r="FC280">
        <v>2.1689373827172602</v>
      </c>
      <c r="FD280">
        <v>2.2506704710360399</v>
      </c>
      <c r="FE280">
        <v>2.2511657419401501</v>
      </c>
      <c r="FF280">
        <v>2.31242991234067</v>
      </c>
      <c r="FG280">
        <v>2.3602928294739001</v>
      </c>
      <c r="FH280">
        <v>2.4814598031406399</v>
      </c>
      <c r="FI280">
        <v>2.2863146480507801</v>
      </c>
      <c r="FJ280">
        <v>2.4242898107190798</v>
      </c>
    </row>
    <row r="281" spans="1:166" x14ac:dyDescent="0.45">
      <c r="A281" t="s">
        <v>71</v>
      </c>
      <c r="B281" t="s">
        <v>491</v>
      </c>
      <c r="C281" t="s">
        <v>27</v>
      </c>
      <c r="D281">
        <v>40</v>
      </c>
      <c r="E281" s="1" cm="1">
        <f t="array" ref="E281">SUMPRODUCT($G281:$FZZ281,$G$2:$FZZ$2)/SUMPRODUCT(--($G281:$FZZ281&lt;&gt;""),$G$2:$FZZ$2)</f>
        <v>2.0832213080732336</v>
      </c>
      <c r="F281" s="1" cm="1">
        <f t="array" ref="F281">SUMPRODUCT($G281:$FZZ281,$F$2:$FZY$2)/SUMPRODUCT(--($G281:$FZZ281&lt;&gt;""),$F$2:$FZY$2)</f>
        <v>2.133678809667733</v>
      </c>
      <c r="G281">
        <v>2.11315764655241</v>
      </c>
      <c r="H281">
        <v>2.1723137724525499</v>
      </c>
      <c r="I281">
        <v>2.0413183294514301</v>
      </c>
      <c r="J281">
        <v>2.08547283360208</v>
      </c>
      <c r="K281">
        <v>2.1118551129623202</v>
      </c>
      <c r="L281">
        <v>2.1665533089042901</v>
      </c>
      <c r="M281">
        <v>2.1275664743745502</v>
      </c>
      <c r="N281">
        <v>2.1279460355581001</v>
      </c>
      <c r="O281">
        <v>2.0332260505841999</v>
      </c>
      <c r="P281">
        <v>2.0762708198262199</v>
      </c>
      <c r="Q281">
        <v>1.87786491132073</v>
      </c>
      <c r="R281">
        <v>1.9409851351418901</v>
      </c>
      <c r="S281">
        <v>2.1839316566210498</v>
      </c>
      <c r="T281">
        <v>2.2743656369011198</v>
      </c>
      <c r="U281">
        <v>2.3229914635418001</v>
      </c>
      <c r="V281">
        <v>2.4293203723807202</v>
      </c>
      <c r="W281">
        <v>2.2510837511363699</v>
      </c>
      <c r="X281">
        <v>2.3854514404826901</v>
      </c>
      <c r="Y281">
        <v>1.9857714495380201</v>
      </c>
      <c r="Z281">
        <v>2.0915407920093001</v>
      </c>
      <c r="AA281">
        <v>2.06849672100754</v>
      </c>
      <c r="AB281">
        <v>2.1513399895845202</v>
      </c>
      <c r="AC281">
        <v>1.83075083694235</v>
      </c>
      <c r="AD281">
        <v>1.8879205807308901</v>
      </c>
      <c r="AE281">
        <v>1.85817212413337</v>
      </c>
      <c r="AF281">
        <v>2.02842111909015</v>
      </c>
      <c r="AG281">
        <v>1.95506026358059</v>
      </c>
      <c r="AH281">
        <v>2.0880754479180901</v>
      </c>
      <c r="AI281">
        <v>2.0658514475432299</v>
      </c>
      <c r="AJ281">
        <v>2.13727948561744</v>
      </c>
      <c r="AK281">
        <v>2.0065101654621298</v>
      </c>
      <c r="AL281">
        <v>2.1600617260868802</v>
      </c>
      <c r="AM281">
        <v>2.0050604748760499</v>
      </c>
      <c r="AN281">
        <v>2.0742288759588301</v>
      </c>
      <c r="AO281">
        <v>2.1171260071854898</v>
      </c>
      <c r="AP281">
        <v>2.2609822040704399</v>
      </c>
      <c r="AQ281">
        <v>2.0968986184254002</v>
      </c>
      <c r="AR281">
        <v>2.1912542875819798</v>
      </c>
      <c r="AS281">
        <v>2.1816391627731302</v>
      </c>
      <c r="AT281">
        <v>2.2331820106650402</v>
      </c>
      <c r="AU281">
        <v>2.0427603586603</v>
      </c>
      <c r="AV281">
        <v>2.1833537532300999</v>
      </c>
      <c r="AW281">
        <v>1.98999478875756</v>
      </c>
      <c r="AX281">
        <v>2.0460667386240101</v>
      </c>
      <c r="AY281">
        <v>2.0452140449832599</v>
      </c>
      <c r="AZ281">
        <v>2.1265927367796298</v>
      </c>
      <c r="BA281">
        <v>1.97058509085472</v>
      </c>
      <c r="BB281">
        <v>1.9980858230055201</v>
      </c>
      <c r="BC281">
        <v>2.0618072334021802</v>
      </c>
      <c r="BD281">
        <v>1.97152704913903</v>
      </c>
      <c r="BE281">
        <v>2.0220102336460202</v>
      </c>
      <c r="BF281">
        <v>2.1099018644968401</v>
      </c>
      <c r="BG281">
        <v>2.2575509596125198</v>
      </c>
      <c r="BH281">
        <v>2.3983171455394801</v>
      </c>
      <c r="BI281">
        <v>2.4623703001588799</v>
      </c>
      <c r="BJ281">
        <v>2.6693507553309601</v>
      </c>
      <c r="BK281">
        <v>2.17381298523842</v>
      </c>
      <c r="BL281">
        <v>2.3185484923491</v>
      </c>
      <c r="BM281">
        <v>2.1853365094288901</v>
      </c>
      <c r="BN281">
        <v>2.36887644077476</v>
      </c>
      <c r="BO281">
        <v>1.8928167872698001</v>
      </c>
      <c r="BP281">
        <v>1.9488535781476799</v>
      </c>
      <c r="BQ281">
        <v>2.1303416300874001</v>
      </c>
      <c r="BR281">
        <v>2.1901649415561599</v>
      </c>
      <c r="BS281">
        <v>2.0181352518763598</v>
      </c>
      <c r="BT281">
        <v>2.1001241278185199</v>
      </c>
      <c r="BU281">
        <v>2.0935494242570698</v>
      </c>
      <c r="BV281">
        <v>2.1885020315679</v>
      </c>
      <c r="BW281">
        <v>1.95802111640983</v>
      </c>
      <c r="BX281">
        <v>2.0424392428087499</v>
      </c>
      <c r="BY281">
        <v>2.0808417604306899</v>
      </c>
      <c r="BZ281">
        <v>2.1533212015311101</v>
      </c>
      <c r="CA281">
        <v>2.0199678534483301</v>
      </c>
      <c r="CB281">
        <v>2.1052515756718</v>
      </c>
      <c r="CC281">
        <v>2.0339642018218198</v>
      </c>
      <c r="CD281">
        <v>2.06935983979686</v>
      </c>
      <c r="CE281">
        <v>2.1251365197173602</v>
      </c>
      <c r="CF281">
        <v>2.2395143518248002</v>
      </c>
      <c r="CG281">
        <v>2.0132236945564101</v>
      </c>
      <c r="CH281">
        <v>2.1183809623326999</v>
      </c>
      <c r="CI281">
        <v>2.2323065932542301</v>
      </c>
      <c r="CJ281">
        <v>2.34347106710951</v>
      </c>
      <c r="CK281">
        <v>2.05641705669724</v>
      </c>
      <c r="CL281">
        <v>2.1664074655452898</v>
      </c>
      <c r="CM281">
        <v>2.15719740957601</v>
      </c>
      <c r="CN281">
        <v>2.2169299221435801</v>
      </c>
      <c r="CO281">
        <v>2.1341630429970402</v>
      </c>
      <c r="CP281">
        <v>2.2327572895419099</v>
      </c>
      <c r="CQ281">
        <v>2.0885630596509799</v>
      </c>
      <c r="CR281">
        <v>1.95627818048558</v>
      </c>
      <c r="CS281">
        <v>2.06512733939892</v>
      </c>
      <c r="CT281">
        <v>1.96509223247971</v>
      </c>
      <c r="CU281">
        <v>2.1084547901605499</v>
      </c>
      <c r="CV281">
        <v>2.1621593865314899</v>
      </c>
      <c r="CW281">
        <v>2.2066921090626099</v>
      </c>
      <c r="CX281">
        <v>2.0676676574667399</v>
      </c>
      <c r="CY281">
        <v>2.06489370280653</v>
      </c>
      <c r="CZ281">
        <v>2.1312619725235402</v>
      </c>
      <c r="DA281">
        <v>2.0438514909154599</v>
      </c>
      <c r="DB281">
        <v>1.95789643688111</v>
      </c>
      <c r="DC281">
        <v>1.9548267885961499</v>
      </c>
      <c r="DD281">
        <v>2.02268442726715</v>
      </c>
      <c r="DE281">
        <v>2.0573153908159401</v>
      </c>
      <c r="DF281">
        <v>2.1295710691738901</v>
      </c>
      <c r="DG281">
        <v>2.11332017925222</v>
      </c>
      <c r="DH281">
        <v>2.20953599941627</v>
      </c>
      <c r="DI281">
        <v>1.97758171330838</v>
      </c>
      <c r="DJ281">
        <v>2.0641524501801798</v>
      </c>
      <c r="DK281">
        <v>2.1717309393377899</v>
      </c>
      <c r="DL281">
        <v>2.2752314275517498</v>
      </c>
      <c r="DM281">
        <v>1.98883371111979</v>
      </c>
      <c r="DN281">
        <v>2.08620198053642</v>
      </c>
      <c r="DO281">
        <v>2.2543796700435101</v>
      </c>
      <c r="DP281">
        <v>2.4332045496311099</v>
      </c>
      <c r="DQ281">
        <v>2.3321969057921099</v>
      </c>
      <c r="DR281">
        <v>2.4778375309897598</v>
      </c>
      <c r="DS281">
        <v>1.92680835688898</v>
      </c>
      <c r="DT281">
        <v>2.02034180342201</v>
      </c>
      <c r="DU281">
        <v>2.2405433284768699</v>
      </c>
      <c r="DV281">
        <v>2.32553518352193</v>
      </c>
      <c r="DW281">
        <v>2.2084998283028101</v>
      </c>
      <c r="DX281">
        <v>2.2792004009153302</v>
      </c>
      <c r="DY281">
        <v>2.03852869433338</v>
      </c>
      <c r="DZ281">
        <v>2.1442746047321202</v>
      </c>
      <c r="EA281">
        <v>2.2422686868086301</v>
      </c>
      <c r="EB281">
        <v>2.4045469113232398</v>
      </c>
      <c r="EC281">
        <v>1.99971488039947</v>
      </c>
      <c r="ED281">
        <v>2.1188615770675501</v>
      </c>
      <c r="EE281">
        <v>2.1956932032482599</v>
      </c>
      <c r="EF281">
        <v>2.3460961372853002</v>
      </c>
      <c r="EG281">
        <v>2.1387702732845701</v>
      </c>
      <c r="EH281">
        <v>2.2656020315912602</v>
      </c>
      <c r="EI281">
        <v>1.8894426181144199</v>
      </c>
      <c r="EJ281">
        <v>2.0030692675245101</v>
      </c>
      <c r="EK281">
        <v>2.0283119985517599</v>
      </c>
      <c r="EL281">
        <v>2.1479039563329501</v>
      </c>
      <c r="EM281">
        <v>2.29141404563565</v>
      </c>
      <c r="EN281">
        <v>2.4387456390639599</v>
      </c>
      <c r="EO281">
        <v>2.2131030496927302</v>
      </c>
      <c r="EP281">
        <v>2.3454502635288001</v>
      </c>
      <c r="EQ281">
        <v>1.8635747415745401</v>
      </c>
      <c r="ER281">
        <v>1.9022613275211999</v>
      </c>
      <c r="ES281">
        <v>1.9505671029699601</v>
      </c>
      <c r="ET281">
        <v>2.0636770301871801</v>
      </c>
      <c r="EU281">
        <v>1.88420061364867</v>
      </c>
      <c r="EV281">
        <v>1.98507130390183</v>
      </c>
      <c r="EW281">
        <v>2.1178412734773202</v>
      </c>
      <c r="EX281">
        <v>2.24190803662436</v>
      </c>
      <c r="EY281">
        <v>2.2155304607267299</v>
      </c>
      <c r="EZ281">
        <v>2.33076699502345</v>
      </c>
      <c r="FA281">
        <v>2.1217138181945301</v>
      </c>
      <c r="FB281">
        <v>2.21773333117204</v>
      </c>
      <c r="FC281">
        <v>2.0866381733748098</v>
      </c>
      <c r="FD281">
        <v>2.1741270510255002</v>
      </c>
      <c r="FE281">
        <v>2.1502847330382902</v>
      </c>
      <c r="FF281">
        <v>2.2115239656486199</v>
      </c>
      <c r="FG281">
        <v>2.2346776736269098</v>
      </c>
      <c r="FH281">
        <v>2.36439782942649</v>
      </c>
      <c r="FI281">
        <v>2.1319971401620901</v>
      </c>
      <c r="FJ281">
        <v>2.2586941330437802</v>
      </c>
    </row>
    <row r="282" spans="1:166" x14ac:dyDescent="0.45">
      <c r="A282" t="s">
        <v>71</v>
      </c>
      <c r="B282" t="s">
        <v>491</v>
      </c>
      <c r="C282" t="s">
        <v>27</v>
      </c>
      <c r="D282">
        <v>45</v>
      </c>
      <c r="E282" s="1" cm="1">
        <f t="array" ref="E282">SUMPRODUCT($G282:$FZZ282,$G$2:$FZZ$2)/SUMPRODUCT(--($G282:$FZZ282&lt;&gt;""),$G$2:$FZZ$2)</f>
        <v>2.0090371460345291</v>
      </c>
      <c r="F282" s="1" cm="1">
        <f t="array" ref="F282">SUMPRODUCT($G282:$FZZ282,$F$2:$FZY$2)/SUMPRODUCT(--($G282:$FZZ282&lt;&gt;""),$F$2:$FZY$2)</f>
        <v>2.0621144461806882</v>
      </c>
      <c r="G282">
        <v>2.0434666839852298</v>
      </c>
      <c r="H282">
        <v>2.1072649463875401</v>
      </c>
      <c r="I282">
        <v>1.9838539211767801</v>
      </c>
      <c r="J282">
        <v>2.0256434993132002</v>
      </c>
      <c r="K282">
        <v>2.0406599574688702</v>
      </c>
      <c r="L282">
        <v>2.0907422297208198</v>
      </c>
      <c r="M282">
        <v>2.00134123913366</v>
      </c>
      <c r="N282">
        <v>2.0285615517296001</v>
      </c>
      <c r="O282">
        <v>1.9657483001842899</v>
      </c>
      <c r="P282">
        <v>2.0076020248748598</v>
      </c>
      <c r="Q282">
        <v>1.82305992928946</v>
      </c>
      <c r="R282">
        <v>1.8965877825339601</v>
      </c>
      <c r="S282">
        <v>2.1097510840584199</v>
      </c>
      <c r="T282">
        <v>2.1950510270850399</v>
      </c>
      <c r="U282">
        <v>2.26620302335547</v>
      </c>
      <c r="V282">
        <v>2.3685564096419101</v>
      </c>
      <c r="W282">
        <v>2.1625758940643198</v>
      </c>
      <c r="X282">
        <v>2.2932720981332002</v>
      </c>
      <c r="Y282">
        <v>1.930956422598</v>
      </c>
      <c r="Z282">
        <v>2.0258458116653699</v>
      </c>
      <c r="AA282">
        <v>1.9990198779600099</v>
      </c>
      <c r="AB282">
        <v>2.0979313192707099</v>
      </c>
      <c r="AC282">
        <v>1.77766328926411</v>
      </c>
      <c r="AD282">
        <v>1.84356210678345</v>
      </c>
      <c r="AE282">
        <v>1.7632772482078001</v>
      </c>
      <c r="AF282">
        <v>1.95781102750225</v>
      </c>
      <c r="AG282">
        <v>1.8800243655904301</v>
      </c>
      <c r="AH282">
        <v>2.0406187360152499</v>
      </c>
      <c r="AI282">
        <v>1.9949974548590299</v>
      </c>
      <c r="AJ282">
        <v>2.0575138116012899</v>
      </c>
      <c r="AK282">
        <v>1.9321238516889301</v>
      </c>
      <c r="AL282">
        <v>2.09481882496577</v>
      </c>
      <c r="AM282">
        <v>1.93391360442621</v>
      </c>
      <c r="AN282">
        <v>2.01063820002279</v>
      </c>
      <c r="AO282">
        <v>2.0574409002151102</v>
      </c>
      <c r="AP282">
        <v>2.1756943674589899</v>
      </c>
      <c r="AQ282">
        <v>2.0428980014542799</v>
      </c>
      <c r="AR282">
        <v>2.1460981718558299</v>
      </c>
      <c r="AS282">
        <v>2.1091711222196499</v>
      </c>
      <c r="AT282">
        <v>2.1759449448472798</v>
      </c>
      <c r="AU282">
        <v>1.9839495298447301</v>
      </c>
      <c r="AV282">
        <v>2.1268878451684099</v>
      </c>
      <c r="AW282">
        <v>1.9420357651529101</v>
      </c>
      <c r="AX282">
        <v>1.99473101080119</v>
      </c>
      <c r="AY282">
        <v>1.9874914989799299</v>
      </c>
      <c r="AZ282">
        <v>2.0668483380702298</v>
      </c>
      <c r="BA282">
        <v>1.90642595136633</v>
      </c>
      <c r="BB282">
        <v>1.9516802703260601</v>
      </c>
      <c r="BC282">
        <v>1.9227273772728899</v>
      </c>
      <c r="BD282">
        <v>1.8980328396722099</v>
      </c>
      <c r="BE282">
        <v>1.9839474352686499</v>
      </c>
      <c r="BF282">
        <v>2.07120765449561</v>
      </c>
      <c r="BG282">
        <v>2.1976567041125801</v>
      </c>
      <c r="BH282">
        <v>2.3056560062656399</v>
      </c>
      <c r="BI282">
        <v>2.3660042905564498</v>
      </c>
      <c r="BJ282">
        <v>2.5744853961184</v>
      </c>
      <c r="BK282">
        <v>2.02191095842994</v>
      </c>
      <c r="BL282">
        <v>2.15000811449725</v>
      </c>
      <c r="BM282">
        <v>2.0898315047318099</v>
      </c>
      <c r="BN282">
        <v>2.2918814035903798</v>
      </c>
      <c r="BO282">
        <v>1.8279824865341601</v>
      </c>
      <c r="BP282">
        <v>1.8912095917438101</v>
      </c>
      <c r="BQ282">
        <v>2.0685775079441102</v>
      </c>
      <c r="BR282">
        <v>2.1292813866900802</v>
      </c>
      <c r="BS282">
        <v>1.9483606539995999</v>
      </c>
      <c r="BT282">
        <v>2.0227150197045898</v>
      </c>
      <c r="BU282">
        <v>2.0281347333859698</v>
      </c>
      <c r="BV282">
        <v>2.1246446384456901</v>
      </c>
      <c r="BW282">
        <v>1.91862626619442</v>
      </c>
      <c r="BX282">
        <v>1.9815556774366101</v>
      </c>
      <c r="BY282">
        <v>1.9740762372748799</v>
      </c>
      <c r="BZ282">
        <v>2.08286471431536</v>
      </c>
      <c r="CA282">
        <v>1.92936272945636</v>
      </c>
      <c r="CB282">
        <v>2.0486119225178299</v>
      </c>
      <c r="CC282">
        <v>1.9106068650440999</v>
      </c>
      <c r="CD282">
        <v>1.9809581585832801</v>
      </c>
      <c r="CE282">
        <v>2.0535977321932699</v>
      </c>
      <c r="CF282">
        <v>2.1595810108765501</v>
      </c>
      <c r="CG282">
        <v>1.96417137749232</v>
      </c>
      <c r="CH282">
        <v>2.0688870312280101</v>
      </c>
      <c r="CI282">
        <v>2.1437698527993301</v>
      </c>
      <c r="CJ282">
        <v>2.2789120015917699</v>
      </c>
      <c r="CK282">
        <v>2.0015537666153</v>
      </c>
      <c r="CL282">
        <v>2.1108187617909202</v>
      </c>
      <c r="CM282">
        <v>2.0938814559295502</v>
      </c>
      <c r="CN282">
        <v>2.1338469254377102</v>
      </c>
      <c r="CO282">
        <v>2.0917363595428902</v>
      </c>
      <c r="CP282">
        <v>2.16203823182919</v>
      </c>
      <c r="CQ282">
        <v>2.0097237288128</v>
      </c>
      <c r="CR282">
        <v>1.8928758568161601</v>
      </c>
      <c r="CS282">
        <v>2.0031424615245799</v>
      </c>
      <c r="CT282">
        <v>1.90177433769195</v>
      </c>
      <c r="CU282">
        <v>2.0371025547708399</v>
      </c>
      <c r="CV282">
        <v>2.1013906424272899</v>
      </c>
      <c r="CW282">
        <v>2.1054701420024902</v>
      </c>
      <c r="CX282">
        <v>1.9967349391023901</v>
      </c>
      <c r="CY282">
        <v>2.0165095298151399</v>
      </c>
      <c r="CZ282">
        <v>2.0668529586849602</v>
      </c>
      <c r="DA282">
        <v>1.8959201376568999</v>
      </c>
      <c r="DB282">
        <v>1.8214916376304799</v>
      </c>
      <c r="DC282">
        <v>1.88660063822059</v>
      </c>
      <c r="DD282">
        <v>1.9432397484816699</v>
      </c>
      <c r="DE282">
        <v>1.98807084042367</v>
      </c>
      <c r="DF282">
        <v>2.0595548371346601</v>
      </c>
      <c r="DG282">
        <v>2.04529324412609</v>
      </c>
      <c r="DH282">
        <v>2.1359272782672498</v>
      </c>
      <c r="DI282">
        <v>1.91297183206865</v>
      </c>
      <c r="DJ282">
        <v>2.0108563522441201</v>
      </c>
      <c r="DK282">
        <v>2.0700929196608202</v>
      </c>
      <c r="DL282">
        <v>2.2225811854470998</v>
      </c>
      <c r="DM282">
        <v>1.94775059698029</v>
      </c>
      <c r="DN282">
        <v>2.03327862200012</v>
      </c>
      <c r="DO282">
        <v>2.25070939990281</v>
      </c>
      <c r="DP282">
        <v>2.4349227406740699</v>
      </c>
      <c r="DQ282">
        <v>2.1871709947040698</v>
      </c>
      <c r="DR282">
        <v>2.3150693361983001</v>
      </c>
      <c r="DS282">
        <v>1.8824024191256099</v>
      </c>
      <c r="DT282">
        <v>1.9689257713283199</v>
      </c>
      <c r="DU282">
        <v>2.1657182634829701</v>
      </c>
      <c r="DV282">
        <v>2.2540280827312702</v>
      </c>
      <c r="DW282">
        <v>2.11478702334793</v>
      </c>
      <c r="DX282">
        <v>2.1978445991375701</v>
      </c>
      <c r="DY282">
        <v>1.9839470166427799</v>
      </c>
      <c r="DZ282">
        <v>2.0873436636606399</v>
      </c>
      <c r="EA282">
        <v>2.16354167385827</v>
      </c>
      <c r="EB282">
        <v>2.2830338783127702</v>
      </c>
      <c r="EC282">
        <v>1.9464129718820999</v>
      </c>
      <c r="ED282">
        <v>2.0677993341168701</v>
      </c>
      <c r="EE282">
        <v>2.0895509726667898</v>
      </c>
      <c r="EF282">
        <v>2.2397492598520499</v>
      </c>
      <c r="EG282">
        <v>2.0848960335286302</v>
      </c>
      <c r="EH282">
        <v>2.1985208131304299</v>
      </c>
      <c r="EI282">
        <v>1.8284201579494801</v>
      </c>
      <c r="EJ282">
        <v>1.9348488287175301</v>
      </c>
      <c r="EK282">
        <v>1.9196365573169301</v>
      </c>
      <c r="EL282">
        <v>2.0341708113305099</v>
      </c>
      <c r="EM282">
        <v>2.1914528196219001</v>
      </c>
      <c r="EN282">
        <v>2.32051174382363</v>
      </c>
      <c r="EO282">
        <v>2.1466185593155198</v>
      </c>
      <c r="EP282">
        <v>2.28358334941194</v>
      </c>
      <c r="EQ282">
        <v>1.80473485615786</v>
      </c>
      <c r="ER282">
        <v>1.85813009380001</v>
      </c>
      <c r="ES282">
        <v>1.8997106531483501</v>
      </c>
      <c r="ET282">
        <v>2.0101903619891299</v>
      </c>
      <c r="EU282">
        <v>1.83216834909728</v>
      </c>
      <c r="EV282">
        <v>1.94312013514564</v>
      </c>
      <c r="EW282">
        <v>2.0349822887324298</v>
      </c>
      <c r="EX282">
        <v>2.16709716957758</v>
      </c>
      <c r="EY282">
        <v>2.15958920896214</v>
      </c>
      <c r="EZ282">
        <v>2.31390496570691</v>
      </c>
      <c r="FA282">
        <v>2.0256292960841802</v>
      </c>
      <c r="FB282">
        <v>2.0879722013440301</v>
      </c>
      <c r="FC282">
        <v>1.98444960634624</v>
      </c>
      <c r="FD282">
        <v>2.0513180417491399</v>
      </c>
      <c r="FE282">
        <v>2.0030786200743602</v>
      </c>
      <c r="FF282">
        <v>2.0705137297830101</v>
      </c>
      <c r="FG282">
        <v>2.2150639247648298</v>
      </c>
      <c r="FH282">
        <v>2.3160884041685601</v>
      </c>
      <c r="FI282">
        <v>2.06262887553717</v>
      </c>
      <c r="FJ282">
        <v>2.1941221671206801</v>
      </c>
    </row>
    <row r="283" spans="1:166" x14ac:dyDescent="0.45">
      <c r="A283" t="s">
        <v>71</v>
      </c>
      <c r="B283" t="s">
        <v>491</v>
      </c>
      <c r="C283" t="s">
        <v>27</v>
      </c>
      <c r="D283">
        <v>50</v>
      </c>
      <c r="E283" s="1" cm="1">
        <f t="array" ref="E283">SUMPRODUCT($G283:$FZZ283,$G$2:$FZZ$2)/SUMPRODUCT(--($G283:$FZZ283&lt;&gt;""),$G$2:$FZZ$2)</f>
        <v>1.9279242269485963</v>
      </c>
      <c r="F283" s="1" cm="1">
        <f t="array" ref="F283">SUMPRODUCT($G283:$FZZ283,$F$2:$FZY$2)/SUMPRODUCT(--($G283:$FZZ283&lt;&gt;""),$F$2:$FZY$2)</f>
        <v>1.9917194841155808</v>
      </c>
      <c r="G283">
        <v>1.9920224900779899</v>
      </c>
      <c r="H283">
        <v>2.0516728118576402</v>
      </c>
      <c r="I283">
        <v>1.8549260601717199</v>
      </c>
      <c r="J283">
        <v>1.88752647270956</v>
      </c>
      <c r="K283">
        <v>1.9688016810341</v>
      </c>
      <c r="L283">
        <v>2.01864625348201</v>
      </c>
      <c r="M283">
        <v>1.92167607885138</v>
      </c>
      <c r="N283">
        <v>1.9449505834999701</v>
      </c>
      <c r="O283">
        <v>1.91458917707119</v>
      </c>
      <c r="P283">
        <v>1.96057424462095</v>
      </c>
      <c r="Q283">
        <v>1.77922062858959</v>
      </c>
      <c r="R283">
        <v>1.8480401320694</v>
      </c>
      <c r="S283">
        <v>2.03342570393847</v>
      </c>
      <c r="T283">
        <v>2.1109943639096298</v>
      </c>
      <c r="U283">
        <v>2.2242420516435799</v>
      </c>
      <c r="V283">
        <v>2.3216852127736498</v>
      </c>
      <c r="W283">
        <v>2.1246559837905501</v>
      </c>
      <c r="X283">
        <v>2.24423176325028</v>
      </c>
      <c r="Y283">
        <v>1.8699136833869501</v>
      </c>
      <c r="Z283">
        <v>1.96449206211718</v>
      </c>
      <c r="AA283">
        <v>1.9448251820522799</v>
      </c>
      <c r="AB283">
        <v>2.0398545599325999</v>
      </c>
      <c r="AC283">
        <v>1.71448674462038</v>
      </c>
      <c r="AD283">
        <v>1.7903222633971301</v>
      </c>
      <c r="AE283">
        <v>1.7184626891336801</v>
      </c>
      <c r="AF283">
        <v>1.9089062700266901</v>
      </c>
      <c r="AG283">
        <v>1.81844347560928</v>
      </c>
      <c r="AH283">
        <v>1.98475778092848</v>
      </c>
      <c r="AI283">
        <v>1.9218712295261799</v>
      </c>
      <c r="AJ283">
        <v>2.0095598044384699</v>
      </c>
      <c r="AK283">
        <v>1.8633931123635099</v>
      </c>
      <c r="AL283">
        <v>2.0292236771867702</v>
      </c>
      <c r="AM283">
        <v>1.8572340163207099</v>
      </c>
      <c r="AN283">
        <v>1.95117911875642</v>
      </c>
      <c r="AO283">
        <v>2.0092988891853301</v>
      </c>
      <c r="AP283">
        <v>2.12574232738696</v>
      </c>
      <c r="AQ283">
        <v>1.97638036269087</v>
      </c>
      <c r="AR283">
        <v>2.0707153192458199</v>
      </c>
      <c r="AS283">
        <v>2.01556394823145</v>
      </c>
      <c r="AT283">
        <v>2.0839807228847498</v>
      </c>
      <c r="AU283">
        <v>1.9093190702593701</v>
      </c>
      <c r="AV283">
        <v>2.0470915000479399</v>
      </c>
      <c r="AW283">
        <v>1.87060889412404</v>
      </c>
      <c r="AX283">
        <v>1.93200939915611</v>
      </c>
      <c r="AY283">
        <v>1.90592536758765</v>
      </c>
      <c r="AZ283">
        <v>1.9963680646216599</v>
      </c>
      <c r="BA283">
        <v>1.8475102924176701</v>
      </c>
      <c r="BB283">
        <v>1.90122534138335</v>
      </c>
      <c r="BC283">
        <v>1.80275321398139</v>
      </c>
      <c r="BD283">
        <v>1.8454169687703299</v>
      </c>
      <c r="BE283">
        <v>1.9313035933931599</v>
      </c>
      <c r="BF283">
        <v>1.9977205614965701</v>
      </c>
      <c r="BG283">
        <v>2.1377222126215698</v>
      </c>
      <c r="BH283">
        <v>2.2253270078632101</v>
      </c>
      <c r="BI283">
        <v>2.28118540216854</v>
      </c>
      <c r="BJ283">
        <v>2.4552980305359098</v>
      </c>
      <c r="BK283">
        <v>1.9647663989449999</v>
      </c>
      <c r="BL283">
        <v>2.0758879132577199</v>
      </c>
      <c r="BM283">
        <v>2.0170242495706101</v>
      </c>
      <c r="BN283">
        <v>2.2308871966565902</v>
      </c>
      <c r="BO283">
        <v>1.78672573213789</v>
      </c>
      <c r="BP283">
        <v>1.85020414241002</v>
      </c>
      <c r="BQ283">
        <v>1.95217164750098</v>
      </c>
      <c r="BR283">
        <v>2.0415309920267801</v>
      </c>
      <c r="BS283">
        <v>1.85317902926373</v>
      </c>
      <c r="BT283">
        <v>1.9122270804861401</v>
      </c>
      <c r="BU283">
        <v>1.9728257769897799</v>
      </c>
      <c r="BV283">
        <v>2.0711318971827</v>
      </c>
      <c r="BW283">
        <v>1.85456201835032</v>
      </c>
      <c r="BX283">
        <v>1.91778069052849</v>
      </c>
      <c r="BY283">
        <v>1.9107966925553499</v>
      </c>
      <c r="BZ283">
        <v>2.027242492844</v>
      </c>
      <c r="CA283">
        <v>1.8678262549267299</v>
      </c>
      <c r="CB283">
        <v>1.9847257596644401</v>
      </c>
      <c r="CC283">
        <v>1.81738049260037</v>
      </c>
      <c r="CD283">
        <v>1.9223618255817201</v>
      </c>
      <c r="CE283">
        <v>1.9754062849856699</v>
      </c>
      <c r="CF283">
        <v>2.08669955467616</v>
      </c>
      <c r="CG283">
        <v>1.8976127390933599</v>
      </c>
      <c r="CH283">
        <v>1.9905747965999201</v>
      </c>
      <c r="CI283">
        <v>2.0830486911116899</v>
      </c>
      <c r="CJ283">
        <v>2.22537410132793</v>
      </c>
      <c r="CK283">
        <v>1.9318096746784901</v>
      </c>
      <c r="CL283">
        <v>2.0343598842149202</v>
      </c>
      <c r="CM283">
        <v>2.00645928314897</v>
      </c>
      <c r="CN283">
        <v>2.0577447794575399</v>
      </c>
      <c r="CO283">
        <v>2.0016865586062602</v>
      </c>
      <c r="CP283">
        <v>2.0835744913814702</v>
      </c>
      <c r="CQ283">
        <v>1.7613061894133599</v>
      </c>
      <c r="CR283">
        <v>1.75165788592312</v>
      </c>
      <c r="CS283">
        <v>1.9399921744911901</v>
      </c>
      <c r="CT283">
        <v>1.83682817157019</v>
      </c>
      <c r="CU283">
        <v>1.9104115357615901</v>
      </c>
      <c r="CV283">
        <v>2.0275057163390602</v>
      </c>
      <c r="CW283">
        <v>2.04432010980176</v>
      </c>
      <c r="CX283">
        <v>1.9145937209052499</v>
      </c>
      <c r="CY283">
        <v>1.9133743548500901</v>
      </c>
      <c r="CZ283">
        <v>2.0033394940870699</v>
      </c>
      <c r="DA283">
        <v>1.8259674020713801</v>
      </c>
      <c r="DB283">
        <v>1.7623896882947101</v>
      </c>
      <c r="DC283">
        <v>1.8461301061948401</v>
      </c>
      <c r="DD283">
        <v>1.8999307798856</v>
      </c>
      <c r="DE283">
        <v>1.9005120920374801</v>
      </c>
      <c r="DF283">
        <v>1.9657950625282401</v>
      </c>
      <c r="DG283">
        <v>1.93395802128704</v>
      </c>
      <c r="DH283">
        <v>2.0785947901191002</v>
      </c>
      <c r="DI283">
        <v>1.84238289652079</v>
      </c>
      <c r="DJ283">
        <v>1.9448793837938501</v>
      </c>
      <c r="DK283">
        <v>1.9929741947414199</v>
      </c>
      <c r="DL283">
        <v>2.1424571826344199</v>
      </c>
      <c r="DM283">
        <v>1.9037128420635501</v>
      </c>
      <c r="DN283">
        <v>1.9946423010491701</v>
      </c>
      <c r="DO283">
        <v>2.1375963426300202</v>
      </c>
      <c r="DP283">
        <v>2.3111422961850798</v>
      </c>
      <c r="DQ283">
        <v>2.1193300085235598</v>
      </c>
      <c r="DR283">
        <v>2.2390926620759402</v>
      </c>
      <c r="DS283">
        <v>1.8346929727516801</v>
      </c>
      <c r="DT283">
        <v>1.92584524789159</v>
      </c>
      <c r="DU283">
        <v>2.0633362982442498</v>
      </c>
      <c r="DV283">
        <v>2.17984486702098</v>
      </c>
      <c r="DW283">
        <v>1.99659837575424</v>
      </c>
      <c r="DX283">
        <v>2.0720831918554898</v>
      </c>
      <c r="DY283">
        <v>1.9166486699182399</v>
      </c>
      <c r="DZ283">
        <v>2.0303185738299399</v>
      </c>
      <c r="EA283">
        <v>2.1049135104777501</v>
      </c>
      <c r="EB283">
        <v>2.2810188981347701</v>
      </c>
      <c r="EC283">
        <v>1.83494120952349</v>
      </c>
      <c r="ED283">
        <v>1.9401003035329201</v>
      </c>
      <c r="EE283">
        <v>2.06421790307428</v>
      </c>
      <c r="EF283">
        <v>2.2310198428838999</v>
      </c>
      <c r="EG283">
        <v>2.02280324966324</v>
      </c>
      <c r="EH283">
        <v>2.1380122952703999</v>
      </c>
      <c r="EI283">
        <v>1.80152272703644</v>
      </c>
      <c r="EJ283">
        <v>1.8893491493360299</v>
      </c>
      <c r="EK283">
        <v>1.8573591117149799</v>
      </c>
      <c r="EL283">
        <v>2.0139697113488499</v>
      </c>
      <c r="EM283">
        <v>2.1938152815644898</v>
      </c>
      <c r="EN283">
        <v>2.3002237800686398</v>
      </c>
      <c r="EO283">
        <v>2.0830263483215501</v>
      </c>
      <c r="EP283">
        <v>2.21149768323352</v>
      </c>
      <c r="EQ283">
        <v>1.74358583198607</v>
      </c>
      <c r="ER283">
        <v>1.80928899825633</v>
      </c>
      <c r="ES283">
        <v>1.85641873736873</v>
      </c>
      <c r="ET283">
        <v>1.96109148881915</v>
      </c>
      <c r="EU283">
        <v>1.7272790237675</v>
      </c>
      <c r="EV283">
        <v>1.8309831621474399</v>
      </c>
      <c r="EW283">
        <v>1.96698251462218</v>
      </c>
      <c r="EX283">
        <v>2.1191270156583699</v>
      </c>
      <c r="EY283">
        <v>1.9981084165699301</v>
      </c>
      <c r="EZ283">
        <v>2.1992606402193702</v>
      </c>
      <c r="FA283">
        <v>1.9456590194199801</v>
      </c>
      <c r="FB283">
        <v>2.0375387644681502</v>
      </c>
      <c r="FC283">
        <v>1.92624556353828</v>
      </c>
      <c r="FD283">
        <v>2.0024915416003299</v>
      </c>
      <c r="FE283">
        <v>1.9359492476734199</v>
      </c>
      <c r="FF283">
        <v>2.0048284216859198</v>
      </c>
      <c r="FG283">
        <v>2.1120882168866602</v>
      </c>
      <c r="FH283">
        <v>2.2321310546578599</v>
      </c>
      <c r="FI283">
        <v>1.9851966718646701</v>
      </c>
      <c r="FJ283">
        <v>2.1490768197127399</v>
      </c>
    </row>
    <row r="284" spans="1:166" x14ac:dyDescent="0.45">
      <c r="A284" t="s">
        <v>71</v>
      </c>
      <c r="B284" t="s">
        <v>15</v>
      </c>
      <c r="C284" t="s">
        <v>75</v>
      </c>
      <c r="D284">
        <v>30</v>
      </c>
      <c r="E284" s="1" cm="1">
        <f t="array" ref="E284">SUMPRODUCT($G284:$FZZ284,$G$2:$FZZ$2)/SUMPRODUCT(--($G284:$FZZ284&lt;&gt;""),$G$2:$FZZ$2)</f>
        <v>1.5235834315055179</v>
      </c>
      <c r="F284" s="1" cm="1">
        <f t="array" ref="F284">SUMPRODUCT($G284:$FZZ284,$F$2:$FZY$2)/SUMPRODUCT(--($G284:$FZZ284&lt;&gt;""),$F$2:$FZY$2)</f>
        <v>1.5310317211944962</v>
      </c>
      <c r="G284">
        <v>1.5091276648754499</v>
      </c>
      <c r="H284">
        <v>1.5002378924655999</v>
      </c>
      <c r="I284">
        <v>1.5010507311291501</v>
      </c>
      <c r="J284">
        <v>1.4958852795655899</v>
      </c>
      <c r="K284">
        <v>1.54773998453413</v>
      </c>
      <c r="L284">
        <v>1.5246749202541301</v>
      </c>
      <c r="M284">
        <v>1.53603296487529</v>
      </c>
      <c r="N284">
        <v>1.51244668746501</v>
      </c>
      <c r="O284">
        <v>1.5058572670958099</v>
      </c>
      <c r="P284">
        <v>1.51027075907743</v>
      </c>
      <c r="Q284">
        <v>1.4997702112446301</v>
      </c>
      <c r="R284">
        <v>1.52088166652338</v>
      </c>
      <c r="S284">
        <v>1.4967496092718999</v>
      </c>
      <c r="T284">
        <v>1.51232709152445</v>
      </c>
      <c r="U284">
        <v>1.64741588091239</v>
      </c>
      <c r="V284">
        <v>1.7211946236595299</v>
      </c>
      <c r="W284">
        <v>1.5995387209730501</v>
      </c>
      <c r="X284">
        <v>1.69258806877931</v>
      </c>
      <c r="Y284">
        <v>1.4853625775949499</v>
      </c>
      <c r="Z284">
        <v>1.54315335342736</v>
      </c>
      <c r="AA284">
        <v>1.5139980124057599</v>
      </c>
      <c r="AB284">
        <v>1.5636360823903299</v>
      </c>
      <c r="AC284">
        <v>1.48591793863267</v>
      </c>
      <c r="AD284">
        <v>1.5134852170686199</v>
      </c>
      <c r="AE284">
        <v>1.47133878193014</v>
      </c>
      <c r="AF284">
        <v>1.5561932867777899</v>
      </c>
      <c r="AG284">
        <v>1.48774845866475</v>
      </c>
      <c r="AH284">
        <v>1.5470732296974701</v>
      </c>
      <c r="AI284">
        <v>1.5370459609660001</v>
      </c>
      <c r="AJ284">
        <v>1.5491442589541999</v>
      </c>
      <c r="AK284">
        <v>1.4883098334521101</v>
      </c>
      <c r="AL284">
        <v>1.55196858737474</v>
      </c>
      <c r="AM284">
        <v>1.5057431832253401</v>
      </c>
      <c r="AN284">
        <v>1.5381757053180201</v>
      </c>
      <c r="AO284">
        <v>1.5597937505964199</v>
      </c>
      <c r="AP284">
        <v>1.58373176493835</v>
      </c>
      <c r="AQ284">
        <v>1.5312844016481899</v>
      </c>
      <c r="AR284">
        <v>1.5544592321647599</v>
      </c>
      <c r="AS284">
        <v>1.4917867421406501</v>
      </c>
      <c r="AT284">
        <v>1.5030446573306799</v>
      </c>
      <c r="AU284">
        <v>1.5108699871309801</v>
      </c>
      <c r="AV284">
        <v>1.5854159139836299</v>
      </c>
      <c r="AW284">
        <v>1.4947372480751999</v>
      </c>
      <c r="AX284">
        <v>1.4949620498260401</v>
      </c>
      <c r="AY284">
        <v>1.56800301609288</v>
      </c>
      <c r="AZ284">
        <v>1.58319383317332</v>
      </c>
      <c r="BA284">
        <v>1.45681750355722</v>
      </c>
      <c r="BB284">
        <v>1.4149204270040101</v>
      </c>
      <c r="BC284">
        <v>1.45779126261442</v>
      </c>
      <c r="BD284">
        <v>1.4221332644062299</v>
      </c>
      <c r="BE284">
        <v>1.5274546658643799</v>
      </c>
      <c r="BF284">
        <v>1.53935940926443</v>
      </c>
      <c r="BG284">
        <v>1.6862664598680499</v>
      </c>
      <c r="BH284">
        <v>1.7713449552729901</v>
      </c>
      <c r="BI284">
        <v>1.6858269386732001</v>
      </c>
      <c r="BJ284">
        <v>1.7776394088726699</v>
      </c>
      <c r="BK284">
        <v>1.67901647753646</v>
      </c>
      <c r="BL284">
        <v>1.7733441602289699</v>
      </c>
      <c r="BM284">
        <v>1.7072584089028799</v>
      </c>
      <c r="BN284">
        <v>1.7249116966692</v>
      </c>
      <c r="BO284">
        <v>1.4884159705856199</v>
      </c>
      <c r="BP284">
        <v>1.5115576847633401</v>
      </c>
      <c r="BQ284">
        <v>1.4905456838107001</v>
      </c>
      <c r="BR284">
        <v>1.48847737462471</v>
      </c>
      <c r="BS284">
        <v>1.4878272569103901</v>
      </c>
      <c r="BT284">
        <v>1.5480224633447801</v>
      </c>
      <c r="BU284">
        <v>1.5474211180963899</v>
      </c>
      <c r="BV284">
        <v>1.57208492626258</v>
      </c>
      <c r="BW284">
        <v>1.5253572509417299</v>
      </c>
      <c r="BX284">
        <v>1.52497125982666</v>
      </c>
      <c r="BY284">
        <v>1.61707414397585</v>
      </c>
      <c r="BZ284">
        <v>1.5374907442715799</v>
      </c>
      <c r="CA284">
        <v>1.5988008703985299</v>
      </c>
      <c r="CB284">
        <v>1.5288374967885701</v>
      </c>
      <c r="CC284">
        <v>1.6681230157312199</v>
      </c>
      <c r="CD284">
        <v>1.49255000146964</v>
      </c>
      <c r="CE284">
        <v>1.5713543180115901</v>
      </c>
      <c r="CF284">
        <v>1.61570625071854</v>
      </c>
      <c r="CG284">
        <v>1.5274444219134</v>
      </c>
      <c r="CH284">
        <v>1.5675786907905001</v>
      </c>
      <c r="CI284">
        <v>1.5199082718065899</v>
      </c>
      <c r="CJ284">
        <v>1.57780159631229</v>
      </c>
      <c r="CK284">
        <v>1.49115142787194</v>
      </c>
      <c r="CL284">
        <v>1.5193870879476901</v>
      </c>
      <c r="CM284">
        <v>1.5164859030576601</v>
      </c>
      <c r="CN284">
        <v>1.53097568460168</v>
      </c>
      <c r="CO284">
        <v>1.48325124961261</v>
      </c>
      <c r="CP284">
        <v>1.5007927980848399</v>
      </c>
      <c r="CQ284">
        <v>1.5799481526838799</v>
      </c>
      <c r="CR284">
        <v>1.48170926436202</v>
      </c>
      <c r="CS284">
        <v>1.4747530094213299</v>
      </c>
      <c r="CT284">
        <v>1.4327652648088101</v>
      </c>
      <c r="CU284">
        <v>1.52208067681625</v>
      </c>
      <c r="CV284">
        <v>1.5202491162059399</v>
      </c>
      <c r="CW284">
        <v>1.51984795513246</v>
      </c>
      <c r="CX284">
        <v>1.41505617310804</v>
      </c>
      <c r="CY284">
        <v>1.56446288011474</v>
      </c>
      <c r="CZ284">
        <v>1.55581983361305</v>
      </c>
      <c r="DA284">
        <v>1.44715756611663</v>
      </c>
      <c r="DB284">
        <v>1.3837957890936501</v>
      </c>
      <c r="DC284">
        <v>1.4819740597802999</v>
      </c>
      <c r="DD284">
        <v>1.50614246744873</v>
      </c>
      <c r="DE284">
        <v>1.5095417732685501</v>
      </c>
      <c r="DF284">
        <v>1.54711383398124</v>
      </c>
      <c r="DG284">
        <v>1.51259497354658</v>
      </c>
      <c r="DH284">
        <v>1.52382785871557</v>
      </c>
      <c r="DI284">
        <v>1.4993821383583099</v>
      </c>
      <c r="DJ284">
        <v>1.50169046459273</v>
      </c>
      <c r="DK284">
        <v>1.5336634421380999</v>
      </c>
      <c r="DL284">
        <v>1.5808408116247901</v>
      </c>
      <c r="DM284">
        <v>1.51396602151134</v>
      </c>
      <c r="DN284">
        <v>1.54806044519584</v>
      </c>
      <c r="DO284">
        <v>1.53861295667187</v>
      </c>
      <c r="DP284">
        <v>1.6187708964812899</v>
      </c>
      <c r="DQ284">
        <v>1.5868734588619799</v>
      </c>
      <c r="DR284">
        <v>1.6667999376331599</v>
      </c>
      <c r="DS284">
        <v>1.4219782600228501</v>
      </c>
      <c r="DT284">
        <v>1.48335077735707</v>
      </c>
      <c r="DU284">
        <v>1.6074334947065601</v>
      </c>
      <c r="DV284">
        <v>1.53916642068692</v>
      </c>
      <c r="DW284">
        <v>1.5588751285324101</v>
      </c>
      <c r="DX284">
        <v>1.58566881584731</v>
      </c>
      <c r="DY284">
        <v>1.4577437896882499</v>
      </c>
      <c r="DZ284">
        <v>1.5249706530956</v>
      </c>
      <c r="EA284">
        <v>1.5628831579095701</v>
      </c>
      <c r="EB284">
        <v>1.6646552906110299</v>
      </c>
      <c r="EC284">
        <v>1.4089549532664301</v>
      </c>
      <c r="ED284">
        <v>1.49110015501614</v>
      </c>
      <c r="EE284">
        <v>1.50486880025407</v>
      </c>
      <c r="EF284">
        <v>1.56246197245385</v>
      </c>
      <c r="EG284">
        <v>1.54387658199995</v>
      </c>
      <c r="EH284">
        <v>1.61179213457906</v>
      </c>
      <c r="EI284">
        <v>1.5174555150404301</v>
      </c>
      <c r="EJ284">
        <v>1.5477691170132899</v>
      </c>
      <c r="EK284">
        <v>1.4680624426761599</v>
      </c>
      <c r="EL284">
        <v>1.5365430292339199</v>
      </c>
      <c r="EM284">
        <v>1.5615056103720699</v>
      </c>
      <c r="EN284">
        <v>1.6334055555029201</v>
      </c>
      <c r="EO284">
        <v>1.5140177564383599</v>
      </c>
      <c r="EP284">
        <v>1.59319370892319</v>
      </c>
      <c r="EQ284">
        <v>1.5399907386353899</v>
      </c>
      <c r="ER284">
        <v>1.5276857132563799</v>
      </c>
      <c r="ES284">
        <v>1.5068945545329899</v>
      </c>
      <c r="ET284">
        <v>1.6038297890275699</v>
      </c>
      <c r="EU284">
        <v>1.44491203411432</v>
      </c>
      <c r="EV284">
        <v>1.5139244577323001</v>
      </c>
      <c r="EW284">
        <v>1.5400057506439599</v>
      </c>
      <c r="EX284">
        <v>1.6130519335645499</v>
      </c>
      <c r="EY284">
        <v>1.56066522853587</v>
      </c>
      <c r="EZ284">
        <v>1.6028591048224099</v>
      </c>
      <c r="FA284">
        <v>1.5385714882910999</v>
      </c>
      <c r="FB284">
        <v>1.57691271457492</v>
      </c>
      <c r="FC284">
        <v>1.5087571951596399</v>
      </c>
      <c r="FD284">
        <v>1.5443849203361399</v>
      </c>
      <c r="FE284">
        <v>1.58923117058851</v>
      </c>
      <c r="FF284">
        <v>1.5831539973714901</v>
      </c>
      <c r="FG284">
        <v>1.6227090563837001</v>
      </c>
      <c r="FH284">
        <v>1.72289509368836</v>
      </c>
      <c r="FI284">
        <v>1.5077602418307401</v>
      </c>
      <c r="FJ284">
        <v>1.5780570007708901</v>
      </c>
    </row>
    <row r="285" spans="1:166" x14ac:dyDescent="0.45">
      <c r="A285" t="s">
        <v>71</v>
      </c>
      <c r="B285" t="s">
        <v>15</v>
      </c>
      <c r="C285" t="s">
        <v>75</v>
      </c>
      <c r="D285">
        <v>35</v>
      </c>
      <c r="E285" s="1" cm="1">
        <f t="array" ref="E285">SUMPRODUCT($G285:$FZZ285,$G$2:$FZZ$2)/SUMPRODUCT(--($G285:$FZZ285&lt;&gt;""),$G$2:$FZZ$2)</f>
        <v>1.4536959393856719</v>
      </c>
      <c r="F285" s="1" cm="1">
        <f t="array" ref="F285">SUMPRODUCT($G285:$FZZ285,$F$2:$FZY$2)/SUMPRODUCT(--($G285:$FZZ285&lt;&gt;""),$F$2:$FZY$2)</f>
        <v>1.461451924869976</v>
      </c>
      <c r="G285">
        <v>1.40577163897437</v>
      </c>
      <c r="H285">
        <v>1.41146692774618</v>
      </c>
      <c r="I285">
        <v>1.4032393867978701</v>
      </c>
      <c r="J285">
        <v>1.40581618636787</v>
      </c>
      <c r="K285">
        <v>1.4742420298069401</v>
      </c>
      <c r="L285">
        <v>1.4787313047566299</v>
      </c>
      <c r="M285">
        <v>1.47716931384127</v>
      </c>
      <c r="N285">
        <v>1.4448276691916</v>
      </c>
      <c r="O285">
        <v>1.4339439342434599</v>
      </c>
      <c r="P285">
        <v>1.4339988064065401</v>
      </c>
      <c r="Q285">
        <v>1.4433680336186501</v>
      </c>
      <c r="R285">
        <v>1.46976299282114</v>
      </c>
      <c r="S285">
        <v>1.42292444836506</v>
      </c>
      <c r="T285">
        <v>1.4394821547305301</v>
      </c>
      <c r="U285">
        <v>1.60384137140653</v>
      </c>
      <c r="V285">
        <v>1.6746894102940899</v>
      </c>
      <c r="W285">
        <v>1.52780636895737</v>
      </c>
      <c r="X285">
        <v>1.61674637713622</v>
      </c>
      <c r="Y285">
        <v>1.4341813302020501</v>
      </c>
      <c r="Z285">
        <v>1.4901752218056099</v>
      </c>
      <c r="AA285">
        <v>1.42857181288277</v>
      </c>
      <c r="AB285">
        <v>1.4702682490003101</v>
      </c>
      <c r="AC285">
        <v>1.40022666763929</v>
      </c>
      <c r="AD285">
        <v>1.41257124148002</v>
      </c>
      <c r="AE285">
        <v>1.4091155577796299</v>
      </c>
      <c r="AF285">
        <v>1.5106393548483199</v>
      </c>
      <c r="AG285">
        <v>1.4069852663598501</v>
      </c>
      <c r="AH285">
        <v>1.4757570620957501</v>
      </c>
      <c r="AI285">
        <v>1.48713205866845</v>
      </c>
      <c r="AJ285">
        <v>1.4929751377517699</v>
      </c>
      <c r="AK285">
        <v>1.4391870152105199</v>
      </c>
      <c r="AL285">
        <v>1.49595602699559</v>
      </c>
      <c r="AM285">
        <v>1.4329303121783601</v>
      </c>
      <c r="AN285">
        <v>1.4540807325876</v>
      </c>
      <c r="AO285">
        <v>1.42019750368536</v>
      </c>
      <c r="AP285">
        <v>1.4595292958964901</v>
      </c>
      <c r="AQ285">
        <v>1.45793156762076</v>
      </c>
      <c r="AR285">
        <v>1.48815305290527</v>
      </c>
      <c r="AS285">
        <v>1.41939876368567</v>
      </c>
      <c r="AT285">
        <v>1.43469053612974</v>
      </c>
      <c r="AU285">
        <v>1.4543073707035601</v>
      </c>
      <c r="AV285">
        <v>1.5260553569965201</v>
      </c>
      <c r="AW285">
        <v>1.4169115576375499</v>
      </c>
      <c r="AX285">
        <v>1.4221116249585299</v>
      </c>
      <c r="AY285">
        <v>1.45850571938661</v>
      </c>
      <c r="AZ285">
        <v>1.4823463726999599</v>
      </c>
      <c r="BA285">
        <v>1.4036600040999101</v>
      </c>
      <c r="BB285">
        <v>1.3751990975681401</v>
      </c>
      <c r="BC285">
        <v>1.4140027512425399</v>
      </c>
      <c r="BD285">
        <v>1.3754374935654601</v>
      </c>
      <c r="BE285">
        <v>1.4476641328664099</v>
      </c>
      <c r="BF285">
        <v>1.4852547223952699</v>
      </c>
      <c r="BG285">
        <v>1.60021963520171</v>
      </c>
      <c r="BH285">
        <v>1.6782758078184301</v>
      </c>
      <c r="BI285">
        <v>1.6156504655005199</v>
      </c>
      <c r="BJ285">
        <v>1.69810520830482</v>
      </c>
      <c r="BK285">
        <v>1.6315558044757901</v>
      </c>
      <c r="BL285">
        <v>1.7162995849689999</v>
      </c>
      <c r="BM285">
        <v>1.57330550832678</v>
      </c>
      <c r="BN285">
        <v>1.6243708786461799</v>
      </c>
      <c r="BO285">
        <v>1.4247801223880801</v>
      </c>
      <c r="BP285">
        <v>1.4417339362058501</v>
      </c>
      <c r="BQ285">
        <v>1.4552269831173099</v>
      </c>
      <c r="BR285">
        <v>1.4415022382370699</v>
      </c>
      <c r="BS285">
        <v>1.4244058139423901</v>
      </c>
      <c r="BT285">
        <v>1.46452282223666</v>
      </c>
      <c r="BU285">
        <v>1.49071135505807</v>
      </c>
      <c r="BV285">
        <v>1.52078070755103</v>
      </c>
      <c r="BW285">
        <v>1.4055241040451001</v>
      </c>
      <c r="BX285">
        <v>1.4258674987631099</v>
      </c>
      <c r="BY285">
        <v>1.5438387660959501</v>
      </c>
      <c r="BZ285">
        <v>1.47823133126416</v>
      </c>
      <c r="CA285">
        <v>1.4469788860763999</v>
      </c>
      <c r="CB285">
        <v>1.45950488092799</v>
      </c>
      <c r="CC285">
        <v>1.55640798505429</v>
      </c>
      <c r="CD285">
        <v>1.4320271064130601</v>
      </c>
      <c r="CE285">
        <v>1.5316990654115199</v>
      </c>
      <c r="CF285">
        <v>1.5825239507133699</v>
      </c>
      <c r="CG285">
        <v>1.4473127084695501</v>
      </c>
      <c r="CH285">
        <v>1.50388777613163</v>
      </c>
      <c r="CI285">
        <v>1.4868699043817899</v>
      </c>
      <c r="CJ285">
        <v>1.5288778548026101</v>
      </c>
      <c r="CK285">
        <v>1.42180025634009</v>
      </c>
      <c r="CL285">
        <v>1.4598892841198701</v>
      </c>
      <c r="CM285">
        <v>1.43782136522861</v>
      </c>
      <c r="CN285">
        <v>1.45148851691254</v>
      </c>
      <c r="CO285">
        <v>1.41771480433263</v>
      </c>
      <c r="CP285">
        <v>1.43631446073641</v>
      </c>
      <c r="CQ285">
        <v>1.5285897090879399</v>
      </c>
      <c r="CR285">
        <v>1.4219191935362501</v>
      </c>
      <c r="CS285">
        <v>1.4149039659050999</v>
      </c>
      <c r="CT285">
        <v>1.36917091120433</v>
      </c>
      <c r="CU285">
        <v>1.44961405751919</v>
      </c>
      <c r="CV285">
        <v>1.4451897918711201</v>
      </c>
      <c r="CW285">
        <v>1.4606606036194401</v>
      </c>
      <c r="CX285">
        <v>1.36029307666483</v>
      </c>
      <c r="CY285">
        <v>1.47616533757095</v>
      </c>
      <c r="CZ285">
        <v>1.46033359818481</v>
      </c>
      <c r="DA285">
        <v>1.4038887083003599</v>
      </c>
      <c r="DB285">
        <v>1.3333568734888701</v>
      </c>
      <c r="DC285">
        <v>1.3926030663759601</v>
      </c>
      <c r="DD285">
        <v>1.4024334371190801</v>
      </c>
      <c r="DE285">
        <v>1.4603728233164399</v>
      </c>
      <c r="DF285">
        <v>1.48608265726096</v>
      </c>
      <c r="DG285">
        <v>1.4434159162354601</v>
      </c>
      <c r="DH285">
        <v>1.4485221589177799</v>
      </c>
      <c r="DI285">
        <v>1.40289014522394</v>
      </c>
      <c r="DJ285">
        <v>1.42979361633785</v>
      </c>
      <c r="DK285">
        <v>1.47202207740046</v>
      </c>
      <c r="DL285">
        <v>1.5130971139428899</v>
      </c>
      <c r="DM285">
        <v>1.4111508273286799</v>
      </c>
      <c r="DN285">
        <v>1.4546553289759001</v>
      </c>
      <c r="DO285">
        <v>1.4734794915767599</v>
      </c>
      <c r="DP285">
        <v>1.5554462141005401</v>
      </c>
      <c r="DQ285">
        <v>1.5072129061252599</v>
      </c>
      <c r="DR285">
        <v>1.5880426237789</v>
      </c>
      <c r="DS285">
        <v>1.3524431991925101</v>
      </c>
      <c r="DT285">
        <v>1.4159801345303</v>
      </c>
      <c r="DU285">
        <v>1.51117168965196</v>
      </c>
      <c r="DV285">
        <v>1.48927253398072</v>
      </c>
      <c r="DW285">
        <v>1.47608945952419</v>
      </c>
      <c r="DX285">
        <v>1.4878287375880199</v>
      </c>
      <c r="DY285">
        <v>1.3885425144413699</v>
      </c>
      <c r="DZ285">
        <v>1.46655262656053</v>
      </c>
      <c r="EA285">
        <v>1.5024542932143901</v>
      </c>
      <c r="EB285">
        <v>1.5865951639220399</v>
      </c>
      <c r="EC285">
        <v>1.3651659094150499</v>
      </c>
      <c r="ED285">
        <v>1.4481258214549899</v>
      </c>
      <c r="EE285">
        <v>1.4388413232216399</v>
      </c>
      <c r="EF285">
        <v>1.50193093211677</v>
      </c>
      <c r="EG285">
        <v>1.4611144470609501</v>
      </c>
      <c r="EH285">
        <v>1.5330426360662399</v>
      </c>
      <c r="EI285">
        <v>1.43595397687584</v>
      </c>
      <c r="EJ285">
        <v>1.4846743569338201</v>
      </c>
      <c r="EK285">
        <v>1.43219488754709</v>
      </c>
      <c r="EL285">
        <v>1.4897448214915501</v>
      </c>
      <c r="EM285">
        <v>1.48657156334903</v>
      </c>
      <c r="EN285">
        <v>1.5769226054855501</v>
      </c>
      <c r="EO285">
        <v>1.4643395152898999</v>
      </c>
      <c r="EP285">
        <v>1.5471158299543799</v>
      </c>
      <c r="EQ285">
        <v>1.4143535579383599</v>
      </c>
      <c r="ER285">
        <v>1.4313948383134301</v>
      </c>
      <c r="ES285">
        <v>1.4307235919190799</v>
      </c>
      <c r="ET285">
        <v>1.51951387762012</v>
      </c>
      <c r="EU285">
        <v>1.38750270634619</v>
      </c>
      <c r="EV285">
        <v>1.46519700098304</v>
      </c>
      <c r="EW285">
        <v>1.46169967719241</v>
      </c>
      <c r="EX285">
        <v>1.5165525883664299</v>
      </c>
      <c r="EY285">
        <v>1.4880475509427</v>
      </c>
      <c r="EZ285">
        <v>1.5216543494277299</v>
      </c>
      <c r="FA285">
        <v>1.4563466232362401</v>
      </c>
      <c r="FB285">
        <v>1.49714469992142</v>
      </c>
      <c r="FC285">
        <v>1.4224961538116601</v>
      </c>
      <c r="FD285">
        <v>1.46948842861147</v>
      </c>
      <c r="FE285">
        <v>1.4995153756106601</v>
      </c>
      <c r="FF285">
        <v>1.5277678303703499</v>
      </c>
      <c r="FG285">
        <v>1.5442714259975701</v>
      </c>
      <c r="FH285">
        <v>1.64450057962562</v>
      </c>
      <c r="FI285">
        <v>1.4295858145078899</v>
      </c>
      <c r="FJ285">
        <v>1.5037811018248499</v>
      </c>
    </row>
    <row r="286" spans="1:166" x14ac:dyDescent="0.45">
      <c r="A286" t="s">
        <v>71</v>
      </c>
      <c r="B286" t="s">
        <v>15</v>
      </c>
      <c r="C286" t="s">
        <v>75</v>
      </c>
      <c r="D286">
        <v>40</v>
      </c>
      <c r="E286" s="1" cm="1">
        <f t="array" ref="E286">SUMPRODUCT($G286:$FZZ286,$G$2:$FZZ$2)/SUMPRODUCT(--($G286:$FZZ286&lt;&gt;""),$G$2:$FZZ$2)</f>
        <v>1.3928739835070483</v>
      </c>
      <c r="F286" s="1" cm="1">
        <f t="array" ref="F286">SUMPRODUCT($G286:$FZZ286,$F$2:$FZY$2)/SUMPRODUCT(--($G286:$FZZ286&lt;&gt;""),$F$2:$FZY$2)</f>
        <v>1.4031312136279281</v>
      </c>
      <c r="G286">
        <v>1.35648718738382</v>
      </c>
      <c r="H286">
        <v>1.36193655191383</v>
      </c>
      <c r="I286">
        <v>1.3641882697758601</v>
      </c>
      <c r="J286">
        <v>1.35997868401346</v>
      </c>
      <c r="K286">
        <v>1.3791266289686199</v>
      </c>
      <c r="L286">
        <v>1.38691536173428</v>
      </c>
      <c r="M286">
        <v>1.4097223980907601</v>
      </c>
      <c r="N286">
        <v>1.3821836103609599</v>
      </c>
      <c r="O286">
        <v>1.3809386283531</v>
      </c>
      <c r="P286">
        <v>1.38685781248971</v>
      </c>
      <c r="Q286">
        <v>1.35224355606741</v>
      </c>
      <c r="R286">
        <v>1.38523948382131</v>
      </c>
      <c r="S286">
        <v>1.35467316095618</v>
      </c>
      <c r="T286">
        <v>1.3697856910897199</v>
      </c>
      <c r="U286">
        <v>1.5202643299797101</v>
      </c>
      <c r="V286">
        <v>1.58682645592009</v>
      </c>
      <c r="W286">
        <v>1.4762749582107</v>
      </c>
      <c r="X286">
        <v>1.5644523150399501</v>
      </c>
      <c r="Y286">
        <v>1.39718153056103</v>
      </c>
      <c r="Z286">
        <v>1.4467701434381</v>
      </c>
      <c r="AA286">
        <v>1.3857394484997601</v>
      </c>
      <c r="AB286">
        <v>1.42686399730623</v>
      </c>
      <c r="AC286">
        <v>1.35207933460301</v>
      </c>
      <c r="AD286">
        <v>1.37422602159573</v>
      </c>
      <c r="AE286">
        <v>1.35293287946496</v>
      </c>
      <c r="AF286">
        <v>1.4683087215378801</v>
      </c>
      <c r="AG286">
        <v>1.3461634173258901</v>
      </c>
      <c r="AH286">
        <v>1.41407206586154</v>
      </c>
      <c r="AI286">
        <v>1.3852802068165999</v>
      </c>
      <c r="AJ286">
        <v>1.4022659950044201</v>
      </c>
      <c r="AK286">
        <v>1.3696338908118499</v>
      </c>
      <c r="AL286">
        <v>1.44557149364881</v>
      </c>
      <c r="AM286">
        <v>1.3859594403444999</v>
      </c>
      <c r="AN286">
        <v>1.4131020578706399</v>
      </c>
      <c r="AO286">
        <v>1.3698962653420099</v>
      </c>
      <c r="AP286">
        <v>1.41483121176076</v>
      </c>
      <c r="AQ286">
        <v>1.3791316866080501</v>
      </c>
      <c r="AR286">
        <v>1.4046587562156101</v>
      </c>
      <c r="AS286">
        <v>1.3475803219026501</v>
      </c>
      <c r="AT286">
        <v>1.3499855428705101</v>
      </c>
      <c r="AU286">
        <v>1.39256785427193</v>
      </c>
      <c r="AV286">
        <v>1.46731688528065</v>
      </c>
      <c r="AW286">
        <v>1.37503210896684</v>
      </c>
      <c r="AX286">
        <v>1.3873983363319</v>
      </c>
      <c r="AY286">
        <v>1.41238187800294</v>
      </c>
      <c r="AZ286">
        <v>1.43530894987286</v>
      </c>
      <c r="BA286">
        <v>1.3401073900809799</v>
      </c>
      <c r="BB286">
        <v>1.3260218240333499</v>
      </c>
      <c r="BC286">
        <v>1.35314049079889</v>
      </c>
      <c r="BD286">
        <v>1.2991437962328101</v>
      </c>
      <c r="BE286">
        <v>1.37348893373</v>
      </c>
      <c r="BF286">
        <v>1.4071521805912499</v>
      </c>
      <c r="BG286">
        <v>1.5376016442685201</v>
      </c>
      <c r="BH286">
        <v>1.5861672470528501</v>
      </c>
      <c r="BI286">
        <v>1.5593094523328299</v>
      </c>
      <c r="BJ286">
        <v>1.61691388204246</v>
      </c>
      <c r="BK286">
        <v>1.54560120480423</v>
      </c>
      <c r="BL286">
        <v>1.6118352496030699</v>
      </c>
      <c r="BM286">
        <v>1.5069236838958699</v>
      </c>
      <c r="BN286">
        <v>1.5766246358355001</v>
      </c>
      <c r="BO286">
        <v>1.3653462460304</v>
      </c>
      <c r="BP286">
        <v>1.3939729165533099</v>
      </c>
      <c r="BQ286">
        <v>1.3834918181442</v>
      </c>
      <c r="BR286">
        <v>1.37762941133979</v>
      </c>
      <c r="BS286">
        <v>1.38282895859861</v>
      </c>
      <c r="BT286">
        <v>1.41174944151758</v>
      </c>
      <c r="BU286">
        <v>1.3904947759430999</v>
      </c>
      <c r="BV286">
        <v>1.4311815835491699</v>
      </c>
      <c r="BW286">
        <v>1.3544675605299501</v>
      </c>
      <c r="BX286">
        <v>1.3859035259776999</v>
      </c>
      <c r="BY286">
        <v>1.41498570410309</v>
      </c>
      <c r="BZ286">
        <v>1.42674949759214</v>
      </c>
      <c r="CA286">
        <v>1.3728413160909301</v>
      </c>
      <c r="CB286">
        <v>1.40196236132367</v>
      </c>
      <c r="CC286">
        <v>1.40522241638995</v>
      </c>
      <c r="CD286">
        <v>1.3695942943313999</v>
      </c>
      <c r="CE286">
        <v>1.4579011030592199</v>
      </c>
      <c r="CF286">
        <v>1.5220917681875199</v>
      </c>
      <c r="CG286">
        <v>1.37361841070674</v>
      </c>
      <c r="CH286">
        <v>1.42201029829251</v>
      </c>
      <c r="CI286">
        <v>1.4444866732969801</v>
      </c>
      <c r="CJ286">
        <v>1.48572011595828</v>
      </c>
      <c r="CK286">
        <v>1.35715260876452</v>
      </c>
      <c r="CL286">
        <v>1.3888644133700001</v>
      </c>
      <c r="CM286">
        <v>1.3783984095303501</v>
      </c>
      <c r="CN286">
        <v>1.3807579931399101</v>
      </c>
      <c r="CO286">
        <v>1.35307622286027</v>
      </c>
      <c r="CP286">
        <v>1.36707193816563</v>
      </c>
      <c r="CQ286">
        <v>1.48318170333537</v>
      </c>
      <c r="CR286">
        <v>1.3706918583869301</v>
      </c>
      <c r="CS286">
        <v>1.3788009614196499</v>
      </c>
      <c r="CT286">
        <v>1.3274087138380699</v>
      </c>
      <c r="CU286">
        <v>1.3648608662219399</v>
      </c>
      <c r="CV286">
        <v>1.36903983261883</v>
      </c>
      <c r="CW286">
        <v>1.3975273319249</v>
      </c>
      <c r="CX286">
        <v>1.2978808143931599</v>
      </c>
      <c r="CY286">
        <v>1.41170650728269</v>
      </c>
      <c r="CZ286">
        <v>1.4123934008615</v>
      </c>
      <c r="DA286">
        <v>1.36367901624265</v>
      </c>
      <c r="DB286">
        <v>1.2945326307309299</v>
      </c>
      <c r="DC286">
        <v>1.3643558325759899</v>
      </c>
      <c r="DD286">
        <v>1.37465489884341</v>
      </c>
      <c r="DE286">
        <v>1.3762313447522301</v>
      </c>
      <c r="DF286">
        <v>1.3972856670739</v>
      </c>
      <c r="DG286">
        <v>1.3980315495264299</v>
      </c>
      <c r="DH286">
        <v>1.41783339886727</v>
      </c>
      <c r="DI286">
        <v>1.3459402212571101</v>
      </c>
      <c r="DJ286">
        <v>1.3899557093591299</v>
      </c>
      <c r="DK286">
        <v>1.3977672897823701</v>
      </c>
      <c r="DL286">
        <v>1.45253410725159</v>
      </c>
      <c r="DM286">
        <v>1.37594826371192</v>
      </c>
      <c r="DN286">
        <v>1.42227678635322</v>
      </c>
      <c r="DO286">
        <v>1.4143810937099299</v>
      </c>
      <c r="DP286">
        <v>1.49516323860867</v>
      </c>
      <c r="DQ286">
        <v>1.4524101128075</v>
      </c>
      <c r="DR286">
        <v>1.5354732680376599</v>
      </c>
      <c r="DS286">
        <v>1.2895586289080201</v>
      </c>
      <c r="DT286">
        <v>1.3519663682537</v>
      </c>
      <c r="DU286">
        <v>1.39747912855296</v>
      </c>
      <c r="DV286">
        <v>1.4141711561258401</v>
      </c>
      <c r="DW286">
        <v>1.4315524599830101</v>
      </c>
      <c r="DX286">
        <v>1.44845660101133</v>
      </c>
      <c r="DY286">
        <v>1.3513571640502899</v>
      </c>
      <c r="DZ286">
        <v>1.4110649898423899</v>
      </c>
      <c r="EA286">
        <v>1.44468210414026</v>
      </c>
      <c r="EB286">
        <v>1.52330761207189</v>
      </c>
      <c r="EC286">
        <v>1.30076846222307</v>
      </c>
      <c r="ED286">
        <v>1.37222116163694</v>
      </c>
      <c r="EE286">
        <v>1.3708760862507601</v>
      </c>
      <c r="EF286">
        <v>1.45971261926588</v>
      </c>
      <c r="EG286">
        <v>1.41772004154297</v>
      </c>
      <c r="EH286">
        <v>1.48711586803983</v>
      </c>
      <c r="EI286">
        <v>1.3508980750924</v>
      </c>
      <c r="EJ286">
        <v>1.4125537298358</v>
      </c>
      <c r="EK286">
        <v>1.3723200841863901</v>
      </c>
      <c r="EL286">
        <v>1.4177497592344099</v>
      </c>
      <c r="EM286">
        <v>1.4521926491180599</v>
      </c>
      <c r="EN286">
        <v>1.53137682068192</v>
      </c>
      <c r="EO286">
        <v>1.4096302526503499</v>
      </c>
      <c r="EP286">
        <v>1.4851123822865899</v>
      </c>
      <c r="EQ286">
        <v>1.3533640805007601</v>
      </c>
      <c r="ER286">
        <v>1.3961519016875299</v>
      </c>
      <c r="ES286">
        <v>1.40651335990069</v>
      </c>
      <c r="ET286">
        <v>1.48615056643562</v>
      </c>
      <c r="EU286">
        <v>1.3264345211361199</v>
      </c>
      <c r="EV286">
        <v>1.40102094939675</v>
      </c>
      <c r="EW286">
        <v>1.4157913240042399</v>
      </c>
      <c r="EX286">
        <v>1.4840771588478101</v>
      </c>
      <c r="EY286">
        <v>1.4400861977245401</v>
      </c>
      <c r="EZ286">
        <v>1.4620585564735</v>
      </c>
      <c r="FA286">
        <v>1.4070956018165</v>
      </c>
      <c r="FB286">
        <v>1.45024084945266</v>
      </c>
      <c r="FC286">
        <v>1.3735016446441699</v>
      </c>
      <c r="FD286">
        <v>1.4273385358039401</v>
      </c>
      <c r="FE286">
        <v>1.42130740654363</v>
      </c>
      <c r="FF286">
        <v>1.44403479413588</v>
      </c>
      <c r="FG286">
        <v>1.4879535066757601</v>
      </c>
      <c r="FH286">
        <v>1.5768697371415501</v>
      </c>
      <c r="FI286">
        <v>1.37985521397301</v>
      </c>
      <c r="FJ286">
        <v>1.4577742986259901</v>
      </c>
    </row>
    <row r="287" spans="1:166" x14ac:dyDescent="0.45">
      <c r="A287" t="s">
        <v>71</v>
      </c>
      <c r="B287" t="s">
        <v>15</v>
      </c>
      <c r="C287" t="s">
        <v>75</v>
      </c>
      <c r="D287">
        <v>45</v>
      </c>
      <c r="E287" s="1" cm="1">
        <f t="array" ref="E287">SUMPRODUCT($G287:$FZZ287,$G$2:$FZZ$2)/SUMPRODUCT(--($G287:$FZZ287&lt;&gt;""),$G$2:$FZZ$2)</f>
        <v>1.3421889735057322</v>
      </c>
      <c r="F287" s="1" cm="1">
        <f t="array" ref="F287">SUMPRODUCT($G287:$FZZ287,$F$2:$FZY$2)/SUMPRODUCT(--($G287:$FZZ287&lt;&gt;""),$F$2:$FZY$2)</f>
        <v>1.3566877849506713</v>
      </c>
      <c r="G287">
        <v>1.30916166069147</v>
      </c>
      <c r="H287">
        <v>1.3190260166491099</v>
      </c>
      <c r="I287">
        <v>1.3229558014856799</v>
      </c>
      <c r="J287">
        <v>1.3201518764040301</v>
      </c>
      <c r="K287">
        <v>1.3505426233973901</v>
      </c>
      <c r="L287">
        <v>1.3533508093216899</v>
      </c>
      <c r="M287">
        <v>1.34746820140493</v>
      </c>
      <c r="N287">
        <v>1.3400310873114401</v>
      </c>
      <c r="O287">
        <v>1.3344365588229199</v>
      </c>
      <c r="P287">
        <v>1.33724714641741</v>
      </c>
      <c r="Q287">
        <v>1.3141455174135901</v>
      </c>
      <c r="R287">
        <v>1.3471174747252801</v>
      </c>
      <c r="S287">
        <v>1.3186794690063499</v>
      </c>
      <c r="T287">
        <v>1.3359257028369</v>
      </c>
      <c r="U287">
        <v>1.4839833259200199</v>
      </c>
      <c r="V287">
        <v>1.5492398966749299</v>
      </c>
      <c r="W287">
        <v>1.4354857049199501</v>
      </c>
      <c r="X287">
        <v>1.5185688062104501</v>
      </c>
      <c r="Y287">
        <v>1.3521187513681301</v>
      </c>
      <c r="Z287">
        <v>1.39805120608186</v>
      </c>
      <c r="AA287">
        <v>1.3399572126961199</v>
      </c>
      <c r="AB287">
        <v>1.3893117826048</v>
      </c>
      <c r="AC287">
        <v>1.2762793859085899</v>
      </c>
      <c r="AD287">
        <v>1.3088329290785701</v>
      </c>
      <c r="AE287">
        <v>1.31573210613859</v>
      </c>
      <c r="AF287">
        <v>1.4374806886531299</v>
      </c>
      <c r="AG287">
        <v>1.2804071037960001</v>
      </c>
      <c r="AH287">
        <v>1.3596457411396901</v>
      </c>
      <c r="AI287">
        <v>1.3338378085015901</v>
      </c>
      <c r="AJ287">
        <v>1.3594743441595101</v>
      </c>
      <c r="AK287">
        <v>1.31407640628158</v>
      </c>
      <c r="AL287">
        <v>1.40280290448519</v>
      </c>
      <c r="AM287">
        <v>1.3385365816857</v>
      </c>
      <c r="AN287">
        <v>1.3754742967954099</v>
      </c>
      <c r="AO287">
        <v>1.32409556468376</v>
      </c>
      <c r="AP287">
        <v>1.3652819147237101</v>
      </c>
      <c r="AQ287">
        <v>1.3218387208132201</v>
      </c>
      <c r="AR287">
        <v>1.35301452820072</v>
      </c>
      <c r="AS287">
        <v>1.3000692987832601</v>
      </c>
      <c r="AT287">
        <v>1.3005532944934901</v>
      </c>
      <c r="AU287">
        <v>1.34542114917406</v>
      </c>
      <c r="AV287">
        <v>1.41819640059093</v>
      </c>
      <c r="AW287">
        <v>1.3333094237829499</v>
      </c>
      <c r="AX287">
        <v>1.35455290336269</v>
      </c>
      <c r="AY287">
        <v>1.34863780832574</v>
      </c>
      <c r="AZ287">
        <v>1.36881640584788</v>
      </c>
      <c r="BA287">
        <v>1.2898772992903</v>
      </c>
      <c r="BB287">
        <v>1.2888195048025901</v>
      </c>
      <c r="BC287">
        <v>1.2953783615649599</v>
      </c>
      <c r="BD287">
        <v>1.2642084372898501</v>
      </c>
      <c r="BE287">
        <v>1.3310676116843001</v>
      </c>
      <c r="BF287">
        <v>1.36277285257258</v>
      </c>
      <c r="BG287">
        <v>1.5040556165476999</v>
      </c>
      <c r="BH287">
        <v>1.54066491054123</v>
      </c>
      <c r="BI287">
        <v>1.50269987424355</v>
      </c>
      <c r="BJ287">
        <v>1.5518966823634099</v>
      </c>
      <c r="BK287">
        <v>1.50692870250891</v>
      </c>
      <c r="BL287">
        <v>1.5620543410290499</v>
      </c>
      <c r="BM287">
        <v>1.45270132926578</v>
      </c>
      <c r="BN287">
        <v>1.5343190502775099</v>
      </c>
      <c r="BO287">
        <v>1.30757729434706</v>
      </c>
      <c r="BP287">
        <v>1.3337716090568299</v>
      </c>
      <c r="BQ287">
        <v>1.3437827644173901</v>
      </c>
      <c r="BR287">
        <v>1.3351694615116401</v>
      </c>
      <c r="BS287">
        <v>1.340280656629</v>
      </c>
      <c r="BT287">
        <v>1.3619569043481501</v>
      </c>
      <c r="BU287">
        <v>1.3663733177205999</v>
      </c>
      <c r="BV287">
        <v>1.41011821503673</v>
      </c>
      <c r="BW287">
        <v>1.2943338735349701</v>
      </c>
      <c r="BX287">
        <v>1.3149271244230001</v>
      </c>
      <c r="BY287">
        <v>1.3508180277937301</v>
      </c>
      <c r="BZ287">
        <v>1.38323507217135</v>
      </c>
      <c r="CA287">
        <v>1.32095343535488</v>
      </c>
      <c r="CB287">
        <v>1.35996505551419</v>
      </c>
      <c r="CC287">
        <v>1.2986346741178101</v>
      </c>
      <c r="CD287">
        <v>1.32226143820416</v>
      </c>
      <c r="CE287">
        <v>1.4311182357303001</v>
      </c>
      <c r="CF287">
        <v>1.4897718761754899</v>
      </c>
      <c r="CG287">
        <v>1.33876685344435</v>
      </c>
      <c r="CH287">
        <v>1.3870038114235099</v>
      </c>
      <c r="CI287">
        <v>1.3553609842332699</v>
      </c>
      <c r="CJ287">
        <v>1.4113156755293399</v>
      </c>
      <c r="CK287">
        <v>1.3037990754475099</v>
      </c>
      <c r="CL287">
        <v>1.3415249643572</v>
      </c>
      <c r="CM287">
        <v>1.34258169579542</v>
      </c>
      <c r="CN287">
        <v>1.3403162605133701</v>
      </c>
      <c r="CO287">
        <v>1.2932566810677599</v>
      </c>
      <c r="CP287">
        <v>1.3056733330669701</v>
      </c>
      <c r="CQ287">
        <v>1.45400342995388</v>
      </c>
      <c r="CR287">
        <v>1.34568690860013</v>
      </c>
      <c r="CS287">
        <v>1.31821030875129</v>
      </c>
      <c r="CT287">
        <v>1.2658187888047401</v>
      </c>
      <c r="CU287">
        <v>1.31374063064907</v>
      </c>
      <c r="CV287">
        <v>1.32734377390277</v>
      </c>
      <c r="CW287">
        <v>1.3322821467972901</v>
      </c>
      <c r="CX287">
        <v>1.2564988401608399</v>
      </c>
      <c r="CY287">
        <v>1.37739824094173</v>
      </c>
      <c r="CZ287">
        <v>1.38797230205397</v>
      </c>
      <c r="DA287">
        <v>1.2858758667750301</v>
      </c>
      <c r="DB287">
        <v>1.2222305249243699</v>
      </c>
      <c r="DC287">
        <v>1.3089568453653599</v>
      </c>
      <c r="DD287">
        <v>1.3219704449251799</v>
      </c>
      <c r="DE287">
        <v>1.32489736540165</v>
      </c>
      <c r="DF287">
        <v>1.35432583345511</v>
      </c>
      <c r="DG287">
        <v>1.33062203534914</v>
      </c>
      <c r="DH287">
        <v>1.3612907382972901</v>
      </c>
      <c r="DI287">
        <v>1.2801566198135299</v>
      </c>
      <c r="DJ287">
        <v>1.32528172529946</v>
      </c>
      <c r="DK287">
        <v>1.34713908974303</v>
      </c>
      <c r="DL287">
        <v>1.41099323567483</v>
      </c>
      <c r="DM287">
        <v>1.3085649493437299</v>
      </c>
      <c r="DN287">
        <v>1.3571846387516999</v>
      </c>
      <c r="DO287">
        <v>1.36709392639208</v>
      </c>
      <c r="DP287">
        <v>1.43357862524669</v>
      </c>
      <c r="DQ287">
        <v>1.41239130042379</v>
      </c>
      <c r="DR287">
        <v>1.49944476747532</v>
      </c>
      <c r="DS287">
        <v>1.2661003366986601</v>
      </c>
      <c r="DT287">
        <v>1.3253587377985001</v>
      </c>
      <c r="DU287">
        <v>1.3432066577114199</v>
      </c>
      <c r="DV287">
        <v>1.37624107961693</v>
      </c>
      <c r="DW287">
        <v>1.3670797915778901</v>
      </c>
      <c r="DX287">
        <v>1.3839662723242401</v>
      </c>
      <c r="DY287">
        <v>1.3152355784054199</v>
      </c>
      <c r="DZ287">
        <v>1.3554530225199899</v>
      </c>
      <c r="EA287">
        <v>1.4030570869588701</v>
      </c>
      <c r="EB287">
        <v>1.4832831390350001</v>
      </c>
      <c r="EC287">
        <v>1.2752156761728499</v>
      </c>
      <c r="ED287">
        <v>1.3538979790400401</v>
      </c>
      <c r="EE287">
        <v>1.3250666879648101</v>
      </c>
      <c r="EF287">
        <v>1.3973700464992</v>
      </c>
      <c r="EG287">
        <v>1.36340654893004</v>
      </c>
      <c r="EH287">
        <v>1.4295456151694299</v>
      </c>
      <c r="EI287">
        <v>1.3137151554180799</v>
      </c>
      <c r="EJ287">
        <v>1.3779192810299099</v>
      </c>
      <c r="EK287">
        <v>1.3106259347718801</v>
      </c>
      <c r="EL287">
        <v>1.38445924823809</v>
      </c>
      <c r="EM287">
        <v>1.4104141874251199</v>
      </c>
      <c r="EN287">
        <v>1.47120587257821</v>
      </c>
      <c r="EO287">
        <v>1.36807252561518</v>
      </c>
      <c r="EP287">
        <v>1.4442139493331501</v>
      </c>
      <c r="EQ287">
        <v>1.27744741589056</v>
      </c>
      <c r="ER287">
        <v>1.3324885318361701</v>
      </c>
      <c r="ES287">
        <v>1.33828872305944</v>
      </c>
      <c r="ET287">
        <v>1.42494613821352</v>
      </c>
      <c r="EU287">
        <v>1.2821752156844</v>
      </c>
      <c r="EV287">
        <v>1.3584565173370799</v>
      </c>
      <c r="EW287">
        <v>1.3525185712791501</v>
      </c>
      <c r="EX287">
        <v>1.4234852958897199</v>
      </c>
      <c r="EY287">
        <v>1.3719775283092801</v>
      </c>
      <c r="EZ287">
        <v>1.4216829134390201</v>
      </c>
      <c r="FA287">
        <v>1.3580977235712699</v>
      </c>
      <c r="FB287">
        <v>1.39846691060732</v>
      </c>
      <c r="FC287">
        <v>1.3250023644773701</v>
      </c>
      <c r="FD287">
        <v>1.3765464485718899</v>
      </c>
      <c r="FE287">
        <v>1.36526477715357</v>
      </c>
      <c r="FF287">
        <v>1.39244849797694</v>
      </c>
      <c r="FG287">
        <v>1.4469535280116801</v>
      </c>
      <c r="FH287">
        <v>1.5347234569393799</v>
      </c>
      <c r="FI287">
        <v>1.3253264501650801</v>
      </c>
      <c r="FJ287">
        <v>1.4013572421085601</v>
      </c>
    </row>
    <row r="288" spans="1:166" x14ac:dyDescent="0.45">
      <c r="A288" t="s">
        <v>71</v>
      </c>
      <c r="B288" t="s">
        <v>15</v>
      </c>
      <c r="C288" t="s">
        <v>75</v>
      </c>
      <c r="D288">
        <v>50</v>
      </c>
      <c r="E288" s="1" cm="1">
        <f t="array" ref="E288">SUMPRODUCT($G288:$FZZ288,$G$2:$FZZ$2)/SUMPRODUCT(--($G288:$FZZ288&lt;&gt;""),$G$2:$FZZ$2)</f>
        <v>1.2867930912149286</v>
      </c>
      <c r="F288" s="1" cm="1">
        <f t="array" ref="F288">SUMPRODUCT($G288:$FZZ288,$F$2:$FZY$2)/SUMPRODUCT(--($G288:$FZZ288&lt;&gt;""),$F$2:$FZY$2)</f>
        <v>1.3082546218433042</v>
      </c>
      <c r="G288">
        <v>1.2441943951273899</v>
      </c>
      <c r="H288">
        <v>1.2532960315246899</v>
      </c>
      <c r="I288">
        <v>1.2538894784474199</v>
      </c>
      <c r="J288">
        <v>1.2539975743877301</v>
      </c>
      <c r="K288">
        <v>1.2940732673397799</v>
      </c>
      <c r="L288">
        <v>1.29760608616947</v>
      </c>
      <c r="M288">
        <v>1.3104164084866401</v>
      </c>
      <c r="N288">
        <v>1.29336071559743</v>
      </c>
      <c r="O288">
        <v>1.30000955129651</v>
      </c>
      <c r="P288">
        <v>1.3058873158003399</v>
      </c>
      <c r="Q288">
        <v>1.27452192158345</v>
      </c>
      <c r="R288">
        <v>1.3109618151310301</v>
      </c>
      <c r="S288">
        <v>1.26246088863489</v>
      </c>
      <c r="T288">
        <v>1.2837654952828399</v>
      </c>
      <c r="U288">
        <v>1.4488837422904599</v>
      </c>
      <c r="V288">
        <v>1.5120963700910699</v>
      </c>
      <c r="W288">
        <v>1.39915541625489</v>
      </c>
      <c r="X288">
        <v>1.47280938340025</v>
      </c>
      <c r="Y288">
        <v>1.27298501187349</v>
      </c>
      <c r="Z288">
        <v>1.3101157443553999</v>
      </c>
      <c r="AA288">
        <v>1.28808961167035</v>
      </c>
      <c r="AB288">
        <v>1.3344796486805</v>
      </c>
      <c r="AC288">
        <v>1.24460993223047</v>
      </c>
      <c r="AD288">
        <v>1.28116343182838</v>
      </c>
      <c r="AE288">
        <v>1.24303950401716</v>
      </c>
      <c r="AF288">
        <v>1.3492181466084401</v>
      </c>
      <c r="AG288">
        <v>1.2374540348465299</v>
      </c>
      <c r="AH288">
        <v>1.3160098039297301</v>
      </c>
      <c r="AI288">
        <v>1.2915380209457299</v>
      </c>
      <c r="AJ288">
        <v>1.3208468899652199</v>
      </c>
      <c r="AK288">
        <v>1.27045220122793</v>
      </c>
      <c r="AL288">
        <v>1.37699374030793</v>
      </c>
      <c r="AM288">
        <v>1.2721834999333901</v>
      </c>
      <c r="AN288">
        <v>1.3091808460932901</v>
      </c>
      <c r="AO288">
        <v>1.2933080750771999</v>
      </c>
      <c r="AP288">
        <v>1.3390339585564399</v>
      </c>
      <c r="AQ288">
        <v>1.2993003988277501</v>
      </c>
      <c r="AR288">
        <v>1.3298687467407</v>
      </c>
      <c r="AS288">
        <v>1.25646444005664</v>
      </c>
      <c r="AT288">
        <v>1.26386382161669</v>
      </c>
      <c r="AU288">
        <v>1.3145036339453899</v>
      </c>
      <c r="AV288">
        <v>1.38033376495454</v>
      </c>
      <c r="AW288">
        <v>1.2691223646087899</v>
      </c>
      <c r="AX288">
        <v>1.2941362243514101</v>
      </c>
      <c r="AY288">
        <v>1.3056139171874099</v>
      </c>
      <c r="AZ288">
        <v>1.33229223325695</v>
      </c>
      <c r="BA288">
        <v>1.23652376326241</v>
      </c>
      <c r="BB288">
        <v>1.2495329863384199</v>
      </c>
      <c r="BC288">
        <v>1.18991826224861</v>
      </c>
      <c r="BD288">
        <v>1.2017300408962499</v>
      </c>
      <c r="BE288">
        <v>1.3085848010435699</v>
      </c>
      <c r="BF288">
        <v>1.3319590572348701</v>
      </c>
      <c r="BG288">
        <v>1.4457903475126701</v>
      </c>
      <c r="BH288">
        <v>1.4702628419289701</v>
      </c>
      <c r="BI288">
        <v>1.4442850681144701</v>
      </c>
      <c r="BJ288">
        <v>1.48158264056848</v>
      </c>
      <c r="BK288">
        <v>1.46384758817848</v>
      </c>
      <c r="BL288">
        <v>1.5072733700358201</v>
      </c>
      <c r="BM288">
        <v>1.37427355341626</v>
      </c>
      <c r="BN288">
        <v>1.45458717380172</v>
      </c>
      <c r="BO288">
        <v>1.2806620525346699</v>
      </c>
      <c r="BP288">
        <v>1.31043626169401</v>
      </c>
      <c r="BQ288">
        <v>1.2621618361468701</v>
      </c>
      <c r="BR288">
        <v>1.27831003458169</v>
      </c>
      <c r="BS288">
        <v>1.2981824273389699</v>
      </c>
      <c r="BT288">
        <v>1.31571856303297</v>
      </c>
      <c r="BU288">
        <v>1.3266246646179001</v>
      </c>
      <c r="BV288">
        <v>1.3746186299406</v>
      </c>
      <c r="BW288">
        <v>1.2625553500103801</v>
      </c>
      <c r="BX288">
        <v>1.2846168028532501</v>
      </c>
      <c r="BY288">
        <v>1.2616557174738099</v>
      </c>
      <c r="BZ288">
        <v>1.2900306191241599</v>
      </c>
      <c r="CA288">
        <v>1.2711468019455501</v>
      </c>
      <c r="CB288">
        <v>1.30770018721008</v>
      </c>
      <c r="CC288">
        <v>1.2474119801164301</v>
      </c>
      <c r="CD288">
        <v>1.26977649002793</v>
      </c>
      <c r="CE288">
        <v>1.33926153408835</v>
      </c>
      <c r="CF288">
        <v>1.3941079514991701</v>
      </c>
      <c r="CG288">
        <v>1.2789660944703301</v>
      </c>
      <c r="CH288">
        <v>1.3212407197424201</v>
      </c>
      <c r="CI288">
        <v>1.32768558972609</v>
      </c>
      <c r="CJ288">
        <v>1.3757391919117301</v>
      </c>
      <c r="CK288">
        <v>1.2700492230590801</v>
      </c>
      <c r="CL288">
        <v>1.3054276703293499</v>
      </c>
      <c r="CM288">
        <v>1.28081784457668</v>
      </c>
      <c r="CN288">
        <v>1.27629284943452</v>
      </c>
      <c r="CO288">
        <v>1.25250829565688</v>
      </c>
      <c r="CP288">
        <v>1.26910981365681</v>
      </c>
      <c r="CQ288">
        <v>1.30111611127285</v>
      </c>
      <c r="CR288">
        <v>1.27971145511329</v>
      </c>
      <c r="CS288">
        <v>1.2790649497618001</v>
      </c>
      <c r="CT288">
        <v>1.2297170918395699</v>
      </c>
      <c r="CU288">
        <v>1.23558035149788</v>
      </c>
      <c r="CV288">
        <v>1.2708071639790699</v>
      </c>
      <c r="CW288">
        <v>1.2573631968669301</v>
      </c>
      <c r="CX288">
        <v>1.1833064268279001</v>
      </c>
      <c r="CY288">
        <v>1.28148394243798</v>
      </c>
      <c r="CZ288">
        <v>1.3089978184695701</v>
      </c>
      <c r="DA288">
        <v>1.24150067864615</v>
      </c>
      <c r="DB288">
        <v>1.1853590321154399</v>
      </c>
      <c r="DC288">
        <v>1.2814913360984199</v>
      </c>
      <c r="DD288">
        <v>1.2932306507732501</v>
      </c>
      <c r="DE288">
        <v>1.28571703869016</v>
      </c>
      <c r="DF288">
        <v>1.31211150224097</v>
      </c>
      <c r="DG288">
        <v>1.2761464386355601</v>
      </c>
      <c r="DH288">
        <v>1.31798492077486</v>
      </c>
      <c r="DI288">
        <v>1.24274491953916</v>
      </c>
      <c r="DJ288">
        <v>1.2923199650436501</v>
      </c>
      <c r="DK288">
        <v>1.29898293665703</v>
      </c>
      <c r="DL288">
        <v>1.37275024057346</v>
      </c>
      <c r="DM288">
        <v>1.27783112527373</v>
      </c>
      <c r="DN288">
        <v>1.3242634653699801</v>
      </c>
      <c r="DO288">
        <v>1.337463040966</v>
      </c>
      <c r="DP288">
        <v>1.41665187070494</v>
      </c>
      <c r="DQ288">
        <v>1.3587304398325599</v>
      </c>
      <c r="DR288">
        <v>1.4302715927747101</v>
      </c>
      <c r="DS288">
        <v>1.2333275490442199</v>
      </c>
      <c r="DT288">
        <v>1.29325893312185</v>
      </c>
      <c r="DU288">
        <v>1.28630167745031</v>
      </c>
      <c r="DV288">
        <v>1.3256490313659599</v>
      </c>
      <c r="DW288">
        <v>1.3233506056533999</v>
      </c>
      <c r="DX288">
        <v>1.3457844733802</v>
      </c>
      <c r="DY288">
        <v>1.26992916138871</v>
      </c>
      <c r="DZ288">
        <v>1.30178482025994</v>
      </c>
      <c r="EA288">
        <v>1.3506901970401199</v>
      </c>
      <c r="EB288">
        <v>1.4293341630232199</v>
      </c>
      <c r="EC288">
        <v>1.2392849473812599</v>
      </c>
      <c r="ED288">
        <v>1.3190427192496501</v>
      </c>
      <c r="EE288">
        <v>1.2881007809015801</v>
      </c>
      <c r="EF288">
        <v>1.3708932564113701</v>
      </c>
      <c r="EG288">
        <v>1.3203788990218199</v>
      </c>
      <c r="EH288">
        <v>1.39044679060023</v>
      </c>
      <c r="EI288">
        <v>1.2612520030074701</v>
      </c>
      <c r="EJ288">
        <v>1.3204493406086599</v>
      </c>
      <c r="EK288">
        <v>1.25331567808683</v>
      </c>
      <c r="EL288">
        <v>1.32836767704653</v>
      </c>
      <c r="EM288">
        <v>1.3616845091769401</v>
      </c>
      <c r="EN288">
        <v>1.4318196330933901</v>
      </c>
      <c r="EO288">
        <v>1.31565607739482</v>
      </c>
      <c r="EP288">
        <v>1.3899840171028599</v>
      </c>
      <c r="EQ288">
        <v>1.24257754677299</v>
      </c>
      <c r="ER288">
        <v>1.3022190720503199</v>
      </c>
      <c r="ES288">
        <v>1.30323272576816</v>
      </c>
      <c r="ET288">
        <v>1.38586200986125</v>
      </c>
      <c r="EU288">
        <v>1.24740488550666</v>
      </c>
      <c r="EV288">
        <v>1.32506738714448</v>
      </c>
      <c r="EW288">
        <v>1.31163624512378</v>
      </c>
      <c r="EX288">
        <v>1.3883989308415401</v>
      </c>
      <c r="EY288">
        <v>1.3054433342337199</v>
      </c>
      <c r="EZ288">
        <v>1.38415641161916</v>
      </c>
      <c r="FA288">
        <v>1.3115378243098299</v>
      </c>
      <c r="FB288">
        <v>1.36092251542687</v>
      </c>
      <c r="FC288">
        <v>1.2931097521875401</v>
      </c>
      <c r="FD288">
        <v>1.33774979920976</v>
      </c>
      <c r="FE288">
        <v>1.3135189622634</v>
      </c>
      <c r="FF288">
        <v>1.34588061621479</v>
      </c>
      <c r="FG288">
        <v>1.3908205199324799</v>
      </c>
      <c r="FH288">
        <v>1.4878192682256099</v>
      </c>
      <c r="FI288">
        <v>1.29645261181885</v>
      </c>
      <c r="FJ288">
        <v>1.36666556864139</v>
      </c>
    </row>
    <row r="289" spans="1:166" x14ac:dyDescent="0.45">
      <c r="A289" t="s">
        <v>71</v>
      </c>
      <c r="B289" t="s">
        <v>15</v>
      </c>
      <c r="C289" t="s">
        <v>27</v>
      </c>
      <c r="D289">
        <v>30</v>
      </c>
      <c r="E289" s="1" cm="1">
        <f t="array" ref="E289">SUMPRODUCT($G289:$FZZ289,$G$2:$FZZ$2)/SUMPRODUCT(--($G289:$FZZ289&lt;&gt;""),$G$2:$FZZ$2)</f>
        <v>1.8086767900882217</v>
      </c>
      <c r="F289" s="1" cm="1">
        <f t="array" ref="F289">SUMPRODUCT($G289:$FZZ289,$F$2:$FZY$2)/SUMPRODUCT(--($G289:$FZZ289&lt;&gt;""),$F$2:$FZY$2)</f>
        <v>1.8165495923007631</v>
      </c>
      <c r="G289">
        <v>1.80296971357581</v>
      </c>
      <c r="H289">
        <v>1.7855948413995699</v>
      </c>
      <c r="I289">
        <v>1.8030210816944301</v>
      </c>
      <c r="J289">
        <v>1.7854109529256601</v>
      </c>
      <c r="K289">
        <v>1.86181210950887</v>
      </c>
      <c r="L289">
        <v>1.82279347797432</v>
      </c>
      <c r="M289">
        <v>1.82348560688068</v>
      </c>
      <c r="N289">
        <v>1.7949704769502399</v>
      </c>
      <c r="O289">
        <v>1.7755792960460799</v>
      </c>
      <c r="P289">
        <v>1.7763230793663101</v>
      </c>
      <c r="Q289">
        <v>1.7720367734784099</v>
      </c>
      <c r="R289">
        <v>1.7828282483701601</v>
      </c>
      <c r="S289">
        <v>1.78994492573412</v>
      </c>
      <c r="T289">
        <v>1.8011831780041301</v>
      </c>
      <c r="U289">
        <v>1.92296935471383</v>
      </c>
      <c r="V289">
        <v>2.0044281328522202</v>
      </c>
      <c r="W289">
        <v>1.86790407252942</v>
      </c>
      <c r="X289">
        <v>1.96992897573171</v>
      </c>
      <c r="Y289">
        <v>1.7707172523099</v>
      </c>
      <c r="Z289">
        <v>1.8548389397745599</v>
      </c>
      <c r="AA289">
        <v>1.79129605895438</v>
      </c>
      <c r="AB289">
        <v>1.8443020542434301</v>
      </c>
      <c r="AC289">
        <v>1.76856689893569</v>
      </c>
      <c r="AD289">
        <v>1.7857699123669799</v>
      </c>
      <c r="AE289">
        <v>1.7521572929545901</v>
      </c>
      <c r="AF289">
        <v>1.8423788108650101</v>
      </c>
      <c r="AG289">
        <v>1.76605871855892</v>
      </c>
      <c r="AH289">
        <v>1.84067940020079</v>
      </c>
      <c r="AI289">
        <v>1.8121283934833401</v>
      </c>
      <c r="AJ289">
        <v>1.8248907956957501</v>
      </c>
      <c r="AK289">
        <v>1.77641697755596</v>
      </c>
      <c r="AL289">
        <v>1.8530531418525999</v>
      </c>
      <c r="AM289">
        <v>1.8099962516149199</v>
      </c>
      <c r="AN289">
        <v>1.83213663013463</v>
      </c>
      <c r="AO289">
        <v>1.8971394729550699</v>
      </c>
      <c r="AP289">
        <v>1.9378729520092299</v>
      </c>
      <c r="AQ289">
        <v>1.8002416470190701</v>
      </c>
      <c r="AR289">
        <v>1.8320449287178</v>
      </c>
      <c r="AS289">
        <v>1.76102400307664</v>
      </c>
      <c r="AT289">
        <v>1.7886403016697401</v>
      </c>
      <c r="AU289">
        <v>1.8089562563013799</v>
      </c>
      <c r="AV289">
        <v>1.89321050873245</v>
      </c>
      <c r="AW289">
        <v>1.7742373970940699</v>
      </c>
      <c r="AX289">
        <v>1.77632241384167</v>
      </c>
      <c r="AY289">
        <v>1.8521915105962801</v>
      </c>
      <c r="AZ289">
        <v>1.8793505271312101</v>
      </c>
      <c r="BA289">
        <v>1.7280936930044699</v>
      </c>
      <c r="BB289">
        <v>1.6996240265447</v>
      </c>
      <c r="BC289">
        <v>1.7413391169299901</v>
      </c>
      <c r="BD289">
        <v>1.6906210776722199</v>
      </c>
      <c r="BE289">
        <v>1.8224691074213699</v>
      </c>
      <c r="BF289">
        <v>1.84051620640893</v>
      </c>
      <c r="BG289">
        <v>2.0175020214777599</v>
      </c>
      <c r="BH289">
        <v>2.13048766719275</v>
      </c>
      <c r="BI289">
        <v>2.02614632115574</v>
      </c>
      <c r="BJ289">
        <v>2.1491956917252799</v>
      </c>
      <c r="BK289">
        <v>2.01080136051179</v>
      </c>
      <c r="BL289">
        <v>2.1228427069962801</v>
      </c>
      <c r="BM289">
        <v>2.0430726359796898</v>
      </c>
      <c r="BN289">
        <v>2.0657073667865999</v>
      </c>
      <c r="BO289">
        <v>1.7579226097240299</v>
      </c>
      <c r="BP289">
        <v>1.7862532465487</v>
      </c>
      <c r="BQ289">
        <v>1.7774857125224099</v>
      </c>
      <c r="BR289">
        <v>1.7719589536145199</v>
      </c>
      <c r="BS289">
        <v>1.7639017855533501</v>
      </c>
      <c r="BT289">
        <v>1.83701450198848</v>
      </c>
      <c r="BU289">
        <v>1.81627279550854</v>
      </c>
      <c r="BV289">
        <v>1.8440716627171201</v>
      </c>
      <c r="BW289">
        <v>1.8076759244626599</v>
      </c>
      <c r="BX289">
        <v>1.7962305700418399</v>
      </c>
      <c r="BY289">
        <v>1.8901542862751299</v>
      </c>
      <c r="BZ289">
        <v>1.83608583652316</v>
      </c>
      <c r="CA289">
        <v>1.87777568776871</v>
      </c>
      <c r="CB289">
        <v>1.8166156768494299</v>
      </c>
      <c r="CC289">
        <v>1.92067419437235</v>
      </c>
      <c r="CD289">
        <v>1.77028343499367</v>
      </c>
      <c r="CE289">
        <v>1.8631033814325699</v>
      </c>
      <c r="CF289">
        <v>1.90290031614309</v>
      </c>
      <c r="CG289">
        <v>1.8122228337788899</v>
      </c>
      <c r="CH289">
        <v>1.85162156206288</v>
      </c>
      <c r="CI289">
        <v>1.81539469834228</v>
      </c>
      <c r="CJ289">
        <v>1.8848359068210401</v>
      </c>
      <c r="CK289">
        <v>1.7739016978931099</v>
      </c>
      <c r="CL289">
        <v>1.7977523869871299</v>
      </c>
      <c r="CM289">
        <v>1.82803071783852</v>
      </c>
      <c r="CN289">
        <v>1.8336130057773801</v>
      </c>
      <c r="CO289">
        <v>1.77186171493606</v>
      </c>
      <c r="CP289">
        <v>1.7756093649948601</v>
      </c>
      <c r="CQ289">
        <v>1.85792248415577</v>
      </c>
      <c r="CR289">
        <v>1.7530010514619001</v>
      </c>
      <c r="CS289">
        <v>1.75361856234223</v>
      </c>
      <c r="CT289">
        <v>1.69650967270806</v>
      </c>
      <c r="CU289">
        <v>1.8060621115248201</v>
      </c>
      <c r="CV289">
        <v>1.8138972456092699</v>
      </c>
      <c r="CW289">
        <v>1.78972993307342</v>
      </c>
      <c r="CX289">
        <v>1.67352817491657</v>
      </c>
      <c r="CY289">
        <v>1.86756952709853</v>
      </c>
      <c r="CZ289">
        <v>1.8623030323882099</v>
      </c>
      <c r="DA289">
        <v>1.73236735478588</v>
      </c>
      <c r="DB289">
        <v>1.66593125054824</v>
      </c>
      <c r="DC289">
        <v>1.7769029898389099</v>
      </c>
      <c r="DD289">
        <v>1.79493862135919</v>
      </c>
      <c r="DE289">
        <v>1.7985224302323899</v>
      </c>
      <c r="DF289">
        <v>1.83316720321488</v>
      </c>
      <c r="DG289">
        <v>1.7975076960157299</v>
      </c>
      <c r="DH289">
        <v>1.8153275869523899</v>
      </c>
      <c r="DI289">
        <v>1.77908283684305</v>
      </c>
      <c r="DJ289">
        <v>1.76577881195297</v>
      </c>
      <c r="DK289">
        <v>1.81970980420794</v>
      </c>
      <c r="DL289">
        <v>1.86421762682079</v>
      </c>
      <c r="DM289">
        <v>1.77842998106571</v>
      </c>
      <c r="DN289">
        <v>1.81497625247213</v>
      </c>
      <c r="DO289">
        <v>1.81918951251773</v>
      </c>
      <c r="DP289">
        <v>1.8985300644209</v>
      </c>
      <c r="DQ289">
        <v>1.86857341271223</v>
      </c>
      <c r="DR289">
        <v>1.95640746008515</v>
      </c>
      <c r="DS289">
        <v>1.6879197027969199</v>
      </c>
      <c r="DT289">
        <v>1.7550083408123001</v>
      </c>
      <c r="DU289">
        <v>1.89712566749957</v>
      </c>
      <c r="DV289">
        <v>1.8127147718860099</v>
      </c>
      <c r="DW289">
        <v>1.8443760755121299</v>
      </c>
      <c r="DX289">
        <v>1.8840856427486501</v>
      </c>
      <c r="DY289">
        <v>1.72655302640217</v>
      </c>
      <c r="DZ289">
        <v>1.7957856070801099</v>
      </c>
      <c r="EA289">
        <v>1.84657000049126</v>
      </c>
      <c r="EB289">
        <v>1.9584186602170499</v>
      </c>
      <c r="EC289">
        <v>1.6746840224888899</v>
      </c>
      <c r="ED289">
        <v>1.75057007460044</v>
      </c>
      <c r="EE289">
        <v>1.7764256216677901</v>
      </c>
      <c r="EF289">
        <v>1.8365761014919599</v>
      </c>
      <c r="EG289">
        <v>1.8242885450211299</v>
      </c>
      <c r="EH289">
        <v>1.8942578304908899</v>
      </c>
      <c r="EI289">
        <v>1.80566516913925</v>
      </c>
      <c r="EJ289">
        <v>1.8336502902436</v>
      </c>
      <c r="EK289">
        <v>1.7435733110860601</v>
      </c>
      <c r="EL289">
        <v>1.7921622503522801</v>
      </c>
      <c r="EM289">
        <v>1.83391507694125</v>
      </c>
      <c r="EN289">
        <v>1.9217977833847599</v>
      </c>
      <c r="EO289">
        <v>1.79685944253687</v>
      </c>
      <c r="EP289">
        <v>1.88415534775857</v>
      </c>
      <c r="EQ289">
        <v>1.8037370622312701</v>
      </c>
      <c r="ER289">
        <v>1.78910363108044</v>
      </c>
      <c r="ES289">
        <v>1.78109424952109</v>
      </c>
      <c r="ET289">
        <v>1.8759719532352499</v>
      </c>
      <c r="EU289">
        <v>1.6925186081007499</v>
      </c>
      <c r="EV289">
        <v>1.7844054551531201</v>
      </c>
      <c r="EW289">
        <v>1.82356220975851</v>
      </c>
      <c r="EX289">
        <v>1.88986244189204</v>
      </c>
      <c r="EY289">
        <v>1.85107886095434</v>
      </c>
      <c r="EZ289">
        <v>1.8993639062549601</v>
      </c>
      <c r="FA289">
        <v>1.8332242738300699</v>
      </c>
      <c r="FB289">
        <v>1.8652631974085001</v>
      </c>
      <c r="FC289">
        <v>1.7930511266840401</v>
      </c>
      <c r="FD289">
        <v>1.8272469683508501</v>
      </c>
      <c r="FE289">
        <v>1.8768862528868799</v>
      </c>
      <c r="FF289">
        <v>1.8887072641920799</v>
      </c>
      <c r="FG289">
        <v>1.90975916495979</v>
      </c>
      <c r="FH289">
        <v>2.01107126431876</v>
      </c>
      <c r="FI289">
        <v>1.76794147400984</v>
      </c>
      <c r="FJ289">
        <v>1.85133773662185</v>
      </c>
    </row>
    <row r="290" spans="1:166" x14ac:dyDescent="0.45">
      <c r="A290" t="s">
        <v>71</v>
      </c>
      <c r="B290" t="s">
        <v>15</v>
      </c>
      <c r="C290" t="s">
        <v>27</v>
      </c>
      <c r="D290">
        <v>35</v>
      </c>
      <c r="E290" s="1" cm="1">
        <f t="array" ref="E290">SUMPRODUCT($G290:$FZZ290,$G$2:$FZZ$2)/SUMPRODUCT(--($G290:$FZZ290&lt;&gt;""),$G$2:$FZZ$2)</f>
        <v>1.7243600825920031</v>
      </c>
      <c r="F290" s="1" cm="1">
        <f t="array" ref="F290">SUMPRODUCT($G290:$FZZ290,$F$2:$FZY$2)/SUMPRODUCT(--($G290:$FZZ290&lt;&gt;""),$F$2:$FZY$2)</f>
        <v>1.7332403259604479</v>
      </c>
      <c r="G290">
        <v>1.6586572904616601</v>
      </c>
      <c r="H290">
        <v>1.6565456007200099</v>
      </c>
      <c r="I290">
        <v>1.6592721325633799</v>
      </c>
      <c r="J290">
        <v>1.65863522558653</v>
      </c>
      <c r="K290">
        <v>1.75725423773495</v>
      </c>
      <c r="L290">
        <v>1.75497115528255</v>
      </c>
      <c r="M290">
        <v>1.7720408970652799</v>
      </c>
      <c r="N290">
        <v>1.74770210969534</v>
      </c>
      <c r="O290">
        <v>1.6822470568518699</v>
      </c>
      <c r="P290">
        <v>1.68365242145191</v>
      </c>
      <c r="Q290">
        <v>1.7176049934934099</v>
      </c>
      <c r="R290">
        <v>1.7406950336609499</v>
      </c>
      <c r="S290">
        <v>1.6859504882393801</v>
      </c>
      <c r="T290">
        <v>1.7076246066831999</v>
      </c>
      <c r="U290">
        <v>1.8852275735181401</v>
      </c>
      <c r="V290">
        <v>1.9625798455346199</v>
      </c>
      <c r="W290">
        <v>1.7856628203059199</v>
      </c>
      <c r="X290">
        <v>1.88141554135561</v>
      </c>
      <c r="Y290">
        <v>1.7146628197889699</v>
      </c>
      <c r="Z290">
        <v>1.79875379529327</v>
      </c>
      <c r="AA290">
        <v>1.67936827413107</v>
      </c>
      <c r="AB290">
        <v>1.7218316355685599</v>
      </c>
      <c r="AC290">
        <v>1.6619169507239699</v>
      </c>
      <c r="AD290">
        <v>1.67326194846302</v>
      </c>
      <c r="AE290">
        <v>1.67696450627166</v>
      </c>
      <c r="AF290">
        <v>1.7816287625795999</v>
      </c>
      <c r="AG290">
        <v>1.6817515356007999</v>
      </c>
      <c r="AH290">
        <v>1.7636397791497</v>
      </c>
      <c r="AI290">
        <v>1.7631783210447101</v>
      </c>
      <c r="AJ290">
        <v>1.7767170140169399</v>
      </c>
      <c r="AK290">
        <v>1.70902870111482</v>
      </c>
      <c r="AL290">
        <v>1.7922798787590699</v>
      </c>
      <c r="AM290">
        <v>1.7004422308957601</v>
      </c>
      <c r="AN290">
        <v>1.7202296115807001</v>
      </c>
      <c r="AO290">
        <v>1.69372591381171</v>
      </c>
      <c r="AP290">
        <v>1.7459974186970999</v>
      </c>
      <c r="AQ290">
        <v>1.72852411696009</v>
      </c>
      <c r="AR290">
        <v>1.7703901607797301</v>
      </c>
      <c r="AS290">
        <v>1.6708610015927501</v>
      </c>
      <c r="AT290">
        <v>1.69427722129022</v>
      </c>
      <c r="AU290">
        <v>1.7222986931597799</v>
      </c>
      <c r="AV290">
        <v>1.80620970553878</v>
      </c>
      <c r="AW290">
        <v>1.6725988340247799</v>
      </c>
      <c r="AX290">
        <v>1.6710750679836801</v>
      </c>
      <c r="AY290">
        <v>1.73868883870241</v>
      </c>
      <c r="AZ290">
        <v>1.7590953384636101</v>
      </c>
      <c r="BA290">
        <v>1.6707798399813301</v>
      </c>
      <c r="BB290">
        <v>1.65962941390042</v>
      </c>
      <c r="BC290">
        <v>1.6710514412261399</v>
      </c>
      <c r="BD290">
        <v>1.6295455192641699</v>
      </c>
      <c r="BE290">
        <v>1.74706245927382</v>
      </c>
      <c r="BF290">
        <v>1.7885574027858799</v>
      </c>
      <c r="BG290">
        <v>1.9036685640834601</v>
      </c>
      <c r="BH290">
        <v>2.0085903206294402</v>
      </c>
      <c r="BI290">
        <v>1.91937362341345</v>
      </c>
      <c r="BJ290">
        <v>2.0276023157624801</v>
      </c>
      <c r="BK290">
        <v>1.9370918776719599</v>
      </c>
      <c r="BL290">
        <v>2.0442313868753899</v>
      </c>
      <c r="BM290">
        <v>1.9069740746875901</v>
      </c>
      <c r="BN290">
        <v>1.95090623290911</v>
      </c>
      <c r="BO290">
        <v>1.67451951079128</v>
      </c>
      <c r="BP290">
        <v>1.6938345498644101</v>
      </c>
      <c r="BQ290">
        <v>1.72804546465072</v>
      </c>
      <c r="BR290">
        <v>1.71020962915325</v>
      </c>
      <c r="BS290">
        <v>1.6936339896584001</v>
      </c>
      <c r="BT290">
        <v>1.74725662412622</v>
      </c>
      <c r="BU290">
        <v>1.7640666845748301</v>
      </c>
      <c r="BV290">
        <v>1.7997055537972</v>
      </c>
      <c r="BW290">
        <v>1.6650598508299701</v>
      </c>
      <c r="BX290">
        <v>1.68051488549894</v>
      </c>
      <c r="BY290">
        <v>1.79648531714043</v>
      </c>
      <c r="BZ290">
        <v>1.7600125823200701</v>
      </c>
      <c r="CA290">
        <v>1.7165075319793199</v>
      </c>
      <c r="CB290">
        <v>1.7350961540980501</v>
      </c>
      <c r="CC290">
        <v>1.8047570402922199</v>
      </c>
      <c r="CD290">
        <v>1.70696475766384</v>
      </c>
      <c r="CE290">
        <v>1.79309649452116</v>
      </c>
      <c r="CF290">
        <v>1.8472571600996599</v>
      </c>
      <c r="CG290">
        <v>1.72654164011223</v>
      </c>
      <c r="CH290">
        <v>1.7951545054253799</v>
      </c>
      <c r="CI290">
        <v>1.7665036904739699</v>
      </c>
      <c r="CJ290">
        <v>1.8133740511740299</v>
      </c>
      <c r="CK290">
        <v>1.69763873327668</v>
      </c>
      <c r="CL290">
        <v>1.7399118074857001</v>
      </c>
      <c r="CM290">
        <v>1.7027367078311899</v>
      </c>
      <c r="CN290">
        <v>1.72161698690665</v>
      </c>
      <c r="CO290">
        <v>1.68984971174414</v>
      </c>
      <c r="CP290">
        <v>1.7019415022562601</v>
      </c>
      <c r="CQ290">
        <v>1.81022071335017</v>
      </c>
      <c r="CR290">
        <v>1.6948139585696</v>
      </c>
      <c r="CS290">
        <v>1.69690732230963</v>
      </c>
      <c r="CT290">
        <v>1.63116789998515</v>
      </c>
      <c r="CU290">
        <v>1.7260130388373001</v>
      </c>
      <c r="CV290">
        <v>1.7204071004772601</v>
      </c>
      <c r="CW290">
        <v>1.7282691807210899</v>
      </c>
      <c r="CX290">
        <v>1.6275202274464999</v>
      </c>
      <c r="CY290">
        <v>1.76266224841348</v>
      </c>
      <c r="CZ290">
        <v>1.74344442401611</v>
      </c>
      <c r="DA290">
        <v>1.66919623592342</v>
      </c>
      <c r="DB290">
        <v>1.6032718308296099</v>
      </c>
      <c r="DC290">
        <v>1.66824085692418</v>
      </c>
      <c r="DD290">
        <v>1.67275806903743</v>
      </c>
      <c r="DE290">
        <v>1.7308019117028</v>
      </c>
      <c r="DF290">
        <v>1.75439313592386</v>
      </c>
      <c r="DG290">
        <v>1.7087690580475301</v>
      </c>
      <c r="DH290">
        <v>1.7275699524169501</v>
      </c>
      <c r="DI290">
        <v>1.66955655737662</v>
      </c>
      <c r="DJ290">
        <v>1.67208625872585</v>
      </c>
      <c r="DK290">
        <v>1.7307797642674401</v>
      </c>
      <c r="DL290">
        <v>1.77827251172832</v>
      </c>
      <c r="DM290">
        <v>1.6742196026615299</v>
      </c>
      <c r="DN290">
        <v>1.7169245569395499</v>
      </c>
      <c r="DO290">
        <v>1.72174497921519</v>
      </c>
      <c r="DP290">
        <v>1.82852362160399</v>
      </c>
      <c r="DQ290">
        <v>1.76186145950043</v>
      </c>
      <c r="DR290">
        <v>1.84810592014458</v>
      </c>
      <c r="DS290">
        <v>1.5981566514766901</v>
      </c>
      <c r="DT290">
        <v>1.66225469600577</v>
      </c>
      <c r="DU290">
        <v>1.79242408696791</v>
      </c>
      <c r="DV290">
        <v>1.76649294182829</v>
      </c>
      <c r="DW290">
        <v>1.7578252074553999</v>
      </c>
      <c r="DX290">
        <v>1.7755601320096399</v>
      </c>
      <c r="DY290">
        <v>1.6265813213975899</v>
      </c>
      <c r="DZ290">
        <v>1.7093131487692199</v>
      </c>
      <c r="EA290">
        <v>1.76369334940144</v>
      </c>
      <c r="EB290">
        <v>1.84812367202593</v>
      </c>
      <c r="EC290">
        <v>1.6160112746084501</v>
      </c>
      <c r="ED290">
        <v>1.6933467526197401</v>
      </c>
      <c r="EE290">
        <v>1.7084285662430201</v>
      </c>
      <c r="EF290">
        <v>1.76344913864413</v>
      </c>
      <c r="EG290">
        <v>1.7225409984659099</v>
      </c>
      <c r="EH290">
        <v>1.7937099779069701</v>
      </c>
      <c r="EI290">
        <v>1.6946085678601901</v>
      </c>
      <c r="EJ290">
        <v>1.74963523637596</v>
      </c>
      <c r="EK290">
        <v>1.68085221798558</v>
      </c>
      <c r="EL290">
        <v>1.74687481642067</v>
      </c>
      <c r="EM290">
        <v>1.7542845816828001</v>
      </c>
      <c r="EN290">
        <v>1.8163588218767199</v>
      </c>
      <c r="EO290">
        <v>1.7414852720513501</v>
      </c>
      <c r="EP290">
        <v>1.8235181882389</v>
      </c>
      <c r="EQ290">
        <v>1.67902456637005</v>
      </c>
      <c r="ER290">
        <v>1.6827277925528199</v>
      </c>
      <c r="ES290">
        <v>1.67745096592956</v>
      </c>
      <c r="ET290">
        <v>1.77896945736401</v>
      </c>
      <c r="EU290">
        <v>1.6447892763528</v>
      </c>
      <c r="EV290">
        <v>1.72581344533811</v>
      </c>
      <c r="EW290">
        <v>1.7361645511375801</v>
      </c>
      <c r="EX290">
        <v>1.80245325016772</v>
      </c>
      <c r="EY290">
        <v>1.7795018546579899</v>
      </c>
      <c r="EZ290">
        <v>1.8189396418157999</v>
      </c>
      <c r="FA290">
        <v>1.7204354758762299</v>
      </c>
      <c r="FB290">
        <v>1.7634220398023099</v>
      </c>
      <c r="FC290">
        <v>1.6831017273458899</v>
      </c>
      <c r="FD290">
        <v>1.7268638637979801</v>
      </c>
      <c r="FE290">
        <v>1.77279674789935</v>
      </c>
      <c r="FF290">
        <v>1.80944582311632</v>
      </c>
      <c r="FG290">
        <v>1.79938848903808</v>
      </c>
      <c r="FH290">
        <v>1.8963743172507901</v>
      </c>
      <c r="FI290">
        <v>1.68480397244826</v>
      </c>
      <c r="FJ290">
        <v>1.76063939876279</v>
      </c>
    </row>
    <row r="291" spans="1:166" x14ac:dyDescent="0.45">
      <c r="A291" t="s">
        <v>71</v>
      </c>
      <c r="B291" t="s">
        <v>15</v>
      </c>
      <c r="C291" t="s">
        <v>27</v>
      </c>
      <c r="D291">
        <v>40</v>
      </c>
      <c r="E291" s="1" cm="1">
        <f t="array" ref="E291">SUMPRODUCT($G291:$FZZ291,$G$2:$FZZ$2)/SUMPRODUCT(--($G291:$FZZ291&lt;&gt;""),$G$2:$FZZ$2)</f>
        <v>1.6481229099617125</v>
      </c>
      <c r="F291" s="1" cm="1">
        <f t="array" ref="F291">SUMPRODUCT($G291:$FZZ291,$F$2:$FZY$2)/SUMPRODUCT(--($G291:$FZZ291&lt;&gt;""),$F$2:$FZY$2)</f>
        <v>1.6590162663514101</v>
      </c>
      <c r="G291">
        <v>1.6103175506553</v>
      </c>
      <c r="H291">
        <v>1.6076114174206999</v>
      </c>
      <c r="I291">
        <v>1.61600922467692</v>
      </c>
      <c r="J291">
        <v>1.60834341708127</v>
      </c>
      <c r="K291">
        <v>1.65373190889199</v>
      </c>
      <c r="L291">
        <v>1.65369956018945</v>
      </c>
      <c r="M291">
        <v>1.6746019454422401</v>
      </c>
      <c r="N291">
        <v>1.6613756911258999</v>
      </c>
      <c r="O291">
        <v>1.64910773968674</v>
      </c>
      <c r="P291">
        <v>1.6498651879456501</v>
      </c>
      <c r="Q291">
        <v>1.59386661426828</v>
      </c>
      <c r="R291">
        <v>1.6224981476351801</v>
      </c>
      <c r="S291">
        <v>1.6040746761043601</v>
      </c>
      <c r="T291">
        <v>1.6219677538609001</v>
      </c>
      <c r="U291">
        <v>1.77123056120627</v>
      </c>
      <c r="V291">
        <v>1.84440366546389</v>
      </c>
      <c r="W291">
        <v>1.7243070244705101</v>
      </c>
      <c r="X291">
        <v>1.82214013390207</v>
      </c>
      <c r="Y291">
        <v>1.6464824333519399</v>
      </c>
      <c r="Z291">
        <v>1.7119882854152699</v>
      </c>
      <c r="AA291">
        <v>1.63894205106902</v>
      </c>
      <c r="AB291">
        <v>1.6823307445587099</v>
      </c>
      <c r="AC291">
        <v>1.5906518519596899</v>
      </c>
      <c r="AD291">
        <v>1.61928788488674</v>
      </c>
      <c r="AE291">
        <v>1.61177358468211</v>
      </c>
      <c r="AF291">
        <v>1.75052825799988</v>
      </c>
      <c r="AG291">
        <v>1.59409519861477</v>
      </c>
      <c r="AH291">
        <v>1.6786604178920601</v>
      </c>
      <c r="AI291">
        <v>1.6324770003942899</v>
      </c>
      <c r="AJ291">
        <v>1.6553243074166</v>
      </c>
      <c r="AK291">
        <v>1.6187395470447099</v>
      </c>
      <c r="AL291">
        <v>1.7320975030674799</v>
      </c>
      <c r="AM291">
        <v>1.63841384713595</v>
      </c>
      <c r="AN291">
        <v>1.66261304708775</v>
      </c>
      <c r="AO291">
        <v>1.6259857697901801</v>
      </c>
      <c r="AP291">
        <v>1.6897926552323601</v>
      </c>
      <c r="AQ291">
        <v>1.6093892353230601</v>
      </c>
      <c r="AR291">
        <v>1.6483025949511101</v>
      </c>
      <c r="AS291">
        <v>1.6016004819985701</v>
      </c>
      <c r="AT291">
        <v>1.60230787393948</v>
      </c>
      <c r="AU291">
        <v>1.6541387033514801</v>
      </c>
      <c r="AV291">
        <v>1.73818938716091</v>
      </c>
      <c r="AW291">
        <v>1.61149153284855</v>
      </c>
      <c r="AX291">
        <v>1.6295030649444699</v>
      </c>
      <c r="AY291">
        <v>1.67442120694573</v>
      </c>
      <c r="AZ291">
        <v>1.7026304929570699</v>
      </c>
      <c r="BA291">
        <v>1.5740603467458201</v>
      </c>
      <c r="BB291">
        <v>1.58670301328914</v>
      </c>
      <c r="BC291">
        <v>1.59378807327592</v>
      </c>
      <c r="BD291">
        <v>1.5401457983312901</v>
      </c>
      <c r="BE291">
        <v>1.6145137136501599</v>
      </c>
      <c r="BF291">
        <v>1.6425194125532101</v>
      </c>
      <c r="BG291">
        <v>1.8232779424202601</v>
      </c>
      <c r="BH291">
        <v>1.9009508577024901</v>
      </c>
      <c r="BI291">
        <v>1.8600487756392601</v>
      </c>
      <c r="BJ291">
        <v>1.9458132682415199</v>
      </c>
      <c r="BK291">
        <v>1.84011410231529</v>
      </c>
      <c r="BL291">
        <v>1.92186635706738</v>
      </c>
      <c r="BM291">
        <v>1.8038275955143399</v>
      </c>
      <c r="BN291">
        <v>1.8879540909164301</v>
      </c>
      <c r="BO291">
        <v>1.6183602172861</v>
      </c>
      <c r="BP291">
        <v>1.6448932898455599</v>
      </c>
      <c r="BQ291">
        <v>1.6379157289541499</v>
      </c>
      <c r="BR291">
        <v>1.6256779056581101</v>
      </c>
      <c r="BS291">
        <v>1.64271157921968</v>
      </c>
      <c r="BT291">
        <v>1.6884649924033599</v>
      </c>
      <c r="BU291">
        <v>1.6534866183380801</v>
      </c>
      <c r="BV291">
        <v>1.6940717243278001</v>
      </c>
      <c r="BW291">
        <v>1.6032442052270399</v>
      </c>
      <c r="BX291">
        <v>1.6303986853371899</v>
      </c>
      <c r="BY291">
        <v>1.6827104441301499</v>
      </c>
      <c r="BZ291">
        <v>1.7083413702500501</v>
      </c>
      <c r="CA291">
        <v>1.62749558871276</v>
      </c>
      <c r="CB291">
        <v>1.65013536447283</v>
      </c>
      <c r="CC291">
        <v>1.6412486678967899</v>
      </c>
      <c r="CD291">
        <v>1.6197282285466701</v>
      </c>
      <c r="CE291">
        <v>1.7460154696921899</v>
      </c>
      <c r="CF291">
        <v>1.80986863523442</v>
      </c>
      <c r="CG291">
        <v>1.62676883571564</v>
      </c>
      <c r="CH291">
        <v>1.6822828812871899</v>
      </c>
      <c r="CI291">
        <v>1.70173311527349</v>
      </c>
      <c r="CJ291">
        <v>1.7501638994492399</v>
      </c>
      <c r="CK291">
        <v>1.59157211365371</v>
      </c>
      <c r="CL291">
        <v>1.63172332550871</v>
      </c>
      <c r="CM291">
        <v>1.6378684393923599</v>
      </c>
      <c r="CN291">
        <v>1.6378098975375901</v>
      </c>
      <c r="CO291">
        <v>1.60308766886912</v>
      </c>
      <c r="CP291">
        <v>1.61641130908867</v>
      </c>
      <c r="CQ291">
        <v>1.77174968588074</v>
      </c>
      <c r="CR291">
        <v>1.6423502682376301</v>
      </c>
      <c r="CS291">
        <v>1.65218612485641</v>
      </c>
      <c r="CT291">
        <v>1.5726402691399699</v>
      </c>
      <c r="CU291">
        <v>1.6232421735845699</v>
      </c>
      <c r="CV291">
        <v>1.61658229356618</v>
      </c>
      <c r="CW291">
        <v>1.6337538993202201</v>
      </c>
      <c r="CX291">
        <v>1.52980301277612</v>
      </c>
      <c r="CY291">
        <v>1.6743334541113399</v>
      </c>
      <c r="CZ291">
        <v>1.67183159316231</v>
      </c>
      <c r="DA291">
        <v>1.60894683225028</v>
      </c>
      <c r="DB291">
        <v>1.5398805858637401</v>
      </c>
      <c r="DC291">
        <v>1.6020683415979899</v>
      </c>
      <c r="DD291">
        <v>1.6195018526132401</v>
      </c>
      <c r="DE291">
        <v>1.63316536703191</v>
      </c>
      <c r="DF291">
        <v>1.6556217635192001</v>
      </c>
      <c r="DG291">
        <v>1.6413510776617699</v>
      </c>
      <c r="DH291">
        <v>1.6686004669124499</v>
      </c>
      <c r="DI291">
        <v>1.58832877492986</v>
      </c>
      <c r="DJ291">
        <v>1.62082026273826</v>
      </c>
      <c r="DK291">
        <v>1.6397755982535001</v>
      </c>
      <c r="DL291">
        <v>1.6976589051051001</v>
      </c>
      <c r="DM291">
        <v>1.6201640286525001</v>
      </c>
      <c r="DN291">
        <v>1.6705421636137501</v>
      </c>
      <c r="DO291">
        <v>1.6656592047660801</v>
      </c>
      <c r="DP291">
        <v>1.74841155871861</v>
      </c>
      <c r="DQ291">
        <v>1.7133743739687499</v>
      </c>
      <c r="DR291">
        <v>1.7992318134520999</v>
      </c>
      <c r="DS291">
        <v>1.51243398410729</v>
      </c>
      <c r="DT291">
        <v>1.57525517582001</v>
      </c>
      <c r="DU291">
        <v>1.6576513643588699</v>
      </c>
      <c r="DV291">
        <v>1.6683505755926</v>
      </c>
      <c r="DW291">
        <v>1.7065729915036301</v>
      </c>
      <c r="DX291">
        <v>1.71612833907741</v>
      </c>
      <c r="DY291">
        <v>1.5955107391963901</v>
      </c>
      <c r="DZ291">
        <v>1.6597289104648301</v>
      </c>
      <c r="EA291">
        <v>1.6912405048730601</v>
      </c>
      <c r="EB291">
        <v>1.78469758493941</v>
      </c>
      <c r="EC291">
        <v>1.5366982378987899</v>
      </c>
      <c r="ED291">
        <v>1.6192556309161501</v>
      </c>
      <c r="EE291">
        <v>1.6150109807201301</v>
      </c>
      <c r="EF291">
        <v>1.6954877113026301</v>
      </c>
      <c r="EG291">
        <v>1.68085926857354</v>
      </c>
      <c r="EH291">
        <v>1.75582109380562</v>
      </c>
      <c r="EI291">
        <v>1.5953062784537799</v>
      </c>
      <c r="EJ291">
        <v>1.67286516035142</v>
      </c>
      <c r="EK291">
        <v>1.61299995270042</v>
      </c>
      <c r="EL291">
        <v>1.6726234617917</v>
      </c>
      <c r="EM291">
        <v>1.69893567976969</v>
      </c>
      <c r="EN291">
        <v>1.79589740822878</v>
      </c>
      <c r="EO291">
        <v>1.65937410339254</v>
      </c>
      <c r="EP291">
        <v>1.7385463814135</v>
      </c>
      <c r="EQ291">
        <v>1.60502892889771</v>
      </c>
      <c r="ER291">
        <v>1.6403947257465501</v>
      </c>
      <c r="ES291">
        <v>1.64224024991025</v>
      </c>
      <c r="ET291">
        <v>1.7332292625975401</v>
      </c>
      <c r="EU291">
        <v>1.56700597883549</v>
      </c>
      <c r="EV291">
        <v>1.6407005740606899</v>
      </c>
      <c r="EW291">
        <v>1.67988944923863</v>
      </c>
      <c r="EX291">
        <v>1.75659226224209</v>
      </c>
      <c r="EY291">
        <v>1.70402810137945</v>
      </c>
      <c r="EZ291">
        <v>1.7303181820571401</v>
      </c>
      <c r="FA291">
        <v>1.6747322468333601</v>
      </c>
      <c r="FB291">
        <v>1.7177143061896001</v>
      </c>
      <c r="FC291">
        <v>1.6358865571974199</v>
      </c>
      <c r="FD291">
        <v>1.6815207167978701</v>
      </c>
      <c r="FE291">
        <v>1.68797002331317</v>
      </c>
      <c r="FF291">
        <v>1.7122876937857401</v>
      </c>
      <c r="FG291">
        <v>1.75756666287361</v>
      </c>
      <c r="FH291">
        <v>1.8327085170592401</v>
      </c>
      <c r="FI291">
        <v>1.6363396229464</v>
      </c>
      <c r="FJ291">
        <v>1.71283728280593</v>
      </c>
    </row>
    <row r="292" spans="1:166" x14ac:dyDescent="0.45">
      <c r="A292" t="s">
        <v>71</v>
      </c>
      <c r="B292" t="s">
        <v>15</v>
      </c>
      <c r="C292" t="s">
        <v>27</v>
      </c>
      <c r="D292">
        <v>45</v>
      </c>
      <c r="E292" s="1" cm="1">
        <f t="array" ref="E292">SUMPRODUCT($G292:$FZZ292,$G$2:$FZZ$2)/SUMPRODUCT(--($G292:$FZZ292&lt;&gt;""),$G$2:$FZZ$2)</f>
        <v>1.589747620107077</v>
      </c>
      <c r="F292" s="1" cm="1">
        <f t="array" ref="F292">SUMPRODUCT($G292:$FZZ292,$F$2:$FZY$2)/SUMPRODUCT(--($G292:$FZZ292&lt;&gt;""),$F$2:$FZY$2)</f>
        <v>1.6064676128653399</v>
      </c>
      <c r="G292">
        <v>1.56249138425154</v>
      </c>
      <c r="H292">
        <v>1.5696579379286799</v>
      </c>
      <c r="I292">
        <v>1.5778142844673499</v>
      </c>
      <c r="J292">
        <v>1.57222779623019</v>
      </c>
      <c r="K292">
        <v>1.6073630919428099</v>
      </c>
      <c r="L292">
        <v>1.60622797652</v>
      </c>
      <c r="M292">
        <v>1.6112790127810599</v>
      </c>
      <c r="N292">
        <v>1.5888491869550201</v>
      </c>
      <c r="O292">
        <v>1.5727482039632901</v>
      </c>
      <c r="P292">
        <v>1.5711624338515999</v>
      </c>
      <c r="Q292">
        <v>1.55287784034957</v>
      </c>
      <c r="R292">
        <v>1.58877660230125</v>
      </c>
      <c r="S292">
        <v>1.5631402069459901</v>
      </c>
      <c r="T292">
        <v>1.5806047285700999</v>
      </c>
      <c r="U292">
        <v>1.73840665657643</v>
      </c>
      <c r="V292">
        <v>1.8101703498037101</v>
      </c>
      <c r="W292">
        <v>1.6714602695349099</v>
      </c>
      <c r="X292">
        <v>1.76698527465793</v>
      </c>
      <c r="Y292">
        <v>1.6037326814413899</v>
      </c>
      <c r="Z292">
        <v>1.6669279344815899</v>
      </c>
      <c r="AA292">
        <v>1.5929394447335099</v>
      </c>
      <c r="AB292">
        <v>1.6457155641900301</v>
      </c>
      <c r="AC292">
        <v>1.5149634663246501</v>
      </c>
      <c r="AD292">
        <v>1.54714716323947</v>
      </c>
      <c r="AE292">
        <v>1.5684553179420699</v>
      </c>
      <c r="AF292">
        <v>1.7205790694797001</v>
      </c>
      <c r="AG292">
        <v>1.5163556537121901</v>
      </c>
      <c r="AH292">
        <v>1.6283660316767099</v>
      </c>
      <c r="AI292">
        <v>1.58444085666075</v>
      </c>
      <c r="AJ292">
        <v>1.6073528621680899</v>
      </c>
      <c r="AK292">
        <v>1.57287129909635</v>
      </c>
      <c r="AL292">
        <v>1.6940690569914001</v>
      </c>
      <c r="AM292">
        <v>1.5902977904370601</v>
      </c>
      <c r="AN292">
        <v>1.63137221587845</v>
      </c>
      <c r="AO292">
        <v>1.58320079222442</v>
      </c>
      <c r="AP292">
        <v>1.6383097287043999</v>
      </c>
      <c r="AQ292">
        <v>1.5807982431012999</v>
      </c>
      <c r="AR292">
        <v>1.6183826542978601</v>
      </c>
      <c r="AS292">
        <v>1.5362197929060299</v>
      </c>
      <c r="AT292">
        <v>1.5403716224575399</v>
      </c>
      <c r="AU292">
        <v>1.6127490157477</v>
      </c>
      <c r="AV292">
        <v>1.6980687190072901</v>
      </c>
      <c r="AW292">
        <v>1.5783329367466601</v>
      </c>
      <c r="AX292">
        <v>1.5980371610548301</v>
      </c>
      <c r="AY292">
        <v>1.5938523011169099</v>
      </c>
      <c r="AZ292">
        <v>1.62116623786393</v>
      </c>
      <c r="BA292">
        <v>1.5328601490103499</v>
      </c>
      <c r="BB292">
        <v>1.5488089251986401</v>
      </c>
      <c r="BC292">
        <v>1.5181270412532999</v>
      </c>
      <c r="BD292">
        <v>1.49724026934138</v>
      </c>
      <c r="BE292">
        <v>1.5889192086820301</v>
      </c>
      <c r="BF292">
        <v>1.62254101864415</v>
      </c>
      <c r="BG292">
        <v>1.8000674873074101</v>
      </c>
      <c r="BH292">
        <v>1.8328087317431501</v>
      </c>
      <c r="BI292">
        <v>1.7724602383466399</v>
      </c>
      <c r="BJ292">
        <v>1.8540245664427599</v>
      </c>
      <c r="BK292">
        <v>1.76990304594394</v>
      </c>
      <c r="BL292">
        <v>1.85886704594848</v>
      </c>
      <c r="BM292">
        <v>1.7293179879704299</v>
      </c>
      <c r="BN292">
        <v>1.8366669454731299</v>
      </c>
      <c r="BO292">
        <v>1.53938055707482</v>
      </c>
      <c r="BP292">
        <v>1.55953461601239</v>
      </c>
      <c r="BQ292">
        <v>1.6058002705661401</v>
      </c>
      <c r="BR292">
        <v>1.58106906590158</v>
      </c>
      <c r="BS292">
        <v>1.5726936293245899</v>
      </c>
      <c r="BT292">
        <v>1.61886734889697</v>
      </c>
      <c r="BU292">
        <v>1.60706993022503</v>
      </c>
      <c r="BV292">
        <v>1.6556583065092201</v>
      </c>
      <c r="BW292">
        <v>1.53179928462015</v>
      </c>
      <c r="BX292">
        <v>1.55231176348464</v>
      </c>
      <c r="BY292">
        <v>1.6128215772308201</v>
      </c>
      <c r="BZ292">
        <v>1.67517459980338</v>
      </c>
      <c r="CA292">
        <v>1.5738148993660599</v>
      </c>
      <c r="CB292">
        <v>1.61542255529631</v>
      </c>
      <c r="CC292">
        <v>1.5453663569270599</v>
      </c>
      <c r="CD292">
        <v>1.5661178650960701</v>
      </c>
      <c r="CE292">
        <v>1.6936547398953801</v>
      </c>
      <c r="CF292">
        <v>1.7595986839339199</v>
      </c>
      <c r="CG292">
        <v>1.59054531083172</v>
      </c>
      <c r="CH292">
        <v>1.6451716278627</v>
      </c>
      <c r="CI292">
        <v>1.61489122718884</v>
      </c>
      <c r="CJ292">
        <v>1.6637192343596101</v>
      </c>
      <c r="CK292">
        <v>1.55930511672115</v>
      </c>
      <c r="CL292">
        <v>1.5995664108065999</v>
      </c>
      <c r="CM292">
        <v>1.5941650689176301</v>
      </c>
      <c r="CN292">
        <v>1.5887889870524801</v>
      </c>
      <c r="CO292">
        <v>1.5393910075403201</v>
      </c>
      <c r="CP292">
        <v>1.5464753851419999</v>
      </c>
      <c r="CQ292">
        <v>1.7118821016152399</v>
      </c>
      <c r="CR292">
        <v>1.5945747172926601</v>
      </c>
      <c r="CS292">
        <v>1.5696210414006599</v>
      </c>
      <c r="CT292">
        <v>1.49594766780878</v>
      </c>
      <c r="CU292">
        <v>1.5685341289030901</v>
      </c>
      <c r="CV292">
        <v>1.5823117523481001</v>
      </c>
      <c r="CW292">
        <v>1.5774643719921599</v>
      </c>
      <c r="CX292">
        <v>1.4868824336208499</v>
      </c>
      <c r="CY292">
        <v>1.6145425326754601</v>
      </c>
      <c r="CZ292">
        <v>1.6370870207361801</v>
      </c>
      <c r="DA292">
        <v>1.5179423008558399</v>
      </c>
      <c r="DB292">
        <v>1.4601037966965</v>
      </c>
      <c r="DC292">
        <v>1.55189194781331</v>
      </c>
      <c r="DD292">
        <v>1.5704297098448801</v>
      </c>
      <c r="DE292">
        <v>1.5861649915840099</v>
      </c>
      <c r="DF292">
        <v>1.6159559997233</v>
      </c>
      <c r="DG292">
        <v>1.5581688059783101</v>
      </c>
      <c r="DH292">
        <v>1.6046513729361001</v>
      </c>
      <c r="DI292">
        <v>1.50417214956329</v>
      </c>
      <c r="DJ292">
        <v>1.55385842925184</v>
      </c>
      <c r="DK292">
        <v>1.5878736132426701</v>
      </c>
      <c r="DL292">
        <v>1.6697032907623299</v>
      </c>
      <c r="DM292">
        <v>1.5513556019047301</v>
      </c>
      <c r="DN292">
        <v>1.5989724984967999</v>
      </c>
      <c r="DO292">
        <v>1.60615982689378</v>
      </c>
      <c r="DP292">
        <v>1.6873875503276901</v>
      </c>
      <c r="DQ292">
        <v>1.6804815549523799</v>
      </c>
      <c r="DR292">
        <v>1.76861734522813</v>
      </c>
      <c r="DS292">
        <v>1.48917186051079</v>
      </c>
      <c r="DT292">
        <v>1.54156873566876</v>
      </c>
      <c r="DU292">
        <v>1.6029466663299199</v>
      </c>
      <c r="DV292">
        <v>1.6414864305997701</v>
      </c>
      <c r="DW292">
        <v>1.6141854772075499</v>
      </c>
      <c r="DX292">
        <v>1.6394809262221499</v>
      </c>
      <c r="DY292">
        <v>1.5290942137722301</v>
      </c>
      <c r="DZ292">
        <v>1.6084645236239301</v>
      </c>
      <c r="EA292">
        <v>1.63361016036138</v>
      </c>
      <c r="EB292">
        <v>1.72160071873997</v>
      </c>
      <c r="EC292">
        <v>1.5000443481058801</v>
      </c>
      <c r="ED292">
        <v>1.58310259725019</v>
      </c>
      <c r="EE292">
        <v>1.55398149598619</v>
      </c>
      <c r="EF292">
        <v>1.62872961710783</v>
      </c>
      <c r="EG292">
        <v>1.6000592392002499</v>
      </c>
      <c r="EH292">
        <v>1.6767614909860999</v>
      </c>
      <c r="EI292">
        <v>1.56255405349474</v>
      </c>
      <c r="EJ292">
        <v>1.6338024687919199</v>
      </c>
      <c r="EK292">
        <v>1.54174928398864</v>
      </c>
      <c r="EL292">
        <v>1.6068691306891101</v>
      </c>
      <c r="EM292">
        <v>1.6398808219121599</v>
      </c>
      <c r="EN292">
        <v>1.70872712828585</v>
      </c>
      <c r="EO292">
        <v>1.6151774478555301</v>
      </c>
      <c r="EP292">
        <v>1.7018577102653201</v>
      </c>
      <c r="EQ292">
        <v>1.52476689219193</v>
      </c>
      <c r="ER292">
        <v>1.5702445736624799</v>
      </c>
      <c r="ES292">
        <v>1.57941636794185</v>
      </c>
      <c r="ET292">
        <v>1.65285128527183</v>
      </c>
      <c r="EU292">
        <v>1.5073164186404</v>
      </c>
      <c r="EV292">
        <v>1.5848122478894</v>
      </c>
      <c r="EW292">
        <v>1.59935044766337</v>
      </c>
      <c r="EX292">
        <v>1.6725915996851799</v>
      </c>
      <c r="EY292">
        <v>1.6274112368967899</v>
      </c>
      <c r="EZ292">
        <v>1.67091392569401</v>
      </c>
      <c r="FA292">
        <v>1.60626585664035</v>
      </c>
      <c r="FB292">
        <v>1.6401327312452401</v>
      </c>
      <c r="FC292">
        <v>1.5670302688634901</v>
      </c>
      <c r="FD292">
        <v>1.6100441307072899</v>
      </c>
      <c r="FE292">
        <v>1.6373142226069499</v>
      </c>
      <c r="FF292">
        <v>1.6637403001140001</v>
      </c>
      <c r="FG292">
        <v>1.6792504101236501</v>
      </c>
      <c r="FH292">
        <v>1.7800158952548899</v>
      </c>
      <c r="FI292">
        <v>1.5626117836343201</v>
      </c>
      <c r="FJ292">
        <v>1.6425965024372999</v>
      </c>
    </row>
    <row r="293" spans="1:166" x14ac:dyDescent="0.45">
      <c r="A293" t="s">
        <v>71</v>
      </c>
      <c r="B293" t="s">
        <v>15</v>
      </c>
      <c r="C293" t="s">
        <v>27</v>
      </c>
      <c r="D293">
        <v>50</v>
      </c>
      <c r="E293" s="1" cm="1">
        <f t="array" ref="E293">SUMPRODUCT($G293:$FZZ293,$G$2:$FZZ$2)/SUMPRODUCT(--($G293:$FZZ293&lt;&gt;""),$G$2:$FZZ$2)</f>
        <v>1.524884731454065</v>
      </c>
      <c r="F293" s="1" cm="1">
        <f t="array" ref="F293">SUMPRODUCT($G293:$FZZ293,$F$2:$FZY$2)/SUMPRODUCT(--($G293:$FZZ293&lt;&gt;""),$F$2:$FZY$2)</f>
        <v>1.5478489604669095</v>
      </c>
      <c r="G293">
        <v>1.49319855844115</v>
      </c>
      <c r="H293">
        <v>1.4919962774903599</v>
      </c>
      <c r="I293">
        <v>1.4986796951446399</v>
      </c>
      <c r="J293">
        <v>1.49193943319689</v>
      </c>
      <c r="K293">
        <v>1.52457293122083</v>
      </c>
      <c r="L293">
        <v>1.52508370020826</v>
      </c>
      <c r="M293">
        <v>1.5481867946624801</v>
      </c>
      <c r="N293">
        <v>1.52472062016284</v>
      </c>
      <c r="O293">
        <v>1.5387128774771099</v>
      </c>
      <c r="P293">
        <v>1.5438089791674801</v>
      </c>
      <c r="Q293">
        <v>1.5192234304477299</v>
      </c>
      <c r="R293">
        <v>1.5542207309301901</v>
      </c>
      <c r="S293">
        <v>1.4987862863800101</v>
      </c>
      <c r="T293">
        <v>1.5132837860286099</v>
      </c>
      <c r="U293">
        <v>1.7082340991003</v>
      </c>
      <c r="V293">
        <v>1.7773646373362899</v>
      </c>
      <c r="W293">
        <v>1.6300048882371201</v>
      </c>
      <c r="X293">
        <v>1.72190500555841</v>
      </c>
      <c r="Y293">
        <v>1.51106846082278</v>
      </c>
      <c r="Z293">
        <v>1.5574388300117199</v>
      </c>
      <c r="AA293">
        <v>1.50973932385478</v>
      </c>
      <c r="AB293">
        <v>1.5598053117144499</v>
      </c>
      <c r="AC293">
        <v>1.46521093652516</v>
      </c>
      <c r="AD293">
        <v>1.50883761668884</v>
      </c>
      <c r="AE293">
        <v>1.4789186012784801</v>
      </c>
      <c r="AF293">
        <v>1.6156921159350801</v>
      </c>
      <c r="AG293">
        <v>1.47776999786173</v>
      </c>
      <c r="AH293">
        <v>1.5877895720397599</v>
      </c>
      <c r="AI293">
        <v>1.5386964780530501</v>
      </c>
      <c r="AJ293">
        <v>1.56894531908054</v>
      </c>
      <c r="AK293">
        <v>1.5075325565728199</v>
      </c>
      <c r="AL293">
        <v>1.6312124701404001</v>
      </c>
      <c r="AM293">
        <v>1.5030949238474201</v>
      </c>
      <c r="AN293">
        <v>1.54200764620949</v>
      </c>
      <c r="AO293">
        <v>1.55271702421261</v>
      </c>
      <c r="AP293">
        <v>1.61243960590436</v>
      </c>
      <c r="AQ293">
        <v>1.5371602068322201</v>
      </c>
      <c r="AR293">
        <v>1.56915181161815</v>
      </c>
      <c r="AS293">
        <v>1.4864972531453899</v>
      </c>
      <c r="AT293">
        <v>1.5000182039650001</v>
      </c>
      <c r="AU293">
        <v>1.55248576993627</v>
      </c>
      <c r="AV293">
        <v>1.62680158727789</v>
      </c>
      <c r="AW293">
        <v>1.4881091048919199</v>
      </c>
      <c r="AX293">
        <v>1.51296640905685</v>
      </c>
      <c r="AY293">
        <v>1.54130358907909</v>
      </c>
      <c r="AZ293">
        <v>1.57456110959975</v>
      </c>
      <c r="BA293">
        <v>1.4792724508161501</v>
      </c>
      <c r="BB293">
        <v>1.50254698224793</v>
      </c>
      <c r="BC293">
        <v>1.4189418997154499</v>
      </c>
      <c r="BD293">
        <v>1.43397384786242</v>
      </c>
      <c r="BE293">
        <v>1.5526852787746099</v>
      </c>
      <c r="BF293">
        <v>1.5760530719549899</v>
      </c>
      <c r="BG293">
        <v>1.71792577500452</v>
      </c>
      <c r="BH293">
        <v>1.74127800804174</v>
      </c>
      <c r="BI293">
        <v>1.7083948550775701</v>
      </c>
      <c r="BJ293">
        <v>1.7653371007448799</v>
      </c>
      <c r="BK293">
        <v>1.73107035325868</v>
      </c>
      <c r="BL293">
        <v>1.7965689862779799</v>
      </c>
      <c r="BM293">
        <v>1.6348745646067999</v>
      </c>
      <c r="BN293">
        <v>1.7513866388319801</v>
      </c>
      <c r="BO293">
        <v>1.5095162033921601</v>
      </c>
      <c r="BP293">
        <v>1.5405475105736499</v>
      </c>
      <c r="BQ293">
        <v>1.5023388753340801</v>
      </c>
      <c r="BR293">
        <v>1.5091254710186299</v>
      </c>
      <c r="BS293">
        <v>1.5352032907787501</v>
      </c>
      <c r="BT293">
        <v>1.5706659167222401</v>
      </c>
      <c r="BU293">
        <v>1.5695223183778999</v>
      </c>
      <c r="BV293">
        <v>1.6199861675239899</v>
      </c>
      <c r="BW293">
        <v>1.49507760621469</v>
      </c>
      <c r="BX293">
        <v>1.50893945919928</v>
      </c>
      <c r="BY293">
        <v>1.51125152250899</v>
      </c>
      <c r="BZ293">
        <v>1.5565874559739401</v>
      </c>
      <c r="CA293">
        <v>1.50684812719178</v>
      </c>
      <c r="CB293">
        <v>1.54262858751656</v>
      </c>
      <c r="CC293">
        <v>1.48565670088294</v>
      </c>
      <c r="CD293">
        <v>1.5076048300890199</v>
      </c>
      <c r="CE293">
        <v>1.5876074289347699</v>
      </c>
      <c r="CF293">
        <v>1.6451009354814301</v>
      </c>
      <c r="CG293">
        <v>1.5083229529634701</v>
      </c>
      <c r="CH293">
        <v>1.55364123372592</v>
      </c>
      <c r="CI293">
        <v>1.58445829317852</v>
      </c>
      <c r="CJ293">
        <v>1.6332356325778701</v>
      </c>
      <c r="CK293">
        <v>1.5143165656187401</v>
      </c>
      <c r="CL293">
        <v>1.54884407897579</v>
      </c>
      <c r="CM293">
        <v>1.5168835204678801</v>
      </c>
      <c r="CN293">
        <v>1.5198104008418101</v>
      </c>
      <c r="CO293">
        <v>1.4857804936253201</v>
      </c>
      <c r="CP293">
        <v>1.50076213141961</v>
      </c>
      <c r="CQ293">
        <v>1.5293428233406701</v>
      </c>
      <c r="CR293">
        <v>1.4944028019747999</v>
      </c>
      <c r="CS293">
        <v>1.5273283176855801</v>
      </c>
      <c r="CT293">
        <v>1.4545719244017901</v>
      </c>
      <c r="CU293">
        <v>1.4739376231711401</v>
      </c>
      <c r="CV293">
        <v>1.5099153102463101</v>
      </c>
      <c r="CW293">
        <v>1.49175994989778</v>
      </c>
      <c r="CX293">
        <v>1.40908339651471</v>
      </c>
      <c r="CY293">
        <v>1.5169234364175399</v>
      </c>
      <c r="CZ293">
        <v>1.5445956499129201</v>
      </c>
      <c r="DA293">
        <v>1.4732684719400999</v>
      </c>
      <c r="DB293">
        <v>1.4258430667316599</v>
      </c>
      <c r="DC293">
        <v>1.5310333615753899</v>
      </c>
      <c r="DD293">
        <v>1.5455956551961201</v>
      </c>
      <c r="DE293">
        <v>1.5297530270279101</v>
      </c>
      <c r="DF293">
        <v>1.5595774561212099</v>
      </c>
      <c r="DG293">
        <v>1.51051253961594</v>
      </c>
      <c r="DH293">
        <v>1.56538125553576</v>
      </c>
      <c r="DI293">
        <v>1.46120382458178</v>
      </c>
      <c r="DJ293">
        <v>1.5187810503457</v>
      </c>
      <c r="DK293">
        <v>1.5361387870385901</v>
      </c>
      <c r="DL293">
        <v>1.6034242114078301</v>
      </c>
      <c r="DM293">
        <v>1.52583699215041</v>
      </c>
      <c r="DN293">
        <v>1.56952891057407</v>
      </c>
      <c r="DO293">
        <v>1.5705396930546101</v>
      </c>
      <c r="DP293">
        <v>1.6253623267357999</v>
      </c>
      <c r="DQ293">
        <v>1.59988791594292</v>
      </c>
      <c r="DR293">
        <v>1.6741332992978299</v>
      </c>
      <c r="DS293">
        <v>1.45105979280974</v>
      </c>
      <c r="DT293">
        <v>1.51289898128558</v>
      </c>
      <c r="DU293">
        <v>1.53483665103445</v>
      </c>
      <c r="DV293">
        <v>1.5661245838733</v>
      </c>
      <c r="DW293">
        <v>1.5690586280962</v>
      </c>
      <c r="DX293">
        <v>1.59315685235292</v>
      </c>
      <c r="DY293">
        <v>1.4740580649105699</v>
      </c>
      <c r="DZ293">
        <v>1.5327123544636401</v>
      </c>
      <c r="EA293">
        <v>1.57477439382703</v>
      </c>
      <c r="EB293">
        <v>1.6513173656828699</v>
      </c>
      <c r="EC293">
        <v>1.46686923723483</v>
      </c>
      <c r="ED293">
        <v>1.5404568535255501</v>
      </c>
      <c r="EE293">
        <v>1.5131056482396901</v>
      </c>
      <c r="EF293">
        <v>1.6084246144232499</v>
      </c>
      <c r="EG293">
        <v>1.5549354746584401</v>
      </c>
      <c r="EH293">
        <v>1.64030284702847</v>
      </c>
      <c r="EI293">
        <v>1.5067759470015301</v>
      </c>
      <c r="EJ293">
        <v>1.5767184475198801</v>
      </c>
      <c r="EK293">
        <v>1.4733286412026001</v>
      </c>
      <c r="EL293">
        <v>1.5560099586390399</v>
      </c>
      <c r="EM293">
        <v>1.57960772009121</v>
      </c>
      <c r="EN293">
        <v>1.6791124525354499</v>
      </c>
      <c r="EO293">
        <v>1.5498651114521</v>
      </c>
      <c r="EP293">
        <v>1.6217176533118101</v>
      </c>
      <c r="EQ293">
        <v>1.48252870884462</v>
      </c>
      <c r="ER293">
        <v>1.52990907419741</v>
      </c>
      <c r="ES293">
        <v>1.5425253995115</v>
      </c>
      <c r="ET293">
        <v>1.62760642224971</v>
      </c>
      <c r="EU293">
        <v>1.46500282721214</v>
      </c>
      <c r="EV293">
        <v>1.5402963562945899</v>
      </c>
      <c r="EW293">
        <v>1.5519168614369201</v>
      </c>
      <c r="EX293">
        <v>1.64287765246464</v>
      </c>
      <c r="EY293">
        <v>1.54431014157585</v>
      </c>
      <c r="EZ293">
        <v>1.6233310644012</v>
      </c>
      <c r="FA293">
        <v>1.55204383765462</v>
      </c>
      <c r="FB293">
        <v>1.6072193068593099</v>
      </c>
      <c r="FC293">
        <v>1.5288905296886099</v>
      </c>
      <c r="FD293">
        <v>1.5752021395517</v>
      </c>
      <c r="FE293">
        <v>1.5648692771013399</v>
      </c>
      <c r="FF293">
        <v>1.58341993396606</v>
      </c>
      <c r="FG293">
        <v>1.62613376668942</v>
      </c>
      <c r="FH293">
        <v>1.7019255957460899</v>
      </c>
      <c r="FI293">
        <v>1.53303067198939</v>
      </c>
      <c r="FJ293">
        <v>1.6171740475718399</v>
      </c>
    </row>
    <row r="294" spans="1:166" x14ac:dyDescent="0.45">
      <c r="A294" t="s">
        <v>424</v>
      </c>
      <c r="B294" t="s">
        <v>15</v>
      </c>
      <c r="C294" t="s">
        <v>27</v>
      </c>
      <c r="D294">
        <v>30</v>
      </c>
      <c r="E294" s="1" cm="1">
        <f t="array" ref="E294">SUMPRODUCT($G294:$FZZ294,$G$2:$FZZ$2)/SUMPRODUCT(--($G294:$FZZ294&lt;&gt;""),$G$2:$FZZ$2)</f>
        <v>1.610675769934925</v>
      </c>
      <c r="F294" s="1" cm="1">
        <f t="array" ref="F294">SUMPRODUCT($G294:$FZZ294,$F$2:$FZY$2)/SUMPRODUCT(--($G294:$FZZ294&lt;&gt;""),$F$2:$FZY$2)</f>
        <v>1.6209575380636081</v>
      </c>
      <c r="G294">
        <v>1.54401420257373</v>
      </c>
      <c r="H294">
        <v>1.56491504751198</v>
      </c>
      <c r="I294">
        <v>1.54272858409478</v>
      </c>
      <c r="J294">
        <v>1.5632402137111401</v>
      </c>
      <c r="K294">
        <v>1.54204046169122</v>
      </c>
      <c r="L294">
        <v>1.58857667905693</v>
      </c>
      <c r="M294">
        <v>1.69275862666145</v>
      </c>
      <c r="N294">
        <v>1.6109351675941599</v>
      </c>
      <c r="O294">
        <v>1.5810408392622901</v>
      </c>
      <c r="P294">
        <v>1.6052653770032601</v>
      </c>
      <c r="Q294">
        <v>1.55751305070044</v>
      </c>
      <c r="R294">
        <v>1.6049009320271901</v>
      </c>
      <c r="S294">
        <v>1.5506511841253501</v>
      </c>
      <c r="T294">
        <v>1.5868636044981199</v>
      </c>
      <c r="U294">
        <v>1.7309515084165199</v>
      </c>
      <c r="V294">
        <v>1.8127328763997099</v>
      </c>
      <c r="W294">
        <v>1.69693667475015</v>
      </c>
      <c r="X294">
        <v>1.77992084186346</v>
      </c>
      <c r="Y294">
        <v>1.5904545185254499</v>
      </c>
      <c r="Z294">
        <v>1.6756430671971301</v>
      </c>
      <c r="AA294">
        <v>1.60831570331714</v>
      </c>
      <c r="AB294">
        <v>1.6572589896268899</v>
      </c>
      <c r="AC294">
        <v>1.5723669711186901</v>
      </c>
      <c r="AD294">
        <v>1.6026123824877201</v>
      </c>
      <c r="AE294">
        <v>1.61009899289786</v>
      </c>
      <c r="AF294">
        <v>1.71778738560044</v>
      </c>
      <c r="AG294">
        <v>1.55957559565711</v>
      </c>
      <c r="AH294">
        <v>1.67161122126814</v>
      </c>
      <c r="AI294">
        <v>1.5699529035095601</v>
      </c>
      <c r="AJ294">
        <v>1.6090787318186299</v>
      </c>
      <c r="AK294">
        <v>1.6095982773144499</v>
      </c>
      <c r="AL294">
        <v>1.7464692412454099</v>
      </c>
      <c r="AM294">
        <v>1.5616301372227199</v>
      </c>
      <c r="AN294">
        <v>1.5954753571326299</v>
      </c>
      <c r="AO294">
        <v>1.5690015541648701</v>
      </c>
      <c r="AP294">
        <v>1.6364199005495801</v>
      </c>
      <c r="AQ294">
        <v>1.54116423917913</v>
      </c>
      <c r="AR294">
        <v>1.58630702392232</v>
      </c>
      <c r="AS294">
        <v>1.5488488378093801</v>
      </c>
      <c r="AT294">
        <v>1.5698790125603801</v>
      </c>
      <c r="AU294">
        <v>1.62989970529659</v>
      </c>
      <c r="AV294">
        <v>1.6910667015679299</v>
      </c>
      <c r="AW294">
        <v>1.54672513487325</v>
      </c>
      <c r="AX294">
        <v>1.5913788710471599</v>
      </c>
      <c r="AY294">
        <v>1.6698449299855</v>
      </c>
      <c r="AZ294">
        <v>1.6787524156970901</v>
      </c>
      <c r="BA294">
        <v>1.60171026312501</v>
      </c>
      <c r="BB294">
        <v>1.61073707029649</v>
      </c>
      <c r="BC294">
        <v>1.5958090098812501</v>
      </c>
      <c r="BD294">
        <v>1.5276253447267401</v>
      </c>
      <c r="BE294">
        <v>1.6071727558728499</v>
      </c>
      <c r="BF294">
        <v>1.62542573039181</v>
      </c>
      <c r="BG294">
        <v>1.74452557292338</v>
      </c>
      <c r="BH294">
        <v>1.8278847095427899</v>
      </c>
      <c r="BI294">
        <v>1.7722844962323401</v>
      </c>
      <c r="BJ294">
        <v>1.80383362695711</v>
      </c>
      <c r="BK294">
        <v>1.7813724054888</v>
      </c>
      <c r="BL294">
        <v>1.8135587007271201</v>
      </c>
      <c r="BM294">
        <v>1.7397538773905901</v>
      </c>
      <c r="BN294">
        <v>1.7619806798608</v>
      </c>
      <c r="BO294">
        <v>1.5967025660262799</v>
      </c>
      <c r="BP294">
        <v>1.63208618137146</v>
      </c>
      <c r="BQ294">
        <v>1.61943658001022</v>
      </c>
      <c r="BR294">
        <v>1.5966419781485199</v>
      </c>
      <c r="BS294">
        <v>1.5974441809154301</v>
      </c>
      <c r="BT294">
        <v>1.6453147115983</v>
      </c>
      <c r="BU294">
        <v>1.60862612778335</v>
      </c>
      <c r="BV294">
        <v>1.6534408504103399</v>
      </c>
      <c r="BW294">
        <v>1.94422722760874</v>
      </c>
      <c r="BX294">
        <v>1.69835739451349</v>
      </c>
      <c r="BY294">
        <v>1.8516464014081899</v>
      </c>
      <c r="BZ294">
        <v>1.7108544232003799</v>
      </c>
      <c r="CA294">
        <v>1.5930461556088</v>
      </c>
      <c r="CB294">
        <v>1.6092335668962101</v>
      </c>
      <c r="CC294">
        <v>1.53834943876564</v>
      </c>
      <c r="CD294">
        <v>1.5726335383950001</v>
      </c>
      <c r="CE294">
        <v>1.6820023536791699</v>
      </c>
      <c r="CF294">
        <v>1.74839943490864</v>
      </c>
      <c r="CG294">
        <v>1.5675965891690999</v>
      </c>
      <c r="CH294">
        <v>1.64383881941053</v>
      </c>
      <c r="CI294">
        <v>1.57659425423361</v>
      </c>
      <c r="CJ294">
        <v>1.6675835512064601</v>
      </c>
      <c r="CK294">
        <v>1.56037166433848</v>
      </c>
      <c r="CL294">
        <v>1.5810426993476201</v>
      </c>
      <c r="CM294">
        <v>1.7950011485388</v>
      </c>
      <c r="CN294">
        <v>1.6606158787171299</v>
      </c>
      <c r="CO294">
        <v>1.5377900240474101</v>
      </c>
      <c r="CP294">
        <v>1.5875329207730999</v>
      </c>
      <c r="CQ294">
        <v>1.70969071757892</v>
      </c>
      <c r="CR294">
        <v>1.5936908742509901</v>
      </c>
      <c r="CS294">
        <v>1.5874798887038699</v>
      </c>
      <c r="CT294">
        <v>1.5366392512354401</v>
      </c>
      <c r="CU294">
        <v>1.5943543088262999</v>
      </c>
      <c r="CV294">
        <v>1.5897088138492099</v>
      </c>
      <c r="CW294">
        <v>1.5533437325955599</v>
      </c>
      <c r="CX294">
        <v>1.4830048815474099</v>
      </c>
      <c r="CY294">
        <v>1.5819788455700801</v>
      </c>
      <c r="CZ294">
        <v>1.6220264686624</v>
      </c>
      <c r="DA294">
        <v>1.61046146741577</v>
      </c>
      <c r="DB294">
        <v>1.52320309813526</v>
      </c>
      <c r="DC294">
        <v>1.5291554298055401</v>
      </c>
      <c r="DD294">
        <v>1.56220324934771</v>
      </c>
      <c r="DE294">
        <v>1.55805154565549</v>
      </c>
      <c r="DF294">
        <v>1.5749689719923601</v>
      </c>
      <c r="DG294">
        <v>1.5317782196251799</v>
      </c>
      <c r="DH294">
        <v>1.60755395233858</v>
      </c>
      <c r="DI294">
        <v>1.61047083295662</v>
      </c>
      <c r="DJ294">
        <v>1.57159012997046</v>
      </c>
      <c r="DK294">
        <v>1.6136677765829199</v>
      </c>
      <c r="DL294">
        <v>1.68057120444563</v>
      </c>
      <c r="DM294">
        <v>1.60548273746503</v>
      </c>
      <c r="DN294">
        <v>1.65503086484289</v>
      </c>
      <c r="DO294">
        <v>1.6519359321056299</v>
      </c>
      <c r="DP294">
        <v>1.7413611558427999</v>
      </c>
      <c r="DQ294">
        <v>1.69137770010507</v>
      </c>
      <c r="DR294">
        <v>1.77385641500721</v>
      </c>
      <c r="DS294">
        <v>1.4926686207288</v>
      </c>
      <c r="DT294">
        <v>1.54383621014703</v>
      </c>
      <c r="DU294">
        <v>1.6661128833929699</v>
      </c>
      <c r="DV294">
        <v>1.64815235011941</v>
      </c>
      <c r="DW294">
        <v>1.64545156359865</v>
      </c>
      <c r="DX294">
        <v>1.68516488220226</v>
      </c>
      <c r="DY294">
        <v>1.5653786806450001</v>
      </c>
      <c r="DZ294">
        <v>1.61114485743591</v>
      </c>
      <c r="EA294">
        <v>1.6458152402111399</v>
      </c>
      <c r="EB294">
        <v>1.7359623380434299</v>
      </c>
      <c r="EC294">
        <v>1.51002604232392</v>
      </c>
      <c r="ED294">
        <v>1.5994632703469001</v>
      </c>
      <c r="EE294">
        <v>1.58830451290575</v>
      </c>
      <c r="EF294">
        <v>1.66036875012525</v>
      </c>
      <c r="EG294">
        <v>1.61437356204214</v>
      </c>
      <c r="EH294">
        <v>1.69680931979289</v>
      </c>
      <c r="EI294">
        <v>1.6678826761847201</v>
      </c>
      <c r="EJ294">
        <v>1.6483910521838201</v>
      </c>
      <c r="EK294">
        <v>1.56000474267491</v>
      </c>
      <c r="EL294">
        <v>1.6177169234498701</v>
      </c>
      <c r="EM294">
        <v>1.73146284711857</v>
      </c>
      <c r="EN294">
        <v>1.76241041879063</v>
      </c>
      <c r="EO294">
        <v>1.6738372014493801</v>
      </c>
      <c r="EP294">
        <v>1.72799318509434</v>
      </c>
      <c r="EQ294">
        <v>1.53056916746824</v>
      </c>
      <c r="ER294">
        <v>1.5690640070089701</v>
      </c>
      <c r="ES294">
        <v>1.5951509640329</v>
      </c>
      <c r="ET294">
        <v>1.67287824601998</v>
      </c>
      <c r="EU294">
        <v>1.5466292939817099</v>
      </c>
      <c r="EV294">
        <v>1.62571116472031</v>
      </c>
      <c r="EW294">
        <v>1.61828191756535</v>
      </c>
      <c r="EX294">
        <v>1.6860450642095499</v>
      </c>
      <c r="EY294">
        <v>1.6719659875474899</v>
      </c>
      <c r="EZ294">
        <v>1.7121988605938501</v>
      </c>
      <c r="FA294">
        <v>1.60542186405583</v>
      </c>
      <c r="FB294">
        <v>1.6826860715800001</v>
      </c>
      <c r="FC294">
        <v>1.60289317282747</v>
      </c>
      <c r="FD294">
        <v>1.6535496008136099</v>
      </c>
      <c r="FE294">
        <v>1.63526059558492</v>
      </c>
      <c r="FF294">
        <v>1.6886351973034699</v>
      </c>
      <c r="FG294">
        <v>1.6928163760241199</v>
      </c>
      <c r="FH294">
        <v>1.78686786432256</v>
      </c>
      <c r="FI294">
        <v>1.5807166251592299</v>
      </c>
      <c r="FJ294">
        <v>1.6590087690784401</v>
      </c>
    </row>
    <row r="295" spans="1:166" x14ac:dyDescent="0.45">
      <c r="A295" t="s">
        <v>424</v>
      </c>
      <c r="B295" t="s">
        <v>15</v>
      </c>
      <c r="C295" t="s">
        <v>27</v>
      </c>
      <c r="D295">
        <v>35</v>
      </c>
      <c r="E295" s="1" cm="1">
        <f t="array" ref="E295">SUMPRODUCT($G295:$FZZ295,$G$2:$FZZ$2)/SUMPRODUCT(--($G295:$FZZ295&lt;&gt;""),$G$2:$FZZ$2)</f>
        <v>1.5252828258469078</v>
      </c>
      <c r="F295" s="1" cm="1">
        <f t="array" ref="F295">SUMPRODUCT($G295:$FZZ295,$F$2:$FZY$2)/SUMPRODUCT(--($G295:$FZZ295&lt;&gt;""),$F$2:$FZY$2)</f>
        <v>1.5438619226544434</v>
      </c>
      <c r="G295">
        <v>1.4577691739325001</v>
      </c>
      <c r="H295">
        <v>1.4754027199322399</v>
      </c>
      <c r="I295">
        <v>1.45882605879353</v>
      </c>
      <c r="J295">
        <v>1.4743711094879099</v>
      </c>
      <c r="K295">
        <v>1.4489807138024</v>
      </c>
      <c r="L295">
        <v>1.49386604891079</v>
      </c>
      <c r="M295">
        <v>1.6104651918599</v>
      </c>
      <c r="N295">
        <v>1.53942805374582</v>
      </c>
      <c r="O295">
        <v>1.5055247063861299</v>
      </c>
      <c r="P295">
        <v>1.56030751634641</v>
      </c>
      <c r="Q295">
        <v>1.5070393047025199</v>
      </c>
      <c r="R295">
        <v>1.5557939105979799</v>
      </c>
      <c r="S295">
        <v>1.4805163823799301</v>
      </c>
      <c r="T295">
        <v>1.51065543179255</v>
      </c>
      <c r="U295">
        <v>1.6984627141197399</v>
      </c>
      <c r="V295">
        <v>1.78038004176385</v>
      </c>
      <c r="W295">
        <v>1.62024201541458</v>
      </c>
      <c r="X295">
        <v>1.70355321044913</v>
      </c>
      <c r="Y295">
        <v>1.4936440452889099</v>
      </c>
      <c r="Z295">
        <v>1.5621584829318</v>
      </c>
      <c r="AA295">
        <v>1.50716984380594</v>
      </c>
      <c r="AB295">
        <v>1.5566569498880101</v>
      </c>
      <c r="AC295">
        <v>1.4693442936682499</v>
      </c>
      <c r="AD295">
        <v>1.5050984214885399</v>
      </c>
      <c r="AE295">
        <v>1.50296970966648</v>
      </c>
      <c r="AF295">
        <v>1.6141913806027699</v>
      </c>
      <c r="AG295">
        <v>1.4934093033226199</v>
      </c>
      <c r="AH295">
        <v>1.6063199210404</v>
      </c>
      <c r="AI295">
        <v>1.5217453383853701</v>
      </c>
      <c r="AJ295">
        <v>1.55404877746726</v>
      </c>
      <c r="AK295">
        <v>1.5247982951535</v>
      </c>
      <c r="AL295">
        <v>1.6602404892470599</v>
      </c>
      <c r="AM295">
        <v>1.4760986969323699</v>
      </c>
      <c r="AN295">
        <v>1.5102380932449799</v>
      </c>
      <c r="AO295">
        <v>1.52324189934849</v>
      </c>
      <c r="AP295">
        <v>1.6156311295279999</v>
      </c>
      <c r="AQ295">
        <v>1.5044443954784801</v>
      </c>
      <c r="AR295">
        <v>1.5412294618396001</v>
      </c>
      <c r="AS295">
        <v>1.46647306838257</v>
      </c>
      <c r="AT295">
        <v>1.5003071698171899</v>
      </c>
      <c r="AU295">
        <v>1.5460773063120501</v>
      </c>
      <c r="AV295">
        <v>1.6114904799488501</v>
      </c>
      <c r="AW295">
        <v>1.4642261668822101</v>
      </c>
      <c r="AX295">
        <v>1.5099178894062699</v>
      </c>
      <c r="AY295">
        <v>1.5594363441857899</v>
      </c>
      <c r="AZ295">
        <v>1.5744961241425799</v>
      </c>
      <c r="BA295">
        <v>1.5401668912283</v>
      </c>
      <c r="BB295">
        <v>1.5515096707282401</v>
      </c>
      <c r="BC295">
        <v>1.4821558044427301</v>
      </c>
      <c r="BD295">
        <v>1.44450425062592</v>
      </c>
      <c r="BE295">
        <v>1.5682005136866499</v>
      </c>
      <c r="BF295">
        <v>1.58168660860046</v>
      </c>
      <c r="BG295">
        <v>1.63028048991698</v>
      </c>
      <c r="BH295">
        <v>1.73015935673692</v>
      </c>
      <c r="BI295">
        <v>1.6720480186517099</v>
      </c>
      <c r="BJ295">
        <v>1.7226344679263399</v>
      </c>
      <c r="BK295">
        <v>1.70845297960934</v>
      </c>
      <c r="BL295">
        <v>1.7642740248700799</v>
      </c>
      <c r="BM295">
        <v>1.6469384176988999</v>
      </c>
      <c r="BN295">
        <v>1.67282931776419</v>
      </c>
      <c r="BO295">
        <v>1.5388260594415499</v>
      </c>
      <c r="BP295">
        <v>1.5901962390147</v>
      </c>
      <c r="BQ295">
        <v>1.5117617727482799</v>
      </c>
      <c r="BR295">
        <v>1.5135065667343801</v>
      </c>
      <c r="BS295">
        <v>1.52650048081969</v>
      </c>
      <c r="BT295">
        <v>1.57372206395167</v>
      </c>
      <c r="BU295">
        <v>1.57047521543491</v>
      </c>
      <c r="BV295">
        <v>1.6203616845695501</v>
      </c>
      <c r="BW295">
        <v>1.7175691545895899</v>
      </c>
      <c r="BX295">
        <v>1.5945831099708001</v>
      </c>
      <c r="BY295">
        <v>1.73711156913759</v>
      </c>
      <c r="BZ295">
        <v>1.5893924284038601</v>
      </c>
      <c r="CA295">
        <v>1.49051313448439</v>
      </c>
      <c r="CB295">
        <v>1.5164265979792999</v>
      </c>
      <c r="CC295">
        <v>1.4592172545366999</v>
      </c>
      <c r="CD295">
        <v>1.5017227970220901</v>
      </c>
      <c r="CE295">
        <v>1.5709569532690799</v>
      </c>
      <c r="CF295">
        <v>1.6299204861244101</v>
      </c>
      <c r="CG295">
        <v>1.4839319634004</v>
      </c>
      <c r="CH295">
        <v>1.5540925211676699</v>
      </c>
      <c r="CI295">
        <v>1.51700412464436</v>
      </c>
      <c r="CJ295">
        <v>1.6092926953825799</v>
      </c>
      <c r="CK295">
        <v>1.50962058785408</v>
      </c>
      <c r="CL295">
        <v>1.5447205748930699</v>
      </c>
      <c r="CM295">
        <v>1.71319637465229</v>
      </c>
      <c r="CN295">
        <v>1.58626765236898</v>
      </c>
      <c r="CO295">
        <v>1.4590041756336001</v>
      </c>
      <c r="CP295">
        <v>1.50175253512898</v>
      </c>
      <c r="CQ295">
        <v>1.5344872479634599</v>
      </c>
      <c r="CR295">
        <v>1.4976153385745901</v>
      </c>
      <c r="CS295">
        <v>1.52402486772798</v>
      </c>
      <c r="CT295">
        <v>1.4685326451854099</v>
      </c>
      <c r="CU295">
        <v>1.4819053022936099</v>
      </c>
      <c r="CV295">
        <v>1.4966293550779901</v>
      </c>
      <c r="CW295">
        <v>1.46966705376345</v>
      </c>
      <c r="CX295">
        <v>1.3906141713543401</v>
      </c>
      <c r="CY295">
        <v>1.47465507484473</v>
      </c>
      <c r="CZ295">
        <v>1.5151471753535399</v>
      </c>
      <c r="DA295">
        <v>1.5390377001005799</v>
      </c>
      <c r="DB295">
        <v>1.4739342080581499</v>
      </c>
      <c r="DC295">
        <v>1.4199466590815999</v>
      </c>
      <c r="DD295">
        <v>1.45037419322951</v>
      </c>
      <c r="DE295">
        <v>1.5111985799457801</v>
      </c>
      <c r="DF295">
        <v>1.5234241649011</v>
      </c>
      <c r="DG295">
        <v>1.46430182028971</v>
      </c>
      <c r="DH295">
        <v>1.53233960736385</v>
      </c>
      <c r="DI295">
        <v>1.55790016931543</v>
      </c>
      <c r="DJ295">
        <v>1.53078748769873</v>
      </c>
      <c r="DK295">
        <v>1.5361293643324601</v>
      </c>
      <c r="DL295">
        <v>1.6110867560331801</v>
      </c>
      <c r="DM295">
        <v>1.5171058178264201</v>
      </c>
      <c r="DN295">
        <v>1.5561314708601599</v>
      </c>
      <c r="DO295">
        <v>1.5754097072258999</v>
      </c>
      <c r="DP295">
        <v>1.63239143272413</v>
      </c>
      <c r="DQ295">
        <v>1.6029853644032299</v>
      </c>
      <c r="DR295">
        <v>1.68601952502568</v>
      </c>
      <c r="DS295">
        <v>1.4270959968244401</v>
      </c>
      <c r="DT295">
        <v>1.4781387019491701</v>
      </c>
      <c r="DU295">
        <v>1.5888000555624799</v>
      </c>
      <c r="DV295">
        <v>1.57226702035133</v>
      </c>
      <c r="DW295">
        <v>1.59947096105215</v>
      </c>
      <c r="DX295">
        <v>1.62915235455997</v>
      </c>
      <c r="DY295">
        <v>1.4773758206923999</v>
      </c>
      <c r="DZ295">
        <v>1.54379730539277</v>
      </c>
      <c r="EA295">
        <v>1.5689688944460201</v>
      </c>
      <c r="EB295">
        <v>1.6448979577863501</v>
      </c>
      <c r="EC295">
        <v>1.46815352953704</v>
      </c>
      <c r="ED295">
        <v>1.5417458330259399</v>
      </c>
      <c r="EE295">
        <v>1.4983482976201501</v>
      </c>
      <c r="EF295">
        <v>1.6156910800505799</v>
      </c>
      <c r="EG295">
        <v>1.57081879228486</v>
      </c>
      <c r="EH295">
        <v>1.6492328986629301</v>
      </c>
      <c r="EI295">
        <v>1.59696484416606</v>
      </c>
      <c r="EJ295">
        <v>1.56882234635468</v>
      </c>
      <c r="EK295">
        <v>1.4822081945263601</v>
      </c>
      <c r="EL295">
        <v>1.5597963702004001</v>
      </c>
      <c r="EM295">
        <v>1.62863443897537</v>
      </c>
      <c r="EN295">
        <v>1.6834955348093601</v>
      </c>
      <c r="EO295">
        <v>1.5732292580002001</v>
      </c>
      <c r="EP295">
        <v>1.6376569161932699</v>
      </c>
      <c r="EQ295">
        <v>1.4787385171549601</v>
      </c>
      <c r="ER295">
        <v>1.52892658831149</v>
      </c>
      <c r="ES295">
        <v>1.53960500888271</v>
      </c>
      <c r="ET295">
        <v>1.62586140222584</v>
      </c>
      <c r="EU295">
        <v>1.47310916612306</v>
      </c>
      <c r="EV295">
        <v>1.5465561613255501</v>
      </c>
      <c r="EW295">
        <v>1.56899547862577</v>
      </c>
      <c r="EX295">
        <v>1.6474996430703299</v>
      </c>
      <c r="EY295">
        <v>1.5552455766463</v>
      </c>
      <c r="EZ295">
        <v>1.62764936211631</v>
      </c>
      <c r="FA295">
        <v>1.52818598072078</v>
      </c>
      <c r="FB295">
        <v>1.59978255212887</v>
      </c>
      <c r="FC295">
        <v>1.52550674683951</v>
      </c>
      <c r="FD295">
        <v>1.5739150855687001</v>
      </c>
      <c r="FE295">
        <v>1.54208577948117</v>
      </c>
      <c r="FF295">
        <v>1.5858098720265701</v>
      </c>
      <c r="FG295">
        <v>1.61723120898763</v>
      </c>
      <c r="FH295">
        <v>1.70052723410711</v>
      </c>
      <c r="FI295">
        <v>1.5391188077848701</v>
      </c>
      <c r="FJ295">
        <v>1.61354888605335</v>
      </c>
    </row>
    <row r="296" spans="1:166" x14ac:dyDescent="0.45">
      <c r="A296" t="s">
        <v>424</v>
      </c>
      <c r="B296" t="s">
        <v>15</v>
      </c>
      <c r="C296" t="s">
        <v>27</v>
      </c>
      <c r="D296">
        <v>40</v>
      </c>
      <c r="E296" s="1" cm="1">
        <f t="array" ref="E296">SUMPRODUCT($G296:$FZZ296,$G$2:$FZZ$2)/SUMPRODUCT(--($G296:$FZZ296&lt;&gt;""),$G$2:$FZZ$2)</f>
        <v>1.4613087477568711</v>
      </c>
      <c r="F296" s="1" cm="1">
        <f t="array" ref="F296">SUMPRODUCT($G296:$FZZ296,$F$2:$FZY$2)/SUMPRODUCT(--($G296:$FZZ296&lt;&gt;""),$F$2:$FZY$2)</f>
        <v>1.4853396896941764</v>
      </c>
      <c r="G296">
        <v>1.4334364361780101</v>
      </c>
      <c r="H296">
        <v>1.4495754274228201</v>
      </c>
      <c r="I296">
        <v>1.42879844907822</v>
      </c>
      <c r="J296">
        <v>1.44672804200719</v>
      </c>
      <c r="K296">
        <v>1.41408234035448</v>
      </c>
      <c r="L296">
        <v>1.4576731781474299</v>
      </c>
      <c r="M296">
        <v>1.47293831770908</v>
      </c>
      <c r="N296">
        <v>1.4457318146987499</v>
      </c>
      <c r="O296">
        <v>1.4326777679306799</v>
      </c>
      <c r="P296">
        <v>1.4837239605920101</v>
      </c>
      <c r="Q296">
        <v>1.41884713544118</v>
      </c>
      <c r="R296">
        <v>1.46511377317957</v>
      </c>
      <c r="S296">
        <v>1.40448446142532</v>
      </c>
      <c r="T296">
        <v>1.4522937182554001</v>
      </c>
      <c r="U296">
        <v>1.6037076590127399</v>
      </c>
      <c r="V296">
        <v>1.6809222056584301</v>
      </c>
      <c r="W296">
        <v>1.5721106191689</v>
      </c>
      <c r="X296">
        <v>1.6514147191530499</v>
      </c>
      <c r="Y296">
        <v>1.43745512031983</v>
      </c>
      <c r="Z296">
        <v>1.4962412892754</v>
      </c>
      <c r="AA296">
        <v>1.4564079961996701</v>
      </c>
      <c r="AB296">
        <v>1.51495692686455</v>
      </c>
      <c r="AC296">
        <v>1.4311372240601801</v>
      </c>
      <c r="AD296">
        <v>1.46798839723532</v>
      </c>
      <c r="AE296">
        <v>1.4640422842071901</v>
      </c>
      <c r="AF296">
        <v>1.58482271165389</v>
      </c>
      <c r="AG296">
        <v>1.4439411060505001</v>
      </c>
      <c r="AH296">
        <v>1.5556554956485</v>
      </c>
      <c r="AI296">
        <v>1.4241475598973199</v>
      </c>
      <c r="AJ296">
        <v>1.4659106823982699</v>
      </c>
      <c r="AK296">
        <v>1.44995911056694</v>
      </c>
      <c r="AL296">
        <v>1.5696290583678401</v>
      </c>
      <c r="AM296">
        <v>1.42744477229464</v>
      </c>
      <c r="AN296">
        <v>1.4746898229433201</v>
      </c>
      <c r="AO296">
        <v>1.4509940974448099</v>
      </c>
      <c r="AP296">
        <v>1.54430690315449</v>
      </c>
      <c r="AQ296">
        <v>1.4645542016467199</v>
      </c>
      <c r="AR296">
        <v>1.50080808525953</v>
      </c>
      <c r="AS296">
        <v>1.4034886750129101</v>
      </c>
      <c r="AT296">
        <v>1.43719932528682</v>
      </c>
      <c r="AU296">
        <v>1.46396978054333</v>
      </c>
      <c r="AV296">
        <v>1.5123636752098399</v>
      </c>
      <c r="AW296">
        <v>1.4173785215519099</v>
      </c>
      <c r="AX296">
        <v>1.4719020161676299</v>
      </c>
      <c r="AY296">
        <v>1.5055093966891899</v>
      </c>
      <c r="AZ296">
        <v>1.52685805230321</v>
      </c>
      <c r="BA296">
        <v>1.44011013087664</v>
      </c>
      <c r="BB296">
        <v>1.43844531319629</v>
      </c>
      <c r="BC296">
        <v>1.4275122064483301</v>
      </c>
      <c r="BD296">
        <v>1.40985409214472</v>
      </c>
      <c r="BE296">
        <v>1.5212100474458601</v>
      </c>
      <c r="BF296">
        <v>1.52696073639055</v>
      </c>
      <c r="BG296">
        <v>1.59345376925877</v>
      </c>
      <c r="BH296">
        <v>1.6929873300417999</v>
      </c>
      <c r="BI296">
        <v>1.59074199184959</v>
      </c>
      <c r="BJ296">
        <v>1.67163351214853</v>
      </c>
      <c r="BK296">
        <v>1.5815087063448501</v>
      </c>
      <c r="BL296">
        <v>1.6641311983693801</v>
      </c>
      <c r="BM296">
        <v>1.59476677234097</v>
      </c>
      <c r="BN296">
        <v>1.6197655521846701</v>
      </c>
      <c r="BO296">
        <v>1.4647851622343599</v>
      </c>
      <c r="BP296">
        <v>1.5000407196671399</v>
      </c>
      <c r="BQ296">
        <v>1.4093841849948601</v>
      </c>
      <c r="BR296">
        <v>1.44129156412901</v>
      </c>
      <c r="BS296">
        <v>1.41972871590924</v>
      </c>
      <c r="BT296">
        <v>1.4588534438246701</v>
      </c>
      <c r="BU296">
        <v>1.4595307220735501</v>
      </c>
      <c r="BV296">
        <v>1.52200913633455</v>
      </c>
      <c r="BW296">
        <v>1.65930040272393</v>
      </c>
      <c r="BX296">
        <v>1.5447974863581</v>
      </c>
      <c r="BY296">
        <v>1.69523451867798</v>
      </c>
      <c r="BZ296">
        <v>1.5513460990785299</v>
      </c>
      <c r="CA296">
        <v>1.42164561841243</v>
      </c>
      <c r="CB296">
        <v>1.4511531697781801</v>
      </c>
      <c r="CC296">
        <v>1.4098102710615801</v>
      </c>
      <c r="CD296">
        <v>1.4529705241286801</v>
      </c>
      <c r="CE296">
        <v>1.5319306010662599</v>
      </c>
      <c r="CF296">
        <v>1.5914383524692199</v>
      </c>
      <c r="CG296">
        <v>1.44943687355674</v>
      </c>
      <c r="CH296">
        <v>1.51152650408455</v>
      </c>
      <c r="CI296">
        <v>1.4507788808095601</v>
      </c>
      <c r="CJ296">
        <v>1.5390837108664599</v>
      </c>
      <c r="CK296">
        <v>1.4237955615720199</v>
      </c>
      <c r="CL296">
        <v>1.4650740362044301</v>
      </c>
      <c r="CM296">
        <v>1.63563337225505</v>
      </c>
      <c r="CN296">
        <v>1.5349617690541499</v>
      </c>
      <c r="CO296">
        <v>1.39223150740697</v>
      </c>
      <c r="CP296">
        <v>1.4410319980736099</v>
      </c>
      <c r="CQ296">
        <v>1.44672545581224</v>
      </c>
      <c r="CR296">
        <v>1.45098989724628</v>
      </c>
      <c r="CS296">
        <v>1.4465147393491</v>
      </c>
      <c r="CT296">
        <v>1.3951370379304999</v>
      </c>
      <c r="CU296">
        <v>1.4063885424603</v>
      </c>
      <c r="CV296">
        <v>1.44649470258455</v>
      </c>
      <c r="CW296">
        <v>1.4352530635845899</v>
      </c>
      <c r="CX296">
        <v>1.3493902983719599</v>
      </c>
      <c r="CY296">
        <v>1.4420111079930999</v>
      </c>
      <c r="CZ296">
        <v>1.48096821674671</v>
      </c>
      <c r="DA296">
        <v>1.47842932330488</v>
      </c>
      <c r="DB296">
        <v>1.4174624863682199</v>
      </c>
      <c r="DC296">
        <v>1.3696601236658399</v>
      </c>
      <c r="DD296">
        <v>1.4121276450890601</v>
      </c>
      <c r="DE296">
        <v>1.4338199511096501</v>
      </c>
      <c r="DF296">
        <v>1.45026184847812</v>
      </c>
      <c r="DG296">
        <v>1.4340792295235101</v>
      </c>
      <c r="DH296">
        <v>1.4937095226561601</v>
      </c>
      <c r="DI296">
        <v>1.48718438167936</v>
      </c>
      <c r="DJ296">
        <v>1.46534390538187</v>
      </c>
      <c r="DK296">
        <v>1.4727515361955501</v>
      </c>
      <c r="DL296">
        <v>1.5438753941341199</v>
      </c>
      <c r="DM296">
        <v>1.4643021719223399</v>
      </c>
      <c r="DN296">
        <v>1.52246934279201</v>
      </c>
      <c r="DO296">
        <v>1.5253907564825799</v>
      </c>
      <c r="DP296">
        <v>1.6018146517065399</v>
      </c>
      <c r="DQ296">
        <v>1.56504791003598</v>
      </c>
      <c r="DR296">
        <v>1.6402484098802801</v>
      </c>
      <c r="DS296">
        <v>1.38578606251507</v>
      </c>
      <c r="DT296">
        <v>1.4480862704345701</v>
      </c>
      <c r="DU296">
        <v>1.51682777682192</v>
      </c>
      <c r="DV296">
        <v>1.4948459877415201</v>
      </c>
      <c r="DW296">
        <v>1.52420776417559</v>
      </c>
      <c r="DX296">
        <v>1.5497395685543001</v>
      </c>
      <c r="DY296">
        <v>1.42484344766092</v>
      </c>
      <c r="DZ296">
        <v>1.4766280548269599</v>
      </c>
      <c r="EA296">
        <v>1.53308481625851</v>
      </c>
      <c r="EB296">
        <v>1.60281873560122</v>
      </c>
      <c r="EC296">
        <v>1.39341065214226</v>
      </c>
      <c r="ED296">
        <v>1.46816779492282</v>
      </c>
      <c r="EE296">
        <v>1.4635548451282301</v>
      </c>
      <c r="EF296">
        <v>1.53243281027747</v>
      </c>
      <c r="EG296">
        <v>1.4976447508117701</v>
      </c>
      <c r="EH296">
        <v>1.5558506969850801</v>
      </c>
      <c r="EI296">
        <v>1.5185753749686799</v>
      </c>
      <c r="EJ296">
        <v>1.5021391894285501</v>
      </c>
      <c r="EK296">
        <v>1.4300826950132799</v>
      </c>
      <c r="EL296">
        <v>1.4998034401904199</v>
      </c>
      <c r="EM296">
        <v>1.55752744969672</v>
      </c>
      <c r="EN296">
        <v>1.60382047944108</v>
      </c>
      <c r="EO296">
        <v>1.5202123921770201</v>
      </c>
      <c r="EP296">
        <v>1.5934252001468501</v>
      </c>
      <c r="EQ296">
        <v>1.4451356523343299</v>
      </c>
      <c r="ER296">
        <v>1.48955021677373</v>
      </c>
      <c r="ES296">
        <v>1.4730511060018201</v>
      </c>
      <c r="ET296">
        <v>1.5563441351943099</v>
      </c>
      <c r="EU296">
        <v>1.4030113838204901</v>
      </c>
      <c r="EV296">
        <v>1.4847633584897899</v>
      </c>
      <c r="EW296">
        <v>1.4878006809303299</v>
      </c>
      <c r="EX296">
        <v>1.5725261194964699</v>
      </c>
      <c r="EY296">
        <v>1.48013624607808</v>
      </c>
      <c r="EZ296">
        <v>1.56305048620152</v>
      </c>
      <c r="FA296">
        <v>1.45494527544847</v>
      </c>
      <c r="FB296">
        <v>1.5198457867342099</v>
      </c>
      <c r="FC296">
        <v>1.45453477998178</v>
      </c>
      <c r="FD296">
        <v>1.49557263243061</v>
      </c>
      <c r="FE296">
        <v>1.4880344492628601</v>
      </c>
      <c r="FF296">
        <v>1.5296808415061101</v>
      </c>
      <c r="FG296">
        <v>1.56960545156273</v>
      </c>
      <c r="FH296">
        <v>1.6651070707214299</v>
      </c>
      <c r="FI296">
        <v>1.4717306556433201</v>
      </c>
      <c r="FJ296">
        <v>1.5582718905322599</v>
      </c>
    </row>
    <row r="297" spans="1:166" x14ac:dyDescent="0.45">
      <c r="A297" t="s">
        <v>424</v>
      </c>
      <c r="B297" t="s">
        <v>15</v>
      </c>
      <c r="C297" t="s">
        <v>27</v>
      </c>
      <c r="D297">
        <v>45</v>
      </c>
      <c r="E297" s="1" cm="1">
        <f t="array" ref="E297">SUMPRODUCT($G297:$FZZ297,$G$2:$FZZ$2)/SUMPRODUCT(--($G297:$FZZ297&lt;&gt;""),$G$2:$FZZ$2)</f>
        <v>1.4047329214936612</v>
      </c>
      <c r="F297" s="1" cm="1">
        <f t="array" ref="F297">SUMPRODUCT($G297:$FZZ297,$F$2:$FZY$2)/SUMPRODUCT(--($G297:$FZZ297&lt;&gt;""),$F$2:$FZY$2)</f>
        <v>1.433835331493571</v>
      </c>
      <c r="G297">
        <v>1.38690432930227</v>
      </c>
      <c r="H297">
        <v>1.4112156183020099</v>
      </c>
      <c r="I297">
        <v>1.38770168644367</v>
      </c>
      <c r="J297">
        <v>1.40553600058802</v>
      </c>
      <c r="K297">
        <v>1.3454434463395899</v>
      </c>
      <c r="L297">
        <v>1.3934165722018601</v>
      </c>
      <c r="M297">
        <v>1.41155300035738</v>
      </c>
      <c r="N297">
        <v>1.4078527961149601</v>
      </c>
      <c r="O297">
        <v>1.3884340950273899</v>
      </c>
      <c r="P297">
        <v>1.4248010282264501</v>
      </c>
      <c r="Q297">
        <v>1.3907782479380599</v>
      </c>
      <c r="R297">
        <v>1.4415916282662</v>
      </c>
      <c r="S297">
        <v>1.34878203430652</v>
      </c>
      <c r="T297">
        <v>1.39767594441196</v>
      </c>
      <c r="U297">
        <v>1.5639320475648</v>
      </c>
      <c r="V297">
        <v>1.6413970574819301</v>
      </c>
      <c r="W297">
        <v>1.5238630350861</v>
      </c>
      <c r="X297">
        <v>1.60398298670388</v>
      </c>
      <c r="Y297">
        <v>1.40241241482846</v>
      </c>
      <c r="Z297">
        <v>1.46493630938207</v>
      </c>
      <c r="AA297">
        <v>1.3883240383897499</v>
      </c>
      <c r="AB297">
        <v>1.4422256840845999</v>
      </c>
      <c r="AC297">
        <v>1.3558618437351999</v>
      </c>
      <c r="AD297">
        <v>1.3986677790964599</v>
      </c>
      <c r="AE297">
        <v>1.40446167812622</v>
      </c>
      <c r="AF297">
        <v>1.5375705563409601</v>
      </c>
      <c r="AG297">
        <v>1.3837828135133801</v>
      </c>
      <c r="AH297">
        <v>1.5035458036491001</v>
      </c>
      <c r="AI297">
        <v>1.39029905178701</v>
      </c>
      <c r="AJ297">
        <v>1.43310044610538</v>
      </c>
      <c r="AK297">
        <v>1.38000842758359</v>
      </c>
      <c r="AL297">
        <v>1.51509244316319</v>
      </c>
      <c r="AM297">
        <v>1.3580475616016101</v>
      </c>
      <c r="AN297">
        <v>1.3986049434657299</v>
      </c>
      <c r="AO297">
        <v>1.4113006521284801</v>
      </c>
      <c r="AP297">
        <v>1.5118505098975901</v>
      </c>
      <c r="AQ297">
        <v>1.3770057069827899</v>
      </c>
      <c r="AR297">
        <v>1.4138930509956</v>
      </c>
      <c r="AS297">
        <v>1.35023509625479</v>
      </c>
      <c r="AT297">
        <v>1.3824647744440299</v>
      </c>
      <c r="AU297">
        <v>1.4078110501002401</v>
      </c>
      <c r="AV297">
        <v>1.4658367330553801</v>
      </c>
      <c r="AW297">
        <v>1.34045983471015</v>
      </c>
      <c r="AX297">
        <v>1.4039625609706501</v>
      </c>
      <c r="AY297">
        <v>1.4203843119455399</v>
      </c>
      <c r="AZ297">
        <v>1.4555191071904401</v>
      </c>
      <c r="BA297">
        <v>1.40119451572762</v>
      </c>
      <c r="BB297">
        <v>1.4050420154683001</v>
      </c>
      <c r="BC297">
        <v>1.3669751774836201</v>
      </c>
      <c r="BD297">
        <v>1.3472357788579199</v>
      </c>
      <c r="BE297">
        <v>1.44424892245654</v>
      </c>
      <c r="BF297">
        <v>1.44192661537435</v>
      </c>
      <c r="BG297">
        <v>1.5225714707657201</v>
      </c>
      <c r="BH297">
        <v>1.60891371899425</v>
      </c>
      <c r="BI297">
        <v>1.5257775508175599</v>
      </c>
      <c r="BJ297">
        <v>1.60799947133314</v>
      </c>
      <c r="BK297">
        <v>1.53616398774767</v>
      </c>
      <c r="BL297">
        <v>1.62664329918435</v>
      </c>
      <c r="BM297">
        <v>1.5044332345294</v>
      </c>
      <c r="BN297">
        <v>1.5466604397872601</v>
      </c>
      <c r="BO297">
        <v>1.42163743460369</v>
      </c>
      <c r="BP297">
        <v>1.4616947055842</v>
      </c>
      <c r="BQ297">
        <v>1.3753225158303599</v>
      </c>
      <c r="BR297">
        <v>1.4066245926254199</v>
      </c>
      <c r="BS297">
        <v>1.35629322473629</v>
      </c>
      <c r="BT297">
        <v>1.4005727956776</v>
      </c>
      <c r="BU297">
        <v>1.4281820239774601</v>
      </c>
      <c r="BV297">
        <v>1.4924768528705401</v>
      </c>
      <c r="BW297">
        <v>1.4343698904206601</v>
      </c>
      <c r="BX297">
        <v>1.4669040765082499</v>
      </c>
      <c r="BY297">
        <v>1.60446830043748</v>
      </c>
      <c r="BZ297">
        <v>1.4844673350420801</v>
      </c>
      <c r="CA297">
        <v>1.3686421443982</v>
      </c>
      <c r="CB297">
        <v>1.3961309740565799</v>
      </c>
      <c r="CC297">
        <v>1.3579564135503901</v>
      </c>
      <c r="CD297">
        <v>1.39558091937602</v>
      </c>
      <c r="CE297">
        <v>1.4722650199593901</v>
      </c>
      <c r="CF297">
        <v>1.5528583658858599</v>
      </c>
      <c r="CG297">
        <v>1.4080301644581601</v>
      </c>
      <c r="CH297">
        <v>1.47798375282442</v>
      </c>
      <c r="CI297">
        <v>1.4098197429797601</v>
      </c>
      <c r="CJ297">
        <v>1.5009784635250101</v>
      </c>
      <c r="CK297">
        <v>1.3907030919223999</v>
      </c>
      <c r="CL297">
        <v>1.4323674592088</v>
      </c>
      <c r="CM297">
        <v>1.5686657376893001</v>
      </c>
      <c r="CN297">
        <v>1.4655355181644301</v>
      </c>
      <c r="CO297">
        <v>1.3486012653238799</v>
      </c>
      <c r="CP297">
        <v>1.4028127486942299</v>
      </c>
      <c r="CQ297">
        <v>1.39852089170701</v>
      </c>
      <c r="CR297">
        <v>1.41761355924567</v>
      </c>
      <c r="CS297">
        <v>1.41438504379866</v>
      </c>
      <c r="CT297">
        <v>1.35661021774788</v>
      </c>
      <c r="CU297">
        <v>1.3513013697604299</v>
      </c>
      <c r="CV297">
        <v>1.38601265799764</v>
      </c>
      <c r="CW297">
        <v>1.3604054648047701</v>
      </c>
      <c r="CX297">
        <v>1.2790413694777001</v>
      </c>
      <c r="CY297">
        <v>1.39548935343624</v>
      </c>
      <c r="CZ297">
        <v>1.43530337680266</v>
      </c>
      <c r="DA297">
        <v>1.39456142039816</v>
      </c>
      <c r="DB297">
        <v>1.32969503984983</v>
      </c>
      <c r="DC297">
        <v>1.33198068620707</v>
      </c>
      <c r="DD297">
        <v>1.3752687215938799</v>
      </c>
      <c r="DE297">
        <v>1.3737124107818799</v>
      </c>
      <c r="DF297">
        <v>1.41185077940967</v>
      </c>
      <c r="DG297">
        <v>1.37548103265279</v>
      </c>
      <c r="DH297">
        <v>1.4336282614115099</v>
      </c>
      <c r="DI297">
        <v>1.44876711396922</v>
      </c>
      <c r="DJ297">
        <v>1.42791547659683</v>
      </c>
      <c r="DK297">
        <v>1.4227101351804901</v>
      </c>
      <c r="DL297">
        <v>1.4958218543178901</v>
      </c>
      <c r="DM297">
        <v>1.3983373192319299</v>
      </c>
      <c r="DN297">
        <v>1.4563843784272701</v>
      </c>
      <c r="DO297">
        <v>1.4699979298728001</v>
      </c>
      <c r="DP297">
        <v>1.53033808445683</v>
      </c>
      <c r="DQ297">
        <v>1.48906953034847</v>
      </c>
      <c r="DR297">
        <v>1.5569659473966699</v>
      </c>
      <c r="DS297">
        <v>1.3227102294904201</v>
      </c>
      <c r="DT297">
        <v>1.3815253120657101</v>
      </c>
      <c r="DU297">
        <v>1.4822666296776199</v>
      </c>
      <c r="DV297">
        <v>1.4728686973281</v>
      </c>
      <c r="DW297">
        <v>1.450330072209</v>
      </c>
      <c r="DX297">
        <v>1.4853391764883499</v>
      </c>
      <c r="DY297">
        <v>1.3805906249997499</v>
      </c>
      <c r="DZ297">
        <v>1.43075602848453</v>
      </c>
      <c r="EA297">
        <v>1.4846327164426201</v>
      </c>
      <c r="EB297">
        <v>1.5776989536880901</v>
      </c>
      <c r="EC297">
        <v>1.34729749477565</v>
      </c>
      <c r="ED297">
        <v>1.4118731965848199</v>
      </c>
      <c r="EE297">
        <v>1.4034543197400999</v>
      </c>
      <c r="EF297">
        <v>1.4795183190455601</v>
      </c>
      <c r="EG297">
        <v>1.4594568299336399</v>
      </c>
      <c r="EH297">
        <v>1.52314064511942</v>
      </c>
      <c r="EI297">
        <v>1.4330196653209599</v>
      </c>
      <c r="EJ297">
        <v>1.47584670649567</v>
      </c>
      <c r="EK297">
        <v>1.37523998908441</v>
      </c>
      <c r="EL297">
        <v>1.45965052903374</v>
      </c>
      <c r="EM297">
        <v>1.5024072896806899</v>
      </c>
      <c r="EN297">
        <v>1.5677481472227399</v>
      </c>
      <c r="EO297">
        <v>1.4552127254304801</v>
      </c>
      <c r="EP297">
        <v>1.52358718310258</v>
      </c>
      <c r="EQ297">
        <v>1.3782370072674901</v>
      </c>
      <c r="ER297">
        <v>1.4173856057173899</v>
      </c>
      <c r="ES297">
        <v>1.40797660217301</v>
      </c>
      <c r="ET297">
        <v>1.4894526785482201</v>
      </c>
      <c r="EU297">
        <v>1.38021729244864</v>
      </c>
      <c r="EV297">
        <v>1.4499400224635399</v>
      </c>
      <c r="EW297">
        <v>1.4326086169780801</v>
      </c>
      <c r="EX297">
        <v>1.51281228363003</v>
      </c>
      <c r="EY297">
        <v>1.42986123297894</v>
      </c>
      <c r="EZ297">
        <v>1.5101900420499199</v>
      </c>
      <c r="FA297">
        <v>1.42112028993049</v>
      </c>
      <c r="FB297">
        <v>1.49228942202444</v>
      </c>
      <c r="FC297">
        <v>1.4135035260744699</v>
      </c>
      <c r="FD297">
        <v>1.46986505305819</v>
      </c>
      <c r="FE297">
        <v>1.4135557438414099</v>
      </c>
      <c r="FF297">
        <v>1.46269308250305</v>
      </c>
      <c r="FG297">
        <v>1.5510618765172199</v>
      </c>
      <c r="FH297">
        <v>1.6315516068312801</v>
      </c>
      <c r="FI297">
        <v>1.4072936225241801</v>
      </c>
      <c r="FJ297">
        <v>1.48273989210762</v>
      </c>
    </row>
    <row r="298" spans="1:166" x14ac:dyDescent="0.45">
      <c r="A298" t="s">
        <v>424</v>
      </c>
      <c r="B298" t="s">
        <v>15</v>
      </c>
      <c r="C298" t="s">
        <v>27</v>
      </c>
      <c r="D298">
        <v>50</v>
      </c>
      <c r="E298" s="1" cm="1">
        <f t="array" ref="E298">SUMPRODUCT($G298:$FZZ298,$G$2:$FZZ$2)/SUMPRODUCT(--($G298:$FZZ298&lt;&gt;""),$G$2:$FZZ$2)</f>
        <v>1.3581370979934058</v>
      </c>
      <c r="F298" s="1" cm="1">
        <f t="array" ref="F298">SUMPRODUCT($G298:$FZZ298,$F$2:$FZY$2)/SUMPRODUCT(--($G298:$FZZ298&lt;&gt;""),$F$2:$FZY$2)</f>
        <v>1.3884990032438722</v>
      </c>
      <c r="G298">
        <v>1.32636857899192</v>
      </c>
      <c r="H298">
        <v>1.34752897227371</v>
      </c>
      <c r="I298">
        <v>1.32390303063713</v>
      </c>
      <c r="J298">
        <v>1.3436177455587801</v>
      </c>
      <c r="K298">
        <v>1.3131702058014501</v>
      </c>
      <c r="L298">
        <v>1.36250098858513</v>
      </c>
      <c r="M298">
        <v>1.35614673876739</v>
      </c>
      <c r="N298">
        <v>1.34372207016933</v>
      </c>
      <c r="O298">
        <v>1.3546266827256801</v>
      </c>
      <c r="P298">
        <v>1.39418342326821</v>
      </c>
      <c r="Q298">
        <v>1.3474882660819101</v>
      </c>
      <c r="R298">
        <v>1.4021839938395499</v>
      </c>
      <c r="S298">
        <v>1.3188588932888099</v>
      </c>
      <c r="T298">
        <v>1.3669750925431801</v>
      </c>
      <c r="U298">
        <v>1.49654565614769</v>
      </c>
      <c r="V298">
        <v>1.56885944826274</v>
      </c>
      <c r="W298">
        <v>1.4671681922392299</v>
      </c>
      <c r="X298">
        <v>1.5461321306506799</v>
      </c>
      <c r="Y298">
        <v>1.3444402921824901</v>
      </c>
      <c r="Z298">
        <v>1.4118622063334301</v>
      </c>
      <c r="AA298">
        <v>1.34735753762496</v>
      </c>
      <c r="AB298">
        <v>1.4163963297881901</v>
      </c>
      <c r="AC298">
        <v>1.3296649169180399</v>
      </c>
      <c r="AD298">
        <v>1.3795735627247401</v>
      </c>
      <c r="AE298">
        <v>1.36097824775684</v>
      </c>
      <c r="AF298">
        <v>1.4907216836052699</v>
      </c>
      <c r="AG298">
        <v>1.3494865985089399</v>
      </c>
      <c r="AH298">
        <v>1.46700252124609</v>
      </c>
      <c r="AI298">
        <v>1.35476423981328</v>
      </c>
      <c r="AJ298">
        <v>1.39534530596783</v>
      </c>
      <c r="AK298">
        <v>1.3553061291166899</v>
      </c>
      <c r="AL298">
        <v>1.48030139294888</v>
      </c>
      <c r="AM298">
        <v>1.32256605327295</v>
      </c>
      <c r="AN298">
        <v>1.3671373179069699</v>
      </c>
      <c r="AO298">
        <v>1.35213975037823</v>
      </c>
      <c r="AP298">
        <v>1.4557769740895099</v>
      </c>
      <c r="AQ298">
        <v>1.3423024407083399</v>
      </c>
      <c r="AR298">
        <v>1.38224335103452</v>
      </c>
      <c r="AS298">
        <v>1.29775677664689</v>
      </c>
      <c r="AT298">
        <v>1.33535105727921</v>
      </c>
      <c r="AU298">
        <v>1.37509399621858</v>
      </c>
      <c r="AV298">
        <v>1.4289200147169201</v>
      </c>
      <c r="AW298">
        <v>1.3085242121101399</v>
      </c>
      <c r="AX298">
        <v>1.37345854868821</v>
      </c>
      <c r="AY298">
        <v>1.3826853899417899</v>
      </c>
      <c r="AZ298">
        <v>1.42729862598139</v>
      </c>
      <c r="BA298">
        <v>1.34203092427128</v>
      </c>
      <c r="BB298">
        <v>1.3615473138642999</v>
      </c>
      <c r="BC298">
        <v>1.3424604782693399</v>
      </c>
      <c r="BD298">
        <v>1.3089844169271501</v>
      </c>
      <c r="BE298">
        <v>1.39037166812357</v>
      </c>
      <c r="BF298">
        <v>1.41349231249394</v>
      </c>
      <c r="BG298">
        <v>1.48760328480538</v>
      </c>
      <c r="BH298">
        <v>1.5739443272234399</v>
      </c>
      <c r="BI298">
        <v>1.4682839502793801</v>
      </c>
      <c r="BJ298">
        <v>1.5530308132106201</v>
      </c>
      <c r="BK298">
        <v>1.4727188332374299</v>
      </c>
      <c r="BL298">
        <v>1.56046860937945</v>
      </c>
      <c r="BM298">
        <v>1.45643902934949</v>
      </c>
      <c r="BN298">
        <v>1.5230360367339899</v>
      </c>
      <c r="BO298">
        <v>1.36247645446813</v>
      </c>
      <c r="BP298">
        <v>1.38992929897456</v>
      </c>
      <c r="BQ298">
        <v>1.3185818911437599</v>
      </c>
      <c r="BR298">
        <v>1.3482651295779</v>
      </c>
      <c r="BS298">
        <v>1.3321063507428501</v>
      </c>
      <c r="BT298">
        <v>1.38539315359406</v>
      </c>
      <c r="BU298">
        <v>1.40271340440505</v>
      </c>
      <c r="BV298">
        <v>1.46418510028633</v>
      </c>
      <c r="BW298">
        <v>1.37839219258859</v>
      </c>
      <c r="BX298">
        <v>1.4259959903197501</v>
      </c>
      <c r="BY298">
        <v>1.49419639682256</v>
      </c>
      <c r="BZ298">
        <v>1.4416152995863201</v>
      </c>
      <c r="CA298">
        <v>1.3369629630017701</v>
      </c>
      <c r="CB298">
        <v>1.3671305264220499</v>
      </c>
      <c r="CC298">
        <v>1.3095879779613899</v>
      </c>
      <c r="CD298">
        <v>1.35549092767559</v>
      </c>
      <c r="CE298">
        <v>1.4587876580296799</v>
      </c>
      <c r="CF298">
        <v>1.53550889289643</v>
      </c>
      <c r="CG298">
        <v>1.35564243798677</v>
      </c>
      <c r="CH298">
        <v>1.41865673185952</v>
      </c>
      <c r="CI298">
        <v>1.3744203396261701</v>
      </c>
      <c r="CJ298">
        <v>1.46782781508545</v>
      </c>
      <c r="CK298">
        <v>1.3267058569391801</v>
      </c>
      <c r="CL298">
        <v>1.3753009115914601</v>
      </c>
      <c r="CM298">
        <v>1.4976008103834899</v>
      </c>
      <c r="CN298">
        <v>1.41093685018629</v>
      </c>
      <c r="CO298">
        <v>1.2960949133288699</v>
      </c>
      <c r="CP298">
        <v>1.3507335703880901</v>
      </c>
      <c r="CQ298">
        <v>1.3244048818660299</v>
      </c>
      <c r="CR298">
        <v>1.3459245110214899</v>
      </c>
      <c r="CS298">
        <v>1.37850856719967</v>
      </c>
      <c r="CT298">
        <v>1.3259361191360099</v>
      </c>
      <c r="CU298">
        <v>1.3193806948098601</v>
      </c>
      <c r="CV298">
        <v>1.3455673794145</v>
      </c>
      <c r="CW298">
        <v>1.3223531303080001</v>
      </c>
      <c r="CX298">
        <v>1.24792517304064</v>
      </c>
      <c r="CY298">
        <v>1.32753003949835</v>
      </c>
      <c r="CZ298">
        <v>1.37152491736382</v>
      </c>
      <c r="DA298">
        <v>1.3719952174155601</v>
      </c>
      <c r="DB298">
        <v>1.2959605150084399</v>
      </c>
      <c r="DC298">
        <v>1.30365340226432</v>
      </c>
      <c r="DD298">
        <v>1.33934556585444</v>
      </c>
      <c r="DE298">
        <v>1.3061909938740199</v>
      </c>
      <c r="DF298">
        <v>1.34593132609043</v>
      </c>
      <c r="DG298">
        <v>1.32272557526303</v>
      </c>
      <c r="DH298">
        <v>1.3819430087781699</v>
      </c>
      <c r="DI298">
        <v>1.39280451919674</v>
      </c>
      <c r="DJ298">
        <v>1.3817753288132799</v>
      </c>
      <c r="DK298">
        <v>1.38419293933072</v>
      </c>
      <c r="DL298">
        <v>1.4647918229756101</v>
      </c>
      <c r="DM298">
        <v>1.3569305819433199</v>
      </c>
      <c r="DN298">
        <v>1.42211876567869</v>
      </c>
      <c r="DO298">
        <v>1.39685654454368</v>
      </c>
      <c r="DP298">
        <v>1.4883732214157199</v>
      </c>
      <c r="DQ298">
        <v>1.4660843393443601</v>
      </c>
      <c r="DR298">
        <v>1.5318658555946301</v>
      </c>
      <c r="DS298">
        <v>1.3102763945481799</v>
      </c>
      <c r="DT298">
        <v>1.3543105798625501</v>
      </c>
      <c r="DU298">
        <v>1.4197199066802799</v>
      </c>
      <c r="DV298">
        <v>1.4118947911750299</v>
      </c>
      <c r="DW298">
        <v>1.4106408777814201</v>
      </c>
      <c r="DX298">
        <v>1.44650417796485</v>
      </c>
      <c r="DY298">
        <v>1.3352257233937299</v>
      </c>
      <c r="DZ298">
        <v>1.39734736064608</v>
      </c>
      <c r="EA298">
        <v>1.4357320032429099</v>
      </c>
      <c r="EB298">
        <v>1.50487229795665</v>
      </c>
      <c r="EC298">
        <v>1.30961579177578</v>
      </c>
      <c r="ED298">
        <v>1.38900995306938</v>
      </c>
      <c r="EE298">
        <v>1.3763493432292799</v>
      </c>
      <c r="EF298">
        <v>1.4306483664590799</v>
      </c>
      <c r="EG298">
        <v>1.39770889650749</v>
      </c>
      <c r="EH298">
        <v>1.4514613934342</v>
      </c>
      <c r="EI298">
        <v>1.3633505094881999</v>
      </c>
      <c r="EJ298">
        <v>1.41607278520678</v>
      </c>
      <c r="EK298">
        <v>1.3364496920611899</v>
      </c>
      <c r="EL298">
        <v>1.3958215155732201</v>
      </c>
      <c r="EM298">
        <v>1.46466163835935</v>
      </c>
      <c r="EN298">
        <v>1.5224514173032</v>
      </c>
      <c r="EO298">
        <v>1.4208922802678201</v>
      </c>
      <c r="EP298">
        <v>1.4776264446809599</v>
      </c>
      <c r="EQ298">
        <v>1.3486530309854501</v>
      </c>
      <c r="ER298">
        <v>1.3879302961564799</v>
      </c>
      <c r="ES298">
        <v>1.3844618141534699</v>
      </c>
      <c r="ET298">
        <v>1.4475212689956301</v>
      </c>
      <c r="EU298">
        <v>1.31991453901727</v>
      </c>
      <c r="EV298">
        <v>1.39772726476508</v>
      </c>
      <c r="EW298">
        <v>1.3981286943214499</v>
      </c>
      <c r="EX298">
        <v>1.4838369521427901</v>
      </c>
      <c r="EY298">
        <v>1.3793568566269301</v>
      </c>
      <c r="EZ298">
        <v>1.46462931749036</v>
      </c>
      <c r="FA298">
        <v>1.3678459539493</v>
      </c>
      <c r="FB298">
        <v>1.4317792283023401</v>
      </c>
      <c r="FC298">
        <v>1.3514107427978099</v>
      </c>
      <c r="FD298">
        <v>1.40937926843154</v>
      </c>
      <c r="FE298">
        <v>1.38321725955764</v>
      </c>
      <c r="FF298">
        <v>1.4361865556848501</v>
      </c>
      <c r="FG298">
        <v>1.4714441034649499</v>
      </c>
      <c r="FH298">
        <v>1.5518376740062201</v>
      </c>
      <c r="FI298">
        <v>1.3936636069052899</v>
      </c>
      <c r="FJ298">
        <v>1.46015545966134</v>
      </c>
    </row>
    <row r="299" spans="1:166" x14ac:dyDescent="0.45">
      <c r="A299" t="s">
        <v>43</v>
      </c>
      <c r="B299" t="s">
        <v>44</v>
      </c>
      <c r="C299" t="s">
        <v>41</v>
      </c>
      <c r="D299">
        <v>30</v>
      </c>
      <c r="E299" s="1" cm="1">
        <f t="array" ref="E299">SUMPRODUCT($G299:$FZZ299,$G$2:$FZZ$2)/SUMPRODUCT(--($G299:$FZZ299&lt;&gt;""),$G$2:$FZZ$2)</f>
        <v>2.0565820407116222</v>
      </c>
      <c r="F299" s="1" cm="1">
        <f t="array" ref="F299">SUMPRODUCT($G299:$FZZ299,$F$2:$FZY$2)/SUMPRODUCT(--($G299:$FZZ299&lt;&gt;""),$F$2:$FZY$2)</f>
        <v>2.0747418260078292</v>
      </c>
      <c r="G299">
        <v>2.0050992803482499</v>
      </c>
      <c r="H299">
        <v>2.0567609996095402</v>
      </c>
      <c r="I299">
        <v>2.0056905414903698</v>
      </c>
      <c r="J299">
        <v>2.03892404801609</v>
      </c>
      <c r="K299">
        <v>2.2747451097988498</v>
      </c>
      <c r="L299">
        <v>2.4436466379317898</v>
      </c>
      <c r="M299">
        <v>2.1038019768399301</v>
      </c>
      <c r="N299">
        <v>2.1089805714424501</v>
      </c>
      <c r="O299">
        <v>1.9995108943192501</v>
      </c>
      <c r="P299">
        <v>2.07670229203503</v>
      </c>
      <c r="Q299">
        <v>2.1417421826565799</v>
      </c>
      <c r="R299">
        <v>2.1755874464019498</v>
      </c>
      <c r="S299">
        <v>2.2725276836421999</v>
      </c>
      <c r="T299">
        <v>2.3119895694213701</v>
      </c>
      <c r="U299">
        <v>2.1935588829734001</v>
      </c>
      <c r="V299">
        <v>2.3238658644779102</v>
      </c>
      <c r="W299">
        <v>2.1412266938407298</v>
      </c>
      <c r="X299">
        <v>2.27725677961786</v>
      </c>
      <c r="Y299">
        <v>2.0536240761680902</v>
      </c>
      <c r="Z299">
        <v>2.1214927072339198</v>
      </c>
      <c r="AA299">
        <v>2.0563150056639401</v>
      </c>
      <c r="AB299">
        <v>2.1392822466764501</v>
      </c>
      <c r="AC299">
        <v>1.7954348045047099</v>
      </c>
      <c r="AD299">
        <v>1.8050727480459501</v>
      </c>
      <c r="AE299">
        <v>1.7578007699715901</v>
      </c>
      <c r="AF299">
        <v>1.86167549261823</v>
      </c>
      <c r="AG299">
        <v>1.92731831075088</v>
      </c>
      <c r="AH299">
        <v>2.0682017898271399</v>
      </c>
      <c r="AI299">
        <v>1.9818104830668399</v>
      </c>
      <c r="AJ299">
        <v>2.0513090857434699</v>
      </c>
      <c r="AK299">
        <v>2.1430994749282402</v>
      </c>
      <c r="AL299">
        <v>2.1474741411448801</v>
      </c>
      <c r="AM299">
        <v>2.2011815215673698</v>
      </c>
      <c r="AN299">
        <v>2.1093360108398298</v>
      </c>
      <c r="AO299">
        <v>2.6294751072289499</v>
      </c>
      <c r="AP299">
        <v>2.6193645376226602</v>
      </c>
      <c r="AQ299">
        <v>2.3495009144393202</v>
      </c>
      <c r="AR299">
        <v>2.5277244048799399</v>
      </c>
      <c r="AS299">
        <v>2.3850936567488601</v>
      </c>
      <c r="AT299">
        <v>2.2952575313161199</v>
      </c>
      <c r="AU299">
        <v>2.2576976375622499</v>
      </c>
      <c r="AV299">
        <v>2.2372153365202299</v>
      </c>
      <c r="AW299">
        <v>2.0410094009233402</v>
      </c>
      <c r="AX299">
        <v>2.1004306110023201</v>
      </c>
      <c r="AY299">
        <v>2.1223934181193602</v>
      </c>
      <c r="AZ299">
        <v>2.1545412279948302</v>
      </c>
      <c r="BA299">
        <v>2.25095657418328</v>
      </c>
      <c r="BB299">
        <v>1.9989845119827501</v>
      </c>
      <c r="BC299">
        <v>1.9658830590487599</v>
      </c>
      <c r="BD299">
        <v>1.9508070822590799</v>
      </c>
      <c r="BE299">
        <v>2.0590625116323902</v>
      </c>
      <c r="BF299">
        <v>2.0829205528246799</v>
      </c>
      <c r="BG299">
        <v>2.2306286391280201</v>
      </c>
      <c r="BH299">
        <v>2.42204051434289</v>
      </c>
      <c r="BI299">
        <v>2.39494591968585</v>
      </c>
      <c r="BJ299">
        <v>2.63267215164527</v>
      </c>
      <c r="BK299">
        <v>2.0051003871125799</v>
      </c>
      <c r="BL299">
        <v>2.1143189099563102</v>
      </c>
      <c r="BM299">
        <v>2.2241220574804501</v>
      </c>
      <c r="BN299">
        <v>2.3472644035443602</v>
      </c>
      <c r="BO299">
        <v>1.9374824249678499</v>
      </c>
      <c r="BP299">
        <v>1.86925092421044</v>
      </c>
      <c r="BQ299">
        <v>1.90083519239441</v>
      </c>
      <c r="BR299">
        <v>2.0271625129128998</v>
      </c>
      <c r="BS299">
        <v>1.9637394625209701</v>
      </c>
      <c r="BT299">
        <v>2.0716348982856898</v>
      </c>
      <c r="BU299">
        <v>2.0311865300059799</v>
      </c>
      <c r="BV299">
        <v>2.1067267587822398</v>
      </c>
      <c r="BW299">
        <v>1.87612825192608</v>
      </c>
      <c r="BX299">
        <v>1.79834386365021</v>
      </c>
      <c r="BY299">
        <v>1.9815886224933901</v>
      </c>
      <c r="BZ299">
        <v>1.8289512427052299</v>
      </c>
      <c r="CA299">
        <v>2.18221222976663</v>
      </c>
      <c r="CB299">
        <v>2.0376623417451198</v>
      </c>
      <c r="CC299">
        <v>1.9253686755760899</v>
      </c>
      <c r="CD299">
        <v>1.9806394627144499</v>
      </c>
      <c r="CE299">
        <v>2.0060326516245999</v>
      </c>
      <c r="CF299">
        <v>2.1357773001298099</v>
      </c>
      <c r="CG299">
        <v>1.95312869865337</v>
      </c>
      <c r="CH299">
        <v>2.0705012994429701</v>
      </c>
      <c r="CI299">
        <v>2.0201766671109902</v>
      </c>
      <c r="CJ299">
        <v>2.1315366178450601</v>
      </c>
      <c r="CK299">
        <v>1.99497930557755</v>
      </c>
      <c r="CL299">
        <v>2.06594709025187</v>
      </c>
      <c r="CM299">
        <v>1.9869561385594301</v>
      </c>
      <c r="CN299">
        <v>1.83402888654737</v>
      </c>
      <c r="CO299">
        <v>2.14444096504972</v>
      </c>
      <c r="CP299">
        <v>2.2334316322332501</v>
      </c>
      <c r="CQ299">
        <v>1.79887964288893</v>
      </c>
      <c r="CR299">
        <v>1.81055082568897</v>
      </c>
      <c r="CS299">
        <v>2.0166547028562101</v>
      </c>
      <c r="CT299">
        <v>1.9860945219477</v>
      </c>
      <c r="CU299">
        <v>2.1472793606515101</v>
      </c>
      <c r="CV299">
        <v>2.09048696768832</v>
      </c>
      <c r="CW299">
        <v>1.7557421954740899</v>
      </c>
      <c r="CX299">
        <v>1.6547037258361399</v>
      </c>
      <c r="CY299">
        <v>2.1068967828249998</v>
      </c>
      <c r="CZ299">
        <v>2.17233731972448</v>
      </c>
      <c r="DA299">
        <v>2.3095654139598998</v>
      </c>
      <c r="DB299">
        <v>2.01467298363605</v>
      </c>
      <c r="DC299">
        <v>1.9575189107559601</v>
      </c>
      <c r="DD299">
        <v>2.0335895632445702</v>
      </c>
      <c r="DE299">
        <v>2.1537167236908501</v>
      </c>
      <c r="DF299">
        <v>2.1403050433189099</v>
      </c>
      <c r="DG299">
        <v>2.3185940655298798</v>
      </c>
      <c r="DH299">
        <v>2.4706024106356801</v>
      </c>
      <c r="DI299">
        <v>2.0189688122601201</v>
      </c>
      <c r="DJ299">
        <v>2.0094413701274898</v>
      </c>
      <c r="DK299">
        <v>2.0537056558615698</v>
      </c>
      <c r="DL299">
        <v>2.1217517281831899</v>
      </c>
      <c r="DM299">
        <v>1.95571308319139</v>
      </c>
      <c r="DN299">
        <v>2.05605341822395</v>
      </c>
      <c r="DO299">
        <v>2.3832916765633199</v>
      </c>
      <c r="DP299">
        <v>2.611004040743</v>
      </c>
      <c r="DQ299">
        <v>2.09580372697256</v>
      </c>
      <c r="DR299">
        <v>2.2177549048856</v>
      </c>
      <c r="DS299">
        <v>1.89449440092416</v>
      </c>
      <c r="DT299">
        <v>1.9885557259904301</v>
      </c>
      <c r="DU299">
        <v>1.8540577976104899</v>
      </c>
      <c r="DV299">
        <v>1.7982435665115999</v>
      </c>
      <c r="DW299">
        <v>2.03796383489752</v>
      </c>
      <c r="DX299">
        <v>2.09521566032236</v>
      </c>
      <c r="DY299">
        <v>1.95312918317853</v>
      </c>
      <c r="DZ299">
        <v>2.0542852447042401</v>
      </c>
      <c r="EA299">
        <v>2.0610926413311801</v>
      </c>
      <c r="EB299">
        <v>2.2211650573737201</v>
      </c>
      <c r="EC299">
        <v>1.89294583570972</v>
      </c>
      <c r="ED299">
        <v>2.00740674505689</v>
      </c>
      <c r="EE299">
        <v>1.7682046024239899</v>
      </c>
      <c r="EF299">
        <v>1.82234882592453</v>
      </c>
      <c r="EG299">
        <v>2.0292956531997</v>
      </c>
      <c r="EH299">
        <v>2.14699325097427</v>
      </c>
      <c r="EI299">
        <v>2.1402357296321899</v>
      </c>
      <c r="EJ299">
        <v>2.1711814473203801</v>
      </c>
      <c r="EK299">
        <v>1.9675502425900699</v>
      </c>
      <c r="EL299">
        <v>2.0549694658508502</v>
      </c>
      <c r="EM299">
        <v>1.85579649951834</v>
      </c>
      <c r="EN299">
        <v>1.8954401438898101</v>
      </c>
      <c r="EO299">
        <v>1.7697189337944199</v>
      </c>
      <c r="EP299">
        <v>1.85972526646072</v>
      </c>
      <c r="EQ299">
        <v>1.7126744110396299</v>
      </c>
      <c r="ER299">
        <v>1.7323836453644199</v>
      </c>
      <c r="ES299">
        <v>1.7222881372005601</v>
      </c>
      <c r="ET299">
        <v>1.8203099151347499</v>
      </c>
      <c r="EU299">
        <v>1.9868487339905101</v>
      </c>
      <c r="EV299">
        <v>2.0591057251220999</v>
      </c>
      <c r="EW299">
        <v>1.80777378891477</v>
      </c>
      <c r="EX299">
        <v>1.85121560898166</v>
      </c>
      <c r="EY299">
        <v>1.9877679190354201</v>
      </c>
      <c r="EZ299">
        <v>2.1370113732830598</v>
      </c>
      <c r="FA299">
        <v>2.1055376349131398</v>
      </c>
      <c r="FB299">
        <v>2.1465317798254899</v>
      </c>
      <c r="FC299">
        <v>2.03332804886033</v>
      </c>
      <c r="FD299">
        <v>2.0973631720508701</v>
      </c>
      <c r="FE299">
        <v>2.0769377045355899</v>
      </c>
      <c r="FF299">
        <v>2.1451432257091398</v>
      </c>
      <c r="FG299">
        <v>2.1667022265210099</v>
      </c>
      <c r="FH299">
        <v>2.28622612748444</v>
      </c>
      <c r="FI299">
        <v>2.32819395352701</v>
      </c>
      <c r="FJ299">
        <v>2.4829488069540999</v>
      </c>
    </row>
    <row r="300" spans="1:166" x14ac:dyDescent="0.45">
      <c r="A300" t="s">
        <v>43</v>
      </c>
      <c r="B300" t="s">
        <v>44</v>
      </c>
      <c r="C300" t="s">
        <v>41</v>
      </c>
      <c r="D300">
        <v>35</v>
      </c>
      <c r="E300" s="1" cm="1">
        <f t="array" ref="E300">SUMPRODUCT($G300:$FZZ300,$G$2:$FZZ$2)/SUMPRODUCT(--($G300:$FZZ300&lt;&gt;""),$G$2:$FZZ$2)</f>
        <v>1.9434659898708599</v>
      </c>
      <c r="F300" s="1" cm="1">
        <f t="array" ref="F300">SUMPRODUCT($G300:$FZZ300,$F$2:$FZY$2)/SUMPRODUCT(--($G300:$FZZ300&lt;&gt;""),$F$2:$FZY$2)</f>
        <v>1.9708373994774997</v>
      </c>
      <c r="G300">
        <v>1.8924503282971199</v>
      </c>
      <c r="H300">
        <v>1.94906445456668</v>
      </c>
      <c r="I300">
        <v>1.88494971907918</v>
      </c>
      <c r="J300">
        <v>1.9394238711485301</v>
      </c>
      <c r="K300">
        <v>2.1898050510109899</v>
      </c>
      <c r="L300">
        <v>2.3222386620269</v>
      </c>
      <c r="M300">
        <v>1.9584364760186601</v>
      </c>
      <c r="N300">
        <v>2.0049692017002401</v>
      </c>
      <c r="O300">
        <v>1.8729214513127701</v>
      </c>
      <c r="P300">
        <v>1.9535574048143201</v>
      </c>
      <c r="Q300">
        <v>2.0149603759948</v>
      </c>
      <c r="R300">
        <v>2.0953673367929002</v>
      </c>
      <c r="S300">
        <v>2.0369342594187798</v>
      </c>
      <c r="T300">
        <v>2.17886115812381</v>
      </c>
      <c r="U300">
        <v>2.1433563801278002</v>
      </c>
      <c r="V300">
        <v>2.2643926356628299</v>
      </c>
      <c r="W300">
        <v>2.0425206463699501</v>
      </c>
      <c r="X300">
        <v>2.1659463848364902</v>
      </c>
      <c r="Y300">
        <v>1.9682304775616</v>
      </c>
      <c r="Z300">
        <v>2.05232744093238</v>
      </c>
      <c r="AA300">
        <v>1.9527194239249701</v>
      </c>
      <c r="AB300">
        <v>2.01596845674942</v>
      </c>
      <c r="AC300">
        <v>1.7072878555633699</v>
      </c>
      <c r="AD300">
        <v>1.70680267757537</v>
      </c>
      <c r="AE300">
        <v>1.6830400809630099</v>
      </c>
      <c r="AF300">
        <v>1.78594890223655</v>
      </c>
      <c r="AG300">
        <v>1.8292124026216401</v>
      </c>
      <c r="AH300">
        <v>1.96587178928163</v>
      </c>
      <c r="AI300">
        <v>1.92875016732366</v>
      </c>
      <c r="AJ300">
        <v>1.99198576542268</v>
      </c>
      <c r="AK300">
        <v>2.0368866414228401</v>
      </c>
      <c r="AL300">
        <v>2.06282593375178</v>
      </c>
      <c r="AM300">
        <v>2.0515719705953801</v>
      </c>
      <c r="AN300">
        <v>1.9772399546225199</v>
      </c>
      <c r="AO300">
        <v>2.24444967963852</v>
      </c>
      <c r="AP300">
        <v>2.39144868300933</v>
      </c>
      <c r="AQ300">
        <v>2.1819452952280201</v>
      </c>
      <c r="AR300">
        <v>2.3214918949092498</v>
      </c>
      <c r="AS300">
        <v>2.2567353786813502</v>
      </c>
      <c r="AT300">
        <v>2.16807385083494</v>
      </c>
      <c r="AU300">
        <v>2.1702446439655798</v>
      </c>
      <c r="AV300">
        <v>2.1284753552912701</v>
      </c>
      <c r="AW300">
        <v>1.8923785397439601</v>
      </c>
      <c r="AX300">
        <v>1.9713785009689</v>
      </c>
      <c r="AY300">
        <v>1.9903954266444499</v>
      </c>
      <c r="AZ300">
        <v>2.01816746021959</v>
      </c>
      <c r="BA300">
        <v>1.9720499233605799</v>
      </c>
      <c r="BB300">
        <v>1.9419477248641901</v>
      </c>
      <c r="BC300">
        <v>1.8894221185881901</v>
      </c>
      <c r="BD300">
        <v>1.88085783567459</v>
      </c>
      <c r="BE300">
        <v>1.9581857101192299</v>
      </c>
      <c r="BF300">
        <v>2.0011839172472801</v>
      </c>
      <c r="BG300">
        <v>2.0990640562689502</v>
      </c>
      <c r="BH300">
        <v>2.2800473210794601</v>
      </c>
      <c r="BI300">
        <v>2.2633981754511301</v>
      </c>
      <c r="BJ300">
        <v>2.5333333813503001</v>
      </c>
      <c r="BK300">
        <v>1.8679205550997</v>
      </c>
      <c r="BL300">
        <v>2.0052799274575199</v>
      </c>
      <c r="BM300">
        <v>2.1358117716445499</v>
      </c>
      <c r="BN300">
        <v>2.2196049088565899</v>
      </c>
      <c r="BO300">
        <v>1.8460055495580101</v>
      </c>
      <c r="BP300">
        <v>1.7781671568108</v>
      </c>
      <c r="BQ300">
        <v>1.7999884984841099</v>
      </c>
      <c r="BR300">
        <v>1.92941786199443</v>
      </c>
      <c r="BS300">
        <v>1.86842292200542</v>
      </c>
      <c r="BT300">
        <v>1.9659810789233401</v>
      </c>
      <c r="BU300">
        <v>1.9581821084721001</v>
      </c>
      <c r="BV300">
        <v>2.0395503107466202</v>
      </c>
      <c r="BW300">
        <v>1.6905470393748101</v>
      </c>
      <c r="BX300">
        <v>1.7048412602501399</v>
      </c>
      <c r="BY300">
        <v>1.85650018422962</v>
      </c>
      <c r="BZ300">
        <v>1.7463336696127301</v>
      </c>
      <c r="CA300">
        <v>1.9358484525695101</v>
      </c>
      <c r="CB300">
        <v>1.93049508938107</v>
      </c>
      <c r="CC300">
        <v>1.8070385384891501</v>
      </c>
      <c r="CD300">
        <v>1.8992392565710401</v>
      </c>
      <c r="CE300">
        <v>1.9671604828948901</v>
      </c>
      <c r="CF300">
        <v>2.0959648503352399</v>
      </c>
      <c r="CG300">
        <v>1.8940591867307801</v>
      </c>
      <c r="CH300">
        <v>2.0151543398912399</v>
      </c>
      <c r="CI300">
        <v>1.93358493187754</v>
      </c>
      <c r="CJ300">
        <v>2.07855781023141</v>
      </c>
      <c r="CK300">
        <v>1.8841949336828001</v>
      </c>
      <c r="CL300">
        <v>1.9683463183513501</v>
      </c>
      <c r="CM300">
        <v>1.8916936753206399</v>
      </c>
      <c r="CN300">
        <v>1.75085825402988</v>
      </c>
      <c r="CO300">
        <v>2.0573815958975699</v>
      </c>
      <c r="CP300">
        <v>2.1637802927802601</v>
      </c>
      <c r="CQ300">
        <v>1.6740494685077401</v>
      </c>
      <c r="CR300">
        <v>1.7124791132918</v>
      </c>
      <c r="CS300">
        <v>1.8932298561793</v>
      </c>
      <c r="CT300">
        <v>1.86378294705915</v>
      </c>
      <c r="CU300">
        <v>1.90489706310577</v>
      </c>
      <c r="CV300">
        <v>1.9533500303708899</v>
      </c>
      <c r="CW300">
        <v>1.66580443302682</v>
      </c>
      <c r="CX300">
        <v>1.58429674854822</v>
      </c>
      <c r="CY300">
        <v>2.0061943708845398</v>
      </c>
      <c r="CZ300">
        <v>2.0272323234929699</v>
      </c>
      <c r="DA300">
        <v>2.24953821681554</v>
      </c>
      <c r="DB300">
        <v>1.9221064232762699</v>
      </c>
      <c r="DC300">
        <v>1.8368970103064499</v>
      </c>
      <c r="DD300">
        <v>1.89294189847248</v>
      </c>
      <c r="DE300">
        <v>2.0819599962391502</v>
      </c>
      <c r="DF300">
        <v>2.04102635719449</v>
      </c>
      <c r="DG300">
        <v>2.2108519564584301</v>
      </c>
      <c r="DH300">
        <v>2.3288654132117701</v>
      </c>
      <c r="DI300">
        <v>1.9244100380087701</v>
      </c>
      <c r="DJ300">
        <v>1.92694569151481</v>
      </c>
      <c r="DK300">
        <v>1.94359528063763</v>
      </c>
      <c r="DL300">
        <v>2.0186820932070502</v>
      </c>
      <c r="DM300">
        <v>1.8416675139660701</v>
      </c>
      <c r="DN300">
        <v>1.94471348750085</v>
      </c>
      <c r="DO300">
        <v>2.2454305029246902</v>
      </c>
      <c r="DP300">
        <v>2.4876624051100902</v>
      </c>
      <c r="DQ300">
        <v>1.99409860241726</v>
      </c>
      <c r="DR300">
        <v>2.11730877167897</v>
      </c>
      <c r="DS300">
        <v>1.78797381656179</v>
      </c>
      <c r="DT300">
        <v>1.88353756514576</v>
      </c>
      <c r="DU300">
        <v>1.7634233908583901</v>
      </c>
      <c r="DV300">
        <v>1.72167359093068</v>
      </c>
      <c r="DW300">
        <v>1.91156788868251</v>
      </c>
      <c r="DX300">
        <v>1.9947503946149601</v>
      </c>
      <c r="DY300">
        <v>1.86694637759355</v>
      </c>
      <c r="DZ300">
        <v>1.9614904066288701</v>
      </c>
      <c r="EA300">
        <v>1.99039587927281</v>
      </c>
      <c r="EB300">
        <v>2.1360381786678899</v>
      </c>
      <c r="EC300">
        <v>1.8192011590892401</v>
      </c>
      <c r="ED300">
        <v>1.9352174657733401</v>
      </c>
      <c r="EE300">
        <v>1.65952596352301</v>
      </c>
      <c r="EF300">
        <v>1.72835239136204</v>
      </c>
      <c r="EG300">
        <v>1.93409436997051</v>
      </c>
      <c r="EH300">
        <v>2.0532328813227099</v>
      </c>
      <c r="EI300">
        <v>2.00773544863738</v>
      </c>
      <c r="EJ300">
        <v>2.04482048600233</v>
      </c>
      <c r="EK300">
        <v>1.90732105928152</v>
      </c>
      <c r="EL300">
        <v>1.98624531339244</v>
      </c>
      <c r="EM300">
        <v>1.7841023337775399</v>
      </c>
      <c r="EN300">
        <v>1.82664977182815</v>
      </c>
      <c r="EO300">
        <v>1.7119687801218799</v>
      </c>
      <c r="EP300">
        <v>1.79934038610381</v>
      </c>
      <c r="EQ300">
        <v>1.6084568742801999</v>
      </c>
      <c r="ER300">
        <v>1.64971613482002</v>
      </c>
      <c r="ES300">
        <v>1.6460588696857299</v>
      </c>
      <c r="ET300">
        <v>1.7420291580702001</v>
      </c>
      <c r="EU300">
        <v>1.92962151091542</v>
      </c>
      <c r="EV300">
        <v>2.0142085802910699</v>
      </c>
      <c r="EW300">
        <v>1.7454284170099701</v>
      </c>
      <c r="EX300">
        <v>1.78430153736268</v>
      </c>
      <c r="EY300">
        <v>1.90403809002144</v>
      </c>
      <c r="EZ300">
        <v>2.0504943376416298</v>
      </c>
      <c r="FA300">
        <v>1.97801752857799</v>
      </c>
      <c r="FB300">
        <v>2.0319433720970901</v>
      </c>
      <c r="FC300">
        <v>1.9278106022319601</v>
      </c>
      <c r="FD300">
        <v>1.99197143609811</v>
      </c>
      <c r="FE300">
        <v>2.0374784728682398</v>
      </c>
      <c r="FF300">
        <v>2.0769200818305298</v>
      </c>
      <c r="FG300">
        <v>2.0813589909535701</v>
      </c>
      <c r="FH300">
        <v>2.1940494139736</v>
      </c>
      <c r="FI300">
        <v>2.2327407518821198</v>
      </c>
      <c r="FJ300">
        <v>2.4155397923323401</v>
      </c>
    </row>
    <row r="301" spans="1:166" x14ac:dyDescent="0.45">
      <c r="A301" t="s">
        <v>43</v>
      </c>
      <c r="B301" t="s">
        <v>44</v>
      </c>
      <c r="C301" t="s">
        <v>41</v>
      </c>
      <c r="D301">
        <v>40</v>
      </c>
      <c r="E301" s="1" cm="1">
        <f t="array" ref="E301">SUMPRODUCT($G301:$FZZ301,$G$2:$FZZ$2)/SUMPRODUCT(--($G301:$FZZ301&lt;&gt;""),$G$2:$FZZ$2)</f>
        <v>1.853710702219969</v>
      </c>
      <c r="F301" s="1" cm="1">
        <f t="array" ref="F301">SUMPRODUCT($G301:$FZZ301,$F$2:$FZY$2)/SUMPRODUCT(--($G301:$FZZ301&lt;&gt;""),$F$2:$FZY$2)</f>
        <v>1.8880008129187376</v>
      </c>
      <c r="G301">
        <v>1.80702509315594</v>
      </c>
      <c r="H301">
        <v>1.87473471549538</v>
      </c>
      <c r="I301">
        <v>1.80771409014273</v>
      </c>
      <c r="J301">
        <v>1.87556958245473</v>
      </c>
      <c r="K301">
        <v>2.1108799835675098</v>
      </c>
      <c r="L301">
        <v>2.2291091639645302</v>
      </c>
      <c r="M301">
        <v>1.8813579365870099</v>
      </c>
      <c r="N301">
        <v>1.91581010875161</v>
      </c>
      <c r="O301">
        <v>1.83244774382304</v>
      </c>
      <c r="P301">
        <v>1.88601288738242</v>
      </c>
      <c r="Q301">
        <v>1.89151732899227</v>
      </c>
      <c r="R301">
        <v>1.9695742312742801</v>
      </c>
      <c r="S301">
        <v>1.9723603766676101</v>
      </c>
      <c r="T301">
        <v>2.10112003581435</v>
      </c>
      <c r="U301">
        <v>2.0387926996136301</v>
      </c>
      <c r="V301">
        <v>2.1341393745438202</v>
      </c>
      <c r="W301">
        <v>1.9774901807964</v>
      </c>
      <c r="X301">
        <v>2.0987296160781801</v>
      </c>
      <c r="Y301">
        <v>1.87085827622348</v>
      </c>
      <c r="Z301">
        <v>1.95133889936336</v>
      </c>
      <c r="AA301">
        <v>1.88503294012624</v>
      </c>
      <c r="AB301">
        <v>1.92621555197213</v>
      </c>
      <c r="AC301">
        <v>1.6469308465457599</v>
      </c>
      <c r="AD301">
        <v>1.66773232361795</v>
      </c>
      <c r="AE301">
        <v>1.61399765944141</v>
      </c>
      <c r="AF301">
        <v>1.71603014761024</v>
      </c>
      <c r="AG301">
        <v>1.73719144589323</v>
      </c>
      <c r="AH301">
        <v>1.8630980479191199</v>
      </c>
      <c r="AI301">
        <v>1.8384917740497599</v>
      </c>
      <c r="AJ301">
        <v>1.8800601181418899</v>
      </c>
      <c r="AK301">
        <v>1.9469837101915</v>
      </c>
      <c r="AL301">
        <v>1.94771469499017</v>
      </c>
      <c r="AM301">
        <v>1.9832203702147699</v>
      </c>
      <c r="AN301">
        <v>1.91218020524036</v>
      </c>
      <c r="AO301">
        <v>2.0806886742772801</v>
      </c>
      <c r="AP301">
        <v>2.27049372923363</v>
      </c>
      <c r="AQ301">
        <v>2.0867230020051499</v>
      </c>
      <c r="AR301">
        <v>2.2266043085149301</v>
      </c>
      <c r="AS301">
        <v>2.0080459757926099</v>
      </c>
      <c r="AT301">
        <v>2.0623274599919199</v>
      </c>
      <c r="AU301">
        <v>1.92039046956473</v>
      </c>
      <c r="AV301">
        <v>2.0039902568394998</v>
      </c>
      <c r="AW301">
        <v>1.8102699211515001</v>
      </c>
      <c r="AX301">
        <v>1.8987130112758399</v>
      </c>
      <c r="AY301">
        <v>1.9287538150968</v>
      </c>
      <c r="AZ301">
        <v>1.9685863285418399</v>
      </c>
      <c r="BA301">
        <v>1.8107622617258099</v>
      </c>
      <c r="BB301">
        <v>1.83860536106266</v>
      </c>
      <c r="BC301">
        <v>1.79553087371665</v>
      </c>
      <c r="BD301">
        <v>1.7698430083172501</v>
      </c>
      <c r="BE301">
        <v>1.88650314703636</v>
      </c>
      <c r="BF301">
        <v>1.92649920378159</v>
      </c>
      <c r="BG301">
        <v>2.0090195891524498</v>
      </c>
      <c r="BH301">
        <v>2.1920533029147502</v>
      </c>
      <c r="BI301">
        <v>2.15242990482556</v>
      </c>
      <c r="BJ301">
        <v>2.4276558306767901</v>
      </c>
      <c r="BK301">
        <v>1.80618528972159</v>
      </c>
      <c r="BL301">
        <v>1.9522052706780599</v>
      </c>
      <c r="BM301">
        <v>1.9828074988900599</v>
      </c>
      <c r="BN301">
        <v>2.1341458273950802</v>
      </c>
      <c r="BO301">
        <v>1.7353025196367799</v>
      </c>
      <c r="BP301">
        <v>1.69249503890131</v>
      </c>
      <c r="BQ301">
        <v>1.74817304731962</v>
      </c>
      <c r="BR301">
        <v>1.83026322341203</v>
      </c>
      <c r="BS301">
        <v>1.83982289719576</v>
      </c>
      <c r="BT301">
        <v>1.93156006111234</v>
      </c>
      <c r="BU301">
        <v>1.84661706362129</v>
      </c>
      <c r="BV301">
        <v>1.92747006865541</v>
      </c>
      <c r="BW301">
        <v>1.6279954594141199</v>
      </c>
      <c r="BX301">
        <v>1.6608899176476499</v>
      </c>
      <c r="BY301">
        <v>1.73508092426955</v>
      </c>
      <c r="BZ301">
        <v>1.68620195750007</v>
      </c>
      <c r="CA301">
        <v>1.7593870952361199</v>
      </c>
      <c r="CB301">
        <v>1.8413000228969501</v>
      </c>
      <c r="CC301">
        <v>1.73049926384896</v>
      </c>
      <c r="CD301">
        <v>1.80376516769248</v>
      </c>
      <c r="CE301">
        <v>1.8970515015215501</v>
      </c>
      <c r="CF301">
        <v>2.02635979293873</v>
      </c>
      <c r="CG301">
        <v>1.78923997070045</v>
      </c>
      <c r="CH301">
        <v>1.9072741390155601</v>
      </c>
      <c r="CI301">
        <v>1.84678847007071</v>
      </c>
      <c r="CJ301">
        <v>2.0057913879382498</v>
      </c>
      <c r="CK301">
        <v>1.7705424905312499</v>
      </c>
      <c r="CL301">
        <v>1.86826475035642</v>
      </c>
      <c r="CM301">
        <v>1.80264500169714</v>
      </c>
      <c r="CN301">
        <v>1.67675084919313</v>
      </c>
      <c r="CO301">
        <v>1.9423335496556999</v>
      </c>
      <c r="CP301">
        <v>2.04260776795268</v>
      </c>
      <c r="CQ301">
        <v>1.6060117145903201</v>
      </c>
      <c r="CR301">
        <v>1.65943112981501</v>
      </c>
      <c r="CS301">
        <v>1.8480807727183199</v>
      </c>
      <c r="CT301">
        <v>1.80957209437942</v>
      </c>
      <c r="CU301">
        <v>1.7739295142817999</v>
      </c>
      <c r="CV301">
        <v>1.85740999507261</v>
      </c>
      <c r="CW301">
        <v>1.5845769932931499</v>
      </c>
      <c r="CX301">
        <v>1.50896871868813</v>
      </c>
      <c r="CY301">
        <v>1.95339760730517</v>
      </c>
      <c r="CZ301">
        <v>1.9573585526421799</v>
      </c>
      <c r="DA301">
        <v>2.1652967493097099</v>
      </c>
      <c r="DB301">
        <v>1.85304513571184</v>
      </c>
      <c r="DC301">
        <v>1.7546668336800799</v>
      </c>
      <c r="DD301">
        <v>1.8122643166554899</v>
      </c>
      <c r="DE301">
        <v>1.9625381102653301</v>
      </c>
      <c r="DF301">
        <v>1.90888126856124</v>
      </c>
      <c r="DG301">
        <v>2.14737566116654</v>
      </c>
      <c r="DH301">
        <v>2.2448183426127999</v>
      </c>
      <c r="DI301">
        <v>1.8263710741144099</v>
      </c>
      <c r="DJ301">
        <v>1.8599657065531101</v>
      </c>
      <c r="DK301">
        <v>1.8771599492587201</v>
      </c>
      <c r="DL301">
        <v>1.93324262408231</v>
      </c>
      <c r="DM301">
        <v>1.8001227081083</v>
      </c>
      <c r="DN301">
        <v>1.91093457310927</v>
      </c>
      <c r="DO301">
        <v>2.1794429832494</v>
      </c>
      <c r="DP301">
        <v>2.39811349672084</v>
      </c>
      <c r="DQ301">
        <v>1.9257530532103599</v>
      </c>
      <c r="DR301">
        <v>2.0470697608840198</v>
      </c>
      <c r="DS301">
        <v>1.71287435247866</v>
      </c>
      <c r="DT301">
        <v>1.80211565760654</v>
      </c>
      <c r="DU301">
        <v>1.6671526279318201</v>
      </c>
      <c r="DV301">
        <v>1.64828158813993</v>
      </c>
      <c r="DW301">
        <v>1.8495140055847199</v>
      </c>
      <c r="DX301">
        <v>1.9341815911760101</v>
      </c>
      <c r="DY301">
        <v>1.79952443640731</v>
      </c>
      <c r="DZ301">
        <v>1.9049368354812</v>
      </c>
      <c r="EA301">
        <v>1.9273568406936601</v>
      </c>
      <c r="EB301">
        <v>2.0672021993096399</v>
      </c>
      <c r="EC301">
        <v>1.73374491427239</v>
      </c>
      <c r="ED301">
        <v>1.8493517573560001</v>
      </c>
      <c r="EE301">
        <v>1.5876198527513801</v>
      </c>
      <c r="EF301">
        <v>1.6681564910973901</v>
      </c>
      <c r="EG301">
        <v>1.8923261031601499</v>
      </c>
      <c r="EH301">
        <v>2.0048255744146499</v>
      </c>
      <c r="EI301">
        <v>1.9106081472997301</v>
      </c>
      <c r="EJ301">
        <v>1.9386383844985799</v>
      </c>
      <c r="EK301">
        <v>1.82954774515302</v>
      </c>
      <c r="EL301">
        <v>1.9039103051389801</v>
      </c>
      <c r="EM301">
        <v>1.69541540433094</v>
      </c>
      <c r="EN301">
        <v>1.75092461558809</v>
      </c>
      <c r="EO301">
        <v>1.6406569628385399</v>
      </c>
      <c r="EP301">
        <v>1.7246048530889799</v>
      </c>
      <c r="EQ301">
        <v>1.5548941719517799</v>
      </c>
      <c r="ER301">
        <v>1.60277521580708</v>
      </c>
      <c r="ES301">
        <v>1.6103077796299501</v>
      </c>
      <c r="ET301">
        <v>1.70191391105762</v>
      </c>
      <c r="EU301">
        <v>1.8154510121559599</v>
      </c>
      <c r="EV301">
        <v>1.90473784000992</v>
      </c>
      <c r="EW301">
        <v>1.6612796336131801</v>
      </c>
      <c r="EX301">
        <v>1.7082594121060199</v>
      </c>
      <c r="EY301">
        <v>1.8169101950989499</v>
      </c>
      <c r="EZ301">
        <v>1.9706373980263501</v>
      </c>
      <c r="FA301">
        <v>1.88427043458008</v>
      </c>
      <c r="FB301">
        <v>1.9510532417972799</v>
      </c>
      <c r="FC301">
        <v>1.8396192336995301</v>
      </c>
      <c r="FD301">
        <v>1.9160283141724599</v>
      </c>
      <c r="FE301">
        <v>1.89359955987127</v>
      </c>
      <c r="FF301">
        <v>1.95151076125497</v>
      </c>
      <c r="FG301">
        <v>1.9888334649047901</v>
      </c>
      <c r="FH301">
        <v>2.1070428662190799</v>
      </c>
      <c r="FI301">
        <v>2.1537523356344201</v>
      </c>
      <c r="FJ301">
        <v>2.3342208692340898</v>
      </c>
    </row>
    <row r="302" spans="1:166" x14ac:dyDescent="0.45">
      <c r="A302" t="s">
        <v>43</v>
      </c>
      <c r="B302" t="s">
        <v>44</v>
      </c>
      <c r="C302" t="s">
        <v>41</v>
      </c>
      <c r="D302">
        <v>45</v>
      </c>
      <c r="E302" s="1" cm="1">
        <f t="array" ref="E302">SUMPRODUCT($G302:$FZZ302,$G$2:$FZZ$2)/SUMPRODUCT(--($G302:$FZZ302&lt;&gt;""),$G$2:$FZZ$2)</f>
        <v>1.7690759299415759</v>
      </c>
      <c r="F302" s="1" cm="1">
        <f t="array" ref="F302">SUMPRODUCT($G302:$FZZ302,$F$2:$FZY$2)/SUMPRODUCT(--($G302:$FZZ302&lt;&gt;""),$F$2:$FZY$2)</f>
        <v>1.8146625561708443</v>
      </c>
      <c r="G302">
        <v>1.7422379787208999</v>
      </c>
      <c r="H302">
        <v>1.81676453082943</v>
      </c>
      <c r="I302">
        <v>1.7487319284995599</v>
      </c>
      <c r="J302">
        <v>1.81831305098839</v>
      </c>
      <c r="K302">
        <v>2.00471154184131</v>
      </c>
      <c r="L302">
        <v>2.1133025663670102</v>
      </c>
      <c r="M302">
        <v>1.8292462732674</v>
      </c>
      <c r="N302">
        <v>1.8702531854822999</v>
      </c>
      <c r="O302">
        <v>1.77130896730801</v>
      </c>
      <c r="P302">
        <v>1.8031606649146701</v>
      </c>
      <c r="Q302">
        <v>1.85379303820124</v>
      </c>
      <c r="R302">
        <v>1.90021864500138</v>
      </c>
      <c r="S302">
        <v>1.88381837080812</v>
      </c>
      <c r="T302">
        <v>1.99920510460321</v>
      </c>
      <c r="U302">
        <v>1.99381691204415</v>
      </c>
      <c r="V302">
        <v>2.08694901223781</v>
      </c>
      <c r="W302">
        <v>1.9131817062268399</v>
      </c>
      <c r="X302">
        <v>2.0343200303837099</v>
      </c>
      <c r="Y302">
        <v>1.8410910466688499</v>
      </c>
      <c r="Z302">
        <v>1.92988313202282</v>
      </c>
      <c r="AA302">
        <v>1.85383672269787</v>
      </c>
      <c r="AB302">
        <v>1.9014165812347801</v>
      </c>
      <c r="AC302">
        <v>1.554336914554</v>
      </c>
      <c r="AD302">
        <v>1.5902335808319199</v>
      </c>
      <c r="AE302">
        <v>1.5654596102968901</v>
      </c>
      <c r="AF302">
        <v>1.67704895543341</v>
      </c>
      <c r="AG302">
        <v>1.6876056053320601</v>
      </c>
      <c r="AH302">
        <v>1.81567738106055</v>
      </c>
      <c r="AI302">
        <v>1.7686257422568901</v>
      </c>
      <c r="AJ302">
        <v>1.82736577454695</v>
      </c>
      <c r="AK302">
        <v>1.8887417968020599</v>
      </c>
      <c r="AL302">
        <v>1.8934692686996599</v>
      </c>
      <c r="AM302">
        <v>1.94302222150568</v>
      </c>
      <c r="AN302">
        <v>1.86153453118368</v>
      </c>
      <c r="AO302">
        <v>2.0084814993803501</v>
      </c>
      <c r="AP302">
        <v>2.2025613178475099</v>
      </c>
      <c r="AQ302">
        <v>1.99085413774614</v>
      </c>
      <c r="AR302">
        <v>2.1299845389977099</v>
      </c>
      <c r="AS302">
        <v>1.87670374973401</v>
      </c>
      <c r="AT302">
        <v>1.95539834163646</v>
      </c>
      <c r="AU302">
        <v>1.8343644137100901</v>
      </c>
      <c r="AV302">
        <v>1.9434739768238301</v>
      </c>
      <c r="AW302">
        <v>1.7636264945678</v>
      </c>
      <c r="AX302">
        <v>1.84318921384046</v>
      </c>
      <c r="AY302">
        <v>1.8068823064324899</v>
      </c>
      <c r="AZ302">
        <v>1.8600014404487699</v>
      </c>
      <c r="BA302">
        <v>1.7545608200142</v>
      </c>
      <c r="BB302">
        <v>1.7784139712357101</v>
      </c>
      <c r="BC302">
        <v>1.75806786544321</v>
      </c>
      <c r="BD302">
        <v>1.7305857780912599</v>
      </c>
      <c r="BE302">
        <v>1.76028516604006</v>
      </c>
      <c r="BF302">
        <v>1.8189835810888999</v>
      </c>
      <c r="BG302">
        <v>1.9727496990709601</v>
      </c>
      <c r="BH302">
        <v>2.13183125736139</v>
      </c>
      <c r="BI302">
        <v>2.0918515440097099</v>
      </c>
      <c r="BJ302">
        <v>2.3384874149919499</v>
      </c>
      <c r="BK302">
        <v>1.72590556087064</v>
      </c>
      <c r="BL302">
        <v>1.8611770106646</v>
      </c>
      <c r="BM302">
        <v>1.88751906815499</v>
      </c>
      <c r="BN302">
        <v>2.0636891950155598</v>
      </c>
      <c r="BO302">
        <v>1.6472184916541801</v>
      </c>
      <c r="BP302">
        <v>1.6195893670697501</v>
      </c>
      <c r="BQ302">
        <v>1.7075462567825599</v>
      </c>
      <c r="BR302">
        <v>1.7654128377956599</v>
      </c>
      <c r="BS302">
        <v>1.76975575207727</v>
      </c>
      <c r="BT302">
        <v>1.8582082866385099</v>
      </c>
      <c r="BU302">
        <v>1.7888618995027801</v>
      </c>
      <c r="BV302">
        <v>1.8776324479821001</v>
      </c>
      <c r="BW302">
        <v>1.5420195794690299</v>
      </c>
      <c r="BX302">
        <v>1.57888204082602</v>
      </c>
      <c r="BY302">
        <v>1.6217934793976501</v>
      </c>
      <c r="BZ302">
        <v>1.62715213183439</v>
      </c>
      <c r="CA302">
        <v>1.70639287780799</v>
      </c>
      <c r="CB302">
        <v>1.80130222701235</v>
      </c>
      <c r="CC302">
        <v>1.6748318369378501</v>
      </c>
      <c r="CD302">
        <v>1.7417079978786101</v>
      </c>
      <c r="CE302">
        <v>1.83867661169911</v>
      </c>
      <c r="CF302">
        <v>1.967096487824</v>
      </c>
      <c r="CG302">
        <v>1.74621625172776</v>
      </c>
      <c r="CH302">
        <v>1.87164017430744</v>
      </c>
      <c r="CI302">
        <v>1.7727910162033</v>
      </c>
      <c r="CJ302">
        <v>1.9067505401564699</v>
      </c>
      <c r="CK302">
        <v>1.7299440948170299</v>
      </c>
      <c r="CL302">
        <v>1.8295244459165501</v>
      </c>
      <c r="CM302">
        <v>1.701284983094</v>
      </c>
      <c r="CN302">
        <v>1.6112934104311301</v>
      </c>
      <c r="CO302">
        <v>1.88655255931678</v>
      </c>
      <c r="CP302">
        <v>1.9826331651345901</v>
      </c>
      <c r="CQ302">
        <v>1.53602606375173</v>
      </c>
      <c r="CR302">
        <v>1.5617069307329099</v>
      </c>
      <c r="CS302">
        <v>1.7452431595442699</v>
      </c>
      <c r="CT302">
        <v>1.70167282508712</v>
      </c>
      <c r="CU302">
        <v>1.7099238470453699</v>
      </c>
      <c r="CV302">
        <v>1.7874120939698299</v>
      </c>
      <c r="CW302">
        <v>1.5021698812039599</v>
      </c>
      <c r="CX302">
        <v>1.4357843676320801</v>
      </c>
      <c r="CY302">
        <v>1.86942714308395</v>
      </c>
      <c r="CZ302">
        <v>1.8951502073475299</v>
      </c>
      <c r="DA302">
        <v>1.8028458965091501</v>
      </c>
      <c r="DB302">
        <v>1.7221457119668699</v>
      </c>
      <c r="DC302">
        <v>1.6925469537455999</v>
      </c>
      <c r="DD302">
        <v>1.7468964215599401</v>
      </c>
      <c r="DE302">
        <v>1.91609055921073</v>
      </c>
      <c r="DF302">
        <v>1.8495195336386101</v>
      </c>
      <c r="DG302">
        <v>2.0729224304445002</v>
      </c>
      <c r="DH302">
        <v>2.1711513503032398</v>
      </c>
      <c r="DI302">
        <v>1.69551078962908</v>
      </c>
      <c r="DJ302">
        <v>1.7743667503844101</v>
      </c>
      <c r="DK302">
        <v>1.83113756797599</v>
      </c>
      <c r="DL302">
        <v>1.89176161024625</v>
      </c>
      <c r="DM302">
        <v>1.70517077166603</v>
      </c>
      <c r="DN302">
        <v>1.8112820536558401</v>
      </c>
      <c r="DO302">
        <v>2.13237035374478</v>
      </c>
      <c r="DP302">
        <v>2.32474295920687</v>
      </c>
      <c r="DQ302">
        <v>1.8851897391494401</v>
      </c>
      <c r="DR302">
        <v>2.0051570605209799</v>
      </c>
      <c r="DS302">
        <v>1.66941826459725</v>
      </c>
      <c r="DT302">
        <v>1.76191534552011</v>
      </c>
      <c r="DU302">
        <v>1.5562646108021601</v>
      </c>
      <c r="DV302">
        <v>1.5991283240808101</v>
      </c>
      <c r="DW302">
        <v>1.7684804366206499</v>
      </c>
      <c r="DX302">
        <v>1.8499644389638099</v>
      </c>
      <c r="DY302">
        <v>1.72456592578954</v>
      </c>
      <c r="DZ302">
        <v>1.8253148229898699</v>
      </c>
      <c r="EA302">
        <v>1.8296999690806199</v>
      </c>
      <c r="EB302">
        <v>1.9623382146083099</v>
      </c>
      <c r="EC302">
        <v>1.68783028091178</v>
      </c>
      <c r="ED302">
        <v>1.80238932357208</v>
      </c>
      <c r="EE302">
        <v>1.5328623325765101</v>
      </c>
      <c r="EF302">
        <v>1.6097496410832699</v>
      </c>
      <c r="EG302">
        <v>1.80827297533825</v>
      </c>
      <c r="EH302">
        <v>1.9118141514101099</v>
      </c>
      <c r="EI302">
        <v>1.8178374914352899</v>
      </c>
      <c r="EJ302">
        <v>1.8769170171827501</v>
      </c>
      <c r="EK302">
        <v>1.7595455259372601</v>
      </c>
      <c r="EL302">
        <v>1.84098206240716</v>
      </c>
      <c r="EM302">
        <v>1.63522127961755</v>
      </c>
      <c r="EN302">
        <v>1.7015279273596799</v>
      </c>
      <c r="EO302">
        <v>1.5718218362704399</v>
      </c>
      <c r="EP302">
        <v>1.6505161447946901</v>
      </c>
      <c r="EQ302">
        <v>1.4976261319867099</v>
      </c>
      <c r="ER302">
        <v>1.54409302960245</v>
      </c>
      <c r="ES302">
        <v>1.54564501025955</v>
      </c>
      <c r="ET302">
        <v>1.64313598529311</v>
      </c>
      <c r="EU302">
        <v>1.75353629236526</v>
      </c>
      <c r="EV302">
        <v>1.8556783522433</v>
      </c>
      <c r="EW302">
        <v>1.60830665806058</v>
      </c>
      <c r="EX302">
        <v>1.6648438397916701</v>
      </c>
      <c r="EY302">
        <v>1.7637742496815001</v>
      </c>
      <c r="EZ302">
        <v>1.8946064838052501</v>
      </c>
      <c r="FA302">
        <v>1.8115357938408501</v>
      </c>
      <c r="FB302">
        <v>1.8800733357619299</v>
      </c>
      <c r="FC302">
        <v>1.7694036458126201</v>
      </c>
      <c r="FD302">
        <v>1.8488763106776001</v>
      </c>
      <c r="FE302">
        <v>1.81253312154166</v>
      </c>
      <c r="FF302">
        <v>1.8963083026415599</v>
      </c>
      <c r="FG302">
        <v>1.91670993115612</v>
      </c>
      <c r="FH302">
        <v>2.0218927206607402</v>
      </c>
      <c r="FI302">
        <v>2.0542875090094999</v>
      </c>
      <c r="FJ302">
        <v>2.23048876419741</v>
      </c>
    </row>
    <row r="303" spans="1:166" x14ac:dyDescent="0.45">
      <c r="A303" t="s">
        <v>43</v>
      </c>
      <c r="B303" t="s">
        <v>44</v>
      </c>
      <c r="C303" t="s">
        <v>41</v>
      </c>
      <c r="D303">
        <v>50</v>
      </c>
      <c r="E303" s="1" cm="1">
        <f t="array" ref="E303">SUMPRODUCT($G303:$FZZ303,$G$2:$FZZ$2)/SUMPRODUCT(--($G303:$FZZ303&lt;&gt;""),$G$2:$FZZ$2)</f>
        <v>1.7065486488870805</v>
      </c>
      <c r="F303" s="1" cm="1">
        <f t="array" ref="F303">SUMPRODUCT($G303:$FZZ303,$F$2:$FZY$2)/SUMPRODUCT(--($G303:$FZZ303&lt;&gt;""),$F$2:$FZY$2)</f>
        <v>1.7548535700076178</v>
      </c>
      <c r="G303">
        <v>1.6641814494691001</v>
      </c>
      <c r="H303">
        <v>1.7197476245619101</v>
      </c>
      <c r="I303">
        <v>1.6703659550618499</v>
      </c>
      <c r="J303">
        <v>1.7225066497608801</v>
      </c>
      <c r="K303">
        <v>1.9346456251812401</v>
      </c>
      <c r="L303">
        <v>2.03506731166354</v>
      </c>
      <c r="M303">
        <v>1.7629074080779701</v>
      </c>
      <c r="N303">
        <v>1.7804653290561101</v>
      </c>
      <c r="O303">
        <v>1.7155751342580201</v>
      </c>
      <c r="P303">
        <v>1.7374570908535001</v>
      </c>
      <c r="Q303">
        <v>1.80241496519737</v>
      </c>
      <c r="R303">
        <v>1.8416087760019</v>
      </c>
      <c r="S303">
        <v>1.8296414907196801</v>
      </c>
      <c r="T303">
        <v>1.93274056931959</v>
      </c>
      <c r="U303">
        <v>1.9536286060410699</v>
      </c>
      <c r="V303">
        <v>2.04157294358872</v>
      </c>
      <c r="W303">
        <v>1.86279993976511</v>
      </c>
      <c r="X303">
        <v>1.97739698584498</v>
      </c>
      <c r="Y303">
        <v>1.76046889464784</v>
      </c>
      <c r="Z303">
        <v>1.8218559499787399</v>
      </c>
      <c r="AA303">
        <v>1.7662545237048499</v>
      </c>
      <c r="AB303">
        <v>1.8061129395613</v>
      </c>
      <c r="AC303">
        <v>1.5243384803603801</v>
      </c>
      <c r="AD303">
        <v>1.5543625208832199</v>
      </c>
      <c r="AE303">
        <v>1.4956178354440299</v>
      </c>
      <c r="AF303">
        <v>1.57826983661067</v>
      </c>
      <c r="AG303">
        <v>1.6296012862117999</v>
      </c>
      <c r="AH303">
        <v>1.76085896576024</v>
      </c>
      <c r="AI303">
        <v>1.70454765241478</v>
      </c>
      <c r="AJ303">
        <v>1.7827989903211701</v>
      </c>
      <c r="AK303">
        <v>1.82174598562416</v>
      </c>
      <c r="AL303">
        <v>1.8362913625839801</v>
      </c>
      <c r="AM303">
        <v>1.8638421598138999</v>
      </c>
      <c r="AN303">
        <v>1.78249321244662</v>
      </c>
      <c r="AO303">
        <v>1.9451664145462899</v>
      </c>
      <c r="AP303">
        <v>2.1148116124814802</v>
      </c>
      <c r="AQ303">
        <v>1.94748606306326</v>
      </c>
      <c r="AR303">
        <v>2.0691303645270902</v>
      </c>
      <c r="AS303">
        <v>1.7904735116402799</v>
      </c>
      <c r="AT303">
        <v>1.8976147150248801</v>
      </c>
      <c r="AU303">
        <v>1.7600148230867201</v>
      </c>
      <c r="AV303">
        <v>1.8929338199605401</v>
      </c>
      <c r="AW303">
        <v>1.6957334031076301</v>
      </c>
      <c r="AX303">
        <v>1.7669303266345999</v>
      </c>
      <c r="AY303">
        <v>1.7477528972505201</v>
      </c>
      <c r="AZ303">
        <v>1.8141369011682</v>
      </c>
      <c r="BA303">
        <v>1.6861881219756201</v>
      </c>
      <c r="BB303">
        <v>1.7234242532012001</v>
      </c>
      <c r="BC303">
        <v>1.6750652215341599</v>
      </c>
      <c r="BD303">
        <v>1.64574302167917</v>
      </c>
      <c r="BE303">
        <v>1.7002868676935701</v>
      </c>
      <c r="BF303">
        <v>1.7660762283504401</v>
      </c>
      <c r="BG303">
        <v>1.8756963000086799</v>
      </c>
      <c r="BH303">
        <v>2.01481547577758</v>
      </c>
      <c r="BI303">
        <v>2.06625936871127</v>
      </c>
      <c r="BJ303">
        <v>2.2734626526399402</v>
      </c>
      <c r="BK303">
        <v>1.67652169521494</v>
      </c>
      <c r="BL303">
        <v>1.77781859615792</v>
      </c>
      <c r="BM303">
        <v>1.81650107316299</v>
      </c>
      <c r="BN303">
        <v>1.98487223920361</v>
      </c>
      <c r="BO303">
        <v>1.6217165830987601</v>
      </c>
      <c r="BP303">
        <v>1.5928124919462601</v>
      </c>
      <c r="BQ303">
        <v>1.6155949334419799</v>
      </c>
      <c r="BR303">
        <v>1.7033244290093399</v>
      </c>
      <c r="BS303">
        <v>1.7186592499212701</v>
      </c>
      <c r="BT303">
        <v>1.7922888077685999</v>
      </c>
      <c r="BU303">
        <v>1.73444018079035</v>
      </c>
      <c r="BV303">
        <v>1.8311415630169701</v>
      </c>
      <c r="BW303">
        <v>1.5035129632900399</v>
      </c>
      <c r="BX303">
        <v>1.5391157116046199</v>
      </c>
      <c r="BY303">
        <v>1.5115934333804699</v>
      </c>
      <c r="BZ303">
        <v>1.5428297348219699</v>
      </c>
      <c r="CA303">
        <v>1.6353164433820899</v>
      </c>
      <c r="CB303">
        <v>1.73160642113659</v>
      </c>
      <c r="CC303">
        <v>1.6229811117517801</v>
      </c>
      <c r="CD303">
        <v>1.6847883511597199</v>
      </c>
      <c r="CE303">
        <v>1.7465627763740601</v>
      </c>
      <c r="CF303">
        <v>1.8718215936484099</v>
      </c>
      <c r="CG303">
        <v>1.67858872836675</v>
      </c>
      <c r="CH303">
        <v>1.7897204335339001</v>
      </c>
      <c r="CI303">
        <v>1.72636027293176</v>
      </c>
      <c r="CJ303">
        <v>1.85699006099762</v>
      </c>
      <c r="CK303">
        <v>1.6677038551822401</v>
      </c>
      <c r="CL303">
        <v>1.7669466438168699</v>
      </c>
      <c r="CM303">
        <v>1.57223056146735</v>
      </c>
      <c r="CN303">
        <v>1.54143768743392</v>
      </c>
      <c r="CO303">
        <v>1.8064662391330399</v>
      </c>
      <c r="CP303">
        <v>1.90450281669</v>
      </c>
      <c r="CQ303">
        <v>1.49101037091857</v>
      </c>
      <c r="CR303">
        <v>1.5123025218570501</v>
      </c>
      <c r="CS303">
        <v>1.7074349034690399</v>
      </c>
      <c r="CT303">
        <v>1.6674475831468401</v>
      </c>
      <c r="CU303">
        <v>1.64433716034397</v>
      </c>
      <c r="CV303">
        <v>1.7097931206236801</v>
      </c>
      <c r="CW303">
        <v>1.4666589376305399</v>
      </c>
      <c r="CX303">
        <v>1.40815784712697</v>
      </c>
      <c r="CY303">
        <v>1.7546586444263099</v>
      </c>
      <c r="CZ303">
        <v>1.79894726014902</v>
      </c>
      <c r="DA303">
        <v>1.71109648733571</v>
      </c>
      <c r="DB303">
        <v>1.6673055282487801</v>
      </c>
      <c r="DC303">
        <v>1.6622460606680201</v>
      </c>
      <c r="DD303">
        <v>1.71444389015589</v>
      </c>
      <c r="DE303">
        <v>1.85965808152149</v>
      </c>
      <c r="DF303">
        <v>1.79313477852648</v>
      </c>
      <c r="DG303">
        <v>1.9894141569531101</v>
      </c>
      <c r="DH303">
        <v>2.0957615584647198</v>
      </c>
      <c r="DI303">
        <v>1.64066864065406</v>
      </c>
      <c r="DJ303">
        <v>1.7350622121858801</v>
      </c>
      <c r="DK303">
        <v>1.7369552645248001</v>
      </c>
      <c r="DL303">
        <v>1.8248750019139801</v>
      </c>
      <c r="DM303">
        <v>1.66214831288455</v>
      </c>
      <c r="DN303">
        <v>1.77274748844227</v>
      </c>
      <c r="DO303">
        <v>2.0162835478638801</v>
      </c>
      <c r="DP303">
        <v>2.2574402332488499</v>
      </c>
      <c r="DQ303">
        <v>1.80813855897652</v>
      </c>
      <c r="DR303">
        <v>1.9282093513010801</v>
      </c>
      <c r="DS303">
        <v>1.6322481576044701</v>
      </c>
      <c r="DT303">
        <v>1.72091816059606</v>
      </c>
      <c r="DU303">
        <v>1.4768175995744399</v>
      </c>
      <c r="DV303">
        <v>1.5355971427940001</v>
      </c>
      <c r="DW303">
        <v>1.72771134865494</v>
      </c>
      <c r="DX303">
        <v>1.7982350106433</v>
      </c>
      <c r="DY303">
        <v>1.6659032093413499</v>
      </c>
      <c r="DZ303">
        <v>1.7549235732917801</v>
      </c>
      <c r="EA303">
        <v>1.7947749392952601</v>
      </c>
      <c r="EB303">
        <v>1.9234320370265601</v>
      </c>
      <c r="EC303">
        <v>1.6636068720533099</v>
      </c>
      <c r="ED303">
        <v>1.77698032006948</v>
      </c>
      <c r="EE303">
        <v>1.4794353120503601</v>
      </c>
      <c r="EF303">
        <v>1.5615711094019</v>
      </c>
      <c r="EG303">
        <v>1.7818808574163201</v>
      </c>
      <c r="EH303">
        <v>1.8800087962231899</v>
      </c>
      <c r="EI303">
        <v>1.74890904379576</v>
      </c>
      <c r="EJ303">
        <v>1.8038779833262599</v>
      </c>
      <c r="EK303">
        <v>1.72380531769489</v>
      </c>
      <c r="EL303">
        <v>1.80327853055731</v>
      </c>
      <c r="EM303">
        <v>1.59153893705216</v>
      </c>
      <c r="EN303">
        <v>1.6440621392203401</v>
      </c>
      <c r="EO303">
        <v>1.52341154032742</v>
      </c>
      <c r="EP303">
        <v>1.5945938157480199</v>
      </c>
      <c r="EQ303">
        <v>1.46506329017037</v>
      </c>
      <c r="ER303">
        <v>1.5166344955875199</v>
      </c>
      <c r="ES303">
        <v>1.49856889567005</v>
      </c>
      <c r="ET303">
        <v>1.5854924937708501</v>
      </c>
      <c r="EU303">
        <v>1.6853702631934799</v>
      </c>
      <c r="EV303">
        <v>1.78134842254174</v>
      </c>
      <c r="EW303">
        <v>1.55256629446558</v>
      </c>
      <c r="EX303">
        <v>1.60957508070189</v>
      </c>
      <c r="EY303">
        <v>1.7231390271262901</v>
      </c>
      <c r="EZ303">
        <v>1.8674277895035101</v>
      </c>
      <c r="FA303">
        <v>1.7622677437821099</v>
      </c>
      <c r="FB303">
        <v>1.83173213507225</v>
      </c>
      <c r="FC303">
        <v>1.72332400006294</v>
      </c>
      <c r="FD303">
        <v>1.7994039994267701</v>
      </c>
      <c r="FE303">
        <v>1.7382720399025899</v>
      </c>
      <c r="FF303">
        <v>1.8202452162834499</v>
      </c>
      <c r="FG303">
        <v>1.8627645356831199</v>
      </c>
      <c r="FH303">
        <v>1.97003972628394</v>
      </c>
      <c r="FI303">
        <v>1.9920606557448299</v>
      </c>
      <c r="FJ303">
        <v>2.1504027370248102</v>
      </c>
    </row>
    <row r="304" spans="1:166" x14ac:dyDescent="0.45">
      <c r="A304" t="s">
        <v>43</v>
      </c>
      <c r="B304" t="s">
        <v>15</v>
      </c>
      <c r="C304" t="s">
        <v>75</v>
      </c>
      <c r="D304">
        <v>30</v>
      </c>
      <c r="E304" s="1" cm="1">
        <f t="array" ref="E304">SUMPRODUCT($G304:$FZZ304,$G$2:$FZZ$2)/SUMPRODUCT(--($G304:$FZZ304&lt;&gt;""),$G$2:$FZZ$2)</f>
        <v>1.4758965949760832</v>
      </c>
      <c r="F304" s="1" cm="1">
        <f t="array" ref="F304">SUMPRODUCT($G304:$FZZ304,$F$2:$FZY$2)/SUMPRODUCT(--($G304:$FZZ304&lt;&gt;""),$F$2:$FZY$2)</f>
        <v>1.4553391866909471</v>
      </c>
      <c r="G304">
        <v>1.43672684085663</v>
      </c>
      <c r="H304">
        <v>1.43464157082579</v>
      </c>
      <c r="I304">
        <v>1.4324567133872601</v>
      </c>
      <c r="J304">
        <v>1.42513503953104</v>
      </c>
      <c r="K304">
        <v>1.3971144847494199</v>
      </c>
      <c r="L304">
        <v>1.4281112971115699</v>
      </c>
      <c r="M304">
        <v>1.4976985898253901</v>
      </c>
      <c r="N304">
        <v>1.4605450468007699</v>
      </c>
      <c r="O304">
        <v>1.4348173574741501</v>
      </c>
      <c r="P304">
        <v>1.4521946988959</v>
      </c>
      <c r="Q304">
        <v>1.51391804837844</v>
      </c>
      <c r="R304">
        <v>1.5094842898085501</v>
      </c>
      <c r="S304">
        <v>1.48411403312034</v>
      </c>
      <c r="T304">
        <v>1.46464314968929</v>
      </c>
      <c r="U304">
        <v>1.5413623693087</v>
      </c>
      <c r="V304">
        <v>1.6131909122443699</v>
      </c>
      <c r="W304">
        <v>1.49272609805872</v>
      </c>
      <c r="X304">
        <v>1.5826448871144601</v>
      </c>
      <c r="Y304">
        <v>1.4599451605249001</v>
      </c>
      <c r="Z304">
        <v>1.4763885593339401</v>
      </c>
      <c r="AA304">
        <v>1.45158324905972</v>
      </c>
      <c r="AB304">
        <v>1.46859809593583</v>
      </c>
      <c r="AC304">
        <v>1.44334586752823</v>
      </c>
      <c r="AD304">
        <v>1.45014140527431</v>
      </c>
      <c r="AE304">
        <v>1.4170933152290801</v>
      </c>
      <c r="AF304">
        <v>1.48354166970513</v>
      </c>
      <c r="AG304">
        <v>1.3887698951790199</v>
      </c>
      <c r="AH304">
        <v>1.4511509206809401</v>
      </c>
      <c r="AI304">
        <v>1.4465371968482099</v>
      </c>
      <c r="AJ304">
        <v>1.4632791705481201</v>
      </c>
      <c r="AK304">
        <v>1.5401834490159101</v>
      </c>
      <c r="AL304">
        <v>1.4721127606709099</v>
      </c>
      <c r="AM304">
        <v>1.5391364679836499</v>
      </c>
      <c r="AN304">
        <v>1.4544969097784199</v>
      </c>
      <c r="AO304">
        <v>1.58837840994889</v>
      </c>
      <c r="AP304">
        <v>1.4750172896240199</v>
      </c>
      <c r="AQ304">
        <v>1.41365184467017</v>
      </c>
      <c r="AR304">
        <v>1.44359796987124</v>
      </c>
      <c r="AS304">
        <v>1.51248588750868</v>
      </c>
      <c r="AT304">
        <v>1.41998023014053</v>
      </c>
      <c r="AU304">
        <v>1.6023082611504</v>
      </c>
      <c r="AV304">
        <v>1.51599835048372</v>
      </c>
      <c r="AW304">
        <v>1.4341446259595101</v>
      </c>
      <c r="AX304">
        <v>1.43408017412805</v>
      </c>
      <c r="AY304">
        <v>1.51072523930134</v>
      </c>
      <c r="AZ304">
        <v>1.4933583423387999</v>
      </c>
      <c r="BA304">
        <v>1.59306491100012</v>
      </c>
      <c r="BB304">
        <v>1.3778268436977299</v>
      </c>
      <c r="BC304">
        <v>1.3898469073711801</v>
      </c>
      <c r="BD304">
        <v>1.3621634601694099</v>
      </c>
      <c r="BE304">
        <v>1.4613679248949001</v>
      </c>
      <c r="BF304">
        <v>1.4571404203656799</v>
      </c>
      <c r="BG304">
        <v>1.5793603835543399</v>
      </c>
      <c r="BH304">
        <v>1.6677662177222701</v>
      </c>
      <c r="BI304">
        <v>1.61015015146953</v>
      </c>
      <c r="BJ304">
        <v>1.67765213937213</v>
      </c>
      <c r="BK304">
        <v>1.58921571965376</v>
      </c>
      <c r="BL304">
        <v>1.6465527005387299</v>
      </c>
      <c r="BM304">
        <v>1.6012519559543801</v>
      </c>
      <c r="BN304">
        <v>1.6131765267693201</v>
      </c>
      <c r="BO304">
        <v>1.5655257332833099</v>
      </c>
      <c r="BP304">
        <v>1.4764869980556501</v>
      </c>
      <c r="BQ304">
        <v>1.37413035565632</v>
      </c>
      <c r="BR304">
        <v>1.4049031523270501</v>
      </c>
      <c r="BS304">
        <v>1.4023869755645999</v>
      </c>
      <c r="BT304">
        <v>1.4421487763218299</v>
      </c>
      <c r="BU304">
        <v>1.42178353565691</v>
      </c>
      <c r="BV304">
        <v>1.45912563190545</v>
      </c>
      <c r="BW304">
        <v>1.5332757496976199</v>
      </c>
      <c r="BX304">
        <v>1.4571975413078599</v>
      </c>
      <c r="BY304">
        <v>1.616284064379</v>
      </c>
      <c r="BZ304">
        <v>1.4634031153309599</v>
      </c>
      <c r="CA304">
        <v>1.5617439617804201</v>
      </c>
      <c r="CB304">
        <v>1.3985845806583099</v>
      </c>
      <c r="CC304">
        <v>1.3808460067753601</v>
      </c>
      <c r="CD304">
        <v>1.38517309538152</v>
      </c>
      <c r="CE304">
        <v>1.4612920232748501</v>
      </c>
      <c r="CF304">
        <v>1.5377879359617601</v>
      </c>
      <c r="CG304">
        <v>1.3849519640625301</v>
      </c>
      <c r="CH304">
        <v>1.4367359564976201</v>
      </c>
      <c r="CI304">
        <v>1.4701265697374</v>
      </c>
      <c r="CJ304">
        <v>1.52035143495136</v>
      </c>
      <c r="CK304">
        <v>1.46072184219242</v>
      </c>
      <c r="CL304">
        <v>1.4713813274960701</v>
      </c>
      <c r="CM304">
        <v>1.6430500660277001</v>
      </c>
      <c r="CN304">
        <v>1.4760503997941401</v>
      </c>
      <c r="CO304">
        <v>1.39818186628254</v>
      </c>
      <c r="CP304">
        <v>1.41359434912702</v>
      </c>
      <c r="CQ304">
        <v>1.4232853283636899</v>
      </c>
      <c r="CR304">
        <v>1.43345983737617</v>
      </c>
      <c r="CS304">
        <v>1.42998629391878</v>
      </c>
      <c r="CT304">
        <v>1.38299025635896</v>
      </c>
      <c r="CU304">
        <v>1.4948296737423601</v>
      </c>
      <c r="CV304">
        <v>1.4432178768702499</v>
      </c>
      <c r="CW304">
        <v>1.41330569154825</v>
      </c>
      <c r="CX304">
        <v>1.3162518410209201</v>
      </c>
      <c r="CY304">
        <v>1.4805150662505</v>
      </c>
      <c r="CZ304">
        <v>1.48299011949855</v>
      </c>
      <c r="DA304">
        <v>1.6550166835864999</v>
      </c>
      <c r="DB304">
        <v>1.4146321104023001</v>
      </c>
      <c r="DC304">
        <v>1.36967327960637</v>
      </c>
      <c r="DD304">
        <v>1.39610114132024</v>
      </c>
      <c r="DE304">
        <v>1.5378002049313499</v>
      </c>
      <c r="DF304">
        <v>1.47214766474341</v>
      </c>
      <c r="DG304">
        <v>1.44110808269978</v>
      </c>
      <c r="DH304">
        <v>1.4582477000626199</v>
      </c>
      <c r="DI304">
        <v>1.4254226855610901</v>
      </c>
      <c r="DJ304">
        <v>1.41175365289763</v>
      </c>
      <c r="DK304">
        <v>1.47848737298486</v>
      </c>
      <c r="DL304">
        <v>1.4967509331423601</v>
      </c>
      <c r="DM304">
        <v>1.39352952690791</v>
      </c>
      <c r="DN304">
        <v>1.44169909681873</v>
      </c>
      <c r="DO304">
        <v>1.4592063640794399</v>
      </c>
      <c r="DP304">
        <v>1.52163704205699</v>
      </c>
      <c r="DQ304">
        <v>1.48183153820231</v>
      </c>
      <c r="DR304">
        <v>1.5515148190160799</v>
      </c>
      <c r="DS304">
        <v>1.33039930654826</v>
      </c>
      <c r="DT304">
        <v>1.3902944435190601</v>
      </c>
      <c r="DU304">
        <v>1.5015394122688901</v>
      </c>
      <c r="DV304">
        <v>1.4385868818870999</v>
      </c>
      <c r="DW304">
        <v>1.45818131799954</v>
      </c>
      <c r="DX304">
        <v>1.4628863787861099</v>
      </c>
      <c r="DY304">
        <v>1.37781517381991</v>
      </c>
      <c r="DZ304">
        <v>1.43956397423687</v>
      </c>
      <c r="EA304">
        <v>1.4474167771534601</v>
      </c>
      <c r="EB304">
        <v>1.5372723975331299</v>
      </c>
      <c r="EC304">
        <v>1.3430188196180199</v>
      </c>
      <c r="ED304">
        <v>1.42491389115297</v>
      </c>
      <c r="EE304">
        <v>1.4149335379301</v>
      </c>
      <c r="EF304">
        <v>1.4533444749790101</v>
      </c>
      <c r="EG304">
        <v>1.4336764147193199</v>
      </c>
      <c r="EH304">
        <v>1.50707517302785</v>
      </c>
      <c r="EI304">
        <v>1.52419742881415</v>
      </c>
      <c r="EJ304">
        <v>1.5151316438598199</v>
      </c>
      <c r="EK304">
        <v>1.4053657086114399</v>
      </c>
      <c r="EL304">
        <v>1.45965749923975</v>
      </c>
      <c r="EM304">
        <v>1.52088913717657</v>
      </c>
      <c r="EN304">
        <v>1.5504224806904801</v>
      </c>
      <c r="EO304">
        <v>1.43846499544111</v>
      </c>
      <c r="EP304">
        <v>1.5060091263475599</v>
      </c>
      <c r="EQ304">
        <v>1.39120344557602</v>
      </c>
      <c r="ER304">
        <v>1.4204982846416601</v>
      </c>
      <c r="ES304">
        <v>1.4218178695389201</v>
      </c>
      <c r="ET304">
        <v>1.50619981300283</v>
      </c>
      <c r="EU304">
        <v>1.4253251644302301</v>
      </c>
      <c r="EV304">
        <v>1.44283128304982</v>
      </c>
      <c r="EW304">
        <v>1.48081885829434</v>
      </c>
      <c r="EX304">
        <v>1.5101465459747201</v>
      </c>
      <c r="EY304">
        <v>1.40852619465034</v>
      </c>
      <c r="EZ304">
        <v>1.4909742981476899</v>
      </c>
      <c r="FA304">
        <v>1.48863976494335</v>
      </c>
      <c r="FB304">
        <v>1.49355257848231</v>
      </c>
      <c r="FC304">
        <v>1.44967527562023</v>
      </c>
      <c r="FD304">
        <v>1.4642387981720999</v>
      </c>
      <c r="FE304">
        <v>1.4885522242879501</v>
      </c>
      <c r="FF304">
        <v>1.49958762870144</v>
      </c>
      <c r="FG304">
        <v>1.51472512825254</v>
      </c>
      <c r="FH304">
        <v>1.5985381343878</v>
      </c>
      <c r="FI304">
        <v>1.4224635667962899</v>
      </c>
      <c r="FJ304">
        <v>1.48544830610955</v>
      </c>
    </row>
    <row r="305" spans="1:166" x14ac:dyDescent="0.45">
      <c r="A305" t="s">
        <v>43</v>
      </c>
      <c r="B305" t="s">
        <v>15</v>
      </c>
      <c r="C305" t="s">
        <v>75</v>
      </c>
      <c r="D305">
        <v>35</v>
      </c>
      <c r="E305" s="1" cm="1">
        <f t="array" ref="E305">SUMPRODUCT($G305:$FZZ305,$G$2:$FZZ$2)/SUMPRODUCT(--($G305:$FZZ305&lt;&gt;""),$G$2:$FZZ$2)</f>
        <v>1.3995269238643893</v>
      </c>
      <c r="F305" s="1" cm="1">
        <f t="array" ref="F305">SUMPRODUCT($G305:$FZZ305,$F$2:$FZY$2)/SUMPRODUCT(--($G305:$FZZ305&lt;&gt;""),$F$2:$FZY$2)</f>
        <v>1.3879753937430073</v>
      </c>
      <c r="G305">
        <v>1.36759704399337</v>
      </c>
      <c r="H305">
        <v>1.3716255435889999</v>
      </c>
      <c r="I305">
        <v>1.3643584760907199</v>
      </c>
      <c r="J305">
        <v>1.3648003234149599</v>
      </c>
      <c r="K305">
        <v>1.35353441155018</v>
      </c>
      <c r="L305">
        <v>1.3686285687923401</v>
      </c>
      <c r="M305">
        <v>1.40560961560995</v>
      </c>
      <c r="N305">
        <v>1.3933396863424701</v>
      </c>
      <c r="O305">
        <v>1.34976854921611</v>
      </c>
      <c r="P305">
        <v>1.3660975845132199</v>
      </c>
      <c r="Q305">
        <v>1.4008226364666301</v>
      </c>
      <c r="R305">
        <v>1.41473640928233</v>
      </c>
      <c r="S305">
        <v>1.35550198481503</v>
      </c>
      <c r="T305">
        <v>1.3835797700002701</v>
      </c>
      <c r="U305">
        <v>1.4830658523640701</v>
      </c>
      <c r="V305">
        <v>1.5536017351470399</v>
      </c>
      <c r="W305">
        <v>1.44036107826198</v>
      </c>
      <c r="X305">
        <v>1.5244630450532799</v>
      </c>
      <c r="Y305">
        <v>1.3942673435586399</v>
      </c>
      <c r="Z305">
        <v>1.4260291673115499</v>
      </c>
      <c r="AA305">
        <v>1.4101165094294099</v>
      </c>
      <c r="AB305">
        <v>1.4244577214762999</v>
      </c>
      <c r="AC305">
        <v>1.37002844212693</v>
      </c>
      <c r="AD305">
        <v>1.36338989802434</v>
      </c>
      <c r="AE305">
        <v>1.37040545288527</v>
      </c>
      <c r="AF305">
        <v>1.4316407538454301</v>
      </c>
      <c r="AG305">
        <v>1.29056933523457</v>
      </c>
      <c r="AH305">
        <v>1.35397219208097</v>
      </c>
      <c r="AI305">
        <v>1.36507488360191</v>
      </c>
      <c r="AJ305">
        <v>1.3798675251850501</v>
      </c>
      <c r="AK305">
        <v>1.47875395493304</v>
      </c>
      <c r="AL305">
        <v>1.4235178155067201</v>
      </c>
      <c r="AM305">
        <v>1.4888573130248699</v>
      </c>
      <c r="AN305">
        <v>1.4160842304602601</v>
      </c>
      <c r="AO305">
        <v>1.39689735318908</v>
      </c>
      <c r="AP305">
        <v>1.41235622685371</v>
      </c>
      <c r="AQ305">
        <v>1.3627540415280299</v>
      </c>
      <c r="AR305">
        <v>1.3879458901644499</v>
      </c>
      <c r="AS305">
        <v>1.43089483268965</v>
      </c>
      <c r="AT305">
        <v>1.3455778857526199</v>
      </c>
      <c r="AU305">
        <v>1.5568555283179599</v>
      </c>
      <c r="AV305">
        <v>1.47004654940238</v>
      </c>
      <c r="AW305">
        <v>1.3760523190860401</v>
      </c>
      <c r="AX305">
        <v>1.3895457777969</v>
      </c>
      <c r="AY305">
        <v>1.4102379443313899</v>
      </c>
      <c r="AZ305">
        <v>1.40233845289724</v>
      </c>
      <c r="BA305">
        <v>1.3570357186727799</v>
      </c>
      <c r="BB305">
        <v>1.3237521399608201</v>
      </c>
      <c r="BC305">
        <v>1.33980156444062</v>
      </c>
      <c r="BD305">
        <v>1.30945422006873</v>
      </c>
      <c r="BE305">
        <v>1.3629788099142499</v>
      </c>
      <c r="BF305">
        <v>1.36206703451288</v>
      </c>
      <c r="BG305">
        <v>1.5393319188118899</v>
      </c>
      <c r="BH305">
        <v>1.61772279902623</v>
      </c>
      <c r="BI305">
        <v>1.5289501821523701</v>
      </c>
      <c r="BJ305">
        <v>1.60775260408038</v>
      </c>
      <c r="BK305">
        <v>1.5263823301431401</v>
      </c>
      <c r="BL305">
        <v>1.60282815764595</v>
      </c>
      <c r="BM305">
        <v>1.5396620950268001</v>
      </c>
      <c r="BN305">
        <v>1.5604546468661999</v>
      </c>
      <c r="BO305">
        <v>1.48451535864519</v>
      </c>
      <c r="BP305">
        <v>1.3999990836643099</v>
      </c>
      <c r="BQ305">
        <v>1.31265924164334</v>
      </c>
      <c r="BR305">
        <v>1.34073745756186</v>
      </c>
      <c r="BS305">
        <v>1.35279132531295</v>
      </c>
      <c r="BT305">
        <v>1.38614974220218</v>
      </c>
      <c r="BU305">
        <v>1.37128914522057</v>
      </c>
      <c r="BV305">
        <v>1.41036113711472</v>
      </c>
      <c r="BW305">
        <v>1.3619159908981699</v>
      </c>
      <c r="BX305">
        <v>1.3637398686369999</v>
      </c>
      <c r="BY305">
        <v>1.5263721888892601</v>
      </c>
      <c r="BZ305">
        <v>1.4146719184176499</v>
      </c>
      <c r="CA305">
        <v>1.39680225120174</v>
      </c>
      <c r="CB305">
        <v>1.3521379133524101</v>
      </c>
      <c r="CC305">
        <v>1.3042053868488801</v>
      </c>
      <c r="CD305">
        <v>1.32241211761094</v>
      </c>
      <c r="CE305">
        <v>1.40806256039069</v>
      </c>
      <c r="CF305">
        <v>1.4824130755324101</v>
      </c>
      <c r="CG305">
        <v>1.3419057945224699</v>
      </c>
      <c r="CH305">
        <v>1.4005196737322101</v>
      </c>
      <c r="CI305">
        <v>1.3615671695862599</v>
      </c>
      <c r="CJ305">
        <v>1.42632530908625</v>
      </c>
      <c r="CK305">
        <v>1.3481546681259799</v>
      </c>
      <c r="CL305">
        <v>1.3793300018721399</v>
      </c>
      <c r="CM305">
        <v>1.54724635608808</v>
      </c>
      <c r="CN305">
        <v>1.39291119724463</v>
      </c>
      <c r="CO305">
        <v>1.3457699978511699</v>
      </c>
      <c r="CP305">
        <v>1.3673479381526701</v>
      </c>
      <c r="CQ305">
        <v>1.36111043792182</v>
      </c>
      <c r="CR305">
        <v>1.3772081759784101</v>
      </c>
      <c r="CS305">
        <v>1.34246162264572</v>
      </c>
      <c r="CT305">
        <v>1.2956265735189201</v>
      </c>
      <c r="CU305">
        <v>1.35107981949911</v>
      </c>
      <c r="CV305">
        <v>1.3642022061741801</v>
      </c>
      <c r="CW305">
        <v>1.33739016357069</v>
      </c>
      <c r="CX305">
        <v>1.26675462073275</v>
      </c>
      <c r="CY305">
        <v>1.44523326462964</v>
      </c>
      <c r="CZ305">
        <v>1.42325697080863</v>
      </c>
      <c r="DA305">
        <v>1.54761606336895</v>
      </c>
      <c r="DB305">
        <v>1.30327278269546</v>
      </c>
      <c r="DC305">
        <v>1.3248331097469499</v>
      </c>
      <c r="DD305">
        <v>1.3400999609198301</v>
      </c>
      <c r="DE305">
        <v>1.49059121364634</v>
      </c>
      <c r="DF305">
        <v>1.40680703325948</v>
      </c>
      <c r="DG305">
        <v>1.3765913516139201</v>
      </c>
      <c r="DH305">
        <v>1.38580769571171</v>
      </c>
      <c r="DI305">
        <v>1.3590561371682299</v>
      </c>
      <c r="DJ305">
        <v>1.3384145953132001</v>
      </c>
      <c r="DK305">
        <v>1.4045940403739401</v>
      </c>
      <c r="DL305">
        <v>1.4315235455758599</v>
      </c>
      <c r="DM305">
        <v>1.29993505190659</v>
      </c>
      <c r="DN305">
        <v>1.3621613589011801</v>
      </c>
      <c r="DO305">
        <v>1.3897728743607101</v>
      </c>
      <c r="DP305">
        <v>1.4639938346527599</v>
      </c>
      <c r="DQ305">
        <v>1.4370786454572</v>
      </c>
      <c r="DR305">
        <v>1.51534873619753</v>
      </c>
      <c r="DS305">
        <v>1.2751109000701899</v>
      </c>
      <c r="DT305">
        <v>1.33008279488894</v>
      </c>
      <c r="DU305">
        <v>1.45606980668359</v>
      </c>
      <c r="DV305">
        <v>1.4039694422126401</v>
      </c>
      <c r="DW305">
        <v>1.3758319618399399</v>
      </c>
      <c r="DX305">
        <v>1.40320866931314</v>
      </c>
      <c r="DY305">
        <v>1.31509408405616</v>
      </c>
      <c r="DZ305">
        <v>1.3710618407020001</v>
      </c>
      <c r="EA305">
        <v>1.39101228119434</v>
      </c>
      <c r="EB305">
        <v>1.48421648310272</v>
      </c>
      <c r="EC305">
        <v>1.27861624629292</v>
      </c>
      <c r="ED305">
        <v>1.3556268654147301</v>
      </c>
      <c r="EE305">
        <v>1.34683206646612</v>
      </c>
      <c r="EF305">
        <v>1.39951269474483</v>
      </c>
      <c r="EG305">
        <v>1.3644550085531899</v>
      </c>
      <c r="EH305">
        <v>1.42785241445554</v>
      </c>
      <c r="EI305">
        <v>1.4364303439866799</v>
      </c>
      <c r="EJ305">
        <v>1.423272862728</v>
      </c>
      <c r="EK305">
        <v>1.3484426040709201</v>
      </c>
      <c r="EL305">
        <v>1.3942900267993401</v>
      </c>
      <c r="EM305">
        <v>1.4441347093067001</v>
      </c>
      <c r="EN305">
        <v>1.4907828282625499</v>
      </c>
      <c r="EO305">
        <v>1.3783590511214201</v>
      </c>
      <c r="EP305">
        <v>1.45258480330884</v>
      </c>
      <c r="EQ305">
        <v>1.2974632597126501</v>
      </c>
      <c r="ER305">
        <v>1.33971075985022</v>
      </c>
      <c r="ES305">
        <v>1.34168733680774</v>
      </c>
      <c r="ET305">
        <v>1.4287830221748199</v>
      </c>
      <c r="EU305">
        <v>1.35868143309877</v>
      </c>
      <c r="EV305">
        <v>1.3872907530193701</v>
      </c>
      <c r="EW305">
        <v>1.4275312676352001</v>
      </c>
      <c r="EX305">
        <v>1.4453086318120301</v>
      </c>
      <c r="EY305">
        <v>1.3392112778026499</v>
      </c>
      <c r="EZ305">
        <v>1.4214015291384201</v>
      </c>
      <c r="FA305">
        <v>1.39270182904304</v>
      </c>
      <c r="FB305">
        <v>1.4152883052665</v>
      </c>
      <c r="FC305">
        <v>1.3611336091298001</v>
      </c>
      <c r="FD305">
        <v>1.39249182415326</v>
      </c>
      <c r="FE305">
        <v>1.4461637332842801</v>
      </c>
      <c r="FF305">
        <v>1.44956391785053</v>
      </c>
      <c r="FG305">
        <v>1.4560638737956999</v>
      </c>
      <c r="FH305">
        <v>1.53528530263806</v>
      </c>
      <c r="FI305">
        <v>1.3457741668629599</v>
      </c>
      <c r="FJ305">
        <v>1.41748302774046</v>
      </c>
    </row>
    <row r="306" spans="1:166" x14ac:dyDescent="0.45">
      <c r="A306" t="s">
        <v>43</v>
      </c>
      <c r="B306" t="s">
        <v>15</v>
      </c>
      <c r="C306" t="s">
        <v>75</v>
      </c>
      <c r="D306">
        <v>40</v>
      </c>
      <c r="E306" s="1" cm="1">
        <f t="array" ref="E306">SUMPRODUCT($G306:$FZZ306,$G$2:$FZZ$2)/SUMPRODUCT(--($G306:$FZZ306&lt;&gt;""),$G$2:$FZZ$2)</f>
        <v>1.3337753105587602</v>
      </c>
      <c r="F306" s="1" cm="1">
        <f t="array" ref="F306">SUMPRODUCT($G306:$FZZ306,$F$2:$FZY$2)/SUMPRODUCT(--($G306:$FZZ306&lt;&gt;""),$F$2:$FZY$2)</f>
        <v>1.3273118473440653</v>
      </c>
      <c r="G306">
        <v>1.2827901865779301</v>
      </c>
      <c r="H306">
        <v>1.28707685369597</v>
      </c>
      <c r="I306">
        <v>1.2826046849230699</v>
      </c>
      <c r="J306">
        <v>1.28771160940292</v>
      </c>
      <c r="K306">
        <v>1.29651089860192</v>
      </c>
      <c r="L306">
        <v>1.3041304734663699</v>
      </c>
      <c r="M306">
        <v>1.34982235340079</v>
      </c>
      <c r="N306">
        <v>1.33476176328166</v>
      </c>
      <c r="O306">
        <v>1.3184463148811101</v>
      </c>
      <c r="P306">
        <v>1.31908615970405</v>
      </c>
      <c r="Q306">
        <v>1.3455150483889</v>
      </c>
      <c r="R306">
        <v>1.3684667695530801</v>
      </c>
      <c r="S306">
        <v>1.3039160054655601</v>
      </c>
      <c r="T306">
        <v>1.3246976731684399</v>
      </c>
      <c r="U306">
        <v>1.4484100504848501</v>
      </c>
      <c r="V306">
        <v>1.51148923342347</v>
      </c>
      <c r="W306">
        <v>1.3813998889216901</v>
      </c>
      <c r="X306">
        <v>1.4606856737590099</v>
      </c>
      <c r="Y306">
        <v>1.32780001121966</v>
      </c>
      <c r="Z306">
        <v>1.34032613121766</v>
      </c>
      <c r="AA306">
        <v>1.34689940006756</v>
      </c>
      <c r="AB306">
        <v>1.34406296454634</v>
      </c>
      <c r="AC306">
        <v>1.3220991758943601</v>
      </c>
      <c r="AD306">
        <v>1.32644951570222</v>
      </c>
      <c r="AE306">
        <v>1.2955576746725299</v>
      </c>
      <c r="AF306">
        <v>1.3411157920351</v>
      </c>
      <c r="AG306">
        <v>1.24402532575305</v>
      </c>
      <c r="AH306">
        <v>1.31590250143206</v>
      </c>
      <c r="AI306">
        <v>1.3219817314425499</v>
      </c>
      <c r="AJ306">
        <v>1.3416289448546701</v>
      </c>
      <c r="AK306">
        <v>1.4097490768976</v>
      </c>
      <c r="AL306">
        <v>1.34777142962203</v>
      </c>
      <c r="AM306">
        <v>1.4129191341984899</v>
      </c>
      <c r="AN306">
        <v>1.34169573551179</v>
      </c>
      <c r="AO306">
        <v>1.28717930483642</v>
      </c>
      <c r="AP306">
        <v>1.3344433051884199</v>
      </c>
      <c r="AQ306">
        <v>1.3300369448178</v>
      </c>
      <c r="AR306">
        <v>1.3562012941703501</v>
      </c>
      <c r="AS306">
        <v>1.3156883891222999</v>
      </c>
      <c r="AT306">
        <v>1.29769703936368</v>
      </c>
      <c r="AU306">
        <v>1.36620273192009</v>
      </c>
      <c r="AV306">
        <v>1.3974441787037799</v>
      </c>
      <c r="AW306">
        <v>1.2892335710462399</v>
      </c>
      <c r="AX306">
        <v>1.3113787005616699</v>
      </c>
      <c r="AY306">
        <v>1.3689069270179099</v>
      </c>
      <c r="AZ306">
        <v>1.36139926750354</v>
      </c>
      <c r="BA306">
        <v>1.2681308112084799</v>
      </c>
      <c r="BB306">
        <v>1.2685660535402801</v>
      </c>
      <c r="BC306">
        <v>1.2742309773263401</v>
      </c>
      <c r="BD306">
        <v>1.23416272197774</v>
      </c>
      <c r="BE306">
        <v>1.3294227344999201</v>
      </c>
      <c r="BF306">
        <v>1.33593491338951</v>
      </c>
      <c r="BG306">
        <v>1.4550603644581099</v>
      </c>
      <c r="BH306">
        <v>1.5177515290469901</v>
      </c>
      <c r="BI306">
        <v>1.44678750257491</v>
      </c>
      <c r="BJ306">
        <v>1.5288544783268101</v>
      </c>
      <c r="BK306">
        <v>1.47091066222241</v>
      </c>
      <c r="BL306">
        <v>1.5602812382609299</v>
      </c>
      <c r="BM306">
        <v>1.4174564419323199</v>
      </c>
      <c r="BN306">
        <v>1.4733742543816899</v>
      </c>
      <c r="BO306">
        <v>1.4290287128060699</v>
      </c>
      <c r="BP306">
        <v>1.3621596886749401</v>
      </c>
      <c r="BQ306">
        <v>1.2546462266962799</v>
      </c>
      <c r="BR306">
        <v>1.27569049420751</v>
      </c>
      <c r="BS306">
        <v>1.2995410212885901</v>
      </c>
      <c r="BT306">
        <v>1.31287658466402</v>
      </c>
      <c r="BU306">
        <v>1.32704238497375</v>
      </c>
      <c r="BV306">
        <v>1.37324805653536</v>
      </c>
      <c r="BW306">
        <v>1.3023085098801099</v>
      </c>
      <c r="BX306">
        <v>1.32465328453959</v>
      </c>
      <c r="BY306">
        <v>1.3930599011756899</v>
      </c>
      <c r="BZ306">
        <v>1.3226850220512401</v>
      </c>
      <c r="CA306">
        <v>1.2706260753140199</v>
      </c>
      <c r="CB306">
        <v>1.28819787018179</v>
      </c>
      <c r="CC306">
        <v>1.2432881284186199</v>
      </c>
      <c r="CD306">
        <v>1.26066051339609</v>
      </c>
      <c r="CE306">
        <v>1.3154366156727599</v>
      </c>
      <c r="CF306">
        <v>1.38381155386357</v>
      </c>
      <c r="CG306">
        <v>1.26618334147209</v>
      </c>
      <c r="CH306">
        <v>1.3274574059973001</v>
      </c>
      <c r="CI306">
        <v>1.3097043376237101</v>
      </c>
      <c r="CJ306">
        <v>1.3861112855420801</v>
      </c>
      <c r="CK306">
        <v>1.2917845015049101</v>
      </c>
      <c r="CL306">
        <v>1.3314756836935999</v>
      </c>
      <c r="CM306">
        <v>1.4813092563733199</v>
      </c>
      <c r="CN306">
        <v>1.3336332158130899</v>
      </c>
      <c r="CO306">
        <v>1.27831596815418</v>
      </c>
      <c r="CP306">
        <v>1.2949470730071799</v>
      </c>
      <c r="CQ306">
        <v>1.26884059066886</v>
      </c>
      <c r="CR306">
        <v>1.2899869530643699</v>
      </c>
      <c r="CS306">
        <v>1.3061125591898</v>
      </c>
      <c r="CT306">
        <v>1.25886940029929</v>
      </c>
      <c r="CU306">
        <v>1.2652915145715</v>
      </c>
      <c r="CV306">
        <v>1.28722274391549</v>
      </c>
      <c r="CW306">
        <v>1.2661643008183801</v>
      </c>
      <c r="CX306">
        <v>1.1946608538725201</v>
      </c>
      <c r="CY306">
        <v>1.37175851708973</v>
      </c>
      <c r="CZ306">
        <v>1.34228395161281</v>
      </c>
      <c r="DA306">
        <v>1.4971253081238201</v>
      </c>
      <c r="DB306">
        <v>1.25939418925224</v>
      </c>
      <c r="DC306">
        <v>1.2469068639363201</v>
      </c>
      <c r="DD306">
        <v>1.26464179862785</v>
      </c>
      <c r="DE306">
        <v>1.44869533594679</v>
      </c>
      <c r="DF306">
        <v>1.3637304838520801</v>
      </c>
      <c r="DG306">
        <v>1.3169469551713999</v>
      </c>
      <c r="DH306">
        <v>1.31619806519478</v>
      </c>
      <c r="DI306">
        <v>1.3004124688487799</v>
      </c>
      <c r="DJ306">
        <v>1.3037029009562799</v>
      </c>
      <c r="DK306">
        <v>1.34893256051438</v>
      </c>
      <c r="DL306">
        <v>1.37420793321185</v>
      </c>
      <c r="DM306">
        <v>1.26853184800283</v>
      </c>
      <c r="DN306">
        <v>1.3289179058121201</v>
      </c>
      <c r="DO306">
        <v>1.33186678259378</v>
      </c>
      <c r="DP306">
        <v>1.4173263108808001</v>
      </c>
      <c r="DQ306">
        <v>1.35503897145324</v>
      </c>
      <c r="DR306">
        <v>1.42898033781844</v>
      </c>
      <c r="DS306">
        <v>1.21196580474129</v>
      </c>
      <c r="DT306">
        <v>1.2755602183444801</v>
      </c>
      <c r="DU306">
        <v>1.3479862151373001</v>
      </c>
      <c r="DV306">
        <v>1.33748743135586</v>
      </c>
      <c r="DW306">
        <v>1.30458091939274</v>
      </c>
      <c r="DX306">
        <v>1.33780521940207</v>
      </c>
      <c r="DY306">
        <v>1.24916147550555</v>
      </c>
      <c r="DZ306">
        <v>1.3041468111582699</v>
      </c>
      <c r="EA306">
        <v>1.3463531540473599</v>
      </c>
      <c r="EB306">
        <v>1.43041397329841</v>
      </c>
      <c r="EC306">
        <v>1.24485744599995</v>
      </c>
      <c r="ED306">
        <v>1.3189860966414899</v>
      </c>
      <c r="EE306">
        <v>1.29199787079277</v>
      </c>
      <c r="EF306">
        <v>1.35721346751205</v>
      </c>
      <c r="EG306">
        <v>1.32914132848192</v>
      </c>
      <c r="EH306">
        <v>1.39265553459256</v>
      </c>
      <c r="EI306">
        <v>1.3627527212360799</v>
      </c>
      <c r="EJ306">
        <v>1.3546670932425999</v>
      </c>
      <c r="EK306">
        <v>1.30456063269709</v>
      </c>
      <c r="EL306">
        <v>1.34026056048576</v>
      </c>
      <c r="EM306">
        <v>1.37415108976365</v>
      </c>
      <c r="EN306">
        <v>1.4375625346946601</v>
      </c>
      <c r="EO306">
        <v>1.3157186793718201</v>
      </c>
      <c r="EP306">
        <v>1.3830778962864201</v>
      </c>
      <c r="EQ306">
        <v>1.25379979220654</v>
      </c>
      <c r="ER306">
        <v>1.3074918870683601</v>
      </c>
      <c r="ES306">
        <v>1.3048638580563601</v>
      </c>
      <c r="ET306">
        <v>1.3881741855402401</v>
      </c>
      <c r="EU306">
        <v>1.2957866481315501</v>
      </c>
      <c r="EV306">
        <v>1.3288361274970999</v>
      </c>
      <c r="EW306">
        <v>1.3492750649134699</v>
      </c>
      <c r="EX306">
        <v>1.37895252378106</v>
      </c>
      <c r="EY306">
        <v>1.31692784420322</v>
      </c>
      <c r="EZ306">
        <v>1.38047002693929</v>
      </c>
      <c r="FA306">
        <v>1.3472222075292799</v>
      </c>
      <c r="FB306">
        <v>1.3715782118734601</v>
      </c>
      <c r="FC306">
        <v>1.3111271544026499</v>
      </c>
      <c r="FD306">
        <v>1.3483391555592601</v>
      </c>
      <c r="FE306">
        <v>1.3334869833712799</v>
      </c>
      <c r="FF306">
        <v>1.3646216481697999</v>
      </c>
      <c r="FG306">
        <v>1.3895300528182299</v>
      </c>
      <c r="FH306">
        <v>1.47587640224358</v>
      </c>
      <c r="FI306">
        <v>1.3051574868646101</v>
      </c>
      <c r="FJ306">
        <v>1.37111472561695</v>
      </c>
    </row>
    <row r="307" spans="1:166" x14ac:dyDescent="0.45">
      <c r="A307" t="s">
        <v>43</v>
      </c>
      <c r="B307" t="s">
        <v>15</v>
      </c>
      <c r="C307" t="s">
        <v>75</v>
      </c>
      <c r="D307">
        <v>45</v>
      </c>
      <c r="E307" s="1" cm="1">
        <f t="array" ref="E307">SUMPRODUCT($G307:$FZZ307,$G$2:$FZZ$2)/SUMPRODUCT(--($G307:$FZZ307&lt;&gt;""),$G$2:$FZZ$2)</f>
        <v>1.2747807254426058</v>
      </c>
      <c r="F307" s="1" cm="1">
        <f t="array" ref="F307">SUMPRODUCT($G307:$FZZ307,$F$2:$FZY$2)/SUMPRODUCT(--($G307:$FZZ307&lt;&gt;""),$F$2:$FZY$2)</f>
        <v>1.2796632879013532</v>
      </c>
      <c r="G307">
        <v>1.23390249092305</v>
      </c>
      <c r="H307">
        <v>1.24870783910101</v>
      </c>
      <c r="I307">
        <v>1.2399054562493901</v>
      </c>
      <c r="J307">
        <v>1.2475599167573901</v>
      </c>
      <c r="K307">
        <v>1.24863492869005</v>
      </c>
      <c r="L307">
        <v>1.26175383790718</v>
      </c>
      <c r="M307">
        <v>1.2883245801402401</v>
      </c>
      <c r="N307">
        <v>1.2659491829740801</v>
      </c>
      <c r="O307">
        <v>1.2632692041773299</v>
      </c>
      <c r="P307">
        <v>1.2618731855457199</v>
      </c>
      <c r="Q307">
        <v>1.2834138185278301</v>
      </c>
      <c r="R307">
        <v>1.29430526881236</v>
      </c>
      <c r="S307">
        <v>1.2500968283056699</v>
      </c>
      <c r="T307">
        <v>1.2649317619314699</v>
      </c>
      <c r="U307">
        <v>1.3796065431215501</v>
      </c>
      <c r="V307">
        <v>1.4404698671709899</v>
      </c>
      <c r="W307">
        <v>1.34108398682244</v>
      </c>
      <c r="X307">
        <v>1.4165137855663299</v>
      </c>
      <c r="Y307">
        <v>1.27920143825793</v>
      </c>
      <c r="Z307">
        <v>1.28505583326777</v>
      </c>
      <c r="AA307">
        <v>1.3042666021621401</v>
      </c>
      <c r="AB307">
        <v>1.30856434315121</v>
      </c>
      <c r="AC307">
        <v>1.2771990971084399</v>
      </c>
      <c r="AD307">
        <v>1.29098500785561</v>
      </c>
      <c r="AE307">
        <v>1.2653521122770099</v>
      </c>
      <c r="AF307">
        <v>1.30155540030818</v>
      </c>
      <c r="AG307">
        <v>1.21361630823916</v>
      </c>
      <c r="AH307">
        <v>1.28325487716711</v>
      </c>
      <c r="AI307">
        <v>1.2439166577882601</v>
      </c>
      <c r="AJ307">
        <v>1.27078287443394</v>
      </c>
      <c r="AK307">
        <v>1.35198894823781</v>
      </c>
      <c r="AL307">
        <v>1.296816785898</v>
      </c>
      <c r="AM307">
        <v>1.3836857611076701</v>
      </c>
      <c r="AN307">
        <v>1.3047665465054501</v>
      </c>
      <c r="AO307">
        <v>1.2480480685164801</v>
      </c>
      <c r="AP307">
        <v>1.29506167159786</v>
      </c>
      <c r="AQ307">
        <v>1.2646822966015101</v>
      </c>
      <c r="AR307">
        <v>1.3034208477476801</v>
      </c>
      <c r="AS307">
        <v>1.2350123928351999</v>
      </c>
      <c r="AT307">
        <v>1.2405111390592001</v>
      </c>
      <c r="AU307">
        <v>1.2964378808824899</v>
      </c>
      <c r="AV307">
        <v>1.31883052879072</v>
      </c>
      <c r="AW307">
        <v>1.2541293612709099</v>
      </c>
      <c r="AX307">
        <v>1.2777904602349299</v>
      </c>
      <c r="AY307">
        <v>1.3176767960282401</v>
      </c>
      <c r="AZ307">
        <v>1.32776057715615</v>
      </c>
      <c r="BA307">
        <v>1.2123949729427701</v>
      </c>
      <c r="BB307">
        <v>1.2248521878285099</v>
      </c>
      <c r="BC307">
        <v>1.2487468265424799</v>
      </c>
      <c r="BD307">
        <v>1.20344661034213</v>
      </c>
      <c r="BE307">
        <v>1.2729330738857101</v>
      </c>
      <c r="BF307">
        <v>1.2969322377848</v>
      </c>
      <c r="BG307">
        <v>1.42575263356936</v>
      </c>
      <c r="BH307">
        <v>1.4726919153645399</v>
      </c>
      <c r="BI307">
        <v>1.40060982153532</v>
      </c>
      <c r="BJ307">
        <v>1.4797608466736401</v>
      </c>
      <c r="BK307">
        <v>1.3921616226270701</v>
      </c>
      <c r="BL307">
        <v>1.4770893128098901</v>
      </c>
      <c r="BM307">
        <v>1.3600109393739801</v>
      </c>
      <c r="BN307">
        <v>1.4389671774630901</v>
      </c>
      <c r="BO307">
        <v>1.3449123038110899</v>
      </c>
      <c r="BP307">
        <v>1.2948480744064499</v>
      </c>
      <c r="BQ307">
        <v>1.2055530581057901</v>
      </c>
      <c r="BR307">
        <v>1.2251933692358199</v>
      </c>
      <c r="BS307">
        <v>1.2249926048128601</v>
      </c>
      <c r="BT307">
        <v>1.228067730372</v>
      </c>
      <c r="BU307">
        <v>1.2493652780560001</v>
      </c>
      <c r="BV307">
        <v>1.30134941454018</v>
      </c>
      <c r="BW307">
        <v>1.2635534319330399</v>
      </c>
      <c r="BX307">
        <v>1.2930724045790001</v>
      </c>
      <c r="BY307">
        <v>1.31215040216763</v>
      </c>
      <c r="BZ307">
        <v>1.2865296770591399</v>
      </c>
      <c r="CA307">
        <v>1.2254254667546201</v>
      </c>
      <c r="CB307">
        <v>1.24363203638082</v>
      </c>
      <c r="CC307">
        <v>1.19944996371055</v>
      </c>
      <c r="CD307">
        <v>1.2224508091105299</v>
      </c>
      <c r="CE307">
        <v>1.29056552667385</v>
      </c>
      <c r="CF307">
        <v>1.3599024372820401</v>
      </c>
      <c r="CG307">
        <v>1.23788626356345</v>
      </c>
      <c r="CH307">
        <v>1.29715053674444</v>
      </c>
      <c r="CI307">
        <v>1.2514993497978499</v>
      </c>
      <c r="CJ307">
        <v>1.3179506458907499</v>
      </c>
      <c r="CK307">
        <v>1.23503535477181</v>
      </c>
      <c r="CL307">
        <v>1.2758971183340699</v>
      </c>
      <c r="CM307">
        <v>1.3880273058465</v>
      </c>
      <c r="CN307">
        <v>1.2923048607790399</v>
      </c>
      <c r="CO307">
        <v>1.22636620533492</v>
      </c>
      <c r="CP307">
        <v>1.2393838807800901</v>
      </c>
      <c r="CQ307">
        <v>1.2428406214211301</v>
      </c>
      <c r="CR307">
        <v>1.2543088771997899</v>
      </c>
      <c r="CS307">
        <v>1.2482274111164</v>
      </c>
      <c r="CT307">
        <v>1.2042463518550099</v>
      </c>
      <c r="CU307">
        <v>1.23021414956258</v>
      </c>
      <c r="CV307">
        <v>1.25031841832583</v>
      </c>
      <c r="CW307">
        <v>1.2305571742815899</v>
      </c>
      <c r="CX307">
        <v>1.16585127485559</v>
      </c>
      <c r="CY307">
        <v>1.3132231135424399</v>
      </c>
      <c r="CZ307">
        <v>1.30640263231553</v>
      </c>
      <c r="DA307">
        <v>1.2716335026913499</v>
      </c>
      <c r="DB307">
        <v>1.1981475778519299</v>
      </c>
      <c r="DC307">
        <v>1.2039861288414799</v>
      </c>
      <c r="DD307">
        <v>1.2226817621594901</v>
      </c>
      <c r="DE307">
        <v>1.3715540473941801</v>
      </c>
      <c r="DF307">
        <v>1.2935960513218501</v>
      </c>
      <c r="DG307">
        <v>1.2821207104825201</v>
      </c>
      <c r="DH307">
        <v>1.2839355615549499</v>
      </c>
      <c r="DI307">
        <v>1.20455983800415</v>
      </c>
      <c r="DJ307">
        <v>1.2454976619129801</v>
      </c>
      <c r="DK307">
        <v>1.2975596368960101</v>
      </c>
      <c r="DL307">
        <v>1.32698069405297</v>
      </c>
      <c r="DM307">
        <v>1.2327099710353899</v>
      </c>
      <c r="DN307">
        <v>1.2949247590144799</v>
      </c>
      <c r="DO307">
        <v>1.29029026088687</v>
      </c>
      <c r="DP307">
        <v>1.36122112808131</v>
      </c>
      <c r="DQ307">
        <v>1.3216531446144399</v>
      </c>
      <c r="DR307">
        <v>1.39586940544424</v>
      </c>
      <c r="DS307">
        <v>1.18450201662858</v>
      </c>
      <c r="DT307">
        <v>1.23945713866631</v>
      </c>
      <c r="DU307">
        <v>1.2505516786341699</v>
      </c>
      <c r="DV307">
        <v>1.2810668470342701</v>
      </c>
      <c r="DW307">
        <v>1.26551073900969</v>
      </c>
      <c r="DX307">
        <v>1.30423383136739</v>
      </c>
      <c r="DY307">
        <v>1.2374017918019899</v>
      </c>
      <c r="DZ307">
        <v>1.2810004161917501</v>
      </c>
      <c r="EA307">
        <v>1.31962195856529</v>
      </c>
      <c r="EB307">
        <v>1.3918858576920099</v>
      </c>
      <c r="EC307">
        <v>1.19926793802501</v>
      </c>
      <c r="ED307">
        <v>1.2720377558046201</v>
      </c>
      <c r="EE307">
        <v>1.25104607191394</v>
      </c>
      <c r="EF307">
        <v>1.3136552919092199</v>
      </c>
      <c r="EG307">
        <v>1.28291818382687</v>
      </c>
      <c r="EH307">
        <v>1.3442061250929001</v>
      </c>
      <c r="EI307">
        <v>1.3136667635028001</v>
      </c>
      <c r="EJ307">
        <v>1.31576277879049</v>
      </c>
      <c r="EK307">
        <v>1.27369010385802</v>
      </c>
      <c r="EL307">
        <v>1.30070109511474</v>
      </c>
      <c r="EM307">
        <v>1.33352640037973</v>
      </c>
      <c r="EN307">
        <v>1.3838081888796201</v>
      </c>
      <c r="EO307">
        <v>1.2898563567017101</v>
      </c>
      <c r="EP307">
        <v>1.3592100419831299</v>
      </c>
      <c r="EQ307">
        <v>1.237773329355</v>
      </c>
      <c r="ER307">
        <v>1.2754072235740599</v>
      </c>
      <c r="ES307">
        <v>1.2508811240341899</v>
      </c>
      <c r="ET307">
        <v>1.33765808179685</v>
      </c>
      <c r="EU307">
        <v>1.2391874024751901</v>
      </c>
      <c r="EV307">
        <v>1.27594893781604</v>
      </c>
      <c r="EW307">
        <v>1.303000873732</v>
      </c>
      <c r="EX307">
        <v>1.3542289305114601</v>
      </c>
      <c r="EY307">
        <v>1.26058096345083</v>
      </c>
      <c r="EZ307">
        <v>1.3370556587659499</v>
      </c>
      <c r="FA307">
        <v>1.2882261976567699</v>
      </c>
      <c r="FB307">
        <v>1.31072686523743</v>
      </c>
      <c r="FC307">
        <v>1.2630582006589399</v>
      </c>
      <c r="FD307">
        <v>1.2887613979230099</v>
      </c>
      <c r="FE307">
        <v>1.2968071515464099</v>
      </c>
      <c r="FF307">
        <v>1.32481112616466</v>
      </c>
      <c r="FG307">
        <v>1.3632449789485599</v>
      </c>
      <c r="FH307">
        <v>1.4385219309474999</v>
      </c>
      <c r="FI307">
        <v>1.25101997225103</v>
      </c>
      <c r="FJ307">
        <v>1.3184799518194701</v>
      </c>
    </row>
    <row r="308" spans="1:166" x14ac:dyDescent="0.45">
      <c r="A308" t="s">
        <v>43</v>
      </c>
      <c r="B308" t="s">
        <v>15</v>
      </c>
      <c r="C308" t="s">
        <v>75</v>
      </c>
      <c r="D308">
        <v>50</v>
      </c>
      <c r="E308" s="1" cm="1">
        <f t="array" ref="E308">SUMPRODUCT($G308:$FZZ308,$G$2:$FZZ$2)/SUMPRODUCT(--($G308:$FZZ308&lt;&gt;""),$G$2:$FZZ$2)</f>
        <v>1.2298209818534331</v>
      </c>
      <c r="F308" s="1" cm="1">
        <f t="array" ref="F308">SUMPRODUCT($G308:$FZZ308,$F$2:$FZY$2)/SUMPRODUCT(--($G308:$FZZ308&lt;&gt;""),$F$2:$FZY$2)</f>
        <v>1.2382771407588151</v>
      </c>
      <c r="G308">
        <v>1.1954031728415599</v>
      </c>
      <c r="H308">
        <v>1.21093285375267</v>
      </c>
      <c r="I308">
        <v>1.1987973005875601</v>
      </c>
      <c r="J308">
        <v>1.2106177042131201</v>
      </c>
      <c r="K308">
        <v>1.1948071819611701</v>
      </c>
      <c r="L308">
        <v>1.2131483470856499</v>
      </c>
      <c r="M308">
        <v>1.2465706008316699</v>
      </c>
      <c r="N308">
        <v>1.22229006562252</v>
      </c>
      <c r="O308">
        <v>1.2180126973477301</v>
      </c>
      <c r="P308">
        <v>1.2111093544151901</v>
      </c>
      <c r="Q308">
        <v>1.2567848404919399</v>
      </c>
      <c r="R308">
        <v>1.25645680476279</v>
      </c>
      <c r="S308">
        <v>1.2232216088171699</v>
      </c>
      <c r="T308">
        <v>1.2328428393980799</v>
      </c>
      <c r="U308">
        <v>1.34896436032317</v>
      </c>
      <c r="V308">
        <v>1.40832795460648</v>
      </c>
      <c r="W308">
        <v>1.3065101891047901</v>
      </c>
      <c r="X308">
        <v>1.3826914486075701</v>
      </c>
      <c r="Y308">
        <v>1.2602546697563299</v>
      </c>
      <c r="Z308">
        <v>1.2680058663431399</v>
      </c>
      <c r="AA308">
        <v>1.26771881078824</v>
      </c>
      <c r="AB308">
        <v>1.27119407425209</v>
      </c>
      <c r="AC308">
        <v>1.23101952787194</v>
      </c>
      <c r="AD308">
        <v>1.2313916972819701</v>
      </c>
      <c r="AE308">
        <v>1.2117528764469401</v>
      </c>
      <c r="AF308">
        <v>1.2570834350313</v>
      </c>
      <c r="AG308">
        <v>1.17245952876127</v>
      </c>
      <c r="AH308">
        <v>1.24921900837289</v>
      </c>
      <c r="AI308">
        <v>1.20026662514307</v>
      </c>
      <c r="AJ308">
        <v>1.23529249998406</v>
      </c>
      <c r="AK308">
        <v>1.28798033903383</v>
      </c>
      <c r="AL308">
        <v>1.25026507011329</v>
      </c>
      <c r="AM308">
        <v>1.3191863575731999</v>
      </c>
      <c r="AN308">
        <v>1.2430797236136899</v>
      </c>
      <c r="AO308">
        <v>1.22016215840992</v>
      </c>
      <c r="AP308">
        <v>1.26709638121385</v>
      </c>
      <c r="AQ308">
        <v>1.21052611477131</v>
      </c>
      <c r="AR308">
        <v>1.2381917237732101</v>
      </c>
      <c r="AS308">
        <v>1.18406780146296</v>
      </c>
      <c r="AT308">
        <v>1.1971241093312399</v>
      </c>
      <c r="AU308">
        <v>1.2417028700985999</v>
      </c>
      <c r="AV308">
        <v>1.2640975417496401</v>
      </c>
      <c r="AW308">
        <v>1.1995068499302499</v>
      </c>
      <c r="AX308">
        <v>1.2277405984269301</v>
      </c>
      <c r="AY308">
        <v>1.2550371059496901</v>
      </c>
      <c r="AZ308">
        <v>1.27020340021611</v>
      </c>
      <c r="BA308">
        <v>1.16728953957752</v>
      </c>
      <c r="BB308">
        <v>1.16932595738547</v>
      </c>
      <c r="BC308">
        <v>1.18411770761914</v>
      </c>
      <c r="BD308">
        <v>1.1445590673813399</v>
      </c>
      <c r="BE308">
        <v>1.1974835162542601</v>
      </c>
      <c r="BF308">
        <v>1.2262769661972199</v>
      </c>
      <c r="BG308">
        <v>1.3539939012645501</v>
      </c>
      <c r="BH308">
        <v>1.3920223072396101</v>
      </c>
      <c r="BI308">
        <v>1.3669593481119899</v>
      </c>
      <c r="BJ308">
        <v>1.4121439781676399</v>
      </c>
      <c r="BK308">
        <v>1.37917922143952</v>
      </c>
      <c r="BL308">
        <v>1.43232758963114</v>
      </c>
      <c r="BM308">
        <v>1.3068831269288499</v>
      </c>
      <c r="BN308">
        <v>1.3769054018118301</v>
      </c>
      <c r="BO308">
        <v>1.3157903538487501</v>
      </c>
      <c r="BP308">
        <v>1.26521039926464</v>
      </c>
      <c r="BQ308">
        <v>1.16489632154872</v>
      </c>
      <c r="BR308">
        <v>1.1945434424177299</v>
      </c>
      <c r="BS308">
        <v>1.1892196460700499</v>
      </c>
      <c r="BT308">
        <v>1.19731817116757</v>
      </c>
      <c r="BU308">
        <v>1.2265688013414899</v>
      </c>
      <c r="BV308">
        <v>1.2842074772823799</v>
      </c>
      <c r="BW308">
        <v>1.2075887485190899</v>
      </c>
      <c r="BX308">
        <v>1.22596954832738</v>
      </c>
      <c r="BY308">
        <v>1.2168992465088799</v>
      </c>
      <c r="BZ308">
        <v>1.23019653841388</v>
      </c>
      <c r="CA308">
        <v>1.1817829337544501</v>
      </c>
      <c r="CB308">
        <v>1.21053065912307</v>
      </c>
      <c r="CC308">
        <v>1.15118010530658</v>
      </c>
      <c r="CD308">
        <v>1.1738475766165799</v>
      </c>
      <c r="CE308">
        <v>1.2639020547998701</v>
      </c>
      <c r="CF308">
        <v>1.3391868979766</v>
      </c>
      <c r="CG308">
        <v>1.2079151182327501</v>
      </c>
      <c r="CH308">
        <v>1.2692708117794</v>
      </c>
      <c r="CI308">
        <v>1.22261024120017</v>
      </c>
      <c r="CJ308">
        <v>1.2875346696538299</v>
      </c>
      <c r="CK308">
        <v>1.1997192355880699</v>
      </c>
      <c r="CL308">
        <v>1.2309317818516901</v>
      </c>
      <c r="CM308">
        <v>1.2550598532064701</v>
      </c>
      <c r="CN308">
        <v>1.2359857559951399</v>
      </c>
      <c r="CO308">
        <v>1.1904151553795701</v>
      </c>
      <c r="CP308">
        <v>1.20292747873579</v>
      </c>
      <c r="CQ308">
        <v>1.2040992776949599</v>
      </c>
      <c r="CR308">
        <v>1.2158617048869</v>
      </c>
      <c r="CS308">
        <v>1.2147906856178601</v>
      </c>
      <c r="CT308">
        <v>1.1724148526457301</v>
      </c>
      <c r="CU308">
        <v>1.1809056837751299</v>
      </c>
      <c r="CV308">
        <v>1.19810519433199</v>
      </c>
      <c r="CW308">
        <v>1.2027283712491399</v>
      </c>
      <c r="CX308">
        <v>1.14004707079743</v>
      </c>
      <c r="CY308">
        <v>1.2630022546423301</v>
      </c>
      <c r="CZ308">
        <v>1.2649134143513601</v>
      </c>
      <c r="DA308">
        <v>1.1967683983272399</v>
      </c>
      <c r="DB308">
        <v>1.1390427786184001</v>
      </c>
      <c r="DC308">
        <v>1.18667722372343</v>
      </c>
      <c r="DD308">
        <v>1.2001059743718401</v>
      </c>
      <c r="DE308">
        <v>1.3294870653181401</v>
      </c>
      <c r="DF308">
        <v>1.2517515322053001</v>
      </c>
      <c r="DG308">
        <v>1.22435851475087</v>
      </c>
      <c r="DH308">
        <v>1.2360302070940099</v>
      </c>
      <c r="DI308">
        <v>1.1713228555706501</v>
      </c>
      <c r="DJ308">
        <v>1.2172669118908901</v>
      </c>
      <c r="DK308">
        <v>1.25092572198541</v>
      </c>
      <c r="DL308">
        <v>1.2867564100903</v>
      </c>
      <c r="DM308">
        <v>1.1803892990953</v>
      </c>
      <c r="DN308">
        <v>1.2439672149132699</v>
      </c>
      <c r="DO308">
        <v>1.2534912150339099</v>
      </c>
      <c r="DP308">
        <v>1.33586310139918</v>
      </c>
      <c r="DQ308">
        <v>1.29236897457585</v>
      </c>
      <c r="DR308">
        <v>1.3676293113311599</v>
      </c>
      <c r="DS308">
        <v>1.13860456096997</v>
      </c>
      <c r="DT308">
        <v>1.1945233223697</v>
      </c>
      <c r="DU308">
        <v>1.2165723393541801</v>
      </c>
      <c r="DV308">
        <v>1.25971757447661</v>
      </c>
      <c r="DW308">
        <v>1.2142091204390799</v>
      </c>
      <c r="DX308">
        <v>1.2533594454132799</v>
      </c>
      <c r="DY308">
        <v>1.18901843448203</v>
      </c>
      <c r="DZ308">
        <v>1.2299956164647601</v>
      </c>
      <c r="EA308">
        <v>1.2794370402711299</v>
      </c>
      <c r="EB308">
        <v>1.35619506126446</v>
      </c>
      <c r="EC308">
        <v>1.16479006823149</v>
      </c>
      <c r="ED308">
        <v>1.2392036503585899</v>
      </c>
      <c r="EE308">
        <v>1.2081823756510801</v>
      </c>
      <c r="EF308">
        <v>1.2704208543190401</v>
      </c>
      <c r="EG308">
        <v>1.24527872966563</v>
      </c>
      <c r="EH308">
        <v>1.3069501592016499</v>
      </c>
      <c r="EI308">
        <v>1.26274769961861</v>
      </c>
      <c r="EJ308">
        <v>1.2590461202218299</v>
      </c>
      <c r="EK308">
        <v>1.2276846408795701</v>
      </c>
      <c r="EL308">
        <v>1.25946107638861</v>
      </c>
      <c r="EM308">
        <v>1.2889178230751099</v>
      </c>
      <c r="EN308">
        <v>1.35756536191988</v>
      </c>
      <c r="EO308">
        <v>1.2300008373014399</v>
      </c>
      <c r="EP308">
        <v>1.3009799965249</v>
      </c>
      <c r="EQ308">
        <v>1.1691139956797001</v>
      </c>
      <c r="ER308">
        <v>1.2099513613400901</v>
      </c>
      <c r="ES308">
        <v>1.2327327226070499</v>
      </c>
      <c r="ET308">
        <v>1.3098157354390501</v>
      </c>
      <c r="EU308">
        <v>1.19907760014181</v>
      </c>
      <c r="EV308">
        <v>1.2377726753274401</v>
      </c>
      <c r="EW308">
        <v>1.2463365494784</v>
      </c>
      <c r="EX308">
        <v>1.3035079325878101</v>
      </c>
      <c r="EY308">
        <v>1.21733289740463</v>
      </c>
      <c r="EZ308">
        <v>1.2921590161763401</v>
      </c>
      <c r="FA308">
        <v>1.26173854214033</v>
      </c>
      <c r="FB308">
        <v>1.2848083041062299</v>
      </c>
      <c r="FC308">
        <v>1.23727661610548</v>
      </c>
      <c r="FD308">
        <v>1.26338061554917</v>
      </c>
      <c r="FE308">
        <v>1.2340083095376899</v>
      </c>
      <c r="FF308">
        <v>1.26551697468827</v>
      </c>
      <c r="FG308">
        <v>1.3082655325443699</v>
      </c>
      <c r="FH308">
        <v>1.40009180369063</v>
      </c>
      <c r="FI308">
        <v>1.2072125965459399</v>
      </c>
      <c r="FJ308">
        <v>1.27973043272347</v>
      </c>
    </row>
    <row r="309" spans="1:166" x14ac:dyDescent="0.45">
      <c r="A309" t="s">
        <v>43</v>
      </c>
      <c r="B309" t="s">
        <v>15</v>
      </c>
      <c r="C309" t="s">
        <v>41</v>
      </c>
      <c r="D309">
        <v>30</v>
      </c>
      <c r="E309" s="1" cm="1">
        <f t="array" ref="E309">SUMPRODUCT($G309:$FZZ309,$G$2:$FZZ$2)/SUMPRODUCT(--($G309:$FZZ309&lt;&gt;""),$G$2:$FZZ$2)</f>
        <v>1.8185472445521043</v>
      </c>
      <c r="F309" s="1" cm="1">
        <f t="array" ref="F309">SUMPRODUCT($G309:$FZZ309,$F$2:$FZY$2)/SUMPRODUCT(--($G309:$FZZ309&lt;&gt;""),$F$2:$FZY$2)</f>
        <v>1.8108057330136293</v>
      </c>
      <c r="G309">
        <v>1.75450754096332</v>
      </c>
      <c r="H309">
        <v>1.76748587868759</v>
      </c>
      <c r="I309">
        <v>1.75451921884259</v>
      </c>
      <c r="J309">
        <v>1.7619169687197</v>
      </c>
      <c r="K309">
        <v>1.73221919788398</v>
      </c>
      <c r="L309">
        <v>1.77509358605963</v>
      </c>
      <c r="M309">
        <v>1.8514370628135901</v>
      </c>
      <c r="N309">
        <v>1.83089780074477</v>
      </c>
      <c r="O309">
        <v>1.7698435619411399</v>
      </c>
      <c r="P309">
        <v>1.7933823038477701</v>
      </c>
      <c r="Q309">
        <v>1.9229977516907799</v>
      </c>
      <c r="R309">
        <v>1.89971244566282</v>
      </c>
      <c r="S309">
        <v>1.8439775437644099</v>
      </c>
      <c r="T309">
        <v>1.81493451586508</v>
      </c>
      <c r="U309">
        <v>1.8615225438079299</v>
      </c>
      <c r="V309">
        <v>1.9481080338354899</v>
      </c>
      <c r="W309">
        <v>1.8113516488399799</v>
      </c>
      <c r="X309">
        <v>1.9098565535391501</v>
      </c>
      <c r="Y309">
        <v>1.7886996155872501</v>
      </c>
      <c r="Z309">
        <v>1.8327500866240001</v>
      </c>
      <c r="AA309">
        <v>1.79544830607247</v>
      </c>
      <c r="AB309">
        <v>1.8183905598016701</v>
      </c>
      <c r="AC309">
        <v>1.7751259911417501</v>
      </c>
      <c r="AD309">
        <v>1.81717426826171</v>
      </c>
      <c r="AE309">
        <v>1.7496179263001199</v>
      </c>
      <c r="AF309">
        <v>1.8682387990485601</v>
      </c>
      <c r="AG309">
        <v>1.7134172144309201</v>
      </c>
      <c r="AH309">
        <v>1.8146132196193601</v>
      </c>
      <c r="AI309">
        <v>1.7827444906121099</v>
      </c>
      <c r="AJ309">
        <v>1.8226094569971301</v>
      </c>
      <c r="AK309">
        <v>1.85344228403416</v>
      </c>
      <c r="AL309">
        <v>1.8837247509458901</v>
      </c>
      <c r="AM309">
        <v>1.9039359800218401</v>
      </c>
      <c r="AN309">
        <v>1.82533124945032</v>
      </c>
      <c r="AO309">
        <v>1.9383219873470701</v>
      </c>
      <c r="AP309">
        <v>1.8677026384386199</v>
      </c>
      <c r="AQ309">
        <v>1.77145443594885</v>
      </c>
      <c r="AR309">
        <v>1.81156214882224</v>
      </c>
      <c r="AS309">
        <v>1.8413801044447999</v>
      </c>
      <c r="AT309">
        <v>1.77685455986347</v>
      </c>
      <c r="AU309">
        <v>1.9660026467901901</v>
      </c>
      <c r="AV309">
        <v>1.91443296882739</v>
      </c>
      <c r="AW309">
        <v>1.8025528019030299</v>
      </c>
      <c r="AX309">
        <v>1.7983590147893</v>
      </c>
      <c r="AY309">
        <v>1.8621503319935799</v>
      </c>
      <c r="AZ309">
        <v>1.8596123806731799</v>
      </c>
      <c r="BA309">
        <v>1.9306025231114401</v>
      </c>
      <c r="BB309">
        <v>1.7369243640607399</v>
      </c>
      <c r="BC309">
        <v>1.71194972410907</v>
      </c>
      <c r="BD309">
        <v>1.6933699654561301</v>
      </c>
      <c r="BE309">
        <v>1.84561462211225</v>
      </c>
      <c r="BF309">
        <v>1.82904293034551</v>
      </c>
      <c r="BG309">
        <v>1.97388544559487</v>
      </c>
      <c r="BH309">
        <v>2.0913737779507602</v>
      </c>
      <c r="BI309">
        <v>1.97747664934694</v>
      </c>
      <c r="BJ309">
        <v>2.1167584871196801</v>
      </c>
      <c r="BK309">
        <v>1.9671544444179601</v>
      </c>
      <c r="BL309">
        <v>2.0963993762618598</v>
      </c>
      <c r="BM309">
        <v>1.99938287609374</v>
      </c>
      <c r="BN309">
        <v>2.0503370866973798</v>
      </c>
      <c r="BO309">
        <v>1.9127885526764099</v>
      </c>
      <c r="BP309">
        <v>1.85286323403499</v>
      </c>
      <c r="BQ309">
        <v>1.6992005043835501</v>
      </c>
      <c r="BR309">
        <v>1.74888789458439</v>
      </c>
      <c r="BS309">
        <v>1.7215918789712601</v>
      </c>
      <c r="BT309">
        <v>1.7869470440986399</v>
      </c>
      <c r="BU309">
        <v>1.7413016733106399</v>
      </c>
      <c r="BV309">
        <v>1.7862555480410001</v>
      </c>
      <c r="BW309">
        <v>1.8926137496294499</v>
      </c>
      <c r="BX309">
        <v>1.80754619343763</v>
      </c>
      <c r="BY309">
        <v>1.9539358366036099</v>
      </c>
      <c r="BZ309">
        <v>1.8215072396610099</v>
      </c>
      <c r="CA309">
        <v>1.8737646168917299</v>
      </c>
      <c r="CB309">
        <v>1.7275473208034</v>
      </c>
      <c r="CC309">
        <v>1.6938670859028799</v>
      </c>
      <c r="CD309">
        <v>1.7210774120278201</v>
      </c>
      <c r="CE309">
        <v>1.766519936883</v>
      </c>
      <c r="CF309">
        <v>1.86172588753163</v>
      </c>
      <c r="CG309">
        <v>1.6990216932486899</v>
      </c>
      <c r="CH309">
        <v>1.7593961831966201</v>
      </c>
      <c r="CI309">
        <v>1.7918611115193499</v>
      </c>
      <c r="CJ309">
        <v>1.8669043975206201</v>
      </c>
      <c r="CK309">
        <v>1.7908378864903001</v>
      </c>
      <c r="CL309">
        <v>1.8185354051757601</v>
      </c>
      <c r="CM309">
        <v>1.9629661536762599</v>
      </c>
      <c r="CN309">
        <v>1.8336122271069999</v>
      </c>
      <c r="CO309">
        <v>1.7543769105926299</v>
      </c>
      <c r="CP309">
        <v>1.7596957953194401</v>
      </c>
      <c r="CQ309">
        <v>1.76541054186576</v>
      </c>
      <c r="CR309">
        <v>1.7996943249594901</v>
      </c>
      <c r="CS309">
        <v>1.77591080227482</v>
      </c>
      <c r="CT309">
        <v>1.71983558913267</v>
      </c>
      <c r="CU309">
        <v>1.87616089234582</v>
      </c>
      <c r="CV309">
        <v>1.8016208364650901</v>
      </c>
      <c r="CW309">
        <v>1.7624259036441801</v>
      </c>
      <c r="CX309">
        <v>1.64541025863461</v>
      </c>
      <c r="CY309">
        <v>1.83411609669838</v>
      </c>
      <c r="CZ309">
        <v>1.8675797771018501</v>
      </c>
      <c r="DA309">
        <v>2.0191079945389099</v>
      </c>
      <c r="DB309">
        <v>1.76921006362738</v>
      </c>
      <c r="DC309">
        <v>1.72210374876466</v>
      </c>
      <c r="DD309">
        <v>1.7536570728444101</v>
      </c>
      <c r="DE309">
        <v>1.8706912989500699</v>
      </c>
      <c r="DF309">
        <v>1.8382364014062</v>
      </c>
      <c r="DG309">
        <v>1.7672062702808899</v>
      </c>
      <c r="DH309">
        <v>1.8024217916574601</v>
      </c>
      <c r="DI309">
        <v>1.74665156473178</v>
      </c>
      <c r="DJ309">
        <v>1.7274110703522301</v>
      </c>
      <c r="DK309">
        <v>1.80759399443824</v>
      </c>
      <c r="DL309">
        <v>1.84165156481702</v>
      </c>
      <c r="DM309">
        <v>1.7041218229796999</v>
      </c>
      <c r="DN309">
        <v>1.7652252786896701</v>
      </c>
      <c r="DO309">
        <v>1.7864850765620099</v>
      </c>
      <c r="DP309">
        <v>1.85459641599242</v>
      </c>
      <c r="DQ309">
        <v>1.8101205678224299</v>
      </c>
      <c r="DR309">
        <v>1.89059538579244</v>
      </c>
      <c r="DS309">
        <v>1.6436614384317101</v>
      </c>
      <c r="DT309">
        <v>1.71706787921277</v>
      </c>
      <c r="DU309">
        <v>1.83955687735686</v>
      </c>
      <c r="DV309">
        <v>1.78112298171647</v>
      </c>
      <c r="DW309">
        <v>1.8124518454321299</v>
      </c>
      <c r="DX309">
        <v>1.81764200607721</v>
      </c>
      <c r="DY309">
        <v>1.6958388340617601</v>
      </c>
      <c r="DZ309">
        <v>1.7572300241710399</v>
      </c>
      <c r="EA309">
        <v>1.7874386198467</v>
      </c>
      <c r="EB309">
        <v>1.88983858305612</v>
      </c>
      <c r="EC309">
        <v>1.6688291005843501</v>
      </c>
      <c r="ED309">
        <v>1.7483978169006</v>
      </c>
      <c r="EE309">
        <v>1.74756083783623</v>
      </c>
      <c r="EF309">
        <v>1.80102402301316</v>
      </c>
      <c r="EG309">
        <v>1.7598911204648999</v>
      </c>
      <c r="EH309">
        <v>1.83723837607217</v>
      </c>
      <c r="EI309">
        <v>1.89305092488974</v>
      </c>
      <c r="EJ309">
        <v>1.88293315030583</v>
      </c>
      <c r="EK309">
        <v>1.73302213116225</v>
      </c>
      <c r="EL309">
        <v>1.7845331764441801</v>
      </c>
      <c r="EM309">
        <v>1.85580080833377</v>
      </c>
      <c r="EN309">
        <v>1.9058472980435399</v>
      </c>
      <c r="EO309">
        <v>1.7737375384215299</v>
      </c>
      <c r="EP309">
        <v>1.8571286453275799</v>
      </c>
      <c r="EQ309">
        <v>1.7060790208977099</v>
      </c>
      <c r="ER309">
        <v>1.73351498874924</v>
      </c>
      <c r="ES309">
        <v>1.73370044346848</v>
      </c>
      <c r="ET309">
        <v>1.8324487496408599</v>
      </c>
      <c r="EU309">
        <v>1.7438106125205901</v>
      </c>
      <c r="EV309">
        <v>1.7810919765330799</v>
      </c>
      <c r="EW309">
        <v>1.83398117558911</v>
      </c>
      <c r="EX309">
        <v>1.8782354829049499</v>
      </c>
      <c r="EY309">
        <v>1.7183336892360701</v>
      </c>
      <c r="EZ309">
        <v>1.8320453659585501</v>
      </c>
      <c r="FA309">
        <v>1.8390008727603999</v>
      </c>
      <c r="FB309">
        <v>1.85904706166397</v>
      </c>
      <c r="FC309">
        <v>1.7796890801074701</v>
      </c>
      <c r="FD309">
        <v>1.81329172981104</v>
      </c>
      <c r="FE309">
        <v>1.82557708207771</v>
      </c>
      <c r="FF309">
        <v>1.88061811006263</v>
      </c>
      <c r="FG309">
        <v>1.85859615029016</v>
      </c>
      <c r="FH309">
        <v>1.9372244111288099</v>
      </c>
      <c r="FI309">
        <v>1.7333746025096699</v>
      </c>
      <c r="FJ309">
        <v>1.8102869844434599</v>
      </c>
    </row>
    <row r="310" spans="1:166" x14ac:dyDescent="0.45">
      <c r="A310" t="s">
        <v>43</v>
      </c>
      <c r="B310" t="s">
        <v>15</v>
      </c>
      <c r="C310" t="s">
        <v>41</v>
      </c>
      <c r="D310">
        <v>35</v>
      </c>
      <c r="E310" s="1" cm="1">
        <f t="array" ref="E310">SUMPRODUCT($G310:$FZZ310,$G$2:$FZZ$2)/SUMPRODUCT(--($G310:$FZZ310&lt;&gt;""),$G$2:$FZZ$2)</f>
        <v>1.7268077415618062</v>
      </c>
      <c r="F310" s="1" cm="1">
        <f t="array" ref="F310">SUMPRODUCT($G310:$FZZ310,$F$2:$FZY$2)/SUMPRODUCT(--($G310:$FZZ310&lt;&gt;""),$F$2:$FZY$2)</f>
        <v>1.7301674125716187</v>
      </c>
      <c r="G310">
        <v>1.69216240868227</v>
      </c>
      <c r="H310">
        <v>1.7103326798520599</v>
      </c>
      <c r="I310">
        <v>1.68770334027021</v>
      </c>
      <c r="J310">
        <v>1.70470614718137</v>
      </c>
      <c r="K310">
        <v>1.66574288877758</v>
      </c>
      <c r="L310">
        <v>1.70247080378562</v>
      </c>
      <c r="M310">
        <v>1.7259504829643899</v>
      </c>
      <c r="N310">
        <v>1.7470392046038501</v>
      </c>
      <c r="O310">
        <v>1.66296108459113</v>
      </c>
      <c r="P310">
        <v>1.69377134394388</v>
      </c>
      <c r="Q310">
        <v>1.78573790527445</v>
      </c>
      <c r="R310">
        <v>1.7923554757450499</v>
      </c>
      <c r="S310">
        <v>1.6927573308610999</v>
      </c>
      <c r="T310">
        <v>1.7259644826284</v>
      </c>
      <c r="U310">
        <v>1.81812712008919</v>
      </c>
      <c r="V310">
        <v>1.90147938129739</v>
      </c>
      <c r="W310">
        <v>1.7431108150941901</v>
      </c>
      <c r="X310">
        <v>1.8418733552575299</v>
      </c>
      <c r="Y310">
        <v>1.71607416267896</v>
      </c>
      <c r="Z310">
        <v>1.7768361068238601</v>
      </c>
      <c r="AA310">
        <v>1.7462036748299401</v>
      </c>
      <c r="AB310">
        <v>1.76359662642531</v>
      </c>
      <c r="AC310">
        <v>1.6877068608080701</v>
      </c>
      <c r="AD310">
        <v>1.70689890781262</v>
      </c>
      <c r="AE310">
        <v>1.69779988201586</v>
      </c>
      <c r="AF310">
        <v>1.8006368426225901</v>
      </c>
      <c r="AG310">
        <v>1.5964444652633001</v>
      </c>
      <c r="AH310">
        <v>1.6965646521184501</v>
      </c>
      <c r="AI310">
        <v>1.6879407669661599</v>
      </c>
      <c r="AJ310">
        <v>1.72451202954731</v>
      </c>
      <c r="AK310">
        <v>1.7787830427676199</v>
      </c>
      <c r="AL310">
        <v>1.7956539868222099</v>
      </c>
      <c r="AM310">
        <v>1.8157834088642699</v>
      </c>
      <c r="AN310">
        <v>1.75586867196483</v>
      </c>
      <c r="AO310">
        <v>1.7424517589565001</v>
      </c>
      <c r="AP310">
        <v>1.77163255295018</v>
      </c>
      <c r="AQ310">
        <v>1.7111834093529801</v>
      </c>
      <c r="AR310">
        <v>1.73917483786146</v>
      </c>
      <c r="AS310">
        <v>1.74863540957507</v>
      </c>
      <c r="AT310">
        <v>1.68580574990791</v>
      </c>
      <c r="AU310">
        <v>1.8917344039928099</v>
      </c>
      <c r="AV310">
        <v>1.8272967739217101</v>
      </c>
      <c r="AW310">
        <v>1.7021022836011499</v>
      </c>
      <c r="AX310">
        <v>1.7292419102815899</v>
      </c>
      <c r="AY310">
        <v>1.74284332326138</v>
      </c>
      <c r="AZ310">
        <v>1.7504188469980499</v>
      </c>
      <c r="BA310">
        <v>1.6827282822305401</v>
      </c>
      <c r="BB310">
        <v>1.66871452104728</v>
      </c>
      <c r="BC310">
        <v>1.6477440249188899</v>
      </c>
      <c r="BD310">
        <v>1.6324313667936401</v>
      </c>
      <c r="BE310">
        <v>1.71314114193221</v>
      </c>
      <c r="BF310">
        <v>1.7124085310107899</v>
      </c>
      <c r="BG310">
        <v>1.8815453692213799</v>
      </c>
      <c r="BH310">
        <v>2.0084352153263301</v>
      </c>
      <c r="BI310">
        <v>1.8867144903694699</v>
      </c>
      <c r="BJ310">
        <v>2.0160540241342799</v>
      </c>
      <c r="BK310">
        <v>1.8849642337928501</v>
      </c>
      <c r="BL310">
        <v>2.0137099821934998</v>
      </c>
      <c r="BM310">
        <v>1.9296837989915401</v>
      </c>
      <c r="BN310">
        <v>1.9755372422242099</v>
      </c>
      <c r="BO310">
        <v>1.81365958701895</v>
      </c>
      <c r="BP310">
        <v>1.76272060065804</v>
      </c>
      <c r="BQ310">
        <v>1.6289136888377</v>
      </c>
      <c r="BR310">
        <v>1.667444117711</v>
      </c>
      <c r="BS310">
        <v>1.6529579158189101</v>
      </c>
      <c r="BT310">
        <v>1.7096234179865699</v>
      </c>
      <c r="BU310">
        <v>1.6826703614293199</v>
      </c>
      <c r="BV310">
        <v>1.7315889269075599</v>
      </c>
      <c r="BW310">
        <v>1.6897692213143101</v>
      </c>
      <c r="BX310">
        <v>1.7030368008494401</v>
      </c>
      <c r="BY310">
        <v>1.8796126190050899</v>
      </c>
      <c r="BZ310">
        <v>1.7649334279420801</v>
      </c>
      <c r="CA310">
        <v>1.69269059791084</v>
      </c>
      <c r="CB310">
        <v>1.6635371546267199</v>
      </c>
      <c r="CC310">
        <v>1.59515063988849</v>
      </c>
      <c r="CD310">
        <v>1.63007863265121</v>
      </c>
      <c r="CE310">
        <v>1.7348102304306201</v>
      </c>
      <c r="CF310">
        <v>1.82755877035703</v>
      </c>
      <c r="CG310">
        <v>1.65019377839945</v>
      </c>
      <c r="CH310">
        <v>1.71722527540742</v>
      </c>
      <c r="CI310">
        <v>1.6869312401343</v>
      </c>
      <c r="CJ310">
        <v>1.77482522959026</v>
      </c>
      <c r="CK310">
        <v>1.6717047192499801</v>
      </c>
      <c r="CL310">
        <v>1.70326087645271</v>
      </c>
      <c r="CM310">
        <v>1.8660304693718801</v>
      </c>
      <c r="CN310">
        <v>1.7562211692868299</v>
      </c>
      <c r="CO310">
        <v>1.67280050362438</v>
      </c>
      <c r="CP310">
        <v>1.70585738704894</v>
      </c>
      <c r="CQ310">
        <v>1.6911595004489699</v>
      </c>
      <c r="CR310">
        <v>1.7333127643247801</v>
      </c>
      <c r="CS310">
        <v>1.6688410728726799</v>
      </c>
      <c r="CT310">
        <v>1.6088903696555901</v>
      </c>
      <c r="CU310">
        <v>1.6754911280406399</v>
      </c>
      <c r="CV310">
        <v>1.68849723024731</v>
      </c>
      <c r="CW310">
        <v>1.66034151482443</v>
      </c>
      <c r="CX310">
        <v>1.58459489154786</v>
      </c>
      <c r="CY310">
        <v>1.7849592311494</v>
      </c>
      <c r="CZ310">
        <v>1.79937424804936</v>
      </c>
      <c r="DA310">
        <v>1.91665733325148</v>
      </c>
      <c r="DB310">
        <v>1.6601527693397</v>
      </c>
      <c r="DC310">
        <v>1.6612605765403099</v>
      </c>
      <c r="DD310">
        <v>1.69324499389811</v>
      </c>
      <c r="DE310">
        <v>1.8151971531770701</v>
      </c>
      <c r="DF310">
        <v>1.7666329922022499</v>
      </c>
      <c r="DG310">
        <v>1.69901252340136</v>
      </c>
      <c r="DH310">
        <v>1.7198828040285099</v>
      </c>
      <c r="DI310">
        <v>1.66311330425048</v>
      </c>
      <c r="DJ310">
        <v>1.64973795759808</v>
      </c>
      <c r="DK310">
        <v>1.72652291543239</v>
      </c>
      <c r="DL310">
        <v>1.75697545267269</v>
      </c>
      <c r="DM310">
        <v>1.6094528073915699</v>
      </c>
      <c r="DN310">
        <v>1.6788093849808701</v>
      </c>
      <c r="DO310">
        <v>1.6969615617330001</v>
      </c>
      <c r="DP310">
        <v>1.78097386046761</v>
      </c>
      <c r="DQ310">
        <v>1.7608078466230701</v>
      </c>
      <c r="DR310">
        <v>1.84780147676359</v>
      </c>
      <c r="DS310">
        <v>1.5542154457093</v>
      </c>
      <c r="DT310">
        <v>1.6298470146687201</v>
      </c>
      <c r="DU310">
        <v>1.7666267179777699</v>
      </c>
      <c r="DV310">
        <v>1.7179789620233501</v>
      </c>
      <c r="DW310">
        <v>1.70192195040307</v>
      </c>
      <c r="DX310">
        <v>1.7288790818961901</v>
      </c>
      <c r="DY310">
        <v>1.6078779342351901</v>
      </c>
      <c r="DZ310">
        <v>1.6865413535058</v>
      </c>
      <c r="EA310">
        <v>1.71784178077803</v>
      </c>
      <c r="EB310">
        <v>1.8058619804479299</v>
      </c>
      <c r="EC310">
        <v>1.5761909394609299</v>
      </c>
      <c r="ED310">
        <v>1.65600734049723</v>
      </c>
      <c r="EE310">
        <v>1.6567632846806899</v>
      </c>
      <c r="EF310">
        <v>1.71488521734217</v>
      </c>
      <c r="EG310">
        <v>1.68300430037578</v>
      </c>
      <c r="EH310">
        <v>1.7611762019074699</v>
      </c>
      <c r="EI310">
        <v>1.7808980025143299</v>
      </c>
      <c r="EJ310">
        <v>1.77604861082641</v>
      </c>
      <c r="EK310">
        <v>1.66011671108603</v>
      </c>
      <c r="EL310">
        <v>1.70493195635976</v>
      </c>
      <c r="EM310">
        <v>1.77290064476471</v>
      </c>
      <c r="EN310">
        <v>1.8308349429836599</v>
      </c>
      <c r="EO310">
        <v>1.70275625277222</v>
      </c>
      <c r="EP310">
        <v>1.78312290166423</v>
      </c>
      <c r="EQ310">
        <v>1.6027333826269801</v>
      </c>
      <c r="ER310">
        <v>1.6443855055553001</v>
      </c>
      <c r="ES310">
        <v>1.6539259921140801</v>
      </c>
      <c r="ET310">
        <v>1.74398967792513</v>
      </c>
      <c r="EU310">
        <v>1.6953858461422</v>
      </c>
      <c r="EV310">
        <v>1.72958136240095</v>
      </c>
      <c r="EW310">
        <v>1.75017906137241</v>
      </c>
      <c r="EX310">
        <v>1.7803863669173301</v>
      </c>
      <c r="EY310">
        <v>1.6453236007076599</v>
      </c>
      <c r="EZ310">
        <v>1.7523982378934</v>
      </c>
      <c r="FA310">
        <v>1.7379531337046701</v>
      </c>
      <c r="FB310">
        <v>1.77234057619249</v>
      </c>
      <c r="FC310">
        <v>1.67942635663898</v>
      </c>
      <c r="FD310">
        <v>1.7218547248179701</v>
      </c>
      <c r="FE310">
        <v>1.7728991590910601</v>
      </c>
      <c r="FF310">
        <v>1.8078928637953</v>
      </c>
      <c r="FG310">
        <v>1.76945183299195</v>
      </c>
      <c r="FH310">
        <v>1.8590518498236199</v>
      </c>
      <c r="FI310">
        <v>1.6601651139967699</v>
      </c>
      <c r="FJ310">
        <v>1.7321851510934501</v>
      </c>
    </row>
    <row r="311" spans="1:166" x14ac:dyDescent="0.45">
      <c r="A311" t="s">
        <v>43</v>
      </c>
      <c r="B311" t="s">
        <v>15</v>
      </c>
      <c r="C311" t="s">
        <v>41</v>
      </c>
      <c r="D311">
        <v>40</v>
      </c>
      <c r="E311" s="1" cm="1">
        <f t="array" ref="E311">SUMPRODUCT($G311:$FZZ311,$G$2:$FZZ$2)/SUMPRODUCT(--($G311:$FZZ311&lt;&gt;""),$G$2:$FZZ$2)</f>
        <v>1.6452244342268831</v>
      </c>
      <c r="F311" s="1" cm="1">
        <f t="array" ref="F311">SUMPRODUCT($G311:$FZZ311,$F$2:$FZY$2)/SUMPRODUCT(--($G311:$FZZ311&lt;&gt;""),$F$2:$FZY$2)</f>
        <v>1.6507147547376562</v>
      </c>
      <c r="G311">
        <v>1.6000349900072199</v>
      </c>
      <c r="H311">
        <v>1.6056652881315701</v>
      </c>
      <c r="I311">
        <v>1.6002435718978101</v>
      </c>
      <c r="J311">
        <v>1.6077931981789499</v>
      </c>
      <c r="K311">
        <v>1.5896561041836901</v>
      </c>
      <c r="L311">
        <v>1.61131677343386</v>
      </c>
      <c r="M311">
        <v>1.6619143549292901</v>
      </c>
      <c r="N311">
        <v>1.68489467492033</v>
      </c>
      <c r="O311">
        <v>1.62136904701638</v>
      </c>
      <c r="P311">
        <v>1.6240797318726601</v>
      </c>
      <c r="Q311">
        <v>1.7201929370432401</v>
      </c>
      <c r="R311">
        <v>1.7348081750579101</v>
      </c>
      <c r="S311">
        <v>1.62147292707011</v>
      </c>
      <c r="T311">
        <v>1.6478034405223001</v>
      </c>
      <c r="U311">
        <v>1.77582022975952</v>
      </c>
      <c r="V311">
        <v>1.8473095423724</v>
      </c>
      <c r="W311">
        <v>1.6721584220619401</v>
      </c>
      <c r="X311">
        <v>1.76988361965593</v>
      </c>
      <c r="Y311">
        <v>1.63090802021735</v>
      </c>
      <c r="Z311">
        <v>1.66171738688513</v>
      </c>
      <c r="AA311">
        <v>1.64771723703327</v>
      </c>
      <c r="AB311">
        <v>1.6408145952994899</v>
      </c>
      <c r="AC311">
        <v>1.6334649116625499</v>
      </c>
      <c r="AD311">
        <v>1.6605429336830599</v>
      </c>
      <c r="AE311">
        <v>1.60501159896197</v>
      </c>
      <c r="AF311">
        <v>1.6889427972672399</v>
      </c>
      <c r="AG311">
        <v>1.5356029552961099</v>
      </c>
      <c r="AH311">
        <v>1.6408741992232101</v>
      </c>
      <c r="AI311">
        <v>1.63580166476805</v>
      </c>
      <c r="AJ311">
        <v>1.6647314489273499</v>
      </c>
      <c r="AK311">
        <v>1.69254053258999</v>
      </c>
      <c r="AL311">
        <v>1.71384474711472</v>
      </c>
      <c r="AM311">
        <v>1.72889843674669</v>
      </c>
      <c r="AN311">
        <v>1.6619161285661901</v>
      </c>
      <c r="AO311">
        <v>1.6063690096575201</v>
      </c>
      <c r="AP311">
        <v>1.6779876550772801</v>
      </c>
      <c r="AQ311">
        <v>1.6400534341052799</v>
      </c>
      <c r="AR311">
        <v>1.6791410513481499</v>
      </c>
      <c r="AS311">
        <v>1.6340640723012001</v>
      </c>
      <c r="AT311">
        <v>1.61074399781693</v>
      </c>
      <c r="AU311">
        <v>1.7042204990549701</v>
      </c>
      <c r="AV311">
        <v>1.7408890600776199</v>
      </c>
      <c r="AW311">
        <v>1.59550196905542</v>
      </c>
      <c r="AX311">
        <v>1.63914396740733</v>
      </c>
      <c r="AY311">
        <v>1.6930650494830399</v>
      </c>
      <c r="AZ311">
        <v>1.6999003574093501</v>
      </c>
      <c r="BA311">
        <v>1.5879871390984299</v>
      </c>
      <c r="BB311">
        <v>1.61277962669035</v>
      </c>
      <c r="BC311">
        <v>1.57108380556425</v>
      </c>
      <c r="BD311">
        <v>1.5367853833668099</v>
      </c>
      <c r="BE311">
        <v>1.64539042108152</v>
      </c>
      <c r="BF311">
        <v>1.65402643535087</v>
      </c>
      <c r="BG311">
        <v>1.7870190950240199</v>
      </c>
      <c r="BH311">
        <v>1.88958450754415</v>
      </c>
      <c r="BI311">
        <v>1.8139422197381401</v>
      </c>
      <c r="BJ311">
        <v>1.91540304005047</v>
      </c>
      <c r="BK311">
        <v>1.84362115398365</v>
      </c>
      <c r="BL311">
        <v>1.9545773141354501</v>
      </c>
      <c r="BM311">
        <v>1.79697814913267</v>
      </c>
      <c r="BN311">
        <v>1.87244567764396</v>
      </c>
      <c r="BO311">
        <v>1.7277014578328</v>
      </c>
      <c r="BP311">
        <v>1.6968848595572299</v>
      </c>
      <c r="BQ311">
        <v>1.5612923495983899</v>
      </c>
      <c r="BR311">
        <v>1.5886125174363599</v>
      </c>
      <c r="BS311">
        <v>1.61178501263278</v>
      </c>
      <c r="BT311">
        <v>1.6608667106313599</v>
      </c>
      <c r="BU311">
        <v>1.62738552121044</v>
      </c>
      <c r="BV311">
        <v>1.6846697597571001</v>
      </c>
      <c r="BW311">
        <v>1.6147507067552</v>
      </c>
      <c r="BX311">
        <v>1.65575350898666</v>
      </c>
      <c r="BY311">
        <v>1.72675850794922</v>
      </c>
      <c r="BZ311">
        <v>1.6570201140131899</v>
      </c>
      <c r="CA311">
        <v>1.56817964693284</v>
      </c>
      <c r="CB311">
        <v>1.58653685439896</v>
      </c>
      <c r="CC311">
        <v>1.5220655185529599</v>
      </c>
      <c r="CD311">
        <v>1.5548314603303901</v>
      </c>
      <c r="CE311">
        <v>1.62910298630021</v>
      </c>
      <c r="CF311">
        <v>1.7106283162561899</v>
      </c>
      <c r="CG311">
        <v>1.5584035473965601</v>
      </c>
      <c r="CH311">
        <v>1.6283323056422301</v>
      </c>
      <c r="CI311">
        <v>1.6114835369311</v>
      </c>
      <c r="CJ311">
        <v>1.70776340226788</v>
      </c>
      <c r="CK311">
        <v>1.5940648338829699</v>
      </c>
      <c r="CL311">
        <v>1.64597577730094</v>
      </c>
      <c r="CM311">
        <v>1.7770466377543901</v>
      </c>
      <c r="CN311">
        <v>1.6585187778131301</v>
      </c>
      <c r="CO311">
        <v>1.5876811249914899</v>
      </c>
      <c r="CP311">
        <v>1.6165835391275301</v>
      </c>
      <c r="CQ311">
        <v>1.5905460432679299</v>
      </c>
      <c r="CR311">
        <v>1.62818897409602</v>
      </c>
      <c r="CS311">
        <v>1.62836482169019</v>
      </c>
      <c r="CT311">
        <v>1.56396323776013</v>
      </c>
      <c r="CU311">
        <v>1.5703528522215799</v>
      </c>
      <c r="CV311">
        <v>1.60511367100973</v>
      </c>
      <c r="CW311">
        <v>1.5678176158170201</v>
      </c>
      <c r="CX311">
        <v>1.49406914724652</v>
      </c>
      <c r="CY311">
        <v>1.7027982150658501</v>
      </c>
      <c r="CZ311">
        <v>1.69876265257183</v>
      </c>
      <c r="DA311">
        <v>1.83510887663926</v>
      </c>
      <c r="DB311">
        <v>1.5897630304307999</v>
      </c>
      <c r="DC311">
        <v>1.5456747362088501</v>
      </c>
      <c r="DD311">
        <v>1.57597555660167</v>
      </c>
      <c r="DE311">
        <v>1.7466354143881599</v>
      </c>
      <c r="DF311">
        <v>1.6881123848207999</v>
      </c>
      <c r="DG311">
        <v>1.6341557927614001</v>
      </c>
      <c r="DH311">
        <v>1.6461604963419201</v>
      </c>
      <c r="DI311">
        <v>1.5887892601573199</v>
      </c>
      <c r="DJ311">
        <v>1.5996202766902601</v>
      </c>
      <c r="DK311">
        <v>1.6554986554976101</v>
      </c>
      <c r="DL311">
        <v>1.6901360756549</v>
      </c>
      <c r="DM311">
        <v>1.5708561246232899</v>
      </c>
      <c r="DN311">
        <v>1.6394867116051901</v>
      </c>
      <c r="DO311">
        <v>1.62349746899712</v>
      </c>
      <c r="DP311">
        <v>1.7205935526796501</v>
      </c>
      <c r="DQ311">
        <v>1.6702754530371899</v>
      </c>
      <c r="DR311">
        <v>1.7531743054903099</v>
      </c>
      <c r="DS311">
        <v>1.4913181798217801</v>
      </c>
      <c r="DT311">
        <v>1.54684740498393</v>
      </c>
      <c r="DU311">
        <v>1.6662930273818799</v>
      </c>
      <c r="DV311">
        <v>1.6399515564598399</v>
      </c>
      <c r="DW311">
        <v>1.61699503953844</v>
      </c>
      <c r="DX311">
        <v>1.6455631427221999</v>
      </c>
      <c r="DY311">
        <v>1.53014747880083</v>
      </c>
      <c r="DZ311">
        <v>1.6116678092374099</v>
      </c>
      <c r="EA311">
        <v>1.6438509554851699</v>
      </c>
      <c r="EB311">
        <v>1.7192884697887301</v>
      </c>
      <c r="EC311">
        <v>1.52285020087701</v>
      </c>
      <c r="ED311">
        <v>1.6099995902228701</v>
      </c>
      <c r="EE311">
        <v>1.5971978512509799</v>
      </c>
      <c r="EF311">
        <v>1.6698195821228199</v>
      </c>
      <c r="EG311">
        <v>1.6348682628956701</v>
      </c>
      <c r="EH311">
        <v>1.71038264359085</v>
      </c>
      <c r="EI311">
        <v>1.7092410119422301</v>
      </c>
      <c r="EJ311">
        <v>1.6965822989160899</v>
      </c>
      <c r="EK311">
        <v>1.5847218269042</v>
      </c>
      <c r="EL311">
        <v>1.63923116133072</v>
      </c>
      <c r="EM311">
        <v>1.6906221817068601</v>
      </c>
      <c r="EN311">
        <v>1.74479887172196</v>
      </c>
      <c r="EO311">
        <v>1.61763792670009</v>
      </c>
      <c r="EP311">
        <v>1.70254888372339</v>
      </c>
      <c r="EQ311">
        <v>1.54266344335635</v>
      </c>
      <c r="ER311">
        <v>1.5944489613428401</v>
      </c>
      <c r="ES311">
        <v>1.60924634944585</v>
      </c>
      <c r="ET311">
        <v>1.7062861639660201</v>
      </c>
      <c r="EU311">
        <v>1.5944380644352101</v>
      </c>
      <c r="EV311">
        <v>1.6379457063160601</v>
      </c>
      <c r="EW311">
        <v>1.65479691596861</v>
      </c>
      <c r="EX311">
        <v>1.69887564172772</v>
      </c>
      <c r="EY311">
        <v>1.6035964368336</v>
      </c>
      <c r="EZ311">
        <v>1.68608201651405</v>
      </c>
      <c r="FA311">
        <v>1.6667669388461901</v>
      </c>
      <c r="FB311">
        <v>1.69975654847574</v>
      </c>
      <c r="FC311">
        <v>1.6108340945625099</v>
      </c>
      <c r="FD311">
        <v>1.65777476538378</v>
      </c>
      <c r="FE311">
        <v>1.66122795075404</v>
      </c>
      <c r="FF311">
        <v>1.6955551015769299</v>
      </c>
      <c r="FG311">
        <v>1.68436827326088</v>
      </c>
      <c r="FH311">
        <v>1.7760053659820201</v>
      </c>
      <c r="FI311">
        <v>1.6049695795205401</v>
      </c>
      <c r="FJ311">
        <v>1.6803731297055799</v>
      </c>
    </row>
    <row r="312" spans="1:166" x14ac:dyDescent="0.45">
      <c r="A312" t="s">
        <v>43</v>
      </c>
      <c r="B312" t="s">
        <v>15</v>
      </c>
      <c r="C312" t="s">
        <v>41</v>
      </c>
      <c r="D312">
        <v>45</v>
      </c>
      <c r="E312" s="1" cm="1">
        <f t="array" ref="E312">SUMPRODUCT($G312:$FZZ312,$G$2:$FZZ$2)/SUMPRODUCT(--($G312:$FZZ312&lt;&gt;""),$G$2:$FZZ$2)</f>
        <v>1.572468931540308</v>
      </c>
      <c r="F312" s="1" cm="1">
        <f t="array" ref="F312">SUMPRODUCT($G312:$FZZ312,$F$2:$FZY$2)/SUMPRODUCT(--($G312:$FZZ312&lt;&gt;""),$F$2:$FZY$2)</f>
        <v>1.5892565615543692</v>
      </c>
      <c r="G312">
        <v>1.53358973954169</v>
      </c>
      <c r="H312">
        <v>1.56150750317485</v>
      </c>
      <c r="I312">
        <v>1.5416260330673399</v>
      </c>
      <c r="J312">
        <v>1.56505234820399</v>
      </c>
      <c r="K312">
        <v>1.54894402630954</v>
      </c>
      <c r="L312">
        <v>1.5659803688960301</v>
      </c>
      <c r="M312">
        <v>1.59214603434358</v>
      </c>
      <c r="N312">
        <v>1.6001410197096899</v>
      </c>
      <c r="O312">
        <v>1.5643477360134901</v>
      </c>
      <c r="P312">
        <v>1.5685316145436501</v>
      </c>
      <c r="Q312">
        <v>1.6382540512094099</v>
      </c>
      <c r="R312">
        <v>1.64217669809205</v>
      </c>
      <c r="S312">
        <v>1.5482197912209801</v>
      </c>
      <c r="T312">
        <v>1.5793254052358201</v>
      </c>
      <c r="U312">
        <v>1.6949696584159299</v>
      </c>
      <c r="V312">
        <v>1.7632919295768501</v>
      </c>
      <c r="W312">
        <v>1.62347487271602</v>
      </c>
      <c r="X312">
        <v>1.7121702711343301</v>
      </c>
      <c r="Y312">
        <v>1.59278092882736</v>
      </c>
      <c r="Z312">
        <v>1.62459758156971</v>
      </c>
      <c r="AA312">
        <v>1.61855990659697</v>
      </c>
      <c r="AB312">
        <v>1.61981971762531</v>
      </c>
      <c r="AC312">
        <v>1.5638800733765801</v>
      </c>
      <c r="AD312">
        <v>1.5997026568270201</v>
      </c>
      <c r="AE312">
        <v>1.5755626340888</v>
      </c>
      <c r="AF312">
        <v>1.6464921708093201</v>
      </c>
      <c r="AG312">
        <v>1.5091702003747201</v>
      </c>
      <c r="AH312">
        <v>1.6287632255028699</v>
      </c>
      <c r="AI312">
        <v>1.5555080219747199</v>
      </c>
      <c r="AJ312">
        <v>1.58610985902924</v>
      </c>
      <c r="AK312">
        <v>1.62438909646589</v>
      </c>
      <c r="AL312">
        <v>1.6295224812376301</v>
      </c>
      <c r="AM312">
        <v>1.69298504252768</v>
      </c>
      <c r="AN312">
        <v>1.62313780859714</v>
      </c>
      <c r="AO312">
        <v>1.5524666710299</v>
      </c>
      <c r="AP312">
        <v>1.64428818122457</v>
      </c>
      <c r="AQ312">
        <v>1.5671948747328199</v>
      </c>
      <c r="AR312">
        <v>1.6135557367296101</v>
      </c>
      <c r="AS312">
        <v>1.5347133706178799</v>
      </c>
      <c r="AT312">
        <v>1.5466130197585399</v>
      </c>
      <c r="AU312">
        <v>1.5977547402857799</v>
      </c>
      <c r="AV312">
        <v>1.6455591949750099</v>
      </c>
      <c r="AW312">
        <v>1.5565733747197199</v>
      </c>
      <c r="AX312">
        <v>1.5927939525885999</v>
      </c>
      <c r="AY312">
        <v>1.6221018365295301</v>
      </c>
      <c r="AZ312">
        <v>1.6351191326301999</v>
      </c>
      <c r="BA312">
        <v>1.5131719785564901</v>
      </c>
      <c r="BB312">
        <v>1.5516055653946199</v>
      </c>
      <c r="BC312">
        <v>1.53784031840813</v>
      </c>
      <c r="BD312">
        <v>1.49895366259164</v>
      </c>
      <c r="BE312">
        <v>1.57601179867639</v>
      </c>
      <c r="BF312">
        <v>1.60593018066569</v>
      </c>
      <c r="BG312">
        <v>1.74030434782884</v>
      </c>
      <c r="BH312">
        <v>1.8398030035723001</v>
      </c>
      <c r="BI312">
        <v>1.73935373718487</v>
      </c>
      <c r="BJ312">
        <v>1.8432649535651799</v>
      </c>
      <c r="BK312">
        <v>1.7273565237720701</v>
      </c>
      <c r="BL312">
        <v>1.83158094239387</v>
      </c>
      <c r="BM312">
        <v>1.6894848291481801</v>
      </c>
      <c r="BN312">
        <v>1.79899438558765</v>
      </c>
      <c r="BO312">
        <v>1.6411068189692899</v>
      </c>
      <c r="BP312">
        <v>1.608955463222</v>
      </c>
      <c r="BQ312">
        <v>1.4978355409464399</v>
      </c>
      <c r="BR312">
        <v>1.51112406979737</v>
      </c>
      <c r="BS312">
        <v>1.5310282437835301</v>
      </c>
      <c r="BT312">
        <v>1.55040734493167</v>
      </c>
      <c r="BU312">
        <v>1.5430084737557901</v>
      </c>
      <c r="BV312">
        <v>1.6004602053149199</v>
      </c>
      <c r="BW312">
        <v>1.5428442907503599</v>
      </c>
      <c r="BX312">
        <v>1.59070057852187</v>
      </c>
      <c r="BY312">
        <v>1.6203825861977399</v>
      </c>
      <c r="BZ312">
        <v>1.61507030492013</v>
      </c>
      <c r="CA312">
        <v>1.5019422238825799</v>
      </c>
      <c r="CB312">
        <v>1.52898044991549</v>
      </c>
      <c r="CC312">
        <v>1.4782828069260601</v>
      </c>
      <c r="CD312">
        <v>1.4996920669459399</v>
      </c>
      <c r="CE312">
        <v>1.5758034636960001</v>
      </c>
      <c r="CF312">
        <v>1.65854760210097</v>
      </c>
      <c r="CG312">
        <v>1.51918333733374</v>
      </c>
      <c r="CH312">
        <v>1.5945799985101901</v>
      </c>
      <c r="CI312">
        <v>1.5393742540506701</v>
      </c>
      <c r="CJ312">
        <v>1.62581383180828</v>
      </c>
      <c r="CK312">
        <v>1.5250603839340999</v>
      </c>
      <c r="CL312">
        <v>1.5760270741226099</v>
      </c>
      <c r="CM312">
        <v>1.6977854968394801</v>
      </c>
      <c r="CN312">
        <v>1.61254940575062</v>
      </c>
      <c r="CO312">
        <v>1.52047966335776</v>
      </c>
      <c r="CP312">
        <v>1.54346287119892</v>
      </c>
      <c r="CQ312">
        <v>1.53084848235961</v>
      </c>
      <c r="CR312">
        <v>1.5625271178396001</v>
      </c>
      <c r="CS312">
        <v>1.5348919955570399</v>
      </c>
      <c r="CT312">
        <v>1.4795793118913001</v>
      </c>
      <c r="CU312">
        <v>1.5138611728192499</v>
      </c>
      <c r="CV312">
        <v>1.54968598914435</v>
      </c>
      <c r="CW312">
        <v>1.51227239789206</v>
      </c>
      <c r="CX312">
        <v>1.4413413726058599</v>
      </c>
      <c r="CY312">
        <v>1.64224155387183</v>
      </c>
      <c r="CZ312">
        <v>1.64605376664326</v>
      </c>
      <c r="DA312">
        <v>1.5935006713504101</v>
      </c>
      <c r="DB312">
        <v>1.52482545943629</v>
      </c>
      <c r="DC312">
        <v>1.49292183748028</v>
      </c>
      <c r="DD312">
        <v>1.52417143619986</v>
      </c>
      <c r="DE312">
        <v>1.66104647218499</v>
      </c>
      <c r="DF312">
        <v>1.6097899397595601</v>
      </c>
      <c r="DG312">
        <v>1.5808552044422499</v>
      </c>
      <c r="DH312">
        <v>1.59084364141718</v>
      </c>
      <c r="DI312">
        <v>1.4856053421561699</v>
      </c>
      <c r="DJ312">
        <v>1.53171571180246</v>
      </c>
      <c r="DK312">
        <v>1.59598168697063</v>
      </c>
      <c r="DL312">
        <v>1.6265374028430599</v>
      </c>
      <c r="DM312">
        <v>1.51482954863176</v>
      </c>
      <c r="DN312">
        <v>1.5899740989748901</v>
      </c>
      <c r="DO312">
        <v>1.5892518124508299</v>
      </c>
      <c r="DP312">
        <v>1.66772904141489</v>
      </c>
      <c r="DQ312">
        <v>1.63037475104078</v>
      </c>
      <c r="DR312">
        <v>1.7179144462932401</v>
      </c>
      <c r="DS312">
        <v>1.4461516660492799</v>
      </c>
      <c r="DT312">
        <v>1.51233006579007</v>
      </c>
      <c r="DU312">
        <v>1.54412501716596</v>
      </c>
      <c r="DV312">
        <v>1.5780673410984001</v>
      </c>
      <c r="DW312">
        <v>1.5717932977498501</v>
      </c>
      <c r="DX312">
        <v>1.6123401508819</v>
      </c>
      <c r="DY312">
        <v>1.5006685530513499</v>
      </c>
      <c r="DZ312">
        <v>1.5576610007710801</v>
      </c>
      <c r="EA312">
        <v>1.6046239159175499</v>
      </c>
      <c r="EB312">
        <v>1.7045588306028401</v>
      </c>
      <c r="EC312">
        <v>1.4584408397364701</v>
      </c>
      <c r="ED312">
        <v>1.53728744536004</v>
      </c>
      <c r="EE312">
        <v>1.53502040713831</v>
      </c>
      <c r="EF312">
        <v>1.6073914536652301</v>
      </c>
      <c r="EG312">
        <v>1.56252840775486</v>
      </c>
      <c r="EH312">
        <v>1.63309819703697</v>
      </c>
      <c r="EI312">
        <v>1.62816001462546</v>
      </c>
      <c r="EJ312">
        <v>1.6409747508757899</v>
      </c>
      <c r="EK312">
        <v>1.56446298426851</v>
      </c>
      <c r="EL312">
        <v>1.5960040224692</v>
      </c>
      <c r="EM312">
        <v>1.6361784521867799</v>
      </c>
      <c r="EN312">
        <v>1.6832847775331801</v>
      </c>
      <c r="EO312">
        <v>1.5732595723270999</v>
      </c>
      <c r="EP312">
        <v>1.6516044325329799</v>
      </c>
      <c r="EQ312">
        <v>1.50910227974995</v>
      </c>
      <c r="ER312">
        <v>1.5575585628230699</v>
      </c>
      <c r="ES312">
        <v>1.5410545003305101</v>
      </c>
      <c r="ET312">
        <v>1.6343355454072199</v>
      </c>
      <c r="EU312">
        <v>1.5183895786227699</v>
      </c>
      <c r="EV312">
        <v>1.5700488228357401</v>
      </c>
      <c r="EW312">
        <v>1.6040555163827701</v>
      </c>
      <c r="EX312">
        <v>1.65983648445556</v>
      </c>
      <c r="EY312">
        <v>1.5341172205940199</v>
      </c>
      <c r="EZ312">
        <v>1.63683625912089</v>
      </c>
      <c r="FA312">
        <v>1.6080205230931699</v>
      </c>
      <c r="FB312">
        <v>1.6289377661258</v>
      </c>
      <c r="FC312">
        <v>1.55364330010319</v>
      </c>
      <c r="FD312">
        <v>1.5913895462521299</v>
      </c>
      <c r="FE312">
        <v>1.5970267238014699</v>
      </c>
      <c r="FF312">
        <v>1.64922135241426</v>
      </c>
      <c r="FG312">
        <v>1.6645295194204199</v>
      </c>
      <c r="FH312">
        <v>1.75520062869822</v>
      </c>
      <c r="FI312">
        <v>1.5477655910783901</v>
      </c>
      <c r="FJ312">
        <v>1.6198180717143</v>
      </c>
    </row>
    <row r="313" spans="1:166" x14ac:dyDescent="0.45">
      <c r="A313" t="s">
        <v>43</v>
      </c>
      <c r="B313" t="s">
        <v>15</v>
      </c>
      <c r="C313" t="s">
        <v>41</v>
      </c>
      <c r="D313">
        <v>50</v>
      </c>
      <c r="E313" s="1" cm="1">
        <f t="array" ref="E313">SUMPRODUCT($G313:$FZZ313,$G$2:$FZZ$2)/SUMPRODUCT(--($G313:$FZZ313&lt;&gt;""),$G$2:$FZZ$2)</f>
        <v>1.5160995996621354</v>
      </c>
      <c r="F313" s="1" cm="1">
        <f t="array" ref="F313">SUMPRODUCT($G313:$FZZ313,$F$2:$FZY$2)/SUMPRODUCT(--($G313:$FZZ313&lt;&gt;""),$F$2:$FZY$2)</f>
        <v>1.5365201754184006</v>
      </c>
      <c r="G313">
        <v>1.48760959289573</v>
      </c>
      <c r="H313">
        <v>1.51446605741463</v>
      </c>
      <c r="I313">
        <v>1.4970639984931799</v>
      </c>
      <c r="J313">
        <v>1.5128808280158199</v>
      </c>
      <c r="K313">
        <v>1.4695698666069099</v>
      </c>
      <c r="L313">
        <v>1.49150322059069</v>
      </c>
      <c r="M313">
        <v>1.53517892972112</v>
      </c>
      <c r="N313">
        <v>1.53291496736417</v>
      </c>
      <c r="O313">
        <v>1.49654266431044</v>
      </c>
      <c r="P313">
        <v>1.4954226349584301</v>
      </c>
      <c r="Q313">
        <v>1.5853036627472401</v>
      </c>
      <c r="R313">
        <v>1.5920739253896099</v>
      </c>
      <c r="S313">
        <v>1.5112917006134801</v>
      </c>
      <c r="T313">
        <v>1.5276364948637999</v>
      </c>
      <c r="U313">
        <v>1.65894409371917</v>
      </c>
      <c r="V313">
        <v>1.7263134701137799</v>
      </c>
      <c r="W313">
        <v>1.5781911939406701</v>
      </c>
      <c r="X313">
        <v>1.6655749543785501</v>
      </c>
      <c r="Y313">
        <v>1.55397207606753</v>
      </c>
      <c r="Z313">
        <v>1.5796313256807999</v>
      </c>
      <c r="AA313">
        <v>1.5719753247775099</v>
      </c>
      <c r="AB313">
        <v>1.5784261957118899</v>
      </c>
      <c r="AC313">
        <v>1.5046400372200299</v>
      </c>
      <c r="AD313">
        <v>1.53601630875368</v>
      </c>
      <c r="AE313">
        <v>1.51482520649397</v>
      </c>
      <c r="AF313">
        <v>1.58658130186093</v>
      </c>
      <c r="AG313">
        <v>1.4357263007929899</v>
      </c>
      <c r="AH313">
        <v>1.55360640740144</v>
      </c>
      <c r="AI313">
        <v>1.5059106915043201</v>
      </c>
      <c r="AJ313">
        <v>1.54636541121555</v>
      </c>
      <c r="AK313">
        <v>1.5677082861010501</v>
      </c>
      <c r="AL313">
        <v>1.5850319146279801</v>
      </c>
      <c r="AM313">
        <v>1.62565920989168</v>
      </c>
      <c r="AN313">
        <v>1.5516217320350001</v>
      </c>
      <c r="AO313">
        <v>1.5069427542549001</v>
      </c>
      <c r="AP313">
        <v>1.57959664987453</v>
      </c>
      <c r="AQ313">
        <v>1.49630772168726</v>
      </c>
      <c r="AR313">
        <v>1.5364021403021599</v>
      </c>
      <c r="AS313">
        <v>1.45884207229695</v>
      </c>
      <c r="AT313">
        <v>1.4835163096922099</v>
      </c>
      <c r="AU313">
        <v>1.5445191902241899</v>
      </c>
      <c r="AV313">
        <v>1.60574520679831</v>
      </c>
      <c r="AW313">
        <v>1.4988222467347001</v>
      </c>
      <c r="AX313">
        <v>1.5260198800634499</v>
      </c>
      <c r="AY313">
        <v>1.54515361757087</v>
      </c>
      <c r="AZ313">
        <v>1.5669289168384899</v>
      </c>
      <c r="BA313">
        <v>1.4585751300202201</v>
      </c>
      <c r="BB313">
        <v>1.4935573384073599</v>
      </c>
      <c r="BC313">
        <v>1.46316587845904</v>
      </c>
      <c r="BD313">
        <v>1.43552651466197</v>
      </c>
      <c r="BE313">
        <v>1.4849768947359501</v>
      </c>
      <c r="BF313">
        <v>1.51650861605256</v>
      </c>
      <c r="BG313">
        <v>1.6586599371442701</v>
      </c>
      <c r="BH313">
        <v>1.73844930363494</v>
      </c>
      <c r="BI313">
        <v>1.6809465837605599</v>
      </c>
      <c r="BJ313">
        <v>1.77049880509767</v>
      </c>
      <c r="BK313">
        <v>1.6841096013228301</v>
      </c>
      <c r="BL313">
        <v>1.78423835512898</v>
      </c>
      <c r="BM313">
        <v>1.61597076027742</v>
      </c>
      <c r="BN313">
        <v>1.7334680313305799</v>
      </c>
      <c r="BO313">
        <v>1.5979564568735101</v>
      </c>
      <c r="BP313">
        <v>1.5739691939395799</v>
      </c>
      <c r="BQ313">
        <v>1.4400385300782099</v>
      </c>
      <c r="BR313">
        <v>1.4751102988360301</v>
      </c>
      <c r="BS313">
        <v>1.46266835315808</v>
      </c>
      <c r="BT313">
        <v>1.49255299353994</v>
      </c>
      <c r="BU313">
        <v>1.49635260421269</v>
      </c>
      <c r="BV313">
        <v>1.5617769327531801</v>
      </c>
      <c r="BW313">
        <v>1.4828110006951301</v>
      </c>
      <c r="BX313">
        <v>1.51814839948479</v>
      </c>
      <c r="BY313">
        <v>1.5136113993889</v>
      </c>
      <c r="BZ313">
        <v>1.5542898149176101</v>
      </c>
      <c r="CA313">
        <v>1.4464618271487899</v>
      </c>
      <c r="CB313">
        <v>1.4866081650424801</v>
      </c>
      <c r="CC313">
        <v>1.4107462353003299</v>
      </c>
      <c r="CD313">
        <v>1.44552087161098</v>
      </c>
      <c r="CE313">
        <v>1.5437319990609</v>
      </c>
      <c r="CF313">
        <v>1.63548206705567</v>
      </c>
      <c r="CG313">
        <v>1.48968225722349</v>
      </c>
      <c r="CH313">
        <v>1.5575172155502699</v>
      </c>
      <c r="CI313">
        <v>1.50498943941814</v>
      </c>
      <c r="CJ313">
        <v>1.58610448187784</v>
      </c>
      <c r="CK313">
        <v>1.4812232319013801</v>
      </c>
      <c r="CL313">
        <v>1.53064485375653</v>
      </c>
      <c r="CM313">
        <v>1.56652028843366</v>
      </c>
      <c r="CN313">
        <v>1.5427159810414901</v>
      </c>
      <c r="CO313">
        <v>1.46718639825415</v>
      </c>
      <c r="CP313">
        <v>1.4928352303833201</v>
      </c>
      <c r="CQ313">
        <v>1.4865430657394301</v>
      </c>
      <c r="CR313">
        <v>1.5128489125117499</v>
      </c>
      <c r="CS313">
        <v>1.48914553877353</v>
      </c>
      <c r="CT313">
        <v>1.4464596600577999</v>
      </c>
      <c r="CU313">
        <v>1.4591797655183001</v>
      </c>
      <c r="CV313">
        <v>1.4890105293607001</v>
      </c>
      <c r="CW313">
        <v>1.47638494598758</v>
      </c>
      <c r="CX313">
        <v>1.40479233025924</v>
      </c>
      <c r="CY313">
        <v>1.5800844585937499</v>
      </c>
      <c r="CZ313">
        <v>1.59267088923796</v>
      </c>
      <c r="DA313">
        <v>1.50136404656755</v>
      </c>
      <c r="DB313">
        <v>1.4423517835144699</v>
      </c>
      <c r="DC313">
        <v>1.4601842606979201</v>
      </c>
      <c r="DD313">
        <v>1.49664353918544</v>
      </c>
      <c r="DE313">
        <v>1.60663270495778</v>
      </c>
      <c r="DF313">
        <v>1.55869896680166</v>
      </c>
      <c r="DG313">
        <v>1.5056970193541299</v>
      </c>
      <c r="DH313">
        <v>1.5312225323261299</v>
      </c>
      <c r="DI313">
        <v>1.4380049897468401</v>
      </c>
      <c r="DJ313">
        <v>1.49480512065958</v>
      </c>
      <c r="DK313">
        <v>1.53478827768243</v>
      </c>
      <c r="DL313">
        <v>1.5816195040594101</v>
      </c>
      <c r="DM313">
        <v>1.4505962726593999</v>
      </c>
      <c r="DN313">
        <v>1.5265459569612301</v>
      </c>
      <c r="DO313">
        <v>1.5372723858833299</v>
      </c>
      <c r="DP313">
        <v>1.62148815269839</v>
      </c>
      <c r="DQ313">
        <v>1.5998368911185601</v>
      </c>
      <c r="DR313">
        <v>1.6824509141900299</v>
      </c>
      <c r="DS313">
        <v>1.3899926826256599</v>
      </c>
      <c r="DT313">
        <v>1.4549167700463299</v>
      </c>
      <c r="DU313">
        <v>1.4795397469065701</v>
      </c>
      <c r="DV313">
        <v>1.5300284047411199</v>
      </c>
      <c r="DW313">
        <v>1.5074027939027701</v>
      </c>
      <c r="DX313">
        <v>1.5378504281848799</v>
      </c>
      <c r="DY313">
        <v>1.44834692988645</v>
      </c>
      <c r="DZ313">
        <v>1.51690950460007</v>
      </c>
      <c r="EA313">
        <v>1.5570364916533299</v>
      </c>
      <c r="EB313">
        <v>1.6266468533130301</v>
      </c>
      <c r="EC313">
        <v>1.4324928868240401</v>
      </c>
      <c r="ED313">
        <v>1.5136616777843099</v>
      </c>
      <c r="EE313">
        <v>1.48497368149733</v>
      </c>
      <c r="EF313">
        <v>1.5600492697758701</v>
      </c>
      <c r="EG313">
        <v>1.5348920794318901</v>
      </c>
      <c r="EH313">
        <v>1.60212052559798</v>
      </c>
      <c r="EI313">
        <v>1.56443621849449</v>
      </c>
      <c r="EJ313">
        <v>1.5720630550382999</v>
      </c>
      <c r="EK313">
        <v>1.5149823477698401</v>
      </c>
      <c r="EL313">
        <v>1.5519987885048201</v>
      </c>
      <c r="EM313">
        <v>1.5910255457087901</v>
      </c>
      <c r="EN313">
        <v>1.64315319326846</v>
      </c>
      <c r="EO313">
        <v>1.5225471056911499</v>
      </c>
      <c r="EP313">
        <v>1.5918110898245399</v>
      </c>
      <c r="EQ313">
        <v>1.44775293139081</v>
      </c>
      <c r="ER313">
        <v>1.4978989054355001</v>
      </c>
      <c r="ES313">
        <v>1.5103130305833701</v>
      </c>
      <c r="ET313">
        <v>1.59460549709845</v>
      </c>
      <c r="EU313">
        <v>1.4818284180013801</v>
      </c>
      <c r="EV313">
        <v>1.5319476724021299</v>
      </c>
      <c r="EW313">
        <v>1.53988057670289</v>
      </c>
      <c r="EX313">
        <v>1.6005434875547799</v>
      </c>
      <c r="EY313">
        <v>1.49483181655345</v>
      </c>
      <c r="EZ313">
        <v>1.58314267711126</v>
      </c>
      <c r="FA313">
        <v>1.56562441613352</v>
      </c>
      <c r="FB313">
        <v>1.58729446833705</v>
      </c>
      <c r="FC313">
        <v>1.5170948753527</v>
      </c>
      <c r="FD313">
        <v>1.5519092203112499</v>
      </c>
      <c r="FE313">
        <v>1.5390114487067199</v>
      </c>
      <c r="FF313">
        <v>1.5802026930286299</v>
      </c>
      <c r="FG313">
        <v>1.6073393465046999</v>
      </c>
      <c r="FH313">
        <v>1.6867126455583299</v>
      </c>
      <c r="FI313">
        <v>1.4866499808259901</v>
      </c>
      <c r="FJ313">
        <v>1.5574463827007501</v>
      </c>
    </row>
    <row r="314" spans="1:166" x14ac:dyDescent="0.45">
      <c r="A314" t="s">
        <v>94</v>
      </c>
      <c r="B314" t="s">
        <v>345</v>
      </c>
      <c r="C314" t="s">
        <v>22</v>
      </c>
      <c r="D314">
        <v>30</v>
      </c>
      <c r="E314" s="1" cm="1">
        <f t="array" ref="E314">SUMPRODUCT($G314:$FZZ314,$G$2:$FZZ$2)/SUMPRODUCT(--($G314:$FZZ314&lt;&gt;""),$G$2:$FZZ$2)</f>
        <v>1.8671432248204638</v>
      </c>
      <c r="F314" s="1" cm="1">
        <f t="array" ref="F314">SUMPRODUCT($G314:$FZZ314,$F$2:$FZY$2)/SUMPRODUCT(--($G314:$FZZ314&lt;&gt;""),$F$2:$FZY$2)</f>
        <v>1.7420465189869219</v>
      </c>
      <c r="G314">
        <v>1.62992723578988</v>
      </c>
      <c r="H314">
        <v>1.6983243229385201</v>
      </c>
      <c r="I314">
        <v>1.6410680503682</v>
      </c>
      <c r="J314">
        <v>1.69170445200916</v>
      </c>
      <c r="K314">
        <v>1.6223126960693799</v>
      </c>
      <c r="L314">
        <v>1.6596574882028801</v>
      </c>
      <c r="M314">
        <v>1.6664184839728899</v>
      </c>
      <c r="N314">
        <v>1.6703608732606099</v>
      </c>
      <c r="O314">
        <v>1.6481863121636999</v>
      </c>
      <c r="P314">
        <v>1.70818799585407</v>
      </c>
      <c r="Q314">
        <v>1.6633084395515001</v>
      </c>
      <c r="R314">
        <v>1.7286832494822699</v>
      </c>
      <c r="S314">
        <v>2.9870773097461401</v>
      </c>
      <c r="T314">
        <v>1.9218494448730701</v>
      </c>
      <c r="U314">
        <v>1.8997630577857401</v>
      </c>
      <c r="V314">
        <v>2.0027316066937901</v>
      </c>
      <c r="W314">
        <v>1.86535560440794</v>
      </c>
      <c r="X314">
        <v>1.9776411278316199</v>
      </c>
      <c r="Y314">
        <v>1.64253535317774</v>
      </c>
      <c r="Z314">
        <v>1.7458056030039499</v>
      </c>
      <c r="AA314">
        <v>1.66728398811927</v>
      </c>
      <c r="AB314">
        <v>1.7388294894779199</v>
      </c>
      <c r="AC314">
        <v>1.7471368794072499</v>
      </c>
      <c r="AD314">
        <v>1.85008242811603</v>
      </c>
      <c r="AE314">
        <v>1.77935993588174</v>
      </c>
      <c r="AF314">
        <v>1.9070127478955501</v>
      </c>
      <c r="AG314">
        <v>1.6212631166559699</v>
      </c>
      <c r="AH314">
        <v>1.6934335947816599</v>
      </c>
      <c r="AI314">
        <v>1.6418300064379701</v>
      </c>
      <c r="AJ314">
        <v>1.71187028249698</v>
      </c>
      <c r="AK314">
        <v>1.63189072042795</v>
      </c>
      <c r="AL314">
        <v>1.6864877101258999</v>
      </c>
      <c r="AM314">
        <v>1.6356571253885901</v>
      </c>
      <c r="AN314">
        <v>1.69714557427543</v>
      </c>
      <c r="AO314">
        <v>1.6049797115165001</v>
      </c>
      <c r="AP314">
        <v>1.65954290583354</v>
      </c>
      <c r="AQ314">
        <v>1.62637496419364</v>
      </c>
      <c r="AR314">
        <v>1.6867887388082099</v>
      </c>
      <c r="AS314">
        <v>3.0299664658221399</v>
      </c>
      <c r="AT314">
        <v>1.8703743371459101</v>
      </c>
      <c r="AU314">
        <v>1.6820091585974</v>
      </c>
      <c r="AV314">
        <v>1.70835809100671</v>
      </c>
      <c r="AW314">
        <v>1.6332843603368801</v>
      </c>
      <c r="AX314">
        <v>1.6927510505388601</v>
      </c>
      <c r="AY314">
        <v>1.68991791947592</v>
      </c>
      <c r="AZ314">
        <v>1.74380168549565</v>
      </c>
      <c r="BA314">
        <v>1.4804917067040699</v>
      </c>
      <c r="BB314">
        <v>1.5762617100162499</v>
      </c>
      <c r="BC314">
        <v>1.5142483040210599</v>
      </c>
      <c r="BD314">
        <v>1.5875536941345501</v>
      </c>
      <c r="BE314">
        <v>1.6713329878213099</v>
      </c>
      <c r="BF314">
        <v>1.72849831941263</v>
      </c>
      <c r="BG314">
        <v>1.81142539679255</v>
      </c>
      <c r="BH314">
        <v>1.9269124011068799</v>
      </c>
      <c r="BI314">
        <v>1.96115451045017</v>
      </c>
      <c r="BJ314">
        <v>2.0966079251050398</v>
      </c>
      <c r="BK314">
        <v>1.9725961511180401</v>
      </c>
      <c r="BL314">
        <v>2.1028517634561599</v>
      </c>
      <c r="BM314">
        <v>1.7068344537301301</v>
      </c>
      <c r="BN314">
        <v>1.82713406242736</v>
      </c>
      <c r="BO314">
        <v>1.7490158268354601</v>
      </c>
      <c r="BP314">
        <v>1.85390029695003</v>
      </c>
      <c r="BQ314">
        <v>3.00663342915592</v>
      </c>
      <c r="BR314">
        <v>1.81620577614543</v>
      </c>
      <c r="BS314">
        <v>1.6058410315729399</v>
      </c>
      <c r="BT314">
        <v>1.69222980530778</v>
      </c>
      <c r="BU314">
        <v>1.68569579748325</v>
      </c>
      <c r="BV314">
        <v>1.7346405034894501</v>
      </c>
      <c r="BW314">
        <v>1.6620985542633999</v>
      </c>
      <c r="BX314">
        <v>1.6946280407000101</v>
      </c>
      <c r="BY314">
        <v>1.6314612707499601</v>
      </c>
      <c r="BZ314">
        <v>1.6910308652999799</v>
      </c>
      <c r="CA314">
        <v>1.6109849828482401</v>
      </c>
      <c r="CB314">
        <v>1.6695531496582099</v>
      </c>
      <c r="CC314">
        <v>2.8609874480084101</v>
      </c>
      <c r="CD314">
        <v>1.8732313062199999</v>
      </c>
      <c r="CE314">
        <v>1.7157932021608</v>
      </c>
      <c r="CF314">
        <v>1.8102613119659201</v>
      </c>
      <c r="CG314">
        <v>1.6457222875162401</v>
      </c>
      <c r="CH314">
        <v>1.7432343094329601</v>
      </c>
      <c r="CI314">
        <v>1.6998353862687801</v>
      </c>
      <c r="CJ314">
        <v>1.77742824780671</v>
      </c>
      <c r="CK314">
        <v>2.19849502440991</v>
      </c>
      <c r="CL314">
        <v>1.8257626981955299</v>
      </c>
      <c r="CM314">
        <v>2.8585190609659898</v>
      </c>
      <c r="CN314">
        <v>1.81774257086519</v>
      </c>
      <c r="CO314">
        <v>2.9227948346105701</v>
      </c>
      <c r="CP314">
        <v>1.9289690385460501</v>
      </c>
      <c r="CQ314">
        <v>1.7674336110044</v>
      </c>
      <c r="CR314">
        <v>1.8400605402110899</v>
      </c>
      <c r="CS314">
        <v>2.1558993189780602</v>
      </c>
      <c r="CT314">
        <v>1.63795123341655</v>
      </c>
      <c r="CU314">
        <v>2.2565402257608902</v>
      </c>
      <c r="CV314">
        <v>1.69102927908122</v>
      </c>
      <c r="CW314">
        <v>1.92290060728294</v>
      </c>
      <c r="CX314">
        <v>1.5537902214900901</v>
      </c>
      <c r="CY314">
        <v>1.6147235921745799</v>
      </c>
      <c r="CZ314">
        <v>1.6856732549817299</v>
      </c>
      <c r="DA314">
        <v>1.5009897124960401</v>
      </c>
      <c r="DB314">
        <v>1.51274767820253</v>
      </c>
      <c r="DC314">
        <v>1.61580244089942</v>
      </c>
      <c r="DD314">
        <v>1.6481314082210801</v>
      </c>
      <c r="DE314">
        <v>1.63978307952547</v>
      </c>
      <c r="DF314">
        <v>1.7113498862702801</v>
      </c>
      <c r="DG314">
        <v>1.6440479556450001</v>
      </c>
      <c r="DH314">
        <v>1.6968650622335899</v>
      </c>
      <c r="DI314">
        <v>1.6039356771411299</v>
      </c>
      <c r="DJ314">
        <v>1.6771162129983599</v>
      </c>
      <c r="DK314">
        <v>1.8384909536131899</v>
      </c>
      <c r="DL314">
        <v>1.7815941569799201</v>
      </c>
      <c r="DM314">
        <v>1.64834624447373</v>
      </c>
      <c r="DN314">
        <v>1.74177995871137</v>
      </c>
      <c r="DO314">
        <v>1.73777447525907</v>
      </c>
      <c r="DP314">
        <v>1.8249494634738701</v>
      </c>
      <c r="DQ314">
        <v>1.8184546698445101</v>
      </c>
      <c r="DR314">
        <v>1.8734243242870601</v>
      </c>
      <c r="DS314">
        <v>1.5758589130674301</v>
      </c>
      <c r="DT314">
        <v>1.66862520375531</v>
      </c>
      <c r="DU314">
        <v>1.90103830417618</v>
      </c>
      <c r="DV314">
        <v>1.74468762677164</v>
      </c>
      <c r="DW314">
        <v>1.74779539851542</v>
      </c>
      <c r="DX314">
        <v>1.7084095838772</v>
      </c>
      <c r="DY314">
        <v>1.64959435832738</v>
      </c>
      <c r="DZ314">
        <v>1.7297796554837299</v>
      </c>
      <c r="EA314">
        <v>1.7820362591446499</v>
      </c>
      <c r="EB314">
        <v>1.8448330607608801</v>
      </c>
      <c r="EC314">
        <v>1.63994671078924</v>
      </c>
      <c r="ED314">
        <v>1.7103761744605801</v>
      </c>
      <c r="EE314">
        <v>1.7871824590068399</v>
      </c>
      <c r="EF314">
        <v>1.78369745297032</v>
      </c>
      <c r="EG314">
        <v>1.7422116445390501</v>
      </c>
      <c r="EH314">
        <v>1.81257831016355</v>
      </c>
      <c r="EI314">
        <v>1.6368861342352801</v>
      </c>
      <c r="EJ314">
        <v>1.7173116731617399</v>
      </c>
      <c r="EK314">
        <v>1.64142750993083</v>
      </c>
      <c r="EL314">
        <v>1.7149266448181999</v>
      </c>
      <c r="EM314">
        <v>1.75116976309918</v>
      </c>
      <c r="EN314">
        <v>1.84359037478076</v>
      </c>
      <c r="EO314">
        <v>1.7474770297525699</v>
      </c>
      <c r="EP314">
        <v>1.8127149242398599</v>
      </c>
      <c r="EQ314">
        <v>1.8102720120057201</v>
      </c>
      <c r="ER314">
        <v>1.8781342718393901</v>
      </c>
      <c r="ES314">
        <v>1.8459804039335399</v>
      </c>
      <c r="ET314">
        <v>1.9791449340417</v>
      </c>
      <c r="EU314">
        <v>1.5898600652606001</v>
      </c>
      <c r="EV314">
        <v>1.6876242379314399</v>
      </c>
      <c r="EW314">
        <v>1.7959033422535899</v>
      </c>
      <c r="EX314">
        <v>1.9578382947551001</v>
      </c>
      <c r="EY314">
        <v>1.7318274933991</v>
      </c>
      <c r="EZ314">
        <v>1.7839937394496499</v>
      </c>
      <c r="FA314">
        <v>1.6569001222547</v>
      </c>
      <c r="FB314">
        <v>1.7711881570763901</v>
      </c>
      <c r="FC314">
        <v>1.6463559046879499</v>
      </c>
      <c r="FD314">
        <v>1.7407087882590599</v>
      </c>
      <c r="FE314">
        <v>1.66074776529137</v>
      </c>
      <c r="FF314">
        <v>1.7538167620387499</v>
      </c>
      <c r="FG314">
        <v>1.8566811336007401</v>
      </c>
      <c r="FH314">
        <v>1.99906498326316</v>
      </c>
      <c r="FI314">
        <v>1.69436093582415</v>
      </c>
      <c r="FJ314">
        <v>1.7644872522373301</v>
      </c>
    </row>
    <row r="315" spans="1:166" x14ac:dyDescent="0.45">
      <c r="A315" t="s">
        <v>94</v>
      </c>
      <c r="B315" t="s">
        <v>345</v>
      </c>
      <c r="C315" t="s">
        <v>22</v>
      </c>
      <c r="D315">
        <v>35</v>
      </c>
      <c r="E315" s="1" cm="1">
        <f t="array" ref="E315">SUMPRODUCT($G315:$FZZ315,$G$2:$FZZ$2)/SUMPRODUCT(--($G315:$FZZ315&lt;&gt;""),$G$2:$FZZ$2)</f>
        <v>1.7514718816615464</v>
      </c>
      <c r="F315" s="1" cm="1">
        <f t="array" ref="F315">SUMPRODUCT($G315:$FZZ315,$F$2:$FZY$2)/SUMPRODUCT(--($G315:$FZZ315&lt;&gt;""),$F$2:$FZY$2)</f>
        <v>1.6589528101704394</v>
      </c>
      <c r="G315">
        <v>1.5394444671256999</v>
      </c>
      <c r="H315">
        <v>1.5806567765200299</v>
      </c>
      <c r="I315">
        <v>1.5206516995364601</v>
      </c>
      <c r="J315">
        <v>1.56910403947132</v>
      </c>
      <c r="K315">
        <v>1.581503901616</v>
      </c>
      <c r="L315">
        <v>1.60459812915755</v>
      </c>
      <c r="M315">
        <v>1.6008385612211</v>
      </c>
      <c r="N315">
        <v>1.6098469542554099</v>
      </c>
      <c r="O315">
        <v>1.5985122067905899</v>
      </c>
      <c r="P315">
        <v>1.63795870738742</v>
      </c>
      <c r="Q315">
        <v>1.5881752944338901</v>
      </c>
      <c r="R315">
        <v>1.65795475272009</v>
      </c>
      <c r="S315">
        <v>2.9141720067275299</v>
      </c>
      <c r="T315">
        <v>1.8155181735383501</v>
      </c>
      <c r="U315">
        <v>1.7777831105783299</v>
      </c>
      <c r="V315">
        <v>1.87329704639006</v>
      </c>
      <c r="W315">
        <v>1.7884899197425901</v>
      </c>
      <c r="X315">
        <v>1.90343923554232</v>
      </c>
      <c r="Y315">
        <v>1.6051609669582001</v>
      </c>
      <c r="Z315">
        <v>1.6982817279039999</v>
      </c>
      <c r="AA315">
        <v>1.60594946632444</v>
      </c>
      <c r="AB315">
        <v>1.68115966461533</v>
      </c>
      <c r="AC315">
        <v>1.62170277856033</v>
      </c>
      <c r="AD315">
        <v>1.7023471246647699</v>
      </c>
      <c r="AE315">
        <v>1.6761436140577299</v>
      </c>
      <c r="AF315">
        <v>1.7997335295721899</v>
      </c>
      <c r="AG315">
        <v>1.4946514069532999</v>
      </c>
      <c r="AH315">
        <v>1.61457176513253</v>
      </c>
      <c r="AI315">
        <v>1.5862041066464101</v>
      </c>
      <c r="AJ315">
        <v>1.6414465051435501</v>
      </c>
      <c r="AK315">
        <v>1.55787668497322</v>
      </c>
      <c r="AL315">
        <v>1.60472390657258</v>
      </c>
      <c r="AM315">
        <v>1.5391833357154701</v>
      </c>
      <c r="AN315">
        <v>1.5962883340066301</v>
      </c>
      <c r="AO315">
        <v>1.54230941232957</v>
      </c>
      <c r="AP315">
        <v>1.6156002679927499</v>
      </c>
      <c r="AQ315">
        <v>1.5714994234258</v>
      </c>
      <c r="AR315">
        <v>1.6249181778786399</v>
      </c>
      <c r="AS315">
        <v>2.1279907523857799</v>
      </c>
      <c r="AT315">
        <v>1.77441469834085</v>
      </c>
      <c r="AU315">
        <v>1.5592818964261601</v>
      </c>
      <c r="AV315">
        <v>1.6254779599478</v>
      </c>
      <c r="AW315">
        <v>1.5251741057074399</v>
      </c>
      <c r="AX315">
        <v>1.57882334241584</v>
      </c>
      <c r="AY315">
        <v>1.575944782726</v>
      </c>
      <c r="AZ315">
        <v>1.62646055348097</v>
      </c>
      <c r="BA315">
        <v>1.4235004778474301</v>
      </c>
      <c r="BB315">
        <v>1.51489748528348</v>
      </c>
      <c r="BC315">
        <v>1.4149156336729301</v>
      </c>
      <c r="BD315">
        <v>1.49526264947286</v>
      </c>
      <c r="BE315">
        <v>1.54958319715332</v>
      </c>
      <c r="BF315">
        <v>1.5995427624299401</v>
      </c>
      <c r="BG315">
        <v>1.76452089310953</v>
      </c>
      <c r="BH315">
        <v>1.88172928704806</v>
      </c>
      <c r="BI315">
        <v>1.88370652723498</v>
      </c>
      <c r="BJ315">
        <v>2.0240028435650199</v>
      </c>
      <c r="BK315">
        <v>1.89460119232039</v>
      </c>
      <c r="BL315">
        <v>2.0343342537329501</v>
      </c>
      <c r="BM315">
        <v>1.65256879640336</v>
      </c>
      <c r="BN315">
        <v>1.76498416941708</v>
      </c>
      <c r="BO315">
        <v>1.6837196356420201</v>
      </c>
      <c r="BP315">
        <v>1.76882992523273</v>
      </c>
      <c r="BQ315">
        <v>2.83359080832513</v>
      </c>
      <c r="BR315">
        <v>1.6993710634483901</v>
      </c>
      <c r="BS315">
        <v>1.54106714405824</v>
      </c>
      <c r="BT315">
        <v>1.6293276953204101</v>
      </c>
      <c r="BU315">
        <v>1.61983046855444</v>
      </c>
      <c r="BV315">
        <v>1.68848610080843</v>
      </c>
      <c r="BW315">
        <v>1.5231255364574099</v>
      </c>
      <c r="BX315">
        <v>1.5715762009673999</v>
      </c>
      <c r="BY315">
        <v>1.55121075064319</v>
      </c>
      <c r="BZ315">
        <v>1.6166237870208999</v>
      </c>
      <c r="CA315">
        <v>1.53088075718175</v>
      </c>
      <c r="CB315">
        <v>1.58351274518382</v>
      </c>
      <c r="CC315">
        <v>2.7343641159669798</v>
      </c>
      <c r="CD315">
        <v>1.7943669357880201</v>
      </c>
      <c r="CE315">
        <v>1.6410168593526</v>
      </c>
      <c r="CF315">
        <v>1.74712236117999</v>
      </c>
      <c r="CG315">
        <v>1.5761616358083399</v>
      </c>
      <c r="CH315">
        <v>1.68249569611243</v>
      </c>
      <c r="CI315">
        <v>1.6278737901784801</v>
      </c>
      <c r="CJ315">
        <v>1.7240767802758601</v>
      </c>
      <c r="CK315">
        <v>1.74838266680107</v>
      </c>
      <c r="CL315">
        <v>1.6733800889989701</v>
      </c>
      <c r="CM315">
        <v>2.6463183579682199</v>
      </c>
      <c r="CN315">
        <v>1.7140844836123501</v>
      </c>
      <c r="CO315">
        <v>2.6882825263717098</v>
      </c>
      <c r="CP315">
        <v>1.7983986385728301</v>
      </c>
      <c r="CQ315">
        <v>1.69973970037796</v>
      </c>
      <c r="CR315">
        <v>1.7464603725036401</v>
      </c>
      <c r="CS315">
        <v>1.9946788011085099</v>
      </c>
      <c r="CT315">
        <v>1.53749763829151</v>
      </c>
      <c r="CU315">
        <v>2.195242157324</v>
      </c>
      <c r="CV315">
        <v>1.64000361155809</v>
      </c>
      <c r="CW315">
        <v>1.86017254562523</v>
      </c>
      <c r="CX315">
        <v>1.4997994105508099</v>
      </c>
      <c r="CY315">
        <v>1.5608371743966301</v>
      </c>
      <c r="CZ315">
        <v>1.61966194342213</v>
      </c>
      <c r="DA315">
        <v>1.4042866395253799</v>
      </c>
      <c r="DB315">
        <v>1.4556419967546499</v>
      </c>
      <c r="DC315">
        <v>1.4973685211535599</v>
      </c>
      <c r="DD315">
        <v>1.5702369983328499</v>
      </c>
      <c r="DE315">
        <v>1.51108616676413</v>
      </c>
      <c r="DF315">
        <v>1.59736391998035</v>
      </c>
      <c r="DG315">
        <v>1.55976843378605</v>
      </c>
      <c r="DH315">
        <v>1.63425058896097</v>
      </c>
      <c r="DI315">
        <v>1.5534338999104</v>
      </c>
      <c r="DJ315">
        <v>1.6334727780798199</v>
      </c>
      <c r="DK315">
        <v>1.67157393349689</v>
      </c>
      <c r="DL315">
        <v>1.70549732454037</v>
      </c>
      <c r="DM315">
        <v>1.55097770902903</v>
      </c>
      <c r="DN315">
        <v>1.6438646025654999</v>
      </c>
      <c r="DO315">
        <v>1.6760668745510101</v>
      </c>
      <c r="DP315">
        <v>1.7373271534588901</v>
      </c>
      <c r="DQ315">
        <v>1.7359543511170199</v>
      </c>
      <c r="DR315">
        <v>1.81803126329363</v>
      </c>
      <c r="DS315">
        <v>1.49819170526312</v>
      </c>
      <c r="DT315">
        <v>1.57446234701259</v>
      </c>
      <c r="DU315">
        <v>1.78167061549656</v>
      </c>
      <c r="DV315">
        <v>1.65399114630769</v>
      </c>
      <c r="DW315">
        <v>1.71677322793595</v>
      </c>
      <c r="DX315">
        <v>1.65210177555089</v>
      </c>
      <c r="DY315">
        <v>1.5761337234733901</v>
      </c>
      <c r="DZ315">
        <v>1.6538845196890599</v>
      </c>
      <c r="EA315">
        <v>1.68467348962215</v>
      </c>
      <c r="EB315">
        <v>1.76154228745296</v>
      </c>
      <c r="EC315">
        <v>1.60955046571468</v>
      </c>
      <c r="ED315">
        <v>1.6545086911784399</v>
      </c>
      <c r="EE315">
        <v>1.6455282851970101</v>
      </c>
      <c r="EF315">
        <v>1.6890774196371401</v>
      </c>
      <c r="EG315">
        <v>1.6435511834834799</v>
      </c>
      <c r="EH315">
        <v>1.7459716489949599</v>
      </c>
      <c r="EI315">
        <v>1.5671140156286001</v>
      </c>
      <c r="EJ315">
        <v>1.6574737066343599</v>
      </c>
      <c r="EK315">
        <v>1.5969059915841901</v>
      </c>
      <c r="EL315">
        <v>1.6861386912516101</v>
      </c>
      <c r="EM315">
        <v>1.6776426379820499</v>
      </c>
      <c r="EN315">
        <v>1.7558687805661599</v>
      </c>
      <c r="EO315">
        <v>1.68568207388645</v>
      </c>
      <c r="EP315">
        <v>1.7636262984509099</v>
      </c>
      <c r="EQ315">
        <v>1.66675068493584</v>
      </c>
      <c r="ER315">
        <v>1.7328777255735399</v>
      </c>
      <c r="ES315">
        <v>1.79014116810707</v>
      </c>
      <c r="ET315">
        <v>1.9209248562222201</v>
      </c>
      <c r="EU315">
        <v>1.54082921746831</v>
      </c>
      <c r="EV315">
        <v>1.6403600473934601</v>
      </c>
      <c r="EW315">
        <v>1.7135079683801999</v>
      </c>
      <c r="EX315">
        <v>1.8744348481070301</v>
      </c>
      <c r="EY315">
        <v>1.6163069712459699</v>
      </c>
      <c r="EZ315">
        <v>1.7523630398216301</v>
      </c>
      <c r="FA315">
        <v>1.5699045253010899</v>
      </c>
      <c r="FB315">
        <v>1.6863577225645601</v>
      </c>
      <c r="FC315">
        <v>1.5667993199103201</v>
      </c>
      <c r="FD315">
        <v>1.6593161170053301</v>
      </c>
      <c r="FE315">
        <v>1.6053192871728801</v>
      </c>
      <c r="FF315">
        <v>1.6988543712188899</v>
      </c>
      <c r="FG315">
        <v>1.7296006746889601</v>
      </c>
      <c r="FH315">
        <v>1.8478221959869501</v>
      </c>
      <c r="FI315">
        <v>1.6061508475408399</v>
      </c>
      <c r="FJ315">
        <v>1.68914137945536</v>
      </c>
    </row>
    <row r="316" spans="1:166" x14ac:dyDescent="0.45">
      <c r="A316" t="s">
        <v>94</v>
      </c>
      <c r="B316" t="s">
        <v>345</v>
      </c>
      <c r="C316" t="s">
        <v>22</v>
      </c>
      <c r="D316">
        <v>40</v>
      </c>
      <c r="E316" s="1" cm="1">
        <f t="array" ref="E316">SUMPRODUCT($G316:$FZZ316,$G$2:$FZZ$2)/SUMPRODUCT(--($G316:$FZZ316&lt;&gt;""),$G$2:$FZZ$2)</f>
        <v>1.6504536270211581</v>
      </c>
      <c r="F316" s="1" cm="1">
        <f t="array" ref="F316">SUMPRODUCT($G316:$FZZ316,$F$2:$FZY$2)/SUMPRODUCT(--($G316:$FZZ316&lt;&gt;""),$F$2:$FZY$2)</f>
        <v>1.5917676260365559</v>
      </c>
      <c r="G316">
        <v>1.4572063052158699</v>
      </c>
      <c r="H316">
        <v>1.52456754638626</v>
      </c>
      <c r="I316">
        <v>1.4540171906081001</v>
      </c>
      <c r="J316">
        <v>1.5149440225655399</v>
      </c>
      <c r="K316">
        <v>1.50961300187172</v>
      </c>
      <c r="L316">
        <v>1.55488295151978</v>
      </c>
      <c r="M316">
        <v>1.5299069067495299</v>
      </c>
      <c r="N316">
        <v>1.53110834069732</v>
      </c>
      <c r="O316">
        <v>1.4924259776290001</v>
      </c>
      <c r="P316">
        <v>1.53983658857425</v>
      </c>
      <c r="Q316">
        <v>1.4846283967412901</v>
      </c>
      <c r="R316">
        <v>1.55034752592742</v>
      </c>
      <c r="S316">
        <v>2.7266852641639199</v>
      </c>
      <c r="T316">
        <v>1.70873402332956</v>
      </c>
      <c r="U316">
        <v>1.7407569769484399</v>
      </c>
      <c r="V316">
        <v>1.83387644964112</v>
      </c>
      <c r="W316">
        <v>1.7255583196194599</v>
      </c>
      <c r="X316">
        <v>1.8341343961156</v>
      </c>
      <c r="Y316">
        <v>1.53200253874501</v>
      </c>
      <c r="Z316">
        <v>1.62873472821556</v>
      </c>
      <c r="AA316">
        <v>1.5456017920181899</v>
      </c>
      <c r="AB316">
        <v>1.6356669369549699</v>
      </c>
      <c r="AC316">
        <v>1.56143461731005</v>
      </c>
      <c r="AD316">
        <v>1.64677478216422</v>
      </c>
      <c r="AE316">
        <v>1.5769948892964201</v>
      </c>
      <c r="AF316">
        <v>1.7374076335281099</v>
      </c>
      <c r="AG316">
        <v>1.4384162495142101</v>
      </c>
      <c r="AH316">
        <v>1.5806417215800701</v>
      </c>
      <c r="AI316">
        <v>1.47851591418822</v>
      </c>
      <c r="AJ316">
        <v>1.53186061187192</v>
      </c>
      <c r="AK316">
        <v>1.4875655252698901</v>
      </c>
      <c r="AL316">
        <v>1.56959147959373</v>
      </c>
      <c r="AM316">
        <v>1.4862007859103701</v>
      </c>
      <c r="AN316">
        <v>1.5254739815879499</v>
      </c>
      <c r="AO316">
        <v>1.47694033801713</v>
      </c>
      <c r="AP316">
        <v>1.5723737500334201</v>
      </c>
      <c r="AQ316">
        <v>1.51577132406407</v>
      </c>
      <c r="AR316">
        <v>1.5667811001182499</v>
      </c>
      <c r="AS316">
        <v>1.6769277822197799</v>
      </c>
      <c r="AT316">
        <v>1.6610677986351601</v>
      </c>
      <c r="AU316">
        <v>1.49142201772466</v>
      </c>
      <c r="AV316">
        <v>1.56818852126439</v>
      </c>
      <c r="AW316">
        <v>1.48379358698039</v>
      </c>
      <c r="AX316">
        <v>1.52984182169151</v>
      </c>
      <c r="AY316">
        <v>1.52085396115149</v>
      </c>
      <c r="AZ316">
        <v>1.5748360316691801</v>
      </c>
      <c r="BA316">
        <v>1.3556991992032099</v>
      </c>
      <c r="BB316">
        <v>1.45590892647945</v>
      </c>
      <c r="BC316">
        <v>1.3577414839624</v>
      </c>
      <c r="BD316">
        <v>1.4326898434026001</v>
      </c>
      <c r="BE316">
        <v>1.4994766188308399</v>
      </c>
      <c r="BF316">
        <v>1.55516351622154</v>
      </c>
      <c r="BG316">
        <v>1.64834670376162</v>
      </c>
      <c r="BH316">
        <v>1.7727355085857801</v>
      </c>
      <c r="BI316">
        <v>1.8169854753464001</v>
      </c>
      <c r="BJ316">
        <v>1.96188043702166</v>
      </c>
      <c r="BK316">
        <v>1.8037330092074</v>
      </c>
      <c r="BL316">
        <v>1.9289580872030401</v>
      </c>
      <c r="BM316">
        <v>1.5953574066087499</v>
      </c>
      <c r="BN316">
        <v>1.7189280018279001</v>
      </c>
      <c r="BO316">
        <v>1.6393318194704101</v>
      </c>
      <c r="BP316">
        <v>1.71612138011608</v>
      </c>
      <c r="BQ316">
        <v>1.7461283022149501</v>
      </c>
      <c r="BR316">
        <v>1.6157360374051699</v>
      </c>
      <c r="BS316">
        <v>1.4869971140215901</v>
      </c>
      <c r="BT316">
        <v>1.57859573083003</v>
      </c>
      <c r="BU316">
        <v>1.5707680421571899</v>
      </c>
      <c r="BV316">
        <v>1.6513745164882401</v>
      </c>
      <c r="BW316">
        <v>1.4618366649210801</v>
      </c>
      <c r="BX316">
        <v>1.52001070074378</v>
      </c>
      <c r="BY316">
        <v>1.4991589797057701</v>
      </c>
      <c r="BZ316">
        <v>1.55492842397591</v>
      </c>
      <c r="CA316">
        <v>1.4764538647382199</v>
      </c>
      <c r="CB316">
        <v>1.5316122021365901</v>
      </c>
      <c r="CC316">
        <v>1.9031694140253701</v>
      </c>
      <c r="CD316">
        <v>1.6496260167718499</v>
      </c>
      <c r="CE316">
        <v>1.5707314822634999</v>
      </c>
      <c r="CF316">
        <v>1.69447618360185</v>
      </c>
      <c r="CG316">
        <v>1.4902341583830601</v>
      </c>
      <c r="CH316">
        <v>1.5896858782827401</v>
      </c>
      <c r="CI316">
        <v>1.57815842897431</v>
      </c>
      <c r="CJ316">
        <v>1.6712264406424999</v>
      </c>
      <c r="CK316">
        <v>1.59706908221604</v>
      </c>
      <c r="CL316">
        <v>1.5888179265254301</v>
      </c>
      <c r="CM316">
        <v>2.5836045288884901</v>
      </c>
      <c r="CN316">
        <v>1.65218705502969</v>
      </c>
      <c r="CO316">
        <v>2.6247512382745901</v>
      </c>
      <c r="CP316">
        <v>1.7184620343445001</v>
      </c>
      <c r="CQ316">
        <v>1.6105899430836199</v>
      </c>
      <c r="CR316">
        <v>1.6568588225892</v>
      </c>
      <c r="CS316">
        <v>1.9449600977502099</v>
      </c>
      <c r="CT316">
        <v>1.4945424921205499</v>
      </c>
      <c r="CU316">
        <v>2.1400100302039999</v>
      </c>
      <c r="CV316">
        <v>1.5868964841439099</v>
      </c>
      <c r="CW316">
        <v>1.8015887361606899</v>
      </c>
      <c r="CX316">
        <v>1.44008470550598</v>
      </c>
      <c r="CY316">
        <v>1.5186807027201501</v>
      </c>
      <c r="CZ316">
        <v>1.56778825356787</v>
      </c>
      <c r="DA316">
        <v>1.3343680172161101</v>
      </c>
      <c r="DB316">
        <v>1.3992848124559201</v>
      </c>
      <c r="DC316">
        <v>1.3923575857322701</v>
      </c>
      <c r="DD316">
        <v>1.4580370319132101</v>
      </c>
      <c r="DE316">
        <v>1.4666637194819001</v>
      </c>
      <c r="DF316">
        <v>1.5338224145036301</v>
      </c>
      <c r="DG316">
        <v>1.47897589195412</v>
      </c>
      <c r="DH316">
        <v>1.54358404120125</v>
      </c>
      <c r="DI316">
        <v>1.4708021719992801</v>
      </c>
      <c r="DJ316">
        <v>1.53739986537366</v>
      </c>
      <c r="DK316">
        <v>1.56357747172304</v>
      </c>
      <c r="DL316">
        <v>1.6233557318910301</v>
      </c>
      <c r="DM316">
        <v>1.4893883530462699</v>
      </c>
      <c r="DN316">
        <v>1.58875981384206</v>
      </c>
      <c r="DO316">
        <v>1.5943569059079901</v>
      </c>
      <c r="DP316">
        <v>1.68560593349298</v>
      </c>
      <c r="DQ316">
        <v>1.6179454449400199</v>
      </c>
      <c r="DR316">
        <v>1.71671884511634</v>
      </c>
      <c r="DS316">
        <v>1.45975286666219</v>
      </c>
      <c r="DT316">
        <v>1.53855386142732</v>
      </c>
      <c r="DU316">
        <v>1.6100158873975701</v>
      </c>
      <c r="DV316">
        <v>1.589293212064</v>
      </c>
      <c r="DW316">
        <v>1.6247444020465101</v>
      </c>
      <c r="DX316">
        <v>1.5865142585615299</v>
      </c>
      <c r="DY316">
        <v>1.51843700041588</v>
      </c>
      <c r="DZ316">
        <v>1.56975136746229</v>
      </c>
      <c r="EA316">
        <v>1.5971828106528501</v>
      </c>
      <c r="EB316">
        <v>1.69209054521546</v>
      </c>
      <c r="EC316">
        <v>1.50127226861991</v>
      </c>
      <c r="ED316">
        <v>1.56488256436581</v>
      </c>
      <c r="EE316">
        <v>1.56843568595744</v>
      </c>
      <c r="EF316">
        <v>1.62465374291928</v>
      </c>
      <c r="EG316">
        <v>1.6166030617582601</v>
      </c>
      <c r="EH316">
        <v>1.70201680609346</v>
      </c>
      <c r="EI316">
        <v>1.47997208294535</v>
      </c>
      <c r="EJ316">
        <v>1.5710652047221201</v>
      </c>
      <c r="EK316">
        <v>1.52231072454484</v>
      </c>
      <c r="EL316">
        <v>1.5861000934300999</v>
      </c>
      <c r="EM316">
        <v>1.6052320580791899</v>
      </c>
      <c r="EN316">
        <v>1.68800242192894</v>
      </c>
      <c r="EO316">
        <v>1.62012769918715</v>
      </c>
      <c r="EP316">
        <v>1.6606116322026301</v>
      </c>
      <c r="EQ316">
        <v>1.6009180601492501</v>
      </c>
      <c r="ER316">
        <v>1.6755980726121</v>
      </c>
      <c r="ES316">
        <v>1.73909241748275</v>
      </c>
      <c r="ET316">
        <v>1.8693090377513599</v>
      </c>
      <c r="EU316">
        <v>1.47026049589371</v>
      </c>
      <c r="EV316">
        <v>1.56758858773221</v>
      </c>
      <c r="EW316">
        <v>1.6913350998866099</v>
      </c>
      <c r="EX316">
        <v>1.79380030073561</v>
      </c>
      <c r="EY316">
        <v>1.5586820199687701</v>
      </c>
      <c r="EZ316">
        <v>1.64509779230984</v>
      </c>
      <c r="FA316">
        <v>1.5427476681599399</v>
      </c>
      <c r="FB316">
        <v>1.61760085586826</v>
      </c>
      <c r="FC316">
        <v>1.5346467250846201</v>
      </c>
      <c r="FD316">
        <v>1.5891387668205701</v>
      </c>
      <c r="FE316">
        <v>1.5091017281622501</v>
      </c>
      <c r="FF316">
        <v>1.58748110297385</v>
      </c>
      <c r="FG316">
        <v>1.72553570920573</v>
      </c>
      <c r="FH316">
        <v>1.8478221959869501</v>
      </c>
      <c r="FI316">
        <v>1.5457678687557299</v>
      </c>
      <c r="FJ316">
        <v>1.6188555386155801</v>
      </c>
    </row>
    <row r="317" spans="1:166" x14ac:dyDescent="0.45">
      <c r="A317" t="s">
        <v>94</v>
      </c>
      <c r="B317" t="s">
        <v>345</v>
      </c>
      <c r="C317" t="s">
        <v>22</v>
      </c>
      <c r="D317">
        <v>45</v>
      </c>
      <c r="E317" s="1" cm="1">
        <f t="array" ref="E317">SUMPRODUCT($G317:$FZZ317,$G$2:$FZZ$2)/SUMPRODUCT(--($G317:$FZZ317&lt;&gt;""),$G$2:$FZZ$2)</f>
        <v>1.5895979689758453</v>
      </c>
      <c r="F317" s="1" cm="1">
        <f t="array" ref="F317">SUMPRODUCT($G317:$FZZ317,$F$2:$FZY$2)/SUMPRODUCT(--($G317:$FZZ317&lt;&gt;""),$F$2:$FZY$2)</f>
        <v>1.535168668786538</v>
      </c>
      <c r="G317">
        <v>1.41140460668622</v>
      </c>
      <c r="H317">
        <v>1.4721570078305899</v>
      </c>
      <c r="I317">
        <v>1.41768813425396</v>
      </c>
      <c r="J317">
        <v>1.4766292718109799</v>
      </c>
      <c r="K317">
        <v>1.4134737014384999</v>
      </c>
      <c r="L317">
        <v>1.47349317656569</v>
      </c>
      <c r="M317">
        <v>1.4909670690863801</v>
      </c>
      <c r="N317">
        <v>1.4883670884737801</v>
      </c>
      <c r="O317">
        <v>1.4412621107289001</v>
      </c>
      <c r="P317">
        <v>1.4983142917487</v>
      </c>
      <c r="Q317">
        <v>1.43226576170287</v>
      </c>
      <c r="R317">
        <v>1.5141195001594201</v>
      </c>
      <c r="S317">
        <v>2.6726075256853798</v>
      </c>
      <c r="T317">
        <v>1.6618738821783401</v>
      </c>
      <c r="U317">
        <v>1.6928854786788601</v>
      </c>
      <c r="V317">
        <v>1.78418391591325</v>
      </c>
      <c r="W317">
        <v>1.67081240270078</v>
      </c>
      <c r="X317">
        <v>1.7835666715423</v>
      </c>
      <c r="Y317">
        <v>1.47902907048472</v>
      </c>
      <c r="Z317">
        <v>1.56327672389641</v>
      </c>
      <c r="AA317">
        <v>1.45788113845703</v>
      </c>
      <c r="AB317">
        <v>1.5439912264281399</v>
      </c>
      <c r="AC317">
        <v>1.5294802415936499</v>
      </c>
      <c r="AD317">
        <v>1.6084992569259999</v>
      </c>
      <c r="AE317">
        <v>1.5369161477775899</v>
      </c>
      <c r="AF317">
        <v>1.68191877123926</v>
      </c>
      <c r="AG317">
        <v>1.3786274321104799</v>
      </c>
      <c r="AH317">
        <v>1.53537502813836</v>
      </c>
      <c r="AI317">
        <v>1.4543369384185101</v>
      </c>
      <c r="AJ317">
        <v>1.4914210992641399</v>
      </c>
      <c r="AK317">
        <v>1.43723043440938</v>
      </c>
      <c r="AL317">
        <v>1.53756119594666</v>
      </c>
      <c r="AM317">
        <v>1.4682102944275299</v>
      </c>
      <c r="AN317">
        <v>1.4952247103631</v>
      </c>
      <c r="AO317">
        <v>1.4223415868027001</v>
      </c>
      <c r="AP317">
        <v>1.53234999811413</v>
      </c>
      <c r="AQ317">
        <v>1.4128128006816001</v>
      </c>
      <c r="AR317">
        <v>1.4574801136989599</v>
      </c>
      <c r="AS317">
        <v>1.5957159177590801</v>
      </c>
      <c r="AT317">
        <v>1.6097654905137899</v>
      </c>
      <c r="AU317">
        <v>1.4388499567217601</v>
      </c>
      <c r="AV317">
        <v>1.5443977656552199</v>
      </c>
      <c r="AW317">
        <v>1.4501710416465901</v>
      </c>
      <c r="AX317">
        <v>1.4946584505135101</v>
      </c>
      <c r="AY317">
        <v>1.47111540366977</v>
      </c>
      <c r="AZ317">
        <v>1.53613455305545</v>
      </c>
      <c r="BA317">
        <v>1.29631405456784</v>
      </c>
      <c r="BB317">
        <v>1.3827478659786701</v>
      </c>
      <c r="BC317">
        <v>1.32129535114485</v>
      </c>
      <c r="BD317">
        <v>1.3934972323288499</v>
      </c>
      <c r="BE317">
        <v>1.4476031842191199</v>
      </c>
      <c r="BF317">
        <v>1.5111381812187299</v>
      </c>
      <c r="BG317">
        <v>1.60411852812175</v>
      </c>
      <c r="BH317">
        <v>1.72898756282669</v>
      </c>
      <c r="BI317">
        <v>1.7604363986407301</v>
      </c>
      <c r="BJ317">
        <v>1.9069976692562201</v>
      </c>
      <c r="BK317">
        <v>1.75886324405116</v>
      </c>
      <c r="BL317">
        <v>1.8849367693405901</v>
      </c>
      <c r="BM317">
        <v>1.5195883921436499</v>
      </c>
      <c r="BN317">
        <v>1.6308810399324001</v>
      </c>
      <c r="BO317">
        <v>1.5907404278714901</v>
      </c>
      <c r="BP317">
        <v>1.65686046211954</v>
      </c>
      <c r="BQ317">
        <v>1.5879591752291</v>
      </c>
      <c r="BR317">
        <v>1.5276067940295901</v>
      </c>
      <c r="BS317">
        <v>1.4552457587673999</v>
      </c>
      <c r="BT317">
        <v>1.5377075025896401</v>
      </c>
      <c r="BU317">
        <v>1.5258920169115999</v>
      </c>
      <c r="BV317">
        <v>1.60408317687156</v>
      </c>
      <c r="BW317">
        <v>1.4330254287269499</v>
      </c>
      <c r="BX317">
        <v>1.49086578932962</v>
      </c>
      <c r="BY317">
        <v>1.4423026611124199</v>
      </c>
      <c r="BZ317">
        <v>1.50004907426625</v>
      </c>
      <c r="CA317">
        <v>1.3900962038740301</v>
      </c>
      <c r="CB317">
        <v>1.4646682221224301</v>
      </c>
      <c r="CC317">
        <v>1.6046845087547199</v>
      </c>
      <c r="CD317">
        <v>1.5524846750083301</v>
      </c>
      <c r="CE317">
        <v>1.53790323870868</v>
      </c>
      <c r="CF317">
        <v>1.6608702139035201</v>
      </c>
      <c r="CG317">
        <v>1.4603515220863901</v>
      </c>
      <c r="CH317">
        <v>1.55710063854793</v>
      </c>
      <c r="CI317">
        <v>1.5024899663938001</v>
      </c>
      <c r="CJ317">
        <v>1.5782717891201099</v>
      </c>
      <c r="CK317">
        <v>1.5102904131683901</v>
      </c>
      <c r="CL317">
        <v>1.5379609729402699</v>
      </c>
      <c r="CM317">
        <v>2.5294828319109</v>
      </c>
      <c r="CN317">
        <v>1.5961032502763299</v>
      </c>
      <c r="CO317">
        <v>2.57521501759553</v>
      </c>
      <c r="CP317">
        <v>1.6651556495232001</v>
      </c>
      <c r="CQ317">
        <v>1.5101121502411601</v>
      </c>
      <c r="CR317">
        <v>1.5596874683420801</v>
      </c>
      <c r="CS317">
        <v>1.8926042077309699</v>
      </c>
      <c r="CT317">
        <v>1.4449210355822</v>
      </c>
      <c r="CU317">
        <v>2.0308460866478599</v>
      </c>
      <c r="CV317">
        <v>1.5042819856637399</v>
      </c>
      <c r="CW317">
        <v>1.7829194052877499</v>
      </c>
      <c r="CX317">
        <v>1.3575598841740999</v>
      </c>
      <c r="CY317">
        <v>1.4307814767387601</v>
      </c>
      <c r="CZ317">
        <v>1.4727584658397099</v>
      </c>
      <c r="DA317">
        <v>1.2982784223581501</v>
      </c>
      <c r="DB317">
        <v>1.3665688125769799</v>
      </c>
      <c r="DC317">
        <v>1.35001755336817</v>
      </c>
      <c r="DD317">
        <v>1.4193680884369899</v>
      </c>
      <c r="DE317">
        <v>1.42545216838815</v>
      </c>
      <c r="DF317">
        <v>1.49053228005111</v>
      </c>
      <c r="DG317">
        <v>1.4238663641295499</v>
      </c>
      <c r="DH317">
        <v>1.5217761438206501</v>
      </c>
      <c r="DI317">
        <v>1.4342593998525299</v>
      </c>
      <c r="DJ317">
        <v>1.48880708192128</v>
      </c>
      <c r="DK317">
        <v>1.49787941998532</v>
      </c>
      <c r="DL317">
        <v>1.5688358128791899</v>
      </c>
      <c r="DM317">
        <v>1.4560741896957801</v>
      </c>
      <c r="DN317">
        <v>1.5529632095414201</v>
      </c>
      <c r="DO317">
        <v>1.54573884292238</v>
      </c>
      <c r="DP317">
        <v>1.6112248833646701</v>
      </c>
      <c r="DQ317">
        <v>1.5724195047863101</v>
      </c>
      <c r="DR317">
        <v>1.66681514558917</v>
      </c>
      <c r="DS317">
        <v>1.3889575434836801</v>
      </c>
      <c r="DT317">
        <v>1.4469646155643701</v>
      </c>
      <c r="DU317">
        <v>1.4912017517967</v>
      </c>
      <c r="DV317">
        <v>1.5202503153013001</v>
      </c>
      <c r="DW317">
        <v>1.5603046687206199</v>
      </c>
      <c r="DX317">
        <v>1.5296416674922799</v>
      </c>
      <c r="DY317">
        <v>1.4465102541946699</v>
      </c>
      <c r="DZ317">
        <v>1.5439465486110899</v>
      </c>
      <c r="EA317">
        <v>1.57490542602238</v>
      </c>
      <c r="EB317">
        <v>1.6686314458896301</v>
      </c>
      <c r="EC317">
        <v>1.4334645947390401</v>
      </c>
      <c r="ED317">
        <v>1.52283526141256</v>
      </c>
      <c r="EE317">
        <v>1.4837674777144001</v>
      </c>
      <c r="EF317">
        <v>1.5361015906892801</v>
      </c>
      <c r="EG317">
        <v>1.5387369951597101</v>
      </c>
      <c r="EH317">
        <v>1.6109567659587201</v>
      </c>
      <c r="EI317">
        <v>1.4495232307674499</v>
      </c>
      <c r="EJ317">
        <v>1.5466767386712901</v>
      </c>
      <c r="EK317">
        <v>1.4746792714730801</v>
      </c>
      <c r="EL317">
        <v>1.5575236672733701</v>
      </c>
      <c r="EM317">
        <v>1.5665452115973599</v>
      </c>
      <c r="EN317">
        <v>1.6632595979934</v>
      </c>
      <c r="EO317">
        <v>1.5379695450227799</v>
      </c>
      <c r="EP317">
        <v>1.62137232175388</v>
      </c>
      <c r="EQ317">
        <v>1.53327776690525</v>
      </c>
      <c r="ER317">
        <v>1.6223168534797401</v>
      </c>
      <c r="ES317">
        <v>1.65315986220374</v>
      </c>
      <c r="ET317">
        <v>1.8051539776235599</v>
      </c>
      <c r="EU317">
        <v>1.43436814436088</v>
      </c>
      <c r="EV317">
        <v>1.5374102876889799</v>
      </c>
      <c r="EW317">
        <v>1.5999352356590799</v>
      </c>
      <c r="EX317">
        <v>1.7648432034825099</v>
      </c>
      <c r="EY317">
        <v>1.4988615701894801</v>
      </c>
      <c r="EZ317">
        <v>1.6245391393295301</v>
      </c>
      <c r="FA317">
        <v>1.48286395090018</v>
      </c>
      <c r="FB317">
        <v>1.59402803241584</v>
      </c>
      <c r="FC317">
        <v>1.46605617186121</v>
      </c>
      <c r="FD317">
        <v>1.56992929578165</v>
      </c>
      <c r="FE317">
        <v>1.47681842874764</v>
      </c>
      <c r="FF317">
        <v>1.54936960923945</v>
      </c>
      <c r="FG317">
        <v>1.6747692758117101</v>
      </c>
      <c r="FH317">
        <v>1.7572829545023501</v>
      </c>
      <c r="FI317">
        <v>1.4758786636493699</v>
      </c>
      <c r="FJ317">
        <v>1.5755226962860001</v>
      </c>
    </row>
    <row r="318" spans="1:166" x14ac:dyDescent="0.45">
      <c r="A318" t="s">
        <v>94</v>
      </c>
      <c r="B318" t="s">
        <v>345</v>
      </c>
      <c r="C318" t="s">
        <v>22</v>
      </c>
      <c r="D318">
        <v>50</v>
      </c>
      <c r="E318" s="1" cm="1">
        <f t="array" ref="E318">SUMPRODUCT($G318:$FZZ318,$G$2:$FZZ$2)/SUMPRODUCT(--($G318:$FZZ318&lt;&gt;""),$G$2:$FZZ$2)</f>
        <v>1.4958396989330174</v>
      </c>
      <c r="F318" s="1" cm="1">
        <f t="array" ref="F318">SUMPRODUCT($G318:$FZZ318,$F$2:$FZY$2)/SUMPRODUCT(--($G318:$FZZ318&lt;&gt;""),$F$2:$FZY$2)</f>
        <v>1.4838632255058342</v>
      </c>
      <c r="G318">
        <v>1.39062057921487</v>
      </c>
      <c r="H318">
        <v>1.4435230122815199</v>
      </c>
      <c r="I318">
        <v>1.3837484437951599</v>
      </c>
      <c r="J318">
        <v>1.4397126476384701</v>
      </c>
      <c r="K318">
        <v>1.36492834954612</v>
      </c>
      <c r="L318">
        <v>1.43257475900491</v>
      </c>
      <c r="M318">
        <v>1.4288157470659599</v>
      </c>
      <c r="N318">
        <v>1.4189862009852401</v>
      </c>
      <c r="O318">
        <v>1.3801191568492099</v>
      </c>
      <c r="P318">
        <v>1.4448624326550401</v>
      </c>
      <c r="Q318">
        <v>1.39845424761239</v>
      </c>
      <c r="R318">
        <v>1.4699023579728501</v>
      </c>
      <c r="S318">
        <v>2.61011658612696</v>
      </c>
      <c r="T318">
        <v>1.6069210537563401</v>
      </c>
      <c r="U318">
        <v>1.65719079731271</v>
      </c>
      <c r="V318">
        <v>1.74617824134974</v>
      </c>
      <c r="W318">
        <v>1.6348493345286701</v>
      </c>
      <c r="X318">
        <v>1.74730775437768</v>
      </c>
      <c r="Y318">
        <v>1.44324276579497</v>
      </c>
      <c r="Z318">
        <v>1.53171978451517</v>
      </c>
      <c r="AA318">
        <v>1.4146373111297801</v>
      </c>
      <c r="AB318">
        <v>1.5097505777720699</v>
      </c>
      <c r="AC318">
        <v>1.47781611671653</v>
      </c>
      <c r="AD318">
        <v>1.56159563775531</v>
      </c>
      <c r="AE318">
        <v>1.47120130655055</v>
      </c>
      <c r="AF318">
        <v>1.6376674748737901</v>
      </c>
      <c r="AG318">
        <v>1.3185781073413301</v>
      </c>
      <c r="AH318">
        <v>1.45284130433317</v>
      </c>
      <c r="AI318">
        <v>1.4092675002344801</v>
      </c>
      <c r="AJ318">
        <v>1.46011823295279</v>
      </c>
      <c r="AK318">
        <v>1.3794604607319201</v>
      </c>
      <c r="AL318">
        <v>1.4893924748287399</v>
      </c>
      <c r="AM318">
        <v>1.4282888048542299</v>
      </c>
      <c r="AN318">
        <v>1.4480507622491401</v>
      </c>
      <c r="AO318">
        <v>1.36701478992784</v>
      </c>
      <c r="AP318">
        <v>1.4699300741538699</v>
      </c>
      <c r="AQ318">
        <v>1.37717298694812</v>
      </c>
      <c r="AR318">
        <v>1.42721588113023</v>
      </c>
      <c r="AS318">
        <v>1.5255506787781301</v>
      </c>
      <c r="AT318">
        <v>1.54424093707649</v>
      </c>
      <c r="AU318">
        <v>1.3966313639661601</v>
      </c>
      <c r="AV318">
        <v>1.49699922069313</v>
      </c>
      <c r="AW318">
        <v>1.4026546565876401</v>
      </c>
      <c r="AX318">
        <v>1.45337954737557</v>
      </c>
      <c r="AY318">
        <v>1.42913335895434</v>
      </c>
      <c r="AZ318">
        <v>1.50029669939449</v>
      </c>
      <c r="BA318">
        <v>1.2664750189084999</v>
      </c>
      <c r="BB318">
        <v>1.3610730500350401</v>
      </c>
      <c r="BC318">
        <v>1.25806835830115</v>
      </c>
      <c r="BD318">
        <v>1.3222252097931899</v>
      </c>
      <c r="BE318">
        <v>1.4042587151452399</v>
      </c>
      <c r="BF318">
        <v>1.4691495536636401</v>
      </c>
      <c r="BG318">
        <v>1.57229306499692</v>
      </c>
      <c r="BH318">
        <v>1.6965270818365099</v>
      </c>
      <c r="BI318">
        <v>1.71451368771778</v>
      </c>
      <c r="BJ318">
        <v>1.8594253953117099</v>
      </c>
      <c r="BK318">
        <v>1.7138314726734301</v>
      </c>
      <c r="BL318">
        <v>1.83432205361469</v>
      </c>
      <c r="BM318">
        <v>1.4919441562133799</v>
      </c>
      <c r="BN318">
        <v>1.59801671230081</v>
      </c>
      <c r="BO318">
        <v>1.51260127657015</v>
      </c>
      <c r="BP318">
        <v>1.56494729638018</v>
      </c>
      <c r="BQ318">
        <v>1.54192737353767</v>
      </c>
      <c r="BR318">
        <v>1.4937452091627801</v>
      </c>
      <c r="BS318">
        <v>1.40533550824285</v>
      </c>
      <c r="BT318">
        <v>1.4729731090850999</v>
      </c>
      <c r="BU318">
        <v>1.43800496546809</v>
      </c>
      <c r="BV318">
        <v>1.51965081183502</v>
      </c>
      <c r="BW318">
        <v>1.3856493833128301</v>
      </c>
      <c r="BX318">
        <v>1.46109169277296</v>
      </c>
      <c r="BY318">
        <v>1.3935872645038501</v>
      </c>
      <c r="BZ318">
        <v>1.4575602205606599</v>
      </c>
      <c r="CA318">
        <v>1.3451250014627101</v>
      </c>
      <c r="CB318">
        <v>1.4249891671744599</v>
      </c>
      <c r="CC318">
        <v>1.46731165611382</v>
      </c>
      <c r="CD318">
        <v>1.50014181055603</v>
      </c>
      <c r="CE318">
        <v>1.50882205538029</v>
      </c>
      <c r="CF318">
        <v>1.6275548636811901</v>
      </c>
      <c r="CG318">
        <v>1.41716749364762</v>
      </c>
      <c r="CH318">
        <v>1.50964557072032</v>
      </c>
      <c r="CI318">
        <v>1.4348283477650801</v>
      </c>
      <c r="CJ318">
        <v>1.5322629860830099</v>
      </c>
      <c r="CK318">
        <v>1.4630950906550999</v>
      </c>
      <c r="CL318">
        <v>1.4930144155301699</v>
      </c>
      <c r="CM318">
        <v>1.8324046509273699</v>
      </c>
      <c r="CN318">
        <v>1.50571675015546</v>
      </c>
      <c r="CO318">
        <v>2.5159668584053101</v>
      </c>
      <c r="CP318">
        <v>1.6213419473548301</v>
      </c>
      <c r="CQ318">
        <v>1.4549115710860501</v>
      </c>
      <c r="CR318">
        <v>1.5040145317767399</v>
      </c>
      <c r="CS318">
        <v>1.42493526140272</v>
      </c>
      <c r="CT318">
        <v>1.36323607670698</v>
      </c>
      <c r="CU318">
        <v>1.67110152308048</v>
      </c>
      <c r="CV318">
        <v>1.4472433306524699</v>
      </c>
      <c r="CW318">
        <v>1.75036102875943</v>
      </c>
      <c r="CX318">
        <v>1.3244030448317401</v>
      </c>
      <c r="CY318">
        <v>1.3881872654102101</v>
      </c>
      <c r="CZ318">
        <v>1.4371321780934401</v>
      </c>
      <c r="DA318">
        <v>1.2214573476605599</v>
      </c>
      <c r="DB318">
        <v>1.2950032343489699</v>
      </c>
      <c r="DC318">
        <v>1.31406857031268</v>
      </c>
      <c r="DD318">
        <v>1.3693971744528499</v>
      </c>
      <c r="DE318">
        <v>1.3919575852642601</v>
      </c>
      <c r="DF318">
        <v>1.44784799507757</v>
      </c>
      <c r="DG318">
        <v>1.3650797782858299</v>
      </c>
      <c r="DH318">
        <v>1.4481673382206699</v>
      </c>
      <c r="DI318">
        <v>1.40072279660439</v>
      </c>
      <c r="DJ318">
        <v>1.4522169354652501</v>
      </c>
      <c r="DK318">
        <v>1.4539464766735</v>
      </c>
      <c r="DL318">
        <v>1.51535088390872</v>
      </c>
      <c r="DM318">
        <v>1.4165630354313701</v>
      </c>
      <c r="DN318">
        <v>1.5096394739688599</v>
      </c>
      <c r="DO318">
        <v>1.4809933995628699</v>
      </c>
      <c r="DP318">
        <v>1.5607512600537301</v>
      </c>
      <c r="DQ318">
        <v>1.5406222271241401</v>
      </c>
      <c r="DR318">
        <v>1.62740621488045</v>
      </c>
      <c r="DS318">
        <v>1.3399254340495701</v>
      </c>
      <c r="DT318">
        <v>1.4311779812499501</v>
      </c>
      <c r="DU318">
        <v>1.4273043040404301</v>
      </c>
      <c r="DV318">
        <v>1.4790929187824799</v>
      </c>
      <c r="DW318">
        <v>1.5128270783294999</v>
      </c>
      <c r="DX318">
        <v>1.48642130160895</v>
      </c>
      <c r="DY318">
        <v>1.44562235003206</v>
      </c>
      <c r="DZ318">
        <v>1.52761340489258</v>
      </c>
      <c r="EA318">
        <v>1.5486145420802699</v>
      </c>
      <c r="EB318">
        <v>1.6210949167781501</v>
      </c>
      <c r="EC318">
        <v>1.3978999533694301</v>
      </c>
      <c r="ED318">
        <v>1.4936854348247901</v>
      </c>
      <c r="EE318">
        <v>1.45618863159909</v>
      </c>
      <c r="EF318">
        <v>1.5041341588353001</v>
      </c>
      <c r="EG318">
        <v>1.4933400071305101</v>
      </c>
      <c r="EH318">
        <v>1.5757875220792199</v>
      </c>
      <c r="EI318">
        <v>1.40804192422889</v>
      </c>
      <c r="EJ318">
        <v>1.4863415731668299</v>
      </c>
      <c r="EK318">
        <v>1.44065671764732</v>
      </c>
      <c r="EL318">
        <v>1.48907837196922</v>
      </c>
      <c r="EM318">
        <v>1.52100130019174</v>
      </c>
      <c r="EN318">
        <v>1.58949136655231</v>
      </c>
      <c r="EO318">
        <v>1.49425839503569</v>
      </c>
      <c r="EP318">
        <v>1.58294977997956</v>
      </c>
      <c r="EQ318">
        <v>1.5043020213080001</v>
      </c>
      <c r="ER318">
        <v>1.59798234745372</v>
      </c>
      <c r="ES318">
        <v>1.5787585060176901</v>
      </c>
      <c r="ET318">
        <v>1.6955377784146799</v>
      </c>
      <c r="EU318">
        <v>1.40485397641957</v>
      </c>
      <c r="EV318">
        <v>1.4801574900802299</v>
      </c>
      <c r="EW318">
        <v>1.55162348314834</v>
      </c>
      <c r="EX318">
        <v>1.6605964761994501</v>
      </c>
      <c r="EY318">
        <v>1.4486399800527501</v>
      </c>
      <c r="EZ318">
        <v>1.5362250994295401</v>
      </c>
      <c r="FA318">
        <v>1.41761696311798</v>
      </c>
      <c r="FB318">
        <v>1.50789236466881</v>
      </c>
      <c r="FC318">
        <v>1.40658774698214</v>
      </c>
      <c r="FD318">
        <v>1.4831718410793699</v>
      </c>
      <c r="FE318">
        <v>1.4337215050002901</v>
      </c>
      <c r="FF318">
        <v>1.5281345821380601</v>
      </c>
      <c r="FG318">
        <v>1.5922227042557999</v>
      </c>
      <c r="FH318">
        <v>1.6955049973448599</v>
      </c>
      <c r="FI318">
        <v>1.4430629352867399</v>
      </c>
      <c r="FJ318">
        <v>1.51292682365942</v>
      </c>
    </row>
    <row r="319" spans="1:166" x14ac:dyDescent="0.45">
      <c r="A319" t="s">
        <v>94</v>
      </c>
      <c r="B319" t="s">
        <v>439</v>
      </c>
      <c r="C319" t="s">
        <v>22</v>
      </c>
      <c r="D319">
        <v>30</v>
      </c>
      <c r="E319" s="1" cm="1">
        <f t="array" ref="E319">SUMPRODUCT($G319:$FZZ319,$G$2:$FZZ$2)/SUMPRODUCT(--($G319:$FZZ319&lt;&gt;""),$G$2:$FZZ$2)</f>
        <v>1.7982933748243897</v>
      </c>
      <c r="F319" s="1" cm="1">
        <f t="array" ref="F319">SUMPRODUCT($G319:$FZZ319,$F$2:$FZY$2)/SUMPRODUCT(--($G319:$FZZ319&lt;&gt;""),$F$2:$FZY$2)</f>
        <v>1.705046003838272</v>
      </c>
      <c r="G319">
        <v>1.49973071686755</v>
      </c>
      <c r="H319">
        <v>1.55803165421956</v>
      </c>
      <c r="I319">
        <v>1.6381267658043701</v>
      </c>
      <c r="J319">
        <v>1.69170445200916</v>
      </c>
      <c r="K319">
        <v>1.6223126960693799</v>
      </c>
      <c r="L319">
        <v>1.6596574882028801</v>
      </c>
      <c r="M319">
        <v>1.6664184839728899</v>
      </c>
      <c r="N319">
        <v>1.6703608732606099</v>
      </c>
      <c r="O319">
        <v>1.6481863121636999</v>
      </c>
      <c r="P319">
        <v>1.70818799585407</v>
      </c>
      <c r="Q319">
        <v>1.6629053540506999</v>
      </c>
      <c r="R319">
        <v>1.7286832494822699</v>
      </c>
      <c r="S319">
        <v>2.9870773097461401</v>
      </c>
      <c r="T319">
        <v>1.9218494448730701</v>
      </c>
      <c r="U319">
        <v>1.87468970992971</v>
      </c>
      <c r="V319">
        <v>1.98338434897233</v>
      </c>
      <c r="W319">
        <v>1.86535560440794</v>
      </c>
      <c r="X319">
        <v>1.9776411278316199</v>
      </c>
      <c r="Y319">
        <v>1.64253535317774</v>
      </c>
      <c r="Z319">
        <v>1.7458056030039499</v>
      </c>
      <c r="AA319">
        <v>1.66728398811927</v>
      </c>
      <c r="AB319">
        <v>1.7388294894779199</v>
      </c>
      <c r="AC319">
        <v>1.71338892488058</v>
      </c>
      <c r="AD319">
        <v>1.80357777207486</v>
      </c>
      <c r="AE319">
        <v>1.73455519647759</v>
      </c>
      <c r="AF319">
        <v>1.8521494468773001</v>
      </c>
      <c r="AG319">
        <v>1.6212631166559699</v>
      </c>
      <c r="AH319">
        <v>1.6934335947816599</v>
      </c>
      <c r="AI319">
        <v>1.63171017992644</v>
      </c>
      <c r="AJ319">
        <v>1.71187028249698</v>
      </c>
      <c r="AK319">
        <v>1.63189072042795</v>
      </c>
      <c r="AL319">
        <v>1.6864877101258999</v>
      </c>
      <c r="AM319">
        <v>1.6348787696615801</v>
      </c>
      <c r="AN319">
        <v>1.69714557427543</v>
      </c>
      <c r="AO319">
        <v>1.6049797115165001</v>
      </c>
      <c r="AP319">
        <v>1.65954290583354</v>
      </c>
      <c r="AQ319">
        <v>1.62637496419364</v>
      </c>
      <c r="AR319">
        <v>1.6867887388082099</v>
      </c>
      <c r="AS319">
        <v>3.0123871796013701</v>
      </c>
      <c r="AT319">
        <v>1.8703743371459101</v>
      </c>
      <c r="AU319">
        <v>1.6820091585974</v>
      </c>
      <c r="AV319">
        <v>1.70835809100671</v>
      </c>
      <c r="AW319">
        <v>1.63206445349472</v>
      </c>
      <c r="AX319">
        <v>1.6927510505388601</v>
      </c>
      <c r="AY319">
        <v>1.68789420090358</v>
      </c>
      <c r="AZ319">
        <v>1.74380168549565</v>
      </c>
      <c r="BA319">
        <v>1.4804917067040699</v>
      </c>
      <c r="BB319">
        <v>1.5762617100162499</v>
      </c>
      <c r="BC319">
        <v>1.5100574781882901</v>
      </c>
      <c r="BD319">
        <v>1.5875536941345501</v>
      </c>
      <c r="BE319">
        <v>1.6513751691938501</v>
      </c>
      <c r="BF319">
        <v>1.7137980783586799</v>
      </c>
      <c r="BG319">
        <v>1.81142539679255</v>
      </c>
      <c r="BH319">
        <v>1.9269124011068799</v>
      </c>
      <c r="BI319">
        <v>1.9459646117323699</v>
      </c>
      <c r="BJ319">
        <v>2.0816271703070699</v>
      </c>
      <c r="BK319">
        <v>1.94729843986022</v>
      </c>
      <c r="BL319">
        <v>2.0992106807212001</v>
      </c>
      <c r="BM319">
        <v>1.7068344537301301</v>
      </c>
      <c r="BN319">
        <v>1.82713406242736</v>
      </c>
      <c r="BO319">
        <v>1.7490158268354601</v>
      </c>
      <c r="BP319">
        <v>1.85390029695003</v>
      </c>
      <c r="BQ319">
        <v>2.5400964584448098</v>
      </c>
      <c r="BR319">
        <v>1.7058802201277901</v>
      </c>
      <c r="BS319">
        <v>1.6058410315729399</v>
      </c>
      <c r="BT319">
        <v>1.69222980530778</v>
      </c>
      <c r="BU319">
        <v>1.68569579748325</v>
      </c>
      <c r="BV319">
        <v>1.7346405034894501</v>
      </c>
      <c r="BW319">
        <v>1.6620985542633999</v>
      </c>
      <c r="BX319">
        <v>1.6946280407000101</v>
      </c>
      <c r="BY319">
        <v>1.6314612707499601</v>
      </c>
      <c r="BZ319">
        <v>1.6910308652999799</v>
      </c>
      <c r="CA319">
        <v>1.6109849828482401</v>
      </c>
      <c r="CB319">
        <v>1.6695531496582099</v>
      </c>
      <c r="CC319">
        <v>2.8609874480084101</v>
      </c>
      <c r="CD319">
        <v>1.8732313062199999</v>
      </c>
      <c r="CE319">
        <v>1.7157932021608</v>
      </c>
      <c r="CF319">
        <v>1.8102613119659201</v>
      </c>
      <c r="CG319">
        <v>1.63205165078918</v>
      </c>
      <c r="CH319">
        <v>1.7432343094329601</v>
      </c>
      <c r="CI319">
        <v>1.5882124872726699</v>
      </c>
      <c r="CJ319">
        <v>1.6536826990937601</v>
      </c>
      <c r="CK319">
        <v>2.0888574432235401</v>
      </c>
      <c r="CL319">
        <v>1.7155460188078699</v>
      </c>
      <c r="CM319">
        <v>2.4437652393756601</v>
      </c>
      <c r="CN319">
        <v>1.6955349270828199</v>
      </c>
      <c r="CO319">
        <v>2.8067784128272999</v>
      </c>
      <c r="CP319">
        <v>1.9289690385460501</v>
      </c>
      <c r="CQ319">
        <v>1.7674336110044</v>
      </c>
      <c r="CR319">
        <v>1.8400605402110899</v>
      </c>
      <c r="CS319">
        <v>2.1558993189780602</v>
      </c>
      <c r="CT319">
        <v>1.63795123341655</v>
      </c>
      <c r="CU319">
        <v>2.00071771159012</v>
      </c>
      <c r="CV319">
        <v>1.5988041420805701</v>
      </c>
      <c r="CW319">
        <v>1.47389910415204</v>
      </c>
      <c r="CX319">
        <v>1.29300732925468</v>
      </c>
      <c r="CY319">
        <v>1.6147235921745799</v>
      </c>
      <c r="CZ319">
        <v>1.6856732549817299</v>
      </c>
      <c r="DA319">
        <v>1.5009897124960401</v>
      </c>
      <c r="DB319">
        <v>1.51274767820253</v>
      </c>
      <c r="DC319">
        <v>1.6115507461937999</v>
      </c>
      <c r="DD319">
        <v>1.6481314082210801</v>
      </c>
      <c r="DE319">
        <v>1.63978307952547</v>
      </c>
      <c r="DF319">
        <v>1.7113498862702801</v>
      </c>
      <c r="DG319">
        <v>1.6440479556450001</v>
      </c>
      <c r="DH319">
        <v>1.6968650622335899</v>
      </c>
      <c r="DI319">
        <v>1.6039356771411299</v>
      </c>
      <c r="DJ319">
        <v>1.6771162129983599</v>
      </c>
      <c r="DK319">
        <v>1.70736624763107</v>
      </c>
      <c r="DL319">
        <v>1.6489593681133199</v>
      </c>
      <c r="DM319">
        <v>1.64834624447373</v>
      </c>
      <c r="DN319">
        <v>1.7362983172819899</v>
      </c>
      <c r="DO319">
        <v>1.5991352243400401</v>
      </c>
      <c r="DP319">
        <v>1.67388433581966</v>
      </c>
      <c r="DQ319">
        <v>1.63488056993165</v>
      </c>
      <c r="DR319">
        <v>1.68606557528499</v>
      </c>
      <c r="DS319">
        <v>1.5758589130674301</v>
      </c>
      <c r="DT319">
        <v>1.66862520375531</v>
      </c>
      <c r="DU319">
        <v>1.5620003717319499</v>
      </c>
      <c r="DV319">
        <v>1.4035960528538101</v>
      </c>
      <c r="DW319">
        <v>1.6286876467481901</v>
      </c>
      <c r="DX319">
        <v>1.58438507879313</v>
      </c>
      <c r="DY319">
        <v>1.63676242486599</v>
      </c>
      <c r="DZ319">
        <v>1.7297796554837299</v>
      </c>
      <c r="EA319">
        <v>1.6395977582625101</v>
      </c>
      <c r="EB319">
        <v>1.70327760789586</v>
      </c>
      <c r="EC319">
        <v>1.63994671078924</v>
      </c>
      <c r="ED319">
        <v>1.7103761744605801</v>
      </c>
      <c r="EE319">
        <v>1.44906980252464</v>
      </c>
      <c r="EF319">
        <v>1.45055931395764</v>
      </c>
      <c r="EG319">
        <v>1.7422116445390501</v>
      </c>
      <c r="EH319">
        <v>1.81257831016355</v>
      </c>
      <c r="EI319">
        <v>1.6368861342352801</v>
      </c>
      <c r="EJ319">
        <v>1.7173116731617399</v>
      </c>
      <c r="EK319">
        <v>1.64142750993083</v>
      </c>
      <c r="EL319">
        <v>1.7149266448181999</v>
      </c>
      <c r="EM319">
        <v>1.59818371921853</v>
      </c>
      <c r="EN319">
        <v>1.69506111800432</v>
      </c>
      <c r="EO319">
        <v>1.5830176214698599</v>
      </c>
      <c r="EP319">
        <v>1.64366491978798</v>
      </c>
      <c r="EQ319">
        <v>1.74927224123043</v>
      </c>
      <c r="ER319">
        <v>1.8289199768215101</v>
      </c>
      <c r="ES319">
        <v>1.84041246151349</v>
      </c>
      <c r="ET319">
        <v>1.9786444251031301</v>
      </c>
      <c r="EU319">
        <v>1.5898600652606001</v>
      </c>
      <c r="EV319">
        <v>1.6876242379314399</v>
      </c>
      <c r="EW319">
        <v>1.67739603205566</v>
      </c>
      <c r="EX319">
        <v>1.78945305649112</v>
      </c>
      <c r="EY319">
        <v>1.5803395988070701</v>
      </c>
      <c r="EZ319">
        <v>1.6536768591704101</v>
      </c>
      <c r="FA319">
        <v>1.6569001222547</v>
      </c>
      <c r="FB319">
        <v>1.7711881570763901</v>
      </c>
      <c r="FC319">
        <v>1.6463559046879499</v>
      </c>
      <c r="FD319">
        <v>1.7407087882590599</v>
      </c>
      <c r="FE319">
        <v>1.66074776529137</v>
      </c>
      <c r="FF319">
        <v>1.7538167620387499</v>
      </c>
      <c r="FG319">
        <v>1.8566811336007401</v>
      </c>
      <c r="FH319">
        <v>1.99906498326316</v>
      </c>
      <c r="FI319">
        <v>1.69436093582415</v>
      </c>
      <c r="FJ319">
        <v>1.7644872522373301</v>
      </c>
    </row>
    <row r="320" spans="1:166" x14ac:dyDescent="0.45">
      <c r="A320" t="s">
        <v>94</v>
      </c>
      <c r="B320" t="s">
        <v>439</v>
      </c>
      <c r="C320" t="s">
        <v>22</v>
      </c>
      <c r="D320">
        <v>35</v>
      </c>
      <c r="E320" s="1" cm="1">
        <f t="array" ref="E320">SUMPRODUCT($G320:$FZZ320,$G$2:$FZZ$2)/SUMPRODUCT(--($G320:$FZZ320&lt;&gt;""),$G$2:$FZZ$2)</f>
        <v>1.6859002662152369</v>
      </c>
      <c r="F320" s="1" cm="1">
        <f t="array" ref="F320">SUMPRODUCT($G320:$FZZ320,$F$2:$FZY$2)/SUMPRODUCT(--($G320:$FZZ320&lt;&gt;""),$F$2:$FZY$2)</f>
        <v>1.6214783275316729</v>
      </c>
      <c r="G320">
        <v>1.4313879880437399</v>
      </c>
      <c r="H320">
        <v>1.4785271038846499</v>
      </c>
      <c r="I320">
        <v>1.5206516995364601</v>
      </c>
      <c r="J320">
        <v>1.56910403947132</v>
      </c>
      <c r="K320">
        <v>1.581503901616</v>
      </c>
      <c r="L320">
        <v>1.60459812915755</v>
      </c>
      <c r="M320">
        <v>1.6008385612211</v>
      </c>
      <c r="N320">
        <v>1.6098469542554099</v>
      </c>
      <c r="O320">
        <v>1.5985122067905899</v>
      </c>
      <c r="P320">
        <v>1.63795870738742</v>
      </c>
      <c r="Q320">
        <v>1.58012190811997</v>
      </c>
      <c r="R320">
        <v>1.65795475272009</v>
      </c>
      <c r="S320">
        <v>2.9141720067275299</v>
      </c>
      <c r="T320">
        <v>1.8079332675620501</v>
      </c>
      <c r="U320">
        <v>1.7777831105783299</v>
      </c>
      <c r="V320">
        <v>1.87329704639006</v>
      </c>
      <c r="W320">
        <v>1.7884899197425901</v>
      </c>
      <c r="X320">
        <v>1.90343923554232</v>
      </c>
      <c r="Y320">
        <v>1.6051609669582001</v>
      </c>
      <c r="Z320">
        <v>1.6982817279039999</v>
      </c>
      <c r="AA320">
        <v>1.5933349907827701</v>
      </c>
      <c r="AB320">
        <v>1.67433068896167</v>
      </c>
      <c r="AC320">
        <v>1.62170277856033</v>
      </c>
      <c r="AD320">
        <v>1.7023471246647699</v>
      </c>
      <c r="AE320">
        <v>1.6563811901871399</v>
      </c>
      <c r="AF320">
        <v>1.7908634377853201</v>
      </c>
      <c r="AG320">
        <v>1.4946514069532999</v>
      </c>
      <c r="AH320">
        <v>1.61457176513253</v>
      </c>
      <c r="AI320">
        <v>1.5721713649331399</v>
      </c>
      <c r="AJ320">
        <v>1.6414465051435501</v>
      </c>
      <c r="AK320">
        <v>1.55787668497322</v>
      </c>
      <c r="AL320">
        <v>1.60472390657258</v>
      </c>
      <c r="AM320">
        <v>1.5391833357154701</v>
      </c>
      <c r="AN320">
        <v>1.5962883340066301</v>
      </c>
      <c r="AO320">
        <v>1.54230941232957</v>
      </c>
      <c r="AP320">
        <v>1.6156002679927499</v>
      </c>
      <c r="AQ320">
        <v>1.56282870237754</v>
      </c>
      <c r="AR320">
        <v>1.6235489427024801</v>
      </c>
      <c r="AS320">
        <v>2.0856421439816901</v>
      </c>
      <c r="AT320">
        <v>1.77441469834085</v>
      </c>
      <c r="AU320">
        <v>1.5592818964261601</v>
      </c>
      <c r="AV320">
        <v>1.6254779599478</v>
      </c>
      <c r="AW320">
        <v>1.5251741057074399</v>
      </c>
      <c r="AX320">
        <v>1.57882334241584</v>
      </c>
      <c r="AY320">
        <v>1.575944782726</v>
      </c>
      <c r="AZ320">
        <v>1.62646055348097</v>
      </c>
      <c r="BA320">
        <v>1.4235004778474301</v>
      </c>
      <c r="BB320">
        <v>1.51489748528348</v>
      </c>
      <c r="BC320">
        <v>1.4149156336729301</v>
      </c>
      <c r="BD320">
        <v>1.49526264947286</v>
      </c>
      <c r="BE320">
        <v>1.54958319715332</v>
      </c>
      <c r="BF320">
        <v>1.5995427624299401</v>
      </c>
      <c r="BG320">
        <v>1.7586938458036201</v>
      </c>
      <c r="BH320">
        <v>1.87793314187178</v>
      </c>
      <c r="BI320">
        <v>1.8399736602904899</v>
      </c>
      <c r="BJ320">
        <v>1.9783818292737301</v>
      </c>
      <c r="BK320">
        <v>1.83087571881394</v>
      </c>
      <c r="BL320">
        <v>1.9753168342338701</v>
      </c>
      <c r="BM320">
        <v>1.64631742316054</v>
      </c>
      <c r="BN320">
        <v>1.76498416941708</v>
      </c>
      <c r="BO320">
        <v>1.6837196356420201</v>
      </c>
      <c r="BP320">
        <v>1.76882992523273</v>
      </c>
      <c r="BQ320">
        <v>2.4481534105851801</v>
      </c>
      <c r="BR320">
        <v>1.60409096296441</v>
      </c>
      <c r="BS320">
        <v>1.54106714405824</v>
      </c>
      <c r="BT320">
        <v>1.6293276953204101</v>
      </c>
      <c r="BU320">
        <v>1.61983046855444</v>
      </c>
      <c r="BV320">
        <v>1.68848610080843</v>
      </c>
      <c r="BW320">
        <v>1.5231255364574099</v>
      </c>
      <c r="BX320">
        <v>1.5715762009673999</v>
      </c>
      <c r="BY320">
        <v>1.55121075064319</v>
      </c>
      <c r="BZ320">
        <v>1.6166237870208999</v>
      </c>
      <c r="CA320">
        <v>1.53088075718175</v>
      </c>
      <c r="CB320">
        <v>1.58351274518382</v>
      </c>
      <c r="CC320">
        <v>2.7343641159669798</v>
      </c>
      <c r="CD320">
        <v>1.7943669357880201</v>
      </c>
      <c r="CE320">
        <v>1.6410168593526</v>
      </c>
      <c r="CF320">
        <v>1.74712236117999</v>
      </c>
      <c r="CG320">
        <v>1.5671768566722599</v>
      </c>
      <c r="CH320">
        <v>1.68249569611243</v>
      </c>
      <c r="CI320">
        <v>1.5015205984017901</v>
      </c>
      <c r="CJ320">
        <v>1.5671457939942901</v>
      </c>
      <c r="CK320">
        <v>1.60338530220769</v>
      </c>
      <c r="CL320">
        <v>1.57805129682167</v>
      </c>
      <c r="CM320">
        <v>2.29466338256535</v>
      </c>
      <c r="CN320">
        <v>1.60133902989704</v>
      </c>
      <c r="CO320">
        <v>2.6882825263717098</v>
      </c>
      <c r="CP320">
        <v>1.7983986385728301</v>
      </c>
      <c r="CQ320">
        <v>1.64836828514517</v>
      </c>
      <c r="CR320">
        <v>1.7073875876368501</v>
      </c>
      <c r="CS320">
        <v>1.9946788011085099</v>
      </c>
      <c r="CT320">
        <v>1.53749763829151</v>
      </c>
      <c r="CU320">
        <v>1.9512302725592401</v>
      </c>
      <c r="CV320">
        <v>1.54561239551781</v>
      </c>
      <c r="CW320">
        <v>1.3998886922051601</v>
      </c>
      <c r="CX320">
        <v>1.23103034931265</v>
      </c>
      <c r="CY320">
        <v>1.5525290808004799</v>
      </c>
      <c r="CZ320">
        <v>1.61676011730877</v>
      </c>
      <c r="DA320">
        <v>1.4042866395253799</v>
      </c>
      <c r="DB320">
        <v>1.4556419967546499</v>
      </c>
      <c r="DC320">
        <v>1.49477350582556</v>
      </c>
      <c r="DD320">
        <v>1.5702369983328499</v>
      </c>
      <c r="DE320">
        <v>1.51108616676413</v>
      </c>
      <c r="DF320">
        <v>1.59736391998035</v>
      </c>
      <c r="DG320">
        <v>1.55976843378605</v>
      </c>
      <c r="DH320">
        <v>1.63425058896097</v>
      </c>
      <c r="DI320">
        <v>1.5524894331863399</v>
      </c>
      <c r="DJ320">
        <v>1.6334727780798199</v>
      </c>
      <c r="DK320">
        <v>1.5340584890926201</v>
      </c>
      <c r="DL320">
        <v>1.5604778725414099</v>
      </c>
      <c r="DM320">
        <v>1.55097770902903</v>
      </c>
      <c r="DN320">
        <v>1.6438646025654999</v>
      </c>
      <c r="DO320">
        <v>1.5270546448206499</v>
      </c>
      <c r="DP320">
        <v>1.6145469653751201</v>
      </c>
      <c r="DQ320">
        <v>1.5782560908929699</v>
      </c>
      <c r="DR320">
        <v>1.64951048147962</v>
      </c>
      <c r="DS320">
        <v>1.49819170526312</v>
      </c>
      <c r="DT320">
        <v>1.57446234701259</v>
      </c>
      <c r="DU320">
        <v>1.4568899452425399</v>
      </c>
      <c r="DV320">
        <v>1.36462733674179</v>
      </c>
      <c r="DW320">
        <v>1.55923283581228</v>
      </c>
      <c r="DX320">
        <v>1.5120792096350499</v>
      </c>
      <c r="DY320">
        <v>1.5761337234733901</v>
      </c>
      <c r="DZ320">
        <v>1.6538845196890599</v>
      </c>
      <c r="EA320">
        <v>1.5225832690629799</v>
      </c>
      <c r="EB320">
        <v>1.60121930407497</v>
      </c>
      <c r="EC320">
        <v>1.60246903415845</v>
      </c>
      <c r="ED320">
        <v>1.6545086911784399</v>
      </c>
      <c r="EE320">
        <v>1.3456899825017199</v>
      </c>
      <c r="EF320">
        <v>1.37262851576812</v>
      </c>
      <c r="EG320">
        <v>1.6435511834834799</v>
      </c>
      <c r="EH320">
        <v>1.7459716489949599</v>
      </c>
      <c r="EI320">
        <v>1.5671140156286001</v>
      </c>
      <c r="EJ320">
        <v>1.6574737066343599</v>
      </c>
      <c r="EK320">
        <v>1.5969059915841901</v>
      </c>
      <c r="EL320">
        <v>1.6666843571310499</v>
      </c>
      <c r="EM320">
        <v>1.5103886075134201</v>
      </c>
      <c r="EN320">
        <v>1.5961500921524401</v>
      </c>
      <c r="EO320">
        <v>1.53162116018951</v>
      </c>
      <c r="EP320">
        <v>1.5941718648138801</v>
      </c>
      <c r="EQ320">
        <v>1.66610444808113</v>
      </c>
      <c r="ER320">
        <v>1.7328777255735399</v>
      </c>
      <c r="ES320">
        <v>1.7787926108723799</v>
      </c>
      <c r="ET320">
        <v>1.9150996346460301</v>
      </c>
      <c r="EU320">
        <v>1.54082921746831</v>
      </c>
      <c r="EV320">
        <v>1.63708936232527</v>
      </c>
      <c r="EW320">
        <v>1.6146664885001001</v>
      </c>
      <c r="EX320">
        <v>1.7358789278668001</v>
      </c>
      <c r="EY320">
        <v>1.48264199330235</v>
      </c>
      <c r="EZ320">
        <v>1.55592400320738</v>
      </c>
      <c r="FA320">
        <v>1.5699045253010899</v>
      </c>
      <c r="FB320">
        <v>1.6863577225645601</v>
      </c>
      <c r="FC320">
        <v>1.5667993199103201</v>
      </c>
      <c r="FD320">
        <v>1.6593161170053301</v>
      </c>
      <c r="FE320">
        <v>1.60453266614436</v>
      </c>
      <c r="FF320">
        <v>1.6988543712188899</v>
      </c>
      <c r="FG320">
        <v>1.7296006746889601</v>
      </c>
      <c r="FH320">
        <v>1.8478221959869501</v>
      </c>
      <c r="FI320">
        <v>1.6061508475408399</v>
      </c>
      <c r="FJ320">
        <v>1.68914137945536</v>
      </c>
    </row>
    <row r="321" spans="1:166" x14ac:dyDescent="0.45">
      <c r="A321" t="s">
        <v>94</v>
      </c>
      <c r="B321" t="s">
        <v>439</v>
      </c>
      <c r="C321" t="s">
        <v>22</v>
      </c>
      <c r="D321">
        <v>40</v>
      </c>
      <c r="E321" s="1" cm="1">
        <f t="array" ref="E321">SUMPRODUCT($G321:$FZZ321,$G$2:$FZZ$2)/SUMPRODUCT(--($G321:$FZZ321&lt;&gt;""),$G$2:$FZZ$2)</f>
        <v>1.5923361750272462</v>
      </c>
      <c r="F321" s="1" cm="1">
        <f t="array" ref="F321">SUMPRODUCT($G321:$FZZ321,$F$2:$FZY$2)/SUMPRODUCT(--($G321:$FZZ321&lt;&gt;""),$F$2:$FZY$2)</f>
        <v>1.5537919554021729</v>
      </c>
      <c r="G321">
        <v>1.3513014676333399</v>
      </c>
      <c r="H321">
        <v>1.4091081630784701</v>
      </c>
      <c r="I321">
        <v>1.4540171906081001</v>
      </c>
      <c r="J321">
        <v>1.5149440225655399</v>
      </c>
      <c r="K321">
        <v>1.50961300187172</v>
      </c>
      <c r="L321">
        <v>1.55488295151978</v>
      </c>
      <c r="M321">
        <v>1.5299069067495299</v>
      </c>
      <c r="N321">
        <v>1.53110834069732</v>
      </c>
      <c r="O321">
        <v>1.4924259776290001</v>
      </c>
      <c r="P321">
        <v>1.53983658857425</v>
      </c>
      <c r="Q321">
        <v>1.4846283967412901</v>
      </c>
      <c r="R321">
        <v>1.55034752592742</v>
      </c>
      <c r="S321">
        <v>2.7266852641639199</v>
      </c>
      <c r="T321">
        <v>1.70873402332956</v>
      </c>
      <c r="U321">
        <v>1.7407569769484399</v>
      </c>
      <c r="V321">
        <v>1.83387644964112</v>
      </c>
      <c r="W321">
        <v>1.7255583196194599</v>
      </c>
      <c r="X321">
        <v>1.8341343961156</v>
      </c>
      <c r="Y321">
        <v>1.53200253874501</v>
      </c>
      <c r="Z321">
        <v>1.62873472821556</v>
      </c>
      <c r="AA321">
        <v>1.5350096588650699</v>
      </c>
      <c r="AB321">
        <v>1.6303485418891199</v>
      </c>
      <c r="AC321">
        <v>1.56143461731005</v>
      </c>
      <c r="AD321">
        <v>1.64677478216422</v>
      </c>
      <c r="AE321">
        <v>1.5769948892964201</v>
      </c>
      <c r="AF321">
        <v>1.7374076335281099</v>
      </c>
      <c r="AG321">
        <v>1.4384162495142101</v>
      </c>
      <c r="AH321">
        <v>1.5806417215800701</v>
      </c>
      <c r="AI321">
        <v>1.47851591418822</v>
      </c>
      <c r="AJ321">
        <v>1.53186061187192</v>
      </c>
      <c r="AK321">
        <v>1.4875655252698901</v>
      </c>
      <c r="AL321">
        <v>1.56959147959373</v>
      </c>
      <c r="AM321">
        <v>1.4862007859103701</v>
      </c>
      <c r="AN321">
        <v>1.5254739815879499</v>
      </c>
      <c r="AO321">
        <v>1.47694033801713</v>
      </c>
      <c r="AP321">
        <v>1.5723737500334201</v>
      </c>
      <c r="AQ321">
        <v>1.5020099302969501</v>
      </c>
      <c r="AR321">
        <v>1.56320119868673</v>
      </c>
      <c r="AS321">
        <v>1.6769277822197799</v>
      </c>
      <c r="AT321">
        <v>1.6610677986351601</v>
      </c>
      <c r="AU321">
        <v>1.49142201772466</v>
      </c>
      <c r="AV321">
        <v>1.56818852126439</v>
      </c>
      <c r="AW321">
        <v>1.48379358698039</v>
      </c>
      <c r="AX321">
        <v>1.52984182169151</v>
      </c>
      <c r="AY321">
        <v>1.52085396115149</v>
      </c>
      <c r="AZ321">
        <v>1.5748360316691801</v>
      </c>
      <c r="BA321">
        <v>1.3556991992032099</v>
      </c>
      <c r="BB321">
        <v>1.45590892647945</v>
      </c>
      <c r="BC321">
        <v>1.3564146008617299</v>
      </c>
      <c r="BD321">
        <v>1.4326898434026001</v>
      </c>
      <c r="BE321">
        <v>1.4994766188308399</v>
      </c>
      <c r="BF321">
        <v>1.55516351622154</v>
      </c>
      <c r="BG321">
        <v>1.64834670376162</v>
      </c>
      <c r="BH321">
        <v>1.7727355085857801</v>
      </c>
      <c r="BI321">
        <v>1.80424984406488</v>
      </c>
      <c r="BJ321">
        <v>1.95218283950279</v>
      </c>
      <c r="BK321">
        <v>1.7972166139507999</v>
      </c>
      <c r="BL321">
        <v>1.92499855300923</v>
      </c>
      <c r="BM321">
        <v>1.5953574066087499</v>
      </c>
      <c r="BN321">
        <v>1.71722625423146</v>
      </c>
      <c r="BO321">
        <v>1.62145307931744</v>
      </c>
      <c r="BP321">
        <v>1.69005420698305</v>
      </c>
      <c r="BQ321">
        <v>1.66809640795035</v>
      </c>
      <c r="BR321">
        <v>1.5016053731715899</v>
      </c>
      <c r="BS321">
        <v>1.4869971140215901</v>
      </c>
      <c r="BT321">
        <v>1.57859573083003</v>
      </c>
      <c r="BU321">
        <v>1.5633766978580901</v>
      </c>
      <c r="BV321">
        <v>1.64576746125656</v>
      </c>
      <c r="BW321">
        <v>1.4618366649210801</v>
      </c>
      <c r="BX321">
        <v>1.52001070074378</v>
      </c>
      <c r="BY321">
        <v>1.4991589797057701</v>
      </c>
      <c r="BZ321">
        <v>1.55492842397591</v>
      </c>
      <c r="CA321">
        <v>1.4731398322601801</v>
      </c>
      <c r="CB321">
        <v>1.5316122021365901</v>
      </c>
      <c r="CC321">
        <v>1.9031694140253701</v>
      </c>
      <c r="CD321">
        <v>1.6496260167718499</v>
      </c>
      <c r="CE321">
        <v>1.5707314822634999</v>
      </c>
      <c r="CF321">
        <v>1.69447618360185</v>
      </c>
      <c r="CG321">
        <v>1.4902341583830601</v>
      </c>
      <c r="CH321">
        <v>1.5896858782827401</v>
      </c>
      <c r="CI321">
        <v>1.45632679623159</v>
      </c>
      <c r="CJ321">
        <v>1.51916248948746</v>
      </c>
      <c r="CK321">
        <v>1.4742546407638299</v>
      </c>
      <c r="CL321">
        <v>1.48633545990005</v>
      </c>
      <c r="CM321">
        <v>2.23445680131411</v>
      </c>
      <c r="CN321">
        <v>1.5247958733301501</v>
      </c>
      <c r="CO321">
        <v>2.6247512382745901</v>
      </c>
      <c r="CP321">
        <v>1.7184620343445001</v>
      </c>
      <c r="CQ321">
        <v>1.57549324965509</v>
      </c>
      <c r="CR321">
        <v>1.62977784141965</v>
      </c>
      <c r="CS321">
        <v>1.9449600977502099</v>
      </c>
      <c r="CT321">
        <v>1.4945424921205499</v>
      </c>
      <c r="CU321">
        <v>1.8597567589946</v>
      </c>
      <c r="CV321">
        <v>1.4693908683636201</v>
      </c>
      <c r="CW321">
        <v>1.3322233727987101</v>
      </c>
      <c r="CX321">
        <v>1.16855858743748</v>
      </c>
      <c r="CY321">
        <v>1.50829716264855</v>
      </c>
      <c r="CZ321">
        <v>1.5597506023668899</v>
      </c>
      <c r="DA321">
        <v>1.3343680172161101</v>
      </c>
      <c r="DB321">
        <v>1.3992848124559201</v>
      </c>
      <c r="DC321">
        <v>1.3923575857322701</v>
      </c>
      <c r="DD321">
        <v>1.4580370319132101</v>
      </c>
      <c r="DE321">
        <v>1.4666637194819001</v>
      </c>
      <c r="DF321">
        <v>1.5338224145036301</v>
      </c>
      <c r="DG321">
        <v>1.47897589195412</v>
      </c>
      <c r="DH321">
        <v>1.54358404120125</v>
      </c>
      <c r="DI321">
        <v>1.4708021719992801</v>
      </c>
      <c r="DJ321">
        <v>1.53739986537366</v>
      </c>
      <c r="DK321">
        <v>1.4500627670012101</v>
      </c>
      <c r="DL321">
        <v>1.5036820402043301</v>
      </c>
      <c r="DM321">
        <v>1.4893883530462699</v>
      </c>
      <c r="DN321">
        <v>1.58875981384206</v>
      </c>
      <c r="DO321">
        <v>1.4751130761581599</v>
      </c>
      <c r="DP321">
        <v>1.5440169038596601</v>
      </c>
      <c r="DQ321">
        <v>1.48245392735514</v>
      </c>
      <c r="DR321">
        <v>1.57316966919568</v>
      </c>
      <c r="DS321">
        <v>1.45703259339182</v>
      </c>
      <c r="DT321">
        <v>1.52970224170207</v>
      </c>
      <c r="DU321">
        <v>1.2835697238134101</v>
      </c>
      <c r="DV321">
        <v>1.28540312791525</v>
      </c>
      <c r="DW321">
        <v>1.4943374556689399</v>
      </c>
      <c r="DX321">
        <v>1.4566391021343299</v>
      </c>
      <c r="DY321">
        <v>1.51843700041588</v>
      </c>
      <c r="DZ321">
        <v>1.56975136746229</v>
      </c>
      <c r="EA321">
        <v>1.49626499759474</v>
      </c>
      <c r="EB321">
        <v>1.59011252108054</v>
      </c>
      <c r="EC321">
        <v>1.50127226861991</v>
      </c>
      <c r="ED321">
        <v>1.56488256436581</v>
      </c>
      <c r="EE321">
        <v>1.2745589971681801</v>
      </c>
      <c r="EF321">
        <v>1.3041677050366001</v>
      </c>
      <c r="EG321">
        <v>1.61099606061617</v>
      </c>
      <c r="EH321">
        <v>1.70201680609346</v>
      </c>
      <c r="EI321">
        <v>1.47997208294535</v>
      </c>
      <c r="EJ321">
        <v>1.5710652047221201</v>
      </c>
      <c r="EK321">
        <v>1.52231072454484</v>
      </c>
      <c r="EL321">
        <v>1.5861000934300999</v>
      </c>
      <c r="EM321">
        <v>1.48316947256191</v>
      </c>
      <c r="EN321">
        <v>1.5704101387443901</v>
      </c>
      <c r="EO321">
        <v>1.4706218958648001</v>
      </c>
      <c r="EP321">
        <v>1.52375192156598</v>
      </c>
      <c r="EQ321">
        <v>1.6009180601492501</v>
      </c>
      <c r="ER321">
        <v>1.6755980726121</v>
      </c>
      <c r="ES321">
        <v>1.6913852225877399</v>
      </c>
      <c r="ET321">
        <v>1.8243498125462301</v>
      </c>
      <c r="EU321">
        <v>1.47026049589371</v>
      </c>
      <c r="EV321">
        <v>1.56758858773221</v>
      </c>
      <c r="EW321">
        <v>1.53148915033241</v>
      </c>
      <c r="EX321">
        <v>1.6568733518101599</v>
      </c>
      <c r="EY321">
        <v>1.4167886040359601</v>
      </c>
      <c r="EZ321">
        <v>1.52964836725758</v>
      </c>
      <c r="FA321">
        <v>1.54017095183778</v>
      </c>
      <c r="FB321">
        <v>1.61760085586826</v>
      </c>
      <c r="FC321">
        <v>1.53065479357816</v>
      </c>
      <c r="FD321">
        <v>1.5891387668205701</v>
      </c>
      <c r="FE321">
        <v>1.5091017281622501</v>
      </c>
      <c r="FF321">
        <v>1.58748110297385</v>
      </c>
      <c r="FG321">
        <v>1.72553570920573</v>
      </c>
      <c r="FH321">
        <v>1.8478221959869501</v>
      </c>
      <c r="FI321">
        <v>1.54408747573726</v>
      </c>
      <c r="FJ321">
        <v>1.6188555386155801</v>
      </c>
    </row>
    <row r="322" spans="1:166" x14ac:dyDescent="0.45">
      <c r="A322" t="s">
        <v>94</v>
      </c>
      <c r="B322" t="s">
        <v>439</v>
      </c>
      <c r="C322" t="s">
        <v>22</v>
      </c>
      <c r="D322">
        <v>45</v>
      </c>
      <c r="E322" s="1" cm="1">
        <f t="array" ref="E322">SUMPRODUCT($G322:$FZZ322,$G$2:$FZZ$2)/SUMPRODUCT(--($G322:$FZZ322&lt;&gt;""),$G$2:$FZZ$2)</f>
        <v>1.5323296588602222</v>
      </c>
      <c r="F322" s="1" cm="1">
        <f t="array" ref="F322">SUMPRODUCT($G322:$FZZ322,$F$2:$FZY$2)/SUMPRODUCT(--($G322:$FZZ322&lt;&gt;""),$F$2:$FZY$2)</f>
        <v>1.499487043278102</v>
      </c>
      <c r="G322">
        <v>1.2998292430573299</v>
      </c>
      <c r="H322">
        <v>1.3464761421956699</v>
      </c>
      <c r="I322">
        <v>1.41767389296985</v>
      </c>
      <c r="J322">
        <v>1.4766292718109799</v>
      </c>
      <c r="K322">
        <v>1.4134737014384999</v>
      </c>
      <c r="L322">
        <v>1.47349317656569</v>
      </c>
      <c r="M322">
        <v>1.4909670690863801</v>
      </c>
      <c r="N322">
        <v>1.4883670884737801</v>
      </c>
      <c r="O322">
        <v>1.4412621107289001</v>
      </c>
      <c r="P322">
        <v>1.4983142917487</v>
      </c>
      <c r="Q322">
        <v>1.43226576170287</v>
      </c>
      <c r="R322">
        <v>1.5141195001594201</v>
      </c>
      <c r="S322">
        <v>2.6726075256853798</v>
      </c>
      <c r="T322">
        <v>1.6618738821783401</v>
      </c>
      <c r="U322">
        <v>1.67635559834637</v>
      </c>
      <c r="V322">
        <v>1.7745648100334199</v>
      </c>
      <c r="W322">
        <v>1.67081240270078</v>
      </c>
      <c r="X322">
        <v>1.7835666715423</v>
      </c>
      <c r="Y322">
        <v>1.4726959772823101</v>
      </c>
      <c r="Z322">
        <v>1.5586336439233199</v>
      </c>
      <c r="AA322">
        <v>1.45788113845703</v>
      </c>
      <c r="AB322">
        <v>1.5439912264281399</v>
      </c>
      <c r="AC322">
        <v>1.5294802415936499</v>
      </c>
      <c r="AD322">
        <v>1.6084992569259999</v>
      </c>
      <c r="AE322">
        <v>1.5369161477775899</v>
      </c>
      <c r="AF322">
        <v>1.68191877123926</v>
      </c>
      <c r="AG322">
        <v>1.37387418662625</v>
      </c>
      <c r="AH322">
        <v>1.5240827765040901</v>
      </c>
      <c r="AI322">
        <v>1.4485758593151701</v>
      </c>
      <c r="AJ322">
        <v>1.4914210992641399</v>
      </c>
      <c r="AK322">
        <v>1.43723043440938</v>
      </c>
      <c r="AL322">
        <v>1.53756119594666</v>
      </c>
      <c r="AM322">
        <v>1.4655901453540401</v>
      </c>
      <c r="AN322">
        <v>1.4952247103631</v>
      </c>
      <c r="AO322">
        <v>1.4223415868027001</v>
      </c>
      <c r="AP322">
        <v>1.53234999811413</v>
      </c>
      <c r="AQ322">
        <v>1.4128128006816001</v>
      </c>
      <c r="AR322">
        <v>1.4574801136989599</v>
      </c>
      <c r="AS322">
        <v>1.57070181410464</v>
      </c>
      <c r="AT322">
        <v>1.5948205654611001</v>
      </c>
      <c r="AU322">
        <v>1.4388499567217601</v>
      </c>
      <c r="AV322">
        <v>1.5443977656552199</v>
      </c>
      <c r="AW322">
        <v>1.4501710416465901</v>
      </c>
      <c r="AX322">
        <v>1.4946584505135101</v>
      </c>
      <c r="AY322">
        <v>1.47111540366977</v>
      </c>
      <c r="AZ322">
        <v>1.53613455305545</v>
      </c>
      <c r="BA322">
        <v>1.29631405456784</v>
      </c>
      <c r="BB322">
        <v>1.3827478659786701</v>
      </c>
      <c r="BC322">
        <v>1.3175998475426101</v>
      </c>
      <c r="BD322">
        <v>1.3934972323288499</v>
      </c>
      <c r="BE322">
        <v>1.4393295485177799</v>
      </c>
      <c r="BF322">
        <v>1.50398927303807</v>
      </c>
      <c r="BG322">
        <v>1.60411852812175</v>
      </c>
      <c r="BH322">
        <v>1.72898756282669</v>
      </c>
      <c r="BI322">
        <v>1.74524947097302</v>
      </c>
      <c r="BJ322">
        <v>1.8935654617768101</v>
      </c>
      <c r="BK322">
        <v>1.75496317834076</v>
      </c>
      <c r="BL322">
        <v>1.8771357300039999</v>
      </c>
      <c r="BM322">
        <v>1.5195883921436499</v>
      </c>
      <c r="BN322">
        <v>1.6308810399324001</v>
      </c>
      <c r="BO322">
        <v>1.56708006769429</v>
      </c>
      <c r="BP322">
        <v>1.62091879834028</v>
      </c>
      <c r="BQ322">
        <v>1.5259585706982</v>
      </c>
      <c r="BR322">
        <v>1.4515074349585699</v>
      </c>
      <c r="BS322">
        <v>1.4552457587673999</v>
      </c>
      <c r="BT322">
        <v>1.5377075025896401</v>
      </c>
      <c r="BU322">
        <v>1.50988116357562</v>
      </c>
      <c r="BV322">
        <v>1.5971732319585401</v>
      </c>
      <c r="BW322">
        <v>1.4330254287269499</v>
      </c>
      <c r="BX322">
        <v>1.49086578932962</v>
      </c>
      <c r="BY322">
        <v>1.4423026611124199</v>
      </c>
      <c r="BZ322">
        <v>1.50004907426625</v>
      </c>
      <c r="CA322">
        <v>1.3900962038740301</v>
      </c>
      <c r="CB322">
        <v>1.4646682221224301</v>
      </c>
      <c r="CC322">
        <v>1.59942262142613</v>
      </c>
      <c r="CD322">
        <v>1.5524846750083301</v>
      </c>
      <c r="CE322">
        <v>1.53033031502317</v>
      </c>
      <c r="CF322">
        <v>1.65774877990792</v>
      </c>
      <c r="CG322">
        <v>1.4603515220863901</v>
      </c>
      <c r="CH322">
        <v>1.55710063854793</v>
      </c>
      <c r="CI322">
        <v>1.4040952611656401</v>
      </c>
      <c r="CJ322">
        <v>1.4846653938401699</v>
      </c>
      <c r="CK322">
        <v>1.4044421722663001</v>
      </c>
      <c r="CL322">
        <v>1.4336224888031199</v>
      </c>
      <c r="CM322">
        <v>2.14109379827977</v>
      </c>
      <c r="CN322">
        <v>1.45010474886287</v>
      </c>
      <c r="CO322">
        <v>2.4976541080913499</v>
      </c>
      <c r="CP322">
        <v>1.6651556495232001</v>
      </c>
      <c r="CQ322">
        <v>1.5101121502411601</v>
      </c>
      <c r="CR322">
        <v>1.5596874683420801</v>
      </c>
      <c r="CS322">
        <v>1.8926042077309699</v>
      </c>
      <c r="CT322">
        <v>1.4449210355822</v>
      </c>
      <c r="CU322">
        <v>1.78434654868339</v>
      </c>
      <c r="CV322">
        <v>1.4029134875648299</v>
      </c>
      <c r="CW322">
        <v>1.3121458040202301</v>
      </c>
      <c r="CX322">
        <v>1.1095771464764099</v>
      </c>
      <c r="CY322">
        <v>1.4307814767387601</v>
      </c>
      <c r="CZ322">
        <v>1.4727584658397099</v>
      </c>
      <c r="DA322">
        <v>1.2982784223581501</v>
      </c>
      <c r="DB322">
        <v>1.3665688125769799</v>
      </c>
      <c r="DC322">
        <v>1.35001755336817</v>
      </c>
      <c r="DD322">
        <v>1.4193680884369899</v>
      </c>
      <c r="DE322">
        <v>1.42545216838815</v>
      </c>
      <c r="DF322">
        <v>1.49053228005111</v>
      </c>
      <c r="DG322">
        <v>1.4238663641295499</v>
      </c>
      <c r="DH322">
        <v>1.5217761438206501</v>
      </c>
      <c r="DI322">
        <v>1.4342593998525299</v>
      </c>
      <c r="DJ322">
        <v>1.48880708192128</v>
      </c>
      <c r="DK322">
        <v>1.3850191457610099</v>
      </c>
      <c r="DL322">
        <v>1.44695358021608</v>
      </c>
      <c r="DM322">
        <v>1.4497766401708001</v>
      </c>
      <c r="DN322">
        <v>1.5529632095414201</v>
      </c>
      <c r="DO322">
        <v>1.4154109856202399</v>
      </c>
      <c r="DP322">
        <v>1.4873261002362801</v>
      </c>
      <c r="DQ322">
        <v>1.43898873630555</v>
      </c>
      <c r="DR322">
        <v>1.5244506268022999</v>
      </c>
      <c r="DS322">
        <v>1.3889575434836801</v>
      </c>
      <c r="DT322">
        <v>1.4469646155643701</v>
      </c>
      <c r="DU322">
        <v>1.2063352083040599</v>
      </c>
      <c r="DV322">
        <v>1.2396106443196</v>
      </c>
      <c r="DW322">
        <v>1.4284218960563499</v>
      </c>
      <c r="DX322">
        <v>1.41126121923277</v>
      </c>
      <c r="DY322">
        <v>1.4465102541946699</v>
      </c>
      <c r="DZ322">
        <v>1.54202029599285</v>
      </c>
      <c r="EA322">
        <v>1.4174673191212199</v>
      </c>
      <c r="EB322">
        <v>1.48631619343969</v>
      </c>
      <c r="EC322">
        <v>1.4334645947390401</v>
      </c>
      <c r="ED322">
        <v>1.52283526141256</v>
      </c>
      <c r="EE322">
        <v>1.2183809144865001</v>
      </c>
      <c r="EF322">
        <v>1.2556009130984001</v>
      </c>
      <c r="EG322">
        <v>1.5387369951597101</v>
      </c>
      <c r="EH322">
        <v>1.6109567659587201</v>
      </c>
      <c r="EI322">
        <v>1.4495232307674499</v>
      </c>
      <c r="EJ322">
        <v>1.5466767386712901</v>
      </c>
      <c r="EK322">
        <v>1.4746792714730801</v>
      </c>
      <c r="EL322">
        <v>1.5575236672733701</v>
      </c>
      <c r="EM322">
        <v>1.4147664924459999</v>
      </c>
      <c r="EN322">
        <v>1.49039195714907</v>
      </c>
      <c r="EO322">
        <v>1.40041041039576</v>
      </c>
      <c r="EP322">
        <v>1.4627929232411601</v>
      </c>
      <c r="EQ322">
        <v>1.53327776690525</v>
      </c>
      <c r="ER322">
        <v>1.6223168534797401</v>
      </c>
      <c r="ES322">
        <v>1.61825680990705</v>
      </c>
      <c r="ET322">
        <v>1.76632677719308</v>
      </c>
      <c r="EU322">
        <v>1.4331748646476501</v>
      </c>
      <c r="EV322">
        <v>1.5374102876889799</v>
      </c>
      <c r="EW322">
        <v>1.50629568252309</v>
      </c>
      <c r="EX322">
        <v>1.59649508988065</v>
      </c>
      <c r="EY322">
        <v>1.38468838816613</v>
      </c>
      <c r="EZ322">
        <v>1.45127257552001</v>
      </c>
      <c r="FA322">
        <v>1.4816700692662901</v>
      </c>
      <c r="FB322">
        <v>1.5839487161549399</v>
      </c>
      <c r="FC322">
        <v>1.46605617186121</v>
      </c>
      <c r="FD322">
        <v>1.5611818123215699</v>
      </c>
      <c r="FE322">
        <v>1.47681842874764</v>
      </c>
      <c r="FF322">
        <v>1.5479228350290699</v>
      </c>
      <c r="FG322">
        <v>1.6357153694431801</v>
      </c>
      <c r="FH322">
        <v>1.7394710234600199</v>
      </c>
      <c r="FI322">
        <v>1.4758786636493699</v>
      </c>
      <c r="FJ322">
        <v>1.5755226962860001</v>
      </c>
    </row>
    <row r="323" spans="1:166" x14ac:dyDescent="0.45">
      <c r="A323" t="s">
        <v>94</v>
      </c>
      <c r="B323" t="s">
        <v>439</v>
      </c>
      <c r="C323" t="s">
        <v>22</v>
      </c>
      <c r="D323">
        <v>50</v>
      </c>
      <c r="E323" s="1" cm="1">
        <f t="array" ref="E323">SUMPRODUCT($G323:$FZZ323,$G$2:$FZZ$2)/SUMPRODUCT(--($G323:$FZZ323&lt;&gt;""),$G$2:$FZZ$2)</f>
        <v>1.4500137029091194</v>
      </c>
      <c r="F323" s="1" cm="1">
        <f t="array" ref="F323">SUMPRODUCT($G323:$FZZ323,$F$2:$FZY$2)/SUMPRODUCT(--($G323:$FZZ323&lt;&gt;""),$F$2:$FZY$2)</f>
        <v>1.4507428822168749</v>
      </c>
      <c r="G323">
        <v>1.2604266838526701</v>
      </c>
      <c r="H323">
        <v>1.3201595787354099</v>
      </c>
      <c r="I323">
        <v>1.37651060975665</v>
      </c>
      <c r="J323">
        <v>1.4397126476384701</v>
      </c>
      <c r="K323">
        <v>1.36492834954612</v>
      </c>
      <c r="L323">
        <v>1.43257475900491</v>
      </c>
      <c r="M323">
        <v>1.4288157470659599</v>
      </c>
      <c r="N323">
        <v>1.4189862009852401</v>
      </c>
      <c r="O323">
        <v>1.3801191568492099</v>
      </c>
      <c r="P323">
        <v>1.4448624326550401</v>
      </c>
      <c r="Q323">
        <v>1.39845424761239</v>
      </c>
      <c r="R323">
        <v>1.4699023579728501</v>
      </c>
      <c r="S323">
        <v>2.61011658612696</v>
      </c>
      <c r="T323">
        <v>1.6069210537563401</v>
      </c>
      <c r="U323">
        <v>1.6397011733998199</v>
      </c>
      <c r="V323">
        <v>1.7355614558802299</v>
      </c>
      <c r="W323">
        <v>1.6348493345286701</v>
      </c>
      <c r="X323">
        <v>1.74730775437768</v>
      </c>
      <c r="Y323">
        <v>1.4211486422181601</v>
      </c>
      <c r="Z323">
        <v>1.50413633262714</v>
      </c>
      <c r="AA323">
        <v>1.4146373111297801</v>
      </c>
      <c r="AB323">
        <v>1.5097505777720699</v>
      </c>
      <c r="AC323">
        <v>1.47440293758286</v>
      </c>
      <c r="AD323">
        <v>1.5564209909742299</v>
      </c>
      <c r="AE323">
        <v>1.47120130655055</v>
      </c>
      <c r="AF323">
        <v>1.6376674748737901</v>
      </c>
      <c r="AG323">
        <v>1.3185781073413301</v>
      </c>
      <c r="AH323">
        <v>1.45284130433317</v>
      </c>
      <c r="AI323">
        <v>1.4040906652971099</v>
      </c>
      <c r="AJ323">
        <v>1.4582365587872901</v>
      </c>
      <c r="AK323">
        <v>1.3794604607319201</v>
      </c>
      <c r="AL323">
        <v>1.4893924748287399</v>
      </c>
      <c r="AM323">
        <v>1.4266239927442299</v>
      </c>
      <c r="AN323">
        <v>1.4480507622491401</v>
      </c>
      <c r="AO323">
        <v>1.36701478992784</v>
      </c>
      <c r="AP323">
        <v>1.4699300741538699</v>
      </c>
      <c r="AQ323">
        <v>1.37717298694812</v>
      </c>
      <c r="AR323">
        <v>1.42721588113023</v>
      </c>
      <c r="AS323">
        <v>1.50300612855039</v>
      </c>
      <c r="AT323">
        <v>1.54424093707649</v>
      </c>
      <c r="AU323">
        <v>1.3966313639661601</v>
      </c>
      <c r="AV323">
        <v>1.49699922069313</v>
      </c>
      <c r="AW323">
        <v>1.40262430185412</v>
      </c>
      <c r="AX323">
        <v>1.45337954737557</v>
      </c>
      <c r="AY323">
        <v>1.42913335895434</v>
      </c>
      <c r="AZ323">
        <v>1.50029669939449</v>
      </c>
      <c r="BA323">
        <v>1.2664750189084999</v>
      </c>
      <c r="BB323">
        <v>1.3610730500350401</v>
      </c>
      <c r="BC323">
        <v>1.25806835830115</v>
      </c>
      <c r="BD323">
        <v>1.3222252097931899</v>
      </c>
      <c r="BE323">
        <v>1.39614657290664</v>
      </c>
      <c r="BF323">
        <v>1.4613799510038299</v>
      </c>
      <c r="BG323">
        <v>1.5671620241800499</v>
      </c>
      <c r="BH323">
        <v>1.6965270818365099</v>
      </c>
      <c r="BI323">
        <v>1.67883803851633</v>
      </c>
      <c r="BJ323">
        <v>1.8247277617801201</v>
      </c>
      <c r="BK323">
        <v>1.70313350107077</v>
      </c>
      <c r="BL323">
        <v>1.82669249687052</v>
      </c>
      <c r="BM323">
        <v>1.4919441562133799</v>
      </c>
      <c r="BN323">
        <v>1.59783648599342</v>
      </c>
      <c r="BO323">
        <v>1.51260127657015</v>
      </c>
      <c r="BP323">
        <v>1.56494729638018</v>
      </c>
      <c r="BQ323">
        <v>1.4735440588709201</v>
      </c>
      <c r="BR323">
        <v>1.3997223506012599</v>
      </c>
      <c r="BS323">
        <v>1.39631735584156</v>
      </c>
      <c r="BT323">
        <v>1.4729731090850999</v>
      </c>
      <c r="BU323">
        <v>1.43800496546809</v>
      </c>
      <c r="BV323">
        <v>1.51965081183502</v>
      </c>
      <c r="BW323">
        <v>1.3856493833128301</v>
      </c>
      <c r="BX323">
        <v>1.4574943423432301</v>
      </c>
      <c r="BY323">
        <v>1.3935872645038501</v>
      </c>
      <c r="BZ323">
        <v>1.4575602205606599</v>
      </c>
      <c r="CA323">
        <v>1.3451250014627101</v>
      </c>
      <c r="CB323">
        <v>1.4249891671744599</v>
      </c>
      <c r="CC323">
        <v>1.46731165611382</v>
      </c>
      <c r="CD323">
        <v>1.50014181055603</v>
      </c>
      <c r="CE323">
        <v>1.49180063154205</v>
      </c>
      <c r="CF323">
        <v>1.6221008093516101</v>
      </c>
      <c r="CG323">
        <v>1.41716749364762</v>
      </c>
      <c r="CH323">
        <v>1.50964557072032</v>
      </c>
      <c r="CI323">
        <v>1.32325036117488</v>
      </c>
      <c r="CJ323">
        <v>1.41100401220918</v>
      </c>
      <c r="CK323">
        <v>1.3443857198404301</v>
      </c>
      <c r="CL323">
        <v>1.3700672532726501</v>
      </c>
      <c r="CM323">
        <v>1.6976427170074699</v>
      </c>
      <c r="CN323">
        <v>1.40002640400463</v>
      </c>
      <c r="CO323">
        <v>2.4445743218509701</v>
      </c>
      <c r="CP323">
        <v>1.60015479107254</v>
      </c>
      <c r="CQ323">
        <v>1.4549115710860501</v>
      </c>
      <c r="CR323">
        <v>1.5040145317767399</v>
      </c>
      <c r="CS323">
        <v>1.42493526140272</v>
      </c>
      <c r="CT323">
        <v>1.36323607670698</v>
      </c>
      <c r="CU323">
        <v>1.5638382475556101</v>
      </c>
      <c r="CV323">
        <v>1.3528598169872801</v>
      </c>
      <c r="CW323">
        <v>1.28433868851264</v>
      </c>
      <c r="CX323">
        <v>1.08930334187827</v>
      </c>
      <c r="CY323">
        <v>1.3881872654102101</v>
      </c>
      <c r="CZ323">
        <v>1.4371321780934401</v>
      </c>
      <c r="DA323">
        <v>1.2214573476605599</v>
      </c>
      <c r="DB323">
        <v>1.2950032343489699</v>
      </c>
      <c r="DC323">
        <v>1.31406857031268</v>
      </c>
      <c r="DD323">
        <v>1.3693971744528499</v>
      </c>
      <c r="DE323">
        <v>1.3919575852642601</v>
      </c>
      <c r="DF323">
        <v>1.44784799507757</v>
      </c>
      <c r="DG323">
        <v>1.3650797782858299</v>
      </c>
      <c r="DH323">
        <v>1.4481673382206699</v>
      </c>
      <c r="DI323">
        <v>1.40072279660439</v>
      </c>
      <c r="DJ323">
        <v>1.4522169354652501</v>
      </c>
      <c r="DK323">
        <v>1.3198437008620501</v>
      </c>
      <c r="DL323">
        <v>1.38967412748685</v>
      </c>
      <c r="DM323">
        <v>1.4136316721103901</v>
      </c>
      <c r="DN323">
        <v>1.5096394739688599</v>
      </c>
      <c r="DO323">
        <v>1.3770356504957</v>
      </c>
      <c r="DP323">
        <v>1.4582955081145299</v>
      </c>
      <c r="DQ323">
        <v>1.4072533280195501</v>
      </c>
      <c r="DR323">
        <v>1.4896607929371399</v>
      </c>
      <c r="DS323">
        <v>1.3399254340495701</v>
      </c>
      <c r="DT323">
        <v>1.4311779812499501</v>
      </c>
      <c r="DU323">
        <v>1.14876134729551</v>
      </c>
      <c r="DV323">
        <v>1.1918840298900899</v>
      </c>
      <c r="DW323">
        <v>1.37345007459449</v>
      </c>
      <c r="DX323">
        <v>1.35126733684679</v>
      </c>
      <c r="DY323">
        <v>1.4357705734992201</v>
      </c>
      <c r="DZ323">
        <v>1.52761340489258</v>
      </c>
      <c r="EA323">
        <v>1.4079736043587701</v>
      </c>
      <c r="EB323">
        <v>1.4778585830253099</v>
      </c>
      <c r="EC323">
        <v>1.3948860379088599</v>
      </c>
      <c r="ED323">
        <v>1.4897362744023099</v>
      </c>
      <c r="EE323">
        <v>1.1817843268466699</v>
      </c>
      <c r="EF323">
        <v>1.23136423874603</v>
      </c>
      <c r="EG323">
        <v>1.4933400071305101</v>
      </c>
      <c r="EH323">
        <v>1.56717627770527</v>
      </c>
      <c r="EI323">
        <v>1.40804192422889</v>
      </c>
      <c r="EJ323">
        <v>1.4863415731668299</v>
      </c>
      <c r="EK323">
        <v>1.44065671764732</v>
      </c>
      <c r="EL323">
        <v>1.48907837196922</v>
      </c>
      <c r="EM323">
        <v>1.3583155240089599</v>
      </c>
      <c r="EN323">
        <v>1.47398045532028</v>
      </c>
      <c r="EO323">
        <v>1.3602104828167201</v>
      </c>
      <c r="EP323">
        <v>1.43468710222014</v>
      </c>
      <c r="EQ323">
        <v>1.49651841049223</v>
      </c>
      <c r="ER323">
        <v>1.58962666460096</v>
      </c>
      <c r="ES323">
        <v>1.5717654829366801</v>
      </c>
      <c r="ET323">
        <v>1.6834465361620301</v>
      </c>
      <c r="EU323">
        <v>1.40485397641957</v>
      </c>
      <c r="EV323">
        <v>1.4791694372411399</v>
      </c>
      <c r="EW323">
        <v>1.43859875180005</v>
      </c>
      <c r="EX323">
        <v>1.5628788773597599</v>
      </c>
      <c r="EY323">
        <v>1.3169914310469499</v>
      </c>
      <c r="EZ323">
        <v>1.3903881726467899</v>
      </c>
      <c r="FA323">
        <v>1.41761696311798</v>
      </c>
      <c r="FB323">
        <v>1.50789236466881</v>
      </c>
      <c r="FC323">
        <v>1.40658774698214</v>
      </c>
      <c r="FD323">
        <v>1.4831718410793699</v>
      </c>
      <c r="FE323">
        <v>1.4337215050002901</v>
      </c>
      <c r="FF323">
        <v>1.5281345821380601</v>
      </c>
      <c r="FG323">
        <v>1.5922227042557999</v>
      </c>
      <c r="FH323">
        <v>1.6955049973448599</v>
      </c>
      <c r="FI323">
        <v>1.4430629352867399</v>
      </c>
      <c r="FJ323">
        <v>1.51292682365942</v>
      </c>
    </row>
    <row r="324" spans="1:166" x14ac:dyDescent="0.45">
      <c r="A324" t="s">
        <v>94</v>
      </c>
      <c r="B324" t="s">
        <v>53</v>
      </c>
      <c r="C324" t="s">
        <v>22</v>
      </c>
      <c r="D324">
        <v>30</v>
      </c>
      <c r="E324" s="1" cm="1">
        <f t="array" ref="E324">SUMPRODUCT($G324:$FZZ324,$G$2:$FZZ$2)/SUMPRODUCT(--($G324:$FZZ324&lt;&gt;""),$G$2:$FZZ$2)</f>
        <v>1.8167815823893001</v>
      </c>
      <c r="F324" s="1" cm="1">
        <f t="array" ref="F324">SUMPRODUCT($G324:$FZZ324,$F$2:$FZY$2)/SUMPRODUCT(--($G324:$FZZ324&lt;&gt;""),$F$2:$FZY$2)</f>
        <v>1.7238340469054987</v>
      </c>
      <c r="G324">
        <v>1.49973071686755</v>
      </c>
      <c r="H324">
        <v>1.55803165421956</v>
      </c>
      <c r="I324">
        <v>1.6381267658043701</v>
      </c>
      <c r="J324">
        <v>1.7123373162989199</v>
      </c>
      <c r="K324">
        <v>1.66436600936739</v>
      </c>
      <c r="L324">
        <v>1.71144913399942</v>
      </c>
      <c r="M324">
        <v>1.69953085643946</v>
      </c>
      <c r="N324">
        <v>1.71960441609855</v>
      </c>
      <c r="O324">
        <v>1.66598875354306</v>
      </c>
      <c r="P324">
        <v>1.71817600398534</v>
      </c>
      <c r="Q324">
        <v>1.6629053540506999</v>
      </c>
      <c r="R324">
        <v>1.74455695845563</v>
      </c>
      <c r="S324">
        <v>3.2984387179271302</v>
      </c>
      <c r="T324">
        <v>1.95018579137697</v>
      </c>
      <c r="U324">
        <v>1.87468970992971</v>
      </c>
      <c r="V324">
        <v>1.98338434897233</v>
      </c>
      <c r="W324">
        <v>1.86811241182237</v>
      </c>
      <c r="X324">
        <v>1.99177545558028</v>
      </c>
      <c r="Y324">
        <v>1.67410371641486</v>
      </c>
      <c r="Z324">
        <v>1.7942555554638799</v>
      </c>
      <c r="AA324">
        <v>1.71637393404442</v>
      </c>
      <c r="AB324">
        <v>1.78218836681224</v>
      </c>
      <c r="AC324">
        <v>1.71338892488058</v>
      </c>
      <c r="AD324">
        <v>1.80357777207486</v>
      </c>
      <c r="AE324">
        <v>1.73455519647759</v>
      </c>
      <c r="AF324">
        <v>1.8521494468773001</v>
      </c>
      <c r="AG324">
        <v>1.64863014193501</v>
      </c>
      <c r="AH324">
        <v>1.72170416349537</v>
      </c>
      <c r="AI324">
        <v>1.63171017992644</v>
      </c>
      <c r="AJ324">
        <v>1.7229125974005799</v>
      </c>
      <c r="AK324">
        <v>1.6520734725284201</v>
      </c>
      <c r="AL324">
        <v>1.7274891030872099</v>
      </c>
      <c r="AM324">
        <v>1.6348787696615801</v>
      </c>
      <c r="AN324">
        <v>1.71839773951813</v>
      </c>
      <c r="AO324">
        <v>1.66502071812014</v>
      </c>
      <c r="AP324">
        <v>1.71416297355124</v>
      </c>
      <c r="AQ324">
        <v>1.65811610808746</v>
      </c>
      <c r="AR324">
        <v>1.7397795797251501</v>
      </c>
      <c r="AS324">
        <v>3.0123871796013701</v>
      </c>
      <c r="AT324">
        <v>1.8746107356027799</v>
      </c>
      <c r="AU324">
        <v>1.7112097768674199</v>
      </c>
      <c r="AV324">
        <v>1.7462720832640699</v>
      </c>
      <c r="AW324">
        <v>1.63206445349472</v>
      </c>
      <c r="AX324">
        <v>1.69705908372157</v>
      </c>
      <c r="AY324">
        <v>1.68789420090358</v>
      </c>
      <c r="AZ324">
        <v>1.7526753190618001</v>
      </c>
      <c r="BA324">
        <v>1.51210648595023</v>
      </c>
      <c r="BB324">
        <v>1.63523102352392</v>
      </c>
      <c r="BC324">
        <v>1.5100574781882901</v>
      </c>
      <c r="BD324">
        <v>1.6044387881389901</v>
      </c>
      <c r="BE324">
        <v>1.6513751691938501</v>
      </c>
      <c r="BF324">
        <v>1.7137980783586799</v>
      </c>
      <c r="BG324">
        <v>1.8472389828112901</v>
      </c>
      <c r="BH324">
        <v>1.9677690672427799</v>
      </c>
      <c r="BI324">
        <v>1.9459646117323699</v>
      </c>
      <c r="BJ324">
        <v>2.0816271703070699</v>
      </c>
      <c r="BK324">
        <v>1.94729843986022</v>
      </c>
      <c r="BL324">
        <v>2.0992106807212001</v>
      </c>
      <c r="BM324">
        <v>1.73894896734861</v>
      </c>
      <c r="BN324">
        <v>1.87475360251523</v>
      </c>
      <c r="BO324">
        <v>1.76756034213683</v>
      </c>
      <c r="BP324">
        <v>1.87583273437432</v>
      </c>
      <c r="BQ324">
        <v>2.5400964584448098</v>
      </c>
      <c r="BR324">
        <v>1.7058802201277901</v>
      </c>
      <c r="BS324">
        <v>1.65036554489541</v>
      </c>
      <c r="BT324">
        <v>1.7509173742897699</v>
      </c>
      <c r="BU324">
        <v>1.71941707854867</v>
      </c>
      <c r="BV324">
        <v>1.7839744129119</v>
      </c>
      <c r="BW324">
        <v>1.6792121525744199</v>
      </c>
      <c r="BX324">
        <v>1.69726609423884</v>
      </c>
      <c r="BY324">
        <v>1.64999374101981</v>
      </c>
      <c r="BZ324">
        <v>1.74422704812656</v>
      </c>
      <c r="CA324">
        <v>1.62568365564591</v>
      </c>
      <c r="CB324">
        <v>1.70624398649376</v>
      </c>
      <c r="CC324">
        <v>3.1033897111788602</v>
      </c>
      <c r="CD324">
        <v>1.8913652832679899</v>
      </c>
      <c r="CE324">
        <v>1.76082017124634</v>
      </c>
      <c r="CF324">
        <v>1.87473050447835</v>
      </c>
      <c r="CG324">
        <v>1.63205165078918</v>
      </c>
      <c r="CH324">
        <v>1.7608195698595399</v>
      </c>
      <c r="CI324">
        <v>1.5882124872726699</v>
      </c>
      <c r="CJ324">
        <v>1.6536826990937601</v>
      </c>
      <c r="CK324">
        <v>2.0888574432235401</v>
      </c>
      <c r="CL324">
        <v>1.7155460188078699</v>
      </c>
      <c r="CM324">
        <v>2.4437652393756601</v>
      </c>
      <c r="CN324">
        <v>1.6955349270828199</v>
      </c>
      <c r="CO324">
        <v>2.8067784128272999</v>
      </c>
      <c r="CP324">
        <v>1.9293669493254899</v>
      </c>
      <c r="CQ324">
        <v>1.77907929346468</v>
      </c>
      <c r="CR324">
        <v>1.86142552214476</v>
      </c>
      <c r="CS324">
        <v>2.2227793892965</v>
      </c>
      <c r="CT324">
        <v>1.6648590198958799</v>
      </c>
      <c r="CU324">
        <v>2.00071771159012</v>
      </c>
      <c r="CV324">
        <v>1.5988041420805701</v>
      </c>
      <c r="CW324">
        <v>1.47389910415204</v>
      </c>
      <c r="CX324">
        <v>1.29300732925468</v>
      </c>
      <c r="CY324">
        <v>1.64675449414262</v>
      </c>
      <c r="CZ324">
        <v>1.7264163013759</v>
      </c>
      <c r="DA324">
        <v>1.5256915148682799</v>
      </c>
      <c r="DB324">
        <v>1.57229059221958</v>
      </c>
      <c r="DC324">
        <v>1.6115507461937999</v>
      </c>
      <c r="DD324">
        <v>1.64984289190347</v>
      </c>
      <c r="DE324">
        <v>1.6510967239071901</v>
      </c>
      <c r="DF324">
        <v>1.71567682416218</v>
      </c>
      <c r="DG324">
        <v>1.6609946025704101</v>
      </c>
      <c r="DH324">
        <v>1.73185531068155</v>
      </c>
      <c r="DI324">
        <v>1.6263865878992101</v>
      </c>
      <c r="DJ324">
        <v>1.71119935612587</v>
      </c>
      <c r="DK324">
        <v>1.70736624763107</v>
      </c>
      <c r="DL324">
        <v>1.6489593681133199</v>
      </c>
      <c r="DM324">
        <v>1.6536654757653999</v>
      </c>
      <c r="DN324">
        <v>1.7362983172819899</v>
      </c>
      <c r="DO324">
        <v>1.5991352243400401</v>
      </c>
      <c r="DP324">
        <v>1.67388433581966</v>
      </c>
      <c r="DQ324">
        <v>1.63488056993165</v>
      </c>
      <c r="DR324">
        <v>1.68606557528499</v>
      </c>
      <c r="DS324">
        <v>1.5766536810204801</v>
      </c>
      <c r="DT324">
        <v>1.6699502866040601</v>
      </c>
      <c r="DU324">
        <v>1.5620003717319499</v>
      </c>
      <c r="DV324">
        <v>1.4035960528538101</v>
      </c>
      <c r="DW324">
        <v>1.6286876467481901</v>
      </c>
      <c r="DX324">
        <v>1.58438507879313</v>
      </c>
      <c r="DY324">
        <v>1.63676242486599</v>
      </c>
      <c r="DZ324">
        <v>1.7398078543931701</v>
      </c>
      <c r="EA324">
        <v>1.6395977582625101</v>
      </c>
      <c r="EB324">
        <v>1.70327760789586</v>
      </c>
      <c r="EC324">
        <v>1.6781890748025701</v>
      </c>
      <c r="ED324">
        <v>1.75687380748821</v>
      </c>
      <c r="EE324">
        <v>1.44906980252464</v>
      </c>
      <c r="EF324">
        <v>1.45055931395764</v>
      </c>
      <c r="EG324">
        <v>1.79083077805852</v>
      </c>
      <c r="EH324">
        <v>1.8577328470363501</v>
      </c>
      <c r="EI324">
        <v>1.6391922728291799</v>
      </c>
      <c r="EJ324">
        <v>1.7371690121478001</v>
      </c>
      <c r="EK324">
        <v>1.6658996831319799</v>
      </c>
      <c r="EL324">
        <v>1.73584543145061</v>
      </c>
      <c r="EM324">
        <v>1.59818371921853</v>
      </c>
      <c r="EN324">
        <v>1.69506111800432</v>
      </c>
      <c r="EO324">
        <v>1.5830176214698599</v>
      </c>
      <c r="EP324">
        <v>1.64366491978798</v>
      </c>
      <c r="EQ324">
        <v>1.74927224123043</v>
      </c>
      <c r="ER324">
        <v>1.8289199768215101</v>
      </c>
      <c r="ES324">
        <v>1.84041246151349</v>
      </c>
      <c r="ET324">
        <v>1.9786444251031301</v>
      </c>
      <c r="EU324">
        <v>1.6012741898303</v>
      </c>
      <c r="EV324">
        <v>1.72161466745048</v>
      </c>
      <c r="EW324">
        <v>1.67739603205566</v>
      </c>
      <c r="EX324">
        <v>1.78945305649112</v>
      </c>
      <c r="EY324">
        <v>1.5803395988070701</v>
      </c>
      <c r="EZ324">
        <v>1.6536768591704101</v>
      </c>
      <c r="FA324">
        <v>1.6636526430648799</v>
      </c>
      <c r="FB324">
        <v>1.78077299442132</v>
      </c>
      <c r="FC324">
        <v>1.64857057825388</v>
      </c>
      <c r="FD324">
        <v>1.7469305361382601</v>
      </c>
      <c r="FE324">
        <v>1.6669004168867001</v>
      </c>
      <c r="FF324">
        <v>1.7576872733279501</v>
      </c>
      <c r="FG324">
        <v>1.86182700012327</v>
      </c>
      <c r="FH324">
        <v>2.0138116252275799</v>
      </c>
      <c r="FI324">
        <v>1.70009822146838</v>
      </c>
      <c r="FJ324">
        <v>1.78893468137689</v>
      </c>
    </row>
    <row r="325" spans="1:166" x14ac:dyDescent="0.45">
      <c r="A325" t="s">
        <v>94</v>
      </c>
      <c r="B325" t="s">
        <v>53</v>
      </c>
      <c r="C325" t="s">
        <v>22</v>
      </c>
      <c r="D325">
        <v>35</v>
      </c>
      <c r="E325" s="1" cm="1">
        <f t="array" ref="E325">SUMPRODUCT($G325:$FZZ325,$G$2:$FZZ$2)/SUMPRODUCT(--($G325:$FZZ325&lt;&gt;""),$G$2:$FZZ$2)</f>
        <v>1.707343013919997</v>
      </c>
      <c r="F325" s="1" cm="1">
        <f t="array" ref="F325">SUMPRODUCT($G325:$FZZ325,$F$2:$FZY$2)/SUMPRODUCT(--($G325:$FZZ325&lt;&gt;""),$F$2:$FZY$2)</f>
        <v>1.6402626398426663</v>
      </c>
      <c r="G325">
        <v>1.4313879880437399</v>
      </c>
      <c r="H325">
        <v>1.4785271038846499</v>
      </c>
      <c r="I325">
        <v>1.5558511004837401</v>
      </c>
      <c r="J325">
        <v>1.6315240470973</v>
      </c>
      <c r="K325">
        <v>1.5858034780621899</v>
      </c>
      <c r="L325">
        <v>1.62345961959243</v>
      </c>
      <c r="M325">
        <v>1.6368563895310699</v>
      </c>
      <c r="N325">
        <v>1.6508082093713099</v>
      </c>
      <c r="O325">
        <v>1.61090623536816</v>
      </c>
      <c r="P325">
        <v>1.64666263609977</v>
      </c>
      <c r="Q325">
        <v>1.58012190811997</v>
      </c>
      <c r="R325">
        <v>1.66802584077349</v>
      </c>
      <c r="S325">
        <v>3.06560997866913</v>
      </c>
      <c r="T325">
        <v>1.8079332675620501</v>
      </c>
      <c r="U325">
        <v>1.8138803202912099</v>
      </c>
      <c r="V325">
        <v>1.91998744526767</v>
      </c>
      <c r="W325">
        <v>1.79212758136971</v>
      </c>
      <c r="X325">
        <v>1.91102310964925</v>
      </c>
      <c r="Y325">
        <v>1.62084178199679</v>
      </c>
      <c r="Z325">
        <v>1.7224131885601499</v>
      </c>
      <c r="AA325">
        <v>1.5933349907827701</v>
      </c>
      <c r="AB325">
        <v>1.67433068896167</v>
      </c>
      <c r="AC325">
        <v>1.6371570242575</v>
      </c>
      <c r="AD325">
        <v>1.7231652252006899</v>
      </c>
      <c r="AE325">
        <v>1.6563811901871399</v>
      </c>
      <c r="AF325">
        <v>1.7908634377853201</v>
      </c>
      <c r="AG325">
        <v>1.53894719409071</v>
      </c>
      <c r="AH325">
        <v>1.66241777425719</v>
      </c>
      <c r="AI325">
        <v>1.5721713649331399</v>
      </c>
      <c r="AJ325">
        <v>1.65065968778997</v>
      </c>
      <c r="AK325">
        <v>1.59730691249437</v>
      </c>
      <c r="AL325">
        <v>1.66744940250991</v>
      </c>
      <c r="AM325">
        <v>1.56990123258517</v>
      </c>
      <c r="AN325">
        <v>1.64329387866083</v>
      </c>
      <c r="AO325">
        <v>1.5848388122955701</v>
      </c>
      <c r="AP325">
        <v>1.6660163332911699</v>
      </c>
      <c r="AQ325">
        <v>1.56282870237754</v>
      </c>
      <c r="AR325">
        <v>1.6235489427024801</v>
      </c>
      <c r="AS325">
        <v>2.0856421439816901</v>
      </c>
      <c r="AT325">
        <v>1.78076735191339</v>
      </c>
      <c r="AU325">
        <v>1.60210180620705</v>
      </c>
      <c r="AV325">
        <v>1.6713799968615399</v>
      </c>
      <c r="AW325">
        <v>1.5642251585229101</v>
      </c>
      <c r="AX325">
        <v>1.62781536255142</v>
      </c>
      <c r="AY325">
        <v>1.6077199524491901</v>
      </c>
      <c r="AZ325">
        <v>1.67354510275938</v>
      </c>
      <c r="BA325">
        <v>1.43358245816454</v>
      </c>
      <c r="BB325">
        <v>1.5358645720440001</v>
      </c>
      <c r="BC325">
        <v>1.4365426782119499</v>
      </c>
      <c r="BD325">
        <v>1.5350297138576301</v>
      </c>
      <c r="BE325">
        <v>1.5819663178958701</v>
      </c>
      <c r="BF325">
        <v>1.64363673624493</v>
      </c>
      <c r="BG325">
        <v>1.7586938458036201</v>
      </c>
      <c r="BH325">
        <v>1.87793314187178</v>
      </c>
      <c r="BI325">
        <v>1.8399736602904899</v>
      </c>
      <c r="BJ325">
        <v>1.9783818292737301</v>
      </c>
      <c r="BK325">
        <v>1.83087571881394</v>
      </c>
      <c r="BL325">
        <v>1.9753168342338701</v>
      </c>
      <c r="BM325">
        <v>1.64631742316054</v>
      </c>
      <c r="BN325">
        <v>1.7672382078320099</v>
      </c>
      <c r="BO325">
        <v>1.6903545932758099</v>
      </c>
      <c r="BP325">
        <v>1.78485302834627</v>
      </c>
      <c r="BQ325">
        <v>2.4481534105851801</v>
      </c>
      <c r="BR325">
        <v>1.60409096296441</v>
      </c>
      <c r="BS325">
        <v>1.5721823276762299</v>
      </c>
      <c r="BT325">
        <v>1.6737657724233199</v>
      </c>
      <c r="BU325">
        <v>1.6584751464309599</v>
      </c>
      <c r="BV325">
        <v>1.7376674798101801</v>
      </c>
      <c r="BW325">
        <v>1.57526031418457</v>
      </c>
      <c r="BX325">
        <v>1.61739614545987</v>
      </c>
      <c r="BY325">
        <v>1.57910240753523</v>
      </c>
      <c r="BZ325">
        <v>1.6762598007745599</v>
      </c>
      <c r="CA325">
        <v>1.5394699958240501</v>
      </c>
      <c r="CB325">
        <v>1.60795729325545</v>
      </c>
      <c r="CC325">
        <v>2.9184705308121899</v>
      </c>
      <c r="CD325">
        <v>1.80657524575184</v>
      </c>
      <c r="CE325">
        <v>1.68675104838436</v>
      </c>
      <c r="CF325">
        <v>1.80942543216206</v>
      </c>
      <c r="CG325">
        <v>1.5671768566722599</v>
      </c>
      <c r="CH325">
        <v>1.68993443813575</v>
      </c>
      <c r="CI325">
        <v>1.5015205984017901</v>
      </c>
      <c r="CJ325">
        <v>1.5671457939942901</v>
      </c>
      <c r="CK325">
        <v>1.60338530220769</v>
      </c>
      <c r="CL325">
        <v>1.57805129682167</v>
      </c>
      <c r="CM325">
        <v>2.29466338256535</v>
      </c>
      <c r="CN325">
        <v>1.60133902989704</v>
      </c>
      <c r="CO325">
        <v>2.7215879825545501</v>
      </c>
      <c r="CP325">
        <v>1.82653519593731</v>
      </c>
      <c r="CQ325">
        <v>1.64836828514517</v>
      </c>
      <c r="CR325">
        <v>1.7073875876368501</v>
      </c>
      <c r="CS325">
        <v>2.1543647805032999</v>
      </c>
      <c r="CT325">
        <v>1.60334738263861</v>
      </c>
      <c r="CU325">
        <v>1.9512302725592401</v>
      </c>
      <c r="CV325">
        <v>1.54561239551781</v>
      </c>
      <c r="CW325">
        <v>1.3998886922051601</v>
      </c>
      <c r="CX325">
        <v>1.23103034931265</v>
      </c>
      <c r="CY325">
        <v>1.5525290808004799</v>
      </c>
      <c r="CZ325">
        <v>1.61676011730877</v>
      </c>
      <c r="DA325">
        <v>1.4156423421622499</v>
      </c>
      <c r="DB325">
        <v>1.4661612543973199</v>
      </c>
      <c r="DC325">
        <v>1.49477350582556</v>
      </c>
      <c r="DD325">
        <v>1.5725648002756201</v>
      </c>
      <c r="DE325">
        <v>1.5528122126892501</v>
      </c>
      <c r="DF325">
        <v>1.6449919306424601</v>
      </c>
      <c r="DG325">
        <v>1.56690770658899</v>
      </c>
      <c r="DH325">
        <v>1.6478765397943</v>
      </c>
      <c r="DI325">
        <v>1.5524894331863399</v>
      </c>
      <c r="DJ325">
        <v>1.64656708922352</v>
      </c>
      <c r="DK325">
        <v>1.5340584890926201</v>
      </c>
      <c r="DL325">
        <v>1.5604778725414099</v>
      </c>
      <c r="DM325">
        <v>1.5912470432975001</v>
      </c>
      <c r="DN325">
        <v>1.6869928075054299</v>
      </c>
      <c r="DO325">
        <v>1.5270546448206499</v>
      </c>
      <c r="DP325">
        <v>1.6145469653751201</v>
      </c>
      <c r="DQ325">
        <v>1.5782560908929699</v>
      </c>
      <c r="DR325">
        <v>1.64951048147962</v>
      </c>
      <c r="DS325">
        <v>1.51169969429451</v>
      </c>
      <c r="DT325">
        <v>1.59641539814223</v>
      </c>
      <c r="DU325">
        <v>1.4568899452425399</v>
      </c>
      <c r="DV325">
        <v>1.36462733674179</v>
      </c>
      <c r="DW325">
        <v>1.55923283581228</v>
      </c>
      <c r="DX325">
        <v>1.5120792096350499</v>
      </c>
      <c r="DY325">
        <v>1.59361856222988</v>
      </c>
      <c r="DZ325">
        <v>1.6541862800228899</v>
      </c>
      <c r="EA325">
        <v>1.5225832690629799</v>
      </c>
      <c r="EB325">
        <v>1.60121930407497</v>
      </c>
      <c r="EC325">
        <v>1.60246903415845</v>
      </c>
      <c r="ED325">
        <v>1.6679397870293899</v>
      </c>
      <c r="EE325">
        <v>1.3456899825017199</v>
      </c>
      <c r="EF325">
        <v>1.37262851576812</v>
      </c>
      <c r="EG325">
        <v>1.65962537494952</v>
      </c>
      <c r="EH325">
        <v>1.7524755469986999</v>
      </c>
      <c r="EI325">
        <v>1.57696638988269</v>
      </c>
      <c r="EJ325">
        <v>1.67235358307118</v>
      </c>
      <c r="EK325">
        <v>1.6093480294298199</v>
      </c>
      <c r="EL325">
        <v>1.6666843571310499</v>
      </c>
      <c r="EM325">
        <v>1.5103886075134201</v>
      </c>
      <c r="EN325">
        <v>1.5961500921524401</v>
      </c>
      <c r="EO325">
        <v>1.53162116018951</v>
      </c>
      <c r="EP325">
        <v>1.5941718648138801</v>
      </c>
      <c r="EQ325">
        <v>1.66610444808113</v>
      </c>
      <c r="ER325">
        <v>1.73627861795313</v>
      </c>
      <c r="ES325">
        <v>1.7787926108723799</v>
      </c>
      <c r="ET325">
        <v>1.9150996346460301</v>
      </c>
      <c r="EU325">
        <v>1.54856784363239</v>
      </c>
      <c r="EV325">
        <v>1.63708936232527</v>
      </c>
      <c r="EW325">
        <v>1.6146664885001001</v>
      </c>
      <c r="EX325">
        <v>1.7358789278668001</v>
      </c>
      <c r="EY325">
        <v>1.48264199330235</v>
      </c>
      <c r="EZ325">
        <v>1.55592400320738</v>
      </c>
      <c r="FA325">
        <v>1.6183895650957201</v>
      </c>
      <c r="FB325">
        <v>1.71739181994005</v>
      </c>
      <c r="FC325">
        <v>1.60880756402657</v>
      </c>
      <c r="FD325">
        <v>1.68184269178534</v>
      </c>
      <c r="FE325">
        <v>1.60453266614436</v>
      </c>
      <c r="FF325">
        <v>1.70858060814824</v>
      </c>
      <c r="FG325">
        <v>1.74079473903808</v>
      </c>
      <c r="FH325">
        <v>1.87277916856319</v>
      </c>
      <c r="FI325">
        <v>1.60671863019482</v>
      </c>
      <c r="FJ325">
        <v>1.7209706460552801</v>
      </c>
    </row>
    <row r="326" spans="1:166" x14ac:dyDescent="0.45">
      <c r="A326" t="s">
        <v>94</v>
      </c>
      <c r="B326" t="s">
        <v>53</v>
      </c>
      <c r="C326" t="s">
        <v>22</v>
      </c>
      <c r="D326">
        <v>40</v>
      </c>
      <c r="E326" s="1" cm="1">
        <f t="array" ref="E326">SUMPRODUCT($G326:$FZZ326,$G$2:$FZZ$2)/SUMPRODUCT(--($G326:$FZZ326&lt;&gt;""),$G$2:$FZZ$2)</f>
        <v>1.6087825958552646</v>
      </c>
      <c r="F326" s="1" cm="1">
        <f t="array" ref="F326">SUMPRODUCT($G326:$FZZ326,$F$2:$FZY$2)/SUMPRODUCT(--($G326:$FZZ326&lt;&gt;""),$F$2:$FZY$2)</f>
        <v>1.5711356989839178</v>
      </c>
      <c r="G326">
        <v>1.3513014676333399</v>
      </c>
      <c r="H326">
        <v>1.4091081630784701</v>
      </c>
      <c r="I326">
        <v>1.4574192496221401</v>
      </c>
      <c r="J326">
        <v>1.53397428299728</v>
      </c>
      <c r="K326">
        <v>1.51003540233218</v>
      </c>
      <c r="L326">
        <v>1.5587935197145799</v>
      </c>
      <c r="M326">
        <v>1.5441967690517699</v>
      </c>
      <c r="N326">
        <v>1.55046681572322</v>
      </c>
      <c r="O326">
        <v>1.50032955159105</v>
      </c>
      <c r="P326">
        <v>1.55704400329742</v>
      </c>
      <c r="Q326">
        <v>1.51988677945965</v>
      </c>
      <c r="R326">
        <v>1.5959273900282001</v>
      </c>
      <c r="S326">
        <v>3.0019356848548102</v>
      </c>
      <c r="T326">
        <v>1.7415567700280301</v>
      </c>
      <c r="U326">
        <v>1.7719120182079999</v>
      </c>
      <c r="V326">
        <v>1.87614679512687</v>
      </c>
      <c r="W326">
        <v>1.72862493727781</v>
      </c>
      <c r="X326">
        <v>1.8467668098594501</v>
      </c>
      <c r="Y326">
        <v>1.5624831798209</v>
      </c>
      <c r="Z326">
        <v>1.67603294077119</v>
      </c>
      <c r="AA326">
        <v>1.5350096588650699</v>
      </c>
      <c r="AB326">
        <v>1.6303485418891199</v>
      </c>
      <c r="AC326">
        <v>1.5773975306722201</v>
      </c>
      <c r="AD326">
        <v>1.65389112178488</v>
      </c>
      <c r="AE326">
        <v>1.5941120228594099</v>
      </c>
      <c r="AF326">
        <v>1.74099689997848</v>
      </c>
      <c r="AG326">
        <v>1.45101286440109</v>
      </c>
      <c r="AH326">
        <v>1.5841729809732299</v>
      </c>
      <c r="AI326">
        <v>1.51635801710298</v>
      </c>
      <c r="AJ326">
        <v>1.58377925660029</v>
      </c>
      <c r="AK326">
        <v>1.5033889842885899</v>
      </c>
      <c r="AL326">
        <v>1.59072671386229</v>
      </c>
      <c r="AM326">
        <v>1.52223421733006</v>
      </c>
      <c r="AN326">
        <v>1.5753005296415401</v>
      </c>
      <c r="AO326">
        <v>1.4984568019958899</v>
      </c>
      <c r="AP326">
        <v>1.59656295522831</v>
      </c>
      <c r="AQ326">
        <v>1.5020099302969501</v>
      </c>
      <c r="AR326">
        <v>1.56320119868673</v>
      </c>
      <c r="AS326">
        <v>1.6809839084018801</v>
      </c>
      <c r="AT326">
        <v>1.6865482242473899</v>
      </c>
      <c r="AU326">
        <v>1.5047054011041601</v>
      </c>
      <c r="AV326">
        <v>1.5998237684944301</v>
      </c>
      <c r="AW326">
        <v>1.5154488441135701</v>
      </c>
      <c r="AX326">
        <v>1.5667068139203799</v>
      </c>
      <c r="AY326">
        <v>1.52102903271945</v>
      </c>
      <c r="AZ326">
        <v>1.5874144227092299</v>
      </c>
      <c r="BA326">
        <v>1.3739686263178601</v>
      </c>
      <c r="BB326">
        <v>1.47535769208282</v>
      </c>
      <c r="BC326">
        <v>1.3564146008617299</v>
      </c>
      <c r="BD326">
        <v>1.45014796690623</v>
      </c>
      <c r="BE326">
        <v>1.53388266199148</v>
      </c>
      <c r="BF326">
        <v>1.5886397039122799</v>
      </c>
      <c r="BG326">
        <v>1.68544530294623</v>
      </c>
      <c r="BH326">
        <v>1.8152643165082301</v>
      </c>
      <c r="BI326">
        <v>1.80424984406488</v>
      </c>
      <c r="BJ326">
        <v>1.95218283950279</v>
      </c>
      <c r="BK326">
        <v>1.7972166139507999</v>
      </c>
      <c r="BL326">
        <v>1.92499855300923</v>
      </c>
      <c r="BM326">
        <v>1.5958187980514</v>
      </c>
      <c r="BN326">
        <v>1.71722625423146</v>
      </c>
      <c r="BO326">
        <v>1.62145307931744</v>
      </c>
      <c r="BP326">
        <v>1.69005420698305</v>
      </c>
      <c r="BQ326">
        <v>1.66809640795035</v>
      </c>
      <c r="BR326">
        <v>1.5016053731715899</v>
      </c>
      <c r="BS326">
        <v>1.50148653863892</v>
      </c>
      <c r="BT326">
        <v>1.6097399120635301</v>
      </c>
      <c r="BU326">
        <v>1.5633766978580901</v>
      </c>
      <c r="BV326">
        <v>1.64576746125656</v>
      </c>
      <c r="BW326">
        <v>1.47248323360777</v>
      </c>
      <c r="BX326">
        <v>1.5345339134045399</v>
      </c>
      <c r="BY326">
        <v>1.5193880036749301</v>
      </c>
      <c r="BZ326">
        <v>1.60591015064995</v>
      </c>
      <c r="CA326">
        <v>1.4731398322601801</v>
      </c>
      <c r="CB326">
        <v>1.55846800356221</v>
      </c>
      <c r="CC326">
        <v>1.9540922789533599</v>
      </c>
      <c r="CD326">
        <v>1.6866845915792199</v>
      </c>
      <c r="CE326">
        <v>1.6057473154625801</v>
      </c>
      <c r="CF326">
        <v>1.7487717225129</v>
      </c>
      <c r="CG326">
        <v>1.51525216022049</v>
      </c>
      <c r="CH326">
        <v>1.6404955471317</v>
      </c>
      <c r="CI326">
        <v>1.45632679623159</v>
      </c>
      <c r="CJ326">
        <v>1.51916248948746</v>
      </c>
      <c r="CK326">
        <v>1.4742546407638299</v>
      </c>
      <c r="CL326">
        <v>1.48633545990005</v>
      </c>
      <c r="CM326">
        <v>2.23445680131411</v>
      </c>
      <c r="CN326">
        <v>1.5247958733301501</v>
      </c>
      <c r="CO326">
        <v>2.6472505822887</v>
      </c>
      <c r="CP326">
        <v>1.7318637989735299</v>
      </c>
      <c r="CQ326">
        <v>1.57549324965509</v>
      </c>
      <c r="CR326">
        <v>1.62977784141965</v>
      </c>
      <c r="CS326">
        <v>2.0162899864214001</v>
      </c>
      <c r="CT326">
        <v>1.5209949346664799</v>
      </c>
      <c r="CU326">
        <v>1.8597567589946</v>
      </c>
      <c r="CV326">
        <v>1.4693908683636201</v>
      </c>
      <c r="CW326">
        <v>1.3322233727987101</v>
      </c>
      <c r="CX326">
        <v>1.16855858743748</v>
      </c>
      <c r="CY326">
        <v>1.50829716264855</v>
      </c>
      <c r="CZ326">
        <v>1.5597506023668899</v>
      </c>
      <c r="DA326">
        <v>1.3429792683046999</v>
      </c>
      <c r="DB326">
        <v>1.41442563530918</v>
      </c>
      <c r="DC326">
        <v>1.43313780326805</v>
      </c>
      <c r="DD326">
        <v>1.5093387310647099</v>
      </c>
      <c r="DE326">
        <v>1.4959136596468801</v>
      </c>
      <c r="DF326">
        <v>1.58535370777305</v>
      </c>
      <c r="DG326">
        <v>1.49637300028578</v>
      </c>
      <c r="DH326">
        <v>1.5570831678094501</v>
      </c>
      <c r="DI326">
        <v>1.4818301303036401</v>
      </c>
      <c r="DJ326">
        <v>1.54368961185516</v>
      </c>
      <c r="DK326">
        <v>1.4500627670012101</v>
      </c>
      <c r="DL326">
        <v>1.5036820402043301</v>
      </c>
      <c r="DM326">
        <v>1.5194113501089499</v>
      </c>
      <c r="DN326">
        <v>1.63058993480662</v>
      </c>
      <c r="DO326">
        <v>1.4751130761581599</v>
      </c>
      <c r="DP326">
        <v>1.5440169038596601</v>
      </c>
      <c r="DQ326">
        <v>1.48245392735514</v>
      </c>
      <c r="DR326">
        <v>1.57316966919568</v>
      </c>
      <c r="DS326">
        <v>1.45703259339182</v>
      </c>
      <c r="DT326">
        <v>1.52970224170207</v>
      </c>
      <c r="DU326">
        <v>1.2835697238134101</v>
      </c>
      <c r="DV326">
        <v>1.28540312791525</v>
      </c>
      <c r="DW326">
        <v>1.4943374556689399</v>
      </c>
      <c r="DX326">
        <v>1.4566391021343299</v>
      </c>
      <c r="DY326">
        <v>1.5436911458864799</v>
      </c>
      <c r="DZ326">
        <v>1.6077212133582099</v>
      </c>
      <c r="EA326">
        <v>1.49626499759474</v>
      </c>
      <c r="EB326">
        <v>1.59011252108054</v>
      </c>
      <c r="EC326">
        <v>1.5284398336348699</v>
      </c>
      <c r="ED326">
        <v>1.60952522695523</v>
      </c>
      <c r="EE326">
        <v>1.2745589971681801</v>
      </c>
      <c r="EF326">
        <v>1.3041677050366001</v>
      </c>
      <c r="EG326">
        <v>1.61099606061617</v>
      </c>
      <c r="EH326">
        <v>1.7029644428178401</v>
      </c>
      <c r="EI326">
        <v>1.4872043890505899</v>
      </c>
      <c r="EJ326">
        <v>1.60418061424189</v>
      </c>
      <c r="EK326">
        <v>1.5387670385463099</v>
      </c>
      <c r="EL326">
        <v>1.6006019127516999</v>
      </c>
      <c r="EM326">
        <v>1.48316947256191</v>
      </c>
      <c r="EN326">
        <v>1.5704101387443901</v>
      </c>
      <c r="EO326">
        <v>1.4706218958648001</v>
      </c>
      <c r="EP326">
        <v>1.52375192156598</v>
      </c>
      <c r="EQ326">
        <v>1.6033194430459701</v>
      </c>
      <c r="ER326">
        <v>1.6783743705392999</v>
      </c>
      <c r="ES326">
        <v>1.6913852225877399</v>
      </c>
      <c r="ET326">
        <v>1.8243498125462301</v>
      </c>
      <c r="EU326">
        <v>1.5091573646599099</v>
      </c>
      <c r="EV326">
        <v>1.6111090869471001</v>
      </c>
      <c r="EW326">
        <v>1.53148915033241</v>
      </c>
      <c r="EX326">
        <v>1.6568733518101599</v>
      </c>
      <c r="EY326">
        <v>1.4167886040359601</v>
      </c>
      <c r="EZ326">
        <v>1.52964836725758</v>
      </c>
      <c r="FA326">
        <v>1.54017095183778</v>
      </c>
      <c r="FB326">
        <v>1.6341607807238501</v>
      </c>
      <c r="FC326">
        <v>1.53065479357816</v>
      </c>
      <c r="FD326">
        <v>1.60759820364012</v>
      </c>
      <c r="FE326">
        <v>1.5184032578995099</v>
      </c>
      <c r="FF326">
        <v>1.6152425492699201</v>
      </c>
      <c r="FG326">
        <v>1.74079473903808</v>
      </c>
      <c r="FH326">
        <v>1.87312362501896</v>
      </c>
      <c r="FI326">
        <v>1.54408747573726</v>
      </c>
      <c r="FJ326">
        <v>1.63664831307062</v>
      </c>
    </row>
    <row r="327" spans="1:166" x14ac:dyDescent="0.45">
      <c r="A327" t="s">
        <v>94</v>
      </c>
      <c r="B327" t="s">
        <v>53</v>
      </c>
      <c r="C327" t="s">
        <v>22</v>
      </c>
      <c r="D327">
        <v>45</v>
      </c>
      <c r="E327" s="1" cm="1">
        <f t="array" ref="E327">SUMPRODUCT($G327:$FZZ327,$G$2:$FZZ$2)/SUMPRODUCT(--($G327:$FZZ327&lt;&gt;""),$G$2:$FZZ$2)</f>
        <v>1.5470561388673132</v>
      </c>
      <c r="F327" s="1" cm="1">
        <f t="array" ref="F327">SUMPRODUCT($G327:$FZZ327,$F$2:$FZY$2)/SUMPRODUCT(--($G327:$FZZ327&lt;&gt;""),$F$2:$FZY$2)</f>
        <v>1.5145535208877603</v>
      </c>
      <c r="G327">
        <v>1.2998292430573299</v>
      </c>
      <c r="H327">
        <v>1.3464761421956699</v>
      </c>
      <c r="I327">
        <v>1.41767389296985</v>
      </c>
      <c r="J327">
        <v>1.48699504311433</v>
      </c>
      <c r="K327">
        <v>1.44414246829937</v>
      </c>
      <c r="L327">
        <v>1.51241937538994</v>
      </c>
      <c r="M327">
        <v>1.4965551381442099</v>
      </c>
      <c r="N327">
        <v>1.5024768413924099</v>
      </c>
      <c r="O327">
        <v>1.4537259508584699</v>
      </c>
      <c r="P327">
        <v>1.5165390717768199</v>
      </c>
      <c r="Q327">
        <v>1.4349286185702199</v>
      </c>
      <c r="R327">
        <v>1.5217031203875599</v>
      </c>
      <c r="S327">
        <v>2.9506510078736001</v>
      </c>
      <c r="T327">
        <v>1.6872621537699499</v>
      </c>
      <c r="U327">
        <v>1.67635559834637</v>
      </c>
      <c r="V327">
        <v>1.7745648100334199</v>
      </c>
      <c r="W327">
        <v>1.6782683586408</v>
      </c>
      <c r="X327">
        <v>1.78976568306412</v>
      </c>
      <c r="Y327">
        <v>1.4726959772823101</v>
      </c>
      <c r="Z327">
        <v>1.5586336439233199</v>
      </c>
      <c r="AA327">
        <v>1.48012654604051</v>
      </c>
      <c r="AB327">
        <v>1.5868601772514299</v>
      </c>
      <c r="AC327">
        <v>1.53608440300418</v>
      </c>
      <c r="AD327">
        <v>1.61176416715336</v>
      </c>
      <c r="AE327">
        <v>1.54828088647601</v>
      </c>
      <c r="AF327">
        <v>1.7044049461902999</v>
      </c>
      <c r="AG327">
        <v>1.37387418662625</v>
      </c>
      <c r="AH327">
        <v>1.5240827765040901</v>
      </c>
      <c r="AI327">
        <v>1.4485758593151701</v>
      </c>
      <c r="AJ327">
        <v>1.50440568909577</v>
      </c>
      <c r="AK327">
        <v>1.4638299019461001</v>
      </c>
      <c r="AL327">
        <v>1.56690319968664</v>
      </c>
      <c r="AM327">
        <v>1.4655901453540401</v>
      </c>
      <c r="AN327">
        <v>1.50752219344705</v>
      </c>
      <c r="AO327">
        <v>1.44239922601033</v>
      </c>
      <c r="AP327">
        <v>1.54633948795378</v>
      </c>
      <c r="AQ327">
        <v>1.45261845478115</v>
      </c>
      <c r="AR327">
        <v>1.5031535303233901</v>
      </c>
      <c r="AS327">
        <v>1.57070181410464</v>
      </c>
      <c r="AT327">
        <v>1.5948205654611001</v>
      </c>
      <c r="AU327">
        <v>1.46479666195234</v>
      </c>
      <c r="AV327">
        <v>1.5742624701539401</v>
      </c>
      <c r="AW327">
        <v>1.4555317187733701</v>
      </c>
      <c r="AX327">
        <v>1.49755379310982</v>
      </c>
      <c r="AY327">
        <v>1.4740149598761401</v>
      </c>
      <c r="AZ327">
        <v>1.54797208855955</v>
      </c>
      <c r="BA327">
        <v>1.3297859385502899</v>
      </c>
      <c r="BB327">
        <v>1.42206238966721</v>
      </c>
      <c r="BC327">
        <v>1.3175998475426101</v>
      </c>
      <c r="BD327">
        <v>1.4045996788756701</v>
      </c>
      <c r="BE327">
        <v>1.4393295485177799</v>
      </c>
      <c r="BF327">
        <v>1.50398927303807</v>
      </c>
      <c r="BG327">
        <v>1.6346780171932001</v>
      </c>
      <c r="BH327">
        <v>1.7672440573694099</v>
      </c>
      <c r="BI327">
        <v>1.74524947097302</v>
      </c>
      <c r="BJ327">
        <v>1.8935654617768101</v>
      </c>
      <c r="BK327">
        <v>1.75496317834076</v>
      </c>
      <c r="BL327">
        <v>1.8771357300039999</v>
      </c>
      <c r="BM327">
        <v>1.55057691469132</v>
      </c>
      <c r="BN327">
        <v>1.6729040088681</v>
      </c>
      <c r="BO327">
        <v>1.56708006769429</v>
      </c>
      <c r="BP327">
        <v>1.62091879834028</v>
      </c>
      <c r="BQ327">
        <v>1.5259585706982</v>
      </c>
      <c r="BR327">
        <v>1.4515074349585699</v>
      </c>
      <c r="BS327">
        <v>1.47248433757677</v>
      </c>
      <c r="BT327">
        <v>1.5726527039878799</v>
      </c>
      <c r="BU327">
        <v>1.50988116357562</v>
      </c>
      <c r="BV327">
        <v>1.5971732319585401</v>
      </c>
      <c r="BW327">
        <v>1.43769843114288</v>
      </c>
      <c r="BX327">
        <v>1.49635678923976</v>
      </c>
      <c r="BY327">
        <v>1.4891176768725001</v>
      </c>
      <c r="BZ327">
        <v>1.56817638417588</v>
      </c>
      <c r="CA327">
        <v>1.3972973039057699</v>
      </c>
      <c r="CB327">
        <v>1.5012592450153699</v>
      </c>
      <c r="CC327">
        <v>1.59942262142613</v>
      </c>
      <c r="CD327">
        <v>1.5852619987810801</v>
      </c>
      <c r="CE327">
        <v>1.53033031502317</v>
      </c>
      <c r="CF327">
        <v>1.65774877990792</v>
      </c>
      <c r="CG327">
        <v>1.4853691618178899</v>
      </c>
      <c r="CH327">
        <v>1.5980225912713799</v>
      </c>
      <c r="CI327">
        <v>1.4040952611656401</v>
      </c>
      <c r="CJ327">
        <v>1.4846653938401699</v>
      </c>
      <c r="CK327">
        <v>1.4044421722663001</v>
      </c>
      <c r="CL327">
        <v>1.4336224888031199</v>
      </c>
      <c r="CM327">
        <v>2.14109379827977</v>
      </c>
      <c r="CN327">
        <v>1.45010474886287</v>
      </c>
      <c r="CO327">
        <v>2.4976541080913499</v>
      </c>
      <c r="CP327">
        <v>1.6698367971907599</v>
      </c>
      <c r="CQ327">
        <v>1.5208596892210899</v>
      </c>
      <c r="CR327">
        <v>1.5736108436809499</v>
      </c>
      <c r="CS327">
        <v>1.9644298917438501</v>
      </c>
      <c r="CT327">
        <v>1.47022269685207</v>
      </c>
      <c r="CU327">
        <v>1.78434654868339</v>
      </c>
      <c r="CV327">
        <v>1.4029134875648299</v>
      </c>
      <c r="CW327">
        <v>1.3121458040202301</v>
      </c>
      <c r="CX327">
        <v>1.1095771464764099</v>
      </c>
      <c r="CY327">
        <v>1.4545421312767299</v>
      </c>
      <c r="CZ327">
        <v>1.52088595867815</v>
      </c>
      <c r="DA327">
        <v>1.3083874942154099</v>
      </c>
      <c r="DB327">
        <v>1.3812850291621399</v>
      </c>
      <c r="DC327">
        <v>1.3837080030517901</v>
      </c>
      <c r="DD327">
        <v>1.47047557392487</v>
      </c>
      <c r="DE327">
        <v>1.43230210045696</v>
      </c>
      <c r="DF327">
        <v>1.50176820480724</v>
      </c>
      <c r="DG327">
        <v>1.43285095368777</v>
      </c>
      <c r="DH327">
        <v>1.53392158492151</v>
      </c>
      <c r="DI327">
        <v>1.45014322485773</v>
      </c>
      <c r="DJ327">
        <v>1.5189354767113601</v>
      </c>
      <c r="DK327">
        <v>1.3850191457610099</v>
      </c>
      <c r="DL327">
        <v>1.44695358021608</v>
      </c>
      <c r="DM327">
        <v>1.4497766401708001</v>
      </c>
      <c r="DN327">
        <v>1.55446241073893</v>
      </c>
      <c r="DO327">
        <v>1.4154109856202399</v>
      </c>
      <c r="DP327">
        <v>1.4873261002362801</v>
      </c>
      <c r="DQ327">
        <v>1.43898873630555</v>
      </c>
      <c r="DR327">
        <v>1.5244506268022999</v>
      </c>
      <c r="DS327">
        <v>1.42402642873184</v>
      </c>
      <c r="DT327">
        <v>1.5032770732491501</v>
      </c>
      <c r="DU327">
        <v>1.2063352083040599</v>
      </c>
      <c r="DV327">
        <v>1.2396106443196</v>
      </c>
      <c r="DW327">
        <v>1.4284218960563499</v>
      </c>
      <c r="DX327">
        <v>1.41126121923277</v>
      </c>
      <c r="DY327">
        <v>1.4531609729138999</v>
      </c>
      <c r="DZ327">
        <v>1.54202029599285</v>
      </c>
      <c r="EA327">
        <v>1.4174673191212199</v>
      </c>
      <c r="EB327">
        <v>1.48631619343969</v>
      </c>
      <c r="EC327">
        <v>1.4455962707083601</v>
      </c>
      <c r="ED327">
        <v>1.53616399136339</v>
      </c>
      <c r="EE327">
        <v>1.2183809144865001</v>
      </c>
      <c r="EF327">
        <v>1.2556009130984001</v>
      </c>
      <c r="EG327">
        <v>1.55142655863005</v>
      </c>
      <c r="EH327">
        <v>1.6459676489203401</v>
      </c>
      <c r="EI327">
        <v>1.4503190394430401</v>
      </c>
      <c r="EJ327">
        <v>1.5513364073740099</v>
      </c>
      <c r="EK327">
        <v>1.4827817079685199</v>
      </c>
      <c r="EL327">
        <v>1.57723205928891</v>
      </c>
      <c r="EM327">
        <v>1.4147664924459999</v>
      </c>
      <c r="EN327">
        <v>1.49039195714907</v>
      </c>
      <c r="EO327">
        <v>1.40041041039576</v>
      </c>
      <c r="EP327">
        <v>1.4627929232411601</v>
      </c>
      <c r="EQ327">
        <v>1.54109265363169</v>
      </c>
      <c r="ER327">
        <v>1.6294816763413</v>
      </c>
      <c r="ES327">
        <v>1.61825680990705</v>
      </c>
      <c r="ET327">
        <v>1.76632677719308</v>
      </c>
      <c r="EU327">
        <v>1.4331748646476501</v>
      </c>
      <c r="EV327">
        <v>1.54204575949708</v>
      </c>
      <c r="EW327">
        <v>1.50629568252309</v>
      </c>
      <c r="EX327">
        <v>1.59649508988065</v>
      </c>
      <c r="EY327">
        <v>1.38468838816613</v>
      </c>
      <c r="EZ327">
        <v>1.45127257552001</v>
      </c>
      <c r="FA327">
        <v>1.4816700692662901</v>
      </c>
      <c r="FB327">
        <v>1.5839487161549399</v>
      </c>
      <c r="FC327">
        <v>1.4697251301393099</v>
      </c>
      <c r="FD327">
        <v>1.5611818123215699</v>
      </c>
      <c r="FE327">
        <v>1.49484446100757</v>
      </c>
      <c r="FF327">
        <v>1.5479228350290699</v>
      </c>
      <c r="FG327">
        <v>1.6357153694431801</v>
      </c>
      <c r="FH327">
        <v>1.7394710234600199</v>
      </c>
      <c r="FI327">
        <v>1.4971373652407001</v>
      </c>
      <c r="FJ327">
        <v>1.59269264180115</v>
      </c>
    </row>
    <row r="328" spans="1:166" x14ac:dyDescent="0.45">
      <c r="A328" t="s">
        <v>94</v>
      </c>
      <c r="B328" t="s">
        <v>53</v>
      </c>
      <c r="C328" t="s">
        <v>22</v>
      </c>
      <c r="D328">
        <v>50</v>
      </c>
      <c r="E328" s="1" cm="1">
        <f t="array" ref="E328">SUMPRODUCT($G328:$FZZ328,$G$2:$FZZ$2)/SUMPRODUCT(--($G328:$FZZ328&lt;&gt;""),$G$2:$FZZ$2)</f>
        <v>1.4618642991936861</v>
      </c>
      <c r="F328" s="1" cm="1">
        <f t="array" ref="F328">SUMPRODUCT($G328:$FZZ328,$F$2:$FZY$2)/SUMPRODUCT(--($G328:$FZZ328&lt;&gt;""),$F$2:$FZY$2)</f>
        <v>1.466589497803267</v>
      </c>
      <c r="G328">
        <v>1.2604266838526701</v>
      </c>
      <c r="H328">
        <v>1.3201595787354099</v>
      </c>
      <c r="I328">
        <v>1.37651060975665</v>
      </c>
      <c r="J328">
        <v>1.44682203448228</v>
      </c>
      <c r="K328">
        <v>1.37203424458914</v>
      </c>
      <c r="L328">
        <v>1.44397369484793</v>
      </c>
      <c r="M328">
        <v>1.44789186779593</v>
      </c>
      <c r="N328">
        <v>1.4362180448100801</v>
      </c>
      <c r="O328">
        <v>1.4158400145797101</v>
      </c>
      <c r="P328">
        <v>1.4799610754575701</v>
      </c>
      <c r="Q328">
        <v>1.4007904332918899</v>
      </c>
      <c r="R328">
        <v>1.4819184631989999</v>
      </c>
      <c r="S328">
        <v>2.7618904939058702</v>
      </c>
      <c r="T328">
        <v>1.6133716915893901</v>
      </c>
      <c r="U328">
        <v>1.6397011733998199</v>
      </c>
      <c r="V328">
        <v>1.7355614558802299</v>
      </c>
      <c r="W328">
        <v>1.64083565286211</v>
      </c>
      <c r="X328">
        <v>1.75151635202575</v>
      </c>
      <c r="Y328">
        <v>1.4211486422181601</v>
      </c>
      <c r="Z328">
        <v>1.50413633262714</v>
      </c>
      <c r="AA328">
        <v>1.43959065333025</v>
      </c>
      <c r="AB328">
        <v>1.5473258831803001</v>
      </c>
      <c r="AC328">
        <v>1.47440293758286</v>
      </c>
      <c r="AD328">
        <v>1.5564209909742299</v>
      </c>
      <c r="AE328">
        <v>1.4763658090424401</v>
      </c>
      <c r="AF328">
        <v>1.64563116282889</v>
      </c>
      <c r="AG328">
        <v>1.3378177271945</v>
      </c>
      <c r="AH328">
        <v>1.48803595952458</v>
      </c>
      <c r="AI328">
        <v>1.4040906652971099</v>
      </c>
      <c r="AJ328">
        <v>1.4582365587872901</v>
      </c>
      <c r="AK328">
        <v>1.4189807220267601</v>
      </c>
      <c r="AL328">
        <v>1.5368581933591201</v>
      </c>
      <c r="AM328">
        <v>1.4266239927442299</v>
      </c>
      <c r="AN328">
        <v>1.4496134161388401</v>
      </c>
      <c r="AO328">
        <v>1.40013929133494</v>
      </c>
      <c r="AP328">
        <v>1.5141637583159899</v>
      </c>
      <c r="AQ328">
        <v>1.40931009408809</v>
      </c>
      <c r="AR328">
        <v>1.46947546438093</v>
      </c>
      <c r="AS328">
        <v>1.50300612855039</v>
      </c>
      <c r="AT328">
        <v>1.5467605072225501</v>
      </c>
      <c r="AU328">
        <v>1.42554666767522</v>
      </c>
      <c r="AV328">
        <v>1.5351832996761601</v>
      </c>
      <c r="AW328">
        <v>1.40262430185412</v>
      </c>
      <c r="AX328">
        <v>1.4591926347773501</v>
      </c>
      <c r="AY328">
        <v>1.42939591299582</v>
      </c>
      <c r="AZ328">
        <v>1.5077637363343199</v>
      </c>
      <c r="BA328">
        <v>1.2873645603972801</v>
      </c>
      <c r="BB328">
        <v>1.3971642852160799</v>
      </c>
      <c r="BC328">
        <v>1.28204047568457</v>
      </c>
      <c r="BD328">
        <v>1.364548564031</v>
      </c>
      <c r="BE328">
        <v>1.39614657290664</v>
      </c>
      <c r="BF328">
        <v>1.4613799510038299</v>
      </c>
      <c r="BG328">
        <v>1.5671620241800499</v>
      </c>
      <c r="BH328">
        <v>1.69888095077773</v>
      </c>
      <c r="BI328">
        <v>1.67883803851633</v>
      </c>
      <c r="BJ328">
        <v>1.8247277617801201</v>
      </c>
      <c r="BK328">
        <v>1.70313350107077</v>
      </c>
      <c r="BL328">
        <v>1.82669249687052</v>
      </c>
      <c r="BM328">
        <v>1.4967862564982</v>
      </c>
      <c r="BN328">
        <v>1.59783648599342</v>
      </c>
      <c r="BO328">
        <v>1.51961639897255</v>
      </c>
      <c r="BP328">
        <v>1.5745875487161201</v>
      </c>
      <c r="BQ328">
        <v>1.4735440588709201</v>
      </c>
      <c r="BR328">
        <v>1.3997223506012599</v>
      </c>
      <c r="BS328">
        <v>1.39631735584156</v>
      </c>
      <c r="BT328">
        <v>1.47605311175691</v>
      </c>
      <c r="BU328">
        <v>1.4766134690786501</v>
      </c>
      <c r="BV328">
        <v>1.5590165106039</v>
      </c>
      <c r="BW328">
        <v>1.38693770741728</v>
      </c>
      <c r="BX328">
        <v>1.4574943423432301</v>
      </c>
      <c r="BY328">
        <v>1.40567739381857</v>
      </c>
      <c r="BZ328">
        <v>1.5028102338348499</v>
      </c>
      <c r="CA328">
        <v>1.3594211874174</v>
      </c>
      <c r="CB328">
        <v>1.45680580014192</v>
      </c>
      <c r="CC328">
        <v>1.46977927269814</v>
      </c>
      <c r="CD328">
        <v>1.5257464558378699</v>
      </c>
      <c r="CE328">
        <v>1.49180063154205</v>
      </c>
      <c r="CF328">
        <v>1.6221008093516101</v>
      </c>
      <c r="CG328">
        <v>1.41737456650747</v>
      </c>
      <c r="CH328">
        <v>1.5185411683399399</v>
      </c>
      <c r="CI328">
        <v>1.32325036117488</v>
      </c>
      <c r="CJ328">
        <v>1.41100401220918</v>
      </c>
      <c r="CK328">
        <v>1.3443857198404301</v>
      </c>
      <c r="CL328">
        <v>1.3700672532726501</v>
      </c>
      <c r="CM328">
        <v>1.6976427170074699</v>
      </c>
      <c r="CN328">
        <v>1.40002640400463</v>
      </c>
      <c r="CO328">
        <v>2.4445743218509701</v>
      </c>
      <c r="CP328">
        <v>1.60015479107254</v>
      </c>
      <c r="CQ328">
        <v>1.4637409529951499</v>
      </c>
      <c r="CR328">
        <v>1.52345180192171</v>
      </c>
      <c r="CS328">
        <v>1.4567239393232101</v>
      </c>
      <c r="CT328">
        <v>1.40854238948021</v>
      </c>
      <c r="CU328">
        <v>1.5638382475556101</v>
      </c>
      <c r="CV328">
        <v>1.3528598169872801</v>
      </c>
      <c r="CW328">
        <v>1.28433868851264</v>
      </c>
      <c r="CX328">
        <v>1.08930334187827</v>
      </c>
      <c r="CY328">
        <v>1.4134219134319099</v>
      </c>
      <c r="CZ328">
        <v>1.4754188076092201</v>
      </c>
      <c r="DA328">
        <v>1.25491600239824</v>
      </c>
      <c r="DB328">
        <v>1.34153180522955</v>
      </c>
      <c r="DC328">
        <v>1.33368843873874</v>
      </c>
      <c r="DD328">
        <v>1.41552953387509</v>
      </c>
      <c r="DE328">
        <v>1.3994745729109599</v>
      </c>
      <c r="DF328">
        <v>1.45289328653026</v>
      </c>
      <c r="DG328">
        <v>1.3972736021846399</v>
      </c>
      <c r="DH328">
        <v>1.45798003275345</v>
      </c>
      <c r="DI328">
        <v>1.4076654755990201</v>
      </c>
      <c r="DJ328">
        <v>1.45683896743441</v>
      </c>
      <c r="DK328">
        <v>1.3198437008620501</v>
      </c>
      <c r="DL328">
        <v>1.38967412748685</v>
      </c>
      <c r="DM328">
        <v>1.4136316721103901</v>
      </c>
      <c r="DN328">
        <v>1.5146837652485201</v>
      </c>
      <c r="DO328">
        <v>1.3770356504957</v>
      </c>
      <c r="DP328">
        <v>1.4582955081145299</v>
      </c>
      <c r="DQ328">
        <v>1.4072533280195501</v>
      </c>
      <c r="DR328">
        <v>1.4896607929371399</v>
      </c>
      <c r="DS328">
        <v>1.34388228557317</v>
      </c>
      <c r="DT328">
        <v>1.4317650285858201</v>
      </c>
      <c r="DU328">
        <v>1.14876134729551</v>
      </c>
      <c r="DV328">
        <v>1.1918840298900899</v>
      </c>
      <c r="DW328">
        <v>1.37345007459449</v>
      </c>
      <c r="DX328">
        <v>1.35126733684679</v>
      </c>
      <c r="DY328">
        <v>1.4357705734992201</v>
      </c>
      <c r="DZ328">
        <v>1.53646209032407</v>
      </c>
      <c r="EA328">
        <v>1.4079736043587701</v>
      </c>
      <c r="EB328">
        <v>1.4778585830253099</v>
      </c>
      <c r="EC328">
        <v>1.3948860379088599</v>
      </c>
      <c r="ED328">
        <v>1.4897362744023099</v>
      </c>
      <c r="EE328">
        <v>1.1817843268466699</v>
      </c>
      <c r="EF328">
        <v>1.23136423874603</v>
      </c>
      <c r="EG328">
        <v>1.5002023190449001</v>
      </c>
      <c r="EH328">
        <v>1.56717627770527</v>
      </c>
      <c r="EI328">
        <v>1.40834759557697</v>
      </c>
      <c r="EJ328">
        <v>1.5059409069394201</v>
      </c>
      <c r="EK328">
        <v>1.45447288880897</v>
      </c>
      <c r="EL328">
        <v>1.49865690244338</v>
      </c>
      <c r="EM328">
        <v>1.3583155240089599</v>
      </c>
      <c r="EN328">
        <v>1.47398045532028</v>
      </c>
      <c r="EO328">
        <v>1.3602104828167201</v>
      </c>
      <c r="EP328">
        <v>1.43468710222014</v>
      </c>
      <c r="EQ328">
        <v>1.49651841049223</v>
      </c>
      <c r="ER328">
        <v>1.58962666460096</v>
      </c>
      <c r="ES328">
        <v>1.5717654829366801</v>
      </c>
      <c r="ET328">
        <v>1.6834465361620301</v>
      </c>
      <c r="EU328">
        <v>1.4069827935938899</v>
      </c>
      <c r="EV328">
        <v>1.4791694372411399</v>
      </c>
      <c r="EW328">
        <v>1.43859875180005</v>
      </c>
      <c r="EX328">
        <v>1.5628788773597599</v>
      </c>
      <c r="EY328">
        <v>1.3169914310469499</v>
      </c>
      <c r="EZ328">
        <v>1.3903881726467899</v>
      </c>
      <c r="FA328">
        <v>1.44940344309525</v>
      </c>
      <c r="FB328">
        <v>1.5428591392005899</v>
      </c>
      <c r="FC328">
        <v>1.44531458715886</v>
      </c>
      <c r="FD328">
        <v>1.51980252764746</v>
      </c>
      <c r="FE328">
        <v>1.4362211360872501</v>
      </c>
      <c r="FF328">
        <v>1.5284842764572799</v>
      </c>
      <c r="FG328">
        <v>1.6067492010886</v>
      </c>
      <c r="FH328">
        <v>1.7303575365555299</v>
      </c>
      <c r="FI328">
        <v>1.4469571958671901</v>
      </c>
      <c r="FJ328">
        <v>1.53323649993463</v>
      </c>
    </row>
    <row r="329" spans="1:166" x14ac:dyDescent="0.45">
      <c r="A329" t="s">
        <v>94</v>
      </c>
      <c r="B329" t="s">
        <v>83</v>
      </c>
      <c r="C329" t="s">
        <v>22</v>
      </c>
      <c r="D329">
        <v>30</v>
      </c>
      <c r="E329" s="1" cm="1">
        <f t="array" ref="E329">SUMPRODUCT($G329:$FZZ329,$G$2:$FZZ$2)/SUMPRODUCT(--($G329:$FZZ329&lt;&gt;""),$G$2:$FZZ$2)</f>
        <v>1.4565241447056958</v>
      </c>
      <c r="F329" s="1" cm="1">
        <f t="array" ref="F329">SUMPRODUCT($G329:$FZZ329,$F$2:$FZY$2)/SUMPRODUCT(--($G329:$FZZ329&lt;&gt;""),$F$2:$FZY$2)</f>
        <v>1.4071938062554159</v>
      </c>
      <c r="G329">
        <v>1.3487906745601099</v>
      </c>
      <c r="H329">
        <v>1.3826491449058</v>
      </c>
      <c r="I329">
        <v>1.34878255396757</v>
      </c>
      <c r="J329">
        <v>1.3788882151077</v>
      </c>
      <c r="K329">
        <v>1.35369269501489</v>
      </c>
      <c r="L329">
        <v>1.3555850666525999</v>
      </c>
      <c r="M329">
        <v>1.40242045599971</v>
      </c>
      <c r="N329">
        <v>1.4065117818931101</v>
      </c>
      <c r="O329">
        <v>1.3617863317619101</v>
      </c>
      <c r="P329">
        <v>1.38341630122396</v>
      </c>
      <c r="Q329">
        <v>1.3799780854666699</v>
      </c>
      <c r="R329">
        <v>1.3972964798018299</v>
      </c>
      <c r="S329">
        <v>1.67161584520866</v>
      </c>
      <c r="T329">
        <v>1.4494349148549801</v>
      </c>
      <c r="U329">
        <v>1.4802644198704</v>
      </c>
      <c r="V329">
        <v>1.55741657810026</v>
      </c>
      <c r="W329">
        <v>1.46408021890378</v>
      </c>
      <c r="X329">
        <v>1.5403567423578699</v>
      </c>
      <c r="Y329">
        <v>1.34409859747886</v>
      </c>
      <c r="Z329">
        <v>1.4049001388053599</v>
      </c>
      <c r="AA329">
        <v>1.3852453522106201</v>
      </c>
      <c r="AB329">
        <v>1.41700673150148</v>
      </c>
      <c r="AC329">
        <v>1.3430580079896901</v>
      </c>
      <c r="AD329">
        <v>1.37346325241371</v>
      </c>
      <c r="AE329">
        <v>1.3626543527361299</v>
      </c>
      <c r="AF329">
        <v>1.40963777104824</v>
      </c>
      <c r="AG329">
        <v>1.36160630146877</v>
      </c>
      <c r="AH329">
        <v>1.39939593125581</v>
      </c>
      <c r="AI329">
        <v>1.3461312946708599</v>
      </c>
      <c r="AJ329">
        <v>1.37777923474577</v>
      </c>
      <c r="AK329">
        <v>1.35453548473575</v>
      </c>
      <c r="AL329">
        <v>1.3879947556180801</v>
      </c>
      <c r="AM329">
        <v>1.3540759476350499</v>
      </c>
      <c r="AN329">
        <v>1.3941498736018001</v>
      </c>
      <c r="AO329">
        <v>1.3832217251629</v>
      </c>
      <c r="AP329">
        <v>1.41269155947812</v>
      </c>
      <c r="AQ329">
        <v>1.3522086096849699</v>
      </c>
      <c r="AR329">
        <v>1.3796024943260601</v>
      </c>
      <c r="AS329">
        <v>1.6790011784858101</v>
      </c>
      <c r="AT329">
        <v>1.3954540987906201</v>
      </c>
      <c r="AU329">
        <v>1.39073085978879</v>
      </c>
      <c r="AV329">
        <v>1.39457510856053</v>
      </c>
      <c r="AW329">
        <v>1.3357867650659001</v>
      </c>
      <c r="AX329">
        <v>1.36643220753656</v>
      </c>
      <c r="AY329">
        <v>1.3957320601088199</v>
      </c>
      <c r="AZ329">
        <v>1.41785707602866</v>
      </c>
      <c r="BA329">
        <v>1.2550507455329101</v>
      </c>
      <c r="BB329">
        <v>1.3205406309019601</v>
      </c>
      <c r="BC329">
        <v>1.2313269816722501</v>
      </c>
      <c r="BD329">
        <v>1.28202990661984</v>
      </c>
      <c r="BE329">
        <v>1.33470432338615</v>
      </c>
      <c r="BF329">
        <v>1.3603819066782099</v>
      </c>
      <c r="BG329">
        <v>1.4555541121087601</v>
      </c>
      <c r="BH329">
        <v>1.5434156815142299</v>
      </c>
      <c r="BI329">
        <v>1.4446301600837701</v>
      </c>
      <c r="BJ329">
        <v>1.53041635035486</v>
      </c>
      <c r="BK329">
        <v>1.43420584039521</v>
      </c>
      <c r="BL329">
        <v>1.51681811836724</v>
      </c>
      <c r="BM329">
        <v>1.3843854588334901</v>
      </c>
      <c r="BN329">
        <v>1.4728672015759201</v>
      </c>
      <c r="BO329">
        <v>1.3591262166503899</v>
      </c>
      <c r="BP329">
        <v>1.4044008739551599</v>
      </c>
      <c r="BQ329">
        <v>2.0451611229126301</v>
      </c>
      <c r="BR329">
        <v>1.4741117007586</v>
      </c>
      <c r="BS329">
        <v>1.3250623422227501</v>
      </c>
      <c r="BT329">
        <v>1.3903917964844501</v>
      </c>
      <c r="BU329">
        <v>1.39231273084198</v>
      </c>
      <c r="BV329">
        <v>1.4126824952110899</v>
      </c>
      <c r="BW329">
        <v>1.3588775890687099</v>
      </c>
      <c r="BX329">
        <v>1.3631532902204899</v>
      </c>
      <c r="BY329">
        <v>1.3384001467401001</v>
      </c>
      <c r="BZ329">
        <v>1.3703772604330999</v>
      </c>
      <c r="CA329">
        <v>1.3389407286819499</v>
      </c>
      <c r="CB329">
        <v>1.3565733026433799</v>
      </c>
      <c r="CC329">
        <v>2.10457045205606</v>
      </c>
      <c r="CD329">
        <v>1.5473475525595899</v>
      </c>
      <c r="CE329">
        <v>1.4516920929253001</v>
      </c>
      <c r="CF329">
        <v>1.50201900728018</v>
      </c>
      <c r="CG329">
        <v>1.33677366724327</v>
      </c>
      <c r="CH329">
        <v>1.3928284404201201</v>
      </c>
      <c r="CI329">
        <v>1.4298699462109701</v>
      </c>
      <c r="CJ329">
        <v>1.46028782377399</v>
      </c>
      <c r="CK329">
        <v>1.7896824551044801</v>
      </c>
      <c r="CL329">
        <v>1.5236420455363699</v>
      </c>
      <c r="CM329">
        <v>1.9127412772105401</v>
      </c>
      <c r="CN329">
        <v>1.51514177640904</v>
      </c>
      <c r="CO329">
        <v>1.7626839594984001</v>
      </c>
      <c r="CP329">
        <v>1.4703950600753399</v>
      </c>
      <c r="CQ329">
        <v>1.3843284656369601</v>
      </c>
      <c r="CR329">
        <v>1.4043185173406401</v>
      </c>
      <c r="CS329">
        <v>1.56350519706618</v>
      </c>
      <c r="CT329">
        <v>1.34402018680542</v>
      </c>
      <c r="CU329">
        <v>1.73160282360512</v>
      </c>
      <c r="CV329">
        <v>1.4624663261788899</v>
      </c>
      <c r="CW329">
        <v>1.55032424865222</v>
      </c>
      <c r="CX329">
        <v>1.32292587445873</v>
      </c>
      <c r="CY329">
        <v>1.35397583651316</v>
      </c>
      <c r="CZ329">
        <v>1.3901728272412099</v>
      </c>
      <c r="DA329">
        <v>1.2955015674722701</v>
      </c>
      <c r="DB329">
        <v>1.27852541045795</v>
      </c>
      <c r="DC329">
        <v>1.3572668157996299</v>
      </c>
      <c r="DD329">
        <v>1.35919996375453</v>
      </c>
      <c r="DE329">
        <v>1.36893760786628</v>
      </c>
      <c r="DF329">
        <v>1.3876152852475301</v>
      </c>
      <c r="DG329">
        <v>1.37321605797794</v>
      </c>
      <c r="DH329">
        <v>1.38824009440941</v>
      </c>
      <c r="DI329">
        <v>1.33933731844403</v>
      </c>
      <c r="DJ329">
        <v>1.3660496611174999</v>
      </c>
      <c r="DK329">
        <v>1.5512100756996601</v>
      </c>
      <c r="DL329">
        <v>1.49571514217096</v>
      </c>
      <c r="DM329">
        <v>1.3464210099606699</v>
      </c>
      <c r="DN329">
        <v>1.40101169943573</v>
      </c>
      <c r="DO329">
        <v>1.4473850516478499</v>
      </c>
      <c r="DP329">
        <v>1.5021445791358701</v>
      </c>
      <c r="DQ329">
        <v>1.4788361393907199</v>
      </c>
      <c r="DR329">
        <v>1.5142186571488501</v>
      </c>
      <c r="DS329">
        <v>1.2858047081461501</v>
      </c>
      <c r="DT329">
        <v>1.34025767433457</v>
      </c>
      <c r="DU329">
        <v>1.60447838351057</v>
      </c>
      <c r="DV329">
        <v>1.449276543319</v>
      </c>
      <c r="DW329">
        <v>1.44302741095072</v>
      </c>
      <c r="DX329">
        <v>1.42354819689098</v>
      </c>
      <c r="DY329">
        <v>1.3252454318673299</v>
      </c>
      <c r="DZ329">
        <v>1.3759872156058499</v>
      </c>
      <c r="EA329">
        <v>1.44320423328991</v>
      </c>
      <c r="EB329">
        <v>1.47393731691367</v>
      </c>
      <c r="EC329">
        <v>1.3568847275626399</v>
      </c>
      <c r="ED329">
        <v>1.37323306345209</v>
      </c>
      <c r="EE329">
        <v>1.4975182008397401</v>
      </c>
      <c r="EF329">
        <v>1.49623717271628</v>
      </c>
      <c r="EG329">
        <v>1.42998036876352</v>
      </c>
      <c r="EH329">
        <v>1.4644817348317001</v>
      </c>
      <c r="EI329">
        <v>1.3455357330257001</v>
      </c>
      <c r="EJ329">
        <v>1.38968130187002</v>
      </c>
      <c r="EK329">
        <v>1.3885555282562601</v>
      </c>
      <c r="EL329">
        <v>1.4298988772294301</v>
      </c>
      <c r="EM329">
        <v>1.44773334630795</v>
      </c>
      <c r="EN329">
        <v>1.49478213157259</v>
      </c>
      <c r="EO329">
        <v>1.4423425755058901</v>
      </c>
      <c r="EP329">
        <v>1.4735050911568099</v>
      </c>
      <c r="EQ329">
        <v>1.3513675688865101</v>
      </c>
      <c r="ER329">
        <v>1.3760015054666199</v>
      </c>
      <c r="ES329">
        <v>1.36979504071157</v>
      </c>
      <c r="ET329">
        <v>1.4542518146522301</v>
      </c>
      <c r="EU329">
        <v>1.2997217981209299</v>
      </c>
      <c r="EV329">
        <v>1.3678935202539699</v>
      </c>
      <c r="EW329">
        <v>1.3850548279757999</v>
      </c>
      <c r="EX329">
        <v>1.4520170403591</v>
      </c>
      <c r="EY329">
        <v>1.4321369410272</v>
      </c>
      <c r="EZ329">
        <v>1.45920190500175</v>
      </c>
      <c r="FA329">
        <v>1.3577413336086099</v>
      </c>
      <c r="FB329">
        <v>1.41024380131093</v>
      </c>
      <c r="FC329">
        <v>1.3461227731402801</v>
      </c>
      <c r="FD329">
        <v>1.3813356361679201</v>
      </c>
      <c r="FE329">
        <v>1.3538157711772201</v>
      </c>
      <c r="FF329">
        <v>1.3979093752724401</v>
      </c>
      <c r="FG329">
        <v>1.4359882024256501</v>
      </c>
      <c r="FH329">
        <v>1.5328507861098399</v>
      </c>
      <c r="FI329">
        <v>1.3891984974870699</v>
      </c>
      <c r="FJ329">
        <v>1.4355565030339601</v>
      </c>
    </row>
    <row r="330" spans="1:166" x14ac:dyDescent="0.45">
      <c r="A330" t="s">
        <v>94</v>
      </c>
      <c r="B330" t="s">
        <v>83</v>
      </c>
      <c r="C330" t="s">
        <v>22</v>
      </c>
      <c r="D330">
        <v>35</v>
      </c>
      <c r="E330" s="1" cm="1">
        <f t="array" ref="E330">SUMPRODUCT($G330:$FZZ330,$G$2:$FZZ$2)/SUMPRODUCT(--($G330:$FZZ330&lt;&gt;""),$G$2:$FZZ$2)</f>
        <v>1.376644137530477</v>
      </c>
      <c r="F330" s="1" cm="1">
        <f t="array" ref="F330">SUMPRODUCT($G330:$FZZ330,$F$2:$FZY$2)/SUMPRODUCT(--($G330:$FZZ330&lt;&gt;""),$F$2:$FZY$2)</f>
        <v>1.3375469932229733</v>
      </c>
      <c r="G330">
        <v>1.30267378059571</v>
      </c>
      <c r="H330">
        <v>1.32525503881188</v>
      </c>
      <c r="I330">
        <v>1.29431331743822</v>
      </c>
      <c r="J330">
        <v>1.3166578921980701</v>
      </c>
      <c r="K330">
        <v>1.30859453949507</v>
      </c>
      <c r="L330">
        <v>1.31853146776333</v>
      </c>
      <c r="M330">
        <v>1.3303147168573799</v>
      </c>
      <c r="N330">
        <v>1.32149979296867</v>
      </c>
      <c r="O330">
        <v>1.2966045034681599</v>
      </c>
      <c r="P330">
        <v>1.3097131446160399</v>
      </c>
      <c r="Q330">
        <v>1.31188979418623</v>
      </c>
      <c r="R330">
        <v>1.33991224180035</v>
      </c>
      <c r="S330">
        <v>1.59231850806417</v>
      </c>
      <c r="T330">
        <v>1.35032291523921</v>
      </c>
      <c r="U330">
        <v>1.4348582271405901</v>
      </c>
      <c r="V330">
        <v>1.50841342031541</v>
      </c>
      <c r="W330">
        <v>1.4087725595201701</v>
      </c>
      <c r="X330">
        <v>1.4868940371603101</v>
      </c>
      <c r="Y330">
        <v>1.30751391978902</v>
      </c>
      <c r="Z330">
        <v>1.3615566775155501</v>
      </c>
      <c r="AA330">
        <v>1.2956567277240201</v>
      </c>
      <c r="AB330">
        <v>1.33186165572921</v>
      </c>
      <c r="AC330">
        <v>1.2615502742845699</v>
      </c>
      <c r="AD330">
        <v>1.2878069319947001</v>
      </c>
      <c r="AE330">
        <v>1.3014877894657599</v>
      </c>
      <c r="AF330">
        <v>1.37603421649513</v>
      </c>
      <c r="AG330">
        <v>1.2721849659773099</v>
      </c>
      <c r="AH330">
        <v>1.3385162543676701</v>
      </c>
      <c r="AI330">
        <v>1.29592768339357</v>
      </c>
      <c r="AJ330">
        <v>1.3222248629767099</v>
      </c>
      <c r="AK330">
        <v>1.31160077254505</v>
      </c>
      <c r="AL330">
        <v>1.33317859781357</v>
      </c>
      <c r="AM330">
        <v>1.2749242546144499</v>
      </c>
      <c r="AN330">
        <v>1.31045459426237</v>
      </c>
      <c r="AO330">
        <v>1.28058154947964</v>
      </c>
      <c r="AP330">
        <v>1.3367960563719401</v>
      </c>
      <c r="AQ330">
        <v>1.2963805463132301</v>
      </c>
      <c r="AR330">
        <v>1.3302402882136399</v>
      </c>
      <c r="AS330">
        <v>1.4768108880212201</v>
      </c>
      <c r="AT330">
        <v>1.31743376054327</v>
      </c>
      <c r="AU330">
        <v>1.2993936070296199</v>
      </c>
      <c r="AV330">
        <v>1.34834519213447</v>
      </c>
      <c r="AW330">
        <v>1.2635226439555001</v>
      </c>
      <c r="AX330">
        <v>1.28747668688894</v>
      </c>
      <c r="AY330">
        <v>1.3130857520691199</v>
      </c>
      <c r="AZ330">
        <v>1.3374593501038401</v>
      </c>
      <c r="BA330">
        <v>1.18789076661779</v>
      </c>
      <c r="BB330">
        <v>1.2433499371574701</v>
      </c>
      <c r="BC330">
        <v>1.1865443758337499</v>
      </c>
      <c r="BD330">
        <v>1.23547186219253</v>
      </c>
      <c r="BE330">
        <v>1.28148007858694</v>
      </c>
      <c r="BF330">
        <v>1.3078906000414701</v>
      </c>
      <c r="BG330">
        <v>1.4217323980390399</v>
      </c>
      <c r="BH330">
        <v>1.5016630982081201</v>
      </c>
      <c r="BI330">
        <v>1.37636506246767</v>
      </c>
      <c r="BJ330">
        <v>1.46288843328786</v>
      </c>
      <c r="BK330">
        <v>1.38835870390483</v>
      </c>
      <c r="BL330">
        <v>1.4684254130165599</v>
      </c>
      <c r="BM330">
        <v>1.3395679539965599</v>
      </c>
      <c r="BN330">
        <v>1.4217820547456099</v>
      </c>
      <c r="BO330">
        <v>1.2898342864179</v>
      </c>
      <c r="BP330">
        <v>1.3182796942874999</v>
      </c>
      <c r="BQ330">
        <v>1.95648338346544</v>
      </c>
      <c r="BR330">
        <v>1.4036879891212399</v>
      </c>
      <c r="BS330">
        <v>1.2538946395230599</v>
      </c>
      <c r="BT330">
        <v>1.30587700027884</v>
      </c>
      <c r="BU330">
        <v>1.33776897899146</v>
      </c>
      <c r="BV330">
        <v>1.3758808565784499</v>
      </c>
      <c r="BW330">
        <v>1.2679501878310999</v>
      </c>
      <c r="BX330">
        <v>1.2785414452407999</v>
      </c>
      <c r="BY330">
        <v>1.2964336684864299</v>
      </c>
      <c r="BZ330">
        <v>1.3300928227678801</v>
      </c>
      <c r="CA330">
        <v>1.27282713430241</v>
      </c>
      <c r="CB330">
        <v>1.2893371288829401</v>
      </c>
      <c r="CC330">
        <v>2.0210885244974901</v>
      </c>
      <c r="CD330">
        <v>1.47839904896782</v>
      </c>
      <c r="CE330">
        <v>1.3485985637571301</v>
      </c>
      <c r="CF330">
        <v>1.4056737583374901</v>
      </c>
      <c r="CG330">
        <v>1.2810545145297501</v>
      </c>
      <c r="CH330">
        <v>1.3494344940035199</v>
      </c>
      <c r="CI330">
        <v>1.37418457518876</v>
      </c>
      <c r="CJ330">
        <v>1.4053280399044099</v>
      </c>
      <c r="CK330">
        <v>1.48227422629934</v>
      </c>
      <c r="CL330">
        <v>1.4136553233773499</v>
      </c>
      <c r="CM330">
        <v>1.78700760159259</v>
      </c>
      <c r="CN330">
        <v>1.43456050605079</v>
      </c>
      <c r="CO330">
        <v>1.69282761770762</v>
      </c>
      <c r="CP330">
        <v>1.4198922995355701</v>
      </c>
      <c r="CQ330">
        <v>1.29698271500915</v>
      </c>
      <c r="CR330">
        <v>1.3001982255939699</v>
      </c>
      <c r="CS330">
        <v>1.4821758837039101</v>
      </c>
      <c r="CT330">
        <v>1.2677362672780601</v>
      </c>
      <c r="CU330">
        <v>1.65142259658617</v>
      </c>
      <c r="CV330">
        <v>1.39406089112628</v>
      </c>
      <c r="CW330">
        <v>1.4952279383048701</v>
      </c>
      <c r="CX330">
        <v>1.26726318915939</v>
      </c>
      <c r="CY330">
        <v>1.27210475933458</v>
      </c>
      <c r="CZ330">
        <v>1.2960550747730499</v>
      </c>
      <c r="DA330">
        <v>1.19376888092893</v>
      </c>
      <c r="DB330">
        <v>1.2014100268181001</v>
      </c>
      <c r="DC330">
        <v>1.2394652534166</v>
      </c>
      <c r="DD330">
        <v>1.2547820390157201</v>
      </c>
      <c r="DE330">
        <v>1.29491864845904</v>
      </c>
      <c r="DF330">
        <v>1.3343394060590399</v>
      </c>
      <c r="DG330">
        <v>1.2977796069855101</v>
      </c>
      <c r="DH330">
        <v>1.32060176036331</v>
      </c>
      <c r="DI330">
        <v>1.28247383090009</v>
      </c>
      <c r="DJ330">
        <v>1.3136658223164901</v>
      </c>
      <c r="DK330">
        <v>1.39840426471679</v>
      </c>
      <c r="DL330">
        <v>1.38814694239075</v>
      </c>
      <c r="DM330">
        <v>1.2766229587865501</v>
      </c>
      <c r="DN330">
        <v>1.3257201153774301</v>
      </c>
      <c r="DO330">
        <v>1.39035733300792</v>
      </c>
      <c r="DP330">
        <v>1.43112373041278</v>
      </c>
      <c r="DQ330">
        <v>1.41519031762029</v>
      </c>
      <c r="DR330">
        <v>1.4659548585226501</v>
      </c>
      <c r="DS330">
        <v>1.2274314524449299</v>
      </c>
      <c r="DT330">
        <v>1.27759333795744</v>
      </c>
      <c r="DU330">
        <v>1.49180070589609</v>
      </c>
      <c r="DV330">
        <v>1.38952655081678</v>
      </c>
      <c r="DW330">
        <v>1.37266311473123</v>
      </c>
      <c r="DX330">
        <v>1.3505179291299401</v>
      </c>
      <c r="DY330">
        <v>1.2736114045995199</v>
      </c>
      <c r="DZ330">
        <v>1.31961516171618</v>
      </c>
      <c r="EA330">
        <v>1.3827749977219801</v>
      </c>
      <c r="EB330">
        <v>1.43423538905435</v>
      </c>
      <c r="EC330">
        <v>1.2902274865014101</v>
      </c>
      <c r="ED330">
        <v>1.3025192953451199</v>
      </c>
      <c r="EE330">
        <v>1.38637577803296</v>
      </c>
      <c r="EF330">
        <v>1.4147281398837901</v>
      </c>
      <c r="EG330">
        <v>1.3371574550224701</v>
      </c>
      <c r="EH330">
        <v>1.3752861629734101</v>
      </c>
      <c r="EI330">
        <v>1.2848761631860901</v>
      </c>
      <c r="EJ330">
        <v>1.33639678153551</v>
      </c>
      <c r="EK330">
        <v>1.3062849393804801</v>
      </c>
      <c r="EL330">
        <v>1.3424753740175801</v>
      </c>
      <c r="EM330">
        <v>1.36330697890537</v>
      </c>
      <c r="EN330">
        <v>1.4414194597559</v>
      </c>
      <c r="EO330">
        <v>1.3707244338204001</v>
      </c>
      <c r="EP330">
        <v>1.4011890394961599</v>
      </c>
      <c r="EQ330">
        <v>1.24825498233834</v>
      </c>
      <c r="ER330">
        <v>1.2844167973018701</v>
      </c>
      <c r="ES330">
        <v>1.2959166197768801</v>
      </c>
      <c r="ET330">
        <v>1.38836631072578</v>
      </c>
      <c r="EU330">
        <v>1.27516243332228</v>
      </c>
      <c r="EV330">
        <v>1.32192767521883</v>
      </c>
      <c r="EW330">
        <v>1.30264448095268</v>
      </c>
      <c r="EX330">
        <v>1.3867718485695499</v>
      </c>
      <c r="EY330">
        <v>1.32264490227528</v>
      </c>
      <c r="EZ330">
        <v>1.3857430035070299</v>
      </c>
      <c r="FA330">
        <v>1.3058105879572699</v>
      </c>
      <c r="FB330">
        <v>1.3769786962853501</v>
      </c>
      <c r="FC330">
        <v>1.2965839688941301</v>
      </c>
      <c r="FD330">
        <v>1.3516259567673701</v>
      </c>
      <c r="FE330">
        <v>1.3028588882174501</v>
      </c>
      <c r="FF330">
        <v>1.3609828255766401</v>
      </c>
      <c r="FG330">
        <v>1.4390217839667701</v>
      </c>
      <c r="FH330">
        <v>1.5219214648763399</v>
      </c>
      <c r="FI330">
        <v>1.3349048146750799</v>
      </c>
      <c r="FJ330">
        <v>1.3683443871330401</v>
      </c>
    </row>
    <row r="331" spans="1:166" x14ac:dyDescent="0.45">
      <c r="A331" t="s">
        <v>94</v>
      </c>
      <c r="B331" t="s">
        <v>83</v>
      </c>
      <c r="C331" t="s">
        <v>22</v>
      </c>
      <c r="D331">
        <v>40</v>
      </c>
      <c r="E331" s="1" cm="1">
        <f t="array" ref="E331">SUMPRODUCT($G331:$FZZ331,$G$2:$FZZ$2)/SUMPRODUCT(--($G331:$FZZ331&lt;&gt;""),$G$2:$FZZ$2)</f>
        <v>1.3033569781994905</v>
      </c>
      <c r="F331" s="1" cm="1">
        <f t="array" ref="F331">SUMPRODUCT($G331:$FZZ331,$F$2:$FZY$2)/SUMPRODUCT(--($G331:$FZZ331&lt;&gt;""),$F$2:$FZY$2)</f>
        <v>1.2814763886524634</v>
      </c>
      <c r="G331">
        <v>1.22159449582607</v>
      </c>
      <c r="H331">
        <v>1.24832521356815</v>
      </c>
      <c r="I331">
        <v>1.21347767563867</v>
      </c>
      <c r="J331">
        <v>1.24175797167362</v>
      </c>
      <c r="K331">
        <v>1.2250454199948999</v>
      </c>
      <c r="L331">
        <v>1.24418821782265</v>
      </c>
      <c r="M331">
        <v>1.2699307069180801</v>
      </c>
      <c r="N331">
        <v>1.25604959935333</v>
      </c>
      <c r="O331">
        <v>1.23976034104854</v>
      </c>
      <c r="P331">
        <v>1.2644560005613199</v>
      </c>
      <c r="Q331">
        <v>1.2651574839859701</v>
      </c>
      <c r="R331">
        <v>1.28630591833402</v>
      </c>
      <c r="S331">
        <v>1.5497941599863501</v>
      </c>
      <c r="T331">
        <v>1.30658877514286</v>
      </c>
      <c r="U331">
        <v>1.3706637041265199</v>
      </c>
      <c r="V331">
        <v>1.4415426696902001</v>
      </c>
      <c r="W331">
        <v>1.3492660717662199</v>
      </c>
      <c r="X331">
        <v>1.4272328241974299</v>
      </c>
      <c r="Y331">
        <v>1.26957294894946</v>
      </c>
      <c r="Z331">
        <v>1.32297136257323</v>
      </c>
      <c r="AA331">
        <v>1.25042409557848</v>
      </c>
      <c r="AB331">
        <v>1.30082770095696</v>
      </c>
      <c r="AC331">
        <v>1.2245700369500301</v>
      </c>
      <c r="AD331">
        <v>1.2452277365486599</v>
      </c>
      <c r="AE331">
        <v>1.23615414460742</v>
      </c>
      <c r="AF331">
        <v>1.32616616549324</v>
      </c>
      <c r="AG331">
        <v>1.2216910427769501</v>
      </c>
      <c r="AH331">
        <v>1.3088814263888799</v>
      </c>
      <c r="AI331">
        <v>1.2483005834246199</v>
      </c>
      <c r="AJ331">
        <v>1.2723130095404001</v>
      </c>
      <c r="AK331">
        <v>1.2457856491817001</v>
      </c>
      <c r="AL331">
        <v>1.29426649152266</v>
      </c>
      <c r="AM331">
        <v>1.2349202943686199</v>
      </c>
      <c r="AN331">
        <v>1.2584220590653299</v>
      </c>
      <c r="AO331">
        <v>1.2146714504103699</v>
      </c>
      <c r="AP331">
        <v>1.2824469088457999</v>
      </c>
      <c r="AQ331">
        <v>1.25160386782128</v>
      </c>
      <c r="AR331">
        <v>1.27703207515295</v>
      </c>
      <c r="AS331">
        <v>1.3110521220167499</v>
      </c>
      <c r="AT331">
        <v>1.25936549814885</v>
      </c>
      <c r="AU331">
        <v>1.23266174930338</v>
      </c>
      <c r="AV331">
        <v>1.2923160807599401</v>
      </c>
      <c r="AW331">
        <v>1.2207038618185899</v>
      </c>
      <c r="AX331">
        <v>1.24492174144274</v>
      </c>
      <c r="AY331">
        <v>1.26398542747769</v>
      </c>
      <c r="AZ331">
        <v>1.2874661285294999</v>
      </c>
      <c r="BA331">
        <v>1.1339981632023599</v>
      </c>
      <c r="BB331">
        <v>1.18770272679967</v>
      </c>
      <c r="BC331">
        <v>1.11781248836307</v>
      </c>
      <c r="BD331">
        <v>1.1620750743120201</v>
      </c>
      <c r="BE331">
        <v>1.2422258773230499</v>
      </c>
      <c r="BF331">
        <v>1.2720722253741801</v>
      </c>
      <c r="BG331">
        <v>1.33369363795997</v>
      </c>
      <c r="BH331">
        <v>1.4270505298680201</v>
      </c>
      <c r="BI331">
        <v>1.33455329451641</v>
      </c>
      <c r="BJ331">
        <v>1.4285665025446499</v>
      </c>
      <c r="BK331">
        <v>1.32983473663065</v>
      </c>
      <c r="BL331">
        <v>1.4082431943200699</v>
      </c>
      <c r="BM331">
        <v>1.27969411362131</v>
      </c>
      <c r="BN331">
        <v>1.3551641822349201</v>
      </c>
      <c r="BO331">
        <v>1.25625716961087</v>
      </c>
      <c r="BP331">
        <v>1.2794585601502699</v>
      </c>
      <c r="BQ331">
        <v>1.44160960909573</v>
      </c>
      <c r="BR331">
        <v>1.3179753965743699</v>
      </c>
      <c r="BS331">
        <v>1.2163944142216601</v>
      </c>
      <c r="BT331">
        <v>1.2645547355173601</v>
      </c>
      <c r="BU331">
        <v>1.2592966103216501</v>
      </c>
      <c r="BV331">
        <v>1.3081596821874999</v>
      </c>
      <c r="BW331">
        <v>1.2208041154482101</v>
      </c>
      <c r="BX331">
        <v>1.2403456257611101</v>
      </c>
      <c r="BY331">
        <v>1.2468469059881799</v>
      </c>
      <c r="BZ331">
        <v>1.2695530058390301</v>
      </c>
      <c r="CA331">
        <v>1.2196580896536999</v>
      </c>
      <c r="CB331">
        <v>1.2504537910348299</v>
      </c>
      <c r="CC331">
        <v>1.58633236162052</v>
      </c>
      <c r="CD331">
        <v>1.3687727145927699</v>
      </c>
      <c r="CE331">
        <v>1.2830359112805001</v>
      </c>
      <c r="CF331">
        <v>1.3591358358630601</v>
      </c>
      <c r="CG331">
        <v>1.2208936153483201</v>
      </c>
      <c r="CH331">
        <v>1.2829031170078</v>
      </c>
      <c r="CI331">
        <v>1.3218632153109899</v>
      </c>
      <c r="CJ331">
        <v>1.35918999807914</v>
      </c>
      <c r="CK331">
        <v>1.38148032085715</v>
      </c>
      <c r="CL331">
        <v>1.3476931983467499</v>
      </c>
      <c r="CM331">
        <v>1.72256696476764</v>
      </c>
      <c r="CN331">
        <v>1.37521456793173</v>
      </c>
      <c r="CO331">
        <v>1.61324341017636</v>
      </c>
      <c r="CP331">
        <v>1.33296828483716</v>
      </c>
      <c r="CQ331">
        <v>1.2455608053070499</v>
      </c>
      <c r="CR331">
        <v>1.2476110832449401</v>
      </c>
      <c r="CS331">
        <v>1.42993807910889</v>
      </c>
      <c r="CT331">
        <v>1.2198990038656801</v>
      </c>
      <c r="CU331">
        <v>1.57881016704953</v>
      </c>
      <c r="CV331">
        <v>1.3252010159432701</v>
      </c>
      <c r="CW331">
        <v>1.40443138212257</v>
      </c>
      <c r="CX331">
        <v>1.2002003637054299</v>
      </c>
      <c r="CY331">
        <v>1.2353863803260099</v>
      </c>
      <c r="CZ331">
        <v>1.25935698073608</v>
      </c>
      <c r="DA331">
        <v>1.1433298228292601</v>
      </c>
      <c r="DB331">
        <v>1.15737933433113</v>
      </c>
      <c r="DC331">
        <v>1.1839035734974901</v>
      </c>
      <c r="DD331">
        <v>1.21404691025589</v>
      </c>
      <c r="DE331">
        <v>1.2160470150103699</v>
      </c>
      <c r="DF331">
        <v>1.2565821175110401</v>
      </c>
      <c r="DG331">
        <v>1.23330334902094</v>
      </c>
      <c r="DH331">
        <v>1.2886439135519401</v>
      </c>
      <c r="DI331">
        <v>1.2197709825240799</v>
      </c>
      <c r="DJ331">
        <v>1.2488444052415699</v>
      </c>
      <c r="DK331">
        <v>1.32355217175708</v>
      </c>
      <c r="DL331">
        <v>1.35191757958947</v>
      </c>
      <c r="DM331">
        <v>1.2266648289447399</v>
      </c>
      <c r="DN331">
        <v>1.2706453080176701</v>
      </c>
      <c r="DO331">
        <v>1.3303307046349699</v>
      </c>
      <c r="DP331">
        <v>1.3684416736215601</v>
      </c>
      <c r="DQ331">
        <v>1.32134317235972</v>
      </c>
      <c r="DR331">
        <v>1.3866977572244501</v>
      </c>
      <c r="DS331">
        <v>1.1942612891009201</v>
      </c>
      <c r="DT331">
        <v>1.23111508332111</v>
      </c>
      <c r="DU331">
        <v>1.33459455171967</v>
      </c>
      <c r="DV331">
        <v>1.31569474413634</v>
      </c>
      <c r="DW331">
        <v>1.3111002952037301</v>
      </c>
      <c r="DX331">
        <v>1.29110050681931</v>
      </c>
      <c r="DY331">
        <v>1.2114077455680501</v>
      </c>
      <c r="DZ331">
        <v>1.27135694863173</v>
      </c>
      <c r="EA331">
        <v>1.31724089845464</v>
      </c>
      <c r="EB331">
        <v>1.35756788954062</v>
      </c>
      <c r="EC331">
        <v>1.2466907832157601</v>
      </c>
      <c r="ED331">
        <v>1.26111021948095</v>
      </c>
      <c r="EE331">
        <v>1.3204813965736399</v>
      </c>
      <c r="EF331">
        <v>1.3562253784256399</v>
      </c>
      <c r="EG331">
        <v>1.2850868613903801</v>
      </c>
      <c r="EH331">
        <v>1.35025228056799</v>
      </c>
      <c r="EI331">
        <v>1.2252501442243799</v>
      </c>
      <c r="EJ331">
        <v>1.2928636734818699</v>
      </c>
      <c r="EK331">
        <v>1.26329390707634</v>
      </c>
      <c r="EL331">
        <v>1.2920597516385901</v>
      </c>
      <c r="EM331">
        <v>1.3219044279046499</v>
      </c>
      <c r="EN331">
        <v>1.3557906116960301</v>
      </c>
      <c r="EO331">
        <v>1.3424039628684501</v>
      </c>
      <c r="EP331">
        <v>1.3597407978751199</v>
      </c>
      <c r="EQ331">
        <v>1.2083879617040301</v>
      </c>
      <c r="ER331">
        <v>1.2478990703928301</v>
      </c>
      <c r="ES331">
        <v>1.2614641133334801</v>
      </c>
      <c r="ET331">
        <v>1.3217680645090999</v>
      </c>
      <c r="EU331">
        <v>1.2083868530080899</v>
      </c>
      <c r="EV331">
        <v>1.26984531260838</v>
      </c>
      <c r="EW331">
        <v>1.27222751154205</v>
      </c>
      <c r="EX331">
        <v>1.32478909334297</v>
      </c>
      <c r="EY331">
        <v>1.28271021147131</v>
      </c>
      <c r="EZ331">
        <v>1.3320712763456599</v>
      </c>
      <c r="FA331">
        <v>1.2391557002857101</v>
      </c>
      <c r="FB331">
        <v>1.3188961756372699</v>
      </c>
      <c r="FC331">
        <v>1.23293342223881</v>
      </c>
      <c r="FD331">
        <v>1.30105739089946</v>
      </c>
      <c r="FE331">
        <v>1.2354291983218599</v>
      </c>
      <c r="FF331">
        <v>1.2861588315122401</v>
      </c>
      <c r="FG331">
        <v>1.3292410460286701</v>
      </c>
      <c r="FH331">
        <v>1.41539403874601</v>
      </c>
      <c r="FI331">
        <v>1.27910422683793</v>
      </c>
      <c r="FJ331">
        <v>1.3214511667761499</v>
      </c>
    </row>
    <row r="332" spans="1:166" x14ac:dyDescent="0.45">
      <c r="A332" t="s">
        <v>94</v>
      </c>
      <c r="B332" t="s">
        <v>83</v>
      </c>
      <c r="C332" t="s">
        <v>22</v>
      </c>
      <c r="D332">
        <v>45</v>
      </c>
      <c r="E332" s="1" cm="1">
        <f t="array" ref="E332">SUMPRODUCT($G332:$FZZ332,$G$2:$FZZ$2)/SUMPRODUCT(--($G332:$FZZ332&lt;&gt;""),$G$2:$FZZ$2)</f>
        <v>1.2557241966847621</v>
      </c>
      <c r="F332" s="1" cm="1">
        <f t="array" ref="F332">SUMPRODUCT($G332:$FZZ332,$F$2:$FZY$2)/SUMPRODUCT(--($G332:$FZZ332&lt;&gt;""),$F$2:$FZY$2)</f>
        <v>1.2391883883005297</v>
      </c>
      <c r="G332">
        <v>1.1760575007054801</v>
      </c>
      <c r="H332">
        <v>1.2096589081856499</v>
      </c>
      <c r="I332">
        <v>1.1773010469640799</v>
      </c>
      <c r="J332">
        <v>1.2060413824152201</v>
      </c>
      <c r="K332">
        <v>1.1723210441216501</v>
      </c>
      <c r="L332">
        <v>1.2081243574196601</v>
      </c>
      <c r="M332">
        <v>1.22959731563247</v>
      </c>
      <c r="N332">
        <v>1.2086491188966999</v>
      </c>
      <c r="O332">
        <v>1.1820147882957599</v>
      </c>
      <c r="P332">
        <v>1.2092157337679099</v>
      </c>
      <c r="Q332">
        <v>1.1957423582275699</v>
      </c>
      <c r="R332">
        <v>1.2285041761786499</v>
      </c>
      <c r="S332">
        <v>1.4823811259049899</v>
      </c>
      <c r="T332">
        <v>1.2581749748070099</v>
      </c>
      <c r="U332">
        <v>1.3303245636944201</v>
      </c>
      <c r="V332">
        <v>1.4005803941888399</v>
      </c>
      <c r="W332">
        <v>1.3114941219713201</v>
      </c>
      <c r="X332">
        <v>1.3847461813908299</v>
      </c>
      <c r="Y332">
        <v>1.2140613427396001</v>
      </c>
      <c r="Z332">
        <v>1.2545755785058501</v>
      </c>
      <c r="AA332">
        <v>1.2047685223897999</v>
      </c>
      <c r="AB332">
        <v>1.26624122973482</v>
      </c>
      <c r="AC332">
        <v>1.18841100904889</v>
      </c>
      <c r="AD332">
        <v>1.21119305308548</v>
      </c>
      <c r="AE332">
        <v>1.2069460031158199</v>
      </c>
      <c r="AF332">
        <v>1.2990063427662999</v>
      </c>
      <c r="AG332">
        <v>1.15336476056515</v>
      </c>
      <c r="AH332">
        <v>1.2348323084892801</v>
      </c>
      <c r="AI332">
        <v>1.19496977246712</v>
      </c>
      <c r="AJ332">
        <v>1.2127552084329301</v>
      </c>
      <c r="AK332">
        <v>1.20817820960309</v>
      </c>
      <c r="AL332">
        <v>1.2734113278201999</v>
      </c>
      <c r="AM332">
        <v>1.2124275035765699</v>
      </c>
      <c r="AN332">
        <v>1.2228511041613801</v>
      </c>
      <c r="AO332">
        <v>1.1738292946642399</v>
      </c>
      <c r="AP332">
        <v>1.24812502395902</v>
      </c>
      <c r="AQ332">
        <v>1.17867935129894</v>
      </c>
      <c r="AR332">
        <v>1.2017664470543299</v>
      </c>
      <c r="AS332">
        <v>1.2370180986294299</v>
      </c>
      <c r="AT332">
        <v>1.2123415636463599</v>
      </c>
      <c r="AU332">
        <v>1.2034938426795401</v>
      </c>
      <c r="AV332">
        <v>1.2695554765963999</v>
      </c>
      <c r="AW332">
        <v>1.19523738389184</v>
      </c>
      <c r="AX332">
        <v>1.21274645158882</v>
      </c>
      <c r="AY332">
        <v>1.22619049332598</v>
      </c>
      <c r="AZ332">
        <v>1.2555412630198099</v>
      </c>
      <c r="BA332">
        <v>1.1030199387243</v>
      </c>
      <c r="BB332">
        <v>1.1586033409701699</v>
      </c>
      <c r="BC332">
        <v>1.0848342683031</v>
      </c>
      <c r="BD332">
        <v>1.13211862104919</v>
      </c>
      <c r="BE332">
        <v>1.17195310962861</v>
      </c>
      <c r="BF332">
        <v>1.2039423548512</v>
      </c>
      <c r="BG332">
        <v>1.2984051506637899</v>
      </c>
      <c r="BH332">
        <v>1.3907744838068199</v>
      </c>
      <c r="BI332">
        <v>1.28602614308001</v>
      </c>
      <c r="BJ332">
        <v>1.36972557580751</v>
      </c>
      <c r="BK332">
        <v>1.3056953556703299</v>
      </c>
      <c r="BL332">
        <v>1.3815116003263901</v>
      </c>
      <c r="BM332">
        <v>1.24892476561659</v>
      </c>
      <c r="BN332">
        <v>1.3243699170360199</v>
      </c>
      <c r="BO332">
        <v>1.2164191319437401</v>
      </c>
      <c r="BP332">
        <v>1.23278059201012</v>
      </c>
      <c r="BQ332">
        <v>1.34471410667936</v>
      </c>
      <c r="BR332">
        <v>1.27280424490093</v>
      </c>
      <c r="BS332">
        <v>1.1896748874288099</v>
      </c>
      <c r="BT332">
        <v>1.23158889969157</v>
      </c>
      <c r="BU332">
        <v>1.21782206626703</v>
      </c>
      <c r="BV332">
        <v>1.2750627812747199</v>
      </c>
      <c r="BW332">
        <v>1.1859966926851699</v>
      </c>
      <c r="BX332">
        <v>1.2124476711938199</v>
      </c>
      <c r="BY332">
        <v>1.2223015991774799</v>
      </c>
      <c r="BZ332">
        <v>1.22869316033447</v>
      </c>
      <c r="CA332">
        <v>1.1674128697635</v>
      </c>
      <c r="CB332">
        <v>1.2024495721274</v>
      </c>
      <c r="CC332">
        <v>1.31235735400551</v>
      </c>
      <c r="CD332">
        <v>1.2917198843239599</v>
      </c>
      <c r="CE332">
        <v>1.25326555312762</v>
      </c>
      <c r="CF332">
        <v>1.3355852405042601</v>
      </c>
      <c r="CG332">
        <v>1.1914634045406001</v>
      </c>
      <c r="CH332">
        <v>1.25724703280058</v>
      </c>
      <c r="CI332">
        <v>1.2599612273358001</v>
      </c>
      <c r="CJ332">
        <v>1.3001423630770199</v>
      </c>
      <c r="CK332">
        <v>1.2954653148806801</v>
      </c>
      <c r="CL332">
        <v>1.28151131208686</v>
      </c>
      <c r="CM332">
        <v>1.64970833485233</v>
      </c>
      <c r="CN332">
        <v>1.31557025748151</v>
      </c>
      <c r="CO332">
        <v>1.5746586443822199</v>
      </c>
      <c r="CP332">
        <v>1.2913000614413099</v>
      </c>
      <c r="CQ332">
        <v>1.2084195288056001</v>
      </c>
      <c r="CR332">
        <v>1.2089410518833199</v>
      </c>
      <c r="CS332">
        <v>1.35518502065555</v>
      </c>
      <c r="CT332">
        <v>1.1611053743659301</v>
      </c>
      <c r="CU332">
        <v>1.51542336425622</v>
      </c>
      <c r="CV332">
        <v>1.2613512148250099</v>
      </c>
      <c r="CW332">
        <v>1.37717064712026</v>
      </c>
      <c r="CX332">
        <v>1.1654156700348699</v>
      </c>
      <c r="CY332">
        <v>1.1981875413718399</v>
      </c>
      <c r="CZ332">
        <v>1.2221611522724001</v>
      </c>
      <c r="DA332">
        <v>1.0951517596209199</v>
      </c>
      <c r="DB332">
        <v>1.1316475789064</v>
      </c>
      <c r="DC332">
        <v>1.1428164809288499</v>
      </c>
      <c r="DD332">
        <v>1.18298345719219</v>
      </c>
      <c r="DE332">
        <v>1.1897996278972101</v>
      </c>
      <c r="DF332">
        <v>1.21852474091412</v>
      </c>
      <c r="DG332">
        <v>1.1645927622827099</v>
      </c>
      <c r="DH332">
        <v>1.2201483600637499</v>
      </c>
      <c r="DI332">
        <v>1.18425205076096</v>
      </c>
      <c r="DJ332">
        <v>1.21763419293699</v>
      </c>
      <c r="DK332">
        <v>1.26131437327814</v>
      </c>
      <c r="DL332">
        <v>1.29069519547992</v>
      </c>
      <c r="DM332">
        <v>1.1903274959857599</v>
      </c>
      <c r="DN332">
        <v>1.2529319618841299</v>
      </c>
      <c r="DO332">
        <v>1.2925409322254799</v>
      </c>
      <c r="DP332">
        <v>1.34658476226586</v>
      </c>
      <c r="DQ332">
        <v>1.28814919317529</v>
      </c>
      <c r="DR332">
        <v>1.33859021679296</v>
      </c>
      <c r="DS332">
        <v>1.1365952414692</v>
      </c>
      <c r="DT332">
        <v>1.1923744341050899</v>
      </c>
      <c r="DU332">
        <v>1.2478434021918701</v>
      </c>
      <c r="DV332">
        <v>1.2753860961199299</v>
      </c>
      <c r="DW332">
        <v>1.2677154463020599</v>
      </c>
      <c r="DX332">
        <v>1.2574141922873801</v>
      </c>
      <c r="DY332">
        <v>1.19582775317899</v>
      </c>
      <c r="DZ332">
        <v>1.21832665264586</v>
      </c>
      <c r="EA332">
        <v>1.28525152618415</v>
      </c>
      <c r="EB332">
        <v>1.3341483880130001</v>
      </c>
      <c r="EC332">
        <v>1.1710784383961199</v>
      </c>
      <c r="ED332">
        <v>1.2254559726771701</v>
      </c>
      <c r="EE332">
        <v>1.26518194320448</v>
      </c>
      <c r="EF332">
        <v>1.2930774178128099</v>
      </c>
      <c r="EG332">
        <v>1.2551260397895101</v>
      </c>
      <c r="EH332">
        <v>1.3057824362700701</v>
      </c>
      <c r="EI332">
        <v>1.1961637981003701</v>
      </c>
      <c r="EJ332">
        <v>1.2382308292397</v>
      </c>
      <c r="EK332">
        <v>1.2214541571507</v>
      </c>
      <c r="EL332">
        <v>1.23129056079049</v>
      </c>
      <c r="EM332">
        <v>1.2545965292143799</v>
      </c>
      <c r="EN332">
        <v>1.32885441336976</v>
      </c>
      <c r="EO332">
        <v>1.26613478348544</v>
      </c>
      <c r="EP332">
        <v>1.3080686497362499</v>
      </c>
      <c r="EQ332">
        <v>1.16196413774755</v>
      </c>
      <c r="ER332">
        <v>1.2153176213891299</v>
      </c>
      <c r="ES332">
        <v>1.21721011400364</v>
      </c>
      <c r="ET332">
        <v>1.27987318332817</v>
      </c>
      <c r="EU332">
        <v>1.17199031530947</v>
      </c>
      <c r="EV332">
        <v>1.2307173271319101</v>
      </c>
      <c r="EW332">
        <v>1.2180336376879499</v>
      </c>
      <c r="EX332">
        <v>1.29947353371503</v>
      </c>
      <c r="EY332">
        <v>1.2296877961075301</v>
      </c>
      <c r="EZ332">
        <v>1.2737119220575499</v>
      </c>
      <c r="FA332">
        <v>1.2149444223102399</v>
      </c>
      <c r="FB332">
        <v>1.2677147754156199</v>
      </c>
      <c r="FC332">
        <v>1.20356026845574</v>
      </c>
      <c r="FD332">
        <v>1.2456271549948299</v>
      </c>
      <c r="FE332">
        <v>1.2143195251791501</v>
      </c>
      <c r="FF332">
        <v>1.2596398191737499</v>
      </c>
      <c r="FG332">
        <v>1.3292410460286701</v>
      </c>
      <c r="FH332">
        <v>1.41539403874601</v>
      </c>
      <c r="FI332">
        <v>1.2307766332763299</v>
      </c>
      <c r="FJ332">
        <v>1.2837574922097099</v>
      </c>
    </row>
    <row r="333" spans="1:166" x14ac:dyDescent="0.45">
      <c r="A333" t="s">
        <v>94</v>
      </c>
      <c r="B333" t="s">
        <v>83</v>
      </c>
      <c r="C333" t="s">
        <v>22</v>
      </c>
      <c r="D333">
        <v>50</v>
      </c>
      <c r="E333" s="1" cm="1">
        <f t="array" ref="E333">SUMPRODUCT($G333:$FZZ333,$G$2:$FZZ$2)/SUMPRODUCT(--($G333:$FZZ333&lt;&gt;""),$G$2:$FZZ$2)</f>
        <v>1.1979243522966092</v>
      </c>
      <c r="F333" s="1" cm="1">
        <f t="array" ref="F333">SUMPRODUCT($G333:$FZZ333,$F$2:$FZY$2)/SUMPRODUCT(--($G333:$FZZ333&lt;&gt;""),$F$2:$FZY$2)</f>
        <v>1.1960570863121331</v>
      </c>
      <c r="G333">
        <v>1.14847790016506</v>
      </c>
      <c r="H333">
        <v>1.1787606881883499</v>
      </c>
      <c r="I333">
        <v>1.1436709436458601</v>
      </c>
      <c r="J333">
        <v>1.1748436904220401</v>
      </c>
      <c r="K333">
        <v>1.1259878711587901</v>
      </c>
      <c r="L333">
        <v>1.16018907239958</v>
      </c>
      <c r="M333">
        <v>1.18988463598134</v>
      </c>
      <c r="N333">
        <v>1.1698975774073299</v>
      </c>
      <c r="O333">
        <v>1.1505176002640001</v>
      </c>
      <c r="P333">
        <v>1.1808905107762899</v>
      </c>
      <c r="Q333">
        <v>1.15987311585274</v>
      </c>
      <c r="R333">
        <v>1.1958774933012299</v>
      </c>
      <c r="S333">
        <v>1.4219966591480599</v>
      </c>
      <c r="T333">
        <v>1.19759865801916</v>
      </c>
      <c r="U333">
        <v>1.3020282067338</v>
      </c>
      <c r="V333">
        <v>1.3705124951529899</v>
      </c>
      <c r="W333">
        <v>1.27390073586229</v>
      </c>
      <c r="X333">
        <v>1.3468660318975001</v>
      </c>
      <c r="Y333">
        <v>1.1643674041188701</v>
      </c>
      <c r="Z333">
        <v>1.18807474722718</v>
      </c>
      <c r="AA333">
        <v>1.1490321294855099</v>
      </c>
      <c r="AB333">
        <v>1.2109243254767299</v>
      </c>
      <c r="AC333">
        <v>1.1330499703901</v>
      </c>
      <c r="AD333">
        <v>1.15586727475503</v>
      </c>
      <c r="AE333">
        <v>1.14382059276228</v>
      </c>
      <c r="AF333">
        <v>1.2557019523467801</v>
      </c>
      <c r="AG333">
        <v>1.10514221233791</v>
      </c>
      <c r="AH333">
        <v>1.2081207550883399</v>
      </c>
      <c r="AI333">
        <v>1.1642676778024501</v>
      </c>
      <c r="AJ333">
        <v>1.18129854093761</v>
      </c>
      <c r="AK333">
        <v>1.1573931983288399</v>
      </c>
      <c r="AL333">
        <v>1.2407607148886599</v>
      </c>
      <c r="AM333">
        <v>1.1593521484281899</v>
      </c>
      <c r="AN333">
        <v>1.1601003785899899</v>
      </c>
      <c r="AO333">
        <v>1.14218400868549</v>
      </c>
      <c r="AP333">
        <v>1.22320592141158</v>
      </c>
      <c r="AQ333">
        <v>1.14659902019111</v>
      </c>
      <c r="AR333">
        <v>1.1739915093022999</v>
      </c>
      <c r="AS333">
        <v>1.18290398486561</v>
      </c>
      <c r="AT333">
        <v>1.17177367416811</v>
      </c>
      <c r="AU333">
        <v>1.1633425861508899</v>
      </c>
      <c r="AV333">
        <v>1.2286617055109099</v>
      </c>
      <c r="AW333">
        <v>1.1326681176645099</v>
      </c>
      <c r="AX333">
        <v>1.1582749342565299</v>
      </c>
      <c r="AY333">
        <v>1.16635045564188</v>
      </c>
      <c r="AZ333">
        <v>1.20107465368322</v>
      </c>
      <c r="BA333">
        <v>1.0683442614541201</v>
      </c>
      <c r="BB333">
        <v>1.1251413450882699</v>
      </c>
      <c r="BC333">
        <v>1.05785095318725</v>
      </c>
      <c r="BD333">
        <v>1.09664560885479</v>
      </c>
      <c r="BE333">
        <v>1.1373859002462801</v>
      </c>
      <c r="BF333">
        <v>1.1696672081142601</v>
      </c>
      <c r="BG333">
        <v>1.2502840476924599</v>
      </c>
      <c r="BH333">
        <v>1.3319033267485501</v>
      </c>
      <c r="BI333">
        <v>1.2588894718949399</v>
      </c>
      <c r="BJ333">
        <v>1.34217529843747</v>
      </c>
      <c r="BK333">
        <v>1.2707207375907701</v>
      </c>
      <c r="BL333">
        <v>1.3440352203227801</v>
      </c>
      <c r="BM333">
        <v>1.20508060379683</v>
      </c>
      <c r="BN333">
        <v>1.27246153513986</v>
      </c>
      <c r="BO333">
        <v>1.1721227775280101</v>
      </c>
      <c r="BP333">
        <v>1.1796405673263299</v>
      </c>
      <c r="BQ333">
        <v>1.2893175463339199</v>
      </c>
      <c r="BR333">
        <v>1.2226129620681401</v>
      </c>
      <c r="BS333">
        <v>1.1492796716642899</v>
      </c>
      <c r="BT333">
        <v>1.1875956735769599</v>
      </c>
      <c r="BU333">
        <v>1.1882797930726301</v>
      </c>
      <c r="BV333">
        <v>1.24491139857281</v>
      </c>
      <c r="BW333">
        <v>1.1270167958296</v>
      </c>
      <c r="BX333">
        <v>1.15899022575883</v>
      </c>
      <c r="BY333">
        <v>1.1609812922461</v>
      </c>
      <c r="BZ333">
        <v>1.1734260112918999</v>
      </c>
      <c r="CA333">
        <v>1.1140202698277299</v>
      </c>
      <c r="CB333">
        <v>1.1588429302299601</v>
      </c>
      <c r="CC333">
        <v>1.23774835650361</v>
      </c>
      <c r="CD333">
        <v>1.23711770290719</v>
      </c>
      <c r="CE333">
        <v>1.2268279987364601</v>
      </c>
      <c r="CF333">
        <v>1.30709344433749</v>
      </c>
      <c r="CG333">
        <v>1.1630695408910701</v>
      </c>
      <c r="CH333">
        <v>1.2242037807996899</v>
      </c>
      <c r="CI333">
        <v>1.2042111598387299</v>
      </c>
      <c r="CJ333">
        <v>1.2575739839390301</v>
      </c>
      <c r="CK333">
        <v>1.25368487449416</v>
      </c>
      <c r="CL333">
        <v>1.23905010152795</v>
      </c>
      <c r="CM333">
        <v>1.4602228625409599</v>
      </c>
      <c r="CN333">
        <v>1.2664609325144001</v>
      </c>
      <c r="CO333">
        <v>1.51422782092827</v>
      </c>
      <c r="CP333">
        <v>1.2320308459140401</v>
      </c>
      <c r="CQ333">
        <v>1.14091184026334</v>
      </c>
      <c r="CR333">
        <v>1.1430559569204899</v>
      </c>
      <c r="CS333">
        <v>1.1609255903290501</v>
      </c>
      <c r="CT333">
        <v>1.1288426386282</v>
      </c>
      <c r="CU333">
        <v>1.38930499543955</v>
      </c>
      <c r="CV333">
        <v>1.2227440224755299</v>
      </c>
      <c r="CW333">
        <v>1.34077333682483</v>
      </c>
      <c r="CX333">
        <v>1.13205396823656</v>
      </c>
      <c r="CY333">
        <v>1.1435094362749001</v>
      </c>
      <c r="CZ333">
        <v>1.16315518039109</v>
      </c>
      <c r="DA333">
        <v>1.04000335945948</v>
      </c>
      <c r="DB333">
        <v>1.0819193708064101</v>
      </c>
      <c r="DC333">
        <v>1.1114070726626999</v>
      </c>
      <c r="DD333">
        <v>1.14062876673596</v>
      </c>
      <c r="DE333">
        <v>1.15980521552924</v>
      </c>
      <c r="DF333">
        <v>1.18177366002805</v>
      </c>
      <c r="DG333">
        <v>1.1289006419286101</v>
      </c>
      <c r="DH333">
        <v>1.20718209788338</v>
      </c>
      <c r="DI333">
        <v>1.15105005243277</v>
      </c>
      <c r="DJ333">
        <v>1.1696235581854499</v>
      </c>
      <c r="DK333">
        <v>1.20903142825846</v>
      </c>
      <c r="DL333">
        <v>1.2605670348981599</v>
      </c>
      <c r="DM333">
        <v>1.1352851706535401</v>
      </c>
      <c r="DN333">
        <v>1.19512733407044</v>
      </c>
      <c r="DO333">
        <v>1.24998330097397</v>
      </c>
      <c r="DP333">
        <v>1.2763900468284499</v>
      </c>
      <c r="DQ333">
        <v>1.26491690841868</v>
      </c>
      <c r="DR333">
        <v>1.3192604214650401</v>
      </c>
      <c r="DS333">
        <v>1.1073055239960901</v>
      </c>
      <c r="DT333">
        <v>1.1467835457692199</v>
      </c>
      <c r="DU333">
        <v>1.1831684940199301</v>
      </c>
      <c r="DV333">
        <v>1.2222342274368101</v>
      </c>
      <c r="DW333">
        <v>1.22861612068244</v>
      </c>
      <c r="DX333">
        <v>1.21163795267698</v>
      </c>
      <c r="DY333">
        <v>1.1413504914991399</v>
      </c>
      <c r="DZ333">
        <v>1.1802123484582701</v>
      </c>
      <c r="EA333">
        <v>1.2647537316502799</v>
      </c>
      <c r="EB333">
        <v>1.33383993599991</v>
      </c>
      <c r="EC333">
        <v>1.13092941935459</v>
      </c>
      <c r="ED333">
        <v>1.1770517159738401</v>
      </c>
      <c r="EE333">
        <v>1.20529161814195</v>
      </c>
      <c r="EF333">
        <v>1.25635057840771</v>
      </c>
      <c r="EG333">
        <v>1.20165443480193</v>
      </c>
      <c r="EH333">
        <v>1.27005505390051</v>
      </c>
      <c r="EI333">
        <v>1.1493285057804501</v>
      </c>
      <c r="EJ333">
        <v>1.2064645871024</v>
      </c>
      <c r="EK333">
        <v>1.187873367645</v>
      </c>
      <c r="EL333">
        <v>1.2271481551283101</v>
      </c>
      <c r="EM333">
        <v>1.23890122744502</v>
      </c>
      <c r="EN333">
        <v>1.30927520960781</v>
      </c>
      <c r="EO333">
        <v>1.22526079592357</v>
      </c>
      <c r="EP333">
        <v>1.26766791951141</v>
      </c>
      <c r="EQ333">
        <v>1.12726920258436</v>
      </c>
      <c r="ER333">
        <v>1.1715147583368399</v>
      </c>
      <c r="ES333">
        <v>1.1694328127337901</v>
      </c>
      <c r="ET333">
        <v>1.2324969389927001</v>
      </c>
      <c r="EU333">
        <v>1.1373038906222701</v>
      </c>
      <c r="EV333">
        <v>1.1852167284075601</v>
      </c>
      <c r="EW333">
        <v>1.1870505122089801</v>
      </c>
      <c r="EX333">
        <v>1.2491084712235101</v>
      </c>
      <c r="EY333">
        <v>1.19319553179755</v>
      </c>
      <c r="EZ333">
        <v>1.2568445354242499</v>
      </c>
      <c r="FA333">
        <v>1.1637520336682401</v>
      </c>
      <c r="FB333">
        <v>1.2193220451770801</v>
      </c>
      <c r="FC333">
        <v>1.1576218484139</v>
      </c>
      <c r="FD333">
        <v>1.20127148819275</v>
      </c>
      <c r="FE333">
        <v>1.1758079960397401</v>
      </c>
      <c r="FF333">
        <v>1.21862822669236</v>
      </c>
      <c r="FG333">
        <v>1.31923871093157</v>
      </c>
      <c r="FH333">
        <v>1.37265533137042</v>
      </c>
      <c r="FI333">
        <v>1.18575645757986</v>
      </c>
      <c r="FJ333">
        <v>1.2464608884433199</v>
      </c>
    </row>
    <row r="334" spans="1:166" x14ac:dyDescent="0.45">
      <c r="A334" t="s">
        <v>94</v>
      </c>
      <c r="B334" t="s">
        <v>21</v>
      </c>
      <c r="C334" t="s">
        <v>22</v>
      </c>
      <c r="D334">
        <v>30</v>
      </c>
      <c r="E334" s="1" cm="1">
        <f t="array" ref="E334">SUMPRODUCT($G334:$FZZ334,$G$2:$FZZ$2)/SUMPRODUCT(--($G334:$FZZ334&lt;&gt;""),$G$2:$FZZ$2)</f>
        <v>1.3900863027638732</v>
      </c>
      <c r="F334" s="1" cm="1">
        <f t="array" ref="F334">SUMPRODUCT($G334:$FZZ334,$F$2:$FZY$2)/SUMPRODUCT(--($G334:$FZZ334&lt;&gt;""),$F$2:$FZY$2)</f>
        <v>1.3376493196552559</v>
      </c>
      <c r="G334">
        <v>1.3067226242892001</v>
      </c>
      <c r="H334">
        <v>1.32363487536225</v>
      </c>
      <c r="I334">
        <v>1.31016846060906</v>
      </c>
      <c r="J334">
        <v>1.3100096473214899</v>
      </c>
      <c r="K334">
        <v>1.2891598893663301</v>
      </c>
      <c r="L334">
        <v>1.2953852845806999</v>
      </c>
      <c r="M334">
        <v>1.32422203564537</v>
      </c>
      <c r="N334">
        <v>1.3020446508435199</v>
      </c>
      <c r="O334">
        <v>1.30031279965068</v>
      </c>
      <c r="P334">
        <v>1.3017316875838101</v>
      </c>
      <c r="Q334">
        <v>1.3174593514517099</v>
      </c>
      <c r="R334">
        <v>1.3245282667005001</v>
      </c>
      <c r="S334">
        <v>1.65881441615946</v>
      </c>
      <c r="T334">
        <v>1.3514776285855601</v>
      </c>
      <c r="U334">
        <v>1.4508162314967601</v>
      </c>
      <c r="V334">
        <v>1.5260240756147601</v>
      </c>
      <c r="W334">
        <v>1.4260762352693901</v>
      </c>
      <c r="X334">
        <v>1.51680486686345</v>
      </c>
      <c r="Y334">
        <v>1.2683192497517799</v>
      </c>
      <c r="Z334">
        <v>1.30017149856678</v>
      </c>
      <c r="AA334">
        <v>1.3565940893619299</v>
      </c>
      <c r="AB334">
        <v>1.3840237417302199</v>
      </c>
      <c r="AC334">
        <v>1.29107927631764</v>
      </c>
      <c r="AD334">
        <v>1.31626929618887</v>
      </c>
      <c r="AE334">
        <v>1.305192284109</v>
      </c>
      <c r="AF334">
        <v>1.3802721284894399</v>
      </c>
      <c r="AG334">
        <v>1.2734887920459601</v>
      </c>
      <c r="AH334">
        <v>1.3217626413421599</v>
      </c>
      <c r="AI334">
        <v>1.2889382892099599</v>
      </c>
      <c r="AJ334">
        <v>1.3131813260412</v>
      </c>
      <c r="AK334">
        <v>1.2940779765153101</v>
      </c>
      <c r="AL334">
        <v>1.3486961159200199</v>
      </c>
      <c r="AM334">
        <v>1.2953898480668999</v>
      </c>
      <c r="AN334">
        <v>1.32650924689497</v>
      </c>
      <c r="AO334">
        <v>1.3053319276050901</v>
      </c>
      <c r="AP334">
        <v>1.34978148820627</v>
      </c>
      <c r="AQ334">
        <v>1.3105130408596399</v>
      </c>
      <c r="AR334">
        <v>1.33255319539622</v>
      </c>
      <c r="AS334">
        <v>1.67046237010675</v>
      </c>
      <c r="AT334">
        <v>1.31859457260271</v>
      </c>
      <c r="AU334">
        <v>1.3381733962750499</v>
      </c>
      <c r="AV334">
        <v>1.35420197019657</v>
      </c>
      <c r="AW334">
        <v>1.29528689745204</v>
      </c>
      <c r="AX334">
        <v>1.31916167502825</v>
      </c>
      <c r="AY334">
        <v>1.34377706672279</v>
      </c>
      <c r="AZ334">
        <v>1.3579172411535601</v>
      </c>
      <c r="BA334">
        <v>1.19993779123857</v>
      </c>
      <c r="BB334">
        <v>1.24264804792636</v>
      </c>
      <c r="BC334">
        <v>1.21277663020978</v>
      </c>
      <c r="BD334">
        <v>1.2506266414907501</v>
      </c>
      <c r="BE334">
        <v>1.2919456567134899</v>
      </c>
      <c r="BF334">
        <v>1.3160939607253399</v>
      </c>
      <c r="BG334">
        <v>1.41497668628943</v>
      </c>
      <c r="BH334">
        <v>1.50213945680269</v>
      </c>
      <c r="BI334">
        <v>1.4232880269202299</v>
      </c>
      <c r="BJ334">
        <v>1.5142639214403899</v>
      </c>
      <c r="BK334">
        <v>1.39118362710083</v>
      </c>
      <c r="BL334">
        <v>1.47361710240949</v>
      </c>
      <c r="BM334">
        <v>1.33833467384209</v>
      </c>
      <c r="BN334">
        <v>1.4280121395118499</v>
      </c>
      <c r="BO334">
        <v>1.300534739145</v>
      </c>
      <c r="BP334">
        <v>1.3351297330885901</v>
      </c>
      <c r="BQ334">
        <v>1.8241573912317699</v>
      </c>
      <c r="BR334">
        <v>1.34765155175787</v>
      </c>
      <c r="BS334">
        <v>1.2494796862956301</v>
      </c>
      <c r="BT334">
        <v>1.2938289151286899</v>
      </c>
      <c r="BU334">
        <v>1.3587457845098001</v>
      </c>
      <c r="BV334">
        <v>1.38268100247252</v>
      </c>
      <c r="BW334">
        <v>1.3089622344309799</v>
      </c>
      <c r="BX334">
        <v>1.3051493714345901</v>
      </c>
      <c r="BY334">
        <v>1.29108763054961</v>
      </c>
      <c r="BZ334">
        <v>1.3308469574759401</v>
      </c>
      <c r="CA334">
        <v>1.2924440234153201</v>
      </c>
      <c r="CB334">
        <v>1.2987839989604599</v>
      </c>
      <c r="CC334">
        <v>1.7832434301392901</v>
      </c>
      <c r="CD334">
        <v>1.3605201852311299</v>
      </c>
      <c r="CE334">
        <v>1.3614271198460199</v>
      </c>
      <c r="CF334">
        <v>1.41070101763324</v>
      </c>
      <c r="CG334">
        <v>1.2867989629286301</v>
      </c>
      <c r="CH334">
        <v>1.3406419931137701</v>
      </c>
      <c r="CI334">
        <v>1.34826174086857</v>
      </c>
      <c r="CJ334">
        <v>1.38084425251214</v>
      </c>
      <c r="CK334">
        <v>1.70224772822189</v>
      </c>
      <c r="CL334">
        <v>1.3986163395210101</v>
      </c>
      <c r="CM334">
        <v>1.8391886396239101</v>
      </c>
      <c r="CN334">
        <v>1.36333849969331</v>
      </c>
      <c r="CO334">
        <v>1.71577292414211</v>
      </c>
      <c r="CP334">
        <v>1.3680852878833201</v>
      </c>
      <c r="CQ334">
        <v>1.27793699846827</v>
      </c>
      <c r="CR334">
        <v>1.2766960241173699</v>
      </c>
      <c r="CS334">
        <v>1.48105370443373</v>
      </c>
      <c r="CT334">
        <v>1.2669762711221699</v>
      </c>
      <c r="CU334">
        <v>1.5824849488102199</v>
      </c>
      <c r="CV334">
        <v>1.34762145308301</v>
      </c>
      <c r="CW334">
        <v>1.43263274297042</v>
      </c>
      <c r="CX334">
        <v>1.2190969701640899</v>
      </c>
      <c r="CY334">
        <v>1.31659543631146</v>
      </c>
      <c r="CZ334">
        <v>1.3417700895585001</v>
      </c>
      <c r="DA334">
        <v>1.2322586596851</v>
      </c>
      <c r="DB334">
        <v>1.2197427066698801</v>
      </c>
      <c r="DC334">
        <v>1.31383944373872</v>
      </c>
      <c r="DD334">
        <v>1.31371394139622</v>
      </c>
      <c r="DE334">
        <v>1.3030528481030901</v>
      </c>
      <c r="DF334">
        <v>1.3239826372235399</v>
      </c>
      <c r="DG334">
        <v>1.31947125762338</v>
      </c>
      <c r="DH334">
        <v>1.3356435103830699</v>
      </c>
      <c r="DI334">
        <v>1.2997556492128399</v>
      </c>
      <c r="DJ334">
        <v>1.32351212999232</v>
      </c>
      <c r="DK334">
        <v>1.4675022879508299</v>
      </c>
      <c r="DL334">
        <v>1.4167979760027201</v>
      </c>
      <c r="DM334">
        <v>1.2990391491698601</v>
      </c>
      <c r="DN334">
        <v>1.3508933408863999</v>
      </c>
      <c r="DO334">
        <v>1.42857568711879</v>
      </c>
      <c r="DP334">
        <v>1.45289603530692</v>
      </c>
      <c r="DQ334">
        <v>1.4256679881480201</v>
      </c>
      <c r="DR334">
        <v>1.4555524744836701</v>
      </c>
      <c r="DS334">
        <v>1.2381118356665199</v>
      </c>
      <c r="DT334">
        <v>1.28748612972221</v>
      </c>
      <c r="DU334">
        <v>1.5532403424669401</v>
      </c>
      <c r="DV334">
        <v>1.3662897520366299</v>
      </c>
      <c r="DW334">
        <v>1.4135574406442299</v>
      </c>
      <c r="DX334">
        <v>1.37181222772529</v>
      </c>
      <c r="DY334">
        <v>1.3142929091106399</v>
      </c>
      <c r="DZ334">
        <v>1.3646237703222801</v>
      </c>
      <c r="EA334">
        <v>1.40241373685277</v>
      </c>
      <c r="EB334">
        <v>1.4354670859848999</v>
      </c>
      <c r="EC334">
        <v>1.301532036592</v>
      </c>
      <c r="ED334">
        <v>1.33827894924115</v>
      </c>
      <c r="EE334">
        <v>1.4138827777574601</v>
      </c>
      <c r="EF334">
        <v>1.41252883010815</v>
      </c>
      <c r="EG334">
        <v>1.36700152567706</v>
      </c>
      <c r="EH334">
        <v>1.4103450271256199</v>
      </c>
      <c r="EI334">
        <v>1.28527822605085</v>
      </c>
      <c r="EJ334">
        <v>1.33538931952963</v>
      </c>
      <c r="EK334">
        <v>1.33563063171246</v>
      </c>
      <c r="EL334">
        <v>1.3610885143282201</v>
      </c>
      <c r="EM334">
        <v>1.4101659621887199</v>
      </c>
      <c r="EN334">
        <v>1.4616135127449099</v>
      </c>
      <c r="EO334">
        <v>1.38777848821192</v>
      </c>
      <c r="EP334">
        <v>1.4193621212380501</v>
      </c>
      <c r="EQ334">
        <v>1.28693853307005</v>
      </c>
      <c r="ER334">
        <v>1.3254463052658201</v>
      </c>
      <c r="ES334">
        <v>1.31813840881008</v>
      </c>
      <c r="ET334">
        <v>1.3986483448784</v>
      </c>
      <c r="EU334">
        <v>1.28162483770681</v>
      </c>
      <c r="EV334">
        <v>1.3544641749830599</v>
      </c>
      <c r="EW334">
        <v>1.35199250268741</v>
      </c>
      <c r="EX334">
        <v>1.42389690837267</v>
      </c>
      <c r="EY334">
        <v>1.38805498609726</v>
      </c>
      <c r="EZ334">
        <v>1.4009404343982701</v>
      </c>
      <c r="FA334">
        <v>1.33544251853229</v>
      </c>
      <c r="FB334">
        <v>1.4070158675178699</v>
      </c>
      <c r="FC334">
        <v>1.32693116892147</v>
      </c>
      <c r="FD334">
        <v>1.38007548393111</v>
      </c>
      <c r="FE334">
        <v>1.3251543532836301</v>
      </c>
      <c r="FF334">
        <v>1.3794496582159399</v>
      </c>
      <c r="FG334">
        <v>1.41671247961235</v>
      </c>
      <c r="FH334">
        <v>1.5339501782734</v>
      </c>
      <c r="FI334">
        <v>1.3521093583451</v>
      </c>
      <c r="FJ334">
        <v>1.3859169350095399</v>
      </c>
    </row>
    <row r="335" spans="1:166" x14ac:dyDescent="0.45">
      <c r="A335" t="s">
        <v>94</v>
      </c>
      <c r="B335" t="s">
        <v>21</v>
      </c>
      <c r="C335" t="s">
        <v>22</v>
      </c>
      <c r="D335">
        <v>35</v>
      </c>
      <c r="E335" s="1" cm="1">
        <f t="array" ref="E335">SUMPRODUCT($G335:$FZZ335,$G$2:$FZZ$2)/SUMPRODUCT(--($G335:$FZZ335&lt;&gt;""),$G$2:$FZZ$2)</f>
        <v>1.3212718547264002</v>
      </c>
      <c r="F335" s="1" cm="1">
        <f t="array" ref="F335">SUMPRODUCT($G335:$FZZ335,$F$2:$FZY$2)/SUMPRODUCT(--($G335:$FZZ335&lt;&gt;""),$F$2:$FZY$2)</f>
        <v>1.2779413304372795</v>
      </c>
      <c r="G335">
        <v>1.26762481230613</v>
      </c>
      <c r="H335">
        <v>1.27141801998259</v>
      </c>
      <c r="I335">
        <v>1.25433601161353</v>
      </c>
      <c r="J335">
        <v>1.2642714664388</v>
      </c>
      <c r="K335">
        <v>1.2605275529661899</v>
      </c>
      <c r="L335">
        <v>1.26322397384862</v>
      </c>
      <c r="M335">
        <v>1.27798866759315</v>
      </c>
      <c r="N335">
        <v>1.26038504453366</v>
      </c>
      <c r="O335">
        <v>1.2648326006070401</v>
      </c>
      <c r="P335">
        <v>1.26553942487034</v>
      </c>
      <c r="Q335">
        <v>1.26206129428561</v>
      </c>
      <c r="R335">
        <v>1.28052672203975</v>
      </c>
      <c r="S335">
        <v>1.5761485555507999</v>
      </c>
      <c r="T335">
        <v>1.2648300646711701</v>
      </c>
      <c r="U335">
        <v>1.4162018970465899</v>
      </c>
      <c r="V335">
        <v>1.4911484161020501</v>
      </c>
      <c r="W335">
        <v>1.37548695711467</v>
      </c>
      <c r="X335">
        <v>1.45830884267162</v>
      </c>
      <c r="Y335">
        <v>1.2434901612593099</v>
      </c>
      <c r="Z335">
        <v>1.2770543604181801</v>
      </c>
      <c r="AA335">
        <v>1.24862929753362</v>
      </c>
      <c r="AB335">
        <v>1.28562388287496</v>
      </c>
      <c r="AC335">
        <v>1.24349961908004</v>
      </c>
      <c r="AD335">
        <v>1.2716112901403001</v>
      </c>
      <c r="AE335">
        <v>1.22727951323541</v>
      </c>
      <c r="AF335">
        <v>1.2993229546826699</v>
      </c>
      <c r="AG335">
        <v>1.2025495127163901</v>
      </c>
      <c r="AH335">
        <v>1.2887861530518201</v>
      </c>
      <c r="AI335">
        <v>1.2547253569799199</v>
      </c>
      <c r="AJ335">
        <v>1.27643645661741</v>
      </c>
      <c r="AK335">
        <v>1.24932591132875</v>
      </c>
      <c r="AL335">
        <v>1.30991668444153</v>
      </c>
      <c r="AM335">
        <v>1.2565905487162401</v>
      </c>
      <c r="AN335">
        <v>1.2782760467031999</v>
      </c>
      <c r="AO335">
        <v>1.26748223858025</v>
      </c>
      <c r="AP335">
        <v>1.3237535306974</v>
      </c>
      <c r="AQ335">
        <v>1.2758845088836399</v>
      </c>
      <c r="AR335">
        <v>1.2939388464109101</v>
      </c>
      <c r="AS335">
        <v>1.4323905623575901</v>
      </c>
      <c r="AT335">
        <v>1.2464170885391299</v>
      </c>
      <c r="AU335">
        <v>1.28314039765551</v>
      </c>
      <c r="AV335">
        <v>1.3242971557787599</v>
      </c>
      <c r="AW335">
        <v>1.2504156363469601</v>
      </c>
      <c r="AX335">
        <v>1.2734439638624799</v>
      </c>
      <c r="AY335">
        <v>1.29395662436641</v>
      </c>
      <c r="AZ335">
        <v>1.31855023469132</v>
      </c>
      <c r="BA335">
        <v>1.13800656025698</v>
      </c>
      <c r="BB335">
        <v>1.18947929992513</v>
      </c>
      <c r="BC335">
        <v>1.1364928447979299</v>
      </c>
      <c r="BD335">
        <v>1.1689358758961801</v>
      </c>
      <c r="BE335">
        <v>1.25046413008486</v>
      </c>
      <c r="BF335">
        <v>1.2766185854105201</v>
      </c>
      <c r="BG335">
        <v>1.38216594909309</v>
      </c>
      <c r="BH335">
        <v>1.4683004806043101</v>
      </c>
      <c r="BI335">
        <v>1.3461574058735299</v>
      </c>
      <c r="BJ335">
        <v>1.4365433218716801</v>
      </c>
      <c r="BK335">
        <v>1.3526725068348999</v>
      </c>
      <c r="BL335">
        <v>1.4390538836664799</v>
      </c>
      <c r="BM335">
        <v>1.3086244275471099</v>
      </c>
      <c r="BN335">
        <v>1.3941229410731899</v>
      </c>
      <c r="BO335">
        <v>1.2641831296872701</v>
      </c>
      <c r="BP335">
        <v>1.2874756956276401</v>
      </c>
      <c r="BQ335">
        <v>1.79905848871483</v>
      </c>
      <c r="BR335">
        <v>1.3063809568559901</v>
      </c>
      <c r="BS335">
        <v>1.18027308650195</v>
      </c>
      <c r="BT335">
        <v>1.2197140580651999</v>
      </c>
      <c r="BU335">
        <v>1.3090252681208401</v>
      </c>
      <c r="BV335">
        <v>1.35676526545222</v>
      </c>
      <c r="BW335">
        <v>1.2546408795267701</v>
      </c>
      <c r="BX335">
        <v>1.2631035049067401</v>
      </c>
      <c r="BY335">
        <v>1.2074589666729401</v>
      </c>
      <c r="BZ335">
        <v>1.2266238031108201</v>
      </c>
      <c r="CA335">
        <v>1.2272716317248</v>
      </c>
      <c r="CB335">
        <v>1.2342544160465101</v>
      </c>
      <c r="CC335">
        <v>1.7132865910297499</v>
      </c>
      <c r="CD335">
        <v>1.29883335822803</v>
      </c>
      <c r="CE335">
        <v>1.31336369626599</v>
      </c>
      <c r="CF335">
        <v>1.3752236385885801</v>
      </c>
      <c r="CG335">
        <v>1.2485799240198301</v>
      </c>
      <c r="CH335">
        <v>1.3094413429784499</v>
      </c>
      <c r="CI335">
        <v>1.3077119534111299</v>
      </c>
      <c r="CJ335">
        <v>1.3456715180629499</v>
      </c>
      <c r="CK335">
        <v>1.36585405895822</v>
      </c>
      <c r="CL335">
        <v>1.2958394562133599</v>
      </c>
      <c r="CM335">
        <v>1.7750394378849299</v>
      </c>
      <c r="CN335">
        <v>1.3242738102359</v>
      </c>
      <c r="CO335">
        <v>1.5996322159797001</v>
      </c>
      <c r="CP335">
        <v>1.2898435568148501</v>
      </c>
      <c r="CQ335">
        <v>1.23864432853777</v>
      </c>
      <c r="CR335">
        <v>1.22329103588391</v>
      </c>
      <c r="CS335">
        <v>1.37588649874183</v>
      </c>
      <c r="CT335">
        <v>1.1775116483711801</v>
      </c>
      <c r="CU335">
        <v>1.58696976368471</v>
      </c>
      <c r="CV335">
        <v>1.29629956505115</v>
      </c>
      <c r="CW335">
        <v>1.3957034836453399</v>
      </c>
      <c r="CX335">
        <v>1.17780706713393</v>
      </c>
      <c r="CY335">
        <v>1.2215093810825699</v>
      </c>
      <c r="CZ335">
        <v>1.2443821559627599</v>
      </c>
      <c r="DA335">
        <v>1.1309104813483</v>
      </c>
      <c r="DB335">
        <v>1.1375022093832401</v>
      </c>
      <c r="DC335">
        <v>1.17413304653544</v>
      </c>
      <c r="DD335">
        <v>1.1917178387527401</v>
      </c>
      <c r="DE335">
        <v>1.2440593193754499</v>
      </c>
      <c r="DF335">
        <v>1.27809981848149</v>
      </c>
      <c r="DG335">
        <v>1.2334018821753701</v>
      </c>
      <c r="DH335">
        <v>1.26947291286215</v>
      </c>
      <c r="DI335">
        <v>1.2308052921094701</v>
      </c>
      <c r="DJ335">
        <v>1.26124207109374</v>
      </c>
      <c r="DK335">
        <v>1.32920273305591</v>
      </c>
      <c r="DL335">
        <v>1.32386276770791</v>
      </c>
      <c r="DM335">
        <v>1.25762004157593</v>
      </c>
      <c r="DN335">
        <v>1.31413352874691</v>
      </c>
      <c r="DO335">
        <v>1.3416711664694501</v>
      </c>
      <c r="DP335">
        <v>1.3970910136868</v>
      </c>
      <c r="DQ335">
        <v>1.3599061285362199</v>
      </c>
      <c r="DR335">
        <v>1.4229129318935101</v>
      </c>
      <c r="DS335">
        <v>1.20402894796377</v>
      </c>
      <c r="DT335">
        <v>1.25714653891508</v>
      </c>
      <c r="DU335">
        <v>1.39993228322344</v>
      </c>
      <c r="DV335">
        <v>1.32662086181831</v>
      </c>
      <c r="DW335">
        <v>1.3297484371708499</v>
      </c>
      <c r="DX335">
        <v>1.2953631371432399</v>
      </c>
      <c r="DY335">
        <v>1.2418982668027001</v>
      </c>
      <c r="DZ335">
        <v>1.2958117013967101</v>
      </c>
      <c r="EA335">
        <v>1.3337299294366001</v>
      </c>
      <c r="EB335">
        <v>1.3951401804849299</v>
      </c>
      <c r="EC335">
        <v>1.2674647904413201</v>
      </c>
      <c r="ED335">
        <v>1.2884640183234</v>
      </c>
      <c r="EE335">
        <v>1.34594018393588</v>
      </c>
      <c r="EF335">
        <v>1.3570491705377099</v>
      </c>
      <c r="EG335">
        <v>1.3161133186326699</v>
      </c>
      <c r="EH335">
        <v>1.3771122233084601</v>
      </c>
      <c r="EI335">
        <v>1.24678556653751</v>
      </c>
      <c r="EJ335">
        <v>1.30687967478749</v>
      </c>
      <c r="EK335">
        <v>1.2787195110349101</v>
      </c>
      <c r="EL335">
        <v>1.30906411948762</v>
      </c>
      <c r="EM335">
        <v>1.33317115059127</v>
      </c>
      <c r="EN335">
        <v>1.40624579656321</v>
      </c>
      <c r="EO335">
        <v>1.30651448761149</v>
      </c>
      <c r="EP335">
        <v>1.3415224317683501</v>
      </c>
      <c r="EQ335">
        <v>1.1944729527376099</v>
      </c>
      <c r="ER335">
        <v>1.2319674382139101</v>
      </c>
      <c r="ES335">
        <v>1.2864087763627701</v>
      </c>
      <c r="ET335">
        <v>1.3539722145536</v>
      </c>
      <c r="EU335">
        <v>1.21123678444732</v>
      </c>
      <c r="EV335">
        <v>1.2824083643439099</v>
      </c>
      <c r="EW335">
        <v>1.26775638585946</v>
      </c>
      <c r="EX335">
        <v>1.34689495052895</v>
      </c>
      <c r="EY335">
        <v>1.2850325331821899</v>
      </c>
      <c r="EZ335">
        <v>1.34309723504876</v>
      </c>
      <c r="FA335">
        <v>1.2628682677796099</v>
      </c>
      <c r="FB335">
        <v>1.33078788168337</v>
      </c>
      <c r="FC335">
        <v>1.25225496696753</v>
      </c>
      <c r="FD335">
        <v>1.3047826736511901</v>
      </c>
      <c r="FE335">
        <v>1.25313004179773</v>
      </c>
      <c r="FF335">
        <v>1.3013894538683799</v>
      </c>
      <c r="FG335">
        <v>1.39782364801433</v>
      </c>
      <c r="FH335">
        <v>1.45865500184911</v>
      </c>
      <c r="FI335">
        <v>1.2771314276172401</v>
      </c>
      <c r="FJ335">
        <v>1.3194483686762799</v>
      </c>
    </row>
    <row r="336" spans="1:166" x14ac:dyDescent="0.45">
      <c r="A336" t="s">
        <v>94</v>
      </c>
      <c r="B336" t="s">
        <v>21</v>
      </c>
      <c r="C336" t="s">
        <v>22</v>
      </c>
      <c r="D336">
        <v>40</v>
      </c>
      <c r="E336" s="1" cm="1">
        <f t="array" ref="E336">SUMPRODUCT($G336:$FZZ336,$G$2:$FZZ$2)/SUMPRODUCT(--($G336:$FZZ336&lt;&gt;""),$G$2:$FZZ$2)</f>
        <v>1.2528245069967805</v>
      </c>
      <c r="F336" s="1" cm="1">
        <f t="array" ref="F336">SUMPRODUCT($G336:$FZZ336,$F$2:$FZY$2)/SUMPRODUCT(--($G336:$FZZ336&lt;&gt;""),$F$2:$FZY$2)</f>
        <v>1.2241560514694656</v>
      </c>
      <c r="G336">
        <v>1.1611639180578399</v>
      </c>
      <c r="H336">
        <v>1.1854488794015201</v>
      </c>
      <c r="I336">
        <v>1.1573320102721001</v>
      </c>
      <c r="J336">
        <v>1.17872209741957</v>
      </c>
      <c r="K336">
        <v>1.1770067179852099</v>
      </c>
      <c r="L336">
        <v>1.18846903311979</v>
      </c>
      <c r="M336">
        <v>1.22432277364852</v>
      </c>
      <c r="N336">
        <v>1.20906610540672</v>
      </c>
      <c r="O336">
        <v>1.1843340753229801</v>
      </c>
      <c r="P336">
        <v>1.19788388866204</v>
      </c>
      <c r="Q336">
        <v>1.2269806203295699</v>
      </c>
      <c r="R336">
        <v>1.24389492850031</v>
      </c>
      <c r="S336">
        <v>1.5452666931337999</v>
      </c>
      <c r="T336">
        <v>1.2364389038727299</v>
      </c>
      <c r="U336">
        <v>1.33040476972815</v>
      </c>
      <c r="V336">
        <v>1.4010773077547201</v>
      </c>
      <c r="W336">
        <v>1.3328198615353299</v>
      </c>
      <c r="X336">
        <v>1.40818291254373</v>
      </c>
      <c r="Y336">
        <v>1.2162423886145699</v>
      </c>
      <c r="Z336">
        <v>1.24226609786166</v>
      </c>
      <c r="AA336">
        <v>1.2147376099863001</v>
      </c>
      <c r="AB336">
        <v>1.25809559059414</v>
      </c>
      <c r="AC336">
        <v>1.16801283166197</v>
      </c>
      <c r="AD336">
        <v>1.1914547549327099</v>
      </c>
      <c r="AE336">
        <v>1.18399579241629</v>
      </c>
      <c r="AF336">
        <v>1.2707229244252101</v>
      </c>
      <c r="AG336">
        <v>1.14373597966629</v>
      </c>
      <c r="AH336">
        <v>1.24813540087205</v>
      </c>
      <c r="AI336">
        <v>1.2154525570243599</v>
      </c>
      <c r="AJ336">
        <v>1.2389205324125201</v>
      </c>
      <c r="AK336">
        <v>1.17095475677091</v>
      </c>
      <c r="AL336">
        <v>1.2296428948103599</v>
      </c>
      <c r="AM336">
        <v>1.1799465635514499</v>
      </c>
      <c r="AN336">
        <v>1.1944457448905099</v>
      </c>
      <c r="AO336">
        <v>1.1873872079773999</v>
      </c>
      <c r="AP336">
        <v>1.26511604058494</v>
      </c>
      <c r="AQ336">
        <v>1.17976823186361</v>
      </c>
      <c r="AR336">
        <v>1.19411042313935</v>
      </c>
      <c r="AS336">
        <v>1.2475093264391499</v>
      </c>
      <c r="AT336">
        <v>1.1872040088312199</v>
      </c>
      <c r="AU336">
        <v>1.18098010196346</v>
      </c>
      <c r="AV336">
        <v>1.2342449133555999</v>
      </c>
      <c r="AW336">
        <v>1.1831797976358001</v>
      </c>
      <c r="AX336">
        <v>1.19764938972951</v>
      </c>
      <c r="AY336">
        <v>1.21386916534949</v>
      </c>
      <c r="AZ336">
        <v>1.2383980034591</v>
      </c>
      <c r="BA336">
        <v>1.1006880724355701</v>
      </c>
      <c r="BB336">
        <v>1.1604480358084599</v>
      </c>
      <c r="BC336">
        <v>1.0990118745906501</v>
      </c>
      <c r="BD336">
        <v>1.13209945435149</v>
      </c>
      <c r="BE336">
        <v>1.2212943120186199</v>
      </c>
      <c r="BF336">
        <v>1.24804275077198</v>
      </c>
      <c r="BG336">
        <v>1.2867820263416201</v>
      </c>
      <c r="BH336">
        <v>1.38025315292462</v>
      </c>
      <c r="BI336">
        <v>1.32010669851152</v>
      </c>
      <c r="BJ336">
        <v>1.4033290526203499</v>
      </c>
      <c r="BK336">
        <v>1.3318449189060899</v>
      </c>
      <c r="BL336">
        <v>1.4206186538105701</v>
      </c>
      <c r="BM336">
        <v>1.2302303987712599</v>
      </c>
      <c r="BN336">
        <v>1.31807161237893</v>
      </c>
      <c r="BO336">
        <v>1.1983769404124001</v>
      </c>
      <c r="BP336">
        <v>1.21755275373192</v>
      </c>
      <c r="BQ336">
        <v>1.3725711288106599</v>
      </c>
      <c r="BR336">
        <v>1.2361805429416799</v>
      </c>
      <c r="BS336">
        <v>1.1575143053136101</v>
      </c>
      <c r="BT336">
        <v>1.18499277975277</v>
      </c>
      <c r="BU336">
        <v>1.2124394499117499</v>
      </c>
      <c r="BV336">
        <v>1.26343473511107</v>
      </c>
      <c r="BW336">
        <v>1.16799656460677</v>
      </c>
      <c r="BX336">
        <v>1.1888293944060699</v>
      </c>
      <c r="BY336">
        <v>1.17716936414231</v>
      </c>
      <c r="BZ336">
        <v>1.1838206166623999</v>
      </c>
      <c r="CA336">
        <v>1.18290184543142</v>
      </c>
      <c r="CB336">
        <v>1.2066883026267901</v>
      </c>
      <c r="CC336">
        <v>1.4535294802602099</v>
      </c>
      <c r="CD336">
        <v>1.24844089428173</v>
      </c>
      <c r="CE336">
        <v>1.26006484337764</v>
      </c>
      <c r="CF336">
        <v>1.34154548840331</v>
      </c>
      <c r="CG336">
        <v>1.1710149725627099</v>
      </c>
      <c r="CH336">
        <v>1.2302320167851599</v>
      </c>
      <c r="CI336">
        <v>1.2754359149813199</v>
      </c>
      <c r="CJ336">
        <v>1.30146923176456</v>
      </c>
      <c r="CK336">
        <v>1.28997842710868</v>
      </c>
      <c r="CL336">
        <v>1.2510596062731301</v>
      </c>
      <c r="CM336">
        <v>1.6709150686521801</v>
      </c>
      <c r="CN336">
        <v>1.2516120423497501</v>
      </c>
      <c r="CO336">
        <v>1.57272264916795</v>
      </c>
      <c r="CP336">
        <v>1.2392800028507001</v>
      </c>
      <c r="CQ336">
        <v>1.19239892453108</v>
      </c>
      <c r="CR336">
        <v>1.1826895594332201</v>
      </c>
      <c r="CS336">
        <v>1.34524639565694</v>
      </c>
      <c r="CT336">
        <v>1.1456615169980899</v>
      </c>
      <c r="CU336">
        <v>1.4931735561202499</v>
      </c>
      <c r="CV336">
        <v>1.2279163813043601</v>
      </c>
      <c r="CW336">
        <v>1.3572141737407699</v>
      </c>
      <c r="CX336">
        <v>1.14046179432099</v>
      </c>
      <c r="CY336">
        <v>1.1980513525166001</v>
      </c>
      <c r="CZ336">
        <v>1.2163480385041701</v>
      </c>
      <c r="DA336">
        <v>1.0892550646530601</v>
      </c>
      <c r="DB336">
        <v>1.1020927426270399</v>
      </c>
      <c r="DC336">
        <v>1.1370254442673899</v>
      </c>
      <c r="DD336">
        <v>1.1611627428609601</v>
      </c>
      <c r="DE336">
        <v>1.15846137805774</v>
      </c>
      <c r="DF336">
        <v>1.1883145012973999</v>
      </c>
      <c r="DG336">
        <v>1.1972388421706099</v>
      </c>
      <c r="DH336">
        <v>1.2387625333665699</v>
      </c>
      <c r="DI336">
        <v>1.19777611456739</v>
      </c>
      <c r="DJ336">
        <v>1.2233962451434801</v>
      </c>
      <c r="DK336">
        <v>1.26611842221497</v>
      </c>
      <c r="DL336">
        <v>1.29655093620474</v>
      </c>
      <c r="DM336">
        <v>1.17754460772006</v>
      </c>
      <c r="DN336">
        <v>1.23104257358961</v>
      </c>
      <c r="DO336">
        <v>1.2954885028041101</v>
      </c>
      <c r="DP336">
        <v>1.3299692095818501</v>
      </c>
      <c r="DQ336">
        <v>1.2721594913777201</v>
      </c>
      <c r="DR336">
        <v>1.32990121508725</v>
      </c>
      <c r="DS336">
        <v>1.1394841706879</v>
      </c>
      <c r="DT336">
        <v>1.1943342971052799</v>
      </c>
      <c r="DU336">
        <v>1.2564263852342701</v>
      </c>
      <c r="DV336">
        <v>1.2573522819290901</v>
      </c>
      <c r="DW336">
        <v>1.29563465916906</v>
      </c>
      <c r="DX336">
        <v>1.2645005247104399</v>
      </c>
      <c r="DY336">
        <v>1.1764023845129801</v>
      </c>
      <c r="DZ336">
        <v>1.2379597103751601</v>
      </c>
      <c r="EA336">
        <v>1.3200749653647601</v>
      </c>
      <c r="EB336">
        <v>1.35956141615648</v>
      </c>
      <c r="EC336">
        <v>1.1851666825675999</v>
      </c>
      <c r="ED336">
        <v>1.2208404306240199</v>
      </c>
      <c r="EE336">
        <v>1.2756427830716199</v>
      </c>
      <c r="EF336">
        <v>1.2898183067018301</v>
      </c>
      <c r="EG336">
        <v>1.23850701057412</v>
      </c>
      <c r="EH336">
        <v>1.3094091541674699</v>
      </c>
      <c r="EI336">
        <v>1.18074037080329</v>
      </c>
      <c r="EJ336">
        <v>1.2351467910981599</v>
      </c>
      <c r="EK336">
        <v>1.21772328712567</v>
      </c>
      <c r="EL336">
        <v>1.24311447587548</v>
      </c>
      <c r="EM336">
        <v>1.27300740168848</v>
      </c>
      <c r="EN336">
        <v>1.32413998051344</v>
      </c>
      <c r="EO336">
        <v>1.28778101610697</v>
      </c>
      <c r="EP336">
        <v>1.31144820385571</v>
      </c>
      <c r="EQ336">
        <v>1.15598352379747</v>
      </c>
      <c r="ER336">
        <v>1.2089846585719599</v>
      </c>
      <c r="ES336">
        <v>1.2183321847970301</v>
      </c>
      <c r="ET336">
        <v>1.30068627678249</v>
      </c>
      <c r="EU336">
        <v>1.1833320954791899</v>
      </c>
      <c r="EV336">
        <v>1.2539321721327199</v>
      </c>
      <c r="EW336">
        <v>1.24178256441337</v>
      </c>
      <c r="EX336">
        <v>1.3156435412036001</v>
      </c>
      <c r="EY336">
        <v>1.2473921257958001</v>
      </c>
      <c r="EZ336">
        <v>1.3151589283063301</v>
      </c>
      <c r="FA336">
        <v>1.2240027027419</v>
      </c>
      <c r="FB336">
        <v>1.29263823611965</v>
      </c>
      <c r="FC336">
        <v>1.2171525026153001</v>
      </c>
      <c r="FD336">
        <v>1.2716201635863</v>
      </c>
      <c r="FE336">
        <v>1.21560348886999</v>
      </c>
      <c r="FF336">
        <v>1.2727531566421</v>
      </c>
      <c r="FG336">
        <v>1.33345616299688</v>
      </c>
      <c r="FH336">
        <v>1.40737733628243</v>
      </c>
      <c r="FI336">
        <v>1.23961177969801</v>
      </c>
      <c r="FJ336">
        <v>1.29365208799864</v>
      </c>
    </row>
    <row r="337" spans="1:166" x14ac:dyDescent="0.45">
      <c r="A337" t="s">
        <v>94</v>
      </c>
      <c r="B337" t="s">
        <v>21</v>
      </c>
      <c r="C337" t="s">
        <v>22</v>
      </c>
      <c r="D337">
        <v>45</v>
      </c>
      <c r="E337" s="1" cm="1">
        <f t="array" ref="E337">SUMPRODUCT($G337:$FZZ337,$G$2:$FZZ$2)/SUMPRODUCT(--($G337:$FZZ337&lt;&gt;""),$G$2:$FZZ$2)</f>
        <v>1.2121854093697986</v>
      </c>
      <c r="F337" s="1" cm="1">
        <f t="array" ref="F337">SUMPRODUCT($G337:$FZZ337,$F$2:$FZY$2)/SUMPRODUCT(--($G337:$FZZ337&lt;&gt;""),$F$2:$FZY$2)</f>
        <v>1.1889633330612033</v>
      </c>
      <c r="G337">
        <v>1.13516406893556</v>
      </c>
      <c r="H337">
        <v>1.16065605204922</v>
      </c>
      <c r="I337">
        <v>1.1364439054194899</v>
      </c>
      <c r="J337">
        <v>1.1565035350542301</v>
      </c>
      <c r="K337">
        <v>1.13744310143322</v>
      </c>
      <c r="L337">
        <v>1.16086812054587</v>
      </c>
      <c r="M337">
        <v>1.1974762644935899</v>
      </c>
      <c r="N337">
        <v>1.1792582273305099</v>
      </c>
      <c r="O337">
        <v>1.1451408363098201</v>
      </c>
      <c r="P337">
        <v>1.1717398164522601</v>
      </c>
      <c r="Q337">
        <v>1.14394332423184</v>
      </c>
      <c r="R337">
        <v>1.1717277503580701</v>
      </c>
      <c r="S337">
        <v>1.4781151285249801</v>
      </c>
      <c r="T337">
        <v>1.18581226280369</v>
      </c>
      <c r="U337">
        <v>1.30230783097148</v>
      </c>
      <c r="V337">
        <v>1.37074316107121</v>
      </c>
      <c r="W337">
        <v>1.2938719281873501</v>
      </c>
      <c r="X337">
        <v>1.3658562124240301</v>
      </c>
      <c r="Y337">
        <v>1.1584843942816301</v>
      </c>
      <c r="Z337">
        <v>1.18343216394347</v>
      </c>
      <c r="AA337">
        <v>1.1822590736949901</v>
      </c>
      <c r="AB337">
        <v>1.23698225535228</v>
      </c>
      <c r="AC337">
        <v>1.1447614070904999</v>
      </c>
      <c r="AD337">
        <v>1.1705794015356801</v>
      </c>
      <c r="AE337">
        <v>1.1441937402211699</v>
      </c>
      <c r="AF337">
        <v>1.2302730959684001</v>
      </c>
      <c r="AG337">
        <v>1.11303161840664</v>
      </c>
      <c r="AH337">
        <v>1.2158644231464699</v>
      </c>
      <c r="AI337">
        <v>1.1512155210800501</v>
      </c>
      <c r="AJ337">
        <v>1.16568835818829</v>
      </c>
      <c r="AK337">
        <v>1.12230449937805</v>
      </c>
      <c r="AL337">
        <v>1.1958370296146801</v>
      </c>
      <c r="AM337">
        <v>1.16751741676223</v>
      </c>
      <c r="AN337">
        <v>1.17322303345942</v>
      </c>
      <c r="AO337">
        <v>1.1531038559217699</v>
      </c>
      <c r="AP337">
        <v>1.23890745491906</v>
      </c>
      <c r="AQ337">
        <v>1.14431898141007</v>
      </c>
      <c r="AR337">
        <v>1.16291981579005</v>
      </c>
      <c r="AS337">
        <v>1.1937615011943901</v>
      </c>
      <c r="AT337">
        <v>1.16424483237152</v>
      </c>
      <c r="AU337">
        <v>1.1367178939008</v>
      </c>
      <c r="AV337">
        <v>1.19305196009444</v>
      </c>
      <c r="AW337">
        <v>1.15897917446975</v>
      </c>
      <c r="AX337">
        <v>1.17844492700154</v>
      </c>
      <c r="AY337">
        <v>1.1894037133830999</v>
      </c>
      <c r="AZ337">
        <v>1.2135551667090201</v>
      </c>
      <c r="BA337">
        <v>1.0624300159729301</v>
      </c>
      <c r="BB337">
        <v>1.12631709997009</v>
      </c>
      <c r="BC337">
        <v>1.0446620746909701</v>
      </c>
      <c r="BD337">
        <v>1.07584503232052</v>
      </c>
      <c r="BE337">
        <v>1.1302137988555501</v>
      </c>
      <c r="BF337">
        <v>1.1651158985568999</v>
      </c>
      <c r="BG337">
        <v>1.26162488544007</v>
      </c>
      <c r="BH337">
        <v>1.35230373578484</v>
      </c>
      <c r="BI337">
        <v>1.2609478694149601</v>
      </c>
      <c r="BJ337">
        <v>1.3408286924930699</v>
      </c>
      <c r="BK337">
        <v>1.26399733753698</v>
      </c>
      <c r="BL337">
        <v>1.34156574615355</v>
      </c>
      <c r="BM337">
        <v>1.2075934302551701</v>
      </c>
      <c r="BN337">
        <v>1.2956351305101499</v>
      </c>
      <c r="BO337">
        <v>1.17236629373713</v>
      </c>
      <c r="BP337">
        <v>1.18492959964721</v>
      </c>
      <c r="BQ337">
        <v>1.2986928947982901</v>
      </c>
      <c r="BR337">
        <v>1.2034689694010501</v>
      </c>
      <c r="BS337">
        <v>1.1372586491882199</v>
      </c>
      <c r="BT337">
        <v>1.1611875133192799</v>
      </c>
      <c r="BU337">
        <v>1.1869554716789801</v>
      </c>
      <c r="BV337">
        <v>1.23990223090482</v>
      </c>
      <c r="BW337">
        <v>1.14600715586418</v>
      </c>
      <c r="BX337">
        <v>1.1718797157898899</v>
      </c>
      <c r="BY337">
        <v>1.13808491296155</v>
      </c>
      <c r="BZ337">
        <v>1.1372609158062501</v>
      </c>
      <c r="CA337">
        <v>1.12902056761036</v>
      </c>
      <c r="CB337">
        <v>1.1560240377822399</v>
      </c>
      <c r="CC337">
        <v>1.26606031408552</v>
      </c>
      <c r="CD337">
        <v>1.18676568601944</v>
      </c>
      <c r="CE337">
        <v>1.23698435134484</v>
      </c>
      <c r="CF337">
        <v>1.31988561253142</v>
      </c>
      <c r="CG337">
        <v>1.15606423966032</v>
      </c>
      <c r="CH337">
        <v>1.21081796624758</v>
      </c>
      <c r="CI337">
        <v>1.2001545007318</v>
      </c>
      <c r="CJ337">
        <v>1.22807372746556</v>
      </c>
      <c r="CK337">
        <v>1.24572467921485</v>
      </c>
      <c r="CL337">
        <v>1.2234253373464401</v>
      </c>
      <c r="CM337">
        <v>1.6423538639216799</v>
      </c>
      <c r="CN337">
        <v>1.21318324343819</v>
      </c>
      <c r="CO337">
        <v>1.49831122777881</v>
      </c>
      <c r="CP337">
        <v>1.1795021957980101</v>
      </c>
      <c r="CQ337">
        <v>1.1604135256586201</v>
      </c>
      <c r="CR337">
        <v>1.16696337967708</v>
      </c>
      <c r="CS337">
        <v>1.3156131648985701</v>
      </c>
      <c r="CT337">
        <v>1.12299916710958</v>
      </c>
      <c r="CU337">
        <v>1.4669861226735801</v>
      </c>
      <c r="CV337">
        <v>1.19446956631135</v>
      </c>
      <c r="CW337">
        <v>1.27831358774224</v>
      </c>
      <c r="CX337">
        <v>1.0756181912056</v>
      </c>
      <c r="CY337">
        <v>1.16590368652479</v>
      </c>
      <c r="CZ337">
        <v>1.1935270153889801</v>
      </c>
      <c r="DA337">
        <v>1.0597525239976999</v>
      </c>
      <c r="DB337">
        <v>1.08149499253013</v>
      </c>
      <c r="DC337">
        <v>1.10563648464546</v>
      </c>
      <c r="DD337">
        <v>1.13533697742387</v>
      </c>
      <c r="DE337">
        <v>1.1357524912624499</v>
      </c>
      <c r="DF337">
        <v>1.1590618341280099</v>
      </c>
      <c r="DG337">
        <v>1.1325168319202901</v>
      </c>
      <c r="DH337">
        <v>1.18948096610543</v>
      </c>
      <c r="DI337">
        <v>1.1423191407653801</v>
      </c>
      <c r="DJ337">
        <v>1.17227424623222</v>
      </c>
      <c r="DK337">
        <v>1.20813801437669</v>
      </c>
      <c r="DL337">
        <v>1.2396819365545599</v>
      </c>
      <c r="DM337">
        <v>1.1588182399912601</v>
      </c>
      <c r="DN337">
        <v>1.2096072952133099</v>
      </c>
      <c r="DO337">
        <v>1.2501895582784299</v>
      </c>
      <c r="DP337">
        <v>1.2689018520011499</v>
      </c>
      <c r="DQ337">
        <v>1.2464761247171701</v>
      </c>
      <c r="DR337">
        <v>1.3063357055375799</v>
      </c>
      <c r="DS337">
        <v>1.1160973782585299</v>
      </c>
      <c r="DT337">
        <v>1.17235414765848</v>
      </c>
      <c r="DU337">
        <v>1.19593202119582</v>
      </c>
      <c r="DV337">
        <v>1.22038722867908</v>
      </c>
      <c r="DW337">
        <v>1.22063963694461</v>
      </c>
      <c r="DX337">
        <v>1.2046377093190599</v>
      </c>
      <c r="DY337">
        <v>1.17106217390337</v>
      </c>
      <c r="DZ337">
        <v>1.21377632300509</v>
      </c>
      <c r="EA337">
        <v>1.25517768313739</v>
      </c>
      <c r="EB337">
        <v>1.2955346008014099</v>
      </c>
      <c r="EC337">
        <v>1.1502711191433399</v>
      </c>
      <c r="ED337">
        <v>1.1913622493434499</v>
      </c>
      <c r="EE337">
        <v>1.2026472524376</v>
      </c>
      <c r="EF337">
        <v>1.2367916192016799</v>
      </c>
      <c r="EG337">
        <v>1.20919267065474</v>
      </c>
      <c r="EH337">
        <v>1.2734792557049901</v>
      </c>
      <c r="EI337">
        <v>1.16081506344009</v>
      </c>
      <c r="EJ337">
        <v>1.21848541739939</v>
      </c>
      <c r="EK337">
        <v>1.18754041190933</v>
      </c>
      <c r="EL337">
        <v>1.20190595758915</v>
      </c>
      <c r="EM337">
        <v>1.2248027833770001</v>
      </c>
      <c r="EN337">
        <v>1.28028081593869</v>
      </c>
      <c r="EO337">
        <v>1.2389080949561699</v>
      </c>
      <c r="EP337">
        <v>1.2842815996152399</v>
      </c>
      <c r="EQ337">
        <v>1.12621763256664</v>
      </c>
      <c r="ER337">
        <v>1.17998117374929</v>
      </c>
      <c r="ES337">
        <v>1.1925554476095299</v>
      </c>
      <c r="ET337">
        <v>1.2541709956299401</v>
      </c>
      <c r="EU337">
        <v>1.12489533709687</v>
      </c>
      <c r="EV337">
        <v>1.2026368395201501</v>
      </c>
      <c r="EW337">
        <v>1.1869164100551099</v>
      </c>
      <c r="EX337">
        <v>1.2674053420539499</v>
      </c>
      <c r="EY337">
        <v>1.20119227835416</v>
      </c>
      <c r="EZ337">
        <v>1.24459630740684</v>
      </c>
      <c r="FA337">
        <v>1.1726033427661899</v>
      </c>
      <c r="FB337">
        <v>1.23843056691888</v>
      </c>
      <c r="FC337">
        <v>1.1602636844868399</v>
      </c>
      <c r="FD337">
        <v>1.2183328124997299</v>
      </c>
      <c r="FE337">
        <v>1.1566246009371599</v>
      </c>
      <c r="FF337">
        <v>1.2157710541948701</v>
      </c>
      <c r="FG337">
        <v>1.28132680928538</v>
      </c>
      <c r="FH337">
        <v>1.3846153253489599</v>
      </c>
      <c r="FI337">
        <v>1.18540169182905</v>
      </c>
      <c r="FJ337">
        <v>1.2345599518692001</v>
      </c>
    </row>
    <row r="338" spans="1:166" x14ac:dyDescent="0.45">
      <c r="A338" t="s">
        <v>94</v>
      </c>
      <c r="B338" t="s">
        <v>21</v>
      </c>
      <c r="C338" t="s">
        <v>22</v>
      </c>
      <c r="D338">
        <v>50</v>
      </c>
      <c r="E338" s="1" cm="1">
        <f t="array" ref="E338">SUMPRODUCT($G338:$FZZ338,$G$2:$FZZ$2)/SUMPRODUCT(--($G338:$FZZ338&lt;&gt;""),$G$2:$FZZ$2)</f>
        <v>1.1536251186591699</v>
      </c>
      <c r="F338" s="1" cm="1">
        <f t="array" ref="F338">SUMPRODUCT($G338:$FZZ338,$F$2:$FZY$2)/SUMPRODUCT(--($G338:$FZZ338&lt;&gt;""),$F$2:$FZY$2)</f>
        <v>1.1450018824362467</v>
      </c>
      <c r="G338">
        <v>1.11520788975413</v>
      </c>
      <c r="H338">
        <v>1.1360083950241999</v>
      </c>
      <c r="I338">
        <v>1.11475286778116</v>
      </c>
      <c r="J338">
        <v>1.13469865902231</v>
      </c>
      <c r="K338">
        <v>1.1045056415258401</v>
      </c>
      <c r="L338">
        <v>1.13571900895438</v>
      </c>
      <c r="M338">
        <v>1.1221898224253699</v>
      </c>
      <c r="N338">
        <v>1.09194988874736</v>
      </c>
      <c r="O338">
        <v>1.1263846813346901</v>
      </c>
      <c r="P338">
        <v>1.1525360462319501</v>
      </c>
      <c r="Q338">
        <v>1.1207989753204499</v>
      </c>
      <c r="R338">
        <v>1.14935618667106</v>
      </c>
      <c r="S338">
        <v>1.44505928888587</v>
      </c>
      <c r="T338">
        <v>1.16000072263217</v>
      </c>
      <c r="U338">
        <v>1.2811525398372201</v>
      </c>
      <c r="V338">
        <v>1.34955667572903</v>
      </c>
      <c r="W338">
        <v>1.2583675303032</v>
      </c>
      <c r="X338">
        <v>1.3270528571898901</v>
      </c>
      <c r="Y338">
        <v>1.1366057787105801</v>
      </c>
      <c r="Z338">
        <v>1.1581135328735099</v>
      </c>
      <c r="AA338">
        <v>1.1066323907916</v>
      </c>
      <c r="AB338">
        <v>1.16301366454224</v>
      </c>
      <c r="AC338">
        <v>1.0833851009676601</v>
      </c>
      <c r="AD338">
        <v>1.1105837205387099</v>
      </c>
      <c r="AE338">
        <v>1.10876478950957</v>
      </c>
      <c r="AF338">
        <v>1.20066617928907</v>
      </c>
      <c r="AG338">
        <v>1.0825962520190999</v>
      </c>
      <c r="AH338">
        <v>1.19790144785314</v>
      </c>
      <c r="AI338">
        <v>1.12513288003416</v>
      </c>
      <c r="AJ338">
        <v>1.1453387496118499</v>
      </c>
      <c r="AK338">
        <v>1.1002783065377</v>
      </c>
      <c r="AL338">
        <v>1.1876326204629499</v>
      </c>
      <c r="AM338">
        <v>1.1434425428994699</v>
      </c>
      <c r="AN338">
        <v>1.14973971615</v>
      </c>
      <c r="AO338">
        <v>1.0807517861168601</v>
      </c>
      <c r="AP338">
        <v>1.1494444273358799</v>
      </c>
      <c r="AQ338">
        <v>1.1176483117760601</v>
      </c>
      <c r="AR338">
        <v>1.14570540363866</v>
      </c>
      <c r="AS338">
        <v>1.13915552690051</v>
      </c>
      <c r="AT338">
        <v>1.11049780244562</v>
      </c>
      <c r="AU338">
        <v>1.1148838985381599</v>
      </c>
      <c r="AV338">
        <v>1.1714203058373001</v>
      </c>
      <c r="AW338">
        <v>1.1230961370794801</v>
      </c>
      <c r="AX338">
        <v>1.1538447544577499</v>
      </c>
      <c r="AY338">
        <v>1.1226793754551001</v>
      </c>
      <c r="AZ338">
        <v>1.1452825862484599</v>
      </c>
      <c r="BA338">
        <v>1.0107152501122001</v>
      </c>
      <c r="BB338">
        <v>1.0572851841678601</v>
      </c>
      <c r="BC338">
        <v>1.0192456644929799</v>
      </c>
      <c r="BD338">
        <v>1.0534790842042301</v>
      </c>
      <c r="BE338">
        <v>1.10389216425374</v>
      </c>
      <c r="BF338">
        <v>1.1400457973862399</v>
      </c>
      <c r="BG338">
        <v>1.24442977445569</v>
      </c>
      <c r="BH338">
        <v>1.32508656291154</v>
      </c>
      <c r="BI338">
        <v>1.2416292014249499</v>
      </c>
      <c r="BJ338">
        <v>1.3194334405552199</v>
      </c>
      <c r="BK338">
        <v>1.2367163410086199</v>
      </c>
      <c r="BL338">
        <v>1.3159852758758801</v>
      </c>
      <c r="BM338">
        <v>1.18850927866113</v>
      </c>
      <c r="BN338">
        <v>1.26868385868394</v>
      </c>
      <c r="BO338">
        <v>1.11554775397532</v>
      </c>
      <c r="BP338">
        <v>1.1249766763931801</v>
      </c>
      <c r="BQ338">
        <v>1.24074909934013</v>
      </c>
      <c r="BR338">
        <v>1.14873136175844</v>
      </c>
      <c r="BS338">
        <v>1.0886829516285801</v>
      </c>
      <c r="BT338">
        <v>1.11260749527397</v>
      </c>
      <c r="BU338">
        <v>1.16219581491027</v>
      </c>
      <c r="BV338">
        <v>1.21911628644667</v>
      </c>
      <c r="BW338">
        <v>1.07938743406286</v>
      </c>
      <c r="BX338">
        <v>1.10827159231405</v>
      </c>
      <c r="BY338">
        <v>1.1035868622557701</v>
      </c>
      <c r="BZ338">
        <v>1.10699956718106</v>
      </c>
      <c r="CA338">
        <v>1.0741332909975501</v>
      </c>
      <c r="CB338">
        <v>1.10837453824044</v>
      </c>
      <c r="CC338">
        <v>1.2022610433855001</v>
      </c>
      <c r="CD338">
        <v>1.1472541364265201</v>
      </c>
      <c r="CE338">
        <v>1.15579317239565</v>
      </c>
      <c r="CF338">
        <v>1.2282493590261101</v>
      </c>
      <c r="CG338">
        <v>1.13171644416119</v>
      </c>
      <c r="CH338">
        <v>1.1869192338252399</v>
      </c>
      <c r="CI338">
        <v>1.15800045652381</v>
      </c>
      <c r="CJ338">
        <v>1.2008034695809899</v>
      </c>
      <c r="CK338">
        <v>1.17799576606805</v>
      </c>
      <c r="CL338">
        <v>1.1596156050634301</v>
      </c>
      <c r="CM338">
        <v>1.38292637777759</v>
      </c>
      <c r="CN338">
        <v>1.15725035916171</v>
      </c>
      <c r="CO338">
        <v>1.47463413264628</v>
      </c>
      <c r="CP338">
        <v>1.14974295071629</v>
      </c>
      <c r="CQ338">
        <v>1.0862006398370601</v>
      </c>
      <c r="CR338">
        <v>1.0840169122302901</v>
      </c>
      <c r="CS338">
        <v>1.1131345804461601</v>
      </c>
      <c r="CT338">
        <v>1.05793826608429</v>
      </c>
      <c r="CU338">
        <v>1.28303136813651</v>
      </c>
      <c r="CV338">
        <v>1.1347115449830401</v>
      </c>
      <c r="CW338">
        <v>1.27529362006229</v>
      </c>
      <c r="CX338">
        <v>1.0500535980168</v>
      </c>
      <c r="CY338">
        <v>1.0964475853895099</v>
      </c>
      <c r="CZ338">
        <v>1.1194557606631299</v>
      </c>
      <c r="DA338">
        <v>0.991474844322909</v>
      </c>
      <c r="DB338">
        <v>1.01908573683736</v>
      </c>
      <c r="DC338">
        <v>1.0772990248370999</v>
      </c>
      <c r="DD338">
        <v>1.1047471382195</v>
      </c>
      <c r="DE338">
        <v>1.1119748914402201</v>
      </c>
      <c r="DF338">
        <v>1.1312579031996399</v>
      </c>
      <c r="DG338">
        <v>1.1011960831308101</v>
      </c>
      <c r="DH338">
        <v>1.1628526080820201</v>
      </c>
      <c r="DI338">
        <v>1.1213928324578899</v>
      </c>
      <c r="DJ338">
        <v>1.14597482359143</v>
      </c>
      <c r="DK338">
        <v>1.1654452876457699</v>
      </c>
      <c r="DL338">
        <v>1.19178198684825</v>
      </c>
      <c r="DM338">
        <v>1.0945015376156499</v>
      </c>
      <c r="DN338">
        <v>1.1413361919645699</v>
      </c>
      <c r="DO338">
        <v>1.2116125564472799</v>
      </c>
      <c r="DP338">
        <v>1.23581224164267</v>
      </c>
      <c r="DQ338">
        <v>1.22731311944882</v>
      </c>
      <c r="DR338">
        <v>1.2803313799400799</v>
      </c>
      <c r="DS338">
        <v>1.06374659510059</v>
      </c>
      <c r="DT338">
        <v>1.1198673756978601</v>
      </c>
      <c r="DU338">
        <v>1.1531186416867001</v>
      </c>
      <c r="DV338">
        <v>1.1733915489778499</v>
      </c>
      <c r="DW338">
        <v>1.1997777074530001</v>
      </c>
      <c r="DX338">
        <v>1.18563765064384</v>
      </c>
      <c r="DY338">
        <v>1.1533639506648099</v>
      </c>
      <c r="DZ338">
        <v>1.1815227597070199</v>
      </c>
      <c r="EA338">
        <v>1.2203315636617</v>
      </c>
      <c r="EB338">
        <v>1.27744904821785</v>
      </c>
      <c r="EC338">
        <v>1.0999642362075699</v>
      </c>
      <c r="ED338">
        <v>1.15034167793606</v>
      </c>
      <c r="EE338">
        <v>1.1572290118730799</v>
      </c>
      <c r="EF338">
        <v>1.1862810309404399</v>
      </c>
      <c r="EG338">
        <v>1.1877650788362799</v>
      </c>
      <c r="EH338">
        <v>1.23604982188173</v>
      </c>
      <c r="EI338">
        <v>1.1145321098109999</v>
      </c>
      <c r="EJ338">
        <v>1.1558136305136999</v>
      </c>
      <c r="EK338">
        <v>1.15179817374732</v>
      </c>
      <c r="EL338">
        <v>1.1791897382523699</v>
      </c>
      <c r="EM338">
        <v>1.19191022312759</v>
      </c>
      <c r="EN338">
        <v>1.2743545354350201</v>
      </c>
      <c r="EO338">
        <v>1.1774109577888101</v>
      </c>
      <c r="EP338">
        <v>1.2285236517924201</v>
      </c>
      <c r="EQ338">
        <v>1.07914745298616</v>
      </c>
      <c r="ER338">
        <v>1.12307018063619</v>
      </c>
      <c r="ES338">
        <v>1.1385866049056099</v>
      </c>
      <c r="ET338">
        <v>1.2111300016648501</v>
      </c>
      <c r="EU338">
        <v>1.10105934623083</v>
      </c>
      <c r="EV338">
        <v>1.17416520167796</v>
      </c>
      <c r="EW338">
        <v>1.15606754580729</v>
      </c>
      <c r="EX338">
        <v>1.24986786642757</v>
      </c>
      <c r="EY338">
        <v>1.15341737978644</v>
      </c>
      <c r="EZ338">
        <v>1.21358290084683</v>
      </c>
      <c r="FA338">
        <v>1.1408622326797999</v>
      </c>
      <c r="FB338">
        <v>1.20749311304166</v>
      </c>
      <c r="FC338">
        <v>1.13200505820505</v>
      </c>
      <c r="FD338">
        <v>1.1886963599906999</v>
      </c>
      <c r="FE338">
        <v>1.13561818687103</v>
      </c>
      <c r="FF338">
        <v>1.1940272130476599</v>
      </c>
      <c r="FG338">
        <v>1.28053761758458</v>
      </c>
      <c r="FH338">
        <v>1.35221798664846</v>
      </c>
      <c r="FI338">
        <v>1.1639585841440501</v>
      </c>
      <c r="FJ338">
        <v>1.2077644060398001</v>
      </c>
    </row>
    <row r="339" spans="1:166" x14ac:dyDescent="0.45">
      <c r="A339" t="s">
        <v>20</v>
      </c>
      <c r="B339" t="s">
        <v>52</v>
      </c>
      <c r="C339" t="s">
        <v>22</v>
      </c>
      <c r="D339">
        <v>30</v>
      </c>
      <c r="E339" s="1" cm="1">
        <f t="array" ref="E339">SUMPRODUCT($G339:$FZZ339,$G$2:$FZZ$2)/SUMPRODUCT(--($G339:$FZZ339&lt;&gt;""),$G$2:$FZZ$2)</f>
        <v>1.6308634788246947</v>
      </c>
      <c r="F339" s="1" cm="1">
        <f t="array" ref="F339">SUMPRODUCT($G339:$FZZ339,$F$2:$FZY$2)/SUMPRODUCT(--($G339:$FZZ339&lt;&gt;""),$F$2:$FZY$2)</f>
        <v>1.502930690042398</v>
      </c>
      <c r="G339">
        <v>1.49641034837058</v>
      </c>
      <c r="H339">
        <v>1.46863849150263</v>
      </c>
      <c r="I339">
        <v>1.7372446331031699</v>
      </c>
      <c r="J339">
        <v>1.48114031340012</v>
      </c>
      <c r="K339">
        <v>1.8046959990861</v>
      </c>
      <c r="L339">
        <v>1.55940605804971</v>
      </c>
      <c r="M339">
        <v>1.68265581272222</v>
      </c>
      <c r="N339">
        <v>1.6024104699149999</v>
      </c>
      <c r="O339">
        <v>1.6875408399349201</v>
      </c>
      <c r="P339">
        <v>1.5670177092649</v>
      </c>
      <c r="Q339">
        <v>1.64330753895424</v>
      </c>
      <c r="R339">
        <v>1.54805828046872</v>
      </c>
      <c r="S339">
        <v>2.1313803464316199</v>
      </c>
      <c r="T339">
        <v>1.56679434637258</v>
      </c>
      <c r="U339">
        <v>1.5149994111625</v>
      </c>
      <c r="V339">
        <v>1.5917622571165699</v>
      </c>
      <c r="W339">
        <v>1.4739162983397001</v>
      </c>
      <c r="X339">
        <v>1.56593722726308</v>
      </c>
      <c r="Y339">
        <v>1.5054680120584001</v>
      </c>
      <c r="Z339">
        <v>1.5322707510133899</v>
      </c>
      <c r="AA339">
        <v>1.4948267176963801</v>
      </c>
      <c r="AB339">
        <v>1.4761332885269001</v>
      </c>
      <c r="AC339">
        <v>1.59310691039968</v>
      </c>
      <c r="AD339">
        <v>1.5068985567580999</v>
      </c>
      <c r="AE339">
        <v>1.52704438526242</v>
      </c>
      <c r="AF339">
        <v>1.51996804132065</v>
      </c>
      <c r="AG339">
        <v>1.52747871925565</v>
      </c>
      <c r="AH339">
        <v>1.4865491954555401</v>
      </c>
      <c r="AI339">
        <v>1.52067382948557</v>
      </c>
      <c r="AJ339">
        <v>1.49011724949939</v>
      </c>
      <c r="AK339">
        <v>1.8340600219360601</v>
      </c>
      <c r="AL339">
        <v>1.5345432166461599</v>
      </c>
      <c r="AM339">
        <v>1.5376040430058699</v>
      </c>
      <c r="AN339">
        <v>1.52073636182591</v>
      </c>
      <c r="AO339">
        <v>1.6943968215440299</v>
      </c>
      <c r="AP339">
        <v>1.52708078776184</v>
      </c>
      <c r="AQ339">
        <v>1.5322641738095699</v>
      </c>
      <c r="AR339">
        <v>1.4708259700769</v>
      </c>
      <c r="AS339">
        <v>1.8504813799948601</v>
      </c>
      <c r="AT339">
        <v>1.58745114091141</v>
      </c>
      <c r="AU339">
        <v>1.6335947279177301</v>
      </c>
      <c r="AV339">
        <v>1.5718864965594701</v>
      </c>
      <c r="AW339">
        <v>1.5475673227967</v>
      </c>
      <c r="AX339">
        <v>1.5022322683915601</v>
      </c>
      <c r="AY339">
        <v>1.46214239939635</v>
      </c>
      <c r="AZ339">
        <v>1.47145147284287</v>
      </c>
      <c r="BA339">
        <v>1.73439075397563</v>
      </c>
      <c r="BB339">
        <v>1.45657013513582</v>
      </c>
      <c r="BC339">
        <v>1.4392403635320099</v>
      </c>
      <c r="BD339">
        <v>1.3943994909324999</v>
      </c>
      <c r="BE339">
        <v>1.45602170589946</v>
      </c>
      <c r="BF339">
        <v>1.4684946215886601</v>
      </c>
      <c r="BG339">
        <v>1.4809532401301</v>
      </c>
      <c r="BH339">
        <v>1.55848399670572</v>
      </c>
      <c r="BI339">
        <v>1.47862167404447</v>
      </c>
      <c r="BJ339">
        <v>1.55507327509835</v>
      </c>
      <c r="BK339">
        <v>1.48621250449702</v>
      </c>
      <c r="BL339">
        <v>1.56169866502333</v>
      </c>
      <c r="BM339">
        <v>1.43691713345582</v>
      </c>
      <c r="BN339">
        <v>1.5046010627183299</v>
      </c>
      <c r="BO339">
        <v>1.5521892691363799</v>
      </c>
      <c r="BP339">
        <v>1.4893635762291</v>
      </c>
      <c r="BQ339">
        <v>1.46324550336314</v>
      </c>
      <c r="BR339">
        <v>1.42027661145705</v>
      </c>
      <c r="BS339">
        <v>1.4854829030695</v>
      </c>
      <c r="BT339">
        <v>1.5097176469839799</v>
      </c>
      <c r="BU339">
        <v>1.51470761159364</v>
      </c>
      <c r="BV339">
        <v>1.54223217928916</v>
      </c>
      <c r="BW339">
        <v>1.47863920831022</v>
      </c>
      <c r="BX339">
        <v>1.46824027507935</v>
      </c>
      <c r="BY339">
        <v>1.52610200689614</v>
      </c>
      <c r="BZ339">
        <v>1.4919775963907</v>
      </c>
      <c r="CA339">
        <v>1.48097457180866</v>
      </c>
      <c r="CB339">
        <v>1.43838004154285</v>
      </c>
      <c r="CC339">
        <v>1.8768247387249299</v>
      </c>
      <c r="CD339">
        <v>1.5094408825173</v>
      </c>
      <c r="CE339">
        <v>1.50315231533794</v>
      </c>
      <c r="CF339">
        <v>1.52094688892799</v>
      </c>
      <c r="CG339">
        <v>1.5024129704273199</v>
      </c>
      <c r="CH339">
        <v>1.47257885632464</v>
      </c>
      <c r="CI339">
        <v>1.46380815475684</v>
      </c>
      <c r="CJ339">
        <v>1.4955487900320299</v>
      </c>
      <c r="CK339">
        <v>1.55206428664007</v>
      </c>
      <c r="CL339">
        <v>1.5135192615101001</v>
      </c>
      <c r="CM339">
        <v>2.5865494602575398</v>
      </c>
      <c r="CN339">
        <v>1.58092130155461</v>
      </c>
      <c r="CO339">
        <v>2.1890294324399302</v>
      </c>
      <c r="CP339">
        <v>1.6969747982640899</v>
      </c>
      <c r="CQ339">
        <v>1.6836513904867001</v>
      </c>
      <c r="CR339">
        <v>1.54530799759626</v>
      </c>
      <c r="CS339">
        <v>1.71091053750196</v>
      </c>
      <c r="CT339">
        <v>1.4860925606673001</v>
      </c>
      <c r="CU339">
        <v>1.75506340231452</v>
      </c>
      <c r="CV339">
        <v>1.49853708361976</v>
      </c>
      <c r="CW339">
        <v>1.59204000114806</v>
      </c>
      <c r="CX339">
        <v>1.3318498475100899</v>
      </c>
      <c r="CY339">
        <v>1.4798324016940401</v>
      </c>
      <c r="CZ339">
        <v>1.4792483665401099</v>
      </c>
      <c r="DA339">
        <v>1.7512128737405801</v>
      </c>
      <c r="DB339">
        <v>1.46061307342721</v>
      </c>
      <c r="DC339">
        <v>1.50914037437009</v>
      </c>
      <c r="DD339">
        <v>1.4759125389196499</v>
      </c>
      <c r="DE339">
        <v>1.84251588942142</v>
      </c>
      <c r="DF339">
        <v>1.5576785520527701</v>
      </c>
      <c r="DG339">
        <v>1.5810627426698201</v>
      </c>
      <c r="DH339">
        <v>1.52694646366683</v>
      </c>
      <c r="DI339">
        <v>1.4988216291313401</v>
      </c>
      <c r="DJ339">
        <v>1.46792143222428</v>
      </c>
      <c r="DK339">
        <v>1.4977761235693601</v>
      </c>
      <c r="DL339">
        <v>1.46891986341787</v>
      </c>
      <c r="DM339">
        <v>1.40844106539134</v>
      </c>
      <c r="DN339">
        <v>1.4304367984074899</v>
      </c>
      <c r="DO339">
        <v>1.4853608594877501</v>
      </c>
      <c r="DP339">
        <v>1.53500991845151</v>
      </c>
      <c r="DQ339">
        <v>1.4796059177994301</v>
      </c>
      <c r="DR339">
        <v>1.5405024111716701</v>
      </c>
      <c r="DS339">
        <v>1.55108828333403</v>
      </c>
      <c r="DT339">
        <v>1.55042317295604</v>
      </c>
      <c r="DU339">
        <v>1.4306871832188599</v>
      </c>
      <c r="DV339">
        <v>1.4417235182417001</v>
      </c>
      <c r="DW339">
        <v>1.4897445511392999</v>
      </c>
      <c r="DX339">
        <v>1.42333792795643</v>
      </c>
      <c r="DY339">
        <v>1.47470773009356</v>
      </c>
      <c r="DZ339">
        <v>1.44310921744248</v>
      </c>
      <c r="EA339">
        <v>1.4675985310472099</v>
      </c>
      <c r="EB339">
        <v>1.5117994306475599</v>
      </c>
      <c r="EC339">
        <v>1.4577632652646599</v>
      </c>
      <c r="ED339">
        <v>1.4182640267070501</v>
      </c>
      <c r="EE339">
        <v>1.4583192607322899</v>
      </c>
      <c r="EF339">
        <v>1.46028835621386</v>
      </c>
      <c r="EG339">
        <v>1.466429981354</v>
      </c>
      <c r="EH339">
        <v>1.4852777877761301</v>
      </c>
      <c r="EI339">
        <v>1.48864347477098</v>
      </c>
      <c r="EJ339">
        <v>1.48418808389788</v>
      </c>
      <c r="EK339">
        <v>1.4938738737064201</v>
      </c>
      <c r="EL339">
        <v>1.4816065556915301</v>
      </c>
      <c r="EM339">
        <v>1.4504345988993299</v>
      </c>
      <c r="EN339">
        <v>1.5184545761734001</v>
      </c>
      <c r="EO339">
        <v>1.46477670844452</v>
      </c>
      <c r="EP339">
        <v>1.4820039899914399</v>
      </c>
      <c r="EQ339">
        <v>1.4604025196507</v>
      </c>
      <c r="ER339">
        <v>1.4772809541448899</v>
      </c>
      <c r="ES339">
        <v>1.45224414158677</v>
      </c>
      <c r="ET339">
        <v>1.4616706742505099</v>
      </c>
      <c r="EU339">
        <v>1.48107239274636</v>
      </c>
      <c r="EV339">
        <v>1.47803753640867</v>
      </c>
      <c r="EW339">
        <v>1.5033695751164899</v>
      </c>
      <c r="EX339">
        <v>1.5082819613116001</v>
      </c>
      <c r="EY339">
        <v>1.42423264573591</v>
      </c>
      <c r="EZ339">
        <v>1.4458512964080601</v>
      </c>
      <c r="FA339">
        <v>1.4672478699271301</v>
      </c>
      <c r="FB339">
        <v>1.4653879262171901</v>
      </c>
      <c r="FC339">
        <v>1.44975675914832</v>
      </c>
      <c r="FD339">
        <v>1.43773641601401</v>
      </c>
      <c r="FE339">
        <v>1.4573335357616799</v>
      </c>
      <c r="FF339">
        <v>1.4498728139449899</v>
      </c>
      <c r="FG339">
        <v>1.47811196138673</v>
      </c>
      <c r="FH339">
        <v>1.5507206204483299</v>
      </c>
      <c r="FI339">
        <v>1.4988954487266699</v>
      </c>
      <c r="FJ339">
        <v>1.4939099996333001</v>
      </c>
    </row>
    <row r="340" spans="1:166" x14ac:dyDescent="0.45">
      <c r="A340" t="s">
        <v>20</v>
      </c>
      <c r="B340" t="s">
        <v>52</v>
      </c>
      <c r="C340" t="s">
        <v>22</v>
      </c>
      <c r="D340">
        <v>35</v>
      </c>
      <c r="E340" s="1" cm="1">
        <f t="array" ref="E340">SUMPRODUCT($G340:$FZZ340,$G$2:$FZZ$2)/SUMPRODUCT(--($G340:$FZZ340&lt;&gt;""),$G$2:$FZZ$2)</f>
        <v>1.5049614449157671</v>
      </c>
      <c r="F340" s="1" cm="1">
        <f t="array" ref="F340">SUMPRODUCT($G340:$FZZ340,$F$2:$FZY$2)/SUMPRODUCT(--($G340:$FZZ340&lt;&gt;""),$F$2:$FZY$2)</f>
        <v>1.4229037323627327</v>
      </c>
      <c r="G340">
        <v>1.39137308069891</v>
      </c>
      <c r="H340">
        <v>1.36970643236648</v>
      </c>
      <c r="I340">
        <v>1.4398563008494201</v>
      </c>
      <c r="J340">
        <v>1.3750399445049299</v>
      </c>
      <c r="K340">
        <v>1.6745820481726501</v>
      </c>
      <c r="L340">
        <v>1.4990080646578601</v>
      </c>
      <c r="M340">
        <v>1.5554971934378801</v>
      </c>
      <c r="N340">
        <v>1.4748213694115799</v>
      </c>
      <c r="O340">
        <v>1.56374251375538</v>
      </c>
      <c r="P340">
        <v>1.4706810952370399</v>
      </c>
      <c r="Q340">
        <v>1.51634306569675</v>
      </c>
      <c r="R340">
        <v>1.46569484035094</v>
      </c>
      <c r="S340">
        <v>1.6583318388653601</v>
      </c>
      <c r="T340">
        <v>1.4955392003722401</v>
      </c>
      <c r="U340">
        <v>1.4296935792421399</v>
      </c>
      <c r="V340">
        <v>1.5018111100284901</v>
      </c>
      <c r="W340">
        <v>1.4189870500397499</v>
      </c>
      <c r="X340">
        <v>1.5081591460319901</v>
      </c>
      <c r="Y340">
        <v>1.43016860424736</v>
      </c>
      <c r="Z340">
        <v>1.4211528916717899</v>
      </c>
      <c r="AA340">
        <v>1.45258300940957</v>
      </c>
      <c r="AB340">
        <v>1.4258397114872201</v>
      </c>
      <c r="AC340">
        <v>1.4504348971727701</v>
      </c>
      <c r="AD340">
        <v>1.4082211081748099</v>
      </c>
      <c r="AE340">
        <v>1.4627138921317899</v>
      </c>
      <c r="AF340">
        <v>1.47040629963058</v>
      </c>
      <c r="AG340">
        <v>1.39105142292915</v>
      </c>
      <c r="AH340">
        <v>1.40914966114569</v>
      </c>
      <c r="AI340">
        <v>1.43398810385632</v>
      </c>
      <c r="AJ340">
        <v>1.4273381376852901</v>
      </c>
      <c r="AK340">
        <v>1.6121912127285301</v>
      </c>
      <c r="AL340">
        <v>1.45559720001485</v>
      </c>
      <c r="AM340">
        <v>1.4091303922307199</v>
      </c>
      <c r="AN340">
        <v>1.41164388750214</v>
      </c>
      <c r="AO340">
        <v>1.4779729870304601</v>
      </c>
      <c r="AP340">
        <v>1.4565460876357801</v>
      </c>
      <c r="AQ340">
        <v>1.4278722943246001</v>
      </c>
      <c r="AR340">
        <v>1.4184468486731401</v>
      </c>
      <c r="AS340">
        <v>1.6865430988591901</v>
      </c>
      <c r="AT340">
        <v>1.4876534700291999</v>
      </c>
      <c r="AU340">
        <v>1.58036043854838</v>
      </c>
      <c r="AV340">
        <v>1.4921574657697101</v>
      </c>
      <c r="AW340">
        <v>1.4291403570652199</v>
      </c>
      <c r="AX340">
        <v>1.39520023052964</v>
      </c>
      <c r="AY340">
        <v>1.3627099052923499</v>
      </c>
      <c r="AZ340">
        <v>1.37111227434546</v>
      </c>
      <c r="BA340">
        <v>1.6023100859222801</v>
      </c>
      <c r="BB340">
        <v>1.35824817234388</v>
      </c>
      <c r="BC340">
        <v>1.3643083231658499</v>
      </c>
      <c r="BD340">
        <v>1.3412898858979101</v>
      </c>
      <c r="BE340">
        <v>1.3470952242848799</v>
      </c>
      <c r="BF340">
        <v>1.3640096601560601</v>
      </c>
      <c r="BG340">
        <v>1.4328824638794699</v>
      </c>
      <c r="BH340">
        <v>1.5106725331672399</v>
      </c>
      <c r="BI340">
        <v>1.39709506928128</v>
      </c>
      <c r="BJ340">
        <v>1.4758831761497699</v>
      </c>
      <c r="BK340">
        <v>1.4198037994005399</v>
      </c>
      <c r="BL340">
        <v>1.5040439136163499</v>
      </c>
      <c r="BM340">
        <v>1.3777941957089499</v>
      </c>
      <c r="BN340">
        <v>1.45369390448622</v>
      </c>
      <c r="BO340">
        <v>1.4171925192645201</v>
      </c>
      <c r="BP340">
        <v>1.4038156218053499</v>
      </c>
      <c r="BQ340">
        <v>1.39142470820163</v>
      </c>
      <c r="BR340">
        <v>1.36705881692882</v>
      </c>
      <c r="BS340">
        <v>1.4012051504430201</v>
      </c>
      <c r="BT340">
        <v>1.4199598751459099</v>
      </c>
      <c r="BU340">
        <v>1.4154431814061099</v>
      </c>
      <c r="BV340">
        <v>1.4395807904261899</v>
      </c>
      <c r="BW340">
        <v>1.3998266810031801</v>
      </c>
      <c r="BX340">
        <v>1.36474827946293</v>
      </c>
      <c r="BY340">
        <v>1.42802011884017</v>
      </c>
      <c r="BZ340">
        <v>1.4077628731454299</v>
      </c>
      <c r="CA340">
        <v>1.38799225171347</v>
      </c>
      <c r="CB340">
        <v>1.38023977352452</v>
      </c>
      <c r="CC340">
        <v>1.6284456350193599</v>
      </c>
      <c r="CD340">
        <v>1.4238241479174201</v>
      </c>
      <c r="CE340">
        <v>1.40302421357685</v>
      </c>
      <c r="CF340">
        <v>1.41341541321282</v>
      </c>
      <c r="CG340">
        <v>1.4000072421184999</v>
      </c>
      <c r="CH340">
        <v>1.4041091780402399</v>
      </c>
      <c r="CI340">
        <v>1.39038079039873</v>
      </c>
      <c r="CJ340">
        <v>1.4350865170182501</v>
      </c>
      <c r="CK340">
        <v>1.43375843546134</v>
      </c>
      <c r="CL340">
        <v>1.41212315845562</v>
      </c>
      <c r="CM340">
        <v>2.0553786125438802</v>
      </c>
      <c r="CN340">
        <v>1.5156908098136499</v>
      </c>
      <c r="CO340">
        <v>2.10905228126515</v>
      </c>
      <c r="CP340">
        <v>1.5975419695989601</v>
      </c>
      <c r="CQ340">
        <v>1.47888480117106</v>
      </c>
      <c r="CR340">
        <v>1.4517531357033799</v>
      </c>
      <c r="CS340">
        <v>1.5490735238259601</v>
      </c>
      <c r="CT340">
        <v>1.3959327457337201</v>
      </c>
      <c r="CU340">
        <v>1.59613248769813</v>
      </c>
      <c r="CV340">
        <v>1.4184925039843701</v>
      </c>
      <c r="CW340">
        <v>1.52346138701476</v>
      </c>
      <c r="CX340">
        <v>1.2661440645033699</v>
      </c>
      <c r="CY340">
        <v>1.4142518053087101</v>
      </c>
      <c r="CZ340">
        <v>1.4092626341146599</v>
      </c>
      <c r="DA340">
        <v>1.68345447393765</v>
      </c>
      <c r="DB340">
        <v>1.40190432448616</v>
      </c>
      <c r="DC340">
        <v>1.40025158616305</v>
      </c>
      <c r="DD340">
        <v>1.3897136051080901</v>
      </c>
      <c r="DE340">
        <v>1.6117184772758799</v>
      </c>
      <c r="DF340">
        <v>1.4402485912976899</v>
      </c>
      <c r="DG340">
        <v>1.5206318544619399</v>
      </c>
      <c r="DH340">
        <v>1.4589190640604399</v>
      </c>
      <c r="DI340">
        <v>1.39942130459129</v>
      </c>
      <c r="DJ340">
        <v>1.37781671070626</v>
      </c>
      <c r="DK340">
        <v>1.45098468456902</v>
      </c>
      <c r="DL340">
        <v>1.44370166298984</v>
      </c>
      <c r="DM340">
        <v>1.3215633469502399</v>
      </c>
      <c r="DN340">
        <v>1.3556763925997499</v>
      </c>
      <c r="DO340">
        <v>1.3960210266813899</v>
      </c>
      <c r="DP340">
        <v>1.42496875560659</v>
      </c>
      <c r="DQ340">
        <v>1.3898924797510299</v>
      </c>
      <c r="DR340">
        <v>1.45549576444212</v>
      </c>
      <c r="DS340">
        <v>1.46161254047137</v>
      </c>
      <c r="DT340">
        <v>1.4692154664266699</v>
      </c>
      <c r="DU340">
        <v>1.3565781560516501</v>
      </c>
      <c r="DV340">
        <v>1.38074902015876</v>
      </c>
      <c r="DW340">
        <v>1.4177046442886401</v>
      </c>
      <c r="DX340">
        <v>1.3640739269406801</v>
      </c>
      <c r="DY340">
        <v>1.3972543742172101</v>
      </c>
      <c r="DZ340">
        <v>1.36760708491497</v>
      </c>
      <c r="EA340">
        <v>1.4474398853786301</v>
      </c>
      <c r="EB340">
        <v>1.47299701184972</v>
      </c>
      <c r="EC340">
        <v>1.33434985441625</v>
      </c>
      <c r="ED340">
        <v>1.33919663680519</v>
      </c>
      <c r="EE340">
        <v>1.37728887295521</v>
      </c>
      <c r="EF340">
        <v>1.42614672594414</v>
      </c>
      <c r="EG340">
        <v>1.4145729220827501</v>
      </c>
      <c r="EH340">
        <v>1.44511769546308</v>
      </c>
      <c r="EI340">
        <v>1.3997079027116499</v>
      </c>
      <c r="EJ340">
        <v>1.3829946455042099</v>
      </c>
      <c r="EK340">
        <v>1.4181025983998601</v>
      </c>
      <c r="EL340">
        <v>1.41480251156332</v>
      </c>
      <c r="EM340">
        <v>1.4035633314775899</v>
      </c>
      <c r="EN340">
        <v>1.4457812655809801</v>
      </c>
      <c r="EO340">
        <v>1.3815160790285901</v>
      </c>
      <c r="EP340">
        <v>1.4118038681421301</v>
      </c>
      <c r="EQ340">
        <v>1.3387574384210901</v>
      </c>
      <c r="ER340">
        <v>1.3672454381708801</v>
      </c>
      <c r="ES340">
        <v>1.39535986065831</v>
      </c>
      <c r="ET340">
        <v>1.4347598013699501</v>
      </c>
      <c r="EU340">
        <v>1.38096473446977</v>
      </c>
      <c r="EV340">
        <v>1.3882164460366799</v>
      </c>
      <c r="EW340">
        <v>1.4329031883463099</v>
      </c>
      <c r="EX340">
        <v>1.4326966861417001</v>
      </c>
      <c r="EY340">
        <v>1.3666645220710101</v>
      </c>
      <c r="EZ340">
        <v>1.42609644121458</v>
      </c>
      <c r="FA340">
        <v>1.3755833545906899</v>
      </c>
      <c r="FB340">
        <v>1.3996274174737999</v>
      </c>
      <c r="FC340">
        <v>1.3631955687579</v>
      </c>
      <c r="FD340">
        <v>1.37416055131321</v>
      </c>
      <c r="FE340">
        <v>1.37882155840706</v>
      </c>
      <c r="FF340">
        <v>1.37306365540522</v>
      </c>
      <c r="FG340">
        <v>1.44534885995106</v>
      </c>
      <c r="FH340">
        <v>1.49845522066074</v>
      </c>
      <c r="FI340">
        <v>1.4227106639178699</v>
      </c>
      <c r="FJ340">
        <v>1.4422240854122701</v>
      </c>
    </row>
    <row r="341" spans="1:166" x14ac:dyDescent="0.45">
      <c r="A341" t="s">
        <v>20</v>
      </c>
      <c r="B341" t="s">
        <v>52</v>
      </c>
      <c r="C341" t="s">
        <v>22</v>
      </c>
      <c r="D341">
        <v>40</v>
      </c>
      <c r="E341" s="1" cm="1">
        <f t="array" ref="E341">SUMPRODUCT($G341:$FZZ341,$G$2:$FZZ$2)/SUMPRODUCT(--($G341:$FZZ341&lt;&gt;""),$G$2:$FZZ$2)</f>
        <v>1.3988818251773374</v>
      </c>
      <c r="F341" s="1" cm="1">
        <f t="array" ref="F341">SUMPRODUCT($G341:$FZZ341,$F$2:$FZY$2)/SUMPRODUCT(--($G341:$FZZ341&lt;&gt;""),$F$2:$FZY$2)</f>
        <v>1.3541154086404235</v>
      </c>
      <c r="G341">
        <v>1.29551523568108</v>
      </c>
      <c r="H341">
        <v>1.30448827160456</v>
      </c>
      <c r="I341">
        <v>1.31499000813131</v>
      </c>
      <c r="J341">
        <v>1.3168246071013401</v>
      </c>
      <c r="K341">
        <v>1.48037268561235</v>
      </c>
      <c r="L341">
        <v>1.3968945245564499</v>
      </c>
      <c r="M341">
        <v>1.51124574832322</v>
      </c>
      <c r="N341">
        <v>1.41129669084993</v>
      </c>
      <c r="O341">
        <v>1.5216307836941401</v>
      </c>
      <c r="P341">
        <v>1.4201392308565299</v>
      </c>
      <c r="Q341">
        <v>1.40278202680777</v>
      </c>
      <c r="R341">
        <v>1.3739543633709801</v>
      </c>
      <c r="S341">
        <v>1.5634273210482901</v>
      </c>
      <c r="T341">
        <v>1.4336441679837799</v>
      </c>
      <c r="U341">
        <v>1.3890261237847099</v>
      </c>
      <c r="V341">
        <v>1.4571861636619301</v>
      </c>
      <c r="W341">
        <v>1.36707211867927</v>
      </c>
      <c r="X341">
        <v>1.4532388214184999</v>
      </c>
      <c r="Y341">
        <v>1.3562098162765199</v>
      </c>
      <c r="Z341">
        <v>1.35170153228399</v>
      </c>
      <c r="AA341">
        <v>1.40859512328756</v>
      </c>
      <c r="AB341">
        <v>1.37758085166148</v>
      </c>
      <c r="AC341">
        <v>1.4094198560872599</v>
      </c>
      <c r="AD341">
        <v>1.36002958357035</v>
      </c>
      <c r="AE341">
        <v>1.3841526688881001</v>
      </c>
      <c r="AF341">
        <v>1.3917654243753801</v>
      </c>
      <c r="AG341">
        <v>1.3281694733767999</v>
      </c>
      <c r="AH341">
        <v>1.3327589046099</v>
      </c>
      <c r="AI341">
        <v>1.35263588275414</v>
      </c>
      <c r="AJ341">
        <v>1.33741603083672</v>
      </c>
      <c r="AK341">
        <v>1.39348849288245</v>
      </c>
      <c r="AL341">
        <v>1.39072008633304</v>
      </c>
      <c r="AM341">
        <v>1.34296901862069</v>
      </c>
      <c r="AN341">
        <v>1.35880922683537</v>
      </c>
      <c r="AO341">
        <v>1.4339944616329701</v>
      </c>
      <c r="AP341">
        <v>1.4046811393893599</v>
      </c>
      <c r="AQ341">
        <v>1.3266153625807</v>
      </c>
      <c r="AR341">
        <v>1.35633375933719</v>
      </c>
      <c r="AS341">
        <v>1.51933420146805</v>
      </c>
      <c r="AT341">
        <v>1.4026612782930199</v>
      </c>
      <c r="AU341">
        <v>1.512272573607</v>
      </c>
      <c r="AV341">
        <v>1.44045302644102</v>
      </c>
      <c r="AW341">
        <v>1.33556237913332</v>
      </c>
      <c r="AX341">
        <v>1.33721473697363</v>
      </c>
      <c r="AY341">
        <v>1.3194068805578401</v>
      </c>
      <c r="AZ341">
        <v>1.3195123819686301</v>
      </c>
      <c r="BA341">
        <v>1.37494734918274</v>
      </c>
      <c r="BB341">
        <v>1.31563789165256</v>
      </c>
      <c r="BC341">
        <v>1.27221770740009</v>
      </c>
      <c r="BD341">
        <v>1.26147384238622</v>
      </c>
      <c r="BE341">
        <v>1.29072844268843</v>
      </c>
      <c r="BF341">
        <v>1.31100262160993</v>
      </c>
      <c r="BG341">
        <v>1.35672144452031</v>
      </c>
      <c r="BH341">
        <v>1.42872990651732</v>
      </c>
      <c r="BI341">
        <v>1.3724014115548999</v>
      </c>
      <c r="BJ341">
        <v>1.44348936688183</v>
      </c>
      <c r="BK341">
        <v>1.3580220033388599</v>
      </c>
      <c r="BL341">
        <v>1.42736957506136</v>
      </c>
      <c r="BM341">
        <v>1.2992310082143801</v>
      </c>
      <c r="BN341">
        <v>1.3734737235789201</v>
      </c>
      <c r="BO341">
        <v>1.3383231629617101</v>
      </c>
      <c r="BP341">
        <v>1.3457561344378901</v>
      </c>
      <c r="BQ341">
        <v>1.3135721394011699</v>
      </c>
      <c r="BR341">
        <v>1.2840592496382901</v>
      </c>
      <c r="BS341">
        <v>1.32338146124656</v>
      </c>
      <c r="BT341">
        <v>1.3347467241176401</v>
      </c>
      <c r="BU341">
        <v>1.3595316726382001</v>
      </c>
      <c r="BV341">
        <v>1.38834500356813</v>
      </c>
      <c r="BW341">
        <v>1.35195262751805</v>
      </c>
      <c r="BX341">
        <v>1.3219067775164499</v>
      </c>
      <c r="BY341">
        <v>1.36060938975747</v>
      </c>
      <c r="BZ341">
        <v>1.33871103623933</v>
      </c>
      <c r="CA341">
        <v>1.31720713777101</v>
      </c>
      <c r="CB341">
        <v>1.31718548085257</v>
      </c>
      <c r="CC341">
        <v>1.44809593423107</v>
      </c>
      <c r="CD341">
        <v>1.35498982850265</v>
      </c>
      <c r="CE341">
        <v>1.3497334344852301</v>
      </c>
      <c r="CF341">
        <v>1.37919609540772</v>
      </c>
      <c r="CG341">
        <v>1.30884981708477</v>
      </c>
      <c r="CH341">
        <v>1.3343279003649999</v>
      </c>
      <c r="CI341">
        <v>1.3193888706235899</v>
      </c>
      <c r="CJ341">
        <v>1.37290498271797</v>
      </c>
      <c r="CK341">
        <v>1.37214216794596</v>
      </c>
      <c r="CL341">
        <v>1.3528246086493101</v>
      </c>
      <c r="CM341">
        <v>1.57897809423256</v>
      </c>
      <c r="CN341">
        <v>1.4207156051560701</v>
      </c>
      <c r="CO341">
        <v>1.8193384638808201</v>
      </c>
      <c r="CP341">
        <v>1.5045927110519799</v>
      </c>
      <c r="CQ341">
        <v>1.36425033335524</v>
      </c>
      <c r="CR341">
        <v>1.35149712621295</v>
      </c>
      <c r="CS341">
        <v>1.4759001950166399</v>
      </c>
      <c r="CT341">
        <v>1.3053966101229499</v>
      </c>
      <c r="CU341">
        <v>1.42334393051773</v>
      </c>
      <c r="CV341">
        <v>1.35255824760696</v>
      </c>
      <c r="CW341">
        <v>1.3513652337205699</v>
      </c>
      <c r="CX341">
        <v>1.19613584743076</v>
      </c>
      <c r="CY341">
        <v>1.33659778019333</v>
      </c>
      <c r="CZ341">
        <v>1.34481061326916</v>
      </c>
      <c r="DA341">
        <v>1.61062713197289</v>
      </c>
      <c r="DB341">
        <v>1.3221108919159701</v>
      </c>
      <c r="DC341">
        <v>1.35062253280686</v>
      </c>
      <c r="DD341">
        <v>1.33665119046724</v>
      </c>
      <c r="DE341">
        <v>1.4057721047871401</v>
      </c>
      <c r="DF341">
        <v>1.37645414101224</v>
      </c>
      <c r="DG341">
        <v>1.4028591040496501</v>
      </c>
      <c r="DH341">
        <v>1.37801181671574</v>
      </c>
      <c r="DI341">
        <v>1.3400982574410201</v>
      </c>
      <c r="DJ341">
        <v>1.3183935354371099</v>
      </c>
      <c r="DK341">
        <v>1.3685241568739199</v>
      </c>
      <c r="DL341">
        <v>1.3467556562738101</v>
      </c>
      <c r="DM341">
        <v>1.2629731914467199</v>
      </c>
      <c r="DN341">
        <v>1.29738618374697</v>
      </c>
      <c r="DO341">
        <v>1.3573236814560901</v>
      </c>
      <c r="DP341">
        <v>1.4049824547640799</v>
      </c>
      <c r="DQ341">
        <v>1.36357740018144</v>
      </c>
      <c r="DR341">
        <v>1.41295575721336</v>
      </c>
      <c r="DS341">
        <v>1.3899687333484101</v>
      </c>
      <c r="DT341">
        <v>1.36528514970784</v>
      </c>
      <c r="DU341">
        <v>1.29309900539997</v>
      </c>
      <c r="DV341">
        <v>1.3099628899436599</v>
      </c>
      <c r="DW341">
        <v>1.34110950048142</v>
      </c>
      <c r="DX341">
        <v>1.3187535265255299</v>
      </c>
      <c r="DY341">
        <v>1.3228090518258999</v>
      </c>
      <c r="DZ341">
        <v>1.32738398412597</v>
      </c>
      <c r="EA341">
        <v>1.3295470839217101</v>
      </c>
      <c r="EB341">
        <v>1.37696841425139</v>
      </c>
      <c r="EC341">
        <v>1.28632723597302</v>
      </c>
      <c r="ED341">
        <v>1.28771395688034</v>
      </c>
      <c r="EE341">
        <v>1.30123383432732</v>
      </c>
      <c r="EF341">
        <v>1.32516107019142</v>
      </c>
      <c r="EG341">
        <v>1.34582526859614</v>
      </c>
      <c r="EH341">
        <v>1.3744865585670001</v>
      </c>
      <c r="EI341">
        <v>1.3339095116300399</v>
      </c>
      <c r="EJ341">
        <v>1.32349051846042</v>
      </c>
      <c r="EK341">
        <v>1.3563583857863699</v>
      </c>
      <c r="EL341">
        <v>1.3510191346095399</v>
      </c>
      <c r="EM341">
        <v>1.3418526375490301</v>
      </c>
      <c r="EN341">
        <v>1.38652247496859</v>
      </c>
      <c r="EO341">
        <v>1.3261419936001</v>
      </c>
      <c r="EP341">
        <v>1.3622216904078399</v>
      </c>
      <c r="EQ341">
        <v>1.29613497046669</v>
      </c>
      <c r="ER341">
        <v>1.3162136300418701</v>
      </c>
      <c r="ES341">
        <v>1.3279199340241401</v>
      </c>
      <c r="ET341">
        <v>1.3649865723110699</v>
      </c>
      <c r="EU341">
        <v>1.3001472812869299</v>
      </c>
      <c r="EV341">
        <v>1.3226264205252101</v>
      </c>
      <c r="EW341">
        <v>1.35052879279029</v>
      </c>
      <c r="EX341">
        <v>1.3830594022432201</v>
      </c>
      <c r="EY341">
        <v>1.31527608831761</v>
      </c>
      <c r="EZ341">
        <v>1.32776514524712</v>
      </c>
      <c r="FA341">
        <v>1.3169942575265901</v>
      </c>
      <c r="FB341">
        <v>1.3466563380065399</v>
      </c>
      <c r="FC341">
        <v>1.3110351132081299</v>
      </c>
      <c r="FD341">
        <v>1.33132342886611</v>
      </c>
      <c r="FE341">
        <v>1.3347204064740099</v>
      </c>
      <c r="FF341">
        <v>1.3507121800622801</v>
      </c>
      <c r="FG341">
        <v>1.35893808792292</v>
      </c>
      <c r="FH341">
        <v>1.42644897516499</v>
      </c>
      <c r="FI341">
        <v>1.34472026977445</v>
      </c>
      <c r="FJ341">
        <v>1.35411190783548</v>
      </c>
    </row>
    <row r="342" spans="1:166" x14ac:dyDescent="0.45">
      <c r="A342" t="s">
        <v>20</v>
      </c>
      <c r="B342" t="s">
        <v>52</v>
      </c>
      <c r="C342" t="s">
        <v>22</v>
      </c>
      <c r="D342">
        <v>45</v>
      </c>
      <c r="E342" s="1" cm="1">
        <f t="array" ref="E342">SUMPRODUCT($G342:$FZZ342,$G$2:$FZZ$2)/SUMPRODUCT(--($G342:$FZZ342&lt;&gt;""),$G$2:$FZZ$2)</f>
        <v>1.3299681370266163</v>
      </c>
      <c r="F342" s="1" cm="1">
        <f t="array" ref="F342">SUMPRODUCT($G342:$FZZ342,$F$2:$FZY$2)/SUMPRODUCT(--($G342:$FZZ342&lt;&gt;""),$F$2:$FZY$2)</f>
        <v>1.3014425027709582</v>
      </c>
      <c r="G342">
        <v>1.2483607927257201</v>
      </c>
      <c r="H342">
        <v>1.2626098080736801</v>
      </c>
      <c r="I342">
        <v>1.2478903604882401</v>
      </c>
      <c r="J342">
        <v>1.2716888784759</v>
      </c>
      <c r="K342">
        <v>1.3679078353061001</v>
      </c>
      <c r="L342">
        <v>1.3318617694355801</v>
      </c>
      <c r="M342">
        <v>1.4271283686448599</v>
      </c>
      <c r="N342">
        <v>1.35572003606685</v>
      </c>
      <c r="O342">
        <v>1.37543215368567</v>
      </c>
      <c r="P342">
        <v>1.3407919589553301</v>
      </c>
      <c r="Q342">
        <v>1.35255899253186</v>
      </c>
      <c r="R342">
        <v>1.3277932046752801</v>
      </c>
      <c r="S342">
        <v>1.4585685449668799</v>
      </c>
      <c r="T342">
        <v>1.3613170588341501</v>
      </c>
      <c r="U342">
        <v>1.3586771558394599</v>
      </c>
      <c r="V342">
        <v>1.4274898662966999</v>
      </c>
      <c r="W342">
        <v>1.32647127031735</v>
      </c>
      <c r="X342">
        <v>1.40828852149448</v>
      </c>
      <c r="Y342">
        <v>1.29236315510674</v>
      </c>
      <c r="Z342">
        <v>1.3027064356292</v>
      </c>
      <c r="AA342">
        <v>1.3161380053081699</v>
      </c>
      <c r="AB342">
        <v>1.30309583607301</v>
      </c>
      <c r="AC342">
        <v>1.3237180018328101</v>
      </c>
      <c r="AD342">
        <v>1.3051592468455799</v>
      </c>
      <c r="AE342">
        <v>1.35661477276945</v>
      </c>
      <c r="AF342">
        <v>1.35205635318642</v>
      </c>
      <c r="AG342">
        <v>1.2886586792961401</v>
      </c>
      <c r="AH342">
        <v>1.29225582430302</v>
      </c>
      <c r="AI342">
        <v>1.30393299404191</v>
      </c>
      <c r="AJ342">
        <v>1.3014129857736101</v>
      </c>
      <c r="AK342">
        <v>1.3050213813907601</v>
      </c>
      <c r="AL342">
        <v>1.3334696003866899</v>
      </c>
      <c r="AM342">
        <v>1.30334738951901</v>
      </c>
      <c r="AN342">
        <v>1.31905898275629</v>
      </c>
      <c r="AO342">
        <v>1.36311874154242</v>
      </c>
      <c r="AP342">
        <v>1.34444581533343</v>
      </c>
      <c r="AQ342">
        <v>1.2729566137099699</v>
      </c>
      <c r="AR342">
        <v>1.3100725308301899</v>
      </c>
      <c r="AS342">
        <v>1.40994887336897</v>
      </c>
      <c r="AT342">
        <v>1.32502348841697</v>
      </c>
      <c r="AU342">
        <v>1.3967048158775499</v>
      </c>
      <c r="AV342">
        <v>1.3650539095227701</v>
      </c>
      <c r="AW342">
        <v>1.2774418485949499</v>
      </c>
      <c r="AX342">
        <v>1.2941038944811201</v>
      </c>
      <c r="AY342">
        <v>1.2734555518398101</v>
      </c>
      <c r="AZ342">
        <v>1.2824622483272901</v>
      </c>
      <c r="BA342">
        <v>1.2275049528433799</v>
      </c>
      <c r="BB342">
        <v>1.25255390060016</v>
      </c>
      <c r="BC342">
        <v>1.2050902368127601</v>
      </c>
      <c r="BD342">
        <v>1.20580564749485</v>
      </c>
      <c r="BE342">
        <v>1.2532244493248801</v>
      </c>
      <c r="BF342">
        <v>1.26638436671287</v>
      </c>
      <c r="BG342">
        <v>1.3264580136481201</v>
      </c>
      <c r="BH342">
        <v>1.39625654239436</v>
      </c>
      <c r="BI342">
        <v>1.3189408764633701</v>
      </c>
      <c r="BJ342">
        <v>1.3946893289964399</v>
      </c>
      <c r="BK342">
        <v>1.318571303733</v>
      </c>
      <c r="BL342">
        <v>1.38788829004277</v>
      </c>
      <c r="BM342">
        <v>1.2604167328151601</v>
      </c>
      <c r="BN342">
        <v>1.33814271468113</v>
      </c>
      <c r="BO342">
        <v>1.2780756377839499</v>
      </c>
      <c r="BP342">
        <v>1.3046189618489299</v>
      </c>
      <c r="BQ342">
        <v>1.2696121534554601</v>
      </c>
      <c r="BR342">
        <v>1.2446482534877901</v>
      </c>
      <c r="BS342">
        <v>1.26319346445698</v>
      </c>
      <c r="BT342">
        <v>1.27718327659272</v>
      </c>
      <c r="BU342">
        <v>1.31755315328699</v>
      </c>
      <c r="BV342">
        <v>1.3537567723330699</v>
      </c>
      <c r="BW342">
        <v>1.3150824194836099</v>
      </c>
      <c r="BX342">
        <v>1.27950988321109</v>
      </c>
      <c r="BY342">
        <v>1.32870577483439</v>
      </c>
      <c r="BZ342">
        <v>1.30691464456554</v>
      </c>
      <c r="CA342">
        <v>1.2485813408531701</v>
      </c>
      <c r="CB342">
        <v>1.25146729988701</v>
      </c>
      <c r="CC342">
        <v>1.37589230745752</v>
      </c>
      <c r="CD342">
        <v>1.2854648860345299</v>
      </c>
      <c r="CE342">
        <v>1.3007459890531201</v>
      </c>
      <c r="CF342">
        <v>1.33554289957945</v>
      </c>
      <c r="CG342">
        <v>1.25863177758833</v>
      </c>
      <c r="CH342">
        <v>1.28943349045281</v>
      </c>
      <c r="CI342">
        <v>1.26449815114021</v>
      </c>
      <c r="CJ342">
        <v>1.3030025228027999</v>
      </c>
      <c r="CK342">
        <v>1.31445735105632</v>
      </c>
      <c r="CL342">
        <v>1.31201808781808</v>
      </c>
      <c r="CM342">
        <v>1.45882691891811</v>
      </c>
      <c r="CN342">
        <v>1.36176572710647</v>
      </c>
      <c r="CO342">
        <v>1.5640272458203099</v>
      </c>
      <c r="CP342">
        <v>1.41513788661324</v>
      </c>
      <c r="CQ342">
        <v>1.3194134592818101</v>
      </c>
      <c r="CR342">
        <v>1.3002302433902999</v>
      </c>
      <c r="CS342">
        <v>1.42763978535747</v>
      </c>
      <c r="CT342">
        <v>1.2661006411425599</v>
      </c>
      <c r="CU342">
        <v>1.3549535792830001</v>
      </c>
      <c r="CV342">
        <v>1.2897268716396999</v>
      </c>
      <c r="CW342">
        <v>1.26569120641009</v>
      </c>
      <c r="CX342">
        <v>1.1519037776927099</v>
      </c>
      <c r="CY342">
        <v>1.26361453106414</v>
      </c>
      <c r="CZ342">
        <v>1.27617143023027</v>
      </c>
      <c r="DA342">
        <v>1.5088415228280501</v>
      </c>
      <c r="DB342">
        <v>1.2447464272114099</v>
      </c>
      <c r="DC342">
        <v>1.27801022093015</v>
      </c>
      <c r="DD342">
        <v>1.25880027029037</v>
      </c>
      <c r="DE342">
        <v>1.34391261562839</v>
      </c>
      <c r="DF342">
        <v>1.32995956428166</v>
      </c>
      <c r="DG342">
        <v>1.3373375965865499</v>
      </c>
      <c r="DH342">
        <v>1.3377551010067199</v>
      </c>
      <c r="DI342">
        <v>1.26294928155037</v>
      </c>
      <c r="DJ342">
        <v>1.2564727102287001</v>
      </c>
      <c r="DK342">
        <v>1.3128656451667899</v>
      </c>
      <c r="DL342">
        <v>1.32551704155295</v>
      </c>
      <c r="DM342">
        <v>1.2354866390327299</v>
      </c>
      <c r="DN342">
        <v>1.2585951674723801</v>
      </c>
      <c r="DO342">
        <v>1.31018820724806</v>
      </c>
      <c r="DP342">
        <v>1.33947514648873</v>
      </c>
      <c r="DQ342">
        <v>1.3169848280029901</v>
      </c>
      <c r="DR342">
        <v>1.38378328747968</v>
      </c>
      <c r="DS342">
        <v>1.34951203969116</v>
      </c>
      <c r="DT342">
        <v>1.32130698415618</v>
      </c>
      <c r="DU342">
        <v>1.2340123689664499</v>
      </c>
      <c r="DV342">
        <v>1.2700217317184399</v>
      </c>
      <c r="DW342">
        <v>1.2723262612048001</v>
      </c>
      <c r="DX342">
        <v>1.2584026294197499</v>
      </c>
      <c r="DY342">
        <v>1.25979505481123</v>
      </c>
      <c r="DZ342">
        <v>1.26120728619959</v>
      </c>
      <c r="EA342">
        <v>1.30672012293347</v>
      </c>
      <c r="EB342">
        <v>1.37855075710248</v>
      </c>
      <c r="EC342">
        <v>1.24654154533381</v>
      </c>
      <c r="ED342">
        <v>1.2641924520307499</v>
      </c>
      <c r="EE342">
        <v>1.2619911371386801</v>
      </c>
      <c r="EF342">
        <v>1.29772814361294</v>
      </c>
      <c r="EG342">
        <v>1.2921035768417599</v>
      </c>
      <c r="EH342">
        <v>1.3255961556195801</v>
      </c>
      <c r="EI342">
        <v>1.28638598309637</v>
      </c>
      <c r="EJ342">
        <v>1.2666055180122</v>
      </c>
      <c r="EK342">
        <v>1.3045343171122801</v>
      </c>
      <c r="EL342">
        <v>1.2947998252214701</v>
      </c>
      <c r="EM342">
        <v>1.316468469186</v>
      </c>
      <c r="EN342">
        <v>1.37241471743618</v>
      </c>
      <c r="EO342">
        <v>1.2939259785377899</v>
      </c>
      <c r="EP342">
        <v>1.32745672017423</v>
      </c>
      <c r="EQ342">
        <v>1.2639593165065399</v>
      </c>
      <c r="ER342">
        <v>1.27538280988851</v>
      </c>
      <c r="ES342">
        <v>1.2883311697297799</v>
      </c>
      <c r="ET342">
        <v>1.30545832218164</v>
      </c>
      <c r="EU342">
        <v>1.2354351279182101</v>
      </c>
      <c r="EV342">
        <v>1.27536941187681</v>
      </c>
      <c r="EW342">
        <v>1.28460129862744</v>
      </c>
      <c r="EX342">
        <v>1.31801983773321</v>
      </c>
      <c r="EY342">
        <v>1.2579159987753199</v>
      </c>
      <c r="EZ342">
        <v>1.30905634370141</v>
      </c>
      <c r="FA342">
        <v>1.25678385657722</v>
      </c>
      <c r="FB342">
        <v>1.2981231812159399</v>
      </c>
      <c r="FC342">
        <v>1.25547708554941</v>
      </c>
      <c r="FD342">
        <v>1.2801383731075899</v>
      </c>
      <c r="FE342">
        <v>1.2445603198261601</v>
      </c>
      <c r="FF342">
        <v>1.2783987398369301</v>
      </c>
      <c r="FG342">
        <v>1.3599897113488</v>
      </c>
      <c r="FH342">
        <v>1.4295036851862299</v>
      </c>
      <c r="FI342">
        <v>1.30060658645281</v>
      </c>
      <c r="FJ342">
        <v>1.3317774522374499</v>
      </c>
    </row>
    <row r="343" spans="1:166" x14ac:dyDescent="0.45">
      <c r="A343" t="s">
        <v>20</v>
      </c>
      <c r="B343" t="s">
        <v>52</v>
      </c>
      <c r="C343" t="s">
        <v>22</v>
      </c>
      <c r="D343">
        <v>50</v>
      </c>
      <c r="E343" s="1" cm="1">
        <f t="array" ref="E343">SUMPRODUCT($G343:$FZZ343,$G$2:$FZZ$2)/SUMPRODUCT(--($G343:$FZZ343&lt;&gt;""),$G$2:$FZZ$2)</f>
        <v>1.254123123163744</v>
      </c>
      <c r="F343" s="1" cm="1">
        <f t="array" ref="F343">SUMPRODUCT($G343:$FZZ343,$F$2:$FZY$2)/SUMPRODUCT(--($G343:$FZZ343&lt;&gt;""),$F$2:$FZY$2)</f>
        <v>1.2491969604232953</v>
      </c>
      <c r="G343">
        <v>1.18501912184103</v>
      </c>
      <c r="H343">
        <v>1.1871526745837699</v>
      </c>
      <c r="I343">
        <v>1.1837947968779401</v>
      </c>
      <c r="J343">
        <v>1.1932111798674101</v>
      </c>
      <c r="K343">
        <v>1.26647510083568</v>
      </c>
      <c r="L343">
        <v>1.28421575541085</v>
      </c>
      <c r="M343">
        <v>1.3729757655267301</v>
      </c>
      <c r="N343">
        <v>1.3044642521783201</v>
      </c>
      <c r="O343">
        <v>1.2919007908459299</v>
      </c>
      <c r="P343">
        <v>1.2720528568324301</v>
      </c>
      <c r="Q343">
        <v>1.30119906792732</v>
      </c>
      <c r="R343">
        <v>1.2899884514321001</v>
      </c>
      <c r="S343">
        <v>1.3857186731239399</v>
      </c>
      <c r="T343">
        <v>1.2985346870055301</v>
      </c>
      <c r="U343">
        <v>1.31944811185954</v>
      </c>
      <c r="V343">
        <v>1.3887256855729699</v>
      </c>
      <c r="W343">
        <v>1.2884718384827101</v>
      </c>
      <c r="X343">
        <v>1.36388247648851</v>
      </c>
      <c r="Y343">
        <v>1.25591857141757</v>
      </c>
      <c r="Z343">
        <v>1.2665742143760499</v>
      </c>
      <c r="AA343">
        <v>1.2693741678658499</v>
      </c>
      <c r="AB343">
        <v>1.2675439042887899</v>
      </c>
      <c r="AC343">
        <v>1.23560207991539</v>
      </c>
      <c r="AD343">
        <v>1.2358455981713301</v>
      </c>
      <c r="AE343">
        <v>1.28773291090078</v>
      </c>
      <c r="AF343">
        <v>1.28289970153676</v>
      </c>
      <c r="AG343">
        <v>1.2171231257617701</v>
      </c>
      <c r="AH343">
        <v>1.2394456444089701</v>
      </c>
      <c r="AI343">
        <v>1.26272902853927</v>
      </c>
      <c r="AJ343">
        <v>1.25684806828809</v>
      </c>
      <c r="AK343">
        <v>1.2360766604507401</v>
      </c>
      <c r="AL343">
        <v>1.26845683043599</v>
      </c>
      <c r="AM343">
        <v>1.2419101489257001</v>
      </c>
      <c r="AN343">
        <v>1.24364482340993</v>
      </c>
      <c r="AO343">
        <v>1.2556229000791801</v>
      </c>
      <c r="AP343">
        <v>1.2660618584644501</v>
      </c>
      <c r="AQ343">
        <v>1.2020393833226799</v>
      </c>
      <c r="AR343">
        <v>1.23898805720203</v>
      </c>
      <c r="AS343">
        <v>1.33154201015604</v>
      </c>
      <c r="AT343">
        <v>1.27568438071524</v>
      </c>
      <c r="AU343">
        <v>1.2789289225029199</v>
      </c>
      <c r="AV343">
        <v>1.28822924825916</v>
      </c>
      <c r="AW343">
        <v>1.2058795247654599</v>
      </c>
      <c r="AX343">
        <v>1.2384890848224499</v>
      </c>
      <c r="AY343">
        <v>1.2074329928767</v>
      </c>
      <c r="AZ343">
        <v>1.2181317102215801</v>
      </c>
      <c r="BA343">
        <v>1.2005834045685799</v>
      </c>
      <c r="BB343">
        <v>1.2081433219783799</v>
      </c>
      <c r="BC343">
        <v>1.1482935067609099</v>
      </c>
      <c r="BD343">
        <v>1.1640722989741901</v>
      </c>
      <c r="BE343">
        <v>1.2047802555834399</v>
      </c>
      <c r="BF343">
        <v>1.23015734977283</v>
      </c>
      <c r="BG343">
        <v>1.29487904356637</v>
      </c>
      <c r="BH343">
        <v>1.36787982410652</v>
      </c>
      <c r="BI343">
        <v>1.2844968625711</v>
      </c>
      <c r="BJ343">
        <v>1.3559160449669301</v>
      </c>
      <c r="BK343">
        <v>1.28895401293099</v>
      </c>
      <c r="BL343">
        <v>1.35876666451036</v>
      </c>
      <c r="BM343">
        <v>1.23251612798656</v>
      </c>
      <c r="BN343">
        <v>1.3040509128432201</v>
      </c>
      <c r="BO343">
        <v>1.2083486771835199</v>
      </c>
      <c r="BP343">
        <v>1.24713539146146</v>
      </c>
      <c r="BQ343">
        <v>1.2242465981110799</v>
      </c>
      <c r="BR343">
        <v>1.1932445425657701</v>
      </c>
      <c r="BS343">
        <v>1.21138845566227</v>
      </c>
      <c r="BT343">
        <v>1.2255167884000999</v>
      </c>
      <c r="BU343">
        <v>1.2535267268855199</v>
      </c>
      <c r="BV343">
        <v>1.2804848284600401</v>
      </c>
      <c r="BW343">
        <v>1.21070869703983</v>
      </c>
      <c r="BX343">
        <v>1.21456075822413</v>
      </c>
      <c r="BY343">
        <v>1.2571651164025499</v>
      </c>
      <c r="BZ343">
        <v>1.23771101532243</v>
      </c>
      <c r="CA343">
        <v>1.23048087266203</v>
      </c>
      <c r="CB343">
        <v>1.2137030483684501</v>
      </c>
      <c r="CC343">
        <v>1.27770739151874</v>
      </c>
      <c r="CD343">
        <v>1.23760550790961</v>
      </c>
      <c r="CE343">
        <v>1.2754512675674801</v>
      </c>
      <c r="CF343">
        <v>1.312329059678</v>
      </c>
      <c r="CG343">
        <v>1.2153636371160601</v>
      </c>
      <c r="CH343">
        <v>1.2570491677771201</v>
      </c>
      <c r="CI343">
        <v>1.2250446066521099</v>
      </c>
      <c r="CJ343">
        <v>1.26107602108149</v>
      </c>
      <c r="CK343">
        <v>1.2550254467950199</v>
      </c>
      <c r="CL343">
        <v>1.2486243177465099</v>
      </c>
      <c r="CM343">
        <v>1.3568391504139801</v>
      </c>
      <c r="CN343">
        <v>1.28778892652855</v>
      </c>
      <c r="CO343">
        <v>1.4364187166000599</v>
      </c>
      <c r="CP343">
        <v>1.3513668802175101</v>
      </c>
      <c r="CQ343">
        <v>1.2712343322400601</v>
      </c>
      <c r="CR343">
        <v>1.2545495801587301</v>
      </c>
      <c r="CS343">
        <v>1.31298096315865</v>
      </c>
      <c r="CT343">
        <v>1.2097267413391399</v>
      </c>
      <c r="CU343">
        <v>1.2774524950667301</v>
      </c>
      <c r="CV343">
        <v>1.21056506977175</v>
      </c>
      <c r="CW343">
        <v>1.1393213852539601</v>
      </c>
      <c r="CX343">
        <v>1.1164523337227901</v>
      </c>
      <c r="CY343">
        <v>1.2290538135925699</v>
      </c>
      <c r="CZ343">
        <v>1.2366859087183399</v>
      </c>
      <c r="DA343">
        <v>1.2269306903153401</v>
      </c>
      <c r="DB343">
        <v>1.1873028333854501</v>
      </c>
      <c r="DC343">
        <v>1.23346527231464</v>
      </c>
      <c r="DD343">
        <v>1.2152197272237999</v>
      </c>
      <c r="DE343">
        <v>1.2789122536943101</v>
      </c>
      <c r="DF343">
        <v>1.29355726725918</v>
      </c>
      <c r="DG343">
        <v>1.25176924755548</v>
      </c>
      <c r="DH343">
        <v>1.27496615205631</v>
      </c>
      <c r="DI343">
        <v>1.2198580089566899</v>
      </c>
      <c r="DJ343">
        <v>1.2093357930953901</v>
      </c>
      <c r="DK343">
        <v>1.27028695673682</v>
      </c>
      <c r="DL343">
        <v>1.2688886978173399</v>
      </c>
      <c r="DM343">
        <v>1.1759919481815599</v>
      </c>
      <c r="DN343">
        <v>1.2149975560001001</v>
      </c>
      <c r="DO343">
        <v>1.2261174800813801</v>
      </c>
      <c r="DP343">
        <v>1.2788301529642401</v>
      </c>
      <c r="DQ343">
        <v>1.2755391682328201</v>
      </c>
      <c r="DR343">
        <v>1.3219032515320499</v>
      </c>
      <c r="DS343">
        <v>1.2664966185112101</v>
      </c>
      <c r="DT343">
        <v>1.2503273924209199</v>
      </c>
      <c r="DU343">
        <v>1.1966154239559501</v>
      </c>
      <c r="DV343">
        <v>1.2189708391671299</v>
      </c>
      <c r="DW343">
        <v>1.20709277707933</v>
      </c>
      <c r="DX343">
        <v>1.22736497242745</v>
      </c>
      <c r="DY343">
        <v>1.1933690370224601</v>
      </c>
      <c r="DZ343">
        <v>1.23089913459855</v>
      </c>
      <c r="EA343">
        <v>1.2777330796868001</v>
      </c>
      <c r="EB343">
        <v>1.31333401079422</v>
      </c>
      <c r="EC343">
        <v>1.1858702325825301</v>
      </c>
      <c r="ED343">
        <v>1.2036656429345001</v>
      </c>
      <c r="EE343">
        <v>1.2336822104285201</v>
      </c>
      <c r="EF343">
        <v>1.2709953303333601</v>
      </c>
      <c r="EG343">
        <v>1.27192602476131</v>
      </c>
      <c r="EH343">
        <v>1.30602163613429</v>
      </c>
      <c r="EI343">
        <v>1.24039424404943</v>
      </c>
      <c r="EJ343">
        <v>1.2491535141808701</v>
      </c>
      <c r="EK343">
        <v>1.2627076026947299</v>
      </c>
      <c r="EL343">
        <v>1.2663418925669601</v>
      </c>
      <c r="EM343">
        <v>1.23088158524156</v>
      </c>
      <c r="EN343">
        <v>1.2794714277096599</v>
      </c>
      <c r="EO343">
        <v>1.24849096063176</v>
      </c>
      <c r="EP343">
        <v>1.2956145988218599</v>
      </c>
      <c r="EQ343">
        <v>1.2003908301141299</v>
      </c>
      <c r="ER343">
        <v>1.2116099083668599</v>
      </c>
      <c r="ES343">
        <v>1.2390547300377699</v>
      </c>
      <c r="ET343">
        <v>1.28212837123503</v>
      </c>
      <c r="EU343">
        <v>1.1980591030976</v>
      </c>
      <c r="EV343">
        <v>1.2225210394331201</v>
      </c>
      <c r="EW343">
        <v>1.22564168795319</v>
      </c>
      <c r="EX343">
        <v>1.2917327732221999</v>
      </c>
      <c r="EY343">
        <v>1.21652672136971</v>
      </c>
      <c r="EZ343">
        <v>1.2855036766463701</v>
      </c>
      <c r="FA343">
        <v>1.2232580836979701</v>
      </c>
      <c r="FB343">
        <v>1.2460653691571699</v>
      </c>
      <c r="FC343">
        <v>1.21641954000721</v>
      </c>
      <c r="FD343">
        <v>1.2317524525002199</v>
      </c>
      <c r="FE343">
        <v>1.2051901991957501</v>
      </c>
      <c r="FF343">
        <v>1.2425886383826901</v>
      </c>
      <c r="FG343">
        <v>1.29696004731831</v>
      </c>
      <c r="FH343">
        <v>1.3383696162380501</v>
      </c>
      <c r="FI343">
        <v>1.24719035013954</v>
      </c>
      <c r="FJ343">
        <v>1.2580600545242</v>
      </c>
    </row>
    <row r="344" spans="1:166" x14ac:dyDescent="0.45">
      <c r="A344" t="s">
        <v>20</v>
      </c>
      <c r="B344" t="s">
        <v>21</v>
      </c>
      <c r="C344" t="s">
        <v>22</v>
      </c>
      <c r="D344">
        <v>30</v>
      </c>
      <c r="E344" s="1" cm="1">
        <f t="array" ref="E344">SUMPRODUCT($G344:$FZZ344,$G$2:$FZZ$2)/SUMPRODUCT(--($G344:$FZZ344&lt;&gt;""),$G$2:$FZZ$2)</f>
        <v>1.4749756641276857</v>
      </c>
      <c r="F344" s="1" cm="1">
        <f t="array" ref="F344">SUMPRODUCT($G344:$FZZ344,$F$2:$FZY$2)/SUMPRODUCT(--($G344:$FZZ344&lt;&gt;""),$F$2:$FZY$2)</f>
        <v>1.3583679067035175</v>
      </c>
      <c r="G344">
        <v>1.3732365936192299</v>
      </c>
      <c r="H344">
        <v>1.3414916541100099</v>
      </c>
      <c r="I344">
        <v>1.5248600908685801</v>
      </c>
      <c r="J344">
        <v>1.34781212530492</v>
      </c>
      <c r="K344">
        <v>1.58986497025457</v>
      </c>
      <c r="L344">
        <v>1.3989090963013699</v>
      </c>
      <c r="M344">
        <v>1.5461767127653401</v>
      </c>
      <c r="N344">
        <v>1.43388899297308</v>
      </c>
      <c r="O344">
        <v>1.6137558353005199</v>
      </c>
      <c r="P344">
        <v>1.3907460893671399</v>
      </c>
      <c r="Q344">
        <v>1.4694369129345299</v>
      </c>
      <c r="R344">
        <v>1.3921300080371399</v>
      </c>
      <c r="S344">
        <v>1.7451593558174701</v>
      </c>
      <c r="T344">
        <v>1.3903071230823201</v>
      </c>
      <c r="U344">
        <v>1.42451608981727</v>
      </c>
      <c r="V344">
        <v>1.4996494530820601</v>
      </c>
      <c r="W344">
        <v>1.3805111185355201</v>
      </c>
      <c r="X344">
        <v>1.4624347882720401</v>
      </c>
      <c r="Y344">
        <v>1.36682186094446</v>
      </c>
      <c r="Z344">
        <v>1.3572783331148299</v>
      </c>
      <c r="AA344">
        <v>1.3635056983604901</v>
      </c>
      <c r="AB344">
        <v>1.34668687589238</v>
      </c>
      <c r="AC344">
        <v>1.43247918156389</v>
      </c>
      <c r="AD344">
        <v>1.3817234102406</v>
      </c>
      <c r="AE344">
        <v>1.36749078166408</v>
      </c>
      <c r="AF344">
        <v>1.3647898894874999</v>
      </c>
      <c r="AG344">
        <v>1.4147314591826201</v>
      </c>
      <c r="AH344">
        <v>1.34270005798632</v>
      </c>
      <c r="AI344">
        <v>1.3823725995314</v>
      </c>
      <c r="AJ344">
        <v>1.3645706816151499</v>
      </c>
      <c r="AK344">
        <v>1.64160840507359</v>
      </c>
      <c r="AL344">
        <v>1.3878766775195801</v>
      </c>
      <c r="AM344">
        <v>1.42238533088567</v>
      </c>
      <c r="AN344">
        <v>1.38678962444529</v>
      </c>
      <c r="AO344">
        <v>1.60488977218521</v>
      </c>
      <c r="AP344">
        <v>1.4155934916813699</v>
      </c>
      <c r="AQ344">
        <v>1.4173736127331</v>
      </c>
      <c r="AR344">
        <v>1.37932904391512</v>
      </c>
      <c r="AS344">
        <v>1.6993172452699701</v>
      </c>
      <c r="AT344">
        <v>1.4003250733283901</v>
      </c>
      <c r="AU344">
        <v>1.54568897992413</v>
      </c>
      <c r="AV344">
        <v>1.4381151058467201</v>
      </c>
      <c r="AW344">
        <v>1.4336723603622401</v>
      </c>
      <c r="AX344">
        <v>1.3702416226392999</v>
      </c>
      <c r="AY344">
        <v>1.37058887219738</v>
      </c>
      <c r="AZ344">
        <v>1.3618476618269799</v>
      </c>
      <c r="BA344">
        <v>1.4365360470705399</v>
      </c>
      <c r="BB344">
        <v>1.2713183963730701</v>
      </c>
      <c r="BC344">
        <v>1.32010498969379</v>
      </c>
      <c r="BD344">
        <v>1.26492143844423</v>
      </c>
      <c r="BE344">
        <v>1.3344369265356</v>
      </c>
      <c r="BF344">
        <v>1.34693225823737</v>
      </c>
      <c r="BG344">
        <v>1.3893796784255801</v>
      </c>
      <c r="BH344">
        <v>1.47414739205092</v>
      </c>
      <c r="BI344">
        <v>1.36843199860558</v>
      </c>
      <c r="BJ344">
        <v>1.45146672639977</v>
      </c>
      <c r="BK344">
        <v>1.38248244601589</v>
      </c>
      <c r="BL344">
        <v>1.47142618814965</v>
      </c>
      <c r="BM344">
        <v>1.35169004800611</v>
      </c>
      <c r="BN344">
        <v>1.4126963506652299</v>
      </c>
      <c r="BO344">
        <v>1.4031689751644301</v>
      </c>
      <c r="BP344">
        <v>1.37541408350681</v>
      </c>
      <c r="BQ344">
        <v>1.3688259126347599</v>
      </c>
      <c r="BR344">
        <v>1.30256336528744</v>
      </c>
      <c r="BS344">
        <v>1.3270537415405901</v>
      </c>
      <c r="BT344">
        <v>1.3318884445297301</v>
      </c>
      <c r="BU344">
        <v>1.39088358329076</v>
      </c>
      <c r="BV344">
        <v>1.4175241258589799</v>
      </c>
      <c r="BW344">
        <v>1.37167448048198</v>
      </c>
      <c r="BX344">
        <v>1.34786517062831</v>
      </c>
      <c r="BY344">
        <v>1.36947300674006</v>
      </c>
      <c r="BZ344">
        <v>1.32300250841905</v>
      </c>
      <c r="CA344">
        <v>1.3453716108887399</v>
      </c>
      <c r="CB344">
        <v>1.3087620748236</v>
      </c>
      <c r="CC344">
        <v>1.65605209100365</v>
      </c>
      <c r="CD344">
        <v>1.3367759407419399</v>
      </c>
      <c r="CE344">
        <v>1.3774682284936499</v>
      </c>
      <c r="CF344">
        <v>1.38707909753555</v>
      </c>
      <c r="CG344">
        <v>1.38738071196232</v>
      </c>
      <c r="CH344">
        <v>1.3593120194337001</v>
      </c>
      <c r="CI344">
        <v>1.36049739102086</v>
      </c>
      <c r="CJ344">
        <v>1.3751483933640201</v>
      </c>
      <c r="CK344">
        <v>1.38007056553233</v>
      </c>
      <c r="CL344">
        <v>1.3358256887339901</v>
      </c>
      <c r="CM344">
        <v>2.1000099457443699</v>
      </c>
      <c r="CN344">
        <v>1.41482432665363</v>
      </c>
      <c r="CO344">
        <v>1.89952326293318</v>
      </c>
      <c r="CP344">
        <v>1.45655267809611</v>
      </c>
      <c r="CQ344">
        <v>1.52146771096991</v>
      </c>
      <c r="CR344">
        <v>1.3732682785707699</v>
      </c>
      <c r="CS344">
        <v>1.4452587844114799</v>
      </c>
      <c r="CT344">
        <v>1.2814890923390401</v>
      </c>
      <c r="CU344">
        <v>1.6964778536390399</v>
      </c>
      <c r="CV344">
        <v>1.34752014545507</v>
      </c>
      <c r="CW344">
        <v>1.4767070339496</v>
      </c>
      <c r="CX344">
        <v>1.20259308624282</v>
      </c>
      <c r="CY344">
        <v>1.3426689360030599</v>
      </c>
      <c r="CZ344">
        <v>1.32871395072042</v>
      </c>
      <c r="DA344">
        <v>1.4596121038349901</v>
      </c>
      <c r="DB344">
        <v>1.2826124488436199</v>
      </c>
      <c r="DC344">
        <v>1.37465041661689</v>
      </c>
      <c r="DD344">
        <v>1.3080456692848501</v>
      </c>
      <c r="DE344">
        <v>1.63613083282381</v>
      </c>
      <c r="DF344">
        <v>1.39661573299136</v>
      </c>
      <c r="DG344">
        <v>1.4399608164448301</v>
      </c>
      <c r="DH344">
        <v>1.4010946701987399</v>
      </c>
      <c r="DI344">
        <v>1.3401409463790399</v>
      </c>
      <c r="DJ344">
        <v>1.3135946740864399</v>
      </c>
      <c r="DK344">
        <v>1.3965640102095001</v>
      </c>
      <c r="DL344">
        <v>1.35996386392198</v>
      </c>
      <c r="DM344">
        <v>1.3202869442627001</v>
      </c>
      <c r="DN344">
        <v>1.33218531579314</v>
      </c>
      <c r="DO344">
        <v>1.39979891438171</v>
      </c>
      <c r="DP344">
        <v>1.4229969485598799</v>
      </c>
      <c r="DQ344">
        <v>1.37634517568813</v>
      </c>
      <c r="DR344">
        <v>1.44344267758948</v>
      </c>
      <c r="DS344">
        <v>1.39878231598626</v>
      </c>
      <c r="DT344">
        <v>1.4128064823815301</v>
      </c>
      <c r="DU344">
        <v>1.3290295428249399</v>
      </c>
      <c r="DV344">
        <v>1.3478421591391601</v>
      </c>
      <c r="DW344">
        <v>1.3692935406268201</v>
      </c>
      <c r="DX344">
        <v>1.32470121323059</v>
      </c>
      <c r="DY344">
        <v>1.35829693495808</v>
      </c>
      <c r="DZ344">
        <v>1.3241564639244801</v>
      </c>
      <c r="EA344">
        <v>1.37484762122503</v>
      </c>
      <c r="EB344">
        <v>1.4186677486260999</v>
      </c>
      <c r="EC344">
        <v>1.36706671720271</v>
      </c>
      <c r="ED344">
        <v>1.3224505945013301</v>
      </c>
      <c r="EE344">
        <v>1.36183588937555</v>
      </c>
      <c r="EF344">
        <v>1.3587622696559201</v>
      </c>
      <c r="EG344">
        <v>1.37746975050306</v>
      </c>
      <c r="EH344">
        <v>1.3922822271364499</v>
      </c>
      <c r="EI344">
        <v>1.3833983364715099</v>
      </c>
      <c r="EJ344">
        <v>1.3441934311358701</v>
      </c>
      <c r="EK344">
        <v>1.39388724671922</v>
      </c>
      <c r="EL344">
        <v>1.3756841257202099</v>
      </c>
      <c r="EM344">
        <v>1.3766047059008599</v>
      </c>
      <c r="EN344">
        <v>1.42544499492014</v>
      </c>
      <c r="EO344">
        <v>1.33125630293886</v>
      </c>
      <c r="EP344">
        <v>1.36608452158293</v>
      </c>
      <c r="EQ344">
        <v>1.3351055469609101</v>
      </c>
      <c r="ER344">
        <v>1.35055386734553</v>
      </c>
      <c r="ES344">
        <v>1.35496761268124</v>
      </c>
      <c r="ET344">
        <v>1.3771152210212301</v>
      </c>
      <c r="EU344">
        <v>1.35344890103075</v>
      </c>
      <c r="EV344">
        <v>1.3258225365593199</v>
      </c>
      <c r="EW344">
        <v>1.40015865971021</v>
      </c>
      <c r="EX344">
        <v>1.3842523824806501</v>
      </c>
      <c r="EY344">
        <v>1.3221658980752899</v>
      </c>
      <c r="EZ344">
        <v>1.3752204573396101</v>
      </c>
      <c r="FA344">
        <v>1.3687142268477399</v>
      </c>
      <c r="FB344">
        <v>1.35460314995695</v>
      </c>
      <c r="FC344">
        <v>1.35917739535939</v>
      </c>
      <c r="FD344">
        <v>1.33157738811792</v>
      </c>
      <c r="FE344">
        <v>1.34445412474042</v>
      </c>
      <c r="FF344">
        <v>1.3280480513311399</v>
      </c>
      <c r="FG344">
        <v>1.3902427315657699</v>
      </c>
      <c r="FH344">
        <v>1.4655558360832901</v>
      </c>
      <c r="FI344">
        <v>1.38363436835681</v>
      </c>
      <c r="FJ344">
        <v>1.36093362810132</v>
      </c>
    </row>
    <row r="345" spans="1:166" x14ac:dyDescent="0.45">
      <c r="A345" t="s">
        <v>20</v>
      </c>
      <c r="B345" t="s">
        <v>21</v>
      </c>
      <c r="C345" t="s">
        <v>22</v>
      </c>
      <c r="D345">
        <v>35</v>
      </c>
      <c r="E345" s="1" cm="1">
        <f t="array" ref="E345">SUMPRODUCT($G345:$FZZ345,$G$2:$FZZ$2)/SUMPRODUCT(--($G345:$FZZ345&lt;&gt;""),$G$2:$FZZ$2)</f>
        <v>1.368887033971681</v>
      </c>
      <c r="F345" s="1" cm="1">
        <f t="array" ref="F345">SUMPRODUCT($G345:$FZZ345,$F$2:$FZY$2)/SUMPRODUCT(--($G345:$FZZ345&lt;&gt;""),$F$2:$FZY$2)</f>
        <v>1.2894530370248478</v>
      </c>
      <c r="G345">
        <v>1.26407697654302</v>
      </c>
      <c r="H345">
        <v>1.2411173273120899</v>
      </c>
      <c r="I345">
        <v>1.2735345488958401</v>
      </c>
      <c r="J345">
        <v>1.23684100754788</v>
      </c>
      <c r="K345">
        <v>1.48166740261337</v>
      </c>
      <c r="L345">
        <v>1.3017692927881599</v>
      </c>
      <c r="M345">
        <v>1.4544940192573901</v>
      </c>
      <c r="N345">
        <v>1.3532534731445101</v>
      </c>
      <c r="O345">
        <v>1.49812050450953</v>
      </c>
      <c r="P345">
        <v>1.29931469270491</v>
      </c>
      <c r="Q345">
        <v>1.39239886815847</v>
      </c>
      <c r="R345">
        <v>1.34169378692505</v>
      </c>
      <c r="S345">
        <v>1.49214318163492</v>
      </c>
      <c r="T345">
        <v>1.3357321784143601</v>
      </c>
      <c r="U345">
        <v>1.33040476972815</v>
      </c>
      <c r="V345">
        <v>1.4010773077547201</v>
      </c>
      <c r="W345">
        <v>1.3347479355429099</v>
      </c>
      <c r="X345">
        <v>1.40994282183877</v>
      </c>
      <c r="Y345">
        <v>1.3151770091975501</v>
      </c>
      <c r="Z345">
        <v>1.3087337613268899</v>
      </c>
      <c r="AA345">
        <v>1.3267236371943301</v>
      </c>
      <c r="AB345">
        <v>1.31067716524135</v>
      </c>
      <c r="AC345">
        <v>1.3216471415825</v>
      </c>
      <c r="AD345">
        <v>1.2775679624759799</v>
      </c>
      <c r="AE345">
        <v>1.3258328440400999</v>
      </c>
      <c r="AF345">
        <v>1.31121248230084</v>
      </c>
      <c r="AG345">
        <v>1.29292929184407</v>
      </c>
      <c r="AH345">
        <v>1.27442910572325</v>
      </c>
      <c r="AI345">
        <v>1.33105504516145</v>
      </c>
      <c r="AJ345">
        <v>1.3129625076604601</v>
      </c>
      <c r="AK345">
        <v>1.43480247291936</v>
      </c>
      <c r="AL345">
        <v>1.29664224646781</v>
      </c>
      <c r="AM345">
        <v>1.2891787626236699</v>
      </c>
      <c r="AN345">
        <v>1.2914369915277399</v>
      </c>
      <c r="AO345">
        <v>1.39421202487536</v>
      </c>
      <c r="AP345">
        <v>1.32267910839172</v>
      </c>
      <c r="AQ345">
        <v>1.2956874453723399</v>
      </c>
      <c r="AR345">
        <v>1.2658576265708801</v>
      </c>
      <c r="AS345">
        <v>1.5335726182674401</v>
      </c>
      <c r="AT345">
        <v>1.3177195451200201</v>
      </c>
      <c r="AU345">
        <v>1.4631378563653501</v>
      </c>
      <c r="AV345">
        <v>1.3423981750484399</v>
      </c>
      <c r="AW345">
        <v>1.28930431212899</v>
      </c>
      <c r="AX345">
        <v>1.2689606632800301</v>
      </c>
      <c r="AY345">
        <v>1.26715041649067</v>
      </c>
      <c r="AZ345">
        <v>1.2653605709294899</v>
      </c>
      <c r="BA345">
        <v>1.3801349519999</v>
      </c>
      <c r="BB345">
        <v>1.2241315842057701</v>
      </c>
      <c r="BC345">
        <v>1.2480894635734101</v>
      </c>
      <c r="BD345">
        <v>1.2163687979304301</v>
      </c>
      <c r="BE345">
        <v>1.2861552897903601</v>
      </c>
      <c r="BF345">
        <v>1.2990147180756899</v>
      </c>
      <c r="BG345">
        <v>1.31052811515261</v>
      </c>
      <c r="BH345">
        <v>1.3858333264052101</v>
      </c>
      <c r="BI345">
        <v>1.3256490574028399</v>
      </c>
      <c r="BJ345">
        <v>1.4136071753200401</v>
      </c>
      <c r="BK345">
        <v>1.33329939998116</v>
      </c>
      <c r="BL345">
        <v>1.4168784380216899</v>
      </c>
      <c r="BM345">
        <v>1.25844216613394</v>
      </c>
      <c r="BN345">
        <v>1.3239637425794899</v>
      </c>
      <c r="BO345">
        <v>1.3040952760031701</v>
      </c>
      <c r="BP345">
        <v>1.2939872915694199</v>
      </c>
      <c r="BQ345">
        <v>1.2707537490383201</v>
      </c>
      <c r="BR345">
        <v>1.23575323357404</v>
      </c>
      <c r="BS345">
        <v>1.2646173958126801</v>
      </c>
      <c r="BT345">
        <v>1.26532455064298</v>
      </c>
      <c r="BU345">
        <v>1.29598061657848</v>
      </c>
      <c r="BV345">
        <v>1.3203265576850101</v>
      </c>
      <c r="BW345">
        <v>1.2878429324995799</v>
      </c>
      <c r="BX345">
        <v>1.2566587857134699</v>
      </c>
      <c r="BY345">
        <v>1.2948776441777801</v>
      </c>
      <c r="BZ345">
        <v>1.2644401430715899</v>
      </c>
      <c r="CA345">
        <v>1.2974979447759001</v>
      </c>
      <c r="CB345">
        <v>1.26365569132464</v>
      </c>
      <c r="CC345">
        <v>1.4811306732098699</v>
      </c>
      <c r="CD345">
        <v>1.2716476354241599</v>
      </c>
      <c r="CE345">
        <v>1.3335758696911499</v>
      </c>
      <c r="CF345">
        <v>1.3527827252003199</v>
      </c>
      <c r="CG345">
        <v>1.2701491772953299</v>
      </c>
      <c r="CH345">
        <v>1.2665478786800299</v>
      </c>
      <c r="CI345">
        <v>1.2982082005531099</v>
      </c>
      <c r="CJ345">
        <v>1.3268604655823399</v>
      </c>
      <c r="CK345">
        <v>1.3151812670113301</v>
      </c>
      <c r="CL345">
        <v>1.2913210731721301</v>
      </c>
      <c r="CM345">
        <v>1.77243570571781</v>
      </c>
      <c r="CN345">
        <v>1.32229832348728</v>
      </c>
      <c r="CO345">
        <v>1.7958064955020401</v>
      </c>
      <c r="CP345">
        <v>1.3980839273200001</v>
      </c>
      <c r="CQ345">
        <v>1.35926523839875</v>
      </c>
      <c r="CR345">
        <v>1.3056277731224</v>
      </c>
      <c r="CS345">
        <v>1.37766554350675</v>
      </c>
      <c r="CT345">
        <v>1.2406209936761701</v>
      </c>
      <c r="CU345">
        <v>1.4518926768171101</v>
      </c>
      <c r="CV345">
        <v>1.2634893727549401</v>
      </c>
      <c r="CW345">
        <v>1.4443371534551199</v>
      </c>
      <c r="CX345">
        <v>1.16251712024499</v>
      </c>
      <c r="CY345">
        <v>1.2897854416264101</v>
      </c>
      <c r="CZ345">
        <v>1.2861851817207299</v>
      </c>
      <c r="DA345">
        <v>1.4047109038057399</v>
      </c>
      <c r="DB345">
        <v>1.22991669919824</v>
      </c>
      <c r="DC345">
        <v>1.29079680177389</v>
      </c>
      <c r="DD345">
        <v>1.2494963552229901</v>
      </c>
      <c r="DE345">
        <v>1.41245193238107</v>
      </c>
      <c r="DF345">
        <v>1.28883309572539</v>
      </c>
      <c r="DG345">
        <v>1.3830470783684601</v>
      </c>
      <c r="DH345">
        <v>1.3169544924193399</v>
      </c>
      <c r="DI345">
        <v>1.2967836314646599</v>
      </c>
      <c r="DJ345">
        <v>1.27612419843276</v>
      </c>
      <c r="DK345">
        <v>1.3488175092725301</v>
      </c>
      <c r="DL345">
        <v>1.32335358822538</v>
      </c>
      <c r="DM345">
        <v>1.22692034890752</v>
      </c>
      <c r="DN345">
        <v>1.2517743939361701</v>
      </c>
      <c r="DO345">
        <v>1.3316136024062799</v>
      </c>
      <c r="DP345">
        <v>1.3421859235708999</v>
      </c>
      <c r="DQ345">
        <v>1.29261721958483</v>
      </c>
      <c r="DR345">
        <v>1.35422001591576</v>
      </c>
      <c r="DS345">
        <v>1.3056948729486599</v>
      </c>
      <c r="DT345">
        <v>1.29431755747205</v>
      </c>
      <c r="DU345">
        <v>1.2609962811019599</v>
      </c>
      <c r="DV345">
        <v>1.27745646947772</v>
      </c>
      <c r="DW345">
        <v>1.33231577661474</v>
      </c>
      <c r="DX345">
        <v>1.29033542031182</v>
      </c>
      <c r="DY345">
        <v>1.27866171064498</v>
      </c>
      <c r="DZ345">
        <v>1.25589311179006</v>
      </c>
      <c r="EA345">
        <v>1.3405764115687799</v>
      </c>
      <c r="EB345">
        <v>1.3728956894144899</v>
      </c>
      <c r="EC345">
        <v>1.2609795893055</v>
      </c>
      <c r="ED345">
        <v>1.2386757213511701</v>
      </c>
      <c r="EE345">
        <v>1.28759018325041</v>
      </c>
      <c r="EF345">
        <v>1.3087799857739799</v>
      </c>
      <c r="EG345">
        <v>1.2986715154489501</v>
      </c>
      <c r="EH345">
        <v>1.3082620884356699</v>
      </c>
      <c r="EI345">
        <v>1.2943153328616399</v>
      </c>
      <c r="EJ345">
        <v>1.27125227958875</v>
      </c>
      <c r="EK345">
        <v>1.3104258042602701</v>
      </c>
      <c r="EL345">
        <v>1.293669991512</v>
      </c>
      <c r="EM345">
        <v>1.3113598733882601</v>
      </c>
      <c r="EN345">
        <v>1.3351198324389999</v>
      </c>
      <c r="EO345">
        <v>1.2901898313091</v>
      </c>
      <c r="EP345">
        <v>1.32878837309812</v>
      </c>
      <c r="EQ345">
        <v>1.24439678863699</v>
      </c>
      <c r="ER345">
        <v>1.2521047698139101</v>
      </c>
      <c r="ES345">
        <v>1.27844692603215</v>
      </c>
      <c r="ET345">
        <v>1.30458778786288</v>
      </c>
      <c r="EU345">
        <v>1.3092711538178501</v>
      </c>
      <c r="EV345">
        <v>1.28404215664086</v>
      </c>
      <c r="EW345">
        <v>1.35483827606352</v>
      </c>
      <c r="EX345">
        <v>1.3438698175105099</v>
      </c>
      <c r="EY345">
        <v>1.2903894493904999</v>
      </c>
      <c r="EZ345">
        <v>1.331838783819</v>
      </c>
      <c r="FA345">
        <v>1.3044178739283501</v>
      </c>
      <c r="FB345">
        <v>1.31827737741896</v>
      </c>
      <c r="FC345">
        <v>1.2992601004636399</v>
      </c>
      <c r="FD345">
        <v>1.2977001883291399</v>
      </c>
      <c r="FE345">
        <v>1.30740005981079</v>
      </c>
      <c r="FF345">
        <v>1.2995792363037799</v>
      </c>
      <c r="FG345">
        <v>1.3489333525356499</v>
      </c>
      <c r="FH345">
        <v>1.4074966692269699</v>
      </c>
      <c r="FI345">
        <v>1.3203393436750701</v>
      </c>
      <c r="FJ345">
        <v>1.3275527482018701</v>
      </c>
    </row>
    <row r="346" spans="1:166" x14ac:dyDescent="0.45">
      <c r="A346" t="s">
        <v>20</v>
      </c>
      <c r="B346" t="s">
        <v>21</v>
      </c>
      <c r="C346" t="s">
        <v>22</v>
      </c>
      <c r="D346">
        <v>40</v>
      </c>
      <c r="E346" s="1" cm="1">
        <f t="array" ref="E346">SUMPRODUCT($G346:$FZZ346,$G$2:$FZZ$2)/SUMPRODUCT(--($G346:$FZZ346&lt;&gt;""),$G$2:$FZZ$2)</f>
        <v>1.2803027883828502</v>
      </c>
      <c r="F346" s="1" cm="1">
        <f t="array" ref="F346">SUMPRODUCT($G346:$FZZ346,$F$2:$FZY$2)/SUMPRODUCT(--($G346:$FZZ346&lt;&gt;""),$F$2:$FZY$2)</f>
        <v>1.2386075607219078</v>
      </c>
      <c r="G346">
        <v>1.207213243842</v>
      </c>
      <c r="H346">
        <v>1.1957848778270099</v>
      </c>
      <c r="I346">
        <v>1.21773154720066</v>
      </c>
      <c r="J346">
        <v>1.1961110728280799</v>
      </c>
      <c r="K346">
        <v>1.3489237603142299</v>
      </c>
      <c r="L346">
        <v>1.2604953141064501</v>
      </c>
      <c r="M346">
        <v>1.4178096422844999</v>
      </c>
      <c r="N346">
        <v>1.31635956832225</v>
      </c>
      <c r="O346">
        <v>1.45586695645777</v>
      </c>
      <c r="P346">
        <v>1.2668920413910201</v>
      </c>
      <c r="Q346">
        <v>1.27922667805603</v>
      </c>
      <c r="R346">
        <v>1.2405285596220399</v>
      </c>
      <c r="S346">
        <v>1.41133527885891</v>
      </c>
      <c r="T346">
        <v>1.2656491065578399</v>
      </c>
      <c r="U346">
        <v>1.30230783097148</v>
      </c>
      <c r="V346">
        <v>1.37074316107121</v>
      </c>
      <c r="W346">
        <v>1.2906853984920701</v>
      </c>
      <c r="X346">
        <v>1.36116731894137</v>
      </c>
      <c r="Y346">
        <v>1.2466414346618999</v>
      </c>
      <c r="Z346">
        <v>1.2445701571412</v>
      </c>
      <c r="AA346">
        <v>1.3025302706836099</v>
      </c>
      <c r="AB346">
        <v>1.2736729849266999</v>
      </c>
      <c r="AC346">
        <v>1.2858781971967099</v>
      </c>
      <c r="AD346">
        <v>1.2412450747180801</v>
      </c>
      <c r="AE346">
        <v>1.2526750793228101</v>
      </c>
      <c r="AF346">
        <v>1.2480043935457099</v>
      </c>
      <c r="AG346">
        <v>1.2157199475181999</v>
      </c>
      <c r="AH346">
        <v>1.23384953041929</v>
      </c>
      <c r="AI346">
        <v>1.2439360536746999</v>
      </c>
      <c r="AJ346">
        <v>1.2172761345910601</v>
      </c>
      <c r="AK346">
        <v>1.2478103376288201</v>
      </c>
      <c r="AL346">
        <v>1.22134929041957</v>
      </c>
      <c r="AM346">
        <v>1.2417170456028701</v>
      </c>
      <c r="AN346">
        <v>1.2509853850186701</v>
      </c>
      <c r="AO346">
        <v>1.3093744801071201</v>
      </c>
      <c r="AP346">
        <v>1.26749024053546</v>
      </c>
      <c r="AQ346">
        <v>1.2250986419290599</v>
      </c>
      <c r="AR346">
        <v>1.2308206450285999</v>
      </c>
      <c r="AS346">
        <v>1.42222028989195</v>
      </c>
      <c r="AT346">
        <v>1.2599385695713099</v>
      </c>
      <c r="AU346">
        <v>1.3953615814654301</v>
      </c>
      <c r="AV346">
        <v>1.2782380963281601</v>
      </c>
      <c r="AW346">
        <v>1.2357593938284399</v>
      </c>
      <c r="AX346">
        <v>1.24188834718164</v>
      </c>
      <c r="AY346">
        <v>1.2303484963756599</v>
      </c>
      <c r="AZ346">
        <v>1.23160976867362</v>
      </c>
      <c r="BA346">
        <v>1.2307123473906001</v>
      </c>
      <c r="BB346">
        <v>1.16836727617405</v>
      </c>
      <c r="BC346">
        <v>1.1391507729107699</v>
      </c>
      <c r="BD346">
        <v>1.1366663855551</v>
      </c>
      <c r="BE346">
        <v>1.1921843790662201</v>
      </c>
      <c r="BF346">
        <v>1.20347820431377</v>
      </c>
      <c r="BG346">
        <v>1.2782546617108199</v>
      </c>
      <c r="BH346">
        <v>1.35724292581149</v>
      </c>
      <c r="BI346">
        <v>1.2785002931436</v>
      </c>
      <c r="BJ346">
        <v>1.3543042052783101</v>
      </c>
      <c r="BK346">
        <v>1.26628602297707</v>
      </c>
      <c r="BL346">
        <v>1.3381516991076301</v>
      </c>
      <c r="BM346">
        <v>1.2138332520802899</v>
      </c>
      <c r="BN346">
        <v>1.2927056063142499</v>
      </c>
      <c r="BO346">
        <v>1.2341845328262899</v>
      </c>
      <c r="BP346">
        <v>1.2492951374073999</v>
      </c>
      <c r="BQ346">
        <v>1.1995888909382699</v>
      </c>
      <c r="BR346">
        <v>1.1716857926122299</v>
      </c>
      <c r="BS346">
        <v>1.22811660752284</v>
      </c>
      <c r="BT346">
        <v>1.23036564561839</v>
      </c>
      <c r="BU346">
        <v>1.2528975939096201</v>
      </c>
      <c r="BV346">
        <v>1.27533386823131</v>
      </c>
      <c r="BW346">
        <v>1.2434338645488201</v>
      </c>
      <c r="BX346">
        <v>1.2269216149859901</v>
      </c>
      <c r="BY346">
        <v>1.2360472850667801</v>
      </c>
      <c r="BZ346">
        <v>1.19861578389302</v>
      </c>
      <c r="CA346">
        <v>1.2248269324040399</v>
      </c>
      <c r="CB346">
        <v>1.2084609388658301</v>
      </c>
      <c r="CC346">
        <v>1.31625655243259</v>
      </c>
      <c r="CD346">
        <v>1.2318942958283601</v>
      </c>
      <c r="CE346">
        <v>1.2302047805062</v>
      </c>
      <c r="CF346">
        <v>1.2537889360707799</v>
      </c>
      <c r="CG346">
        <v>1.21712016123024</v>
      </c>
      <c r="CH346">
        <v>1.23469983487969</v>
      </c>
      <c r="CI346">
        <v>1.2076210083585299</v>
      </c>
      <c r="CJ346">
        <v>1.2351439884539099</v>
      </c>
      <c r="CK346">
        <v>1.2787366177508299</v>
      </c>
      <c r="CL346">
        <v>1.25688998977519</v>
      </c>
      <c r="CM346">
        <v>1.43175934554878</v>
      </c>
      <c r="CN346">
        <v>1.27418973153215</v>
      </c>
      <c r="CO346">
        <v>1.5893904136436401</v>
      </c>
      <c r="CP346">
        <v>1.31387817775219</v>
      </c>
      <c r="CQ346">
        <v>1.28895567629653</v>
      </c>
      <c r="CR346">
        <v>1.25423680551991</v>
      </c>
      <c r="CS346">
        <v>1.2967980299592099</v>
      </c>
      <c r="CT346">
        <v>1.1941989575140901</v>
      </c>
      <c r="CU346">
        <v>1.30187201947502</v>
      </c>
      <c r="CV346">
        <v>1.22227321479805</v>
      </c>
      <c r="CW346">
        <v>1.24331588871606</v>
      </c>
      <c r="CX346">
        <v>1.09419311281608</v>
      </c>
      <c r="CY346">
        <v>1.23452667025775</v>
      </c>
      <c r="CZ346">
        <v>1.24660131751965</v>
      </c>
      <c r="DA346">
        <v>1.34459900769979</v>
      </c>
      <c r="DB346">
        <v>1.18101387848913</v>
      </c>
      <c r="DC346">
        <v>1.2295911022231101</v>
      </c>
      <c r="DD346">
        <v>1.2150389117832401</v>
      </c>
      <c r="DE346">
        <v>1.2739925256445199</v>
      </c>
      <c r="DF346">
        <v>1.24362914958034</v>
      </c>
      <c r="DG346">
        <v>1.28896292704315</v>
      </c>
      <c r="DH346">
        <v>1.2570577776291401</v>
      </c>
      <c r="DI346">
        <v>1.2184597727039601</v>
      </c>
      <c r="DJ346">
        <v>1.2121595795799001</v>
      </c>
      <c r="DK346">
        <v>1.2907962540031701</v>
      </c>
      <c r="DL346">
        <v>1.26023759353508</v>
      </c>
      <c r="DM346">
        <v>1.1873943502767099</v>
      </c>
      <c r="DN346">
        <v>1.2136253033983599</v>
      </c>
      <c r="DO346">
        <v>1.27258827639757</v>
      </c>
      <c r="DP346">
        <v>1.2885707914495701</v>
      </c>
      <c r="DQ346">
        <v>1.26391252952226</v>
      </c>
      <c r="DR346">
        <v>1.3231426288813799</v>
      </c>
      <c r="DS346">
        <v>1.27604826980974</v>
      </c>
      <c r="DT346">
        <v>1.26002053505502</v>
      </c>
      <c r="DU346">
        <v>1.2143201843348499</v>
      </c>
      <c r="DV346">
        <v>1.2378906934418901</v>
      </c>
      <c r="DW346">
        <v>1.25440049787374</v>
      </c>
      <c r="DX346">
        <v>1.2231180401319299</v>
      </c>
      <c r="DY346">
        <v>1.22985729915183</v>
      </c>
      <c r="DZ346">
        <v>1.22116306805312</v>
      </c>
      <c r="EA346">
        <v>1.25478421567859</v>
      </c>
      <c r="EB346">
        <v>1.29995354961452</v>
      </c>
      <c r="EC346">
        <v>1.20999417564677</v>
      </c>
      <c r="ED346">
        <v>1.21083595881749</v>
      </c>
      <c r="EE346">
        <v>1.22149917662372</v>
      </c>
      <c r="EF346">
        <v>1.2453502467285</v>
      </c>
      <c r="EG346">
        <v>1.2573479203158799</v>
      </c>
      <c r="EH346">
        <v>1.2862697241774399</v>
      </c>
      <c r="EI346">
        <v>1.25281450870828</v>
      </c>
      <c r="EJ346">
        <v>1.2292426243522101</v>
      </c>
      <c r="EK346">
        <v>1.2721989689084301</v>
      </c>
      <c r="EL346">
        <v>1.25835794957376</v>
      </c>
      <c r="EM346">
        <v>1.24750448665442</v>
      </c>
      <c r="EN346">
        <v>1.2975617617841599</v>
      </c>
      <c r="EO346">
        <v>1.2237592160572099</v>
      </c>
      <c r="EP346">
        <v>1.2569873077553599</v>
      </c>
      <c r="EQ346">
        <v>1.22199040951252</v>
      </c>
      <c r="ER346">
        <v>1.21284926581449</v>
      </c>
      <c r="ES346">
        <v>1.2396010048112001</v>
      </c>
      <c r="ET346">
        <v>1.2745363531057099</v>
      </c>
      <c r="EU346">
        <v>1.21666068759761</v>
      </c>
      <c r="EV346">
        <v>1.2097547927726999</v>
      </c>
      <c r="EW346">
        <v>1.25486502093258</v>
      </c>
      <c r="EX346">
        <v>1.27389032654988</v>
      </c>
      <c r="EY346">
        <v>1.22581791081169</v>
      </c>
      <c r="EZ346">
        <v>1.25573952625798</v>
      </c>
      <c r="FA346">
        <v>1.2085789873761099</v>
      </c>
      <c r="FB346">
        <v>1.2474385121951801</v>
      </c>
      <c r="FC346">
        <v>1.2066492318536299</v>
      </c>
      <c r="FD346">
        <v>1.22781583030716</v>
      </c>
      <c r="FE346">
        <v>1.2357266895336201</v>
      </c>
      <c r="FF346">
        <v>1.22834111359136</v>
      </c>
      <c r="FG346">
        <v>1.2880147288916699</v>
      </c>
      <c r="FH346">
        <v>1.35470367973372</v>
      </c>
      <c r="FI346">
        <v>1.2458029019772101</v>
      </c>
      <c r="FJ346">
        <v>1.2436799840558399</v>
      </c>
    </row>
    <row r="347" spans="1:166" x14ac:dyDescent="0.45">
      <c r="A347" t="s">
        <v>20</v>
      </c>
      <c r="B347" t="s">
        <v>21</v>
      </c>
      <c r="C347" t="s">
        <v>22</v>
      </c>
      <c r="D347">
        <v>45</v>
      </c>
      <c r="E347" s="1" cm="1">
        <f t="array" ref="E347">SUMPRODUCT($G347:$FZZ347,$G$2:$FZZ$2)/SUMPRODUCT(--($G347:$FZZ347&lt;&gt;""),$G$2:$FZZ$2)</f>
        <v>1.2128095629555038</v>
      </c>
      <c r="F347" s="1" cm="1">
        <f t="array" ref="F347">SUMPRODUCT($G347:$FZZ347,$F$2:$FZY$2)/SUMPRODUCT(--($G347:$FZZ347&lt;&gt;""),$F$2:$FZY$2)</f>
        <v>1.1877540264390707</v>
      </c>
      <c r="G347">
        <v>1.17392868878192</v>
      </c>
      <c r="H347">
        <v>1.1668104178166701</v>
      </c>
      <c r="I347">
        <v>1.18509029433518</v>
      </c>
      <c r="J347">
        <v>1.1730171768262101</v>
      </c>
      <c r="K347">
        <v>1.27125974305573</v>
      </c>
      <c r="L347">
        <v>1.2285850490777599</v>
      </c>
      <c r="M347">
        <v>1.3179878849000199</v>
      </c>
      <c r="N347">
        <v>1.22406884820633</v>
      </c>
      <c r="O347">
        <v>1.32135170741284</v>
      </c>
      <c r="P347">
        <v>1.2068085096741701</v>
      </c>
      <c r="Q347">
        <v>1.2390790073962601</v>
      </c>
      <c r="R347">
        <v>1.2120801931826599</v>
      </c>
      <c r="S347">
        <v>1.3148705805424199</v>
      </c>
      <c r="T347">
        <v>1.2092822103379499</v>
      </c>
      <c r="U347">
        <v>1.2811525398372201</v>
      </c>
      <c r="V347">
        <v>1.34955667572903</v>
      </c>
      <c r="W347">
        <v>1.2519950106517499</v>
      </c>
      <c r="X347">
        <v>1.3213452961107599</v>
      </c>
      <c r="Y347">
        <v>1.2041028309280599</v>
      </c>
      <c r="Z347">
        <v>1.2179530144534101</v>
      </c>
      <c r="AA347">
        <v>1.2161302710423001</v>
      </c>
      <c r="AB347">
        <v>1.1966149472198</v>
      </c>
      <c r="AC347">
        <v>1.1961155198567499</v>
      </c>
      <c r="AD347">
        <v>1.1671240442347199</v>
      </c>
      <c r="AE347">
        <v>1.23702439273631</v>
      </c>
      <c r="AF347">
        <v>1.2276965433506</v>
      </c>
      <c r="AG347">
        <v>1.1653634091177201</v>
      </c>
      <c r="AH347">
        <v>1.18357367705085</v>
      </c>
      <c r="AI347">
        <v>1.2018961527849401</v>
      </c>
      <c r="AJ347">
        <v>1.19221924454388</v>
      </c>
      <c r="AK347">
        <v>1.1955221443330499</v>
      </c>
      <c r="AL347">
        <v>1.19380637825464</v>
      </c>
      <c r="AM347">
        <v>1.21472531426958</v>
      </c>
      <c r="AN347">
        <v>1.2131542376232201</v>
      </c>
      <c r="AO347">
        <v>1.2119840720089501</v>
      </c>
      <c r="AP347">
        <v>1.18676446628402</v>
      </c>
      <c r="AQ347">
        <v>1.18540033345819</v>
      </c>
      <c r="AR347">
        <v>1.2011832624551</v>
      </c>
      <c r="AS347">
        <v>1.25154609986235</v>
      </c>
      <c r="AT347">
        <v>1.19913723810149</v>
      </c>
      <c r="AU347">
        <v>1.31943002112986</v>
      </c>
      <c r="AV347">
        <v>1.2349932005558899</v>
      </c>
      <c r="AW347">
        <v>1.1935499933625</v>
      </c>
      <c r="AX347">
        <v>1.19894440374623</v>
      </c>
      <c r="AY347">
        <v>1.1624461570964499</v>
      </c>
      <c r="AZ347">
        <v>1.16119042908687</v>
      </c>
      <c r="BA347">
        <v>1.1216052541517201</v>
      </c>
      <c r="BB347">
        <v>1.1140126529196399</v>
      </c>
      <c r="BC347">
        <v>1.1105056503424799</v>
      </c>
      <c r="BD347">
        <v>1.11251267740147</v>
      </c>
      <c r="BE347">
        <v>1.16259626511598</v>
      </c>
      <c r="BF347">
        <v>1.17382415129008</v>
      </c>
      <c r="BG347">
        <v>1.2533471870377599</v>
      </c>
      <c r="BH347">
        <v>1.3334074166355001</v>
      </c>
      <c r="BI347">
        <v>1.25431387469587</v>
      </c>
      <c r="BJ347">
        <v>1.3321256764991001</v>
      </c>
      <c r="BK347">
        <v>1.2375720516286299</v>
      </c>
      <c r="BL347">
        <v>1.3108880664685101</v>
      </c>
      <c r="BM347">
        <v>1.1931666772201801</v>
      </c>
      <c r="BN347">
        <v>1.26483245878215</v>
      </c>
      <c r="BO347">
        <v>1.1602415117247999</v>
      </c>
      <c r="BP347">
        <v>1.18330550918197</v>
      </c>
      <c r="BQ347">
        <v>1.17022650271863</v>
      </c>
      <c r="BR347">
        <v>1.1479677031823401</v>
      </c>
      <c r="BS347">
        <v>1.1600426111213</v>
      </c>
      <c r="BT347">
        <v>1.1744598862784501</v>
      </c>
      <c r="BU347">
        <v>1.2344082752637999</v>
      </c>
      <c r="BV347">
        <v>1.24839812252919</v>
      </c>
      <c r="BW347">
        <v>1.1855683530667001</v>
      </c>
      <c r="BX347">
        <v>1.1547946252518899</v>
      </c>
      <c r="BY347">
        <v>1.20968980236747</v>
      </c>
      <c r="BZ347">
        <v>1.1773311322318101</v>
      </c>
      <c r="CA347">
        <v>1.1627483363033</v>
      </c>
      <c r="CB347">
        <v>1.15538838976095</v>
      </c>
      <c r="CC347">
        <v>1.23763173202681</v>
      </c>
      <c r="CD347">
        <v>1.1735558333126599</v>
      </c>
      <c r="CE347">
        <v>1.19458865865959</v>
      </c>
      <c r="CF347">
        <v>1.2269170709456001</v>
      </c>
      <c r="CG347">
        <v>1.17393256346165</v>
      </c>
      <c r="CH347">
        <v>1.2022979242019101</v>
      </c>
      <c r="CI347">
        <v>1.1763018508330501</v>
      </c>
      <c r="CJ347">
        <v>1.2098333297533499</v>
      </c>
      <c r="CK347">
        <v>1.2054262878209601</v>
      </c>
      <c r="CL347">
        <v>1.1795675052924099</v>
      </c>
      <c r="CM347">
        <v>1.2891152853349099</v>
      </c>
      <c r="CN347">
        <v>1.2036192599162701</v>
      </c>
      <c r="CO347">
        <v>1.38716481280916</v>
      </c>
      <c r="CP347">
        <v>1.2396485427395001</v>
      </c>
      <c r="CQ347">
        <v>1.1952980537292699</v>
      </c>
      <c r="CR347">
        <v>1.17456785940972</v>
      </c>
      <c r="CS347">
        <v>1.2191504485121401</v>
      </c>
      <c r="CT347">
        <v>1.12409887337516</v>
      </c>
      <c r="CU347">
        <v>1.21020733723972</v>
      </c>
      <c r="CV347">
        <v>1.1561840550993601</v>
      </c>
      <c r="CW347">
        <v>1.1864837701528701</v>
      </c>
      <c r="CX347">
        <v>1.0724467333427701</v>
      </c>
      <c r="CY347">
        <v>1.1552527145485101</v>
      </c>
      <c r="CZ347">
        <v>1.16913652323471</v>
      </c>
      <c r="DA347">
        <v>1.26798241316689</v>
      </c>
      <c r="DB347">
        <v>1.1072383470387701</v>
      </c>
      <c r="DC347">
        <v>1.1561914206307899</v>
      </c>
      <c r="DD347">
        <v>1.12915911249976</v>
      </c>
      <c r="DE347">
        <v>1.2327245558596001</v>
      </c>
      <c r="DF347">
        <v>1.2181899859731899</v>
      </c>
      <c r="DG347">
        <v>1.24302223965289</v>
      </c>
      <c r="DH347">
        <v>1.22365024568472</v>
      </c>
      <c r="DI347">
        <v>1.16768041325668</v>
      </c>
      <c r="DJ347">
        <v>1.17605721497715</v>
      </c>
      <c r="DK347">
        <v>1.2254040868632099</v>
      </c>
      <c r="DL347">
        <v>1.2176039707283599</v>
      </c>
      <c r="DM347">
        <v>1.1171601460792</v>
      </c>
      <c r="DN347">
        <v>1.14891973448908</v>
      </c>
      <c r="DO347">
        <v>1.2043899189890199</v>
      </c>
      <c r="DP347">
        <v>1.2613132451095901</v>
      </c>
      <c r="DQ347">
        <v>1.24052746876648</v>
      </c>
      <c r="DR347">
        <v>1.30133291338528</v>
      </c>
      <c r="DS347">
        <v>1.19663102450698</v>
      </c>
      <c r="DT347">
        <v>1.1875357022400399</v>
      </c>
      <c r="DU347">
        <v>1.1553282369487301</v>
      </c>
      <c r="DV347">
        <v>1.1685993834458499</v>
      </c>
      <c r="DW347">
        <v>1.2005411587491901</v>
      </c>
      <c r="DX347">
        <v>1.2019953425334799</v>
      </c>
      <c r="DY347">
        <v>1.16175597586971</v>
      </c>
      <c r="DZ347">
        <v>1.1695678045028499</v>
      </c>
      <c r="EA347">
        <v>1.20862938726058</v>
      </c>
      <c r="EB347">
        <v>1.27110113317601</v>
      </c>
      <c r="EC347">
        <v>1.15407550941457</v>
      </c>
      <c r="ED347">
        <v>1.15401415257949</v>
      </c>
      <c r="EE347">
        <v>1.1684056596390699</v>
      </c>
      <c r="EF347">
        <v>1.1929368290742901</v>
      </c>
      <c r="EG347">
        <v>1.23053083551772</v>
      </c>
      <c r="EH347">
        <v>1.2506936089973599</v>
      </c>
      <c r="EI347">
        <v>1.1837611875654499</v>
      </c>
      <c r="EJ347">
        <v>1.1778787550076399</v>
      </c>
      <c r="EK347">
        <v>1.2224678696736799</v>
      </c>
      <c r="EL347">
        <v>1.1926813668392999</v>
      </c>
      <c r="EM347">
        <v>1.21760791802909</v>
      </c>
      <c r="EN347">
        <v>1.2882538105316901</v>
      </c>
      <c r="EO347">
        <v>1.19780145939497</v>
      </c>
      <c r="EP347">
        <v>1.23635663910807</v>
      </c>
      <c r="EQ347">
        <v>1.1654570895165299</v>
      </c>
      <c r="ER347">
        <v>1.1485286003686801</v>
      </c>
      <c r="ES347">
        <v>1.1804450630851999</v>
      </c>
      <c r="ET347">
        <v>1.22296970744286</v>
      </c>
      <c r="EU347">
        <v>1.1795102792108401</v>
      </c>
      <c r="EV347">
        <v>1.1873443194055999</v>
      </c>
      <c r="EW347">
        <v>1.2073077322299699</v>
      </c>
      <c r="EX347">
        <v>1.2505320936440201</v>
      </c>
      <c r="EY347">
        <v>1.17430821143977</v>
      </c>
      <c r="EZ347">
        <v>1.2328425046507201</v>
      </c>
      <c r="FA347">
        <v>1.1841683139343899</v>
      </c>
      <c r="FB347">
        <v>1.21789143474814</v>
      </c>
      <c r="FC347">
        <v>1.18006438484589</v>
      </c>
      <c r="FD347">
        <v>1.2022053679304401</v>
      </c>
      <c r="FE347">
        <v>1.17222702911982</v>
      </c>
      <c r="FF347">
        <v>1.19843920688783</v>
      </c>
      <c r="FG347">
        <v>1.2566045021146199</v>
      </c>
      <c r="FH347">
        <v>1.3347742482646701</v>
      </c>
      <c r="FI347">
        <v>1.2093988063015</v>
      </c>
      <c r="FJ347">
        <v>1.2201184334204001</v>
      </c>
    </row>
    <row r="348" spans="1:166" x14ac:dyDescent="0.45">
      <c r="A348" t="s">
        <v>20</v>
      </c>
      <c r="B348" t="s">
        <v>21</v>
      </c>
      <c r="C348" t="s">
        <v>22</v>
      </c>
      <c r="D348">
        <v>50</v>
      </c>
      <c r="E348" s="1" cm="1">
        <f t="array" ref="E348">SUMPRODUCT($G348:$FZZ348,$G$2:$FZZ$2)/SUMPRODUCT(--($G348:$FZZ348&lt;&gt;""),$G$2:$FZZ$2)</f>
        <v>1.1543001993962754</v>
      </c>
      <c r="F348" s="1" cm="1">
        <f t="array" ref="F348">SUMPRODUCT($G348:$FZZ348,$F$2:$FZY$2)/SUMPRODUCT(--($G348:$FZZ348&lt;&gt;""),$F$2:$FZY$2)</f>
        <v>1.1449267113118575</v>
      </c>
      <c r="G348">
        <v>1.10052281109589</v>
      </c>
      <c r="H348">
        <v>1.0926046304547501</v>
      </c>
      <c r="I348">
        <v>1.1039685864836399</v>
      </c>
      <c r="J348">
        <v>1.0965566872016701</v>
      </c>
      <c r="K348">
        <v>1.1573236583801201</v>
      </c>
      <c r="L348">
        <v>1.15484582465575</v>
      </c>
      <c r="M348">
        <v>1.2800953266248101</v>
      </c>
      <c r="N348">
        <v>1.2018862454503101</v>
      </c>
      <c r="O348">
        <v>1.1822444725500001</v>
      </c>
      <c r="P348">
        <v>1.1749357836385601</v>
      </c>
      <c r="Q348">
        <v>1.1956427921971799</v>
      </c>
      <c r="R348">
        <v>1.1804121915397501</v>
      </c>
      <c r="S348">
        <v>1.2552859442313</v>
      </c>
      <c r="T348">
        <v>1.1803459028738199</v>
      </c>
      <c r="U348">
        <v>1.20404848382505</v>
      </c>
      <c r="V348">
        <v>1.2677541727336099</v>
      </c>
      <c r="W348">
        <v>1.2142987862526999</v>
      </c>
      <c r="X348">
        <v>1.2830467408663999</v>
      </c>
      <c r="Y348">
        <v>1.18432005140845</v>
      </c>
      <c r="Z348">
        <v>1.19121169941914</v>
      </c>
      <c r="AA348">
        <v>1.17710688688176</v>
      </c>
      <c r="AB348">
        <v>1.1688776728333701</v>
      </c>
      <c r="AC348">
        <v>1.1428567814774899</v>
      </c>
      <c r="AD348">
        <v>1.1444390564460001</v>
      </c>
      <c r="AE348">
        <v>1.1687868621959301</v>
      </c>
      <c r="AF348">
        <v>1.1581914704930001</v>
      </c>
      <c r="AG348">
        <v>1.1274635760395799</v>
      </c>
      <c r="AH348">
        <v>1.1582975597907901</v>
      </c>
      <c r="AI348">
        <v>1.17436719782256</v>
      </c>
      <c r="AJ348">
        <v>1.16494257269587</v>
      </c>
      <c r="AK348">
        <v>1.1292734675096401</v>
      </c>
      <c r="AL348">
        <v>1.1417035321687301</v>
      </c>
      <c r="AM348">
        <v>1.1426943127376701</v>
      </c>
      <c r="AN348">
        <v>1.1411570821379899</v>
      </c>
      <c r="AO348">
        <v>1.12160379551032</v>
      </c>
      <c r="AP348">
        <v>1.1128334542039999</v>
      </c>
      <c r="AQ348">
        <v>1.1544802752866301</v>
      </c>
      <c r="AR348">
        <v>1.1772578572005601</v>
      </c>
      <c r="AS348">
        <v>1.21281044829826</v>
      </c>
      <c r="AT348">
        <v>1.1629127616510599</v>
      </c>
      <c r="AU348">
        <v>1.1858594122453601</v>
      </c>
      <c r="AV348">
        <v>1.17859901924778</v>
      </c>
      <c r="AW348">
        <v>1.1191340646952901</v>
      </c>
      <c r="AX348">
        <v>1.1470120286868799</v>
      </c>
      <c r="AY348">
        <v>1.1273084297759599</v>
      </c>
      <c r="AZ348">
        <v>1.1360199995276601</v>
      </c>
      <c r="BA348">
        <v>1.0817888595881</v>
      </c>
      <c r="BB348">
        <v>1.0734811960513599</v>
      </c>
      <c r="BC348">
        <v>1.0537767704004799</v>
      </c>
      <c r="BD348">
        <v>1.05292949283822</v>
      </c>
      <c r="BE348">
        <v>1.1270780523102999</v>
      </c>
      <c r="BF348">
        <v>1.1493325714070599</v>
      </c>
      <c r="BG348">
        <v>1.19502994122562</v>
      </c>
      <c r="BH348">
        <v>1.2703858599811599</v>
      </c>
      <c r="BI348">
        <v>1.2028203548262</v>
      </c>
      <c r="BJ348">
        <v>1.2736197581673201</v>
      </c>
      <c r="BK348">
        <v>1.22122219082346</v>
      </c>
      <c r="BL348">
        <v>1.2903994715930101</v>
      </c>
      <c r="BM348">
        <v>1.13794297796878</v>
      </c>
      <c r="BN348">
        <v>1.20294625258402</v>
      </c>
      <c r="BO348">
        <v>1.12389855018512</v>
      </c>
      <c r="BP348">
        <v>1.15853512286057</v>
      </c>
      <c r="BQ348">
        <v>1.14821610787299</v>
      </c>
      <c r="BR348">
        <v>1.12213200233677</v>
      </c>
      <c r="BS348">
        <v>1.1318735481312701</v>
      </c>
      <c r="BT348">
        <v>1.139067077263</v>
      </c>
      <c r="BU348">
        <v>1.1609971792874001</v>
      </c>
      <c r="BV348">
        <v>1.1780992896465501</v>
      </c>
      <c r="BW348">
        <v>1.1259954222300701</v>
      </c>
      <c r="BX348">
        <v>1.1243704791681499</v>
      </c>
      <c r="BY348">
        <v>1.1520100980359</v>
      </c>
      <c r="BZ348">
        <v>1.12743235393969</v>
      </c>
      <c r="CA348">
        <v>1.1527193492165799</v>
      </c>
      <c r="CB348">
        <v>1.1226675804488999</v>
      </c>
      <c r="CC348">
        <v>1.15463378512023</v>
      </c>
      <c r="CD348">
        <v>1.1120424861293501</v>
      </c>
      <c r="CE348">
        <v>1.18046368149504</v>
      </c>
      <c r="CF348">
        <v>1.2082906358468299</v>
      </c>
      <c r="CG348">
        <v>1.1138164619561099</v>
      </c>
      <c r="CH348">
        <v>1.13040479304094</v>
      </c>
      <c r="CI348">
        <v>1.14849326072391</v>
      </c>
      <c r="CJ348">
        <v>1.18642456242007</v>
      </c>
      <c r="CK348">
        <v>1.16338351646769</v>
      </c>
      <c r="CL348">
        <v>1.1575398263223799</v>
      </c>
      <c r="CM348">
        <v>1.2473002613147</v>
      </c>
      <c r="CN348">
        <v>1.17111529312161</v>
      </c>
      <c r="CO348">
        <v>1.27734667477245</v>
      </c>
      <c r="CP348">
        <v>1.1813373905475399</v>
      </c>
      <c r="CQ348">
        <v>1.16337396956955</v>
      </c>
      <c r="CR348">
        <v>1.1391791459613501</v>
      </c>
      <c r="CS348">
        <v>1.16469901210306</v>
      </c>
      <c r="CT348">
        <v>1.1020533461731801</v>
      </c>
      <c r="CU348">
        <v>1.1686804098433701</v>
      </c>
      <c r="CV348">
        <v>1.1217621408152401</v>
      </c>
      <c r="CW348">
        <v>1.03268576050329</v>
      </c>
      <c r="CX348">
        <v>1.0065138359958701</v>
      </c>
      <c r="CY348">
        <v>1.13174314925259</v>
      </c>
      <c r="CZ348">
        <v>1.1424136177386699</v>
      </c>
      <c r="DA348">
        <v>1.14398145195337</v>
      </c>
      <c r="DB348">
        <v>1.06481382843353</v>
      </c>
      <c r="DC348">
        <v>1.1360661993359999</v>
      </c>
      <c r="DD348">
        <v>1.10163606113563</v>
      </c>
      <c r="DE348">
        <v>1.14866116052156</v>
      </c>
      <c r="DF348">
        <v>1.14051223505372</v>
      </c>
      <c r="DG348">
        <v>1.1619344783869701</v>
      </c>
      <c r="DH348">
        <v>1.1584348940545799</v>
      </c>
      <c r="DI348">
        <v>1.11315709511841</v>
      </c>
      <c r="DJ348">
        <v>1.1272683921211399</v>
      </c>
      <c r="DK348">
        <v>1.19056975570456</v>
      </c>
      <c r="DL348">
        <v>1.17860138772904</v>
      </c>
      <c r="DM348">
        <v>1.0954215291942599</v>
      </c>
      <c r="DN348">
        <v>1.12957647426505</v>
      </c>
      <c r="DO348">
        <v>1.17486958561864</v>
      </c>
      <c r="DP348">
        <v>1.2235730685894799</v>
      </c>
      <c r="DQ348">
        <v>1.1672177300320601</v>
      </c>
      <c r="DR348">
        <v>1.2196938482112301</v>
      </c>
      <c r="DS348">
        <v>1.17425162652055</v>
      </c>
      <c r="DT348">
        <v>1.14629009121442</v>
      </c>
      <c r="DU348">
        <v>1.13506754314379</v>
      </c>
      <c r="DV348">
        <v>1.1547707179398901</v>
      </c>
      <c r="DW348">
        <v>1.12616251499344</v>
      </c>
      <c r="DX348">
        <v>1.1459490718252101</v>
      </c>
      <c r="DY348">
        <v>1.1234502164995199</v>
      </c>
      <c r="DZ348">
        <v>1.14437138810683</v>
      </c>
      <c r="EA348">
        <v>1.17353081755702</v>
      </c>
      <c r="EB348">
        <v>1.2283389345579001</v>
      </c>
      <c r="EC348">
        <v>1.12433412392832</v>
      </c>
      <c r="ED348">
        <v>1.12843575153987</v>
      </c>
      <c r="EE348">
        <v>1.1456603747060199</v>
      </c>
      <c r="EF348">
        <v>1.1743594933160699</v>
      </c>
      <c r="EG348">
        <v>1.1618887505027999</v>
      </c>
      <c r="EH348">
        <v>1.1948278706808</v>
      </c>
      <c r="EI348">
        <v>1.15280636819558</v>
      </c>
      <c r="EJ348">
        <v>1.1542699735325399</v>
      </c>
      <c r="EK348">
        <v>1.1476103027764499</v>
      </c>
      <c r="EL348">
        <v>1.14663207716199</v>
      </c>
      <c r="EM348">
        <v>1.1641024932840001</v>
      </c>
      <c r="EN348">
        <v>1.20490938400585</v>
      </c>
      <c r="EO348">
        <v>1.1773961578648999</v>
      </c>
      <c r="EP348">
        <v>1.2119999620305399</v>
      </c>
      <c r="EQ348">
        <v>1.1242106296659</v>
      </c>
      <c r="ER348">
        <v>1.11597266036723</v>
      </c>
      <c r="ES348">
        <v>1.1440604340834899</v>
      </c>
      <c r="ET348">
        <v>1.19383984135447</v>
      </c>
      <c r="EU348">
        <v>1.1208208759663101</v>
      </c>
      <c r="EV348">
        <v>1.1191448156216199</v>
      </c>
      <c r="EW348">
        <v>1.15184430230888</v>
      </c>
      <c r="EX348">
        <v>1.19423495954068</v>
      </c>
      <c r="EY348">
        <v>1.1322438620546</v>
      </c>
      <c r="EZ348">
        <v>1.2020125236041099</v>
      </c>
      <c r="FA348">
        <v>1.1305151333924199</v>
      </c>
      <c r="FB348">
        <v>1.1672946048391699</v>
      </c>
      <c r="FC348">
        <v>1.12552735459225</v>
      </c>
      <c r="FD348">
        <v>1.14913735913171</v>
      </c>
      <c r="FE348">
        <v>1.13970778495963</v>
      </c>
      <c r="FF348">
        <v>1.17319358461714</v>
      </c>
      <c r="FG348">
        <v>1.20600161441738</v>
      </c>
      <c r="FH348">
        <v>1.26293587491465</v>
      </c>
      <c r="FI348">
        <v>1.15204128077811</v>
      </c>
      <c r="FJ348">
        <v>1.1815773319518901</v>
      </c>
    </row>
    <row r="349" spans="1:166" x14ac:dyDescent="0.45">
      <c r="A349" t="s">
        <v>20</v>
      </c>
      <c r="B349" t="s">
        <v>21</v>
      </c>
      <c r="C349" t="s">
        <v>60</v>
      </c>
      <c r="D349">
        <v>30</v>
      </c>
      <c r="E349" s="1" cm="1">
        <f t="array" ref="E349">SUMPRODUCT($G349:$FZZ349,$G$2:$FZZ$2)/SUMPRODUCT(--($G349:$FZZ349&lt;&gt;""),$G$2:$FZZ$2)</f>
        <v>1.7295627438646084</v>
      </c>
      <c r="F349" s="1" cm="1">
        <f t="array" ref="F349">SUMPRODUCT($G349:$FZZ349,$F$2:$FZY$2)/SUMPRODUCT(--($G349:$FZZ349&lt;&gt;""),$F$2:$FZY$2)</f>
        <v>1.6562658944618678</v>
      </c>
      <c r="G349">
        <v>1.6892316618785099</v>
      </c>
      <c r="H349">
        <v>1.62854365302579</v>
      </c>
      <c r="I349">
        <v>1.7952434570487401</v>
      </c>
      <c r="J349">
        <v>1.6350825305383601</v>
      </c>
      <c r="K349">
        <v>1.81922161003172</v>
      </c>
      <c r="L349">
        <v>1.69378394142303</v>
      </c>
      <c r="M349">
        <v>1.79521734016135</v>
      </c>
      <c r="N349">
        <v>1.7383314287050899</v>
      </c>
      <c r="O349">
        <v>1.8115542649937399</v>
      </c>
      <c r="P349">
        <v>1.70295142142621</v>
      </c>
      <c r="Q349">
        <v>1.7659577419752399</v>
      </c>
      <c r="R349">
        <v>1.68875254088961</v>
      </c>
      <c r="S349">
        <v>1.9356225498252599</v>
      </c>
      <c r="T349">
        <v>1.68811688663619</v>
      </c>
      <c r="U349">
        <v>1.7545184917177701</v>
      </c>
      <c r="V349">
        <v>1.8466628645047201</v>
      </c>
      <c r="W349">
        <v>1.69104578228975</v>
      </c>
      <c r="X349">
        <v>1.7818331374979901</v>
      </c>
      <c r="Y349">
        <v>1.6580086348345899</v>
      </c>
      <c r="Z349">
        <v>1.6455054453299101</v>
      </c>
      <c r="AA349">
        <v>1.6608184557069801</v>
      </c>
      <c r="AB349">
        <v>1.6391169127321401</v>
      </c>
      <c r="AC349">
        <v>1.72513990683942</v>
      </c>
      <c r="AD349">
        <v>1.6729861125415699</v>
      </c>
      <c r="AE349">
        <v>1.66546119754191</v>
      </c>
      <c r="AF349">
        <v>1.64940416979246</v>
      </c>
      <c r="AG349">
        <v>1.6725964166659899</v>
      </c>
      <c r="AH349">
        <v>1.6401955478568699</v>
      </c>
      <c r="AI349">
        <v>1.67007301230864</v>
      </c>
      <c r="AJ349">
        <v>1.6579628764554799</v>
      </c>
      <c r="AK349">
        <v>1.84219200654131</v>
      </c>
      <c r="AL349">
        <v>1.69803355554708</v>
      </c>
      <c r="AM349">
        <v>1.71310266761621</v>
      </c>
      <c r="AN349">
        <v>1.7074760594768501</v>
      </c>
      <c r="AO349">
        <v>1.83757582816984</v>
      </c>
      <c r="AP349">
        <v>1.6928480133536901</v>
      </c>
      <c r="AQ349">
        <v>1.7363227052714301</v>
      </c>
      <c r="AR349">
        <v>1.69028648759814</v>
      </c>
      <c r="AS349">
        <v>1.91133502577186</v>
      </c>
      <c r="AT349">
        <v>1.6955458432394701</v>
      </c>
      <c r="AU349">
        <v>1.79090463626208</v>
      </c>
      <c r="AV349">
        <v>1.7573805402862499</v>
      </c>
      <c r="AW349">
        <v>1.7439000759595999</v>
      </c>
      <c r="AX349">
        <v>1.69182569896191</v>
      </c>
      <c r="AY349">
        <v>1.67297292153557</v>
      </c>
      <c r="AZ349">
        <v>1.6701669785062301</v>
      </c>
      <c r="BA349">
        <v>1.6661368126882501</v>
      </c>
      <c r="BB349">
        <v>1.5506519277781099</v>
      </c>
      <c r="BC349">
        <v>1.57231518374839</v>
      </c>
      <c r="BD349">
        <v>1.54097451157778</v>
      </c>
      <c r="BE349">
        <v>1.6416092733571299</v>
      </c>
      <c r="BF349">
        <v>1.6568420583298999</v>
      </c>
      <c r="BG349">
        <v>1.7111824386780301</v>
      </c>
      <c r="BH349">
        <v>1.81049730352222</v>
      </c>
      <c r="BI349">
        <v>1.6896167381399201</v>
      </c>
      <c r="BJ349">
        <v>1.7881412606471601</v>
      </c>
      <c r="BK349">
        <v>1.69237362096105</v>
      </c>
      <c r="BL349">
        <v>1.7954346590038499</v>
      </c>
      <c r="BM349">
        <v>1.6515860187204301</v>
      </c>
      <c r="BN349">
        <v>1.7270693926319001</v>
      </c>
      <c r="BO349">
        <v>1.7202486133263799</v>
      </c>
      <c r="BP349">
        <v>1.69327094614523</v>
      </c>
      <c r="BQ349">
        <v>1.65693741281815</v>
      </c>
      <c r="BR349">
        <v>1.60879164653316</v>
      </c>
      <c r="BS349">
        <v>1.62483075888933</v>
      </c>
      <c r="BT349">
        <v>1.6124070035337801</v>
      </c>
      <c r="BU349">
        <v>1.73907721999973</v>
      </c>
      <c r="BV349">
        <v>1.7598441091572099</v>
      </c>
      <c r="BW349">
        <v>1.6649951918955199</v>
      </c>
      <c r="BX349">
        <v>1.6481940945528399</v>
      </c>
      <c r="BY349">
        <v>1.66715567161753</v>
      </c>
      <c r="BZ349">
        <v>1.6176802513889601</v>
      </c>
      <c r="CA349">
        <v>1.66365914944548</v>
      </c>
      <c r="CB349">
        <v>1.6051560407170999</v>
      </c>
      <c r="CC349">
        <v>1.87230763453618</v>
      </c>
      <c r="CD349">
        <v>1.64959731593246</v>
      </c>
      <c r="CE349">
        <v>1.6999502922007399</v>
      </c>
      <c r="CF349">
        <v>1.7085591174930801</v>
      </c>
      <c r="CG349">
        <v>1.6943350597164399</v>
      </c>
      <c r="CH349">
        <v>1.67019050910023</v>
      </c>
      <c r="CI349">
        <v>1.65469661978133</v>
      </c>
      <c r="CJ349">
        <v>1.6740747299269001</v>
      </c>
      <c r="CK349">
        <v>1.6707559728682699</v>
      </c>
      <c r="CL349">
        <v>1.6307510188798799</v>
      </c>
      <c r="CM349">
        <v>2.0982621138989401</v>
      </c>
      <c r="CN349">
        <v>1.70307564181021</v>
      </c>
      <c r="CO349">
        <v>2.0463361973551</v>
      </c>
      <c r="CP349">
        <v>1.73708301703835</v>
      </c>
      <c r="CQ349">
        <v>1.7433880561344099</v>
      </c>
      <c r="CR349">
        <v>1.64062200327505</v>
      </c>
      <c r="CS349">
        <v>1.67243340308953</v>
      </c>
      <c r="CT349">
        <v>1.5769599075060099</v>
      </c>
      <c r="CU349">
        <v>1.8556178021572201</v>
      </c>
      <c r="CV349">
        <v>1.6592670377071901</v>
      </c>
      <c r="CW349">
        <v>1.6137964584675</v>
      </c>
      <c r="CX349">
        <v>1.47514246849504</v>
      </c>
      <c r="CY349">
        <v>1.6124751141746401</v>
      </c>
      <c r="CZ349">
        <v>1.60899176164943</v>
      </c>
      <c r="DA349">
        <v>1.69585930943899</v>
      </c>
      <c r="DB349">
        <v>1.54748365711876</v>
      </c>
      <c r="DC349">
        <v>1.62843791013886</v>
      </c>
      <c r="DD349">
        <v>1.5839120049289901</v>
      </c>
      <c r="DE349">
        <v>1.8766082622112901</v>
      </c>
      <c r="DF349">
        <v>1.7101268853940299</v>
      </c>
      <c r="DG349">
        <v>1.7821370095172799</v>
      </c>
      <c r="DH349">
        <v>1.72915475908168</v>
      </c>
      <c r="DI349">
        <v>1.6394273643381101</v>
      </c>
      <c r="DJ349">
        <v>1.60181223218548</v>
      </c>
      <c r="DK349">
        <v>1.70022685165009</v>
      </c>
      <c r="DL349">
        <v>1.6632268292711601</v>
      </c>
      <c r="DM349">
        <v>1.62417107648099</v>
      </c>
      <c r="DN349">
        <v>1.6399284512180801</v>
      </c>
      <c r="DO349">
        <v>1.7101129563086901</v>
      </c>
      <c r="DP349">
        <v>1.73504492902369</v>
      </c>
      <c r="DQ349">
        <v>1.6958174283459999</v>
      </c>
      <c r="DR349">
        <v>1.77453451928859</v>
      </c>
      <c r="DS349">
        <v>1.7312804907861501</v>
      </c>
      <c r="DT349">
        <v>1.7127576722628399</v>
      </c>
      <c r="DU349">
        <v>1.6403945765018</v>
      </c>
      <c r="DV349">
        <v>1.6556000906047299</v>
      </c>
      <c r="DW349">
        <v>1.66928197872109</v>
      </c>
      <c r="DX349">
        <v>1.6226212244654501</v>
      </c>
      <c r="DY349">
        <v>1.67074807349554</v>
      </c>
      <c r="DZ349">
        <v>1.6116340822847699</v>
      </c>
      <c r="EA349">
        <v>1.6836818329467</v>
      </c>
      <c r="EB349">
        <v>1.7249819370706501</v>
      </c>
      <c r="EC349">
        <v>1.6590617006779</v>
      </c>
      <c r="ED349">
        <v>1.6284282739695199</v>
      </c>
      <c r="EE349">
        <v>1.6822446078787301</v>
      </c>
      <c r="EF349">
        <v>1.6786622148375001</v>
      </c>
      <c r="EG349">
        <v>1.69370203687214</v>
      </c>
      <c r="EH349">
        <v>1.72437469441137</v>
      </c>
      <c r="EI349">
        <v>1.69658163198252</v>
      </c>
      <c r="EJ349">
        <v>1.6611791110913201</v>
      </c>
      <c r="EK349">
        <v>1.70128323693823</v>
      </c>
      <c r="EL349">
        <v>1.6772714886437701</v>
      </c>
      <c r="EM349">
        <v>1.69627358119673</v>
      </c>
      <c r="EN349">
        <v>1.7608201715079801</v>
      </c>
      <c r="EO349">
        <v>1.63679877577751</v>
      </c>
      <c r="EP349">
        <v>1.6716891711134101</v>
      </c>
      <c r="EQ349">
        <v>1.6446850680752501</v>
      </c>
      <c r="ER349">
        <v>1.6537619443956499</v>
      </c>
      <c r="ES349">
        <v>1.6719534459952601</v>
      </c>
      <c r="ET349">
        <v>1.6971315042453601</v>
      </c>
      <c r="EU349">
        <v>1.6621879644142601</v>
      </c>
      <c r="EV349">
        <v>1.62304321535649</v>
      </c>
      <c r="EW349">
        <v>1.70725471972371</v>
      </c>
      <c r="EX349">
        <v>1.6939499328097301</v>
      </c>
      <c r="EY349">
        <v>1.62386829812816</v>
      </c>
      <c r="EZ349">
        <v>1.6640424159295499</v>
      </c>
      <c r="FA349">
        <v>1.66817376378138</v>
      </c>
      <c r="FB349">
        <v>1.6652554509134101</v>
      </c>
      <c r="FC349">
        <v>1.6468625204025999</v>
      </c>
      <c r="FD349">
        <v>1.6343534960511099</v>
      </c>
      <c r="FE349">
        <v>1.62977178796441</v>
      </c>
      <c r="FF349">
        <v>1.613552099599</v>
      </c>
      <c r="FG349">
        <v>1.6827595750834401</v>
      </c>
      <c r="FH349">
        <v>1.7859824239493201</v>
      </c>
      <c r="FI349">
        <v>1.68963383343205</v>
      </c>
      <c r="FJ349">
        <v>1.6727000047857301</v>
      </c>
    </row>
    <row r="350" spans="1:166" x14ac:dyDescent="0.45">
      <c r="A350" t="s">
        <v>20</v>
      </c>
      <c r="B350" t="s">
        <v>21</v>
      </c>
      <c r="C350" t="s">
        <v>60</v>
      </c>
      <c r="D350">
        <v>35</v>
      </c>
      <c r="E350" s="1" cm="1">
        <f t="array" ref="E350">SUMPRODUCT($G350:$FZZ350,$G$2:$FZZ$2)/SUMPRODUCT(--($G350:$FZZ350&lt;&gt;""),$G$2:$FZZ$2)</f>
        <v>1.62397500859831</v>
      </c>
      <c r="F350" s="1" cm="1">
        <f t="array" ref="F350">SUMPRODUCT($G350:$FZZ350,$F$2:$FZY$2)/SUMPRODUCT(--($G350:$FZZ350&lt;&gt;""),$F$2:$FZY$2)</f>
        <v>1.5761344098713641</v>
      </c>
      <c r="G350">
        <v>1.5459261335264101</v>
      </c>
      <c r="H350">
        <v>1.5150439310541199</v>
      </c>
      <c r="I350">
        <v>1.5827776935551201</v>
      </c>
      <c r="J350">
        <v>1.5116196015196799</v>
      </c>
      <c r="K350">
        <v>1.6771874093796899</v>
      </c>
      <c r="L350">
        <v>1.5748455610330401</v>
      </c>
      <c r="M350">
        <v>1.6821104465466701</v>
      </c>
      <c r="N350">
        <v>1.6537716024989499</v>
      </c>
      <c r="O350">
        <v>1.6935854866173099</v>
      </c>
      <c r="P350">
        <v>1.5851697040238</v>
      </c>
      <c r="Q350">
        <v>1.69863450351846</v>
      </c>
      <c r="R350">
        <v>1.6520016228944501</v>
      </c>
      <c r="S350">
        <v>1.7461401086856401</v>
      </c>
      <c r="T350">
        <v>1.64113530802857</v>
      </c>
      <c r="U350">
        <v>1.61938582510579</v>
      </c>
      <c r="V350">
        <v>1.70359723793748</v>
      </c>
      <c r="W350">
        <v>1.6362292674966701</v>
      </c>
      <c r="X350">
        <v>1.7245818596206901</v>
      </c>
      <c r="Y350">
        <v>1.59787845199468</v>
      </c>
      <c r="Z350">
        <v>1.59768391531854</v>
      </c>
      <c r="AA350">
        <v>1.64198513720699</v>
      </c>
      <c r="AB350">
        <v>1.61113178314732</v>
      </c>
      <c r="AC350">
        <v>1.5951490151552801</v>
      </c>
      <c r="AD350">
        <v>1.55497325248547</v>
      </c>
      <c r="AE350">
        <v>1.62975179061681</v>
      </c>
      <c r="AF350">
        <v>1.6032193965075501</v>
      </c>
      <c r="AG350">
        <v>1.55848712664136</v>
      </c>
      <c r="AH350">
        <v>1.5654159671971799</v>
      </c>
      <c r="AI350">
        <v>1.63633304831396</v>
      </c>
      <c r="AJ350">
        <v>1.6274944430330001</v>
      </c>
      <c r="AK350">
        <v>1.6712329018130601</v>
      </c>
      <c r="AL350">
        <v>1.5812111781759299</v>
      </c>
      <c r="AM350">
        <v>1.5705252916779899</v>
      </c>
      <c r="AN350">
        <v>1.5768728981217399</v>
      </c>
      <c r="AO350">
        <v>1.668027689763</v>
      </c>
      <c r="AP350">
        <v>1.5998282599651401</v>
      </c>
      <c r="AQ350">
        <v>1.56771426892595</v>
      </c>
      <c r="AR350">
        <v>1.5489707599761999</v>
      </c>
      <c r="AS350">
        <v>1.78068313648307</v>
      </c>
      <c r="AT350">
        <v>1.59311027643869</v>
      </c>
      <c r="AU350">
        <v>1.6923981916365001</v>
      </c>
      <c r="AV350">
        <v>1.6377183859025399</v>
      </c>
      <c r="AW350">
        <v>1.6002349685074799</v>
      </c>
      <c r="AX350">
        <v>1.5687775888923201</v>
      </c>
      <c r="AY350">
        <v>1.5457659948855</v>
      </c>
      <c r="AZ350">
        <v>1.5452292118106301</v>
      </c>
      <c r="BA350">
        <v>1.61912261092043</v>
      </c>
      <c r="BB350">
        <v>1.5058415778966301</v>
      </c>
      <c r="BC350">
        <v>1.51199309560786</v>
      </c>
      <c r="BD350">
        <v>1.4953843306222401</v>
      </c>
      <c r="BE350">
        <v>1.58368425164673</v>
      </c>
      <c r="BF350">
        <v>1.6009727649537899</v>
      </c>
      <c r="BG350">
        <v>1.6005813783390801</v>
      </c>
      <c r="BH350">
        <v>1.6954932580281401</v>
      </c>
      <c r="BI350">
        <v>1.6474083800178301</v>
      </c>
      <c r="BJ350">
        <v>1.7483701539472101</v>
      </c>
      <c r="BK350">
        <v>1.64955126262712</v>
      </c>
      <c r="BL350">
        <v>1.7506764539987401</v>
      </c>
      <c r="BM350">
        <v>1.5299284229405801</v>
      </c>
      <c r="BN350">
        <v>1.61503285773546</v>
      </c>
      <c r="BO350">
        <v>1.58996612421502</v>
      </c>
      <c r="BP350">
        <v>1.58555385333474</v>
      </c>
      <c r="BQ350">
        <v>1.5332654697141901</v>
      </c>
      <c r="BR350">
        <v>1.5131930802953</v>
      </c>
      <c r="BS350">
        <v>1.5408839077547101</v>
      </c>
      <c r="BT350">
        <v>1.54865582533999</v>
      </c>
      <c r="BU350">
        <v>1.57548838779658</v>
      </c>
      <c r="BV350">
        <v>1.6042912889198999</v>
      </c>
      <c r="BW350">
        <v>1.55347386839118</v>
      </c>
      <c r="BX350">
        <v>1.5280908468357901</v>
      </c>
      <c r="BY350">
        <v>1.58891262688915</v>
      </c>
      <c r="BZ350">
        <v>1.5625593919296099</v>
      </c>
      <c r="CA350">
        <v>1.5858688083263099</v>
      </c>
      <c r="CB350">
        <v>1.56789548720469</v>
      </c>
      <c r="CC350">
        <v>1.70800430716556</v>
      </c>
      <c r="CD350">
        <v>1.55725553395343</v>
      </c>
      <c r="CE350">
        <v>1.6345865081275599</v>
      </c>
      <c r="CF350">
        <v>1.65314373925431</v>
      </c>
      <c r="CG350">
        <v>1.54871685178901</v>
      </c>
      <c r="CH350">
        <v>1.54680876048038</v>
      </c>
      <c r="CI350">
        <v>1.5811981869365299</v>
      </c>
      <c r="CJ350">
        <v>1.6208237243566299</v>
      </c>
      <c r="CK350">
        <v>1.6109881766730501</v>
      </c>
      <c r="CL350">
        <v>1.5836358242486199</v>
      </c>
      <c r="CM350">
        <v>1.8669106500517201</v>
      </c>
      <c r="CN350">
        <v>1.6006236441844399</v>
      </c>
      <c r="CO350">
        <v>1.9691044145960299</v>
      </c>
      <c r="CP350">
        <v>1.67928752914143</v>
      </c>
      <c r="CQ350">
        <v>1.61395978450884</v>
      </c>
      <c r="CR350">
        <v>1.5741622331615599</v>
      </c>
      <c r="CS350">
        <v>1.6050661180311601</v>
      </c>
      <c r="CT350">
        <v>1.52505290553885</v>
      </c>
      <c r="CU350">
        <v>1.6459621475334301</v>
      </c>
      <c r="CV350">
        <v>1.5376987399984099</v>
      </c>
      <c r="CW350">
        <v>1.5755841683970999</v>
      </c>
      <c r="CX350">
        <v>1.4373299867359399</v>
      </c>
      <c r="CY350">
        <v>1.5798363798421799</v>
      </c>
      <c r="CZ350">
        <v>1.57917600725098</v>
      </c>
      <c r="DA350">
        <v>1.63316298354429</v>
      </c>
      <c r="DB350">
        <v>1.4935715711070201</v>
      </c>
      <c r="DC350">
        <v>1.5449442544276499</v>
      </c>
      <c r="DD350">
        <v>1.5270613820327601</v>
      </c>
      <c r="DE350">
        <v>1.6674992615120501</v>
      </c>
      <c r="DF350">
        <v>1.5669685470644701</v>
      </c>
      <c r="DG350">
        <v>1.67236330599149</v>
      </c>
      <c r="DH350">
        <v>1.6247697022394301</v>
      </c>
      <c r="DI350">
        <v>1.58288383559067</v>
      </c>
      <c r="DJ350">
        <v>1.56305794745685</v>
      </c>
      <c r="DK350">
        <v>1.6615087165920801</v>
      </c>
      <c r="DL350">
        <v>1.62665377326377</v>
      </c>
      <c r="DM350">
        <v>1.5142449519444201</v>
      </c>
      <c r="DN350">
        <v>1.5422289768523101</v>
      </c>
      <c r="DO350">
        <v>1.63995377442296</v>
      </c>
      <c r="DP350">
        <v>1.6665058504699899</v>
      </c>
      <c r="DQ350">
        <v>1.5787032332256601</v>
      </c>
      <c r="DR350">
        <v>1.6510425053842499</v>
      </c>
      <c r="DS350">
        <v>1.5886280710390199</v>
      </c>
      <c r="DT350">
        <v>1.580013640315</v>
      </c>
      <c r="DU350">
        <v>1.5355155945896</v>
      </c>
      <c r="DV350">
        <v>1.5589008691108801</v>
      </c>
      <c r="DW350">
        <v>1.6120866354180901</v>
      </c>
      <c r="DX350">
        <v>1.5831357773650201</v>
      </c>
      <c r="DY350">
        <v>1.5796794122389799</v>
      </c>
      <c r="DZ350">
        <v>1.5336474492389001</v>
      </c>
      <c r="EA350">
        <v>1.6417612301837601</v>
      </c>
      <c r="EB350">
        <v>1.6937238402766299</v>
      </c>
      <c r="EC350">
        <v>1.5368367061982899</v>
      </c>
      <c r="ED350">
        <v>1.5272669367517</v>
      </c>
      <c r="EE350">
        <v>1.59726384905583</v>
      </c>
      <c r="EF350">
        <v>1.60783852172214</v>
      </c>
      <c r="EG350">
        <v>1.58311508076735</v>
      </c>
      <c r="EH350">
        <v>1.6127150746194501</v>
      </c>
      <c r="EI350">
        <v>1.5873551945003801</v>
      </c>
      <c r="EJ350">
        <v>1.55304367885265</v>
      </c>
      <c r="EK350">
        <v>1.6101506058527499</v>
      </c>
      <c r="EL350">
        <v>1.57639852047716</v>
      </c>
      <c r="EM350">
        <v>1.60377830122302</v>
      </c>
      <c r="EN350">
        <v>1.67072685541205</v>
      </c>
      <c r="EO350">
        <v>1.59382728175785</v>
      </c>
      <c r="EP350">
        <v>1.6390896338849199</v>
      </c>
      <c r="EQ350">
        <v>1.5201727644355101</v>
      </c>
      <c r="ER350">
        <v>1.53463675141206</v>
      </c>
      <c r="ES350">
        <v>1.57245655406796</v>
      </c>
      <c r="ET350">
        <v>1.6038438384012901</v>
      </c>
      <c r="EU350">
        <v>1.60677087530067</v>
      </c>
      <c r="EV350">
        <v>1.58127691894834</v>
      </c>
      <c r="EW350">
        <v>1.6522884659819099</v>
      </c>
      <c r="EX350">
        <v>1.6487989068208699</v>
      </c>
      <c r="EY350">
        <v>1.58464057286238</v>
      </c>
      <c r="EZ350">
        <v>1.62368955400838</v>
      </c>
      <c r="FA350">
        <v>1.60101728202105</v>
      </c>
      <c r="FB350">
        <v>1.6315646299129001</v>
      </c>
      <c r="FC350">
        <v>1.59720252294389</v>
      </c>
      <c r="FD350">
        <v>1.6036465909142801</v>
      </c>
      <c r="FE350">
        <v>1.5925575392958</v>
      </c>
      <c r="FF350">
        <v>1.58576864154679</v>
      </c>
      <c r="FG350">
        <v>1.6554087131125701</v>
      </c>
      <c r="FH350">
        <v>1.7497244111288099</v>
      </c>
      <c r="FI350">
        <v>1.6239021042100501</v>
      </c>
      <c r="FJ350">
        <v>1.6226829853939799</v>
      </c>
    </row>
    <row r="351" spans="1:166" x14ac:dyDescent="0.45">
      <c r="A351" t="s">
        <v>20</v>
      </c>
      <c r="B351" t="s">
        <v>21</v>
      </c>
      <c r="C351" t="s">
        <v>60</v>
      </c>
      <c r="D351">
        <v>40</v>
      </c>
      <c r="E351" s="1" cm="1">
        <f t="array" ref="E351">SUMPRODUCT($G351:$FZZ351,$G$2:$FZZ$2)/SUMPRODUCT(--($G351:$FZZ351&lt;&gt;""),$G$2:$FZZ$2)</f>
        <v>1.5429697483611424</v>
      </c>
      <c r="F351" s="1" cm="1">
        <f t="array" ref="F351">SUMPRODUCT($G351:$FZZ351,$F$2:$FZY$2)/SUMPRODUCT(--($G351:$FZZ351&lt;&gt;""),$F$2:$FZY$2)</f>
        <v>1.5189623656337397</v>
      </c>
      <c r="G351">
        <v>1.4904178148386</v>
      </c>
      <c r="H351">
        <v>1.46662368937637</v>
      </c>
      <c r="I351">
        <v>1.49535504440064</v>
      </c>
      <c r="J351">
        <v>1.46741732015784</v>
      </c>
      <c r="K351">
        <v>1.5842699079078</v>
      </c>
      <c r="L351">
        <v>1.5300266808144101</v>
      </c>
      <c r="M351">
        <v>1.6550912500981101</v>
      </c>
      <c r="N351">
        <v>1.6157839964895699</v>
      </c>
      <c r="O351">
        <v>1.6610702960554899</v>
      </c>
      <c r="P351">
        <v>1.5562762178310099</v>
      </c>
      <c r="Q351">
        <v>1.55531645759619</v>
      </c>
      <c r="R351">
        <v>1.5137541669679999</v>
      </c>
      <c r="S351">
        <v>1.6454538284303699</v>
      </c>
      <c r="T351">
        <v>1.5552707425177801</v>
      </c>
      <c r="U351">
        <v>1.6017131559351301</v>
      </c>
      <c r="V351">
        <v>1.6858070688001301</v>
      </c>
      <c r="W351">
        <v>1.5806600505447601</v>
      </c>
      <c r="X351">
        <v>1.6651585636535</v>
      </c>
      <c r="Y351">
        <v>1.51397547342293</v>
      </c>
      <c r="Z351">
        <v>1.5293527008713199</v>
      </c>
      <c r="AA351">
        <v>1.59041533904443</v>
      </c>
      <c r="AB351">
        <v>1.56556695867817</v>
      </c>
      <c r="AC351">
        <v>1.5751051963243901</v>
      </c>
      <c r="AD351">
        <v>1.53086324150005</v>
      </c>
      <c r="AE351">
        <v>1.5295603134915099</v>
      </c>
      <c r="AF351">
        <v>1.5175612563086101</v>
      </c>
      <c r="AG351">
        <v>1.4997695615072</v>
      </c>
      <c r="AH351">
        <v>1.5189863510417101</v>
      </c>
      <c r="AI351">
        <v>1.5092863497579101</v>
      </c>
      <c r="AJ351">
        <v>1.49636076713007</v>
      </c>
      <c r="AK351">
        <v>1.5011592896530901</v>
      </c>
      <c r="AL351">
        <v>1.4896339106882299</v>
      </c>
      <c r="AM351">
        <v>1.5189186999356199</v>
      </c>
      <c r="AN351">
        <v>1.5268690587915601</v>
      </c>
      <c r="AO351">
        <v>1.59157994152753</v>
      </c>
      <c r="AP351">
        <v>1.5412649698009899</v>
      </c>
      <c r="AQ351">
        <v>1.4800587591535701</v>
      </c>
      <c r="AR351">
        <v>1.49473139721922</v>
      </c>
      <c r="AS351">
        <v>1.66640544860578</v>
      </c>
      <c r="AT351">
        <v>1.5465608821888801</v>
      </c>
      <c r="AU351">
        <v>1.6035703467932101</v>
      </c>
      <c r="AV351">
        <v>1.55331716329647</v>
      </c>
      <c r="AW351">
        <v>1.51753671961176</v>
      </c>
      <c r="AX351">
        <v>1.5188725877732501</v>
      </c>
      <c r="AY351">
        <v>1.5201660429075601</v>
      </c>
      <c r="AZ351">
        <v>1.5192056015651501</v>
      </c>
      <c r="BA351">
        <v>1.44848309569484</v>
      </c>
      <c r="BB351">
        <v>1.4304949153595099</v>
      </c>
      <c r="BC351">
        <v>1.4043680904054701</v>
      </c>
      <c r="BD351">
        <v>1.4037143964899701</v>
      </c>
      <c r="BE351">
        <v>1.46055309465733</v>
      </c>
      <c r="BF351">
        <v>1.4748901799457601</v>
      </c>
      <c r="BG351">
        <v>1.56886577089334</v>
      </c>
      <c r="BH351">
        <v>1.66501341591061</v>
      </c>
      <c r="BI351">
        <v>1.5734603838380601</v>
      </c>
      <c r="BJ351">
        <v>1.66573507740575</v>
      </c>
      <c r="BK351">
        <v>1.5599528564732601</v>
      </c>
      <c r="BL351">
        <v>1.6468086760431599</v>
      </c>
      <c r="BM351">
        <v>1.50906583685152</v>
      </c>
      <c r="BN351">
        <v>1.5975865883081299</v>
      </c>
      <c r="BO351">
        <v>1.5243363868311099</v>
      </c>
      <c r="BP351">
        <v>1.5493292136407999</v>
      </c>
      <c r="BQ351">
        <v>1.45766916170079</v>
      </c>
      <c r="BR351">
        <v>1.4347570199572299</v>
      </c>
      <c r="BS351">
        <v>1.5009042537964601</v>
      </c>
      <c r="BT351">
        <v>1.5058692340070401</v>
      </c>
      <c r="BU351">
        <v>1.5546958421949999</v>
      </c>
      <c r="BV351">
        <v>1.57308856410872</v>
      </c>
      <c r="BW351">
        <v>1.5349574500829899</v>
      </c>
      <c r="BX351">
        <v>1.5053751612599999</v>
      </c>
      <c r="BY351">
        <v>1.50106306123663</v>
      </c>
      <c r="BZ351">
        <v>1.48611359164096</v>
      </c>
      <c r="CA351">
        <v>1.5024204226138</v>
      </c>
      <c r="CB351">
        <v>1.4914640303909401</v>
      </c>
      <c r="CC351">
        <v>1.58513945566672</v>
      </c>
      <c r="CD351">
        <v>1.49466147997335</v>
      </c>
      <c r="CE351">
        <v>1.48751489652703</v>
      </c>
      <c r="CF351">
        <v>1.5165259085160601</v>
      </c>
      <c r="CG351">
        <v>1.4911822034249</v>
      </c>
      <c r="CH351">
        <v>1.50822290826925</v>
      </c>
      <c r="CI351">
        <v>1.4796813500771899</v>
      </c>
      <c r="CJ351">
        <v>1.5200917240824301</v>
      </c>
      <c r="CK351">
        <v>1.56082144040092</v>
      </c>
      <c r="CL351">
        <v>1.54660579789455</v>
      </c>
      <c r="CM351">
        <v>1.70762102395862</v>
      </c>
      <c r="CN351">
        <v>1.55961688001645</v>
      </c>
      <c r="CO351">
        <v>1.7755808039633401</v>
      </c>
      <c r="CP351">
        <v>1.58083473798897</v>
      </c>
      <c r="CQ351">
        <v>1.5514802187916401</v>
      </c>
      <c r="CR351">
        <v>1.5342986846570399</v>
      </c>
      <c r="CS351">
        <v>1.54713839382902</v>
      </c>
      <c r="CT351">
        <v>1.4704618096211199</v>
      </c>
      <c r="CU351">
        <v>1.5553104346000901</v>
      </c>
      <c r="CV351">
        <v>1.49892284423893</v>
      </c>
      <c r="CW351">
        <v>1.4099884677191199</v>
      </c>
      <c r="CX351">
        <v>1.33899100927129</v>
      </c>
      <c r="CY351">
        <v>1.5139050613154399</v>
      </c>
      <c r="CZ351">
        <v>1.52936622365865</v>
      </c>
      <c r="DA351">
        <v>1.5627350560053299</v>
      </c>
      <c r="DB351">
        <v>1.4434482246818301</v>
      </c>
      <c r="DC351">
        <v>1.5052613586282699</v>
      </c>
      <c r="DD351">
        <v>1.4931033070836299</v>
      </c>
      <c r="DE351">
        <v>1.5468502235552699</v>
      </c>
      <c r="DF351">
        <v>1.5210689420953001</v>
      </c>
      <c r="DG351">
        <v>1.5544533016608399</v>
      </c>
      <c r="DH351">
        <v>1.52970178171251</v>
      </c>
      <c r="DI351">
        <v>1.49265863061869</v>
      </c>
      <c r="DJ351">
        <v>1.48180200072293</v>
      </c>
      <c r="DK351">
        <v>1.5736090024534299</v>
      </c>
      <c r="DL351">
        <v>1.5434458600751599</v>
      </c>
      <c r="DM351">
        <v>1.47893185366391</v>
      </c>
      <c r="DN351">
        <v>1.50896628993367</v>
      </c>
      <c r="DO351">
        <v>1.5568618324475301</v>
      </c>
      <c r="DP351">
        <v>1.5904195966229999</v>
      </c>
      <c r="DQ351">
        <v>1.56302638893054</v>
      </c>
      <c r="DR351">
        <v>1.6348059514559199</v>
      </c>
      <c r="DS351">
        <v>1.55656688353607</v>
      </c>
      <c r="DT351">
        <v>1.53527705336048</v>
      </c>
      <c r="DU351">
        <v>1.49913913666634</v>
      </c>
      <c r="DV351">
        <v>1.5350740149103099</v>
      </c>
      <c r="DW351">
        <v>1.52281619936496</v>
      </c>
      <c r="DX351">
        <v>1.5071834254983301</v>
      </c>
      <c r="DY351">
        <v>1.5221893902639601</v>
      </c>
      <c r="DZ351">
        <v>1.49451004249557</v>
      </c>
      <c r="EA351">
        <v>1.5410821165331201</v>
      </c>
      <c r="EB351">
        <v>1.6165652767135701</v>
      </c>
      <c r="EC351">
        <v>1.5016774996334099</v>
      </c>
      <c r="ED351">
        <v>1.5008225170617899</v>
      </c>
      <c r="EE351">
        <v>1.51093308635488</v>
      </c>
      <c r="EF351">
        <v>1.5341579821648701</v>
      </c>
      <c r="EG351">
        <v>1.5553153832229101</v>
      </c>
      <c r="EH351">
        <v>1.5814390889130501</v>
      </c>
      <c r="EI351">
        <v>1.5465269532375601</v>
      </c>
      <c r="EJ351">
        <v>1.5134337094511701</v>
      </c>
      <c r="EK351">
        <v>1.5712384158233099</v>
      </c>
      <c r="EL351">
        <v>1.53350622052978</v>
      </c>
      <c r="EM351">
        <v>1.52804029882518</v>
      </c>
      <c r="EN351">
        <v>1.59049965612441</v>
      </c>
      <c r="EO351">
        <v>1.50001941001515</v>
      </c>
      <c r="EP351">
        <v>1.54527968675059</v>
      </c>
      <c r="EQ351">
        <v>1.5032511771025401</v>
      </c>
      <c r="ER351">
        <v>1.5057797750958499</v>
      </c>
      <c r="ES351">
        <v>1.53798465948884</v>
      </c>
      <c r="ET351">
        <v>1.57753596464053</v>
      </c>
      <c r="EU351">
        <v>1.48142307915983</v>
      </c>
      <c r="EV351">
        <v>1.48348400120235</v>
      </c>
      <c r="EW351">
        <v>1.5505573471635099</v>
      </c>
      <c r="EX351">
        <v>1.56975566921627</v>
      </c>
      <c r="EY351">
        <v>1.5140150160081101</v>
      </c>
      <c r="EZ351">
        <v>1.56041889210188</v>
      </c>
      <c r="FA351">
        <v>1.4981987692627901</v>
      </c>
      <c r="FB351">
        <v>1.53647164211192</v>
      </c>
      <c r="FC351">
        <v>1.49834841889639</v>
      </c>
      <c r="FD351">
        <v>1.5100092261145901</v>
      </c>
      <c r="FE351">
        <v>1.49840285091477</v>
      </c>
      <c r="FF351">
        <v>1.4960567036138299</v>
      </c>
      <c r="FG351">
        <v>1.5856918406728799</v>
      </c>
      <c r="FH351">
        <v>1.67567622989682</v>
      </c>
      <c r="FI351">
        <v>1.5326280903455101</v>
      </c>
      <c r="FJ351">
        <v>1.5364699771921499</v>
      </c>
    </row>
    <row r="352" spans="1:166" x14ac:dyDescent="0.45">
      <c r="A352" t="s">
        <v>20</v>
      </c>
      <c r="B352" t="s">
        <v>21</v>
      </c>
      <c r="C352" t="s">
        <v>60</v>
      </c>
      <c r="D352">
        <v>45</v>
      </c>
      <c r="E352" s="1" cm="1">
        <f t="array" ref="E352">SUMPRODUCT($G352:$FZZ352,$G$2:$FZZ$2)/SUMPRODUCT(--($G352:$FZZ352&lt;&gt;""),$G$2:$FZZ$2)</f>
        <v>1.4706763774573499</v>
      </c>
      <c r="F352" s="1" cm="1">
        <f t="array" ref="F352">SUMPRODUCT($G352:$FZZ352,$F$2:$FZY$2)/SUMPRODUCT(--($G352:$FZZ352&lt;&gt;""),$F$2:$FZY$2)</f>
        <v>1.4557266953111339</v>
      </c>
      <c r="G352">
        <v>1.45456833851731</v>
      </c>
      <c r="H352">
        <v>1.4417620511048299</v>
      </c>
      <c r="I352">
        <v>1.45540410792136</v>
      </c>
      <c r="J352">
        <v>1.44379741543663</v>
      </c>
      <c r="K352">
        <v>1.5168276412798001</v>
      </c>
      <c r="L352">
        <v>1.4931712932451</v>
      </c>
      <c r="M352">
        <v>1.5329643130169699</v>
      </c>
      <c r="N352">
        <v>1.4889133093142499</v>
      </c>
      <c r="O352">
        <v>1.53947004252486</v>
      </c>
      <c r="P352">
        <v>1.477584296564</v>
      </c>
      <c r="Q352">
        <v>1.5194766438287901</v>
      </c>
      <c r="R352">
        <v>1.49383418366998</v>
      </c>
      <c r="S352">
        <v>1.5691783275559399</v>
      </c>
      <c r="T352">
        <v>1.47988108294363</v>
      </c>
      <c r="U352">
        <v>1.56838623801437</v>
      </c>
      <c r="V352">
        <v>1.6505436486960701</v>
      </c>
      <c r="W352">
        <v>1.53071844131983</v>
      </c>
      <c r="X352">
        <v>1.6158293604037599</v>
      </c>
      <c r="Y352">
        <v>1.4792723379083801</v>
      </c>
      <c r="Z352">
        <v>1.4913371990300299</v>
      </c>
      <c r="AA352">
        <v>1.4834765816517601</v>
      </c>
      <c r="AB352">
        <v>1.4620282293978699</v>
      </c>
      <c r="AC352">
        <v>1.4598960228156499</v>
      </c>
      <c r="AD352">
        <v>1.42654130096982</v>
      </c>
      <c r="AE352">
        <v>1.50343184587226</v>
      </c>
      <c r="AF352">
        <v>1.50094717960887</v>
      </c>
      <c r="AG352">
        <v>1.40826658442022</v>
      </c>
      <c r="AH352">
        <v>1.4376756608363299</v>
      </c>
      <c r="AI352">
        <v>1.47886654264226</v>
      </c>
      <c r="AJ352">
        <v>1.4733304740336399</v>
      </c>
      <c r="AK352">
        <v>1.4576259879646001</v>
      </c>
      <c r="AL352">
        <v>1.4649061766709199</v>
      </c>
      <c r="AM352">
        <v>1.50176407662248</v>
      </c>
      <c r="AN352">
        <v>1.50450395285653</v>
      </c>
      <c r="AO352">
        <v>1.48834603399402</v>
      </c>
      <c r="AP352">
        <v>1.44478173653141</v>
      </c>
      <c r="AQ352">
        <v>1.44902272510264</v>
      </c>
      <c r="AR352">
        <v>1.4692498659556801</v>
      </c>
      <c r="AS352">
        <v>1.5423094610424499</v>
      </c>
      <c r="AT352">
        <v>1.46656461842015</v>
      </c>
      <c r="AU352">
        <v>1.5478202133423</v>
      </c>
      <c r="AV352">
        <v>1.52633105048508</v>
      </c>
      <c r="AW352">
        <v>1.48572246396856</v>
      </c>
      <c r="AX352">
        <v>1.49602877961392</v>
      </c>
      <c r="AY352">
        <v>1.4209526015053899</v>
      </c>
      <c r="AZ352">
        <v>1.41905288307527</v>
      </c>
      <c r="BA352">
        <v>1.36100048199512</v>
      </c>
      <c r="BB352">
        <v>1.36173976682797</v>
      </c>
      <c r="BC352">
        <v>1.3678345574464199</v>
      </c>
      <c r="BD352">
        <v>1.37375170035989</v>
      </c>
      <c r="BE352">
        <v>1.4351601292765801</v>
      </c>
      <c r="BF352">
        <v>1.4495137402385001</v>
      </c>
      <c r="BG352">
        <v>1.55514472676557</v>
      </c>
      <c r="BH352">
        <v>1.64979126469018</v>
      </c>
      <c r="BI352">
        <v>1.5521507521618401</v>
      </c>
      <c r="BJ352">
        <v>1.6464943769725899</v>
      </c>
      <c r="BK352">
        <v>1.52752074303827</v>
      </c>
      <c r="BL352">
        <v>1.6154535776988601</v>
      </c>
      <c r="BM352">
        <v>1.48098712246746</v>
      </c>
      <c r="BN352">
        <v>1.5675360892596699</v>
      </c>
      <c r="BO352">
        <v>1.43255683428928</v>
      </c>
      <c r="BP352">
        <v>1.46424292059092</v>
      </c>
      <c r="BQ352">
        <v>1.4287979723669</v>
      </c>
      <c r="BR352">
        <v>1.41103163688311</v>
      </c>
      <c r="BS352">
        <v>1.4253719593587999</v>
      </c>
      <c r="BT352">
        <v>1.4371023695345799</v>
      </c>
      <c r="BU352">
        <v>1.5300994096993501</v>
      </c>
      <c r="BV352">
        <v>1.5550490913834101</v>
      </c>
      <c r="BW352">
        <v>1.4391004248277901</v>
      </c>
      <c r="BX352">
        <v>1.4078402573136299</v>
      </c>
      <c r="BY352">
        <v>1.4721811339212501</v>
      </c>
      <c r="BZ352">
        <v>1.4650251726851</v>
      </c>
      <c r="CA352">
        <v>1.4329489579616499</v>
      </c>
      <c r="CB352">
        <v>1.42294870122237</v>
      </c>
      <c r="CC352">
        <v>1.52215994358609</v>
      </c>
      <c r="CD352">
        <v>1.45066316603839</v>
      </c>
      <c r="CE352">
        <v>1.4586164340086101</v>
      </c>
      <c r="CF352">
        <v>1.4902576806177099</v>
      </c>
      <c r="CG352">
        <v>1.45865536620289</v>
      </c>
      <c r="CH352">
        <v>1.4879481836766699</v>
      </c>
      <c r="CI352">
        <v>1.44353899070004</v>
      </c>
      <c r="CJ352">
        <v>1.48163945903264</v>
      </c>
      <c r="CK352">
        <v>1.47494341796396</v>
      </c>
      <c r="CL352">
        <v>1.4564805368740901</v>
      </c>
      <c r="CM352">
        <v>1.5434022020090401</v>
      </c>
      <c r="CN352">
        <v>1.4696389694793</v>
      </c>
      <c r="CO352">
        <v>1.6519122933374499</v>
      </c>
      <c r="CP352">
        <v>1.5306221769660899</v>
      </c>
      <c r="CQ352">
        <v>1.45163120231697</v>
      </c>
      <c r="CR352">
        <v>1.4214267775461</v>
      </c>
      <c r="CS352">
        <v>1.45386676237715</v>
      </c>
      <c r="CT352">
        <v>1.3834384906509001</v>
      </c>
      <c r="CU352">
        <v>1.4635033654030201</v>
      </c>
      <c r="CV352">
        <v>1.4116929114400101</v>
      </c>
      <c r="CW352">
        <v>1.37371797703928</v>
      </c>
      <c r="CX352">
        <v>1.3157876151172201</v>
      </c>
      <c r="CY352">
        <v>1.4135482106755499</v>
      </c>
      <c r="CZ352">
        <v>1.4316780294762801</v>
      </c>
      <c r="DA352">
        <v>1.46357109631406</v>
      </c>
      <c r="DB352">
        <v>1.3500499786571101</v>
      </c>
      <c r="DC352">
        <v>1.3964974428292001</v>
      </c>
      <c r="DD352">
        <v>1.37325746175631</v>
      </c>
      <c r="DE352">
        <v>1.50559625239298</v>
      </c>
      <c r="DF352">
        <v>1.49185672549128</v>
      </c>
      <c r="DG352">
        <v>1.51650167483138</v>
      </c>
      <c r="DH352">
        <v>1.48990532372078</v>
      </c>
      <c r="DI352">
        <v>1.4474012414845501</v>
      </c>
      <c r="DJ352">
        <v>1.4491204256677099</v>
      </c>
      <c r="DK352">
        <v>1.4955502448136799</v>
      </c>
      <c r="DL352">
        <v>1.4770445211086201</v>
      </c>
      <c r="DM352">
        <v>1.3820484204077701</v>
      </c>
      <c r="DN352">
        <v>1.4142706715383799</v>
      </c>
      <c r="DO352">
        <v>1.49458953009565</v>
      </c>
      <c r="DP352">
        <v>1.5351481012575401</v>
      </c>
      <c r="DQ352">
        <v>1.5297380209275599</v>
      </c>
      <c r="DR352">
        <v>1.6030299933582399</v>
      </c>
      <c r="DS352">
        <v>1.4752386847951899</v>
      </c>
      <c r="DT352">
        <v>1.44729891101227</v>
      </c>
      <c r="DU352">
        <v>1.42648473768036</v>
      </c>
      <c r="DV352">
        <v>1.45255682132084</v>
      </c>
      <c r="DW352">
        <v>1.4715962259323301</v>
      </c>
      <c r="DX352">
        <v>1.4716012854684499</v>
      </c>
      <c r="DY352">
        <v>1.4338040461339701</v>
      </c>
      <c r="DZ352">
        <v>1.42716539627832</v>
      </c>
      <c r="EA352">
        <v>1.48460589948994</v>
      </c>
      <c r="EB352">
        <v>1.55445150858767</v>
      </c>
      <c r="EC352">
        <v>1.40981938861566</v>
      </c>
      <c r="ED352">
        <v>1.41447742897742</v>
      </c>
      <c r="EE352">
        <v>1.44576293690446</v>
      </c>
      <c r="EF352">
        <v>1.4787250844537101</v>
      </c>
      <c r="EG352">
        <v>1.52228718092344</v>
      </c>
      <c r="EH352">
        <v>1.55491892262555</v>
      </c>
      <c r="EI352">
        <v>1.47111834363516</v>
      </c>
      <c r="EJ352">
        <v>1.44743818065229</v>
      </c>
      <c r="EK352">
        <v>1.50301584917237</v>
      </c>
      <c r="EL352">
        <v>1.47282507438921</v>
      </c>
      <c r="EM352">
        <v>1.50442344061962</v>
      </c>
      <c r="EN352">
        <v>1.5731827677999699</v>
      </c>
      <c r="EO352">
        <v>1.47654179738373</v>
      </c>
      <c r="EP352">
        <v>1.5233786913009</v>
      </c>
      <c r="EQ352">
        <v>1.40852159034178</v>
      </c>
      <c r="ER352">
        <v>1.40549904410523</v>
      </c>
      <c r="ES352">
        <v>1.45587911848609</v>
      </c>
      <c r="ET352">
        <v>1.4940081177281299</v>
      </c>
      <c r="EU352">
        <v>1.4470792831563299</v>
      </c>
      <c r="EV352">
        <v>1.4550878783016501</v>
      </c>
      <c r="EW352">
        <v>1.4917363325765201</v>
      </c>
      <c r="EX352">
        <v>1.5326838207660201</v>
      </c>
      <c r="EY352">
        <v>1.4450567112033199</v>
      </c>
      <c r="EZ352">
        <v>1.49609316423905</v>
      </c>
      <c r="FA352">
        <v>1.46277276748656</v>
      </c>
      <c r="FB352">
        <v>1.5077742220872301</v>
      </c>
      <c r="FC352">
        <v>1.4551932129093801</v>
      </c>
      <c r="FD352">
        <v>1.48260700592532</v>
      </c>
      <c r="FE352">
        <v>1.43954158622566</v>
      </c>
      <c r="FF352">
        <v>1.4685286085331499</v>
      </c>
      <c r="FG352">
        <v>1.52935148900963</v>
      </c>
      <c r="FH352">
        <v>1.6107152212771201</v>
      </c>
      <c r="FI352">
        <v>1.5016577074019499</v>
      </c>
      <c r="FJ352">
        <v>1.5147975479645399</v>
      </c>
    </row>
    <row r="353" spans="1:166" x14ac:dyDescent="0.45">
      <c r="A353" t="s">
        <v>20</v>
      </c>
      <c r="B353" t="s">
        <v>21</v>
      </c>
      <c r="C353" t="s">
        <v>60</v>
      </c>
      <c r="D353">
        <v>50</v>
      </c>
      <c r="E353" s="1" cm="1">
        <f t="array" ref="E353">SUMPRODUCT($G353:$FZZ353,$G$2:$FZZ$2)/SUMPRODUCT(--($G353:$FZZ353&lt;&gt;""),$G$2:$FZZ$2)</f>
        <v>1.4098745499076726</v>
      </c>
      <c r="F353" s="1" cm="1">
        <f t="array" ref="F353">SUMPRODUCT($G353:$FZZ353,$F$2:$FZY$2)/SUMPRODUCT(--($G353:$FZZ353&lt;&gt;""),$F$2:$FZY$2)</f>
        <v>1.4069545110438439</v>
      </c>
      <c r="G353">
        <v>1.3563952246971001</v>
      </c>
      <c r="H353">
        <v>1.33932496166035</v>
      </c>
      <c r="I353">
        <v>1.3549532564303901</v>
      </c>
      <c r="J353">
        <v>1.3396710722768099</v>
      </c>
      <c r="K353">
        <v>1.4146434173411</v>
      </c>
      <c r="L353">
        <v>1.4125765055053201</v>
      </c>
      <c r="M353">
        <v>1.49312298380612</v>
      </c>
      <c r="N353">
        <v>1.45569932168844</v>
      </c>
      <c r="O353">
        <v>1.47074559657971</v>
      </c>
      <c r="P353">
        <v>1.4408336830401101</v>
      </c>
      <c r="Q353">
        <v>1.4888734392490199</v>
      </c>
      <c r="R353">
        <v>1.46130069896354</v>
      </c>
      <c r="S353">
        <v>1.5163391982572201</v>
      </c>
      <c r="T353">
        <v>1.45033230064494</v>
      </c>
      <c r="U353">
        <v>1.47301698340024</v>
      </c>
      <c r="V353">
        <v>1.54975339721243</v>
      </c>
      <c r="W353">
        <v>1.4897848078195901</v>
      </c>
      <c r="X353">
        <v>1.5731888919534001</v>
      </c>
      <c r="Y353">
        <v>1.4540507268317899</v>
      </c>
      <c r="Z353">
        <v>1.4698729603760801</v>
      </c>
      <c r="AA353">
        <v>1.45343480989062</v>
      </c>
      <c r="AB353">
        <v>1.43741272889784</v>
      </c>
      <c r="AC353">
        <v>1.42147914651007</v>
      </c>
      <c r="AD353">
        <v>1.4094496957209099</v>
      </c>
      <c r="AE353">
        <v>1.43149168803571</v>
      </c>
      <c r="AF353">
        <v>1.4322706615273399</v>
      </c>
      <c r="AG353">
        <v>1.38463035551936</v>
      </c>
      <c r="AH353">
        <v>1.42164931432629</v>
      </c>
      <c r="AI353">
        <v>1.44832157286979</v>
      </c>
      <c r="AJ353">
        <v>1.4463856721767301</v>
      </c>
      <c r="AK353">
        <v>1.37424322249727</v>
      </c>
      <c r="AL353">
        <v>1.39284738657328</v>
      </c>
      <c r="AM353">
        <v>1.39808407606028</v>
      </c>
      <c r="AN353">
        <v>1.3991612587918301</v>
      </c>
      <c r="AO353">
        <v>1.3874582644579101</v>
      </c>
      <c r="AP353">
        <v>1.3732204935672101</v>
      </c>
      <c r="AQ353">
        <v>1.4152155359202001</v>
      </c>
      <c r="AR353">
        <v>1.4401825940697299</v>
      </c>
      <c r="AS353">
        <v>1.4892629302940099</v>
      </c>
      <c r="AT353">
        <v>1.43719375805481</v>
      </c>
      <c r="AU353">
        <v>1.4403856125819701</v>
      </c>
      <c r="AV353">
        <v>1.4450907151011301</v>
      </c>
      <c r="AW353">
        <v>1.37533633200676</v>
      </c>
      <c r="AX353">
        <v>1.4006762452483601</v>
      </c>
      <c r="AY353">
        <v>1.39856263257313</v>
      </c>
      <c r="AZ353">
        <v>1.40282762972661</v>
      </c>
      <c r="BA353">
        <v>1.29906573376972</v>
      </c>
      <c r="BB353">
        <v>1.30812044662094</v>
      </c>
      <c r="BC353">
        <v>1.29115867616166</v>
      </c>
      <c r="BD353">
        <v>1.29411034760722</v>
      </c>
      <c r="BE353">
        <v>1.3875674167713401</v>
      </c>
      <c r="BF353">
        <v>1.41121193317246</v>
      </c>
      <c r="BG353">
        <v>1.46721391845433</v>
      </c>
      <c r="BH353">
        <v>1.55440105903159</v>
      </c>
      <c r="BI353">
        <v>1.48800307980852</v>
      </c>
      <c r="BJ353">
        <v>1.5758311917764201</v>
      </c>
      <c r="BK353">
        <v>1.5101672380861499</v>
      </c>
      <c r="BL353">
        <v>1.59754618737792</v>
      </c>
      <c r="BM353">
        <v>1.3946220107002401</v>
      </c>
      <c r="BN353">
        <v>1.47484884425646</v>
      </c>
      <c r="BO353">
        <v>1.3963725706365899</v>
      </c>
      <c r="BP353">
        <v>1.4257073968334799</v>
      </c>
      <c r="BQ353">
        <v>1.39500518620182</v>
      </c>
      <c r="BR353">
        <v>1.3760567894359901</v>
      </c>
      <c r="BS353">
        <v>1.38720068046324</v>
      </c>
      <c r="BT353">
        <v>1.39570652398638</v>
      </c>
      <c r="BU353">
        <v>1.4141936729712501</v>
      </c>
      <c r="BV353">
        <v>1.4316386907274501</v>
      </c>
      <c r="BW353">
        <v>1.38980093104734</v>
      </c>
      <c r="BX353">
        <v>1.39046301374673</v>
      </c>
      <c r="BY353">
        <v>1.3984537583647401</v>
      </c>
      <c r="BZ353">
        <v>1.4037290006387699</v>
      </c>
      <c r="CA353">
        <v>1.41679368274675</v>
      </c>
      <c r="CB353">
        <v>1.39890323426865</v>
      </c>
      <c r="CC353">
        <v>1.4103164511572299</v>
      </c>
      <c r="CD353">
        <v>1.3813868791927399</v>
      </c>
      <c r="CE353">
        <v>1.4363584274625101</v>
      </c>
      <c r="CF353">
        <v>1.4688729091377799</v>
      </c>
      <c r="CG353">
        <v>1.3536122652519</v>
      </c>
      <c r="CH353">
        <v>1.3857011612219701</v>
      </c>
      <c r="CI353">
        <v>1.42410137418601</v>
      </c>
      <c r="CJ353">
        <v>1.46481159245722</v>
      </c>
      <c r="CK353">
        <v>1.4366617030775199</v>
      </c>
      <c r="CL353">
        <v>1.42478203891185</v>
      </c>
      <c r="CM353">
        <v>1.4965053627382801</v>
      </c>
      <c r="CN353">
        <v>1.44272635151516</v>
      </c>
      <c r="CO353">
        <v>1.5394739911044999</v>
      </c>
      <c r="CP353">
        <v>1.4520842534232701</v>
      </c>
      <c r="CQ353">
        <v>1.4314085470178399</v>
      </c>
      <c r="CR353">
        <v>1.38982483291424</v>
      </c>
      <c r="CS353">
        <v>1.3980497027679499</v>
      </c>
      <c r="CT353">
        <v>1.3541197185170299</v>
      </c>
      <c r="CU353">
        <v>1.4253779994064799</v>
      </c>
      <c r="CV353">
        <v>1.38114026388764</v>
      </c>
      <c r="CW353">
        <v>1.2484466411103201</v>
      </c>
      <c r="CX353">
        <v>1.23800300948672</v>
      </c>
      <c r="CY353">
        <v>1.3914581633212499</v>
      </c>
      <c r="CZ353">
        <v>1.40664787977247</v>
      </c>
      <c r="DA353">
        <v>1.3542691383031999</v>
      </c>
      <c r="DB353">
        <v>1.3100652290300301</v>
      </c>
      <c r="DC353">
        <v>1.3684385352277499</v>
      </c>
      <c r="DD353">
        <v>1.34762416554873</v>
      </c>
      <c r="DE353">
        <v>1.3945530874583301</v>
      </c>
      <c r="DF353">
        <v>1.39555680688024</v>
      </c>
      <c r="DG353">
        <v>1.4399573750683199</v>
      </c>
      <c r="DH353">
        <v>1.4139179357956499</v>
      </c>
      <c r="DI353">
        <v>1.3676433814705999</v>
      </c>
      <c r="DJ353">
        <v>1.37439743088947</v>
      </c>
      <c r="DK353">
        <v>1.4668700243694699</v>
      </c>
      <c r="DL353">
        <v>1.46172543883309</v>
      </c>
      <c r="DM353">
        <v>1.3556174673818899</v>
      </c>
      <c r="DN353">
        <v>1.40202938982364</v>
      </c>
      <c r="DO353">
        <v>1.4553760041024799</v>
      </c>
      <c r="DP353">
        <v>1.5104978692217099</v>
      </c>
      <c r="DQ353">
        <v>1.4406573475533799</v>
      </c>
      <c r="DR353">
        <v>1.5135412635196199</v>
      </c>
      <c r="DS353">
        <v>1.4366357646407499</v>
      </c>
      <c r="DT353">
        <v>1.40953174605147</v>
      </c>
      <c r="DU353">
        <v>1.40053770908935</v>
      </c>
      <c r="DV353">
        <v>1.4269759802753099</v>
      </c>
      <c r="DW353">
        <v>1.3950097198883</v>
      </c>
      <c r="DX353">
        <v>1.40793846988469</v>
      </c>
      <c r="DY353">
        <v>1.3924433919930399</v>
      </c>
      <c r="DZ353">
        <v>1.4065136915929899</v>
      </c>
      <c r="EA353">
        <v>1.43268228809315</v>
      </c>
      <c r="EB353">
        <v>1.5025693778814999</v>
      </c>
      <c r="EC353">
        <v>1.39637559500375</v>
      </c>
      <c r="ED353">
        <v>1.40192577064514</v>
      </c>
      <c r="EE353">
        <v>1.4182549981868</v>
      </c>
      <c r="EF353">
        <v>1.4503627961037699</v>
      </c>
      <c r="EG353">
        <v>1.4321846134929499</v>
      </c>
      <c r="EH353">
        <v>1.4668326161223599</v>
      </c>
      <c r="EI353">
        <v>1.4444818014424901</v>
      </c>
      <c r="EJ353">
        <v>1.42327096000575</v>
      </c>
      <c r="EK353">
        <v>1.43161247180673</v>
      </c>
      <c r="EL353">
        <v>1.4102206405262201</v>
      </c>
      <c r="EM353">
        <v>1.4455946483763</v>
      </c>
      <c r="EN353">
        <v>1.50796416285952</v>
      </c>
      <c r="EO353">
        <v>1.45022276947539</v>
      </c>
      <c r="EP353">
        <v>1.5007028092603101</v>
      </c>
      <c r="EQ353">
        <v>1.3808073064750199</v>
      </c>
      <c r="ER353">
        <v>1.3889554070176999</v>
      </c>
      <c r="ES353">
        <v>1.4206622383040699</v>
      </c>
      <c r="ET353">
        <v>1.47044896881109</v>
      </c>
      <c r="EU353">
        <v>1.3750906494600199</v>
      </c>
      <c r="EV353">
        <v>1.38411495647774</v>
      </c>
      <c r="EW353">
        <v>1.41891134662503</v>
      </c>
      <c r="EX353">
        <v>1.46749184032935</v>
      </c>
      <c r="EY353">
        <v>1.4021010445015201</v>
      </c>
      <c r="EZ353">
        <v>1.46773355710561</v>
      </c>
      <c r="FA353">
        <v>1.3895204765971301</v>
      </c>
      <c r="FB353">
        <v>1.4312612027713301</v>
      </c>
      <c r="FC353">
        <v>1.38062444874684</v>
      </c>
      <c r="FD353">
        <v>1.4074855716121899</v>
      </c>
      <c r="FE353">
        <v>1.4083907284887101</v>
      </c>
      <c r="FF353">
        <v>1.4450873683841601</v>
      </c>
      <c r="FG353">
        <v>1.47413094679297</v>
      </c>
      <c r="FH353">
        <v>1.5566827041609701</v>
      </c>
      <c r="FI353">
        <v>1.4277168926216199</v>
      </c>
      <c r="FJ353">
        <v>1.44591614360264</v>
      </c>
    </row>
    <row r="354" spans="1:166" x14ac:dyDescent="0.45">
      <c r="A354" t="s">
        <v>28</v>
      </c>
      <c r="B354" t="s">
        <v>30</v>
      </c>
      <c r="C354" t="s">
        <v>27</v>
      </c>
      <c r="D354">
        <v>30</v>
      </c>
      <c r="E354" s="1" cm="1">
        <f t="array" ref="E354">SUMPRODUCT($G354:$FZZ354,$G$2:$FZZ$2)/SUMPRODUCT(--($G354:$FZZ354&lt;&gt;""),$G$2:$FZZ$2)</f>
        <v>1.8579561119952159</v>
      </c>
      <c r="F354" s="1" cm="1">
        <f t="array" ref="F354">SUMPRODUCT($G354:$FZZ354,$F$2:$FZY$2)/SUMPRODUCT(--($G354:$FZZ354&lt;&gt;""),$F$2:$FZY$2)</f>
        <v>1.7238173788801119</v>
      </c>
      <c r="G354">
        <v>1.69410881413563</v>
      </c>
      <c r="H354">
        <v>1.5538886385255599</v>
      </c>
      <c r="I354">
        <v>1.8805507242382</v>
      </c>
      <c r="J354">
        <v>1.73895386283346</v>
      </c>
      <c r="K354">
        <v>1.8717903386672901</v>
      </c>
      <c r="L354">
        <v>1.72669586288104</v>
      </c>
      <c r="M354">
        <v>1.8780103490923701</v>
      </c>
      <c r="N354">
        <v>1.74724041071596</v>
      </c>
      <c r="O354">
        <v>1.9600735272824701</v>
      </c>
      <c r="P354">
        <v>1.7745227059948701</v>
      </c>
      <c r="Q354">
        <v>1.7605895455213201</v>
      </c>
      <c r="R354">
        <v>1.7768041623967801</v>
      </c>
      <c r="S354">
        <v>1.77638006222568</v>
      </c>
      <c r="T354">
        <v>1.7631375631697199</v>
      </c>
      <c r="U354">
        <v>1.79043222812201</v>
      </c>
      <c r="V354">
        <v>1.9002056088898001</v>
      </c>
      <c r="W354">
        <v>1.7091052726932801</v>
      </c>
      <c r="X354">
        <v>1.84451070041763</v>
      </c>
      <c r="Y354">
        <v>1.8525800240414201</v>
      </c>
      <c r="Z354">
        <v>1.6993958849780999</v>
      </c>
      <c r="AA354">
        <v>1.9805361034409801</v>
      </c>
      <c r="AB354">
        <v>1.7473507673400499</v>
      </c>
      <c r="AC354">
        <v>2.2601930872100402</v>
      </c>
      <c r="AD354">
        <v>1.8010205464462901</v>
      </c>
      <c r="AE354">
        <v>2.1945399608571798</v>
      </c>
      <c r="AF354">
        <v>1.86741330285822</v>
      </c>
      <c r="AG354">
        <v>2.1232953776152099</v>
      </c>
      <c r="AH354">
        <v>1.7264718592283601</v>
      </c>
      <c r="AI354">
        <v>1.7729001676423799</v>
      </c>
      <c r="AJ354">
        <v>1.7878513455554701</v>
      </c>
      <c r="AK354">
        <v>1.8280095287348399</v>
      </c>
      <c r="AL354">
        <v>1.76875618729857</v>
      </c>
      <c r="AM354">
        <v>1.82111640900782</v>
      </c>
      <c r="AN354">
        <v>1.6998696384632399</v>
      </c>
      <c r="AO354">
        <v>1.82460009567516</v>
      </c>
      <c r="AP354">
        <v>1.7623759661120899</v>
      </c>
      <c r="AQ354">
        <v>1.6791561083812501</v>
      </c>
      <c r="AR354">
        <v>1.7095662472732001</v>
      </c>
      <c r="AS354">
        <v>1.88997541227562</v>
      </c>
      <c r="AT354">
        <v>1.7833222695643101</v>
      </c>
      <c r="AU354">
        <v>1.87664736812246</v>
      </c>
      <c r="AV354">
        <v>1.7869431099353399</v>
      </c>
      <c r="AW354">
        <v>1.63314220246669</v>
      </c>
      <c r="AX354">
        <v>1.6534584592872801</v>
      </c>
      <c r="AY354">
        <v>1.87629754340578</v>
      </c>
      <c r="AZ354">
        <v>1.7327772412079401</v>
      </c>
      <c r="BA354">
        <v>2.0932428636284199</v>
      </c>
      <c r="BB354">
        <v>1.70205809199344</v>
      </c>
      <c r="BC354">
        <v>1.6608302246775</v>
      </c>
      <c r="BD354">
        <v>1.6380893211922301</v>
      </c>
      <c r="BE354">
        <v>1.7438639233503199</v>
      </c>
      <c r="BF354">
        <v>1.7670169236804301</v>
      </c>
      <c r="BG354">
        <v>1.89584025219969</v>
      </c>
      <c r="BH354">
        <v>1.9695637574500799</v>
      </c>
      <c r="BI354">
        <v>1.9742858315843099</v>
      </c>
      <c r="BJ354">
        <v>2.04471898547822</v>
      </c>
      <c r="BK354">
        <v>1.98012492921094</v>
      </c>
      <c r="BL354">
        <v>2.0487706252929399</v>
      </c>
      <c r="BM354">
        <v>2.0952180940922802</v>
      </c>
      <c r="BN354">
        <v>1.9650127516160301</v>
      </c>
      <c r="BO354">
        <v>1.95096183748213</v>
      </c>
      <c r="BP354">
        <v>1.8220549400516</v>
      </c>
      <c r="BQ354">
        <v>1.6288901247563801</v>
      </c>
      <c r="BR354">
        <v>1.60412111937802</v>
      </c>
      <c r="BS354">
        <v>1.7142954533647301</v>
      </c>
      <c r="BT354">
        <v>1.74389910314139</v>
      </c>
      <c r="BU354">
        <v>1.74185190061881</v>
      </c>
      <c r="BV354">
        <v>1.74354430176977</v>
      </c>
      <c r="BW354">
        <v>1.9208857654285401</v>
      </c>
      <c r="BX354">
        <v>1.67342796674506</v>
      </c>
      <c r="BY354">
        <v>1.9056105562769201</v>
      </c>
      <c r="BZ354">
        <v>1.81099730171985</v>
      </c>
      <c r="CA354">
        <v>1.8998021710362101</v>
      </c>
      <c r="CB354">
        <v>1.72562352276674</v>
      </c>
      <c r="CC354">
        <v>1.93402846183569</v>
      </c>
      <c r="CD354">
        <v>1.7334908164416301</v>
      </c>
      <c r="CE354">
        <v>1.7596909558966001</v>
      </c>
      <c r="CF354">
        <v>1.7998182093509401</v>
      </c>
      <c r="CG354">
        <v>1.68136566697842</v>
      </c>
      <c r="CH354">
        <v>1.70332739134753</v>
      </c>
      <c r="CI354">
        <v>1.6283814956365501</v>
      </c>
      <c r="CJ354">
        <v>1.6233200113750601</v>
      </c>
      <c r="CK354">
        <v>1.6750449747260101</v>
      </c>
      <c r="CL354">
        <v>1.63119756908941</v>
      </c>
      <c r="CM354">
        <v>1.8483730567307299</v>
      </c>
      <c r="CN354">
        <v>1.67251941278343</v>
      </c>
      <c r="CO354">
        <v>1.7478271479893299</v>
      </c>
      <c r="CP354">
        <v>1.7949583570442</v>
      </c>
      <c r="CQ354">
        <v>2.0997765018608598</v>
      </c>
      <c r="CR354">
        <v>1.8334389941704099</v>
      </c>
      <c r="CS354">
        <v>1.6874591808516199</v>
      </c>
      <c r="CT354">
        <v>1.6221110339674101</v>
      </c>
      <c r="CU354">
        <v>2.0258009239854702</v>
      </c>
      <c r="CV354">
        <v>1.6595751327108501</v>
      </c>
      <c r="CW354">
        <v>1.76959052663115</v>
      </c>
      <c r="CX354">
        <v>1.4404820951342201</v>
      </c>
      <c r="CY354">
        <v>1.7380122089724801</v>
      </c>
      <c r="CZ354">
        <v>1.7502067024269901</v>
      </c>
      <c r="DA354">
        <v>2.3421537099199599</v>
      </c>
      <c r="DB354">
        <v>1.7265435887018401</v>
      </c>
      <c r="DC354">
        <v>2.0905191702405301</v>
      </c>
      <c r="DD354">
        <v>1.71118567490096</v>
      </c>
      <c r="DE354">
        <v>1.9065790708411201</v>
      </c>
      <c r="DF354">
        <v>1.8235767529176701</v>
      </c>
      <c r="DG354">
        <v>1.90952283351203</v>
      </c>
      <c r="DH354">
        <v>1.75073069079531</v>
      </c>
      <c r="DI354">
        <v>1.74007260937174</v>
      </c>
      <c r="DJ354">
        <v>1.6516071951337301</v>
      </c>
      <c r="DK354">
        <v>1.8272999353366699</v>
      </c>
      <c r="DL354">
        <v>1.65323098704024</v>
      </c>
      <c r="DM354">
        <v>1.62100401228858</v>
      </c>
      <c r="DN354">
        <v>1.6358539652734401</v>
      </c>
      <c r="DO354">
        <v>1.6025349978608601</v>
      </c>
      <c r="DP354">
        <v>1.63918656349443</v>
      </c>
      <c r="DQ354">
        <v>1.5962434074576599</v>
      </c>
      <c r="DR354">
        <v>1.6916711994429601</v>
      </c>
      <c r="DS354">
        <v>1.5659239075939</v>
      </c>
      <c r="DT354">
        <v>1.60436531514845</v>
      </c>
      <c r="DU354">
        <v>1.5392739546123899</v>
      </c>
      <c r="DV354">
        <v>1.48619842515086</v>
      </c>
      <c r="DW354">
        <v>1.70546279846213</v>
      </c>
      <c r="DX354">
        <v>1.68549173208313</v>
      </c>
      <c r="DY354">
        <v>1.5399173304154099</v>
      </c>
      <c r="DZ354">
        <v>1.6255609309460299</v>
      </c>
      <c r="EA354">
        <v>1.6141360602028001</v>
      </c>
      <c r="EB354">
        <v>1.72164151474244</v>
      </c>
      <c r="EC354">
        <v>1.5777179627887801</v>
      </c>
      <c r="ED354">
        <v>1.63977380177265</v>
      </c>
      <c r="EE354">
        <v>1.4987315409706701</v>
      </c>
      <c r="EF354">
        <v>1.5044640405460401</v>
      </c>
      <c r="EG354">
        <v>1.7146825595958499</v>
      </c>
      <c r="EH354">
        <v>1.7573838487364799</v>
      </c>
      <c r="EI354">
        <v>1.76376957915903</v>
      </c>
      <c r="EJ354">
        <v>1.7479338299895999</v>
      </c>
      <c r="EK354">
        <v>1.9608374695188</v>
      </c>
      <c r="EL354">
        <v>1.7185105046385101</v>
      </c>
      <c r="EM354">
        <v>1.70730040188669</v>
      </c>
      <c r="EN354">
        <v>1.71646249572263</v>
      </c>
      <c r="EO354">
        <v>1.64968491642448</v>
      </c>
      <c r="EP354">
        <v>1.6192572084900601</v>
      </c>
      <c r="EQ354">
        <v>1.8151360099618301</v>
      </c>
      <c r="ER354">
        <v>1.7145425198644899</v>
      </c>
      <c r="ES354">
        <v>1.7186022840066799</v>
      </c>
      <c r="ET354">
        <v>1.8070399304275</v>
      </c>
      <c r="EU354">
        <v>1.652393566148</v>
      </c>
      <c r="EV354">
        <v>1.70038820740736</v>
      </c>
      <c r="EW354">
        <v>1.7383993881887401</v>
      </c>
      <c r="EX354">
        <v>1.74094641441781</v>
      </c>
      <c r="EY354">
        <v>1.5581873443655601</v>
      </c>
      <c r="EZ354">
        <v>1.6261669374948799</v>
      </c>
      <c r="FA354">
        <v>1.7268625073902999</v>
      </c>
      <c r="FB354">
        <v>1.74060246915265</v>
      </c>
      <c r="FC354">
        <v>1.6853243530003099</v>
      </c>
      <c r="FD354">
        <v>1.7107882939166299</v>
      </c>
      <c r="FE354">
        <v>1.8165597433974501</v>
      </c>
      <c r="FF354">
        <v>1.77007187869141</v>
      </c>
      <c r="FG354">
        <v>1.74537970812471</v>
      </c>
      <c r="FH354">
        <v>1.8101406036640799</v>
      </c>
      <c r="FI354">
        <v>1.6725882340998099</v>
      </c>
      <c r="FJ354">
        <v>1.68449155318161</v>
      </c>
    </row>
    <row r="355" spans="1:166" x14ac:dyDescent="0.45">
      <c r="A355" t="s">
        <v>28</v>
      </c>
      <c r="B355" t="s">
        <v>30</v>
      </c>
      <c r="C355" t="s">
        <v>27</v>
      </c>
      <c r="D355">
        <v>35</v>
      </c>
      <c r="E355" s="1" cm="1">
        <f t="array" ref="E355">SUMPRODUCT($G355:$FZZ355,$G$2:$FZZ$2)/SUMPRODUCT(--($G355:$FZZ355&lt;&gt;""),$G$2:$FZZ$2)</f>
        <v>1.7250889426832374</v>
      </c>
      <c r="F355" s="1" cm="1">
        <f t="array" ref="F355">SUMPRODUCT($G355:$FZZ355,$F$2:$FZY$2)/SUMPRODUCT(--($G355:$FZZ355&lt;&gt;""),$F$2:$FZY$2)</f>
        <v>1.6325306578413159</v>
      </c>
      <c r="G355">
        <v>1.62273394021035</v>
      </c>
      <c r="H355">
        <v>1.48689685906</v>
      </c>
      <c r="I355">
        <v>1.77594872218929</v>
      </c>
      <c r="J355">
        <v>1.64253255971002</v>
      </c>
      <c r="K355">
        <v>1.79702276601727</v>
      </c>
      <c r="L355">
        <v>1.6374731983585</v>
      </c>
      <c r="M355">
        <v>1.7907796050863301</v>
      </c>
      <c r="N355">
        <v>1.67567729382502</v>
      </c>
      <c r="O355">
        <v>1.8666861327140201</v>
      </c>
      <c r="P355">
        <v>1.68719468508936</v>
      </c>
      <c r="Q355">
        <v>1.6598801659828</v>
      </c>
      <c r="R355">
        <v>1.68851329131455</v>
      </c>
      <c r="S355">
        <v>1.6577370773317699</v>
      </c>
      <c r="T355">
        <v>1.69229211436447</v>
      </c>
      <c r="U355">
        <v>1.7376464382126999</v>
      </c>
      <c r="V355">
        <v>1.8423771120766099</v>
      </c>
      <c r="W355">
        <v>1.64714718199516</v>
      </c>
      <c r="X355">
        <v>1.7781255976485999</v>
      </c>
      <c r="Y355">
        <v>1.77212177951776</v>
      </c>
      <c r="Z355">
        <v>1.63288981086702</v>
      </c>
      <c r="AA355">
        <v>1.7065565725679199</v>
      </c>
      <c r="AB355">
        <v>1.6720427810267899</v>
      </c>
      <c r="AC355">
        <v>1.8360446873810501</v>
      </c>
      <c r="AD355">
        <v>1.69902873024976</v>
      </c>
      <c r="AE355">
        <v>2.1076398738742199</v>
      </c>
      <c r="AF355">
        <v>1.76627411489599</v>
      </c>
      <c r="AG355">
        <v>2.0287969284250398</v>
      </c>
      <c r="AH355">
        <v>1.6222270932870699</v>
      </c>
      <c r="AI355">
        <v>1.6813092860765699</v>
      </c>
      <c r="AJ355">
        <v>1.69130914037977</v>
      </c>
      <c r="AK355">
        <v>1.73983109055341</v>
      </c>
      <c r="AL355">
        <v>1.66487090852556</v>
      </c>
      <c r="AM355">
        <v>1.7184419719089099</v>
      </c>
      <c r="AN355">
        <v>1.6129496318118499</v>
      </c>
      <c r="AO355">
        <v>1.6676037184005701</v>
      </c>
      <c r="AP355">
        <v>1.6953170243492801</v>
      </c>
      <c r="AQ355">
        <v>1.6297520730963799</v>
      </c>
      <c r="AR355">
        <v>1.64511197291202</v>
      </c>
      <c r="AS355">
        <v>1.81738489261781</v>
      </c>
      <c r="AT355">
        <v>1.6967154038063601</v>
      </c>
      <c r="AU355">
        <v>1.7699634764185801</v>
      </c>
      <c r="AV355">
        <v>1.7020926164240899</v>
      </c>
      <c r="AW355">
        <v>1.55981384647802</v>
      </c>
      <c r="AX355">
        <v>1.5861369100357401</v>
      </c>
      <c r="AY355">
        <v>1.71787867209815</v>
      </c>
      <c r="AZ355">
        <v>1.6625417694159199</v>
      </c>
      <c r="BA355">
        <v>1.60119525235793</v>
      </c>
      <c r="BB355">
        <v>1.57270537833697</v>
      </c>
      <c r="BC355">
        <v>1.60966669660322</v>
      </c>
      <c r="BD355">
        <v>1.55232223709314</v>
      </c>
      <c r="BE355">
        <v>1.6224558541584699</v>
      </c>
      <c r="BF355">
        <v>1.66490638246871</v>
      </c>
      <c r="BG355">
        <v>1.8331077092729999</v>
      </c>
      <c r="BH355">
        <v>1.8933412417575699</v>
      </c>
      <c r="BI355">
        <v>1.81150919981158</v>
      </c>
      <c r="BJ355">
        <v>1.9606670781721001</v>
      </c>
      <c r="BK355">
        <v>1.82239164308922</v>
      </c>
      <c r="BL355">
        <v>1.95341688428272</v>
      </c>
      <c r="BM355">
        <v>1.9240548112954901</v>
      </c>
      <c r="BN355">
        <v>1.84983574307397</v>
      </c>
      <c r="BO355">
        <v>1.8872499334224799</v>
      </c>
      <c r="BP355">
        <v>1.7247497687684099</v>
      </c>
      <c r="BQ355">
        <v>1.5642987336410199</v>
      </c>
      <c r="BR355">
        <v>1.5419949098779</v>
      </c>
      <c r="BS355">
        <v>1.5880707414589501</v>
      </c>
      <c r="BT355">
        <v>1.62077506862415</v>
      </c>
      <c r="BU355">
        <v>1.67656447979293</v>
      </c>
      <c r="BV355">
        <v>1.68718285906611</v>
      </c>
      <c r="BW355">
        <v>1.8646634791671099</v>
      </c>
      <c r="BX355">
        <v>1.6121367712054899</v>
      </c>
      <c r="BY355">
        <v>1.82928720030506</v>
      </c>
      <c r="BZ355">
        <v>1.71358520499366</v>
      </c>
      <c r="CA355">
        <v>1.8124268096582099</v>
      </c>
      <c r="CB355">
        <v>1.6358283500589299</v>
      </c>
      <c r="CC355">
        <v>1.82270580951245</v>
      </c>
      <c r="CD355">
        <v>1.6226721224485601</v>
      </c>
      <c r="CE355">
        <v>1.6931566573290899</v>
      </c>
      <c r="CF355">
        <v>1.7067253982669901</v>
      </c>
      <c r="CG355">
        <v>1.62895181715099</v>
      </c>
      <c r="CH355">
        <v>1.62668555135282</v>
      </c>
      <c r="CI355">
        <v>1.55807353938843</v>
      </c>
      <c r="CJ355">
        <v>1.56829558241781</v>
      </c>
      <c r="CK355">
        <v>1.5617131007070899</v>
      </c>
      <c r="CL355">
        <v>1.5693917251112399</v>
      </c>
      <c r="CM355">
        <v>1.7557192808341899</v>
      </c>
      <c r="CN355">
        <v>1.59855209782648</v>
      </c>
      <c r="CO355">
        <v>1.6618966144649401</v>
      </c>
      <c r="CP355">
        <v>1.7138104735300199</v>
      </c>
      <c r="CQ355">
        <v>1.8665653908755899</v>
      </c>
      <c r="CR355">
        <v>1.61949278875069</v>
      </c>
      <c r="CS355">
        <v>1.6327972336793599</v>
      </c>
      <c r="CT355">
        <v>1.5559895705645801</v>
      </c>
      <c r="CU355">
        <v>1.8429569161230599</v>
      </c>
      <c r="CV355">
        <v>1.5567322716465</v>
      </c>
      <c r="CW355">
        <v>1.47338706894633</v>
      </c>
      <c r="CX355">
        <v>1.3618777978116401</v>
      </c>
      <c r="CY355">
        <v>1.6610501665983901</v>
      </c>
      <c r="CZ355">
        <v>1.6832516021006001</v>
      </c>
      <c r="DA355">
        <v>1.90595568215181</v>
      </c>
      <c r="DB355">
        <v>1.5554845741018699</v>
      </c>
      <c r="DC355">
        <v>1.9809174657345801</v>
      </c>
      <c r="DD355">
        <v>1.61739457621517</v>
      </c>
      <c r="DE355">
        <v>1.80287048725842</v>
      </c>
      <c r="DF355">
        <v>1.7279881582560599</v>
      </c>
      <c r="DG355">
        <v>1.65894067083786</v>
      </c>
      <c r="DH355">
        <v>1.6729113082534199</v>
      </c>
      <c r="DI355">
        <v>1.66987278522934</v>
      </c>
      <c r="DJ355">
        <v>1.6064099002241501</v>
      </c>
      <c r="DK355">
        <v>1.60554573369312</v>
      </c>
      <c r="DL355">
        <v>1.55035569537804</v>
      </c>
      <c r="DM355">
        <v>1.5312216663476901</v>
      </c>
      <c r="DN355">
        <v>1.567767538712</v>
      </c>
      <c r="DO355">
        <v>1.5391067945932599</v>
      </c>
      <c r="DP355">
        <v>1.6056879831658699</v>
      </c>
      <c r="DQ355">
        <v>1.54332526364128</v>
      </c>
      <c r="DR355">
        <v>1.6272370796687901</v>
      </c>
      <c r="DS355">
        <v>1.5216005078241199</v>
      </c>
      <c r="DT355">
        <v>1.5569883079462701</v>
      </c>
      <c r="DU355">
        <v>1.49230234672568</v>
      </c>
      <c r="DV355">
        <v>1.4180773013049199</v>
      </c>
      <c r="DW355">
        <v>1.5284403450872901</v>
      </c>
      <c r="DX355">
        <v>1.54396784982219</v>
      </c>
      <c r="DY355">
        <v>1.5029267284762899</v>
      </c>
      <c r="DZ355">
        <v>1.54859803973759</v>
      </c>
      <c r="EA355">
        <v>1.49363864795315</v>
      </c>
      <c r="EB355">
        <v>1.59484077776694</v>
      </c>
      <c r="EC355">
        <v>1.49305305497625</v>
      </c>
      <c r="ED355">
        <v>1.5831308144967799</v>
      </c>
      <c r="EE355">
        <v>1.4103404663099</v>
      </c>
      <c r="EF355">
        <v>1.4154916754634601</v>
      </c>
      <c r="EG355">
        <v>1.60576039645008</v>
      </c>
      <c r="EH355">
        <v>1.67012967598213</v>
      </c>
      <c r="EI355">
        <v>1.7100323874711401</v>
      </c>
      <c r="EJ355">
        <v>1.6492883916877299</v>
      </c>
      <c r="EK355">
        <v>1.67036853900422</v>
      </c>
      <c r="EL355">
        <v>1.5948638435065901</v>
      </c>
      <c r="EM355">
        <v>1.6355982340600901</v>
      </c>
      <c r="EN355">
        <v>1.60883299668371</v>
      </c>
      <c r="EO355">
        <v>1.5337169655066101</v>
      </c>
      <c r="EP355">
        <v>1.56733133521885</v>
      </c>
      <c r="EQ355">
        <v>1.71847153964709</v>
      </c>
      <c r="ER355">
        <v>1.6380376833814101</v>
      </c>
      <c r="ES355">
        <v>1.6341116335136501</v>
      </c>
      <c r="ET355">
        <v>1.7082644035935399</v>
      </c>
      <c r="EU355">
        <v>1.5803563058041501</v>
      </c>
      <c r="EV355">
        <v>1.6323602982340899</v>
      </c>
      <c r="EW355">
        <v>1.6810609739268301</v>
      </c>
      <c r="EX355">
        <v>1.6783703804452601</v>
      </c>
      <c r="EY355">
        <v>1.51391202534861</v>
      </c>
      <c r="EZ355">
        <v>1.5444844796781201</v>
      </c>
      <c r="FA355">
        <v>1.6215547079153301</v>
      </c>
      <c r="FB355">
        <v>1.6599338135363999</v>
      </c>
      <c r="FC355">
        <v>1.5807885155599499</v>
      </c>
      <c r="FD355">
        <v>1.62891663622595</v>
      </c>
      <c r="FE355">
        <v>1.7192977066077599</v>
      </c>
      <c r="FF355">
        <v>1.6974460510809699</v>
      </c>
      <c r="FG355">
        <v>1.6637757690411099</v>
      </c>
      <c r="FH355">
        <v>1.7524132102488199</v>
      </c>
      <c r="FI355">
        <v>1.6110434824223701</v>
      </c>
      <c r="FJ355">
        <v>1.6512575807768499</v>
      </c>
    </row>
    <row r="356" spans="1:166" x14ac:dyDescent="0.45">
      <c r="A356" t="s">
        <v>28</v>
      </c>
      <c r="B356" t="s">
        <v>30</v>
      </c>
      <c r="C356" t="s">
        <v>27</v>
      </c>
      <c r="D356">
        <v>40</v>
      </c>
      <c r="E356" s="1" cm="1">
        <f t="array" ref="E356">SUMPRODUCT($G356:$FZZ356,$G$2:$FZZ$2)/SUMPRODUCT(--($G356:$FZZ356&lt;&gt;""),$G$2:$FZZ$2)</f>
        <v>1.6072737062959244</v>
      </c>
      <c r="F356" s="1" cm="1">
        <f t="array" ref="F356">SUMPRODUCT($G356:$FZZ356,$F$2:$FZY$2)/SUMPRODUCT(--($G356:$FZZ356&lt;&gt;""),$F$2:$FZY$2)</f>
        <v>1.5505725988174961</v>
      </c>
      <c r="G356">
        <v>1.53509119840222</v>
      </c>
      <c r="H356">
        <v>1.44787839826406</v>
      </c>
      <c r="I356">
        <v>1.6142187736876199</v>
      </c>
      <c r="J356">
        <v>1.51486647647661</v>
      </c>
      <c r="K356">
        <v>1.6872647716588001</v>
      </c>
      <c r="L356">
        <v>1.5640959059394099</v>
      </c>
      <c r="M356">
        <v>1.71768501864631</v>
      </c>
      <c r="N356">
        <v>1.5803096900782601</v>
      </c>
      <c r="O356">
        <v>1.6968208909582401</v>
      </c>
      <c r="P356">
        <v>1.55378509242985</v>
      </c>
      <c r="Q356">
        <v>1.5752805155782801</v>
      </c>
      <c r="R356">
        <v>1.62931416789589</v>
      </c>
      <c r="S356">
        <v>1.5649467873932399</v>
      </c>
      <c r="T356">
        <v>1.6248529068980899</v>
      </c>
      <c r="U356">
        <v>1.58949353394365</v>
      </c>
      <c r="V356">
        <v>1.6782377380678499</v>
      </c>
      <c r="W356">
        <v>1.5710764250776399</v>
      </c>
      <c r="X356">
        <v>1.6968548143198501</v>
      </c>
      <c r="Y356">
        <v>1.69585898745508</v>
      </c>
      <c r="Z356">
        <v>1.5502463262024599</v>
      </c>
      <c r="AA356">
        <v>1.6023116711865399</v>
      </c>
      <c r="AB356">
        <v>1.60837789129836</v>
      </c>
      <c r="AC356">
        <v>1.6175266237419901</v>
      </c>
      <c r="AD356">
        <v>1.6192568578628199</v>
      </c>
      <c r="AE356">
        <v>2.0330944127140298</v>
      </c>
      <c r="AF356">
        <v>1.69283885596401</v>
      </c>
      <c r="AG356">
        <v>1.5997317088388701</v>
      </c>
      <c r="AH356">
        <v>1.57595586582465</v>
      </c>
      <c r="AI356">
        <v>1.5965907404220201</v>
      </c>
      <c r="AJ356">
        <v>1.6348220814426799</v>
      </c>
      <c r="AK356">
        <v>1.6765046447985901</v>
      </c>
      <c r="AL356">
        <v>1.60108609489702</v>
      </c>
      <c r="AM356">
        <v>1.6538216010533899</v>
      </c>
      <c r="AN356">
        <v>1.55856017160514</v>
      </c>
      <c r="AO356">
        <v>1.5598132815394401</v>
      </c>
      <c r="AP356">
        <v>1.61200216568619</v>
      </c>
      <c r="AQ356">
        <v>1.5439096137320101</v>
      </c>
      <c r="AR356">
        <v>1.5736382566159099</v>
      </c>
      <c r="AS356">
        <v>1.7413673439955499</v>
      </c>
      <c r="AT356">
        <v>1.61333576524166</v>
      </c>
      <c r="AU356">
        <v>1.6165590267721199</v>
      </c>
      <c r="AV356">
        <v>1.6323623348949301</v>
      </c>
      <c r="AW356">
        <v>1.5007496683589401</v>
      </c>
      <c r="AX356">
        <v>1.5143758250743999</v>
      </c>
      <c r="AY356">
        <v>1.63131127271645</v>
      </c>
      <c r="AZ356">
        <v>1.5824281882710201</v>
      </c>
      <c r="BA356">
        <v>1.47744703445578</v>
      </c>
      <c r="BB356">
        <v>1.4758637106510799</v>
      </c>
      <c r="BC356">
        <v>1.54925457974551</v>
      </c>
      <c r="BD356">
        <v>1.4736994574181601</v>
      </c>
      <c r="BE356">
        <v>1.55436778868081</v>
      </c>
      <c r="BF356">
        <v>1.5948702509652499</v>
      </c>
      <c r="BG356">
        <v>1.75927834655716</v>
      </c>
      <c r="BH356">
        <v>1.8090101584453899</v>
      </c>
      <c r="BI356">
        <v>1.80575292531392</v>
      </c>
      <c r="BJ356">
        <v>1.8637644789174199</v>
      </c>
      <c r="BK356">
        <v>1.8123746650641901</v>
      </c>
      <c r="BL356">
        <v>1.86704504056681</v>
      </c>
      <c r="BM356">
        <v>1.7337931039487799</v>
      </c>
      <c r="BN356">
        <v>1.76105112336932</v>
      </c>
      <c r="BO356">
        <v>1.79999518923763</v>
      </c>
      <c r="BP356">
        <v>1.66185036810922</v>
      </c>
      <c r="BQ356">
        <v>1.4774538729601401</v>
      </c>
      <c r="BR356">
        <v>1.43615291125107</v>
      </c>
      <c r="BS356">
        <v>1.51717061730463</v>
      </c>
      <c r="BT356">
        <v>1.5576599825484101</v>
      </c>
      <c r="BU356">
        <v>1.6003677893069901</v>
      </c>
      <c r="BV356">
        <v>1.6250790816982099</v>
      </c>
      <c r="BW356">
        <v>1.8044561987363601</v>
      </c>
      <c r="BX356">
        <v>1.54487975607262</v>
      </c>
      <c r="BY356">
        <v>1.7825577185775801</v>
      </c>
      <c r="BZ356">
        <v>1.6164644967796</v>
      </c>
      <c r="CA356">
        <v>1.7326998335386301</v>
      </c>
      <c r="CB356">
        <v>1.5595081469310099</v>
      </c>
      <c r="CC356">
        <v>1.74976402847312</v>
      </c>
      <c r="CD356">
        <v>1.5575151527137701</v>
      </c>
      <c r="CE356">
        <v>1.6076259428576101</v>
      </c>
      <c r="CF356">
        <v>1.64438459995825</v>
      </c>
      <c r="CG356">
        <v>1.53614737918077</v>
      </c>
      <c r="CH356">
        <v>1.5596844195131601</v>
      </c>
      <c r="CI356">
        <v>1.47891156993935</v>
      </c>
      <c r="CJ356">
        <v>1.51232506386657</v>
      </c>
      <c r="CK356">
        <v>1.4347793026973299</v>
      </c>
      <c r="CL356">
        <v>1.44789032100116</v>
      </c>
      <c r="CM356">
        <v>1.63869021979387</v>
      </c>
      <c r="CN356">
        <v>1.4732913582807501</v>
      </c>
      <c r="CO356">
        <v>1.5349407237117001</v>
      </c>
      <c r="CP356">
        <v>1.58787343953645</v>
      </c>
      <c r="CQ356">
        <v>1.81429690785917</v>
      </c>
      <c r="CR356">
        <v>1.56102702713305</v>
      </c>
      <c r="CS356">
        <v>1.5674275944307401</v>
      </c>
      <c r="CT356">
        <v>1.48359846575571</v>
      </c>
      <c r="CU356">
        <v>1.7906123238429299</v>
      </c>
      <c r="CV356">
        <v>1.5064327669306199</v>
      </c>
      <c r="CW356">
        <v>1.3173143684931301</v>
      </c>
      <c r="CX356">
        <v>1.2578328244961601</v>
      </c>
      <c r="CY356">
        <v>1.60066065930458</v>
      </c>
      <c r="CZ356">
        <v>1.59925117633123</v>
      </c>
      <c r="DA356">
        <v>1.5812424060911601</v>
      </c>
      <c r="DB356">
        <v>1.48784327659813</v>
      </c>
      <c r="DC356">
        <v>1.56854644785971</v>
      </c>
      <c r="DD356">
        <v>1.54053156299115</v>
      </c>
      <c r="DE356">
        <v>1.65363223200432</v>
      </c>
      <c r="DF356">
        <v>1.54666609015773</v>
      </c>
      <c r="DG356">
        <v>1.5855493264529401</v>
      </c>
      <c r="DH356">
        <v>1.5801643956115199</v>
      </c>
      <c r="DI356">
        <v>1.53992002244813</v>
      </c>
      <c r="DJ356">
        <v>1.46626038135104</v>
      </c>
      <c r="DK356">
        <v>1.4963858032798001</v>
      </c>
      <c r="DL356">
        <v>1.5109726235051699</v>
      </c>
      <c r="DM356">
        <v>1.4657451081827</v>
      </c>
      <c r="DN356">
        <v>1.51708639777719</v>
      </c>
      <c r="DO356">
        <v>1.4824403095167</v>
      </c>
      <c r="DP356">
        <v>1.5268831947074399</v>
      </c>
      <c r="DQ356">
        <v>1.49685245056312</v>
      </c>
      <c r="DR356">
        <v>1.575599388896</v>
      </c>
      <c r="DS356">
        <v>1.4270784284964899</v>
      </c>
      <c r="DT356">
        <v>1.50873427655365</v>
      </c>
      <c r="DU356">
        <v>1.4556039578798401</v>
      </c>
      <c r="DV356">
        <v>1.3640331970052999</v>
      </c>
      <c r="DW356">
        <v>1.46669172708131</v>
      </c>
      <c r="DX356">
        <v>1.4954161179891501</v>
      </c>
      <c r="DY356">
        <v>1.45307916422867</v>
      </c>
      <c r="DZ356">
        <v>1.5401592113634901</v>
      </c>
      <c r="EA356">
        <v>1.49153722589579</v>
      </c>
      <c r="EB356">
        <v>1.55715345921287</v>
      </c>
      <c r="EC356">
        <v>1.4180766955422099</v>
      </c>
      <c r="ED356">
        <v>1.51144003990294</v>
      </c>
      <c r="EE356">
        <v>1.34746645024394</v>
      </c>
      <c r="EF356">
        <v>1.36982130182172</v>
      </c>
      <c r="EG356">
        <v>1.5470197440792901</v>
      </c>
      <c r="EH356">
        <v>1.62204979718505</v>
      </c>
      <c r="EI356">
        <v>1.6648053662259701</v>
      </c>
      <c r="EJ356">
        <v>1.5983085976172</v>
      </c>
      <c r="EK356">
        <v>1.53390577230396</v>
      </c>
      <c r="EL356">
        <v>1.56215156612702</v>
      </c>
      <c r="EM356">
        <v>1.5611636884723199</v>
      </c>
      <c r="EN356">
        <v>1.5873021136372101</v>
      </c>
      <c r="EO356">
        <v>1.4724948857757101</v>
      </c>
      <c r="EP356">
        <v>1.49608676402657</v>
      </c>
      <c r="EQ356">
        <v>1.6489970528062701</v>
      </c>
      <c r="ER356">
        <v>1.5657112821711301</v>
      </c>
      <c r="ES356">
        <v>1.59289498584876</v>
      </c>
      <c r="ET356">
        <v>1.6900173228777799</v>
      </c>
      <c r="EU356">
        <v>1.46547227755585</v>
      </c>
      <c r="EV356">
        <v>1.4917460820164701</v>
      </c>
      <c r="EW356">
        <v>1.59563857799221</v>
      </c>
      <c r="EX356">
        <v>1.6099980870956101</v>
      </c>
      <c r="EY356">
        <v>1.4383967403481299</v>
      </c>
      <c r="EZ356">
        <v>1.51377205918983</v>
      </c>
      <c r="FA356">
        <v>1.5580336870160001</v>
      </c>
      <c r="FB356">
        <v>1.5912404032613701</v>
      </c>
      <c r="FC356">
        <v>1.5169750864451199</v>
      </c>
      <c r="FD356">
        <v>1.55838905576055</v>
      </c>
      <c r="FE356">
        <v>1.6276686178658699</v>
      </c>
      <c r="FF356">
        <v>1.627372922175</v>
      </c>
      <c r="FG356">
        <v>1.63527513844636</v>
      </c>
      <c r="FH356">
        <v>1.69780880177514</v>
      </c>
      <c r="FI356">
        <v>1.5201695019543799</v>
      </c>
      <c r="FJ356">
        <v>1.5630683135388299</v>
      </c>
    </row>
    <row r="357" spans="1:166" x14ac:dyDescent="0.45">
      <c r="A357" t="s">
        <v>28</v>
      </c>
      <c r="B357" t="s">
        <v>30</v>
      </c>
      <c r="C357" t="s">
        <v>27</v>
      </c>
      <c r="D357">
        <v>45</v>
      </c>
      <c r="E357" s="1" cm="1">
        <f t="array" ref="E357">SUMPRODUCT($G357:$FZZ357,$G$2:$FZZ$2)/SUMPRODUCT(--($G357:$FZZ357&lt;&gt;""),$G$2:$FZZ$2)</f>
        <v>1.5338866595801353</v>
      </c>
      <c r="F357" s="1" cm="1">
        <f t="array" ref="F357">SUMPRODUCT($G357:$FZZ357,$F$2:$FZY$2)/SUMPRODUCT(--($G357:$FZZ357&lt;&gt;""),$F$2:$FZY$2)</f>
        <v>1.4945011428715675</v>
      </c>
      <c r="G357">
        <v>1.4395966013941699</v>
      </c>
      <c r="H357">
        <v>1.38555881117377</v>
      </c>
      <c r="I357">
        <v>1.4812191457985899</v>
      </c>
      <c r="J357">
        <v>1.4462723209158499</v>
      </c>
      <c r="K357">
        <v>1.5544112865666599</v>
      </c>
      <c r="L357">
        <v>1.49556218639882</v>
      </c>
      <c r="M357">
        <v>1.64277071567165</v>
      </c>
      <c r="N357">
        <v>1.5120947454526701</v>
      </c>
      <c r="O357">
        <v>1.5547691096202001</v>
      </c>
      <c r="P357">
        <v>1.4906503144316501</v>
      </c>
      <c r="Q357">
        <v>1.4690441069782101</v>
      </c>
      <c r="R357">
        <v>1.4958911387142599</v>
      </c>
      <c r="S357">
        <v>1.5287980820284399</v>
      </c>
      <c r="T357">
        <v>1.5639230290978401</v>
      </c>
      <c r="U357">
        <v>1.5432335402263699</v>
      </c>
      <c r="V357">
        <v>1.63420259230823</v>
      </c>
      <c r="W357">
        <v>1.5299064937990201</v>
      </c>
      <c r="X357">
        <v>1.6505423208529399</v>
      </c>
      <c r="Y357">
        <v>1.6545835476111099</v>
      </c>
      <c r="Z357">
        <v>1.5046830496717201</v>
      </c>
      <c r="AA357">
        <v>1.52170434524507</v>
      </c>
      <c r="AB357">
        <v>1.5562882159604301</v>
      </c>
      <c r="AC357">
        <v>1.5009057980834499</v>
      </c>
      <c r="AD357">
        <v>1.5745501171876699</v>
      </c>
      <c r="AE357">
        <v>1.96843182156455</v>
      </c>
      <c r="AF357">
        <v>1.6363501259026501</v>
      </c>
      <c r="AG357">
        <v>1.4781728858379499</v>
      </c>
      <c r="AH357">
        <v>1.5105669592698701</v>
      </c>
      <c r="AI357">
        <v>1.4757185356378899</v>
      </c>
      <c r="AJ357">
        <v>1.4921707548278</v>
      </c>
      <c r="AK357">
        <v>1.6140345602979</v>
      </c>
      <c r="AL357">
        <v>1.52533828039778</v>
      </c>
      <c r="AM357">
        <v>1.5866831359979601</v>
      </c>
      <c r="AN357">
        <v>1.51175899506488</v>
      </c>
      <c r="AO357">
        <v>1.4747948661307</v>
      </c>
      <c r="AP357">
        <v>1.5442516169184901</v>
      </c>
      <c r="AQ357">
        <v>1.4757963701532799</v>
      </c>
      <c r="AR357">
        <v>1.5118278503698099</v>
      </c>
      <c r="AS357">
        <v>1.6625029073322699</v>
      </c>
      <c r="AT357">
        <v>1.54705000328731</v>
      </c>
      <c r="AU357">
        <v>1.52411322741527</v>
      </c>
      <c r="AV357">
        <v>1.5752960055629699</v>
      </c>
      <c r="AW357">
        <v>1.4513718208484401</v>
      </c>
      <c r="AX357">
        <v>1.4774983582975001</v>
      </c>
      <c r="AY357">
        <v>1.5612012404492299</v>
      </c>
      <c r="AZ357">
        <v>1.5411914771706099</v>
      </c>
      <c r="BA357">
        <v>1.43011810572927</v>
      </c>
      <c r="BB357">
        <v>1.4334834776144301</v>
      </c>
      <c r="BC357">
        <v>1.5158985019308999</v>
      </c>
      <c r="BD357">
        <v>1.4304121278101101</v>
      </c>
      <c r="BE357">
        <v>1.5039539719088</v>
      </c>
      <c r="BF357">
        <v>1.55000607441216</v>
      </c>
      <c r="BG357">
        <v>1.66716052009016</v>
      </c>
      <c r="BH357">
        <v>1.7448098268729</v>
      </c>
      <c r="BI357">
        <v>1.7384734960724499</v>
      </c>
      <c r="BJ357">
        <v>1.8115010969476999</v>
      </c>
      <c r="BK357">
        <v>1.74271652940115</v>
      </c>
      <c r="BL357">
        <v>1.81912252209923</v>
      </c>
      <c r="BM357">
        <v>1.6021279283826599</v>
      </c>
      <c r="BN357">
        <v>1.69575313640645</v>
      </c>
      <c r="BO357">
        <v>1.6891596915384901</v>
      </c>
      <c r="BP357">
        <v>1.59762262432813</v>
      </c>
      <c r="BQ357">
        <v>1.43005416232145</v>
      </c>
      <c r="BR357">
        <v>1.3876949910197001</v>
      </c>
      <c r="BS357">
        <v>1.47233775913636</v>
      </c>
      <c r="BT357">
        <v>1.50256446005591</v>
      </c>
      <c r="BU357">
        <v>1.5394398956209501</v>
      </c>
      <c r="BV357">
        <v>1.5719540475923</v>
      </c>
      <c r="BW357">
        <v>1.76578003361025</v>
      </c>
      <c r="BX357">
        <v>1.49713966846286</v>
      </c>
      <c r="BY357">
        <v>1.70551675202371</v>
      </c>
      <c r="BZ357">
        <v>1.55201218972594</v>
      </c>
      <c r="CA357">
        <v>1.6267127959029299</v>
      </c>
      <c r="CB357">
        <v>1.4778967569288599</v>
      </c>
      <c r="CC357">
        <v>1.6683842734988901</v>
      </c>
      <c r="CD357">
        <v>1.4916276045693</v>
      </c>
      <c r="CE357">
        <v>1.5272632024249599</v>
      </c>
      <c r="CF357">
        <v>1.6009924072824899</v>
      </c>
      <c r="CG357">
        <v>1.4815252522326401</v>
      </c>
      <c r="CH357">
        <v>1.51965707534286</v>
      </c>
      <c r="CI357">
        <v>1.41430975027777</v>
      </c>
      <c r="CJ357">
        <v>1.4722403818849401</v>
      </c>
      <c r="CK357">
        <v>1.37139417330318</v>
      </c>
      <c r="CL357">
        <v>1.39689799680294</v>
      </c>
      <c r="CM357">
        <v>1.6038593027573</v>
      </c>
      <c r="CN357">
        <v>1.4220696421549399</v>
      </c>
      <c r="CO357">
        <v>1.48013275210644</v>
      </c>
      <c r="CP357">
        <v>1.5240665293865401</v>
      </c>
      <c r="CQ357">
        <v>1.7284046133215101</v>
      </c>
      <c r="CR357">
        <v>1.5291497041422699</v>
      </c>
      <c r="CS357">
        <v>1.4969713744587601</v>
      </c>
      <c r="CT357">
        <v>1.42553688416612</v>
      </c>
      <c r="CU357">
        <v>1.7021466947289801</v>
      </c>
      <c r="CV357">
        <v>1.43884121617935</v>
      </c>
      <c r="CW357">
        <v>1.28406344237939</v>
      </c>
      <c r="CX357">
        <v>1.2197582381151499</v>
      </c>
      <c r="CY357">
        <v>1.50754303478227</v>
      </c>
      <c r="CZ357">
        <v>1.5456200051393301</v>
      </c>
      <c r="DA357">
        <v>1.48845400968931</v>
      </c>
      <c r="DB357">
        <v>1.42440825720258</v>
      </c>
      <c r="DC357">
        <v>1.4891406311895601</v>
      </c>
      <c r="DD357">
        <v>1.48999264188003</v>
      </c>
      <c r="DE357">
        <v>1.5850914911493399</v>
      </c>
      <c r="DF357">
        <v>1.49771021014992</v>
      </c>
      <c r="DG357">
        <v>1.50119831685864</v>
      </c>
      <c r="DH357">
        <v>1.5648224013258101</v>
      </c>
      <c r="DI357">
        <v>1.49541241418612</v>
      </c>
      <c r="DJ357">
        <v>1.42592228496184</v>
      </c>
      <c r="DK357">
        <v>1.4516425543542899</v>
      </c>
      <c r="DL357">
        <v>1.4400067843484099</v>
      </c>
      <c r="DM357">
        <v>1.4208788088369599</v>
      </c>
      <c r="DN357">
        <v>1.47021850322072</v>
      </c>
      <c r="DO357">
        <v>1.4172509146693499</v>
      </c>
      <c r="DP357">
        <v>1.49934896315682</v>
      </c>
      <c r="DQ357">
        <v>1.43805920329356</v>
      </c>
      <c r="DR357">
        <v>1.5235338855289999</v>
      </c>
      <c r="DS357">
        <v>1.34109356211937</v>
      </c>
      <c r="DT357">
        <v>1.3887611428363</v>
      </c>
      <c r="DU357">
        <v>1.4010062413084901</v>
      </c>
      <c r="DV357">
        <v>1.31618545399442</v>
      </c>
      <c r="DW357">
        <v>1.4168068940508101</v>
      </c>
      <c r="DX357">
        <v>1.4254912126630701</v>
      </c>
      <c r="DY357">
        <v>1.38979686262239</v>
      </c>
      <c r="DZ357">
        <v>1.4652600764549899</v>
      </c>
      <c r="EA357">
        <v>1.39317387022318</v>
      </c>
      <c r="EB357">
        <v>1.4589765954760201</v>
      </c>
      <c r="EC357">
        <v>1.3778260473842101</v>
      </c>
      <c r="ED357">
        <v>1.4533186256683399</v>
      </c>
      <c r="EE357">
        <v>1.2909755486986301</v>
      </c>
      <c r="EF357">
        <v>1.2835811117179901</v>
      </c>
      <c r="EG357">
        <v>1.4789208547469701</v>
      </c>
      <c r="EH357">
        <v>1.57040614090929</v>
      </c>
      <c r="EI357">
        <v>1.60356479916766</v>
      </c>
      <c r="EJ357">
        <v>1.5022729684565901</v>
      </c>
      <c r="EK357">
        <v>1.46408541432298</v>
      </c>
      <c r="EL357">
        <v>1.4768747885398401</v>
      </c>
      <c r="EM357">
        <v>1.45410975082789</v>
      </c>
      <c r="EN357">
        <v>1.4838448860703699</v>
      </c>
      <c r="EO357">
        <v>1.42363251169712</v>
      </c>
      <c r="EP357">
        <v>1.4764779195512201</v>
      </c>
      <c r="EQ357">
        <v>1.5219172212422201</v>
      </c>
      <c r="ER357">
        <v>1.5000961371346999</v>
      </c>
      <c r="ES357">
        <v>1.5218769822788201</v>
      </c>
      <c r="ET357">
        <v>1.6183505894765899</v>
      </c>
      <c r="EU357">
        <v>1.3998017798474001</v>
      </c>
      <c r="EV357">
        <v>1.4840583071340301</v>
      </c>
      <c r="EW357">
        <v>1.5519471656603001</v>
      </c>
      <c r="EX357">
        <v>1.5514686611777</v>
      </c>
      <c r="EY357">
        <v>1.4200329099467499</v>
      </c>
      <c r="EZ357">
        <v>1.48632507346909</v>
      </c>
      <c r="FA357">
        <v>1.5159372875152599</v>
      </c>
      <c r="FB357">
        <v>1.5715244641652</v>
      </c>
      <c r="FC357">
        <v>1.49070984571763</v>
      </c>
      <c r="FD357">
        <v>1.5448573928282601</v>
      </c>
      <c r="FE357">
        <v>1.53297883100816</v>
      </c>
      <c r="FF357">
        <v>1.5422649990666599</v>
      </c>
      <c r="FG357">
        <v>1.5471491072105901</v>
      </c>
      <c r="FH357">
        <v>1.6365675020861701</v>
      </c>
      <c r="FI357">
        <v>1.4849347824780801</v>
      </c>
      <c r="FJ357">
        <v>1.53346232022684</v>
      </c>
    </row>
    <row r="358" spans="1:166" x14ac:dyDescent="0.45">
      <c r="A358" t="s">
        <v>28</v>
      </c>
      <c r="B358" t="s">
        <v>30</v>
      </c>
      <c r="C358" t="s">
        <v>27</v>
      </c>
      <c r="D358">
        <v>50</v>
      </c>
      <c r="E358" s="1" cm="1">
        <f t="array" ref="E358">SUMPRODUCT($G358:$FZZ358,$G$2:$FZZ$2)/SUMPRODUCT(--($G358:$FZZ358&lt;&gt;""),$G$2:$FZZ$2)</f>
        <v>1.4683167741779579</v>
      </c>
      <c r="F358" s="1" cm="1">
        <f t="array" ref="F358">SUMPRODUCT($G358:$FZZ358,$F$2:$FZY$2)/SUMPRODUCT(--($G358:$FZZ358&lt;&gt;""),$F$2:$FZY$2)</f>
        <v>1.4424174442028699</v>
      </c>
      <c r="G358">
        <v>1.36462556296652</v>
      </c>
      <c r="H358">
        <v>1.3491237746420699</v>
      </c>
      <c r="I358">
        <v>1.4173320102721001</v>
      </c>
      <c r="J358">
        <v>1.39694248818203</v>
      </c>
      <c r="K358">
        <v>1.40891341312313</v>
      </c>
      <c r="L358">
        <v>1.44276877433017</v>
      </c>
      <c r="M358">
        <v>1.5835277283658999</v>
      </c>
      <c r="N358">
        <v>1.4522091401013899</v>
      </c>
      <c r="O358">
        <v>1.4360189516414801</v>
      </c>
      <c r="P358">
        <v>1.44729507495077</v>
      </c>
      <c r="Q358">
        <v>1.4415143042590499</v>
      </c>
      <c r="R358">
        <v>1.4313875884052101</v>
      </c>
      <c r="S358">
        <v>1.4727059622882901</v>
      </c>
      <c r="T358">
        <v>1.5024287931910401</v>
      </c>
      <c r="U358">
        <v>1.5118867856787199</v>
      </c>
      <c r="V358">
        <v>1.5914652433118699</v>
      </c>
      <c r="W358">
        <v>1.4939068852897801</v>
      </c>
      <c r="X358">
        <v>1.6126018465194201</v>
      </c>
      <c r="Y358">
        <v>1.4646964360025501</v>
      </c>
      <c r="Z358">
        <v>1.4558757843863599</v>
      </c>
      <c r="AA358">
        <v>1.4032463740304399</v>
      </c>
      <c r="AB358">
        <v>1.4381073332273699</v>
      </c>
      <c r="AC358">
        <v>1.44426320394754</v>
      </c>
      <c r="AD358">
        <v>1.51312481830992</v>
      </c>
      <c r="AE358">
        <v>1.62151064064267</v>
      </c>
      <c r="AF358">
        <v>1.55886455896626</v>
      </c>
      <c r="AG358">
        <v>1.4217586312638399</v>
      </c>
      <c r="AH358">
        <v>1.4603857845758501</v>
      </c>
      <c r="AI358">
        <v>1.4324420786926599</v>
      </c>
      <c r="AJ358">
        <v>1.4520255952852501</v>
      </c>
      <c r="AK358">
        <v>1.5550059461422201</v>
      </c>
      <c r="AL358">
        <v>1.4897673308647701</v>
      </c>
      <c r="AM358">
        <v>1.53591861322773</v>
      </c>
      <c r="AN358">
        <v>1.4508207640484001</v>
      </c>
      <c r="AO358">
        <v>1.43308636095832</v>
      </c>
      <c r="AP358">
        <v>1.4908178886596399</v>
      </c>
      <c r="AQ358">
        <v>1.43503962570419</v>
      </c>
      <c r="AR358">
        <v>1.4713205018031701</v>
      </c>
      <c r="AS358">
        <v>1.60239385674504</v>
      </c>
      <c r="AT358">
        <v>1.5067844233443399</v>
      </c>
      <c r="AU358">
        <v>1.48204177071524</v>
      </c>
      <c r="AV358">
        <v>1.5173817943432699</v>
      </c>
      <c r="AW358">
        <v>1.3914493938253201</v>
      </c>
      <c r="AX358">
        <v>1.4220082941190699</v>
      </c>
      <c r="AY358">
        <v>1.4855669112177601</v>
      </c>
      <c r="AZ358">
        <v>1.4907023083378099</v>
      </c>
      <c r="BA358">
        <v>1.40449594677467</v>
      </c>
      <c r="BB358">
        <v>1.3834441475285999</v>
      </c>
      <c r="BC358">
        <v>1.46150012814306</v>
      </c>
      <c r="BD358">
        <v>1.3757528131236001</v>
      </c>
      <c r="BE358">
        <v>1.4564296527849601</v>
      </c>
      <c r="BF358">
        <v>1.4882252531107301</v>
      </c>
      <c r="BG358">
        <v>1.63037124301986</v>
      </c>
      <c r="BH358">
        <v>1.6960306052464</v>
      </c>
      <c r="BI358">
        <v>1.7024023370820101</v>
      </c>
      <c r="BJ358">
        <v>1.7537286678603601</v>
      </c>
      <c r="BK358">
        <v>1.69559229588067</v>
      </c>
      <c r="BL358">
        <v>1.7456572118587399</v>
      </c>
      <c r="BM358">
        <v>1.5643725127786801</v>
      </c>
      <c r="BN358">
        <v>1.63617951193385</v>
      </c>
      <c r="BO358">
        <v>1.63309323429271</v>
      </c>
      <c r="BP358">
        <v>1.5375347706440401</v>
      </c>
      <c r="BQ358">
        <v>1.35451143454059</v>
      </c>
      <c r="BR358">
        <v>1.3338622861787499</v>
      </c>
      <c r="BS358">
        <v>1.4073743533849801</v>
      </c>
      <c r="BT358">
        <v>1.44820903941025</v>
      </c>
      <c r="BU358">
        <v>1.4812862864854</v>
      </c>
      <c r="BV358">
        <v>1.5181689871592701</v>
      </c>
      <c r="BW358">
        <v>1.63434639216573</v>
      </c>
      <c r="BX358">
        <v>1.44500907394151</v>
      </c>
      <c r="BY358">
        <v>1.65051495799725</v>
      </c>
      <c r="BZ358">
        <v>1.47758850664594</v>
      </c>
      <c r="CA358">
        <v>1.5859164011511</v>
      </c>
      <c r="CB358">
        <v>1.43102987554432</v>
      </c>
      <c r="CC358">
        <v>1.61028372200206</v>
      </c>
      <c r="CD358">
        <v>1.44217474710025</v>
      </c>
      <c r="CE358">
        <v>1.4744869511445999</v>
      </c>
      <c r="CF358">
        <v>1.5615058858722299</v>
      </c>
      <c r="CG358">
        <v>1.42578525256371</v>
      </c>
      <c r="CH358">
        <v>1.4626240471441201</v>
      </c>
      <c r="CI358">
        <v>1.37641950694811</v>
      </c>
      <c r="CJ358">
        <v>1.4329518930578999</v>
      </c>
      <c r="CK358">
        <v>1.33736372931637</v>
      </c>
      <c r="CL358">
        <v>1.3548038422212201</v>
      </c>
      <c r="CM358">
        <v>1.5542377542579899</v>
      </c>
      <c r="CN358">
        <v>1.3814809531916401</v>
      </c>
      <c r="CO358">
        <v>1.4415871295029501</v>
      </c>
      <c r="CP358">
        <v>1.4638310979422</v>
      </c>
      <c r="CQ358">
        <v>1.6138751208497799</v>
      </c>
      <c r="CR358">
        <v>1.4621336722748199</v>
      </c>
      <c r="CS358">
        <v>1.4412959356386199</v>
      </c>
      <c r="CT358">
        <v>1.37465170928855</v>
      </c>
      <c r="CU358">
        <v>1.66674529507905</v>
      </c>
      <c r="CV358">
        <v>1.4093439009919499</v>
      </c>
      <c r="CW358">
        <v>1.23530367855895</v>
      </c>
      <c r="CX358">
        <v>1.1802488083148499</v>
      </c>
      <c r="CY358">
        <v>1.4475848877678399</v>
      </c>
      <c r="CZ358">
        <v>1.48101846326646</v>
      </c>
      <c r="DA358">
        <v>1.40137965830751</v>
      </c>
      <c r="DB358">
        <v>1.36533882520032</v>
      </c>
      <c r="DC358">
        <v>1.4302913229182499</v>
      </c>
      <c r="DD358">
        <v>1.44062709498661</v>
      </c>
      <c r="DE358">
        <v>1.5207512763819799</v>
      </c>
      <c r="DF358">
        <v>1.4372937305229301</v>
      </c>
      <c r="DG358">
        <v>1.41911331646341</v>
      </c>
      <c r="DH358">
        <v>1.47215267685888</v>
      </c>
      <c r="DI358">
        <v>1.44791135694077</v>
      </c>
      <c r="DJ358">
        <v>1.3734905512547499</v>
      </c>
      <c r="DK358">
        <v>1.3936523940151599</v>
      </c>
      <c r="DL358">
        <v>1.40385694918687</v>
      </c>
      <c r="DM358">
        <v>1.3721557675231699</v>
      </c>
      <c r="DN358">
        <v>1.42336816651697</v>
      </c>
      <c r="DO358">
        <v>1.36270604121223</v>
      </c>
      <c r="DP358">
        <v>1.4034236853058</v>
      </c>
      <c r="DQ358">
        <v>1.3978101396133</v>
      </c>
      <c r="DR358">
        <v>1.4907576134652001</v>
      </c>
      <c r="DS358">
        <v>1.29188439377252</v>
      </c>
      <c r="DT358">
        <v>1.3729013513524699</v>
      </c>
      <c r="DU358">
        <v>1.3319111363317</v>
      </c>
      <c r="DV358">
        <v>1.25055455935951</v>
      </c>
      <c r="DW358">
        <v>1.3609986716312901</v>
      </c>
      <c r="DX358">
        <v>1.38155289283306</v>
      </c>
      <c r="DY358">
        <v>1.3844861752039399</v>
      </c>
      <c r="DZ358">
        <v>1.4640137870978001</v>
      </c>
      <c r="EA358">
        <v>1.3783910821193801</v>
      </c>
      <c r="EB358">
        <v>1.4640789486522101</v>
      </c>
      <c r="EC358">
        <v>1.34923586285377</v>
      </c>
      <c r="ED358">
        <v>1.4435937083942501</v>
      </c>
      <c r="EE358">
        <v>1.2263792045531401</v>
      </c>
      <c r="EF358">
        <v>1.27322168311196</v>
      </c>
      <c r="EG358">
        <v>1.44008384130121</v>
      </c>
      <c r="EH358">
        <v>1.50627006769781</v>
      </c>
      <c r="EI358">
        <v>1.5522104042029301</v>
      </c>
      <c r="EJ358">
        <v>1.4743267845033601</v>
      </c>
      <c r="EK358">
        <v>1.3895423626865699</v>
      </c>
      <c r="EL358">
        <v>1.4708735634466501</v>
      </c>
      <c r="EM358">
        <v>1.4189409317071999</v>
      </c>
      <c r="EN358">
        <v>1.46915886409776</v>
      </c>
      <c r="EO358">
        <v>1.3716498883728401</v>
      </c>
      <c r="EP358">
        <v>1.4140638335348099</v>
      </c>
      <c r="EQ358">
        <v>1.4708179257684</v>
      </c>
      <c r="ER358">
        <v>1.4620804656600299</v>
      </c>
      <c r="ES358">
        <v>1.4647547927682201</v>
      </c>
      <c r="ET358">
        <v>1.5429891517760801</v>
      </c>
      <c r="EU358">
        <v>1.3419812626252301</v>
      </c>
      <c r="EV358">
        <v>1.41044744223133</v>
      </c>
      <c r="EW358">
        <v>1.4723588298433701</v>
      </c>
      <c r="EX358">
        <v>1.5226404761819501</v>
      </c>
      <c r="EY358">
        <v>1.32486668667732</v>
      </c>
      <c r="EZ358">
        <v>1.3967007941095499</v>
      </c>
      <c r="FA358">
        <v>1.41260419590442</v>
      </c>
      <c r="FB358">
        <v>1.4345130244347299</v>
      </c>
      <c r="FC358">
        <v>1.38248327481216</v>
      </c>
      <c r="FD358">
        <v>1.4097010742256399</v>
      </c>
      <c r="FE358">
        <v>1.48030656058729</v>
      </c>
      <c r="FF358">
        <v>1.4925463605157201</v>
      </c>
      <c r="FG358">
        <v>1.55130160920194</v>
      </c>
      <c r="FH358">
        <v>1.63637038196024</v>
      </c>
      <c r="FI358">
        <v>1.4019758654044701</v>
      </c>
      <c r="FJ358">
        <v>1.47698866361415</v>
      </c>
    </row>
    <row r="359" spans="1:166" x14ac:dyDescent="0.45">
      <c r="A359" t="s">
        <v>28</v>
      </c>
      <c r="B359" t="s">
        <v>30</v>
      </c>
      <c r="C359" t="s">
        <v>29</v>
      </c>
      <c r="D359">
        <v>30</v>
      </c>
      <c r="E359" s="1" cm="1">
        <f t="array" ref="E359">SUMPRODUCT($G359:$FZZ359,$G$2:$FZZ$2)/SUMPRODUCT(--($G359:$FZZ359&lt;&gt;""),$G$2:$FZZ$2)</f>
        <v>2.3373603184414358</v>
      </c>
      <c r="F359" s="1" cm="1">
        <f t="array" ref="F359">SUMPRODUCT($G359:$FZZ359,$F$2:$FZY$2)/SUMPRODUCT(--($G359:$FZZ359&lt;&gt;""),$F$2:$FZY$2)</f>
        <v>2.019625108297749</v>
      </c>
      <c r="G359">
        <v>1.92550819855636</v>
      </c>
      <c r="H359">
        <v>1.7165544757176301</v>
      </c>
      <c r="I359">
        <v>2.3574950040656502</v>
      </c>
      <c r="J359">
        <v>2.0560676598813798</v>
      </c>
      <c r="K359">
        <v>2.3669034877283601</v>
      </c>
      <c r="L359">
        <v>2.0228354928426402</v>
      </c>
      <c r="M359">
        <v>2.4992225923021198</v>
      </c>
      <c r="N359">
        <v>2.0058356969691098</v>
      </c>
      <c r="O359">
        <v>2.5549139721307399</v>
      </c>
      <c r="P359">
        <v>2.0744587639942602</v>
      </c>
      <c r="Q359">
        <v>2.1528227128809498</v>
      </c>
      <c r="R359">
        <v>2.0956577566668</v>
      </c>
      <c r="S359">
        <v>2.2681582264843798</v>
      </c>
      <c r="T359">
        <v>2.1103844447254598</v>
      </c>
      <c r="U359">
        <v>2.0352686102209798</v>
      </c>
      <c r="V359">
        <v>2.2254486200629402</v>
      </c>
      <c r="W359">
        <v>1.9357595325571499</v>
      </c>
      <c r="X359">
        <v>2.1656412523314401</v>
      </c>
      <c r="Y359">
        <v>2.3941402462635599</v>
      </c>
      <c r="Z359">
        <v>1.9585772089715401</v>
      </c>
      <c r="AA359">
        <v>2.5195059306126502</v>
      </c>
      <c r="AB359">
        <v>2.0108918639782498</v>
      </c>
      <c r="AC359">
        <v>3.3202129806433098</v>
      </c>
      <c r="AD359">
        <v>2.1291260069392099</v>
      </c>
      <c r="AE359">
        <v>3.2105414189332899</v>
      </c>
      <c r="AF359">
        <v>2.2740838272063901</v>
      </c>
      <c r="AG359">
        <v>2.8315469235702402</v>
      </c>
      <c r="AH359">
        <v>2.0813985197842002</v>
      </c>
      <c r="AI359">
        <v>2.2539259368531801</v>
      </c>
      <c r="AJ359">
        <v>2.1023190377454801</v>
      </c>
      <c r="AK359">
        <v>2.40668267998648</v>
      </c>
      <c r="AL359">
        <v>2.1085706375981199</v>
      </c>
      <c r="AM359">
        <v>2.20726140836552</v>
      </c>
      <c r="AN359">
        <v>1.9674870224955801</v>
      </c>
      <c r="AO359">
        <v>2.2669724280619201</v>
      </c>
      <c r="AP359">
        <v>2.07627349078109</v>
      </c>
      <c r="AQ359">
        <v>1.99858596096923</v>
      </c>
      <c r="AR359">
        <v>1.9817861313707701</v>
      </c>
      <c r="AS359">
        <v>2.5200735829008498</v>
      </c>
      <c r="AT359">
        <v>2.1332931432203099</v>
      </c>
      <c r="AU359">
        <v>2.6099550894975301</v>
      </c>
      <c r="AV359">
        <v>2.0833549807462401</v>
      </c>
      <c r="AW359">
        <v>1.94932511135873</v>
      </c>
      <c r="AX359">
        <v>1.9103385103747099</v>
      </c>
      <c r="AY359">
        <v>2.2755801338124599</v>
      </c>
      <c r="AZ359">
        <v>2.0012092945943198</v>
      </c>
      <c r="BA359">
        <v>2.9889574471233802</v>
      </c>
      <c r="BB359">
        <v>2.1275890813337401</v>
      </c>
      <c r="BC359">
        <v>2.0218285686748199</v>
      </c>
      <c r="BD359">
        <v>1.9253046409694099</v>
      </c>
      <c r="BE359">
        <v>2.1156392183683601</v>
      </c>
      <c r="BF359">
        <v>2.0650802292814401</v>
      </c>
      <c r="BG359">
        <v>2.2021949304301298</v>
      </c>
      <c r="BH359">
        <v>2.2338624323849698</v>
      </c>
      <c r="BI359">
        <v>2.5801312015718798</v>
      </c>
      <c r="BJ359">
        <v>2.49604400179199</v>
      </c>
      <c r="BK359">
        <v>2.57729143755979</v>
      </c>
      <c r="BL359">
        <v>2.4881615726917001</v>
      </c>
      <c r="BM359">
        <v>2.5804685363875999</v>
      </c>
      <c r="BN359">
        <v>2.2226847829183201</v>
      </c>
      <c r="BO359">
        <v>2.4310036452979</v>
      </c>
      <c r="BP359">
        <v>2.2206716740593899</v>
      </c>
      <c r="BQ359">
        <v>1.88188349946244</v>
      </c>
      <c r="BR359">
        <v>1.81627590733986</v>
      </c>
      <c r="BS359">
        <v>2.0348040301914398</v>
      </c>
      <c r="BT359">
        <v>2.0408439631417501</v>
      </c>
      <c r="BU359">
        <v>2.0323111888148802</v>
      </c>
      <c r="BV359">
        <v>2.0230187152097701</v>
      </c>
      <c r="BW359">
        <v>2.48005333845646</v>
      </c>
      <c r="BX359">
        <v>1.94037072499604</v>
      </c>
      <c r="BY359">
        <v>2.7052589914514198</v>
      </c>
      <c r="BZ359">
        <v>2.1541368319262699</v>
      </c>
      <c r="CA359">
        <v>2.40610887526715</v>
      </c>
      <c r="CB359">
        <v>2.0106733677363899</v>
      </c>
      <c r="CC359">
        <v>2.7464261172102198</v>
      </c>
      <c r="CD359">
        <v>2.1516971939065401</v>
      </c>
      <c r="CE359">
        <v>2.0286711311910102</v>
      </c>
      <c r="CF359">
        <v>2.05246059187255</v>
      </c>
      <c r="CG359">
        <v>1.9180230464902599</v>
      </c>
      <c r="CH359">
        <v>1.94231823317138</v>
      </c>
      <c r="CI359">
        <v>1.8339293905037</v>
      </c>
      <c r="CJ359">
        <v>1.79986584859627</v>
      </c>
      <c r="CK359">
        <v>1.9412341767594501</v>
      </c>
      <c r="CL359">
        <v>1.85595616296317</v>
      </c>
      <c r="CM359">
        <v>2.3130342696372699</v>
      </c>
      <c r="CN359">
        <v>1.9026071653956</v>
      </c>
      <c r="CO359">
        <v>2.1832138881120202</v>
      </c>
      <c r="CP359">
        <v>2.17718815834797</v>
      </c>
      <c r="CQ359">
        <v>2.5926370711284199</v>
      </c>
      <c r="CR359">
        <v>2.2683886082199298</v>
      </c>
      <c r="CS359">
        <v>2.0265599860879799</v>
      </c>
      <c r="CT359">
        <v>1.88784205547416</v>
      </c>
      <c r="CU359">
        <v>2.6794327115163101</v>
      </c>
      <c r="CV359">
        <v>1.88467233775428</v>
      </c>
      <c r="CW359">
        <v>2.1066771454766902</v>
      </c>
      <c r="CX359">
        <v>1.5551572611606901</v>
      </c>
      <c r="CY359">
        <v>2.1072088703385301</v>
      </c>
      <c r="CZ359">
        <v>2.05780858513039</v>
      </c>
      <c r="DA359">
        <v>3.63718059842039</v>
      </c>
      <c r="DB359">
        <v>2.1103166071123498</v>
      </c>
      <c r="DC359">
        <v>2.7951595830124099</v>
      </c>
      <c r="DD359">
        <v>2.0996148192584498</v>
      </c>
      <c r="DE359">
        <v>2.3958095698886801</v>
      </c>
      <c r="DF359">
        <v>2.1972144134787701</v>
      </c>
      <c r="DG359">
        <v>2.1911620046360198</v>
      </c>
      <c r="DH359">
        <v>2.00762410574881</v>
      </c>
      <c r="DI359">
        <v>2.1295562415478901</v>
      </c>
      <c r="DJ359">
        <v>1.98149226297704</v>
      </c>
      <c r="DK359">
        <v>2.08273103003134</v>
      </c>
      <c r="DL359">
        <v>1.85787543889198</v>
      </c>
      <c r="DM359">
        <v>1.85520262320704</v>
      </c>
      <c r="DN359">
        <v>1.84714223866559</v>
      </c>
      <c r="DO359">
        <v>1.80183289788026</v>
      </c>
      <c r="DP359">
        <v>1.8773251341769199</v>
      </c>
      <c r="DQ359">
        <v>1.7321428393765499</v>
      </c>
      <c r="DR359">
        <v>1.8256926619906699</v>
      </c>
      <c r="DS359">
        <v>1.8483543366008699</v>
      </c>
      <c r="DT359">
        <v>1.8861469590633</v>
      </c>
      <c r="DU359">
        <v>1.6568385262682599</v>
      </c>
      <c r="DV359">
        <v>1.57983417282142</v>
      </c>
      <c r="DW359">
        <v>1.9919182086548799</v>
      </c>
      <c r="DX359">
        <v>1.9081278658280201</v>
      </c>
      <c r="DY359">
        <v>1.7503737666996799</v>
      </c>
      <c r="DZ359">
        <v>1.81252116894169</v>
      </c>
      <c r="EA359">
        <v>1.8177955243875299</v>
      </c>
      <c r="EB359">
        <v>1.89546928725732</v>
      </c>
      <c r="EC359">
        <v>1.82396626822555</v>
      </c>
      <c r="ED359">
        <v>1.89832576729669</v>
      </c>
      <c r="EE359">
        <v>1.62118563875962</v>
      </c>
      <c r="EF359">
        <v>1.5868126942324099</v>
      </c>
      <c r="EG359">
        <v>1.9816182449643001</v>
      </c>
      <c r="EH359">
        <v>2.0068387482564498</v>
      </c>
      <c r="EI359">
        <v>2.0573311790071198</v>
      </c>
      <c r="EJ359">
        <v>1.9914985585407801</v>
      </c>
      <c r="EK359">
        <v>2.32211567127804</v>
      </c>
      <c r="EL359">
        <v>2.0629752977366298</v>
      </c>
      <c r="EM359">
        <v>1.91089487459179</v>
      </c>
      <c r="EN359">
        <v>1.88536971964705</v>
      </c>
      <c r="EO359">
        <v>1.8458177609497901</v>
      </c>
      <c r="EP359">
        <v>1.81254515040005</v>
      </c>
      <c r="EQ359">
        <v>2.2529047996909801</v>
      </c>
      <c r="ER359">
        <v>2.0172198301942301</v>
      </c>
      <c r="ES359">
        <v>2.0415910634743599</v>
      </c>
      <c r="ET359">
        <v>2.14839018763641</v>
      </c>
      <c r="EU359">
        <v>1.9233329783261</v>
      </c>
      <c r="EV359">
        <v>1.9758527355291899</v>
      </c>
      <c r="EW359">
        <v>2.0608393076797298</v>
      </c>
      <c r="EX359">
        <v>1.9961167245509099</v>
      </c>
      <c r="EY359">
        <v>1.72595860296199</v>
      </c>
      <c r="EZ359">
        <v>1.75573714800989</v>
      </c>
      <c r="FA359">
        <v>2.02594461597262</v>
      </c>
      <c r="FB359">
        <v>2.0286854078384602</v>
      </c>
      <c r="FC359">
        <v>2.0020179693512898</v>
      </c>
      <c r="FD359">
        <v>1.99229459543919</v>
      </c>
      <c r="FE359">
        <v>2.1810702687741799</v>
      </c>
      <c r="FF359">
        <v>2.0816501156215699</v>
      </c>
      <c r="FG359">
        <v>1.95818487094143</v>
      </c>
      <c r="FH359">
        <v>2.0727169388180799</v>
      </c>
      <c r="FI359">
        <v>1.93999789096277</v>
      </c>
      <c r="FJ359">
        <v>1.9958136232617201</v>
      </c>
    </row>
    <row r="360" spans="1:166" x14ac:dyDescent="0.45">
      <c r="A360" t="s">
        <v>28</v>
      </c>
      <c r="B360" t="s">
        <v>30</v>
      </c>
      <c r="C360" t="s">
        <v>29</v>
      </c>
      <c r="D360">
        <v>35</v>
      </c>
      <c r="E360" s="1" cm="1">
        <f t="array" ref="E360">SUMPRODUCT($G360:$FZZ360,$G$2:$FZZ$2)/SUMPRODUCT(--($G360:$FZZ360&lt;&gt;""),$G$2:$FZZ$2)</f>
        <v>2.1249531132412849</v>
      </c>
      <c r="F360" s="1" cm="1">
        <f t="array" ref="F360">SUMPRODUCT($G360:$FZZ360,$F$2:$FZY$2)/SUMPRODUCT(--($G360:$FZZ360&lt;&gt;""),$F$2:$FZY$2)</f>
        <v>1.9061273896820377</v>
      </c>
      <c r="G360">
        <v>1.82883534688504</v>
      </c>
      <c r="H360">
        <v>1.64320254211009</v>
      </c>
      <c r="I360">
        <v>2.2208067917143199</v>
      </c>
      <c r="J360">
        <v>1.94436481575912</v>
      </c>
      <c r="K360">
        <v>2.2728728943136498</v>
      </c>
      <c r="L360">
        <v>1.91001123691772</v>
      </c>
      <c r="M360">
        <v>2.3922646528362299</v>
      </c>
      <c r="N360">
        <v>1.9370066980988401</v>
      </c>
      <c r="O360">
        <v>2.4075536099263202</v>
      </c>
      <c r="P360">
        <v>1.9806889635512099</v>
      </c>
      <c r="Q360">
        <v>2.0483941395680101</v>
      </c>
      <c r="R360">
        <v>2.0025180335504298</v>
      </c>
      <c r="S360">
        <v>2.0909985146383598</v>
      </c>
      <c r="T360">
        <v>2.0267732578505799</v>
      </c>
      <c r="U360">
        <v>1.95776807208077</v>
      </c>
      <c r="V360">
        <v>2.1423814942475001</v>
      </c>
      <c r="W360">
        <v>1.87431149530939</v>
      </c>
      <c r="X360">
        <v>2.0952572945289698</v>
      </c>
      <c r="Y360">
        <v>2.2971624714855401</v>
      </c>
      <c r="Z360">
        <v>1.8812513360599501</v>
      </c>
      <c r="AA360">
        <v>2.0577795393471199</v>
      </c>
      <c r="AB360">
        <v>1.9465432651469901</v>
      </c>
      <c r="AC360">
        <v>2.3807594558469098</v>
      </c>
      <c r="AD360">
        <v>2.0216640902879099</v>
      </c>
      <c r="AE360">
        <v>3.1801799652525302</v>
      </c>
      <c r="AF360">
        <v>2.1438863684532699</v>
      </c>
      <c r="AG360">
        <v>2.7383750501897599</v>
      </c>
      <c r="AH360">
        <v>1.9535143555566401</v>
      </c>
      <c r="AI360">
        <v>2.1411178222699299</v>
      </c>
      <c r="AJ360">
        <v>2.0181738545272001</v>
      </c>
      <c r="AK360">
        <v>2.2938965735238899</v>
      </c>
      <c r="AL360">
        <v>1.9995852048701499</v>
      </c>
      <c r="AM360">
        <v>2.1149392109499501</v>
      </c>
      <c r="AN360">
        <v>1.8970529859602401</v>
      </c>
      <c r="AO360">
        <v>2.0278000489067098</v>
      </c>
      <c r="AP360">
        <v>1.9518650209914601</v>
      </c>
      <c r="AQ360">
        <v>1.90666732770714</v>
      </c>
      <c r="AR360">
        <v>1.90059677265348</v>
      </c>
      <c r="AS360">
        <v>2.4095422003256202</v>
      </c>
      <c r="AT360">
        <v>2.04210046891999</v>
      </c>
      <c r="AU360">
        <v>2.34629500795729</v>
      </c>
      <c r="AV360">
        <v>1.99538961527985</v>
      </c>
      <c r="AW360">
        <v>1.8520772253528099</v>
      </c>
      <c r="AX360">
        <v>1.8178904146300601</v>
      </c>
      <c r="AY360">
        <v>2.0837111845835898</v>
      </c>
      <c r="AZ360">
        <v>1.9248282989862</v>
      </c>
      <c r="BA360">
        <v>2.1036247055718502</v>
      </c>
      <c r="BB360">
        <v>1.85419670564325</v>
      </c>
      <c r="BC360">
        <v>1.9580302439537201</v>
      </c>
      <c r="BD360">
        <v>1.8426546642980199</v>
      </c>
      <c r="BE360">
        <v>1.9702757537691</v>
      </c>
      <c r="BF360">
        <v>1.9868458911408</v>
      </c>
      <c r="BG360">
        <v>2.1863731106298698</v>
      </c>
      <c r="BH360">
        <v>2.1672998546617599</v>
      </c>
      <c r="BI360">
        <v>2.2421855980777798</v>
      </c>
      <c r="BJ360">
        <v>2.3582703770820701</v>
      </c>
      <c r="BK360">
        <v>2.25605925966277</v>
      </c>
      <c r="BL360">
        <v>2.34354568348467</v>
      </c>
      <c r="BM360">
        <v>2.2136281085787299</v>
      </c>
      <c r="BN360">
        <v>2.1469969912488001</v>
      </c>
      <c r="BO360">
        <v>2.4052420128458798</v>
      </c>
      <c r="BP360">
        <v>2.1024457572225801</v>
      </c>
      <c r="BQ360">
        <v>1.8216944538147499</v>
      </c>
      <c r="BR360">
        <v>1.74724941948903</v>
      </c>
      <c r="BS360">
        <v>1.8338502896050699</v>
      </c>
      <c r="BT360">
        <v>1.8434586521569001</v>
      </c>
      <c r="BU360">
        <v>1.9464457155410599</v>
      </c>
      <c r="BV360">
        <v>1.9459507618071501</v>
      </c>
      <c r="BW360">
        <v>2.3973267249010202</v>
      </c>
      <c r="BX360">
        <v>1.86071406806953</v>
      </c>
      <c r="BY360">
        <v>2.6084784242172598</v>
      </c>
      <c r="BZ360">
        <v>2.0674738981218201</v>
      </c>
      <c r="CA360">
        <v>2.3260676118514301</v>
      </c>
      <c r="CB360">
        <v>1.9664502022738699</v>
      </c>
      <c r="CC360">
        <v>2.5494485778387999</v>
      </c>
      <c r="CD360">
        <v>1.9844295760984301</v>
      </c>
      <c r="CE360">
        <v>1.9406466181023401</v>
      </c>
      <c r="CF360">
        <v>1.94068103405616</v>
      </c>
      <c r="CG360">
        <v>1.89187041160063</v>
      </c>
      <c r="CH360">
        <v>1.8575100768906001</v>
      </c>
      <c r="CI360">
        <v>1.74998311930739</v>
      </c>
      <c r="CJ360">
        <v>1.7456571399266001</v>
      </c>
      <c r="CK360">
        <v>1.8593973991560899</v>
      </c>
      <c r="CL360">
        <v>1.78345805671164</v>
      </c>
      <c r="CM360">
        <v>2.1941789434080001</v>
      </c>
      <c r="CN360">
        <v>1.82595081847105</v>
      </c>
      <c r="CO360">
        <v>2.0582137531355</v>
      </c>
      <c r="CP360">
        <v>2.0803912051459501</v>
      </c>
      <c r="CQ360">
        <v>2.1919280857515</v>
      </c>
      <c r="CR360">
        <v>1.9404967605393399</v>
      </c>
      <c r="CS360">
        <v>1.95017775738046</v>
      </c>
      <c r="CT360">
        <v>1.8119481038667899</v>
      </c>
      <c r="CU360">
        <v>2.39643525522568</v>
      </c>
      <c r="CV360">
        <v>1.79116635996236</v>
      </c>
      <c r="CW360">
        <v>1.57238634688881</v>
      </c>
      <c r="CX360">
        <v>1.47409832301415</v>
      </c>
      <c r="CY360">
        <v>2.01202626437912</v>
      </c>
      <c r="CZ360">
        <v>1.9671121117407999</v>
      </c>
      <c r="DA360">
        <v>2.4839882768885402</v>
      </c>
      <c r="DB360">
        <v>1.79326739011891</v>
      </c>
      <c r="DC360">
        <v>2.66573589800681</v>
      </c>
      <c r="DD360">
        <v>1.9651932094025899</v>
      </c>
      <c r="DE360">
        <v>2.3261367889044302</v>
      </c>
      <c r="DF360">
        <v>2.08066073013967</v>
      </c>
      <c r="DG360">
        <v>1.9941165973831001</v>
      </c>
      <c r="DH360">
        <v>1.9243471223167301</v>
      </c>
      <c r="DI360">
        <v>2.004613528888</v>
      </c>
      <c r="DJ360">
        <v>1.8775245691323901</v>
      </c>
      <c r="DK360">
        <v>1.8220799917080099</v>
      </c>
      <c r="DL360">
        <v>1.7362661349119499</v>
      </c>
      <c r="DM360">
        <v>1.7602291384909601</v>
      </c>
      <c r="DN360">
        <v>1.7819717457969799</v>
      </c>
      <c r="DO360">
        <v>1.7422694840734501</v>
      </c>
      <c r="DP360">
        <v>1.8063825289981199</v>
      </c>
      <c r="DQ360">
        <v>1.6765505115203101</v>
      </c>
      <c r="DR360">
        <v>1.77806702899503</v>
      </c>
      <c r="DS360">
        <v>1.76149088808726</v>
      </c>
      <c r="DT360">
        <v>1.8232119046967901</v>
      </c>
      <c r="DU360">
        <v>1.62219602822953</v>
      </c>
      <c r="DV360">
        <v>1.50719885370808</v>
      </c>
      <c r="DW360">
        <v>1.74720287489383</v>
      </c>
      <c r="DX360">
        <v>1.7247465374400801</v>
      </c>
      <c r="DY360">
        <v>1.7001241523802699</v>
      </c>
      <c r="DZ360">
        <v>1.7855695755843599</v>
      </c>
      <c r="EA360">
        <v>1.62056710779793</v>
      </c>
      <c r="EB360">
        <v>1.7728373596895599</v>
      </c>
      <c r="EC360">
        <v>1.7057687683802001</v>
      </c>
      <c r="ED360">
        <v>1.81572087524757</v>
      </c>
      <c r="EE360">
        <v>1.5004327282899601</v>
      </c>
      <c r="EF360">
        <v>1.5228650065607401</v>
      </c>
      <c r="EG360">
        <v>1.8467196695163299</v>
      </c>
      <c r="EH360">
        <v>1.93705288164324</v>
      </c>
      <c r="EI360">
        <v>2.00687745821415</v>
      </c>
      <c r="EJ360">
        <v>1.9218746168809899</v>
      </c>
      <c r="EK360">
        <v>1.9834571087027799</v>
      </c>
      <c r="EL360">
        <v>1.8844475334006101</v>
      </c>
      <c r="EM360">
        <v>1.8269123151779101</v>
      </c>
      <c r="EN360">
        <v>1.85193582766108</v>
      </c>
      <c r="EO360">
        <v>1.7287683949019801</v>
      </c>
      <c r="EP360">
        <v>1.7339740554952201</v>
      </c>
      <c r="EQ360">
        <v>2.12854557645792</v>
      </c>
      <c r="ER360">
        <v>1.93909537661541</v>
      </c>
      <c r="ES360">
        <v>1.9413998866215501</v>
      </c>
      <c r="ET360">
        <v>2.0666583072893001</v>
      </c>
      <c r="EU360">
        <v>1.86144716126179</v>
      </c>
      <c r="EV360">
        <v>1.9007762396466901</v>
      </c>
      <c r="EW360">
        <v>1.9950097454723601</v>
      </c>
      <c r="EX360">
        <v>1.9454456371264099</v>
      </c>
      <c r="EY360">
        <v>1.6651844756976799</v>
      </c>
      <c r="EZ360">
        <v>1.7399499366259401</v>
      </c>
      <c r="FA360">
        <v>1.9306345727441101</v>
      </c>
      <c r="FB360">
        <v>1.95591527654902</v>
      </c>
      <c r="FC360">
        <v>1.8785401386742699</v>
      </c>
      <c r="FD360">
        <v>1.9142027176854599</v>
      </c>
      <c r="FE360">
        <v>2.1000686686990599</v>
      </c>
      <c r="FF360">
        <v>1.99620476758677</v>
      </c>
      <c r="FG360">
        <v>1.86499218275868</v>
      </c>
      <c r="FH360">
        <v>2.0190657122401698</v>
      </c>
      <c r="FI360">
        <v>1.8774597578916401</v>
      </c>
      <c r="FJ360">
        <v>1.87620104801333</v>
      </c>
    </row>
    <row r="361" spans="1:166" x14ac:dyDescent="0.45">
      <c r="A361" t="s">
        <v>28</v>
      </c>
      <c r="B361" t="s">
        <v>30</v>
      </c>
      <c r="C361" t="s">
        <v>29</v>
      </c>
      <c r="D361">
        <v>40</v>
      </c>
      <c r="E361" s="1" cm="1">
        <f t="array" ref="E361">SUMPRODUCT($G361:$FZZ361,$G$2:$FZZ$2)/SUMPRODUCT(--($G361:$FZZ361&lt;&gt;""),$G$2:$FZZ$2)</f>
        <v>1.9570692776997587</v>
      </c>
      <c r="F361" s="1" cm="1">
        <f t="array" ref="F361">SUMPRODUCT($G361:$FZZ361,$F$2:$FZY$2)/SUMPRODUCT(--($G361:$FZZ361&lt;&gt;""),$F$2:$FZY$2)</f>
        <v>1.8011364261935328</v>
      </c>
      <c r="G361">
        <v>1.73488225255006</v>
      </c>
      <c r="H361">
        <v>1.58456864275823</v>
      </c>
      <c r="I361">
        <v>1.8971854628647</v>
      </c>
      <c r="J361">
        <v>1.70009922959246</v>
      </c>
      <c r="K361">
        <v>2.1469672954068102</v>
      </c>
      <c r="L361">
        <v>1.8279675128955399</v>
      </c>
      <c r="M361">
        <v>2.2556167790513499</v>
      </c>
      <c r="N361">
        <v>1.8342739970226101</v>
      </c>
      <c r="O361">
        <v>2.0848657830431101</v>
      </c>
      <c r="P361">
        <v>1.79231742987001</v>
      </c>
      <c r="Q361">
        <v>1.90852829217194</v>
      </c>
      <c r="R361">
        <v>1.93347679210894</v>
      </c>
      <c r="S361">
        <v>2.0051759851701698</v>
      </c>
      <c r="T361">
        <v>1.9823842543735699</v>
      </c>
      <c r="U361">
        <v>1.7520606235620499</v>
      </c>
      <c r="V361">
        <v>1.9045382328893199</v>
      </c>
      <c r="W361">
        <v>1.77756919860078</v>
      </c>
      <c r="X361">
        <v>1.97304794808285</v>
      </c>
      <c r="Y361">
        <v>2.2102117516543101</v>
      </c>
      <c r="Z361">
        <v>1.805876100336</v>
      </c>
      <c r="AA361">
        <v>1.92899616627012</v>
      </c>
      <c r="AB361">
        <v>1.8706862132115101</v>
      </c>
      <c r="AC361">
        <v>2.0658763087299299</v>
      </c>
      <c r="AD361">
        <v>1.95379446305463</v>
      </c>
      <c r="AE361">
        <v>3.09982093751319</v>
      </c>
      <c r="AF361">
        <v>2.0542314937936301</v>
      </c>
      <c r="AG361">
        <v>2.03888685490148</v>
      </c>
      <c r="AH361">
        <v>1.8449810082636799</v>
      </c>
      <c r="AI361">
        <v>1.98302017627491</v>
      </c>
      <c r="AJ361">
        <v>1.9431823459188</v>
      </c>
      <c r="AK361">
        <v>2.2145534952173</v>
      </c>
      <c r="AL361">
        <v>1.9226294657093299</v>
      </c>
      <c r="AM361">
        <v>2.0322610699050498</v>
      </c>
      <c r="AN361">
        <v>1.83481217304331</v>
      </c>
      <c r="AO361">
        <v>1.9078737762326601</v>
      </c>
      <c r="AP361">
        <v>1.8846215933797399</v>
      </c>
      <c r="AQ361">
        <v>1.8324769186699801</v>
      </c>
      <c r="AR361">
        <v>1.8209656332400499</v>
      </c>
      <c r="AS361">
        <v>2.3218342597914301</v>
      </c>
      <c r="AT361">
        <v>1.94277451049007</v>
      </c>
      <c r="AU361">
        <v>1.98006115684438</v>
      </c>
      <c r="AV361">
        <v>1.9195964988585701</v>
      </c>
      <c r="AW361">
        <v>1.7845959499092801</v>
      </c>
      <c r="AX361">
        <v>1.7493240614176</v>
      </c>
      <c r="AY361">
        <v>1.95812345669534</v>
      </c>
      <c r="AZ361">
        <v>1.8455051521099499</v>
      </c>
      <c r="BA361">
        <v>1.89839419238009</v>
      </c>
      <c r="BB361">
        <v>1.7180305929867301</v>
      </c>
      <c r="BC361">
        <v>1.8618636930174</v>
      </c>
      <c r="BD361">
        <v>1.74577418125343</v>
      </c>
      <c r="BE361">
        <v>1.8469850667633101</v>
      </c>
      <c r="BF361">
        <v>1.89844605492495</v>
      </c>
      <c r="BG361">
        <v>2.20903308153683</v>
      </c>
      <c r="BH361">
        <v>2.1332962536040201</v>
      </c>
      <c r="BI361">
        <v>2.18549021966323</v>
      </c>
      <c r="BJ361">
        <v>2.21439115440961</v>
      </c>
      <c r="BK361">
        <v>2.1788073164392898</v>
      </c>
      <c r="BL361">
        <v>2.1927092093301899</v>
      </c>
      <c r="BM361">
        <v>2.2387143405165602</v>
      </c>
      <c r="BN361">
        <v>2.1070919233394698</v>
      </c>
      <c r="BO361">
        <v>2.27062554228459</v>
      </c>
      <c r="BP361">
        <v>2.01352041853632</v>
      </c>
      <c r="BQ361">
        <v>1.6694530959065099</v>
      </c>
      <c r="BR361">
        <v>1.5865776608301101</v>
      </c>
      <c r="BS361">
        <v>1.7538412563442201</v>
      </c>
      <c r="BT361">
        <v>1.7736652084806599</v>
      </c>
      <c r="BU361">
        <v>1.8620445519091</v>
      </c>
      <c r="BV361">
        <v>1.8811796384122399</v>
      </c>
      <c r="BW361">
        <v>2.3380531256810602</v>
      </c>
      <c r="BX361">
        <v>1.77524254847096</v>
      </c>
      <c r="BY361">
        <v>2.4997559158625702</v>
      </c>
      <c r="BZ361">
        <v>1.94637614701041</v>
      </c>
      <c r="CA361">
        <v>2.2638608207657702</v>
      </c>
      <c r="CB361">
        <v>1.8866337167131799</v>
      </c>
      <c r="CC361">
        <v>2.4607434981581</v>
      </c>
      <c r="CD361">
        <v>1.8782714358574599</v>
      </c>
      <c r="CE361">
        <v>1.87178970773227</v>
      </c>
      <c r="CF361">
        <v>1.88879479794486</v>
      </c>
      <c r="CG361">
        <v>1.84514798751872</v>
      </c>
      <c r="CH361">
        <v>1.78326905091002</v>
      </c>
      <c r="CI361">
        <v>1.6458199448286499</v>
      </c>
      <c r="CJ361">
        <v>1.6934231382754299</v>
      </c>
      <c r="CK361">
        <v>1.6412552024078599</v>
      </c>
      <c r="CL361">
        <v>1.62301087285243</v>
      </c>
      <c r="CM361">
        <v>2.0114126177871601</v>
      </c>
      <c r="CN361">
        <v>1.6556850547316699</v>
      </c>
      <c r="CO361">
        <v>1.8921062491968801</v>
      </c>
      <c r="CP361">
        <v>1.8918879111789699</v>
      </c>
      <c r="CQ361">
        <v>2.0887451687771299</v>
      </c>
      <c r="CR361">
        <v>1.84622902810612</v>
      </c>
      <c r="CS361">
        <v>1.88157339470833</v>
      </c>
      <c r="CT361">
        <v>1.7503203424656999</v>
      </c>
      <c r="CU361">
        <v>2.3318208864021601</v>
      </c>
      <c r="CV361">
        <v>1.7257830373588701</v>
      </c>
      <c r="CW361">
        <v>1.43512422839978</v>
      </c>
      <c r="CX361">
        <v>1.3414284774454499</v>
      </c>
      <c r="CY361">
        <v>1.94399269167595</v>
      </c>
      <c r="CZ361">
        <v>1.88043442811253</v>
      </c>
      <c r="DA361">
        <v>1.9613003262733899</v>
      </c>
      <c r="DB361">
        <v>1.74594751662473</v>
      </c>
      <c r="DC361">
        <v>2.0344060553184198</v>
      </c>
      <c r="DD361">
        <v>1.8346644738483799</v>
      </c>
      <c r="DE361">
        <v>2.03507248847363</v>
      </c>
      <c r="DF361">
        <v>1.79436323341154</v>
      </c>
      <c r="DG361">
        <v>1.9013593606116601</v>
      </c>
      <c r="DH361">
        <v>1.8032294806131</v>
      </c>
      <c r="DI361">
        <v>1.8054581798512701</v>
      </c>
      <c r="DJ361">
        <v>1.69066641076441</v>
      </c>
      <c r="DK361">
        <v>1.7006811438694101</v>
      </c>
      <c r="DL361">
        <v>1.6841221512509199</v>
      </c>
      <c r="DM361">
        <v>1.6696828929424801</v>
      </c>
      <c r="DN361">
        <v>1.72347470011852</v>
      </c>
      <c r="DO361">
        <v>1.6744094072390501</v>
      </c>
      <c r="DP361">
        <v>1.71426852237226</v>
      </c>
      <c r="DQ361">
        <v>1.6299085632304799</v>
      </c>
      <c r="DR361">
        <v>1.72495075535927</v>
      </c>
      <c r="DS361">
        <v>1.6968598271177</v>
      </c>
      <c r="DT361">
        <v>1.76495334034409</v>
      </c>
      <c r="DU361">
        <v>1.56957780405069</v>
      </c>
      <c r="DV361">
        <v>1.45022520958263</v>
      </c>
      <c r="DW361">
        <v>1.6706555562075001</v>
      </c>
      <c r="DX361">
        <v>1.6533773365486</v>
      </c>
      <c r="DY361">
        <v>1.65555963146068</v>
      </c>
      <c r="DZ361">
        <v>1.7106101157301301</v>
      </c>
      <c r="EA361">
        <v>1.6193926108568599</v>
      </c>
      <c r="EB361">
        <v>1.7391210327242701</v>
      </c>
      <c r="EC361">
        <v>1.6571192567752799</v>
      </c>
      <c r="ED361">
        <v>1.7558104875792799</v>
      </c>
      <c r="EE361">
        <v>1.46328132983537</v>
      </c>
      <c r="EF361">
        <v>1.46439014661358</v>
      </c>
      <c r="EG361">
        <v>1.78027228882299</v>
      </c>
      <c r="EH361">
        <v>1.8563395533946201</v>
      </c>
      <c r="EI361">
        <v>1.94613326627381</v>
      </c>
      <c r="EJ361">
        <v>1.82710551418714</v>
      </c>
      <c r="EK361">
        <v>1.8208212917929201</v>
      </c>
      <c r="EL361">
        <v>1.7736227251998899</v>
      </c>
      <c r="EM361">
        <v>1.77594197262066</v>
      </c>
      <c r="EN361">
        <v>1.7665338748631101</v>
      </c>
      <c r="EO361">
        <v>1.66992815028203</v>
      </c>
      <c r="EP361">
        <v>1.68593537373363</v>
      </c>
      <c r="EQ361">
        <v>1.9980300135251801</v>
      </c>
      <c r="ER361">
        <v>1.8605818876582401</v>
      </c>
      <c r="ES361">
        <v>1.86455033925725</v>
      </c>
      <c r="ET361">
        <v>1.99270310652726</v>
      </c>
      <c r="EU361">
        <v>1.68947313657992</v>
      </c>
      <c r="EV361">
        <v>1.7233614956828001</v>
      </c>
      <c r="EW361">
        <v>1.8794331360377201</v>
      </c>
      <c r="EX361">
        <v>1.85753833464373</v>
      </c>
      <c r="EY361">
        <v>1.63243009139732</v>
      </c>
      <c r="EZ361">
        <v>1.7033400867234401</v>
      </c>
      <c r="FA361">
        <v>1.82933311037987</v>
      </c>
      <c r="FB361">
        <v>1.8886883255711899</v>
      </c>
      <c r="FC361">
        <v>1.79412668895169</v>
      </c>
      <c r="FD361">
        <v>1.8491571716755999</v>
      </c>
      <c r="FE361">
        <v>1.98034616179811</v>
      </c>
      <c r="FF361">
        <v>1.91679419852569</v>
      </c>
      <c r="FG361">
        <v>1.86616752484448</v>
      </c>
      <c r="FH361">
        <v>2.0168212927666498</v>
      </c>
      <c r="FI361">
        <v>1.79247943844087</v>
      </c>
      <c r="FJ361">
        <v>1.83742507272345</v>
      </c>
    </row>
    <row r="362" spans="1:166" x14ac:dyDescent="0.45">
      <c r="A362" t="s">
        <v>28</v>
      </c>
      <c r="B362" t="s">
        <v>30</v>
      </c>
      <c r="C362" t="s">
        <v>29</v>
      </c>
      <c r="D362">
        <v>45</v>
      </c>
      <c r="E362" s="1" cm="1">
        <f t="array" ref="E362">SUMPRODUCT($G362:$FZZ362,$G$2:$FZZ$2)/SUMPRODUCT(--($G362:$FZZ362&lt;&gt;""),$G$2:$FZZ$2)</f>
        <v>1.8661788305956961</v>
      </c>
      <c r="F362" s="1" cm="1">
        <f t="array" ref="F362">SUMPRODUCT($G362:$FZZ362,$F$2:$FZY$2)/SUMPRODUCT(--($G362:$FZZ362&lt;&gt;""),$F$2:$FZY$2)</f>
        <v>1.7353462366982479</v>
      </c>
      <c r="G362">
        <v>1.67147522279893</v>
      </c>
      <c r="H362">
        <v>1.54900913887254</v>
      </c>
      <c r="I362">
        <v>1.7661158505492001</v>
      </c>
      <c r="J362">
        <v>1.6660635712546501</v>
      </c>
      <c r="K362">
        <v>1.8982110453518899</v>
      </c>
      <c r="L362">
        <v>1.77114638529336</v>
      </c>
      <c r="M362">
        <v>2.18962562753208</v>
      </c>
      <c r="N362">
        <v>1.7574424107667901</v>
      </c>
      <c r="O362">
        <v>1.8508935701648901</v>
      </c>
      <c r="P362">
        <v>1.7238975067292699</v>
      </c>
      <c r="Q362">
        <v>1.7105066496371899</v>
      </c>
      <c r="R362">
        <v>1.70547467616023</v>
      </c>
      <c r="S362">
        <v>1.9206135675954099</v>
      </c>
      <c r="T362">
        <v>1.8806736870676599</v>
      </c>
      <c r="U362">
        <v>1.7072856453618701</v>
      </c>
      <c r="V362">
        <v>1.8541550390657899</v>
      </c>
      <c r="W362">
        <v>1.73961924285039</v>
      </c>
      <c r="X362">
        <v>1.93033767337544</v>
      </c>
      <c r="Y362">
        <v>2.1524049437922801</v>
      </c>
      <c r="Z362">
        <v>1.73978012609453</v>
      </c>
      <c r="AA362">
        <v>1.8542196249037901</v>
      </c>
      <c r="AB362">
        <v>1.8099572059706699</v>
      </c>
      <c r="AC362">
        <v>1.88133510781064</v>
      </c>
      <c r="AD362">
        <v>1.8815054725010401</v>
      </c>
      <c r="AE362">
        <v>3.02231573123685</v>
      </c>
      <c r="AF362">
        <v>1.9709030622463699</v>
      </c>
      <c r="AG362">
        <v>1.8495806728513899</v>
      </c>
      <c r="AH362">
        <v>1.7790002861310401</v>
      </c>
      <c r="AI362">
        <v>1.7530246655575401</v>
      </c>
      <c r="AJ362">
        <v>1.7418407515769401</v>
      </c>
      <c r="AK362">
        <v>2.1218499204385899</v>
      </c>
      <c r="AL362">
        <v>1.8453215420043101</v>
      </c>
      <c r="AM362">
        <v>1.93782672415637</v>
      </c>
      <c r="AN362">
        <v>1.75872455487798</v>
      </c>
      <c r="AO362">
        <v>1.7793176263255699</v>
      </c>
      <c r="AP362">
        <v>1.81527814851421</v>
      </c>
      <c r="AQ362">
        <v>1.7525453730839</v>
      </c>
      <c r="AR362">
        <v>1.7596418629589601</v>
      </c>
      <c r="AS362">
        <v>2.2568993027351101</v>
      </c>
      <c r="AT362">
        <v>1.87593803441008</v>
      </c>
      <c r="AU362">
        <v>1.8650382503980301</v>
      </c>
      <c r="AV362">
        <v>1.85238405197767</v>
      </c>
      <c r="AW362">
        <v>1.7111710201279899</v>
      </c>
      <c r="AX362">
        <v>1.6976401897503399</v>
      </c>
      <c r="AY362">
        <v>1.87612609694945</v>
      </c>
      <c r="AZ362">
        <v>1.7829851973364099</v>
      </c>
      <c r="BA362">
        <v>1.8214726341508301</v>
      </c>
      <c r="BB362">
        <v>1.6648681826606899</v>
      </c>
      <c r="BC362">
        <v>1.8342891126585601</v>
      </c>
      <c r="BD362">
        <v>1.6856752482361099</v>
      </c>
      <c r="BE362">
        <v>1.8096889941877801</v>
      </c>
      <c r="BF362">
        <v>1.8211778960117899</v>
      </c>
      <c r="BG362">
        <v>2.01769234913899</v>
      </c>
      <c r="BH362">
        <v>2.0462375001086799</v>
      </c>
      <c r="BI362">
        <v>2.1483557848685999</v>
      </c>
      <c r="BJ362">
        <v>2.1999003527806802</v>
      </c>
      <c r="BK362">
        <v>2.13606309560693</v>
      </c>
      <c r="BL362">
        <v>2.1874422196724899</v>
      </c>
      <c r="BM362">
        <v>2.1228531372713002</v>
      </c>
      <c r="BN362">
        <v>2.0312133820815199</v>
      </c>
      <c r="BO362">
        <v>2.1698565648293102</v>
      </c>
      <c r="BP362">
        <v>1.9337189770257399</v>
      </c>
      <c r="BQ362">
        <v>1.61238474814836</v>
      </c>
      <c r="BR362">
        <v>1.5382702421419701</v>
      </c>
      <c r="BS362">
        <v>1.7111785277693199</v>
      </c>
      <c r="BT362">
        <v>1.7192275925829701</v>
      </c>
      <c r="BU362">
        <v>1.7896353334739199</v>
      </c>
      <c r="BV362">
        <v>1.8071200020982801</v>
      </c>
      <c r="BW362">
        <v>2.28601456168782</v>
      </c>
      <c r="BX362">
        <v>1.7422355568363299</v>
      </c>
      <c r="BY362">
        <v>2.4254225616123302</v>
      </c>
      <c r="BZ362">
        <v>1.88519292622609</v>
      </c>
      <c r="CA362">
        <v>2.08138373037974</v>
      </c>
      <c r="CB362">
        <v>1.7327048984630999</v>
      </c>
      <c r="CC362">
        <v>2.4076433030543098</v>
      </c>
      <c r="CD362">
        <v>1.8086988529097601</v>
      </c>
      <c r="CE362">
        <v>1.75784067980624</v>
      </c>
      <c r="CF362">
        <v>1.8482764676357899</v>
      </c>
      <c r="CG362">
        <v>1.7651189569693999</v>
      </c>
      <c r="CH362">
        <v>1.7326409523178901</v>
      </c>
      <c r="CI362">
        <v>1.61060820750065</v>
      </c>
      <c r="CJ362">
        <v>1.6435949307973801</v>
      </c>
      <c r="CK362">
        <v>1.5833255663243899</v>
      </c>
      <c r="CL362">
        <v>1.5703370728265</v>
      </c>
      <c r="CM362">
        <v>1.95997634257815</v>
      </c>
      <c r="CN362">
        <v>1.60389292715998</v>
      </c>
      <c r="CO362">
        <v>1.79003246995152</v>
      </c>
      <c r="CP362">
        <v>1.79972140846378</v>
      </c>
      <c r="CQ362">
        <v>1.9911266410781601</v>
      </c>
      <c r="CR362">
        <v>1.7846190682681999</v>
      </c>
      <c r="CS362">
        <v>1.8336022739084901</v>
      </c>
      <c r="CT362">
        <v>1.67995875427313</v>
      </c>
      <c r="CU362">
        <v>2.2291080029174801</v>
      </c>
      <c r="CV362">
        <v>1.65929324717798</v>
      </c>
      <c r="CW362">
        <v>1.3970374679806601</v>
      </c>
      <c r="CX362">
        <v>1.3130158043201501</v>
      </c>
      <c r="CY362">
        <v>1.8738441060509701</v>
      </c>
      <c r="CZ362">
        <v>1.82078507140775</v>
      </c>
      <c r="DA362">
        <v>1.8470426810378999</v>
      </c>
      <c r="DB362">
        <v>1.66352619332486</v>
      </c>
      <c r="DC362">
        <v>1.8958319896748801</v>
      </c>
      <c r="DD362">
        <v>1.7681069473784099</v>
      </c>
      <c r="DE362">
        <v>1.9208932684714299</v>
      </c>
      <c r="DF362">
        <v>1.72372403236566</v>
      </c>
      <c r="DG362">
        <v>1.7864468374467699</v>
      </c>
      <c r="DH362">
        <v>1.75735073800002</v>
      </c>
      <c r="DI362">
        <v>1.7397474099007399</v>
      </c>
      <c r="DJ362">
        <v>1.6661948035067999</v>
      </c>
      <c r="DK362">
        <v>1.63833684525443</v>
      </c>
      <c r="DL362">
        <v>1.6517365458479401</v>
      </c>
      <c r="DM362">
        <v>1.6110521681580401</v>
      </c>
      <c r="DN362">
        <v>1.67368209294286</v>
      </c>
      <c r="DO362">
        <v>1.58505876618966</v>
      </c>
      <c r="DP362">
        <v>1.6493561904429801</v>
      </c>
      <c r="DQ362">
        <v>1.5850145349684199</v>
      </c>
      <c r="DR362">
        <v>1.68569731534094</v>
      </c>
      <c r="DS362">
        <v>1.5435188200713099</v>
      </c>
      <c r="DT362">
        <v>1.6065504007981899</v>
      </c>
      <c r="DU362">
        <v>1.5107560759627501</v>
      </c>
      <c r="DV362">
        <v>1.4144560717008501</v>
      </c>
      <c r="DW362">
        <v>1.60780015024706</v>
      </c>
      <c r="DX362">
        <v>1.6209992872402501</v>
      </c>
      <c r="DY362">
        <v>1.5666487202858901</v>
      </c>
      <c r="DZ362">
        <v>1.6504648856510999</v>
      </c>
      <c r="EA362">
        <v>1.5885250145396299</v>
      </c>
      <c r="EB362">
        <v>1.6534785267815999</v>
      </c>
      <c r="EC362">
        <v>1.60155040601952</v>
      </c>
      <c r="ED362">
        <v>1.7162336045648201</v>
      </c>
      <c r="EE362">
        <v>1.3599318527056601</v>
      </c>
      <c r="EF362">
        <v>1.3666736894412099</v>
      </c>
      <c r="EG362">
        <v>1.7272112005242</v>
      </c>
      <c r="EH362">
        <v>1.8088872725113501</v>
      </c>
      <c r="EI362">
        <v>1.88589570845901</v>
      </c>
      <c r="EJ362">
        <v>1.75522184466371</v>
      </c>
      <c r="EK362">
        <v>1.7319347056535801</v>
      </c>
      <c r="EL362">
        <v>1.7130059006095499</v>
      </c>
      <c r="EM362">
        <v>1.62320249468102</v>
      </c>
      <c r="EN362">
        <v>1.6579837345161601</v>
      </c>
      <c r="EO362">
        <v>1.5899304788033899</v>
      </c>
      <c r="EP362">
        <v>1.6356784895830401</v>
      </c>
      <c r="EQ362">
        <v>1.87309053637131</v>
      </c>
      <c r="ER362">
        <v>1.8159219986705699</v>
      </c>
      <c r="ES362">
        <v>1.8169303382878399</v>
      </c>
      <c r="ET362">
        <v>1.9362518448583801</v>
      </c>
      <c r="EU362">
        <v>1.5940493490405301</v>
      </c>
      <c r="EV362">
        <v>1.6581300391465501</v>
      </c>
      <c r="EW362">
        <v>1.8153776832858599</v>
      </c>
      <c r="EX362">
        <v>1.8058623758749699</v>
      </c>
      <c r="EY362">
        <v>1.5944541257222</v>
      </c>
      <c r="EZ362">
        <v>1.6255641141889501</v>
      </c>
      <c r="FA362">
        <v>1.7631087674456101</v>
      </c>
      <c r="FB362">
        <v>1.8362774849143799</v>
      </c>
      <c r="FC362">
        <v>1.7549482716643201</v>
      </c>
      <c r="FD362">
        <v>1.80029801720595</v>
      </c>
      <c r="FE362">
        <v>1.85959023287174</v>
      </c>
      <c r="FF362">
        <v>1.8274638752833801</v>
      </c>
      <c r="FG362">
        <v>1.82456723657259</v>
      </c>
      <c r="FH362">
        <v>1.9124843536640801</v>
      </c>
      <c r="FI362">
        <v>1.72635262729479</v>
      </c>
      <c r="FJ362">
        <v>1.8041966111625201</v>
      </c>
    </row>
    <row r="363" spans="1:166" x14ac:dyDescent="0.45">
      <c r="A363" t="s">
        <v>28</v>
      </c>
      <c r="B363" t="s">
        <v>30</v>
      </c>
      <c r="C363" t="s">
        <v>29</v>
      </c>
      <c r="D363">
        <v>50</v>
      </c>
      <c r="E363" s="1" cm="1">
        <f t="array" ref="E363">SUMPRODUCT($G363:$FZZ363,$G$2:$FZZ$2)/SUMPRODUCT(--($G363:$FZZ363&lt;&gt;""),$G$2:$FZZ$2)</f>
        <v>1.7798634438490488</v>
      </c>
      <c r="F363" s="1" cm="1">
        <f t="array" ref="F363">SUMPRODUCT($G363:$FZZ363,$F$2:$FZY$2)/SUMPRODUCT(--($G363:$FZZ363&lt;&gt;""),$F$2:$FZY$2)</f>
        <v>1.675940635772164</v>
      </c>
      <c r="G363">
        <v>1.5673273420118501</v>
      </c>
      <c r="H363">
        <v>1.51156996922103</v>
      </c>
      <c r="I363">
        <v>1.69716892459929</v>
      </c>
      <c r="J363">
        <v>1.6247754700772199</v>
      </c>
      <c r="K363">
        <v>1.7013719364844999</v>
      </c>
      <c r="L363">
        <v>1.6977085145739399</v>
      </c>
      <c r="M363">
        <v>2.1192210314140998</v>
      </c>
      <c r="N363">
        <v>1.70661904233897</v>
      </c>
      <c r="O363">
        <v>1.7179791722261599</v>
      </c>
      <c r="P363">
        <v>1.6711289653722601</v>
      </c>
      <c r="Q363">
        <v>1.66927967229176</v>
      </c>
      <c r="R363">
        <v>1.6451181488086799</v>
      </c>
      <c r="S363">
        <v>1.8557920511341499</v>
      </c>
      <c r="T363">
        <v>1.8041580431825599</v>
      </c>
      <c r="U363">
        <v>1.6584868818724501</v>
      </c>
      <c r="V363">
        <v>1.8045373072292901</v>
      </c>
      <c r="W363">
        <v>1.70145519058997</v>
      </c>
      <c r="X363">
        <v>1.8911921955165301</v>
      </c>
      <c r="Y363">
        <v>1.7353413786160199</v>
      </c>
      <c r="Z363">
        <v>1.6798333044195699</v>
      </c>
      <c r="AA363">
        <v>1.6319989221347699</v>
      </c>
      <c r="AB363">
        <v>1.6098413040734401</v>
      </c>
      <c r="AC363">
        <v>1.8121245555869201</v>
      </c>
      <c r="AD363">
        <v>1.83434362176023</v>
      </c>
      <c r="AE363">
        <v>2.1222823540176399</v>
      </c>
      <c r="AF363">
        <v>1.8953640436589601</v>
      </c>
      <c r="AG363">
        <v>1.78374684367487</v>
      </c>
      <c r="AH363">
        <v>1.72682548743468</v>
      </c>
      <c r="AI363">
        <v>1.7051595789726699</v>
      </c>
      <c r="AJ363">
        <v>1.6829397243234401</v>
      </c>
      <c r="AK363">
        <v>2.1014045206582002</v>
      </c>
      <c r="AL363">
        <v>1.7856652691503601</v>
      </c>
      <c r="AM363">
        <v>1.87858694460316</v>
      </c>
      <c r="AN363">
        <v>1.69846159124785</v>
      </c>
      <c r="AO363">
        <v>1.7285877433015899</v>
      </c>
      <c r="AP363">
        <v>1.7353376019392299</v>
      </c>
      <c r="AQ363">
        <v>1.7247366855430399</v>
      </c>
      <c r="AR363">
        <v>1.7104187324181499</v>
      </c>
      <c r="AS363">
        <v>2.18362516233341</v>
      </c>
      <c r="AT363">
        <v>1.7959760577210599</v>
      </c>
      <c r="AU363">
        <v>1.8072857063708401</v>
      </c>
      <c r="AV363">
        <v>1.8055188130118001</v>
      </c>
      <c r="AW363">
        <v>1.6571402701592</v>
      </c>
      <c r="AX363">
        <v>1.6434635395469599</v>
      </c>
      <c r="AY363">
        <v>1.7959100530902901</v>
      </c>
      <c r="AZ363">
        <v>1.7186715586482</v>
      </c>
      <c r="BA363">
        <v>1.7869637936912099</v>
      </c>
      <c r="BB363">
        <v>1.6078983890824201</v>
      </c>
      <c r="BC363">
        <v>1.7917421104396001</v>
      </c>
      <c r="BD363">
        <v>1.63859039343206</v>
      </c>
      <c r="BE363">
        <v>1.75824804954102</v>
      </c>
      <c r="BF363">
        <v>1.75658828288844</v>
      </c>
      <c r="BG363">
        <v>1.86870145700616</v>
      </c>
      <c r="BH363">
        <v>1.9621336803359599</v>
      </c>
      <c r="BI363">
        <v>2.1053735132145102</v>
      </c>
      <c r="BJ363">
        <v>2.1270435422695702</v>
      </c>
      <c r="BK363">
        <v>2.1036868189922302</v>
      </c>
      <c r="BL363">
        <v>2.1146619886306199</v>
      </c>
      <c r="BM363">
        <v>1.8791664859867601</v>
      </c>
      <c r="BN363">
        <v>1.90769921342102</v>
      </c>
      <c r="BO363">
        <v>2.1028721396724599</v>
      </c>
      <c r="BP363">
        <v>1.8659167222672399</v>
      </c>
      <c r="BQ363">
        <v>1.5653403922718201</v>
      </c>
      <c r="BR363">
        <v>1.4956470268932001</v>
      </c>
      <c r="BS363">
        <v>1.6319216566067301</v>
      </c>
      <c r="BT363">
        <v>1.6613957713312699</v>
      </c>
      <c r="BU363">
        <v>1.74028434909381</v>
      </c>
      <c r="BV363">
        <v>1.7647131565541201</v>
      </c>
      <c r="BW363">
        <v>2.0440560776816099</v>
      </c>
      <c r="BX363">
        <v>1.68106908280371</v>
      </c>
      <c r="BY363">
        <v>2.3620928806916002</v>
      </c>
      <c r="BZ363">
        <v>1.8069463417145699</v>
      </c>
      <c r="CA363">
        <v>2.0359978154456702</v>
      </c>
      <c r="CB363">
        <v>1.6802847640260401</v>
      </c>
      <c r="CC363">
        <v>2.3523149685476299</v>
      </c>
      <c r="CD363">
        <v>1.7226017252628101</v>
      </c>
      <c r="CE363">
        <v>1.68849469082753</v>
      </c>
      <c r="CF363">
        <v>1.78562975800561</v>
      </c>
      <c r="CG363">
        <v>1.67793786883074</v>
      </c>
      <c r="CH363">
        <v>1.6835765305700101</v>
      </c>
      <c r="CI363">
        <v>1.55508573387744</v>
      </c>
      <c r="CJ363">
        <v>1.6059484169199101</v>
      </c>
      <c r="CK363">
        <v>1.5302342487650999</v>
      </c>
      <c r="CL363">
        <v>1.52654007114157</v>
      </c>
      <c r="CM363">
        <v>1.92051707960382</v>
      </c>
      <c r="CN363">
        <v>1.5527177896804201</v>
      </c>
      <c r="CO363">
        <v>1.7526771242874499</v>
      </c>
      <c r="CP363">
        <v>1.73676949357889</v>
      </c>
      <c r="CQ363">
        <v>1.880934041378</v>
      </c>
      <c r="CR363">
        <v>1.7039926255295299</v>
      </c>
      <c r="CS363">
        <v>1.7559801073866299</v>
      </c>
      <c r="CT363">
        <v>1.60731587009263</v>
      </c>
      <c r="CU363">
        <v>2.19337679184523</v>
      </c>
      <c r="CV363">
        <v>1.59981176251095</v>
      </c>
      <c r="CW363">
        <v>1.36035507557417</v>
      </c>
      <c r="CX363">
        <v>1.27306141745792</v>
      </c>
      <c r="CY363">
        <v>1.75857156527227</v>
      </c>
      <c r="CZ363">
        <v>1.76986212311974</v>
      </c>
      <c r="DA363">
        <v>1.7368738981226499</v>
      </c>
      <c r="DB363">
        <v>1.6005544533100899</v>
      </c>
      <c r="DC363">
        <v>1.8171000333623</v>
      </c>
      <c r="DD363">
        <v>1.7110182576834401</v>
      </c>
      <c r="DE363">
        <v>1.8772620463677401</v>
      </c>
      <c r="DF363">
        <v>1.67510427080099</v>
      </c>
      <c r="DG363">
        <v>1.71785830345458</v>
      </c>
      <c r="DH363">
        <v>1.7297764448038599</v>
      </c>
      <c r="DI363">
        <v>1.6991360001888001</v>
      </c>
      <c r="DJ363">
        <v>1.6296068262041301</v>
      </c>
      <c r="DK363">
        <v>1.61164905602152</v>
      </c>
      <c r="DL363">
        <v>1.61332912452459</v>
      </c>
      <c r="DM363">
        <v>1.5663888482309301</v>
      </c>
      <c r="DN363">
        <v>1.6216756001553301</v>
      </c>
      <c r="DO363">
        <v>1.5089923855637299</v>
      </c>
      <c r="DP363">
        <v>1.6279509299955599</v>
      </c>
      <c r="DQ363">
        <v>1.53967478567797</v>
      </c>
      <c r="DR363">
        <v>1.6397404357235701</v>
      </c>
      <c r="DS363">
        <v>1.46831311732576</v>
      </c>
      <c r="DT363">
        <v>1.5505048822549099</v>
      </c>
      <c r="DU363">
        <v>1.4254770165471999</v>
      </c>
      <c r="DV363">
        <v>1.3343612524288799</v>
      </c>
      <c r="DW363">
        <v>1.5723349759191001</v>
      </c>
      <c r="DX363">
        <v>1.57368918096113</v>
      </c>
      <c r="DY363">
        <v>1.55078959426069</v>
      </c>
      <c r="DZ363">
        <v>1.6469209984975699</v>
      </c>
      <c r="EA363">
        <v>1.5041511786877999</v>
      </c>
      <c r="EB363">
        <v>1.56722037207437</v>
      </c>
      <c r="EC363">
        <v>1.55269773023917</v>
      </c>
      <c r="ED363">
        <v>1.6601737737184299</v>
      </c>
      <c r="EE363">
        <v>1.30255540012684</v>
      </c>
      <c r="EF363">
        <v>1.35994835215688</v>
      </c>
      <c r="EG363">
        <v>1.65417305649576</v>
      </c>
      <c r="EH363">
        <v>1.76576249435457</v>
      </c>
      <c r="EI363">
        <v>1.8484171018244699</v>
      </c>
      <c r="EJ363">
        <v>1.7228396697580299</v>
      </c>
      <c r="EK363">
        <v>1.66394567758937</v>
      </c>
      <c r="EL363">
        <v>1.7115458258762299</v>
      </c>
      <c r="EM363">
        <v>1.5824220991595901</v>
      </c>
      <c r="EN363">
        <v>1.64596280855333</v>
      </c>
      <c r="EO363">
        <v>1.5332632712873999</v>
      </c>
      <c r="EP363">
        <v>1.6107386614805901</v>
      </c>
      <c r="EQ363">
        <v>1.7843471853066</v>
      </c>
      <c r="ER363">
        <v>1.75761142834972</v>
      </c>
      <c r="ES363">
        <v>1.7413400714129601</v>
      </c>
      <c r="ET363">
        <v>1.8781703289871501</v>
      </c>
      <c r="EU363">
        <v>1.55354561130492</v>
      </c>
      <c r="EV363">
        <v>1.6511798268078499</v>
      </c>
      <c r="EW363">
        <v>1.73713651336786</v>
      </c>
      <c r="EX363">
        <v>1.77705079457116</v>
      </c>
      <c r="EY363">
        <v>1.4917130571077399</v>
      </c>
      <c r="EZ363">
        <v>1.5580753163633201</v>
      </c>
      <c r="FA363">
        <v>1.60318391186058</v>
      </c>
      <c r="FB363">
        <v>1.65537976168436</v>
      </c>
      <c r="FC363">
        <v>1.59582596566694</v>
      </c>
      <c r="FD363">
        <v>1.62440448585771</v>
      </c>
      <c r="FE363">
        <v>1.79823379264752</v>
      </c>
      <c r="FF363">
        <v>1.77891997290226</v>
      </c>
      <c r="FG363">
        <v>1.68200976592133</v>
      </c>
      <c r="FH363">
        <v>1.8239937153884</v>
      </c>
      <c r="FI363">
        <v>1.65009199587225</v>
      </c>
      <c r="FJ363">
        <v>1.7141979018601501</v>
      </c>
    </row>
    <row r="364" spans="1:166" x14ac:dyDescent="0.45">
      <c r="A364" t="s">
        <v>28</v>
      </c>
      <c r="B364" t="s">
        <v>15</v>
      </c>
      <c r="C364" t="s">
        <v>75</v>
      </c>
      <c r="D364">
        <v>30</v>
      </c>
      <c r="E364" s="1" cm="1">
        <f t="array" ref="E364">SUMPRODUCT($G364:$FZZ364,$G$2:$FZZ$2)/SUMPRODUCT(--($G364:$FZZ364&lt;&gt;""),$G$2:$FZZ$2)</f>
        <v>1.2350145545429068</v>
      </c>
      <c r="F364" s="1" cm="1">
        <f t="array" ref="F364">SUMPRODUCT($G364:$FZZ364,$F$2:$FZY$2)/SUMPRODUCT(--($G364:$FZZ364&lt;&gt;""),$F$2:$FZY$2)</f>
        <v>1.1525307575707744</v>
      </c>
      <c r="G364">
        <v>1.2321584217914101</v>
      </c>
      <c r="H364">
        <v>1.1320592926430799</v>
      </c>
      <c r="I364">
        <v>1.2390801049261</v>
      </c>
      <c r="J364">
        <v>1.1333813861822699</v>
      </c>
      <c r="K364">
        <v>1.26297957363421</v>
      </c>
      <c r="L364">
        <v>1.16216311215388</v>
      </c>
      <c r="M364">
        <v>1.2612019242555399</v>
      </c>
      <c r="N364">
        <v>1.1882582536452</v>
      </c>
      <c r="O364">
        <v>1.2818698762232601</v>
      </c>
      <c r="P364">
        <v>1.1258714319021901</v>
      </c>
      <c r="Q364">
        <v>1.16353404371353</v>
      </c>
      <c r="R364">
        <v>1.1618649822768801</v>
      </c>
      <c r="S364">
        <v>1.16008312032574</v>
      </c>
      <c r="T364">
        <v>1.1312897530316399</v>
      </c>
      <c r="U364">
        <v>1.16942216395022</v>
      </c>
      <c r="V364">
        <v>1.2264545931384401</v>
      </c>
      <c r="W364">
        <v>1.11393496611607</v>
      </c>
      <c r="X364">
        <v>1.17994110007104</v>
      </c>
      <c r="Y364">
        <v>1.235505355098</v>
      </c>
      <c r="Z364">
        <v>1.1375371816845301</v>
      </c>
      <c r="AA364">
        <v>1.2875744423089901</v>
      </c>
      <c r="AB364">
        <v>1.1475112813795401</v>
      </c>
      <c r="AC364">
        <v>1.4518457749375999</v>
      </c>
      <c r="AD364">
        <v>1.1691195826416101</v>
      </c>
      <c r="AE364">
        <v>1.3760709195238701</v>
      </c>
      <c r="AF364">
        <v>1.15851394201571</v>
      </c>
      <c r="AG364">
        <v>1.3478858977202199</v>
      </c>
      <c r="AH364">
        <v>1.1528443367366701</v>
      </c>
      <c r="AI364">
        <v>1.177279039421</v>
      </c>
      <c r="AJ364">
        <v>1.17400532339681</v>
      </c>
      <c r="AK364">
        <v>1.19966913286947</v>
      </c>
      <c r="AL364">
        <v>1.1572012670692999</v>
      </c>
      <c r="AM364">
        <v>1.24110673162213</v>
      </c>
      <c r="AN364">
        <v>1.15686221620606</v>
      </c>
      <c r="AO364">
        <v>1.2247927113342201</v>
      </c>
      <c r="AP364">
        <v>1.15523830583133</v>
      </c>
      <c r="AQ364">
        <v>1.16252719447076</v>
      </c>
      <c r="AR364">
        <v>1.15971685432871</v>
      </c>
      <c r="AS364">
        <v>1.19663339759509</v>
      </c>
      <c r="AT364">
        <v>1.1244638667201099</v>
      </c>
      <c r="AU364">
        <v>1.2678552008697399</v>
      </c>
      <c r="AV364">
        <v>1.17692820390834</v>
      </c>
      <c r="AW364">
        <v>1.1119078189115601</v>
      </c>
      <c r="AX364">
        <v>1.12728722137447</v>
      </c>
      <c r="AY364">
        <v>1.27465482406666</v>
      </c>
      <c r="AZ364">
        <v>1.1834827332467399</v>
      </c>
      <c r="BA364">
        <v>1.2590498517548001</v>
      </c>
      <c r="BB364">
        <v>1.0955025932373199</v>
      </c>
      <c r="BC364">
        <v>1.1283294196761999</v>
      </c>
      <c r="BD364">
        <v>1.09431619794051</v>
      </c>
      <c r="BE364">
        <v>1.18009081757497</v>
      </c>
      <c r="BF364">
        <v>1.1840504752971801</v>
      </c>
      <c r="BG364">
        <v>1.29545535750154</v>
      </c>
      <c r="BH364">
        <v>1.3093619060487001</v>
      </c>
      <c r="BI364">
        <v>1.3111711303243001</v>
      </c>
      <c r="BJ364">
        <v>1.3137170501541999</v>
      </c>
      <c r="BK364">
        <v>1.3234205386437301</v>
      </c>
      <c r="BL364">
        <v>1.3233960249177401</v>
      </c>
      <c r="BM364">
        <v>1.3952095605580599</v>
      </c>
      <c r="BN364">
        <v>1.3136214135947599</v>
      </c>
      <c r="BO364">
        <v>1.2585721771849501</v>
      </c>
      <c r="BP364">
        <v>1.1528591105243999</v>
      </c>
      <c r="BQ364">
        <v>1.1221877566363301</v>
      </c>
      <c r="BR364">
        <v>1.10580623171767</v>
      </c>
      <c r="BS364">
        <v>1.12099665917782</v>
      </c>
      <c r="BT364">
        <v>1.13939848236976</v>
      </c>
      <c r="BU364">
        <v>1.15437891689846</v>
      </c>
      <c r="BV364">
        <v>1.1437194785131899</v>
      </c>
      <c r="BW364">
        <v>1.2956134180716501</v>
      </c>
      <c r="BX364">
        <v>1.13524469688284</v>
      </c>
      <c r="BY364">
        <v>1.2282047668006899</v>
      </c>
      <c r="BZ364">
        <v>1.15429184224795</v>
      </c>
      <c r="CA364">
        <v>1.23962812625913</v>
      </c>
      <c r="CB364">
        <v>1.14279384377642</v>
      </c>
      <c r="CC364">
        <v>1.2226158753593901</v>
      </c>
      <c r="CD364">
        <v>1.1306544523469999</v>
      </c>
      <c r="CE364">
        <v>1.17346005349541</v>
      </c>
      <c r="CF364">
        <v>1.18666536196095</v>
      </c>
      <c r="CG364">
        <v>1.16647571614206</v>
      </c>
      <c r="CH364">
        <v>1.13836036367849</v>
      </c>
      <c r="CI364">
        <v>1.1561198394540699</v>
      </c>
      <c r="CJ364">
        <v>1.1600982358674099</v>
      </c>
      <c r="CK364">
        <v>1.16567911404254</v>
      </c>
      <c r="CL364">
        <v>1.13459704200809</v>
      </c>
      <c r="CM364">
        <v>1.26743292551062</v>
      </c>
      <c r="CN364">
        <v>1.1649429854009901</v>
      </c>
      <c r="CO364">
        <v>1.1355711180482999</v>
      </c>
      <c r="CP364">
        <v>1.1275086465958299</v>
      </c>
      <c r="CQ364">
        <v>1.27282079506515</v>
      </c>
      <c r="CR364">
        <v>1.14563149123645</v>
      </c>
      <c r="CS364">
        <v>1.15096784284652</v>
      </c>
      <c r="CT364">
        <v>1.1057860713788299</v>
      </c>
      <c r="CU364">
        <v>1.4043674178407901</v>
      </c>
      <c r="CV364">
        <v>1.16946391255407</v>
      </c>
      <c r="CW364">
        <v>1.3071474342126199</v>
      </c>
      <c r="CX364">
        <v>1.1259910553875101</v>
      </c>
      <c r="CY364">
        <v>1.1581594864676601</v>
      </c>
      <c r="CZ364">
        <v>1.1502933615459301</v>
      </c>
      <c r="DA364">
        <v>1.4406878137060499</v>
      </c>
      <c r="DB364">
        <v>1.13841699806702</v>
      </c>
      <c r="DC364">
        <v>1.32689057286004</v>
      </c>
      <c r="DD364">
        <v>1.16452097233787</v>
      </c>
      <c r="DE364">
        <v>1.2723968341660401</v>
      </c>
      <c r="DF364">
        <v>1.1827522607093699</v>
      </c>
      <c r="DG364">
        <v>1.2477064386761001</v>
      </c>
      <c r="DH364">
        <v>1.1755818797634501</v>
      </c>
      <c r="DI364">
        <v>1.15144594894993</v>
      </c>
      <c r="DJ364">
        <v>1.09906592785881</v>
      </c>
      <c r="DK364">
        <v>1.2579062275842601</v>
      </c>
      <c r="DL364">
        <v>1.1838117908677399</v>
      </c>
      <c r="DM364">
        <v>1.0975220469434199</v>
      </c>
      <c r="DN364">
        <v>1.08813555236924</v>
      </c>
      <c r="DO364">
        <v>1.1550961083787801</v>
      </c>
      <c r="DP364">
        <v>1.1622465746658499</v>
      </c>
      <c r="DQ364">
        <v>1.12374827506956</v>
      </c>
      <c r="DR364">
        <v>1.1760976129052101</v>
      </c>
      <c r="DS364">
        <v>1.0607943204579</v>
      </c>
      <c r="DT364">
        <v>1.0573211448914599</v>
      </c>
      <c r="DU364">
        <v>1.20146510533983</v>
      </c>
      <c r="DV364">
        <v>1.1644569201336601</v>
      </c>
      <c r="DW364">
        <v>1.17416289205393</v>
      </c>
      <c r="DX364">
        <v>1.16134964568818</v>
      </c>
      <c r="DY364">
        <v>1.0445825564123401</v>
      </c>
      <c r="DZ364">
        <v>1.07956689866005</v>
      </c>
      <c r="EA364">
        <v>1.1175187905531501</v>
      </c>
      <c r="EB364">
        <v>1.14672590398378</v>
      </c>
      <c r="EC364">
        <v>1.0417446102785901</v>
      </c>
      <c r="ED364">
        <v>1.0764981468950301</v>
      </c>
      <c r="EE364">
        <v>1.1457044537277099</v>
      </c>
      <c r="EF364">
        <v>1.1432153170066299</v>
      </c>
      <c r="EG364">
        <v>1.1313934033317901</v>
      </c>
      <c r="EH364">
        <v>1.14579887729925</v>
      </c>
      <c r="EI364">
        <v>1.1819562887814501</v>
      </c>
      <c r="EJ364">
        <v>1.18474267839345</v>
      </c>
      <c r="EK364">
        <v>1.2803480935557101</v>
      </c>
      <c r="EL364">
        <v>1.14538076621298</v>
      </c>
      <c r="EM364">
        <v>1.2072064911207001</v>
      </c>
      <c r="EN364">
        <v>1.19684012351794</v>
      </c>
      <c r="EO364">
        <v>1.1870974739659901</v>
      </c>
      <c r="EP364">
        <v>1.1608178274643901</v>
      </c>
      <c r="EQ364">
        <v>1.19712463529582</v>
      </c>
      <c r="ER364">
        <v>1.1183548422301799</v>
      </c>
      <c r="ES364">
        <v>1.1023518651597299</v>
      </c>
      <c r="ET364">
        <v>1.1384746665205501</v>
      </c>
      <c r="EU364">
        <v>1.0870791850622299</v>
      </c>
      <c r="EV364">
        <v>1.08712875761718</v>
      </c>
      <c r="EW364">
        <v>1.18829262744377</v>
      </c>
      <c r="EX364">
        <v>1.1820556046706601</v>
      </c>
      <c r="EY364">
        <v>1.1130206078952301</v>
      </c>
      <c r="EZ364">
        <v>1.13105313582024</v>
      </c>
      <c r="FA364">
        <v>1.1412680364085199</v>
      </c>
      <c r="FB364">
        <v>1.1310824703129201</v>
      </c>
      <c r="FC364">
        <v>1.1250507537818499</v>
      </c>
      <c r="FD364">
        <v>1.1106494707546699</v>
      </c>
      <c r="FE364">
        <v>1.19760389066767</v>
      </c>
      <c r="FF364">
        <v>1.1647120094212899</v>
      </c>
      <c r="FG364">
        <v>1.1333785832479799</v>
      </c>
      <c r="FH364">
        <v>1.1924522431156099</v>
      </c>
      <c r="FI364">
        <v>1.1331105792249001</v>
      </c>
      <c r="FJ364">
        <v>1.14037818062184</v>
      </c>
    </row>
    <row r="365" spans="1:166" x14ac:dyDescent="0.45">
      <c r="A365" t="s">
        <v>28</v>
      </c>
      <c r="B365" t="s">
        <v>15</v>
      </c>
      <c r="C365" t="s">
        <v>75</v>
      </c>
      <c r="D365">
        <v>35</v>
      </c>
      <c r="E365" s="1" cm="1">
        <f t="array" ref="E365">SUMPRODUCT($G365:$FZZ365,$G$2:$FZZ$2)/SUMPRODUCT(--($G365:$FZZ365&lt;&gt;""),$G$2:$FZZ$2)</f>
        <v>1.1535494225682472</v>
      </c>
      <c r="F365" s="1" cm="1">
        <f t="array" ref="F365">SUMPRODUCT($G365:$FZZ365,$F$2:$FZY$2)/SUMPRODUCT(--($G365:$FZZ365&lt;&gt;""),$F$2:$FZY$2)</f>
        <v>1.090935295009001</v>
      </c>
      <c r="G365">
        <v>1.1544062255148699</v>
      </c>
      <c r="H365">
        <v>1.06897569722606</v>
      </c>
      <c r="I365">
        <v>1.1575314801288099</v>
      </c>
      <c r="J365">
        <v>1.0698750901565099</v>
      </c>
      <c r="K365">
        <v>1.1870433285881199</v>
      </c>
      <c r="L365">
        <v>1.094392854946</v>
      </c>
      <c r="M365">
        <v>1.1918647146420001</v>
      </c>
      <c r="N365">
        <v>1.11310091096033</v>
      </c>
      <c r="O365">
        <v>1.20597806373766</v>
      </c>
      <c r="P365">
        <v>1.07787683953616</v>
      </c>
      <c r="Q365">
        <v>1.1012447800609499</v>
      </c>
      <c r="R365">
        <v>1.1167013032733899</v>
      </c>
      <c r="S365">
        <v>1.08345670221517</v>
      </c>
      <c r="T365">
        <v>1.0798252992644499</v>
      </c>
      <c r="U365">
        <v>1.10288647015171</v>
      </c>
      <c r="V365">
        <v>1.1575564330241801</v>
      </c>
      <c r="W365">
        <v>1.07259113089914</v>
      </c>
      <c r="X365">
        <v>1.13679948386548</v>
      </c>
      <c r="Y365">
        <v>1.1756787874421299</v>
      </c>
      <c r="Z365">
        <v>1.0867987604730001</v>
      </c>
      <c r="AA365">
        <v>1.11302286719772</v>
      </c>
      <c r="AB365">
        <v>1.0801356478142601</v>
      </c>
      <c r="AC365">
        <v>1.1875283650756301</v>
      </c>
      <c r="AD365">
        <v>1.09210875400376</v>
      </c>
      <c r="AE365">
        <v>1.33812546106167</v>
      </c>
      <c r="AF365">
        <v>1.12203003679285</v>
      </c>
      <c r="AG365">
        <v>1.2713712934205399</v>
      </c>
      <c r="AH365">
        <v>1.0965575021998299</v>
      </c>
      <c r="AI365">
        <v>1.1225154825614501</v>
      </c>
      <c r="AJ365">
        <v>1.12413353658036</v>
      </c>
      <c r="AK365">
        <v>1.13863623460931</v>
      </c>
      <c r="AL365">
        <v>1.0948622424254499</v>
      </c>
      <c r="AM365">
        <v>1.1618499350000799</v>
      </c>
      <c r="AN365">
        <v>1.0871701573567301</v>
      </c>
      <c r="AO365">
        <v>1.12741868189368</v>
      </c>
      <c r="AP365">
        <v>1.09854059547288</v>
      </c>
      <c r="AQ365">
        <v>1.0988927571998299</v>
      </c>
      <c r="AR365">
        <v>1.08920381346906</v>
      </c>
      <c r="AS365">
        <v>1.14746475323553</v>
      </c>
      <c r="AT365">
        <v>1.07048327815587</v>
      </c>
      <c r="AU365">
        <v>1.17030485860838</v>
      </c>
      <c r="AV365">
        <v>1.1153185056019499</v>
      </c>
      <c r="AW365">
        <v>1.03977540823738</v>
      </c>
      <c r="AX365">
        <v>1.0582696533645299</v>
      </c>
      <c r="AY365">
        <v>1.1694732760768201</v>
      </c>
      <c r="AZ365">
        <v>1.11179599065851</v>
      </c>
      <c r="BA365">
        <v>1.07321733640187</v>
      </c>
      <c r="BB365">
        <v>1.0506903188262</v>
      </c>
      <c r="BC365">
        <v>1.0756441105666501</v>
      </c>
      <c r="BD365">
        <v>1.0311160932355701</v>
      </c>
      <c r="BE365">
        <v>1.0856477798125801</v>
      </c>
      <c r="BF365">
        <v>1.09971362316801</v>
      </c>
      <c r="BG365">
        <v>1.23405307736473</v>
      </c>
      <c r="BH365">
        <v>1.2352236020008001</v>
      </c>
      <c r="BI365">
        <v>1.2545395844707301</v>
      </c>
      <c r="BJ365">
        <v>1.2533168623118101</v>
      </c>
      <c r="BK365">
        <v>1.2502575643570399</v>
      </c>
      <c r="BL365">
        <v>1.2450819337244099</v>
      </c>
      <c r="BM365">
        <v>1.2824806058652001</v>
      </c>
      <c r="BN365">
        <v>1.2319716389108999</v>
      </c>
      <c r="BO365">
        <v>1.2273568010721101</v>
      </c>
      <c r="BP365">
        <v>1.10382237978105</v>
      </c>
      <c r="BQ365">
        <v>1.0851079915197299</v>
      </c>
      <c r="BR365">
        <v>1.0601018024418201</v>
      </c>
      <c r="BS365">
        <v>1.0726089690101801</v>
      </c>
      <c r="BT365">
        <v>1.0761298732692799</v>
      </c>
      <c r="BU365">
        <v>1.1114764575060601</v>
      </c>
      <c r="BV365">
        <v>1.1029810939731699</v>
      </c>
      <c r="BW365">
        <v>1.23957994416194</v>
      </c>
      <c r="BX365">
        <v>1.0762827206744301</v>
      </c>
      <c r="BY365">
        <v>1.1925707996852799</v>
      </c>
      <c r="BZ365">
        <v>1.1114527109107299</v>
      </c>
      <c r="CA365">
        <v>1.1757624850824799</v>
      </c>
      <c r="CB365">
        <v>1.0758442748800801</v>
      </c>
      <c r="CC365">
        <v>1.16544085308801</v>
      </c>
      <c r="CD365">
        <v>1.0720575183760901</v>
      </c>
      <c r="CE365">
        <v>1.13354364891708</v>
      </c>
      <c r="CF365">
        <v>1.14181337474657</v>
      </c>
      <c r="CG365">
        <v>1.12880542289833</v>
      </c>
      <c r="CH365">
        <v>1.1003488631943099</v>
      </c>
      <c r="CI365">
        <v>1.0899608850971001</v>
      </c>
      <c r="CJ365">
        <v>1.09612133584911</v>
      </c>
      <c r="CK365">
        <v>1.08258454182807</v>
      </c>
      <c r="CL365">
        <v>1.0797104220970899</v>
      </c>
      <c r="CM365">
        <v>1.2052418674073</v>
      </c>
      <c r="CN365">
        <v>1.10396658229891</v>
      </c>
      <c r="CO365">
        <v>1.06808755548884</v>
      </c>
      <c r="CP365">
        <v>1.0705181046705099</v>
      </c>
      <c r="CQ365">
        <v>1.20460725964933</v>
      </c>
      <c r="CR365">
        <v>1.06824795771069</v>
      </c>
      <c r="CS365">
        <v>1.09238112842921</v>
      </c>
      <c r="CT365">
        <v>1.03437282829055</v>
      </c>
      <c r="CU365">
        <v>1.3027501972128901</v>
      </c>
      <c r="CV365">
        <v>1.1175512951436699</v>
      </c>
      <c r="CW365">
        <v>1.0891479011797001</v>
      </c>
      <c r="CX365">
        <v>1.03498044575361</v>
      </c>
      <c r="CY365">
        <v>1.09642350146564</v>
      </c>
      <c r="CZ365">
        <v>1.0821463937011899</v>
      </c>
      <c r="DA365">
        <v>1.2757397493879701</v>
      </c>
      <c r="DB365">
        <v>1.0799104493724401</v>
      </c>
      <c r="DC365">
        <v>1.2546196128180001</v>
      </c>
      <c r="DD365">
        <v>1.1033296159119499</v>
      </c>
      <c r="DE365">
        <v>1.2084040094600299</v>
      </c>
      <c r="DF365">
        <v>1.1110274695092801</v>
      </c>
      <c r="DG365">
        <v>1.10840488018435</v>
      </c>
      <c r="DH365">
        <v>1.1024911174483101</v>
      </c>
      <c r="DI365">
        <v>1.0896408697645501</v>
      </c>
      <c r="DJ365">
        <v>1.0361880027772099</v>
      </c>
      <c r="DK365">
        <v>1.1526522208729399</v>
      </c>
      <c r="DL365">
        <v>1.11512320777184</v>
      </c>
      <c r="DM365">
        <v>1.04702548958609</v>
      </c>
      <c r="DN365">
        <v>1.03796425423366</v>
      </c>
      <c r="DO365">
        <v>1.08992048532497</v>
      </c>
      <c r="DP365">
        <v>1.11423327936475</v>
      </c>
      <c r="DQ365">
        <v>1.07781058306024</v>
      </c>
      <c r="DR365">
        <v>1.1319288762272699</v>
      </c>
      <c r="DS365">
        <v>0.99823289139044102</v>
      </c>
      <c r="DT365">
        <v>1.00842467620825</v>
      </c>
      <c r="DU365">
        <v>1.15174725857548</v>
      </c>
      <c r="DV365">
        <v>1.10167697676951</v>
      </c>
      <c r="DW365">
        <v>1.093353000757</v>
      </c>
      <c r="DX365">
        <v>1.0995710936966401</v>
      </c>
      <c r="DY365">
        <v>1.00201061843026</v>
      </c>
      <c r="DZ365">
        <v>1.03667431247578</v>
      </c>
      <c r="EA365">
        <v>1.05480780318547</v>
      </c>
      <c r="EB365">
        <v>1.12229217960032</v>
      </c>
      <c r="EC365">
        <v>0.98523855502991697</v>
      </c>
      <c r="ED365">
        <v>1.02484453316086</v>
      </c>
      <c r="EE365">
        <v>1.0987872581418501</v>
      </c>
      <c r="EF365">
        <v>1.0862704256834199</v>
      </c>
      <c r="EG365">
        <v>1.05855762761026</v>
      </c>
      <c r="EH365">
        <v>1.0850748381776001</v>
      </c>
      <c r="EI365">
        <v>1.1277771162930099</v>
      </c>
      <c r="EJ365">
        <v>1.1172298561051499</v>
      </c>
      <c r="EK365">
        <v>1.11573202888903</v>
      </c>
      <c r="EL365">
        <v>1.08243914557698</v>
      </c>
      <c r="EM365">
        <v>1.1458034091454601</v>
      </c>
      <c r="EN365">
        <v>1.13483190722247</v>
      </c>
      <c r="EO365">
        <v>1.10963314118722</v>
      </c>
      <c r="EP365">
        <v>1.1046216828139499</v>
      </c>
      <c r="EQ365">
        <v>1.11215792302615</v>
      </c>
      <c r="ER365">
        <v>1.0517487654922899</v>
      </c>
      <c r="ES365">
        <v>1.0451672613064</v>
      </c>
      <c r="ET365">
        <v>1.0794777461432701</v>
      </c>
      <c r="EU365">
        <v>1.0332694028381399</v>
      </c>
      <c r="EV365">
        <v>1.0378951528200999</v>
      </c>
      <c r="EW365">
        <v>1.1441934801378</v>
      </c>
      <c r="EX365">
        <v>1.12225984400085</v>
      </c>
      <c r="EY365">
        <v>1.0620887477071801</v>
      </c>
      <c r="EZ365">
        <v>1.0737542298394001</v>
      </c>
      <c r="FA365">
        <v>1.08092823145298</v>
      </c>
      <c r="FB365">
        <v>1.0760925074841501</v>
      </c>
      <c r="FC365">
        <v>1.0666445925713599</v>
      </c>
      <c r="FD365">
        <v>1.06068588962805</v>
      </c>
      <c r="FE365">
        <v>1.13714560989488</v>
      </c>
      <c r="FF365">
        <v>1.1252492864633199</v>
      </c>
      <c r="FG365">
        <v>1.0927462638446299</v>
      </c>
      <c r="FH365">
        <v>1.1646649431990499</v>
      </c>
      <c r="FI365">
        <v>1.07512245571487</v>
      </c>
      <c r="FJ365">
        <v>1.0877672319010701</v>
      </c>
    </row>
    <row r="366" spans="1:166" x14ac:dyDescent="0.45">
      <c r="A366" t="s">
        <v>28</v>
      </c>
      <c r="B366" t="s">
        <v>15</v>
      </c>
      <c r="C366" t="s">
        <v>75</v>
      </c>
      <c r="D366">
        <v>40</v>
      </c>
      <c r="E366" s="1" cm="1">
        <f t="array" ref="E366">SUMPRODUCT($G366:$FZZ366,$G$2:$FZZ$2)/SUMPRODUCT(--($G366:$FZZ366&lt;&gt;""),$G$2:$FZZ$2)</f>
        <v>1.0857600904662774</v>
      </c>
      <c r="F366" s="1" cm="1">
        <f t="array" ref="F366">SUMPRODUCT($G366:$FZZ366,$F$2:$FZY$2)/SUMPRODUCT(--($G366:$FZZ366&lt;&gt;""),$F$2:$FZY$2)</f>
        <v>1.0428519068206292</v>
      </c>
      <c r="G366">
        <v>1.10351744389021</v>
      </c>
      <c r="H366">
        <v>1.03251925796698</v>
      </c>
      <c r="I366">
        <v>1.10512089012619</v>
      </c>
      <c r="J366">
        <v>1.03395429925991</v>
      </c>
      <c r="K366">
        <v>1.13931152734206</v>
      </c>
      <c r="L366">
        <v>1.0634893540365</v>
      </c>
      <c r="M366">
        <v>1.14019419336163</v>
      </c>
      <c r="N366">
        <v>1.06340511543936</v>
      </c>
      <c r="O366">
        <v>1.16075979041524</v>
      </c>
      <c r="P366">
        <v>1.0468368959291701</v>
      </c>
      <c r="Q366">
        <v>1.04503200076778</v>
      </c>
      <c r="R366">
        <v>1.0549608126480201</v>
      </c>
      <c r="S366">
        <v>1.0227113599981601</v>
      </c>
      <c r="T366">
        <v>1.0218089510332899</v>
      </c>
      <c r="U366">
        <v>1.0806565037756399</v>
      </c>
      <c r="V366">
        <v>1.13436602748504</v>
      </c>
      <c r="W366">
        <v>1.0311075932115901</v>
      </c>
      <c r="X366">
        <v>1.0968336925297</v>
      </c>
      <c r="Y366">
        <v>1.1144018315917701</v>
      </c>
      <c r="Z366">
        <v>1.0314854437035199</v>
      </c>
      <c r="AA366">
        <v>1.04933529028941</v>
      </c>
      <c r="AB366">
        <v>1.0415661865966701</v>
      </c>
      <c r="AC366">
        <v>1.06440043425443</v>
      </c>
      <c r="AD366">
        <v>1.04229633843431</v>
      </c>
      <c r="AE366">
        <v>1.28148238510575</v>
      </c>
      <c r="AF366">
        <v>1.06823054408666</v>
      </c>
      <c r="AG366">
        <v>1.0694312159161801</v>
      </c>
      <c r="AH366">
        <v>1.0497457065101199</v>
      </c>
      <c r="AI366">
        <v>1.0512056410158299</v>
      </c>
      <c r="AJ366">
        <v>1.0593464041574501</v>
      </c>
      <c r="AK366">
        <v>1.08922943264001</v>
      </c>
      <c r="AL366">
        <v>1.03796077322582</v>
      </c>
      <c r="AM366">
        <v>1.1161291966126601</v>
      </c>
      <c r="AN366">
        <v>1.05511851955428</v>
      </c>
      <c r="AO366">
        <v>1.0357134535550301</v>
      </c>
      <c r="AP366">
        <v>1.04912069644433</v>
      </c>
      <c r="AQ366">
        <v>1.0420165407017301</v>
      </c>
      <c r="AR366">
        <v>1.0405390417850999</v>
      </c>
      <c r="AS366">
        <v>1.0937123328151299</v>
      </c>
      <c r="AT366">
        <v>1.0195291429573199</v>
      </c>
      <c r="AU366">
        <v>1.0628128963508501</v>
      </c>
      <c r="AV366">
        <v>1.0665577163157101</v>
      </c>
      <c r="AW366">
        <v>1.0090410326347601</v>
      </c>
      <c r="AX366">
        <v>1.0217593541178001</v>
      </c>
      <c r="AY366">
        <v>1.1066947655467001</v>
      </c>
      <c r="AZ366">
        <v>1.066780367227</v>
      </c>
      <c r="BA366">
        <v>1.0166706407097601</v>
      </c>
      <c r="BB366">
        <v>1.00294854531109</v>
      </c>
      <c r="BC366">
        <v>1.02357383340525</v>
      </c>
      <c r="BD366">
        <v>0.97147130142972604</v>
      </c>
      <c r="BE366">
        <v>1.0412487355200899</v>
      </c>
      <c r="BF366">
        <v>1.0551307921156099</v>
      </c>
      <c r="BG366">
        <v>1.1774580462049999</v>
      </c>
      <c r="BH366">
        <v>1.1777462983681499</v>
      </c>
      <c r="BI366">
        <v>1.1942127725623299</v>
      </c>
      <c r="BJ366">
        <v>1.1910192538450699</v>
      </c>
      <c r="BK366">
        <v>1.18535015474289</v>
      </c>
      <c r="BL366">
        <v>1.17696719813786</v>
      </c>
      <c r="BM366">
        <v>1.20797105879992</v>
      </c>
      <c r="BN366">
        <v>1.1741705220279099</v>
      </c>
      <c r="BO366">
        <v>1.1346133779283301</v>
      </c>
      <c r="BP366">
        <v>1.0577339018432601</v>
      </c>
      <c r="BQ366">
        <v>1.04724282715676</v>
      </c>
      <c r="BR366">
        <v>1.01137612131013</v>
      </c>
      <c r="BS366">
        <v>1.0221244119633399</v>
      </c>
      <c r="BT366">
        <v>1.0342567068250901</v>
      </c>
      <c r="BU366">
        <v>1.03848383001509</v>
      </c>
      <c r="BV366">
        <v>1.0432624417470999</v>
      </c>
      <c r="BW366">
        <v>1.20144904183928</v>
      </c>
      <c r="BX366">
        <v>1.0385373446662001</v>
      </c>
      <c r="BY366">
        <v>1.1466366750495101</v>
      </c>
      <c r="BZ366">
        <v>1.06412336466041</v>
      </c>
      <c r="CA366">
        <v>1.13105666724825</v>
      </c>
      <c r="CB366">
        <v>1.01817967313073</v>
      </c>
      <c r="CC366">
        <v>1.1204227670064</v>
      </c>
      <c r="CD366">
        <v>1.0196296622883601</v>
      </c>
      <c r="CE366">
        <v>1.0950470047516301</v>
      </c>
      <c r="CF366">
        <v>1.1121781503713</v>
      </c>
      <c r="CG366">
        <v>1.05603144320937</v>
      </c>
      <c r="CH366">
        <v>1.03824024797013</v>
      </c>
      <c r="CI366">
        <v>1.0546910288548299</v>
      </c>
      <c r="CJ366">
        <v>1.0621951519061901</v>
      </c>
      <c r="CK366">
        <v>1.0383428332781199</v>
      </c>
      <c r="CL366">
        <v>1.0399688935612501</v>
      </c>
      <c r="CM366">
        <v>1.1554970766236401</v>
      </c>
      <c r="CN366">
        <v>1.0437990053547701</v>
      </c>
      <c r="CO366">
        <v>1.0130867294325401</v>
      </c>
      <c r="CP366">
        <v>1.02161335814021</v>
      </c>
      <c r="CQ366">
        <v>1.1595305052085501</v>
      </c>
      <c r="CR366">
        <v>1.0373812201450601</v>
      </c>
      <c r="CS366">
        <v>1.04778324648129</v>
      </c>
      <c r="CT366">
        <v>0.98899206858205302</v>
      </c>
      <c r="CU366">
        <v>1.23354863611262</v>
      </c>
      <c r="CV366">
        <v>1.0615662608584699</v>
      </c>
      <c r="CW366">
        <v>1.0254713126451001</v>
      </c>
      <c r="CX366">
        <v>0.98421914107081798</v>
      </c>
      <c r="CY366">
        <v>1.0699539072403299</v>
      </c>
      <c r="CZ366">
        <v>1.04759886504508</v>
      </c>
      <c r="DA366">
        <v>1.0685407822365101</v>
      </c>
      <c r="DB366">
        <v>1.00554339314185</v>
      </c>
      <c r="DC366">
        <v>1.05754856613573</v>
      </c>
      <c r="DD366">
        <v>1.0335887152557699</v>
      </c>
      <c r="DE366">
        <v>1.1645728979333401</v>
      </c>
      <c r="DF366">
        <v>1.05914633187455</v>
      </c>
      <c r="DG366">
        <v>1.0570614428006899</v>
      </c>
      <c r="DH366">
        <v>1.05437163758513</v>
      </c>
      <c r="DI366">
        <v>1.03699360898008</v>
      </c>
      <c r="DJ366">
        <v>0.992008839039623</v>
      </c>
      <c r="DK366">
        <v>1.0647371948368201</v>
      </c>
      <c r="DL366">
        <v>1.06460669035692</v>
      </c>
      <c r="DM366">
        <v>0.99493660790478999</v>
      </c>
      <c r="DN366">
        <v>1.0043549327377199</v>
      </c>
      <c r="DO366">
        <v>1.0356394550262999</v>
      </c>
      <c r="DP366">
        <v>1.0721117549085599</v>
      </c>
      <c r="DQ366">
        <v>1.0347886968217199</v>
      </c>
      <c r="DR366">
        <v>1.08837087400691</v>
      </c>
      <c r="DS366">
        <v>0.94431295821638295</v>
      </c>
      <c r="DT366">
        <v>0.96595130424117603</v>
      </c>
      <c r="DU366">
        <v>1.10099890137817</v>
      </c>
      <c r="DV366">
        <v>1.0455348954493999</v>
      </c>
      <c r="DW366">
        <v>1.05007036218006</v>
      </c>
      <c r="DX366">
        <v>1.0482852116300001</v>
      </c>
      <c r="DY366">
        <v>0.95078979960572196</v>
      </c>
      <c r="DZ366">
        <v>0.99628945404490499</v>
      </c>
      <c r="EA366">
        <v>1.0257271858911701</v>
      </c>
      <c r="EB366">
        <v>1.0675099951632401</v>
      </c>
      <c r="EC366">
        <v>0.93348132129577199</v>
      </c>
      <c r="ED366">
        <v>0.98405457503933103</v>
      </c>
      <c r="EE366">
        <v>1.0354232486174499</v>
      </c>
      <c r="EF366">
        <v>1.0419357832237099</v>
      </c>
      <c r="EG366">
        <v>1.01848615763998</v>
      </c>
      <c r="EH366">
        <v>1.0520028747990999</v>
      </c>
      <c r="EI366">
        <v>1.0924354236666001</v>
      </c>
      <c r="EJ366">
        <v>1.0710109673302499</v>
      </c>
      <c r="EK366">
        <v>1.0225949377521399</v>
      </c>
      <c r="EL366">
        <v>1.0310479633816101</v>
      </c>
      <c r="EM366">
        <v>1.09793661802094</v>
      </c>
      <c r="EN366">
        <v>1.0943976353649101</v>
      </c>
      <c r="EO366">
        <v>1.04679334471577</v>
      </c>
      <c r="EP366">
        <v>1.0548589630193399</v>
      </c>
      <c r="EQ366">
        <v>1.04742444195263</v>
      </c>
      <c r="ER366">
        <v>1.01410477588434</v>
      </c>
      <c r="ES366">
        <v>1.000576972655</v>
      </c>
      <c r="ET366">
        <v>1.03247161499658</v>
      </c>
      <c r="EU366">
        <v>0.98682491113725401</v>
      </c>
      <c r="EV366">
        <v>1.0061431431171901</v>
      </c>
      <c r="EW366">
        <v>1.0735046436648801</v>
      </c>
      <c r="EX366">
        <v>1.0562583590143699</v>
      </c>
      <c r="EY366">
        <v>1.0136782811124201</v>
      </c>
      <c r="EZ366">
        <v>1.0443774835481501</v>
      </c>
      <c r="FA366">
        <v>1.0318261509047899</v>
      </c>
      <c r="FB366">
        <v>1.03702346897946</v>
      </c>
      <c r="FC366">
        <v>1.02034996972284</v>
      </c>
      <c r="FD366">
        <v>1.0209144157321399</v>
      </c>
      <c r="FE366">
        <v>1.08173122994045</v>
      </c>
      <c r="FF366">
        <v>1.06705156649555</v>
      </c>
      <c r="FG366">
        <v>1.05658491456152</v>
      </c>
      <c r="FH366">
        <v>1.1117736603417501</v>
      </c>
      <c r="FI366">
        <v>1.0262274731310099</v>
      </c>
      <c r="FJ366">
        <v>1.03553168351928</v>
      </c>
    </row>
    <row r="367" spans="1:166" x14ac:dyDescent="0.45">
      <c r="A367" t="s">
        <v>28</v>
      </c>
      <c r="B367" t="s">
        <v>15</v>
      </c>
      <c r="C367" t="s">
        <v>75</v>
      </c>
      <c r="D367">
        <v>45</v>
      </c>
      <c r="E367" s="1" cm="1">
        <f t="array" ref="E367">SUMPRODUCT($G367:$FZZ367,$G$2:$FZZ$2)/SUMPRODUCT(--($G367:$FZZ367&lt;&gt;""),$G$2:$FZZ$2)</f>
        <v>1.0341522297183727</v>
      </c>
      <c r="F367" s="1" cm="1">
        <f t="array" ref="F367">SUMPRODUCT($G367:$FZZ367,$F$2:$FZY$2)/SUMPRODUCT(--($G367:$FZZ367&lt;&gt;""),$F$2:$FZY$2)</f>
        <v>1.0010820222301726</v>
      </c>
      <c r="G367">
        <v>1.03812571391328</v>
      </c>
      <c r="H367">
        <v>0.98707537621737196</v>
      </c>
      <c r="I367">
        <v>1.02103552511289</v>
      </c>
      <c r="J367">
        <v>0.98687518662973095</v>
      </c>
      <c r="K367">
        <v>1.04610228341198</v>
      </c>
      <c r="L367">
        <v>1.01419778512992</v>
      </c>
      <c r="M367">
        <v>1.08380956536465</v>
      </c>
      <c r="N367">
        <v>1.0218564806203601</v>
      </c>
      <c r="O367">
        <v>1.0418205889843399</v>
      </c>
      <c r="P367">
        <v>1.0022537944454699</v>
      </c>
      <c r="Q367">
        <v>1.0051272184598701</v>
      </c>
      <c r="R367">
        <v>1.0110747081814699</v>
      </c>
      <c r="S367">
        <v>0.99004433172165796</v>
      </c>
      <c r="T367">
        <v>0.99212172298424195</v>
      </c>
      <c r="U367">
        <v>1.0332878582779099</v>
      </c>
      <c r="V367">
        <v>1.0831772419044401</v>
      </c>
      <c r="W367">
        <v>0.99865953995157797</v>
      </c>
      <c r="X367">
        <v>1.05840480828377</v>
      </c>
      <c r="Y367">
        <v>1.0891058274827199</v>
      </c>
      <c r="Z367">
        <v>1.0038003084606599</v>
      </c>
      <c r="AA367">
        <v>0.99812642453407696</v>
      </c>
      <c r="AB367">
        <v>0.99840180923534105</v>
      </c>
      <c r="AC367">
        <v>0.98397069603423504</v>
      </c>
      <c r="AD367">
        <v>0.98930058118623398</v>
      </c>
      <c r="AE367">
        <v>1.2247564053787701</v>
      </c>
      <c r="AF367">
        <v>1.02055788152951</v>
      </c>
      <c r="AG367">
        <v>0.99553140830056097</v>
      </c>
      <c r="AH367">
        <v>0.988312783853045</v>
      </c>
      <c r="AI367">
        <v>1.01476555108448</v>
      </c>
      <c r="AJ367">
        <v>1.0239108936586301</v>
      </c>
      <c r="AK367">
        <v>1.0474350964879999</v>
      </c>
      <c r="AL367">
        <v>1.0059322598185201</v>
      </c>
      <c r="AM367">
        <v>1.0605151295962501</v>
      </c>
      <c r="AN367">
        <v>1.0044138862010099</v>
      </c>
      <c r="AO367">
        <v>1.00457802218252</v>
      </c>
      <c r="AP367">
        <v>1.01761878434076</v>
      </c>
      <c r="AQ367">
        <v>0.98489985236762601</v>
      </c>
      <c r="AR367">
        <v>0.98756204599372699</v>
      </c>
      <c r="AS367">
        <v>1.0430345267357899</v>
      </c>
      <c r="AT367">
        <v>0.98476769973284295</v>
      </c>
      <c r="AU367">
        <v>1.0168331278073199</v>
      </c>
      <c r="AV367">
        <v>1.0363727959864799</v>
      </c>
      <c r="AW367">
        <v>0.96928350458288803</v>
      </c>
      <c r="AX367">
        <v>0.97402149385415304</v>
      </c>
      <c r="AY367">
        <v>1.0415031034953901</v>
      </c>
      <c r="AZ367">
        <v>1.02162475051368</v>
      </c>
      <c r="BA367">
        <v>0.98244493837755598</v>
      </c>
      <c r="BB367">
        <v>0.95752294321370002</v>
      </c>
      <c r="BC367">
        <v>1.0046759075705101</v>
      </c>
      <c r="BD367">
        <v>0.943225612841468</v>
      </c>
      <c r="BE367">
        <v>0.99445040068622403</v>
      </c>
      <c r="BF367">
        <v>1.0081692867085701</v>
      </c>
      <c r="BG367">
        <v>1.14149468583465</v>
      </c>
      <c r="BH367">
        <v>1.1489613815084601</v>
      </c>
      <c r="BI367">
        <v>1.1489522456817101</v>
      </c>
      <c r="BJ367">
        <v>1.1390318194062501</v>
      </c>
      <c r="BK367">
        <v>1.15226110749836</v>
      </c>
      <c r="BL367">
        <v>1.1398803140026701</v>
      </c>
      <c r="BM367">
        <v>1.1049055000291199</v>
      </c>
      <c r="BN367">
        <v>1.1147286804827601</v>
      </c>
      <c r="BO367">
        <v>1.0755312599329301</v>
      </c>
      <c r="BP367">
        <v>1.0227928766354399</v>
      </c>
      <c r="BQ367">
        <v>1.0075732572924101</v>
      </c>
      <c r="BR367">
        <v>0.96817165872197097</v>
      </c>
      <c r="BS367">
        <v>0.994707431553434</v>
      </c>
      <c r="BT367">
        <v>1.0070824157823299</v>
      </c>
      <c r="BU367">
        <v>1.00930589593006</v>
      </c>
      <c r="BV367">
        <v>1.02023514505088</v>
      </c>
      <c r="BW367">
        <v>1.15515892567011</v>
      </c>
      <c r="BX367">
        <v>0.99052255987406901</v>
      </c>
      <c r="BY367">
        <v>1.09539593278917</v>
      </c>
      <c r="BZ367">
        <v>1.0032793194606</v>
      </c>
      <c r="CA367">
        <v>1.0891118445354599</v>
      </c>
      <c r="CB367">
        <v>0.98035612706533204</v>
      </c>
      <c r="CC367">
        <v>1.06690737492471</v>
      </c>
      <c r="CD367">
        <v>0.97263830244296201</v>
      </c>
      <c r="CE367">
        <v>1.0249815549090699</v>
      </c>
      <c r="CF367">
        <v>1.0484071738474401</v>
      </c>
      <c r="CG367">
        <v>1.00619201132253</v>
      </c>
      <c r="CH367">
        <v>1.0163307185836801</v>
      </c>
      <c r="CI367">
        <v>1.0028546612962199</v>
      </c>
      <c r="CJ367">
        <v>1.01655808381682</v>
      </c>
      <c r="CK367">
        <v>0.995626549921513</v>
      </c>
      <c r="CL367">
        <v>0.99594187704315995</v>
      </c>
      <c r="CM367">
        <v>1.12462704343458</v>
      </c>
      <c r="CN367">
        <v>1.01271943904585</v>
      </c>
      <c r="CO367">
        <v>0.97156422668712505</v>
      </c>
      <c r="CP367">
        <v>0.97859439771857304</v>
      </c>
      <c r="CQ367">
        <v>1.11325700653473</v>
      </c>
      <c r="CR367">
        <v>1.0083033662156899</v>
      </c>
      <c r="CS367">
        <v>1.0152192907617801</v>
      </c>
      <c r="CT367">
        <v>0.95387207417823905</v>
      </c>
      <c r="CU367">
        <v>1.1737901868745899</v>
      </c>
      <c r="CV367">
        <v>1.01235707012777</v>
      </c>
      <c r="CW367">
        <v>0.97155910890555797</v>
      </c>
      <c r="CX367">
        <v>0.93450182062336795</v>
      </c>
      <c r="CY367">
        <v>0.99565550383962897</v>
      </c>
      <c r="CZ367">
        <v>0.99569693392295899</v>
      </c>
      <c r="DA367">
        <v>1.0058176103048599</v>
      </c>
      <c r="DB367">
        <v>0.95921488508442698</v>
      </c>
      <c r="DC367">
        <v>1.0020188190520301</v>
      </c>
      <c r="DD367">
        <v>0.99927896723686205</v>
      </c>
      <c r="DE367">
        <v>1.0971065968145399</v>
      </c>
      <c r="DF367">
        <v>1.010660314726</v>
      </c>
      <c r="DG367">
        <v>0.99720239313744696</v>
      </c>
      <c r="DH367">
        <v>1.00856379155071</v>
      </c>
      <c r="DI367">
        <v>0.99878562118565195</v>
      </c>
      <c r="DJ367">
        <v>0.95294736748945796</v>
      </c>
      <c r="DK367">
        <v>1.01898175881876</v>
      </c>
      <c r="DL367">
        <v>1.01399997408755</v>
      </c>
      <c r="DM367">
        <v>0.95488089417780997</v>
      </c>
      <c r="DN367">
        <v>0.96699740872696505</v>
      </c>
      <c r="DO367">
        <v>1.0014713156638799</v>
      </c>
      <c r="DP367">
        <v>1.03151393122964</v>
      </c>
      <c r="DQ367">
        <v>1.00785748183821</v>
      </c>
      <c r="DR367">
        <v>1.0556079622035299</v>
      </c>
      <c r="DS367">
        <v>0.89937019201685198</v>
      </c>
      <c r="DT367">
        <v>0.93998791763106004</v>
      </c>
      <c r="DU367">
        <v>1.0705809278619001</v>
      </c>
      <c r="DV367">
        <v>1.00833567474479</v>
      </c>
      <c r="DW367">
        <v>1.0019812989541299</v>
      </c>
      <c r="DX367">
        <v>1.0022275425371301</v>
      </c>
      <c r="DY367">
        <v>0.91400907578541102</v>
      </c>
      <c r="DZ367">
        <v>0.96405016803809995</v>
      </c>
      <c r="EA367">
        <v>0.98552934410811799</v>
      </c>
      <c r="EB367">
        <v>1.04908375316604</v>
      </c>
      <c r="EC367">
        <v>0.91073671562599301</v>
      </c>
      <c r="ED367">
        <v>0.96229119276715402</v>
      </c>
      <c r="EE367">
        <v>0.99651070142332798</v>
      </c>
      <c r="EF367">
        <v>1.00215085772866</v>
      </c>
      <c r="EG367">
        <v>0.97283494483575195</v>
      </c>
      <c r="EH367">
        <v>1.0089463409366699</v>
      </c>
      <c r="EI367">
        <v>1.0461868563478001</v>
      </c>
      <c r="EJ367">
        <v>1.01337005652654</v>
      </c>
      <c r="EK367">
        <v>0.96385833234812901</v>
      </c>
      <c r="EL367">
        <v>0.991977317335479</v>
      </c>
      <c r="EM367">
        <v>1.0471298498728401</v>
      </c>
      <c r="EN367">
        <v>1.04966562789423</v>
      </c>
      <c r="EO367">
        <v>0.99590450381417805</v>
      </c>
      <c r="EP367">
        <v>1.01586449774859</v>
      </c>
      <c r="EQ367">
        <v>0.98985525587719803</v>
      </c>
      <c r="ER367">
        <v>0.96368536856153297</v>
      </c>
      <c r="ES367">
        <v>0.96176620999177398</v>
      </c>
      <c r="ET367">
        <v>1.0036500272908999</v>
      </c>
      <c r="EU367">
        <v>0.94386887341026204</v>
      </c>
      <c r="EV367">
        <v>0.96615122887385796</v>
      </c>
      <c r="EW367">
        <v>1.0329228343913901</v>
      </c>
      <c r="EX367">
        <v>1.02209861916936</v>
      </c>
      <c r="EY367">
        <v>0.98351208162547898</v>
      </c>
      <c r="EZ367">
        <v>1.00079358383712</v>
      </c>
      <c r="FA367">
        <v>0.99584463670388301</v>
      </c>
      <c r="FB367">
        <v>1.0000247921968499</v>
      </c>
      <c r="FC367">
        <v>0.98749999365524799</v>
      </c>
      <c r="FD367">
        <v>0.98630690967121104</v>
      </c>
      <c r="FE367">
        <v>1.0226483015469601</v>
      </c>
      <c r="FF367">
        <v>1.0124561601961</v>
      </c>
      <c r="FG367">
        <v>1.01912773455279</v>
      </c>
      <c r="FH367">
        <v>1.08616686106053</v>
      </c>
      <c r="FI367">
        <v>0.97646152861277702</v>
      </c>
      <c r="FJ367">
        <v>0.99910782338864201</v>
      </c>
    </row>
    <row r="368" spans="1:166" x14ac:dyDescent="0.45">
      <c r="A368" t="s">
        <v>28</v>
      </c>
      <c r="B368" t="s">
        <v>15</v>
      </c>
      <c r="C368" t="s">
        <v>75</v>
      </c>
      <c r="D368">
        <v>50</v>
      </c>
      <c r="E368" s="1" cm="1">
        <f t="array" ref="E368">SUMPRODUCT($G368:$FZZ368,$G$2:$FZZ$2)/SUMPRODUCT(--($G368:$FZZ368&lt;&gt;""),$G$2:$FZZ$2)</f>
        <v>0.99067858464572522</v>
      </c>
      <c r="F368" s="1" cm="1">
        <f t="array" ref="F368">SUMPRODUCT($G368:$FZZ368,$F$2:$FZY$2)/SUMPRODUCT(--($G368:$FZZ368&lt;&gt;""),$F$2:$FZY$2)</f>
        <v>0.96587309055797332</v>
      </c>
      <c r="G368">
        <v>0.98581735612062504</v>
      </c>
      <c r="H368">
        <v>0.95662205678553203</v>
      </c>
      <c r="I368">
        <v>0.98338492353349205</v>
      </c>
      <c r="J368">
        <v>0.95515511514767204</v>
      </c>
      <c r="K368">
        <v>0.942451163894234</v>
      </c>
      <c r="L368">
        <v>0.95486065343280602</v>
      </c>
      <c r="M368">
        <v>1.0435391044056399</v>
      </c>
      <c r="N368">
        <v>0.99114126328919505</v>
      </c>
      <c r="O368">
        <v>0.95501551749370495</v>
      </c>
      <c r="P368">
        <v>0.96235004942388802</v>
      </c>
      <c r="Q368">
        <v>0.97500678859297996</v>
      </c>
      <c r="R368">
        <v>0.97048224254175797</v>
      </c>
      <c r="S368">
        <v>0.95150098194256705</v>
      </c>
      <c r="T368">
        <v>0.95222475975784704</v>
      </c>
      <c r="U368">
        <v>1.0196989015197699</v>
      </c>
      <c r="V368">
        <v>1.06412079124991</v>
      </c>
      <c r="W368">
        <v>0.977053711776801</v>
      </c>
      <c r="X368">
        <v>1.03073013566702</v>
      </c>
      <c r="Y368">
        <v>0.97823507111060504</v>
      </c>
      <c r="Z368">
        <v>0.96669024377597801</v>
      </c>
      <c r="AA368">
        <v>0.96883288134582501</v>
      </c>
      <c r="AB368">
        <v>0.97941582305255004</v>
      </c>
      <c r="AC368">
        <v>0.94407397007704197</v>
      </c>
      <c r="AD368">
        <v>0.95732947875477403</v>
      </c>
      <c r="AE368">
        <v>1.0171910869463501</v>
      </c>
      <c r="AF368">
        <v>0.97714904845627204</v>
      </c>
      <c r="AG368">
        <v>0.95794988358283295</v>
      </c>
      <c r="AH368">
        <v>0.96878327267138598</v>
      </c>
      <c r="AI368">
        <v>0.98143490403589195</v>
      </c>
      <c r="AJ368">
        <v>0.98305874039653196</v>
      </c>
      <c r="AK368">
        <v>0.99890279296629703</v>
      </c>
      <c r="AL368">
        <v>0.95710460576636003</v>
      </c>
      <c r="AM368">
        <v>1.03275858095462</v>
      </c>
      <c r="AN368">
        <v>0.97726785823353401</v>
      </c>
      <c r="AO368">
        <v>0.96970691218810801</v>
      </c>
      <c r="AP368">
        <v>0.97648267247139797</v>
      </c>
      <c r="AQ368">
        <v>0.948836458585814</v>
      </c>
      <c r="AR368">
        <v>0.95947836561414301</v>
      </c>
      <c r="AS368">
        <v>1.0094883307282201</v>
      </c>
      <c r="AT368">
        <v>0.94711765841161</v>
      </c>
      <c r="AU368">
        <v>0.96432075062943301</v>
      </c>
      <c r="AV368">
        <v>0.97720741406474698</v>
      </c>
      <c r="AW368">
        <v>0.93541261178884205</v>
      </c>
      <c r="AX368">
        <v>0.94533091701338101</v>
      </c>
      <c r="AY368">
        <v>1.0038226802230901</v>
      </c>
      <c r="AZ368">
        <v>0.99159384590386102</v>
      </c>
      <c r="BA368">
        <v>0.94882287472035398</v>
      </c>
      <c r="BB368">
        <v>0.91784309070965098</v>
      </c>
      <c r="BC368">
        <v>0.95668392034539396</v>
      </c>
      <c r="BD368">
        <v>0.906544605834123</v>
      </c>
      <c r="BE368">
        <v>0.97006386518322796</v>
      </c>
      <c r="BF368">
        <v>0.97774188125158201</v>
      </c>
      <c r="BG368">
        <v>1.0852085325432601</v>
      </c>
      <c r="BH368">
        <v>1.1073234771232601</v>
      </c>
      <c r="BI368">
        <v>1.1055940911755799</v>
      </c>
      <c r="BJ368">
        <v>1.10666709041643</v>
      </c>
      <c r="BK368">
        <v>1.1071942111290001</v>
      </c>
      <c r="BL368">
        <v>1.10791345065874</v>
      </c>
      <c r="BM368">
        <v>1.0450397637898301</v>
      </c>
      <c r="BN368">
        <v>1.0631575274087599</v>
      </c>
      <c r="BO368">
        <v>1.0239270138624399</v>
      </c>
      <c r="BP368">
        <v>0.97312948682337896</v>
      </c>
      <c r="BQ368">
        <v>0.95053506594786796</v>
      </c>
      <c r="BR368">
        <v>0.93331407063193095</v>
      </c>
      <c r="BS368">
        <v>0.95822806014964201</v>
      </c>
      <c r="BT368">
        <v>0.96251753375014903</v>
      </c>
      <c r="BU368">
        <v>0.96790453655220299</v>
      </c>
      <c r="BV368">
        <v>0.97361685801767806</v>
      </c>
      <c r="BW368">
        <v>1.0862087450692299</v>
      </c>
      <c r="BX368">
        <v>0.96174556399426903</v>
      </c>
      <c r="BY368">
        <v>1.0684573464176499</v>
      </c>
      <c r="BZ368">
        <v>0.96666077775471504</v>
      </c>
      <c r="CA368">
        <v>1.05083079606815</v>
      </c>
      <c r="CB368">
        <v>0.94095686553131996</v>
      </c>
      <c r="CC368">
        <v>1.04855302423621</v>
      </c>
      <c r="CD368">
        <v>0.93788679434679401</v>
      </c>
      <c r="CE368">
        <v>0.98154404479357305</v>
      </c>
      <c r="CF368">
        <v>1.02309928128326</v>
      </c>
      <c r="CG368">
        <v>0.95821892510407902</v>
      </c>
      <c r="CH368">
        <v>0.97383908840350597</v>
      </c>
      <c r="CI368">
        <v>0.97626476983522503</v>
      </c>
      <c r="CJ368">
        <v>0.99694128016389605</v>
      </c>
      <c r="CK368">
        <v>0.96212243839917</v>
      </c>
      <c r="CL368">
        <v>0.96530583677760295</v>
      </c>
      <c r="CM368">
        <v>1.0811974817799901</v>
      </c>
      <c r="CN368">
        <v>0.97419663338322704</v>
      </c>
      <c r="CO368">
        <v>0.93538090913704597</v>
      </c>
      <c r="CP368">
        <v>0.94129147693467197</v>
      </c>
      <c r="CQ368">
        <v>1.03061008898479</v>
      </c>
      <c r="CR368">
        <v>0.95701598187919201</v>
      </c>
      <c r="CS368">
        <v>0.96532423560730696</v>
      </c>
      <c r="CT368">
        <v>0.91289953733395302</v>
      </c>
      <c r="CU368">
        <v>1.1346308839994399</v>
      </c>
      <c r="CV368">
        <v>0.97338808010384503</v>
      </c>
      <c r="CW368">
        <v>0.94984280172506896</v>
      </c>
      <c r="CX368">
        <v>0.90731904783864803</v>
      </c>
      <c r="CY368">
        <v>0.96973940979333995</v>
      </c>
      <c r="CZ368">
        <v>0.97121168299678495</v>
      </c>
      <c r="DA368">
        <v>0.95531126611895001</v>
      </c>
      <c r="DB368">
        <v>0.92296247556711397</v>
      </c>
      <c r="DC368">
        <v>0.966830627320309</v>
      </c>
      <c r="DD368">
        <v>0.97129230828124002</v>
      </c>
      <c r="DE368">
        <v>1.0618341886178599</v>
      </c>
      <c r="DF368">
        <v>0.97413651450719296</v>
      </c>
      <c r="DG368">
        <v>0.94571163105876499</v>
      </c>
      <c r="DH368">
        <v>0.97154650900010697</v>
      </c>
      <c r="DI368">
        <v>0.96755015993601501</v>
      </c>
      <c r="DJ368">
        <v>0.93233239342472296</v>
      </c>
      <c r="DK368">
        <v>0.99282800145580796</v>
      </c>
      <c r="DL368">
        <v>0.998736132426711</v>
      </c>
      <c r="DM368">
        <v>0.92684052452435595</v>
      </c>
      <c r="DN368">
        <v>0.94478042016367203</v>
      </c>
      <c r="DO368">
        <v>0.95536625634566597</v>
      </c>
      <c r="DP368">
        <v>0.99091482915639695</v>
      </c>
      <c r="DQ368">
        <v>0.97460876822520703</v>
      </c>
      <c r="DR368">
        <v>1.0197003151458</v>
      </c>
      <c r="DS368">
        <v>0.87423546697361498</v>
      </c>
      <c r="DT368">
        <v>0.90801129013679205</v>
      </c>
      <c r="DU368">
        <v>1.0258253080797599</v>
      </c>
      <c r="DV368">
        <v>0.96557823260791598</v>
      </c>
      <c r="DW368">
        <v>0.973226262262882</v>
      </c>
      <c r="DX368">
        <v>0.97693536394513003</v>
      </c>
      <c r="DY368">
        <v>0.90467608603693295</v>
      </c>
      <c r="DZ368">
        <v>0.94096717819275999</v>
      </c>
      <c r="EA368">
        <v>0.95772082034541695</v>
      </c>
      <c r="EB368">
        <v>0.99235671202934805</v>
      </c>
      <c r="EC368">
        <v>0.87968510932317501</v>
      </c>
      <c r="ED368">
        <v>0.92271299294785103</v>
      </c>
      <c r="EE368">
        <v>0.94507939012769904</v>
      </c>
      <c r="EF368">
        <v>0.97837984349774099</v>
      </c>
      <c r="EG368">
        <v>0.94943593693307604</v>
      </c>
      <c r="EH368">
        <v>0.98917191624461098</v>
      </c>
      <c r="EI368">
        <v>1.0093160812003299</v>
      </c>
      <c r="EJ368">
        <v>0.96791606209465397</v>
      </c>
      <c r="EK368">
        <v>0.92321858287249603</v>
      </c>
      <c r="EL368">
        <v>0.95789675183019196</v>
      </c>
      <c r="EM368">
        <v>1.01250006088543</v>
      </c>
      <c r="EN368">
        <v>1.0147953481279299</v>
      </c>
      <c r="EO368">
        <v>0.97174956500982201</v>
      </c>
      <c r="EP368">
        <v>0.99382339635254302</v>
      </c>
      <c r="EQ368">
        <v>0.94586531801068796</v>
      </c>
      <c r="ER368">
        <v>0.92854127437063105</v>
      </c>
      <c r="ES368">
        <v>0.93685895342000303</v>
      </c>
      <c r="ET368">
        <v>0.97644956169466302</v>
      </c>
      <c r="EU368">
        <v>0.916430902164446</v>
      </c>
      <c r="EV368">
        <v>0.94410326576284598</v>
      </c>
      <c r="EW368">
        <v>0.99609783412295305</v>
      </c>
      <c r="EX368">
        <v>0.99305190174909397</v>
      </c>
      <c r="EY368">
        <v>0.94775514659145699</v>
      </c>
      <c r="EZ368">
        <v>0.97647627246912405</v>
      </c>
      <c r="FA368">
        <v>0.95292253590218901</v>
      </c>
      <c r="FB368">
        <v>0.96692110092369299</v>
      </c>
      <c r="FC368">
        <v>0.94730731285901704</v>
      </c>
      <c r="FD368">
        <v>0.955782411909047</v>
      </c>
      <c r="FE368">
        <v>0.99220866958618303</v>
      </c>
      <c r="FF368">
        <v>0.98505396770549503</v>
      </c>
      <c r="FG368">
        <v>0.98012322674859598</v>
      </c>
      <c r="FH368">
        <v>1.0309269090900399</v>
      </c>
      <c r="FI368">
        <v>0.94160258238970496</v>
      </c>
      <c r="FJ368">
        <v>0.97033964407821505</v>
      </c>
    </row>
    <row r="369" spans="1:166" x14ac:dyDescent="0.45">
      <c r="A369" t="s">
        <v>28</v>
      </c>
      <c r="B369" t="s">
        <v>15</v>
      </c>
      <c r="C369" t="s">
        <v>27</v>
      </c>
      <c r="D369">
        <v>30</v>
      </c>
      <c r="E369" s="1" cm="1">
        <f t="array" ref="E369">SUMPRODUCT($G369:$FZZ369,$G$2:$FZZ$2)/SUMPRODUCT(--($G369:$FZZ369&lt;&gt;""),$G$2:$FZZ$2)</f>
        <v>1.4612933161523505</v>
      </c>
      <c r="F369" s="1" cm="1">
        <f t="array" ref="F369">SUMPRODUCT($G369:$FZZ369,$F$2:$FZY$2)/SUMPRODUCT(--($G369:$FZZ369&lt;&gt;""),$F$2:$FZY$2)</f>
        <v>1.3773955735585557</v>
      </c>
      <c r="G369">
        <v>1.4633649055014299</v>
      </c>
      <c r="H369">
        <v>1.35749086022992</v>
      </c>
      <c r="I369">
        <v>1.4741874428625901</v>
      </c>
      <c r="J369">
        <v>1.3551133100878801</v>
      </c>
      <c r="K369">
        <v>1.5134391558800999</v>
      </c>
      <c r="L369">
        <v>1.3793430741922099</v>
      </c>
      <c r="M369">
        <v>1.4590891926048</v>
      </c>
      <c r="N369">
        <v>1.42075153384236</v>
      </c>
      <c r="O369">
        <v>1.46516251329233</v>
      </c>
      <c r="P369">
        <v>1.3537671368420401</v>
      </c>
      <c r="Q369">
        <v>1.3842053434527699</v>
      </c>
      <c r="R369">
        <v>1.3925507870901599</v>
      </c>
      <c r="S369">
        <v>1.3835009854675999</v>
      </c>
      <c r="T369">
        <v>1.3570641040836999</v>
      </c>
      <c r="U369">
        <v>1.3566281297809599</v>
      </c>
      <c r="V369">
        <v>1.4232210218783701</v>
      </c>
      <c r="W369">
        <v>1.2968653212410099</v>
      </c>
      <c r="X369">
        <v>1.37656416841227</v>
      </c>
      <c r="Y369">
        <v>1.43094239112285</v>
      </c>
      <c r="Z369">
        <v>1.33726028838944</v>
      </c>
      <c r="AA369">
        <v>1.49090596051847</v>
      </c>
      <c r="AB369">
        <v>1.3540538425962501</v>
      </c>
      <c r="AC369">
        <v>1.60131890148228</v>
      </c>
      <c r="AD369">
        <v>1.4052099897104799</v>
      </c>
      <c r="AE369">
        <v>1.52540601357232</v>
      </c>
      <c r="AF369">
        <v>1.4077042619331599</v>
      </c>
      <c r="AG369">
        <v>1.5974961103180301</v>
      </c>
      <c r="AH369">
        <v>1.40809616280627</v>
      </c>
      <c r="AI369">
        <v>1.4038570495851701</v>
      </c>
      <c r="AJ369">
        <v>1.4023806401735199</v>
      </c>
      <c r="AK369">
        <v>1.4149414696617499</v>
      </c>
      <c r="AL369">
        <v>1.37939930981767</v>
      </c>
      <c r="AM369">
        <v>1.45448073601871</v>
      </c>
      <c r="AN369">
        <v>1.3834639790735299</v>
      </c>
      <c r="AO369">
        <v>1.4221158567163199</v>
      </c>
      <c r="AP369">
        <v>1.38784780316459</v>
      </c>
      <c r="AQ369">
        <v>1.38925416271878</v>
      </c>
      <c r="AR369">
        <v>1.37888361280655</v>
      </c>
      <c r="AS369">
        <v>1.4172610349607999</v>
      </c>
      <c r="AT369">
        <v>1.33819016886917</v>
      </c>
      <c r="AU369">
        <v>1.47723183168298</v>
      </c>
      <c r="AV369">
        <v>1.39871170522892</v>
      </c>
      <c r="AW369">
        <v>1.3345051611883101</v>
      </c>
      <c r="AX369">
        <v>1.33884869485561</v>
      </c>
      <c r="AY369">
        <v>1.49653244744134</v>
      </c>
      <c r="AZ369">
        <v>1.4102675849500901</v>
      </c>
      <c r="BA369">
        <v>1.47795016622958</v>
      </c>
      <c r="BB369">
        <v>1.33423372562989</v>
      </c>
      <c r="BC369">
        <v>1.3423603185833699</v>
      </c>
      <c r="BD369">
        <v>1.3192174073043701</v>
      </c>
      <c r="BE369">
        <v>1.41113364074903</v>
      </c>
      <c r="BF369">
        <v>1.4115798339333401</v>
      </c>
      <c r="BG369">
        <v>1.54861558045462</v>
      </c>
      <c r="BH369">
        <v>1.5819111803824499</v>
      </c>
      <c r="BI369">
        <v>1.6099410075497</v>
      </c>
      <c r="BJ369">
        <v>1.60722690827846</v>
      </c>
      <c r="BK369">
        <v>1.6241051071397301</v>
      </c>
      <c r="BL369">
        <v>1.61847733445006</v>
      </c>
      <c r="BM369">
        <v>1.6862598063825101</v>
      </c>
      <c r="BN369">
        <v>1.6307091596754799</v>
      </c>
      <c r="BO369">
        <v>1.46564457056787</v>
      </c>
      <c r="BP369">
        <v>1.3928236597874599</v>
      </c>
      <c r="BQ369">
        <v>1.3628539609046599</v>
      </c>
      <c r="BR369">
        <v>1.33106405152118</v>
      </c>
      <c r="BS369">
        <v>1.3340960006615901</v>
      </c>
      <c r="BT369">
        <v>1.3526177902226599</v>
      </c>
      <c r="BU369">
        <v>1.35266071847901</v>
      </c>
      <c r="BV369">
        <v>1.3511255565644</v>
      </c>
      <c r="BW369">
        <v>1.5089166839675701</v>
      </c>
      <c r="BX369">
        <v>1.35924524638049</v>
      </c>
      <c r="BY369">
        <v>1.44452641724067</v>
      </c>
      <c r="BZ369">
        <v>1.38712185059862</v>
      </c>
      <c r="CA369">
        <v>1.4428546403353399</v>
      </c>
      <c r="CB369">
        <v>1.3740144573902699</v>
      </c>
      <c r="CC369">
        <v>1.4336315853174499</v>
      </c>
      <c r="CD369">
        <v>1.3428447113768101</v>
      </c>
      <c r="CE369">
        <v>1.4047125300488399</v>
      </c>
      <c r="CF369">
        <v>1.41418688867499</v>
      </c>
      <c r="CG369">
        <v>1.3683841695566099</v>
      </c>
      <c r="CH369">
        <v>1.3478066209516499</v>
      </c>
      <c r="CI369">
        <v>1.3835769206142901</v>
      </c>
      <c r="CJ369">
        <v>1.3788611179941399</v>
      </c>
      <c r="CK369">
        <v>1.39313774679934</v>
      </c>
      <c r="CL369">
        <v>1.3621351689972401</v>
      </c>
      <c r="CM369">
        <v>1.4930431110854701</v>
      </c>
      <c r="CN369">
        <v>1.3875881357533899</v>
      </c>
      <c r="CO369">
        <v>1.3569246733838101</v>
      </c>
      <c r="CP369">
        <v>1.3475452090354301</v>
      </c>
      <c r="CQ369">
        <v>1.5248622301432799</v>
      </c>
      <c r="CR369">
        <v>1.37499920113699</v>
      </c>
      <c r="CS369">
        <v>1.38059013946664</v>
      </c>
      <c r="CT369">
        <v>1.3258035692688199</v>
      </c>
      <c r="CU369">
        <v>1.66643527448162</v>
      </c>
      <c r="CV369">
        <v>1.41214189572139</v>
      </c>
      <c r="CW369">
        <v>1.61236016383836</v>
      </c>
      <c r="CX369">
        <v>1.33994582472416</v>
      </c>
      <c r="CY369">
        <v>1.39056132387035</v>
      </c>
      <c r="CZ369">
        <v>1.37760481793162</v>
      </c>
      <c r="DA369">
        <v>1.7018637590413701</v>
      </c>
      <c r="DB369">
        <v>1.37764086488925</v>
      </c>
      <c r="DC369">
        <v>1.5432201720545</v>
      </c>
      <c r="DD369">
        <v>1.39020955741526</v>
      </c>
      <c r="DE369">
        <v>1.4904830424715401</v>
      </c>
      <c r="DF369">
        <v>1.43516045557578</v>
      </c>
      <c r="DG369">
        <v>1.47126440057723</v>
      </c>
      <c r="DH369">
        <v>1.4002631660731399</v>
      </c>
      <c r="DI369">
        <v>1.3610408257220601</v>
      </c>
      <c r="DJ369">
        <v>1.3029597490167999</v>
      </c>
      <c r="DK369">
        <v>1.5078826825973199</v>
      </c>
      <c r="DL369">
        <v>1.4131518363087401</v>
      </c>
      <c r="DM369">
        <v>1.30330464326992</v>
      </c>
      <c r="DN369">
        <v>1.2888073104939699</v>
      </c>
      <c r="DO369">
        <v>1.3703792836197699</v>
      </c>
      <c r="DP369">
        <v>1.36436760519696</v>
      </c>
      <c r="DQ369">
        <v>1.3204335660340101</v>
      </c>
      <c r="DR369">
        <v>1.3791781620574</v>
      </c>
      <c r="DS369">
        <v>1.2461384069338499</v>
      </c>
      <c r="DT369">
        <v>1.24987035071189</v>
      </c>
      <c r="DU369">
        <v>1.40879787331438</v>
      </c>
      <c r="DV369">
        <v>1.3826082718646999</v>
      </c>
      <c r="DW369">
        <v>1.4277976300978901</v>
      </c>
      <c r="DX369">
        <v>1.3992793527641301</v>
      </c>
      <c r="DY369">
        <v>1.22482750823724</v>
      </c>
      <c r="DZ369">
        <v>1.2668009235722</v>
      </c>
      <c r="EA369">
        <v>1.31682609154839</v>
      </c>
      <c r="EB369">
        <v>1.3745672128975599</v>
      </c>
      <c r="EC369">
        <v>1.2396199174507501</v>
      </c>
      <c r="ED369">
        <v>1.25678801138233</v>
      </c>
      <c r="EE369">
        <v>1.35503669357221</v>
      </c>
      <c r="EF369">
        <v>1.34065059401914</v>
      </c>
      <c r="EG369">
        <v>1.33050806990422</v>
      </c>
      <c r="EH369">
        <v>1.3432840060858899</v>
      </c>
      <c r="EI369">
        <v>1.3950288733196901</v>
      </c>
      <c r="EJ369">
        <v>1.3983609911339001</v>
      </c>
      <c r="EK369">
        <v>1.4711489232694701</v>
      </c>
      <c r="EL369">
        <v>1.34466621982347</v>
      </c>
      <c r="EM369">
        <v>1.4137469624858401</v>
      </c>
      <c r="EN369">
        <v>1.4040912015113001</v>
      </c>
      <c r="EO369">
        <v>1.40889848997567</v>
      </c>
      <c r="EP369">
        <v>1.3684786219181799</v>
      </c>
      <c r="EQ369">
        <v>1.4063236988132399</v>
      </c>
      <c r="ER369">
        <v>1.3257202664074099</v>
      </c>
      <c r="ES369">
        <v>1.30092609959179</v>
      </c>
      <c r="ET369">
        <v>1.3311192574063</v>
      </c>
      <c r="EU369">
        <v>1.2873361215413901</v>
      </c>
      <c r="EV369">
        <v>1.29900290849011</v>
      </c>
      <c r="EW369">
        <v>1.4112966151136901</v>
      </c>
      <c r="EX369">
        <v>1.4112693532434399</v>
      </c>
      <c r="EY369">
        <v>1.30534101949737</v>
      </c>
      <c r="EZ369">
        <v>1.34484887735424</v>
      </c>
      <c r="FA369">
        <v>1.3571608583594299</v>
      </c>
      <c r="FB369">
        <v>1.33601326800569</v>
      </c>
      <c r="FC369">
        <v>1.33197296222233</v>
      </c>
      <c r="FD369">
        <v>1.3094463874423301</v>
      </c>
      <c r="FE369">
        <v>1.4412948791278599</v>
      </c>
      <c r="FF369">
        <v>1.3999428691851901</v>
      </c>
      <c r="FG369">
        <v>1.3456402136910099</v>
      </c>
      <c r="FH369">
        <v>1.41289198812774</v>
      </c>
      <c r="FI369">
        <v>1.3377180590144999</v>
      </c>
      <c r="FJ369">
        <v>1.34713965451981</v>
      </c>
    </row>
    <row r="370" spans="1:166" x14ac:dyDescent="0.45">
      <c r="A370" t="s">
        <v>28</v>
      </c>
      <c r="B370" t="s">
        <v>15</v>
      </c>
      <c r="C370" t="s">
        <v>27</v>
      </c>
      <c r="D370">
        <v>35</v>
      </c>
      <c r="E370" s="1" cm="1">
        <f t="array" ref="E370">SUMPRODUCT($G370:$FZZ370,$G$2:$FZZ$2)/SUMPRODUCT(--($G370:$FZZ370&lt;&gt;""),$G$2:$FZZ$2)</f>
        <v>1.3637545085518212</v>
      </c>
      <c r="F370" s="1" cm="1">
        <f t="array" ref="F370">SUMPRODUCT($G370:$FZZ370,$F$2:$FZY$2)/SUMPRODUCT(--($G370:$FZZ370&lt;&gt;""),$F$2:$FZY$2)</f>
        <v>1.3050915692271594</v>
      </c>
      <c r="G370">
        <v>1.3783199945245801</v>
      </c>
      <c r="H370">
        <v>1.27796071867688</v>
      </c>
      <c r="I370">
        <v>1.3754304313271499</v>
      </c>
      <c r="J370">
        <v>1.2756811698066399</v>
      </c>
      <c r="K370">
        <v>1.4309556213147701</v>
      </c>
      <c r="L370">
        <v>1.3120138357982001</v>
      </c>
      <c r="M370">
        <v>1.3826101331320499</v>
      </c>
      <c r="N370">
        <v>1.33576630942423</v>
      </c>
      <c r="O370">
        <v>1.3962190743143901</v>
      </c>
      <c r="P370">
        <v>1.2859587374078101</v>
      </c>
      <c r="Q370">
        <v>1.32512962005257</v>
      </c>
      <c r="R370">
        <v>1.33285005828865</v>
      </c>
      <c r="S370">
        <v>1.28908256997965</v>
      </c>
      <c r="T370">
        <v>1.29492892868457</v>
      </c>
      <c r="U370">
        <v>1.2954232211288901</v>
      </c>
      <c r="V370">
        <v>1.3578542280217401</v>
      </c>
      <c r="W370">
        <v>1.24721011557433</v>
      </c>
      <c r="X370">
        <v>1.3235454705904199</v>
      </c>
      <c r="Y370">
        <v>1.3566673223886301</v>
      </c>
      <c r="Z370">
        <v>1.2841625374072601</v>
      </c>
      <c r="AA370">
        <v>1.3165495130887299</v>
      </c>
      <c r="AB370">
        <v>1.2694536178317599</v>
      </c>
      <c r="AC370">
        <v>1.4081794462641599</v>
      </c>
      <c r="AD370">
        <v>1.3196291460118801</v>
      </c>
      <c r="AE370">
        <v>1.4857031883373699</v>
      </c>
      <c r="AF370">
        <v>1.3479951308603</v>
      </c>
      <c r="AG370">
        <v>1.49369159349795</v>
      </c>
      <c r="AH370">
        <v>1.3198086346575</v>
      </c>
      <c r="AI370">
        <v>1.35083994204909</v>
      </c>
      <c r="AJ370">
        <v>1.3475139117678301</v>
      </c>
      <c r="AK370">
        <v>1.3453508596594901</v>
      </c>
      <c r="AL370">
        <v>1.3143229044056799</v>
      </c>
      <c r="AM370">
        <v>1.3637019183319099</v>
      </c>
      <c r="AN370">
        <v>1.3023721066409799</v>
      </c>
      <c r="AO370">
        <v>1.32978118532235</v>
      </c>
      <c r="AP370">
        <v>1.34763815458335</v>
      </c>
      <c r="AQ370">
        <v>1.3097097665058099</v>
      </c>
      <c r="AR370">
        <v>1.30403565211643</v>
      </c>
      <c r="AS370">
        <v>1.35533211808611</v>
      </c>
      <c r="AT370">
        <v>1.2818023268555401</v>
      </c>
      <c r="AU370">
        <v>1.4012167338980499</v>
      </c>
      <c r="AV370">
        <v>1.3312948934997</v>
      </c>
      <c r="AW370">
        <v>1.24829023325013</v>
      </c>
      <c r="AX370">
        <v>1.26493580233745</v>
      </c>
      <c r="AY370">
        <v>1.3828469739620399</v>
      </c>
      <c r="AZ370">
        <v>1.3333896291846601</v>
      </c>
      <c r="BA370">
        <v>1.2790550055124501</v>
      </c>
      <c r="BB370">
        <v>1.26990851250648</v>
      </c>
      <c r="BC370">
        <v>1.28357167578271</v>
      </c>
      <c r="BD370">
        <v>1.2412897216119301</v>
      </c>
      <c r="BE370">
        <v>1.29594266082159</v>
      </c>
      <c r="BF370">
        <v>1.30467287961087</v>
      </c>
      <c r="BG370">
        <v>1.4901032472031299</v>
      </c>
      <c r="BH370">
        <v>1.49286417236946</v>
      </c>
      <c r="BI370">
        <v>1.47708978261276</v>
      </c>
      <c r="BJ370">
        <v>1.53886277565942</v>
      </c>
      <c r="BK370">
        <v>1.47698808020074</v>
      </c>
      <c r="BL370">
        <v>1.5319138070156899</v>
      </c>
      <c r="BM370">
        <v>1.54110910664782</v>
      </c>
      <c r="BN370">
        <v>1.52040237397962</v>
      </c>
      <c r="BO370">
        <v>1.4441333039342299</v>
      </c>
      <c r="BP370">
        <v>1.3382216215132701</v>
      </c>
      <c r="BQ370">
        <v>1.29851833825537</v>
      </c>
      <c r="BR370">
        <v>1.2669766231689601</v>
      </c>
      <c r="BS370">
        <v>1.2662519972306401</v>
      </c>
      <c r="BT370">
        <v>1.27205268659992</v>
      </c>
      <c r="BU370">
        <v>1.3141957677341001</v>
      </c>
      <c r="BV370">
        <v>1.3082878763927901</v>
      </c>
      <c r="BW370">
        <v>1.44036003458116</v>
      </c>
      <c r="BX370">
        <v>1.29378050254245</v>
      </c>
      <c r="BY370">
        <v>1.3968840254413799</v>
      </c>
      <c r="BZ370">
        <v>1.3316594342461101</v>
      </c>
      <c r="CA370">
        <v>1.37784685869017</v>
      </c>
      <c r="CB370">
        <v>1.28854053852023</v>
      </c>
      <c r="CC370">
        <v>1.3628958535044999</v>
      </c>
      <c r="CD370">
        <v>1.2737627379551799</v>
      </c>
      <c r="CE370">
        <v>1.35604029754731</v>
      </c>
      <c r="CF370">
        <v>1.3599512149203701</v>
      </c>
      <c r="CG370">
        <v>1.3263036330604701</v>
      </c>
      <c r="CH370">
        <v>1.3061778374620301</v>
      </c>
      <c r="CI370">
        <v>1.30346207846187</v>
      </c>
      <c r="CJ370">
        <v>1.30579089462121</v>
      </c>
      <c r="CK370">
        <v>1.3001928599202099</v>
      </c>
      <c r="CL370">
        <v>1.28597692939126</v>
      </c>
      <c r="CM370">
        <v>1.4108841129652501</v>
      </c>
      <c r="CN370">
        <v>1.32324391247886</v>
      </c>
      <c r="CO370">
        <v>1.27674041423753</v>
      </c>
      <c r="CP370">
        <v>1.2847977565822599</v>
      </c>
      <c r="CQ370">
        <v>1.43268830972674</v>
      </c>
      <c r="CR370">
        <v>1.2775871439309401</v>
      </c>
      <c r="CS370">
        <v>1.3110467320818999</v>
      </c>
      <c r="CT370">
        <v>1.2452066306967799</v>
      </c>
      <c r="CU370">
        <v>1.50193490080945</v>
      </c>
      <c r="CV370">
        <v>1.3384417196579299</v>
      </c>
      <c r="CW370">
        <v>1.33088551857048</v>
      </c>
      <c r="CX370">
        <v>1.24601368781122</v>
      </c>
      <c r="CY370">
        <v>1.31942823617871</v>
      </c>
      <c r="CZ370">
        <v>1.2996406406180301</v>
      </c>
      <c r="DA370">
        <v>1.4954782667081301</v>
      </c>
      <c r="DB370">
        <v>1.30376951987601</v>
      </c>
      <c r="DC370">
        <v>1.4772087746004501</v>
      </c>
      <c r="DD370">
        <v>1.33198819696502</v>
      </c>
      <c r="DE370">
        <v>1.40394440583376</v>
      </c>
      <c r="DF370">
        <v>1.3486636633056099</v>
      </c>
      <c r="DG370">
        <v>1.3140812808372599</v>
      </c>
      <c r="DH370">
        <v>1.30549095057321</v>
      </c>
      <c r="DI370">
        <v>1.2943417895029199</v>
      </c>
      <c r="DJ370">
        <v>1.23278097433856</v>
      </c>
      <c r="DK370">
        <v>1.36722719204535</v>
      </c>
      <c r="DL370">
        <v>1.3188804882846299</v>
      </c>
      <c r="DM370">
        <v>1.21965730370227</v>
      </c>
      <c r="DN370">
        <v>1.2192155108837599</v>
      </c>
      <c r="DO370">
        <v>1.2806018331884199</v>
      </c>
      <c r="DP370">
        <v>1.3027087578001999</v>
      </c>
      <c r="DQ370">
        <v>1.28007753499215</v>
      </c>
      <c r="DR370">
        <v>1.3358323179298499</v>
      </c>
      <c r="DS370">
        <v>1.1766663434757201</v>
      </c>
      <c r="DT370">
        <v>1.19206475089022</v>
      </c>
      <c r="DU370">
        <v>1.3517555061316</v>
      </c>
      <c r="DV370">
        <v>1.3076216100176601</v>
      </c>
      <c r="DW370">
        <v>1.3012345845264699</v>
      </c>
      <c r="DX370">
        <v>1.3147894088326399</v>
      </c>
      <c r="DY370">
        <v>1.1796227370105901</v>
      </c>
      <c r="DZ370">
        <v>1.2145590943865701</v>
      </c>
      <c r="EA370">
        <v>1.2487092059232101</v>
      </c>
      <c r="EB370">
        <v>1.28960614283952</v>
      </c>
      <c r="EC370">
        <v>1.16122193469544</v>
      </c>
      <c r="ED370">
        <v>1.20072943463579</v>
      </c>
      <c r="EE370">
        <v>1.29649452122979</v>
      </c>
      <c r="EF370">
        <v>1.2839942687076999</v>
      </c>
      <c r="EG370">
        <v>1.2412946816216399</v>
      </c>
      <c r="EH370">
        <v>1.2676412978737901</v>
      </c>
      <c r="EI370">
        <v>1.35003263070573</v>
      </c>
      <c r="EJ370">
        <v>1.3358409708669601</v>
      </c>
      <c r="EK370">
        <v>1.3216476647437501</v>
      </c>
      <c r="EL370">
        <v>1.2711195407940199</v>
      </c>
      <c r="EM370">
        <v>1.35585505658759</v>
      </c>
      <c r="EN370">
        <v>1.34034677346534</v>
      </c>
      <c r="EO370">
        <v>1.30107672338394</v>
      </c>
      <c r="EP370">
        <v>1.30094297970372</v>
      </c>
      <c r="EQ370">
        <v>1.3201989464636901</v>
      </c>
      <c r="ER370">
        <v>1.2439400943582299</v>
      </c>
      <c r="ES370">
        <v>1.2304661722692001</v>
      </c>
      <c r="ET370">
        <v>1.2645958943515101</v>
      </c>
      <c r="EU370">
        <v>1.2163504825178699</v>
      </c>
      <c r="EV370">
        <v>1.2313404874295899</v>
      </c>
      <c r="EW370">
        <v>1.35394332712534</v>
      </c>
      <c r="EX370">
        <v>1.33677019814269</v>
      </c>
      <c r="EY370">
        <v>1.26175887217967</v>
      </c>
      <c r="EZ370">
        <v>1.2756189265489299</v>
      </c>
      <c r="FA370">
        <v>1.2784219331600299</v>
      </c>
      <c r="FB370">
        <v>1.27330351330853</v>
      </c>
      <c r="FC370">
        <v>1.24212596886469</v>
      </c>
      <c r="FD370">
        <v>1.2521569363276199</v>
      </c>
      <c r="FE370">
        <v>1.35690779115751</v>
      </c>
      <c r="FF370">
        <v>1.3482836549277499</v>
      </c>
      <c r="FG370">
        <v>1.27388010165377</v>
      </c>
      <c r="FH370">
        <v>1.33064174869139</v>
      </c>
      <c r="FI370">
        <v>1.2740166199591501</v>
      </c>
      <c r="FJ370">
        <v>1.2794859667190599</v>
      </c>
    </row>
    <row r="371" spans="1:166" x14ac:dyDescent="0.45">
      <c r="A371" t="s">
        <v>28</v>
      </c>
      <c r="B371" t="s">
        <v>15</v>
      </c>
      <c r="C371" t="s">
        <v>27</v>
      </c>
      <c r="D371">
        <v>40</v>
      </c>
      <c r="E371" s="1" cm="1">
        <f t="array" ref="E371">SUMPRODUCT($G371:$FZZ371,$G$2:$FZZ$2)/SUMPRODUCT(--($G371:$FZZ371&lt;&gt;""),$G$2:$FZZ$2)</f>
        <v>1.2851513215923391</v>
      </c>
      <c r="F371" s="1" cm="1">
        <f t="array" ref="F371">SUMPRODUCT($G371:$FZZ371,$F$2:$FZY$2)/SUMPRODUCT(--($G371:$FZZ371&lt;&gt;""),$F$2:$FZY$2)</f>
        <v>1.2448158226250199</v>
      </c>
      <c r="G371">
        <v>1.3158247209602101</v>
      </c>
      <c r="H371">
        <v>1.24250684760701</v>
      </c>
      <c r="I371">
        <v>1.31562043762087</v>
      </c>
      <c r="J371">
        <v>1.2405509079967101</v>
      </c>
      <c r="K371">
        <v>1.36880310899041</v>
      </c>
      <c r="L371">
        <v>1.2680043321997501</v>
      </c>
      <c r="M371">
        <v>1.3238896609611699</v>
      </c>
      <c r="N371">
        <v>1.2742435259695499</v>
      </c>
      <c r="O371">
        <v>1.3339041218340399</v>
      </c>
      <c r="P371">
        <v>1.2488266384456099</v>
      </c>
      <c r="Q371">
        <v>1.2385476095283099</v>
      </c>
      <c r="R371">
        <v>1.2650942602389399</v>
      </c>
      <c r="S371">
        <v>1.2177556895166699</v>
      </c>
      <c r="T371">
        <v>1.2209747514960401</v>
      </c>
      <c r="U371">
        <v>1.26050352588185</v>
      </c>
      <c r="V371">
        <v>1.3213080999479501</v>
      </c>
      <c r="W371">
        <v>1.1999727971493099</v>
      </c>
      <c r="X371">
        <v>1.2734566565213701</v>
      </c>
      <c r="Y371">
        <v>1.28916052954042</v>
      </c>
      <c r="Z371">
        <v>1.2176552767604301</v>
      </c>
      <c r="AA371">
        <v>1.2560276496642</v>
      </c>
      <c r="AB371">
        <v>1.2393755286482799</v>
      </c>
      <c r="AC371">
        <v>1.27245722826664</v>
      </c>
      <c r="AD371">
        <v>1.2571719017412799</v>
      </c>
      <c r="AE371">
        <v>1.41741527162156</v>
      </c>
      <c r="AF371">
        <v>1.2790562183188801</v>
      </c>
      <c r="AG371">
        <v>1.28330026921243</v>
      </c>
      <c r="AH371">
        <v>1.2762231390221599</v>
      </c>
      <c r="AI371">
        <v>1.27073502214136</v>
      </c>
      <c r="AJ371">
        <v>1.2734945195238201</v>
      </c>
      <c r="AK371">
        <v>1.29107055653978</v>
      </c>
      <c r="AL371">
        <v>1.25651007229162</v>
      </c>
      <c r="AM371">
        <v>1.3156649218642</v>
      </c>
      <c r="AN371">
        <v>1.2545587524481501</v>
      </c>
      <c r="AO371">
        <v>1.23783942535997</v>
      </c>
      <c r="AP371">
        <v>1.2746116059256101</v>
      </c>
      <c r="AQ371">
        <v>1.2478176850362399</v>
      </c>
      <c r="AR371">
        <v>1.2482770714437801</v>
      </c>
      <c r="AS371">
        <v>1.29186461269385</v>
      </c>
      <c r="AT371">
        <v>1.2203048262776099</v>
      </c>
      <c r="AU371">
        <v>1.2798441518974899</v>
      </c>
      <c r="AV371">
        <v>1.2717195875413001</v>
      </c>
      <c r="AW371">
        <v>1.2143215711859501</v>
      </c>
      <c r="AX371">
        <v>1.22013465858773</v>
      </c>
      <c r="AY371">
        <v>1.3235891931796899</v>
      </c>
      <c r="AZ371">
        <v>1.2860386875112699</v>
      </c>
      <c r="BA371">
        <v>1.2055828348414399</v>
      </c>
      <c r="BB371">
        <v>1.1994805827236801</v>
      </c>
      <c r="BC371">
        <v>1.2171863944922501</v>
      </c>
      <c r="BD371">
        <v>1.1639702226184501</v>
      </c>
      <c r="BE371">
        <v>1.2422693594787999</v>
      </c>
      <c r="BF371">
        <v>1.26869366596296</v>
      </c>
      <c r="BG371">
        <v>1.4101626466955599</v>
      </c>
      <c r="BH371">
        <v>1.4166887467485101</v>
      </c>
      <c r="BI371">
        <v>1.4268287083386699</v>
      </c>
      <c r="BJ371">
        <v>1.4291319924113901</v>
      </c>
      <c r="BK371">
        <v>1.42093358709579</v>
      </c>
      <c r="BL371">
        <v>1.4187332532097601</v>
      </c>
      <c r="BM371">
        <v>1.42711094749626</v>
      </c>
      <c r="BN371">
        <v>1.4514135578687</v>
      </c>
      <c r="BO371">
        <v>1.3571060400839501</v>
      </c>
      <c r="BP371">
        <v>1.2739686212297701</v>
      </c>
      <c r="BQ371">
        <v>1.25629571238916</v>
      </c>
      <c r="BR371">
        <v>1.2076886932384401</v>
      </c>
      <c r="BS371">
        <v>1.20650357672599</v>
      </c>
      <c r="BT371">
        <v>1.2152874156710101</v>
      </c>
      <c r="BU371">
        <v>1.23363215682767</v>
      </c>
      <c r="BV371">
        <v>1.23968439317184</v>
      </c>
      <c r="BW371">
        <v>1.40561014380932</v>
      </c>
      <c r="BX371">
        <v>1.2464151991877299</v>
      </c>
      <c r="BY371">
        <v>1.3413926472268201</v>
      </c>
      <c r="BZ371">
        <v>1.26579205061246</v>
      </c>
      <c r="CA371">
        <v>1.30766909905298</v>
      </c>
      <c r="CB371">
        <v>1.2164692830669199</v>
      </c>
      <c r="CC371">
        <v>1.2968782046007801</v>
      </c>
      <c r="CD371">
        <v>1.2071873530698201</v>
      </c>
      <c r="CE371">
        <v>1.2982042685456401</v>
      </c>
      <c r="CF371">
        <v>1.3154642600551301</v>
      </c>
      <c r="CG371">
        <v>1.24757802865395</v>
      </c>
      <c r="CH371">
        <v>1.2391813095405599</v>
      </c>
      <c r="CI371">
        <v>1.2533074081523301</v>
      </c>
      <c r="CJ371">
        <v>1.26340406643295</v>
      </c>
      <c r="CK371">
        <v>1.2265829289016199</v>
      </c>
      <c r="CL371">
        <v>1.2377624101729501</v>
      </c>
      <c r="CM371">
        <v>1.34657124887048</v>
      </c>
      <c r="CN371">
        <v>1.2480000028315199</v>
      </c>
      <c r="CO371">
        <v>1.2066065067320799</v>
      </c>
      <c r="CP371">
        <v>1.2213801187145401</v>
      </c>
      <c r="CQ371">
        <v>1.37014186098442</v>
      </c>
      <c r="CR371">
        <v>1.2285233512559099</v>
      </c>
      <c r="CS371">
        <v>1.24575791392986</v>
      </c>
      <c r="CT371">
        <v>1.1850441909162599</v>
      </c>
      <c r="CU371">
        <v>1.43305951389882</v>
      </c>
      <c r="CV371">
        <v>1.2653499242492801</v>
      </c>
      <c r="CW371">
        <v>1.2434185215009601</v>
      </c>
      <c r="CX371">
        <v>1.18750421253967</v>
      </c>
      <c r="CY371">
        <v>1.2695389613019299</v>
      </c>
      <c r="CZ371">
        <v>1.2376042516726999</v>
      </c>
      <c r="DA371">
        <v>1.3011811002303899</v>
      </c>
      <c r="DB371">
        <v>1.2240746082715701</v>
      </c>
      <c r="DC371">
        <v>1.25841450807079</v>
      </c>
      <c r="DD371">
        <v>1.23372921488593</v>
      </c>
      <c r="DE371">
        <v>1.3472122909603399</v>
      </c>
      <c r="DF371">
        <v>1.2892545391064001</v>
      </c>
      <c r="DG371">
        <v>1.2664630807438899</v>
      </c>
      <c r="DH371">
        <v>1.2716013936772499</v>
      </c>
      <c r="DI371">
        <v>1.2259973203147101</v>
      </c>
      <c r="DJ371">
        <v>1.17024799670011</v>
      </c>
      <c r="DK371">
        <v>1.2614928157754901</v>
      </c>
      <c r="DL371">
        <v>1.2542607710364799</v>
      </c>
      <c r="DM371">
        <v>1.17181162296862</v>
      </c>
      <c r="DN371">
        <v>1.1880139296554699</v>
      </c>
      <c r="DO371">
        <v>1.2237754326021</v>
      </c>
      <c r="DP371">
        <v>1.24900312117071</v>
      </c>
      <c r="DQ371">
        <v>1.2209663419507399</v>
      </c>
      <c r="DR371">
        <v>1.2749587075568301</v>
      </c>
      <c r="DS371">
        <v>1.11271961860154</v>
      </c>
      <c r="DT371">
        <v>1.1400601798101699</v>
      </c>
      <c r="DU371">
        <v>1.2884361173504899</v>
      </c>
      <c r="DV371">
        <v>1.2433076409463899</v>
      </c>
      <c r="DW371">
        <v>1.2480210576738999</v>
      </c>
      <c r="DX371">
        <v>1.2558383103073101</v>
      </c>
      <c r="DY371">
        <v>1.1215366332822101</v>
      </c>
      <c r="DZ371">
        <v>1.17344874808883</v>
      </c>
      <c r="EA371">
        <v>1.18557071638978</v>
      </c>
      <c r="EB371">
        <v>1.2632046247033</v>
      </c>
      <c r="EC371">
        <v>1.10272466673629</v>
      </c>
      <c r="ED371">
        <v>1.1501323059663699</v>
      </c>
      <c r="EE371">
        <v>1.2437423148440301</v>
      </c>
      <c r="EF371">
        <v>1.2308242908515701</v>
      </c>
      <c r="EG371">
        <v>1.2038431455798499</v>
      </c>
      <c r="EH371">
        <v>1.2411723312277201</v>
      </c>
      <c r="EI371">
        <v>1.29223047890342</v>
      </c>
      <c r="EJ371">
        <v>1.2671267069821399</v>
      </c>
      <c r="EK371">
        <v>1.2077955371018101</v>
      </c>
      <c r="EL371">
        <v>1.21261309892962</v>
      </c>
      <c r="EM371">
        <v>1.29606778039643</v>
      </c>
      <c r="EN371">
        <v>1.28386053162004</v>
      </c>
      <c r="EO371">
        <v>1.23229644159135</v>
      </c>
      <c r="EP371">
        <v>1.23879216221886</v>
      </c>
      <c r="EQ371">
        <v>1.24631376442271</v>
      </c>
      <c r="ER371">
        <v>1.19836954850649</v>
      </c>
      <c r="ES371">
        <v>1.1778088737249299</v>
      </c>
      <c r="ET371">
        <v>1.2133121679518299</v>
      </c>
      <c r="EU371">
        <v>1.16199767937382</v>
      </c>
      <c r="EV371">
        <v>1.1697606889288801</v>
      </c>
      <c r="EW371">
        <v>1.2826446280991699</v>
      </c>
      <c r="EX371">
        <v>1.2657024196848501</v>
      </c>
      <c r="EY371">
        <v>1.2020815929355499</v>
      </c>
      <c r="EZ371">
        <v>1.2322219070695799</v>
      </c>
      <c r="FA371">
        <v>1.21383244194607</v>
      </c>
      <c r="FB371">
        <v>1.2127249832145</v>
      </c>
      <c r="FC371">
        <v>1.1805758564103199</v>
      </c>
      <c r="FD371">
        <v>1.1889839887236</v>
      </c>
      <c r="FE371">
        <v>1.2799834532774499</v>
      </c>
      <c r="FF371">
        <v>1.2765185967086501</v>
      </c>
      <c r="FG371">
        <v>1.23089472742186</v>
      </c>
      <c r="FH371">
        <v>1.30760177822978</v>
      </c>
      <c r="FI371">
        <v>1.21224642090374</v>
      </c>
      <c r="FJ371">
        <v>1.2227222864118099</v>
      </c>
    </row>
    <row r="372" spans="1:166" x14ac:dyDescent="0.45">
      <c r="A372" t="s">
        <v>28</v>
      </c>
      <c r="B372" t="s">
        <v>15</v>
      </c>
      <c r="C372" t="s">
        <v>27</v>
      </c>
      <c r="D372">
        <v>45</v>
      </c>
      <c r="E372" s="1" cm="1">
        <f t="array" ref="E372">SUMPRODUCT($G372:$FZZ372,$G$2:$FZZ$2)/SUMPRODUCT(--($G372:$FZZ372&lt;&gt;""),$G$2:$FZZ$2)</f>
        <v>1.2244557724097704</v>
      </c>
      <c r="F372" s="1" cm="1">
        <f t="array" ref="F372">SUMPRODUCT($G372:$FZZ372,$F$2:$FZY$2)/SUMPRODUCT(--($G372:$FZZ372&lt;&gt;""),$F$2:$FZY$2)</f>
        <v>1.1953774715544694</v>
      </c>
      <c r="G372">
        <v>1.2179595762775399</v>
      </c>
      <c r="H372">
        <v>1.1752880151216401</v>
      </c>
      <c r="I372">
        <v>1.20453084156801</v>
      </c>
      <c r="J372">
        <v>1.1739141939662801</v>
      </c>
      <c r="K372">
        <v>1.25407560699127</v>
      </c>
      <c r="L372">
        <v>1.19794017302436</v>
      </c>
      <c r="M372">
        <v>1.2691973594452901</v>
      </c>
      <c r="N372">
        <v>1.2144595807598699</v>
      </c>
      <c r="O372">
        <v>1.22189856693026</v>
      </c>
      <c r="P372">
        <v>1.18692149252</v>
      </c>
      <c r="Q372">
        <v>1.2205246570339101</v>
      </c>
      <c r="R372">
        <v>1.2281275172944199</v>
      </c>
      <c r="S372">
        <v>1.1797982005577401</v>
      </c>
      <c r="T372">
        <v>1.1859752956733201</v>
      </c>
      <c r="U372">
        <v>1.2090580702920499</v>
      </c>
      <c r="V372">
        <v>1.2645869707625701</v>
      </c>
      <c r="W372">
        <v>1.1630857676016499</v>
      </c>
      <c r="X372">
        <v>1.2328247371785399</v>
      </c>
      <c r="Y372">
        <v>1.26371838837649</v>
      </c>
      <c r="Z372">
        <v>1.1952250600325001</v>
      </c>
      <c r="AA372">
        <v>1.18019584057907</v>
      </c>
      <c r="AB372">
        <v>1.18102042541152</v>
      </c>
      <c r="AC372">
        <v>1.17625048069946</v>
      </c>
      <c r="AD372">
        <v>1.19162486149479</v>
      </c>
      <c r="AE372">
        <v>1.3474448107986201</v>
      </c>
      <c r="AF372">
        <v>1.21416091708892</v>
      </c>
      <c r="AG372">
        <v>1.17219569085524</v>
      </c>
      <c r="AH372">
        <v>1.18681297695725</v>
      </c>
      <c r="AI372">
        <v>1.2307503111992499</v>
      </c>
      <c r="AJ372">
        <v>1.23633131816447</v>
      </c>
      <c r="AK372">
        <v>1.24622044491529</v>
      </c>
      <c r="AL372">
        <v>1.22072340196107</v>
      </c>
      <c r="AM372">
        <v>1.2514730264576801</v>
      </c>
      <c r="AN372">
        <v>1.19996420070054</v>
      </c>
      <c r="AO372">
        <v>1.18830115029979</v>
      </c>
      <c r="AP372">
        <v>1.2373046390420499</v>
      </c>
      <c r="AQ372">
        <v>1.1691868467634701</v>
      </c>
      <c r="AR372">
        <v>1.1743989305833999</v>
      </c>
      <c r="AS372">
        <v>1.2359352278182001</v>
      </c>
      <c r="AT372">
        <v>1.1746377057489801</v>
      </c>
      <c r="AU372">
        <v>1.2178661987507799</v>
      </c>
      <c r="AV372">
        <v>1.2239473800326901</v>
      </c>
      <c r="AW372">
        <v>1.1625699731183801</v>
      </c>
      <c r="AX372">
        <v>1.1641793977225801</v>
      </c>
      <c r="AY372">
        <v>1.25355800709061</v>
      </c>
      <c r="AZ372">
        <v>1.22833634617427</v>
      </c>
      <c r="BA372">
        <v>1.1593628001826499</v>
      </c>
      <c r="BB372">
        <v>1.14692685466755</v>
      </c>
      <c r="BC372">
        <v>1.1869236574002</v>
      </c>
      <c r="BD372">
        <v>1.13046004455435</v>
      </c>
      <c r="BE372">
        <v>1.1860226344459599</v>
      </c>
      <c r="BF372">
        <v>1.20389543666433</v>
      </c>
      <c r="BG372">
        <v>1.36406736875721</v>
      </c>
      <c r="BH372">
        <v>1.3788129709919399</v>
      </c>
      <c r="BI372">
        <v>1.36842812723729</v>
      </c>
      <c r="BJ372">
        <v>1.3861777206535799</v>
      </c>
      <c r="BK372">
        <v>1.3791993658208199</v>
      </c>
      <c r="BL372">
        <v>1.3928314374916999</v>
      </c>
      <c r="BM372">
        <v>1.3366995132135799</v>
      </c>
      <c r="BN372">
        <v>1.3608825573411401</v>
      </c>
      <c r="BO372">
        <v>1.27986151876913</v>
      </c>
      <c r="BP372">
        <v>1.2313291162801301</v>
      </c>
      <c r="BQ372">
        <v>1.20439189591969</v>
      </c>
      <c r="BR372">
        <v>1.1592546877443599</v>
      </c>
      <c r="BS372">
        <v>1.1736315723069</v>
      </c>
      <c r="BT372">
        <v>1.1874181625796101</v>
      </c>
      <c r="BU372">
        <v>1.19466516712158</v>
      </c>
      <c r="BV372">
        <v>1.2059873603066</v>
      </c>
      <c r="BW372">
        <v>1.3467979883427901</v>
      </c>
      <c r="BX372">
        <v>1.19161907624486</v>
      </c>
      <c r="BY372">
        <v>1.2710292241278001</v>
      </c>
      <c r="BZ372">
        <v>1.1910798430267</v>
      </c>
      <c r="CA372">
        <v>1.2591219726378799</v>
      </c>
      <c r="CB372">
        <v>1.17508553172887</v>
      </c>
      <c r="CC372">
        <v>1.24723850029664</v>
      </c>
      <c r="CD372">
        <v>1.15676220003297</v>
      </c>
      <c r="CE372">
        <v>1.20711394508404</v>
      </c>
      <c r="CF372">
        <v>1.2431132932272699</v>
      </c>
      <c r="CG372">
        <v>1.20116463611458</v>
      </c>
      <c r="CH372">
        <v>1.20943585966015</v>
      </c>
      <c r="CI372">
        <v>1.1884393000612199</v>
      </c>
      <c r="CJ372">
        <v>1.2072580092334499</v>
      </c>
      <c r="CK372">
        <v>1.1733746165699299</v>
      </c>
      <c r="CL372">
        <v>1.1789272310949099</v>
      </c>
      <c r="CM372">
        <v>1.3173515013649699</v>
      </c>
      <c r="CN372">
        <v>1.21810507732019</v>
      </c>
      <c r="CO372">
        <v>1.1600509995281201</v>
      </c>
      <c r="CP372">
        <v>1.17040645209359</v>
      </c>
      <c r="CQ372">
        <v>1.3216800155355899</v>
      </c>
      <c r="CR372">
        <v>1.2121298598791099</v>
      </c>
      <c r="CS372">
        <v>1.2039155492271501</v>
      </c>
      <c r="CT372">
        <v>1.1426802890665799</v>
      </c>
      <c r="CU372">
        <v>1.35076958494682</v>
      </c>
      <c r="CV372">
        <v>1.2068744553511499</v>
      </c>
      <c r="CW372">
        <v>1.1853867361355399</v>
      </c>
      <c r="CX372">
        <v>1.1392268147459601</v>
      </c>
      <c r="CY372">
        <v>1.1967679517518699</v>
      </c>
      <c r="CZ372">
        <v>1.17623210594919</v>
      </c>
      <c r="DA372">
        <v>1.2085213767126499</v>
      </c>
      <c r="DB372">
        <v>1.16564845519296</v>
      </c>
      <c r="DC372">
        <v>1.19876978630439</v>
      </c>
      <c r="DD372">
        <v>1.19296867069033</v>
      </c>
      <c r="DE372">
        <v>1.2753779347831999</v>
      </c>
      <c r="DF372">
        <v>1.2273670224023701</v>
      </c>
      <c r="DG372">
        <v>1.1842477514088099</v>
      </c>
      <c r="DH372">
        <v>1.2151725729977101</v>
      </c>
      <c r="DI372">
        <v>1.1752668969671201</v>
      </c>
      <c r="DJ372">
        <v>1.1195639064681799</v>
      </c>
      <c r="DK372">
        <v>1.2105206869623899</v>
      </c>
      <c r="DL372">
        <v>1.20083202495132</v>
      </c>
      <c r="DM372">
        <v>1.1186221033466901</v>
      </c>
      <c r="DN372">
        <v>1.1406991079387001</v>
      </c>
      <c r="DO372">
        <v>1.1719110615249</v>
      </c>
      <c r="DP372">
        <v>1.1875953039346201</v>
      </c>
      <c r="DQ372">
        <v>1.19224513633221</v>
      </c>
      <c r="DR372">
        <v>1.24042854598722</v>
      </c>
      <c r="DS372">
        <v>1.0607787078494699</v>
      </c>
      <c r="DT372">
        <v>1.0915632579966901</v>
      </c>
      <c r="DU372">
        <v>1.25439823620685</v>
      </c>
      <c r="DV372">
        <v>1.1975634982897101</v>
      </c>
      <c r="DW372">
        <v>1.18515305096761</v>
      </c>
      <c r="DX372">
        <v>1.1898676536930199</v>
      </c>
      <c r="DY372">
        <v>1.0885553155730801</v>
      </c>
      <c r="DZ372">
        <v>1.12869955224709</v>
      </c>
      <c r="EA372">
        <v>1.1631800729272701</v>
      </c>
      <c r="EB372">
        <v>1.2153872022768999</v>
      </c>
      <c r="EC372">
        <v>1.07764925379334</v>
      </c>
      <c r="ED372">
        <v>1.1260606431895599</v>
      </c>
      <c r="EE372">
        <v>1.1762146218565801</v>
      </c>
      <c r="EF372">
        <v>1.1883224020668299</v>
      </c>
      <c r="EG372">
        <v>1.1421351636378601</v>
      </c>
      <c r="EH372">
        <v>1.19083640049508</v>
      </c>
      <c r="EI372">
        <v>1.2482959160715099</v>
      </c>
      <c r="EJ372">
        <v>1.21065410686904</v>
      </c>
      <c r="EK372">
        <v>1.15867055230787</v>
      </c>
      <c r="EL372">
        <v>1.17398260305058</v>
      </c>
      <c r="EM372">
        <v>1.2475911714566501</v>
      </c>
      <c r="EN372">
        <v>1.2384296931657699</v>
      </c>
      <c r="EO372">
        <v>1.1729494271629901</v>
      </c>
      <c r="EP372">
        <v>1.1928053112878201</v>
      </c>
      <c r="EQ372">
        <v>1.1704250369867299</v>
      </c>
      <c r="ER372">
        <v>1.1384873042896599</v>
      </c>
      <c r="ES372">
        <v>1.13684212929498</v>
      </c>
      <c r="ET372">
        <v>1.1691163505908799</v>
      </c>
      <c r="EU372">
        <v>1.1092431969988801</v>
      </c>
      <c r="EV372">
        <v>1.1348644129313199</v>
      </c>
      <c r="EW372">
        <v>1.23764794684909</v>
      </c>
      <c r="EX372">
        <v>1.2242605988225801</v>
      </c>
      <c r="EY372">
        <v>1.1656225239621001</v>
      </c>
      <c r="EZ372">
        <v>1.19861345632797</v>
      </c>
      <c r="FA372">
        <v>1.17240712097414</v>
      </c>
      <c r="FB372">
        <v>1.18697752748598</v>
      </c>
      <c r="FC372">
        <v>1.14051526487983</v>
      </c>
      <c r="FD372">
        <v>1.16741701107387</v>
      </c>
      <c r="FE372">
        <v>1.21385574878242</v>
      </c>
      <c r="FF372">
        <v>1.2095632900832201</v>
      </c>
      <c r="FG372">
        <v>1.20795136123122</v>
      </c>
      <c r="FH372">
        <v>1.26154124706038</v>
      </c>
      <c r="FI372">
        <v>1.15302018066866</v>
      </c>
      <c r="FJ372">
        <v>1.1768852420638101</v>
      </c>
    </row>
    <row r="373" spans="1:166" x14ac:dyDescent="0.45">
      <c r="A373" t="s">
        <v>28</v>
      </c>
      <c r="B373" t="s">
        <v>15</v>
      </c>
      <c r="C373" t="s">
        <v>27</v>
      </c>
      <c r="D373">
        <v>50</v>
      </c>
      <c r="E373" s="1" cm="1">
        <f t="array" ref="E373">SUMPRODUCT($G373:$FZZ373,$G$2:$FZZ$2)/SUMPRODUCT(--($G373:$FZZ373&lt;&gt;""),$G$2:$FZZ$2)</f>
        <v>1.1721774560991358</v>
      </c>
      <c r="F373" s="1" cm="1">
        <f t="array" ref="F373">SUMPRODUCT($G373:$FZZ373,$F$2:$FZY$2)/SUMPRODUCT(--($G373:$FZZ373&lt;&gt;""),$F$2:$FZY$2)</f>
        <v>1.1509182967824974</v>
      </c>
      <c r="G373">
        <v>1.1640776347344199</v>
      </c>
      <c r="H373">
        <v>1.14246608116475</v>
      </c>
      <c r="I373">
        <v>1.16436660740454</v>
      </c>
      <c r="J373">
        <v>1.14551247949944</v>
      </c>
      <c r="K373">
        <v>1.12843280696666</v>
      </c>
      <c r="L373">
        <v>1.1388641376462001</v>
      </c>
      <c r="M373">
        <v>1.22147799901353</v>
      </c>
      <c r="N373">
        <v>1.1646679278221901</v>
      </c>
      <c r="O373">
        <v>1.1422531444758499</v>
      </c>
      <c r="P373">
        <v>1.1420601360673801</v>
      </c>
      <c r="Q373">
        <v>1.1726279382554099</v>
      </c>
      <c r="R373">
        <v>1.16097721170539</v>
      </c>
      <c r="S373">
        <v>1.1331099048637101</v>
      </c>
      <c r="T373">
        <v>1.14201264518187</v>
      </c>
      <c r="U373">
        <v>1.1871429353385801</v>
      </c>
      <c r="V373">
        <v>1.2365468557602799</v>
      </c>
      <c r="W373">
        <v>1.1345703613787099</v>
      </c>
      <c r="X373">
        <v>1.2020977499896099</v>
      </c>
      <c r="Y373">
        <v>1.15581413695542</v>
      </c>
      <c r="Z373">
        <v>1.1367476111240999</v>
      </c>
      <c r="AA373">
        <v>1.14276459427946</v>
      </c>
      <c r="AB373">
        <v>1.15115952338091</v>
      </c>
      <c r="AC373">
        <v>1.12855910552548</v>
      </c>
      <c r="AD373">
        <v>1.15326363765474</v>
      </c>
      <c r="AE373">
        <v>1.2176050134019101</v>
      </c>
      <c r="AF373">
        <v>1.1817142162452901</v>
      </c>
      <c r="AG373">
        <v>1.13151149897345</v>
      </c>
      <c r="AH373">
        <v>1.1593118974189101</v>
      </c>
      <c r="AI373">
        <v>1.1759735050370099</v>
      </c>
      <c r="AJ373">
        <v>1.1766652005926199</v>
      </c>
      <c r="AK373">
        <v>1.1903461806362601</v>
      </c>
      <c r="AL373">
        <v>1.15417720062854</v>
      </c>
      <c r="AM373">
        <v>1.2205351044478601</v>
      </c>
      <c r="AN373">
        <v>1.16675332288084</v>
      </c>
      <c r="AO373">
        <v>1.13611032628512</v>
      </c>
      <c r="AP373">
        <v>1.17919867274236</v>
      </c>
      <c r="AQ373">
        <v>1.1425955019867899</v>
      </c>
      <c r="AR373">
        <v>1.15018986551498</v>
      </c>
      <c r="AS373">
        <v>1.19164073927185</v>
      </c>
      <c r="AT373">
        <v>1.12928862439529</v>
      </c>
      <c r="AU373">
        <v>1.1492419424347999</v>
      </c>
      <c r="AV373">
        <v>1.15646043400325</v>
      </c>
      <c r="AW373">
        <v>1.1160941732737499</v>
      </c>
      <c r="AX373">
        <v>1.1285440320878599</v>
      </c>
      <c r="AY373">
        <v>1.21295419783396</v>
      </c>
      <c r="AZ373">
        <v>1.19727985483347</v>
      </c>
      <c r="BA373">
        <v>1.12985169773709</v>
      </c>
      <c r="BB373">
        <v>1.10458365223563</v>
      </c>
      <c r="BC373">
        <v>1.1376212156724399</v>
      </c>
      <c r="BD373">
        <v>1.08403737177479</v>
      </c>
      <c r="BE373">
        <v>1.15623212190056</v>
      </c>
      <c r="BF373">
        <v>1.17064704965596</v>
      </c>
      <c r="BG373">
        <v>1.29547706208978</v>
      </c>
      <c r="BH373">
        <v>1.32543624794433</v>
      </c>
      <c r="BI373">
        <v>1.33652445120203</v>
      </c>
      <c r="BJ373">
        <v>1.331538759059</v>
      </c>
      <c r="BK373">
        <v>1.3331405714648801</v>
      </c>
      <c r="BL373">
        <v>1.32150387169334</v>
      </c>
      <c r="BM373">
        <v>1.24756333125226</v>
      </c>
      <c r="BN373">
        <v>1.28750952462771</v>
      </c>
      <c r="BO373">
        <v>1.2230971573548799</v>
      </c>
      <c r="BP373">
        <v>1.1718184968085701</v>
      </c>
      <c r="BQ373">
        <v>1.1471256379308701</v>
      </c>
      <c r="BR373">
        <v>1.11197812748308</v>
      </c>
      <c r="BS373">
        <v>1.1253410002958</v>
      </c>
      <c r="BT373">
        <v>1.1397482031550601</v>
      </c>
      <c r="BU373">
        <v>1.13981327389605</v>
      </c>
      <c r="BV373">
        <v>1.1473834651743</v>
      </c>
      <c r="BW373">
        <v>1.28009403433534</v>
      </c>
      <c r="BX373">
        <v>1.1584774990006701</v>
      </c>
      <c r="BY373">
        <v>1.2412673389036599</v>
      </c>
      <c r="BZ373">
        <v>1.1473358465793599</v>
      </c>
      <c r="CA373">
        <v>1.22229342225244</v>
      </c>
      <c r="CB373">
        <v>1.11731107351423</v>
      </c>
      <c r="CC373">
        <v>1.2090525434060999</v>
      </c>
      <c r="CD373">
        <v>1.1203311464969099</v>
      </c>
      <c r="CE373">
        <v>1.1701707068516001</v>
      </c>
      <c r="CF373">
        <v>1.21692457548386</v>
      </c>
      <c r="CG373">
        <v>1.1365149684243601</v>
      </c>
      <c r="CH373">
        <v>1.1524111598977</v>
      </c>
      <c r="CI373">
        <v>1.15167176410483</v>
      </c>
      <c r="CJ373">
        <v>1.1802481302513199</v>
      </c>
      <c r="CK373">
        <v>1.15127072682498</v>
      </c>
      <c r="CL373">
        <v>1.1542615533057701</v>
      </c>
      <c r="CM373">
        <v>1.2637137834213199</v>
      </c>
      <c r="CN373">
        <v>1.1689148414220001</v>
      </c>
      <c r="CO373">
        <v>1.11631358608856</v>
      </c>
      <c r="CP373">
        <v>1.1243545152885199</v>
      </c>
      <c r="CQ373">
        <v>1.2076802720576101</v>
      </c>
      <c r="CR373">
        <v>1.13668511149058</v>
      </c>
      <c r="CS373">
        <v>1.1425851669670599</v>
      </c>
      <c r="CT373">
        <v>1.08066762638654</v>
      </c>
      <c r="CU373">
        <v>1.3066613990979199</v>
      </c>
      <c r="CV373">
        <v>1.1574367608260601</v>
      </c>
      <c r="CW373">
        <v>1.14214511711424</v>
      </c>
      <c r="CX373">
        <v>1.1016399961172001</v>
      </c>
      <c r="CY373">
        <v>1.1529147102958399</v>
      </c>
      <c r="CZ373">
        <v>1.1521619443181099</v>
      </c>
      <c r="DA373">
        <v>1.14515580932565</v>
      </c>
      <c r="DB373">
        <v>1.11599582638172</v>
      </c>
      <c r="DC373">
        <v>1.1607148351764101</v>
      </c>
      <c r="DD373">
        <v>1.1591208827418</v>
      </c>
      <c r="DE373">
        <v>1.22955204983315</v>
      </c>
      <c r="DF373">
        <v>1.18285800788025</v>
      </c>
      <c r="DG373">
        <v>1.11945423231039</v>
      </c>
      <c r="DH373">
        <v>1.1597491620775999</v>
      </c>
      <c r="DI373">
        <v>1.14408158654305</v>
      </c>
      <c r="DJ373">
        <v>1.0957900898150901</v>
      </c>
      <c r="DK373">
        <v>1.17584164200077</v>
      </c>
      <c r="DL373">
        <v>1.17192141934222</v>
      </c>
      <c r="DM373">
        <v>1.08467692141035</v>
      </c>
      <c r="DN373">
        <v>1.10976669391326</v>
      </c>
      <c r="DO373">
        <v>1.11960700995912</v>
      </c>
      <c r="DP373">
        <v>1.1637094064400499</v>
      </c>
      <c r="DQ373">
        <v>1.1434165682294899</v>
      </c>
      <c r="DR373">
        <v>1.19357780809577</v>
      </c>
      <c r="DS373">
        <v>1.02996543514345</v>
      </c>
      <c r="DT373">
        <v>1.0669265453291801</v>
      </c>
      <c r="DU373">
        <v>1.21093322084035</v>
      </c>
      <c r="DV373">
        <v>1.15021068756994</v>
      </c>
      <c r="DW373">
        <v>1.1550574680580701</v>
      </c>
      <c r="DX373">
        <v>1.1586898494739899</v>
      </c>
      <c r="DY373">
        <v>1.0457753592007599</v>
      </c>
      <c r="DZ373">
        <v>1.0955769532826101</v>
      </c>
      <c r="EA373">
        <v>1.11050336161913</v>
      </c>
      <c r="EB373">
        <v>1.1458740092776301</v>
      </c>
      <c r="EC373">
        <v>1.0292859904788101</v>
      </c>
      <c r="ED373">
        <v>1.0824380340642901</v>
      </c>
      <c r="EE373">
        <v>1.11939708483403</v>
      </c>
      <c r="EF373">
        <v>1.1445111812219999</v>
      </c>
      <c r="EG373">
        <v>1.11838183057076</v>
      </c>
      <c r="EH373">
        <v>1.1732466799380601</v>
      </c>
      <c r="EI373">
        <v>1.19557858350763</v>
      </c>
      <c r="EJ373">
        <v>1.15410310282997</v>
      </c>
      <c r="EK373">
        <v>1.10040684481078</v>
      </c>
      <c r="EL373">
        <v>1.1246867136965599</v>
      </c>
      <c r="EM373">
        <v>1.1996595875237901</v>
      </c>
      <c r="EN373">
        <v>1.1995011515777501</v>
      </c>
      <c r="EO373">
        <v>1.1413821591102</v>
      </c>
      <c r="EP373">
        <v>1.16762543522408</v>
      </c>
      <c r="EQ373">
        <v>1.1253729850296501</v>
      </c>
      <c r="ER373">
        <v>1.10900143143376</v>
      </c>
      <c r="ES373">
        <v>1.1009181265722101</v>
      </c>
      <c r="ET373">
        <v>1.1438976545273001</v>
      </c>
      <c r="EU373">
        <v>1.0837660567782601</v>
      </c>
      <c r="EV373">
        <v>1.1046337201277101</v>
      </c>
      <c r="EW373">
        <v>1.1858979972567101</v>
      </c>
      <c r="EX373">
        <v>1.1858903615468801</v>
      </c>
      <c r="EY373">
        <v>1.13678045791039</v>
      </c>
      <c r="EZ373">
        <v>1.1452235891168301</v>
      </c>
      <c r="FA373">
        <v>1.1312455050279699</v>
      </c>
      <c r="FB373">
        <v>1.13881456443454</v>
      </c>
      <c r="FC373">
        <v>1.1073160736918299</v>
      </c>
      <c r="FD373">
        <v>1.1196298150530299</v>
      </c>
      <c r="FE373">
        <v>1.1735394883922501</v>
      </c>
      <c r="FF373">
        <v>1.1794365110129601</v>
      </c>
      <c r="FG373">
        <v>1.1390462906330601</v>
      </c>
      <c r="FH373">
        <v>1.1930417069678301</v>
      </c>
      <c r="FI373">
        <v>1.11077086139254</v>
      </c>
      <c r="FJ373">
        <v>1.1416150128645</v>
      </c>
    </row>
    <row r="374" spans="1:166" x14ac:dyDescent="0.45">
      <c r="A374" t="s">
        <v>28</v>
      </c>
      <c r="B374" t="s">
        <v>15</v>
      </c>
      <c r="C374" t="s">
        <v>338</v>
      </c>
      <c r="D374">
        <v>30</v>
      </c>
      <c r="E374" s="1" cm="1">
        <f t="array" ref="E374">SUMPRODUCT($G374:$FZZ374,$G$2:$FZZ$2)/SUMPRODUCT(--($G374:$FZZ374&lt;&gt;""),$G$2:$FZZ$2)</f>
        <v>1.4605919808366739</v>
      </c>
      <c r="F374" s="1" cm="1">
        <f t="array" ref="F374">SUMPRODUCT($G374:$FZZ374,$F$2:$FZY$2)/SUMPRODUCT(--($G374:$FZZ374&lt;&gt;""),$F$2:$FZY$2)</f>
        <v>1.3749692226494046</v>
      </c>
      <c r="G374">
        <v>1.4633649055014299</v>
      </c>
      <c r="H374">
        <v>1.35749086022992</v>
      </c>
      <c r="I374">
        <v>1.4741874428625901</v>
      </c>
      <c r="J374">
        <v>1.3551133100878801</v>
      </c>
      <c r="K374">
        <v>1.5134391558800999</v>
      </c>
      <c r="L374">
        <v>1.3793430741922099</v>
      </c>
      <c r="M374">
        <v>1.4590891926048</v>
      </c>
      <c r="N374">
        <v>1.42075153384236</v>
      </c>
      <c r="O374">
        <v>1.46516251329233</v>
      </c>
      <c r="P374">
        <v>1.3537671368420401</v>
      </c>
      <c r="Q374">
        <v>1.3842053434527699</v>
      </c>
      <c r="R374">
        <v>1.39190535905402</v>
      </c>
      <c r="S374">
        <v>1.3835009854675999</v>
      </c>
      <c r="T374">
        <v>1.3570641040836999</v>
      </c>
      <c r="U374">
        <v>1.3418003937747001</v>
      </c>
      <c r="V374">
        <v>1.40620380561845</v>
      </c>
      <c r="W374">
        <v>1.2865857561771701</v>
      </c>
      <c r="X374">
        <v>1.3573987525909701</v>
      </c>
      <c r="Y374">
        <v>1.43094239112285</v>
      </c>
      <c r="Z374">
        <v>1.33726028838944</v>
      </c>
      <c r="AA374">
        <v>1.49090596051847</v>
      </c>
      <c r="AB374">
        <v>1.3540538425962501</v>
      </c>
      <c r="AC374">
        <v>1.60131890148228</v>
      </c>
      <c r="AD374">
        <v>1.39977174229026</v>
      </c>
      <c r="AE374">
        <v>1.52540601357232</v>
      </c>
      <c r="AF374">
        <v>1.3981043272001601</v>
      </c>
      <c r="AG374">
        <v>1.5974961103180301</v>
      </c>
      <c r="AH374">
        <v>1.40809616280627</v>
      </c>
      <c r="AI374">
        <v>1.4038570495851701</v>
      </c>
      <c r="AJ374">
        <v>1.4023806401735199</v>
      </c>
      <c r="AK374">
        <v>1.4149414696617499</v>
      </c>
      <c r="AL374">
        <v>1.37939930981767</v>
      </c>
      <c r="AM374">
        <v>1.45448073601871</v>
      </c>
      <c r="AN374">
        <v>1.3834639790735299</v>
      </c>
      <c r="AO374">
        <v>1.4221158567163199</v>
      </c>
      <c r="AP374">
        <v>1.3865489072779</v>
      </c>
      <c r="AQ374">
        <v>1.38925416271878</v>
      </c>
      <c r="AR374">
        <v>1.37888361280655</v>
      </c>
      <c r="AS374">
        <v>1.4172610349607999</v>
      </c>
      <c r="AT374">
        <v>1.33819016886917</v>
      </c>
      <c r="AU374">
        <v>1.47723183168298</v>
      </c>
      <c r="AV374">
        <v>1.39871170522892</v>
      </c>
      <c r="AW374">
        <v>1.3345051611883101</v>
      </c>
      <c r="AX374">
        <v>1.33884869485561</v>
      </c>
      <c r="AY374">
        <v>1.49653244744134</v>
      </c>
      <c r="AZ374">
        <v>1.4102675849500901</v>
      </c>
      <c r="BA374">
        <v>1.47795016622958</v>
      </c>
      <c r="BB374">
        <v>1.33423372562989</v>
      </c>
      <c r="BC374">
        <v>1.3423603185833699</v>
      </c>
      <c r="BD374">
        <v>1.3192174073043701</v>
      </c>
      <c r="BE374">
        <v>1.41113364074903</v>
      </c>
      <c r="BF374">
        <v>1.4115798339333401</v>
      </c>
      <c r="BG374">
        <v>1.54861558045462</v>
      </c>
      <c r="BH374">
        <v>1.5819111803824499</v>
      </c>
      <c r="BI374">
        <v>1.6099410075497</v>
      </c>
      <c r="BJ374">
        <v>1.60722690827846</v>
      </c>
      <c r="BK374">
        <v>1.6241051071397301</v>
      </c>
      <c r="BL374">
        <v>1.61847733445006</v>
      </c>
      <c r="BM374">
        <v>1.6862598063825101</v>
      </c>
      <c r="BN374">
        <v>1.5987059267300201</v>
      </c>
      <c r="BO374">
        <v>1.46564457056787</v>
      </c>
      <c r="BP374">
        <v>1.38751985155361</v>
      </c>
      <c r="BQ374">
        <v>1.3628539609046599</v>
      </c>
      <c r="BR374">
        <v>1.33106405152118</v>
      </c>
      <c r="BS374">
        <v>1.3340960006615901</v>
      </c>
      <c r="BT374">
        <v>1.3526177902226599</v>
      </c>
      <c r="BU374">
        <v>1.35266071847901</v>
      </c>
      <c r="BV374">
        <v>1.3433763422764999</v>
      </c>
      <c r="BW374">
        <v>1.5089166839675701</v>
      </c>
      <c r="BX374">
        <v>1.35924524638049</v>
      </c>
      <c r="BY374">
        <v>1.44452641724067</v>
      </c>
      <c r="BZ374">
        <v>1.38712185059862</v>
      </c>
      <c r="CA374">
        <v>1.4428546403353399</v>
      </c>
      <c r="CB374">
        <v>1.3697232437942</v>
      </c>
      <c r="CC374">
        <v>1.4336315853174499</v>
      </c>
      <c r="CD374">
        <v>1.3428447113768101</v>
      </c>
      <c r="CE374">
        <v>1.4047125300488399</v>
      </c>
      <c r="CF374">
        <v>1.4127641145407499</v>
      </c>
      <c r="CG374">
        <v>1.3683841695566099</v>
      </c>
      <c r="CH374">
        <v>1.3473784565597</v>
      </c>
      <c r="CI374">
        <v>1.3835769206142901</v>
      </c>
      <c r="CJ374">
        <v>1.3788611179941399</v>
      </c>
      <c r="CK374">
        <v>1.39313774679934</v>
      </c>
      <c r="CL374">
        <v>1.3621351689972401</v>
      </c>
      <c r="CM374">
        <v>1.4930431110854701</v>
      </c>
      <c r="CN374">
        <v>1.3875881357533899</v>
      </c>
      <c r="CO374">
        <v>1.3569246733838101</v>
      </c>
      <c r="CP374">
        <v>1.3475452090354301</v>
      </c>
      <c r="CQ374">
        <v>1.5248622301432799</v>
      </c>
      <c r="CR374">
        <v>1.37499920113699</v>
      </c>
      <c r="CS374">
        <v>1.38059013946664</v>
      </c>
      <c r="CT374">
        <v>1.3258035692688199</v>
      </c>
      <c r="CU374">
        <v>1.66643527448162</v>
      </c>
      <c r="CV374">
        <v>1.41214189572139</v>
      </c>
      <c r="CW374">
        <v>1.61236016383836</v>
      </c>
      <c r="CX374">
        <v>1.33994582472416</v>
      </c>
      <c r="CY374">
        <v>1.39056132387035</v>
      </c>
      <c r="CZ374">
        <v>1.37760481793162</v>
      </c>
      <c r="DA374">
        <v>1.7018637590413701</v>
      </c>
      <c r="DB374">
        <v>1.3624767868702199</v>
      </c>
      <c r="DC374">
        <v>1.5432201720545</v>
      </c>
      <c r="DD374">
        <v>1.39020955741526</v>
      </c>
      <c r="DE374">
        <v>1.4904830424715401</v>
      </c>
      <c r="DF374">
        <v>1.43516045557578</v>
      </c>
      <c r="DG374">
        <v>1.47126440057723</v>
      </c>
      <c r="DH374">
        <v>1.3956301232173201</v>
      </c>
      <c r="DI374">
        <v>1.3610408257220601</v>
      </c>
      <c r="DJ374">
        <v>1.3029597490167999</v>
      </c>
      <c r="DK374">
        <v>1.5078826825973199</v>
      </c>
      <c r="DL374">
        <v>1.4131518363087401</v>
      </c>
      <c r="DM374">
        <v>1.30330464326992</v>
      </c>
      <c r="DN374">
        <v>1.2888073104939699</v>
      </c>
      <c r="DO374">
        <v>1.3703792836197699</v>
      </c>
      <c r="DP374">
        <v>1.36436760519696</v>
      </c>
      <c r="DQ374">
        <v>1.3114511218425899</v>
      </c>
      <c r="DR374">
        <v>1.3655283393153601</v>
      </c>
      <c r="DS374">
        <v>1.2461384069338499</v>
      </c>
      <c r="DT374">
        <v>1.24987035071189</v>
      </c>
      <c r="DU374">
        <v>1.40879787331438</v>
      </c>
      <c r="DV374">
        <v>1.3826082718646999</v>
      </c>
      <c r="DW374">
        <v>1.4277976300978901</v>
      </c>
      <c r="DX374">
        <v>1.3992793527641301</v>
      </c>
      <c r="DY374">
        <v>1.22482750823724</v>
      </c>
      <c r="DZ374">
        <v>1.2558462311321801</v>
      </c>
      <c r="EA374">
        <v>1.31642352344289</v>
      </c>
      <c r="EB374">
        <v>1.36077901992254</v>
      </c>
      <c r="EC374">
        <v>1.23640324539721</v>
      </c>
      <c r="ED374">
        <v>1.25678801138233</v>
      </c>
      <c r="EE374">
        <v>1.35503669357221</v>
      </c>
      <c r="EF374">
        <v>1.34065059401914</v>
      </c>
      <c r="EG374">
        <v>1.32481574697353</v>
      </c>
      <c r="EH374">
        <v>1.3313569198926201</v>
      </c>
      <c r="EI374">
        <v>1.3950288733196901</v>
      </c>
      <c r="EJ374">
        <v>1.3983609911339001</v>
      </c>
      <c r="EK374">
        <v>1.4711489232694701</v>
      </c>
      <c r="EL374">
        <v>1.34466621982347</v>
      </c>
      <c r="EM374">
        <v>1.4137469624858401</v>
      </c>
      <c r="EN374">
        <v>1.4040912015113001</v>
      </c>
      <c r="EO374">
        <v>1.40889848997567</v>
      </c>
      <c r="EP374">
        <v>1.3684786219181799</v>
      </c>
      <c r="EQ374">
        <v>1.4063236988132399</v>
      </c>
      <c r="ER374">
        <v>1.3257202664074099</v>
      </c>
      <c r="ES374">
        <v>1.30092609959179</v>
      </c>
      <c r="ET374">
        <v>1.3311192574063</v>
      </c>
      <c r="EU374">
        <v>1.2873361215413901</v>
      </c>
      <c r="EV374">
        <v>1.2937357807344501</v>
      </c>
      <c r="EW374">
        <v>1.4112966151136901</v>
      </c>
      <c r="EX374">
        <v>1.4112693532434399</v>
      </c>
      <c r="EY374">
        <v>1.30534101949737</v>
      </c>
      <c r="EZ374">
        <v>1.3402189039680901</v>
      </c>
      <c r="FA374">
        <v>1.3571608583594299</v>
      </c>
      <c r="FB374">
        <v>1.33601326800569</v>
      </c>
      <c r="FC374">
        <v>1.33197296222233</v>
      </c>
      <c r="FD374">
        <v>1.3094463874423301</v>
      </c>
      <c r="FE374">
        <v>1.4274667082163499</v>
      </c>
      <c r="FF374">
        <v>1.3868853757416699</v>
      </c>
      <c r="FG374">
        <v>1.3444859704521299</v>
      </c>
      <c r="FH374">
        <v>1.4082319581152301</v>
      </c>
      <c r="FI374">
        <v>1.3377180590144999</v>
      </c>
      <c r="FJ374">
        <v>1.34713965451981</v>
      </c>
    </row>
    <row r="375" spans="1:166" x14ac:dyDescent="0.45">
      <c r="A375" t="s">
        <v>28</v>
      </c>
      <c r="B375" t="s">
        <v>15</v>
      </c>
      <c r="C375" t="s">
        <v>338</v>
      </c>
      <c r="D375">
        <v>35</v>
      </c>
      <c r="E375" s="1" cm="1">
        <f t="array" ref="E375">SUMPRODUCT($G375:$FZZ375,$G$2:$FZZ$2)/SUMPRODUCT(--($G375:$FZZ375&lt;&gt;""),$G$2:$FZZ$2)</f>
        <v>1.3623768809922616</v>
      </c>
      <c r="F375" s="1" cm="1">
        <f t="array" ref="F375">SUMPRODUCT($G375:$FZZ375,$F$2:$FZY$2)/SUMPRODUCT(--($G375:$FZZ375&lt;&gt;""),$F$2:$FZY$2)</f>
        <v>1.3032700366835048</v>
      </c>
      <c r="G375">
        <v>1.3783199945245801</v>
      </c>
      <c r="H375">
        <v>1.27796071867688</v>
      </c>
      <c r="I375">
        <v>1.3754304313271499</v>
      </c>
      <c r="J375">
        <v>1.2756811698066399</v>
      </c>
      <c r="K375">
        <v>1.4309556213147701</v>
      </c>
      <c r="L375">
        <v>1.3120138357982001</v>
      </c>
      <c r="M375">
        <v>1.3826101331320499</v>
      </c>
      <c r="N375">
        <v>1.33576630942423</v>
      </c>
      <c r="O375">
        <v>1.3962190743143901</v>
      </c>
      <c r="P375">
        <v>1.2859587374078101</v>
      </c>
      <c r="Q375">
        <v>1.32512962005257</v>
      </c>
      <c r="R375">
        <v>1.33285005828865</v>
      </c>
      <c r="S375">
        <v>1.28908256997965</v>
      </c>
      <c r="T375">
        <v>1.29492892868457</v>
      </c>
      <c r="U375">
        <v>1.26743003120437</v>
      </c>
      <c r="V375">
        <v>1.32728732867196</v>
      </c>
      <c r="W375">
        <v>1.2349505895840001</v>
      </c>
      <c r="X375">
        <v>1.3084605363459401</v>
      </c>
      <c r="Y375">
        <v>1.3566673223886301</v>
      </c>
      <c r="Z375">
        <v>1.2841625374072601</v>
      </c>
      <c r="AA375">
        <v>1.3165495130887299</v>
      </c>
      <c r="AB375">
        <v>1.26407769776237</v>
      </c>
      <c r="AC375">
        <v>1.4081794462641599</v>
      </c>
      <c r="AD375">
        <v>1.30025775145144</v>
      </c>
      <c r="AE375">
        <v>1.4857031883373699</v>
      </c>
      <c r="AF375">
        <v>1.3479951308603</v>
      </c>
      <c r="AG375">
        <v>1.49369159349795</v>
      </c>
      <c r="AH375">
        <v>1.3198086346575</v>
      </c>
      <c r="AI375">
        <v>1.35083994204909</v>
      </c>
      <c r="AJ375">
        <v>1.3475139117678301</v>
      </c>
      <c r="AK375">
        <v>1.3453508596594901</v>
      </c>
      <c r="AL375">
        <v>1.3143229044056799</v>
      </c>
      <c r="AM375">
        <v>1.3637019183319099</v>
      </c>
      <c r="AN375">
        <v>1.3023721066409799</v>
      </c>
      <c r="AO375">
        <v>1.32978118532235</v>
      </c>
      <c r="AP375">
        <v>1.340829063842</v>
      </c>
      <c r="AQ375">
        <v>1.3097097665058099</v>
      </c>
      <c r="AR375">
        <v>1.30403565211643</v>
      </c>
      <c r="AS375">
        <v>1.35533211808611</v>
      </c>
      <c r="AT375">
        <v>1.2818023268555401</v>
      </c>
      <c r="AU375">
        <v>1.4012167338980499</v>
      </c>
      <c r="AV375">
        <v>1.3312948934997</v>
      </c>
      <c r="AW375">
        <v>1.24829023325013</v>
      </c>
      <c r="AX375">
        <v>1.26493580233745</v>
      </c>
      <c r="AY375">
        <v>1.3828469739620399</v>
      </c>
      <c r="AZ375">
        <v>1.3333896291846601</v>
      </c>
      <c r="BA375">
        <v>1.2790550055124501</v>
      </c>
      <c r="BB375">
        <v>1.2692473702132001</v>
      </c>
      <c r="BC375">
        <v>1.28357167578271</v>
      </c>
      <c r="BD375">
        <v>1.2412897216119301</v>
      </c>
      <c r="BE375">
        <v>1.29594266082159</v>
      </c>
      <c r="BF375">
        <v>1.30467287961087</v>
      </c>
      <c r="BG375">
        <v>1.4901032472031299</v>
      </c>
      <c r="BH375">
        <v>1.4814103692210601</v>
      </c>
      <c r="BI375">
        <v>1.47708978261276</v>
      </c>
      <c r="BJ375">
        <v>1.53886277565942</v>
      </c>
      <c r="BK375">
        <v>1.47698808020074</v>
      </c>
      <c r="BL375">
        <v>1.5319138070156899</v>
      </c>
      <c r="BM375">
        <v>1.53788045516456</v>
      </c>
      <c r="BN375">
        <v>1.46815488842388</v>
      </c>
      <c r="BO375">
        <v>1.4441333039342299</v>
      </c>
      <c r="BP375">
        <v>1.3373044267604299</v>
      </c>
      <c r="BQ375">
        <v>1.29851833825537</v>
      </c>
      <c r="BR375">
        <v>1.2669766231689601</v>
      </c>
      <c r="BS375">
        <v>1.2662519972306401</v>
      </c>
      <c r="BT375">
        <v>1.27205268659992</v>
      </c>
      <c r="BU375">
        <v>1.3141957677341001</v>
      </c>
      <c r="BV375">
        <v>1.3082878763927901</v>
      </c>
      <c r="BW375">
        <v>1.44036003458116</v>
      </c>
      <c r="BX375">
        <v>1.2905093388778801</v>
      </c>
      <c r="BY375">
        <v>1.3968840254413799</v>
      </c>
      <c r="BZ375">
        <v>1.3316594342461101</v>
      </c>
      <c r="CA375">
        <v>1.37784685869017</v>
      </c>
      <c r="CB375">
        <v>1.28854053852023</v>
      </c>
      <c r="CC375">
        <v>1.3628958535044999</v>
      </c>
      <c r="CD375">
        <v>1.2737627379551799</v>
      </c>
      <c r="CE375">
        <v>1.35604029754731</v>
      </c>
      <c r="CF375">
        <v>1.35341240693274</v>
      </c>
      <c r="CG375">
        <v>1.3263036330604701</v>
      </c>
      <c r="CH375">
        <v>1.3061778374620301</v>
      </c>
      <c r="CI375">
        <v>1.30346207846187</v>
      </c>
      <c r="CJ375">
        <v>1.30579089462121</v>
      </c>
      <c r="CK375">
        <v>1.3001928599202099</v>
      </c>
      <c r="CL375">
        <v>1.28104684687279</v>
      </c>
      <c r="CM375">
        <v>1.4108841129652501</v>
      </c>
      <c r="CN375">
        <v>1.32324391247886</v>
      </c>
      <c r="CO375">
        <v>1.27674041423753</v>
      </c>
      <c r="CP375">
        <v>1.2847977565822599</v>
      </c>
      <c r="CQ375">
        <v>1.43268830972674</v>
      </c>
      <c r="CR375">
        <v>1.2775871439309401</v>
      </c>
      <c r="CS375">
        <v>1.3110467320818999</v>
      </c>
      <c r="CT375">
        <v>1.2452066306967799</v>
      </c>
      <c r="CU375">
        <v>1.50193490080945</v>
      </c>
      <c r="CV375">
        <v>1.3384417196579299</v>
      </c>
      <c r="CW375">
        <v>1.32239190985987</v>
      </c>
      <c r="CX375">
        <v>1.2459933708734401</v>
      </c>
      <c r="CY375">
        <v>1.31942823617871</v>
      </c>
      <c r="CZ375">
        <v>1.2996406406180301</v>
      </c>
      <c r="DA375">
        <v>1.4954782667081301</v>
      </c>
      <c r="DB375">
        <v>1.30376951987601</v>
      </c>
      <c r="DC375">
        <v>1.4772087746004501</v>
      </c>
      <c r="DD375">
        <v>1.33198819696502</v>
      </c>
      <c r="DE375">
        <v>1.40394440583376</v>
      </c>
      <c r="DF375">
        <v>1.3486636633056099</v>
      </c>
      <c r="DG375">
        <v>1.3140812808372599</v>
      </c>
      <c r="DH375">
        <v>1.30549095057321</v>
      </c>
      <c r="DI375">
        <v>1.2943417895029199</v>
      </c>
      <c r="DJ375">
        <v>1.23278097433856</v>
      </c>
      <c r="DK375">
        <v>1.36722719204535</v>
      </c>
      <c r="DL375">
        <v>1.3188804882846299</v>
      </c>
      <c r="DM375">
        <v>1.21965730370227</v>
      </c>
      <c r="DN375">
        <v>1.2192155108837599</v>
      </c>
      <c r="DO375">
        <v>1.2806018331884199</v>
      </c>
      <c r="DP375">
        <v>1.3027087578001999</v>
      </c>
      <c r="DQ375">
        <v>1.28007753499215</v>
      </c>
      <c r="DR375">
        <v>1.3346140753754601</v>
      </c>
      <c r="DS375">
        <v>1.1766663434757201</v>
      </c>
      <c r="DT375">
        <v>1.19206475089022</v>
      </c>
      <c r="DU375">
        <v>1.3517555061316</v>
      </c>
      <c r="DV375">
        <v>1.3076216100176601</v>
      </c>
      <c r="DW375">
        <v>1.3012345845264699</v>
      </c>
      <c r="DX375">
        <v>1.3147894088326399</v>
      </c>
      <c r="DY375">
        <v>1.1714387689402599</v>
      </c>
      <c r="DZ375">
        <v>1.2145590943865701</v>
      </c>
      <c r="EA375">
        <v>1.23732792003664</v>
      </c>
      <c r="EB375">
        <v>1.28960614283952</v>
      </c>
      <c r="EC375">
        <v>1.16122193469544</v>
      </c>
      <c r="ED375">
        <v>1.20072943463579</v>
      </c>
      <c r="EE375">
        <v>1.29649452122979</v>
      </c>
      <c r="EF375">
        <v>1.2839942687076999</v>
      </c>
      <c r="EG375">
        <v>1.23602075730016</v>
      </c>
      <c r="EH375">
        <v>1.26678668423108</v>
      </c>
      <c r="EI375">
        <v>1.35003263070573</v>
      </c>
      <c r="EJ375">
        <v>1.3358409708669601</v>
      </c>
      <c r="EK375">
        <v>1.3216476647437501</v>
      </c>
      <c r="EL375">
        <v>1.2711195407940199</v>
      </c>
      <c r="EM375">
        <v>1.35585505658759</v>
      </c>
      <c r="EN375">
        <v>1.34034677346534</v>
      </c>
      <c r="EO375">
        <v>1.30107672338394</v>
      </c>
      <c r="EP375">
        <v>1.30094297970372</v>
      </c>
      <c r="EQ375">
        <v>1.3201989464636901</v>
      </c>
      <c r="ER375">
        <v>1.2439400943582299</v>
      </c>
      <c r="ES375">
        <v>1.2304661722692001</v>
      </c>
      <c r="ET375">
        <v>1.2645958943515101</v>
      </c>
      <c r="EU375">
        <v>1.2163504825178699</v>
      </c>
      <c r="EV375">
        <v>1.2313404874295899</v>
      </c>
      <c r="EW375">
        <v>1.35394332712534</v>
      </c>
      <c r="EX375">
        <v>1.33677019814269</v>
      </c>
      <c r="EY375">
        <v>1.26175887217967</v>
      </c>
      <c r="EZ375">
        <v>1.2756189265489299</v>
      </c>
      <c r="FA375">
        <v>1.2784219331600299</v>
      </c>
      <c r="FB375">
        <v>1.27330351330853</v>
      </c>
      <c r="FC375">
        <v>1.24212596886469</v>
      </c>
      <c r="FD375">
        <v>1.2521569363276199</v>
      </c>
      <c r="FE375">
        <v>1.35690779115751</v>
      </c>
      <c r="FF375">
        <v>1.33805736542953</v>
      </c>
      <c r="FG375">
        <v>1.27060391300637</v>
      </c>
      <c r="FH375">
        <v>1.33064174869139</v>
      </c>
      <c r="FI375">
        <v>1.2740166199591501</v>
      </c>
      <c r="FJ375">
        <v>1.2794859667190599</v>
      </c>
    </row>
    <row r="376" spans="1:166" x14ac:dyDescent="0.45">
      <c r="A376" t="s">
        <v>28</v>
      </c>
      <c r="B376" t="s">
        <v>15</v>
      </c>
      <c r="C376" t="s">
        <v>338</v>
      </c>
      <c r="D376">
        <v>40</v>
      </c>
      <c r="E376" s="1" cm="1">
        <f t="array" ref="E376">SUMPRODUCT($G376:$FZZ376,$G$2:$FZZ$2)/SUMPRODUCT(--($G376:$FZZ376&lt;&gt;""),$G$2:$FZZ$2)</f>
        <v>1.2842754615557921</v>
      </c>
      <c r="F376" s="1" cm="1">
        <f t="array" ref="F376">SUMPRODUCT($G376:$FZZ376,$F$2:$FZY$2)/SUMPRODUCT(--($G376:$FZZ376&lt;&gt;""),$F$2:$FZY$2)</f>
        <v>1.2426317569307079</v>
      </c>
      <c r="G376">
        <v>1.3158247209602101</v>
      </c>
      <c r="H376">
        <v>1.24250684760701</v>
      </c>
      <c r="I376">
        <v>1.31562043762087</v>
      </c>
      <c r="J376">
        <v>1.2405509079967101</v>
      </c>
      <c r="K376">
        <v>1.36880310899041</v>
      </c>
      <c r="L376">
        <v>1.2680043321997501</v>
      </c>
      <c r="M376">
        <v>1.3238896609611699</v>
      </c>
      <c r="N376">
        <v>1.2742435259695499</v>
      </c>
      <c r="O376">
        <v>1.3339041218340399</v>
      </c>
      <c r="P376">
        <v>1.2488266384456099</v>
      </c>
      <c r="Q376">
        <v>1.2385476095283099</v>
      </c>
      <c r="R376">
        <v>1.2591252562494799</v>
      </c>
      <c r="S376">
        <v>1.2177556895166699</v>
      </c>
      <c r="T376">
        <v>1.2209747514960401</v>
      </c>
      <c r="U376">
        <v>1.2444351914112399</v>
      </c>
      <c r="V376">
        <v>1.3028953843113</v>
      </c>
      <c r="W376">
        <v>1.1902159334221001</v>
      </c>
      <c r="X376">
        <v>1.2608957402170899</v>
      </c>
      <c r="Y376">
        <v>1.28916052954042</v>
      </c>
      <c r="Z376">
        <v>1.2176552767604301</v>
      </c>
      <c r="AA376">
        <v>1.2560276496642</v>
      </c>
      <c r="AB376">
        <v>1.23880790078797</v>
      </c>
      <c r="AC376">
        <v>1.27245722826664</v>
      </c>
      <c r="AD376">
        <v>1.2571719017412799</v>
      </c>
      <c r="AE376">
        <v>1.41741527162156</v>
      </c>
      <c r="AF376">
        <v>1.2790562183188801</v>
      </c>
      <c r="AG376">
        <v>1.28330026921243</v>
      </c>
      <c r="AH376">
        <v>1.2703283507461001</v>
      </c>
      <c r="AI376">
        <v>1.27073502214136</v>
      </c>
      <c r="AJ376">
        <v>1.2734945195238201</v>
      </c>
      <c r="AK376">
        <v>1.29107055653978</v>
      </c>
      <c r="AL376">
        <v>1.25651007229162</v>
      </c>
      <c r="AM376">
        <v>1.3156649218642</v>
      </c>
      <c r="AN376">
        <v>1.2545587524481501</v>
      </c>
      <c r="AO376">
        <v>1.23783942535997</v>
      </c>
      <c r="AP376">
        <v>1.27039195229917</v>
      </c>
      <c r="AQ376">
        <v>1.2478176850362399</v>
      </c>
      <c r="AR376">
        <v>1.2482770714437801</v>
      </c>
      <c r="AS376">
        <v>1.29186461269385</v>
      </c>
      <c r="AT376">
        <v>1.2203048262776099</v>
      </c>
      <c r="AU376">
        <v>1.2798441518974899</v>
      </c>
      <c r="AV376">
        <v>1.2717195875413001</v>
      </c>
      <c r="AW376">
        <v>1.2143215711859501</v>
      </c>
      <c r="AX376">
        <v>1.22013465858773</v>
      </c>
      <c r="AY376">
        <v>1.3235891931796899</v>
      </c>
      <c r="AZ376">
        <v>1.2860386875112699</v>
      </c>
      <c r="BA376">
        <v>1.2055828348414399</v>
      </c>
      <c r="BB376">
        <v>1.1994805827236801</v>
      </c>
      <c r="BC376">
        <v>1.2171863944922501</v>
      </c>
      <c r="BD376">
        <v>1.1639702226184501</v>
      </c>
      <c r="BE376">
        <v>1.2422693594787999</v>
      </c>
      <c r="BF376">
        <v>1.26869366596296</v>
      </c>
      <c r="BG376">
        <v>1.4101626466955599</v>
      </c>
      <c r="BH376">
        <v>1.4166887467485101</v>
      </c>
      <c r="BI376">
        <v>1.42602346373302</v>
      </c>
      <c r="BJ376">
        <v>1.4291319924113901</v>
      </c>
      <c r="BK376">
        <v>1.4087159914610501</v>
      </c>
      <c r="BL376">
        <v>1.40580487301095</v>
      </c>
      <c r="BM376">
        <v>1.42711094749626</v>
      </c>
      <c r="BN376">
        <v>1.4514135578687</v>
      </c>
      <c r="BO376">
        <v>1.3571060400839501</v>
      </c>
      <c r="BP376">
        <v>1.26763210267541</v>
      </c>
      <c r="BQ376">
        <v>1.25629571238916</v>
      </c>
      <c r="BR376">
        <v>1.2076886932384401</v>
      </c>
      <c r="BS376">
        <v>1.20650357672599</v>
      </c>
      <c r="BT376">
        <v>1.2152874156710101</v>
      </c>
      <c r="BU376">
        <v>1.2275764878889199</v>
      </c>
      <c r="BV376">
        <v>1.23213246505706</v>
      </c>
      <c r="BW376">
        <v>1.40561014380932</v>
      </c>
      <c r="BX376">
        <v>1.2464151991877299</v>
      </c>
      <c r="BY376">
        <v>1.3413926472268201</v>
      </c>
      <c r="BZ376">
        <v>1.26579205061246</v>
      </c>
      <c r="CA376">
        <v>1.30766909905298</v>
      </c>
      <c r="CB376">
        <v>1.2164692830669199</v>
      </c>
      <c r="CC376">
        <v>1.2968782046007801</v>
      </c>
      <c r="CD376">
        <v>1.2071873530698201</v>
      </c>
      <c r="CE376">
        <v>1.2982042685456401</v>
      </c>
      <c r="CF376">
        <v>1.3154642600551301</v>
      </c>
      <c r="CG376">
        <v>1.24757802865395</v>
      </c>
      <c r="CH376">
        <v>1.2369767052085301</v>
      </c>
      <c r="CI376">
        <v>1.2533074081523301</v>
      </c>
      <c r="CJ376">
        <v>1.26340406643295</v>
      </c>
      <c r="CK376">
        <v>1.2265829289016199</v>
      </c>
      <c r="CL376">
        <v>1.2377624101729501</v>
      </c>
      <c r="CM376">
        <v>1.34657124887048</v>
      </c>
      <c r="CN376">
        <v>1.2480000028315199</v>
      </c>
      <c r="CO376">
        <v>1.2066065067320799</v>
      </c>
      <c r="CP376">
        <v>1.2213801187145401</v>
      </c>
      <c r="CQ376">
        <v>1.37014186098442</v>
      </c>
      <c r="CR376">
        <v>1.2285233512559099</v>
      </c>
      <c r="CS376">
        <v>1.24575791392986</v>
      </c>
      <c r="CT376">
        <v>1.1850441909162599</v>
      </c>
      <c r="CU376">
        <v>1.43305951389882</v>
      </c>
      <c r="CV376">
        <v>1.2653499242492801</v>
      </c>
      <c r="CW376">
        <v>1.2434185215009601</v>
      </c>
      <c r="CX376">
        <v>1.18750421253967</v>
      </c>
      <c r="CY376">
        <v>1.2695389613019299</v>
      </c>
      <c r="CZ376">
        <v>1.2376042516726999</v>
      </c>
      <c r="DA376">
        <v>1.3011811002303899</v>
      </c>
      <c r="DB376">
        <v>1.2068366026505499</v>
      </c>
      <c r="DC376">
        <v>1.25841450807079</v>
      </c>
      <c r="DD376">
        <v>1.23372921488593</v>
      </c>
      <c r="DE376">
        <v>1.3472122909603399</v>
      </c>
      <c r="DF376">
        <v>1.2892545391064001</v>
      </c>
      <c r="DG376">
        <v>1.2664630807438899</v>
      </c>
      <c r="DH376">
        <v>1.26441978983196</v>
      </c>
      <c r="DI376">
        <v>1.2259973203147101</v>
      </c>
      <c r="DJ376">
        <v>1.17024799670011</v>
      </c>
      <c r="DK376">
        <v>1.2614928157754901</v>
      </c>
      <c r="DL376">
        <v>1.2542607710364799</v>
      </c>
      <c r="DM376">
        <v>1.17181162296862</v>
      </c>
      <c r="DN376">
        <v>1.1870620812152799</v>
      </c>
      <c r="DO376">
        <v>1.2237754326021</v>
      </c>
      <c r="DP376">
        <v>1.24900312117071</v>
      </c>
      <c r="DQ376">
        <v>1.2209663419507399</v>
      </c>
      <c r="DR376">
        <v>1.27168804474152</v>
      </c>
      <c r="DS376">
        <v>1.11271961860154</v>
      </c>
      <c r="DT376">
        <v>1.1400601798101699</v>
      </c>
      <c r="DU376">
        <v>1.2884361173504899</v>
      </c>
      <c r="DV376">
        <v>1.2433076409463899</v>
      </c>
      <c r="DW376">
        <v>1.2480210576738999</v>
      </c>
      <c r="DX376">
        <v>1.25440097881824</v>
      </c>
      <c r="DY376">
        <v>1.1215366332822101</v>
      </c>
      <c r="DZ376">
        <v>1.1650015896804899</v>
      </c>
      <c r="EA376">
        <v>1.1660387600822399</v>
      </c>
      <c r="EB376">
        <v>1.2456243434482499</v>
      </c>
      <c r="EC376">
        <v>1.10269801711451</v>
      </c>
      <c r="ED376">
        <v>1.1391354963023299</v>
      </c>
      <c r="EE376">
        <v>1.2437423148440301</v>
      </c>
      <c r="EF376">
        <v>1.2308242908515701</v>
      </c>
      <c r="EG376">
        <v>1.2038431455798499</v>
      </c>
      <c r="EH376">
        <v>1.2411723312277201</v>
      </c>
      <c r="EI376">
        <v>1.29223047890342</v>
      </c>
      <c r="EJ376">
        <v>1.2671267069821399</v>
      </c>
      <c r="EK376">
        <v>1.2077955371018101</v>
      </c>
      <c r="EL376">
        <v>1.21261309892962</v>
      </c>
      <c r="EM376">
        <v>1.29606778039643</v>
      </c>
      <c r="EN376">
        <v>1.28386053162004</v>
      </c>
      <c r="EO376">
        <v>1.23229644159135</v>
      </c>
      <c r="EP376">
        <v>1.23879216221886</v>
      </c>
      <c r="EQ376">
        <v>1.24631376442271</v>
      </c>
      <c r="ER376">
        <v>1.19836954850649</v>
      </c>
      <c r="ES376">
        <v>1.1778088737249299</v>
      </c>
      <c r="ET376">
        <v>1.2133121679518299</v>
      </c>
      <c r="EU376">
        <v>1.16199767937382</v>
      </c>
      <c r="EV376">
        <v>1.1697606889288801</v>
      </c>
      <c r="EW376">
        <v>1.2826446280991699</v>
      </c>
      <c r="EX376">
        <v>1.2657024196848501</v>
      </c>
      <c r="EY376">
        <v>1.2020815929355499</v>
      </c>
      <c r="EZ376">
        <v>1.2322219070695799</v>
      </c>
      <c r="FA376">
        <v>1.21383244194607</v>
      </c>
      <c r="FB376">
        <v>1.2127249832145</v>
      </c>
      <c r="FC376">
        <v>1.1805758564103199</v>
      </c>
      <c r="FD376">
        <v>1.1889839887236</v>
      </c>
      <c r="FE376">
        <v>1.2799834532774499</v>
      </c>
      <c r="FF376">
        <v>1.2763734088941701</v>
      </c>
      <c r="FG376">
        <v>1.21182679269079</v>
      </c>
      <c r="FH376">
        <v>1.2975664910009801</v>
      </c>
      <c r="FI376">
        <v>1.21224642090374</v>
      </c>
      <c r="FJ376">
        <v>1.2227222864118099</v>
      </c>
    </row>
    <row r="377" spans="1:166" x14ac:dyDescent="0.45">
      <c r="A377" t="s">
        <v>28</v>
      </c>
      <c r="B377" t="s">
        <v>15</v>
      </c>
      <c r="C377" t="s">
        <v>338</v>
      </c>
      <c r="D377">
        <v>45</v>
      </c>
      <c r="E377" s="1" cm="1">
        <f t="array" ref="E377">SUMPRODUCT($G377:$FZZ377,$G$2:$FZZ$2)/SUMPRODUCT(--($G377:$FZZ377&lt;&gt;""),$G$2:$FZZ$2)</f>
        <v>1.2235371952467067</v>
      </c>
      <c r="F377" s="1" cm="1">
        <f t="array" ref="F377">SUMPRODUCT($G377:$FZZ377,$F$2:$FZY$2)/SUMPRODUCT(--($G377:$FZZ377&lt;&gt;""),$F$2:$FZY$2)</f>
        <v>1.1935486554210746</v>
      </c>
      <c r="G377">
        <v>1.2179595762775399</v>
      </c>
      <c r="H377">
        <v>1.1752880151216401</v>
      </c>
      <c r="I377">
        <v>1.20453084156801</v>
      </c>
      <c r="J377">
        <v>1.1739141939662801</v>
      </c>
      <c r="K377">
        <v>1.25407560699127</v>
      </c>
      <c r="L377">
        <v>1.19794017302436</v>
      </c>
      <c r="M377">
        <v>1.2691973594452901</v>
      </c>
      <c r="N377">
        <v>1.2144595807598699</v>
      </c>
      <c r="O377">
        <v>1.22189856693026</v>
      </c>
      <c r="P377">
        <v>1.18692149252</v>
      </c>
      <c r="Q377">
        <v>1.2205246570339101</v>
      </c>
      <c r="R377">
        <v>1.2281275172944199</v>
      </c>
      <c r="S377">
        <v>1.1797982005577401</v>
      </c>
      <c r="T377">
        <v>1.1859752956733201</v>
      </c>
      <c r="U377">
        <v>1.18499642069204</v>
      </c>
      <c r="V377">
        <v>1.24167003622969</v>
      </c>
      <c r="W377">
        <v>1.1488897296824601</v>
      </c>
      <c r="X377">
        <v>1.2218250342149599</v>
      </c>
      <c r="Y377">
        <v>1.26371838837649</v>
      </c>
      <c r="Z377">
        <v>1.1952250600325001</v>
      </c>
      <c r="AA377">
        <v>1.18019584057907</v>
      </c>
      <c r="AB377">
        <v>1.1689522804763099</v>
      </c>
      <c r="AC377">
        <v>1.17625048069946</v>
      </c>
      <c r="AD377">
        <v>1.19162486149479</v>
      </c>
      <c r="AE377">
        <v>1.3474448107986201</v>
      </c>
      <c r="AF377">
        <v>1.20309392366227</v>
      </c>
      <c r="AG377">
        <v>1.17219569085524</v>
      </c>
      <c r="AH377">
        <v>1.17582571152098</v>
      </c>
      <c r="AI377">
        <v>1.2307503111992499</v>
      </c>
      <c r="AJ377">
        <v>1.23633131816447</v>
      </c>
      <c r="AK377">
        <v>1.24622044491529</v>
      </c>
      <c r="AL377">
        <v>1.22072340196107</v>
      </c>
      <c r="AM377">
        <v>1.2514730264576801</v>
      </c>
      <c r="AN377">
        <v>1.19996420070054</v>
      </c>
      <c r="AO377">
        <v>1.18830115029979</v>
      </c>
      <c r="AP377">
        <v>1.2373046390420499</v>
      </c>
      <c r="AQ377">
        <v>1.1691868467634701</v>
      </c>
      <c r="AR377">
        <v>1.1743989305833999</v>
      </c>
      <c r="AS377">
        <v>1.2359352278182001</v>
      </c>
      <c r="AT377">
        <v>1.1746377057489801</v>
      </c>
      <c r="AU377">
        <v>1.2178661987507799</v>
      </c>
      <c r="AV377">
        <v>1.2239473800326901</v>
      </c>
      <c r="AW377">
        <v>1.1625699731183801</v>
      </c>
      <c r="AX377">
        <v>1.1641793977225801</v>
      </c>
      <c r="AY377">
        <v>1.25355800709061</v>
      </c>
      <c r="AZ377">
        <v>1.22833634617427</v>
      </c>
      <c r="BA377">
        <v>1.1593628001826499</v>
      </c>
      <c r="BB377">
        <v>1.14692685466755</v>
      </c>
      <c r="BC377">
        <v>1.1869236574002</v>
      </c>
      <c r="BD377">
        <v>1.13046004455435</v>
      </c>
      <c r="BE377">
        <v>1.1860226344459599</v>
      </c>
      <c r="BF377">
        <v>1.20389543666433</v>
      </c>
      <c r="BG377">
        <v>1.36406736875721</v>
      </c>
      <c r="BH377">
        <v>1.3788129709919399</v>
      </c>
      <c r="BI377">
        <v>1.36842812723729</v>
      </c>
      <c r="BJ377">
        <v>1.3861777206535799</v>
      </c>
      <c r="BK377">
        <v>1.3791993658208199</v>
      </c>
      <c r="BL377">
        <v>1.3928314374916999</v>
      </c>
      <c r="BM377">
        <v>1.3366995132135799</v>
      </c>
      <c r="BN377">
        <v>1.3608825573411401</v>
      </c>
      <c r="BO377">
        <v>1.27986151876913</v>
      </c>
      <c r="BP377">
        <v>1.2313291162801301</v>
      </c>
      <c r="BQ377">
        <v>1.20439189591969</v>
      </c>
      <c r="BR377">
        <v>1.1592546877443599</v>
      </c>
      <c r="BS377">
        <v>1.1736315723069</v>
      </c>
      <c r="BT377">
        <v>1.1874181625796101</v>
      </c>
      <c r="BU377">
        <v>1.19466516712158</v>
      </c>
      <c r="BV377">
        <v>1.2015798648578699</v>
      </c>
      <c r="BW377">
        <v>1.3467979883427901</v>
      </c>
      <c r="BX377">
        <v>1.19161907624486</v>
      </c>
      <c r="BY377">
        <v>1.2710292241278001</v>
      </c>
      <c r="BZ377">
        <v>1.1910798430267</v>
      </c>
      <c r="CA377">
        <v>1.2591219726378799</v>
      </c>
      <c r="CB377">
        <v>1.17508553172887</v>
      </c>
      <c r="CC377">
        <v>1.24723850029664</v>
      </c>
      <c r="CD377">
        <v>1.15676220003297</v>
      </c>
      <c r="CE377">
        <v>1.20711394508404</v>
      </c>
      <c r="CF377">
        <v>1.2413829706883901</v>
      </c>
      <c r="CG377">
        <v>1.20116463611458</v>
      </c>
      <c r="CH377">
        <v>1.20943585966015</v>
      </c>
      <c r="CI377">
        <v>1.1884393000612199</v>
      </c>
      <c r="CJ377">
        <v>1.2072580092334499</v>
      </c>
      <c r="CK377">
        <v>1.1733746165699299</v>
      </c>
      <c r="CL377">
        <v>1.1789272310949099</v>
      </c>
      <c r="CM377">
        <v>1.3173515013649699</v>
      </c>
      <c r="CN377">
        <v>1.21810507732019</v>
      </c>
      <c r="CO377">
        <v>1.1600509995281201</v>
      </c>
      <c r="CP377">
        <v>1.17040645209359</v>
      </c>
      <c r="CQ377">
        <v>1.3216800155355899</v>
      </c>
      <c r="CR377">
        <v>1.2121298598791099</v>
      </c>
      <c r="CS377">
        <v>1.2039155492271501</v>
      </c>
      <c r="CT377">
        <v>1.1426802890665799</v>
      </c>
      <c r="CU377">
        <v>1.35076958494682</v>
      </c>
      <c r="CV377">
        <v>1.2068744553511499</v>
      </c>
      <c r="CW377">
        <v>1.1853867361355399</v>
      </c>
      <c r="CX377">
        <v>1.1392268147459601</v>
      </c>
      <c r="CY377">
        <v>1.1967679517518699</v>
      </c>
      <c r="CZ377">
        <v>1.17623210594919</v>
      </c>
      <c r="DA377">
        <v>1.2085213767126499</v>
      </c>
      <c r="DB377">
        <v>1.1556057859536399</v>
      </c>
      <c r="DC377">
        <v>1.19876978630439</v>
      </c>
      <c r="DD377">
        <v>1.19296867069033</v>
      </c>
      <c r="DE377">
        <v>1.2753779347831999</v>
      </c>
      <c r="DF377">
        <v>1.2273670224023701</v>
      </c>
      <c r="DG377">
        <v>1.1842477514088099</v>
      </c>
      <c r="DH377">
        <v>1.20103098573184</v>
      </c>
      <c r="DI377">
        <v>1.1752668969671201</v>
      </c>
      <c r="DJ377">
        <v>1.1195639064681799</v>
      </c>
      <c r="DK377">
        <v>1.2105206869623899</v>
      </c>
      <c r="DL377">
        <v>1.20083202495132</v>
      </c>
      <c r="DM377">
        <v>1.1186221033466901</v>
      </c>
      <c r="DN377">
        <v>1.13927080322228</v>
      </c>
      <c r="DO377">
        <v>1.1719110615249</v>
      </c>
      <c r="DP377">
        <v>1.1875953039346201</v>
      </c>
      <c r="DQ377">
        <v>1.19224513633221</v>
      </c>
      <c r="DR377">
        <v>1.24042854598722</v>
      </c>
      <c r="DS377">
        <v>1.0607787078494699</v>
      </c>
      <c r="DT377">
        <v>1.0915632579966901</v>
      </c>
      <c r="DU377">
        <v>1.25439823620685</v>
      </c>
      <c r="DV377">
        <v>1.1975634982897101</v>
      </c>
      <c r="DW377">
        <v>1.18515305096761</v>
      </c>
      <c r="DX377">
        <v>1.1898676536930199</v>
      </c>
      <c r="DY377">
        <v>1.0718633992165401</v>
      </c>
      <c r="DZ377">
        <v>1.11687595974586</v>
      </c>
      <c r="EA377">
        <v>1.1631800729272701</v>
      </c>
      <c r="EB377">
        <v>1.2153872022768999</v>
      </c>
      <c r="EC377">
        <v>1.07764925379334</v>
      </c>
      <c r="ED377">
        <v>1.1260606431895599</v>
      </c>
      <c r="EE377">
        <v>1.1762146218565801</v>
      </c>
      <c r="EF377">
        <v>1.1883224020668299</v>
      </c>
      <c r="EG377">
        <v>1.1421351636378601</v>
      </c>
      <c r="EH377">
        <v>1.18368562671382</v>
      </c>
      <c r="EI377">
        <v>1.2482959160715099</v>
      </c>
      <c r="EJ377">
        <v>1.21065410686904</v>
      </c>
      <c r="EK377">
        <v>1.15867055230787</v>
      </c>
      <c r="EL377">
        <v>1.17398260305058</v>
      </c>
      <c r="EM377">
        <v>1.2475911714566501</v>
      </c>
      <c r="EN377">
        <v>1.2384296931657699</v>
      </c>
      <c r="EO377">
        <v>1.1729494271629901</v>
      </c>
      <c r="EP377">
        <v>1.1928053112878201</v>
      </c>
      <c r="EQ377">
        <v>1.1704250369867299</v>
      </c>
      <c r="ER377">
        <v>1.1384873042896599</v>
      </c>
      <c r="ES377">
        <v>1.13684212929498</v>
      </c>
      <c r="ET377">
        <v>1.1691163505908799</v>
      </c>
      <c r="EU377">
        <v>1.1092431969988801</v>
      </c>
      <c r="EV377">
        <v>1.1348644129313199</v>
      </c>
      <c r="EW377">
        <v>1.23764794684909</v>
      </c>
      <c r="EX377">
        <v>1.2242605988225801</v>
      </c>
      <c r="EY377">
        <v>1.1656225239621001</v>
      </c>
      <c r="EZ377">
        <v>1.1888279918298399</v>
      </c>
      <c r="FA377">
        <v>1.17240712097414</v>
      </c>
      <c r="FB377">
        <v>1.18697752748598</v>
      </c>
      <c r="FC377">
        <v>1.14051526487983</v>
      </c>
      <c r="FD377">
        <v>1.16741701107387</v>
      </c>
      <c r="FE377">
        <v>1.21385574878242</v>
      </c>
      <c r="FF377">
        <v>1.20302867466817</v>
      </c>
      <c r="FG377">
        <v>1.20195543639053</v>
      </c>
      <c r="FH377">
        <v>1.26154124706038</v>
      </c>
      <c r="FI377">
        <v>1.15302018066866</v>
      </c>
      <c r="FJ377">
        <v>1.1768852420638101</v>
      </c>
    </row>
    <row r="378" spans="1:166" x14ac:dyDescent="0.45">
      <c r="A378" t="s">
        <v>28</v>
      </c>
      <c r="B378" t="s">
        <v>15</v>
      </c>
      <c r="C378" t="s">
        <v>338</v>
      </c>
      <c r="D378">
        <v>50</v>
      </c>
      <c r="E378" s="1" cm="1">
        <f t="array" ref="E378">SUMPRODUCT($G378:$FZZ378,$G$2:$FZZ$2)/SUMPRODUCT(--($G378:$FZZ378&lt;&gt;""),$G$2:$FZZ$2)</f>
        <v>1.1711700981960529</v>
      </c>
      <c r="F378" s="1" cm="1">
        <f t="array" ref="F378">SUMPRODUCT($G378:$FZZ378,$F$2:$FZY$2)/SUMPRODUCT(--($G378:$FZZ378&lt;&gt;""),$F$2:$FZY$2)</f>
        <v>1.1499190260388303</v>
      </c>
      <c r="G378">
        <v>1.1640776347344199</v>
      </c>
      <c r="H378">
        <v>1.14246608116475</v>
      </c>
      <c r="I378">
        <v>1.16436660740454</v>
      </c>
      <c r="J378">
        <v>1.14551247949944</v>
      </c>
      <c r="K378">
        <v>1.12843280696666</v>
      </c>
      <c r="L378">
        <v>1.1388641376462001</v>
      </c>
      <c r="M378">
        <v>1.22147799901353</v>
      </c>
      <c r="N378">
        <v>1.1646679278221901</v>
      </c>
      <c r="O378">
        <v>1.1422531444758499</v>
      </c>
      <c r="P378">
        <v>1.1420601360673801</v>
      </c>
      <c r="Q378">
        <v>1.1726279382554099</v>
      </c>
      <c r="R378">
        <v>1.16097721170539</v>
      </c>
      <c r="S378">
        <v>1.1331099048637101</v>
      </c>
      <c r="T378">
        <v>1.14201264518187</v>
      </c>
      <c r="U378">
        <v>1.1623389920054501</v>
      </c>
      <c r="V378">
        <v>1.2162956080856</v>
      </c>
      <c r="W378">
        <v>1.1193089684308399</v>
      </c>
      <c r="X378">
        <v>1.19115844383142</v>
      </c>
      <c r="Y378">
        <v>1.15581413695542</v>
      </c>
      <c r="Z378">
        <v>1.1367476111240999</v>
      </c>
      <c r="AA378">
        <v>1.14276459427946</v>
      </c>
      <c r="AB378">
        <v>1.15115952338091</v>
      </c>
      <c r="AC378">
        <v>1.12855910552548</v>
      </c>
      <c r="AD378">
        <v>1.15326363765474</v>
      </c>
      <c r="AE378">
        <v>1.2176050134019101</v>
      </c>
      <c r="AF378">
        <v>1.17538275061319</v>
      </c>
      <c r="AG378">
        <v>1.13151149897345</v>
      </c>
      <c r="AH378">
        <v>1.15237967260409</v>
      </c>
      <c r="AI378">
        <v>1.1759735050370099</v>
      </c>
      <c r="AJ378">
        <v>1.1766652005926199</v>
      </c>
      <c r="AK378">
        <v>1.1903461806362601</v>
      </c>
      <c r="AL378">
        <v>1.15417720062854</v>
      </c>
      <c r="AM378">
        <v>1.2205351044478601</v>
      </c>
      <c r="AN378">
        <v>1.16675332288084</v>
      </c>
      <c r="AO378">
        <v>1.13611032628512</v>
      </c>
      <c r="AP378">
        <v>1.17919867274236</v>
      </c>
      <c r="AQ378">
        <v>1.1425955019867899</v>
      </c>
      <c r="AR378">
        <v>1.15018986551498</v>
      </c>
      <c r="AS378">
        <v>1.19164073927185</v>
      </c>
      <c r="AT378">
        <v>1.12928862439529</v>
      </c>
      <c r="AU378">
        <v>1.1492419424347999</v>
      </c>
      <c r="AV378">
        <v>1.15646043400325</v>
      </c>
      <c r="AW378">
        <v>1.1160941732737499</v>
      </c>
      <c r="AX378">
        <v>1.1285440320878599</v>
      </c>
      <c r="AY378">
        <v>1.21295419783396</v>
      </c>
      <c r="AZ378">
        <v>1.19727985483347</v>
      </c>
      <c r="BA378">
        <v>1.12985169773709</v>
      </c>
      <c r="BB378">
        <v>1.10458365223563</v>
      </c>
      <c r="BC378">
        <v>1.1376212156724399</v>
      </c>
      <c r="BD378">
        <v>1.08403737177479</v>
      </c>
      <c r="BE378">
        <v>1.15623212190056</v>
      </c>
      <c r="BF378">
        <v>1.17064704965596</v>
      </c>
      <c r="BG378">
        <v>1.29547706208978</v>
      </c>
      <c r="BH378">
        <v>1.32543624794433</v>
      </c>
      <c r="BI378">
        <v>1.33652445120203</v>
      </c>
      <c r="BJ378">
        <v>1.331538759059</v>
      </c>
      <c r="BK378">
        <v>1.3331405714648801</v>
      </c>
      <c r="BL378">
        <v>1.32150387169334</v>
      </c>
      <c r="BM378">
        <v>1.24756333125226</v>
      </c>
      <c r="BN378">
        <v>1.28750952462771</v>
      </c>
      <c r="BO378">
        <v>1.2230971573548799</v>
      </c>
      <c r="BP378">
        <v>1.1718184968085701</v>
      </c>
      <c r="BQ378">
        <v>1.1471256379308701</v>
      </c>
      <c r="BR378">
        <v>1.11197812748308</v>
      </c>
      <c r="BS378">
        <v>1.1253410002958</v>
      </c>
      <c r="BT378">
        <v>1.1397482031550601</v>
      </c>
      <c r="BU378">
        <v>1.13364428532852</v>
      </c>
      <c r="BV378">
        <v>1.13865732566732</v>
      </c>
      <c r="BW378">
        <v>1.28009403433534</v>
      </c>
      <c r="BX378">
        <v>1.1584774990006701</v>
      </c>
      <c r="BY378">
        <v>1.2412673389036599</v>
      </c>
      <c r="BZ378">
        <v>1.1473358465793599</v>
      </c>
      <c r="CA378">
        <v>1.22229342225244</v>
      </c>
      <c r="CB378">
        <v>1.11731107351423</v>
      </c>
      <c r="CC378">
        <v>1.2090525434060999</v>
      </c>
      <c r="CD378">
        <v>1.1203311464969099</v>
      </c>
      <c r="CE378">
        <v>1.1701707068516001</v>
      </c>
      <c r="CF378">
        <v>1.21692457548386</v>
      </c>
      <c r="CG378">
        <v>1.1365149684243601</v>
      </c>
      <c r="CH378">
        <v>1.1503313786510601</v>
      </c>
      <c r="CI378">
        <v>1.15167176410483</v>
      </c>
      <c r="CJ378">
        <v>1.1802481302513199</v>
      </c>
      <c r="CK378">
        <v>1.15127072682498</v>
      </c>
      <c r="CL378">
        <v>1.1542615533057701</v>
      </c>
      <c r="CM378">
        <v>1.2637137834213199</v>
      </c>
      <c r="CN378">
        <v>1.1689148414220001</v>
      </c>
      <c r="CO378">
        <v>1.11631358608856</v>
      </c>
      <c r="CP378">
        <v>1.1243545152885199</v>
      </c>
      <c r="CQ378">
        <v>1.2076802720576101</v>
      </c>
      <c r="CR378">
        <v>1.13668511149058</v>
      </c>
      <c r="CS378">
        <v>1.1425851669670599</v>
      </c>
      <c r="CT378">
        <v>1.08066762638654</v>
      </c>
      <c r="CU378">
        <v>1.3066613990979199</v>
      </c>
      <c r="CV378">
        <v>1.1574367608260601</v>
      </c>
      <c r="CW378">
        <v>1.14214511711424</v>
      </c>
      <c r="CX378">
        <v>1.1016399961172001</v>
      </c>
      <c r="CY378">
        <v>1.1529147102958399</v>
      </c>
      <c r="CZ378">
        <v>1.1521619443181099</v>
      </c>
      <c r="DA378">
        <v>1.14515580932565</v>
      </c>
      <c r="DB378">
        <v>1.11599582638172</v>
      </c>
      <c r="DC378">
        <v>1.1607148351764101</v>
      </c>
      <c r="DD378">
        <v>1.1591208827418</v>
      </c>
      <c r="DE378">
        <v>1.22955204983315</v>
      </c>
      <c r="DF378">
        <v>1.18285800788025</v>
      </c>
      <c r="DG378">
        <v>1.11945423231039</v>
      </c>
      <c r="DH378">
        <v>1.15592142243787</v>
      </c>
      <c r="DI378">
        <v>1.14408158654305</v>
      </c>
      <c r="DJ378">
        <v>1.0957900898150901</v>
      </c>
      <c r="DK378">
        <v>1.17584164200077</v>
      </c>
      <c r="DL378">
        <v>1.17192141934222</v>
      </c>
      <c r="DM378">
        <v>1.08467692141035</v>
      </c>
      <c r="DN378">
        <v>1.10976669391326</v>
      </c>
      <c r="DO378">
        <v>1.11960700995912</v>
      </c>
      <c r="DP378">
        <v>1.1637094064400499</v>
      </c>
      <c r="DQ378">
        <v>1.1377455640737399</v>
      </c>
      <c r="DR378">
        <v>1.18672619752349</v>
      </c>
      <c r="DS378">
        <v>1.02996543514345</v>
      </c>
      <c r="DT378">
        <v>1.0669265453291801</v>
      </c>
      <c r="DU378">
        <v>1.21093322084035</v>
      </c>
      <c r="DV378">
        <v>1.15021068756994</v>
      </c>
      <c r="DW378">
        <v>1.1550574680580701</v>
      </c>
      <c r="DX378">
        <v>1.1586898494739899</v>
      </c>
      <c r="DY378">
        <v>1.0457753592007599</v>
      </c>
      <c r="DZ378">
        <v>1.0955769532826101</v>
      </c>
      <c r="EA378">
        <v>1.11050336161913</v>
      </c>
      <c r="EB378">
        <v>1.1458740092776301</v>
      </c>
      <c r="EC378">
        <v>1.0292859904788101</v>
      </c>
      <c r="ED378">
        <v>1.0824380340642901</v>
      </c>
      <c r="EE378">
        <v>1.11939708483403</v>
      </c>
      <c r="EF378">
        <v>1.1445111812219999</v>
      </c>
      <c r="EG378">
        <v>1.11838183057076</v>
      </c>
      <c r="EH378">
        <v>1.16512961555407</v>
      </c>
      <c r="EI378">
        <v>1.19557858350763</v>
      </c>
      <c r="EJ378">
        <v>1.15410310282997</v>
      </c>
      <c r="EK378">
        <v>1.10040684481078</v>
      </c>
      <c r="EL378">
        <v>1.1246867136965599</v>
      </c>
      <c r="EM378">
        <v>1.1996595875237901</v>
      </c>
      <c r="EN378">
        <v>1.1995011515777501</v>
      </c>
      <c r="EO378">
        <v>1.1413821591102</v>
      </c>
      <c r="EP378">
        <v>1.16762543522408</v>
      </c>
      <c r="EQ378">
        <v>1.1253729850296501</v>
      </c>
      <c r="ER378">
        <v>1.10900143143376</v>
      </c>
      <c r="ES378">
        <v>1.1009181265722101</v>
      </c>
      <c r="ET378">
        <v>1.1438976545273001</v>
      </c>
      <c r="EU378">
        <v>1.0837660567782601</v>
      </c>
      <c r="EV378">
        <v>1.1046337201277101</v>
      </c>
      <c r="EW378">
        <v>1.1858979972567101</v>
      </c>
      <c r="EX378">
        <v>1.1858903615468801</v>
      </c>
      <c r="EY378">
        <v>1.12221621679809</v>
      </c>
      <c r="EZ378">
        <v>1.1435660753674299</v>
      </c>
      <c r="FA378">
        <v>1.1312455050279699</v>
      </c>
      <c r="FB378">
        <v>1.13881456443454</v>
      </c>
      <c r="FC378">
        <v>1.1073160736918299</v>
      </c>
      <c r="FD378">
        <v>1.1196298150530299</v>
      </c>
      <c r="FE378">
        <v>1.1735394883922501</v>
      </c>
      <c r="FF378">
        <v>1.1794365110129601</v>
      </c>
      <c r="FG378">
        <v>1.1390462906330601</v>
      </c>
      <c r="FH378">
        <v>1.1930417069678301</v>
      </c>
      <c r="FI378">
        <v>1.11077086139254</v>
      </c>
      <c r="FJ378">
        <v>1.1416150128645</v>
      </c>
    </row>
    <row r="379" spans="1:166" x14ac:dyDescent="0.45">
      <c r="A379" t="s">
        <v>28</v>
      </c>
      <c r="B379" t="s">
        <v>15</v>
      </c>
      <c r="C379" t="s">
        <v>29</v>
      </c>
      <c r="D379">
        <v>30</v>
      </c>
      <c r="E379" s="1" cm="1">
        <f t="array" ref="E379">SUMPRODUCT($G379:$FZZ379,$G$2:$FZZ$2)/SUMPRODUCT(--($G379:$FZZ379&lt;&gt;""),$G$2:$FZZ$2)</f>
        <v>1.5198550023811226</v>
      </c>
      <c r="F379" s="1" cm="1">
        <f t="array" ref="F379">SUMPRODUCT($G379:$FZZ379,$F$2:$FZY$2)/SUMPRODUCT(--($G379:$FZZ379&lt;&gt;""),$F$2:$FZY$2)</f>
        <v>1.3909819546020059</v>
      </c>
      <c r="G379">
        <v>1.4870855252526101</v>
      </c>
      <c r="H379">
        <v>1.3765820470332499</v>
      </c>
      <c r="I379">
        <v>1.49805087354199</v>
      </c>
      <c r="J379">
        <v>1.37723392917028</v>
      </c>
      <c r="K379">
        <v>1.53798111143331</v>
      </c>
      <c r="L379">
        <v>1.41172154412604</v>
      </c>
      <c r="M379">
        <v>1.5790182464210301</v>
      </c>
      <c r="N379">
        <v>1.45071882941495</v>
      </c>
      <c r="O379">
        <v>1.5607434491310599</v>
      </c>
      <c r="P379">
        <v>1.3554103988200801</v>
      </c>
      <c r="Q379">
        <v>1.41776669163777</v>
      </c>
      <c r="R379">
        <v>1.39190535905402</v>
      </c>
      <c r="S379">
        <v>1.4554744454789399</v>
      </c>
      <c r="T379">
        <v>1.3721032253629699</v>
      </c>
      <c r="U379">
        <v>1.3418003937747001</v>
      </c>
      <c r="V379">
        <v>1.40620380561845</v>
      </c>
      <c r="W379">
        <v>1.2865857561771701</v>
      </c>
      <c r="X379">
        <v>1.3573987525909701</v>
      </c>
      <c r="Y379">
        <v>1.5148254469314499</v>
      </c>
      <c r="Z379">
        <v>1.3496582625258899</v>
      </c>
      <c r="AA379">
        <v>1.5496436521068899</v>
      </c>
      <c r="AB379">
        <v>1.35598449470247</v>
      </c>
      <c r="AC379">
        <v>1.73129709325314</v>
      </c>
      <c r="AD379">
        <v>1.39977174229026</v>
      </c>
      <c r="AE379">
        <v>1.59515142687692</v>
      </c>
      <c r="AF379">
        <v>1.3981043272001601</v>
      </c>
      <c r="AG379">
        <v>1.71027127709821</v>
      </c>
      <c r="AH379">
        <v>1.4146113985657101</v>
      </c>
      <c r="AI379">
        <v>1.4629025898516701</v>
      </c>
      <c r="AJ379">
        <v>1.4098926760950701</v>
      </c>
      <c r="AK379">
        <v>1.52217560728851</v>
      </c>
      <c r="AL379">
        <v>1.4128994825557999</v>
      </c>
      <c r="AM379">
        <v>1.5003129338301</v>
      </c>
      <c r="AN379">
        <v>1.40451172452893</v>
      </c>
      <c r="AO379">
        <v>1.4668453093982401</v>
      </c>
      <c r="AP379">
        <v>1.3865489072779</v>
      </c>
      <c r="AQ379">
        <v>1.4346087742106</v>
      </c>
      <c r="AR379">
        <v>1.39847251907836</v>
      </c>
      <c r="AS379">
        <v>1.47583211561179</v>
      </c>
      <c r="AT379">
        <v>1.3579951107331201</v>
      </c>
      <c r="AU379">
        <v>1.5666619224826801</v>
      </c>
      <c r="AV379">
        <v>1.4144295848639901</v>
      </c>
      <c r="AW379">
        <v>1.3986251696668399</v>
      </c>
      <c r="AX379">
        <v>1.35664763986229</v>
      </c>
      <c r="AY379">
        <v>1.5615262743560101</v>
      </c>
      <c r="AZ379">
        <v>1.4308891391282099</v>
      </c>
      <c r="BA379">
        <v>1.56078092634513</v>
      </c>
      <c r="BB379">
        <v>1.34365628909408</v>
      </c>
      <c r="BC379">
        <v>1.3966864613018899</v>
      </c>
      <c r="BD379">
        <v>1.33296989623697</v>
      </c>
      <c r="BE379">
        <v>1.44718783350465</v>
      </c>
      <c r="BF379">
        <v>1.42086873502105</v>
      </c>
      <c r="BG379">
        <v>1.5975729447103499</v>
      </c>
      <c r="BH379">
        <v>1.5896945599607299</v>
      </c>
      <c r="BI379">
        <v>1.66258207300788</v>
      </c>
      <c r="BJ379">
        <v>1.63183125443856</v>
      </c>
      <c r="BK379">
        <v>1.6757225590967999</v>
      </c>
      <c r="BL379">
        <v>1.6451019646162499</v>
      </c>
      <c r="BM379">
        <v>1.75635901007858</v>
      </c>
      <c r="BN379">
        <v>1.5987059267300201</v>
      </c>
      <c r="BO379">
        <v>1.51630075282703</v>
      </c>
      <c r="BP379">
        <v>1.38751985155361</v>
      </c>
      <c r="BQ379">
        <v>1.38981996621079</v>
      </c>
      <c r="BR379">
        <v>1.3529580987152601</v>
      </c>
      <c r="BS379">
        <v>1.3735619939332899</v>
      </c>
      <c r="BT379">
        <v>1.3659622331238599</v>
      </c>
      <c r="BU379">
        <v>1.36837588459722</v>
      </c>
      <c r="BV379">
        <v>1.3433763422764999</v>
      </c>
      <c r="BW379">
        <v>1.5955430265958901</v>
      </c>
      <c r="BX379">
        <v>1.3765897473240301</v>
      </c>
      <c r="BY379">
        <v>1.54382364156799</v>
      </c>
      <c r="BZ379">
        <v>1.4012498652468901</v>
      </c>
      <c r="CA379">
        <v>1.51372655660411</v>
      </c>
      <c r="CB379">
        <v>1.3697232437942</v>
      </c>
      <c r="CC379">
        <v>1.55830278678958</v>
      </c>
      <c r="CD379">
        <v>1.40503017904188</v>
      </c>
      <c r="CE379">
        <v>1.41373966730748</v>
      </c>
      <c r="CF379">
        <v>1.4127641145407499</v>
      </c>
      <c r="CG379">
        <v>1.38540382052788</v>
      </c>
      <c r="CH379">
        <v>1.3473784565597</v>
      </c>
      <c r="CI379">
        <v>1.41651893705387</v>
      </c>
      <c r="CJ379">
        <v>1.4062806042846001</v>
      </c>
      <c r="CK379">
        <v>1.4101582684082401</v>
      </c>
      <c r="CL379">
        <v>1.3710642146344201</v>
      </c>
      <c r="CM379">
        <v>1.57900881631838</v>
      </c>
      <c r="CN379">
        <v>1.4200151557570799</v>
      </c>
      <c r="CO379">
        <v>1.4070238001397199</v>
      </c>
      <c r="CP379">
        <v>1.3700136704218899</v>
      </c>
      <c r="CQ379">
        <v>1.5788812513718999</v>
      </c>
      <c r="CR379">
        <v>1.39000738497432</v>
      </c>
      <c r="CS379">
        <v>1.4450222866829701</v>
      </c>
      <c r="CT379">
        <v>1.34888056652238</v>
      </c>
      <c r="CU379">
        <v>1.8145475614173401</v>
      </c>
      <c r="CV379">
        <v>1.4359001926235599</v>
      </c>
      <c r="CW379">
        <v>1.71689967721868</v>
      </c>
      <c r="CX379">
        <v>1.36373889381046</v>
      </c>
      <c r="CY379">
        <v>1.40973506608564</v>
      </c>
      <c r="CZ379">
        <v>1.3944321695278801</v>
      </c>
      <c r="DA379">
        <v>1.7880737364308501</v>
      </c>
      <c r="DB379">
        <v>1.3624767868702199</v>
      </c>
      <c r="DC379">
        <v>1.65454656463988</v>
      </c>
      <c r="DD379">
        <v>1.4178819274930801</v>
      </c>
      <c r="DE379">
        <v>1.5761330998734699</v>
      </c>
      <c r="DF379">
        <v>1.4740398119009299</v>
      </c>
      <c r="DG379">
        <v>1.48323257911872</v>
      </c>
      <c r="DH379">
        <v>1.3956301232173201</v>
      </c>
      <c r="DI379">
        <v>1.39774619760431</v>
      </c>
      <c r="DJ379">
        <v>1.3297200907157201</v>
      </c>
      <c r="DK379">
        <v>1.5320978595145101</v>
      </c>
      <c r="DL379">
        <v>1.42649947645089</v>
      </c>
      <c r="DM379">
        <v>1.3142848854182501</v>
      </c>
      <c r="DN379">
        <v>1.2957579589347299</v>
      </c>
      <c r="DO379">
        <v>1.38107127992695</v>
      </c>
      <c r="DP379">
        <v>1.3717996378366899</v>
      </c>
      <c r="DQ379">
        <v>1.3114511218425899</v>
      </c>
      <c r="DR379">
        <v>1.3655283393153601</v>
      </c>
      <c r="DS379">
        <v>1.2586831875244899</v>
      </c>
      <c r="DT379">
        <v>1.2689186279798801</v>
      </c>
      <c r="DU379">
        <v>1.4310644398528201</v>
      </c>
      <c r="DV379">
        <v>1.3916849244145</v>
      </c>
      <c r="DW379">
        <v>1.4363744095203901</v>
      </c>
      <c r="DX379">
        <v>1.39932677389163</v>
      </c>
      <c r="DY379">
        <v>1.22559611856048</v>
      </c>
      <c r="DZ379">
        <v>1.2558462311321801</v>
      </c>
      <c r="EA379">
        <v>1.31642352344289</v>
      </c>
      <c r="EB379">
        <v>1.36077901992254</v>
      </c>
      <c r="EC379">
        <v>1.23640324539721</v>
      </c>
      <c r="ED379">
        <v>1.2599860757293799</v>
      </c>
      <c r="EE379">
        <v>1.3747380309694399</v>
      </c>
      <c r="EF379">
        <v>1.35607406638526</v>
      </c>
      <c r="EG379">
        <v>1.32481574697353</v>
      </c>
      <c r="EH379">
        <v>1.3313569198926201</v>
      </c>
      <c r="EI379">
        <v>1.43283551319263</v>
      </c>
      <c r="EJ379">
        <v>1.4295111043458699</v>
      </c>
      <c r="EK379">
        <v>1.528460525082</v>
      </c>
      <c r="EL379">
        <v>1.3693290098164399</v>
      </c>
      <c r="EM379">
        <v>1.44824328524641</v>
      </c>
      <c r="EN379">
        <v>1.42921828614163</v>
      </c>
      <c r="EO379">
        <v>1.4301680900507601</v>
      </c>
      <c r="EP379">
        <v>1.3918186462914399</v>
      </c>
      <c r="EQ379">
        <v>1.42417300619698</v>
      </c>
      <c r="ER379">
        <v>1.32914807982404</v>
      </c>
      <c r="ES379">
        <v>1.31283406776434</v>
      </c>
      <c r="ET379">
        <v>1.3450541462862899</v>
      </c>
      <c r="EU379">
        <v>1.3015424246479601</v>
      </c>
      <c r="EV379">
        <v>1.2937357807344501</v>
      </c>
      <c r="EW379">
        <v>1.45139765305322</v>
      </c>
      <c r="EX379">
        <v>1.4218552706879</v>
      </c>
      <c r="EY379">
        <v>1.3241004902445499</v>
      </c>
      <c r="EZ379">
        <v>1.3402189039680901</v>
      </c>
      <c r="FA379">
        <v>1.3606499207008</v>
      </c>
      <c r="FB379">
        <v>1.3484313774001899</v>
      </c>
      <c r="FC379">
        <v>1.3409515976676301</v>
      </c>
      <c r="FD379">
        <v>1.3185831002553601</v>
      </c>
      <c r="FE379">
        <v>1.4274667082163499</v>
      </c>
      <c r="FF379">
        <v>1.3868853757416699</v>
      </c>
      <c r="FG379">
        <v>1.3444859704521299</v>
      </c>
      <c r="FH379">
        <v>1.4082319581152301</v>
      </c>
      <c r="FI379">
        <v>1.35767924692868</v>
      </c>
      <c r="FJ379">
        <v>1.36602361748777</v>
      </c>
    </row>
    <row r="380" spans="1:166" x14ac:dyDescent="0.45">
      <c r="A380" t="s">
        <v>28</v>
      </c>
      <c r="B380" t="s">
        <v>15</v>
      </c>
      <c r="C380" t="s">
        <v>29</v>
      </c>
      <c r="D380">
        <v>35</v>
      </c>
      <c r="E380" s="1" cm="1">
        <f t="array" ref="E380">SUMPRODUCT($G380:$FZZ380,$G$2:$FZZ$2)/SUMPRODUCT(--($G380:$FZZ380&lt;&gt;""),$G$2:$FZZ$2)</f>
        <v>1.4101344329576835</v>
      </c>
      <c r="F380" s="1" cm="1">
        <f t="array" ref="F380">SUMPRODUCT($G380:$FZZ380,$F$2:$FZY$2)/SUMPRODUCT(--($G380:$FZZ380&lt;&gt;""),$F$2:$FZY$2)</f>
        <v>1.315726040385705</v>
      </c>
      <c r="G380">
        <v>1.4010949819441501</v>
      </c>
      <c r="H380">
        <v>1.2915584007016701</v>
      </c>
      <c r="I380">
        <v>1.40989020429351</v>
      </c>
      <c r="J380">
        <v>1.28931246755513</v>
      </c>
      <c r="K380">
        <v>1.4382172734382499</v>
      </c>
      <c r="L380">
        <v>1.3246876620181101</v>
      </c>
      <c r="M380">
        <v>1.4898446691513401</v>
      </c>
      <c r="N380">
        <v>1.3460597136377701</v>
      </c>
      <c r="O380">
        <v>1.4719726089490299</v>
      </c>
      <c r="P380">
        <v>1.2960432497433201</v>
      </c>
      <c r="Q380">
        <v>1.37176463845795</v>
      </c>
      <c r="R380">
        <v>1.35356252169052</v>
      </c>
      <c r="S380">
        <v>1.333697087572</v>
      </c>
      <c r="T380">
        <v>1.3005170785743501</v>
      </c>
      <c r="U380">
        <v>1.26743003120437</v>
      </c>
      <c r="V380">
        <v>1.32728732867196</v>
      </c>
      <c r="W380">
        <v>1.2349505895840001</v>
      </c>
      <c r="X380">
        <v>1.3084605363459401</v>
      </c>
      <c r="Y380">
        <v>1.4260123350601399</v>
      </c>
      <c r="Z380">
        <v>1.2886709317752101</v>
      </c>
      <c r="AA380">
        <v>1.3363980604703001</v>
      </c>
      <c r="AB380">
        <v>1.26407769776237</v>
      </c>
      <c r="AC380">
        <v>1.43554347446189</v>
      </c>
      <c r="AD380">
        <v>1.30025775145144</v>
      </c>
      <c r="AE380">
        <v>1.57510329890363</v>
      </c>
      <c r="AF380">
        <v>1.3618452763218101</v>
      </c>
      <c r="AG380">
        <v>1.6079729972660199</v>
      </c>
      <c r="AH380">
        <v>1.3351535633037599</v>
      </c>
      <c r="AI380">
        <v>1.4183972259329301</v>
      </c>
      <c r="AJ380">
        <v>1.3619598860286699</v>
      </c>
      <c r="AK380">
        <v>1.4243799533327499</v>
      </c>
      <c r="AL380">
        <v>1.34102464211031</v>
      </c>
      <c r="AM380">
        <v>1.4123356386883299</v>
      </c>
      <c r="AN380">
        <v>1.3178210442213301</v>
      </c>
      <c r="AO380">
        <v>1.3855151119789799</v>
      </c>
      <c r="AP380">
        <v>1.340829063842</v>
      </c>
      <c r="AQ380">
        <v>1.3226504785198501</v>
      </c>
      <c r="AR380">
        <v>1.3054054014351899</v>
      </c>
      <c r="AS380">
        <v>1.4187589738477899</v>
      </c>
      <c r="AT380">
        <v>1.2956171038092501</v>
      </c>
      <c r="AU380">
        <v>1.43839013581304</v>
      </c>
      <c r="AV380">
        <v>1.3427800652706801</v>
      </c>
      <c r="AW380">
        <v>1.2816114142946</v>
      </c>
      <c r="AX380">
        <v>1.2700307196140499</v>
      </c>
      <c r="AY380">
        <v>1.43106730270316</v>
      </c>
      <c r="AZ380">
        <v>1.3417063283200701</v>
      </c>
      <c r="BA380">
        <v>1.3246781373499601</v>
      </c>
      <c r="BB380">
        <v>1.2692473702132001</v>
      </c>
      <c r="BC380">
        <v>1.3284558651190199</v>
      </c>
      <c r="BD380">
        <v>1.25761870757314</v>
      </c>
      <c r="BE380">
        <v>1.3299334350780301</v>
      </c>
      <c r="BF380">
        <v>1.32145588729163</v>
      </c>
      <c r="BG380">
        <v>1.5324441390852801</v>
      </c>
      <c r="BH380">
        <v>1.4814103692210601</v>
      </c>
      <c r="BI380">
        <v>1.5092239401093901</v>
      </c>
      <c r="BJ380">
        <v>1.55150558413365</v>
      </c>
      <c r="BK380">
        <v>1.50660043421072</v>
      </c>
      <c r="BL380">
        <v>1.5407949824034499</v>
      </c>
      <c r="BM380">
        <v>1.53788045516456</v>
      </c>
      <c r="BN380">
        <v>1.46815488842388</v>
      </c>
      <c r="BO380">
        <v>1.4930241082192399</v>
      </c>
      <c r="BP380">
        <v>1.3373044267604299</v>
      </c>
      <c r="BQ380">
        <v>1.3325190634119199</v>
      </c>
      <c r="BR380">
        <v>1.29289283462573</v>
      </c>
      <c r="BS380">
        <v>1.2953674851380499</v>
      </c>
      <c r="BT380">
        <v>1.2790264275891901</v>
      </c>
      <c r="BU380">
        <v>1.3216657096475599</v>
      </c>
      <c r="BV380">
        <v>1.31018865363782</v>
      </c>
      <c r="BW380">
        <v>1.51270279510451</v>
      </c>
      <c r="BX380">
        <v>1.2905093388778801</v>
      </c>
      <c r="BY380">
        <v>1.50856566378174</v>
      </c>
      <c r="BZ380">
        <v>1.3571277556004999</v>
      </c>
      <c r="CA380">
        <v>1.44583884143869</v>
      </c>
      <c r="CB380">
        <v>1.2912002351522101</v>
      </c>
      <c r="CC380">
        <v>1.47931312335318</v>
      </c>
      <c r="CD380">
        <v>1.3212658505211401</v>
      </c>
      <c r="CE380">
        <v>1.3630672167762301</v>
      </c>
      <c r="CF380">
        <v>1.35341240693274</v>
      </c>
      <c r="CG380">
        <v>1.3500992687529401</v>
      </c>
      <c r="CH380">
        <v>1.3097996209268199</v>
      </c>
      <c r="CI380">
        <v>1.3363782471438199</v>
      </c>
      <c r="CJ380">
        <v>1.31554382397379</v>
      </c>
      <c r="CK380">
        <v>1.32468670343754</v>
      </c>
      <c r="CL380">
        <v>1.28104684687279</v>
      </c>
      <c r="CM380">
        <v>1.4888666063315099</v>
      </c>
      <c r="CN380">
        <v>1.34568887375594</v>
      </c>
      <c r="CO380">
        <v>1.3004577323728701</v>
      </c>
      <c r="CP380">
        <v>1.29278771864846</v>
      </c>
      <c r="CQ380">
        <v>1.4824415607195001</v>
      </c>
      <c r="CR380">
        <v>1.30830682742806</v>
      </c>
      <c r="CS380">
        <v>1.3594619194528199</v>
      </c>
      <c r="CT380">
        <v>1.2684708485087399</v>
      </c>
      <c r="CU380">
        <v>1.64640289455255</v>
      </c>
      <c r="CV380">
        <v>1.3766016393649501</v>
      </c>
      <c r="CW380">
        <v>1.32239190985987</v>
      </c>
      <c r="CX380">
        <v>1.2459933708734401</v>
      </c>
      <c r="CY380">
        <v>1.32759720210748</v>
      </c>
      <c r="CZ380">
        <v>1.3033938621116501</v>
      </c>
      <c r="DA380">
        <v>1.58355424315863</v>
      </c>
      <c r="DB380">
        <v>1.30392683423267</v>
      </c>
      <c r="DC380">
        <v>1.6016801565532599</v>
      </c>
      <c r="DD380">
        <v>1.35314670472763</v>
      </c>
      <c r="DE380">
        <v>1.4812400125357299</v>
      </c>
      <c r="DF380">
        <v>1.3709947993904901</v>
      </c>
      <c r="DG380">
        <v>1.31799737729107</v>
      </c>
      <c r="DH380">
        <v>1.3107554965749999</v>
      </c>
      <c r="DI380">
        <v>1.2972659817579399</v>
      </c>
      <c r="DJ380">
        <v>1.2423924060891001</v>
      </c>
      <c r="DK380">
        <v>1.3869954877016</v>
      </c>
      <c r="DL380">
        <v>1.32173782969165</v>
      </c>
      <c r="DM380">
        <v>1.21965870034965</v>
      </c>
      <c r="DN380">
        <v>1.2197182241306701</v>
      </c>
      <c r="DO380">
        <v>1.30022451800538</v>
      </c>
      <c r="DP380">
        <v>1.3312035283683601</v>
      </c>
      <c r="DQ380">
        <v>1.2899506821621001</v>
      </c>
      <c r="DR380">
        <v>1.3346140753754601</v>
      </c>
      <c r="DS380">
        <v>1.1861779522456299</v>
      </c>
      <c r="DT380">
        <v>1.2063167088886599</v>
      </c>
      <c r="DU380">
        <v>1.3757406226470701</v>
      </c>
      <c r="DV380">
        <v>1.31410866806309</v>
      </c>
      <c r="DW380">
        <v>1.3424325403199799</v>
      </c>
      <c r="DX380">
        <v>1.32736839675227</v>
      </c>
      <c r="DY380">
        <v>1.1714387689402599</v>
      </c>
      <c r="DZ380">
        <v>1.22086841730666</v>
      </c>
      <c r="EA380">
        <v>1.23732792003664</v>
      </c>
      <c r="EB380">
        <v>1.2928866549543101</v>
      </c>
      <c r="EC380">
        <v>1.16751428662709</v>
      </c>
      <c r="ED380">
        <v>1.2014522037308999</v>
      </c>
      <c r="EE380">
        <v>1.31455500832524</v>
      </c>
      <c r="EF380">
        <v>1.3004173395335099</v>
      </c>
      <c r="EG380">
        <v>1.23602075730016</v>
      </c>
      <c r="EH380">
        <v>1.26678668423108</v>
      </c>
      <c r="EI380">
        <v>1.37184842012264</v>
      </c>
      <c r="EJ380">
        <v>1.3474536770499701</v>
      </c>
      <c r="EK380">
        <v>1.34934921998992</v>
      </c>
      <c r="EL380">
        <v>1.30918307767025</v>
      </c>
      <c r="EM380">
        <v>1.3803270139336301</v>
      </c>
      <c r="EN380">
        <v>1.3557677830031301</v>
      </c>
      <c r="EO380">
        <v>1.3270887634452599</v>
      </c>
      <c r="EP380">
        <v>1.31818504416314</v>
      </c>
      <c r="EQ380">
        <v>1.33648340258682</v>
      </c>
      <c r="ER380">
        <v>1.2505086954289699</v>
      </c>
      <c r="ES380">
        <v>1.24042464934519</v>
      </c>
      <c r="ET380">
        <v>1.2816710465589201</v>
      </c>
      <c r="EU380">
        <v>1.23567388195495</v>
      </c>
      <c r="EV380">
        <v>1.2384383839417099</v>
      </c>
      <c r="EW380">
        <v>1.3728140096185999</v>
      </c>
      <c r="EX380">
        <v>1.3387863039227199</v>
      </c>
      <c r="EY380">
        <v>1.2691215527606801</v>
      </c>
      <c r="EZ380">
        <v>1.2997412215733599</v>
      </c>
      <c r="FA380">
        <v>1.29246533912671</v>
      </c>
      <c r="FB380">
        <v>1.2818552855752201</v>
      </c>
      <c r="FC380">
        <v>1.25029300062246</v>
      </c>
      <c r="FD380">
        <v>1.25407897303683</v>
      </c>
      <c r="FE380">
        <v>1.38151350973195</v>
      </c>
      <c r="FF380">
        <v>1.33805736542953</v>
      </c>
      <c r="FG380">
        <v>1.27060391300637</v>
      </c>
      <c r="FH380">
        <v>1.33387956232931</v>
      </c>
      <c r="FI380">
        <v>1.2895677033061099</v>
      </c>
      <c r="FJ380">
        <v>1.29470811898533</v>
      </c>
    </row>
    <row r="381" spans="1:166" x14ac:dyDescent="0.45">
      <c r="A381" t="s">
        <v>28</v>
      </c>
      <c r="B381" t="s">
        <v>15</v>
      </c>
      <c r="C381" t="s">
        <v>29</v>
      </c>
      <c r="D381">
        <v>40</v>
      </c>
      <c r="E381" s="1" cm="1">
        <f t="array" ref="E381">SUMPRODUCT($G381:$FZZ381,$G$2:$FZZ$2)/SUMPRODUCT(--($G381:$FZZ381&lt;&gt;""),$G$2:$FZZ$2)</f>
        <v>1.3276325329564351</v>
      </c>
      <c r="F381" s="1" cm="1">
        <f t="array" ref="F381">SUMPRODUCT($G381:$FZZ381,$F$2:$FZY$2)/SUMPRODUCT(--($G381:$FZZ381&lt;&gt;""),$F$2:$FZY$2)</f>
        <v>1.2562821137473452</v>
      </c>
      <c r="G381">
        <v>1.34250177078802</v>
      </c>
      <c r="H381">
        <v>1.2574165858617801</v>
      </c>
      <c r="I381">
        <v>1.3501841719612</v>
      </c>
      <c r="J381">
        <v>1.2576413677145399</v>
      </c>
      <c r="K381">
        <v>1.3841009147707799</v>
      </c>
      <c r="L381">
        <v>1.2917666236082901</v>
      </c>
      <c r="M381">
        <v>1.4182923480276399</v>
      </c>
      <c r="N381">
        <v>1.2816788857508601</v>
      </c>
      <c r="O381">
        <v>1.3991684353793801</v>
      </c>
      <c r="P381">
        <v>1.2596154261439401</v>
      </c>
      <c r="Q381">
        <v>1.2597559017548401</v>
      </c>
      <c r="R381">
        <v>1.2591252562494799</v>
      </c>
      <c r="S381">
        <v>1.24831069306154</v>
      </c>
      <c r="T381">
        <v>1.2361086080914501</v>
      </c>
      <c r="U381">
        <v>1.2444351914112399</v>
      </c>
      <c r="V381">
        <v>1.3028953843113</v>
      </c>
      <c r="W381">
        <v>1.1902159334221001</v>
      </c>
      <c r="X381">
        <v>1.2608957402170899</v>
      </c>
      <c r="Y381">
        <v>1.3573716279378101</v>
      </c>
      <c r="Z381">
        <v>1.23415198689689</v>
      </c>
      <c r="AA381">
        <v>1.2776645834963301</v>
      </c>
      <c r="AB381">
        <v>1.23880790078797</v>
      </c>
      <c r="AC381">
        <v>1.3126541574585799</v>
      </c>
      <c r="AD381">
        <v>1.2685444675847799</v>
      </c>
      <c r="AE381">
        <v>1.5013927672560801</v>
      </c>
      <c r="AF381">
        <v>1.29304589968089</v>
      </c>
      <c r="AG381">
        <v>1.3599267420735</v>
      </c>
      <c r="AH381">
        <v>1.2703283507461001</v>
      </c>
      <c r="AI381">
        <v>1.3082164799471101</v>
      </c>
      <c r="AJ381">
        <v>1.2773257534573299</v>
      </c>
      <c r="AK381">
        <v>1.3654666842738199</v>
      </c>
      <c r="AL381">
        <v>1.2680888069043501</v>
      </c>
      <c r="AM381">
        <v>1.3684435686155401</v>
      </c>
      <c r="AN381">
        <v>1.28364935206265</v>
      </c>
      <c r="AO381">
        <v>1.3005019430312299</v>
      </c>
      <c r="AP381">
        <v>1.27039195229917</v>
      </c>
      <c r="AQ381">
        <v>1.2629776201073799</v>
      </c>
      <c r="AR381">
        <v>1.2531335889356501</v>
      </c>
      <c r="AS381">
        <v>1.3505977616546001</v>
      </c>
      <c r="AT381">
        <v>1.2420028921328401</v>
      </c>
      <c r="AU381">
        <v>1.3083924614584801</v>
      </c>
      <c r="AV381">
        <v>1.2775687350977001</v>
      </c>
      <c r="AW381">
        <v>1.2473033925468899</v>
      </c>
      <c r="AX381">
        <v>1.2371636121176499</v>
      </c>
      <c r="AY381">
        <v>1.3609648405220001</v>
      </c>
      <c r="AZ381">
        <v>1.3008296761021301</v>
      </c>
      <c r="BA381">
        <v>1.2623994624058701</v>
      </c>
      <c r="BB381">
        <v>1.21623928725509</v>
      </c>
      <c r="BC381">
        <v>1.25905878371422</v>
      </c>
      <c r="BD381">
        <v>1.1797357624293201</v>
      </c>
      <c r="BE381">
        <v>1.2848726275534501</v>
      </c>
      <c r="BF381">
        <v>1.28272817598696</v>
      </c>
      <c r="BG381">
        <v>1.47923451598165</v>
      </c>
      <c r="BH381">
        <v>1.4317151124288101</v>
      </c>
      <c r="BI381">
        <v>1.42602346373302</v>
      </c>
      <c r="BJ381">
        <v>1.4347918428289199</v>
      </c>
      <c r="BK381">
        <v>1.4087159914610501</v>
      </c>
      <c r="BL381">
        <v>1.40580487301095</v>
      </c>
      <c r="BM381">
        <v>1.5252049817212401</v>
      </c>
      <c r="BN381">
        <v>1.45154969525727</v>
      </c>
      <c r="BO381">
        <v>1.39073384170873</v>
      </c>
      <c r="BP381">
        <v>1.26763210267541</v>
      </c>
      <c r="BQ381">
        <v>1.27174708727616</v>
      </c>
      <c r="BR381">
        <v>1.23478296849917</v>
      </c>
      <c r="BS381">
        <v>1.2270247439250701</v>
      </c>
      <c r="BT381">
        <v>1.22134722815663</v>
      </c>
      <c r="BU381">
        <v>1.2275764878889199</v>
      </c>
      <c r="BV381">
        <v>1.23213246505706</v>
      </c>
      <c r="BW381">
        <v>1.48965333101965</v>
      </c>
      <c r="BX381">
        <v>1.25817796080594</v>
      </c>
      <c r="BY381">
        <v>1.4528570072420699</v>
      </c>
      <c r="BZ381">
        <v>1.2903799957200801</v>
      </c>
      <c r="CA381">
        <v>1.3804476974067399</v>
      </c>
      <c r="CB381">
        <v>1.2359196409562301</v>
      </c>
      <c r="CC381">
        <v>1.40916799872434</v>
      </c>
      <c r="CD381">
        <v>1.24091510076817</v>
      </c>
      <c r="CE381">
        <v>1.3216737538727199</v>
      </c>
      <c r="CF381">
        <v>1.3287225132799001</v>
      </c>
      <c r="CG381">
        <v>1.2801561814585201</v>
      </c>
      <c r="CH381">
        <v>1.2369767052085301</v>
      </c>
      <c r="CI381">
        <v>1.2820702070318</v>
      </c>
      <c r="CJ381">
        <v>1.28261897085637</v>
      </c>
      <c r="CK381">
        <v>1.2600091015135499</v>
      </c>
      <c r="CL381">
        <v>1.2474128371664299</v>
      </c>
      <c r="CM381">
        <v>1.44071547065846</v>
      </c>
      <c r="CN381">
        <v>1.27090048627965</v>
      </c>
      <c r="CO381">
        <v>1.24604653774429</v>
      </c>
      <c r="CP381">
        <v>1.2420428102327301</v>
      </c>
      <c r="CQ381">
        <v>1.4166709958186401</v>
      </c>
      <c r="CR381">
        <v>1.2646066484004901</v>
      </c>
      <c r="CS381">
        <v>1.27969950569196</v>
      </c>
      <c r="CT381">
        <v>1.18814775371286</v>
      </c>
      <c r="CU381">
        <v>1.57537587055559</v>
      </c>
      <c r="CV381">
        <v>1.3043820309579801</v>
      </c>
      <c r="CW381">
        <v>1.27051688224657</v>
      </c>
      <c r="CX381">
        <v>1.2097899583373699</v>
      </c>
      <c r="CY381">
        <v>1.2843796042136799</v>
      </c>
      <c r="CZ381">
        <v>1.26555156665566</v>
      </c>
      <c r="DA381">
        <v>1.3352504595602599</v>
      </c>
      <c r="DB381">
        <v>1.2068366026505499</v>
      </c>
      <c r="DC381">
        <v>1.33044774050961</v>
      </c>
      <c r="DD381">
        <v>1.23562497864885</v>
      </c>
      <c r="DE381">
        <v>1.4348092174082101</v>
      </c>
      <c r="DF381">
        <v>1.30135043985217</v>
      </c>
      <c r="DG381">
        <v>1.27115897622469</v>
      </c>
      <c r="DH381">
        <v>1.26441978983196</v>
      </c>
      <c r="DI381">
        <v>1.24120881189917</v>
      </c>
      <c r="DJ381">
        <v>1.18210424187482</v>
      </c>
      <c r="DK381">
        <v>1.2912113242082199</v>
      </c>
      <c r="DL381">
        <v>1.2756468039947499</v>
      </c>
      <c r="DM381">
        <v>1.18221531577877</v>
      </c>
      <c r="DN381">
        <v>1.1870620812152799</v>
      </c>
      <c r="DO381">
        <v>1.2392540569045201</v>
      </c>
      <c r="DP381">
        <v>1.27768924412755</v>
      </c>
      <c r="DQ381">
        <v>1.23002616194824</v>
      </c>
      <c r="DR381">
        <v>1.27168804474152</v>
      </c>
      <c r="DS381">
        <v>1.12230650599933</v>
      </c>
      <c r="DT381">
        <v>1.15096790713978</v>
      </c>
      <c r="DU381">
        <v>1.30619584828285</v>
      </c>
      <c r="DV381">
        <v>1.25363148972173</v>
      </c>
      <c r="DW381">
        <v>1.2709033388128901</v>
      </c>
      <c r="DX381">
        <v>1.25440097881824</v>
      </c>
      <c r="DY381">
        <v>1.1241408344555599</v>
      </c>
      <c r="DZ381">
        <v>1.1650015896804899</v>
      </c>
      <c r="EA381">
        <v>1.1660387600822399</v>
      </c>
      <c r="EB381">
        <v>1.2456243434482499</v>
      </c>
      <c r="EC381">
        <v>1.10269801711451</v>
      </c>
      <c r="ED381">
        <v>1.1391354963023299</v>
      </c>
      <c r="EE381">
        <v>1.26025464367664</v>
      </c>
      <c r="EF381">
        <v>1.2635891961807999</v>
      </c>
      <c r="EG381">
        <v>1.2095470286604999</v>
      </c>
      <c r="EH381">
        <v>1.24238310914962</v>
      </c>
      <c r="EI381">
        <v>1.3194543149523099</v>
      </c>
      <c r="EJ381">
        <v>1.2837405126247501</v>
      </c>
      <c r="EK381">
        <v>1.23491443203899</v>
      </c>
      <c r="EL381">
        <v>1.2287178699793899</v>
      </c>
      <c r="EM381">
        <v>1.3207451959785701</v>
      </c>
      <c r="EN381">
        <v>1.2972721879773901</v>
      </c>
      <c r="EO381">
        <v>1.25218047959442</v>
      </c>
      <c r="EP381">
        <v>1.25251568936531</v>
      </c>
      <c r="EQ381">
        <v>1.2865302966579499</v>
      </c>
      <c r="ER381">
        <v>1.21165485594143</v>
      </c>
      <c r="ES381">
        <v>1.1884561389089601</v>
      </c>
      <c r="ET381">
        <v>1.22401937127647</v>
      </c>
      <c r="EU381">
        <v>1.17291800524242</v>
      </c>
      <c r="EV381">
        <v>1.1739858821567499</v>
      </c>
      <c r="EW381">
        <v>1.3021279371135599</v>
      </c>
      <c r="EX381">
        <v>1.2813550282938799</v>
      </c>
      <c r="EY381">
        <v>1.2127368453465299</v>
      </c>
      <c r="EZ381">
        <v>1.23321125827599</v>
      </c>
      <c r="FA381">
        <v>1.21890588435028</v>
      </c>
      <c r="FB381">
        <v>1.2186699745679399</v>
      </c>
      <c r="FC381">
        <v>1.18315842404495</v>
      </c>
      <c r="FD381">
        <v>1.19602811790815</v>
      </c>
      <c r="FE381">
        <v>1.3047358725589799</v>
      </c>
      <c r="FF381">
        <v>1.2763734088941701</v>
      </c>
      <c r="FG381">
        <v>1.21182679269079</v>
      </c>
      <c r="FH381">
        <v>1.2975664910009801</v>
      </c>
      <c r="FI381">
        <v>1.2277499991195</v>
      </c>
      <c r="FJ381">
        <v>1.2308549245501199</v>
      </c>
    </row>
    <row r="382" spans="1:166" x14ac:dyDescent="0.45">
      <c r="A382" t="s">
        <v>28</v>
      </c>
      <c r="B382" t="s">
        <v>15</v>
      </c>
      <c r="C382" t="s">
        <v>29</v>
      </c>
      <c r="D382">
        <v>45</v>
      </c>
      <c r="E382" s="1" cm="1">
        <f t="array" ref="E382">SUMPRODUCT($G382:$FZZ382,$G$2:$FZZ$2)/SUMPRODUCT(--($G382:$FZZ382&lt;&gt;""),$G$2:$FZZ$2)</f>
        <v>1.2630814721122532</v>
      </c>
      <c r="F382" s="1" cm="1">
        <f t="array" ref="F382">SUMPRODUCT($G382:$FZZ382,$F$2:$FZY$2)/SUMPRODUCT(--($G382:$FZZ382&lt;&gt;""),$F$2:$FZY$2)</f>
        <v>1.2049661120574926</v>
      </c>
      <c r="G382">
        <v>1.2534049322838401</v>
      </c>
      <c r="H382">
        <v>1.18843361631114</v>
      </c>
      <c r="I382">
        <v>1.2391142840079501</v>
      </c>
      <c r="J382">
        <v>1.18396532477018</v>
      </c>
      <c r="K382">
        <v>1.2590676324045</v>
      </c>
      <c r="L382">
        <v>1.21683412200458</v>
      </c>
      <c r="M382">
        <v>1.36553545768542</v>
      </c>
      <c r="N382">
        <v>1.24314573363648</v>
      </c>
      <c r="O382">
        <v>1.2663694459901</v>
      </c>
      <c r="P382">
        <v>1.2013713509391999</v>
      </c>
      <c r="Q382">
        <v>1.2382032902729501</v>
      </c>
      <c r="R382">
        <v>1.2336390815545399</v>
      </c>
      <c r="S382">
        <v>1.2231979910825399</v>
      </c>
      <c r="T382">
        <v>1.20272652646133</v>
      </c>
      <c r="U382">
        <v>1.18499642069204</v>
      </c>
      <c r="V382">
        <v>1.24167003622969</v>
      </c>
      <c r="W382">
        <v>1.1488897296824601</v>
      </c>
      <c r="X382">
        <v>1.2218250342149599</v>
      </c>
      <c r="Y382">
        <v>1.33495896090152</v>
      </c>
      <c r="Z382">
        <v>1.20316803390997</v>
      </c>
      <c r="AA382">
        <v>1.1883243522440201</v>
      </c>
      <c r="AB382">
        <v>1.1689522804763099</v>
      </c>
      <c r="AC382">
        <v>1.2066785436668701</v>
      </c>
      <c r="AD382">
        <v>1.1990492514511</v>
      </c>
      <c r="AE382">
        <v>1.4200945927198501</v>
      </c>
      <c r="AF382">
        <v>1.20309392366227</v>
      </c>
      <c r="AG382">
        <v>1.2293694161237301</v>
      </c>
      <c r="AH382">
        <v>1.17582571152098</v>
      </c>
      <c r="AI382">
        <v>1.2687997133415401</v>
      </c>
      <c r="AJ382">
        <v>1.2462005917111201</v>
      </c>
      <c r="AK382">
        <v>1.31648393237212</v>
      </c>
      <c r="AL382">
        <v>1.2362391187709101</v>
      </c>
      <c r="AM382">
        <v>1.2869153663842301</v>
      </c>
      <c r="AN382">
        <v>1.2098978345454301</v>
      </c>
      <c r="AO382">
        <v>1.2450396419726799</v>
      </c>
      <c r="AP382">
        <v>1.2376958530892099</v>
      </c>
      <c r="AQ382">
        <v>1.18749373847769</v>
      </c>
      <c r="AR382">
        <v>1.18023367780887</v>
      </c>
      <c r="AS382">
        <v>1.29876541769793</v>
      </c>
      <c r="AT382">
        <v>1.1862239992591099</v>
      </c>
      <c r="AU382">
        <v>1.26015316747268</v>
      </c>
      <c r="AV382">
        <v>1.24507369575581</v>
      </c>
      <c r="AW382">
        <v>1.1784004864241999</v>
      </c>
      <c r="AX382">
        <v>1.16935654306156</v>
      </c>
      <c r="AY382">
        <v>1.28594256874237</v>
      </c>
      <c r="AZ382">
        <v>1.23635658581228</v>
      </c>
      <c r="BA382">
        <v>1.21458760946674</v>
      </c>
      <c r="BB382">
        <v>1.1638383270342501</v>
      </c>
      <c r="BC382">
        <v>1.23312279172261</v>
      </c>
      <c r="BD382">
        <v>1.1460895008115699</v>
      </c>
      <c r="BE382">
        <v>1.19938781378838</v>
      </c>
      <c r="BF382">
        <v>1.20902739457622</v>
      </c>
      <c r="BG382">
        <v>1.42093929207629</v>
      </c>
      <c r="BH382">
        <v>1.4218309571780501</v>
      </c>
      <c r="BI382">
        <v>1.4429554781842</v>
      </c>
      <c r="BJ382">
        <v>1.4002135914917699</v>
      </c>
      <c r="BK382">
        <v>1.4487308472329501</v>
      </c>
      <c r="BL382">
        <v>1.3995622711059199</v>
      </c>
      <c r="BM382">
        <v>1.4188184810829201</v>
      </c>
      <c r="BN382">
        <v>1.37214615724551</v>
      </c>
      <c r="BO382">
        <v>1.3614355543973999</v>
      </c>
      <c r="BP382">
        <v>1.23459694115693</v>
      </c>
      <c r="BQ382">
        <v>1.2141278589858</v>
      </c>
      <c r="BR382">
        <v>1.1732844331891601</v>
      </c>
      <c r="BS382">
        <v>1.19547979125957</v>
      </c>
      <c r="BT382">
        <v>1.1941935058064099</v>
      </c>
      <c r="BU382">
        <v>1.19915082010845</v>
      </c>
      <c r="BV382">
        <v>1.2015798648578699</v>
      </c>
      <c r="BW382">
        <v>1.4216639450006501</v>
      </c>
      <c r="BX382">
        <v>1.20238029575781</v>
      </c>
      <c r="BY382">
        <v>1.3688864003140699</v>
      </c>
      <c r="BZ382">
        <v>1.2004036639973401</v>
      </c>
      <c r="CA382">
        <v>1.32997703493383</v>
      </c>
      <c r="CB382">
        <v>1.1891172063692901</v>
      </c>
      <c r="CC382">
        <v>1.3611232852933</v>
      </c>
      <c r="CD382">
        <v>1.1899730412432801</v>
      </c>
      <c r="CE382">
        <v>1.21411682895494</v>
      </c>
      <c r="CF382">
        <v>1.2413829706883901</v>
      </c>
      <c r="CG382">
        <v>1.2411775477772899</v>
      </c>
      <c r="CH382">
        <v>1.2124927061520701</v>
      </c>
      <c r="CI382">
        <v>1.2031586473698801</v>
      </c>
      <c r="CJ382">
        <v>1.2131920994042</v>
      </c>
      <c r="CK382">
        <v>1.1965562868128801</v>
      </c>
      <c r="CL382">
        <v>1.18662855167845</v>
      </c>
      <c r="CM382">
        <v>1.4109329568344</v>
      </c>
      <c r="CN382">
        <v>1.2399591693569101</v>
      </c>
      <c r="CO382">
        <v>1.1951829039820201</v>
      </c>
      <c r="CP382">
        <v>1.18975431034017</v>
      </c>
      <c r="CQ382">
        <v>1.3466199805855701</v>
      </c>
      <c r="CR382">
        <v>1.2255529729694501</v>
      </c>
      <c r="CS382">
        <v>1.25052676722805</v>
      </c>
      <c r="CT382">
        <v>1.1631445339441999</v>
      </c>
      <c r="CU382">
        <v>1.47783855522271</v>
      </c>
      <c r="CV382">
        <v>1.2435349793736801</v>
      </c>
      <c r="CW382">
        <v>1.20525033208518</v>
      </c>
      <c r="CX382">
        <v>1.14432822045231</v>
      </c>
      <c r="CY382">
        <v>1.2195224573630301</v>
      </c>
      <c r="CZ382">
        <v>1.19500674314029</v>
      </c>
      <c r="DA382">
        <v>1.23850173122739</v>
      </c>
      <c r="DB382">
        <v>1.1556057859536399</v>
      </c>
      <c r="DC382">
        <v>1.25321066731146</v>
      </c>
      <c r="DD382">
        <v>1.20145267750041</v>
      </c>
      <c r="DE382">
        <v>1.3326076673607199</v>
      </c>
      <c r="DF382">
        <v>1.23098296964538</v>
      </c>
      <c r="DG382">
        <v>1.20108072734569</v>
      </c>
      <c r="DH382">
        <v>1.20103098573184</v>
      </c>
      <c r="DI382">
        <v>1.18643074839087</v>
      </c>
      <c r="DJ382">
        <v>1.1378582682139</v>
      </c>
      <c r="DK382">
        <v>1.22093631075142</v>
      </c>
      <c r="DL382">
        <v>1.2176067975402001</v>
      </c>
      <c r="DM382">
        <v>1.1248095172500301</v>
      </c>
      <c r="DN382">
        <v>1.13927080322228</v>
      </c>
      <c r="DO382">
        <v>1.19705408552312</v>
      </c>
      <c r="DP382">
        <v>1.22393189063626</v>
      </c>
      <c r="DQ382">
        <v>1.20350028873796</v>
      </c>
      <c r="DR382">
        <v>1.25446065694674</v>
      </c>
      <c r="DS382">
        <v>1.06338420690186</v>
      </c>
      <c r="DT382">
        <v>1.0967084245933301</v>
      </c>
      <c r="DU382">
        <v>1.2691935231823399</v>
      </c>
      <c r="DV382">
        <v>1.20965498775889</v>
      </c>
      <c r="DW382">
        <v>1.20974662881954</v>
      </c>
      <c r="DX382">
        <v>1.20073859608453</v>
      </c>
      <c r="DY382">
        <v>1.0718633992165401</v>
      </c>
      <c r="DZ382">
        <v>1.11687595974586</v>
      </c>
      <c r="EA382">
        <v>1.1653602055935901</v>
      </c>
      <c r="EB382">
        <v>1.23550784775297</v>
      </c>
      <c r="EC382">
        <v>1.0813082468634101</v>
      </c>
      <c r="ED382">
        <v>1.1268366174707301</v>
      </c>
      <c r="EE382">
        <v>1.2036322830891499</v>
      </c>
      <c r="EF382">
        <v>1.2133647325491199</v>
      </c>
      <c r="EG382">
        <v>1.1529068916622101</v>
      </c>
      <c r="EH382">
        <v>1.18368562671382</v>
      </c>
      <c r="EI382">
        <v>1.2671522073833801</v>
      </c>
      <c r="EJ382">
        <v>1.2177616571651499</v>
      </c>
      <c r="EK382">
        <v>1.1815785623659001</v>
      </c>
      <c r="EL382">
        <v>1.1874398452878401</v>
      </c>
      <c r="EM382">
        <v>1.26715886720225</v>
      </c>
      <c r="EN382">
        <v>1.2525550874023099</v>
      </c>
      <c r="EO382">
        <v>1.18730790506804</v>
      </c>
      <c r="EP382">
        <v>1.2067955772928001</v>
      </c>
      <c r="EQ382">
        <v>1.1932462508167001</v>
      </c>
      <c r="ER382">
        <v>1.1489630715953101</v>
      </c>
      <c r="ES382">
        <v>1.1406041300943901</v>
      </c>
      <c r="ET382">
        <v>1.17642044436764</v>
      </c>
      <c r="EU382">
        <v>1.1167924840299299</v>
      </c>
      <c r="EV382">
        <v>1.13634817380312</v>
      </c>
      <c r="EW382">
        <v>1.24337711537995</v>
      </c>
      <c r="EX382">
        <v>1.23185852779537</v>
      </c>
      <c r="EY382">
        <v>1.17706102108955</v>
      </c>
      <c r="EZ382">
        <v>1.1888279918298399</v>
      </c>
      <c r="FA382">
        <v>1.19861723356279</v>
      </c>
      <c r="FB382">
        <v>1.2023635341421599</v>
      </c>
      <c r="FC382">
        <v>1.1663862850498801</v>
      </c>
      <c r="FD382">
        <v>1.1779518363994801</v>
      </c>
      <c r="FE382">
        <v>1.22434857338217</v>
      </c>
      <c r="FF382">
        <v>1.20302867466817</v>
      </c>
      <c r="FG382">
        <v>1.20195543639053</v>
      </c>
      <c r="FH382">
        <v>1.28160393908359</v>
      </c>
      <c r="FI382">
        <v>1.1626004511848</v>
      </c>
      <c r="FJ382">
        <v>1.1964469973877301</v>
      </c>
    </row>
    <row r="383" spans="1:166" x14ac:dyDescent="0.45">
      <c r="A383" t="s">
        <v>28</v>
      </c>
      <c r="B383" t="s">
        <v>15</v>
      </c>
      <c r="C383" t="s">
        <v>29</v>
      </c>
      <c r="D383">
        <v>50</v>
      </c>
      <c r="E383" s="1" cm="1">
        <f t="array" ref="E383">SUMPRODUCT($G383:$FZZ383,$G$2:$FZZ$2)/SUMPRODUCT(--($G383:$FZZ383&lt;&gt;""),$G$2:$FZZ$2)</f>
        <v>1.2091164915019668</v>
      </c>
      <c r="F383" s="1" cm="1">
        <f t="array" ref="F383">SUMPRODUCT($G383:$FZZ383,$F$2:$FZY$2)/SUMPRODUCT(--($G383:$FZZ383&lt;&gt;""),$F$2:$FZY$2)</f>
        <v>1.1624424280135339</v>
      </c>
      <c r="G383">
        <v>1.2019730276845799</v>
      </c>
      <c r="H383">
        <v>1.16053274472304</v>
      </c>
      <c r="I383">
        <v>1.20233051723425</v>
      </c>
      <c r="J383">
        <v>1.16017571906999</v>
      </c>
      <c r="K383">
        <v>1.14473128059121</v>
      </c>
      <c r="L383">
        <v>1.1408527315705701</v>
      </c>
      <c r="M383">
        <v>1.3159523429851201</v>
      </c>
      <c r="N383">
        <v>1.19798730912577</v>
      </c>
      <c r="O383">
        <v>1.18674094540276</v>
      </c>
      <c r="P383">
        <v>1.15730914558944</v>
      </c>
      <c r="Q383">
        <v>1.1795299701029001</v>
      </c>
      <c r="R383">
        <v>1.16631652536841</v>
      </c>
      <c r="S383">
        <v>1.1738247643403901</v>
      </c>
      <c r="T383">
        <v>1.1534878679310301</v>
      </c>
      <c r="U383">
        <v>1.1623389920054501</v>
      </c>
      <c r="V383">
        <v>1.2162956080856</v>
      </c>
      <c r="W383">
        <v>1.1193089684308399</v>
      </c>
      <c r="X383">
        <v>1.19115844383142</v>
      </c>
      <c r="Y383">
        <v>1.1700556841229801</v>
      </c>
      <c r="Z383">
        <v>1.1473737838456901</v>
      </c>
      <c r="AA383">
        <v>1.1637280865269299</v>
      </c>
      <c r="AB383">
        <v>1.1513479704501699</v>
      </c>
      <c r="AC383">
        <v>1.15663422561581</v>
      </c>
      <c r="AD383">
        <v>1.1618301421703601</v>
      </c>
      <c r="AE383">
        <v>1.2579569671154001</v>
      </c>
      <c r="AF383">
        <v>1.17538275061319</v>
      </c>
      <c r="AG383">
        <v>1.1937537429971601</v>
      </c>
      <c r="AH383">
        <v>1.15237967260409</v>
      </c>
      <c r="AI383">
        <v>1.21540065253954</v>
      </c>
      <c r="AJ383">
        <v>1.18264905920844</v>
      </c>
      <c r="AK383">
        <v>1.2483647953596599</v>
      </c>
      <c r="AL383">
        <v>1.1576221493394101</v>
      </c>
      <c r="AM383">
        <v>1.2584596255934799</v>
      </c>
      <c r="AN383">
        <v>1.18333426862103</v>
      </c>
      <c r="AO383">
        <v>1.19008626967431</v>
      </c>
      <c r="AP383">
        <v>1.18488890056728</v>
      </c>
      <c r="AQ383">
        <v>1.15933613173802</v>
      </c>
      <c r="AR383">
        <v>1.15116232950664</v>
      </c>
      <c r="AS383">
        <v>1.2479149390573601</v>
      </c>
      <c r="AT383">
        <v>1.1479951425458801</v>
      </c>
      <c r="AU383">
        <v>1.1847113197225001</v>
      </c>
      <c r="AV383">
        <v>1.16246958994657</v>
      </c>
      <c r="AW383">
        <v>1.14084149350694</v>
      </c>
      <c r="AX383">
        <v>1.1334954400849</v>
      </c>
      <c r="AY383">
        <v>1.2400278643139899</v>
      </c>
      <c r="AZ383">
        <v>1.2087753503923599</v>
      </c>
      <c r="BA383">
        <v>1.1723131591970199</v>
      </c>
      <c r="BB383">
        <v>1.12043733011463</v>
      </c>
      <c r="BC383">
        <v>1.1747097614348501</v>
      </c>
      <c r="BD383">
        <v>1.09448546726218</v>
      </c>
      <c r="BE383">
        <v>1.17569118424857</v>
      </c>
      <c r="BF383">
        <v>1.17829315972104</v>
      </c>
      <c r="BG383">
        <v>1.30522540500476</v>
      </c>
      <c r="BH383">
        <v>1.3473025417151701</v>
      </c>
      <c r="BI383">
        <v>1.39037356363233</v>
      </c>
      <c r="BJ383">
        <v>1.3630211762045099</v>
      </c>
      <c r="BK383">
        <v>1.3831484022384599</v>
      </c>
      <c r="BL383">
        <v>1.3490686486468</v>
      </c>
      <c r="BM383">
        <v>1.2706183280357</v>
      </c>
      <c r="BN383">
        <v>1.28909200837241</v>
      </c>
      <c r="BO383">
        <v>1.29211733678486</v>
      </c>
      <c r="BP383">
        <v>1.17706262868073</v>
      </c>
      <c r="BQ383">
        <v>1.16537847351039</v>
      </c>
      <c r="BR383">
        <v>1.12702631813333</v>
      </c>
      <c r="BS383">
        <v>1.14437724572483</v>
      </c>
      <c r="BT383">
        <v>1.1462133196067299</v>
      </c>
      <c r="BU383">
        <v>1.13364428532852</v>
      </c>
      <c r="BV383">
        <v>1.13865732566732</v>
      </c>
      <c r="BW383">
        <v>1.32844559301848</v>
      </c>
      <c r="BX383">
        <v>1.1666866014499699</v>
      </c>
      <c r="BY383">
        <v>1.3447105181437999</v>
      </c>
      <c r="BZ383">
        <v>1.17299615289932</v>
      </c>
      <c r="CA383">
        <v>1.2834710730810901</v>
      </c>
      <c r="CB383">
        <v>1.1405885931263999</v>
      </c>
      <c r="CC383">
        <v>1.3358095456005099</v>
      </c>
      <c r="CD383">
        <v>1.13251295917564</v>
      </c>
      <c r="CE383">
        <v>1.1766112898466901</v>
      </c>
      <c r="CF383">
        <v>1.2171820812313201</v>
      </c>
      <c r="CG383">
        <v>1.1646590307148501</v>
      </c>
      <c r="CH383">
        <v>1.1503313786510601</v>
      </c>
      <c r="CI383">
        <v>1.1807893915458401</v>
      </c>
      <c r="CJ383">
        <v>1.1935295097631</v>
      </c>
      <c r="CK383">
        <v>1.1623491121703899</v>
      </c>
      <c r="CL383">
        <v>1.1698307867336799</v>
      </c>
      <c r="CM383">
        <v>1.35667824879863</v>
      </c>
      <c r="CN383">
        <v>1.1824709971829801</v>
      </c>
      <c r="CO383">
        <v>1.1412509299882101</v>
      </c>
      <c r="CP383">
        <v>1.1361456321058301</v>
      </c>
      <c r="CQ383">
        <v>1.22644826901732</v>
      </c>
      <c r="CR383">
        <v>1.14521551298932</v>
      </c>
      <c r="CS383">
        <v>1.18210406815318</v>
      </c>
      <c r="CT383">
        <v>1.1054593547518199</v>
      </c>
      <c r="CU383">
        <v>1.41338850373447</v>
      </c>
      <c r="CV383">
        <v>1.19131544371136</v>
      </c>
      <c r="CW383">
        <v>1.18245230921347</v>
      </c>
      <c r="CX383">
        <v>1.1188642444791901</v>
      </c>
      <c r="CY383">
        <v>1.16380867186119</v>
      </c>
      <c r="CZ383">
        <v>1.1663549733840299</v>
      </c>
      <c r="DA383">
        <v>1.18824281516549</v>
      </c>
      <c r="DB383">
        <v>1.1264437510833101</v>
      </c>
      <c r="DC383">
        <v>1.2170469250351199</v>
      </c>
      <c r="DD383">
        <v>1.16888312364185</v>
      </c>
      <c r="DE383">
        <v>1.31031834534341</v>
      </c>
      <c r="DF383">
        <v>1.19573537718879</v>
      </c>
      <c r="DG383">
        <v>1.14879819531682</v>
      </c>
      <c r="DH383">
        <v>1.15592142243787</v>
      </c>
      <c r="DI383">
        <v>1.16075977286014</v>
      </c>
      <c r="DJ383">
        <v>1.11567747778483</v>
      </c>
      <c r="DK383">
        <v>1.2094091374336999</v>
      </c>
      <c r="DL383">
        <v>1.1906369867127999</v>
      </c>
      <c r="DM383">
        <v>1.0965896584566599</v>
      </c>
      <c r="DN383">
        <v>1.1163019395202201</v>
      </c>
      <c r="DO383">
        <v>1.1355973697036501</v>
      </c>
      <c r="DP383">
        <v>1.1712797090490701</v>
      </c>
      <c r="DQ383">
        <v>1.1377455640737399</v>
      </c>
      <c r="DR383">
        <v>1.18672619752349</v>
      </c>
      <c r="DS383">
        <v>1.04817136080787</v>
      </c>
      <c r="DT383">
        <v>1.0828192525670799</v>
      </c>
      <c r="DU383">
        <v>1.2219273315328101</v>
      </c>
      <c r="DV383">
        <v>1.1763689956607499</v>
      </c>
      <c r="DW383">
        <v>1.1842592637124401</v>
      </c>
      <c r="DX383">
        <v>1.1671371971131701</v>
      </c>
      <c r="DY383">
        <v>1.0580069490307999</v>
      </c>
      <c r="DZ383">
        <v>1.1007588157527299</v>
      </c>
      <c r="EA383">
        <v>1.12424063091274</v>
      </c>
      <c r="EB383">
        <v>1.1744679274095899</v>
      </c>
      <c r="EC383">
        <v>1.0321522356822299</v>
      </c>
      <c r="ED383">
        <v>1.0870962311885399</v>
      </c>
      <c r="EE383">
        <v>1.1477194525605401</v>
      </c>
      <c r="EF383">
        <v>1.1746947407020001</v>
      </c>
      <c r="EG383">
        <v>1.12331560076391</v>
      </c>
      <c r="EH383">
        <v>1.16512961555407</v>
      </c>
      <c r="EI383">
        <v>1.2274190514282199</v>
      </c>
      <c r="EJ383">
        <v>1.17638392148701</v>
      </c>
      <c r="EK383">
        <v>1.1205199000849</v>
      </c>
      <c r="EL383">
        <v>1.1418276486697201</v>
      </c>
      <c r="EM383">
        <v>1.2060217542188501</v>
      </c>
      <c r="EN383">
        <v>1.2114422707853301</v>
      </c>
      <c r="EO383">
        <v>1.1585026600566599</v>
      </c>
      <c r="EP383">
        <v>1.19099830862386</v>
      </c>
      <c r="EQ383">
        <v>1.14930613006529</v>
      </c>
      <c r="ER383">
        <v>1.12073372494644</v>
      </c>
      <c r="ES383">
        <v>1.10470885834086</v>
      </c>
      <c r="ET383">
        <v>1.1550727722434899</v>
      </c>
      <c r="EU383">
        <v>1.0941197140416801</v>
      </c>
      <c r="EV383">
        <v>1.1211651337127699</v>
      </c>
      <c r="EW383">
        <v>1.2027817845369699</v>
      </c>
      <c r="EX383">
        <v>1.19560103575222</v>
      </c>
      <c r="EY383">
        <v>1.12221621679809</v>
      </c>
      <c r="EZ383">
        <v>1.1435660753674299</v>
      </c>
      <c r="FA383">
        <v>1.1422921947236799</v>
      </c>
      <c r="FB383">
        <v>1.15623989564413</v>
      </c>
      <c r="FC383">
        <v>1.11267584901657</v>
      </c>
      <c r="FD383">
        <v>1.12998873002947</v>
      </c>
      <c r="FE383">
        <v>1.1919472350939999</v>
      </c>
      <c r="FF383">
        <v>1.1803318275563099</v>
      </c>
      <c r="FG383">
        <v>1.1614284037892499</v>
      </c>
      <c r="FH383">
        <v>1.21772024588453</v>
      </c>
      <c r="FI383">
        <v>1.1173107413597301</v>
      </c>
      <c r="FJ383">
        <v>1.14521529271592</v>
      </c>
    </row>
    <row r="384" spans="1:166" x14ac:dyDescent="0.45">
      <c r="A384" t="s">
        <v>69</v>
      </c>
      <c r="B384" t="s">
        <v>435</v>
      </c>
      <c r="C384" t="s">
        <v>22</v>
      </c>
      <c r="D384">
        <v>30</v>
      </c>
      <c r="E384" s="1" cm="1">
        <f t="array" ref="E384">SUMPRODUCT($G384:$FZZ384,$G$2:$FZZ$2)/SUMPRODUCT(--($G384:$FZZ384&lt;&gt;""),$G$2:$FZZ$2)</f>
        <v>1.536662142363074</v>
      </c>
      <c r="F384" s="1" cm="1">
        <f t="array" ref="F384">SUMPRODUCT($G384:$FZZ384,$F$2:$FZY$2)/SUMPRODUCT(--($G384:$FZZ384&lt;&gt;""),$F$2:$FZY$2)</f>
        <v>1.4093203843975617</v>
      </c>
      <c r="G384">
        <v>1.42666392282167</v>
      </c>
      <c r="H384">
        <v>1.30530042456107</v>
      </c>
      <c r="I384">
        <v>1.55650353505423</v>
      </c>
      <c r="J384">
        <v>1.4200172732994301</v>
      </c>
      <c r="K384">
        <v>1.4172913426304199</v>
      </c>
      <c r="L384">
        <v>1.3976041089992</v>
      </c>
      <c r="M384">
        <v>1.6126104457594701</v>
      </c>
      <c r="N384">
        <v>1.4958363199748399</v>
      </c>
      <c r="O384">
        <v>1.54769385751094</v>
      </c>
      <c r="P384">
        <v>1.45228065348427</v>
      </c>
      <c r="Q384">
        <v>1.4677562528968</v>
      </c>
      <c r="R384">
        <v>1.41665645534925</v>
      </c>
      <c r="S384">
        <v>1.89010791454081</v>
      </c>
      <c r="T384">
        <v>1.51353503289959</v>
      </c>
      <c r="U384">
        <v>1.4610351436728699</v>
      </c>
      <c r="V384">
        <v>1.5264746526728199</v>
      </c>
      <c r="W384">
        <v>1.42479950041748</v>
      </c>
      <c r="X384">
        <v>1.5223805516889199</v>
      </c>
      <c r="Y384">
        <v>1.49043156871643</v>
      </c>
      <c r="Z384">
        <v>1.4486184350183899</v>
      </c>
      <c r="AA384">
        <v>1.4165231269121199</v>
      </c>
      <c r="AB384">
        <v>1.38425281050891</v>
      </c>
      <c r="AC384">
        <v>1.4394788988101299</v>
      </c>
      <c r="AD384">
        <v>1.4024799729853199</v>
      </c>
      <c r="AE384">
        <v>1.5101684614286699</v>
      </c>
      <c r="AF384">
        <v>1.47307908501409</v>
      </c>
      <c r="AG384">
        <v>1.4383885845398501</v>
      </c>
      <c r="AH384">
        <v>1.39024841347415</v>
      </c>
      <c r="AI384">
        <v>1.4758794395408299</v>
      </c>
      <c r="AJ384">
        <v>1.4325872291291599</v>
      </c>
      <c r="AK384">
        <v>1.55664233094241</v>
      </c>
      <c r="AL384">
        <v>1.41161745627849</v>
      </c>
      <c r="AM384">
        <v>1.62843055519814</v>
      </c>
      <c r="AN384">
        <v>1.4586235438061299</v>
      </c>
      <c r="AO384">
        <v>1.4802165324671099</v>
      </c>
      <c r="AP384">
        <v>1.43709802988115</v>
      </c>
      <c r="AQ384">
        <v>1.3871789363124201</v>
      </c>
      <c r="AR384">
        <v>1.3752428589266099</v>
      </c>
      <c r="AS384">
        <v>1.88281957502401</v>
      </c>
      <c r="AT384">
        <v>1.50242996422125</v>
      </c>
      <c r="AU384">
        <v>1.4762543639027901</v>
      </c>
      <c r="AV384">
        <v>1.43250744720768</v>
      </c>
      <c r="AW384">
        <v>1.45996730420962</v>
      </c>
      <c r="AX384">
        <v>1.4335113867154501</v>
      </c>
      <c r="AY384">
        <v>1.5142526861677399</v>
      </c>
      <c r="AZ384">
        <v>1.47174595985306</v>
      </c>
      <c r="BA384">
        <v>1.4252565447777901</v>
      </c>
      <c r="BB384">
        <v>1.3420438650740101</v>
      </c>
      <c r="BC384">
        <v>1.3882272666536699</v>
      </c>
      <c r="BD384">
        <v>1.32006523248656</v>
      </c>
      <c r="BE384">
        <v>1.3959130046006001</v>
      </c>
      <c r="BF384">
        <v>1.3985013995691</v>
      </c>
      <c r="BG384">
        <v>1.60672034977134</v>
      </c>
      <c r="BH384">
        <v>1.6214504033975401</v>
      </c>
      <c r="BI384">
        <v>1.7962623109511799</v>
      </c>
      <c r="BJ384">
        <v>1.7254450813095299</v>
      </c>
      <c r="BK384">
        <v>1.58607654410938</v>
      </c>
      <c r="BL384">
        <v>1.5861892391552199</v>
      </c>
      <c r="BM384">
        <v>1.6106498507054801</v>
      </c>
      <c r="BN384">
        <v>1.5591050058340701</v>
      </c>
      <c r="BO384">
        <v>1.5575178184338101</v>
      </c>
      <c r="BP384">
        <v>1.4131877886815301</v>
      </c>
      <c r="BQ384">
        <v>1.8352277405342099</v>
      </c>
      <c r="BR384">
        <v>1.3489108976161699</v>
      </c>
      <c r="BS384">
        <v>1.4787405598713199</v>
      </c>
      <c r="BT384">
        <v>1.4462833750891899</v>
      </c>
      <c r="BU384">
        <v>1.4201550335742901</v>
      </c>
      <c r="BV384">
        <v>1.4149591855702801</v>
      </c>
      <c r="BW384">
        <v>1.5182887176356701</v>
      </c>
      <c r="BX384">
        <v>1.4234614323916399</v>
      </c>
      <c r="BY384">
        <v>1.5285948509027201</v>
      </c>
      <c r="BZ384">
        <v>1.40112330190971</v>
      </c>
      <c r="CA384">
        <v>1.6267193453742299</v>
      </c>
      <c r="CB384">
        <v>1.3921089873940999</v>
      </c>
      <c r="CC384">
        <v>2.44686310934331</v>
      </c>
      <c r="CD384">
        <v>1.5005183087498599</v>
      </c>
      <c r="CE384">
        <v>1.4808130871408201</v>
      </c>
      <c r="CF384">
        <v>1.4864319659843801</v>
      </c>
      <c r="CG384">
        <v>1.4589763989703699</v>
      </c>
      <c r="CH384">
        <v>1.4371806743033</v>
      </c>
      <c r="CI384">
        <v>1.3944033284100901</v>
      </c>
      <c r="CJ384">
        <v>1.3767505432397</v>
      </c>
      <c r="CK384">
        <v>1.68546551649649</v>
      </c>
      <c r="CL384">
        <v>1.3683595673900799</v>
      </c>
      <c r="CM384">
        <v>1.92612386026547</v>
      </c>
      <c r="CN384">
        <v>1.3936507925271699</v>
      </c>
      <c r="CO384">
        <v>2.0065246569706701</v>
      </c>
      <c r="CP384">
        <v>1.56444367537823</v>
      </c>
      <c r="CQ384">
        <v>1.57805150954734</v>
      </c>
      <c r="CR384">
        <v>1.4219852539697699</v>
      </c>
      <c r="CS384">
        <v>1.6995894549797801</v>
      </c>
      <c r="CT384">
        <v>1.41016191677241</v>
      </c>
      <c r="CU384">
        <v>1.6660446998780201</v>
      </c>
      <c r="CV384">
        <v>1.4012442117185999</v>
      </c>
      <c r="CW384">
        <v>1.3368743390948501</v>
      </c>
      <c r="CX384">
        <v>1.16922525711407</v>
      </c>
      <c r="CY384">
        <v>1.4341467750299799</v>
      </c>
      <c r="CZ384">
        <v>1.41947586643887</v>
      </c>
      <c r="DA384">
        <v>1.4425369128733201</v>
      </c>
      <c r="DB384">
        <v>1.3376290127344199</v>
      </c>
      <c r="DC384">
        <v>1.4225431765612</v>
      </c>
      <c r="DD384">
        <v>1.36368882881359</v>
      </c>
      <c r="DE384">
        <v>1.6457759444093401</v>
      </c>
      <c r="DF384">
        <v>1.4510232887085299</v>
      </c>
      <c r="DG384">
        <v>1.45933800414687</v>
      </c>
      <c r="DH384">
        <v>1.4178211534784599</v>
      </c>
      <c r="DI384">
        <v>1.4347342535518099</v>
      </c>
      <c r="DJ384">
        <v>1.37173780593088</v>
      </c>
      <c r="DK384">
        <v>1.4781797216296999</v>
      </c>
      <c r="DL384">
        <v>1.3875630879621299</v>
      </c>
      <c r="DM384">
        <v>1.41042629987567</v>
      </c>
      <c r="DN384">
        <v>1.4103907851281099</v>
      </c>
      <c r="DO384">
        <v>1.4134856656403101</v>
      </c>
      <c r="DP384">
        <v>1.4291849291834899</v>
      </c>
      <c r="DQ384">
        <v>1.379673870358</v>
      </c>
      <c r="DR384">
        <v>1.4084717695565401</v>
      </c>
      <c r="DS384">
        <v>1.37715487558391</v>
      </c>
      <c r="DT384">
        <v>1.3673113082852</v>
      </c>
      <c r="DU384">
        <v>1.4003022393890601</v>
      </c>
      <c r="DV384">
        <v>1.2288083978273801</v>
      </c>
      <c r="DW384">
        <v>1.43074774364888</v>
      </c>
      <c r="DX384">
        <v>1.3554653667057499</v>
      </c>
      <c r="DY384">
        <v>1.3108949719060801</v>
      </c>
      <c r="DZ384">
        <v>1.34308834586364</v>
      </c>
      <c r="EA384">
        <v>1.3712732923064299</v>
      </c>
      <c r="EB384">
        <v>1.3743041500033</v>
      </c>
      <c r="EC384">
        <v>1.3455453605250101</v>
      </c>
      <c r="ED384">
        <v>1.3577468741796399</v>
      </c>
      <c r="EE384">
        <v>1.2460680667555399</v>
      </c>
      <c r="EF384">
        <v>1.2254622643197499</v>
      </c>
      <c r="EG384">
        <v>1.4169699454492199</v>
      </c>
      <c r="EH384">
        <v>1.4253425811029901</v>
      </c>
      <c r="EI384">
        <v>1.43565032594416</v>
      </c>
      <c r="EJ384">
        <v>1.37723430102125</v>
      </c>
      <c r="EK384">
        <v>1.4222782409391299</v>
      </c>
      <c r="EL384">
        <v>1.4191564446353599</v>
      </c>
      <c r="EM384">
        <v>1.41835806406047</v>
      </c>
      <c r="EN384">
        <v>1.41154660299682</v>
      </c>
      <c r="EO384">
        <v>1.36053403977396</v>
      </c>
      <c r="EP384">
        <v>1.36894798364305</v>
      </c>
      <c r="EQ384">
        <v>1.4182101284595301</v>
      </c>
      <c r="ER384">
        <v>1.3553634953641001</v>
      </c>
      <c r="ES384">
        <v>1.36695927999769</v>
      </c>
      <c r="ET384">
        <v>1.4038679155154901</v>
      </c>
      <c r="EU384">
        <v>1.34841220683001</v>
      </c>
      <c r="EV384">
        <v>1.35833004601314</v>
      </c>
      <c r="EW384">
        <v>1.48804221990764</v>
      </c>
      <c r="EX384">
        <v>1.4366940001216899</v>
      </c>
      <c r="EY384">
        <v>1.35365500432215</v>
      </c>
      <c r="EZ384">
        <v>1.33861779224976</v>
      </c>
      <c r="FA384">
        <v>1.42823904591845</v>
      </c>
      <c r="FB384">
        <v>1.4006136282006501</v>
      </c>
      <c r="FC384">
        <v>1.3961241520662599</v>
      </c>
      <c r="FD384">
        <v>1.37984781732936</v>
      </c>
      <c r="FE384">
        <v>1.45862705893877</v>
      </c>
      <c r="FF384">
        <v>1.4304571482646</v>
      </c>
      <c r="FG384">
        <v>1.4831269676452701</v>
      </c>
      <c r="FH384">
        <v>1.54263863601881</v>
      </c>
      <c r="FI384">
        <v>1.46689919941527</v>
      </c>
      <c r="FJ384">
        <v>1.45546336977327</v>
      </c>
    </row>
    <row r="385" spans="1:166" x14ac:dyDescent="0.45">
      <c r="A385" t="s">
        <v>69</v>
      </c>
      <c r="B385" t="s">
        <v>435</v>
      </c>
      <c r="C385" t="s">
        <v>22</v>
      </c>
      <c r="D385">
        <v>35</v>
      </c>
      <c r="E385" s="1" cm="1">
        <f t="array" ref="E385">SUMPRODUCT($G385:$FZZ385,$G$2:$FZZ$2)/SUMPRODUCT(--($G385:$FZZ385&lt;&gt;""),$G$2:$FZZ$2)</f>
        <v>1.4462082929818181</v>
      </c>
      <c r="F385" s="1" cm="1">
        <f t="array" ref="F385">SUMPRODUCT($G385:$FZZ385,$F$2:$FZY$2)/SUMPRODUCT(--($G385:$FZZ385&lt;&gt;""),$F$2:$FZY$2)</f>
        <v>1.3370663012362143</v>
      </c>
      <c r="G385">
        <v>1.34629111216534</v>
      </c>
      <c r="H385">
        <v>1.2497167590673799</v>
      </c>
      <c r="I385">
        <v>1.43393008907693</v>
      </c>
      <c r="J385">
        <v>1.35642543768978</v>
      </c>
      <c r="K385">
        <v>1.3604558805437601</v>
      </c>
      <c r="L385">
        <v>1.3411987912898999</v>
      </c>
      <c r="M385">
        <v>1.52638483266673</v>
      </c>
      <c r="N385">
        <v>1.41836742359239</v>
      </c>
      <c r="O385">
        <v>1.4112202032648999</v>
      </c>
      <c r="P385">
        <v>1.34713149926255</v>
      </c>
      <c r="Q385">
        <v>1.41221992221204</v>
      </c>
      <c r="R385">
        <v>1.3598192164712799</v>
      </c>
      <c r="S385">
        <v>1.8214474586920899</v>
      </c>
      <c r="T385">
        <v>1.44142383214488</v>
      </c>
      <c r="U385">
        <v>1.4223683445244499</v>
      </c>
      <c r="V385">
        <v>1.4782043179953599</v>
      </c>
      <c r="W385">
        <v>1.37684332147526</v>
      </c>
      <c r="X385">
        <v>1.47066041216996</v>
      </c>
      <c r="Y385">
        <v>1.3637080048089401</v>
      </c>
      <c r="Z385">
        <v>1.29507314758382</v>
      </c>
      <c r="AA385">
        <v>1.35248152239047</v>
      </c>
      <c r="AB385">
        <v>1.3361761206670999</v>
      </c>
      <c r="AC385">
        <v>1.35831442414334</v>
      </c>
      <c r="AD385">
        <v>1.3561802708292601</v>
      </c>
      <c r="AE385">
        <v>1.4058914864652501</v>
      </c>
      <c r="AF385">
        <v>1.3826895702580799</v>
      </c>
      <c r="AG385">
        <v>1.3214043396353099</v>
      </c>
      <c r="AH385">
        <v>1.2934066872366901</v>
      </c>
      <c r="AI385">
        <v>1.41685142842052</v>
      </c>
      <c r="AJ385">
        <v>1.38152874188081</v>
      </c>
      <c r="AK385">
        <v>1.48770670965595</v>
      </c>
      <c r="AL385">
        <v>1.33059429620049</v>
      </c>
      <c r="AM385">
        <v>1.47441579914856</v>
      </c>
      <c r="AN385">
        <v>1.34933088691007</v>
      </c>
      <c r="AO385">
        <v>1.4013537588787801</v>
      </c>
      <c r="AP385">
        <v>1.35307661841252</v>
      </c>
      <c r="AQ385">
        <v>1.3178447876958299</v>
      </c>
      <c r="AR385">
        <v>1.3266221933322999</v>
      </c>
      <c r="AS385">
        <v>1.81904092322027</v>
      </c>
      <c r="AT385">
        <v>1.4207024680334801</v>
      </c>
      <c r="AU385">
        <v>1.41540154540963</v>
      </c>
      <c r="AV385">
        <v>1.36939244918332</v>
      </c>
      <c r="AW385">
        <v>1.3202476364110001</v>
      </c>
      <c r="AX385">
        <v>1.3086366389741999</v>
      </c>
      <c r="AY385">
        <v>1.3782585955261899</v>
      </c>
      <c r="AZ385">
        <v>1.34749312601533</v>
      </c>
      <c r="BA385">
        <v>1.33439020979828</v>
      </c>
      <c r="BB385">
        <v>1.26612482087772</v>
      </c>
      <c r="BC385">
        <v>1.30424290448851</v>
      </c>
      <c r="BD385">
        <v>1.26875034226245</v>
      </c>
      <c r="BE385">
        <v>1.3120649688037</v>
      </c>
      <c r="BF385">
        <v>1.31465565445962</v>
      </c>
      <c r="BG385">
        <v>1.4833083783454899</v>
      </c>
      <c r="BH385">
        <v>1.5454321773820801</v>
      </c>
      <c r="BI385">
        <v>1.6443765584508101</v>
      </c>
      <c r="BJ385">
        <v>1.6447604541348999</v>
      </c>
      <c r="BK385">
        <v>1.5101729125597601</v>
      </c>
      <c r="BL385">
        <v>1.5340325419712399</v>
      </c>
      <c r="BM385">
        <v>1.5438215730527001</v>
      </c>
      <c r="BN385">
        <v>1.51347720835739</v>
      </c>
      <c r="BO385">
        <v>1.4591208331782199</v>
      </c>
      <c r="BP385">
        <v>1.3565452426428199</v>
      </c>
      <c r="BQ385">
        <v>1.7642255166740399</v>
      </c>
      <c r="BR385">
        <v>1.2867149075776001</v>
      </c>
      <c r="BS385">
        <v>1.3725257930344199</v>
      </c>
      <c r="BT385">
        <v>1.3756992560282699</v>
      </c>
      <c r="BU385">
        <v>1.37111381885124</v>
      </c>
      <c r="BV385">
        <v>1.3580080847284</v>
      </c>
      <c r="BW385">
        <v>1.36809902732717</v>
      </c>
      <c r="BX385">
        <v>1.30762035496308</v>
      </c>
      <c r="BY385">
        <v>1.4915342868221899</v>
      </c>
      <c r="BZ385">
        <v>1.3472180683403401</v>
      </c>
      <c r="CA385">
        <v>1.5564559186524201</v>
      </c>
      <c r="CB385">
        <v>1.32396147653376</v>
      </c>
      <c r="CC385">
        <v>2.3194111680429401</v>
      </c>
      <c r="CD385">
        <v>1.4386832972733501</v>
      </c>
      <c r="CE385">
        <v>1.3418777790882701</v>
      </c>
      <c r="CF385">
        <v>1.3505033100706201</v>
      </c>
      <c r="CG385">
        <v>1.38298257339369</v>
      </c>
      <c r="CH385">
        <v>1.37426430421863</v>
      </c>
      <c r="CI385">
        <v>1.3292146156274001</v>
      </c>
      <c r="CJ385">
        <v>1.3239064214565699</v>
      </c>
      <c r="CK385">
        <v>1.43414052621725</v>
      </c>
      <c r="CL385">
        <v>1.3009811777243301</v>
      </c>
      <c r="CM385">
        <v>1.8677691695374199</v>
      </c>
      <c r="CN385">
        <v>1.3425072265920099</v>
      </c>
      <c r="CO385">
        <v>1.93405349605382</v>
      </c>
      <c r="CP385">
        <v>1.49869704466211</v>
      </c>
      <c r="CQ385">
        <v>1.3798556554216901</v>
      </c>
      <c r="CR385">
        <v>1.32721194408072</v>
      </c>
      <c r="CS385">
        <v>1.5502305158232801</v>
      </c>
      <c r="CT385">
        <v>1.28767325460753</v>
      </c>
      <c r="CU385">
        <v>1.60366819195088</v>
      </c>
      <c r="CV385">
        <v>1.3211971716022799</v>
      </c>
      <c r="CW385">
        <v>1.2488374196715</v>
      </c>
      <c r="CX385">
        <v>1.1025700603799999</v>
      </c>
      <c r="CY385">
        <v>1.36633956253989</v>
      </c>
      <c r="CZ385">
        <v>1.35856583100468</v>
      </c>
      <c r="DA385">
        <v>1.3697436841848101</v>
      </c>
      <c r="DB385">
        <v>1.2811793207542199</v>
      </c>
      <c r="DC385">
        <v>1.33994019982977</v>
      </c>
      <c r="DD385">
        <v>1.29796354278091</v>
      </c>
      <c r="DE385">
        <v>1.5724310398913099</v>
      </c>
      <c r="DF385">
        <v>1.3861623978998101</v>
      </c>
      <c r="DG385">
        <v>1.3998219098212401</v>
      </c>
      <c r="DH385">
        <v>1.35497127316236</v>
      </c>
      <c r="DI385">
        <v>1.3311914361131401</v>
      </c>
      <c r="DJ385">
        <v>1.2908369582778101</v>
      </c>
      <c r="DK385">
        <v>1.3674657514078099</v>
      </c>
      <c r="DL385">
        <v>1.3011566371775201</v>
      </c>
      <c r="DM385">
        <v>1.29293361870696</v>
      </c>
      <c r="DN385">
        <v>1.31003176162352</v>
      </c>
      <c r="DO385">
        <v>1.30946286373405</v>
      </c>
      <c r="DP385">
        <v>1.31383421695078</v>
      </c>
      <c r="DQ385">
        <v>1.30376462291162</v>
      </c>
      <c r="DR385">
        <v>1.34858497075879</v>
      </c>
      <c r="DS385">
        <v>1.30633916651542</v>
      </c>
      <c r="DT385">
        <v>1.29388365291945</v>
      </c>
      <c r="DU385">
        <v>1.29570842955482</v>
      </c>
      <c r="DV385">
        <v>1.1639311088345901</v>
      </c>
      <c r="DW385">
        <v>1.3333258947250901</v>
      </c>
      <c r="DX385">
        <v>1.2658954368947899</v>
      </c>
      <c r="DY385">
        <v>1.27722137023406</v>
      </c>
      <c r="DZ385">
        <v>1.32530108811944</v>
      </c>
      <c r="EA385">
        <v>1.3208251838801299</v>
      </c>
      <c r="EB385">
        <v>1.3393691066536999</v>
      </c>
      <c r="EC385">
        <v>1.28473725683278</v>
      </c>
      <c r="ED385">
        <v>1.2897123649886999</v>
      </c>
      <c r="EE385">
        <v>1.1618804620393599</v>
      </c>
      <c r="EF385">
        <v>1.1675226304728901</v>
      </c>
      <c r="EG385">
        <v>1.37357488310455</v>
      </c>
      <c r="EH385">
        <v>1.40338768880811</v>
      </c>
      <c r="EI385">
        <v>1.32734453140953</v>
      </c>
      <c r="EJ385">
        <v>1.32346935312739</v>
      </c>
      <c r="EK385">
        <v>1.35102319444884</v>
      </c>
      <c r="EL385">
        <v>1.3334940801428901</v>
      </c>
      <c r="EM385">
        <v>1.3110707545495801</v>
      </c>
      <c r="EN385">
        <v>1.31148854906876</v>
      </c>
      <c r="EO385">
        <v>1.3037974257182401</v>
      </c>
      <c r="EP385">
        <v>1.3260933239652599</v>
      </c>
      <c r="EQ385">
        <v>1.35588014173662</v>
      </c>
      <c r="ER385">
        <v>1.31199167242587</v>
      </c>
      <c r="ES385">
        <v>1.29675203066135</v>
      </c>
      <c r="ET385">
        <v>1.35379050346633</v>
      </c>
      <c r="EU385">
        <v>1.26437218723921</v>
      </c>
      <c r="EV385">
        <v>1.2954483285816001</v>
      </c>
      <c r="EW385">
        <v>1.39266190389266</v>
      </c>
      <c r="EX385">
        <v>1.4060724175492401</v>
      </c>
      <c r="EY385">
        <v>1.29538800116258</v>
      </c>
      <c r="EZ385">
        <v>1.31888093663921</v>
      </c>
      <c r="FA385">
        <v>1.3632136351963799</v>
      </c>
      <c r="FB385">
        <v>1.3807561022844399</v>
      </c>
      <c r="FC385">
        <v>1.3649813540444</v>
      </c>
      <c r="FD385">
        <v>1.3640193712875801</v>
      </c>
      <c r="FE385">
        <v>1.3647874013485899</v>
      </c>
      <c r="FF385">
        <v>1.36239819479659</v>
      </c>
      <c r="FG385">
        <v>1.3519915889091101</v>
      </c>
      <c r="FH385">
        <v>1.42626338235851</v>
      </c>
      <c r="FI385">
        <v>1.40350812859823</v>
      </c>
      <c r="FJ385">
        <v>1.3637144496189699</v>
      </c>
    </row>
    <row r="386" spans="1:166" x14ac:dyDescent="0.45">
      <c r="A386" t="s">
        <v>69</v>
      </c>
      <c r="B386" t="s">
        <v>435</v>
      </c>
      <c r="C386" t="s">
        <v>22</v>
      </c>
      <c r="D386">
        <v>40</v>
      </c>
      <c r="E386" s="1" cm="1">
        <f t="array" ref="E386">SUMPRODUCT($G386:$FZZ386,$G$2:$FZZ$2)/SUMPRODUCT(--($G386:$FZZ386&lt;&gt;""),$G$2:$FZZ$2)</f>
        <v>1.3587694157774886</v>
      </c>
      <c r="F386" s="1" cm="1">
        <f t="array" ref="F386">SUMPRODUCT($G386:$FZZ386,$F$2:$FZY$2)/SUMPRODUCT(--($G386:$FZZ386&lt;&gt;""),$F$2:$FZY$2)</f>
        <v>1.2765018419670668</v>
      </c>
      <c r="G386">
        <v>1.23079996997174</v>
      </c>
      <c r="H386">
        <v>1.20448280815566</v>
      </c>
      <c r="I386">
        <v>1.3515385180795301</v>
      </c>
      <c r="J386">
        <v>1.30201674958769</v>
      </c>
      <c r="K386">
        <v>1.2634564561199999</v>
      </c>
      <c r="L386">
        <v>1.27184443624284</v>
      </c>
      <c r="M386">
        <v>1.4113124346771699</v>
      </c>
      <c r="N386">
        <v>1.3622836826251301</v>
      </c>
      <c r="O386">
        <v>1.32497284535955</v>
      </c>
      <c r="P386">
        <v>1.2918163231161801</v>
      </c>
      <c r="Q386">
        <v>1.3456166157465299</v>
      </c>
      <c r="R386">
        <v>1.30694387778076</v>
      </c>
      <c r="S386">
        <v>1.7360947282660599</v>
      </c>
      <c r="T386">
        <v>1.3781914895960701</v>
      </c>
      <c r="U386">
        <v>1.3779172403217199</v>
      </c>
      <c r="V386">
        <v>1.43416574782869</v>
      </c>
      <c r="W386">
        <v>1.3311862511899</v>
      </c>
      <c r="X386">
        <v>1.42575411897397</v>
      </c>
      <c r="Y386">
        <v>1.2700870224638501</v>
      </c>
      <c r="Z386">
        <v>1.22901401113848</v>
      </c>
      <c r="AA386">
        <v>1.3094939346541901</v>
      </c>
      <c r="AB386">
        <v>1.2880248231823499</v>
      </c>
      <c r="AC386">
        <v>1.2471709781581599</v>
      </c>
      <c r="AD386">
        <v>1.25804566610038</v>
      </c>
      <c r="AE386">
        <v>1.29935051414987</v>
      </c>
      <c r="AF386">
        <v>1.29126181052756</v>
      </c>
      <c r="AG386">
        <v>1.2707642755363699</v>
      </c>
      <c r="AH386">
        <v>1.24567840197868</v>
      </c>
      <c r="AI386">
        <v>1.3351256771486399</v>
      </c>
      <c r="AJ386">
        <v>1.31751111621049</v>
      </c>
      <c r="AK386">
        <v>1.3988220389758299</v>
      </c>
      <c r="AL386">
        <v>1.2727433884029</v>
      </c>
      <c r="AM386">
        <v>1.34812080031276</v>
      </c>
      <c r="AN386">
        <v>1.3011758685024699</v>
      </c>
      <c r="AO386">
        <v>1.3182510291826</v>
      </c>
      <c r="AP386">
        <v>1.3044543357624301</v>
      </c>
      <c r="AQ386">
        <v>1.2664482662377201</v>
      </c>
      <c r="AR386">
        <v>1.2624312334280801</v>
      </c>
      <c r="AS386">
        <v>1.4667816520999599</v>
      </c>
      <c r="AT386">
        <v>1.35725687809423</v>
      </c>
      <c r="AU386">
        <v>1.3523015761638899</v>
      </c>
      <c r="AV386">
        <v>1.3092899084571501</v>
      </c>
      <c r="AW386">
        <v>1.2694494056761401</v>
      </c>
      <c r="AX386">
        <v>1.25821425597585</v>
      </c>
      <c r="AY386">
        <v>1.30470412078701</v>
      </c>
      <c r="AZ386">
        <v>1.2935256625651099</v>
      </c>
      <c r="BA386">
        <v>1.2671245808424201</v>
      </c>
      <c r="BB386">
        <v>1.2100707715910399</v>
      </c>
      <c r="BC386">
        <v>1.2402798009292</v>
      </c>
      <c r="BD386">
        <v>1.20870611647656</v>
      </c>
      <c r="BE386">
        <v>1.26461497430544</v>
      </c>
      <c r="BF386">
        <v>1.2617595097274401</v>
      </c>
      <c r="BG386">
        <v>1.4147774102453301</v>
      </c>
      <c r="BH386">
        <v>1.46249006078998</v>
      </c>
      <c r="BI386">
        <v>1.4737069269762699</v>
      </c>
      <c r="BJ386">
        <v>1.5352614127937301</v>
      </c>
      <c r="BK386">
        <v>1.4517490430000199</v>
      </c>
      <c r="BL386">
        <v>1.49178551851637</v>
      </c>
      <c r="BM386">
        <v>1.4754854422804899</v>
      </c>
      <c r="BN386">
        <v>1.4521761933506501</v>
      </c>
      <c r="BO386">
        <v>1.3326541376851599</v>
      </c>
      <c r="BP386">
        <v>1.2825964944432799</v>
      </c>
      <c r="BQ386">
        <v>1.50694712598858</v>
      </c>
      <c r="BR386">
        <v>1.2079150066028499</v>
      </c>
      <c r="BS386">
        <v>1.25944850458183</v>
      </c>
      <c r="BT386">
        <v>1.25533956366805</v>
      </c>
      <c r="BU386">
        <v>1.3184632749346299</v>
      </c>
      <c r="BV386">
        <v>1.3044859258341199</v>
      </c>
      <c r="BW386">
        <v>1.27776264593449</v>
      </c>
      <c r="BX386">
        <v>1.2582957619477</v>
      </c>
      <c r="BY386">
        <v>1.4186192593164599</v>
      </c>
      <c r="BZ386">
        <v>1.28075371637004</v>
      </c>
      <c r="CA386">
        <v>1.49973400413891</v>
      </c>
      <c r="CB386">
        <v>1.2756287361459</v>
      </c>
      <c r="CC386">
        <v>1.7450117631555699</v>
      </c>
      <c r="CD386">
        <v>1.3366502288800799</v>
      </c>
      <c r="CE386">
        <v>1.2842279310951601</v>
      </c>
      <c r="CF386">
        <v>1.3083336464874999</v>
      </c>
      <c r="CG386">
        <v>1.2733766791368999</v>
      </c>
      <c r="CH386">
        <v>1.26688727539086</v>
      </c>
      <c r="CI386">
        <v>1.27133393237096</v>
      </c>
      <c r="CJ386">
        <v>1.27160628448915</v>
      </c>
      <c r="CK386">
        <v>1.3311453217932201</v>
      </c>
      <c r="CL386">
        <v>1.2511643312835701</v>
      </c>
      <c r="CM386">
        <v>1.7377731938475101</v>
      </c>
      <c r="CN386">
        <v>1.24064687687699</v>
      </c>
      <c r="CO386">
        <v>1.84875789207709</v>
      </c>
      <c r="CP386">
        <v>1.4192875507376701</v>
      </c>
      <c r="CQ386">
        <v>1.3101460789810699</v>
      </c>
      <c r="CR386">
        <v>1.2861000179008499</v>
      </c>
      <c r="CS386">
        <v>1.4915898661949101</v>
      </c>
      <c r="CT386">
        <v>1.2282259466937</v>
      </c>
      <c r="CU386">
        <v>1.5182647918229799</v>
      </c>
      <c r="CV386">
        <v>1.25847223817968</v>
      </c>
      <c r="CW386">
        <v>1.1958256110157699</v>
      </c>
      <c r="CX386">
        <v>1.04375679851499</v>
      </c>
      <c r="CY386">
        <v>1.2965351763269299</v>
      </c>
      <c r="CZ386">
        <v>1.29742198080955</v>
      </c>
      <c r="DA386">
        <v>1.3104984134904101</v>
      </c>
      <c r="DB386">
        <v>1.20915388302275</v>
      </c>
      <c r="DC386">
        <v>1.2730315575397899</v>
      </c>
      <c r="DD386">
        <v>1.24502478913547</v>
      </c>
      <c r="DE386">
        <v>1.49203358687707</v>
      </c>
      <c r="DF386">
        <v>1.3261526358300399</v>
      </c>
      <c r="DG386">
        <v>1.29783057313824</v>
      </c>
      <c r="DH386">
        <v>1.2937508740674</v>
      </c>
      <c r="DI386">
        <v>1.2584007752033399</v>
      </c>
      <c r="DJ386">
        <v>1.2417535991026301</v>
      </c>
      <c r="DK386">
        <v>1.2991937697067</v>
      </c>
      <c r="DL386">
        <v>1.26475943242329</v>
      </c>
      <c r="DM386">
        <v>1.2162924476386201</v>
      </c>
      <c r="DN386">
        <v>1.2437871538130101</v>
      </c>
      <c r="DO386">
        <v>1.2729149061506</v>
      </c>
      <c r="DP386">
        <v>1.3006615254876199</v>
      </c>
      <c r="DQ386">
        <v>1.27138789369951</v>
      </c>
      <c r="DR386">
        <v>1.32070964018118</v>
      </c>
      <c r="DS386">
        <v>1.2104961312387199</v>
      </c>
      <c r="DT386">
        <v>1.2114859905015001</v>
      </c>
      <c r="DU386">
        <v>1.1499589200673599</v>
      </c>
      <c r="DV386">
        <v>1.10589729858994</v>
      </c>
      <c r="DW386">
        <v>1.2749114148328999</v>
      </c>
      <c r="DX386">
        <v>1.1915500744983001</v>
      </c>
      <c r="DY386">
        <v>1.20830614448897</v>
      </c>
      <c r="DZ386">
        <v>1.24961098740041</v>
      </c>
      <c r="EA386">
        <v>1.21442538659347</v>
      </c>
      <c r="EB386">
        <v>1.25416517200193</v>
      </c>
      <c r="EC386">
        <v>1.27513466132265</v>
      </c>
      <c r="ED386">
        <v>1.29143393055553</v>
      </c>
      <c r="EE386">
        <v>1.1046560190387</v>
      </c>
      <c r="EF386">
        <v>1.0935496616177101</v>
      </c>
      <c r="EG386">
        <v>1.2845751112861401</v>
      </c>
      <c r="EH386">
        <v>1.3311246659707801</v>
      </c>
      <c r="EI386">
        <v>1.26357671766289</v>
      </c>
      <c r="EJ386">
        <v>1.2793928903704399</v>
      </c>
      <c r="EK386">
        <v>1.2889588659528599</v>
      </c>
      <c r="EL386">
        <v>1.31163111184959</v>
      </c>
      <c r="EM386">
        <v>1.2491294185630899</v>
      </c>
      <c r="EN386">
        <v>1.3027560789222901</v>
      </c>
      <c r="EO386">
        <v>1.2298372726251099</v>
      </c>
      <c r="EP386">
        <v>1.2493029661122901</v>
      </c>
      <c r="EQ386">
        <v>1.25357867019842</v>
      </c>
      <c r="ER386">
        <v>1.22888169352326</v>
      </c>
      <c r="ES386">
        <v>1.25776122527398</v>
      </c>
      <c r="ET386">
        <v>1.3217613208097201</v>
      </c>
      <c r="EU386">
        <v>1.2211116373937501</v>
      </c>
      <c r="EV386">
        <v>1.24498341509009</v>
      </c>
      <c r="EW386">
        <v>1.34783885550254</v>
      </c>
      <c r="EX386">
        <v>1.32448764188202</v>
      </c>
      <c r="EY386">
        <v>1.1869370592887201</v>
      </c>
      <c r="EZ386">
        <v>1.2240079889108499</v>
      </c>
      <c r="FA386">
        <v>1.26799654990901</v>
      </c>
      <c r="FB386">
        <v>1.3213313222021501</v>
      </c>
      <c r="FC386">
        <v>1.2755274476486</v>
      </c>
      <c r="FD386">
        <v>1.3035628571143301</v>
      </c>
      <c r="FE386">
        <v>1.3022954604111201</v>
      </c>
      <c r="FF386">
        <v>1.2925903374774601</v>
      </c>
      <c r="FG386">
        <v>1.34526810944849</v>
      </c>
      <c r="FH386">
        <v>1.42626338235851</v>
      </c>
      <c r="FI386">
        <v>1.3389493389784199</v>
      </c>
      <c r="FJ386">
        <v>1.3553668885713499</v>
      </c>
    </row>
    <row r="387" spans="1:166" x14ac:dyDescent="0.45">
      <c r="A387" t="s">
        <v>69</v>
      </c>
      <c r="B387" t="s">
        <v>435</v>
      </c>
      <c r="C387" t="s">
        <v>22</v>
      </c>
      <c r="D387">
        <v>45</v>
      </c>
      <c r="E387" s="1" cm="1">
        <f t="array" ref="E387">SUMPRODUCT($G387:$FZZ387,$G$2:$FZZ$2)/SUMPRODUCT(--($G387:$FZZ387&lt;&gt;""),$G$2:$FZZ$2)</f>
        <v>1.2978591128947961</v>
      </c>
      <c r="F387" s="1" cm="1">
        <f t="array" ref="F387">SUMPRODUCT($G387:$FZZ387,$F$2:$FZY$2)/SUMPRODUCT(--($G387:$FZZ387&lt;&gt;""),$F$2:$FZY$2)</f>
        <v>1.2284540423064845</v>
      </c>
      <c r="G387">
        <v>1.19635906927685</v>
      </c>
      <c r="H387">
        <v>1.1743774096191499</v>
      </c>
      <c r="I387">
        <v>1.2894233198730201</v>
      </c>
      <c r="J387">
        <v>1.2648552672078299</v>
      </c>
      <c r="K387">
        <v>1.2265821755902899</v>
      </c>
      <c r="L387">
        <v>1.2409576314378801</v>
      </c>
      <c r="M387">
        <v>1.3343122995051699</v>
      </c>
      <c r="N387">
        <v>1.27080179038803</v>
      </c>
      <c r="O387">
        <v>1.2694097178388399</v>
      </c>
      <c r="P387">
        <v>1.25041927642804</v>
      </c>
      <c r="Q387">
        <v>1.27512200136363</v>
      </c>
      <c r="R387">
        <v>1.23058837656427</v>
      </c>
      <c r="S387">
        <v>1.6835455330976501</v>
      </c>
      <c r="T387">
        <v>1.3308912478227399</v>
      </c>
      <c r="U387">
        <v>1.33655195491639</v>
      </c>
      <c r="V387">
        <v>1.3956312699087099</v>
      </c>
      <c r="W387">
        <v>1.27392479023489</v>
      </c>
      <c r="X387">
        <v>1.37121186360936</v>
      </c>
      <c r="Y387">
        <v>1.20515194928646</v>
      </c>
      <c r="Z387">
        <v>1.1742364566532399</v>
      </c>
      <c r="AA387">
        <v>1.2634517378447001</v>
      </c>
      <c r="AB387">
        <v>1.2477804562499399</v>
      </c>
      <c r="AC387">
        <v>1.2149805699070599</v>
      </c>
      <c r="AD387">
        <v>1.21891062518627</v>
      </c>
      <c r="AE387">
        <v>1.232170771337</v>
      </c>
      <c r="AF387">
        <v>1.2347746258568899</v>
      </c>
      <c r="AG387">
        <v>1.2365989185466</v>
      </c>
      <c r="AH387">
        <v>1.2086968311759401</v>
      </c>
      <c r="AI387">
        <v>1.2843100027226999</v>
      </c>
      <c r="AJ387">
        <v>1.2734658809966699</v>
      </c>
      <c r="AK387">
        <v>1.35485033896054</v>
      </c>
      <c r="AL387">
        <v>1.21767790630201</v>
      </c>
      <c r="AM387">
        <v>1.2572793545212599</v>
      </c>
      <c r="AN387">
        <v>1.2521890124467601</v>
      </c>
      <c r="AO387">
        <v>1.25108091976104</v>
      </c>
      <c r="AP387">
        <v>1.25530661343081</v>
      </c>
      <c r="AQ387">
        <v>1.2291388478798899</v>
      </c>
      <c r="AR387">
        <v>1.2169122432041299</v>
      </c>
      <c r="AS387">
        <v>1.3527521920755099</v>
      </c>
      <c r="AT387">
        <v>1.29891387721832</v>
      </c>
      <c r="AU387">
        <v>1.3018614121013801</v>
      </c>
      <c r="AV387">
        <v>1.2690328864842799</v>
      </c>
      <c r="AW387">
        <v>1.23336043428891</v>
      </c>
      <c r="AX387">
        <v>1.21462714563525</v>
      </c>
      <c r="AY387">
        <v>1.25206062274193</v>
      </c>
      <c r="AZ387">
        <v>1.2425182093889</v>
      </c>
      <c r="BA387">
        <v>1.21484164737878</v>
      </c>
      <c r="BB387">
        <v>1.1685130758847999</v>
      </c>
      <c r="BC387">
        <v>1.1842277792259199</v>
      </c>
      <c r="BD387">
        <v>1.1652114579613999</v>
      </c>
      <c r="BE387">
        <v>1.2251565746205699</v>
      </c>
      <c r="BF387">
        <v>1.2204017211243501</v>
      </c>
      <c r="BG387">
        <v>1.3784587800358601</v>
      </c>
      <c r="BH387">
        <v>1.4147947993014101</v>
      </c>
      <c r="BI387">
        <v>1.43711322329764</v>
      </c>
      <c r="BJ387">
        <v>1.48154068573996</v>
      </c>
      <c r="BK387">
        <v>1.36940721044012</v>
      </c>
      <c r="BL387">
        <v>1.4055126376201701</v>
      </c>
      <c r="BM387">
        <v>1.3614887950946</v>
      </c>
      <c r="BN387">
        <v>1.39899981656832</v>
      </c>
      <c r="BO387">
        <v>1.2599771488787701</v>
      </c>
      <c r="BP387">
        <v>1.2519553171810001</v>
      </c>
      <c r="BQ387">
        <v>1.26677015693257</v>
      </c>
      <c r="BR387">
        <v>1.17235940273469</v>
      </c>
      <c r="BS387">
        <v>1.20218150068756</v>
      </c>
      <c r="BT387">
        <v>1.2079783731860501</v>
      </c>
      <c r="BU387">
        <v>1.28878356593415</v>
      </c>
      <c r="BV387">
        <v>1.2690674027792399</v>
      </c>
      <c r="BW387">
        <v>1.2171456695556599</v>
      </c>
      <c r="BX387">
        <v>1.20707540202673</v>
      </c>
      <c r="BY387">
        <v>1.3026340813538699</v>
      </c>
      <c r="BZ387">
        <v>1.2269784893814499</v>
      </c>
      <c r="CA387">
        <v>1.33942006265486</v>
      </c>
      <c r="CB387">
        <v>1.2316784653208901</v>
      </c>
      <c r="CC387">
        <v>1.4956062037957001</v>
      </c>
      <c r="CD387">
        <v>1.26733418700119</v>
      </c>
      <c r="CE387">
        <v>1.2428040705329799</v>
      </c>
      <c r="CF387">
        <v>1.27021907521913</v>
      </c>
      <c r="CG387">
        <v>1.23681303333029</v>
      </c>
      <c r="CH387">
        <v>1.22044310384784</v>
      </c>
      <c r="CI387">
        <v>1.23245525640102</v>
      </c>
      <c r="CJ387">
        <v>1.2244442500866599</v>
      </c>
      <c r="CK387">
        <v>1.2754319618658101</v>
      </c>
      <c r="CL387">
        <v>1.21763205115281</v>
      </c>
      <c r="CM387">
        <v>1.6929069145575599</v>
      </c>
      <c r="CN387">
        <v>1.2069524646510099</v>
      </c>
      <c r="CO387">
        <v>1.7716069872484901</v>
      </c>
      <c r="CP387">
        <v>1.36933133712059</v>
      </c>
      <c r="CQ387">
        <v>1.2623561643211501</v>
      </c>
      <c r="CR387">
        <v>1.2527786037089601</v>
      </c>
      <c r="CS387">
        <v>1.44663405057357</v>
      </c>
      <c r="CT387">
        <v>1.1828278623416499</v>
      </c>
      <c r="CU387">
        <v>1.47547050279178</v>
      </c>
      <c r="CV387">
        <v>1.20621665112284</v>
      </c>
      <c r="CW387">
        <v>1.1494179358571699</v>
      </c>
      <c r="CX387">
        <v>1.0019381713659501</v>
      </c>
      <c r="CY387">
        <v>1.2486483793705401</v>
      </c>
      <c r="CZ387">
        <v>1.25005793402223</v>
      </c>
      <c r="DA387">
        <v>1.2077245452973799</v>
      </c>
      <c r="DB387">
        <v>1.11992985375635</v>
      </c>
      <c r="DC387">
        <v>1.2239390630402101</v>
      </c>
      <c r="DD387">
        <v>1.2012307467171299</v>
      </c>
      <c r="DE387">
        <v>1.4381133468473499</v>
      </c>
      <c r="DF387">
        <v>1.2764856136731</v>
      </c>
      <c r="DG387">
        <v>1.2414254831777001</v>
      </c>
      <c r="DH387">
        <v>1.21286902534812</v>
      </c>
      <c r="DI387">
        <v>1.1914124086330899</v>
      </c>
      <c r="DJ387">
        <v>1.20758589370072</v>
      </c>
      <c r="DK387">
        <v>1.2359828648089</v>
      </c>
      <c r="DL387">
        <v>1.1877511887332699</v>
      </c>
      <c r="DM387">
        <v>1.18346179030826</v>
      </c>
      <c r="DN387">
        <v>1.20199613897498</v>
      </c>
      <c r="DO387">
        <v>1.2426978769211301</v>
      </c>
      <c r="DP387">
        <v>1.24998969294566</v>
      </c>
      <c r="DQ387">
        <v>1.1670321929687699</v>
      </c>
      <c r="DR387">
        <v>1.21909681512711</v>
      </c>
      <c r="DS387">
        <v>1.18487665293519</v>
      </c>
      <c r="DT387">
        <v>1.19778595975692</v>
      </c>
      <c r="DU387">
        <v>1.06544581789711</v>
      </c>
      <c r="DV387">
        <v>1.0670358599004599</v>
      </c>
      <c r="DW387">
        <v>1.21412341612953</v>
      </c>
      <c r="DX387">
        <v>1.1762921295356601</v>
      </c>
      <c r="DY387">
        <v>1.1940900692896099</v>
      </c>
      <c r="DZ387">
        <v>1.24972818904512</v>
      </c>
      <c r="EA387">
        <v>1.20232703250962</v>
      </c>
      <c r="EB387">
        <v>1.24582586999472</v>
      </c>
      <c r="EC387">
        <v>1.1895718650474401</v>
      </c>
      <c r="ED387">
        <v>1.2235024770196301</v>
      </c>
      <c r="EE387">
        <v>1.0607090466115301</v>
      </c>
      <c r="EF387">
        <v>1.0584013770254099</v>
      </c>
      <c r="EG387">
        <v>1.2731746523219201</v>
      </c>
      <c r="EH387">
        <v>1.30059986012218</v>
      </c>
      <c r="EI387">
        <v>1.22420097925463</v>
      </c>
      <c r="EJ387">
        <v>1.23107051272872</v>
      </c>
      <c r="EK387">
        <v>1.2432599942115401</v>
      </c>
      <c r="EL387">
        <v>1.2192950074395299</v>
      </c>
      <c r="EM387">
        <v>1.2273922476328101</v>
      </c>
      <c r="EN387">
        <v>1.26646790449031</v>
      </c>
      <c r="EO387">
        <v>1.1972549849631</v>
      </c>
      <c r="EP387">
        <v>1.20516198890971</v>
      </c>
      <c r="EQ387">
        <v>1.1897531406886701</v>
      </c>
      <c r="ER387">
        <v>1.1906571596695901</v>
      </c>
      <c r="ES387">
        <v>1.20362688094771</v>
      </c>
      <c r="ET387">
        <v>1.25043280851897</v>
      </c>
      <c r="EU387">
        <v>1.16477593205161</v>
      </c>
      <c r="EV387">
        <v>1.21107932589733</v>
      </c>
      <c r="EW387">
        <v>1.2806097511991399</v>
      </c>
      <c r="EX387">
        <v>1.30477060856209</v>
      </c>
      <c r="EY387">
        <v>1.17430075125102</v>
      </c>
      <c r="EZ387">
        <v>1.21504730085113</v>
      </c>
      <c r="FA387">
        <v>1.19139654461955</v>
      </c>
      <c r="FB387">
        <v>1.2438948148818001</v>
      </c>
      <c r="FC387">
        <v>1.1897500286359699</v>
      </c>
      <c r="FD387">
        <v>1.2229516900472099</v>
      </c>
      <c r="FE387">
        <v>1.2168911766041699</v>
      </c>
      <c r="FF387">
        <v>1.21287812090625</v>
      </c>
      <c r="FG387">
        <v>1.32003785939159</v>
      </c>
      <c r="FH387">
        <v>1.36614927078592</v>
      </c>
      <c r="FI387">
        <v>1.2680591906062</v>
      </c>
      <c r="FJ387">
        <v>1.272961065474</v>
      </c>
    </row>
    <row r="388" spans="1:166" x14ac:dyDescent="0.45">
      <c r="A388" t="s">
        <v>69</v>
      </c>
      <c r="B388" t="s">
        <v>435</v>
      </c>
      <c r="C388" t="s">
        <v>22</v>
      </c>
      <c r="D388">
        <v>50</v>
      </c>
      <c r="E388" s="1" cm="1">
        <f t="array" ref="E388">SUMPRODUCT($G388:$FZZ388,$G$2:$FZZ$2)/SUMPRODUCT(--($G388:$FZZ388&lt;&gt;""),$G$2:$FZZ$2)</f>
        <v>1.2388340164377081</v>
      </c>
      <c r="F388" s="1" cm="1">
        <f t="array" ref="F388">SUMPRODUCT($G388:$FZZ388,$F$2:$FZY$2)/SUMPRODUCT(--($G388:$FZZ388&lt;&gt;""),$F$2:$FZY$2)</f>
        <v>1.1855847409881177</v>
      </c>
      <c r="G388">
        <v>1.14829231780629</v>
      </c>
      <c r="H388">
        <v>1.1333484272424399</v>
      </c>
      <c r="I388">
        <v>1.1834757461743699</v>
      </c>
      <c r="J388">
        <v>1.1738085328261501</v>
      </c>
      <c r="K388">
        <v>1.18528820552025</v>
      </c>
      <c r="L388">
        <v>1.1943673714180201</v>
      </c>
      <c r="M388">
        <v>1.2819800426747601</v>
      </c>
      <c r="N388">
        <v>1.2353923485449401</v>
      </c>
      <c r="O388">
        <v>1.21431346392247</v>
      </c>
      <c r="P388">
        <v>1.20245753655707</v>
      </c>
      <c r="Q388">
        <v>1.2115449291143501</v>
      </c>
      <c r="R388">
        <v>1.19084461013008</v>
      </c>
      <c r="S388">
        <v>1.61110262654765</v>
      </c>
      <c r="T388">
        <v>1.2842533601294699</v>
      </c>
      <c r="U388">
        <v>1.3025149540912699</v>
      </c>
      <c r="V388">
        <v>1.3574747074098299</v>
      </c>
      <c r="W388">
        <v>1.24584198490133</v>
      </c>
      <c r="X388">
        <v>1.3384266713156101</v>
      </c>
      <c r="Y388">
        <v>1.1585072971810899</v>
      </c>
      <c r="Z388">
        <v>1.1435635691911601</v>
      </c>
      <c r="AA388">
        <v>1.22303672386361</v>
      </c>
      <c r="AB388">
        <v>1.20903877871234</v>
      </c>
      <c r="AC388">
        <v>1.17950945397548</v>
      </c>
      <c r="AD388">
        <v>1.18818953495137</v>
      </c>
      <c r="AE388">
        <v>1.18632163759126</v>
      </c>
      <c r="AF388">
        <v>1.1987913628243401</v>
      </c>
      <c r="AG388">
        <v>1.2062953233864899</v>
      </c>
      <c r="AH388">
        <v>1.17355430968865</v>
      </c>
      <c r="AI388">
        <v>1.2551374057410001</v>
      </c>
      <c r="AJ388">
        <v>1.22462448926442</v>
      </c>
      <c r="AK388">
        <v>1.31181490944385</v>
      </c>
      <c r="AL388">
        <v>1.190320714029</v>
      </c>
      <c r="AM388">
        <v>1.19299046822982</v>
      </c>
      <c r="AN388">
        <v>1.2099349360134</v>
      </c>
      <c r="AO388">
        <v>1.2054673281821999</v>
      </c>
      <c r="AP388">
        <v>1.2159592581883301</v>
      </c>
      <c r="AQ388">
        <v>1.18730927145994</v>
      </c>
      <c r="AR388">
        <v>1.1789629743883501</v>
      </c>
      <c r="AS388">
        <v>1.2849542638634599</v>
      </c>
      <c r="AT388">
        <v>1.2538763841199201</v>
      </c>
      <c r="AU388">
        <v>1.2493911354092899</v>
      </c>
      <c r="AV388">
        <v>1.23133390860711</v>
      </c>
      <c r="AW388">
        <v>1.2003427486024001</v>
      </c>
      <c r="AX388">
        <v>1.1742881996909</v>
      </c>
      <c r="AY388">
        <v>1.2064216933504199</v>
      </c>
      <c r="AZ388">
        <v>1.2050583848219101</v>
      </c>
      <c r="BA388">
        <v>1.16610787838061</v>
      </c>
      <c r="BB388">
        <v>1.1412554649175799</v>
      </c>
      <c r="BC388">
        <v>1.13289153182438</v>
      </c>
      <c r="BD388">
        <v>1.12274424396687</v>
      </c>
      <c r="BE388">
        <v>1.19195130162176</v>
      </c>
      <c r="BF388">
        <v>1.1827973465658701</v>
      </c>
      <c r="BG388">
        <v>1.3406327598265999</v>
      </c>
      <c r="BH388">
        <v>1.3566376724253399</v>
      </c>
      <c r="BI388">
        <v>1.37590752075413</v>
      </c>
      <c r="BJ388">
        <v>1.4101625578544399</v>
      </c>
      <c r="BK388">
        <v>1.2880111991411101</v>
      </c>
      <c r="BL388">
        <v>1.3652037306259199</v>
      </c>
      <c r="BM388">
        <v>1.34851250096236</v>
      </c>
      <c r="BN388">
        <v>1.3461589752066001</v>
      </c>
      <c r="BO388">
        <v>1.22428083398001</v>
      </c>
      <c r="BP388">
        <v>1.21980121242665</v>
      </c>
      <c r="BQ388">
        <v>1.21275735518434</v>
      </c>
      <c r="BR388">
        <v>1.12848329369752</v>
      </c>
      <c r="BS388">
        <v>1.1343790322324101</v>
      </c>
      <c r="BT388">
        <v>1.15143580606479</v>
      </c>
      <c r="BU388">
        <v>1.2391461799447001</v>
      </c>
      <c r="BV388">
        <v>1.23039962090073</v>
      </c>
      <c r="BW388">
        <v>1.18309551033561</v>
      </c>
      <c r="BX388">
        <v>1.1729865610639501</v>
      </c>
      <c r="BY388">
        <v>1.23738799402098</v>
      </c>
      <c r="BZ388">
        <v>1.1813916818314101</v>
      </c>
      <c r="CA388">
        <v>1.25716175954078</v>
      </c>
      <c r="CB388">
        <v>1.18660657570411</v>
      </c>
      <c r="CC388">
        <v>1.4233401854766199</v>
      </c>
      <c r="CD388">
        <v>1.2322902799981701</v>
      </c>
      <c r="CE388">
        <v>1.20762080836936</v>
      </c>
      <c r="CF388">
        <v>1.2325665706864599</v>
      </c>
      <c r="CG388">
        <v>1.1856495352629</v>
      </c>
      <c r="CH388">
        <v>1.1887926146944601</v>
      </c>
      <c r="CI388">
        <v>1.14118183964297</v>
      </c>
      <c r="CJ388">
        <v>1.15004823715723</v>
      </c>
      <c r="CK388">
        <v>1.1898490473653101</v>
      </c>
      <c r="CL388">
        <v>1.1466994052333701</v>
      </c>
      <c r="CM388">
        <v>1.65142240071864</v>
      </c>
      <c r="CN388">
        <v>1.160894182589</v>
      </c>
      <c r="CO388">
        <v>1.71882166578302</v>
      </c>
      <c r="CP388">
        <v>1.31220554872274</v>
      </c>
      <c r="CQ388">
        <v>1.17607282238962</v>
      </c>
      <c r="CR388">
        <v>1.1722959879486501</v>
      </c>
      <c r="CS388">
        <v>1.2556614810412801</v>
      </c>
      <c r="CT388">
        <v>1.14373889016372</v>
      </c>
      <c r="CU388">
        <v>1.3594708083193301</v>
      </c>
      <c r="CV388">
        <v>1.17255170914633</v>
      </c>
      <c r="CW388">
        <v>1.11442491295159</v>
      </c>
      <c r="CX388">
        <v>0.95515019860612904</v>
      </c>
      <c r="CY388">
        <v>1.2102055627413</v>
      </c>
      <c r="CZ388">
        <v>1.21316372803372</v>
      </c>
      <c r="DA388">
        <v>1.15649421308309</v>
      </c>
      <c r="DB388">
        <v>1.07990691549922</v>
      </c>
      <c r="DC388">
        <v>1.1903589488137001</v>
      </c>
      <c r="DD388">
        <v>1.1606873361110199</v>
      </c>
      <c r="DE388">
        <v>1.3754513305917999</v>
      </c>
      <c r="DF388">
        <v>1.2444885801690899</v>
      </c>
      <c r="DG388">
        <v>1.19513214970249</v>
      </c>
      <c r="DH388">
        <v>1.19862151546905</v>
      </c>
      <c r="DI388">
        <v>1.16746098170327</v>
      </c>
      <c r="DJ388">
        <v>1.1837375275851201</v>
      </c>
      <c r="DK388">
        <v>1.1721609680888201</v>
      </c>
      <c r="DL388">
        <v>1.14267373997806</v>
      </c>
      <c r="DM388">
        <v>1.1369197801394999</v>
      </c>
      <c r="DN388">
        <v>1.1845207150472701</v>
      </c>
      <c r="DO388">
        <v>1.15630535320364</v>
      </c>
      <c r="DP388">
        <v>1.1775524414063201</v>
      </c>
      <c r="DQ388">
        <v>1.1510793882308299</v>
      </c>
      <c r="DR388">
        <v>1.2070972545944001</v>
      </c>
      <c r="DS388">
        <v>1.1033040886968499</v>
      </c>
      <c r="DT388">
        <v>1.1333780828479201</v>
      </c>
      <c r="DU388">
        <v>1.0151811660544701</v>
      </c>
      <c r="DV388">
        <v>1.0138188000082</v>
      </c>
      <c r="DW388">
        <v>1.1843248645419799</v>
      </c>
      <c r="DX388">
        <v>1.1445369033522701</v>
      </c>
      <c r="DY388">
        <v>1.16584534466156</v>
      </c>
      <c r="DZ388">
        <v>1.19179843812245</v>
      </c>
      <c r="EA388">
        <v>1.195203280204</v>
      </c>
      <c r="EB388">
        <v>1.20544233507873</v>
      </c>
      <c r="EC388">
        <v>1.11344068344428</v>
      </c>
      <c r="ED388">
        <v>1.15086838419612</v>
      </c>
      <c r="EE388">
        <v>1.0092187128888099</v>
      </c>
      <c r="EF388">
        <v>1.01569242683506</v>
      </c>
      <c r="EG388">
        <v>1.2104255343745001</v>
      </c>
      <c r="EH388">
        <v>1.2567766452917699</v>
      </c>
      <c r="EI388">
        <v>1.17670326497329</v>
      </c>
      <c r="EJ388">
        <v>1.18329839451435</v>
      </c>
      <c r="EK388">
        <v>1.1848263359720399</v>
      </c>
      <c r="EL388">
        <v>1.19163889304519</v>
      </c>
      <c r="EM388">
        <v>1.1401366477919099</v>
      </c>
      <c r="EN388">
        <v>1.18417881658946</v>
      </c>
      <c r="EO388">
        <v>1.1389328397484899</v>
      </c>
      <c r="EP388">
        <v>1.1721320290665</v>
      </c>
      <c r="EQ388">
        <v>1.1480379908618901</v>
      </c>
      <c r="ER388">
        <v>1.17116223791413</v>
      </c>
      <c r="ES388">
        <v>1.1597810686094101</v>
      </c>
      <c r="ET388">
        <v>1.23335851683571</v>
      </c>
      <c r="EU388">
        <v>1.12519067041012</v>
      </c>
      <c r="EV388">
        <v>1.15876495321962</v>
      </c>
      <c r="EW388">
        <v>1.25256780569981</v>
      </c>
      <c r="EX388">
        <v>1.2658844637564199</v>
      </c>
      <c r="EY388">
        <v>1.14844761733337</v>
      </c>
      <c r="EZ388">
        <v>1.1695101084305799</v>
      </c>
      <c r="FA388">
        <v>1.1860703002961199</v>
      </c>
      <c r="FB388">
        <v>1.21972950399396</v>
      </c>
      <c r="FC388">
        <v>1.1782458944805201</v>
      </c>
      <c r="FD388">
        <v>1.2011114481819001</v>
      </c>
      <c r="FE388">
        <v>1.18115191509926</v>
      </c>
      <c r="FF388">
        <v>1.20564247095861</v>
      </c>
      <c r="FG388">
        <v>1.2222028618570699</v>
      </c>
      <c r="FH388">
        <v>1.3074032357096701</v>
      </c>
      <c r="FI388">
        <v>1.19691260153885</v>
      </c>
      <c r="FJ388">
        <v>1.24341707951381</v>
      </c>
    </row>
    <row r="389" spans="1:166" x14ac:dyDescent="0.45">
      <c r="A389" t="s">
        <v>47</v>
      </c>
      <c r="B389" t="s">
        <v>406</v>
      </c>
      <c r="C389" t="s">
        <v>22</v>
      </c>
      <c r="D389">
        <v>40</v>
      </c>
      <c r="E389" s="1" cm="1">
        <f t="array" ref="E389">SUMPRODUCT($G389:$FZZ389,$G$2:$FZZ$2)/SUMPRODUCT(--($G389:$FZZ389&lt;&gt;""),$G$2:$FZZ$2)</f>
        <v>1.1830069713139677</v>
      </c>
      <c r="F389" s="1" cm="1">
        <f t="array" ref="F389">SUMPRODUCT($G389:$FZZ389,$F$2:$FZY$2)/SUMPRODUCT(--($G389:$FZZ389&lt;&gt;""),$F$2:$FZY$2)</f>
        <v>1.0904195202546814</v>
      </c>
      <c r="G389">
        <v>1.07800493256921</v>
      </c>
      <c r="H389">
        <v>1.0635139513333201</v>
      </c>
      <c r="I389">
        <v>1.0793916674706101</v>
      </c>
      <c r="J389">
        <v>1.05711159194586</v>
      </c>
      <c r="K389">
        <v>1.12887997697695</v>
      </c>
      <c r="L389">
        <v>1.08492830560901</v>
      </c>
      <c r="M389">
        <v>1.29571423784019</v>
      </c>
      <c r="N389">
        <v>1.1548542605158001</v>
      </c>
      <c r="O389">
        <v>1.1820424013842701</v>
      </c>
      <c r="P389">
        <v>1.0950870863709701</v>
      </c>
      <c r="Q389">
        <v>1.18824811545474</v>
      </c>
      <c r="R389">
        <v>1.11957953024301</v>
      </c>
      <c r="S389">
        <v>1.3714497719963199</v>
      </c>
      <c r="T389">
        <v>1.1263544396273799</v>
      </c>
      <c r="U389">
        <v>1.1365372620699199</v>
      </c>
      <c r="V389">
        <v>1.19365326819255</v>
      </c>
      <c r="W389">
        <v>1.1028800298511701</v>
      </c>
      <c r="X389">
        <v>1.1735295392912899</v>
      </c>
      <c r="Y389">
        <v>1.1227174328840801</v>
      </c>
      <c r="Z389">
        <v>1.07754035994472</v>
      </c>
      <c r="AA389">
        <v>1.10629983977739</v>
      </c>
      <c r="AB389">
        <v>1.0828537154404401</v>
      </c>
      <c r="AC389">
        <v>1.1509681025157601</v>
      </c>
      <c r="AD389">
        <v>1.07961327834787</v>
      </c>
      <c r="AE389">
        <v>1.13172172909771</v>
      </c>
      <c r="AF389">
        <v>1.1005227702531699</v>
      </c>
      <c r="AG389">
        <v>1.0832237903308599</v>
      </c>
      <c r="AH389">
        <v>1.06481793371488</v>
      </c>
      <c r="AI389">
        <v>1.1442917359864699</v>
      </c>
      <c r="AJ389">
        <v>1.1062117375162801</v>
      </c>
      <c r="AK389">
        <v>1.18087167103305</v>
      </c>
      <c r="AL389">
        <v>1.08760947690719</v>
      </c>
      <c r="AM389">
        <v>1.19857367075206</v>
      </c>
      <c r="AN389">
        <v>1.0927333106177199</v>
      </c>
      <c r="AO389">
        <v>1.0855254043009901</v>
      </c>
      <c r="AP389">
        <v>1.0767422775015001</v>
      </c>
      <c r="AQ389">
        <v>1.11728521693145</v>
      </c>
      <c r="AR389">
        <v>1.09131209189931</v>
      </c>
      <c r="AS389">
        <v>1.3307853084458601</v>
      </c>
      <c r="AT389">
        <v>1.11466430121164</v>
      </c>
      <c r="AU389">
        <v>1.15952593990412</v>
      </c>
      <c r="AV389">
        <v>1.1185391761774199</v>
      </c>
      <c r="AW389">
        <v>1.0992412148255399</v>
      </c>
      <c r="AX389">
        <v>1.07275281152922</v>
      </c>
      <c r="AY389">
        <v>1.11932540084272</v>
      </c>
      <c r="AZ389">
        <v>1.0920686129144701</v>
      </c>
      <c r="BA389">
        <v>1.0767615899986001</v>
      </c>
      <c r="BB389">
        <v>1.0484100830222101</v>
      </c>
      <c r="BC389">
        <v>1.0430487316027</v>
      </c>
      <c r="BD389">
        <v>1.01314435699562</v>
      </c>
      <c r="BE389">
        <v>1.0851475918534901</v>
      </c>
      <c r="BF389">
        <v>1.0827271942637899</v>
      </c>
      <c r="BG389">
        <v>1.1056965849607301</v>
      </c>
      <c r="BH389">
        <v>1.16306333481351</v>
      </c>
      <c r="BI389">
        <v>1.1450072313558499</v>
      </c>
      <c r="BJ389">
        <v>1.16004650683737</v>
      </c>
      <c r="BK389">
        <v>1.13296386835675</v>
      </c>
      <c r="BL389">
        <v>1.1537676802411401</v>
      </c>
      <c r="BM389">
        <v>1.1116463872759701</v>
      </c>
      <c r="BN389">
        <v>1.12296133353436</v>
      </c>
      <c r="BO389">
        <v>1.1968837141376201</v>
      </c>
      <c r="BP389">
        <v>1.1083989611044101</v>
      </c>
      <c r="BQ389">
        <v>1.4248958727090699</v>
      </c>
      <c r="BR389">
        <v>1.06873789798576</v>
      </c>
      <c r="BS389">
        <v>1.09675608393298</v>
      </c>
      <c r="BT389">
        <v>1.1012880878643601</v>
      </c>
      <c r="BU389">
        <v>1.1293295139410799</v>
      </c>
      <c r="BV389">
        <v>1.1417456046066401</v>
      </c>
      <c r="BW389">
        <v>1.1643098175192601</v>
      </c>
      <c r="BX389">
        <v>1.07995851912448</v>
      </c>
      <c r="BY389">
        <v>1.1879254779109401</v>
      </c>
      <c r="BZ389">
        <v>1.06500161703729</v>
      </c>
      <c r="CA389">
        <v>1.13066308768624</v>
      </c>
      <c r="CB389">
        <v>1.06801669608689</v>
      </c>
      <c r="CC389">
        <v>1.6088347484704599</v>
      </c>
      <c r="CD389">
        <v>1.1286165470610099</v>
      </c>
      <c r="CE389">
        <v>1.1001417193168701</v>
      </c>
      <c r="CF389">
        <v>1.0989493274378399</v>
      </c>
      <c r="CG389">
        <v>1.0835808758411201</v>
      </c>
      <c r="CH389">
        <v>1.0751910367402999</v>
      </c>
      <c r="CI389">
        <v>1.14393871111261</v>
      </c>
      <c r="CJ389">
        <v>1.14514625874006</v>
      </c>
      <c r="CK389">
        <v>1.37045205144083</v>
      </c>
      <c r="CL389">
        <v>1.1237963680352501</v>
      </c>
      <c r="CM389">
        <v>1.5970903919508099</v>
      </c>
      <c r="CN389">
        <v>1.1311240567027701</v>
      </c>
      <c r="CO389">
        <v>1.47043344739749</v>
      </c>
      <c r="CP389">
        <v>1.1651109992905599</v>
      </c>
      <c r="CQ389">
        <v>1.1916322058787301</v>
      </c>
      <c r="CR389">
        <v>1.0765456923376999</v>
      </c>
      <c r="CS389">
        <v>1.26048696631108</v>
      </c>
      <c r="CT389">
        <v>1.0636478802154501</v>
      </c>
      <c r="CU389">
        <v>1.2905678212312901</v>
      </c>
      <c r="CV389">
        <v>1.09779566583074</v>
      </c>
      <c r="CW389">
        <v>1.1769910034664499</v>
      </c>
      <c r="CX389">
        <v>1.00547509224051</v>
      </c>
      <c r="CY389">
        <v>1.1191777203634199</v>
      </c>
      <c r="CZ389">
        <v>1.0822914706711899</v>
      </c>
      <c r="DA389">
        <v>1.15330204259582</v>
      </c>
      <c r="DB389">
        <v>1.0480086652851499</v>
      </c>
      <c r="DC389">
        <v>1.0770044092994799</v>
      </c>
      <c r="DD389">
        <v>1.0392887748330399</v>
      </c>
      <c r="DE389">
        <v>1.1781182015211999</v>
      </c>
      <c r="DF389">
        <v>1.0864727037312401</v>
      </c>
      <c r="DG389">
        <v>1.12067047388472</v>
      </c>
      <c r="DH389">
        <v>1.0817177442946599</v>
      </c>
      <c r="DI389">
        <v>1.12290717915141</v>
      </c>
      <c r="DJ389">
        <v>1.08110214508442</v>
      </c>
      <c r="DK389">
        <v>1.2081089453282801</v>
      </c>
      <c r="DL389">
        <v>1.1226932920932799</v>
      </c>
      <c r="DM389">
        <v>1.0751759948611801</v>
      </c>
      <c r="DN389">
        <v>1.05563131148274</v>
      </c>
      <c r="DO389">
        <v>1.1341446779208899</v>
      </c>
      <c r="DP389">
        <v>1.1436556412418699</v>
      </c>
      <c r="DQ389">
        <v>1.1233344907488001</v>
      </c>
      <c r="DR389">
        <v>1.1392510806531899</v>
      </c>
      <c r="DS389">
        <v>1.1359814438679401</v>
      </c>
      <c r="DT389">
        <v>1.0785350666311899</v>
      </c>
      <c r="DU389">
        <v>1.27078561720921</v>
      </c>
      <c r="DV389">
        <v>1.10891635794235</v>
      </c>
      <c r="DW389">
        <v>1.10518825610486</v>
      </c>
      <c r="DX389">
        <v>1.0787025271709501</v>
      </c>
      <c r="DY389">
        <v>1.05918892277469</v>
      </c>
      <c r="DZ389">
        <v>1.0585501447527399</v>
      </c>
      <c r="EA389">
        <v>1.1215679792347699</v>
      </c>
      <c r="EB389">
        <v>1.1403462935861699</v>
      </c>
      <c r="EC389">
        <v>1.06061434526566</v>
      </c>
      <c r="ED389">
        <v>1.03443965110064</v>
      </c>
      <c r="EE389">
        <v>1.16508763341449</v>
      </c>
      <c r="EF389">
        <v>1.10361663409746</v>
      </c>
      <c r="EG389">
        <v>1.1172655700112799</v>
      </c>
      <c r="EH389">
        <v>1.1171958806982001</v>
      </c>
      <c r="EI389">
        <v>1.11104816653095</v>
      </c>
      <c r="EJ389">
        <v>1.0764615800166299</v>
      </c>
      <c r="EK389">
        <v>1.1043347393257801</v>
      </c>
      <c r="EL389">
        <v>1.0843417427931299</v>
      </c>
      <c r="EM389">
        <v>1.1497536829532899</v>
      </c>
      <c r="EN389">
        <v>1.1386752635295501</v>
      </c>
      <c r="EO389">
        <v>1.1032836336011</v>
      </c>
      <c r="EP389">
        <v>1.1103000563792</v>
      </c>
      <c r="EQ389">
        <v>1.1113517039498799</v>
      </c>
      <c r="ER389">
        <v>1.0582732239802499</v>
      </c>
      <c r="ES389">
        <v>1.07151868812568</v>
      </c>
      <c r="ET389">
        <v>1.0930316160081299</v>
      </c>
      <c r="EU389">
        <v>1.1053019161281401</v>
      </c>
      <c r="EV389">
        <v>1.0670777977313599</v>
      </c>
      <c r="EW389">
        <v>1.1336253196956301</v>
      </c>
      <c r="EX389">
        <v>1.11190079065389</v>
      </c>
      <c r="EY389">
        <v>1.1211435768400599</v>
      </c>
      <c r="EZ389">
        <v>1.1226213451020699</v>
      </c>
      <c r="FA389">
        <v>1.12503627970307</v>
      </c>
      <c r="FB389">
        <v>1.09241201798756</v>
      </c>
      <c r="FC389">
        <v>1.11269733657485</v>
      </c>
      <c r="FD389">
        <v>1.0756597230270599</v>
      </c>
      <c r="FE389">
        <v>1.1195823232697</v>
      </c>
      <c r="FF389">
        <v>1.0849173983913001</v>
      </c>
      <c r="FG389">
        <v>1.1116258202472999</v>
      </c>
      <c r="FH389">
        <v>1.1715543686466301</v>
      </c>
      <c r="FI389">
        <v>1.12375345644889</v>
      </c>
      <c r="FJ389">
        <v>1.11329984149072</v>
      </c>
    </row>
    <row r="390" spans="1:166" x14ac:dyDescent="0.45">
      <c r="A390" t="s">
        <v>47</v>
      </c>
      <c r="B390" t="s">
        <v>21</v>
      </c>
      <c r="C390" t="s">
        <v>22</v>
      </c>
      <c r="D390">
        <v>30</v>
      </c>
      <c r="E390" s="1" cm="1">
        <f t="array" ref="E390">SUMPRODUCT($G390:$FZZ390,$G$2:$FZZ$2)/SUMPRODUCT(--($G390:$FZZ390&lt;&gt;""),$G$2:$FZZ$2)</f>
        <v>1.3548662979210842</v>
      </c>
      <c r="F390" s="1" cm="1">
        <f t="array" ref="F390">SUMPRODUCT($G390:$FZZ390,$F$2:$FZY$2)/SUMPRODUCT(--($G390:$FZZ390&lt;&gt;""),$F$2:$FZY$2)</f>
        <v>1.2066148356315181</v>
      </c>
      <c r="G390">
        <v>1.2209441290776799</v>
      </c>
      <c r="H390">
        <v>1.17962388549899</v>
      </c>
      <c r="I390">
        <v>1.2908035759404899</v>
      </c>
      <c r="J390">
        <v>1.1827413553108499</v>
      </c>
      <c r="K390">
        <v>1.3977998488563099</v>
      </c>
      <c r="L390">
        <v>1.20756915702246</v>
      </c>
      <c r="M390">
        <v>1.39164232183666</v>
      </c>
      <c r="N390">
        <v>1.2427811965623501</v>
      </c>
      <c r="O390">
        <v>1.51253326226621</v>
      </c>
      <c r="P390">
        <v>1.23133934028932</v>
      </c>
      <c r="Q390">
        <v>1.2793537623360201</v>
      </c>
      <c r="R390">
        <v>1.19096246101391</v>
      </c>
      <c r="S390">
        <v>1.53717418211476</v>
      </c>
      <c r="T390">
        <v>1.23724243560532</v>
      </c>
      <c r="U390">
        <v>1.1928290562221799</v>
      </c>
      <c r="V390">
        <v>1.2558802018281301</v>
      </c>
      <c r="W390">
        <v>1.1935198563718199</v>
      </c>
      <c r="X390">
        <v>1.2632683613394899</v>
      </c>
      <c r="Y390">
        <v>1.2124415006829601</v>
      </c>
      <c r="Z390">
        <v>1.20342170421689</v>
      </c>
      <c r="AA390">
        <v>1.2412027881916301</v>
      </c>
      <c r="AB390">
        <v>1.1946851021674101</v>
      </c>
      <c r="AC390">
        <v>1.2826362603897199</v>
      </c>
      <c r="AD390">
        <v>1.19247642681847</v>
      </c>
      <c r="AE390">
        <v>1.24293580186314</v>
      </c>
      <c r="AF390">
        <v>1.2242069867949901</v>
      </c>
      <c r="AG390">
        <v>1.3416466402245</v>
      </c>
      <c r="AH390">
        <v>1.1648145145389199</v>
      </c>
      <c r="AI390">
        <v>1.2280464517820899</v>
      </c>
      <c r="AJ390">
        <v>1.1734433890532501</v>
      </c>
      <c r="AK390">
        <v>1.36220043660945</v>
      </c>
      <c r="AL390">
        <v>1.2248927203641</v>
      </c>
      <c r="AM390">
        <v>1.30245902122193</v>
      </c>
      <c r="AN390">
        <v>1.20824464894001</v>
      </c>
      <c r="AO390">
        <v>1.2635146134770101</v>
      </c>
      <c r="AP390">
        <v>1.196080682017</v>
      </c>
      <c r="AQ390">
        <v>1.2064286553702099</v>
      </c>
      <c r="AR390">
        <v>1.16460811317012</v>
      </c>
      <c r="AS390">
        <v>1.63049326736075</v>
      </c>
      <c r="AT390">
        <v>1.2256507829118799</v>
      </c>
      <c r="AU390">
        <v>1.3882957663632001</v>
      </c>
      <c r="AV390">
        <v>1.2631270409529201</v>
      </c>
      <c r="AW390">
        <v>1.2282659328305801</v>
      </c>
      <c r="AX390">
        <v>1.18457892215123</v>
      </c>
      <c r="AY390">
        <v>1.2601332132568399</v>
      </c>
      <c r="AZ390">
        <v>1.1963790679016899</v>
      </c>
      <c r="BA390">
        <v>1.2987684271224</v>
      </c>
      <c r="BB390">
        <v>1.1510364222542699</v>
      </c>
      <c r="BC390">
        <v>1.1803184848013499</v>
      </c>
      <c r="BD390">
        <v>1.1220102142070101</v>
      </c>
      <c r="BE390">
        <v>1.2037903104740399</v>
      </c>
      <c r="BF390">
        <v>1.1998744621486399</v>
      </c>
      <c r="BG390">
        <v>1.26191821469988</v>
      </c>
      <c r="BH390">
        <v>1.26532513695309</v>
      </c>
      <c r="BI390">
        <v>1.2661410849050401</v>
      </c>
      <c r="BJ390">
        <v>1.2796214594086099</v>
      </c>
      <c r="BK390">
        <v>1.24367693405921</v>
      </c>
      <c r="BL390">
        <v>1.25404527549001</v>
      </c>
      <c r="BM390">
        <v>1.22538696795666</v>
      </c>
      <c r="BN390">
        <v>1.21312486592644</v>
      </c>
      <c r="BO390">
        <v>1.34743617865109</v>
      </c>
      <c r="BP390">
        <v>1.20839002683145</v>
      </c>
      <c r="BQ390">
        <v>1.56500916264055</v>
      </c>
      <c r="BR390">
        <v>1.19515568774506</v>
      </c>
      <c r="BS390">
        <v>1.20078675248971</v>
      </c>
      <c r="BT390">
        <v>1.2128442207805199</v>
      </c>
      <c r="BU390">
        <v>1.2095667643166399</v>
      </c>
      <c r="BV390">
        <v>1.19470737043187</v>
      </c>
      <c r="BW390">
        <v>1.3598766522371799</v>
      </c>
      <c r="BX390">
        <v>1.1770869807272899</v>
      </c>
      <c r="BY390">
        <v>1.3057283988756301</v>
      </c>
      <c r="BZ390">
        <v>1.19062832759727</v>
      </c>
      <c r="CA390">
        <v>1.2289406989910101</v>
      </c>
      <c r="CB390">
        <v>1.1683106712893701</v>
      </c>
      <c r="CC390">
        <v>1.81535681025572</v>
      </c>
      <c r="CD390">
        <v>1.2497213232266999</v>
      </c>
      <c r="CE390">
        <v>1.2476960844318199</v>
      </c>
      <c r="CF390">
        <v>1.23391054158805</v>
      </c>
      <c r="CG390">
        <v>1.2326978029481599</v>
      </c>
      <c r="CH390">
        <v>1.17783616879516</v>
      </c>
      <c r="CI390">
        <v>1.2868384245879001</v>
      </c>
      <c r="CJ390">
        <v>1.2542633127</v>
      </c>
      <c r="CK390">
        <v>1.62240631345497</v>
      </c>
      <c r="CL390">
        <v>1.2617417877561501</v>
      </c>
      <c r="CM390">
        <v>1.6769333412144201</v>
      </c>
      <c r="CN390">
        <v>1.2682917989373901</v>
      </c>
      <c r="CO390">
        <v>1.7022417980168101</v>
      </c>
      <c r="CP390">
        <v>1.29044290655197</v>
      </c>
      <c r="CQ390">
        <v>1.45438384693316</v>
      </c>
      <c r="CR390">
        <v>1.22797860578442</v>
      </c>
      <c r="CS390">
        <v>1.39232897471451</v>
      </c>
      <c r="CT390">
        <v>1.1885931278042201</v>
      </c>
      <c r="CU390">
        <v>1.5123574980374901</v>
      </c>
      <c r="CV390">
        <v>1.2557055878377701</v>
      </c>
      <c r="CW390">
        <v>1.2976412035237901</v>
      </c>
      <c r="CX390">
        <v>1.1037194185743799</v>
      </c>
      <c r="CY390">
        <v>1.2644419141988701</v>
      </c>
      <c r="CZ390">
        <v>1.1909446596586699</v>
      </c>
      <c r="DA390">
        <v>1.49984533604826</v>
      </c>
      <c r="DB390">
        <v>1.1863961954092801</v>
      </c>
      <c r="DC390">
        <v>1.32922254206206</v>
      </c>
      <c r="DD390">
        <v>1.16867020576811</v>
      </c>
      <c r="DE390">
        <v>1.40234262404544</v>
      </c>
      <c r="DF390">
        <v>1.2342370434036301</v>
      </c>
      <c r="DG390">
        <v>1.26899893186429</v>
      </c>
      <c r="DH390">
        <v>1.2036829780312599</v>
      </c>
      <c r="DI390">
        <v>1.31363111586281</v>
      </c>
      <c r="DJ390">
        <v>1.1852974091458699</v>
      </c>
      <c r="DK390">
        <v>1.37513126418558</v>
      </c>
      <c r="DL390">
        <v>1.2412928895081701</v>
      </c>
      <c r="DM390">
        <v>1.2005582173437599</v>
      </c>
      <c r="DN390">
        <v>1.1512315583355099</v>
      </c>
      <c r="DO390">
        <v>1.2704939468754499</v>
      </c>
      <c r="DP390">
        <v>1.2343641114033499</v>
      </c>
      <c r="DQ390">
        <v>1.2677831106694299</v>
      </c>
      <c r="DR390">
        <v>1.24243633729313</v>
      </c>
      <c r="DS390">
        <v>1.26136706452299</v>
      </c>
      <c r="DT390">
        <v>1.2134350804703999</v>
      </c>
      <c r="DU390">
        <v>1.3792132778550299</v>
      </c>
      <c r="DV390">
        <v>1.2121058339029001</v>
      </c>
      <c r="DW390">
        <v>1.22944330674351</v>
      </c>
      <c r="DX390">
        <v>1.2071631104027301</v>
      </c>
      <c r="DY390">
        <v>1.2026882144118201</v>
      </c>
      <c r="DZ390">
        <v>1.17012727284984</v>
      </c>
      <c r="EA390">
        <v>1.2519346862276699</v>
      </c>
      <c r="EB390">
        <v>1.21789504381062</v>
      </c>
      <c r="EC390">
        <v>1.1914612762027299</v>
      </c>
      <c r="ED390">
        <v>1.1491790333191401</v>
      </c>
      <c r="EE390">
        <v>1.3855313548997801</v>
      </c>
      <c r="EF390">
        <v>1.2375108879610199</v>
      </c>
      <c r="EG390">
        <v>1.2098802861084501</v>
      </c>
      <c r="EH390">
        <v>1.2120206380204399</v>
      </c>
      <c r="EI390">
        <v>1.22491149889593</v>
      </c>
      <c r="EJ390">
        <v>1.1740233689599999</v>
      </c>
      <c r="EK390">
        <v>1.2673788635668499</v>
      </c>
      <c r="EL390">
        <v>1.1920578880256201</v>
      </c>
      <c r="EM390">
        <v>1.26970540388079</v>
      </c>
      <c r="EN390">
        <v>1.2471551246882799</v>
      </c>
      <c r="EO390">
        <v>1.1992298391778999</v>
      </c>
      <c r="EP390">
        <v>1.19986446671978</v>
      </c>
      <c r="EQ390">
        <v>1.2533020169531199</v>
      </c>
      <c r="ER390">
        <v>1.1720726044532901</v>
      </c>
      <c r="ES390">
        <v>1.21453542935939</v>
      </c>
      <c r="ET390">
        <v>1.1977547169016001</v>
      </c>
      <c r="EU390">
        <v>1.2176384055224101</v>
      </c>
      <c r="EV390">
        <v>1.1620593385234399</v>
      </c>
      <c r="EW390">
        <v>1.29612833719294</v>
      </c>
      <c r="EX390">
        <v>1.22566962590191</v>
      </c>
      <c r="EY390">
        <v>1.23243955432131</v>
      </c>
      <c r="EZ390">
        <v>1.1783936411153499</v>
      </c>
      <c r="FA390">
        <v>1.24415826396608</v>
      </c>
      <c r="FB390">
        <v>1.19204568043318</v>
      </c>
      <c r="FC390">
        <v>1.2180440670905801</v>
      </c>
      <c r="FD390">
        <v>1.17477066261369</v>
      </c>
      <c r="FE390">
        <v>1.23718887529834</v>
      </c>
      <c r="FF390">
        <v>1.17804017763952</v>
      </c>
      <c r="FG390">
        <v>1.1884904901096101</v>
      </c>
      <c r="FH390">
        <v>1.2365403876972301</v>
      </c>
      <c r="FI390">
        <v>1.24485010608374</v>
      </c>
      <c r="FJ390">
        <v>1.2111933525135501</v>
      </c>
    </row>
    <row r="391" spans="1:166" x14ac:dyDescent="0.45">
      <c r="A391" t="s">
        <v>47</v>
      </c>
      <c r="B391" t="s">
        <v>21</v>
      </c>
      <c r="C391" t="s">
        <v>22</v>
      </c>
      <c r="D391">
        <v>35</v>
      </c>
      <c r="E391" s="1" cm="1">
        <f t="array" ref="E391">SUMPRODUCT($G391:$FZZ391,$G$2:$FZZ$2)/SUMPRODUCT(--($G391:$FZZ391&lt;&gt;""),$G$2:$FZZ$2)</f>
        <v>1.2692114023739647</v>
      </c>
      <c r="F391" s="1" cm="1">
        <f t="array" ref="F391">SUMPRODUCT($G391:$FZZ391,$F$2:$FZY$2)/SUMPRODUCT(--($G391:$FZZ391&lt;&gt;""),$F$2:$FZY$2)</f>
        <v>1.1502993787135269</v>
      </c>
      <c r="G391">
        <v>1.1523929883192101</v>
      </c>
      <c r="H391">
        <v>1.1341770119702901</v>
      </c>
      <c r="I391">
        <v>1.1582024283686301</v>
      </c>
      <c r="J391">
        <v>1.1425724812451401</v>
      </c>
      <c r="K391">
        <v>1.2478728943136499</v>
      </c>
      <c r="L391">
        <v>1.1597344880007701</v>
      </c>
      <c r="M391">
        <v>1.36409827117033</v>
      </c>
      <c r="N391">
        <v>1.21508708473125</v>
      </c>
      <c r="O391">
        <v>1.3795967030538701</v>
      </c>
      <c r="P391">
        <v>1.17071466284029</v>
      </c>
      <c r="Q391">
        <v>1.22187805458256</v>
      </c>
      <c r="R391">
        <v>1.1612100024516201</v>
      </c>
      <c r="S391">
        <v>1.4848842532719999</v>
      </c>
      <c r="T391">
        <v>1.1925589154524701</v>
      </c>
      <c r="U391">
        <v>1.1709461856038199</v>
      </c>
      <c r="V391">
        <v>1.23217822198044</v>
      </c>
      <c r="W391">
        <v>1.1493136767549299</v>
      </c>
      <c r="X391">
        <v>1.2247429897336199</v>
      </c>
      <c r="Y391">
        <v>1.18266378546351</v>
      </c>
      <c r="Z391">
        <v>1.1651540221368299</v>
      </c>
      <c r="AA391">
        <v>1.1983757593311599</v>
      </c>
      <c r="AB391">
        <v>1.16058994738233</v>
      </c>
      <c r="AC391">
        <v>1.1952984404764599</v>
      </c>
      <c r="AD391">
        <v>1.12152428282789</v>
      </c>
      <c r="AE391">
        <v>1.19392560366904</v>
      </c>
      <c r="AF391">
        <v>1.18469823687342</v>
      </c>
      <c r="AG391">
        <v>1.15382749083544</v>
      </c>
      <c r="AH391">
        <v>1.1016940821638399</v>
      </c>
      <c r="AI391">
        <v>1.1844459105184799</v>
      </c>
      <c r="AJ391">
        <v>1.14080452862077</v>
      </c>
      <c r="AK391">
        <v>1.28130780842204</v>
      </c>
      <c r="AL391">
        <v>1.1795938374288799</v>
      </c>
      <c r="AM391">
        <v>1.2617416586547101</v>
      </c>
      <c r="AN391">
        <v>1.15907889973374</v>
      </c>
      <c r="AO391">
        <v>1.2322905213225299</v>
      </c>
      <c r="AP391">
        <v>1.1624041338761899</v>
      </c>
      <c r="AQ391">
        <v>1.14417182645483</v>
      </c>
      <c r="AR391">
        <v>1.1179991773718401</v>
      </c>
      <c r="AS391">
        <v>1.45345714503858</v>
      </c>
      <c r="AT391">
        <v>1.1578827233414399</v>
      </c>
      <c r="AU391">
        <v>1.31524422428776</v>
      </c>
      <c r="AV391">
        <v>1.21627988296794</v>
      </c>
      <c r="AW391">
        <v>1.1549147068372001</v>
      </c>
      <c r="AX391">
        <v>1.14268076165847</v>
      </c>
      <c r="AY391">
        <v>1.1626076878062299</v>
      </c>
      <c r="AZ391">
        <v>1.1193762057161201</v>
      </c>
      <c r="BA391">
        <v>1.1566033233175901</v>
      </c>
      <c r="BB391">
        <v>1.09853103970988</v>
      </c>
      <c r="BC391">
        <v>1.11296753051885</v>
      </c>
      <c r="BD391">
        <v>1.06826301528297</v>
      </c>
      <c r="BE391">
        <v>1.13084467871268</v>
      </c>
      <c r="BF391">
        <v>1.1128372986086901</v>
      </c>
      <c r="BG391">
        <v>1.2055765306637201</v>
      </c>
      <c r="BH391">
        <v>1.23801346661812</v>
      </c>
      <c r="BI391">
        <v>1.1884869288201201</v>
      </c>
      <c r="BJ391">
        <v>1.2149371974030501</v>
      </c>
      <c r="BK391">
        <v>1.19521874528309</v>
      </c>
      <c r="BL391">
        <v>1.22379613205181</v>
      </c>
      <c r="BM391">
        <v>1.1752610121448901</v>
      </c>
      <c r="BN391">
        <v>1.1826493835685701</v>
      </c>
      <c r="BO391">
        <v>1.2410020130749599</v>
      </c>
      <c r="BP391">
        <v>1.1381151547605</v>
      </c>
      <c r="BQ391">
        <v>1.5424486587058399</v>
      </c>
      <c r="BR391">
        <v>1.1378191582994299</v>
      </c>
      <c r="BS391">
        <v>1.1412387177010499</v>
      </c>
      <c r="BT391">
        <v>1.1425031356653701</v>
      </c>
      <c r="BU391">
        <v>1.18462390381412</v>
      </c>
      <c r="BV391">
        <v>1.1687581436106</v>
      </c>
      <c r="BW391">
        <v>1.2319672325872699</v>
      </c>
      <c r="BX391">
        <v>1.10762810164053</v>
      </c>
      <c r="BY391">
        <v>1.27467066340363</v>
      </c>
      <c r="BZ391">
        <v>1.1512460841148999</v>
      </c>
      <c r="CA391">
        <v>1.18596621206349</v>
      </c>
      <c r="CB391">
        <v>1.1221462425333799</v>
      </c>
      <c r="CC391">
        <v>1.6576132454810799</v>
      </c>
      <c r="CD391">
        <v>1.1839098068109299</v>
      </c>
      <c r="CE391">
        <v>1.1838006523776501</v>
      </c>
      <c r="CF391">
        <v>1.1938688257313701</v>
      </c>
      <c r="CG391">
        <v>1.1724196331763499</v>
      </c>
      <c r="CH391">
        <v>1.14510256908981</v>
      </c>
      <c r="CI391">
        <v>1.1811966350433301</v>
      </c>
      <c r="CJ391">
        <v>1.1696989049697599</v>
      </c>
      <c r="CK391">
        <v>1.5138803266176</v>
      </c>
      <c r="CL391">
        <v>1.1618032517749299</v>
      </c>
      <c r="CM391">
        <v>1.6772691605119201</v>
      </c>
      <c r="CN391">
        <v>1.21335299358057</v>
      </c>
      <c r="CO391">
        <v>1.5578285301488899</v>
      </c>
      <c r="CP391">
        <v>1.20851010758168</v>
      </c>
      <c r="CQ391">
        <v>1.36984838561018</v>
      </c>
      <c r="CR391">
        <v>1.18048159701224</v>
      </c>
      <c r="CS391">
        <v>1.30164933875431</v>
      </c>
      <c r="CT391">
        <v>1.1045225164796499</v>
      </c>
      <c r="CU391">
        <v>1.37382439825729</v>
      </c>
      <c r="CV391">
        <v>1.1619312036694101</v>
      </c>
      <c r="CW391">
        <v>1.24596257297569</v>
      </c>
      <c r="CX391">
        <v>1.0517537709687701</v>
      </c>
      <c r="CY391">
        <v>1.20823003587859</v>
      </c>
      <c r="CZ391">
        <v>1.15430684710973</v>
      </c>
      <c r="DA391">
        <v>1.32330514157465</v>
      </c>
      <c r="DB391">
        <v>1.0904914358007201</v>
      </c>
      <c r="DC391">
        <v>1.1918300155569601</v>
      </c>
      <c r="DD391">
        <v>1.1346372170654999</v>
      </c>
      <c r="DE391">
        <v>1.30323043669006</v>
      </c>
      <c r="DF391">
        <v>1.1831344049268799</v>
      </c>
      <c r="DG391">
        <v>1.1852696079921601</v>
      </c>
      <c r="DH391">
        <v>1.1306443008440299</v>
      </c>
      <c r="DI391">
        <v>1.2009710171611201</v>
      </c>
      <c r="DJ391">
        <v>1.1085825068714401</v>
      </c>
      <c r="DK391">
        <v>1.34164094071586</v>
      </c>
      <c r="DL391">
        <v>1.1945163619402701</v>
      </c>
      <c r="DM391">
        <v>1.1196778357488399</v>
      </c>
      <c r="DN391">
        <v>1.08129283151713</v>
      </c>
      <c r="DO391">
        <v>1.17798436436562</v>
      </c>
      <c r="DP391">
        <v>1.1844744818689501</v>
      </c>
      <c r="DQ391">
        <v>1.21384859214834</v>
      </c>
      <c r="DR391">
        <v>1.2069788599462301</v>
      </c>
      <c r="DS391">
        <v>1.1970270577111199</v>
      </c>
      <c r="DT391">
        <v>1.13557909601008</v>
      </c>
      <c r="DU391">
        <v>1.3365038412301999</v>
      </c>
      <c r="DV391">
        <v>1.16171435122119</v>
      </c>
      <c r="DW391">
        <v>1.1688696746217999</v>
      </c>
      <c r="DX391">
        <v>1.1383386830393001</v>
      </c>
      <c r="DY391">
        <v>1.13788705697875</v>
      </c>
      <c r="DZ391">
        <v>1.1068275362881399</v>
      </c>
      <c r="EA391">
        <v>1.1830607922629299</v>
      </c>
      <c r="EB391">
        <v>1.1618648725706899</v>
      </c>
      <c r="EC391">
        <v>1.11584897841183</v>
      </c>
      <c r="ED391">
        <v>1.0861746245624799</v>
      </c>
      <c r="EE391">
        <v>1.2658800175468301</v>
      </c>
      <c r="EF391">
        <v>1.16652633190344</v>
      </c>
      <c r="EG391">
        <v>1.1448344914939601</v>
      </c>
      <c r="EH391">
        <v>1.1508007111594001</v>
      </c>
      <c r="EI391">
        <v>1.18559478410869</v>
      </c>
      <c r="EJ391">
        <v>1.1235727866779599</v>
      </c>
      <c r="EK391">
        <v>1.1810945121293499</v>
      </c>
      <c r="EL391">
        <v>1.13648969370664</v>
      </c>
      <c r="EM391">
        <v>1.2186483497584799</v>
      </c>
      <c r="EN391">
        <v>1.20633057049947</v>
      </c>
      <c r="EO391">
        <v>1.17373195187554</v>
      </c>
      <c r="EP391">
        <v>1.16526061151992</v>
      </c>
      <c r="EQ391">
        <v>1.16866557566084</v>
      </c>
      <c r="ER391">
        <v>1.09581936089722</v>
      </c>
      <c r="ES391">
        <v>1.13772811792482</v>
      </c>
      <c r="ET391">
        <v>1.1397625374854801</v>
      </c>
      <c r="EU391">
        <v>1.1495682808518199</v>
      </c>
      <c r="EV391">
        <v>1.10250483288618</v>
      </c>
      <c r="EW391">
        <v>1.21500130642222</v>
      </c>
      <c r="EX391">
        <v>1.16407126105736</v>
      </c>
      <c r="EY391">
        <v>1.16521449169202</v>
      </c>
      <c r="EZ391">
        <v>1.1451700159492799</v>
      </c>
      <c r="FA391">
        <v>1.1632729965541699</v>
      </c>
      <c r="FB391">
        <v>1.12719531661239</v>
      </c>
      <c r="FC391">
        <v>1.1388576266535</v>
      </c>
      <c r="FD391">
        <v>1.11042151652418</v>
      </c>
      <c r="FE391">
        <v>1.1894820514078901</v>
      </c>
      <c r="FF391">
        <v>1.14251531462945</v>
      </c>
      <c r="FG391">
        <v>1.1385035583560901</v>
      </c>
      <c r="FH391">
        <v>1.2108264643547999</v>
      </c>
      <c r="FI391">
        <v>1.17262821879375</v>
      </c>
      <c r="FJ391">
        <v>1.1581201351524</v>
      </c>
    </row>
    <row r="392" spans="1:166" x14ac:dyDescent="0.45">
      <c r="A392" t="s">
        <v>47</v>
      </c>
      <c r="B392" t="s">
        <v>21</v>
      </c>
      <c r="C392" t="s">
        <v>22</v>
      </c>
      <c r="D392">
        <v>45</v>
      </c>
      <c r="E392" s="1" cm="1">
        <f t="array" ref="E392">SUMPRODUCT($G392:$FZZ392,$G$2:$FZZ$2)/SUMPRODUCT(--($G392:$FZZ392&lt;&gt;""),$G$2:$FZZ$2)</f>
        <v>1.1377883723467495</v>
      </c>
      <c r="F392" s="1" cm="1">
        <f t="array" ref="F392">SUMPRODUCT($G392:$FZZ392,$F$2:$FZY$2)/SUMPRODUCT(--($G392:$FZZ392&lt;&gt;""),$F$2:$FZY$2)</f>
        <v>1.0527710880308223</v>
      </c>
      <c r="G392">
        <v>1.0494210608268699</v>
      </c>
      <c r="H392">
        <v>1.02806735258802</v>
      </c>
      <c r="I392">
        <v>1.06320534553489</v>
      </c>
      <c r="J392">
        <v>1.0255836859199601</v>
      </c>
      <c r="K392">
        <v>1.08993334739321</v>
      </c>
      <c r="L392">
        <v>1.06355190950711</v>
      </c>
      <c r="M392">
        <v>1.1972960201628899</v>
      </c>
      <c r="N392">
        <v>1.07747325967171</v>
      </c>
      <c r="O392">
        <v>1.0932751013418001</v>
      </c>
      <c r="P392">
        <v>1.0644556040656901</v>
      </c>
      <c r="Q392">
        <v>1.0965242403939699</v>
      </c>
      <c r="R392">
        <v>1.0422966867572601</v>
      </c>
      <c r="S392">
        <v>1.3252620312749901</v>
      </c>
      <c r="T392">
        <v>1.0745891241213299</v>
      </c>
      <c r="U392">
        <v>1.08083853241257</v>
      </c>
      <c r="V392">
        <v>1.13883273842286</v>
      </c>
      <c r="W392">
        <v>1.0753716148688</v>
      </c>
      <c r="X392">
        <v>1.14128624505486</v>
      </c>
      <c r="Y392">
        <v>1.0625652853357701</v>
      </c>
      <c r="Z392">
        <v>1.0304566896099401</v>
      </c>
      <c r="AA392">
        <v>1.0747072692459301</v>
      </c>
      <c r="AB392">
        <v>1.0587399782409299</v>
      </c>
      <c r="AC392">
        <v>1.0925793219289099</v>
      </c>
      <c r="AD392">
        <v>1.0549142701646299</v>
      </c>
      <c r="AE392">
        <v>1.1053005065307699</v>
      </c>
      <c r="AF392">
        <v>1.06529697402523</v>
      </c>
      <c r="AG392">
        <v>1.06478309733453</v>
      </c>
      <c r="AH392">
        <v>1.0446622003221799</v>
      </c>
      <c r="AI392">
        <v>1.0806692218242799</v>
      </c>
      <c r="AJ392">
        <v>1.04248072476872</v>
      </c>
      <c r="AK392">
        <v>1.13822991799628</v>
      </c>
      <c r="AL392">
        <v>1.05224139064073</v>
      </c>
      <c r="AM392">
        <v>1.18514273265436</v>
      </c>
      <c r="AN392">
        <v>1.06716394001881</v>
      </c>
      <c r="AO392">
        <v>1.0329633601052</v>
      </c>
      <c r="AP392">
        <v>1.03301824955003</v>
      </c>
      <c r="AQ392">
        <v>1.0684674511013601</v>
      </c>
      <c r="AR392">
        <v>1.0650377160316999</v>
      </c>
      <c r="AS392">
        <v>1.2918594873056499</v>
      </c>
      <c r="AT392">
        <v>1.0724575246707899</v>
      </c>
      <c r="AU392">
        <v>1.09724369546054</v>
      </c>
      <c r="AV392">
        <v>1.08583104666983</v>
      </c>
      <c r="AW392">
        <v>1.0802283923415801</v>
      </c>
      <c r="AX392">
        <v>1.0505952074657601</v>
      </c>
      <c r="AY392">
        <v>1.07608437617932</v>
      </c>
      <c r="AZ392">
        <v>1.06352464380212</v>
      </c>
      <c r="BA392">
        <v>1.0017447852049</v>
      </c>
      <c r="BB392">
        <v>0.97354843513508904</v>
      </c>
      <c r="BC392">
        <v>1.0180042101020499</v>
      </c>
      <c r="BD392">
        <v>0.9831578941604</v>
      </c>
      <c r="BE392">
        <v>1.0572872288858901</v>
      </c>
      <c r="BF392">
        <v>1.0595323070781</v>
      </c>
      <c r="BG392">
        <v>1.0839736557069699</v>
      </c>
      <c r="BH392">
        <v>1.1429987757216</v>
      </c>
      <c r="BI392">
        <v>1.0936005921933001</v>
      </c>
      <c r="BJ392">
        <v>1.1362501962693601</v>
      </c>
      <c r="BK392">
        <v>1.0812844511478801</v>
      </c>
      <c r="BL392">
        <v>1.13091396476605</v>
      </c>
      <c r="BM392">
        <v>1.0902105847636001</v>
      </c>
      <c r="BN392">
        <v>1.0980396639396199</v>
      </c>
      <c r="BO392">
        <v>1.13076808975508</v>
      </c>
      <c r="BP392">
        <v>1.0502328924422299</v>
      </c>
      <c r="BQ392">
        <v>1.35132144703096</v>
      </c>
      <c r="BR392">
        <v>1.0218262303290699</v>
      </c>
      <c r="BS392">
        <v>1.0415674722031001</v>
      </c>
      <c r="BT392">
        <v>1.02819647024272</v>
      </c>
      <c r="BU392">
        <v>1.05737656653934</v>
      </c>
      <c r="BV392">
        <v>1.0734927741243601</v>
      </c>
      <c r="BW392">
        <v>1.09768704869148</v>
      </c>
      <c r="BX392">
        <v>1.04482589084208</v>
      </c>
      <c r="BY392">
        <v>1.15040152403754</v>
      </c>
      <c r="BZ392">
        <v>1.0364250121076599</v>
      </c>
      <c r="CA392">
        <v>1.08081672081769</v>
      </c>
      <c r="CB392">
        <v>1.02354334082068</v>
      </c>
      <c r="CC392">
        <v>1.5949892340893199</v>
      </c>
      <c r="CD392">
        <v>1.0878529597722399</v>
      </c>
      <c r="CE392">
        <v>1.08265826594937</v>
      </c>
      <c r="CF392">
        <v>1.08208097087963</v>
      </c>
      <c r="CG392">
        <v>1.05006693786676</v>
      </c>
      <c r="CH392">
        <v>1.0479049585750799</v>
      </c>
      <c r="CI392">
        <v>1.07452997933926</v>
      </c>
      <c r="CJ392">
        <v>1.07940837103526</v>
      </c>
      <c r="CK392">
        <v>1.1752842062817701</v>
      </c>
      <c r="CL392">
        <v>1.0751278676248199</v>
      </c>
      <c r="CM392">
        <v>1.6303628356202</v>
      </c>
      <c r="CN392">
        <v>1.0956768574562401</v>
      </c>
      <c r="CO392">
        <v>1.3762874330381401</v>
      </c>
      <c r="CP392">
        <v>1.1120639853490999</v>
      </c>
      <c r="CQ392">
        <v>1.1287818411764099</v>
      </c>
      <c r="CR392">
        <v>1.0433629797457</v>
      </c>
      <c r="CS392">
        <v>1.2298163816599299</v>
      </c>
      <c r="CT392">
        <v>1.0084556518544201</v>
      </c>
      <c r="CU392">
        <v>1.25591836594968</v>
      </c>
      <c r="CV392">
        <v>1.06408493751341</v>
      </c>
      <c r="CW392">
        <v>1.1526150317605299</v>
      </c>
      <c r="CX392">
        <v>0.97972966218092306</v>
      </c>
      <c r="CY392">
        <v>1.0827666264192699</v>
      </c>
      <c r="CZ392">
        <v>1.0579548806322601</v>
      </c>
      <c r="DA392">
        <v>1.0891913124400401</v>
      </c>
      <c r="DB392">
        <v>1.0135875145750799</v>
      </c>
      <c r="DC392">
        <v>1.0452310684683099</v>
      </c>
      <c r="DD392">
        <v>1.00993489141987</v>
      </c>
      <c r="DE392">
        <v>1.1659504290592899</v>
      </c>
      <c r="DF392">
        <v>1.05633536603231</v>
      </c>
      <c r="DG392">
        <v>1.0770483030762401</v>
      </c>
      <c r="DH392">
        <v>1.04776001436341</v>
      </c>
      <c r="DI392">
        <v>1.0464718547146199</v>
      </c>
      <c r="DJ392">
        <v>1.0214789565227</v>
      </c>
      <c r="DK392">
        <v>1.1077952869979599</v>
      </c>
      <c r="DL392">
        <v>1.07437855486311</v>
      </c>
      <c r="DM392">
        <v>1.04141104694336</v>
      </c>
      <c r="DN392">
        <v>1.0334859376763199</v>
      </c>
      <c r="DO392">
        <v>1.0953242000774299</v>
      </c>
      <c r="DP392">
        <v>1.1169437659027499</v>
      </c>
      <c r="DQ392">
        <v>1.09427085028534</v>
      </c>
      <c r="DR392">
        <v>1.11547074095862</v>
      </c>
      <c r="DS392">
        <v>1.0966287041617799</v>
      </c>
      <c r="DT392">
        <v>1.0315888480894799</v>
      </c>
      <c r="DU392">
        <v>1.1603972875405799</v>
      </c>
      <c r="DV392">
        <v>1.05751960077092</v>
      </c>
      <c r="DW392">
        <v>1.0902354608073499</v>
      </c>
      <c r="DX392">
        <v>1.0525507853342699</v>
      </c>
      <c r="DY392">
        <v>1.02586475635347</v>
      </c>
      <c r="DZ392">
        <v>1.0392442249034799</v>
      </c>
      <c r="EA392">
        <v>1.0806411442691</v>
      </c>
      <c r="EB392">
        <v>1.1108204292914801</v>
      </c>
      <c r="EC392">
        <v>1.0311907330047401</v>
      </c>
      <c r="ED392">
        <v>1.0136846748402799</v>
      </c>
      <c r="EE392">
        <v>1.0991606554783899</v>
      </c>
      <c r="EF392">
        <v>1.0802079370838</v>
      </c>
      <c r="EG392">
        <v>1.05600749793953</v>
      </c>
      <c r="EH392">
        <v>1.0729357283249099</v>
      </c>
      <c r="EI392">
        <v>1.0448343346817801</v>
      </c>
      <c r="EJ392">
        <v>1.0245553171377</v>
      </c>
      <c r="EK392">
        <v>1.0715724721178299</v>
      </c>
      <c r="EL392">
        <v>1.0574790579548901</v>
      </c>
      <c r="EM392">
        <v>1.10263469878891</v>
      </c>
      <c r="EN392">
        <v>1.09294296857257</v>
      </c>
      <c r="EO392">
        <v>1.0764023786982</v>
      </c>
      <c r="EP392">
        <v>1.08179958773195</v>
      </c>
      <c r="EQ392">
        <v>1.06210319018247</v>
      </c>
      <c r="ER392">
        <v>1.02634672157854</v>
      </c>
      <c r="ES392">
        <v>1.03237795835906</v>
      </c>
      <c r="ET392">
        <v>1.0755334722816301</v>
      </c>
      <c r="EU392">
        <v>1.0405131442592801</v>
      </c>
      <c r="EV392">
        <v>1.0234735156435499</v>
      </c>
      <c r="EW392">
        <v>1.09717208304947</v>
      </c>
      <c r="EX392">
        <v>1.0881704759711699</v>
      </c>
      <c r="EY392">
        <v>1.0642703522335599</v>
      </c>
      <c r="EZ392">
        <v>1.05691342951636</v>
      </c>
      <c r="FA392">
        <v>1.05821787955906</v>
      </c>
      <c r="FB392">
        <v>1.0445570207730599</v>
      </c>
      <c r="FC392">
        <v>1.0562114017044799</v>
      </c>
      <c r="FD392">
        <v>1.02859936481424</v>
      </c>
      <c r="FE392">
        <v>1.08198431526048</v>
      </c>
      <c r="FF392">
        <v>1.05452853977135</v>
      </c>
      <c r="FG392">
        <v>1.08503019031634</v>
      </c>
      <c r="FH392">
        <v>1.1310706598012401</v>
      </c>
      <c r="FI392">
        <v>1.0776047593801901</v>
      </c>
      <c r="FJ392">
        <v>1.05832888425922</v>
      </c>
    </row>
    <row r="393" spans="1:166" x14ac:dyDescent="0.45">
      <c r="A393" t="s">
        <v>47</v>
      </c>
      <c r="B393" t="s">
        <v>21</v>
      </c>
      <c r="C393" t="s">
        <v>22</v>
      </c>
      <c r="D393">
        <v>50</v>
      </c>
      <c r="E393" s="1" cm="1">
        <f t="array" ref="E393">SUMPRODUCT($G393:$FZZ393,$G$2:$FZZ$2)/SUMPRODUCT(--($G393:$FZZ393&lt;&gt;""),$G$2:$FZZ$2)</f>
        <v>1.0895856373914599</v>
      </c>
      <c r="F393" s="1" cm="1">
        <f t="array" ref="F393">SUMPRODUCT($G393:$FZZ393,$F$2:$FZY$2)/SUMPRODUCT(--($G393:$FZZ393&lt;&gt;""),$F$2:$FZY$2)</f>
        <v>1.0131765964796866</v>
      </c>
      <c r="G393">
        <v>1.03861544513783</v>
      </c>
      <c r="H393">
        <v>1.00910269502683</v>
      </c>
      <c r="I393">
        <v>1.0397474698750899</v>
      </c>
      <c r="J393">
        <v>1.0090332465074301</v>
      </c>
      <c r="K393">
        <v>1.0341139860631401</v>
      </c>
      <c r="L393">
        <v>1.0089993101872601</v>
      </c>
      <c r="M393">
        <v>1.1752510634393001</v>
      </c>
      <c r="N393">
        <v>1.04718685921217</v>
      </c>
      <c r="O393">
        <v>1.03923635791292</v>
      </c>
      <c r="P393">
        <v>1.0193945129394499</v>
      </c>
      <c r="Q393">
        <v>1.06648727497008</v>
      </c>
      <c r="R393">
        <v>1.02102398818125</v>
      </c>
      <c r="S393">
        <v>1.2559662759899699</v>
      </c>
      <c r="T393">
        <v>1.0255149966005399</v>
      </c>
      <c r="U393">
        <v>1.06680311858609</v>
      </c>
      <c r="V393">
        <v>1.12286842031621</v>
      </c>
      <c r="W393">
        <v>1.0459326970528899</v>
      </c>
      <c r="X393">
        <v>1.10505255169756</v>
      </c>
      <c r="Y393">
        <v>1.03996630459206</v>
      </c>
      <c r="Z393">
        <v>1.00479970269277</v>
      </c>
      <c r="AA393">
        <v>1.00573568673219</v>
      </c>
      <c r="AB393">
        <v>0.99487166611106903</v>
      </c>
      <c r="AC393">
        <v>1.01578919300362</v>
      </c>
      <c r="AD393">
        <v>1.00312159738476</v>
      </c>
      <c r="AE393">
        <v>1.03932803579846</v>
      </c>
      <c r="AF393">
        <v>1.0277916299515599</v>
      </c>
      <c r="AG393">
        <v>1.01816345235029</v>
      </c>
      <c r="AH393">
        <v>1.00156967841454</v>
      </c>
      <c r="AI393">
        <v>1.0438516405914899</v>
      </c>
      <c r="AJ393">
        <v>1.01893111364259</v>
      </c>
      <c r="AK393">
        <v>1.0980559102591501</v>
      </c>
      <c r="AL393">
        <v>1.0095397910769199</v>
      </c>
      <c r="AM393">
        <v>1.07605366877194</v>
      </c>
      <c r="AN393">
        <v>1.0055959141672499</v>
      </c>
      <c r="AO393">
        <v>1.0011347566070801</v>
      </c>
      <c r="AP393">
        <v>1.0128756970325701</v>
      </c>
      <c r="AQ393">
        <v>1.0036888996614</v>
      </c>
      <c r="AR393">
        <v>0.99751522229322198</v>
      </c>
      <c r="AS393">
        <v>1.15454362129531</v>
      </c>
      <c r="AT393">
        <v>1.01331452139124</v>
      </c>
      <c r="AU393">
        <v>1.0469966827205801</v>
      </c>
      <c r="AV393">
        <v>1.03849347940111</v>
      </c>
      <c r="AW393">
        <v>1.00536098899048</v>
      </c>
      <c r="AX393">
        <v>0.99499791415161498</v>
      </c>
      <c r="AY393">
        <v>1.0130630897903301</v>
      </c>
      <c r="AZ393">
        <v>1.00408123597968</v>
      </c>
      <c r="BA393">
        <v>0.96786486775793601</v>
      </c>
      <c r="BB393">
        <v>0.94666866242601999</v>
      </c>
      <c r="BC393">
        <v>0.96451110682750596</v>
      </c>
      <c r="BD393">
        <v>0.93685120728290705</v>
      </c>
      <c r="BE393">
        <v>0.99390578975334598</v>
      </c>
      <c r="BF393">
        <v>0.99595840929757196</v>
      </c>
      <c r="BG393">
        <v>1.0383838662053</v>
      </c>
      <c r="BH393">
        <v>1.0983687478807</v>
      </c>
      <c r="BI393">
        <v>1.0373571735194</v>
      </c>
      <c r="BJ393">
        <v>1.0919209585435801</v>
      </c>
      <c r="BK393">
        <v>1.0442900041877601</v>
      </c>
      <c r="BL393">
        <v>1.10580657535303</v>
      </c>
      <c r="BM393">
        <v>1.0179254415862</v>
      </c>
      <c r="BN393">
        <v>1.0460284078995401</v>
      </c>
      <c r="BO393">
        <v>1.04728996583786</v>
      </c>
      <c r="BP393">
        <v>1.02722335968752</v>
      </c>
      <c r="BQ393">
        <v>1.3344121848742401</v>
      </c>
      <c r="BR393">
        <v>0.99772487392164499</v>
      </c>
      <c r="BS393">
        <v>1.0028744217705801</v>
      </c>
      <c r="BT393">
        <v>0.98647900031913205</v>
      </c>
      <c r="BU393">
        <v>1.0384877466935301</v>
      </c>
      <c r="BV393">
        <v>1.0484967084058401</v>
      </c>
      <c r="BW393">
        <v>1.0058736857761701</v>
      </c>
      <c r="BX393">
        <v>0.99033137187460296</v>
      </c>
      <c r="BY393">
        <v>1.1102637942935401</v>
      </c>
      <c r="BZ393">
        <v>1.00339851361287</v>
      </c>
      <c r="CA393">
        <v>1.0417170757641001</v>
      </c>
      <c r="CB393">
        <v>0.97846385381719703</v>
      </c>
      <c r="CC393">
        <v>1.5347156502581201</v>
      </c>
      <c r="CD393">
        <v>1.04085628225862</v>
      </c>
      <c r="CE393">
        <v>1.0628788777943401</v>
      </c>
      <c r="CF393">
        <v>1.06106253397412</v>
      </c>
      <c r="CG393">
        <v>1.0222173711523601</v>
      </c>
      <c r="CH393">
        <v>1.0294385909734201</v>
      </c>
      <c r="CI393">
        <v>1.0393095575758</v>
      </c>
      <c r="CJ393">
        <v>1.04967348064259</v>
      </c>
      <c r="CK393">
        <v>1.1537522141735901</v>
      </c>
      <c r="CL393">
        <v>1.0509624274543099</v>
      </c>
      <c r="CM393">
        <v>1.57240250604442</v>
      </c>
      <c r="CN393">
        <v>1.0530290100727999</v>
      </c>
      <c r="CO393">
        <v>1.35857802776629</v>
      </c>
      <c r="CP393">
        <v>1.0780145385908599</v>
      </c>
      <c r="CQ393">
        <v>1.0829206507256399</v>
      </c>
      <c r="CR393">
        <v>1.02098557737483</v>
      </c>
      <c r="CS393">
        <v>1.1956659952549999</v>
      </c>
      <c r="CT393">
        <v>0.97533747098122203</v>
      </c>
      <c r="CU393">
        <v>1.20011883053127</v>
      </c>
      <c r="CV393">
        <v>1.0128347671518501</v>
      </c>
      <c r="CW393">
        <v>1.0828760141134901</v>
      </c>
      <c r="CX393">
        <v>0.91351732631678695</v>
      </c>
      <c r="CY393">
        <v>1.04189850131332</v>
      </c>
      <c r="CZ393">
        <v>1.03451957410161</v>
      </c>
      <c r="DA393">
        <v>1.012852953426</v>
      </c>
      <c r="DB393">
        <v>0.94138766310036104</v>
      </c>
      <c r="DC393">
        <v>1.0174651773398899</v>
      </c>
      <c r="DD393">
        <v>0.98091080296544098</v>
      </c>
      <c r="DE393">
        <v>1.1381302573046801</v>
      </c>
      <c r="DF393">
        <v>1.03102697743649</v>
      </c>
      <c r="DG393">
        <v>1.0315400257001099</v>
      </c>
      <c r="DH393">
        <v>1.00339634303708</v>
      </c>
      <c r="DI393">
        <v>1.0140850242172901</v>
      </c>
      <c r="DJ393">
        <v>0.99307345950633097</v>
      </c>
      <c r="DK393">
        <v>1.0623008128261799</v>
      </c>
      <c r="DL393">
        <v>1.0505505333840499</v>
      </c>
      <c r="DM393">
        <v>0.97824161722934</v>
      </c>
      <c r="DN393">
        <v>0.98196308392297105</v>
      </c>
      <c r="DO393">
        <v>1.06020083865573</v>
      </c>
      <c r="DP393">
        <v>1.0656259955677401</v>
      </c>
      <c r="DQ393">
        <v>1.0217393467202101</v>
      </c>
      <c r="DR393">
        <v>1.0663179164929699</v>
      </c>
      <c r="DS393">
        <v>1.0332049685220299</v>
      </c>
      <c r="DT393">
        <v>0.98448375219707596</v>
      </c>
      <c r="DU393">
        <v>1.0836732326158001</v>
      </c>
      <c r="DV393">
        <v>1.02380367028085</v>
      </c>
      <c r="DW393">
        <v>1.0391441304090601</v>
      </c>
      <c r="DX393">
        <v>0.99543135431084995</v>
      </c>
      <c r="DY393">
        <v>0.97503806438209795</v>
      </c>
      <c r="DZ393">
        <v>0.98737368277943205</v>
      </c>
      <c r="EA393">
        <v>1.0577510493273801</v>
      </c>
      <c r="EB393">
        <v>1.0665158279645699</v>
      </c>
      <c r="EC393">
        <v>0.98528693193156702</v>
      </c>
      <c r="ED393">
        <v>0.96345034158074305</v>
      </c>
      <c r="EE393">
        <v>1.05106024802779</v>
      </c>
      <c r="EF393">
        <v>1.04303671245939</v>
      </c>
      <c r="EG393">
        <v>1.03065694296038</v>
      </c>
      <c r="EH393">
        <v>1.0508412767765201</v>
      </c>
      <c r="EI393">
        <v>1.0220117501925701</v>
      </c>
      <c r="EJ393">
        <v>1.0071805206750299</v>
      </c>
      <c r="EK393">
        <v>1.03205492581035</v>
      </c>
      <c r="EL393">
        <v>0.99846406007701205</v>
      </c>
      <c r="EM393">
        <v>1.0522697314173499</v>
      </c>
      <c r="EN393">
        <v>1.0634515088856</v>
      </c>
      <c r="EO393">
        <v>1.02986301428587</v>
      </c>
      <c r="EP393">
        <v>1.0361535603360399</v>
      </c>
      <c r="EQ393">
        <v>1.0190135894491701</v>
      </c>
      <c r="ER393">
        <v>0.98402770913719695</v>
      </c>
      <c r="ES393">
        <v>0.98694040466411104</v>
      </c>
      <c r="ET393">
        <v>1.0154356956652699</v>
      </c>
      <c r="EU393">
        <v>1.0145943003122799</v>
      </c>
      <c r="EV393">
        <v>0.99948167777348795</v>
      </c>
      <c r="EW393">
        <v>1.0489954070409899</v>
      </c>
      <c r="EX393">
        <v>1.03263530219315</v>
      </c>
      <c r="EY393">
        <v>1.0084837116291501</v>
      </c>
      <c r="EZ393">
        <v>1.0157359914302899</v>
      </c>
      <c r="FA393">
        <v>1.0178800026959101</v>
      </c>
      <c r="FB393">
        <v>1.02496964960759</v>
      </c>
      <c r="FC393">
        <v>1.01796776087968</v>
      </c>
      <c r="FD393">
        <v>1.0073571200039499</v>
      </c>
      <c r="FE393">
        <v>1.02993565584625</v>
      </c>
      <c r="FF393">
        <v>1.01065525273984</v>
      </c>
      <c r="FG393">
        <v>1.0414287119746599</v>
      </c>
      <c r="FH393">
        <v>1.0929479771184101</v>
      </c>
      <c r="FI393">
        <v>1.0193019169656701</v>
      </c>
      <c r="FJ393">
        <v>1.02641393025302</v>
      </c>
    </row>
    <row r="394" spans="1:166" x14ac:dyDescent="0.45">
      <c r="A394" t="s">
        <v>433</v>
      </c>
      <c r="B394" t="s">
        <v>488</v>
      </c>
      <c r="C394" t="s">
        <v>22</v>
      </c>
      <c r="D394">
        <v>30</v>
      </c>
      <c r="E394" s="1" cm="1">
        <f t="array" ref="E394">SUMPRODUCT($G394:$FZZ394,$G$2:$FZZ$2)/SUMPRODUCT(--($G394:$FZZ394&lt;&gt;""),$G$2:$FZZ$2)</f>
        <v>1.5422102303669589</v>
      </c>
      <c r="F394" s="1" cm="1">
        <f t="array" ref="F394">SUMPRODUCT($G394:$FZZ394,$F$2:$FZY$2)/SUMPRODUCT(--($G394:$FZZ394&lt;&gt;""),$F$2:$FZY$2)</f>
        <v>1.4599085092019468</v>
      </c>
      <c r="G394">
        <v>1.49209031140876</v>
      </c>
      <c r="H394">
        <v>1.4893455612101201</v>
      </c>
      <c r="I394">
        <v>1.5251142748200299</v>
      </c>
      <c r="J394">
        <v>1.50494020957657</v>
      </c>
      <c r="K394">
        <v>1.38701405548379</v>
      </c>
      <c r="L394">
        <v>1.3996736570620101</v>
      </c>
      <c r="M394">
        <v>1.62058464927363</v>
      </c>
      <c r="N394">
        <v>1.57365486426909</v>
      </c>
      <c r="O394">
        <v>1.50277769969803</v>
      </c>
      <c r="P394">
        <v>1.5099686435679101</v>
      </c>
      <c r="Q394">
        <v>1.5810648971295</v>
      </c>
      <c r="R394">
        <v>1.538083574516</v>
      </c>
      <c r="S394">
        <v>2.2821549949085198</v>
      </c>
      <c r="T394">
        <v>1.6624964033627001</v>
      </c>
      <c r="U394">
        <v>1.5733919720234499</v>
      </c>
      <c r="V394">
        <v>1.6376850537527501</v>
      </c>
      <c r="W394">
        <v>1.5282081147614801</v>
      </c>
      <c r="X394">
        <v>1.60350400423443</v>
      </c>
      <c r="Y394">
        <v>1.48958333362076</v>
      </c>
      <c r="Z394">
        <v>1.50691420598696</v>
      </c>
      <c r="AA394">
        <v>1.4904773252621899</v>
      </c>
      <c r="AB394">
        <v>1.4827418039760401</v>
      </c>
      <c r="AC394">
        <v>1.6193952146416899</v>
      </c>
      <c r="AD394">
        <v>1.54197375547432</v>
      </c>
      <c r="AE394">
        <v>1.5892571458301801</v>
      </c>
      <c r="AF394">
        <v>1.58611655780838</v>
      </c>
      <c r="AG394">
        <v>1.22823864387047</v>
      </c>
      <c r="AH394">
        <v>1.2814326148506701</v>
      </c>
      <c r="AI394">
        <v>1.2316252660104801</v>
      </c>
      <c r="AJ394">
        <v>1.2474901905076701</v>
      </c>
      <c r="AK394">
        <v>1.34504140932453</v>
      </c>
      <c r="AL394">
        <v>1.2737782954193499</v>
      </c>
      <c r="AM394">
        <v>1.2397510295140599</v>
      </c>
      <c r="AN394">
        <v>1.2605716189065299</v>
      </c>
      <c r="AO394">
        <v>1.3880212449926801</v>
      </c>
      <c r="AP394">
        <v>1.4099524439172599</v>
      </c>
      <c r="AQ394">
        <v>1.4014578146001799</v>
      </c>
      <c r="AR394">
        <v>1.39085979331467</v>
      </c>
      <c r="AS394">
        <v>1.6328078219786499</v>
      </c>
      <c r="AT394">
        <v>1.5977710216913401</v>
      </c>
      <c r="AU394">
        <v>1.5756798531758001</v>
      </c>
      <c r="AV394">
        <v>1.56987038424904</v>
      </c>
      <c r="AW394">
        <v>1.4751853691847601</v>
      </c>
      <c r="AX394">
        <v>1.4727709723920499</v>
      </c>
      <c r="AY394">
        <v>1.5065985294947799</v>
      </c>
      <c r="AZ394">
        <v>1.51139823061499</v>
      </c>
      <c r="BA394">
        <v>1.4365777562731801</v>
      </c>
      <c r="BB394">
        <v>1.4402710613721199</v>
      </c>
      <c r="BC394">
        <v>1.41051233130567</v>
      </c>
      <c r="BD394">
        <v>1.41888472819432</v>
      </c>
      <c r="BE394">
        <v>1.4774200396697901</v>
      </c>
      <c r="BF394">
        <v>1.49195817368401</v>
      </c>
      <c r="BG394">
        <v>1.63630490935573</v>
      </c>
      <c r="BH394">
        <v>1.72408410286781</v>
      </c>
      <c r="BI394">
        <v>1.7962073015086399</v>
      </c>
      <c r="BJ394">
        <v>1.8609334283109</v>
      </c>
      <c r="BK394">
        <v>1.70802143589149</v>
      </c>
      <c r="BL394">
        <v>1.76328933346498</v>
      </c>
      <c r="BM394">
        <v>1.4392327995912999</v>
      </c>
      <c r="BN394">
        <v>1.4395344065023701</v>
      </c>
      <c r="BO394">
        <v>1.5930549200067501</v>
      </c>
      <c r="BP394">
        <v>1.56409813955219</v>
      </c>
      <c r="BQ394">
        <v>1.5839724272195901</v>
      </c>
      <c r="BR394">
        <v>1.5331893773682399</v>
      </c>
      <c r="BS394">
        <v>1.4667845832348101</v>
      </c>
      <c r="BT394">
        <v>1.5016636255395299</v>
      </c>
      <c r="BU394">
        <v>1.5486741031334399</v>
      </c>
      <c r="BV394">
        <v>1.5400447803966799</v>
      </c>
      <c r="BW394">
        <v>1.5026079964303301</v>
      </c>
      <c r="BX394">
        <v>1.5114998393855501</v>
      </c>
      <c r="BY394">
        <v>1.5635664924127901</v>
      </c>
      <c r="BZ394">
        <v>1.52359165705293</v>
      </c>
      <c r="CA394">
        <v>1.6369134664639899</v>
      </c>
      <c r="CB394">
        <v>1.4964115010113199</v>
      </c>
      <c r="CC394">
        <v>1.7738664871188701</v>
      </c>
      <c r="CD394">
        <v>1.5548821785015099</v>
      </c>
      <c r="CE394">
        <v>1.51311508285687</v>
      </c>
      <c r="CF394">
        <v>1.5557431297384701</v>
      </c>
      <c r="CG394">
        <v>1.5168352355964601</v>
      </c>
      <c r="CH394">
        <v>1.52206120003972</v>
      </c>
      <c r="CI394">
        <v>1.27727388068161</v>
      </c>
      <c r="CJ394">
        <v>1.2877598483296699</v>
      </c>
      <c r="CK394">
        <v>1.2935558979824</v>
      </c>
      <c r="CL394">
        <v>1.28123734500784</v>
      </c>
      <c r="CM394">
        <v>2.3130785122723698</v>
      </c>
      <c r="CN394">
        <v>1.59572163100297</v>
      </c>
      <c r="CO394">
        <v>2.14179445343688</v>
      </c>
      <c r="CP394">
        <v>1.71275387733549</v>
      </c>
      <c r="CQ394">
        <v>1.7531944237654</v>
      </c>
      <c r="CR394">
        <v>1.5443946678093501</v>
      </c>
      <c r="CS394">
        <v>1.73798102853466</v>
      </c>
      <c r="CT394">
        <v>1.47271360468301</v>
      </c>
      <c r="CU394">
        <v>1.93399834784054</v>
      </c>
      <c r="CV394">
        <v>1.5665886373278901</v>
      </c>
      <c r="CW394">
        <v>1.4688810623888</v>
      </c>
      <c r="CX394">
        <v>1.2843870621740201</v>
      </c>
      <c r="CY394">
        <v>1.3240182306702299</v>
      </c>
      <c r="CZ394">
        <v>1.3362233325197801</v>
      </c>
      <c r="DA394">
        <v>1.48249646940415</v>
      </c>
      <c r="DB394">
        <v>1.41398447113506</v>
      </c>
      <c r="DC394">
        <v>1.23063848953327</v>
      </c>
      <c r="DD394">
        <v>1.2250316360393301</v>
      </c>
      <c r="DE394">
        <v>1.40412314582259</v>
      </c>
      <c r="DF394">
        <v>1.26432953703009</v>
      </c>
      <c r="DG394">
        <v>1.42934186862268</v>
      </c>
      <c r="DH394">
        <v>1.38752365471314</v>
      </c>
      <c r="DI394">
        <v>1.4312339341656699</v>
      </c>
      <c r="DJ394">
        <v>1.4475346877989601</v>
      </c>
      <c r="DK394">
        <v>1.56004584146532</v>
      </c>
      <c r="DL394">
        <v>1.5475383769153099</v>
      </c>
      <c r="DM394">
        <v>1.2697437920886301</v>
      </c>
      <c r="DN394">
        <v>1.2918005253415901</v>
      </c>
      <c r="DO394">
        <v>1.49167874240862</v>
      </c>
      <c r="DP394">
        <v>1.5102789151371301</v>
      </c>
      <c r="DQ394">
        <v>1.51442247218543</v>
      </c>
      <c r="DR394">
        <v>1.5899240042803999</v>
      </c>
      <c r="DS394">
        <v>1.41537941373163</v>
      </c>
      <c r="DT394">
        <v>1.42608200597157</v>
      </c>
      <c r="DU394">
        <v>1.3045290724380001</v>
      </c>
      <c r="DV394">
        <v>1.31887380213126</v>
      </c>
      <c r="DW394">
        <v>1.4011504192393101</v>
      </c>
      <c r="DX394">
        <v>1.3325111747454099</v>
      </c>
      <c r="DY394">
        <v>1.38791764563941</v>
      </c>
      <c r="DZ394">
        <v>1.4247926925684999</v>
      </c>
      <c r="EA394">
        <v>1.5024032268896199</v>
      </c>
      <c r="EB394">
        <v>1.54232682253858</v>
      </c>
      <c r="EC394">
        <v>1.42580790758237</v>
      </c>
      <c r="ED394">
        <v>1.4587569669557501</v>
      </c>
      <c r="EE394">
        <v>1.3386517995253799</v>
      </c>
      <c r="EF394">
        <v>1.3301673256297</v>
      </c>
      <c r="EG394">
        <v>1.467766410224</v>
      </c>
      <c r="EH394">
        <v>1.51272667417901</v>
      </c>
      <c r="EI394">
        <v>1.4564828787363699</v>
      </c>
      <c r="EJ394">
        <v>1.4757341124163601</v>
      </c>
      <c r="EK394">
        <v>1.5013721033963701</v>
      </c>
      <c r="EL394">
        <v>1.49259566020788</v>
      </c>
      <c r="EM394">
        <v>1.51511733172028</v>
      </c>
      <c r="EN394">
        <v>1.5663226519137099</v>
      </c>
      <c r="EO394">
        <v>1.48653787013036</v>
      </c>
      <c r="EP394">
        <v>1.51652311137405</v>
      </c>
      <c r="EQ394">
        <v>1.57158825012863</v>
      </c>
      <c r="ER394">
        <v>1.51348763750348</v>
      </c>
      <c r="ES394">
        <v>1.49866864622342</v>
      </c>
      <c r="ET394">
        <v>1.54587190764503</v>
      </c>
      <c r="EU394">
        <v>1.4159396609167101</v>
      </c>
      <c r="EV394">
        <v>1.47341229441403</v>
      </c>
      <c r="EW394">
        <v>1.52069794364766</v>
      </c>
      <c r="EX394">
        <v>1.5360043603084601</v>
      </c>
      <c r="EY394">
        <v>1.3238813409413901</v>
      </c>
      <c r="EZ394">
        <v>1.34385361807889</v>
      </c>
      <c r="FA394">
        <v>1.2896678306315801</v>
      </c>
      <c r="FB394">
        <v>1.3315284909776299</v>
      </c>
      <c r="FC394">
        <v>1.2801616710349499</v>
      </c>
      <c r="FD394">
        <v>1.3113117443718201</v>
      </c>
      <c r="FE394">
        <v>1.31639029942571</v>
      </c>
      <c r="FF394">
        <v>1.3231522643613201</v>
      </c>
      <c r="FG394">
        <v>1.5423949324836801</v>
      </c>
      <c r="FH394">
        <v>1.6224720795876899</v>
      </c>
      <c r="FI394">
        <v>1.3980035000073501</v>
      </c>
      <c r="FJ394">
        <v>1.4259459643116901</v>
      </c>
    </row>
    <row r="395" spans="1:166" x14ac:dyDescent="0.45">
      <c r="A395" t="s">
        <v>433</v>
      </c>
      <c r="B395" t="s">
        <v>488</v>
      </c>
      <c r="C395" t="s">
        <v>22</v>
      </c>
      <c r="D395">
        <v>35</v>
      </c>
      <c r="E395" s="1" cm="1">
        <f t="array" ref="E395">SUMPRODUCT($G395:$FZZ395,$G$2:$FZZ$2)/SUMPRODUCT(--($G395:$FZZ395&lt;&gt;""),$G$2:$FZZ$2)</f>
        <v>1.4323327877020791</v>
      </c>
      <c r="F395" s="1" cm="1">
        <f t="array" ref="F395">SUMPRODUCT($G395:$FZZ395,$F$2:$FZY$2)/SUMPRODUCT(--($G395:$FZZ395&lt;&gt;""),$F$2:$FZY$2)</f>
        <v>1.390141178233308</v>
      </c>
      <c r="G395">
        <v>1.3865524960804201</v>
      </c>
      <c r="H395">
        <v>1.41348798959486</v>
      </c>
      <c r="I395">
        <v>1.4096514560564499</v>
      </c>
      <c r="J395">
        <v>1.41262149882624</v>
      </c>
      <c r="K395">
        <v>1.33465216082742</v>
      </c>
      <c r="L395">
        <v>1.3418431291136099</v>
      </c>
      <c r="M395">
        <v>1.5239049999471399</v>
      </c>
      <c r="N395">
        <v>1.48981151714941</v>
      </c>
      <c r="O395">
        <v>1.4544108262565301</v>
      </c>
      <c r="P395">
        <v>1.4564930655392401</v>
      </c>
      <c r="Q395">
        <v>1.4467932597117801</v>
      </c>
      <c r="R395">
        <v>1.4407082697115901</v>
      </c>
      <c r="S395">
        <v>1.8256790869806701</v>
      </c>
      <c r="T395">
        <v>1.5879939951028399</v>
      </c>
      <c r="U395">
        <v>1.4923817377014399</v>
      </c>
      <c r="V395">
        <v>1.5494673522115501</v>
      </c>
      <c r="W395">
        <v>1.4644293041629499</v>
      </c>
      <c r="X395">
        <v>1.5448436834602799</v>
      </c>
      <c r="Y395">
        <v>1.40047284277658</v>
      </c>
      <c r="Z395">
        <v>1.44230153940872</v>
      </c>
      <c r="AA395">
        <v>1.43818902500947</v>
      </c>
      <c r="AB395">
        <v>1.4245320601012901</v>
      </c>
      <c r="AC395">
        <v>1.4728087370860301</v>
      </c>
      <c r="AD395">
        <v>1.4716778252957501</v>
      </c>
      <c r="AE395">
        <v>1.5042079539519899</v>
      </c>
      <c r="AF395">
        <v>1.5019842977359901</v>
      </c>
      <c r="AG395">
        <v>1.1751424403725099</v>
      </c>
      <c r="AH395">
        <v>1.2292264446105701</v>
      </c>
      <c r="AI395">
        <v>1.17287257631097</v>
      </c>
      <c r="AJ395">
        <v>1.1942563589823401</v>
      </c>
      <c r="AK395">
        <v>1.2269061662358201</v>
      </c>
      <c r="AL395">
        <v>1.20023986438348</v>
      </c>
      <c r="AM395">
        <v>1.17495409080889</v>
      </c>
      <c r="AN395">
        <v>1.2097694779348001</v>
      </c>
      <c r="AO395">
        <v>1.3214417812678501</v>
      </c>
      <c r="AP395">
        <v>1.33719033452868</v>
      </c>
      <c r="AQ395">
        <v>1.33258543948174</v>
      </c>
      <c r="AR395">
        <v>1.3370142637845299</v>
      </c>
      <c r="AS395">
        <v>1.5089986794172101</v>
      </c>
      <c r="AT395">
        <v>1.5235391406456</v>
      </c>
      <c r="AU395">
        <v>1.49773390568761</v>
      </c>
      <c r="AV395">
        <v>1.4950470719261399</v>
      </c>
      <c r="AW395">
        <v>1.4237275987004401</v>
      </c>
      <c r="AX395">
        <v>1.4215521934569499</v>
      </c>
      <c r="AY395">
        <v>1.4420665844512599</v>
      </c>
      <c r="AZ395">
        <v>1.45632937295217</v>
      </c>
      <c r="BA395">
        <v>1.34253276196481</v>
      </c>
      <c r="BB395">
        <v>1.36677772087511</v>
      </c>
      <c r="BC395">
        <v>1.33469927998931</v>
      </c>
      <c r="BD395">
        <v>1.3384934647036999</v>
      </c>
      <c r="BE395">
        <v>1.41529283370713</v>
      </c>
      <c r="BF395">
        <v>1.44026897578866</v>
      </c>
      <c r="BG395">
        <v>1.5871232643548401</v>
      </c>
      <c r="BH395">
        <v>1.6334858514326001</v>
      </c>
      <c r="BI395">
        <v>1.69367357198728</v>
      </c>
      <c r="BJ395">
        <v>1.7715655021110599</v>
      </c>
      <c r="BK395">
        <v>1.62550834771812</v>
      </c>
      <c r="BL395">
        <v>1.7029864754596</v>
      </c>
      <c r="BM395">
        <v>1.3200715196047199</v>
      </c>
      <c r="BN395">
        <v>1.3640123867484699</v>
      </c>
      <c r="BO395">
        <v>1.53911808417116</v>
      </c>
      <c r="BP395">
        <v>1.49604400702142</v>
      </c>
      <c r="BQ395">
        <v>1.42952796796968</v>
      </c>
      <c r="BR395">
        <v>1.4322241617393601</v>
      </c>
      <c r="BS395">
        <v>1.3993107897635699</v>
      </c>
      <c r="BT395">
        <v>1.45427823503654</v>
      </c>
      <c r="BU395">
        <v>1.4529853803156301</v>
      </c>
      <c r="BV395">
        <v>1.44366575400724</v>
      </c>
      <c r="BW395">
        <v>1.4452143092494201</v>
      </c>
      <c r="BX395">
        <v>1.4469488419750101</v>
      </c>
      <c r="BY395">
        <v>1.46192223096441</v>
      </c>
      <c r="BZ395">
        <v>1.4406862674112999</v>
      </c>
      <c r="CA395">
        <v>1.44175825883964</v>
      </c>
      <c r="CB395">
        <v>1.4172817493480601</v>
      </c>
      <c r="CC395">
        <v>1.64421772966672</v>
      </c>
      <c r="CD395">
        <v>1.4638640952608499</v>
      </c>
      <c r="CE395">
        <v>1.46479210717537</v>
      </c>
      <c r="CF395">
        <v>1.5031913820963301</v>
      </c>
      <c r="CG395">
        <v>1.4195517542480101</v>
      </c>
      <c r="CH395">
        <v>1.4411070923101099</v>
      </c>
      <c r="CI395">
        <v>1.2151493347773801</v>
      </c>
      <c r="CJ395">
        <v>1.2331361880837</v>
      </c>
      <c r="CK395">
        <v>1.24507409380895</v>
      </c>
      <c r="CL395">
        <v>1.2213935108512499</v>
      </c>
      <c r="CM395">
        <v>1.9313432878082499</v>
      </c>
      <c r="CN395">
        <v>1.5186503943434499</v>
      </c>
      <c r="CO395">
        <v>2.0141264265668299</v>
      </c>
      <c r="CP395">
        <v>1.6040868190569499</v>
      </c>
      <c r="CQ395">
        <v>1.6430028997619599</v>
      </c>
      <c r="CR395">
        <v>1.4917655732884501</v>
      </c>
      <c r="CS395">
        <v>1.47736976607808</v>
      </c>
      <c r="CT395">
        <v>1.3916957263046199</v>
      </c>
      <c r="CU395">
        <v>1.6956892160116099</v>
      </c>
      <c r="CV395">
        <v>1.48593107700813</v>
      </c>
      <c r="CW395">
        <v>1.3717871423453001</v>
      </c>
      <c r="CX395">
        <v>1.2043082550298101</v>
      </c>
      <c r="CY395">
        <v>1.2587028441608801</v>
      </c>
      <c r="CZ395">
        <v>1.2671766580903501</v>
      </c>
      <c r="DA395">
        <v>1.39144673863114</v>
      </c>
      <c r="DB395">
        <v>1.3562865809314799</v>
      </c>
      <c r="DC395">
        <v>1.14941480292861</v>
      </c>
      <c r="DD395">
        <v>1.1485127608988901</v>
      </c>
      <c r="DE395">
        <v>1.2968392776625799</v>
      </c>
      <c r="DF395">
        <v>1.2074263480802301</v>
      </c>
      <c r="DG395">
        <v>1.3520959291936101</v>
      </c>
      <c r="DH395">
        <v>1.3525663210257799</v>
      </c>
      <c r="DI395">
        <v>1.3614201672608099</v>
      </c>
      <c r="DJ395">
        <v>1.3763327148064799</v>
      </c>
      <c r="DK395">
        <v>1.4888617724345701</v>
      </c>
      <c r="DL395">
        <v>1.46505530539579</v>
      </c>
      <c r="DM395">
        <v>1.2156146081121799</v>
      </c>
      <c r="DN395">
        <v>1.2348290176397301</v>
      </c>
      <c r="DO395">
        <v>1.3871740730006701</v>
      </c>
      <c r="DP395">
        <v>1.40009922083317</v>
      </c>
      <c r="DQ395">
        <v>1.43721011610492</v>
      </c>
      <c r="DR395">
        <v>1.5085008920816401</v>
      </c>
      <c r="DS395">
        <v>1.3200784276677899</v>
      </c>
      <c r="DT395">
        <v>1.3678889085013299</v>
      </c>
      <c r="DU395">
        <v>1.2342563821878001</v>
      </c>
      <c r="DV395">
        <v>1.2547380039493501</v>
      </c>
      <c r="DW395">
        <v>1.3206592787179099</v>
      </c>
      <c r="DX395">
        <v>1.2732533298192299</v>
      </c>
      <c r="DY395">
        <v>1.3598625939540601</v>
      </c>
      <c r="DZ395">
        <v>1.4117831162836301</v>
      </c>
      <c r="EA395">
        <v>1.4482560907147899</v>
      </c>
      <c r="EB395">
        <v>1.4858083830592801</v>
      </c>
      <c r="EC395">
        <v>1.33300232412919</v>
      </c>
      <c r="ED395">
        <v>1.37563486845292</v>
      </c>
      <c r="EE395">
        <v>1.2535606419354199</v>
      </c>
      <c r="EF395">
        <v>1.2522799089240999</v>
      </c>
      <c r="EG395">
        <v>1.43226103527973</v>
      </c>
      <c r="EH395">
        <v>1.48306034083</v>
      </c>
      <c r="EI395">
        <v>1.39891238827146</v>
      </c>
      <c r="EJ395">
        <v>1.41494272511803</v>
      </c>
      <c r="EK395">
        <v>1.4129999918314</v>
      </c>
      <c r="EL395">
        <v>1.41271108290636</v>
      </c>
      <c r="EM395">
        <v>1.4673376536032401</v>
      </c>
      <c r="EN395">
        <v>1.5251666400911701</v>
      </c>
      <c r="EO395">
        <v>1.42000608804226</v>
      </c>
      <c r="EP395">
        <v>1.45735105926457</v>
      </c>
      <c r="EQ395">
        <v>1.46583423477018</v>
      </c>
      <c r="ER395">
        <v>1.44652604471769</v>
      </c>
      <c r="ES395">
        <v>1.42072159690801</v>
      </c>
      <c r="ET395">
        <v>1.4688153076356201</v>
      </c>
      <c r="EU395">
        <v>1.34181511574053</v>
      </c>
      <c r="EV395">
        <v>1.39713458370614</v>
      </c>
      <c r="EW395">
        <v>1.4486265863485399</v>
      </c>
      <c r="EX395">
        <v>1.49385285589466</v>
      </c>
      <c r="EY395">
        <v>1.2676997359143201</v>
      </c>
      <c r="EZ395">
        <v>1.3000511448510801</v>
      </c>
      <c r="FA395">
        <v>1.22270021661179</v>
      </c>
      <c r="FB395">
        <v>1.26738298995941</v>
      </c>
      <c r="FC395">
        <v>1.2123241467535899</v>
      </c>
      <c r="FD395">
        <v>1.2524395569366999</v>
      </c>
      <c r="FE395">
        <v>1.2477464716518101</v>
      </c>
      <c r="FF395">
        <v>1.2646643350165301</v>
      </c>
      <c r="FG395">
        <v>1.43181403855636</v>
      </c>
      <c r="FH395">
        <v>1.53089291979593</v>
      </c>
      <c r="FI395">
        <v>1.33516550244911</v>
      </c>
      <c r="FJ395">
        <v>1.37236295246151</v>
      </c>
    </row>
    <row r="396" spans="1:166" x14ac:dyDescent="0.45">
      <c r="A396" t="s">
        <v>433</v>
      </c>
      <c r="B396" t="s">
        <v>488</v>
      </c>
      <c r="C396" t="s">
        <v>22</v>
      </c>
      <c r="D396">
        <v>40</v>
      </c>
      <c r="E396" s="1" cm="1">
        <f t="array" ref="E396">SUMPRODUCT($G396:$FZZ396,$G$2:$FZZ$2)/SUMPRODUCT(--($G396:$FZZ396&lt;&gt;""),$G$2:$FZZ$2)</f>
        <v>1.328977688612381</v>
      </c>
      <c r="F396" s="1" cm="1">
        <f t="array" ref="F396">SUMPRODUCT($G396:$FZZ396,$F$2:$FZY$2)/SUMPRODUCT(--($G396:$FZZ396&lt;&gt;""),$F$2:$FZY$2)</f>
        <v>1.3259303213566962</v>
      </c>
      <c r="G396">
        <v>1.3055933427483799</v>
      </c>
      <c r="H396">
        <v>1.3303240331502</v>
      </c>
      <c r="I396">
        <v>1.34751769824097</v>
      </c>
      <c r="J396">
        <v>1.3634396835678499</v>
      </c>
      <c r="K396">
        <v>1.26623405082645</v>
      </c>
      <c r="L396">
        <v>1.2673576327559899</v>
      </c>
      <c r="M396">
        <v>1.4465412723306501</v>
      </c>
      <c r="N396">
        <v>1.41012660960953</v>
      </c>
      <c r="O396">
        <v>1.3688110306783501</v>
      </c>
      <c r="P396">
        <v>1.36917998402264</v>
      </c>
      <c r="Q396">
        <v>1.37592498843551</v>
      </c>
      <c r="R396">
        <v>1.3803867201021001</v>
      </c>
      <c r="S396">
        <v>1.5973415948403999</v>
      </c>
      <c r="T396">
        <v>1.49657300501744</v>
      </c>
      <c r="U396">
        <v>1.4457893624754601</v>
      </c>
      <c r="V396">
        <v>1.5022166347313901</v>
      </c>
      <c r="W396">
        <v>1.41044351981139</v>
      </c>
      <c r="X396">
        <v>1.49130554072772</v>
      </c>
      <c r="Y396">
        <v>1.3618868379878899</v>
      </c>
      <c r="Z396">
        <v>1.3896221112648699</v>
      </c>
      <c r="AA396">
        <v>1.4015825877239401</v>
      </c>
      <c r="AB396">
        <v>1.38471704580635</v>
      </c>
      <c r="AC396">
        <v>1.3666639459941801</v>
      </c>
      <c r="AD396">
        <v>1.3667641514075399</v>
      </c>
      <c r="AE396">
        <v>1.4343025283203299</v>
      </c>
      <c r="AF396">
        <v>1.44104635569993</v>
      </c>
      <c r="AG396">
        <v>1.1021016704997799</v>
      </c>
      <c r="AH396">
        <v>1.1512626791196201</v>
      </c>
      <c r="AI396">
        <v>1.12082977059128</v>
      </c>
      <c r="AJ396">
        <v>1.14114004103186</v>
      </c>
      <c r="AK396">
        <v>1.12155084308756</v>
      </c>
      <c r="AL396">
        <v>1.1596148492432701</v>
      </c>
      <c r="AM396">
        <v>1.1225992689047199</v>
      </c>
      <c r="AN396">
        <v>1.1529549872382301</v>
      </c>
      <c r="AO396">
        <v>1.27092541597987</v>
      </c>
      <c r="AP396">
        <v>1.2912014446372799</v>
      </c>
      <c r="AQ396">
        <v>1.27570698279091</v>
      </c>
      <c r="AR396">
        <v>1.2794036680401599</v>
      </c>
      <c r="AS396">
        <v>1.46255117435015</v>
      </c>
      <c r="AT396">
        <v>1.4707700878102701</v>
      </c>
      <c r="AU396">
        <v>1.42710647574477</v>
      </c>
      <c r="AV396">
        <v>1.4315245717212699</v>
      </c>
      <c r="AW396">
        <v>1.3266333055670601</v>
      </c>
      <c r="AX396">
        <v>1.33464284901212</v>
      </c>
      <c r="AY396">
        <v>1.3575588348955101</v>
      </c>
      <c r="AZ396">
        <v>1.3723411871910001</v>
      </c>
      <c r="BA396">
        <v>1.24805315577401</v>
      </c>
      <c r="BB396">
        <v>1.3042537347654399</v>
      </c>
      <c r="BC396">
        <v>1.2615122305436099</v>
      </c>
      <c r="BD396">
        <v>1.2911851809664801</v>
      </c>
      <c r="BE396">
        <v>1.3302786743955499</v>
      </c>
      <c r="BF396">
        <v>1.35410730479764</v>
      </c>
      <c r="BG396">
        <v>1.54292618593203</v>
      </c>
      <c r="BH396">
        <v>1.57773837809735</v>
      </c>
      <c r="BI396">
        <v>1.61865086596206</v>
      </c>
      <c r="BJ396">
        <v>1.6838582128467401</v>
      </c>
      <c r="BK396">
        <v>1.5420870032991301</v>
      </c>
      <c r="BL396">
        <v>1.6049868408957</v>
      </c>
      <c r="BM396">
        <v>1.2382800434986401</v>
      </c>
      <c r="BN396">
        <v>1.2831910482923601</v>
      </c>
      <c r="BO396">
        <v>1.38871881953054</v>
      </c>
      <c r="BP396">
        <v>1.41952316181629</v>
      </c>
      <c r="BQ396">
        <v>1.3478683974110299</v>
      </c>
      <c r="BR396">
        <v>1.35821162648967</v>
      </c>
      <c r="BS396">
        <v>1.3370335598363401</v>
      </c>
      <c r="BT396">
        <v>1.37716143560992</v>
      </c>
      <c r="BU396">
        <v>1.40998795247317</v>
      </c>
      <c r="BV396">
        <v>1.3977867510298601</v>
      </c>
      <c r="BW396">
        <v>1.3555361888619299</v>
      </c>
      <c r="BX396">
        <v>1.3485597377284799</v>
      </c>
      <c r="BY396">
        <v>1.3881343251161999</v>
      </c>
      <c r="BZ396">
        <v>1.37114980201349</v>
      </c>
      <c r="CA396">
        <v>1.37709244692264</v>
      </c>
      <c r="CB396">
        <v>1.3680188967092399</v>
      </c>
      <c r="CC396">
        <v>1.4738780657950701</v>
      </c>
      <c r="CD396">
        <v>1.39353611204807</v>
      </c>
      <c r="CE396">
        <v>1.4067243936932099</v>
      </c>
      <c r="CF396">
        <v>1.4500474196033999</v>
      </c>
      <c r="CG396">
        <v>1.3549810256495101</v>
      </c>
      <c r="CH396">
        <v>1.38776500980789</v>
      </c>
      <c r="CI396">
        <v>1.1455091550907499</v>
      </c>
      <c r="CJ396">
        <v>1.1822401033663601</v>
      </c>
      <c r="CK396">
        <v>1.18159282247728</v>
      </c>
      <c r="CL396">
        <v>1.1633312691715001</v>
      </c>
      <c r="CM396">
        <v>1.5099845009200601</v>
      </c>
      <c r="CN396">
        <v>1.42933159288705</v>
      </c>
      <c r="CO396">
        <v>1.72616622412365</v>
      </c>
      <c r="CP396">
        <v>1.5248657523537199</v>
      </c>
      <c r="CQ396">
        <v>1.4771832387975199</v>
      </c>
      <c r="CR396">
        <v>1.4359261568374599</v>
      </c>
      <c r="CS396">
        <v>1.3216557063780101</v>
      </c>
      <c r="CT396">
        <v>1.32331200767775</v>
      </c>
      <c r="CU396">
        <v>1.4443166420725499</v>
      </c>
      <c r="CV396">
        <v>1.4073479160689299</v>
      </c>
      <c r="CW396">
        <v>1.2537637127236501</v>
      </c>
      <c r="CX396">
        <v>1.13742021973896</v>
      </c>
      <c r="CY396">
        <v>1.20471600502178</v>
      </c>
      <c r="CZ396">
        <v>1.21450210608896</v>
      </c>
      <c r="DA396">
        <v>1.3212479428725401</v>
      </c>
      <c r="DB396">
        <v>1.2729438856839801</v>
      </c>
      <c r="DC396">
        <v>1.10064657934643</v>
      </c>
      <c r="DD396">
        <v>1.1229603143664</v>
      </c>
      <c r="DE396">
        <v>1.1495721314936</v>
      </c>
      <c r="DF396">
        <v>1.1518446957658399</v>
      </c>
      <c r="DG396">
        <v>1.2755350137046999</v>
      </c>
      <c r="DH396">
        <v>1.2731508787290999</v>
      </c>
      <c r="DI396">
        <v>1.3019772093130599</v>
      </c>
      <c r="DJ396">
        <v>1.31274592776164</v>
      </c>
      <c r="DK396">
        <v>1.39744927345046</v>
      </c>
      <c r="DL396">
        <v>1.4072425274995699</v>
      </c>
      <c r="DM396">
        <v>1.14587787640857</v>
      </c>
      <c r="DN396">
        <v>1.1748851782938701</v>
      </c>
      <c r="DO396">
        <v>1.35979048860086</v>
      </c>
      <c r="DP396">
        <v>1.3817653899429501</v>
      </c>
      <c r="DQ396">
        <v>1.3967914908217101</v>
      </c>
      <c r="DR396">
        <v>1.4674132588645601</v>
      </c>
      <c r="DS396">
        <v>1.2569391829235801</v>
      </c>
      <c r="DT396">
        <v>1.2963089108713901</v>
      </c>
      <c r="DU396">
        <v>1.18580224649222</v>
      </c>
      <c r="DV396">
        <v>1.2029072438009101</v>
      </c>
      <c r="DW396">
        <v>1.2643460645754501</v>
      </c>
      <c r="DX396">
        <v>1.22688652884079</v>
      </c>
      <c r="DY396">
        <v>1.27995887132762</v>
      </c>
      <c r="DZ396">
        <v>1.3398706086093499</v>
      </c>
      <c r="EA396">
        <v>1.37039517974975</v>
      </c>
      <c r="EB396">
        <v>1.4250646188709</v>
      </c>
      <c r="EC396">
        <v>1.2958328895648701</v>
      </c>
      <c r="ED396">
        <v>1.3267460118919301</v>
      </c>
      <c r="EE396">
        <v>1.17747332877125</v>
      </c>
      <c r="EF396">
        <v>1.1918369193169001</v>
      </c>
      <c r="EG396">
        <v>1.36578130587132</v>
      </c>
      <c r="EH396">
        <v>1.4193771003675799</v>
      </c>
      <c r="EI396">
        <v>1.3296534946632499</v>
      </c>
      <c r="EJ396">
        <v>1.36525746872424</v>
      </c>
      <c r="EK396">
        <v>1.3766298726203401</v>
      </c>
      <c r="EL396">
        <v>1.3669718573407601</v>
      </c>
      <c r="EM396">
        <v>1.36882501921972</v>
      </c>
      <c r="EN396">
        <v>1.4212691907546799</v>
      </c>
      <c r="EO396">
        <v>1.3644251268957299</v>
      </c>
      <c r="EP396">
        <v>1.41343407125527</v>
      </c>
      <c r="EQ396">
        <v>1.35075907426999</v>
      </c>
      <c r="ER396">
        <v>1.35650829926744</v>
      </c>
      <c r="ES396">
        <v>1.3802763301068901</v>
      </c>
      <c r="ET396">
        <v>1.4169437905631701</v>
      </c>
      <c r="EU396">
        <v>1.2919755171135601</v>
      </c>
      <c r="EV396">
        <v>1.3346182492865399</v>
      </c>
      <c r="EW396">
        <v>1.3688873060698701</v>
      </c>
      <c r="EX396">
        <v>1.40167466626579</v>
      </c>
      <c r="EY396">
        <v>1.2054523465422899</v>
      </c>
      <c r="EZ396">
        <v>1.2085400135234601</v>
      </c>
      <c r="FA396">
        <v>1.1754627890965501</v>
      </c>
      <c r="FB396">
        <v>1.2090033383298699</v>
      </c>
      <c r="FC396">
        <v>1.16359662472757</v>
      </c>
      <c r="FD396">
        <v>1.19277943596682</v>
      </c>
      <c r="FE396">
        <v>1.19041289598966</v>
      </c>
      <c r="FF396">
        <v>1.22068393186357</v>
      </c>
      <c r="FG396">
        <v>1.4157950650034099</v>
      </c>
      <c r="FH396">
        <v>1.5084875445683501</v>
      </c>
      <c r="FI396">
        <v>1.2575268493076299</v>
      </c>
      <c r="FJ396">
        <v>1.3104038723415099</v>
      </c>
    </row>
    <row r="397" spans="1:166" x14ac:dyDescent="0.45">
      <c r="A397" t="s">
        <v>433</v>
      </c>
      <c r="B397" t="s">
        <v>488</v>
      </c>
      <c r="C397" t="s">
        <v>22</v>
      </c>
      <c r="D397">
        <v>45</v>
      </c>
      <c r="E397" s="1" cm="1">
        <f t="array" ref="E397">SUMPRODUCT($G397:$FZZ397,$G$2:$FZZ$2)/SUMPRODUCT(--($G397:$FZZ397&lt;&gt;""),$G$2:$FZZ$2)</f>
        <v>1.2661424855549479</v>
      </c>
      <c r="F397" s="1" cm="1">
        <f t="array" ref="F397">SUMPRODUCT($G397:$FZZ397,$F$2:$FZY$2)/SUMPRODUCT(--($G397:$FZZ397&lt;&gt;""),$F$2:$FZY$2)</f>
        <v>1.2760265593889857</v>
      </c>
      <c r="G397">
        <v>1.2768383872690501</v>
      </c>
      <c r="H397">
        <v>1.2950551921106499</v>
      </c>
      <c r="I397">
        <v>1.27437230391819</v>
      </c>
      <c r="J397">
        <v>1.2955932413622</v>
      </c>
      <c r="K397">
        <v>1.24697943303543</v>
      </c>
      <c r="L397">
        <v>1.2365481023559</v>
      </c>
      <c r="M397">
        <v>1.40283325914991</v>
      </c>
      <c r="N397">
        <v>1.3592784109170299</v>
      </c>
      <c r="O397">
        <v>1.32742311755026</v>
      </c>
      <c r="P397">
        <v>1.32701331099552</v>
      </c>
      <c r="Q397">
        <v>1.32336936177219</v>
      </c>
      <c r="R397">
        <v>1.33946057862919</v>
      </c>
      <c r="S397">
        <v>1.4679123552918001</v>
      </c>
      <c r="T397">
        <v>1.44502641793432</v>
      </c>
      <c r="U397">
        <v>1.4108548459666901</v>
      </c>
      <c r="V397">
        <v>1.4713381678469899</v>
      </c>
      <c r="W397">
        <v>1.35850757460858</v>
      </c>
      <c r="X397">
        <v>1.4374786915500699</v>
      </c>
      <c r="Y397">
        <v>1.2823345549040801</v>
      </c>
      <c r="Z397">
        <v>1.2983599344071901</v>
      </c>
      <c r="AA397">
        <v>1.30622177973752</v>
      </c>
      <c r="AB397">
        <v>1.3131173821684501</v>
      </c>
      <c r="AC397">
        <v>1.3127053701170299</v>
      </c>
      <c r="AD397">
        <v>1.32124363539457</v>
      </c>
      <c r="AE397">
        <v>1.3705731277744699</v>
      </c>
      <c r="AF397">
        <v>1.3877861721467899</v>
      </c>
      <c r="AG397">
        <v>1.0710597696936499</v>
      </c>
      <c r="AH397">
        <v>1.1213973186408499</v>
      </c>
      <c r="AI397">
        <v>1.0962218543378</v>
      </c>
      <c r="AJ397">
        <v>1.1141076389742499</v>
      </c>
      <c r="AK397">
        <v>1.0939324006923401</v>
      </c>
      <c r="AL397">
        <v>1.1392645455011801</v>
      </c>
      <c r="AM397">
        <v>1.08849144501123</v>
      </c>
      <c r="AN397">
        <v>1.1040496717346799</v>
      </c>
      <c r="AO397">
        <v>1.2110800494657501</v>
      </c>
      <c r="AP397">
        <v>1.2416344463053699</v>
      </c>
      <c r="AQ397">
        <v>1.2305386010914501</v>
      </c>
      <c r="AR397">
        <v>1.2346404674290601</v>
      </c>
      <c r="AS397">
        <v>1.4011877291843799</v>
      </c>
      <c r="AT397">
        <v>1.4156829456065501</v>
      </c>
      <c r="AU397">
        <v>1.3588595976998299</v>
      </c>
      <c r="AV397">
        <v>1.38108437448266</v>
      </c>
      <c r="AW397">
        <v>1.2774266192509001</v>
      </c>
      <c r="AX397">
        <v>1.2940203669866399</v>
      </c>
      <c r="AY397">
        <v>1.3185932029263301</v>
      </c>
      <c r="AZ397">
        <v>1.33279660356893</v>
      </c>
      <c r="BA397">
        <v>1.20695144086547</v>
      </c>
      <c r="BB397">
        <v>1.25451848036219</v>
      </c>
      <c r="BC397">
        <v>1.19919483441068</v>
      </c>
      <c r="BD397">
        <v>1.23320986329215</v>
      </c>
      <c r="BE397">
        <v>1.2885235333362499</v>
      </c>
      <c r="BF397">
        <v>1.3135425030914001</v>
      </c>
      <c r="BG397">
        <v>1.4589151501008699</v>
      </c>
      <c r="BH397">
        <v>1.49123728020693</v>
      </c>
      <c r="BI397">
        <v>1.5561322293751501</v>
      </c>
      <c r="BJ397">
        <v>1.60695519224314</v>
      </c>
      <c r="BK397">
        <v>1.4835882874325099</v>
      </c>
      <c r="BL397">
        <v>1.54154872273273</v>
      </c>
      <c r="BM397">
        <v>1.1849965590685301</v>
      </c>
      <c r="BN397">
        <v>1.22932025591893</v>
      </c>
      <c r="BO397">
        <v>1.3438845187949</v>
      </c>
      <c r="BP397">
        <v>1.36998284734133</v>
      </c>
      <c r="BQ397">
        <v>1.2852077180782</v>
      </c>
      <c r="BR397">
        <v>1.30898548915456</v>
      </c>
      <c r="BS397">
        <v>1.2972743301656799</v>
      </c>
      <c r="BT397">
        <v>1.33105427272177</v>
      </c>
      <c r="BU397">
        <v>1.3572698568555199</v>
      </c>
      <c r="BV397">
        <v>1.36150079372148</v>
      </c>
      <c r="BW397">
        <v>1.3140946664642199</v>
      </c>
      <c r="BX397">
        <v>1.2958806267991601</v>
      </c>
      <c r="BY397">
        <v>1.32321042240875</v>
      </c>
      <c r="BZ397">
        <v>1.31990243070472</v>
      </c>
      <c r="CA397">
        <v>1.3133492371961699</v>
      </c>
      <c r="CB397">
        <v>1.31801883558084</v>
      </c>
      <c r="CC397">
        <v>1.3626298972491699</v>
      </c>
      <c r="CD397">
        <v>1.3255726700700401</v>
      </c>
      <c r="CE397">
        <v>1.3393971887560601</v>
      </c>
      <c r="CF397">
        <v>1.3810668350381901</v>
      </c>
      <c r="CG397">
        <v>1.3015743331043399</v>
      </c>
      <c r="CH397">
        <v>1.318704943677</v>
      </c>
      <c r="CI397">
        <v>1.10525093856137</v>
      </c>
      <c r="CJ397">
        <v>1.1359028333972701</v>
      </c>
      <c r="CK397">
        <v>1.13832054033036</v>
      </c>
      <c r="CL397">
        <v>1.1278156655481699</v>
      </c>
      <c r="CM397">
        <v>1.38472050511639</v>
      </c>
      <c r="CN397">
        <v>1.38797124157929</v>
      </c>
      <c r="CO397">
        <v>1.5027183731118099</v>
      </c>
      <c r="CP397">
        <v>1.4520165492010999</v>
      </c>
      <c r="CQ397">
        <v>1.3851032836528001</v>
      </c>
      <c r="CR397">
        <v>1.3647493933545101</v>
      </c>
      <c r="CS397">
        <v>1.26796091560414</v>
      </c>
      <c r="CT397">
        <v>1.2801427550628799</v>
      </c>
      <c r="CU397">
        <v>1.35258210357426</v>
      </c>
      <c r="CV397">
        <v>1.3351553729522101</v>
      </c>
      <c r="CW397">
        <v>1.1667584422520001</v>
      </c>
      <c r="CX397">
        <v>1.09236426592485</v>
      </c>
      <c r="CY397">
        <v>1.14921496084749</v>
      </c>
      <c r="CZ397">
        <v>1.16281176944086</v>
      </c>
      <c r="DA397">
        <v>1.2516852157962499</v>
      </c>
      <c r="DB397">
        <v>1.2221088342897799</v>
      </c>
      <c r="DC397">
        <v>1.04885772274303</v>
      </c>
      <c r="DD397">
        <v>1.07203810231735</v>
      </c>
      <c r="DE397">
        <v>1.0890811743462601</v>
      </c>
      <c r="DF397">
        <v>1.1081007574800099</v>
      </c>
      <c r="DG397">
        <v>1.2257701758404</v>
      </c>
      <c r="DH397">
        <v>1.2409083477406599</v>
      </c>
      <c r="DI397">
        <v>1.2630479346449699</v>
      </c>
      <c r="DJ397">
        <v>1.29047149932053</v>
      </c>
      <c r="DK397">
        <v>1.3462667827229899</v>
      </c>
      <c r="DL397">
        <v>1.3600670425541099</v>
      </c>
      <c r="DM397">
        <v>1.1162877469226</v>
      </c>
      <c r="DN397">
        <v>1.16110553604949</v>
      </c>
      <c r="DO397">
        <v>1.3148013222665</v>
      </c>
      <c r="DP397">
        <v>1.3105484239068399</v>
      </c>
      <c r="DQ397">
        <v>1.32411963345699</v>
      </c>
      <c r="DR397">
        <v>1.37916646472301</v>
      </c>
      <c r="DS397">
        <v>1.2202666739591801</v>
      </c>
      <c r="DT397">
        <v>1.2548498115133799</v>
      </c>
      <c r="DU397">
        <v>1.16410221602756</v>
      </c>
      <c r="DV397">
        <v>1.1560719770931001</v>
      </c>
      <c r="DW397">
        <v>1.18396550281304</v>
      </c>
      <c r="DX397">
        <v>1.1799271080518701</v>
      </c>
      <c r="DY397">
        <v>1.24585290213356</v>
      </c>
      <c r="DZ397">
        <v>1.2934317331221299</v>
      </c>
      <c r="EA397">
        <v>1.3019284470068699</v>
      </c>
      <c r="EB397">
        <v>1.36794502319295</v>
      </c>
      <c r="EC397">
        <v>1.2492223405221501</v>
      </c>
      <c r="ED397">
        <v>1.28361822353809</v>
      </c>
      <c r="EE397">
        <v>1.1510851528091901</v>
      </c>
      <c r="EF397">
        <v>1.1568824965692499</v>
      </c>
      <c r="EG397">
        <v>1.3066884137608801</v>
      </c>
      <c r="EH397">
        <v>1.35372344548167</v>
      </c>
      <c r="EI397">
        <v>1.2920639416676301</v>
      </c>
      <c r="EJ397">
        <v>1.3191423077353099</v>
      </c>
      <c r="EK397">
        <v>1.30761113724462</v>
      </c>
      <c r="EL397">
        <v>1.30541882402695</v>
      </c>
      <c r="EM397">
        <v>1.33589683764527</v>
      </c>
      <c r="EN397">
        <v>1.4026189783033201</v>
      </c>
      <c r="EO397">
        <v>1.32667938394074</v>
      </c>
      <c r="EP397">
        <v>1.3650973496466301</v>
      </c>
      <c r="EQ397">
        <v>1.2882614908949399</v>
      </c>
      <c r="ER397">
        <v>1.3106641485819499</v>
      </c>
      <c r="ES397">
        <v>1.32833421493153</v>
      </c>
      <c r="ET397">
        <v>1.39538414851311</v>
      </c>
      <c r="EU397">
        <v>1.2393853423589201</v>
      </c>
      <c r="EV397">
        <v>1.3019922211377299</v>
      </c>
      <c r="EW397">
        <v>1.3167494067411301</v>
      </c>
      <c r="EX397">
        <v>1.3717049625353099</v>
      </c>
      <c r="EY397">
        <v>1.16795581064839</v>
      </c>
      <c r="EZ397">
        <v>1.19379955674462</v>
      </c>
      <c r="FA397">
        <v>1.1405720974317901</v>
      </c>
      <c r="FB397">
        <v>1.17714698633187</v>
      </c>
      <c r="FC397">
        <v>1.1338579286636701</v>
      </c>
      <c r="FD397">
        <v>1.16044243728466</v>
      </c>
      <c r="FE397">
        <v>1.1377637345876901</v>
      </c>
      <c r="FF397">
        <v>1.1627799125634499</v>
      </c>
      <c r="FG397">
        <v>1.32153389209717</v>
      </c>
      <c r="FH397">
        <v>1.40715390186428</v>
      </c>
      <c r="FI397">
        <v>1.2229550677699099</v>
      </c>
      <c r="FJ397">
        <v>1.2537442351083401</v>
      </c>
    </row>
    <row r="398" spans="1:166" x14ac:dyDescent="0.45">
      <c r="A398" t="s">
        <v>433</v>
      </c>
      <c r="B398" t="s">
        <v>488</v>
      </c>
      <c r="C398" t="s">
        <v>22</v>
      </c>
      <c r="D398">
        <v>50</v>
      </c>
      <c r="E398" s="1" cm="1">
        <f t="array" ref="E398">SUMPRODUCT($G398:$FZZ398,$G$2:$FZZ$2)/SUMPRODUCT(--($G398:$FZZ398&lt;&gt;""),$G$2:$FZZ$2)</f>
        <v>1.2106191434911846</v>
      </c>
      <c r="F398" s="1" cm="1">
        <f t="array" ref="F398">SUMPRODUCT($G398:$FZZ398,$F$2:$FZY$2)/SUMPRODUCT(--($G398:$FZZ398&lt;&gt;""),$F$2:$FZY$2)</f>
        <v>1.2276963774642999</v>
      </c>
      <c r="G398">
        <v>1.2241361272376901</v>
      </c>
      <c r="H398">
        <v>1.2472348711829599</v>
      </c>
      <c r="I398">
        <v>1.2372257059772001</v>
      </c>
      <c r="J398">
        <v>1.2655486799248401</v>
      </c>
      <c r="K398">
        <v>1.2131156139333299</v>
      </c>
      <c r="L398">
        <v>1.19358540057469</v>
      </c>
      <c r="M398">
        <v>1.31388657292192</v>
      </c>
      <c r="N398">
        <v>1.28330769713464</v>
      </c>
      <c r="O398">
        <v>1.27683062917413</v>
      </c>
      <c r="P398">
        <v>1.2556910398430601</v>
      </c>
      <c r="Q398">
        <v>1.25520406487757</v>
      </c>
      <c r="R398">
        <v>1.2737037426183999</v>
      </c>
      <c r="S398">
        <v>1.3997337717301801</v>
      </c>
      <c r="T398">
        <v>1.39119490315186</v>
      </c>
      <c r="U398">
        <v>1.34999007724552</v>
      </c>
      <c r="V398">
        <v>1.4124294311305401</v>
      </c>
      <c r="W398">
        <v>1.32146024254795</v>
      </c>
      <c r="X398">
        <v>1.39426250139207</v>
      </c>
      <c r="Y398">
        <v>1.23943585136548</v>
      </c>
      <c r="Z398">
        <v>1.2595791721915299</v>
      </c>
      <c r="AA398">
        <v>1.2635543681900601</v>
      </c>
      <c r="AB398">
        <v>1.2825965342866701</v>
      </c>
      <c r="AC398">
        <v>1.2723397798815901</v>
      </c>
      <c r="AD398">
        <v>1.2835491570019499</v>
      </c>
      <c r="AE398">
        <v>1.30742369947405</v>
      </c>
      <c r="AF398">
        <v>1.3515655306660701</v>
      </c>
      <c r="AG398">
        <v>1.03718943413927</v>
      </c>
      <c r="AH398">
        <v>1.0927114261420501</v>
      </c>
      <c r="AI398">
        <v>1.0535764466553901</v>
      </c>
      <c r="AJ398">
        <v>1.06898297259716</v>
      </c>
      <c r="AK398">
        <v>1.0452233527049299</v>
      </c>
      <c r="AL398">
        <v>1.0877878984421501</v>
      </c>
      <c r="AM398">
        <v>1.05032669444419</v>
      </c>
      <c r="AN398">
        <v>1.06180122769687</v>
      </c>
      <c r="AO398">
        <v>1.16403053678372</v>
      </c>
      <c r="AP398">
        <v>1.2158924209205599</v>
      </c>
      <c r="AQ398">
        <v>1.16001237614672</v>
      </c>
      <c r="AR398">
        <v>1.1605543558895</v>
      </c>
      <c r="AS398">
        <v>1.35230672514557</v>
      </c>
      <c r="AT398">
        <v>1.34923758966778</v>
      </c>
      <c r="AU398">
        <v>1.2851194522491201</v>
      </c>
      <c r="AV398">
        <v>1.3151254206316201</v>
      </c>
      <c r="AW398">
        <v>1.2534662350888801</v>
      </c>
      <c r="AX398">
        <v>1.2622200932326899</v>
      </c>
      <c r="AY398">
        <v>1.2767697568451</v>
      </c>
      <c r="AZ398">
        <v>1.29661713644648</v>
      </c>
      <c r="BA398">
        <v>1.16686620942054</v>
      </c>
      <c r="BB398">
        <v>1.21619767759708</v>
      </c>
      <c r="BC398">
        <v>1.1633674025948399</v>
      </c>
      <c r="BD398">
        <v>1.18818750944644</v>
      </c>
      <c r="BE398">
        <v>1.2495820109044899</v>
      </c>
      <c r="BF398">
        <v>1.2747919258177201</v>
      </c>
      <c r="BG398">
        <v>1.4149064954280399</v>
      </c>
      <c r="BH398">
        <v>1.4449363798536401</v>
      </c>
      <c r="BI398">
        <v>1.5139729385954099</v>
      </c>
      <c r="BJ398">
        <v>1.5307698152835101</v>
      </c>
      <c r="BK398">
        <v>1.42406232160873</v>
      </c>
      <c r="BL398">
        <v>1.44495505249455</v>
      </c>
      <c r="BM398">
        <v>1.13600173501084</v>
      </c>
      <c r="BN398">
        <v>1.1949597475428499</v>
      </c>
      <c r="BO398">
        <v>1.2764697022195299</v>
      </c>
      <c r="BP398">
        <v>1.30420426267907</v>
      </c>
      <c r="BQ398">
        <v>1.23082960293821</v>
      </c>
      <c r="BR398">
        <v>1.2462315353331399</v>
      </c>
      <c r="BS398">
        <v>1.23841394175667</v>
      </c>
      <c r="BT398">
        <v>1.2638092529429601</v>
      </c>
      <c r="BU398">
        <v>1.2649092105138</v>
      </c>
      <c r="BV398">
        <v>1.2920614297126001</v>
      </c>
      <c r="BW398">
        <v>1.2795334847550499</v>
      </c>
      <c r="BX398">
        <v>1.26501300925366</v>
      </c>
      <c r="BY398">
        <v>1.27725415803844</v>
      </c>
      <c r="BZ398">
        <v>1.2746370354637999</v>
      </c>
      <c r="CA398">
        <v>1.2552557760660601</v>
      </c>
      <c r="CB398">
        <v>1.2607991612484999</v>
      </c>
      <c r="CC398">
        <v>1.28344653956929</v>
      </c>
      <c r="CD398">
        <v>1.2778150925112099</v>
      </c>
      <c r="CE398">
        <v>1.2953427587158799</v>
      </c>
      <c r="CF398">
        <v>1.3429007328551801</v>
      </c>
      <c r="CG398">
        <v>1.25429509356817</v>
      </c>
      <c r="CH398">
        <v>1.2814773507916599</v>
      </c>
      <c r="CI398">
        <v>1.0773138290847599</v>
      </c>
      <c r="CJ398">
        <v>1.10060286426042</v>
      </c>
      <c r="CK398">
        <v>1.0981136825127</v>
      </c>
      <c r="CL398">
        <v>1.0945313152551099</v>
      </c>
      <c r="CM398">
        <v>1.32741744412774</v>
      </c>
      <c r="CN398">
        <v>1.3159914473677199</v>
      </c>
      <c r="CO398">
        <v>1.40497788004798</v>
      </c>
      <c r="CP398">
        <v>1.3989515023966399</v>
      </c>
      <c r="CQ398">
        <v>1.29856791230869</v>
      </c>
      <c r="CR398">
        <v>1.32315188502244</v>
      </c>
      <c r="CS398">
        <v>1.2036422774911</v>
      </c>
      <c r="CT398">
        <v>1.216234433154</v>
      </c>
      <c r="CU398">
        <v>1.2887890004948701</v>
      </c>
      <c r="CV398">
        <v>1.2846016898582999</v>
      </c>
      <c r="CW398">
        <v>1.03298817650968</v>
      </c>
      <c r="CX398">
        <v>1.0344568008691699</v>
      </c>
      <c r="CY398">
        <v>1.12300054152989</v>
      </c>
      <c r="CZ398">
        <v>1.1237942358425399</v>
      </c>
      <c r="DA398">
        <v>1.20234735819321</v>
      </c>
      <c r="DB398">
        <v>1.1839410084841999</v>
      </c>
      <c r="DC398">
        <v>1.0099490891752201</v>
      </c>
      <c r="DD398">
        <v>1.0267802131746899</v>
      </c>
      <c r="DE398">
        <v>1.03944923964602</v>
      </c>
      <c r="DF398">
        <v>1.06465266887224</v>
      </c>
      <c r="DG398">
        <v>1.1689591723535899</v>
      </c>
      <c r="DH398">
        <v>1.1836624218237399</v>
      </c>
      <c r="DI398">
        <v>1.2278923968051301</v>
      </c>
      <c r="DJ398">
        <v>1.2336186840111001</v>
      </c>
      <c r="DK398">
        <v>1.3033218572624901</v>
      </c>
      <c r="DL398">
        <v>1.31055166410879</v>
      </c>
      <c r="DM398">
        <v>1.0721440197235299</v>
      </c>
      <c r="DN398">
        <v>1.1088647257364901</v>
      </c>
      <c r="DO398">
        <v>1.2237271151070599</v>
      </c>
      <c r="DP398">
        <v>1.26470287863897</v>
      </c>
      <c r="DQ398">
        <v>1.30838380503343</v>
      </c>
      <c r="DR398">
        <v>1.3570394572550499</v>
      </c>
      <c r="DS398">
        <v>1.17228181918378</v>
      </c>
      <c r="DT398">
        <v>1.21263124659717</v>
      </c>
      <c r="DU398">
        <v>1.1244058997255</v>
      </c>
      <c r="DV398">
        <v>1.1125329704934801</v>
      </c>
      <c r="DW398">
        <v>1.1425086642151301</v>
      </c>
      <c r="DX398">
        <v>1.14433913897468</v>
      </c>
      <c r="DY398">
        <v>1.19451935663619</v>
      </c>
      <c r="DZ398">
        <v>1.25328769016983</v>
      </c>
      <c r="EA398">
        <v>1.2893687842796899</v>
      </c>
      <c r="EB398">
        <v>1.3519943568002399</v>
      </c>
      <c r="EC398">
        <v>1.1950421858809801</v>
      </c>
      <c r="ED398">
        <v>1.2268692648250299</v>
      </c>
      <c r="EE398">
        <v>1.0887381533604901</v>
      </c>
      <c r="EF398">
        <v>1.10110300306913</v>
      </c>
      <c r="EG398">
        <v>1.2765840755256099</v>
      </c>
      <c r="EH398">
        <v>1.3331826682349901</v>
      </c>
      <c r="EI398">
        <v>1.23466332310636</v>
      </c>
      <c r="EJ398">
        <v>1.27900381309461</v>
      </c>
      <c r="EK398">
        <v>1.2395310562787101</v>
      </c>
      <c r="EL398">
        <v>1.2772356153168201</v>
      </c>
      <c r="EM398">
        <v>1.2976342890499999</v>
      </c>
      <c r="EN398">
        <v>1.3421545222570099</v>
      </c>
      <c r="EO398">
        <v>1.2757915467121399</v>
      </c>
      <c r="EP398">
        <v>1.31869405947725</v>
      </c>
      <c r="EQ398">
        <v>1.2347687304764701</v>
      </c>
      <c r="ER398">
        <v>1.25758787244232</v>
      </c>
      <c r="ES398">
        <v>1.25452231778137</v>
      </c>
      <c r="ET398">
        <v>1.3198366268577599</v>
      </c>
      <c r="EU398">
        <v>1.20857608704029</v>
      </c>
      <c r="EV398">
        <v>1.24817562487694</v>
      </c>
      <c r="EW398">
        <v>1.2716351474904899</v>
      </c>
      <c r="EX398">
        <v>1.3093764925923601</v>
      </c>
      <c r="EY398">
        <v>1.1237192695924401</v>
      </c>
      <c r="EZ398">
        <v>1.1732513179875399</v>
      </c>
      <c r="FA398">
        <v>1.10201588031494</v>
      </c>
      <c r="FB398">
        <v>1.13686565547036</v>
      </c>
      <c r="FC398">
        <v>1.09474642735504</v>
      </c>
      <c r="FD398">
        <v>1.1219376634090701</v>
      </c>
      <c r="FE398">
        <v>1.0883206752435299</v>
      </c>
      <c r="FF398">
        <v>1.1340637977833801</v>
      </c>
      <c r="FG398">
        <v>1.31123208376005</v>
      </c>
      <c r="FH398">
        <v>1.3940135874203401</v>
      </c>
      <c r="FI398">
        <v>1.1695506404077001</v>
      </c>
      <c r="FJ398">
        <v>1.22521202764454</v>
      </c>
    </row>
    <row r="399" spans="1:166" x14ac:dyDescent="0.45">
      <c r="A399" t="s">
        <v>48</v>
      </c>
      <c r="B399" t="s">
        <v>437</v>
      </c>
      <c r="C399" t="s">
        <v>22</v>
      </c>
      <c r="D399">
        <v>40</v>
      </c>
      <c r="E399" s="1" cm="1">
        <f t="array" ref="E399">SUMPRODUCT($G399:$FZZ399,$G$2:$FZZ$2)/SUMPRODUCT(--($G399:$FZZ399&lt;&gt;""),$G$2:$FZZ$2)</f>
        <v>1.0893555511844475</v>
      </c>
      <c r="F399" s="1" cm="1">
        <f t="array" ref="F399">SUMPRODUCT($G399:$FZZ399,$F$2:$FZY$2)/SUMPRODUCT(--($G399:$FZZ399&lt;&gt;""),$F$2:$FZY$2)</f>
        <v>0.99031012445434552</v>
      </c>
      <c r="G399">
        <v>1.03652548031517</v>
      </c>
      <c r="H399">
        <v>0.96819269340344405</v>
      </c>
      <c r="I399">
        <v>1.1434314144351401</v>
      </c>
      <c r="J399">
        <v>0.96234503415611194</v>
      </c>
      <c r="K399">
        <v>1.10981626596015</v>
      </c>
      <c r="L399">
        <v>0.98931383404072004</v>
      </c>
      <c r="M399">
        <v>1.11922638431536</v>
      </c>
      <c r="N399">
        <v>1.03658717008528</v>
      </c>
      <c r="O399">
        <v>1.15968146390717</v>
      </c>
      <c r="P399">
        <v>1.03776748320929</v>
      </c>
      <c r="Q399">
        <v>1.0965686789557201</v>
      </c>
      <c r="R399">
        <v>1.00651732216956</v>
      </c>
      <c r="S399">
        <v>1.36006840330454</v>
      </c>
      <c r="T399">
        <v>1.0307480873380299</v>
      </c>
      <c r="U399">
        <v>1</v>
      </c>
      <c r="V399">
        <v>1.0531569635290401</v>
      </c>
      <c r="W399">
        <v>1</v>
      </c>
      <c r="X399">
        <v>1.05344784438098</v>
      </c>
      <c r="Y399">
        <v>1</v>
      </c>
      <c r="Z399">
        <v>0.97818725096028603</v>
      </c>
      <c r="AA399">
        <v>1</v>
      </c>
      <c r="AB399">
        <v>0.98927030900521795</v>
      </c>
      <c r="AC399">
        <v>1.0056891997717501</v>
      </c>
      <c r="AD399">
        <v>0.99693353882412505</v>
      </c>
      <c r="AE399">
        <v>1.0320554272398299</v>
      </c>
      <c r="AF399">
        <v>1.01877533776686</v>
      </c>
      <c r="AG399">
        <v>1.0455074592962901</v>
      </c>
      <c r="AH399">
        <v>0.98617081649787597</v>
      </c>
      <c r="AI399">
        <v>1.00573981647666</v>
      </c>
      <c r="AJ399">
        <v>0.97812663055207205</v>
      </c>
      <c r="AK399">
        <v>1.18549612739862</v>
      </c>
      <c r="AL399">
        <v>0.98793904586188097</v>
      </c>
      <c r="AM399">
        <v>1.03314659616767</v>
      </c>
      <c r="AN399">
        <v>1.0134880888269</v>
      </c>
      <c r="AO399">
        <v>1.08998136911161</v>
      </c>
      <c r="AP399">
        <v>0.96980544866136198</v>
      </c>
      <c r="AQ399">
        <v>1.02821776142314</v>
      </c>
      <c r="AR399">
        <v>0.98204555303380803</v>
      </c>
      <c r="AS399">
        <v>1.22037896766905</v>
      </c>
      <c r="AT399">
        <v>1.0175162792933601</v>
      </c>
      <c r="AU399">
        <v>1.1154292142868201</v>
      </c>
      <c r="AV399">
        <v>1.0467874078077299</v>
      </c>
      <c r="AW399">
        <v>1.12298636105687</v>
      </c>
      <c r="AX399">
        <v>1.01101117958598</v>
      </c>
      <c r="AY399">
        <v>1</v>
      </c>
      <c r="AZ399">
        <v>0.97866515179648506</v>
      </c>
      <c r="BA399">
        <v>1.05881465432428</v>
      </c>
      <c r="BB399">
        <v>0.93770682472054301</v>
      </c>
      <c r="BC399">
        <v>1.0080229606086</v>
      </c>
      <c r="BD399">
        <v>0.94428125978870603</v>
      </c>
      <c r="BE399">
        <v>1</v>
      </c>
      <c r="BF399">
        <v>0.98905399109331604</v>
      </c>
      <c r="BG399">
        <v>1</v>
      </c>
      <c r="BH399">
        <v>1.0647185127508401</v>
      </c>
      <c r="BI399">
        <v>1</v>
      </c>
      <c r="BJ399">
        <v>1.05281644744518</v>
      </c>
      <c r="BK399">
        <v>1</v>
      </c>
      <c r="BL399">
        <v>1.0495260112195599</v>
      </c>
      <c r="BM399">
        <v>1</v>
      </c>
      <c r="BN399">
        <v>1.0178094435803</v>
      </c>
      <c r="BO399">
        <v>1.0010639230048901</v>
      </c>
      <c r="BP399">
        <v>0.98531176890013905</v>
      </c>
      <c r="BQ399">
        <v>1.1209617230953901</v>
      </c>
      <c r="BR399">
        <v>0.97250401325760105</v>
      </c>
      <c r="BS399">
        <v>1.05028154723218</v>
      </c>
      <c r="BT399">
        <v>0.999534103210306</v>
      </c>
      <c r="BU399">
        <v>1</v>
      </c>
      <c r="BV399">
        <v>1.01233604079964</v>
      </c>
      <c r="BW399">
        <v>1.0084038022758699</v>
      </c>
      <c r="BX399">
        <v>0.98355803862390001</v>
      </c>
      <c r="BY399">
        <v>1.0377438709459399</v>
      </c>
      <c r="BZ399">
        <v>0.99245788060311402</v>
      </c>
      <c r="CA399">
        <v>1.0618307641067299</v>
      </c>
      <c r="CB399">
        <v>0.958875083767737</v>
      </c>
      <c r="CC399">
        <v>1.4346083062050301</v>
      </c>
      <c r="CD399">
        <v>1.02509121713157</v>
      </c>
      <c r="CE399">
        <v>1</v>
      </c>
      <c r="CF399">
        <v>0.99497943786283205</v>
      </c>
      <c r="CG399">
        <v>1</v>
      </c>
      <c r="CH399">
        <v>0.98395094809677097</v>
      </c>
      <c r="CI399">
        <v>1</v>
      </c>
      <c r="CJ399">
        <v>0.99712981977175597</v>
      </c>
      <c r="CK399">
        <v>1.0330299687495399</v>
      </c>
      <c r="CL399">
        <v>1.00141885683837</v>
      </c>
      <c r="CM399">
        <v>1.4534413514319899</v>
      </c>
      <c r="CN399">
        <v>1.0332353506441101</v>
      </c>
      <c r="CO399">
        <v>1.5506322300172599</v>
      </c>
      <c r="CP399">
        <v>1.0960743429073001</v>
      </c>
      <c r="CQ399">
        <v>1.2312130992524399</v>
      </c>
      <c r="CR399">
        <v>1.0062001893099599</v>
      </c>
      <c r="CS399">
        <v>1.1375813686206899</v>
      </c>
      <c r="CT399">
        <v>0.96116158139346297</v>
      </c>
      <c r="CU399">
        <v>1.1736388138085601</v>
      </c>
      <c r="CV399">
        <v>0.990858607286489</v>
      </c>
      <c r="CW399">
        <v>1.00597326032995</v>
      </c>
      <c r="CX399">
        <v>0.88208758793122299</v>
      </c>
      <c r="CY399">
        <v>1</v>
      </c>
      <c r="CZ399">
        <v>0.98701052202263395</v>
      </c>
      <c r="DA399">
        <v>1.10743407801731</v>
      </c>
      <c r="DB399">
        <v>0.93954483370817998</v>
      </c>
      <c r="DC399">
        <v>1.0144682637768501</v>
      </c>
      <c r="DD399">
        <v>0.94455388884029701</v>
      </c>
      <c r="DE399">
        <v>1.19804624072292</v>
      </c>
      <c r="DF399">
        <v>1.0122276756587001</v>
      </c>
      <c r="DG399">
        <v>1</v>
      </c>
      <c r="DH399">
        <v>0.98418786723498697</v>
      </c>
      <c r="DI399">
        <v>1.0071847565090599</v>
      </c>
      <c r="DJ399">
        <v>0.97704371121662204</v>
      </c>
      <c r="DK399">
        <v>1</v>
      </c>
      <c r="DL399">
        <v>0.98633933756020198</v>
      </c>
      <c r="DM399">
        <v>1</v>
      </c>
      <c r="DN399">
        <v>0.96872805434676801</v>
      </c>
      <c r="DO399">
        <v>1</v>
      </c>
      <c r="DP399">
        <v>1.00666241019461</v>
      </c>
      <c r="DQ399">
        <v>1</v>
      </c>
      <c r="DR399">
        <v>1.0378058842282201</v>
      </c>
      <c r="DS399">
        <v>1.0248289201196299</v>
      </c>
      <c r="DT399">
        <v>1.03276062241602</v>
      </c>
      <c r="DU399">
        <v>1</v>
      </c>
      <c r="DV399">
        <v>0.98311638446081495</v>
      </c>
      <c r="DW399">
        <v>1</v>
      </c>
      <c r="DX399">
        <v>0.98279603817160299</v>
      </c>
      <c r="DY399">
        <v>1</v>
      </c>
      <c r="DZ399">
        <v>0.97258231216799396</v>
      </c>
      <c r="EA399">
        <v>1</v>
      </c>
      <c r="EB399">
        <v>0.993844082927831</v>
      </c>
      <c r="EC399">
        <v>1</v>
      </c>
      <c r="ED399">
        <v>0.95272789761102405</v>
      </c>
      <c r="EE399">
        <v>0.999999999999999</v>
      </c>
      <c r="EF399">
        <v>0.98711368714792203</v>
      </c>
      <c r="EG399">
        <v>1</v>
      </c>
      <c r="EH399">
        <v>1.0083334230996399</v>
      </c>
      <c r="EI399">
        <v>1</v>
      </c>
      <c r="EJ399">
        <v>0.98032797046818099</v>
      </c>
      <c r="EK399">
        <v>1</v>
      </c>
      <c r="EL399">
        <v>0.99153124860748698</v>
      </c>
      <c r="EM399">
        <v>0.999999999999999</v>
      </c>
      <c r="EN399">
        <v>1.00791248383725</v>
      </c>
      <c r="EO399">
        <v>1</v>
      </c>
      <c r="EP399">
        <v>1.0168599032057699</v>
      </c>
      <c r="EQ399">
        <v>1</v>
      </c>
      <c r="ER399">
        <v>0.96492122891366805</v>
      </c>
      <c r="ES399">
        <v>1</v>
      </c>
      <c r="ET399">
        <v>1.0033021296743101</v>
      </c>
      <c r="EU399">
        <v>1</v>
      </c>
      <c r="EV399">
        <v>0.99220532006353601</v>
      </c>
      <c r="EW399">
        <v>1</v>
      </c>
      <c r="EX399">
        <v>1.01422906572715</v>
      </c>
      <c r="EY399">
        <v>0.999999999999999</v>
      </c>
      <c r="EZ399">
        <v>0.98450473734502897</v>
      </c>
      <c r="FA399">
        <v>1</v>
      </c>
      <c r="FB399">
        <v>0.984744352864795</v>
      </c>
      <c r="FC399">
        <v>1</v>
      </c>
      <c r="FD399">
        <v>0.97406028732080097</v>
      </c>
      <c r="FE399">
        <v>1</v>
      </c>
      <c r="FF399">
        <v>0.96903057299926199</v>
      </c>
      <c r="FG399">
        <v>1</v>
      </c>
      <c r="FH399">
        <v>1.05439324220527</v>
      </c>
      <c r="FI399">
        <v>1</v>
      </c>
      <c r="FJ399">
        <v>0.987594945520336</v>
      </c>
    </row>
    <row r="400" spans="1:166" x14ac:dyDescent="0.45">
      <c r="A400" t="s">
        <v>48</v>
      </c>
      <c r="B400" t="s">
        <v>50</v>
      </c>
      <c r="C400" t="s">
        <v>22</v>
      </c>
      <c r="D400">
        <v>45</v>
      </c>
      <c r="E400" s="1" cm="1">
        <f t="array" ref="E400">SUMPRODUCT($G400:$FZZ400,$G$2:$FZZ$2)/SUMPRODUCT(--($G400:$FZZ400&lt;&gt;""),$G$2:$FZZ$2)</f>
        <v>1.0295189309362047</v>
      </c>
      <c r="F400" s="1" cm="1">
        <f t="array" ref="F400">SUMPRODUCT($G400:$FZZ400,$F$2:$FZY$2)/SUMPRODUCT(--($G400:$FZZ400&lt;&gt;""),$F$2:$FZY$2)</f>
        <v>0.95090157045990065</v>
      </c>
      <c r="G400">
        <v>0.95669528633236001</v>
      </c>
      <c r="H400">
        <v>0.91799441439445195</v>
      </c>
      <c r="I400">
        <v>1.09994266734657</v>
      </c>
      <c r="J400">
        <v>0.92382327944615095</v>
      </c>
      <c r="K400">
        <v>1.0774636090826799</v>
      </c>
      <c r="L400">
        <v>0.967515861299308</v>
      </c>
      <c r="M400">
        <v>1.06300828102821</v>
      </c>
      <c r="N400">
        <v>0.99380408426366196</v>
      </c>
      <c r="O400">
        <v>1.1194972690301399</v>
      </c>
      <c r="P400">
        <v>0.98083425087850296</v>
      </c>
      <c r="Q400">
        <v>1.00462206526964</v>
      </c>
      <c r="R400">
        <v>0.97369287177268904</v>
      </c>
      <c r="S400">
        <v>1.2298533453243199</v>
      </c>
      <c r="T400">
        <v>0.99560824699567796</v>
      </c>
      <c r="U400">
        <v>0.967736199947274</v>
      </c>
      <c r="V400">
        <v>1.0255124210466799</v>
      </c>
      <c r="W400">
        <v>0.96572710683109997</v>
      </c>
      <c r="X400">
        <v>1.0169442095079999</v>
      </c>
      <c r="Y400">
        <v>0.97623664136650501</v>
      </c>
      <c r="Z400">
        <v>0.95403523288233805</v>
      </c>
      <c r="AA400">
        <v>0.97066054441609495</v>
      </c>
      <c r="AB400">
        <v>0.96430799953997903</v>
      </c>
      <c r="AC400">
        <v>0.96101193735060497</v>
      </c>
      <c r="AD400">
        <v>0.94156955750249605</v>
      </c>
      <c r="AE400">
        <v>0.96221307286545998</v>
      </c>
      <c r="AF400">
        <v>0.965789976190358</v>
      </c>
      <c r="AG400">
        <v>0.95748132486648996</v>
      </c>
      <c r="AH400">
        <v>0.94645524788851099</v>
      </c>
      <c r="AI400">
        <v>0.97489926432222296</v>
      </c>
      <c r="AJ400">
        <v>0.94851211696538995</v>
      </c>
      <c r="AK400">
        <v>1.16622141513091</v>
      </c>
      <c r="AL400">
        <v>0.95447213499736605</v>
      </c>
      <c r="AM400">
        <v>0.96939294247401797</v>
      </c>
      <c r="AN400">
        <v>0.95905656651027205</v>
      </c>
      <c r="AO400">
        <v>1.0470117954771601</v>
      </c>
      <c r="AP400">
        <v>0.94176055756036703</v>
      </c>
      <c r="AQ400">
        <v>0.98130430631146703</v>
      </c>
      <c r="AR400">
        <v>0.951743567708907</v>
      </c>
      <c r="AS400">
        <v>1.11662759000004</v>
      </c>
      <c r="AT400">
        <v>0.96277121256787601</v>
      </c>
      <c r="AU400">
        <v>1.04799063902831</v>
      </c>
      <c r="AV400">
        <v>1.0004728259445099</v>
      </c>
      <c r="AW400">
        <v>1.0533861796769399</v>
      </c>
      <c r="AX400">
        <v>0.95564554902408905</v>
      </c>
      <c r="AY400">
        <v>0.94244708789717502</v>
      </c>
      <c r="AZ400">
        <v>0.92179264116198001</v>
      </c>
      <c r="BA400">
        <v>1.02137847156112</v>
      </c>
      <c r="BB400">
        <v>0.90599449173072699</v>
      </c>
      <c r="BC400">
        <v>0.923627007300869</v>
      </c>
      <c r="BD400">
        <v>0.89107456173976596</v>
      </c>
      <c r="BE400">
        <v>0.94030738570799199</v>
      </c>
      <c r="BF400">
        <v>0.93015223663128199</v>
      </c>
      <c r="BG400">
        <v>0.97717699082638398</v>
      </c>
      <c r="BH400">
        <v>1.02489751087085</v>
      </c>
      <c r="BI400">
        <v>0.96200693172995</v>
      </c>
      <c r="BJ400">
        <v>1.0189645728386201</v>
      </c>
      <c r="BK400">
        <v>0.97680184397694303</v>
      </c>
      <c r="BL400">
        <v>1.02812036466437</v>
      </c>
      <c r="BM400">
        <v>0.93599540894649402</v>
      </c>
      <c r="BN400">
        <v>0.97748828271967703</v>
      </c>
      <c r="BO400">
        <v>0.96544085769020305</v>
      </c>
      <c r="BP400">
        <v>0.96306674646423196</v>
      </c>
      <c r="BQ400">
        <v>1.0140933544381401</v>
      </c>
      <c r="BR400">
        <v>0.92663575751157601</v>
      </c>
      <c r="BS400">
        <v>0.962112918941327</v>
      </c>
      <c r="BT400">
        <v>0.964943102119317</v>
      </c>
      <c r="BU400">
        <v>0.97328543661018696</v>
      </c>
      <c r="BV400">
        <v>0.97842733126861303</v>
      </c>
      <c r="BW400">
        <v>0.95811510942956502</v>
      </c>
      <c r="BX400">
        <v>0.92902602573756099</v>
      </c>
      <c r="BY400">
        <v>0.98343883496082896</v>
      </c>
      <c r="BZ400">
        <v>0.94143068380565298</v>
      </c>
      <c r="CA400">
        <v>0.99138299159938503</v>
      </c>
      <c r="CB400">
        <v>0.93372022370199503</v>
      </c>
      <c r="CC400">
        <v>1.22818340113178</v>
      </c>
      <c r="CD400">
        <v>0.96817809001959898</v>
      </c>
      <c r="CE400">
        <v>0.97500988761051699</v>
      </c>
      <c r="CF400">
        <v>0.971735014270528</v>
      </c>
      <c r="CG400">
        <v>0.97722483053442699</v>
      </c>
      <c r="CH400">
        <v>0.95621053045414195</v>
      </c>
      <c r="CI400">
        <v>0.96784009662436499</v>
      </c>
      <c r="CJ400">
        <v>0.96985596478374003</v>
      </c>
      <c r="CK400">
        <v>0.99724621610334196</v>
      </c>
      <c r="CL400">
        <v>0.95423747461800901</v>
      </c>
      <c r="CM400">
        <v>1.36950712642669</v>
      </c>
      <c r="CN400">
        <v>0.98067106521045799</v>
      </c>
      <c r="CO400">
        <v>1.3444916622304299</v>
      </c>
      <c r="CP400">
        <v>1.03082361592377</v>
      </c>
      <c r="CQ400">
        <v>1.1596073858855001</v>
      </c>
      <c r="CR400">
        <v>0.97338118876003199</v>
      </c>
      <c r="CS400">
        <v>1.0891804822527</v>
      </c>
      <c r="CT400">
        <v>0.92533528088477202</v>
      </c>
      <c r="CU400">
        <v>1.10586101534848</v>
      </c>
      <c r="CV400">
        <v>0.938860418628365</v>
      </c>
      <c r="CW400">
        <v>0.97684909126852104</v>
      </c>
      <c r="CX400">
        <v>0.84696290804392704</v>
      </c>
      <c r="CY400">
        <v>0.96596024073888898</v>
      </c>
      <c r="CZ400">
        <v>0.95943844317502103</v>
      </c>
      <c r="DA400">
        <v>1.0590119210653499</v>
      </c>
      <c r="DB400">
        <v>0.902714236932178</v>
      </c>
      <c r="DC400">
        <v>0.94333423866232902</v>
      </c>
      <c r="DD400">
        <v>0.91882300123588301</v>
      </c>
      <c r="DE400">
        <v>1.06894785231283</v>
      </c>
      <c r="DF400">
        <v>0.953811241663585</v>
      </c>
      <c r="DG400">
        <v>0.95724231141594496</v>
      </c>
      <c r="DH400">
        <v>0.94069173948028195</v>
      </c>
      <c r="DI400">
        <v>0.94996925875865001</v>
      </c>
      <c r="DJ400">
        <v>0.92867025519828905</v>
      </c>
      <c r="DK400">
        <v>0.97738738982795303</v>
      </c>
      <c r="DL400">
        <v>0.96193311527620795</v>
      </c>
      <c r="DM400">
        <v>0.95026550665658105</v>
      </c>
      <c r="DN400">
        <v>0.92583269047649797</v>
      </c>
      <c r="DO400">
        <v>0.972598227535306</v>
      </c>
      <c r="DP400">
        <v>0.98331404846421899</v>
      </c>
      <c r="DQ400">
        <v>0.95502666295800998</v>
      </c>
      <c r="DR400">
        <v>0.99213890804885996</v>
      </c>
      <c r="DS400">
        <v>1.0085289260033601</v>
      </c>
      <c r="DT400">
        <v>0.98585908709332803</v>
      </c>
      <c r="DU400">
        <v>0.92643880392283695</v>
      </c>
      <c r="DV400">
        <v>0.93012846061929999</v>
      </c>
      <c r="DW400">
        <v>0.97912758591832905</v>
      </c>
      <c r="DX400">
        <v>0.96007847090429999</v>
      </c>
      <c r="DY400">
        <v>0.96772797502136498</v>
      </c>
      <c r="DZ400">
        <v>0.94306623059131001</v>
      </c>
      <c r="EA400">
        <v>0.964834787316174</v>
      </c>
      <c r="EB400">
        <v>0.96828923875058703</v>
      </c>
      <c r="EC400">
        <v>0.94527548764340097</v>
      </c>
      <c r="ED400">
        <v>0.90787163046493202</v>
      </c>
      <c r="EE400">
        <v>0.95138159026647195</v>
      </c>
      <c r="EF400">
        <v>0.95349094449753602</v>
      </c>
      <c r="EG400">
        <v>0.97068033978433399</v>
      </c>
      <c r="EH400">
        <v>0.98706044828685102</v>
      </c>
      <c r="EI400">
        <v>0.93526022865228997</v>
      </c>
      <c r="EJ400">
        <v>0.93911210349082797</v>
      </c>
      <c r="EK400">
        <v>0.96588003448809001</v>
      </c>
      <c r="EL400">
        <v>0.95375742773278105</v>
      </c>
      <c r="EM400">
        <v>0.95329693695678397</v>
      </c>
      <c r="EN400">
        <v>0.97397847487096101</v>
      </c>
      <c r="EO400">
        <v>0.95198707350829603</v>
      </c>
      <c r="EP400">
        <v>0.96427815514559501</v>
      </c>
      <c r="EQ400">
        <v>0.97396062692760799</v>
      </c>
      <c r="ER400">
        <v>0.92217286552137001</v>
      </c>
      <c r="ES400">
        <v>0.94919553286113301</v>
      </c>
      <c r="ET400">
        <v>0.96449600330441199</v>
      </c>
      <c r="EU400">
        <v>0.96260274481309904</v>
      </c>
      <c r="EV400">
        <v>0.932761503109933</v>
      </c>
      <c r="EW400">
        <v>0.98234043255500703</v>
      </c>
      <c r="EX400">
        <v>0.98553182122417105</v>
      </c>
      <c r="EY400">
        <v>0.96315930982739595</v>
      </c>
      <c r="EZ400">
        <v>0.95743837145581501</v>
      </c>
      <c r="FA400">
        <v>0.95768775652799998</v>
      </c>
      <c r="FB400">
        <v>0.94617021984518901</v>
      </c>
      <c r="FC400">
        <v>0.951999924878142</v>
      </c>
      <c r="FD400">
        <v>0.93280287263275197</v>
      </c>
      <c r="FE400">
        <v>0.97290831624762197</v>
      </c>
      <c r="FF400">
        <v>0.94258728841698103</v>
      </c>
      <c r="FG400">
        <v>0.95988226132225696</v>
      </c>
      <c r="FH400">
        <v>1.0203757076411</v>
      </c>
      <c r="FI400">
        <v>0.95269209900375895</v>
      </c>
      <c r="FJ400">
        <v>0.968404467761252</v>
      </c>
    </row>
    <row r="401" spans="1:166" x14ac:dyDescent="0.45">
      <c r="A401" t="s">
        <v>48</v>
      </c>
      <c r="B401" t="s">
        <v>50</v>
      </c>
      <c r="C401" t="s">
        <v>22</v>
      </c>
      <c r="D401">
        <v>50</v>
      </c>
      <c r="E401" s="1" cm="1">
        <f t="array" ref="E401">SUMPRODUCT($G401:$FZZ401,$G$2:$FZZ$2)/SUMPRODUCT(--($G401:$FZZ401&lt;&gt;""),$G$2:$FZZ$2)</f>
        <v>0.97741141602599524</v>
      </c>
      <c r="F401" s="1" cm="1">
        <f t="array" ref="F401">SUMPRODUCT($G401:$FZZ401,$F$2:$FZY$2)/SUMPRODUCT(--($G401:$FZZ401&lt;&gt;""),$F$2:$FZY$2)</f>
        <v>0.91682642623140009</v>
      </c>
      <c r="G401">
        <v>0.90974069422070603</v>
      </c>
      <c r="H401">
        <v>0.88451861560899503</v>
      </c>
      <c r="I401">
        <v>0.97777555736251398</v>
      </c>
      <c r="J401">
        <v>0.89144034509847103</v>
      </c>
      <c r="K401">
        <v>0.99221851685867102</v>
      </c>
      <c r="L401">
        <v>0.92567135915078302</v>
      </c>
      <c r="M401">
        <v>1.0319233536511101</v>
      </c>
      <c r="N401">
        <v>0.969579911956019</v>
      </c>
      <c r="O401">
        <v>1.0535266268410399</v>
      </c>
      <c r="P401">
        <v>0.94423041154051501</v>
      </c>
      <c r="Q401">
        <v>0.97051180760331501</v>
      </c>
      <c r="R401">
        <v>0.93132008909545005</v>
      </c>
      <c r="S401">
        <v>1.1637492448714</v>
      </c>
      <c r="T401">
        <v>0.95165599535752798</v>
      </c>
      <c r="U401">
        <v>0.93776825079201398</v>
      </c>
      <c r="V401">
        <v>0.98889448743769603</v>
      </c>
      <c r="W401">
        <v>0.94115579011417405</v>
      </c>
      <c r="X401">
        <v>0.99247207884652699</v>
      </c>
      <c r="Y401">
        <v>0.93595024805909599</v>
      </c>
      <c r="Z401">
        <v>0.91633463211169197</v>
      </c>
      <c r="AA401">
        <v>0.93116113300493697</v>
      </c>
      <c r="AB401">
        <v>0.91299807271061795</v>
      </c>
      <c r="AC401">
        <v>0.92762427833129901</v>
      </c>
      <c r="AD401">
        <v>0.91158532036641204</v>
      </c>
      <c r="AE401">
        <v>0.93592427096274899</v>
      </c>
      <c r="AF401">
        <v>0.93302263897545501</v>
      </c>
      <c r="AG401">
        <v>0.91713177173774696</v>
      </c>
      <c r="AH401">
        <v>0.90028388292580297</v>
      </c>
      <c r="AI401">
        <v>0.94579696604627095</v>
      </c>
      <c r="AJ401">
        <v>0.91143965739397603</v>
      </c>
      <c r="AK401">
        <v>0.98124344001936903</v>
      </c>
      <c r="AL401">
        <v>0.92698090141106104</v>
      </c>
      <c r="AM401">
        <v>0.93066154191013795</v>
      </c>
      <c r="AN401">
        <v>0.91678848659805001</v>
      </c>
      <c r="AO401">
        <v>0.96643506039701599</v>
      </c>
      <c r="AP401">
        <v>0.90739637032634202</v>
      </c>
      <c r="AQ401">
        <v>0.90655586893770701</v>
      </c>
      <c r="AR401">
        <v>0.90571113265613301</v>
      </c>
      <c r="AS401">
        <v>1.0518513432405301</v>
      </c>
      <c r="AT401">
        <v>0.93403625381487898</v>
      </c>
      <c r="AU401">
        <v>1.02024339986139</v>
      </c>
      <c r="AV401">
        <v>0.966749573769904</v>
      </c>
      <c r="AW401">
        <v>0.95255409613739095</v>
      </c>
      <c r="AX401">
        <v>0.92150629751568303</v>
      </c>
      <c r="AY401">
        <v>0.90959019552306097</v>
      </c>
      <c r="AZ401">
        <v>0.89667637503549802</v>
      </c>
      <c r="BA401">
        <v>0.98931385010316397</v>
      </c>
      <c r="BB401">
        <v>0.87909726552874701</v>
      </c>
      <c r="BC401">
        <v>0.87698074130215198</v>
      </c>
      <c r="BD401">
        <v>0.86863216588064895</v>
      </c>
      <c r="BE401">
        <v>0.90418688573273898</v>
      </c>
      <c r="BF401">
        <v>0.90619941824720596</v>
      </c>
      <c r="BG401">
        <v>0.95635023259766405</v>
      </c>
      <c r="BH401">
        <v>1.0122771178362999</v>
      </c>
      <c r="BI401">
        <v>0.94078292031535604</v>
      </c>
      <c r="BJ401">
        <v>0.99759579025610701</v>
      </c>
      <c r="BK401">
        <v>0.92882014074964303</v>
      </c>
      <c r="BL401">
        <v>0.97863889806262105</v>
      </c>
      <c r="BM401">
        <v>0.92107750898455298</v>
      </c>
      <c r="BN401">
        <v>0.95844688951468104</v>
      </c>
      <c r="BO401">
        <v>0.92999235432410199</v>
      </c>
      <c r="BP401">
        <v>0.91434294435837804</v>
      </c>
      <c r="BQ401">
        <v>0.996220840325997</v>
      </c>
      <c r="BR401">
        <v>0.906115440153895</v>
      </c>
      <c r="BS401">
        <v>0.94042590976705398</v>
      </c>
      <c r="BT401">
        <v>0.93418522001609405</v>
      </c>
      <c r="BU401">
        <v>0.94066777870995699</v>
      </c>
      <c r="BV401">
        <v>0.95848206442927197</v>
      </c>
      <c r="BW401">
        <v>0.929800693482565</v>
      </c>
      <c r="BX401">
        <v>0.89990130732928597</v>
      </c>
      <c r="BY401">
        <v>0.94473175684264199</v>
      </c>
      <c r="BZ401">
        <v>0.91252491122384705</v>
      </c>
      <c r="CA401">
        <v>0.93947092148266698</v>
      </c>
      <c r="CB401">
        <v>0.897549502213983</v>
      </c>
      <c r="CC401">
        <v>1.0943056405562901</v>
      </c>
      <c r="CD401">
        <v>0.93359800387847403</v>
      </c>
      <c r="CE401">
        <v>0.956008895314853</v>
      </c>
      <c r="CF401">
        <v>0.94884289842605596</v>
      </c>
      <c r="CG401">
        <v>0.92761993982834101</v>
      </c>
      <c r="CH401">
        <v>0.91018510854901002</v>
      </c>
      <c r="CI401">
        <v>0.94202137275539399</v>
      </c>
      <c r="CJ401">
        <v>0.949728372441213</v>
      </c>
      <c r="CK401">
        <v>0.96253961030544699</v>
      </c>
      <c r="CL401">
        <v>0.92359809329051301</v>
      </c>
      <c r="CM401">
        <v>1.2396147846852501</v>
      </c>
      <c r="CN401">
        <v>0.947121060945468</v>
      </c>
      <c r="CO401">
        <v>1.3090973094320499</v>
      </c>
      <c r="CP401">
        <v>0.99678993442300701</v>
      </c>
      <c r="CQ401">
        <v>1.0227674373443001</v>
      </c>
      <c r="CR401">
        <v>0.91464125103274796</v>
      </c>
      <c r="CS401">
        <v>1.00214261711949</v>
      </c>
      <c r="CT401">
        <v>0.87642593257248702</v>
      </c>
      <c r="CU401">
        <v>1.0045459631745099</v>
      </c>
      <c r="CV401">
        <v>0.89247388092513202</v>
      </c>
      <c r="CW401">
        <v>0.97217530872876901</v>
      </c>
      <c r="CX401">
        <v>0.82640152202888095</v>
      </c>
      <c r="CY401">
        <v>0.91665528772941995</v>
      </c>
      <c r="CZ401">
        <v>0.91158017419988102</v>
      </c>
      <c r="DA401">
        <v>1.0389974025461699</v>
      </c>
      <c r="DB401">
        <v>0.87877444022450502</v>
      </c>
      <c r="DC401">
        <v>0.91997367358197502</v>
      </c>
      <c r="DD401">
        <v>0.89517247244218101</v>
      </c>
      <c r="DE401">
        <v>0.99955201377609904</v>
      </c>
      <c r="DF401">
        <v>0.92286707426090497</v>
      </c>
      <c r="DG401">
        <v>0.92186211067264101</v>
      </c>
      <c r="DH401">
        <v>0.91038976481421796</v>
      </c>
      <c r="DI401">
        <v>0.91329356089429503</v>
      </c>
      <c r="DJ401">
        <v>0.90362364876930001</v>
      </c>
      <c r="DK401">
        <v>0.92557616903392503</v>
      </c>
      <c r="DL401">
        <v>0.93004488741632896</v>
      </c>
      <c r="DM401">
        <v>0.91414228639103001</v>
      </c>
      <c r="DN401">
        <v>0.90353581368330305</v>
      </c>
      <c r="DO401">
        <v>0.94335507330066104</v>
      </c>
      <c r="DP401">
        <v>0.97227950058363</v>
      </c>
      <c r="DQ401">
        <v>0.93104670107454801</v>
      </c>
      <c r="DR401">
        <v>0.96883086777307603</v>
      </c>
      <c r="DS401">
        <v>0.94972536228461102</v>
      </c>
      <c r="DT401">
        <v>0.93263263880429204</v>
      </c>
      <c r="DU401">
        <v>0.87768992661648104</v>
      </c>
      <c r="DV401">
        <v>0.89486990170807301</v>
      </c>
      <c r="DW401">
        <v>0.93565705194489102</v>
      </c>
      <c r="DX401">
        <v>0.91005887722544998</v>
      </c>
      <c r="DY401">
        <v>0.93140309779638397</v>
      </c>
      <c r="DZ401">
        <v>0.90294777827912898</v>
      </c>
      <c r="EA401">
        <v>0.93824272617260895</v>
      </c>
      <c r="EB401">
        <v>0.94970026920226402</v>
      </c>
      <c r="EC401">
        <v>0.91169677608865496</v>
      </c>
      <c r="ED401">
        <v>0.88608738310652901</v>
      </c>
      <c r="EE401">
        <v>0.92286938495170001</v>
      </c>
      <c r="EF401">
        <v>0.92226172223632596</v>
      </c>
      <c r="EG401">
        <v>0.93278455900261104</v>
      </c>
      <c r="EH401">
        <v>0.93887301411730695</v>
      </c>
      <c r="EI401">
        <v>0.90752789498699304</v>
      </c>
      <c r="EJ401">
        <v>0.90788652870688002</v>
      </c>
      <c r="EK401">
        <v>0.92702460883815196</v>
      </c>
      <c r="EL401">
        <v>0.91645467050026297</v>
      </c>
      <c r="EM401">
        <v>0.92606227956461495</v>
      </c>
      <c r="EN401">
        <v>0.95136945126941097</v>
      </c>
      <c r="EO401">
        <v>0.91507616534175495</v>
      </c>
      <c r="EP401">
        <v>0.93686949559783905</v>
      </c>
      <c r="EQ401">
        <v>0.94907259006901401</v>
      </c>
      <c r="ER401">
        <v>0.90389682011085903</v>
      </c>
      <c r="ES401">
        <v>0.92651325804273899</v>
      </c>
      <c r="ET401">
        <v>0.944063647877736</v>
      </c>
      <c r="EU401">
        <v>0.93111769120116905</v>
      </c>
      <c r="EV401">
        <v>0.90959787724363905</v>
      </c>
      <c r="EW401">
        <v>0.93558548992424295</v>
      </c>
      <c r="EX401">
        <v>0.93692100341180995</v>
      </c>
      <c r="EY401">
        <v>0.92598371225501197</v>
      </c>
      <c r="EZ401">
        <v>0.91209659592588499</v>
      </c>
      <c r="FA401">
        <v>0.924859594776405</v>
      </c>
      <c r="FB401">
        <v>0.92836932012561602</v>
      </c>
      <c r="FC401">
        <v>0.92333232437685597</v>
      </c>
      <c r="FD401">
        <v>0.91328213654683399</v>
      </c>
      <c r="FE401">
        <v>0.92845263206405304</v>
      </c>
      <c r="FF401">
        <v>0.90813649603033597</v>
      </c>
      <c r="FG401">
        <v>0.94055331726027902</v>
      </c>
      <c r="FH401">
        <v>1.01581589715141</v>
      </c>
      <c r="FI401">
        <v>0.92055455662878805</v>
      </c>
      <c r="FJ401">
        <v>0.93629060544077702</v>
      </c>
    </row>
    <row r="402" spans="1:166" x14ac:dyDescent="0.45">
      <c r="A402" t="s">
        <v>48</v>
      </c>
      <c r="B402" t="s">
        <v>50</v>
      </c>
      <c r="C402" t="s">
        <v>98</v>
      </c>
      <c r="D402">
        <v>30</v>
      </c>
      <c r="E402" s="1" cm="1">
        <f t="array" ref="E402">SUMPRODUCT($G402:$FZZ402,$G$2:$FZZ$2)/SUMPRODUCT(--($G402:$FZZ402&lt;&gt;""),$G$2:$FZZ$2)</f>
        <v>1.2392839644349452</v>
      </c>
      <c r="F402" s="1" cm="1">
        <f t="array" ref="F402">SUMPRODUCT($G402:$FZZ402,$F$2:$FZY$2)/SUMPRODUCT(--($G402:$FZZ402&lt;&gt;""),$F$2:$FZY$2)</f>
        <v>1.0934151403618355</v>
      </c>
      <c r="G402">
        <v>1.22358366070684</v>
      </c>
      <c r="H402">
        <v>1.07830659595696</v>
      </c>
      <c r="I402">
        <v>1.22640600522792</v>
      </c>
      <c r="J402">
        <v>1.08642474859539</v>
      </c>
      <c r="K402">
        <v>1.2601239905447299</v>
      </c>
      <c r="L402">
        <v>1.11704172488334</v>
      </c>
      <c r="M402">
        <v>1.24273540451627</v>
      </c>
      <c r="N402">
        <v>1.13655138661509</v>
      </c>
      <c r="O402">
        <v>1.2565712601417001</v>
      </c>
      <c r="P402">
        <v>1.1452051960469101</v>
      </c>
      <c r="Q402">
        <v>1.33447390792348</v>
      </c>
      <c r="R402">
        <v>1.1114175264413899</v>
      </c>
      <c r="S402">
        <v>1.5175600060101799</v>
      </c>
      <c r="T402">
        <v>1.1378411187403601</v>
      </c>
      <c r="U402">
        <v>1.08597920946172</v>
      </c>
      <c r="V402">
        <v>1.14392718597692</v>
      </c>
      <c r="W402">
        <v>1.0753716148688</v>
      </c>
      <c r="X402">
        <v>1.14128624505486</v>
      </c>
      <c r="Y402">
        <v>1.2140689034558001</v>
      </c>
      <c r="Z402">
        <v>1.09181736521567</v>
      </c>
      <c r="AA402">
        <v>1.12280063820023</v>
      </c>
      <c r="AB402">
        <v>1.10243553153125</v>
      </c>
      <c r="AC402">
        <v>1.10855860062649</v>
      </c>
      <c r="AD402">
        <v>1.0862131032026401</v>
      </c>
      <c r="AE402">
        <v>1.2069988039641899</v>
      </c>
      <c r="AF402">
        <v>1.12251310016414</v>
      </c>
      <c r="AG402">
        <v>1.33060200354041</v>
      </c>
      <c r="AH402">
        <v>1.05956808851115</v>
      </c>
      <c r="AI402">
        <v>1.10293979717184</v>
      </c>
      <c r="AJ402">
        <v>1.0732778865950701</v>
      </c>
      <c r="AK402">
        <v>1.3225766628731701</v>
      </c>
      <c r="AL402">
        <v>1.09627765782246</v>
      </c>
      <c r="AM402">
        <v>1.3267683370904999</v>
      </c>
      <c r="AN402">
        <v>1.0901691237863</v>
      </c>
      <c r="AO402">
        <v>1.2194200266630399</v>
      </c>
      <c r="AP402">
        <v>1.09390642734016</v>
      </c>
      <c r="AQ402">
        <v>1.2194496103533601</v>
      </c>
      <c r="AR402">
        <v>1.11005538050224</v>
      </c>
      <c r="AS402">
        <v>1.4777125145013099</v>
      </c>
      <c r="AT402">
        <v>1.1277970480591699</v>
      </c>
      <c r="AU402">
        <v>1.2075909597749599</v>
      </c>
      <c r="AV402">
        <v>1.1610302111626301</v>
      </c>
      <c r="AW402">
        <v>1.2102706176470901</v>
      </c>
      <c r="AX402">
        <v>1.09429282151094</v>
      </c>
      <c r="AY402">
        <v>1.08604932828014</v>
      </c>
      <c r="AZ402">
        <v>1.0550530244546299</v>
      </c>
      <c r="BA402">
        <v>1.15304095259704</v>
      </c>
      <c r="BB402">
        <v>1.0480064295217</v>
      </c>
      <c r="BC402">
        <v>1.18206462572367</v>
      </c>
      <c r="BD402">
        <v>1.0400833148967901</v>
      </c>
      <c r="BE402">
        <v>1.16134964030071</v>
      </c>
      <c r="BF402">
        <v>1.0925197193417</v>
      </c>
      <c r="BG402">
        <v>1.1059589439308899</v>
      </c>
      <c r="BH402">
        <v>1.1522075501885201</v>
      </c>
      <c r="BI402">
        <v>1.1165799540189401</v>
      </c>
      <c r="BJ402">
        <v>1.1375511560806</v>
      </c>
      <c r="BK402">
        <v>1.1211641409584601</v>
      </c>
      <c r="BL402">
        <v>1.1341719070430401</v>
      </c>
      <c r="BM402">
        <v>1.1085391768749999</v>
      </c>
      <c r="BN402">
        <v>1.11176444155517</v>
      </c>
      <c r="BO402">
        <v>1.1054049487854201</v>
      </c>
      <c r="BP402">
        <v>1.0949330645415301</v>
      </c>
      <c r="BQ402">
        <v>1.3914288459421</v>
      </c>
      <c r="BR402">
        <v>1.0508571785238601</v>
      </c>
      <c r="BS402">
        <v>1.2002561014269699</v>
      </c>
      <c r="BT402">
        <v>1.10032681956061</v>
      </c>
      <c r="BU402">
        <v>1.15642412716161</v>
      </c>
      <c r="BV402">
        <v>1.1143688145085699</v>
      </c>
      <c r="BW402">
        <v>1.1356778910858401</v>
      </c>
      <c r="BX402">
        <v>1.07041285659247</v>
      </c>
      <c r="BY402">
        <v>1.2259969075167201</v>
      </c>
      <c r="BZ402">
        <v>1.0914118103255399</v>
      </c>
      <c r="CA402">
        <v>1.1982971199966099</v>
      </c>
      <c r="CB402">
        <v>1.0554142907367901</v>
      </c>
      <c r="CC402">
        <v>1.7310637379718199</v>
      </c>
      <c r="CD402">
        <v>1.13417941076812</v>
      </c>
      <c r="CE402">
        <v>1.1212617297942</v>
      </c>
      <c r="CF402">
        <v>1.1158904225795401</v>
      </c>
      <c r="CG402">
        <v>1.09632441794058</v>
      </c>
      <c r="CH402">
        <v>1.0769622002797501</v>
      </c>
      <c r="CI402">
        <v>1.10055666717471</v>
      </c>
      <c r="CJ402">
        <v>1.0917892413924599</v>
      </c>
      <c r="CK402">
        <v>1.3250752458992701</v>
      </c>
      <c r="CL402">
        <v>1.0831328792177299</v>
      </c>
      <c r="CM402">
        <v>1.71133273328522</v>
      </c>
      <c r="CN402">
        <v>1.14402485515846</v>
      </c>
      <c r="CO402">
        <v>1.71396855802964</v>
      </c>
      <c r="CP402">
        <v>1.1964411550966501</v>
      </c>
      <c r="CQ402">
        <v>1.4696820259494701</v>
      </c>
      <c r="CR402">
        <v>1.11170800326581</v>
      </c>
      <c r="CS402">
        <v>1.23924801567455</v>
      </c>
      <c r="CT402">
        <v>1.08238129513805</v>
      </c>
      <c r="CU402">
        <v>1.2304777419546</v>
      </c>
      <c r="CV402">
        <v>1.07890377230238</v>
      </c>
      <c r="CW402">
        <v>1.1172313109165399</v>
      </c>
      <c r="CX402">
        <v>0.97641582450809605</v>
      </c>
      <c r="CY402">
        <v>1.13967966230898</v>
      </c>
      <c r="CZ402">
        <v>1.09788975368811</v>
      </c>
      <c r="DA402">
        <v>1.2710590487987401</v>
      </c>
      <c r="DB402">
        <v>1.09276354529333</v>
      </c>
      <c r="DC402">
        <v>1.28676136844071</v>
      </c>
      <c r="DD402">
        <v>1.0456331120728599</v>
      </c>
      <c r="DE402">
        <v>1.3120338432154799</v>
      </c>
      <c r="DF402">
        <v>1.11858399871988</v>
      </c>
      <c r="DG402">
        <v>1.1086596264970601</v>
      </c>
      <c r="DH402">
        <v>1.0894974509323001</v>
      </c>
      <c r="DI402">
        <v>1.1078801003085901</v>
      </c>
      <c r="DJ402">
        <v>1.0753010828239999</v>
      </c>
      <c r="DK402">
        <v>1.1744346670781201</v>
      </c>
      <c r="DL402">
        <v>1.1007769492339901</v>
      </c>
      <c r="DM402">
        <v>1.0973310786922199</v>
      </c>
      <c r="DN402">
        <v>1.0416659816443801</v>
      </c>
      <c r="DO402">
        <v>1.1312141332304799</v>
      </c>
      <c r="DP402">
        <v>1.12259299047668</v>
      </c>
      <c r="DQ402">
        <v>1.0986776042665201</v>
      </c>
      <c r="DR402">
        <v>1.1096038810703699</v>
      </c>
      <c r="DS402">
        <v>1.2258895830588199</v>
      </c>
      <c r="DT402">
        <v>1.13506165903024</v>
      </c>
      <c r="DU402">
        <v>1.2207381444340399</v>
      </c>
      <c r="DV402">
        <v>1.0641170537361799</v>
      </c>
      <c r="DW402">
        <v>1.1588047952090199</v>
      </c>
      <c r="DX402">
        <v>1.0900022219635801</v>
      </c>
      <c r="DY402">
        <v>1.15298793679309</v>
      </c>
      <c r="DZ402">
        <v>1.08081026281916</v>
      </c>
      <c r="EA402">
        <v>1.10597203836284</v>
      </c>
      <c r="EB402">
        <v>1.1073157959211599</v>
      </c>
      <c r="EC402">
        <v>1.0804808544884501</v>
      </c>
      <c r="ED402">
        <v>1.0397586020824801</v>
      </c>
      <c r="EE402">
        <v>1.12695981621703</v>
      </c>
      <c r="EF402">
        <v>1.0958927446600999</v>
      </c>
      <c r="EG402">
        <v>1.1155370648621601</v>
      </c>
      <c r="EH402">
        <v>1.10255449100002</v>
      </c>
      <c r="EI402">
        <v>1.11377769024819</v>
      </c>
      <c r="EJ402">
        <v>1.09519907869011</v>
      </c>
      <c r="EK402">
        <v>1.1229982118609001</v>
      </c>
      <c r="EL402">
        <v>1.0987478134952799</v>
      </c>
      <c r="EM402">
        <v>1.10136116282135</v>
      </c>
      <c r="EN402">
        <v>1.0928498071657899</v>
      </c>
      <c r="EO402">
        <v>1.1033313165743499</v>
      </c>
      <c r="EP402">
        <v>1.0932800758354899</v>
      </c>
      <c r="EQ402">
        <v>1.16840322751562</v>
      </c>
      <c r="ER402">
        <v>1.07205785066927</v>
      </c>
      <c r="ES402">
        <v>1.10542567494947</v>
      </c>
      <c r="ET402">
        <v>1.0788129473408301</v>
      </c>
      <c r="EU402">
        <v>1.1108546904045</v>
      </c>
      <c r="EV402">
        <v>1.0841642662806401</v>
      </c>
      <c r="EW402">
        <v>1.11147181886187</v>
      </c>
      <c r="EX402">
        <v>1.09858397351999</v>
      </c>
      <c r="EY402">
        <v>1.1504513539366299</v>
      </c>
      <c r="EZ402">
        <v>1.0760496147613601</v>
      </c>
      <c r="FA402">
        <v>1.10148215704056</v>
      </c>
      <c r="FB402">
        <v>1.0750199591688001</v>
      </c>
      <c r="FC402">
        <v>1.09609591369243</v>
      </c>
      <c r="FD402">
        <v>1.06767041198755</v>
      </c>
      <c r="FE402">
        <v>1.11421271828629</v>
      </c>
      <c r="FF402">
        <v>1.0816354189505499</v>
      </c>
      <c r="FG402">
        <v>1.0836322731755399</v>
      </c>
      <c r="FH402">
        <v>1.13418727360226</v>
      </c>
      <c r="FI402">
        <v>1.1316689756273599</v>
      </c>
      <c r="FJ402">
        <v>1.0836078914454901</v>
      </c>
    </row>
    <row r="403" spans="1:166" x14ac:dyDescent="0.45">
      <c r="A403" t="s">
        <v>48</v>
      </c>
      <c r="B403" t="s">
        <v>50</v>
      </c>
      <c r="C403" t="s">
        <v>98</v>
      </c>
      <c r="D403">
        <v>35</v>
      </c>
      <c r="E403" s="1" cm="1">
        <f t="array" ref="E403">SUMPRODUCT($G403:$FZZ403,$G$2:$FZZ$2)/SUMPRODUCT(--($G403:$FZZ403&lt;&gt;""),$G$2:$FZZ$2)</f>
        <v>1.160392085819552</v>
      </c>
      <c r="F403" s="1" cm="1">
        <f t="array" ref="F403">SUMPRODUCT($G403:$FZZ403,$F$2:$FZY$2)/SUMPRODUCT(--($G403:$FZZ403&lt;&gt;""),$F$2:$FZY$2)</f>
        <v>1.0381410605116748</v>
      </c>
      <c r="G403">
        <v>1.1624749156582901</v>
      </c>
      <c r="H403">
        <v>1.01995415397711</v>
      </c>
      <c r="I403">
        <v>1.2109943632078699</v>
      </c>
      <c r="J403">
        <v>1.02704906811468</v>
      </c>
      <c r="K403">
        <v>1.1568755547061</v>
      </c>
      <c r="L403">
        <v>1.04864492438422</v>
      </c>
      <c r="M403">
        <v>1.179793067633</v>
      </c>
      <c r="N403">
        <v>1.0877177230737201</v>
      </c>
      <c r="O403">
        <v>1.1907191418248499</v>
      </c>
      <c r="P403">
        <v>1.0711902947498899</v>
      </c>
      <c r="Q403">
        <v>1.157847454289</v>
      </c>
      <c r="R403">
        <v>1.0666130856781799</v>
      </c>
      <c r="S403">
        <v>1.4418764466413201</v>
      </c>
      <c r="T403">
        <v>1.08579106853064</v>
      </c>
      <c r="U403">
        <v>1.0550785374378899</v>
      </c>
      <c r="V403">
        <v>1.11365724692548</v>
      </c>
      <c r="W403">
        <v>1.0299504105705299</v>
      </c>
      <c r="X403">
        <v>1.08963943808841</v>
      </c>
      <c r="Y403">
        <v>1.0535513663607601</v>
      </c>
      <c r="Z403">
        <v>1.0279050306715301</v>
      </c>
      <c r="AA403">
        <v>1.02572246450028</v>
      </c>
      <c r="AB403">
        <v>1.0243991652373201</v>
      </c>
      <c r="AC403">
        <v>1.04974927738267</v>
      </c>
      <c r="AD403">
        <v>1.02968547941991</v>
      </c>
      <c r="AE403">
        <v>1.1019770794736701</v>
      </c>
      <c r="AF403">
        <v>1.04725952811431</v>
      </c>
      <c r="AG403">
        <v>1.12192725062557</v>
      </c>
      <c r="AH403">
        <v>1.01850152908073</v>
      </c>
      <c r="AI403">
        <v>1.0777186339832301</v>
      </c>
      <c r="AJ403">
        <v>1.03901336859195</v>
      </c>
      <c r="AK403">
        <v>1.2507265747276499</v>
      </c>
      <c r="AL403">
        <v>1.05050264250212</v>
      </c>
      <c r="AM403">
        <v>1.1245556220763799</v>
      </c>
      <c r="AN403">
        <v>1.04046881373585</v>
      </c>
      <c r="AO403">
        <v>1.1627182602171</v>
      </c>
      <c r="AP403">
        <v>1.0417963723720201</v>
      </c>
      <c r="AQ403">
        <v>1.1019074690229</v>
      </c>
      <c r="AR403">
        <v>1.0265204298232</v>
      </c>
      <c r="AS403">
        <v>1.31189091830696</v>
      </c>
      <c r="AT403">
        <v>1.0580585418305899</v>
      </c>
      <c r="AU403">
        <v>1.15873608303582</v>
      </c>
      <c r="AV403">
        <v>1.0932694295069001</v>
      </c>
      <c r="AW403">
        <v>1.16739715540802</v>
      </c>
      <c r="AX403">
        <v>1.0404646270156901</v>
      </c>
      <c r="AY403">
        <v>1.0365680471038401</v>
      </c>
      <c r="AZ403">
        <v>1.00840919279265</v>
      </c>
      <c r="BA403">
        <v>1.1234384349937301</v>
      </c>
      <c r="BB403">
        <v>0.99085702423785804</v>
      </c>
      <c r="BC403">
        <v>1.1207390240536499</v>
      </c>
      <c r="BD403">
        <v>0.981275505398437</v>
      </c>
      <c r="BE403">
        <v>1.0550717251044199</v>
      </c>
      <c r="BF403">
        <v>1.0215848202689799</v>
      </c>
      <c r="BG403">
        <v>1.0255084125270499</v>
      </c>
      <c r="BH403">
        <v>1.09143032411487</v>
      </c>
      <c r="BI403">
        <v>1.04854740859609</v>
      </c>
      <c r="BJ403">
        <v>1.09839685738527</v>
      </c>
      <c r="BK403">
        <v>1.0398047867589499</v>
      </c>
      <c r="BL403">
        <v>1.08797391784951</v>
      </c>
      <c r="BM403">
        <v>1.0454539819037001</v>
      </c>
      <c r="BN403">
        <v>1.0470142699924301</v>
      </c>
      <c r="BO403">
        <v>1.0518266292878</v>
      </c>
      <c r="BP403">
        <v>1.04055226406503</v>
      </c>
      <c r="BQ403">
        <v>1.3648186863164899</v>
      </c>
      <c r="BR403">
        <v>1.0220425149326799</v>
      </c>
      <c r="BS403">
        <v>1.13882171078509</v>
      </c>
      <c r="BT403">
        <v>1.0418480122055001</v>
      </c>
      <c r="BU403">
        <v>1.0643548552906099</v>
      </c>
      <c r="BV403">
        <v>1.0693084413309699</v>
      </c>
      <c r="BW403">
        <v>1.04704438433022</v>
      </c>
      <c r="BX403">
        <v>1.0155258393008499</v>
      </c>
      <c r="BY403">
        <v>1.1143139819825001</v>
      </c>
      <c r="BZ403">
        <v>1.01944441494625</v>
      </c>
      <c r="CA403">
        <v>1.11888801155082</v>
      </c>
      <c r="CB403">
        <v>1.0047205969345301</v>
      </c>
      <c r="CC403">
        <v>1.66096237483857</v>
      </c>
      <c r="CD403">
        <v>1.0799950305297801</v>
      </c>
      <c r="CE403">
        <v>1.08200797185109</v>
      </c>
      <c r="CF403">
        <v>1.0720839734390599</v>
      </c>
      <c r="CG403">
        <v>1.0331957503248601</v>
      </c>
      <c r="CH403">
        <v>1.0145298623583601</v>
      </c>
      <c r="CI403">
        <v>1.05198549319011</v>
      </c>
      <c r="CJ403">
        <v>1.03959768556197</v>
      </c>
      <c r="CK403">
        <v>1.12340189230835</v>
      </c>
      <c r="CL403">
        <v>1.0292109621394301</v>
      </c>
      <c r="CM403">
        <v>1.58142814518238</v>
      </c>
      <c r="CN403">
        <v>1.0761200553988499</v>
      </c>
      <c r="CO403">
        <v>1.63908817422121</v>
      </c>
      <c r="CP403">
        <v>1.14804300243929</v>
      </c>
      <c r="CQ403">
        <v>1.42275918611774</v>
      </c>
      <c r="CR403">
        <v>1.08112385755472</v>
      </c>
      <c r="CS403">
        <v>1.1899647982855699</v>
      </c>
      <c r="CT403">
        <v>1.02376712279511</v>
      </c>
      <c r="CU403">
        <v>1.1961517864268301</v>
      </c>
      <c r="CV403">
        <v>1.0233778102703801</v>
      </c>
      <c r="CW403">
        <v>1.0768640548544399</v>
      </c>
      <c r="CX403">
        <v>0.92043105124673397</v>
      </c>
      <c r="CY403">
        <v>1.0315217706844799</v>
      </c>
      <c r="CZ403">
        <v>1.0201612547724299</v>
      </c>
      <c r="DA403">
        <v>1.1361416681899299</v>
      </c>
      <c r="DB403">
        <v>1.0130810877421299</v>
      </c>
      <c r="DC403">
        <v>1.1350586917277199</v>
      </c>
      <c r="DD403">
        <v>1.00504674477693</v>
      </c>
      <c r="DE403">
        <v>1.2736583161044699</v>
      </c>
      <c r="DF403">
        <v>1.06478356508376</v>
      </c>
      <c r="DG403">
        <v>1.0566007628286</v>
      </c>
      <c r="DH403">
        <v>1.02261526964515</v>
      </c>
      <c r="DI403">
        <v>1.0366522710081201</v>
      </c>
      <c r="DJ403">
        <v>1.0123823082464001</v>
      </c>
      <c r="DK403">
        <v>1.0686520936664099</v>
      </c>
      <c r="DL403">
        <v>1.05112854573487</v>
      </c>
      <c r="DM403">
        <v>1.0494474091499499</v>
      </c>
      <c r="DN403">
        <v>1.00120396324364</v>
      </c>
      <c r="DO403">
        <v>1.0448877664199201</v>
      </c>
      <c r="DP403">
        <v>1.0487775136247</v>
      </c>
      <c r="DQ403">
        <v>1.03044973905563</v>
      </c>
      <c r="DR403">
        <v>1.06194470529326</v>
      </c>
      <c r="DS403">
        <v>1.12207810116207</v>
      </c>
      <c r="DT403">
        <v>1.0785072224887799</v>
      </c>
      <c r="DU403">
        <v>1.08642223383281</v>
      </c>
      <c r="DV403">
        <v>1.0109242629683901</v>
      </c>
      <c r="DW403">
        <v>1.0326124616567001</v>
      </c>
      <c r="DX403">
        <v>1.0199701622033399</v>
      </c>
      <c r="DY403">
        <v>1.0660572491096301</v>
      </c>
      <c r="DZ403">
        <v>1.02410456199943</v>
      </c>
      <c r="EA403">
        <v>1.05632789647195</v>
      </c>
      <c r="EB403">
        <v>1.04520199926658</v>
      </c>
      <c r="EC403">
        <v>1.03507278340908</v>
      </c>
      <c r="ED403">
        <v>0.98473667994685199</v>
      </c>
      <c r="EE403">
        <v>1.0692098321598</v>
      </c>
      <c r="EF403">
        <v>1.0451353353400701</v>
      </c>
      <c r="EG403">
        <v>1.0596341501542601</v>
      </c>
      <c r="EH403">
        <v>1.06563170045339</v>
      </c>
      <c r="EI403">
        <v>1.06038083083838</v>
      </c>
      <c r="EJ403">
        <v>1.02824767715864</v>
      </c>
      <c r="EK403">
        <v>1.07236482557193</v>
      </c>
      <c r="EL403">
        <v>1.0468625048357301</v>
      </c>
      <c r="EM403">
        <v>1.0459033094325201</v>
      </c>
      <c r="EN403">
        <v>1.0584503390823601</v>
      </c>
      <c r="EO403">
        <v>1.0283223592180999</v>
      </c>
      <c r="EP403">
        <v>1.0318519879682999</v>
      </c>
      <c r="EQ403">
        <v>1.0695636429811199</v>
      </c>
      <c r="ER403">
        <v>1.0233976803303599</v>
      </c>
      <c r="ES403">
        <v>1.0369645344634599</v>
      </c>
      <c r="ET403">
        <v>1.02761309570222</v>
      </c>
      <c r="EU403">
        <v>1.07010207391951</v>
      </c>
      <c r="EV403">
        <v>1.04135500185327</v>
      </c>
      <c r="EW403">
        <v>1.0411216778199699</v>
      </c>
      <c r="EX403">
        <v>1.04502762178261</v>
      </c>
      <c r="EY403">
        <v>1.0595780437132001</v>
      </c>
      <c r="EZ403">
        <v>1.0324577041093801</v>
      </c>
      <c r="FA403">
        <v>1.0530407296720601</v>
      </c>
      <c r="FB403">
        <v>1.0361838103371299</v>
      </c>
      <c r="FC403">
        <v>1.05090412708317</v>
      </c>
      <c r="FD403">
        <v>1.02537589268538</v>
      </c>
      <c r="FE403">
        <v>1.0456031384109199</v>
      </c>
      <c r="FF403">
        <v>1.0169288858679799</v>
      </c>
      <c r="FG403">
        <v>1.02899470513768</v>
      </c>
      <c r="FH403">
        <v>1.07093829417008</v>
      </c>
      <c r="FI403">
        <v>1.06827429997263</v>
      </c>
      <c r="FJ403">
        <v>1.0480154850568</v>
      </c>
    </row>
    <row r="404" spans="1:166" x14ac:dyDescent="0.45">
      <c r="A404" t="s">
        <v>39</v>
      </c>
      <c r="B404" t="s">
        <v>58</v>
      </c>
      <c r="C404" t="s">
        <v>75</v>
      </c>
      <c r="D404">
        <v>30</v>
      </c>
      <c r="E404" s="1" cm="1">
        <f t="array" ref="E404">SUMPRODUCT($G404:$FZZ404,$G$2:$FZZ$2)/SUMPRODUCT(--($G404:$FZZ404&lt;&gt;""),$G$2:$FZZ$2)</f>
        <v>1.1934330034827203</v>
      </c>
      <c r="F404" s="1" cm="1">
        <f t="array" ref="F404">SUMPRODUCT($G404:$FZZ404,$F$2:$FZY$2)/SUMPRODUCT(--($G404:$FZZ404&lt;&gt;""),$F$2:$FZY$2)</f>
        <v>1.2127408201963692</v>
      </c>
      <c r="G404">
        <v>1.1693761215431799</v>
      </c>
      <c r="H404">
        <v>1.17528023649599</v>
      </c>
      <c r="I404">
        <v>1.1622464477184</v>
      </c>
      <c r="J404">
        <v>1.1706700753869199</v>
      </c>
      <c r="K404">
        <v>1.2066406558932801</v>
      </c>
      <c r="L404">
        <v>1.2237662457490801</v>
      </c>
      <c r="M404">
        <v>1.1628112807670901</v>
      </c>
      <c r="N404">
        <v>1.15587554009761</v>
      </c>
      <c r="O404">
        <v>1.2182767917584401</v>
      </c>
      <c r="P404">
        <v>1.2286402670907799</v>
      </c>
      <c r="Q404">
        <v>1.1820901224948701</v>
      </c>
      <c r="R404">
        <v>1.20638214161118</v>
      </c>
      <c r="S404">
        <v>1.19149893742225</v>
      </c>
      <c r="T404">
        <v>1.2077206198245301</v>
      </c>
      <c r="U404">
        <v>1.3203566498533601</v>
      </c>
      <c r="V404">
        <v>1.4041536559263801</v>
      </c>
      <c r="W404">
        <v>1.3269767179940499</v>
      </c>
      <c r="X404">
        <v>1.42154505355201</v>
      </c>
      <c r="Y404">
        <v>1.1997043704775201</v>
      </c>
      <c r="Z404">
        <v>1.2016271102779801</v>
      </c>
      <c r="AA404">
        <v>1.23649040087933</v>
      </c>
      <c r="AB404">
        <v>1.29575707141686</v>
      </c>
      <c r="AC404">
        <v>1.14576160270014</v>
      </c>
      <c r="AD404">
        <v>1.18694602758844</v>
      </c>
      <c r="AE404">
        <v>1.18723782889736</v>
      </c>
      <c r="AF404">
        <v>1.2692392849773499</v>
      </c>
      <c r="AG404">
        <v>1.1462310111846199</v>
      </c>
      <c r="AH404">
        <v>1.2204780545173499</v>
      </c>
      <c r="AI404">
        <v>1.1891548310782201</v>
      </c>
      <c r="AJ404">
        <v>1.2132278579565401</v>
      </c>
      <c r="AK404">
        <v>1.24531429954966</v>
      </c>
      <c r="AL404">
        <v>1.2595595432259601</v>
      </c>
      <c r="AM404">
        <v>1.2562785450064999</v>
      </c>
      <c r="AN404">
        <v>1.1972042752052501</v>
      </c>
      <c r="AO404">
        <v>1.11363153350549</v>
      </c>
      <c r="AP404">
        <v>1.17273855983279</v>
      </c>
      <c r="AQ404">
        <v>1.12594216630309</v>
      </c>
      <c r="AR404">
        <v>1.1627480187147901</v>
      </c>
      <c r="AS404">
        <v>1.1697742425559901</v>
      </c>
      <c r="AT404">
        <v>1.1986350384262701</v>
      </c>
      <c r="AU404">
        <v>1.2081040615191201</v>
      </c>
      <c r="AV404">
        <v>1.23036480120707</v>
      </c>
      <c r="AW404">
        <v>1.14628050039986</v>
      </c>
      <c r="AX404">
        <v>1.18260368142623</v>
      </c>
      <c r="AY404">
        <v>1.19115021753601</v>
      </c>
      <c r="AZ404">
        <v>1.2270794986449201</v>
      </c>
      <c r="BA404">
        <v>1.1348737578239501</v>
      </c>
      <c r="BB404">
        <v>1.1182646356994801</v>
      </c>
      <c r="BC404">
        <v>1.0994808015403399</v>
      </c>
      <c r="BD404">
        <v>1.11115797520815</v>
      </c>
      <c r="BE404">
        <v>1.19089852622898</v>
      </c>
      <c r="BF404">
        <v>1.2265365501674801</v>
      </c>
      <c r="BG404">
        <v>1.36359964122696</v>
      </c>
      <c r="BH404">
        <v>1.40928094539601</v>
      </c>
      <c r="BI404">
        <v>1.3205506454201099</v>
      </c>
      <c r="BJ404">
        <v>1.3669042486376299</v>
      </c>
      <c r="BK404">
        <v>1.35383276645342</v>
      </c>
      <c r="BL404">
        <v>1.41031102924737</v>
      </c>
      <c r="BM404">
        <v>1.2860401359148199</v>
      </c>
      <c r="BN404">
        <v>1.3421751875910899</v>
      </c>
      <c r="BO404">
        <v>1.2595907415732901</v>
      </c>
      <c r="BP404">
        <v>1.2564682131740399</v>
      </c>
      <c r="BQ404">
        <v>1.1256459959646501</v>
      </c>
      <c r="BR404">
        <v>1.1667336185802699</v>
      </c>
      <c r="BS404">
        <v>1.1665546432763101</v>
      </c>
      <c r="BT404">
        <v>1.1828124718373201</v>
      </c>
      <c r="BU404">
        <v>1.24415886822251</v>
      </c>
      <c r="BV404">
        <v>1.2902302285192599</v>
      </c>
      <c r="BW404">
        <v>1.1619521420596</v>
      </c>
      <c r="BX404">
        <v>1.18041562473854</v>
      </c>
      <c r="BY404">
        <v>1.18263028413195</v>
      </c>
      <c r="BZ404">
        <v>1.1496777349249401</v>
      </c>
      <c r="CA404">
        <v>1.2081222875364599</v>
      </c>
      <c r="CB404">
        <v>1.2111996657848401</v>
      </c>
      <c r="CC404">
        <v>1.31595442874894</v>
      </c>
      <c r="CD404">
        <v>1.1897488614635601</v>
      </c>
      <c r="CE404">
        <v>1.275050070562</v>
      </c>
      <c r="CF404">
        <v>1.33469995055264</v>
      </c>
      <c r="CG404">
        <v>1.1736106512940601</v>
      </c>
      <c r="CH404">
        <v>1.2187632944604001</v>
      </c>
      <c r="CI404">
        <v>1.2438156798972499</v>
      </c>
      <c r="CJ404">
        <v>1.31156080271316</v>
      </c>
      <c r="CK404">
        <v>1.1472689410849799</v>
      </c>
      <c r="CL404">
        <v>1.1899555005112299</v>
      </c>
      <c r="CM404">
        <v>1.1680487475971799</v>
      </c>
      <c r="CN404">
        <v>1.18050605787856</v>
      </c>
      <c r="CO404">
        <v>1.14451034298073</v>
      </c>
      <c r="CP404">
        <v>1.1763023884365</v>
      </c>
      <c r="CQ404">
        <v>1.1512526393326199</v>
      </c>
      <c r="CR404">
        <v>1.1534080191671401</v>
      </c>
      <c r="CS404">
        <v>1.1799255759463301</v>
      </c>
      <c r="CT404">
        <v>1.1323285693832299</v>
      </c>
      <c r="CU404">
        <v>1.1626871062027</v>
      </c>
      <c r="CV404">
        <v>1.17830688102376</v>
      </c>
      <c r="CW404">
        <v>1.1728664232288999</v>
      </c>
      <c r="CX404">
        <v>1.1068258944854299</v>
      </c>
      <c r="CY404">
        <v>1.19144282415545</v>
      </c>
      <c r="CZ404">
        <v>1.25646167735211</v>
      </c>
      <c r="DA404">
        <v>1.1458347404703499</v>
      </c>
      <c r="DB404">
        <v>1.09707606759022</v>
      </c>
      <c r="DC404">
        <v>1.13620299204368</v>
      </c>
      <c r="DD404">
        <v>1.15065870558628</v>
      </c>
      <c r="DE404">
        <v>1.2701898694998099</v>
      </c>
      <c r="DF404">
        <v>1.2030999858892599</v>
      </c>
      <c r="DG404">
        <v>1.1914231269959901</v>
      </c>
      <c r="DH404">
        <v>1.2389254603759401</v>
      </c>
      <c r="DI404">
        <v>1.1547695083674601</v>
      </c>
      <c r="DJ404">
        <v>1.22003902046587</v>
      </c>
      <c r="DK404">
        <v>1.21451662106469</v>
      </c>
      <c r="DL404">
        <v>1.2835431259592001</v>
      </c>
      <c r="DM404">
        <v>1.1531288705421701</v>
      </c>
      <c r="DN404">
        <v>1.2236458625797899</v>
      </c>
      <c r="DO404">
        <v>1.22190819240125</v>
      </c>
      <c r="DP404">
        <v>1.3073054280187699</v>
      </c>
      <c r="DQ404">
        <v>1.2519023092073001</v>
      </c>
      <c r="DR404">
        <v>1.32104051982214</v>
      </c>
      <c r="DS404">
        <v>1.1261457325951301</v>
      </c>
      <c r="DT404">
        <v>1.1931015142738499</v>
      </c>
      <c r="DU404">
        <v>1.2015337692041701</v>
      </c>
      <c r="DV404">
        <v>1.25592020627571</v>
      </c>
      <c r="DW404">
        <v>1.2020025759387301</v>
      </c>
      <c r="DX404">
        <v>1.2436957314252</v>
      </c>
      <c r="DY404">
        <v>1.19444504498179</v>
      </c>
      <c r="DZ404">
        <v>1.2500648774062999</v>
      </c>
      <c r="EA404">
        <v>1.27993075748705</v>
      </c>
      <c r="EB404">
        <v>1.3674950689615</v>
      </c>
      <c r="EC404">
        <v>1.1630009380353299</v>
      </c>
      <c r="ED404">
        <v>1.2420706793744101</v>
      </c>
      <c r="EE404">
        <v>1.19716981023243</v>
      </c>
      <c r="EF404">
        <v>1.2789960081254499</v>
      </c>
      <c r="EG404">
        <v>1.2336650483332401</v>
      </c>
      <c r="EH404">
        <v>1.3111875617252799</v>
      </c>
      <c r="EI404">
        <v>1.1973093545868001</v>
      </c>
      <c r="EJ404">
        <v>1.25491397635798</v>
      </c>
      <c r="EK404">
        <v>1.1877390016385601</v>
      </c>
      <c r="EL404">
        <v>1.2512691277738499</v>
      </c>
      <c r="EM404">
        <v>1.2665075670024799</v>
      </c>
      <c r="EN404">
        <v>1.35120905628431</v>
      </c>
      <c r="EO404">
        <v>1.2473151321941101</v>
      </c>
      <c r="EP404">
        <v>1.3323165899015501</v>
      </c>
      <c r="EQ404">
        <v>1.13083755965022</v>
      </c>
      <c r="ER404">
        <v>1.19075916928541</v>
      </c>
      <c r="ES404">
        <v>1.20741547018687</v>
      </c>
      <c r="ET404">
        <v>1.29059250423764</v>
      </c>
      <c r="EU404">
        <v>1.1703823427814299</v>
      </c>
      <c r="EV404">
        <v>1.2410974347691699</v>
      </c>
      <c r="EW404">
        <v>1.26088804498387</v>
      </c>
      <c r="EX404">
        <v>1.29483056479198</v>
      </c>
      <c r="EY404">
        <v>1.2082536724531501</v>
      </c>
      <c r="EZ404">
        <v>1.29885741451387</v>
      </c>
      <c r="FA404">
        <v>1.1840819763458801</v>
      </c>
      <c r="FB404">
        <v>1.2555439054791</v>
      </c>
      <c r="FC404">
        <v>1.1740028630902399</v>
      </c>
      <c r="FD404">
        <v>1.2356271499190301</v>
      </c>
      <c r="FE404">
        <v>1.2162437416953</v>
      </c>
      <c r="FF404">
        <v>1.27588555921731</v>
      </c>
      <c r="FG404">
        <v>1.3327474847329599</v>
      </c>
      <c r="FH404">
        <v>1.4198383093422799</v>
      </c>
      <c r="FI404">
        <v>1.1781161698309399</v>
      </c>
      <c r="FJ404">
        <v>1.2648088907727899</v>
      </c>
    </row>
    <row r="405" spans="1:166" x14ac:dyDescent="0.45">
      <c r="A405" t="s">
        <v>39</v>
      </c>
      <c r="B405" t="s">
        <v>58</v>
      </c>
      <c r="C405" t="s">
        <v>75</v>
      </c>
      <c r="D405">
        <v>35</v>
      </c>
      <c r="E405" s="1" cm="1">
        <f t="array" ref="E405">SUMPRODUCT($G405:$FZZ405,$G$2:$FZZ$2)/SUMPRODUCT(--($G405:$FZZ405&lt;&gt;""),$G$2:$FZZ$2)</f>
        <v>1.1354135239641916</v>
      </c>
      <c r="F405" s="1" cm="1">
        <f t="array" ref="F405">SUMPRODUCT($G405:$FZZ405,$F$2:$FZY$2)/SUMPRODUCT(--($G405:$FZZ405&lt;&gt;""),$F$2:$FZY$2)</f>
        <v>1.162756840411026</v>
      </c>
      <c r="G405">
        <v>1.12465579006142</v>
      </c>
      <c r="H405">
        <v>1.1546014736215</v>
      </c>
      <c r="I405">
        <v>1.11732952953228</v>
      </c>
      <c r="J405">
        <v>1.1506538586988899</v>
      </c>
      <c r="K405">
        <v>1.09559448017996</v>
      </c>
      <c r="L405">
        <v>1.1281874181671101</v>
      </c>
      <c r="M405">
        <v>1.1132442697529299</v>
      </c>
      <c r="N405">
        <v>1.1153077007332299</v>
      </c>
      <c r="O405">
        <v>1.12911589900038</v>
      </c>
      <c r="P405">
        <v>1.1555883545551699</v>
      </c>
      <c r="Q405">
        <v>1.1300697598998599</v>
      </c>
      <c r="R405">
        <v>1.17542797700838</v>
      </c>
      <c r="S405">
        <v>1.12005238202038</v>
      </c>
      <c r="T405">
        <v>1.1402443113645799</v>
      </c>
      <c r="U405">
        <v>1.2984567642125</v>
      </c>
      <c r="V405">
        <v>1.38162694327742</v>
      </c>
      <c r="W405">
        <v>1.27472207484346</v>
      </c>
      <c r="X405">
        <v>1.3665246793005099</v>
      </c>
      <c r="Y405">
        <v>1.10691995102753</v>
      </c>
      <c r="Z405">
        <v>1.1240549898064101</v>
      </c>
      <c r="AA405">
        <v>1.13035659000925</v>
      </c>
      <c r="AB405">
        <v>1.18151676351686</v>
      </c>
      <c r="AC405">
        <v>1.10515595312823</v>
      </c>
      <c r="AD405">
        <v>1.15394370252342</v>
      </c>
      <c r="AE405">
        <v>1.1006815269503001</v>
      </c>
      <c r="AF405">
        <v>1.1490269495851999</v>
      </c>
      <c r="AG405">
        <v>1.1115483191741899</v>
      </c>
      <c r="AH405">
        <v>1.19373988365078</v>
      </c>
      <c r="AI405">
        <v>1.13812958091226</v>
      </c>
      <c r="AJ405">
        <v>1.18099640219965</v>
      </c>
      <c r="AK405">
        <v>1.1680751356842201</v>
      </c>
      <c r="AL405">
        <v>1.15611763187385</v>
      </c>
      <c r="AM405">
        <v>1.14040301288723</v>
      </c>
      <c r="AN405">
        <v>1.16789582073149</v>
      </c>
      <c r="AO405">
        <v>1.0477298331825999</v>
      </c>
      <c r="AP405">
        <v>1.12008426169056</v>
      </c>
      <c r="AQ405">
        <v>1.0939016445218099</v>
      </c>
      <c r="AR405">
        <v>1.1393405386745401</v>
      </c>
      <c r="AS405">
        <v>1.10133122238034</v>
      </c>
      <c r="AT405">
        <v>1.13207241714014</v>
      </c>
      <c r="AU405">
        <v>1.1124500989809201</v>
      </c>
      <c r="AV405">
        <v>1.1188222347627901</v>
      </c>
      <c r="AW405">
        <v>1.10850185148281</v>
      </c>
      <c r="AX405">
        <v>1.1565969516154899</v>
      </c>
      <c r="AY405">
        <v>1.15161906815119</v>
      </c>
      <c r="AZ405">
        <v>1.1889459364177799</v>
      </c>
      <c r="BA405">
        <v>1.0794272294531</v>
      </c>
      <c r="BB405">
        <v>1.05953884155393</v>
      </c>
      <c r="BC405">
        <v>1.05628141969372</v>
      </c>
      <c r="BD405">
        <v>1.0866910832141301</v>
      </c>
      <c r="BE405">
        <v>1.15895337673913</v>
      </c>
      <c r="BF405">
        <v>1.1895435846230999</v>
      </c>
      <c r="BG405">
        <v>1.2721109305004401</v>
      </c>
      <c r="BH405">
        <v>1.31876684683801</v>
      </c>
      <c r="BI405">
        <v>1.2789890758989799</v>
      </c>
      <c r="BJ405">
        <v>1.33392019075221</v>
      </c>
      <c r="BK405">
        <v>1.2582631117224401</v>
      </c>
      <c r="BL405">
        <v>1.3042477407083299</v>
      </c>
      <c r="BM405">
        <v>1.20400831774647</v>
      </c>
      <c r="BN405">
        <v>1.24853358985947</v>
      </c>
      <c r="BO405">
        <v>1.12455006485938</v>
      </c>
      <c r="BP405">
        <v>1.16651342861315</v>
      </c>
      <c r="BQ405">
        <v>1.0988642954374701</v>
      </c>
      <c r="BR405">
        <v>1.14391320843902</v>
      </c>
      <c r="BS405">
        <v>1.13014442614938</v>
      </c>
      <c r="BT405">
        <v>1.1479872368082</v>
      </c>
      <c r="BU405">
        <v>1.2158820342224299</v>
      </c>
      <c r="BV405">
        <v>1.2673759697959801</v>
      </c>
      <c r="BW405">
        <v>1.12272286416356</v>
      </c>
      <c r="BX405">
        <v>1.1454741328111</v>
      </c>
      <c r="BY405">
        <v>1.08592212155293</v>
      </c>
      <c r="BZ405">
        <v>1.0461630198855301</v>
      </c>
      <c r="CA405">
        <v>1.1372839045607499</v>
      </c>
      <c r="CB405">
        <v>1.1394962286397701</v>
      </c>
      <c r="CC405">
        <v>1.2610118072995</v>
      </c>
      <c r="CD405">
        <v>1.14012390822535</v>
      </c>
      <c r="CE405">
        <v>1.23544207013636</v>
      </c>
      <c r="CF405">
        <v>1.30338184184511</v>
      </c>
      <c r="CG405">
        <v>1.14912970427326</v>
      </c>
      <c r="CH405">
        <v>1.18546449913508</v>
      </c>
      <c r="CI405">
        <v>1.1466698375990001</v>
      </c>
      <c r="CJ405">
        <v>1.2092051727169699</v>
      </c>
      <c r="CK405">
        <v>1.1060380477829399</v>
      </c>
      <c r="CL405">
        <v>1.15822912196316</v>
      </c>
      <c r="CM405">
        <v>1.10319315024905</v>
      </c>
      <c r="CN405">
        <v>1.1479386648422101</v>
      </c>
      <c r="CO405">
        <v>1.1067451546128999</v>
      </c>
      <c r="CP405">
        <v>1.1487490916080201</v>
      </c>
      <c r="CQ405">
        <v>1.12139085560347</v>
      </c>
      <c r="CR405">
        <v>1.1284402125551301</v>
      </c>
      <c r="CS405">
        <v>1.12180221402407</v>
      </c>
      <c r="CT405">
        <v>1.0952962448671599</v>
      </c>
      <c r="CU405">
        <v>1.1306100302467901</v>
      </c>
      <c r="CV405">
        <v>1.14522368232153</v>
      </c>
      <c r="CW405">
        <v>1.05708680589036</v>
      </c>
      <c r="CX405">
        <v>1.0617555091956701</v>
      </c>
      <c r="CY405">
        <v>1.0792670029097799</v>
      </c>
      <c r="CZ405">
        <v>1.1475012033002101</v>
      </c>
      <c r="DA405">
        <v>1.1148570357335501</v>
      </c>
      <c r="DB405">
        <v>1.0663016460610499</v>
      </c>
      <c r="DC405">
        <v>1.0949618077958201</v>
      </c>
      <c r="DD405">
        <v>1.11330220649108</v>
      </c>
      <c r="DE405">
        <v>1.2428004432412301</v>
      </c>
      <c r="DF405">
        <v>1.1659087664919701</v>
      </c>
      <c r="DG405">
        <v>1.1222276017482</v>
      </c>
      <c r="DH405">
        <v>1.1678942457820101</v>
      </c>
      <c r="DI405">
        <v>1.08805929667024</v>
      </c>
      <c r="DJ405">
        <v>1.1466911647954301</v>
      </c>
      <c r="DK405">
        <v>1.1510582287903699</v>
      </c>
      <c r="DL405">
        <v>1.20769175501435</v>
      </c>
      <c r="DM405">
        <v>1.1261792957907</v>
      </c>
      <c r="DN405">
        <v>1.19735896375468</v>
      </c>
      <c r="DO405">
        <v>1.1928195495548499</v>
      </c>
      <c r="DP405">
        <v>1.2959057242285501</v>
      </c>
      <c r="DQ405">
        <v>1.2225018196248201</v>
      </c>
      <c r="DR405">
        <v>1.29695206978149</v>
      </c>
      <c r="DS405">
        <v>1.09655214934404</v>
      </c>
      <c r="DT405">
        <v>1.1564495569383699</v>
      </c>
      <c r="DU405">
        <v>1.1227095273874099</v>
      </c>
      <c r="DV405">
        <v>1.1873825019217901</v>
      </c>
      <c r="DW405">
        <v>1.1557973530738599</v>
      </c>
      <c r="DX405">
        <v>1.2106077118488301</v>
      </c>
      <c r="DY405">
        <v>1.1635045856644799</v>
      </c>
      <c r="DZ405">
        <v>1.2204284752651</v>
      </c>
      <c r="EA405">
        <v>1.21026801718361</v>
      </c>
      <c r="EB405">
        <v>1.31791608655987</v>
      </c>
      <c r="EC405">
        <v>1.0894607423951299</v>
      </c>
      <c r="ED405">
        <v>1.15605034044578</v>
      </c>
      <c r="EE405">
        <v>1.1348118648063401</v>
      </c>
      <c r="EF405">
        <v>1.1993987117067499</v>
      </c>
      <c r="EG405">
        <v>1.20487452770875</v>
      </c>
      <c r="EH405">
        <v>1.2694754700186199</v>
      </c>
      <c r="EI405">
        <v>1.1326914359256299</v>
      </c>
      <c r="EJ405">
        <v>1.18147329156629</v>
      </c>
      <c r="EK405">
        <v>1.15837398838465</v>
      </c>
      <c r="EL405">
        <v>1.22491930335701</v>
      </c>
      <c r="EM405">
        <v>1.2071190837221</v>
      </c>
      <c r="EN405">
        <v>1.2675346173174999</v>
      </c>
      <c r="EO405">
        <v>1.16853173493247</v>
      </c>
      <c r="EP405">
        <v>1.2376352504655701</v>
      </c>
      <c r="EQ405">
        <v>1.1042862909765501</v>
      </c>
      <c r="ER405">
        <v>1.1667572172463001</v>
      </c>
      <c r="ES405">
        <v>1.18130857271709</v>
      </c>
      <c r="ET405">
        <v>1.25755592880058</v>
      </c>
      <c r="EU405">
        <v>1.10388795971975</v>
      </c>
      <c r="EV405">
        <v>1.16117771778467</v>
      </c>
      <c r="EW405">
        <v>1.2099925591598399</v>
      </c>
      <c r="EX405">
        <v>1.25400447245795</v>
      </c>
      <c r="EY405">
        <v>1.1821529754261799</v>
      </c>
      <c r="EZ405">
        <v>1.25661246847882</v>
      </c>
      <c r="FA405">
        <v>1.148985575992</v>
      </c>
      <c r="FB405">
        <v>1.23071270314287</v>
      </c>
      <c r="FC405">
        <v>1.1383682009854801</v>
      </c>
      <c r="FD405">
        <v>1.20911657880172</v>
      </c>
      <c r="FE405">
        <v>1.1369693329686399</v>
      </c>
      <c r="FF405">
        <v>1.1957820022172601</v>
      </c>
      <c r="FG405">
        <v>1.2602566473221</v>
      </c>
      <c r="FH405">
        <v>1.3547352094712399</v>
      </c>
      <c r="FI405">
        <v>1.1527430846679001</v>
      </c>
      <c r="FJ405">
        <v>1.22674408366372</v>
      </c>
    </row>
    <row r="406" spans="1:166" x14ac:dyDescent="0.45">
      <c r="A406" t="s">
        <v>39</v>
      </c>
      <c r="B406" t="s">
        <v>58</v>
      </c>
      <c r="C406" t="s">
        <v>75</v>
      </c>
      <c r="D406">
        <v>40</v>
      </c>
      <c r="E406" s="1" cm="1">
        <f t="array" ref="E406">SUMPRODUCT($G406:$FZZ406,$G$2:$FZZ$2)/SUMPRODUCT(--($G406:$FZZ406&lt;&gt;""),$G$2:$FZZ$2)</f>
        <v>1.0883341625995062</v>
      </c>
      <c r="F406" s="1" cm="1">
        <f t="array" ref="F406">SUMPRODUCT($G406:$FZZ406,$F$2:$FZY$2)/SUMPRODUCT(--($G406:$FZZ406&lt;&gt;""),$F$2:$FZY$2)</f>
        <v>1.1221288986127427</v>
      </c>
      <c r="G406">
        <v>1.0864645791995899</v>
      </c>
      <c r="H406">
        <v>1.1256413281234601</v>
      </c>
      <c r="I406">
        <v>1.08379461311943</v>
      </c>
      <c r="J406">
        <v>1.1223874823706601</v>
      </c>
      <c r="K406">
        <v>1.05440205977205</v>
      </c>
      <c r="L406">
        <v>1.1017046503044801</v>
      </c>
      <c r="M406">
        <v>1.05670593701974</v>
      </c>
      <c r="N406">
        <v>1.06874371230899</v>
      </c>
      <c r="O406">
        <v>1.0937331245972599</v>
      </c>
      <c r="P406">
        <v>1.1326833684314499</v>
      </c>
      <c r="Q406">
        <v>1.0851680728264701</v>
      </c>
      <c r="R406">
        <v>1.1437242698680601</v>
      </c>
      <c r="S406">
        <v>1.0956948306683301</v>
      </c>
      <c r="T406">
        <v>1.11489305264067</v>
      </c>
      <c r="U406">
        <v>1.2674192229196399</v>
      </c>
      <c r="V406">
        <v>1.3491754429136</v>
      </c>
      <c r="W406">
        <v>1.2264969439072499</v>
      </c>
      <c r="X406">
        <v>1.31277467097954</v>
      </c>
      <c r="Y406">
        <v>1.0547975876238</v>
      </c>
      <c r="Z406">
        <v>1.0964537950697599</v>
      </c>
      <c r="AA406">
        <v>1.1072820242882799</v>
      </c>
      <c r="AB406">
        <v>1.1512208594719699</v>
      </c>
      <c r="AC406">
        <v>1.07251067115376</v>
      </c>
      <c r="AD406">
        <v>1.12553745542575</v>
      </c>
      <c r="AE406">
        <v>1.03118205613393</v>
      </c>
      <c r="AF406">
        <v>1.09931256836945</v>
      </c>
      <c r="AG406">
        <v>1.07226752040956</v>
      </c>
      <c r="AH406">
        <v>1.1657760738421601</v>
      </c>
      <c r="AI406">
        <v>1.1012232156922701</v>
      </c>
      <c r="AJ406">
        <v>1.14309269685686</v>
      </c>
      <c r="AK406">
        <v>1.1021317165226201</v>
      </c>
      <c r="AL406">
        <v>1.0970909742989701</v>
      </c>
      <c r="AM406">
        <v>1.09037958935599</v>
      </c>
      <c r="AN406">
        <v>1.1386502527292</v>
      </c>
      <c r="AO406">
        <v>1.0127986534142199</v>
      </c>
      <c r="AP406">
        <v>1.0878083422829901</v>
      </c>
      <c r="AQ406">
        <v>1.06451780769598</v>
      </c>
      <c r="AR406">
        <v>1.1154324673703</v>
      </c>
      <c r="AS406">
        <v>1.06895714963376</v>
      </c>
      <c r="AT406">
        <v>1.1075362117513401</v>
      </c>
      <c r="AU406">
        <v>1.0488422698166699</v>
      </c>
      <c r="AV406">
        <v>1.05676426083457</v>
      </c>
      <c r="AW406">
        <v>1.0731368716765</v>
      </c>
      <c r="AX406">
        <v>1.1319569124952999</v>
      </c>
      <c r="AY406">
        <v>1.1152953429096999</v>
      </c>
      <c r="AZ406">
        <v>1.1567661935736</v>
      </c>
      <c r="BA406">
        <v>1.0183559645852001</v>
      </c>
      <c r="BB406">
        <v>1.0342415631109301</v>
      </c>
      <c r="BC406">
        <v>1.0166256864415799</v>
      </c>
      <c r="BD406">
        <v>1.0561463218559399</v>
      </c>
      <c r="BE406">
        <v>1.0551091533005701</v>
      </c>
      <c r="BF406">
        <v>1.0931481857960199</v>
      </c>
      <c r="BG406">
        <v>1.23192526615251</v>
      </c>
      <c r="BH406">
        <v>1.28140417516313</v>
      </c>
      <c r="BI406">
        <v>1.2242456773922099</v>
      </c>
      <c r="BJ406">
        <v>1.26423060966668</v>
      </c>
      <c r="BK406">
        <v>1.23979372153542</v>
      </c>
      <c r="BL406">
        <v>1.28120478153844</v>
      </c>
      <c r="BM406">
        <v>1.17484268148441</v>
      </c>
      <c r="BN406">
        <v>1.2217975614654799</v>
      </c>
      <c r="BO406">
        <v>1.0772704650689899</v>
      </c>
      <c r="BP406">
        <v>1.1287464814141299</v>
      </c>
      <c r="BQ406">
        <v>1.06578418247014</v>
      </c>
      <c r="BR406">
        <v>1.1150283435222199</v>
      </c>
      <c r="BS406">
        <v>1.0629060063762901</v>
      </c>
      <c r="BT406">
        <v>1.0866670872292801</v>
      </c>
      <c r="BU406">
        <v>1.10923444515365</v>
      </c>
      <c r="BV406">
        <v>1.15836371912997</v>
      </c>
      <c r="BW406">
        <v>1.0927320672163701</v>
      </c>
      <c r="BX406">
        <v>1.1199744979378301</v>
      </c>
      <c r="BY406">
        <v>1.03889745409142</v>
      </c>
      <c r="BZ406">
        <v>1.00266024356925</v>
      </c>
      <c r="CA406">
        <v>1.0928129944305001</v>
      </c>
      <c r="CB406">
        <v>1.10774474108018</v>
      </c>
      <c r="CC406">
        <v>1.2070388407949499</v>
      </c>
      <c r="CD406">
        <v>1.09938364947417</v>
      </c>
      <c r="CE406">
        <v>1.1219529509727</v>
      </c>
      <c r="CF406">
        <v>1.18361249942795</v>
      </c>
      <c r="CG406">
        <v>1.11810741717085</v>
      </c>
      <c r="CH406">
        <v>1.15809306743033</v>
      </c>
      <c r="CI406">
        <v>1.1100476246219</v>
      </c>
      <c r="CJ406">
        <v>1.18157499893885</v>
      </c>
      <c r="CK406">
        <v>1.0791618542893699</v>
      </c>
      <c r="CL406">
        <v>1.1367351488356601</v>
      </c>
      <c r="CM406">
        <v>1.07773565485647</v>
      </c>
      <c r="CN406">
        <v>1.12144171528342</v>
      </c>
      <c r="CO406">
        <v>1.0437001599201801</v>
      </c>
      <c r="CP406">
        <v>1.08862471884391</v>
      </c>
      <c r="CQ406">
        <v>1.08259642308062</v>
      </c>
      <c r="CR406">
        <v>1.0949347276725001</v>
      </c>
      <c r="CS406">
        <v>1.0389122935016799</v>
      </c>
      <c r="CT406">
        <v>1.0682873707270999</v>
      </c>
      <c r="CU406">
        <v>1.07158416246191</v>
      </c>
      <c r="CV406">
        <v>1.07673501882695</v>
      </c>
      <c r="CW406">
        <v>0.95934709746744495</v>
      </c>
      <c r="CX406">
        <v>0.98908593451947702</v>
      </c>
      <c r="CY406">
        <v>1.05435999660244</v>
      </c>
      <c r="CZ406">
        <v>1.1250579967407801</v>
      </c>
      <c r="DA406">
        <v>1.04419276617289</v>
      </c>
      <c r="DB406">
        <v>0.99100891453720796</v>
      </c>
      <c r="DC406">
        <v>1.0597500177471899</v>
      </c>
      <c r="DD406">
        <v>1.08469506201584</v>
      </c>
      <c r="DE406">
        <v>1.2172484119517</v>
      </c>
      <c r="DF406">
        <v>1.1392886887765901</v>
      </c>
      <c r="DG406">
        <v>1.08258399998919</v>
      </c>
      <c r="DH406">
        <v>1.1397468050513799</v>
      </c>
      <c r="DI406">
        <v>1.06651370375647</v>
      </c>
      <c r="DJ406">
        <v>1.1254621988586</v>
      </c>
      <c r="DK406">
        <v>1.1246131213538499</v>
      </c>
      <c r="DL406">
        <v>1.18666889670711</v>
      </c>
      <c r="DM406">
        <v>1.1032607113941699</v>
      </c>
      <c r="DN406">
        <v>1.1707514478976799</v>
      </c>
      <c r="DO406">
        <v>1.1485066247701901</v>
      </c>
      <c r="DP406">
        <v>1.2185609492659</v>
      </c>
      <c r="DQ406">
        <v>1.19814232685422</v>
      </c>
      <c r="DR406">
        <v>1.2666413769254901</v>
      </c>
      <c r="DS406">
        <v>1.03282144860808</v>
      </c>
      <c r="DT406">
        <v>1.0856106278439701</v>
      </c>
      <c r="DU406">
        <v>1.09209035691003</v>
      </c>
      <c r="DV406">
        <v>1.15320111724788</v>
      </c>
      <c r="DW406">
        <v>1.0949913478084801</v>
      </c>
      <c r="DX406">
        <v>1.14703550620851</v>
      </c>
      <c r="DY406">
        <v>1.0902885438627401</v>
      </c>
      <c r="DZ406">
        <v>1.15200131203851</v>
      </c>
      <c r="EA406">
        <v>1.17546058258859</v>
      </c>
      <c r="EB406">
        <v>1.27063928248789</v>
      </c>
      <c r="EC406">
        <v>1.0600137882007801</v>
      </c>
      <c r="ED406">
        <v>1.1296426031764399</v>
      </c>
      <c r="EE406">
        <v>1.0978931220280299</v>
      </c>
      <c r="EF406">
        <v>1.1828638202099599</v>
      </c>
      <c r="EG406">
        <v>1.13184255785132</v>
      </c>
      <c r="EH406">
        <v>1.19785042295698</v>
      </c>
      <c r="EI406">
        <v>1.10167841679385</v>
      </c>
      <c r="EJ406">
        <v>1.1570442210304099</v>
      </c>
      <c r="EK406">
        <v>1.0955070834657401</v>
      </c>
      <c r="EL406">
        <v>1.1621627967186099</v>
      </c>
      <c r="EM406">
        <v>1.1842530299134999</v>
      </c>
      <c r="EN406">
        <v>1.25640936294351</v>
      </c>
      <c r="EO406">
        <v>1.1401728011897601</v>
      </c>
      <c r="EP406">
        <v>1.2134040835473701</v>
      </c>
      <c r="EQ406">
        <v>1.0779324432411499</v>
      </c>
      <c r="ER406">
        <v>1.1407780206096301</v>
      </c>
      <c r="ES406">
        <v>1.10758711841022</v>
      </c>
      <c r="ET406">
        <v>1.1889112156852799</v>
      </c>
      <c r="EU406">
        <v>1.08589285952013</v>
      </c>
      <c r="EV406">
        <v>1.15628965366476</v>
      </c>
      <c r="EW406">
        <v>1.13355671761514</v>
      </c>
      <c r="EX406">
        <v>1.1855978581833899</v>
      </c>
      <c r="EY406">
        <v>1.11917393680419</v>
      </c>
      <c r="EZ406">
        <v>1.20554987974826</v>
      </c>
      <c r="FA406">
        <v>1.1269382660648</v>
      </c>
      <c r="FB406">
        <v>1.19375588132164</v>
      </c>
      <c r="FC406">
        <v>1.11910096732926</v>
      </c>
      <c r="FD406">
        <v>1.1692249099341301</v>
      </c>
      <c r="FE406">
        <v>1.1044986509985499</v>
      </c>
      <c r="FF406">
        <v>1.1645642114514401</v>
      </c>
      <c r="FG406">
        <v>1.2366526975705501</v>
      </c>
      <c r="FH406">
        <v>1.32046140689007</v>
      </c>
      <c r="FI406">
        <v>1.1295727832268101</v>
      </c>
      <c r="FJ406">
        <v>1.20484158706501</v>
      </c>
    </row>
    <row r="407" spans="1:166" x14ac:dyDescent="0.45">
      <c r="A407" t="s">
        <v>39</v>
      </c>
      <c r="B407" t="s">
        <v>58</v>
      </c>
      <c r="C407" t="s">
        <v>75</v>
      </c>
      <c r="D407">
        <v>45</v>
      </c>
      <c r="E407" s="1" cm="1">
        <f t="array" ref="E407">SUMPRODUCT($G407:$FZZ407,$G$2:$FZZ$2)/SUMPRODUCT(--($G407:$FZZ407&lt;&gt;""),$G$2:$FZZ$2)</f>
        <v>1.0428719202410948</v>
      </c>
      <c r="F407" s="1" cm="1">
        <f t="array" ref="F407">SUMPRODUCT($G407:$FZZ407,$F$2:$FZY$2)/SUMPRODUCT(--($G407:$FZZ407&lt;&gt;""),$F$2:$FZY$2)</f>
        <v>1.0804904784829126</v>
      </c>
      <c r="G407">
        <v>1.00950865643665</v>
      </c>
      <c r="H407">
        <v>1.0417821282439399</v>
      </c>
      <c r="I407">
        <v>1.00661760314594</v>
      </c>
      <c r="J407">
        <v>1.0399733090772101</v>
      </c>
      <c r="K407">
        <v>1.0261005698644099</v>
      </c>
      <c r="L407">
        <v>1.0815335591701101</v>
      </c>
      <c r="M407">
        <v>1.0321834416771001</v>
      </c>
      <c r="N407">
        <v>1.0455623211529299</v>
      </c>
      <c r="O407">
        <v>1.05455602862047</v>
      </c>
      <c r="P407">
        <v>1.1072631839576099</v>
      </c>
      <c r="Q407">
        <v>1.06862278210868</v>
      </c>
      <c r="R407">
        <v>1.12336945274161</v>
      </c>
      <c r="S407">
        <v>1.0576137892319799</v>
      </c>
      <c r="T407">
        <v>1.09332142459002</v>
      </c>
      <c r="U407">
        <v>1.1783696044922201</v>
      </c>
      <c r="V407">
        <v>1.25460284449441</v>
      </c>
      <c r="W407">
        <v>1.1870897645496099</v>
      </c>
      <c r="X407">
        <v>1.2705692322445099</v>
      </c>
      <c r="Y407">
        <v>1.0378974277367301</v>
      </c>
      <c r="Z407">
        <v>1.0863267951809901</v>
      </c>
      <c r="AA407">
        <v>1.0900271685704499</v>
      </c>
      <c r="AB407">
        <v>1.13159653854612</v>
      </c>
      <c r="AC407">
        <v>1.0160976047189101</v>
      </c>
      <c r="AD407">
        <v>1.0604401779619199</v>
      </c>
      <c r="AE407">
        <v>1.00427638578321</v>
      </c>
      <c r="AF407">
        <v>1.07585543732994</v>
      </c>
      <c r="AG407">
        <v>1.0268312379890701</v>
      </c>
      <c r="AH407">
        <v>1.1135937277110599</v>
      </c>
      <c r="AI407">
        <v>1.07437065812154</v>
      </c>
      <c r="AJ407">
        <v>1.12336043293803</v>
      </c>
      <c r="AK407">
        <v>1.0840734074332901</v>
      </c>
      <c r="AL407">
        <v>1.0707534401348999</v>
      </c>
      <c r="AM407">
        <v>1.0147464383365801</v>
      </c>
      <c r="AN407">
        <v>1.0569470328488499</v>
      </c>
      <c r="AO407">
        <v>0.99125168060347801</v>
      </c>
      <c r="AP407">
        <v>1.06562976610946</v>
      </c>
      <c r="AQ407">
        <v>1.04145256300082</v>
      </c>
      <c r="AR407">
        <v>1.0939814835217201</v>
      </c>
      <c r="AS407">
        <v>1.01689177725133</v>
      </c>
      <c r="AT407">
        <v>1.0507894158259199</v>
      </c>
      <c r="AU407">
        <v>1.0224301037383801</v>
      </c>
      <c r="AV407">
        <v>1.0383242148790199</v>
      </c>
      <c r="AW407">
        <v>1.00183329076393</v>
      </c>
      <c r="AX407">
        <v>1.0598543887591001</v>
      </c>
      <c r="AY407">
        <v>1.04989571673335</v>
      </c>
      <c r="AZ407">
        <v>1.08919064744653</v>
      </c>
      <c r="BA407">
        <v>0.97249256517701599</v>
      </c>
      <c r="BB407">
        <v>1.0025729302164801</v>
      </c>
      <c r="BC407">
        <v>0.95402818271229495</v>
      </c>
      <c r="BD407">
        <v>0.99299418865725797</v>
      </c>
      <c r="BE407">
        <v>1.03274063159978</v>
      </c>
      <c r="BF407">
        <v>1.0747314680320199</v>
      </c>
      <c r="BG407">
        <v>1.1976852627813199</v>
      </c>
      <c r="BH407">
        <v>1.2547885113171899</v>
      </c>
      <c r="BI407">
        <v>1.1907858013336201</v>
      </c>
      <c r="BJ407">
        <v>1.2450316839983899</v>
      </c>
      <c r="BK407">
        <v>1.2030686985821699</v>
      </c>
      <c r="BL407">
        <v>1.2591841355336599</v>
      </c>
      <c r="BM407">
        <v>1.1445241411626701</v>
      </c>
      <c r="BN407">
        <v>1.19558999531109</v>
      </c>
      <c r="BO407">
        <v>1.05519651105186</v>
      </c>
      <c r="BP407">
        <v>1.1126591202604601</v>
      </c>
      <c r="BQ407">
        <v>1.01170202097062</v>
      </c>
      <c r="BR407">
        <v>1.0624146591027801</v>
      </c>
      <c r="BS407">
        <v>1.03710329724623</v>
      </c>
      <c r="BT407">
        <v>1.06081139251108</v>
      </c>
      <c r="BU407">
        <v>1.08954609481635</v>
      </c>
      <c r="BV407">
        <v>1.1403252585799899</v>
      </c>
      <c r="BW407">
        <v>1.0291326716637901</v>
      </c>
      <c r="BX407">
        <v>1.05365508899899</v>
      </c>
      <c r="BY407">
        <v>1.01802566986373</v>
      </c>
      <c r="BZ407">
        <v>0.97662018287806895</v>
      </c>
      <c r="CA407">
        <v>1.03451440385926</v>
      </c>
      <c r="CB407">
        <v>1.0519155631680699</v>
      </c>
      <c r="CC407">
        <v>1.0949480403718801</v>
      </c>
      <c r="CD407">
        <v>1.06866938064426</v>
      </c>
      <c r="CE407">
        <v>1.0962130916799999</v>
      </c>
      <c r="CF407">
        <v>1.15905640012099</v>
      </c>
      <c r="CG407">
        <v>1.0780855563188501</v>
      </c>
      <c r="CH407">
        <v>1.1409366438781301</v>
      </c>
      <c r="CI407">
        <v>1.07548377701206</v>
      </c>
      <c r="CJ407">
        <v>1.1553252906896301</v>
      </c>
      <c r="CK407">
        <v>1.0196300637969999</v>
      </c>
      <c r="CL407">
        <v>1.0692564121026999</v>
      </c>
      <c r="CM407">
        <v>1.0232806161689401</v>
      </c>
      <c r="CN407">
        <v>1.0600009414832701</v>
      </c>
      <c r="CO407">
        <v>1.02008693567666</v>
      </c>
      <c r="CP407">
        <v>1.06806601323633</v>
      </c>
      <c r="CQ407">
        <v>0.98176896552967796</v>
      </c>
      <c r="CR407">
        <v>1.0099367800385599</v>
      </c>
      <c r="CS407">
        <v>0.95914979802080602</v>
      </c>
      <c r="CT407">
        <v>0.99511265267750704</v>
      </c>
      <c r="CU407">
        <v>1.0544119632434099</v>
      </c>
      <c r="CV407">
        <v>1.05522546242599</v>
      </c>
      <c r="CW407">
        <v>0.93460219597073202</v>
      </c>
      <c r="CX407">
        <v>0.96710365282416699</v>
      </c>
      <c r="CY407">
        <v>1.0233234166343199</v>
      </c>
      <c r="CZ407">
        <v>1.0999484991092101</v>
      </c>
      <c r="DA407">
        <v>1.0023945411006201</v>
      </c>
      <c r="DB407">
        <v>0.96880003173646101</v>
      </c>
      <c r="DC407">
        <v>1.0349914098734401</v>
      </c>
      <c r="DD407">
        <v>1.0624696389724</v>
      </c>
      <c r="DE407">
        <v>1.10939808437636</v>
      </c>
      <c r="DF407">
        <v>1.0521414756554099</v>
      </c>
      <c r="DG407">
        <v>1.0632557938423699</v>
      </c>
      <c r="DH407">
        <v>1.1231958319736699</v>
      </c>
      <c r="DI407">
        <v>1.0388596014623199</v>
      </c>
      <c r="DJ407">
        <v>1.10151967413416</v>
      </c>
      <c r="DK407">
        <v>1.08232015293052</v>
      </c>
      <c r="DL407">
        <v>1.1285014010386101</v>
      </c>
      <c r="DM407">
        <v>1.02740528083812</v>
      </c>
      <c r="DN407">
        <v>1.09351889642617</v>
      </c>
      <c r="DO407">
        <v>1.1122872726401001</v>
      </c>
      <c r="DP407">
        <v>1.21676710052174</v>
      </c>
      <c r="DQ407">
        <v>1.18045817449665</v>
      </c>
      <c r="DR407">
        <v>1.2556696183840499</v>
      </c>
      <c r="DS407">
        <v>1.0161442989532701</v>
      </c>
      <c r="DT407">
        <v>1.07213578660116</v>
      </c>
      <c r="DU407">
        <v>1.0398531185233</v>
      </c>
      <c r="DV407">
        <v>1.0969061009816501</v>
      </c>
      <c r="DW407">
        <v>1.06108860825243</v>
      </c>
      <c r="DX407">
        <v>1.12333937078993</v>
      </c>
      <c r="DY407">
        <v>1.0555259548756999</v>
      </c>
      <c r="DZ407">
        <v>1.1455541948541399</v>
      </c>
      <c r="EA407">
        <v>1.1296214239379601</v>
      </c>
      <c r="EB407">
        <v>1.22462581364488</v>
      </c>
      <c r="EC407">
        <v>1.0394808032898299</v>
      </c>
      <c r="ED407">
        <v>1.10757671634459</v>
      </c>
      <c r="EE407">
        <v>1.05757737028634</v>
      </c>
      <c r="EF407">
        <v>1.1306493349634601</v>
      </c>
      <c r="EG407">
        <v>1.1153844183366</v>
      </c>
      <c r="EH407">
        <v>1.1752237283112501</v>
      </c>
      <c r="EI407">
        <v>1.08132980277008</v>
      </c>
      <c r="EJ407">
        <v>1.1399606195342</v>
      </c>
      <c r="EK407">
        <v>1.0788089400009</v>
      </c>
      <c r="EL407">
        <v>1.1362613399749</v>
      </c>
      <c r="EM407">
        <v>1.12300388772907</v>
      </c>
      <c r="EN407">
        <v>1.1867442210622401</v>
      </c>
      <c r="EO407">
        <v>1.1190791160723299</v>
      </c>
      <c r="EP407">
        <v>1.1834900350411099</v>
      </c>
      <c r="EQ407">
        <v>1.00913566711451</v>
      </c>
      <c r="ER407">
        <v>1.0673993763556999</v>
      </c>
      <c r="ES407">
        <v>1.0904985139274901</v>
      </c>
      <c r="ET407">
        <v>1.16570358209856</v>
      </c>
      <c r="EU407">
        <v>1.0661511588066399</v>
      </c>
      <c r="EV407">
        <v>1.1200522911629101</v>
      </c>
      <c r="EW407">
        <v>1.1043837325974399</v>
      </c>
      <c r="EX407">
        <v>1.16876756064125</v>
      </c>
      <c r="EY407">
        <v>1.09673328848875</v>
      </c>
      <c r="EZ407">
        <v>1.18082601312742</v>
      </c>
      <c r="FA407">
        <v>1.0716235135132799</v>
      </c>
      <c r="FB407">
        <v>1.13065163550863</v>
      </c>
      <c r="FC407">
        <v>1.0632987936343301</v>
      </c>
      <c r="FD407">
        <v>1.10888625586403</v>
      </c>
      <c r="FE407">
        <v>1.0809414833755699</v>
      </c>
      <c r="FF407">
        <v>1.14356968439863</v>
      </c>
      <c r="FG407">
        <v>1.17556818720603</v>
      </c>
      <c r="FH407">
        <v>1.2628544724814099</v>
      </c>
      <c r="FI407">
        <v>1.0800975667967101</v>
      </c>
      <c r="FJ407">
        <v>1.1395558011264899</v>
      </c>
    </row>
    <row r="408" spans="1:166" x14ac:dyDescent="0.45">
      <c r="A408" t="s">
        <v>39</v>
      </c>
      <c r="B408" t="s">
        <v>58</v>
      </c>
      <c r="C408" t="s">
        <v>75</v>
      </c>
      <c r="D408">
        <v>50</v>
      </c>
      <c r="E408" s="1" cm="1">
        <f t="array" ref="E408">SUMPRODUCT($G408:$FZZ408,$G$2:$FZZ$2)/SUMPRODUCT(--($G408:$FZZ408&lt;&gt;""),$G$2:$FZZ$2)</f>
        <v>1.0047026317469654</v>
      </c>
      <c r="F408" s="1" cm="1">
        <f t="array" ref="F408">SUMPRODUCT($G408:$FZZ408,$F$2:$FZY$2)/SUMPRODUCT(--($G408:$FZZ408&lt;&gt;""),$F$2:$FZY$2)</f>
        <v>1.0502658772721669</v>
      </c>
      <c r="G408">
        <v>0.99549461081625701</v>
      </c>
      <c r="H408">
        <v>1.02721322266941</v>
      </c>
      <c r="I408">
        <v>0.99214317543883801</v>
      </c>
      <c r="J408">
        <v>1.02567666772327</v>
      </c>
      <c r="K408">
        <v>1.00323212418386</v>
      </c>
      <c r="L408">
        <v>1.06027562852046</v>
      </c>
      <c r="M408">
        <v>0.99043297099289795</v>
      </c>
      <c r="N408">
        <v>1.0044405239815599</v>
      </c>
      <c r="O408">
        <v>1.0005256399209299</v>
      </c>
      <c r="P408">
        <v>1.0521297585759299</v>
      </c>
      <c r="Q408">
        <v>0.989686341987709</v>
      </c>
      <c r="R408">
        <v>1.0402896284399501</v>
      </c>
      <c r="S408">
        <v>0.99415840009235601</v>
      </c>
      <c r="T408">
        <v>1.0435993075068699</v>
      </c>
      <c r="U408">
        <v>1.15292952404434</v>
      </c>
      <c r="V408">
        <v>1.22809905760853</v>
      </c>
      <c r="W408">
        <v>1.1462318024713201</v>
      </c>
      <c r="X408">
        <v>1.2261067845025</v>
      </c>
      <c r="Y408">
        <v>1.0109919292665701</v>
      </c>
      <c r="Z408">
        <v>1.05759546652833</v>
      </c>
      <c r="AA408">
        <v>1.0649521854232999</v>
      </c>
      <c r="AB408">
        <v>1.1127847863179201</v>
      </c>
      <c r="AC408">
        <v>0.99140541112329605</v>
      </c>
      <c r="AD408">
        <v>1.0395085525913901</v>
      </c>
      <c r="AE408">
        <v>0.98326377304495405</v>
      </c>
      <c r="AF408">
        <v>1.0509884592477401</v>
      </c>
      <c r="AG408">
        <v>0.99469974008085105</v>
      </c>
      <c r="AH408">
        <v>1.0875139026568299</v>
      </c>
      <c r="AI408">
        <v>0.992305888609333</v>
      </c>
      <c r="AJ408">
        <v>1.0388829699563999</v>
      </c>
      <c r="AK408">
        <v>0.99661899731880099</v>
      </c>
      <c r="AL408">
        <v>1.0503146244041901</v>
      </c>
      <c r="AM408">
        <v>0.99994042062316602</v>
      </c>
      <c r="AN408">
        <v>1.0436037327590499</v>
      </c>
      <c r="AO408">
        <v>0.97824189020025598</v>
      </c>
      <c r="AP408">
        <v>1.05314393844287</v>
      </c>
      <c r="AQ408">
        <v>1.0185033676339801</v>
      </c>
      <c r="AR408">
        <v>1.0715316307868501</v>
      </c>
      <c r="AS408">
        <v>0.99639914968042298</v>
      </c>
      <c r="AT408">
        <v>1.0279301844362101</v>
      </c>
      <c r="AU408">
        <v>0.99538832141149702</v>
      </c>
      <c r="AV408">
        <v>1.0187913478027599</v>
      </c>
      <c r="AW408">
        <v>0.98583390326424603</v>
      </c>
      <c r="AX408">
        <v>1.04475093369393</v>
      </c>
      <c r="AY408">
        <v>1.0211665470646301</v>
      </c>
      <c r="AZ408">
        <v>1.0654684499870199</v>
      </c>
      <c r="BA408">
        <v>0.92641564252379605</v>
      </c>
      <c r="BB408">
        <v>0.96353892331326696</v>
      </c>
      <c r="BC408">
        <v>0.931986535121057</v>
      </c>
      <c r="BD408">
        <v>0.97603089452620995</v>
      </c>
      <c r="BE408">
        <v>1.00834996467841</v>
      </c>
      <c r="BF408">
        <v>1.0566250975075999</v>
      </c>
      <c r="BG408">
        <v>1.1671582671285201</v>
      </c>
      <c r="BH408">
        <v>1.2312861866098299</v>
      </c>
      <c r="BI408">
        <v>1.16646649591831</v>
      </c>
      <c r="BJ408">
        <v>1.22145622148692</v>
      </c>
      <c r="BK408">
        <v>1.1354069562236999</v>
      </c>
      <c r="BL408">
        <v>1.18166503809274</v>
      </c>
      <c r="BM408">
        <v>1.1229316990073099</v>
      </c>
      <c r="BN408">
        <v>1.1734363719791101</v>
      </c>
      <c r="BO408">
        <v>0.99145276432705098</v>
      </c>
      <c r="BP408">
        <v>1.0450317710764301</v>
      </c>
      <c r="BQ408">
        <v>0.982947810469044</v>
      </c>
      <c r="BR408">
        <v>1.0406765135539</v>
      </c>
      <c r="BS408">
        <v>1.01235518421172</v>
      </c>
      <c r="BT408">
        <v>1.03653010397792</v>
      </c>
      <c r="BU408">
        <v>1.0698611770736399</v>
      </c>
      <c r="BV408">
        <v>1.1209393726343699</v>
      </c>
      <c r="BW408">
        <v>1.00083204480265</v>
      </c>
      <c r="BX408">
        <v>1.03476006474156</v>
      </c>
      <c r="BY408">
        <v>0.99665860561506103</v>
      </c>
      <c r="BZ408">
        <v>0.95750184631870605</v>
      </c>
      <c r="CA408">
        <v>1.0136845526614999</v>
      </c>
      <c r="CB408">
        <v>1.03238731023343</v>
      </c>
      <c r="CC408">
        <v>0.994422713028429</v>
      </c>
      <c r="CD408">
        <v>1.03066790313379</v>
      </c>
      <c r="CE408">
        <v>1.0683756451130999</v>
      </c>
      <c r="CF408">
        <v>1.1352606515516701</v>
      </c>
      <c r="CG408">
        <v>1.0018013217900801</v>
      </c>
      <c r="CH408">
        <v>1.06591703842875</v>
      </c>
      <c r="CI408">
        <v>1.05806156617267</v>
      </c>
      <c r="CJ408">
        <v>1.13953683284907</v>
      </c>
      <c r="CK408">
        <v>0.99520776508878195</v>
      </c>
      <c r="CL408">
        <v>1.0495279597920399</v>
      </c>
      <c r="CM408">
        <v>0.99716755110643696</v>
      </c>
      <c r="CN408">
        <v>1.03794135125502</v>
      </c>
      <c r="CO408">
        <v>0.99207185717972501</v>
      </c>
      <c r="CP408">
        <v>1.0490114859619</v>
      </c>
      <c r="CQ408">
        <v>0.95886725592488997</v>
      </c>
      <c r="CR408">
        <v>0.99467504815799201</v>
      </c>
      <c r="CS408">
        <v>0.94265028147642504</v>
      </c>
      <c r="CT408">
        <v>0.98086321507466201</v>
      </c>
      <c r="CU408">
        <v>1.0144045111955</v>
      </c>
      <c r="CV408">
        <v>1.0294209974875199</v>
      </c>
      <c r="CW408">
        <v>0.91223171564284899</v>
      </c>
      <c r="CX408">
        <v>0.94389945244240203</v>
      </c>
      <c r="CY408">
        <v>1.0030327824494101</v>
      </c>
      <c r="CZ408">
        <v>1.0789454538547301</v>
      </c>
      <c r="DA408">
        <v>0.95660078785993696</v>
      </c>
      <c r="DB408">
        <v>0.94848949433636898</v>
      </c>
      <c r="DC408">
        <v>0.94826354910448696</v>
      </c>
      <c r="DD408">
        <v>0.97937327812845398</v>
      </c>
      <c r="DE408">
        <v>1.0088426450888299</v>
      </c>
      <c r="DF408">
        <v>1.0316010118640699</v>
      </c>
      <c r="DG408">
        <v>1.0057520391528101</v>
      </c>
      <c r="DH408">
        <v>1.0662267996330099</v>
      </c>
      <c r="DI408">
        <v>0.98601508654835102</v>
      </c>
      <c r="DJ408">
        <v>1.0426369651149801</v>
      </c>
      <c r="DK408">
        <v>1.0556903604538399</v>
      </c>
      <c r="DL408">
        <v>1.1034007724263299</v>
      </c>
      <c r="DM408">
        <v>1.00887341953387</v>
      </c>
      <c r="DN408">
        <v>1.0708334058259801</v>
      </c>
      <c r="DO408">
        <v>1.0764658498017301</v>
      </c>
      <c r="DP408">
        <v>1.1595076729082801</v>
      </c>
      <c r="DQ408">
        <v>1.09836648075532</v>
      </c>
      <c r="DR408">
        <v>1.16657061018441</v>
      </c>
      <c r="DS408">
        <v>0.99671165650272597</v>
      </c>
      <c r="DT408">
        <v>1.0518845760853599</v>
      </c>
      <c r="DU408">
        <v>1.0111548196508</v>
      </c>
      <c r="DV408">
        <v>1.07395354692267</v>
      </c>
      <c r="DW408">
        <v>1.00758045480035</v>
      </c>
      <c r="DX408">
        <v>1.0682683400970101</v>
      </c>
      <c r="DY408">
        <v>1.0066352403532499</v>
      </c>
      <c r="DZ408">
        <v>1.0878289172141</v>
      </c>
      <c r="EA408">
        <v>1.10364255809307</v>
      </c>
      <c r="EB408">
        <v>1.2207797205867501</v>
      </c>
      <c r="EC408">
        <v>0.98526683498149703</v>
      </c>
      <c r="ED408">
        <v>1.0483000253296799</v>
      </c>
      <c r="EE408">
        <v>1.03552165510046</v>
      </c>
      <c r="EF408">
        <v>1.10371632834251</v>
      </c>
      <c r="EG408">
        <v>1.0836632354915501</v>
      </c>
      <c r="EH408">
        <v>1.14766009428353</v>
      </c>
      <c r="EI408">
        <v>1.02042994068802</v>
      </c>
      <c r="EJ408">
        <v>1.0813423568137699</v>
      </c>
      <c r="EK408">
        <v>1.0309325025304199</v>
      </c>
      <c r="EL408">
        <v>1.0927901216186</v>
      </c>
      <c r="EM408">
        <v>1.0851660652256101</v>
      </c>
      <c r="EN408">
        <v>1.1822833392452401</v>
      </c>
      <c r="EO408">
        <v>1.0628510920455501</v>
      </c>
      <c r="EP408">
        <v>1.1263249036482399</v>
      </c>
      <c r="EQ408">
        <v>0.99514761504025495</v>
      </c>
      <c r="ER408">
        <v>1.05320824200745</v>
      </c>
      <c r="ES408">
        <v>1.0732443024520999</v>
      </c>
      <c r="ET408">
        <v>1.14090371542712</v>
      </c>
      <c r="EU408">
        <v>1.00802076932401</v>
      </c>
      <c r="EV408">
        <v>1.0663642332089101</v>
      </c>
      <c r="EW408">
        <v>1.05206400792841</v>
      </c>
      <c r="EX408">
        <v>1.1048710261001999</v>
      </c>
      <c r="EY408">
        <v>1.0504700294427101</v>
      </c>
      <c r="EZ408">
        <v>1.1444603467185299</v>
      </c>
      <c r="FA408">
        <v>1.04485688179684</v>
      </c>
      <c r="FB408">
        <v>1.1144560006756801</v>
      </c>
      <c r="FC408">
        <v>1.03782876175661</v>
      </c>
      <c r="FD408">
        <v>1.0956111746808199</v>
      </c>
      <c r="FE408">
        <v>1.0235601269074099</v>
      </c>
      <c r="FF408">
        <v>1.0805095608494999</v>
      </c>
      <c r="FG408">
        <v>1.16934352360226</v>
      </c>
      <c r="FH408">
        <v>1.25898084864777</v>
      </c>
      <c r="FI408">
        <v>1.0550014533296701</v>
      </c>
      <c r="FJ408">
        <v>1.12410793215529</v>
      </c>
    </row>
    <row r="409" spans="1:166" x14ac:dyDescent="0.45">
      <c r="A409" t="s">
        <v>39</v>
      </c>
      <c r="B409" t="s">
        <v>58</v>
      </c>
      <c r="C409" t="s">
        <v>41</v>
      </c>
      <c r="D409">
        <v>30</v>
      </c>
      <c r="E409" s="1" cm="1">
        <f t="array" ref="E409">SUMPRODUCT($G409:$FZZ409,$G$2:$FZZ$2)/SUMPRODUCT(--($G409:$FZZ409&lt;&gt;""),$G$2:$FZZ$2)</f>
        <v>1.4045467550320467</v>
      </c>
      <c r="F409" s="1" cm="1">
        <f t="array" ref="F409">SUMPRODUCT($G409:$FZZ409,$F$2:$FZY$2)/SUMPRODUCT(--($G409:$FZZ409&lt;&gt;""),$F$2:$FZY$2)</f>
        <v>1.4167094028633331</v>
      </c>
      <c r="G409">
        <v>1.37345365869958</v>
      </c>
      <c r="H409">
        <v>1.38335663162127</v>
      </c>
      <c r="I409">
        <v>1.3732424647528201</v>
      </c>
      <c r="J409">
        <v>1.37854265723985</v>
      </c>
      <c r="K409">
        <v>1.41629265195651</v>
      </c>
      <c r="L409">
        <v>1.42046332788513</v>
      </c>
      <c r="M409">
        <v>1.3717341623282999</v>
      </c>
      <c r="N409">
        <v>1.34588986023304</v>
      </c>
      <c r="O409">
        <v>1.42029910355878</v>
      </c>
      <c r="P409">
        <v>1.4272345909584601</v>
      </c>
      <c r="Q409">
        <v>1.3945934144507599</v>
      </c>
      <c r="R409">
        <v>1.4043320092734199</v>
      </c>
      <c r="S409">
        <v>1.4014166234482599</v>
      </c>
      <c r="T409">
        <v>1.4111771810383</v>
      </c>
      <c r="U409">
        <v>1.53920595598556</v>
      </c>
      <c r="V409">
        <v>1.6258872223976299</v>
      </c>
      <c r="W409">
        <v>1.5200995063006399</v>
      </c>
      <c r="X409">
        <v>1.6230820146157701</v>
      </c>
      <c r="Y409">
        <v>1.4181343723045099</v>
      </c>
      <c r="Z409">
        <v>1.4183281639465699</v>
      </c>
      <c r="AA409">
        <v>1.4479596222001601</v>
      </c>
      <c r="AB409">
        <v>1.50623460292615</v>
      </c>
      <c r="AC409">
        <v>1.36197649060198</v>
      </c>
      <c r="AD409">
        <v>1.3894855352892099</v>
      </c>
      <c r="AE409">
        <v>1.4006882204236999</v>
      </c>
      <c r="AF409">
        <v>1.48673550931424</v>
      </c>
      <c r="AG409">
        <v>1.3678632323170501</v>
      </c>
      <c r="AH409">
        <v>1.4450884235699799</v>
      </c>
      <c r="AI409">
        <v>1.3999862953947899</v>
      </c>
      <c r="AJ409">
        <v>1.4140260487665399</v>
      </c>
      <c r="AK409">
        <v>1.47111412804138</v>
      </c>
      <c r="AL409">
        <v>1.48559251540139</v>
      </c>
      <c r="AM409">
        <v>1.4717745673467599</v>
      </c>
      <c r="AN409">
        <v>1.40643045949909</v>
      </c>
      <c r="AO409">
        <v>1.33192081556103</v>
      </c>
      <c r="AP409">
        <v>1.3820529547351801</v>
      </c>
      <c r="AQ409">
        <v>1.3366288404615501</v>
      </c>
      <c r="AR409">
        <v>1.3604610757332001</v>
      </c>
      <c r="AS409">
        <v>1.3747787246195999</v>
      </c>
      <c r="AT409">
        <v>1.3978842397494</v>
      </c>
      <c r="AU409">
        <v>1.42581207656913</v>
      </c>
      <c r="AV409">
        <v>1.4688518776186299</v>
      </c>
      <c r="AW409">
        <v>1.3522226058145701</v>
      </c>
      <c r="AX409">
        <v>1.38020655148708</v>
      </c>
      <c r="AY409">
        <v>1.4261953659025</v>
      </c>
      <c r="AZ409">
        <v>1.4424220053232599</v>
      </c>
      <c r="BA409">
        <v>1.34029138175056</v>
      </c>
      <c r="BB409">
        <v>1.3336678475536199</v>
      </c>
      <c r="BC409">
        <v>1.31438739948436</v>
      </c>
      <c r="BD409">
        <v>1.30920921491015</v>
      </c>
      <c r="BE409">
        <v>1.4055630161971999</v>
      </c>
      <c r="BF409">
        <v>1.42460075568141</v>
      </c>
      <c r="BG409">
        <v>1.61700115319904</v>
      </c>
      <c r="BH409">
        <v>1.64510231206539</v>
      </c>
      <c r="BI409">
        <v>1.5588428174053801</v>
      </c>
      <c r="BJ409">
        <v>1.5902758971130699</v>
      </c>
      <c r="BK409">
        <v>1.60308657317403</v>
      </c>
      <c r="BL409">
        <v>1.6437079166851001</v>
      </c>
      <c r="BM409">
        <v>1.5283951083193299</v>
      </c>
      <c r="BN409">
        <v>1.58866151546012</v>
      </c>
      <c r="BO409">
        <v>1.4934254059796599</v>
      </c>
      <c r="BP409">
        <v>1.4642887946462999</v>
      </c>
      <c r="BQ409">
        <v>1.3319770895414</v>
      </c>
      <c r="BR409">
        <v>1.3636643268562401</v>
      </c>
      <c r="BS409">
        <v>1.37815117140824</v>
      </c>
      <c r="BT409">
        <v>1.38834476097376</v>
      </c>
      <c r="BU409">
        <v>1.4571588432261799</v>
      </c>
      <c r="BV409">
        <v>1.5031130552309699</v>
      </c>
      <c r="BW409">
        <v>1.36980598188103</v>
      </c>
      <c r="BX409">
        <v>1.38123310578759</v>
      </c>
      <c r="BY409">
        <v>1.3920543453251499</v>
      </c>
      <c r="BZ409">
        <v>1.3583204372597499</v>
      </c>
      <c r="CA409">
        <v>1.45425412612325</v>
      </c>
      <c r="CB409">
        <v>1.4241794778691601</v>
      </c>
      <c r="CC409">
        <v>1.4984441267684001</v>
      </c>
      <c r="CD409">
        <v>1.3991905052087099</v>
      </c>
      <c r="CE409">
        <v>1.49863709102219</v>
      </c>
      <c r="CF409">
        <v>1.55646255339588</v>
      </c>
      <c r="CG409">
        <v>1.39082180457039</v>
      </c>
      <c r="CH409">
        <v>1.42542314663841</v>
      </c>
      <c r="CI409">
        <v>1.45678182981774</v>
      </c>
      <c r="CJ409">
        <v>1.5188095622520299</v>
      </c>
      <c r="CK409">
        <v>1.3587536110831</v>
      </c>
      <c r="CL409">
        <v>1.3919236164115201</v>
      </c>
      <c r="CM409">
        <v>1.37312758974264</v>
      </c>
      <c r="CN409">
        <v>1.3766975102722501</v>
      </c>
      <c r="CO409">
        <v>1.35726799965877</v>
      </c>
      <c r="CP409">
        <v>1.3816881675263699</v>
      </c>
      <c r="CQ409">
        <v>1.36878800175477</v>
      </c>
      <c r="CR409">
        <v>1.3531419297657299</v>
      </c>
      <c r="CS409">
        <v>1.3648304342340101</v>
      </c>
      <c r="CT409">
        <v>1.3114885922125401</v>
      </c>
      <c r="CU409">
        <v>1.3778071680442101</v>
      </c>
      <c r="CV409">
        <v>1.3846515841325</v>
      </c>
      <c r="CW409">
        <v>1.3642930141015599</v>
      </c>
      <c r="CX409">
        <v>1.29159933321745</v>
      </c>
      <c r="CY409">
        <v>1.4000954038770099</v>
      </c>
      <c r="CZ409">
        <v>1.4549160772018701</v>
      </c>
      <c r="DA409">
        <v>1.3704044044827901</v>
      </c>
      <c r="DB409">
        <v>1.2932642267323899</v>
      </c>
      <c r="DC409">
        <v>1.35027255571468</v>
      </c>
      <c r="DD409">
        <v>1.3528311802090001</v>
      </c>
      <c r="DE409">
        <v>1.4895894940276599</v>
      </c>
      <c r="DF409">
        <v>1.42782757102657</v>
      </c>
      <c r="DG409">
        <v>1.39381998028576</v>
      </c>
      <c r="DH409">
        <v>1.44157488536627</v>
      </c>
      <c r="DI409">
        <v>1.35309009778022</v>
      </c>
      <c r="DJ409">
        <v>1.4212293997675001</v>
      </c>
      <c r="DK409">
        <v>1.4355301980063899</v>
      </c>
      <c r="DL409">
        <v>1.4926720792261099</v>
      </c>
      <c r="DM409">
        <v>1.3594147520759301</v>
      </c>
      <c r="DN409">
        <v>1.4303222733226599</v>
      </c>
      <c r="DO409">
        <v>1.4418062549801001</v>
      </c>
      <c r="DP409">
        <v>1.5257209308744499</v>
      </c>
      <c r="DQ409">
        <v>1.46540452949782</v>
      </c>
      <c r="DR409">
        <v>1.53976944454433</v>
      </c>
      <c r="DS409">
        <v>1.32491666231601</v>
      </c>
      <c r="DT409">
        <v>1.3822510166012401</v>
      </c>
      <c r="DU409">
        <v>1.3982268740894099</v>
      </c>
      <c r="DV409">
        <v>1.4574589871527499</v>
      </c>
      <c r="DW409">
        <v>1.4108408737414799</v>
      </c>
      <c r="DX409">
        <v>1.4450892007760501</v>
      </c>
      <c r="DY409">
        <v>1.37938521092692</v>
      </c>
      <c r="DZ409">
        <v>1.43762590459328</v>
      </c>
      <c r="EA409">
        <v>1.48269647540226</v>
      </c>
      <c r="EB409">
        <v>1.5701819336243901</v>
      </c>
      <c r="EC409">
        <v>1.35679314692121</v>
      </c>
      <c r="ED409">
        <v>1.43735456164868</v>
      </c>
      <c r="EE409">
        <v>1.39482846030313</v>
      </c>
      <c r="EF409">
        <v>1.47364808258804</v>
      </c>
      <c r="EG409">
        <v>1.44385287712427</v>
      </c>
      <c r="EH409">
        <v>1.51506931229456</v>
      </c>
      <c r="EI409">
        <v>1.39460870517004</v>
      </c>
      <c r="EJ409">
        <v>1.4604793800813201</v>
      </c>
      <c r="EK409">
        <v>1.3972509214000901</v>
      </c>
      <c r="EL409">
        <v>1.44797152086324</v>
      </c>
      <c r="EM409">
        <v>1.4763272877708999</v>
      </c>
      <c r="EN409">
        <v>1.5542365584629401</v>
      </c>
      <c r="EO409">
        <v>1.4662535537254</v>
      </c>
      <c r="EP409">
        <v>1.54309416327405</v>
      </c>
      <c r="EQ409">
        <v>1.3419482411391099</v>
      </c>
      <c r="ER409">
        <v>1.3904214158433199</v>
      </c>
      <c r="ES409">
        <v>1.4012817243639299</v>
      </c>
      <c r="ET409">
        <v>1.48581715723567</v>
      </c>
      <c r="EU409">
        <v>1.36607615185247</v>
      </c>
      <c r="EV409">
        <v>1.4599821608869299</v>
      </c>
      <c r="EW409">
        <v>1.4845415651057601</v>
      </c>
      <c r="EX409">
        <v>1.5128125818999401</v>
      </c>
      <c r="EY409">
        <v>1.4124210139998701</v>
      </c>
      <c r="EZ409">
        <v>1.4871251661957301</v>
      </c>
      <c r="FA409">
        <v>1.3818598925216401</v>
      </c>
      <c r="FB409">
        <v>1.4530130368052301</v>
      </c>
      <c r="FC409">
        <v>1.36869563922694</v>
      </c>
      <c r="FD409">
        <v>1.4259998947617201</v>
      </c>
      <c r="FE409">
        <v>1.4259144139030699</v>
      </c>
      <c r="FF409">
        <v>1.4925707995501001</v>
      </c>
      <c r="FG409">
        <v>1.517518147379</v>
      </c>
      <c r="FH409">
        <v>1.61970821954179</v>
      </c>
      <c r="FI409">
        <v>1.3874183291908699</v>
      </c>
      <c r="FJ409">
        <v>1.46523786645816</v>
      </c>
    </row>
    <row r="410" spans="1:166" x14ac:dyDescent="0.45">
      <c r="A410" t="s">
        <v>39</v>
      </c>
      <c r="B410" t="s">
        <v>58</v>
      </c>
      <c r="C410" t="s">
        <v>41</v>
      </c>
      <c r="D410">
        <v>35</v>
      </c>
      <c r="E410" s="1" cm="1">
        <f t="array" ref="E410">SUMPRODUCT($G410:$FZZ410,$G$2:$FZZ$2)/SUMPRODUCT(--($G410:$FZZ410&lt;&gt;""),$G$2:$FZZ$2)</f>
        <v>1.3381448594118002</v>
      </c>
      <c r="F410" s="1" cm="1">
        <f t="array" ref="F410">SUMPRODUCT($G410:$FZZ410,$F$2:$FZY$2)/SUMPRODUCT(--($G410:$FZZ410&lt;&gt;""),$F$2:$FZY$2)</f>
        <v>1.3593892292849539</v>
      </c>
      <c r="G410">
        <v>1.32423668323452</v>
      </c>
      <c r="H410">
        <v>1.34737247921323</v>
      </c>
      <c r="I410">
        <v>1.3160584719561501</v>
      </c>
      <c r="J410">
        <v>1.34182738644872</v>
      </c>
      <c r="K410">
        <v>1.3038910710990399</v>
      </c>
      <c r="L410">
        <v>1.3200443325512501</v>
      </c>
      <c r="M410">
        <v>1.3176595136461799</v>
      </c>
      <c r="N410">
        <v>1.2976198706891899</v>
      </c>
      <c r="O410">
        <v>1.3365819541952599</v>
      </c>
      <c r="P410">
        <v>1.3519327781308801</v>
      </c>
      <c r="Q410">
        <v>1.3284321738825799</v>
      </c>
      <c r="R410">
        <v>1.36852562676793</v>
      </c>
      <c r="S410">
        <v>1.3214579016083401</v>
      </c>
      <c r="T410">
        <v>1.33566705339238</v>
      </c>
      <c r="U410">
        <v>1.5012138185311401</v>
      </c>
      <c r="V410">
        <v>1.5897637410619601</v>
      </c>
      <c r="W410">
        <v>1.4558877529779599</v>
      </c>
      <c r="X410">
        <v>1.5613363472364701</v>
      </c>
      <c r="Y410">
        <v>1.30915732699763</v>
      </c>
      <c r="Z410">
        <v>1.32361824531063</v>
      </c>
      <c r="AA410">
        <v>1.3314222597551999</v>
      </c>
      <c r="AB410">
        <v>1.38136570994171</v>
      </c>
      <c r="AC410">
        <v>1.3075805937271401</v>
      </c>
      <c r="AD410">
        <v>1.34971838974805</v>
      </c>
      <c r="AE410">
        <v>1.3065637539497199</v>
      </c>
      <c r="AF410">
        <v>1.3715547084238899</v>
      </c>
      <c r="AG410">
        <v>1.3191333944093599</v>
      </c>
      <c r="AH410">
        <v>1.40953004111364</v>
      </c>
      <c r="AI410">
        <v>1.3449374004594901</v>
      </c>
      <c r="AJ410">
        <v>1.37423575199126</v>
      </c>
      <c r="AK410">
        <v>1.3736066815432999</v>
      </c>
      <c r="AL410">
        <v>1.3517855259481699</v>
      </c>
      <c r="AM410">
        <v>1.3599105926964601</v>
      </c>
      <c r="AN410">
        <v>1.3664758473060601</v>
      </c>
      <c r="AO410">
        <v>1.2509586639935499</v>
      </c>
      <c r="AP410">
        <v>1.3199217183931999</v>
      </c>
      <c r="AQ410">
        <v>1.2860585094271699</v>
      </c>
      <c r="AR410">
        <v>1.31740262506518</v>
      </c>
      <c r="AS410">
        <v>1.29863171576081</v>
      </c>
      <c r="AT410">
        <v>1.32201409022238</v>
      </c>
      <c r="AU410">
        <v>1.3141756880808499</v>
      </c>
      <c r="AV410">
        <v>1.3229831826971901</v>
      </c>
      <c r="AW410">
        <v>1.30443541910894</v>
      </c>
      <c r="AX410">
        <v>1.3484700538598999</v>
      </c>
      <c r="AY410">
        <v>1.3656651709349401</v>
      </c>
      <c r="AZ410">
        <v>1.39280488908144</v>
      </c>
      <c r="BA410">
        <v>1.2846358096433099</v>
      </c>
      <c r="BB410">
        <v>1.2815937255555701</v>
      </c>
      <c r="BC410">
        <v>1.2562464815419201</v>
      </c>
      <c r="BD410">
        <v>1.27470313523364</v>
      </c>
      <c r="BE410">
        <v>1.37034484253773</v>
      </c>
      <c r="BF410">
        <v>1.3956859811157301</v>
      </c>
      <c r="BG410">
        <v>1.5029421457854</v>
      </c>
      <c r="BH410">
        <v>1.53332476150179</v>
      </c>
      <c r="BI410">
        <v>1.51521132629116</v>
      </c>
      <c r="BJ410">
        <v>1.54811957738343</v>
      </c>
      <c r="BK410">
        <v>1.4928931757645501</v>
      </c>
      <c r="BL410">
        <v>1.5238434571616899</v>
      </c>
      <c r="BM410">
        <v>1.4273336902781799</v>
      </c>
      <c r="BN410">
        <v>1.45869337015755</v>
      </c>
      <c r="BO410">
        <v>1.3216285576017199</v>
      </c>
      <c r="BP410">
        <v>1.3588801232471499</v>
      </c>
      <c r="BQ410">
        <v>1.29596724592695</v>
      </c>
      <c r="BR410">
        <v>1.3295712389166401</v>
      </c>
      <c r="BS410">
        <v>1.3375159963994101</v>
      </c>
      <c r="BT410">
        <v>1.3553193925662199</v>
      </c>
      <c r="BU410">
        <v>1.42445730679685</v>
      </c>
      <c r="BV410">
        <v>1.47473658797282</v>
      </c>
      <c r="BW410">
        <v>1.3312520593250801</v>
      </c>
      <c r="BX410">
        <v>1.3387119547759201</v>
      </c>
      <c r="BY410">
        <v>1.2935882620790999</v>
      </c>
      <c r="BZ410">
        <v>1.2508586065804499</v>
      </c>
      <c r="CA410">
        <v>1.3741065866199</v>
      </c>
      <c r="CB410">
        <v>1.34148663916587</v>
      </c>
      <c r="CC410">
        <v>1.42906487384032</v>
      </c>
      <c r="CD410">
        <v>1.33792175255192</v>
      </c>
      <c r="CE410">
        <v>1.45537880431163</v>
      </c>
      <c r="CF410">
        <v>1.5239230317888</v>
      </c>
      <c r="CG410">
        <v>1.3567757260741</v>
      </c>
      <c r="CH410">
        <v>1.39000313480272</v>
      </c>
      <c r="CI410">
        <v>1.3487693949394499</v>
      </c>
      <c r="CJ410">
        <v>1.4079279748893401</v>
      </c>
      <c r="CK410">
        <v>1.3078941805037501</v>
      </c>
      <c r="CL410">
        <v>1.35607148720459</v>
      </c>
      <c r="CM410">
        <v>1.3074286215870701</v>
      </c>
      <c r="CN410">
        <v>1.33711401397854</v>
      </c>
      <c r="CO410">
        <v>1.3025689271094401</v>
      </c>
      <c r="CP410">
        <v>1.34265285011019</v>
      </c>
      <c r="CQ410">
        <v>1.3234018263178799</v>
      </c>
      <c r="CR410">
        <v>1.3143957137662099</v>
      </c>
      <c r="CS410">
        <v>1.31253722346763</v>
      </c>
      <c r="CT410">
        <v>1.2771038327995301</v>
      </c>
      <c r="CU410">
        <v>1.3395060381271799</v>
      </c>
      <c r="CV410">
        <v>1.3437267257224801</v>
      </c>
      <c r="CW410">
        <v>1.2559997852209399</v>
      </c>
      <c r="CX410">
        <v>1.2539913914232199</v>
      </c>
      <c r="CY410">
        <v>1.27432026529589</v>
      </c>
      <c r="CZ410">
        <v>1.3300430105908301</v>
      </c>
      <c r="DA410">
        <v>1.3315449084894899</v>
      </c>
      <c r="DB410">
        <v>1.2593516687775801</v>
      </c>
      <c r="DC410">
        <v>1.31392092334835</v>
      </c>
      <c r="DD410">
        <v>1.3212429432189099</v>
      </c>
      <c r="DE410">
        <v>1.44213879925208</v>
      </c>
      <c r="DF410">
        <v>1.38165102360988</v>
      </c>
      <c r="DG410">
        <v>1.3214401261291899</v>
      </c>
      <c r="DH410">
        <v>1.3707370001263299</v>
      </c>
      <c r="DI410">
        <v>1.2678059291464201</v>
      </c>
      <c r="DJ410">
        <v>1.3288741209072099</v>
      </c>
      <c r="DK410">
        <v>1.3512198282005099</v>
      </c>
      <c r="DL410">
        <v>1.4164931514593999</v>
      </c>
      <c r="DM410">
        <v>1.31264448982173</v>
      </c>
      <c r="DN410">
        <v>1.38727946339371</v>
      </c>
      <c r="DO410">
        <v>1.4116514603113</v>
      </c>
      <c r="DP410">
        <v>1.4729466335736801</v>
      </c>
      <c r="DQ410">
        <v>1.4256219378887101</v>
      </c>
      <c r="DR410">
        <v>1.50779137697523</v>
      </c>
      <c r="DS410">
        <v>1.2844638800978101</v>
      </c>
      <c r="DT410">
        <v>1.3560827435098699</v>
      </c>
      <c r="DU410">
        <v>1.3122406360641501</v>
      </c>
      <c r="DV410">
        <v>1.37043740460063</v>
      </c>
      <c r="DW410">
        <v>1.3667408411334501</v>
      </c>
      <c r="DX410">
        <v>1.40680930839219</v>
      </c>
      <c r="DY410">
        <v>1.3599207104721001</v>
      </c>
      <c r="DZ410">
        <v>1.40302410463948</v>
      </c>
      <c r="EA410">
        <v>1.41242847077126</v>
      </c>
      <c r="EB410">
        <v>1.48822818510795</v>
      </c>
      <c r="EC410">
        <v>1.26868932488575</v>
      </c>
      <c r="ED410">
        <v>1.33210971856212</v>
      </c>
      <c r="EE410">
        <v>1.32778193423844</v>
      </c>
      <c r="EF410">
        <v>1.41120860572742</v>
      </c>
      <c r="EG410">
        <v>1.40768586422236</v>
      </c>
      <c r="EH410">
        <v>1.4794670061497299</v>
      </c>
      <c r="EI410">
        <v>1.31714672479711</v>
      </c>
      <c r="EJ410">
        <v>1.37687494152071</v>
      </c>
      <c r="EK410">
        <v>1.35213559041484</v>
      </c>
      <c r="EL410">
        <v>1.4056457396951301</v>
      </c>
      <c r="EM410">
        <v>1.4078945741522699</v>
      </c>
      <c r="EN410">
        <v>1.48899590095162</v>
      </c>
      <c r="EO410">
        <v>1.3650216488864</v>
      </c>
      <c r="EP410">
        <v>1.4298091493673899</v>
      </c>
      <c r="EQ410">
        <v>1.2985717861989301</v>
      </c>
      <c r="ER410">
        <v>1.35698944682151</v>
      </c>
      <c r="ES410">
        <v>1.3728278263300699</v>
      </c>
      <c r="ET410">
        <v>1.45499634365049</v>
      </c>
      <c r="EU410">
        <v>1.29334909728902</v>
      </c>
      <c r="EV410">
        <v>1.3697125877854599</v>
      </c>
      <c r="EW410">
        <v>1.43196662081263</v>
      </c>
      <c r="EX410">
        <v>1.47343409288761</v>
      </c>
      <c r="EY410">
        <v>1.38066296544505</v>
      </c>
      <c r="EZ410">
        <v>1.46445658157628</v>
      </c>
      <c r="FA410">
        <v>1.35259339517447</v>
      </c>
      <c r="FB410">
        <v>1.4271483940099401</v>
      </c>
      <c r="FC410">
        <v>1.33838522183873</v>
      </c>
      <c r="FD410">
        <v>1.3997648550511901</v>
      </c>
      <c r="FE410">
        <v>1.3336776078394801</v>
      </c>
      <c r="FF410">
        <v>1.39165138645135</v>
      </c>
      <c r="FG410">
        <v>1.4589189745012101</v>
      </c>
      <c r="FH410">
        <v>1.54495891651494</v>
      </c>
      <c r="FI410">
        <v>1.35169009914753</v>
      </c>
      <c r="FJ410">
        <v>1.43577039007037</v>
      </c>
    </row>
    <row r="411" spans="1:166" x14ac:dyDescent="0.45">
      <c r="A411" t="s">
        <v>39</v>
      </c>
      <c r="B411" t="s">
        <v>58</v>
      </c>
      <c r="C411" t="s">
        <v>41</v>
      </c>
      <c r="D411">
        <v>40</v>
      </c>
      <c r="E411" s="1" cm="1">
        <f t="array" ref="E411">SUMPRODUCT($G411:$FZZ411,$G$2:$FZZ$2)/SUMPRODUCT(--($G411:$FZZ411&lt;&gt;""),$G$2:$FZZ$2)</f>
        <v>1.2805145128101241</v>
      </c>
      <c r="F411" s="1" cm="1">
        <f t="array" ref="F411">SUMPRODUCT($G411:$FZZ411,$F$2:$FZY$2)/SUMPRODUCT(--($G411:$FZZ411&lt;&gt;""),$F$2:$FZY$2)</f>
        <v>1.3109852878239971</v>
      </c>
      <c r="G411">
        <v>1.2824568563591101</v>
      </c>
      <c r="H411">
        <v>1.3148565352169399</v>
      </c>
      <c r="I411">
        <v>1.27217308213545</v>
      </c>
      <c r="J411">
        <v>1.3130244352871401</v>
      </c>
      <c r="K411">
        <v>1.24608124851712</v>
      </c>
      <c r="L411">
        <v>1.2862433984481401</v>
      </c>
      <c r="M411">
        <v>1.2574470214590601</v>
      </c>
      <c r="N411">
        <v>1.2520035707000099</v>
      </c>
      <c r="O411">
        <v>1.2827839402560299</v>
      </c>
      <c r="P411">
        <v>1.320704711508</v>
      </c>
      <c r="Q411">
        <v>1.27604697842796</v>
      </c>
      <c r="R411">
        <v>1.3334446799036199</v>
      </c>
      <c r="S411">
        <v>1.29246686797554</v>
      </c>
      <c r="T411">
        <v>1.3086150533976699</v>
      </c>
      <c r="U411">
        <v>1.4664592974176101</v>
      </c>
      <c r="V411">
        <v>1.5539370059991799</v>
      </c>
      <c r="W411">
        <v>1.40098567154608</v>
      </c>
      <c r="X411">
        <v>1.5047010376124299</v>
      </c>
      <c r="Y411">
        <v>1.24594615230323</v>
      </c>
      <c r="Z411">
        <v>1.2910503774659901</v>
      </c>
      <c r="AA411">
        <v>1.3017152808244601</v>
      </c>
      <c r="AB411">
        <v>1.34547006289863</v>
      </c>
      <c r="AC411">
        <v>1.26958477633516</v>
      </c>
      <c r="AD411">
        <v>1.3176208560660401</v>
      </c>
      <c r="AE411">
        <v>1.2410567033783799</v>
      </c>
      <c r="AF411">
        <v>1.3185716327377699</v>
      </c>
      <c r="AG411">
        <v>1.27675583750432</v>
      </c>
      <c r="AH411">
        <v>1.376114646662</v>
      </c>
      <c r="AI411">
        <v>1.29957319943797</v>
      </c>
      <c r="AJ411">
        <v>1.33492916859031</v>
      </c>
      <c r="AK411">
        <v>1.30123726095085</v>
      </c>
      <c r="AL411">
        <v>1.2989526578255699</v>
      </c>
      <c r="AM411">
        <v>1.2946462168335799</v>
      </c>
      <c r="AN411">
        <v>1.3291473266222</v>
      </c>
      <c r="AO411">
        <v>1.21334865887781</v>
      </c>
      <c r="AP411">
        <v>1.2850606604417001</v>
      </c>
      <c r="AQ411">
        <v>1.2501431152634199</v>
      </c>
      <c r="AR411">
        <v>1.29227030679623</v>
      </c>
      <c r="AS411">
        <v>1.2554882303413</v>
      </c>
      <c r="AT411">
        <v>1.28846833605862</v>
      </c>
      <c r="AU411">
        <v>1.25783843698048</v>
      </c>
      <c r="AV411">
        <v>1.26549000951159</v>
      </c>
      <c r="AW411">
        <v>1.2592084774533401</v>
      </c>
      <c r="AX411">
        <v>1.32374019799394</v>
      </c>
      <c r="AY411">
        <v>1.3214806043466201</v>
      </c>
      <c r="AZ411">
        <v>1.35614077651917</v>
      </c>
      <c r="BA411">
        <v>1.2065505082516801</v>
      </c>
      <c r="BB411">
        <v>1.2394250580527699</v>
      </c>
      <c r="BC411">
        <v>1.2108496651851699</v>
      </c>
      <c r="BD411">
        <v>1.2388964034513199</v>
      </c>
      <c r="BE411">
        <v>1.24969989949608</v>
      </c>
      <c r="BF411">
        <v>1.2762460214645499</v>
      </c>
      <c r="BG411">
        <v>1.46324178841491</v>
      </c>
      <c r="BH411">
        <v>1.4925485673480301</v>
      </c>
      <c r="BI411">
        <v>1.44846479539728</v>
      </c>
      <c r="BJ411">
        <v>1.47099183735499</v>
      </c>
      <c r="BK411">
        <v>1.47263116262019</v>
      </c>
      <c r="BL411">
        <v>1.4949257722107401</v>
      </c>
      <c r="BM411">
        <v>1.39364842576856</v>
      </c>
      <c r="BN411">
        <v>1.4290250960294699</v>
      </c>
      <c r="BO411">
        <v>1.26573007614176</v>
      </c>
      <c r="BP411">
        <v>1.3162663902387299</v>
      </c>
      <c r="BQ411">
        <v>1.25400550810401</v>
      </c>
      <c r="BR411">
        <v>1.29970390609713</v>
      </c>
      <c r="BS411">
        <v>1.2599951652970101</v>
      </c>
      <c r="BT411">
        <v>1.27415989083749</v>
      </c>
      <c r="BU411">
        <v>1.3065901503194699</v>
      </c>
      <c r="BV411">
        <v>1.3517677157966499</v>
      </c>
      <c r="BW411">
        <v>1.2908428591643699</v>
      </c>
      <c r="BX411">
        <v>1.3106801376223001</v>
      </c>
      <c r="BY411">
        <v>1.23069049906115</v>
      </c>
      <c r="BZ411">
        <v>1.1874228287050601</v>
      </c>
      <c r="CA411">
        <v>1.2972936885976101</v>
      </c>
      <c r="CB411">
        <v>1.30092847051681</v>
      </c>
      <c r="CC411">
        <v>1.37388213781771</v>
      </c>
      <c r="CD411">
        <v>1.2864037458529001</v>
      </c>
      <c r="CE411">
        <v>1.3299658407705901</v>
      </c>
      <c r="CF411">
        <v>1.38790563852384</v>
      </c>
      <c r="CG411">
        <v>1.32086438822721</v>
      </c>
      <c r="CH411">
        <v>1.3579051344551001</v>
      </c>
      <c r="CI411">
        <v>1.3005323404779601</v>
      </c>
      <c r="CJ411">
        <v>1.37847412105034</v>
      </c>
      <c r="CK411">
        <v>1.26667515373205</v>
      </c>
      <c r="CL411">
        <v>1.32707394979766</v>
      </c>
      <c r="CM411">
        <v>1.27217120554809</v>
      </c>
      <c r="CN411">
        <v>1.3136633645143601</v>
      </c>
      <c r="CO411">
        <v>1.2285163272997</v>
      </c>
      <c r="CP411">
        <v>1.2682641047763299</v>
      </c>
      <c r="CQ411">
        <v>1.28470268786869</v>
      </c>
      <c r="CR411">
        <v>1.28831861073642</v>
      </c>
      <c r="CS411">
        <v>1.2268733986962701</v>
      </c>
      <c r="CT411">
        <v>1.24549493891592</v>
      </c>
      <c r="CU411">
        <v>1.2670026185935701</v>
      </c>
      <c r="CV411">
        <v>1.26613845489927</v>
      </c>
      <c r="CW411">
        <v>1.14696958360919</v>
      </c>
      <c r="CX411">
        <v>1.1660353366371401</v>
      </c>
      <c r="CY411">
        <v>1.22738722039621</v>
      </c>
      <c r="CZ411">
        <v>1.29948223147589</v>
      </c>
      <c r="DA411">
        <v>1.2460251763388399</v>
      </c>
      <c r="DB411">
        <v>1.1714871262423201</v>
      </c>
      <c r="DC411">
        <v>1.24999921258182</v>
      </c>
      <c r="DD411">
        <v>1.2707766341773801</v>
      </c>
      <c r="DE411">
        <v>1.39988880488031</v>
      </c>
      <c r="DF411">
        <v>1.3335060638124401</v>
      </c>
      <c r="DG411">
        <v>1.27532346405665</v>
      </c>
      <c r="DH411">
        <v>1.3284372046327699</v>
      </c>
      <c r="DI411">
        <v>1.23503418672453</v>
      </c>
      <c r="DJ411">
        <v>1.2978657092775701</v>
      </c>
      <c r="DK411">
        <v>1.3123181859406099</v>
      </c>
      <c r="DL411">
        <v>1.3783290715218699</v>
      </c>
      <c r="DM411">
        <v>1.28272622801085</v>
      </c>
      <c r="DN411">
        <v>1.3593527675352499</v>
      </c>
      <c r="DO411">
        <v>1.3168622392093701</v>
      </c>
      <c r="DP411">
        <v>1.4254137530534301</v>
      </c>
      <c r="DQ411">
        <v>1.39418183399705</v>
      </c>
      <c r="DR411">
        <v>1.4747751887456499</v>
      </c>
      <c r="DS411">
        <v>1.21477844432455</v>
      </c>
      <c r="DT411">
        <v>1.2762690838034101</v>
      </c>
      <c r="DU411">
        <v>1.2821676392732</v>
      </c>
      <c r="DV411">
        <v>1.3400396948167399</v>
      </c>
      <c r="DW411">
        <v>1.28092633757879</v>
      </c>
      <c r="DX411">
        <v>1.32631072284996</v>
      </c>
      <c r="DY411">
        <v>1.2839623439058101</v>
      </c>
      <c r="DZ411">
        <v>1.3371720262107001</v>
      </c>
      <c r="EA411">
        <v>1.3798882668814001</v>
      </c>
      <c r="EB411">
        <v>1.4531290733595901</v>
      </c>
      <c r="EC411">
        <v>1.23526718769708</v>
      </c>
      <c r="ED411">
        <v>1.3083523645598001</v>
      </c>
      <c r="EE411">
        <v>1.28722614901708</v>
      </c>
      <c r="EF411">
        <v>1.36568138829977</v>
      </c>
      <c r="EG411">
        <v>1.3226409280803599</v>
      </c>
      <c r="EH411">
        <v>1.38345224305005</v>
      </c>
      <c r="EI411">
        <v>1.28398266835806</v>
      </c>
      <c r="EJ411">
        <v>1.34653024867402</v>
      </c>
      <c r="EK411">
        <v>1.2822043694729599</v>
      </c>
      <c r="EL411">
        <v>1.33935590111581</v>
      </c>
      <c r="EM411">
        <v>1.3867688535698</v>
      </c>
      <c r="EN411">
        <v>1.4349957117919501</v>
      </c>
      <c r="EO411">
        <v>1.33164679978183</v>
      </c>
      <c r="EP411">
        <v>1.4005907993534099</v>
      </c>
      <c r="EQ411">
        <v>1.27014265642277</v>
      </c>
      <c r="ER411">
        <v>1.3280658277420401</v>
      </c>
      <c r="ES411">
        <v>1.29781114269878</v>
      </c>
      <c r="ET411">
        <v>1.36756796911385</v>
      </c>
      <c r="EU411">
        <v>1.25929301478908</v>
      </c>
      <c r="EV411">
        <v>1.32415381575545</v>
      </c>
      <c r="EW411">
        <v>1.34186275925123</v>
      </c>
      <c r="EX411">
        <v>1.39014917870384</v>
      </c>
      <c r="EY411">
        <v>1.31581682683124</v>
      </c>
      <c r="EZ411">
        <v>1.3849367273353499</v>
      </c>
      <c r="FA411">
        <v>1.30974736017704</v>
      </c>
      <c r="FB411">
        <v>1.39104136611317</v>
      </c>
      <c r="FC411">
        <v>1.2960549012189799</v>
      </c>
      <c r="FD411">
        <v>1.36755906582924</v>
      </c>
      <c r="FE411">
        <v>1.2936142831426001</v>
      </c>
      <c r="FF411">
        <v>1.3585386561350701</v>
      </c>
      <c r="FG411">
        <v>1.4194045383856699</v>
      </c>
      <c r="FH411">
        <v>1.50517558863412</v>
      </c>
      <c r="FI411">
        <v>1.3209449149724399</v>
      </c>
      <c r="FJ411">
        <v>1.3951435999525099</v>
      </c>
    </row>
    <row r="412" spans="1:166" x14ac:dyDescent="0.45">
      <c r="A412" t="s">
        <v>39</v>
      </c>
      <c r="B412" t="s">
        <v>58</v>
      </c>
      <c r="C412" t="s">
        <v>41</v>
      </c>
      <c r="D412">
        <v>45</v>
      </c>
      <c r="E412" s="1" cm="1">
        <f t="array" ref="E412">SUMPRODUCT($G412:$FZZ412,$G$2:$FZZ$2)/SUMPRODUCT(--($G412:$FZZ412&lt;&gt;""),$G$2:$FZZ$2)</f>
        <v>1.227587828481197</v>
      </c>
      <c r="F412" s="1" cm="1">
        <f t="array" ref="F412">SUMPRODUCT($G412:$FZZ412,$F$2:$FZY$2)/SUMPRODUCT(--($G412:$FZZ412&lt;&gt;""),$F$2:$FZY$2)</f>
        <v>1.2609390770790618</v>
      </c>
      <c r="G412">
        <v>1.1944639383144799</v>
      </c>
      <c r="H412">
        <v>1.22076163055274</v>
      </c>
      <c r="I412">
        <v>1.1909526040877001</v>
      </c>
      <c r="J412">
        <v>1.2160684867946501</v>
      </c>
      <c r="K412">
        <v>1.2131826729584601</v>
      </c>
      <c r="L412">
        <v>1.2622709228552</v>
      </c>
      <c r="M412">
        <v>1.2136812959059</v>
      </c>
      <c r="N412">
        <v>1.21689033772083</v>
      </c>
      <c r="O412">
        <v>1.2344528930268199</v>
      </c>
      <c r="P412">
        <v>1.29061734865213</v>
      </c>
      <c r="Q412">
        <v>1.2557932738120401</v>
      </c>
      <c r="R412">
        <v>1.30813503136853</v>
      </c>
      <c r="S412">
        <v>1.26088916364578</v>
      </c>
      <c r="T412">
        <v>1.2795663854423101</v>
      </c>
      <c r="U412">
        <v>1.36955879779127</v>
      </c>
      <c r="V412">
        <v>1.4506489171088499</v>
      </c>
      <c r="W412">
        <v>1.3570095827079101</v>
      </c>
      <c r="X412">
        <v>1.4528061125813001</v>
      </c>
      <c r="Y412">
        <v>1.20154488059076</v>
      </c>
      <c r="Z412">
        <v>1.26250696296432</v>
      </c>
      <c r="AA412">
        <v>1.28066745145178</v>
      </c>
      <c r="AB412">
        <v>1.32418702217088</v>
      </c>
      <c r="AC412">
        <v>1.18886314661208</v>
      </c>
      <c r="AD412">
        <v>1.23632757536817</v>
      </c>
      <c r="AE412">
        <v>1.19521996495375</v>
      </c>
      <c r="AF412">
        <v>1.2841948677124599</v>
      </c>
      <c r="AG412">
        <v>1.2196146924435101</v>
      </c>
      <c r="AH412">
        <v>1.3162959886888299</v>
      </c>
      <c r="AI412">
        <v>1.2696655621027999</v>
      </c>
      <c r="AJ412">
        <v>1.31113697229302</v>
      </c>
      <c r="AK412">
        <v>1.28013429473709</v>
      </c>
      <c r="AL412">
        <v>1.2774428159756801</v>
      </c>
      <c r="AM412">
        <v>1.20632348532223</v>
      </c>
      <c r="AN412">
        <v>1.2408844328544499</v>
      </c>
      <c r="AO412">
        <v>1.1812326242667801</v>
      </c>
      <c r="AP412">
        <v>1.2569338980964799</v>
      </c>
      <c r="AQ412">
        <v>1.2211870818000801</v>
      </c>
      <c r="AR412">
        <v>1.26677246986757</v>
      </c>
      <c r="AS412">
        <v>1.1978225760271799</v>
      </c>
      <c r="AT412">
        <v>1.2224206395494699</v>
      </c>
      <c r="AU412">
        <v>1.22257150032661</v>
      </c>
      <c r="AV412">
        <v>1.2466533763162999</v>
      </c>
      <c r="AW412">
        <v>1.1815680860311299</v>
      </c>
      <c r="AX412">
        <v>1.24099470174759</v>
      </c>
      <c r="AY412">
        <v>1.2387516117752699</v>
      </c>
      <c r="AZ412">
        <v>1.2699308771176101</v>
      </c>
      <c r="BA412">
        <v>1.1690448765138799</v>
      </c>
      <c r="BB412">
        <v>1.21041745237801</v>
      </c>
      <c r="BC412">
        <v>1.1287302774680601</v>
      </c>
      <c r="BD412">
        <v>1.15793413665526</v>
      </c>
      <c r="BE412">
        <v>1.2199257899087801</v>
      </c>
      <c r="BF412">
        <v>1.25443867727527</v>
      </c>
      <c r="BG412">
        <v>1.4136147551090901</v>
      </c>
      <c r="BH412">
        <v>1.4619990420787801</v>
      </c>
      <c r="BI412">
        <v>1.4063450285868999</v>
      </c>
      <c r="BJ412">
        <v>1.44660482801041</v>
      </c>
      <c r="BK412">
        <v>1.42571092642591</v>
      </c>
      <c r="BL412">
        <v>1.4659796581470099</v>
      </c>
      <c r="BM412">
        <v>1.3647476254125599</v>
      </c>
      <c r="BN412">
        <v>1.3945210113937401</v>
      </c>
      <c r="BO412">
        <v>1.23599194770014</v>
      </c>
      <c r="BP412">
        <v>1.29115810513233</v>
      </c>
      <c r="BQ412">
        <v>1.1847368572388299</v>
      </c>
      <c r="BR412">
        <v>1.23369572459199</v>
      </c>
      <c r="BS412">
        <v>1.23065657599124</v>
      </c>
      <c r="BT412">
        <v>1.24290737938953</v>
      </c>
      <c r="BU412">
        <v>1.27962760397505</v>
      </c>
      <c r="BV412">
        <v>1.3312393919625101</v>
      </c>
      <c r="BW412">
        <v>1.21318840849159</v>
      </c>
      <c r="BX412">
        <v>1.23293923402919</v>
      </c>
      <c r="BY412">
        <v>1.1943961049513501</v>
      </c>
      <c r="BZ412">
        <v>1.1476171949792999</v>
      </c>
      <c r="CA412">
        <v>1.2314828544447201</v>
      </c>
      <c r="CB412">
        <v>1.23833333944617</v>
      </c>
      <c r="CC412">
        <v>1.2755480540011299</v>
      </c>
      <c r="CD412">
        <v>1.24010991110279</v>
      </c>
      <c r="CE412">
        <v>1.2963268689630201</v>
      </c>
      <c r="CF412">
        <v>1.3566669283519299</v>
      </c>
      <c r="CG412">
        <v>1.26934990605937</v>
      </c>
      <c r="CH412">
        <v>1.3270785397406</v>
      </c>
      <c r="CI412">
        <v>1.26382431089004</v>
      </c>
      <c r="CJ412">
        <v>1.34698379278793</v>
      </c>
      <c r="CK412">
        <v>1.2026742320597901</v>
      </c>
      <c r="CL412">
        <v>1.2452800299543401</v>
      </c>
      <c r="CM412">
        <v>1.2063726383723801</v>
      </c>
      <c r="CN412">
        <v>1.2418475865996399</v>
      </c>
      <c r="CO412">
        <v>1.19775544846218</v>
      </c>
      <c r="CP412">
        <v>1.2433375050076201</v>
      </c>
      <c r="CQ412">
        <v>1.1597170436741</v>
      </c>
      <c r="CR412">
        <v>1.18385947452468</v>
      </c>
      <c r="CS412">
        <v>1.13767886060068</v>
      </c>
      <c r="CT412">
        <v>1.16248153944821</v>
      </c>
      <c r="CU412">
        <v>1.24273008117661</v>
      </c>
      <c r="CV412">
        <v>1.2327899521661101</v>
      </c>
      <c r="CW412">
        <v>1.1153605401854501</v>
      </c>
      <c r="CX412">
        <v>1.1290322268557</v>
      </c>
      <c r="CY412">
        <v>1.2037666253440999</v>
      </c>
      <c r="CZ412">
        <v>1.27721893756206</v>
      </c>
      <c r="DA412">
        <v>1.1975464204172599</v>
      </c>
      <c r="DB412">
        <v>1.14492602206881</v>
      </c>
      <c r="DC412">
        <v>1.2234536257941699</v>
      </c>
      <c r="DD412">
        <v>1.2421341164550199</v>
      </c>
      <c r="DE412">
        <v>1.29352817921218</v>
      </c>
      <c r="DF412">
        <v>1.2320512887716699</v>
      </c>
      <c r="DG412">
        <v>1.2457863194854</v>
      </c>
      <c r="DH412">
        <v>1.3002355463875499</v>
      </c>
      <c r="DI412">
        <v>1.2116205189413001</v>
      </c>
      <c r="DJ412">
        <v>1.27247446776351</v>
      </c>
      <c r="DK412">
        <v>1.2582764928216601</v>
      </c>
      <c r="DL412">
        <v>1.3171129299551301</v>
      </c>
      <c r="DM412">
        <v>1.2037909372642399</v>
      </c>
      <c r="DN412">
        <v>1.2676384459299801</v>
      </c>
      <c r="DO412">
        <v>1.29918393406971</v>
      </c>
      <c r="DP412">
        <v>1.3984606679465099</v>
      </c>
      <c r="DQ412">
        <v>1.3621747718202499</v>
      </c>
      <c r="DR412">
        <v>1.44740385267271</v>
      </c>
      <c r="DS412">
        <v>1.18632322242911</v>
      </c>
      <c r="DT412">
        <v>1.23776991622725</v>
      </c>
      <c r="DU412">
        <v>1.2233245622481299</v>
      </c>
      <c r="DV412">
        <v>1.2786968190478201</v>
      </c>
      <c r="DW412">
        <v>1.2467661580518199</v>
      </c>
      <c r="DX412">
        <v>1.3029130808246401</v>
      </c>
      <c r="DY412">
        <v>1.2490990002486599</v>
      </c>
      <c r="DZ412">
        <v>1.3036067731004799</v>
      </c>
      <c r="EA412">
        <v>1.30245294666102</v>
      </c>
      <c r="EB412">
        <v>1.41349829601088</v>
      </c>
      <c r="EC412">
        <v>1.2140193815488101</v>
      </c>
      <c r="ED412">
        <v>1.2855434235678</v>
      </c>
      <c r="EE412">
        <v>1.24049058153643</v>
      </c>
      <c r="EF412">
        <v>1.30962972092559</v>
      </c>
      <c r="EG412">
        <v>1.2949484574950301</v>
      </c>
      <c r="EH412">
        <v>1.36988975689267</v>
      </c>
      <c r="EI412">
        <v>1.26171395258376</v>
      </c>
      <c r="EJ412">
        <v>1.31775893058378</v>
      </c>
      <c r="EK412">
        <v>1.2544432373080201</v>
      </c>
      <c r="EL412">
        <v>1.31671187843921</v>
      </c>
      <c r="EM412">
        <v>1.3222377321735601</v>
      </c>
      <c r="EN412">
        <v>1.38145367549716</v>
      </c>
      <c r="EO412">
        <v>1.3037557988058099</v>
      </c>
      <c r="EP412">
        <v>1.3800069971318401</v>
      </c>
      <c r="EQ412">
        <v>1.1920226500936799</v>
      </c>
      <c r="ER412">
        <v>1.2445962286530301</v>
      </c>
      <c r="ES412">
        <v>1.2700615397692101</v>
      </c>
      <c r="ET412">
        <v>1.3462213506927301</v>
      </c>
      <c r="EU412">
        <v>1.2347059033731</v>
      </c>
      <c r="EV412">
        <v>1.3106290914874601</v>
      </c>
      <c r="EW412">
        <v>1.29757102900336</v>
      </c>
      <c r="EX412">
        <v>1.3642330227746899</v>
      </c>
      <c r="EY412">
        <v>1.28198762459829</v>
      </c>
      <c r="EZ412">
        <v>1.36530378864934</v>
      </c>
      <c r="FA412">
        <v>1.2364983282756401</v>
      </c>
      <c r="FB412">
        <v>1.30668322892343</v>
      </c>
      <c r="FC412">
        <v>1.22755628767407</v>
      </c>
      <c r="FD412">
        <v>1.28537812265402</v>
      </c>
      <c r="FE412">
        <v>1.2721706098633001</v>
      </c>
      <c r="FF412">
        <v>1.33089677823036</v>
      </c>
      <c r="FG412">
        <v>1.3735887182805999</v>
      </c>
      <c r="FH412">
        <v>1.4547916311068101</v>
      </c>
      <c r="FI412">
        <v>1.25678135229892</v>
      </c>
      <c r="FJ412">
        <v>1.3282608709163499</v>
      </c>
    </row>
    <row r="413" spans="1:166" x14ac:dyDescent="0.45">
      <c r="A413" t="s">
        <v>39</v>
      </c>
      <c r="B413" t="s">
        <v>58</v>
      </c>
      <c r="C413" t="s">
        <v>41</v>
      </c>
      <c r="D413">
        <v>50</v>
      </c>
      <c r="E413" s="1" cm="1">
        <f t="array" ref="E413">SUMPRODUCT($G413:$FZZ413,$G$2:$FZZ$2)/SUMPRODUCT(--($G413:$FZZ413&lt;&gt;""),$G$2:$FZZ$2)</f>
        <v>1.1846099999890158</v>
      </c>
      <c r="F413" s="1" cm="1">
        <f t="array" ref="F413">SUMPRODUCT($G413:$FZZ413,$F$2:$FZY$2)/SUMPRODUCT(--($G413:$FZZ413&lt;&gt;""),$F$2:$FZY$2)</f>
        <v>1.2248018612792428</v>
      </c>
      <c r="G413">
        <v>1.1784661590430601</v>
      </c>
      <c r="H413">
        <v>1.20347720215999</v>
      </c>
      <c r="I413">
        <v>1.1773447814881599</v>
      </c>
      <c r="J413">
        <v>1.2000820022326599</v>
      </c>
      <c r="K413">
        <v>1.18176373474283</v>
      </c>
      <c r="L413">
        <v>1.23505478958514</v>
      </c>
      <c r="M413">
        <v>1.16375105230616</v>
      </c>
      <c r="N413">
        <v>1.1728413582244701</v>
      </c>
      <c r="O413">
        <v>1.16984265566542</v>
      </c>
      <c r="P413">
        <v>1.22454765335831</v>
      </c>
      <c r="Q413">
        <v>1.1714500662029901</v>
      </c>
      <c r="R413">
        <v>1.2171975869451599</v>
      </c>
      <c r="S413">
        <v>1.17589184487554</v>
      </c>
      <c r="T413">
        <v>1.2200698750066601</v>
      </c>
      <c r="U413">
        <v>1.3389161869420101</v>
      </c>
      <c r="V413">
        <v>1.4214101526284899</v>
      </c>
      <c r="W413">
        <v>1.3144282516717001</v>
      </c>
      <c r="X413">
        <v>1.4049008850102001</v>
      </c>
      <c r="Y413">
        <v>1.1799813868411999</v>
      </c>
      <c r="Z413">
        <v>1.24003002984027</v>
      </c>
      <c r="AA413">
        <v>1.24504920674454</v>
      </c>
      <c r="AB413">
        <v>1.2909998926170001</v>
      </c>
      <c r="AC413">
        <v>1.1668200207008499</v>
      </c>
      <c r="AD413">
        <v>1.21295415935324</v>
      </c>
      <c r="AE413">
        <v>1.1738749966315301</v>
      </c>
      <c r="AF413">
        <v>1.2606281427169499</v>
      </c>
      <c r="AG413">
        <v>1.1857379912591</v>
      </c>
      <c r="AH413">
        <v>1.28918522702186</v>
      </c>
      <c r="AI413">
        <v>1.1759972718274201</v>
      </c>
      <c r="AJ413">
        <v>1.21234001808461</v>
      </c>
      <c r="AK413">
        <v>1.19803917683477</v>
      </c>
      <c r="AL413">
        <v>1.2552684820175299</v>
      </c>
      <c r="AM413">
        <v>1.1813445344628699</v>
      </c>
      <c r="AN413">
        <v>1.2139933612142</v>
      </c>
      <c r="AO413">
        <v>1.16234659915691</v>
      </c>
      <c r="AP413">
        <v>1.2453774435199101</v>
      </c>
      <c r="AQ413">
        <v>1.19424288830619</v>
      </c>
      <c r="AR413">
        <v>1.2436227956136201</v>
      </c>
      <c r="AS413">
        <v>1.1682936239463699</v>
      </c>
      <c r="AT413">
        <v>1.19880726914367</v>
      </c>
      <c r="AU413">
        <v>1.19517811756751</v>
      </c>
      <c r="AV413">
        <v>1.2196685241971601</v>
      </c>
      <c r="AW413">
        <v>1.15595191352809</v>
      </c>
      <c r="AX413">
        <v>1.21696050984309</v>
      </c>
      <c r="AY413">
        <v>1.20348162119044</v>
      </c>
      <c r="AZ413">
        <v>1.24471422738502</v>
      </c>
      <c r="BA413">
        <v>1.1102683477853299</v>
      </c>
      <c r="BB413">
        <v>1.1542325350760401</v>
      </c>
      <c r="BC413">
        <v>1.09977120439147</v>
      </c>
      <c r="BD413">
        <v>1.13559003857434</v>
      </c>
      <c r="BE413">
        <v>1.19284863751139</v>
      </c>
      <c r="BF413">
        <v>1.23305707370409</v>
      </c>
      <c r="BG413">
        <v>1.3740159396719001</v>
      </c>
      <c r="BH413">
        <v>1.4345827200887999</v>
      </c>
      <c r="BI413">
        <v>1.3680773632632699</v>
      </c>
      <c r="BJ413">
        <v>1.4144634679681101</v>
      </c>
      <c r="BK413">
        <v>1.3363607217476401</v>
      </c>
      <c r="BL413">
        <v>1.37055050338255</v>
      </c>
      <c r="BM413">
        <v>1.3320246363314301</v>
      </c>
      <c r="BN413">
        <v>1.37114880421357</v>
      </c>
      <c r="BO413">
        <v>1.1695845849428801</v>
      </c>
      <c r="BP413">
        <v>1.2161430285467201</v>
      </c>
      <c r="BQ413">
        <v>1.15258493062972</v>
      </c>
      <c r="BR413">
        <v>1.2114731828832099</v>
      </c>
      <c r="BS413">
        <v>1.19254151642155</v>
      </c>
      <c r="BT413">
        <v>1.2156911822863199</v>
      </c>
      <c r="BU413">
        <v>1.25400328543308</v>
      </c>
      <c r="BV413">
        <v>1.3104147648039</v>
      </c>
      <c r="BW413">
        <v>1.1803431674821301</v>
      </c>
      <c r="BX413">
        <v>1.20602319665095</v>
      </c>
      <c r="BY413">
        <v>1.1665720900971299</v>
      </c>
      <c r="BZ413">
        <v>1.1207368541303599</v>
      </c>
      <c r="CA413">
        <v>1.19781368168835</v>
      </c>
      <c r="CB413">
        <v>1.2130966546523101</v>
      </c>
      <c r="CC413">
        <v>1.1755863812768801</v>
      </c>
      <c r="CD413">
        <v>1.20078429778534</v>
      </c>
      <c r="CE413">
        <v>1.26583745921709</v>
      </c>
      <c r="CF413">
        <v>1.33113516465894</v>
      </c>
      <c r="CG413">
        <v>1.18515282939224</v>
      </c>
      <c r="CH413">
        <v>1.24195033355128</v>
      </c>
      <c r="CI413">
        <v>1.23174996718927</v>
      </c>
      <c r="CJ413">
        <v>1.3192587582531601</v>
      </c>
      <c r="CK413">
        <v>1.1778976079724599</v>
      </c>
      <c r="CL413">
        <v>1.2227891530696</v>
      </c>
      <c r="CM413">
        <v>1.1782829539497801</v>
      </c>
      <c r="CN413">
        <v>1.2168129800104599</v>
      </c>
      <c r="CO413">
        <v>1.1640299453506999</v>
      </c>
      <c r="CP413">
        <v>1.22264646842035</v>
      </c>
      <c r="CQ413">
        <v>1.13443741156744</v>
      </c>
      <c r="CR413">
        <v>1.16442948115161</v>
      </c>
      <c r="CS413">
        <v>1.1069232871321</v>
      </c>
      <c r="CT413">
        <v>1.1391181135359001</v>
      </c>
      <c r="CU413">
        <v>1.20697148388181</v>
      </c>
      <c r="CV413">
        <v>1.2001458958215201</v>
      </c>
      <c r="CW413">
        <v>1.0886053099445601</v>
      </c>
      <c r="CX413">
        <v>1.1019772411597899</v>
      </c>
      <c r="CY413">
        <v>1.1729533234202101</v>
      </c>
      <c r="CZ413">
        <v>1.24481968057979</v>
      </c>
      <c r="DA413">
        <v>1.14481561702937</v>
      </c>
      <c r="DB413">
        <v>1.1201732635245101</v>
      </c>
      <c r="DC413">
        <v>1.13135370751606</v>
      </c>
      <c r="DD413">
        <v>1.15133997978879</v>
      </c>
      <c r="DE413">
        <v>1.2051933859719901</v>
      </c>
      <c r="DF413">
        <v>1.2117790107137001</v>
      </c>
      <c r="DG413">
        <v>1.1827861164653</v>
      </c>
      <c r="DH413">
        <v>1.24165582316374</v>
      </c>
      <c r="DI413">
        <v>1.1484983298386799</v>
      </c>
      <c r="DJ413">
        <v>1.20443628302904</v>
      </c>
      <c r="DK413">
        <v>1.22847400452054</v>
      </c>
      <c r="DL413">
        <v>1.29074261524852</v>
      </c>
      <c r="DM413">
        <v>1.17754857153832</v>
      </c>
      <c r="DN413">
        <v>1.2416949361396901</v>
      </c>
      <c r="DO413">
        <v>1.25374921825459</v>
      </c>
      <c r="DP413">
        <v>1.32847485376548</v>
      </c>
      <c r="DQ413">
        <v>1.2826355984707301</v>
      </c>
      <c r="DR413">
        <v>1.34379801787744</v>
      </c>
      <c r="DS413">
        <v>1.1657023146272001</v>
      </c>
      <c r="DT413">
        <v>1.2163653284075699</v>
      </c>
      <c r="DU413">
        <v>1.1911355345757999</v>
      </c>
      <c r="DV413">
        <v>1.25152658712181</v>
      </c>
      <c r="DW413">
        <v>1.18764236197614</v>
      </c>
      <c r="DX413">
        <v>1.24160939419269</v>
      </c>
      <c r="DY413">
        <v>1.18377070662479</v>
      </c>
      <c r="DZ413">
        <v>1.2455299680149901</v>
      </c>
      <c r="EA413">
        <v>1.27481182915181</v>
      </c>
      <c r="EB413">
        <v>1.37314046542932</v>
      </c>
      <c r="EC413">
        <v>1.15427224632828</v>
      </c>
      <c r="ED413">
        <v>1.2183711707275999</v>
      </c>
      <c r="EE413">
        <v>1.20563054101539</v>
      </c>
      <c r="EF413">
        <v>1.2924747988321099</v>
      </c>
      <c r="EG413">
        <v>1.2719222480077701</v>
      </c>
      <c r="EH413">
        <v>1.3322484964579899</v>
      </c>
      <c r="EI413">
        <v>1.1969554874803801</v>
      </c>
      <c r="EJ413">
        <v>1.2526288069401801</v>
      </c>
      <c r="EK413">
        <v>1.2037505186689199</v>
      </c>
      <c r="EL413">
        <v>1.25748288300829</v>
      </c>
      <c r="EM413">
        <v>1.2960914654998399</v>
      </c>
      <c r="EN413">
        <v>1.3549343082282399</v>
      </c>
      <c r="EO413">
        <v>1.2382557925626301</v>
      </c>
      <c r="EP413">
        <v>1.30022885785789</v>
      </c>
      <c r="EQ413">
        <v>1.1705982157950701</v>
      </c>
      <c r="ER413">
        <v>1.2233534717646399</v>
      </c>
      <c r="ES413">
        <v>1.2366632807675999</v>
      </c>
      <c r="ET413">
        <v>1.32360607382524</v>
      </c>
      <c r="EU413">
        <v>1.1640191185404101</v>
      </c>
      <c r="EV413">
        <v>1.2385144068705101</v>
      </c>
      <c r="EW413">
        <v>1.2365383827646099</v>
      </c>
      <c r="EX413">
        <v>1.30110168975872</v>
      </c>
      <c r="EY413">
        <v>1.22516732227039</v>
      </c>
      <c r="EZ413">
        <v>1.2994870244035699</v>
      </c>
      <c r="FA413">
        <v>1.2233377668083101</v>
      </c>
      <c r="FB413">
        <v>1.2838344809464299</v>
      </c>
      <c r="FC413">
        <v>1.21461587098125</v>
      </c>
      <c r="FD413">
        <v>1.26025505562485</v>
      </c>
      <c r="FE413">
        <v>1.1985497644243299</v>
      </c>
      <c r="FF413">
        <v>1.2580694532751899</v>
      </c>
      <c r="FG413">
        <v>1.35027256628356</v>
      </c>
      <c r="FH413">
        <v>1.42303345115498</v>
      </c>
      <c r="FI413">
        <v>1.23461319573626</v>
      </c>
      <c r="FJ413">
        <v>1.30277756887674</v>
      </c>
    </row>
    <row r="414" spans="1:166" x14ac:dyDescent="0.45">
      <c r="A414" t="s">
        <v>39</v>
      </c>
      <c r="B414" t="s">
        <v>40</v>
      </c>
      <c r="C414" t="s">
        <v>41</v>
      </c>
      <c r="D414">
        <v>30</v>
      </c>
      <c r="E414" s="1" cm="1">
        <f t="array" ref="E414">SUMPRODUCT($G414:$FZZ414,$G$2:$FZZ$2)/SUMPRODUCT(--($G414:$FZZ414&lt;&gt;""),$G$2:$FZZ$2)</f>
        <v>1.4037363925702298</v>
      </c>
      <c r="F414" s="1" cm="1">
        <f t="array" ref="F414">SUMPRODUCT($G414:$FZZ414,$F$2:$FZY$2)/SUMPRODUCT(--($G414:$FZZ414&lt;&gt;""),$F$2:$FZY$2)</f>
        <v>1.4158575659558694</v>
      </c>
      <c r="G414">
        <v>1.37345365869958</v>
      </c>
      <c r="H414">
        <v>1.38335663162127</v>
      </c>
      <c r="I414">
        <v>1.3732424647528201</v>
      </c>
      <c r="J414">
        <v>1.37854265723985</v>
      </c>
      <c r="K414">
        <v>1.41629265195651</v>
      </c>
      <c r="L414">
        <v>1.42046332788513</v>
      </c>
      <c r="M414">
        <v>1.3717341623282999</v>
      </c>
      <c r="N414">
        <v>1.34588986023304</v>
      </c>
      <c r="O414">
        <v>1.42029910355878</v>
      </c>
      <c r="P414">
        <v>1.4272345909584601</v>
      </c>
      <c r="Q414">
        <v>1.3945934144507599</v>
      </c>
      <c r="R414">
        <v>1.4043320092734199</v>
      </c>
      <c r="S414">
        <v>1.4014166234482599</v>
      </c>
      <c r="T414">
        <v>1.4111771810383</v>
      </c>
      <c r="U414">
        <v>1.53920595598556</v>
      </c>
      <c r="V414">
        <v>1.6258872223976299</v>
      </c>
      <c r="W414">
        <v>1.5200995063006399</v>
      </c>
      <c r="X414">
        <v>1.6230820146157701</v>
      </c>
      <c r="Y414">
        <v>1.4181343723045099</v>
      </c>
      <c r="Z414">
        <v>1.4183281639465699</v>
      </c>
      <c r="AA414">
        <v>1.4479596222001601</v>
      </c>
      <c r="AB414">
        <v>1.50623460292615</v>
      </c>
      <c r="AC414">
        <v>1.36197649060198</v>
      </c>
      <c r="AD414">
        <v>1.3894855352892099</v>
      </c>
      <c r="AE414">
        <v>1.4006882204236999</v>
      </c>
      <c r="AF414">
        <v>1.48673550931424</v>
      </c>
      <c r="AG414">
        <v>1.3678632323170501</v>
      </c>
      <c r="AH414">
        <v>1.4450884235699799</v>
      </c>
      <c r="AI414">
        <v>1.3999862953947899</v>
      </c>
      <c r="AJ414">
        <v>1.4140260487665399</v>
      </c>
      <c r="AK414">
        <v>1.47111412804138</v>
      </c>
      <c r="AL414">
        <v>1.48559251540139</v>
      </c>
      <c r="AM414">
        <v>1.4717745673467599</v>
      </c>
      <c r="AN414">
        <v>1.40643045949909</v>
      </c>
      <c r="AO414">
        <v>1.33192081556103</v>
      </c>
      <c r="AP414">
        <v>1.3820529547351801</v>
      </c>
      <c r="AQ414">
        <v>1.3366288404615501</v>
      </c>
      <c r="AR414">
        <v>1.3604610757332001</v>
      </c>
      <c r="AS414">
        <v>1.3747787246195999</v>
      </c>
      <c r="AT414">
        <v>1.3978842397494</v>
      </c>
      <c r="AU414">
        <v>1.42581207656913</v>
      </c>
      <c r="AV414">
        <v>1.4688518776186299</v>
      </c>
      <c r="AW414">
        <v>1.3522226058145701</v>
      </c>
      <c r="AX414">
        <v>1.38020655148708</v>
      </c>
      <c r="AY414">
        <v>1.4261953659025</v>
      </c>
      <c r="AZ414">
        <v>1.4424220053232599</v>
      </c>
      <c r="BA414">
        <v>1.34029138175056</v>
      </c>
      <c r="BB414">
        <v>1.3336678475536199</v>
      </c>
      <c r="BC414">
        <v>1.31438739948436</v>
      </c>
      <c r="BD414">
        <v>1.30920921491015</v>
      </c>
      <c r="BE414">
        <v>1.4055630161971999</v>
      </c>
      <c r="BF414">
        <v>1.42460075568141</v>
      </c>
      <c r="BG414">
        <v>1.61700115319904</v>
      </c>
      <c r="BH414">
        <v>1.64510231206539</v>
      </c>
      <c r="BI414">
        <v>1.5588428174053801</v>
      </c>
      <c r="BJ414">
        <v>1.5902758971130699</v>
      </c>
      <c r="BK414">
        <v>1.60308657317403</v>
      </c>
      <c r="BL414">
        <v>1.6437079166851001</v>
      </c>
      <c r="BM414">
        <v>1.5283951083193299</v>
      </c>
      <c r="BN414">
        <v>1.58866151546012</v>
      </c>
      <c r="BO414">
        <v>1.4934254059796599</v>
      </c>
      <c r="BP414">
        <v>1.4642887946462999</v>
      </c>
      <c r="BQ414">
        <v>1.3319770895414</v>
      </c>
      <c r="BR414">
        <v>1.3636643268562401</v>
      </c>
      <c r="BS414">
        <v>1.37815117140824</v>
      </c>
      <c r="BT414">
        <v>1.38834476097376</v>
      </c>
      <c r="BU414">
        <v>1.4571588432261799</v>
      </c>
      <c r="BV414">
        <v>1.5031130552309699</v>
      </c>
      <c r="BW414">
        <v>1.36980598188103</v>
      </c>
      <c r="BX414">
        <v>1.37622121205548</v>
      </c>
      <c r="BY414">
        <v>1.3736748258667999</v>
      </c>
      <c r="BZ414">
        <v>1.3583204372597499</v>
      </c>
      <c r="CA414">
        <v>1.45425412612325</v>
      </c>
      <c r="CB414">
        <v>1.4241794778691601</v>
      </c>
      <c r="CC414">
        <v>1.4984441267684001</v>
      </c>
      <c r="CD414">
        <v>1.3991905052087099</v>
      </c>
      <c r="CE414">
        <v>1.49863709102219</v>
      </c>
      <c r="CF414">
        <v>1.55646255339588</v>
      </c>
      <c r="CG414">
        <v>1.39082180457039</v>
      </c>
      <c r="CH414">
        <v>1.42542314663841</v>
      </c>
      <c r="CI414">
        <v>1.45678182981774</v>
      </c>
      <c r="CJ414">
        <v>1.5188095622520299</v>
      </c>
      <c r="CK414">
        <v>1.3587536110831</v>
      </c>
      <c r="CL414">
        <v>1.3919236164115201</v>
      </c>
      <c r="CM414">
        <v>1.37312758974264</v>
      </c>
      <c r="CN414">
        <v>1.3766975102722501</v>
      </c>
      <c r="CO414">
        <v>1.35726799965877</v>
      </c>
      <c r="CP414">
        <v>1.3816881675263699</v>
      </c>
      <c r="CQ414">
        <v>1.36878800175477</v>
      </c>
      <c r="CR414">
        <v>1.3531419297657299</v>
      </c>
      <c r="CS414">
        <v>1.3648304342340101</v>
      </c>
      <c r="CT414">
        <v>1.3114885922125401</v>
      </c>
      <c r="CU414">
        <v>1.3778071680442101</v>
      </c>
      <c r="CV414">
        <v>1.3846515841325</v>
      </c>
      <c r="CW414">
        <v>1.3642930141015599</v>
      </c>
      <c r="CX414">
        <v>1.29159933321745</v>
      </c>
      <c r="CY414">
        <v>1.4000954038770099</v>
      </c>
      <c r="CZ414">
        <v>1.4549160772018701</v>
      </c>
      <c r="DA414">
        <v>1.3704044044827901</v>
      </c>
      <c r="DB414">
        <v>1.2932642267323899</v>
      </c>
      <c r="DC414">
        <v>1.35027255571468</v>
      </c>
      <c r="DD414">
        <v>1.3528311802090001</v>
      </c>
      <c r="DE414">
        <v>1.4895894940276599</v>
      </c>
      <c r="DF414">
        <v>1.42782757102657</v>
      </c>
      <c r="DG414">
        <v>1.39381998028576</v>
      </c>
      <c r="DH414">
        <v>1.44157488536627</v>
      </c>
      <c r="DI414">
        <v>1.35309009778022</v>
      </c>
      <c r="DJ414">
        <v>1.4212293997675001</v>
      </c>
      <c r="DK414">
        <v>1.4355301980063899</v>
      </c>
      <c r="DL414">
        <v>1.4926720792261099</v>
      </c>
      <c r="DM414">
        <v>1.3461587062820699</v>
      </c>
      <c r="DN414">
        <v>1.41649599635733</v>
      </c>
      <c r="DO414">
        <v>1.4418062549801001</v>
      </c>
      <c r="DP414">
        <v>1.5257209308744499</v>
      </c>
      <c r="DQ414">
        <v>1.46540452949782</v>
      </c>
      <c r="DR414">
        <v>1.53976944454433</v>
      </c>
      <c r="DS414">
        <v>1.32491666231601</v>
      </c>
      <c r="DT414">
        <v>1.3822510166012401</v>
      </c>
      <c r="DU414">
        <v>1.3982268740894099</v>
      </c>
      <c r="DV414">
        <v>1.4574589871527499</v>
      </c>
      <c r="DW414">
        <v>1.40233171511541</v>
      </c>
      <c r="DX414">
        <v>1.4357805392542</v>
      </c>
      <c r="DY414">
        <v>1.37938521092692</v>
      </c>
      <c r="DZ414">
        <v>1.43762590459328</v>
      </c>
      <c r="EA414">
        <v>1.48269647540226</v>
      </c>
      <c r="EB414">
        <v>1.5701819336243901</v>
      </c>
      <c r="EC414">
        <v>1.35679314692121</v>
      </c>
      <c r="ED414">
        <v>1.43735456164868</v>
      </c>
      <c r="EE414">
        <v>1.39482846030313</v>
      </c>
      <c r="EF414">
        <v>1.47364808258804</v>
      </c>
      <c r="EG414">
        <v>1.44385287712427</v>
      </c>
      <c r="EH414">
        <v>1.51506931229456</v>
      </c>
      <c r="EI414">
        <v>1.39460870517004</v>
      </c>
      <c r="EJ414">
        <v>1.4604793800813201</v>
      </c>
      <c r="EK414">
        <v>1.3972509214000901</v>
      </c>
      <c r="EL414">
        <v>1.44797152086324</v>
      </c>
      <c r="EM414">
        <v>1.44697622588341</v>
      </c>
      <c r="EN414">
        <v>1.51439232669021</v>
      </c>
      <c r="EO414">
        <v>1.42472819939736</v>
      </c>
      <c r="EP414">
        <v>1.48779892571605</v>
      </c>
      <c r="EQ414">
        <v>1.3419482411391099</v>
      </c>
      <c r="ER414">
        <v>1.3904214158433199</v>
      </c>
      <c r="ES414">
        <v>1.4012817243639299</v>
      </c>
      <c r="ET414">
        <v>1.48581715723567</v>
      </c>
      <c r="EU414">
        <v>1.36607615185247</v>
      </c>
      <c r="EV414">
        <v>1.4599821608869299</v>
      </c>
      <c r="EW414">
        <v>1.4845415651057601</v>
      </c>
      <c r="EX414">
        <v>1.5128125818999401</v>
      </c>
      <c r="EY414">
        <v>1.3895329295985901</v>
      </c>
      <c r="EZ414">
        <v>1.45613536687731</v>
      </c>
      <c r="FA414">
        <v>1.3818598925216401</v>
      </c>
      <c r="FB414">
        <v>1.4530130368052301</v>
      </c>
      <c r="FC414">
        <v>1.36869563922694</v>
      </c>
      <c r="FD414">
        <v>1.4259998947617201</v>
      </c>
      <c r="FE414">
        <v>1.4259144139030699</v>
      </c>
      <c r="FF414">
        <v>1.4925707995501001</v>
      </c>
      <c r="FG414">
        <v>1.517518147379</v>
      </c>
      <c r="FH414">
        <v>1.61970821954179</v>
      </c>
      <c r="FI414">
        <v>1.3874183291908699</v>
      </c>
      <c r="FJ414">
        <v>1.46523786645816</v>
      </c>
    </row>
    <row r="415" spans="1:166" x14ac:dyDescent="0.45">
      <c r="A415" t="s">
        <v>39</v>
      </c>
      <c r="B415" t="s">
        <v>40</v>
      </c>
      <c r="C415" t="s">
        <v>41</v>
      </c>
      <c r="D415">
        <v>35</v>
      </c>
      <c r="E415" s="1" cm="1">
        <f t="array" ref="E415">SUMPRODUCT($G415:$FZZ415,$G$2:$FZZ$2)/SUMPRODUCT(--($G415:$FZZ415&lt;&gt;""),$G$2:$FZZ$2)</f>
        <v>1.3369251927696404</v>
      </c>
      <c r="F415" s="1" cm="1">
        <f t="array" ref="F415">SUMPRODUCT($G415:$FZZ415,$F$2:$FZY$2)/SUMPRODUCT(--($G415:$FZZ415&lt;&gt;""),$F$2:$FZY$2)</f>
        <v>1.3578818760171574</v>
      </c>
      <c r="G415">
        <v>1.32423668323452</v>
      </c>
      <c r="H415">
        <v>1.34737247921323</v>
      </c>
      <c r="I415">
        <v>1.3160584719561501</v>
      </c>
      <c r="J415">
        <v>1.34182738644872</v>
      </c>
      <c r="K415">
        <v>1.3038910710990399</v>
      </c>
      <c r="L415">
        <v>1.3200443325512501</v>
      </c>
      <c r="M415">
        <v>1.3176595136461799</v>
      </c>
      <c r="N415">
        <v>1.2976198706891899</v>
      </c>
      <c r="O415">
        <v>1.3365819541952599</v>
      </c>
      <c r="P415">
        <v>1.3519327781308801</v>
      </c>
      <c r="Q415">
        <v>1.3284321738825799</v>
      </c>
      <c r="R415">
        <v>1.36852562676793</v>
      </c>
      <c r="S415">
        <v>1.3214579016083401</v>
      </c>
      <c r="T415">
        <v>1.33566705339238</v>
      </c>
      <c r="U415">
        <v>1.5012138185311401</v>
      </c>
      <c r="V415">
        <v>1.5897637410619601</v>
      </c>
      <c r="W415">
        <v>1.4558877529779599</v>
      </c>
      <c r="X415">
        <v>1.5613363472364701</v>
      </c>
      <c r="Y415">
        <v>1.30915732699763</v>
      </c>
      <c r="Z415">
        <v>1.32361824531063</v>
      </c>
      <c r="AA415">
        <v>1.3314222597551999</v>
      </c>
      <c r="AB415">
        <v>1.38136570994171</v>
      </c>
      <c r="AC415">
        <v>1.3075805937271401</v>
      </c>
      <c r="AD415">
        <v>1.34971838974805</v>
      </c>
      <c r="AE415">
        <v>1.3065637539497199</v>
      </c>
      <c r="AF415">
        <v>1.3715547084238899</v>
      </c>
      <c r="AG415">
        <v>1.3191333944093599</v>
      </c>
      <c r="AH415">
        <v>1.40953004111364</v>
      </c>
      <c r="AI415">
        <v>1.3449374004594901</v>
      </c>
      <c r="AJ415">
        <v>1.37423575199126</v>
      </c>
      <c r="AK415">
        <v>1.3736066815432999</v>
      </c>
      <c r="AL415">
        <v>1.3517855259481699</v>
      </c>
      <c r="AM415">
        <v>1.3599105926964601</v>
      </c>
      <c r="AN415">
        <v>1.3664758473060601</v>
      </c>
      <c r="AO415">
        <v>1.2509586639935499</v>
      </c>
      <c r="AP415">
        <v>1.3199217183931999</v>
      </c>
      <c r="AQ415">
        <v>1.2860585094271699</v>
      </c>
      <c r="AR415">
        <v>1.31740262506518</v>
      </c>
      <c r="AS415">
        <v>1.29863171576081</v>
      </c>
      <c r="AT415">
        <v>1.32201409022238</v>
      </c>
      <c r="AU415">
        <v>1.3141756880808499</v>
      </c>
      <c r="AV415">
        <v>1.3229831826971901</v>
      </c>
      <c r="AW415">
        <v>1.30443541910894</v>
      </c>
      <c r="AX415">
        <v>1.3484700538598999</v>
      </c>
      <c r="AY415">
        <v>1.3656651709349401</v>
      </c>
      <c r="AZ415">
        <v>1.39280488908144</v>
      </c>
      <c r="BA415">
        <v>1.2846358096433099</v>
      </c>
      <c r="BB415">
        <v>1.2815937255555701</v>
      </c>
      <c r="BC415">
        <v>1.2562464815419201</v>
      </c>
      <c r="BD415">
        <v>1.27470313523364</v>
      </c>
      <c r="BE415">
        <v>1.37034484253773</v>
      </c>
      <c r="BF415">
        <v>1.3956859811157301</v>
      </c>
      <c r="BG415">
        <v>1.5029421457854</v>
      </c>
      <c r="BH415">
        <v>1.53332476150179</v>
      </c>
      <c r="BI415">
        <v>1.51521132629116</v>
      </c>
      <c r="BJ415">
        <v>1.54811957738343</v>
      </c>
      <c r="BK415">
        <v>1.4928931757645501</v>
      </c>
      <c r="BL415">
        <v>1.5238434571616899</v>
      </c>
      <c r="BM415">
        <v>1.4273336902781799</v>
      </c>
      <c r="BN415">
        <v>1.45869337015755</v>
      </c>
      <c r="BO415">
        <v>1.3216285576017199</v>
      </c>
      <c r="BP415">
        <v>1.3588801232471499</v>
      </c>
      <c r="BQ415">
        <v>1.29596724592695</v>
      </c>
      <c r="BR415">
        <v>1.3295712389166401</v>
      </c>
      <c r="BS415">
        <v>1.3375159963994101</v>
      </c>
      <c r="BT415">
        <v>1.3553193925662199</v>
      </c>
      <c r="BU415">
        <v>1.42445730679685</v>
      </c>
      <c r="BV415">
        <v>1.47473658797282</v>
      </c>
      <c r="BW415">
        <v>1.30224720783922</v>
      </c>
      <c r="BX415">
        <v>1.30882294917043</v>
      </c>
      <c r="BY415">
        <v>1.2935882620790999</v>
      </c>
      <c r="BZ415">
        <v>1.2508586065804499</v>
      </c>
      <c r="CA415">
        <v>1.3741065866199</v>
      </c>
      <c r="CB415">
        <v>1.34148663916587</v>
      </c>
      <c r="CC415">
        <v>1.42906487384032</v>
      </c>
      <c r="CD415">
        <v>1.33792175255192</v>
      </c>
      <c r="CE415">
        <v>1.45537880431163</v>
      </c>
      <c r="CF415">
        <v>1.5239230317888</v>
      </c>
      <c r="CG415">
        <v>1.3567757260741</v>
      </c>
      <c r="CH415">
        <v>1.39000313480272</v>
      </c>
      <c r="CI415">
        <v>1.3487693949394499</v>
      </c>
      <c r="CJ415">
        <v>1.4079279748893401</v>
      </c>
      <c r="CK415">
        <v>1.3078941805037501</v>
      </c>
      <c r="CL415">
        <v>1.35607148720459</v>
      </c>
      <c r="CM415">
        <v>1.2979893669020399</v>
      </c>
      <c r="CN415">
        <v>1.3262996981944399</v>
      </c>
      <c r="CO415">
        <v>1.3025689271094401</v>
      </c>
      <c r="CP415">
        <v>1.34265285011019</v>
      </c>
      <c r="CQ415">
        <v>1.3234018263178799</v>
      </c>
      <c r="CR415">
        <v>1.3143957137662099</v>
      </c>
      <c r="CS415">
        <v>1.31253722346763</v>
      </c>
      <c r="CT415">
        <v>1.2771038327995301</v>
      </c>
      <c r="CU415">
        <v>1.3395060381271799</v>
      </c>
      <c r="CV415">
        <v>1.3437267257224801</v>
      </c>
      <c r="CW415">
        <v>1.2559997852209399</v>
      </c>
      <c r="CX415">
        <v>1.2539913914232199</v>
      </c>
      <c r="CY415">
        <v>1.27432026529589</v>
      </c>
      <c r="CZ415">
        <v>1.3300430105908301</v>
      </c>
      <c r="DA415">
        <v>1.3315449084894899</v>
      </c>
      <c r="DB415">
        <v>1.2593516687775801</v>
      </c>
      <c r="DC415">
        <v>1.31392092334835</v>
      </c>
      <c r="DD415">
        <v>1.3212429432189099</v>
      </c>
      <c r="DE415">
        <v>1.44213879925208</v>
      </c>
      <c r="DF415">
        <v>1.38165102360988</v>
      </c>
      <c r="DG415">
        <v>1.3214401261291899</v>
      </c>
      <c r="DH415">
        <v>1.3707370001263299</v>
      </c>
      <c r="DI415">
        <v>1.2678059291464201</v>
      </c>
      <c r="DJ415">
        <v>1.3288741209072099</v>
      </c>
      <c r="DK415">
        <v>1.3512198282005099</v>
      </c>
      <c r="DL415">
        <v>1.4164931514593999</v>
      </c>
      <c r="DM415">
        <v>1.2770765366486301</v>
      </c>
      <c r="DN415">
        <v>1.3460894059694199</v>
      </c>
      <c r="DO415">
        <v>1.4116514603113</v>
      </c>
      <c r="DP415">
        <v>1.4729466335736801</v>
      </c>
      <c r="DQ415">
        <v>1.4256219378887101</v>
      </c>
      <c r="DR415">
        <v>1.50779137697523</v>
      </c>
      <c r="DS415">
        <v>1.2844638800978101</v>
      </c>
      <c r="DT415">
        <v>1.3560827435098699</v>
      </c>
      <c r="DU415">
        <v>1.3122406360641501</v>
      </c>
      <c r="DV415">
        <v>1.37043740460063</v>
      </c>
      <c r="DW415">
        <v>1.3226593152696899</v>
      </c>
      <c r="DX415">
        <v>1.35513422679995</v>
      </c>
      <c r="DY415">
        <v>1.3599207104721001</v>
      </c>
      <c r="DZ415">
        <v>1.40302410463948</v>
      </c>
      <c r="EA415">
        <v>1.41242847077126</v>
      </c>
      <c r="EB415">
        <v>1.48822818510795</v>
      </c>
      <c r="EC415">
        <v>1.26868932488575</v>
      </c>
      <c r="ED415">
        <v>1.33210971856212</v>
      </c>
      <c r="EE415">
        <v>1.32778193423844</v>
      </c>
      <c r="EF415">
        <v>1.41120860572742</v>
      </c>
      <c r="EG415">
        <v>1.40768586422236</v>
      </c>
      <c r="EH415">
        <v>1.4794670061497299</v>
      </c>
      <c r="EI415">
        <v>1.31714672479711</v>
      </c>
      <c r="EJ415">
        <v>1.37687494152071</v>
      </c>
      <c r="EK415">
        <v>1.35213559041484</v>
      </c>
      <c r="EL415">
        <v>1.4056457396951301</v>
      </c>
      <c r="EM415">
        <v>1.4004506539202799</v>
      </c>
      <c r="EN415">
        <v>1.4649957990387701</v>
      </c>
      <c r="EO415">
        <v>1.35113166512446</v>
      </c>
      <c r="EP415">
        <v>1.4212941237191301</v>
      </c>
      <c r="EQ415">
        <v>1.2985717861989301</v>
      </c>
      <c r="ER415">
        <v>1.35698944682151</v>
      </c>
      <c r="ES415">
        <v>1.3728278263300699</v>
      </c>
      <c r="ET415">
        <v>1.45499634365049</v>
      </c>
      <c r="EU415">
        <v>1.29334909728902</v>
      </c>
      <c r="EV415">
        <v>1.3697125877854599</v>
      </c>
      <c r="EW415">
        <v>1.43196662081263</v>
      </c>
      <c r="EX415">
        <v>1.47343409288761</v>
      </c>
      <c r="EY415">
        <v>1.3470817769368499</v>
      </c>
      <c r="EZ415">
        <v>1.40863742155849</v>
      </c>
      <c r="FA415">
        <v>1.35259339517447</v>
      </c>
      <c r="FB415">
        <v>1.4271483940099401</v>
      </c>
      <c r="FC415">
        <v>1.33838522183873</v>
      </c>
      <c r="FD415">
        <v>1.3997648550511901</v>
      </c>
      <c r="FE415">
        <v>1.3336776078394801</v>
      </c>
      <c r="FF415">
        <v>1.39165138645135</v>
      </c>
      <c r="FG415">
        <v>1.4589189745012101</v>
      </c>
      <c r="FH415">
        <v>1.54495891651494</v>
      </c>
      <c r="FI415">
        <v>1.35169009914753</v>
      </c>
      <c r="FJ415">
        <v>1.43577039007037</v>
      </c>
    </row>
    <row r="416" spans="1:166" x14ac:dyDescent="0.45">
      <c r="A416" t="s">
        <v>39</v>
      </c>
      <c r="B416" t="s">
        <v>40</v>
      </c>
      <c r="C416" t="s">
        <v>41</v>
      </c>
      <c r="D416">
        <v>40</v>
      </c>
      <c r="E416" s="1" cm="1">
        <f t="array" ref="E416">SUMPRODUCT($G416:$FZZ416,$G$2:$FZZ$2)/SUMPRODUCT(--($G416:$FZZ416&lt;&gt;""),$G$2:$FZZ$2)</f>
        <v>1.2789468943591713</v>
      </c>
      <c r="F416" s="1" cm="1">
        <f t="array" ref="F416">SUMPRODUCT($G416:$FZZ416,$F$2:$FZY$2)/SUMPRODUCT(--($G416:$FZZ416&lt;&gt;""),$F$2:$FZY$2)</f>
        <v>1.3089609647816733</v>
      </c>
      <c r="G416">
        <v>1.2824568563591101</v>
      </c>
      <c r="H416">
        <v>1.3148565352169399</v>
      </c>
      <c r="I416">
        <v>1.27217308213545</v>
      </c>
      <c r="J416">
        <v>1.3130244352871401</v>
      </c>
      <c r="K416">
        <v>1.24608124851712</v>
      </c>
      <c r="L416">
        <v>1.2862433984481401</v>
      </c>
      <c r="M416">
        <v>1.2574470214590601</v>
      </c>
      <c r="N416">
        <v>1.2520035707000099</v>
      </c>
      <c r="O416">
        <v>1.2827839402560299</v>
      </c>
      <c r="P416">
        <v>1.320704711508</v>
      </c>
      <c r="Q416">
        <v>1.27604697842796</v>
      </c>
      <c r="R416">
        <v>1.3334446799036199</v>
      </c>
      <c r="S416">
        <v>1.29246686797554</v>
      </c>
      <c r="T416">
        <v>1.3086150533976699</v>
      </c>
      <c r="U416">
        <v>1.4664592974176101</v>
      </c>
      <c r="V416">
        <v>1.5539370059991799</v>
      </c>
      <c r="W416">
        <v>1.40098567154608</v>
      </c>
      <c r="X416">
        <v>1.5047010376124299</v>
      </c>
      <c r="Y416">
        <v>1.24594615230323</v>
      </c>
      <c r="Z416">
        <v>1.2910503774659901</v>
      </c>
      <c r="AA416">
        <v>1.3017152808244601</v>
      </c>
      <c r="AB416">
        <v>1.34547006289863</v>
      </c>
      <c r="AC416">
        <v>1.26958477633516</v>
      </c>
      <c r="AD416">
        <v>1.3176208560660401</v>
      </c>
      <c r="AE416">
        <v>1.2410567033783799</v>
      </c>
      <c r="AF416">
        <v>1.3185716327377699</v>
      </c>
      <c r="AG416">
        <v>1.27675583750432</v>
      </c>
      <c r="AH416">
        <v>1.376114646662</v>
      </c>
      <c r="AI416">
        <v>1.29957319943797</v>
      </c>
      <c r="AJ416">
        <v>1.33492916859031</v>
      </c>
      <c r="AK416">
        <v>1.30123726095085</v>
      </c>
      <c r="AL416">
        <v>1.2989526578255699</v>
      </c>
      <c r="AM416">
        <v>1.2946462168335799</v>
      </c>
      <c r="AN416">
        <v>1.3291473266222</v>
      </c>
      <c r="AO416">
        <v>1.21334865887781</v>
      </c>
      <c r="AP416">
        <v>1.2850606604417001</v>
      </c>
      <c r="AQ416">
        <v>1.2501431152634199</v>
      </c>
      <c r="AR416">
        <v>1.29227030679623</v>
      </c>
      <c r="AS416">
        <v>1.2554882303413</v>
      </c>
      <c r="AT416">
        <v>1.28846833605862</v>
      </c>
      <c r="AU416">
        <v>1.25783843698048</v>
      </c>
      <c r="AV416">
        <v>1.26549000951159</v>
      </c>
      <c r="AW416">
        <v>1.2592084774533401</v>
      </c>
      <c r="AX416">
        <v>1.32374019799394</v>
      </c>
      <c r="AY416">
        <v>1.3214806043466201</v>
      </c>
      <c r="AZ416">
        <v>1.35614077651917</v>
      </c>
      <c r="BA416">
        <v>1.2065505082516801</v>
      </c>
      <c r="BB416">
        <v>1.2394250580527699</v>
      </c>
      <c r="BC416">
        <v>1.2108496651851699</v>
      </c>
      <c r="BD416">
        <v>1.2388964034513199</v>
      </c>
      <c r="BE416">
        <v>1.24969989949608</v>
      </c>
      <c r="BF416">
        <v>1.2762460214645499</v>
      </c>
      <c r="BG416">
        <v>1.46324178841491</v>
      </c>
      <c r="BH416">
        <v>1.4925485673480301</v>
      </c>
      <c r="BI416">
        <v>1.44846479539728</v>
      </c>
      <c r="BJ416">
        <v>1.47099183735499</v>
      </c>
      <c r="BK416">
        <v>1.47263116262019</v>
      </c>
      <c r="BL416">
        <v>1.4949257722107401</v>
      </c>
      <c r="BM416">
        <v>1.39364842576856</v>
      </c>
      <c r="BN416">
        <v>1.4290250960294699</v>
      </c>
      <c r="BO416">
        <v>1.26573007614176</v>
      </c>
      <c r="BP416">
        <v>1.3162663902387299</v>
      </c>
      <c r="BQ416">
        <v>1.25400550810401</v>
      </c>
      <c r="BR416">
        <v>1.29970390609713</v>
      </c>
      <c r="BS416">
        <v>1.2599951652970101</v>
      </c>
      <c r="BT416">
        <v>1.27415989083749</v>
      </c>
      <c r="BU416">
        <v>1.3065901503194699</v>
      </c>
      <c r="BV416">
        <v>1.3517677157966499</v>
      </c>
      <c r="BW416">
        <v>1.26986428853997</v>
      </c>
      <c r="BX416">
        <v>1.2780170468219501</v>
      </c>
      <c r="BY416">
        <v>1.23069049906115</v>
      </c>
      <c r="BZ416">
        <v>1.1874228287050601</v>
      </c>
      <c r="CA416">
        <v>1.2972936885976101</v>
      </c>
      <c r="CB416">
        <v>1.30092847051681</v>
      </c>
      <c r="CC416">
        <v>1.37388213781771</v>
      </c>
      <c r="CD416">
        <v>1.2864037458529001</v>
      </c>
      <c r="CE416">
        <v>1.3299658407705901</v>
      </c>
      <c r="CF416">
        <v>1.38790563852384</v>
      </c>
      <c r="CG416">
        <v>1.32086438822721</v>
      </c>
      <c r="CH416">
        <v>1.3579051344551001</v>
      </c>
      <c r="CI416">
        <v>1.3005323404779601</v>
      </c>
      <c r="CJ416">
        <v>1.37847412105034</v>
      </c>
      <c r="CK416">
        <v>1.26667515373205</v>
      </c>
      <c r="CL416">
        <v>1.32707394979766</v>
      </c>
      <c r="CM416">
        <v>1.24757852979245</v>
      </c>
      <c r="CN416">
        <v>1.2805583349762</v>
      </c>
      <c r="CO416">
        <v>1.2285163272997</v>
      </c>
      <c r="CP416">
        <v>1.2682641047763299</v>
      </c>
      <c r="CQ416">
        <v>1.28470268786869</v>
      </c>
      <c r="CR416">
        <v>1.28831861073642</v>
      </c>
      <c r="CS416">
        <v>1.2268733986962701</v>
      </c>
      <c r="CT416">
        <v>1.24549493891592</v>
      </c>
      <c r="CU416">
        <v>1.2670026185935701</v>
      </c>
      <c r="CV416">
        <v>1.26613845489927</v>
      </c>
      <c r="CW416">
        <v>1.14696958360919</v>
      </c>
      <c r="CX416">
        <v>1.1660353366371401</v>
      </c>
      <c r="CY416">
        <v>1.22738722039621</v>
      </c>
      <c r="CZ416">
        <v>1.29948223147589</v>
      </c>
      <c r="DA416">
        <v>1.2460251763388399</v>
      </c>
      <c r="DB416">
        <v>1.1714871262423201</v>
      </c>
      <c r="DC416">
        <v>1.24999921258182</v>
      </c>
      <c r="DD416">
        <v>1.2707766341773801</v>
      </c>
      <c r="DE416">
        <v>1.39988880488031</v>
      </c>
      <c r="DF416">
        <v>1.3335060638124401</v>
      </c>
      <c r="DG416">
        <v>1.27532346405665</v>
      </c>
      <c r="DH416">
        <v>1.3284372046327699</v>
      </c>
      <c r="DI416">
        <v>1.23503418672453</v>
      </c>
      <c r="DJ416">
        <v>1.2978657092775701</v>
      </c>
      <c r="DK416">
        <v>1.3123181859406099</v>
      </c>
      <c r="DL416">
        <v>1.3783290715218699</v>
      </c>
      <c r="DM416">
        <v>1.25292763892797</v>
      </c>
      <c r="DN416">
        <v>1.3223777918914501</v>
      </c>
      <c r="DO416">
        <v>1.3168622392093701</v>
      </c>
      <c r="DP416">
        <v>1.4254137530534301</v>
      </c>
      <c r="DQ416">
        <v>1.39418183399705</v>
      </c>
      <c r="DR416">
        <v>1.4747751887456499</v>
      </c>
      <c r="DS416">
        <v>1.21477844432455</v>
      </c>
      <c r="DT416">
        <v>1.2762690838034101</v>
      </c>
      <c r="DU416">
        <v>1.2821676392732</v>
      </c>
      <c r="DV416">
        <v>1.3400396948167399</v>
      </c>
      <c r="DW416">
        <v>1.2670791374933701</v>
      </c>
      <c r="DX416">
        <v>1.3036682983510299</v>
      </c>
      <c r="DY416">
        <v>1.2839623439058101</v>
      </c>
      <c r="DZ416">
        <v>1.3371720262107001</v>
      </c>
      <c r="EA416">
        <v>1.3798882668814001</v>
      </c>
      <c r="EB416">
        <v>1.4531290733595901</v>
      </c>
      <c r="EC416">
        <v>1.23526718769708</v>
      </c>
      <c r="ED416">
        <v>1.3083523645598001</v>
      </c>
      <c r="EE416">
        <v>1.28722614901708</v>
      </c>
      <c r="EF416">
        <v>1.36568138829977</v>
      </c>
      <c r="EG416">
        <v>1.3226409280803599</v>
      </c>
      <c r="EH416">
        <v>1.38345224305005</v>
      </c>
      <c r="EI416">
        <v>1.28398266835806</v>
      </c>
      <c r="EJ416">
        <v>1.34653024867402</v>
      </c>
      <c r="EK416">
        <v>1.2822043694729599</v>
      </c>
      <c r="EL416">
        <v>1.33935590111581</v>
      </c>
      <c r="EM416">
        <v>1.33966584681417</v>
      </c>
      <c r="EN416">
        <v>1.38622005500403</v>
      </c>
      <c r="EO416">
        <v>1.3000390445808701</v>
      </c>
      <c r="EP416">
        <v>1.36205804067447</v>
      </c>
      <c r="EQ416">
        <v>1.27014265642277</v>
      </c>
      <c r="ER416">
        <v>1.3280658277420401</v>
      </c>
      <c r="ES416">
        <v>1.29781114269878</v>
      </c>
      <c r="ET416">
        <v>1.36756796911385</v>
      </c>
      <c r="EU416">
        <v>1.25929301478908</v>
      </c>
      <c r="EV416">
        <v>1.32415381575545</v>
      </c>
      <c r="EW416">
        <v>1.34186275925123</v>
      </c>
      <c r="EX416">
        <v>1.39014917870384</v>
      </c>
      <c r="EY416">
        <v>1.2819811157087699</v>
      </c>
      <c r="EZ416">
        <v>1.34624225536025</v>
      </c>
      <c r="FA416">
        <v>1.30974736017704</v>
      </c>
      <c r="FB416">
        <v>1.39104136611317</v>
      </c>
      <c r="FC416">
        <v>1.2960549012189799</v>
      </c>
      <c r="FD416">
        <v>1.36755906582924</v>
      </c>
      <c r="FE416">
        <v>1.2936142831426001</v>
      </c>
      <c r="FF416">
        <v>1.3585386561350701</v>
      </c>
      <c r="FG416">
        <v>1.4194045383856699</v>
      </c>
      <c r="FH416">
        <v>1.50517558863412</v>
      </c>
      <c r="FI416">
        <v>1.3209449149724399</v>
      </c>
      <c r="FJ416">
        <v>1.3951435999525099</v>
      </c>
    </row>
    <row r="417" spans="1:166" x14ac:dyDescent="0.45">
      <c r="A417" t="s">
        <v>39</v>
      </c>
      <c r="B417" t="s">
        <v>40</v>
      </c>
      <c r="C417" t="s">
        <v>41</v>
      </c>
      <c r="D417">
        <v>45</v>
      </c>
      <c r="E417" s="1" cm="1">
        <f t="array" ref="E417">SUMPRODUCT($G417:$FZZ417,$G$2:$FZZ$2)/SUMPRODUCT(--($G417:$FZZ417&lt;&gt;""),$G$2:$FZZ$2)</f>
        <v>1.2268032543074925</v>
      </c>
      <c r="F417" s="1" cm="1">
        <f t="array" ref="F417">SUMPRODUCT($G417:$FZZ417,$F$2:$FZY$2)/SUMPRODUCT(--($G417:$FZZ417&lt;&gt;""),$F$2:$FZY$2)</f>
        <v>1.2597511339922727</v>
      </c>
      <c r="G417">
        <v>1.1944639383144799</v>
      </c>
      <c r="H417">
        <v>1.22076163055274</v>
      </c>
      <c r="I417">
        <v>1.1909526040877001</v>
      </c>
      <c r="J417">
        <v>1.2160684867946501</v>
      </c>
      <c r="K417">
        <v>1.2131826729584601</v>
      </c>
      <c r="L417">
        <v>1.2622709228552</v>
      </c>
      <c r="M417">
        <v>1.2136812959059</v>
      </c>
      <c r="N417">
        <v>1.21689033772083</v>
      </c>
      <c r="O417">
        <v>1.2344528930268199</v>
      </c>
      <c r="P417">
        <v>1.29061734865213</v>
      </c>
      <c r="Q417">
        <v>1.2557932738120401</v>
      </c>
      <c r="R417">
        <v>1.30813503136853</v>
      </c>
      <c r="S417">
        <v>1.26088916364578</v>
      </c>
      <c r="T417">
        <v>1.2795663854423101</v>
      </c>
      <c r="U417">
        <v>1.36955879779127</v>
      </c>
      <c r="V417">
        <v>1.4506489171088499</v>
      </c>
      <c r="W417">
        <v>1.3570095827079101</v>
      </c>
      <c r="X417">
        <v>1.4528061125813001</v>
      </c>
      <c r="Y417">
        <v>1.20154488059076</v>
      </c>
      <c r="Z417">
        <v>1.26250696296432</v>
      </c>
      <c r="AA417">
        <v>1.28066745145178</v>
      </c>
      <c r="AB417">
        <v>1.32418702217088</v>
      </c>
      <c r="AC417">
        <v>1.18886314661208</v>
      </c>
      <c r="AD417">
        <v>1.23632757536817</v>
      </c>
      <c r="AE417">
        <v>1.19521996495375</v>
      </c>
      <c r="AF417">
        <v>1.2841948677124599</v>
      </c>
      <c r="AG417">
        <v>1.2196146924435101</v>
      </c>
      <c r="AH417">
        <v>1.3162959886888299</v>
      </c>
      <c r="AI417">
        <v>1.2696655621027999</v>
      </c>
      <c r="AJ417">
        <v>1.31113697229302</v>
      </c>
      <c r="AK417">
        <v>1.28013429473709</v>
      </c>
      <c r="AL417">
        <v>1.2774428159756801</v>
      </c>
      <c r="AM417">
        <v>1.20632348532223</v>
      </c>
      <c r="AN417">
        <v>1.2408844328544499</v>
      </c>
      <c r="AO417">
        <v>1.1812326242667801</v>
      </c>
      <c r="AP417">
        <v>1.2569338980964799</v>
      </c>
      <c r="AQ417">
        <v>1.2211870818000801</v>
      </c>
      <c r="AR417">
        <v>1.26677246986757</v>
      </c>
      <c r="AS417">
        <v>1.1978225760271799</v>
      </c>
      <c r="AT417">
        <v>1.2224206395494699</v>
      </c>
      <c r="AU417">
        <v>1.22257150032661</v>
      </c>
      <c r="AV417">
        <v>1.2466533763162999</v>
      </c>
      <c r="AW417">
        <v>1.1815680860311299</v>
      </c>
      <c r="AX417">
        <v>1.24099470174759</v>
      </c>
      <c r="AY417">
        <v>1.2387516117752699</v>
      </c>
      <c r="AZ417">
        <v>1.2699308771176101</v>
      </c>
      <c r="BA417">
        <v>1.1690448765138799</v>
      </c>
      <c r="BB417">
        <v>1.21041745237801</v>
      </c>
      <c r="BC417">
        <v>1.1287302774680601</v>
      </c>
      <c r="BD417">
        <v>1.15793413665526</v>
      </c>
      <c r="BE417">
        <v>1.2199257899087801</v>
      </c>
      <c r="BF417">
        <v>1.25443867727527</v>
      </c>
      <c r="BG417">
        <v>1.4136147551090901</v>
      </c>
      <c r="BH417">
        <v>1.4619990420787801</v>
      </c>
      <c r="BI417">
        <v>1.4063450285868999</v>
      </c>
      <c r="BJ417">
        <v>1.44660482801041</v>
      </c>
      <c r="BK417">
        <v>1.42571092642591</v>
      </c>
      <c r="BL417">
        <v>1.4659796581470099</v>
      </c>
      <c r="BM417">
        <v>1.3647476254125599</v>
      </c>
      <c r="BN417">
        <v>1.3945210113937401</v>
      </c>
      <c r="BO417">
        <v>1.23599194770014</v>
      </c>
      <c r="BP417">
        <v>1.29115810513233</v>
      </c>
      <c r="BQ417">
        <v>1.1847368572388299</v>
      </c>
      <c r="BR417">
        <v>1.23369572459199</v>
      </c>
      <c r="BS417">
        <v>1.23065657599124</v>
      </c>
      <c r="BT417">
        <v>1.24290737938953</v>
      </c>
      <c r="BU417">
        <v>1.27962760397505</v>
      </c>
      <c r="BV417">
        <v>1.3312393919625101</v>
      </c>
      <c r="BW417">
        <v>1.21318840849159</v>
      </c>
      <c r="BX417">
        <v>1.22940044848097</v>
      </c>
      <c r="BY417">
        <v>1.1943961049513501</v>
      </c>
      <c r="BZ417">
        <v>1.1476171949792999</v>
      </c>
      <c r="CA417">
        <v>1.2314828544447201</v>
      </c>
      <c r="CB417">
        <v>1.23833333944617</v>
      </c>
      <c r="CC417">
        <v>1.2755480540011299</v>
      </c>
      <c r="CD417">
        <v>1.24010991110279</v>
      </c>
      <c r="CE417">
        <v>1.2963268689630201</v>
      </c>
      <c r="CF417">
        <v>1.3566669283519299</v>
      </c>
      <c r="CG417">
        <v>1.26934990605937</v>
      </c>
      <c r="CH417">
        <v>1.3270785397406</v>
      </c>
      <c r="CI417">
        <v>1.26382431089004</v>
      </c>
      <c r="CJ417">
        <v>1.34698379278793</v>
      </c>
      <c r="CK417">
        <v>1.2026742320597901</v>
      </c>
      <c r="CL417">
        <v>1.2452800299543401</v>
      </c>
      <c r="CM417">
        <v>1.2063726383723801</v>
      </c>
      <c r="CN417">
        <v>1.23163412119438</v>
      </c>
      <c r="CO417">
        <v>1.19775544846218</v>
      </c>
      <c r="CP417">
        <v>1.2433375050076201</v>
      </c>
      <c r="CQ417">
        <v>1.1597170436741</v>
      </c>
      <c r="CR417">
        <v>1.18385947452468</v>
      </c>
      <c r="CS417">
        <v>1.13767886060068</v>
      </c>
      <c r="CT417">
        <v>1.16248153944821</v>
      </c>
      <c r="CU417">
        <v>1.24273008117661</v>
      </c>
      <c r="CV417">
        <v>1.2327899521661101</v>
      </c>
      <c r="CW417">
        <v>1.1153605401854501</v>
      </c>
      <c r="CX417">
        <v>1.1290322268557</v>
      </c>
      <c r="CY417">
        <v>1.2037666253440999</v>
      </c>
      <c r="CZ417">
        <v>1.27721893756206</v>
      </c>
      <c r="DA417">
        <v>1.1975464204172599</v>
      </c>
      <c r="DB417">
        <v>1.14492602206881</v>
      </c>
      <c r="DC417">
        <v>1.2234536257941699</v>
      </c>
      <c r="DD417">
        <v>1.2421341164550199</v>
      </c>
      <c r="DE417">
        <v>1.29352817921218</v>
      </c>
      <c r="DF417">
        <v>1.2320512887716699</v>
      </c>
      <c r="DG417">
        <v>1.2457863194854</v>
      </c>
      <c r="DH417">
        <v>1.3002355463875499</v>
      </c>
      <c r="DI417">
        <v>1.2116205189413001</v>
      </c>
      <c r="DJ417">
        <v>1.27247446776351</v>
      </c>
      <c r="DK417">
        <v>1.2582764928216601</v>
      </c>
      <c r="DL417">
        <v>1.3171129299551301</v>
      </c>
      <c r="DM417">
        <v>1.2034555290715701</v>
      </c>
      <c r="DN417">
        <v>1.2640898442772699</v>
      </c>
      <c r="DO417">
        <v>1.29918393406971</v>
      </c>
      <c r="DP417">
        <v>1.3984606679465099</v>
      </c>
      <c r="DQ417">
        <v>1.3621747718202499</v>
      </c>
      <c r="DR417">
        <v>1.44740385267271</v>
      </c>
      <c r="DS417">
        <v>1.18632322242911</v>
      </c>
      <c r="DT417">
        <v>1.23776991622725</v>
      </c>
      <c r="DU417">
        <v>1.2233245622481299</v>
      </c>
      <c r="DV417">
        <v>1.2786968190478201</v>
      </c>
      <c r="DW417">
        <v>1.21186182272193</v>
      </c>
      <c r="DX417">
        <v>1.2621834303077699</v>
      </c>
      <c r="DY417">
        <v>1.2490990002486599</v>
      </c>
      <c r="DZ417">
        <v>1.3036067731004799</v>
      </c>
      <c r="EA417">
        <v>1.30245294666102</v>
      </c>
      <c r="EB417">
        <v>1.41349829601088</v>
      </c>
      <c r="EC417">
        <v>1.2140193815488101</v>
      </c>
      <c r="ED417">
        <v>1.2855434235678</v>
      </c>
      <c r="EE417">
        <v>1.24049058153643</v>
      </c>
      <c r="EF417">
        <v>1.30962972092559</v>
      </c>
      <c r="EG417">
        <v>1.2949484574950301</v>
      </c>
      <c r="EH417">
        <v>1.36988975689267</v>
      </c>
      <c r="EI417">
        <v>1.26171395258376</v>
      </c>
      <c r="EJ417">
        <v>1.31775893058378</v>
      </c>
      <c r="EK417">
        <v>1.2544432373080201</v>
      </c>
      <c r="EL417">
        <v>1.31671187843921</v>
      </c>
      <c r="EM417">
        <v>1.3079822438266</v>
      </c>
      <c r="EN417">
        <v>1.3608243786246501</v>
      </c>
      <c r="EO417">
        <v>1.2549241643393001</v>
      </c>
      <c r="EP417">
        <v>1.31839321274808</v>
      </c>
      <c r="EQ417">
        <v>1.1920226500936799</v>
      </c>
      <c r="ER417">
        <v>1.2445962286530301</v>
      </c>
      <c r="ES417">
        <v>1.2700615397692101</v>
      </c>
      <c r="ET417">
        <v>1.3462213506927301</v>
      </c>
      <c r="EU417">
        <v>1.2347059033731</v>
      </c>
      <c r="EV417">
        <v>1.3106290914874601</v>
      </c>
      <c r="EW417">
        <v>1.29757102900336</v>
      </c>
      <c r="EX417">
        <v>1.3642330227746899</v>
      </c>
      <c r="EY417">
        <v>1.23386064517614</v>
      </c>
      <c r="EZ417">
        <v>1.31667574990543</v>
      </c>
      <c r="FA417">
        <v>1.2364983282756401</v>
      </c>
      <c r="FB417">
        <v>1.30668322892343</v>
      </c>
      <c r="FC417">
        <v>1.22755628767407</v>
      </c>
      <c r="FD417">
        <v>1.28537812265402</v>
      </c>
      <c r="FE417">
        <v>1.2721706098633001</v>
      </c>
      <c r="FF417">
        <v>1.33089677823036</v>
      </c>
      <c r="FG417">
        <v>1.3735887182805999</v>
      </c>
      <c r="FH417">
        <v>1.4547916311068101</v>
      </c>
      <c r="FI417">
        <v>1.25678135229892</v>
      </c>
      <c r="FJ417">
        <v>1.3282608709163499</v>
      </c>
    </row>
    <row r="418" spans="1:166" x14ac:dyDescent="0.45">
      <c r="A418" t="s">
        <v>39</v>
      </c>
      <c r="B418" t="s">
        <v>40</v>
      </c>
      <c r="C418" t="s">
        <v>41</v>
      </c>
      <c r="D418">
        <v>50</v>
      </c>
      <c r="E418" s="1" cm="1">
        <f t="array" ref="E418">SUMPRODUCT($G418:$FZZ418,$G$2:$FZZ$2)/SUMPRODUCT(--($G418:$FZZ418&lt;&gt;""),$G$2:$FZZ$2)</f>
        <v>1.1836347777150396</v>
      </c>
      <c r="F418" s="1" cm="1">
        <f t="array" ref="F418">SUMPRODUCT($G418:$FZZ418,$F$2:$FZY$2)/SUMPRODUCT(--($G418:$FZZ418&lt;&gt;""),$F$2:$FZY$2)</f>
        <v>1.2233195368423384</v>
      </c>
      <c r="G418">
        <v>1.1784661590430601</v>
      </c>
      <c r="H418">
        <v>1.20347720215999</v>
      </c>
      <c r="I418">
        <v>1.1773447814881599</v>
      </c>
      <c r="J418">
        <v>1.2000820022326599</v>
      </c>
      <c r="K418">
        <v>1.18176373474283</v>
      </c>
      <c r="L418">
        <v>1.23505478958514</v>
      </c>
      <c r="M418">
        <v>1.16375105230616</v>
      </c>
      <c r="N418">
        <v>1.1728413582244701</v>
      </c>
      <c r="O418">
        <v>1.16984265566542</v>
      </c>
      <c r="P418">
        <v>1.22454765335831</v>
      </c>
      <c r="Q418">
        <v>1.1714500662029901</v>
      </c>
      <c r="R418">
        <v>1.2171975869451599</v>
      </c>
      <c r="S418">
        <v>1.17589184487554</v>
      </c>
      <c r="T418">
        <v>1.2200698750066601</v>
      </c>
      <c r="U418">
        <v>1.3389161869420101</v>
      </c>
      <c r="V418">
        <v>1.4214101526284899</v>
      </c>
      <c r="W418">
        <v>1.3144282516717001</v>
      </c>
      <c r="X418">
        <v>1.4049008850102001</v>
      </c>
      <c r="Y418">
        <v>1.1799813868411999</v>
      </c>
      <c r="Z418">
        <v>1.24003002984027</v>
      </c>
      <c r="AA418">
        <v>1.24504920674454</v>
      </c>
      <c r="AB418">
        <v>1.2909998926170001</v>
      </c>
      <c r="AC418">
        <v>1.1668200207008499</v>
      </c>
      <c r="AD418">
        <v>1.21295415935324</v>
      </c>
      <c r="AE418">
        <v>1.1738749966315301</v>
      </c>
      <c r="AF418">
        <v>1.2606281427169499</v>
      </c>
      <c r="AG418">
        <v>1.1857379912591</v>
      </c>
      <c r="AH418">
        <v>1.28918522702186</v>
      </c>
      <c r="AI418">
        <v>1.1759972718274201</v>
      </c>
      <c r="AJ418">
        <v>1.21234001808461</v>
      </c>
      <c r="AK418">
        <v>1.19803917683477</v>
      </c>
      <c r="AL418">
        <v>1.2552684820175299</v>
      </c>
      <c r="AM418">
        <v>1.1813445344628699</v>
      </c>
      <c r="AN418">
        <v>1.2139933612142</v>
      </c>
      <c r="AO418">
        <v>1.16234659915691</v>
      </c>
      <c r="AP418">
        <v>1.2453774435199101</v>
      </c>
      <c r="AQ418">
        <v>1.19424288830619</v>
      </c>
      <c r="AR418">
        <v>1.2436227956136201</v>
      </c>
      <c r="AS418">
        <v>1.1682936239463699</v>
      </c>
      <c r="AT418">
        <v>1.19880726914367</v>
      </c>
      <c r="AU418">
        <v>1.19517811756751</v>
      </c>
      <c r="AV418">
        <v>1.2196685241971601</v>
      </c>
      <c r="AW418">
        <v>1.15595191352809</v>
      </c>
      <c r="AX418">
        <v>1.21696050984309</v>
      </c>
      <c r="AY418">
        <v>1.20348162119044</v>
      </c>
      <c r="AZ418">
        <v>1.24471422738502</v>
      </c>
      <c r="BA418">
        <v>1.1102683477853299</v>
      </c>
      <c r="BB418">
        <v>1.1542325350760401</v>
      </c>
      <c r="BC418">
        <v>1.09977120439147</v>
      </c>
      <c r="BD418">
        <v>1.13559003857434</v>
      </c>
      <c r="BE418">
        <v>1.19284863751139</v>
      </c>
      <c r="BF418">
        <v>1.23305707370409</v>
      </c>
      <c r="BG418">
        <v>1.3740159396719001</v>
      </c>
      <c r="BH418">
        <v>1.4345827200887999</v>
      </c>
      <c r="BI418">
        <v>1.3680773632632699</v>
      </c>
      <c r="BJ418">
        <v>1.4144634679681101</v>
      </c>
      <c r="BK418">
        <v>1.3363607217476401</v>
      </c>
      <c r="BL418">
        <v>1.37055050338255</v>
      </c>
      <c r="BM418">
        <v>1.3320246363314301</v>
      </c>
      <c r="BN418">
        <v>1.37114880421357</v>
      </c>
      <c r="BO418">
        <v>1.1695845849428801</v>
      </c>
      <c r="BP418">
        <v>1.2161430285467201</v>
      </c>
      <c r="BQ418">
        <v>1.15258493062972</v>
      </c>
      <c r="BR418">
        <v>1.2114731828832099</v>
      </c>
      <c r="BS418">
        <v>1.19254151642155</v>
      </c>
      <c r="BT418">
        <v>1.2156911822863199</v>
      </c>
      <c r="BU418">
        <v>1.25400328543308</v>
      </c>
      <c r="BV418">
        <v>1.3104147648039</v>
      </c>
      <c r="BW418">
        <v>1.16518870389823</v>
      </c>
      <c r="BX418">
        <v>1.1857658416971599</v>
      </c>
      <c r="BY418">
        <v>1.1665720900971299</v>
      </c>
      <c r="BZ418">
        <v>1.1207368541303599</v>
      </c>
      <c r="CA418">
        <v>1.19781368168835</v>
      </c>
      <c r="CB418">
        <v>1.2130966546523101</v>
      </c>
      <c r="CC418">
        <v>1.1755863812768801</v>
      </c>
      <c r="CD418">
        <v>1.20078429778534</v>
      </c>
      <c r="CE418">
        <v>1.26583745921709</v>
      </c>
      <c r="CF418">
        <v>1.33113516465894</v>
      </c>
      <c r="CG418">
        <v>1.18515282939224</v>
      </c>
      <c r="CH418">
        <v>1.24195033355128</v>
      </c>
      <c r="CI418">
        <v>1.23174996718927</v>
      </c>
      <c r="CJ418">
        <v>1.3192587582531601</v>
      </c>
      <c r="CK418">
        <v>1.1778976079724599</v>
      </c>
      <c r="CL418">
        <v>1.2227891530696</v>
      </c>
      <c r="CM418">
        <v>1.16474074346739</v>
      </c>
      <c r="CN418">
        <v>1.1953237304398801</v>
      </c>
      <c r="CO418">
        <v>1.1640299453506999</v>
      </c>
      <c r="CP418">
        <v>1.22264646842035</v>
      </c>
      <c r="CQ418">
        <v>1.13443741156744</v>
      </c>
      <c r="CR418">
        <v>1.16442948115161</v>
      </c>
      <c r="CS418">
        <v>1.1069232871321</v>
      </c>
      <c r="CT418">
        <v>1.1391181135359001</v>
      </c>
      <c r="CU418">
        <v>1.20697148388181</v>
      </c>
      <c r="CV418">
        <v>1.2001458958215201</v>
      </c>
      <c r="CW418">
        <v>1.0886053099445601</v>
      </c>
      <c r="CX418">
        <v>1.1019772411597899</v>
      </c>
      <c r="CY418">
        <v>1.1729533234202101</v>
      </c>
      <c r="CZ418">
        <v>1.24481968057979</v>
      </c>
      <c r="DA418">
        <v>1.14481561702937</v>
      </c>
      <c r="DB418">
        <v>1.1201732635245101</v>
      </c>
      <c r="DC418">
        <v>1.13135370751606</v>
      </c>
      <c r="DD418">
        <v>1.15133997978879</v>
      </c>
      <c r="DE418">
        <v>1.2051933859719901</v>
      </c>
      <c r="DF418">
        <v>1.2117790107137001</v>
      </c>
      <c r="DG418">
        <v>1.1827861164653</v>
      </c>
      <c r="DH418">
        <v>1.24165582316374</v>
      </c>
      <c r="DI418">
        <v>1.1484983298386799</v>
      </c>
      <c r="DJ418">
        <v>1.20443628302904</v>
      </c>
      <c r="DK418">
        <v>1.22847400452054</v>
      </c>
      <c r="DL418">
        <v>1.29074261524852</v>
      </c>
      <c r="DM418">
        <v>1.1599861431298</v>
      </c>
      <c r="DN418">
        <v>1.21748185914675</v>
      </c>
      <c r="DO418">
        <v>1.25374921825459</v>
      </c>
      <c r="DP418">
        <v>1.32847485376548</v>
      </c>
      <c r="DQ418">
        <v>1.2826355984707301</v>
      </c>
      <c r="DR418">
        <v>1.34379801787744</v>
      </c>
      <c r="DS418">
        <v>1.1657023146272001</v>
      </c>
      <c r="DT418">
        <v>1.2163653284075699</v>
      </c>
      <c r="DU418">
        <v>1.1911355345757999</v>
      </c>
      <c r="DV418">
        <v>1.25152658712181</v>
      </c>
      <c r="DW418">
        <v>1.17239118871204</v>
      </c>
      <c r="DX418">
        <v>1.2253037597355101</v>
      </c>
      <c r="DY418">
        <v>1.18377070662479</v>
      </c>
      <c r="DZ418">
        <v>1.2455299680149901</v>
      </c>
      <c r="EA418">
        <v>1.27481182915181</v>
      </c>
      <c r="EB418">
        <v>1.37314046542932</v>
      </c>
      <c r="EC418">
        <v>1.15427224632828</v>
      </c>
      <c r="ED418">
        <v>1.2183711707275999</v>
      </c>
      <c r="EE418">
        <v>1.20563054101539</v>
      </c>
      <c r="EF418">
        <v>1.2924747988321099</v>
      </c>
      <c r="EG418">
        <v>1.2719222480077701</v>
      </c>
      <c r="EH418">
        <v>1.3322484964579899</v>
      </c>
      <c r="EI418">
        <v>1.1969554874803801</v>
      </c>
      <c r="EJ418">
        <v>1.2526288069401801</v>
      </c>
      <c r="EK418">
        <v>1.2037505186689199</v>
      </c>
      <c r="EL418">
        <v>1.25748288300829</v>
      </c>
      <c r="EM418">
        <v>1.2624675039042901</v>
      </c>
      <c r="EN418">
        <v>1.30189220157398</v>
      </c>
      <c r="EO418">
        <v>1.22043971220374</v>
      </c>
      <c r="EP418">
        <v>1.2767725264963701</v>
      </c>
      <c r="EQ418">
        <v>1.1705982157950701</v>
      </c>
      <c r="ER418">
        <v>1.2233534717646399</v>
      </c>
      <c r="ES418">
        <v>1.2366632807675999</v>
      </c>
      <c r="ET418">
        <v>1.32360607382524</v>
      </c>
      <c r="EU418">
        <v>1.1640191185404101</v>
      </c>
      <c r="EV418">
        <v>1.2385144068705101</v>
      </c>
      <c r="EW418">
        <v>1.2365383827646099</v>
      </c>
      <c r="EX418">
        <v>1.30110168975872</v>
      </c>
      <c r="EY418">
        <v>1.20951063915542</v>
      </c>
      <c r="EZ418">
        <v>1.26276221749854</v>
      </c>
      <c r="FA418">
        <v>1.2233377668083101</v>
      </c>
      <c r="FB418">
        <v>1.2838344809464299</v>
      </c>
      <c r="FC418">
        <v>1.21461587098125</v>
      </c>
      <c r="FD418">
        <v>1.26025505562485</v>
      </c>
      <c r="FE418">
        <v>1.1985497644243299</v>
      </c>
      <c r="FF418">
        <v>1.2580694532751899</v>
      </c>
      <c r="FG418">
        <v>1.35027256628356</v>
      </c>
      <c r="FH418">
        <v>1.42303345115498</v>
      </c>
      <c r="FI418">
        <v>1.23461319573626</v>
      </c>
      <c r="FJ418">
        <v>1.30277756887674</v>
      </c>
    </row>
    <row r="419" spans="1:166" x14ac:dyDescent="0.45">
      <c r="A419" t="s">
        <v>39</v>
      </c>
      <c r="B419" t="s">
        <v>334</v>
      </c>
      <c r="C419" t="s">
        <v>41</v>
      </c>
      <c r="D419">
        <v>30</v>
      </c>
      <c r="E419" s="1" cm="1">
        <f t="array" ref="E419">SUMPRODUCT($G419:$FZZ419,$G$2:$FZZ$2)/SUMPRODUCT(--($G419:$FZZ419&lt;&gt;""),$G$2:$FZZ$2)</f>
        <v>1.6593390362135401</v>
      </c>
      <c r="F419" s="1" cm="1">
        <f t="array" ref="F419">SUMPRODUCT($G419:$FZZ419,$F$2:$FZY$2)/SUMPRODUCT(--($G419:$FZZ419&lt;&gt;""),$F$2:$FZY$2)</f>
        <v>1.7055699816601348</v>
      </c>
      <c r="G419">
        <v>1.61181578759988</v>
      </c>
      <c r="H419">
        <v>1.66130952564513</v>
      </c>
      <c r="I419">
        <v>1.60843084018982</v>
      </c>
      <c r="J419">
        <v>1.6517349099812999</v>
      </c>
      <c r="K419">
        <v>1.6195709101134399</v>
      </c>
      <c r="L419">
        <v>1.6490661714953501</v>
      </c>
      <c r="M419">
        <v>1.6229348878038601</v>
      </c>
      <c r="N419">
        <v>1.6204318441846901</v>
      </c>
      <c r="O419">
        <v>1.64337136835668</v>
      </c>
      <c r="P419">
        <v>1.6829797241339099</v>
      </c>
      <c r="Q419">
        <v>1.6403835998509899</v>
      </c>
      <c r="R419">
        <v>1.6914114860718901</v>
      </c>
      <c r="S419">
        <v>1.74905214011485</v>
      </c>
      <c r="T419">
        <v>1.8329366053295799</v>
      </c>
      <c r="U419">
        <v>1.8709866417626599</v>
      </c>
      <c r="V419">
        <v>1.98434650033893</v>
      </c>
      <c r="W419">
        <v>1.8818323998545501</v>
      </c>
      <c r="X419">
        <v>2.0240451970326498</v>
      </c>
      <c r="Y419">
        <v>1.6556678757282</v>
      </c>
      <c r="Z419">
        <v>1.68787470557701</v>
      </c>
      <c r="AA419">
        <v>1.63994181141887</v>
      </c>
      <c r="AB419">
        <v>1.7280883652205501</v>
      </c>
      <c r="AC419">
        <v>1.7297638110395299</v>
      </c>
      <c r="AD419">
        <v>1.84362080516314</v>
      </c>
      <c r="AE419">
        <v>1.79937950632301</v>
      </c>
      <c r="AF419">
        <v>1.99114597383711</v>
      </c>
      <c r="AG419">
        <v>1.40628397268924</v>
      </c>
      <c r="AH419">
        <v>1.4833658432594401</v>
      </c>
      <c r="AI419">
        <v>1.4698818763198001</v>
      </c>
      <c r="AJ419">
        <v>1.493777198633</v>
      </c>
      <c r="AK419">
        <v>1.5685803621152701</v>
      </c>
      <c r="AL419">
        <v>1.54911623419191</v>
      </c>
      <c r="AM419">
        <v>1.5473110375213599</v>
      </c>
      <c r="AN419">
        <v>1.4758254482379201</v>
      </c>
      <c r="AO419">
        <v>1.5126132086533099</v>
      </c>
      <c r="AP419">
        <v>1.60440238036784</v>
      </c>
      <c r="AQ419">
        <v>1.6359835547818899</v>
      </c>
      <c r="AR419">
        <v>1.7066956055497999</v>
      </c>
      <c r="AS419">
        <v>1.71806397120733</v>
      </c>
      <c r="AT419">
        <v>1.81914784942245</v>
      </c>
      <c r="AU419">
        <v>1.6519652035669601</v>
      </c>
      <c r="AV419">
        <v>1.73127060858591</v>
      </c>
      <c r="AW419">
        <v>1.6480399314440399</v>
      </c>
      <c r="AX419">
        <v>1.72202075827163</v>
      </c>
      <c r="AY419">
        <v>1.71223869142426</v>
      </c>
      <c r="AZ419">
        <v>1.7852215713547499</v>
      </c>
      <c r="BA419">
        <v>1.59706892809074</v>
      </c>
      <c r="BB419">
        <v>1.6205397947270099</v>
      </c>
      <c r="BC419">
        <v>1.5390937656756201</v>
      </c>
      <c r="BD419">
        <v>1.57241375533655</v>
      </c>
      <c r="BE419">
        <v>1.6980500932432401</v>
      </c>
      <c r="BF419">
        <v>1.7655683093213299</v>
      </c>
      <c r="BG419">
        <v>1.846231686833</v>
      </c>
      <c r="BH419">
        <v>1.90884390256873</v>
      </c>
      <c r="BI419">
        <v>1.9875977565510701</v>
      </c>
      <c r="BJ419">
        <v>2.10615291868758</v>
      </c>
      <c r="BK419">
        <v>1.9429357910613401</v>
      </c>
      <c r="BL419">
        <v>2.0604510185112601</v>
      </c>
      <c r="BM419">
        <v>1.5874233365368799</v>
      </c>
      <c r="BN419">
        <v>1.66373974305171</v>
      </c>
      <c r="BO419">
        <v>1.9093257201109901</v>
      </c>
      <c r="BP419">
        <v>1.9094005160115299</v>
      </c>
      <c r="BQ419">
        <v>1.5696146781784599</v>
      </c>
      <c r="BR419">
        <v>1.6577843171220401</v>
      </c>
      <c r="BS419">
        <v>1.60749076794379</v>
      </c>
      <c r="BT419">
        <v>1.6516848303772</v>
      </c>
      <c r="BU419">
        <v>1.7750423177301</v>
      </c>
      <c r="BV419">
        <v>1.8675855076912999</v>
      </c>
      <c r="BW419">
        <v>1.6643129161902399</v>
      </c>
      <c r="BX419">
        <v>1.7188703898231299</v>
      </c>
      <c r="BY419">
        <v>1.5979700952684299</v>
      </c>
      <c r="BZ419">
        <v>1.61450860569551</v>
      </c>
      <c r="CA419">
        <v>1.6992536921116199</v>
      </c>
      <c r="CB419">
        <v>1.7151712651814499</v>
      </c>
      <c r="CC419">
        <v>1.8280833925470199</v>
      </c>
      <c r="CD419">
        <v>1.7010808488440701</v>
      </c>
      <c r="CE419">
        <v>1.7438846570701301</v>
      </c>
      <c r="CF419">
        <v>1.84559440444959</v>
      </c>
      <c r="CG419">
        <v>1.6827611714850801</v>
      </c>
      <c r="CH419">
        <v>1.78413955355443</v>
      </c>
      <c r="CI419">
        <v>1.5325901169479901</v>
      </c>
      <c r="CJ419">
        <v>1.6091166428624</v>
      </c>
      <c r="CK419">
        <v>1.47101196733823</v>
      </c>
      <c r="CL419">
        <v>1.52615331441985</v>
      </c>
      <c r="CM419">
        <v>1.6240029391267301</v>
      </c>
      <c r="CN419">
        <v>1.6743595524627299</v>
      </c>
      <c r="CO419">
        <v>1.7271839470805599</v>
      </c>
      <c r="CP419">
        <v>1.82798883906155</v>
      </c>
      <c r="CQ419">
        <v>1.7825218393325399</v>
      </c>
      <c r="CR419">
        <v>1.83632173481279</v>
      </c>
      <c r="CS419">
        <v>1.6870770580532399</v>
      </c>
      <c r="CT419">
        <v>1.6171716309942401</v>
      </c>
      <c r="CU419">
        <v>1.6260313961646</v>
      </c>
      <c r="CV419">
        <v>1.69556608498757</v>
      </c>
      <c r="CW419">
        <v>1.6470885021934201</v>
      </c>
      <c r="CX419">
        <v>1.57075526764985</v>
      </c>
      <c r="CY419">
        <v>1.58140018629201</v>
      </c>
      <c r="CZ419">
        <v>1.6650846539172299</v>
      </c>
      <c r="DA419">
        <v>1.6112533115099501</v>
      </c>
      <c r="DB419">
        <v>1.5264432893998701</v>
      </c>
      <c r="DC419">
        <v>1.4273612308726999</v>
      </c>
      <c r="DD419">
        <v>1.4412844074484401</v>
      </c>
      <c r="DE419">
        <v>1.57194363330371</v>
      </c>
      <c r="DF419">
        <v>1.5053585485088701</v>
      </c>
      <c r="DG419">
        <v>1.61723097640845</v>
      </c>
      <c r="DH419">
        <v>1.7151582585604499</v>
      </c>
      <c r="DI419">
        <v>1.5738046620138</v>
      </c>
      <c r="DJ419">
        <v>1.6716186413221601</v>
      </c>
      <c r="DK419">
        <v>1.6938473262482401</v>
      </c>
      <c r="DL419">
        <v>1.8045916846973999</v>
      </c>
      <c r="DM419">
        <v>1.67624487437063</v>
      </c>
      <c r="DN419">
        <v>1.7952312499557701</v>
      </c>
      <c r="DO419">
        <v>1.7581879341365401</v>
      </c>
      <c r="DP419">
        <v>1.9133690266843</v>
      </c>
      <c r="DQ419">
        <v>1.83533834362049</v>
      </c>
      <c r="DR419">
        <v>1.9447263285677401</v>
      </c>
      <c r="DS419">
        <v>1.63431392778919</v>
      </c>
      <c r="DT419">
        <v>1.7388037128837901</v>
      </c>
      <c r="DU419">
        <v>1.64751661744441</v>
      </c>
      <c r="DV419">
        <v>1.7450901390798399</v>
      </c>
      <c r="DW419">
        <v>1.6576015682638101</v>
      </c>
      <c r="DX419">
        <v>1.7417984053804201</v>
      </c>
      <c r="DY419">
        <v>1.6589956737289</v>
      </c>
      <c r="DZ419">
        <v>1.7720135103082</v>
      </c>
      <c r="EA419">
        <v>1.79304507467579</v>
      </c>
      <c r="EB419">
        <v>1.93436025905632</v>
      </c>
      <c r="EC419">
        <v>1.6345631736652</v>
      </c>
      <c r="ED419">
        <v>1.74836458325462</v>
      </c>
      <c r="EE419">
        <v>1.67695611792541</v>
      </c>
      <c r="EF419">
        <v>1.7900860941364201</v>
      </c>
      <c r="EG419">
        <v>1.7422485910410399</v>
      </c>
      <c r="EH419">
        <v>1.8572972067262199</v>
      </c>
      <c r="EI419">
        <v>1.64462013131137</v>
      </c>
      <c r="EJ419">
        <v>1.7715363148271599</v>
      </c>
      <c r="EK419">
        <v>1.6807268276479299</v>
      </c>
      <c r="EL419">
        <v>1.8004416322529999</v>
      </c>
      <c r="EM419">
        <v>1.73504901264163</v>
      </c>
      <c r="EN419">
        <v>1.8661316348999899</v>
      </c>
      <c r="EO419">
        <v>1.7587732843205199</v>
      </c>
      <c r="EP419">
        <v>1.87469887683547</v>
      </c>
      <c r="EQ419">
        <v>1.73779780902348</v>
      </c>
      <c r="ER419">
        <v>1.8396854883865399</v>
      </c>
      <c r="ES419">
        <v>1.8471684540982301</v>
      </c>
      <c r="ET419">
        <v>1.98359560001714</v>
      </c>
      <c r="EU419">
        <v>1.6106684342289499</v>
      </c>
      <c r="EV419">
        <v>1.72045160422393</v>
      </c>
      <c r="EW419">
        <v>1.72881279426812</v>
      </c>
      <c r="EX419">
        <v>1.82078392492188</v>
      </c>
      <c r="EY419">
        <v>1.71813314033641</v>
      </c>
      <c r="EZ419">
        <v>1.89341868657118</v>
      </c>
      <c r="FA419">
        <v>1.7060434605675201</v>
      </c>
      <c r="FB419">
        <v>1.8472882574907601</v>
      </c>
      <c r="FC419">
        <v>1.7033733943760401</v>
      </c>
      <c r="FD419">
        <v>1.81221684431688</v>
      </c>
      <c r="FE419">
        <v>1.6899726941172499</v>
      </c>
      <c r="FF419">
        <v>1.79303110460644</v>
      </c>
      <c r="FG419">
        <v>1.8470058009975701</v>
      </c>
      <c r="FH419">
        <v>1.97440431317326</v>
      </c>
      <c r="FI419">
        <v>1.69608566420273</v>
      </c>
      <c r="FJ419">
        <v>1.82142763174386</v>
      </c>
    </row>
    <row r="420" spans="1:166" x14ac:dyDescent="0.45">
      <c r="A420" t="s">
        <v>39</v>
      </c>
      <c r="B420" t="s">
        <v>334</v>
      </c>
      <c r="C420" t="s">
        <v>41</v>
      </c>
      <c r="D420">
        <v>35</v>
      </c>
      <c r="E420" s="1" cm="1">
        <f t="array" ref="E420">SUMPRODUCT($G420:$FZZ420,$G$2:$FZZ$2)/SUMPRODUCT(--($G420:$FZZ420&lt;&gt;""),$G$2:$FZZ$2)</f>
        <v>1.5792108035567363</v>
      </c>
      <c r="F420" s="1" cm="1">
        <f t="array" ref="F420">SUMPRODUCT($G420:$FZZ420,$F$2:$FZY$2)/SUMPRODUCT(--($G420:$FZZ420&lt;&gt;""),$F$2:$FZY$2)</f>
        <v>1.6387834244212136</v>
      </c>
      <c r="G420">
        <v>1.5380189994542499</v>
      </c>
      <c r="H420">
        <v>1.6087102288421</v>
      </c>
      <c r="I420">
        <v>1.5279449367641</v>
      </c>
      <c r="J420">
        <v>1.6018770931242099</v>
      </c>
      <c r="K420">
        <v>1.5405149649821099</v>
      </c>
      <c r="L420">
        <v>1.6001117650418699</v>
      </c>
      <c r="M420">
        <v>1.5203105492414</v>
      </c>
      <c r="N420">
        <v>1.53061335476892</v>
      </c>
      <c r="O420">
        <v>1.59330211260659</v>
      </c>
      <c r="P420">
        <v>1.6473356166289399</v>
      </c>
      <c r="Q420">
        <v>1.55060060285434</v>
      </c>
      <c r="R420">
        <v>1.64078786795424</v>
      </c>
      <c r="S420">
        <v>1.67621830718124</v>
      </c>
      <c r="T420">
        <v>1.7725741700415201</v>
      </c>
      <c r="U420">
        <v>1.8145058096403099</v>
      </c>
      <c r="V420">
        <v>1.9299960239423799</v>
      </c>
      <c r="W420">
        <v>1.7907214890466201</v>
      </c>
      <c r="X420">
        <v>1.9203057226197999</v>
      </c>
      <c r="Y420">
        <v>1.5584865686773901</v>
      </c>
      <c r="Z420">
        <v>1.60649380533137</v>
      </c>
      <c r="AA420">
        <v>1.5882787985389599</v>
      </c>
      <c r="AB420">
        <v>1.6795768527097601</v>
      </c>
      <c r="AC420">
        <v>1.6465313671596</v>
      </c>
      <c r="AD420">
        <v>1.7741233691259199</v>
      </c>
      <c r="AE420">
        <v>1.7388706999624901</v>
      </c>
      <c r="AF420">
        <v>1.93673038537826</v>
      </c>
      <c r="AG420">
        <v>1.3531298070411</v>
      </c>
      <c r="AH420">
        <v>1.43935597228915</v>
      </c>
      <c r="AI420">
        <v>1.4095953635635901</v>
      </c>
      <c r="AJ420">
        <v>1.4501298067423001</v>
      </c>
      <c r="AK420">
        <v>1.4648399945488999</v>
      </c>
      <c r="AL420">
        <v>1.4639548436058301</v>
      </c>
      <c r="AM420">
        <v>1.4181904363577</v>
      </c>
      <c r="AN420">
        <v>1.4339511192810099</v>
      </c>
      <c r="AO420">
        <v>1.46430577979461</v>
      </c>
      <c r="AP420">
        <v>1.57251386140344</v>
      </c>
      <c r="AQ420">
        <v>1.5662133397968401</v>
      </c>
      <c r="AR420">
        <v>1.63939151224026</v>
      </c>
      <c r="AS420">
        <v>1.65023043038414</v>
      </c>
      <c r="AT420">
        <v>1.75538934569647</v>
      </c>
      <c r="AU420">
        <v>1.5984164378344301</v>
      </c>
      <c r="AV420">
        <v>1.6649299967454201</v>
      </c>
      <c r="AW420">
        <v>1.5891773732073899</v>
      </c>
      <c r="AX420">
        <v>1.6806517785015</v>
      </c>
      <c r="AY420">
        <v>1.6277296624173401</v>
      </c>
      <c r="AZ420">
        <v>1.7117211001168899</v>
      </c>
      <c r="BA420">
        <v>1.56094915678061</v>
      </c>
      <c r="BB420">
        <v>1.58031755668088</v>
      </c>
      <c r="BC420">
        <v>1.46370221742263</v>
      </c>
      <c r="BD420">
        <v>1.5268246148589</v>
      </c>
      <c r="BE420">
        <v>1.5471973644004999</v>
      </c>
      <c r="BF420">
        <v>1.5991286797745701</v>
      </c>
      <c r="BG420">
        <v>1.77610803350909</v>
      </c>
      <c r="BH420">
        <v>1.85738600474188</v>
      </c>
      <c r="BI420">
        <v>1.9145727665986201</v>
      </c>
      <c r="BJ420">
        <v>2.0384104557914902</v>
      </c>
      <c r="BK420">
        <v>1.8727023772639699</v>
      </c>
      <c r="BL420">
        <v>1.99214976297723</v>
      </c>
      <c r="BM420">
        <v>1.53471167752167</v>
      </c>
      <c r="BN420">
        <v>1.59020855872961</v>
      </c>
      <c r="BO420">
        <v>1.7149510476294101</v>
      </c>
      <c r="BP420">
        <v>1.8345622922137199</v>
      </c>
      <c r="BQ420">
        <v>1.5214387554798701</v>
      </c>
      <c r="BR420">
        <v>1.6048640191205601</v>
      </c>
      <c r="BS420">
        <v>1.5593715840331801</v>
      </c>
      <c r="BT420">
        <v>1.60456953649405</v>
      </c>
      <c r="BU420">
        <v>1.6116733916182</v>
      </c>
      <c r="BV420">
        <v>1.6902708299520799</v>
      </c>
      <c r="BW420">
        <v>1.6081638618529801</v>
      </c>
      <c r="BX420">
        <v>1.6574502379262801</v>
      </c>
      <c r="BY420">
        <v>1.5532971631856101</v>
      </c>
      <c r="BZ420">
        <v>1.5498810150167199</v>
      </c>
      <c r="CA420">
        <v>1.6339643705268201</v>
      </c>
      <c r="CB420">
        <v>1.65177107309856</v>
      </c>
      <c r="CC420">
        <v>1.73502918871723</v>
      </c>
      <c r="CD420">
        <v>1.60646865928435</v>
      </c>
      <c r="CE420">
        <v>1.6869715709338799</v>
      </c>
      <c r="CF420">
        <v>1.80064679669324</v>
      </c>
      <c r="CG420">
        <v>1.6375874227162399</v>
      </c>
      <c r="CH420">
        <v>1.7258577772076</v>
      </c>
      <c r="CI420">
        <v>1.4823332889005401</v>
      </c>
      <c r="CJ420">
        <v>1.56696578466032</v>
      </c>
      <c r="CK420">
        <v>1.3587899595328199</v>
      </c>
      <c r="CL420">
        <v>1.41732380938665</v>
      </c>
      <c r="CM420">
        <v>1.53129734625595</v>
      </c>
      <c r="CN420">
        <v>1.6189055504686301</v>
      </c>
      <c r="CO420">
        <v>1.64434254017171</v>
      </c>
      <c r="CP420">
        <v>1.7614109149572299</v>
      </c>
      <c r="CQ420">
        <v>1.70740150841786</v>
      </c>
      <c r="CR420">
        <v>1.76416728956888</v>
      </c>
      <c r="CS420">
        <v>1.5980806909983101</v>
      </c>
      <c r="CT420">
        <v>1.5745159069646999</v>
      </c>
      <c r="CU420">
        <v>1.5259654552756201</v>
      </c>
      <c r="CV420">
        <v>1.56199096126283</v>
      </c>
      <c r="CW420">
        <v>1.4111300861276901</v>
      </c>
      <c r="CX420">
        <v>1.44338935218315</v>
      </c>
      <c r="CY420">
        <v>1.5135412937152699</v>
      </c>
      <c r="CZ420">
        <v>1.613994551729</v>
      </c>
      <c r="DA420">
        <v>1.56016789659704</v>
      </c>
      <c r="DB420">
        <v>1.47996003189377</v>
      </c>
      <c r="DC420">
        <v>1.3868364275637</v>
      </c>
      <c r="DD420">
        <v>1.4065389143272</v>
      </c>
      <c r="DE420">
        <v>1.5214812045614701</v>
      </c>
      <c r="DF420">
        <v>1.45650750667048</v>
      </c>
      <c r="DG420">
        <v>1.5620471317414599</v>
      </c>
      <c r="DH420">
        <v>1.6535991477884899</v>
      </c>
      <c r="DI420">
        <v>1.5154883623187101</v>
      </c>
      <c r="DJ420">
        <v>1.62422808942534</v>
      </c>
      <c r="DK420">
        <v>1.6355052278351401</v>
      </c>
      <c r="DL420">
        <v>1.7510013627588701</v>
      </c>
      <c r="DM420">
        <v>1.6196770642674301</v>
      </c>
      <c r="DN420">
        <v>1.73049584599826</v>
      </c>
      <c r="DO420">
        <v>1.6676842976131001</v>
      </c>
      <c r="DP420">
        <v>1.7948166339441201</v>
      </c>
      <c r="DQ420">
        <v>1.7829921326543099</v>
      </c>
      <c r="DR420">
        <v>1.89375224477247</v>
      </c>
      <c r="DS420">
        <v>1.5089723605451799</v>
      </c>
      <c r="DT420">
        <v>1.5878750361517999</v>
      </c>
      <c r="DU420">
        <v>1.57664899821789</v>
      </c>
      <c r="DV420">
        <v>1.6895763913114099</v>
      </c>
      <c r="DW420">
        <v>1.5950247253566401</v>
      </c>
      <c r="DX420">
        <v>1.6874896717168999</v>
      </c>
      <c r="DY420">
        <v>1.62490336191658</v>
      </c>
      <c r="DZ420">
        <v>1.69779185902265</v>
      </c>
      <c r="EA420">
        <v>1.7549185001426699</v>
      </c>
      <c r="EB420">
        <v>1.8802896367826301</v>
      </c>
      <c r="EC420">
        <v>1.5743229577368001</v>
      </c>
      <c r="ED420">
        <v>1.6904041640880501</v>
      </c>
      <c r="EE420">
        <v>1.60441763550415</v>
      </c>
      <c r="EF420">
        <v>1.74743131043712</v>
      </c>
      <c r="EG420">
        <v>1.69270661600518</v>
      </c>
      <c r="EH420">
        <v>1.80399325675434</v>
      </c>
      <c r="EI420">
        <v>1.60307585839744</v>
      </c>
      <c r="EJ420">
        <v>1.71092313610211</v>
      </c>
      <c r="EK420">
        <v>1.5778651007361</v>
      </c>
      <c r="EL420">
        <v>1.6823719674651301</v>
      </c>
      <c r="EM420">
        <v>1.69245010967139</v>
      </c>
      <c r="EN420">
        <v>1.8233232325065101</v>
      </c>
      <c r="EO420">
        <v>1.6856472855595599</v>
      </c>
      <c r="EP420">
        <v>1.8008965895973901</v>
      </c>
      <c r="EQ420">
        <v>1.6816233702050301</v>
      </c>
      <c r="ER420">
        <v>1.78501981533488</v>
      </c>
      <c r="ES420">
        <v>1.7986162771829</v>
      </c>
      <c r="ET420">
        <v>1.9278945749045799</v>
      </c>
      <c r="EU420">
        <v>1.5682595689044501</v>
      </c>
      <c r="EV420">
        <v>1.69329092398337</v>
      </c>
      <c r="EW420">
        <v>1.6535416967422101</v>
      </c>
      <c r="EX420">
        <v>1.7585228639797701</v>
      </c>
      <c r="EY420">
        <v>1.6231129164656599</v>
      </c>
      <c r="EZ420">
        <v>1.7677190122409601</v>
      </c>
      <c r="FA420">
        <v>1.6548083297003799</v>
      </c>
      <c r="FB420">
        <v>1.7890979172336401</v>
      </c>
      <c r="FC420">
        <v>1.6449112301593201</v>
      </c>
      <c r="FD420">
        <v>1.7546868679041301</v>
      </c>
      <c r="FE420">
        <v>1.6298185878839899</v>
      </c>
      <c r="FF420">
        <v>1.7350785064910399</v>
      </c>
      <c r="FG420">
        <v>1.8446580801471699</v>
      </c>
      <c r="FH420">
        <v>1.9321660218479699</v>
      </c>
      <c r="FI420">
        <v>1.6506222384923299</v>
      </c>
      <c r="FJ420">
        <v>1.77169340565383</v>
      </c>
    </row>
    <row r="421" spans="1:166" x14ac:dyDescent="0.45">
      <c r="A421" t="s">
        <v>39</v>
      </c>
      <c r="B421" t="s">
        <v>334</v>
      </c>
      <c r="C421" t="s">
        <v>41</v>
      </c>
      <c r="D421">
        <v>40</v>
      </c>
      <c r="E421" s="1" cm="1">
        <f t="array" ref="E421">SUMPRODUCT($G421:$FZZ421,$G$2:$FZZ$2)/SUMPRODUCT(--($G421:$FZZ421&lt;&gt;""),$G$2:$FZZ$2)</f>
        <v>1.5083401757223687</v>
      </c>
      <c r="F421" s="1" cm="1">
        <f t="array" ref="F421">SUMPRODUCT($G421:$FZZ421,$F$2:$FZY$2)/SUMPRODUCT(--($G421:$FZZ421&lt;&gt;""),$F$2:$FZY$2)</f>
        <v>1.5760118875118645</v>
      </c>
      <c r="G421">
        <v>1.4851846408689</v>
      </c>
      <c r="H421">
        <v>1.5600899061837901</v>
      </c>
      <c r="I421">
        <v>1.4722155762896401</v>
      </c>
      <c r="J421">
        <v>1.5580718679511301</v>
      </c>
      <c r="K421">
        <v>1.4662308653854601</v>
      </c>
      <c r="L421">
        <v>1.5480174474292301</v>
      </c>
      <c r="M421">
        <v>1.4725960019225399</v>
      </c>
      <c r="N421">
        <v>1.4908785887773</v>
      </c>
      <c r="O421">
        <v>1.5182621993031999</v>
      </c>
      <c r="P421">
        <v>1.5992407675107501</v>
      </c>
      <c r="Q421">
        <v>1.48331125050658</v>
      </c>
      <c r="R421">
        <v>1.59011339793071</v>
      </c>
      <c r="S421">
        <v>1.6376284269399</v>
      </c>
      <c r="T421">
        <v>1.7208743320609401</v>
      </c>
      <c r="U421">
        <v>1.76420207276147</v>
      </c>
      <c r="V421">
        <v>1.8788563572003201</v>
      </c>
      <c r="W421">
        <v>1.7408734166078801</v>
      </c>
      <c r="X421">
        <v>1.8767797222178699</v>
      </c>
      <c r="Y421">
        <v>1.4725753093553899</v>
      </c>
      <c r="Z421">
        <v>1.5686239162616999</v>
      </c>
      <c r="AA421">
        <v>1.5485212195749101</v>
      </c>
      <c r="AB421">
        <v>1.6326355082612001</v>
      </c>
      <c r="AC421">
        <v>1.59171828329593</v>
      </c>
      <c r="AD421">
        <v>1.71666483137432</v>
      </c>
      <c r="AE421">
        <v>1.57873087816471</v>
      </c>
      <c r="AF421">
        <v>1.7440550671638</v>
      </c>
      <c r="AG421">
        <v>1.3088898333179899</v>
      </c>
      <c r="AH421">
        <v>1.40528158740441</v>
      </c>
      <c r="AI421">
        <v>1.35940281613701</v>
      </c>
      <c r="AJ421">
        <v>1.4054631746786199</v>
      </c>
      <c r="AK421">
        <v>1.42210861147734</v>
      </c>
      <c r="AL421">
        <v>1.43455758975084</v>
      </c>
      <c r="AM421">
        <v>1.34846210281405</v>
      </c>
      <c r="AN421">
        <v>1.39393920133871</v>
      </c>
      <c r="AO421">
        <v>1.4125846463024401</v>
      </c>
      <c r="AP421">
        <v>1.52460018164658</v>
      </c>
      <c r="AQ421">
        <v>1.5199219237746799</v>
      </c>
      <c r="AR421">
        <v>1.60127051979816</v>
      </c>
      <c r="AS421">
        <v>1.5881694022100601</v>
      </c>
      <c r="AT421">
        <v>1.6961287235945299</v>
      </c>
      <c r="AU421">
        <v>1.54316318300905</v>
      </c>
      <c r="AV421">
        <v>1.62090453341614</v>
      </c>
      <c r="AW421">
        <v>1.44904297866426</v>
      </c>
      <c r="AX421">
        <v>1.54541821805863</v>
      </c>
      <c r="AY421">
        <v>1.5010515755828</v>
      </c>
      <c r="AZ421">
        <v>1.5744158385818801</v>
      </c>
      <c r="BA421">
        <v>1.4261123963798401</v>
      </c>
      <c r="BB421">
        <v>1.5147120004443599</v>
      </c>
      <c r="BC421">
        <v>1.4056651282197301</v>
      </c>
      <c r="BD421">
        <v>1.47460489221744</v>
      </c>
      <c r="BE421">
        <v>1.4828454100964501</v>
      </c>
      <c r="BF421">
        <v>1.5471016463906699</v>
      </c>
      <c r="BG421">
        <v>1.72544317818127</v>
      </c>
      <c r="BH421">
        <v>1.7986449482856399</v>
      </c>
      <c r="BI421">
        <v>1.89354151331246</v>
      </c>
      <c r="BJ421">
        <v>1.9954184607007499</v>
      </c>
      <c r="BK421">
        <v>1.86467765017778</v>
      </c>
      <c r="BL421">
        <v>1.9563432103220899</v>
      </c>
      <c r="BM421">
        <v>1.4974270275474699</v>
      </c>
      <c r="BN421">
        <v>1.5553475292394501</v>
      </c>
      <c r="BO421">
        <v>1.6296238728355099</v>
      </c>
      <c r="BP421">
        <v>1.7634300162935901</v>
      </c>
      <c r="BQ421">
        <v>1.4668388153719101</v>
      </c>
      <c r="BR421">
        <v>1.55892303732592</v>
      </c>
      <c r="BS421">
        <v>1.4999740240738499</v>
      </c>
      <c r="BT421">
        <v>1.5480204753912501</v>
      </c>
      <c r="BU421">
        <v>1.55524004045884</v>
      </c>
      <c r="BV421">
        <v>1.6421518389729299</v>
      </c>
      <c r="BW421">
        <v>1.47613362295578</v>
      </c>
      <c r="BX421">
        <v>1.52347568627815</v>
      </c>
      <c r="BY421">
        <v>1.50350702405604</v>
      </c>
      <c r="BZ421">
        <v>1.5098964291632999</v>
      </c>
      <c r="CA421">
        <v>1.4967670063135099</v>
      </c>
      <c r="CB421">
        <v>1.5438439947373599</v>
      </c>
      <c r="CC421">
        <v>1.6546835198869601</v>
      </c>
      <c r="CD421">
        <v>1.53074688507568</v>
      </c>
      <c r="CE421">
        <v>1.6402722469376301</v>
      </c>
      <c r="CF421">
        <v>1.7594953616595801</v>
      </c>
      <c r="CG421">
        <v>1.5895945241307301</v>
      </c>
      <c r="CH421">
        <v>1.6824483119656299</v>
      </c>
      <c r="CI421">
        <v>1.3613088975587</v>
      </c>
      <c r="CJ421">
        <v>1.44984322281558</v>
      </c>
      <c r="CK421">
        <v>1.3135676493037001</v>
      </c>
      <c r="CL421">
        <v>1.3850654531315201</v>
      </c>
      <c r="CM421">
        <v>1.48669220469545</v>
      </c>
      <c r="CN421">
        <v>1.58091103726327</v>
      </c>
      <c r="CO421">
        <v>1.5923845167894499</v>
      </c>
      <c r="CP421">
        <v>1.71366351109561</v>
      </c>
      <c r="CQ421">
        <v>1.65159929841794</v>
      </c>
      <c r="CR421">
        <v>1.71709594031427</v>
      </c>
      <c r="CS421">
        <v>1.39513818201074</v>
      </c>
      <c r="CT421">
        <v>1.4428473084368401</v>
      </c>
      <c r="CU421">
        <v>1.4817727572555801</v>
      </c>
      <c r="CV421">
        <v>1.5181919401919099</v>
      </c>
      <c r="CW421">
        <v>1.32188640509845</v>
      </c>
      <c r="CX421">
        <v>1.3885099977070801</v>
      </c>
      <c r="CY421">
        <v>1.4564720707121199</v>
      </c>
      <c r="CZ421">
        <v>1.56598977221697</v>
      </c>
      <c r="DA421">
        <v>1.5264796255963899</v>
      </c>
      <c r="DB421">
        <v>1.44168390997309</v>
      </c>
      <c r="DC421">
        <v>1.3164590022854501</v>
      </c>
      <c r="DD421">
        <v>1.3493119297729499</v>
      </c>
      <c r="DE421">
        <v>1.47590274981125</v>
      </c>
      <c r="DF421">
        <v>1.4045831611659301</v>
      </c>
      <c r="DG421">
        <v>1.4981055116748301</v>
      </c>
      <c r="DH421">
        <v>1.6186840818052699</v>
      </c>
      <c r="DI421">
        <v>1.47777910626369</v>
      </c>
      <c r="DJ421">
        <v>1.5782765018046401</v>
      </c>
      <c r="DK421">
        <v>1.53904979075703</v>
      </c>
      <c r="DL421">
        <v>1.6415489515472601</v>
      </c>
      <c r="DM421">
        <v>1.4949983530202</v>
      </c>
      <c r="DN421">
        <v>1.5937576832232401</v>
      </c>
      <c r="DO421">
        <v>1.6326082658362899</v>
      </c>
      <c r="DP421">
        <v>1.7330843369818401</v>
      </c>
      <c r="DQ421">
        <v>1.6404218090048399</v>
      </c>
      <c r="DR421">
        <v>1.7365069542287399</v>
      </c>
      <c r="DS421">
        <v>1.4662482752791199</v>
      </c>
      <c r="DT421">
        <v>1.5623016829960901</v>
      </c>
      <c r="DU421">
        <v>1.48526508987073</v>
      </c>
      <c r="DV421">
        <v>1.5868591964591501</v>
      </c>
      <c r="DW421">
        <v>1.5421214077053</v>
      </c>
      <c r="DX421">
        <v>1.6361281659373901</v>
      </c>
      <c r="DY421">
        <v>1.6028364231561301</v>
      </c>
      <c r="DZ421">
        <v>1.6855083517698299</v>
      </c>
      <c r="EA421">
        <v>1.6595722513465101</v>
      </c>
      <c r="EB421">
        <v>1.7954731500396499</v>
      </c>
      <c r="EC421">
        <v>1.52214605516465</v>
      </c>
      <c r="ED421">
        <v>1.6388777474309999</v>
      </c>
      <c r="EE421">
        <v>1.50813086248641</v>
      </c>
      <c r="EF421">
        <v>1.6320802129808101</v>
      </c>
      <c r="EG421">
        <v>1.6451686192372901</v>
      </c>
      <c r="EH421">
        <v>1.7523569897789799</v>
      </c>
      <c r="EI421">
        <v>1.5008361189252399</v>
      </c>
      <c r="EJ421">
        <v>1.6051407435799301</v>
      </c>
      <c r="EK421">
        <v>1.53692983898237</v>
      </c>
      <c r="EL421">
        <v>1.61963778994283</v>
      </c>
      <c r="EM421">
        <v>1.65303571569076</v>
      </c>
      <c r="EN421">
        <v>1.75110489000236</v>
      </c>
      <c r="EO421">
        <v>1.6241077559664701</v>
      </c>
      <c r="EP421">
        <v>1.7475711028321499</v>
      </c>
      <c r="EQ421">
        <v>1.63452316838963</v>
      </c>
      <c r="ER421">
        <v>1.7376257255318399</v>
      </c>
      <c r="ES421">
        <v>1.7258447361562701</v>
      </c>
      <c r="ET421">
        <v>1.87477635153218</v>
      </c>
      <c r="EU421">
        <v>1.5249466262986</v>
      </c>
      <c r="EV421">
        <v>1.63359232511748</v>
      </c>
      <c r="EW421">
        <v>1.58782975230473</v>
      </c>
      <c r="EX421">
        <v>1.7020452566930699</v>
      </c>
      <c r="EY421">
        <v>1.59325073218748</v>
      </c>
      <c r="EZ421">
        <v>1.6933903979359799</v>
      </c>
      <c r="FA421">
        <v>1.5547103723692399</v>
      </c>
      <c r="FB421">
        <v>1.65215285165717</v>
      </c>
      <c r="FC421">
        <v>1.54197983654905</v>
      </c>
      <c r="FD421">
        <v>1.6234133510828399</v>
      </c>
      <c r="FE421">
        <v>1.5017236335570601</v>
      </c>
      <c r="FF421">
        <v>1.60153905068416</v>
      </c>
      <c r="FG421">
        <v>1.7252685361667399</v>
      </c>
      <c r="FH421">
        <v>1.83246371709528</v>
      </c>
      <c r="FI421">
        <v>1.54225543092623</v>
      </c>
      <c r="FJ421">
        <v>1.6532192754400501</v>
      </c>
    </row>
    <row r="422" spans="1:166" x14ac:dyDescent="0.45">
      <c r="A422" t="s">
        <v>39</v>
      </c>
      <c r="B422" t="s">
        <v>334</v>
      </c>
      <c r="C422" t="s">
        <v>41</v>
      </c>
      <c r="D422">
        <v>45</v>
      </c>
      <c r="E422" s="1" cm="1">
        <f t="array" ref="E422">SUMPRODUCT($G422:$FZZ422,$G$2:$FZZ$2)/SUMPRODUCT(--($G422:$FZZ422&lt;&gt;""),$G$2:$FZZ$2)</f>
        <v>1.4580741457834359</v>
      </c>
      <c r="F422" s="1" cm="1">
        <f t="array" ref="F422">SUMPRODUCT($G422:$FZZ422,$F$2:$FZY$2)/SUMPRODUCT(--($G422:$FZZ422&lt;&gt;""),$F$2:$FZY$2)</f>
        <v>1.5311964389845374</v>
      </c>
      <c r="G422">
        <v>1.4401186438329701</v>
      </c>
      <c r="H422">
        <v>1.5192328820641099</v>
      </c>
      <c r="I422">
        <v>1.4311444479664801</v>
      </c>
      <c r="J422">
        <v>1.51523293687435</v>
      </c>
      <c r="K422">
        <v>1.4261491203789101</v>
      </c>
      <c r="L422">
        <v>1.5144032460742101</v>
      </c>
      <c r="M422">
        <v>1.4214662136342799</v>
      </c>
      <c r="N422">
        <v>1.44336925100091</v>
      </c>
      <c r="O422">
        <v>1.4564228291704899</v>
      </c>
      <c r="P422">
        <v>1.5582667674992801</v>
      </c>
      <c r="Q422">
        <v>1.4567788365102099</v>
      </c>
      <c r="R422">
        <v>1.5565825245014699</v>
      </c>
      <c r="S422">
        <v>1.5879305444725</v>
      </c>
      <c r="T422">
        <v>1.6820664284036699</v>
      </c>
      <c r="U422">
        <v>1.7319800611759599</v>
      </c>
      <c r="V422">
        <v>1.8457117354482899</v>
      </c>
      <c r="W422">
        <v>1.67100742842924</v>
      </c>
      <c r="X422">
        <v>1.7961665390183601</v>
      </c>
      <c r="Y422">
        <v>1.37630288869304</v>
      </c>
      <c r="Z422">
        <v>1.4912586945132</v>
      </c>
      <c r="AA422">
        <v>1.5176728871835099</v>
      </c>
      <c r="AB422">
        <v>1.5997138545809999</v>
      </c>
      <c r="AC422">
        <v>1.5525936707658901</v>
      </c>
      <c r="AD422">
        <v>1.67998500377719</v>
      </c>
      <c r="AE422">
        <v>1.4711979903997101</v>
      </c>
      <c r="AF422">
        <v>1.64521455125701</v>
      </c>
      <c r="AG422">
        <v>1.2782672314582999</v>
      </c>
      <c r="AH422">
        <v>1.3728088165211301</v>
      </c>
      <c r="AI422">
        <v>1.32853890696439</v>
      </c>
      <c r="AJ422">
        <v>1.38236918476266</v>
      </c>
      <c r="AK422">
        <v>1.4033613685481401</v>
      </c>
      <c r="AL422">
        <v>1.40513868927968</v>
      </c>
      <c r="AM422">
        <v>1.30396870992408</v>
      </c>
      <c r="AN422">
        <v>1.35665010742373</v>
      </c>
      <c r="AO422">
        <v>1.37320715697519</v>
      </c>
      <c r="AP422">
        <v>1.4885079027463901</v>
      </c>
      <c r="AQ422">
        <v>1.48143342955144</v>
      </c>
      <c r="AR422">
        <v>1.56290057216725</v>
      </c>
      <c r="AS422">
        <v>1.54438798269668</v>
      </c>
      <c r="AT422">
        <v>1.6307277096866999</v>
      </c>
      <c r="AU422">
        <v>1.5005847289694101</v>
      </c>
      <c r="AV422">
        <v>1.5802781949673801</v>
      </c>
      <c r="AW422">
        <v>1.41534267531443</v>
      </c>
      <c r="AX422">
        <v>1.5170063953888999</v>
      </c>
      <c r="AY422">
        <v>1.45713329476854</v>
      </c>
      <c r="AZ422">
        <v>1.53655975732649</v>
      </c>
      <c r="BA422">
        <v>1.37203022679519</v>
      </c>
      <c r="BB422">
        <v>1.4834388915718</v>
      </c>
      <c r="BC422">
        <v>1.34726496700042</v>
      </c>
      <c r="BD422">
        <v>1.4308288665800599</v>
      </c>
      <c r="BE422">
        <v>1.4409816250054699</v>
      </c>
      <c r="BF422">
        <v>1.5109551307512099</v>
      </c>
      <c r="BG422">
        <v>1.6599879787043701</v>
      </c>
      <c r="BH422">
        <v>1.75852668239593</v>
      </c>
      <c r="BI422">
        <v>1.76236956189795</v>
      </c>
      <c r="BJ422">
        <v>1.8853641030885899</v>
      </c>
      <c r="BK422">
        <v>1.78925073115592</v>
      </c>
      <c r="BL422">
        <v>1.9122028420033601</v>
      </c>
      <c r="BM422">
        <v>1.41318302217382</v>
      </c>
      <c r="BN422">
        <v>1.45292020141559</v>
      </c>
      <c r="BO422">
        <v>1.5835754273131</v>
      </c>
      <c r="BP422">
        <v>1.7151801888224201</v>
      </c>
      <c r="BQ422">
        <v>1.4173451275300699</v>
      </c>
      <c r="BR422">
        <v>1.52623811363918</v>
      </c>
      <c r="BS422">
        <v>1.4592382056042199</v>
      </c>
      <c r="BT422">
        <v>1.5017836979328401</v>
      </c>
      <c r="BU422">
        <v>1.51973759486723</v>
      </c>
      <c r="BV422">
        <v>1.6105923883711399</v>
      </c>
      <c r="BW422">
        <v>1.4441338543232101</v>
      </c>
      <c r="BX422">
        <v>1.5006817076156</v>
      </c>
      <c r="BY422">
        <v>1.4534825834624501</v>
      </c>
      <c r="BZ422">
        <v>1.4363643530965799</v>
      </c>
      <c r="CA422">
        <v>1.4370166162706599</v>
      </c>
      <c r="CB422">
        <v>1.50132360448668</v>
      </c>
      <c r="CC422">
        <v>1.5112309881068799</v>
      </c>
      <c r="CD422">
        <v>1.4892119809395801</v>
      </c>
      <c r="CE422">
        <v>1.59336304143271</v>
      </c>
      <c r="CF422">
        <v>1.7105298308186101</v>
      </c>
      <c r="CG422">
        <v>1.4482359233908</v>
      </c>
      <c r="CH422">
        <v>1.54766865859411</v>
      </c>
      <c r="CI422">
        <v>1.3214264755652301</v>
      </c>
      <c r="CJ422">
        <v>1.4185362954418199</v>
      </c>
      <c r="CK422">
        <v>1.2912617405204501</v>
      </c>
      <c r="CL422">
        <v>1.3540424257261701</v>
      </c>
      <c r="CM422">
        <v>1.4500459946434501</v>
      </c>
      <c r="CN422">
        <v>1.5446683908316501</v>
      </c>
      <c r="CO422">
        <v>1.54366997917042</v>
      </c>
      <c r="CP422">
        <v>1.67023789341606</v>
      </c>
      <c r="CQ422">
        <v>1.55733169253727</v>
      </c>
      <c r="CR422">
        <v>1.6676188269957599</v>
      </c>
      <c r="CS422">
        <v>1.33561225944078</v>
      </c>
      <c r="CT422">
        <v>1.4050367642011401</v>
      </c>
      <c r="CU422">
        <v>1.4460772766455601</v>
      </c>
      <c r="CV422">
        <v>1.4748922897727601</v>
      </c>
      <c r="CW422">
        <v>1.28275751476767</v>
      </c>
      <c r="CX422">
        <v>1.3433995429011401</v>
      </c>
      <c r="CY422">
        <v>1.42421631377625</v>
      </c>
      <c r="CZ422">
        <v>1.53384999084309</v>
      </c>
      <c r="DA422">
        <v>1.4401890815970699</v>
      </c>
      <c r="DB422">
        <v>1.4026841990097201</v>
      </c>
      <c r="DC422">
        <v>1.2885335196647301</v>
      </c>
      <c r="DD422">
        <v>1.31916837496029</v>
      </c>
      <c r="DE422">
        <v>1.4331921643952099</v>
      </c>
      <c r="DF422">
        <v>1.3583452258500499</v>
      </c>
      <c r="DG422">
        <v>1.4710763494080601</v>
      </c>
      <c r="DH422">
        <v>1.56141839436435</v>
      </c>
      <c r="DI422">
        <v>1.4318694093326001</v>
      </c>
      <c r="DJ422">
        <v>1.5418011642974001</v>
      </c>
      <c r="DK422">
        <v>1.49995748003858</v>
      </c>
      <c r="DL422">
        <v>1.6009704209476101</v>
      </c>
      <c r="DM422">
        <v>1.4577593445153401</v>
      </c>
      <c r="DN422">
        <v>1.5578857929783301</v>
      </c>
      <c r="DO422">
        <v>1.5782141266932299</v>
      </c>
      <c r="DP422">
        <v>1.6859351200346899</v>
      </c>
      <c r="DQ422">
        <v>1.5998812358127099</v>
      </c>
      <c r="DR422">
        <v>1.6985360992104499</v>
      </c>
      <c r="DS422">
        <v>1.43555905817188</v>
      </c>
      <c r="DT422">
        <v>1.5096711159285801</v>
      </c>
      <c r="DU422">
        <v>1.45142662989861</v>
      </c>
      <c r="DV422">
        <v>1.5532745954751299</v>
      </c>
      <c r="DW422">
        <v>1.44263380597352</v>
      </c>
      <c r="DX422">
        <v>1.5381003846593999</v>
      </c>
      <c r="DY422">
        <v>1.49976261339598</v>
      </c>
      <c r="DZ422">
        <v>1.5505614869273801</v>
      </c>
      <c r="EA422">
        <v>1.61741001072278</v>
      </c>
      <c r="EB422">
        <v>1.6958453179911399</v>
      </c>
      <c r="EC422">
        <v>1.4309697825582099</v>
      </c>
      <c r="ED422">
        <v>1.51926703381902</v>
      </c>
      <c r="EE422">
        <v>1.4793864039209901</v>
      </c>
      <c r="EF422">
        <v>1.6170221430952001</v>
      </c>
      <c r="EG422">
        <v>1.6018255283054199</v>
      </c>
      <c r="EH422">
        <v>1.71455792672914</v>
      </c>
      <c r="EI422">
        <v>1.47376136214512</v>
      </c>
      <c r="EJ422">
        <v>1.5656252825885799</v>
      </c>
      <c r="EK422">
        <v>1.4968018493692901</v>
      </c>
      <c r="EL422">
        <v>1.59922743703959</v>
      </c>
      <c r="EM422">
        <v>1.61803271905683</v>
      </c>
      <c r="EN422">
        <v>1.7368503115915801</v>
      </c>
      <c r="EO422">
        <v>1.5352111794338299</v>
      </c>
      <c r="EP422">
        <v>1.62270363444963</v>
      </c>
      <c r="EQ422">
        <v>1.5892827615494201</v>
      </c>
      <c r="ER422">
        <v>1.6942569905949201</v>
      </c>
      <c r="ES422">
        <v>1.6960790305370099</v>
      </c>
      <c r="ET422">
        <v>1.8266816573484099</v>
      </c>
      <c r="EU422">
        <v>1.4783020051135001</v>
      </c>
      <c r="EV422">
        <v>1.5935094285948499</v>
      </c>
      <c r="EW422">
        <v>1.4881228919773699</v>
      </c>
      <c r="EX422">
        <v>1.60978569903133</v>
      </c>
      <c r="EY422">
        <v>1.5348802627188001</v>
      </c>
      <c r="EZ422">
        <v>1.68258148566404</v>
      </c>
      <c r="FA422">
        <v>1.5004170992788399</v>
      </c>
      <c r="FB422">
        <v>1.6080088180367</v>
      </c>
      <c r="FC422">
        <v>1.49196339941293</v>
      </c>
      <c r="FD422">
        <v>1.57969784432416</v>
      </c>
      <c r="FE422">
        <v>1.4710031023276</v>
      </c>
      <c r="FF422">
        <v>1.5734071950778199</v>
      </c>
      <c r="FG422">
        <v>1.67357090872022</v>
      </c>
      <c r="FH422">
        <v>1.7603397388484201</v>
      </c>
      <c r="FI422">
        <v>1.5087291973414501</v>
      </c>
      <c r="FJ422">
        <v>1.6178648297739699</v>
      </c>
    </row>
    <row r="423" spans="1:166" x14ac:dyDescent="0.45">
      <c r="A423" t="s">
        <v>39</v>
      </c>
      <c r="B423" t="s">
        <v>334</v>
      </c>
      <c r="C423" t="s">
        <v>41</v>
      </c>
      <c r="D423">
        <v>50</v>
      </c>
      <c r="E423" s="1" cm="1">
        <f t="array" ref="E423">SUMPRODUCT($G423:$FZZ423,$G$2:$FZZ$2)/SUMPRODUCT(--($G423:$FZZ423&lt;&gt;""),$G$2:$FZZ$2)</f>
        <v>1.3936856383372302</v>
      </c>
      <c r="F423" s="1" cm="1">
        <f t="array" ref="F423">SUMPRODUCT($G423:$FZZ423,$F$2:$FZY$2)/SUMPRODUCT(--($G423:$FZZ423&lt;&gt;""),$F$2:$FZY$2)</f>
        <v>1.4739281750867748</v>
      </c>
      <c r="G423">
        <v>1.41809652611641</v>
      </c>
      <c r="H423">
        <v>1.4934730196528101</v>
      </c>
      <c r="I423">
        <v>1.4175478805753401</v>
      </c>
      <c r="J423">
        <v>1.4868165217271401</v>
      </c>
      <c r="K423">
        <v>1.3838549767572601</v>
      </c>
      <c r="L423">
        <v>1.4787135651455601</v>
      </c>
      <c r="M423">
        <v>1.386909277545</v>
      </c>
      <c r="N423">
        <v>1.4069115851402501</v>
      </c>
      <c r="O423">
        <v>1.4164244916200199</v>
      </c>
      <c r="P423">
        <v>1.5240187494287001</v>
      </c>
      <c r="Q423">
        <v>1.4169627948716901</v>
      </c>
      <c r="R423">
        <v>1.5165995084922199</v>
      </c>
      <c r="S423">
        <v>1.50189069659538</v>
      </c>
      <c r="T423">
        <v>1.63457310283716</v>
      </c>
      <c r="U423">
        <v>1.68578636183879</v>
      </c>
      <c r="V423">
        <v>1.80025711946263</v>
      </c>
      <c r="W423">
        <v>1.6342924677069499</v>
      </c>
      <c r="X423">
        <v>1.7575253573927401</v>
      </c>
      <c r="Y423">
        <v>1.3498790685517701</v>
      </c>
      <c r="Z423">
        <v>1.4550056121761501</v>
      </c>
      <c r="AA423">
        <v>1.4694672032378999</v>
      </c>
      <c r="AB423">
        <v>1.55033023073444</v>
      </c>
      <c r="AC423">
        <v>1.5163793001532</v>
      </c>
      <c r="AD423">
        <v>1.6387685709773601</v>
      </c>
      <c r="AE423">
        <v>1.4317346041338399</v>
      </c>
      <c r="AF423">
        <v>1.6044279242180299</v>
      </c>
      <c r="AG423">
        <v>1.2436230555384</v>
      </c>
      <c r="AH423">
        <v>1.33745655155342</v>
      </c>
      <c r="AI423">
        <v>1.2273072226456501</v>
      </c>
      <c r="AJ423">
        <v>1.2723096858321701</v>
      </c>
      <c r="AK423">
        <v>1.29575821357091</v>
      </c>
      <c r="AL423">
        <v>1.3824147114006</v>
      </c>
      <c r="AM423">
        <v>1.2757090695106801</v>
      </c>
      <c r="AN423">
        <v>1.3264818600174999</v>
      </c>
      <c r="AO423">
        <v>1.34217460473482</v>
      </c>
      <c r="AP423">
        <v>1.4618497967756801</v>
      </c>
      <c r="AQ423">
        <v>1.34821093067154</v>
      </c>
      <c r="AR423">
        <v>1.4185643669802901</v>
      </c>
      <c r="AS423">
        <v>1.4985187628090499</v>
      </c>
      <c r="AT423">
        <v>1.58935858064215</v>
      </c>
      <c r="AU423">
        <v>1.4646538056151801</v>
      </c>
      <c r="AV423">
        <v>1.5495745661311</v>
      </c>
      <c r="AW423">
        <v>1.3790152841281</v>
      </c>
      <c r="AX423">
        <v>1.48382841176029</v>
      </c>
      <c r="AY423">
        <v>1.41267721798057</v>
      </c>
      <c r="AZ423">
        <v>1.5007015923782601</v>
      </c>
      <c r="BA423">
        <v>1.27027185042927</v>
      </c>
      <c r="BB423">
        <v>1.34449067223621</v>
      </c>
      <c r="BC423">
        <v>1.31176002856385</v>
      </c>
      <c r="BD423">
        <v>1.39926503928625</v>
      </c>
      <c r="BE423">
        <v>1.40528109802465</v>
      </c>
      <c r="BF423">
        <v>1.48355564591044</v>
      </c>
      <c r="BG423">
        <v>1.61103892819443</v>
      </c>
      <c r="BH423">
        <v>1.71940574868231</v>
      </c>
      <c r="BI423">
        <v>1.7066346429482</v>
      </c>
      <c r="BJ423">
        <v>1.8296266632478499</v>
      </c>
      <c r="BK423">
        <v>1.7310971367740999</v>
      </c>
      <c r="BL423">
        <v>1.8556318583106599</v>
      </c>
      <c r="BM423">
        <v>1.3796037766967</v>
      </c>
      <c r="BN423">
        <v>1.4275015789457399</v>
      </c>
      <c r="BO423">
        <v>1.5444020193747701</v>
      </c>
      <c r="BP423">
        <v>1.6715721170504201</v>
      </c>
      <c r="BQ423">
        <v>1.32866374126077</v>
      </c>
      <c r="BR423">
        <v>1.43890689312496</v>
      </c>
      <c r="BS423">
        <v>1.41208408036209</v>
      </c>
      <c r="BT423">
        <v>1.4594555551903601</v>
      </c>
      <c r="BU423">
        <v>1.4887365129838299</v>
      </c>
      <c r="BV423">
        <v>1.5815166839939301</v>
      </c>
      <c r="BW423">
        <v>1.3932397328119299</v>
      </c>
      <c r="BX423">
        <v>1.4624583099641799</v>
      </c>
      <c r="BY423">
        <v>1.3854527784884101</v>
      </c>
      <c r="BZ423">
        <v>1.3729054379113901</v>
      </c>
      <c r="CA423">
        <v>1.3922836399621099</v>
      </c>
      <c r="CB423">
        <v>1.46195534378349</v>
      </c>
      <c r="CC423">
        <v>1.36667660633553</v>
      </c>
      <c r="CD423">
        <v>1.4360696269251401</v>
      </c>
      <c r="CE423">
        <v>1.5468440570344899</v>
      </c>
      <c r="CF423">
        <v>1.6688530409006599</v>
      </c>
      <c r="CG423">
        <v>1.4011722403390099</v>
      </c>
      <c r="CH423">
        <v>1.5120236755199801</v>
      </c>
      <c r="CI423">
        <v>1.28857341035519</v>
      </c>
      <c r="CJ423">
        <v>1.3855734158022399</v>
      </c>
      <c r="CK423">
        <v>1.26185440458531</v>
      </c>
      <c r="CL423">
        <v>1.3285136594708999</v>
      </c>
      <c r="CM423">
        <v>1.36667531462707</v>
      </c>
      <c r="CN423">
        <v>1.4424355535231399</v>
      </c>
      <c r="CO423">
        <v>1.4958761973767001</v>
      </c>
      <c r="CP423">
        <v>1.63584641615744</v>
      </c>
      <c r="CQ423">
        <v>1.42210592183063</v>
      </c>
      <c r="CR423">
        <v>1.5097169898892699</v>
      </c>
      <c r="CS423">
        <v>1.29365891895531</v>
      </c>
      <c r="CT423">
        <v>1.3695376706395599</v>
      </c>
      <c r="CU423">
        <v>1.39581735357945</v>
      </c>
      <c r="CV423">
        <v>1.4291733447328401</v>
      </c>
      <c r="CW423">
        <v>1.2464771881100101</v>
      </c>
      <c r="CX423">
        <v>1.3047614839878301</v>
      </c>
      <c r="CY423">
        <v>1.3803999149894799</v>
      </c>
      <c r="CZ423">
        <v>1.48945521949163</v>
      </c>
      <c r="DA423">
        <v>1.2957959049134999</v>
      </c>
      <c r="DB423">
        <v>1.2975100044236101</v>
      </c>
      <c r="DC423">
        <v>1.18645965402541</v>
      </c>
      <c r="DD423">
        <v>1.2180150132782901</v>
      </c>
      <c r="DE423">
        <v>1.2542522255461701</v>
      </c>
      <c r="DF423">
        <v>1.27072908917113</v>
      </c>
      <c r="DG423">
        <v>1.41352027735045</v>
      </c>
      <c r="DH423">
        <v>1.52962683148791</v>
      </c>
      <c r="DI423">
        <v>1.39639629008834</v>
      </c>
      <c r="DJ423">
        <v>1.5010788674659401</v>
      </c>
      <c r="DK423">
        <v>1.45385844504147</v>
      </c>
      <c r="DL423">
        <v>1.5593252400139901</v>
      </c>
      <c r="DM423">
        <v>1.4232085496740099</v>
      </c>
      <c r="DN423">
        <v>1.52156365022224</v>
      </c>
      <c r="DO423">
        <v>1.5234615432108101</v>
      </c>
      <c r="DP423">
        <v>1.6177532364804299</v>
      </c>
      <c r="DQ423">
        <v>1.5628666343272499</v>
      </c>
      <c r="DR423">
        <v>1.6634784916152201</v>
      </c>
      <c r="DS423">
        <v>1.3944165864904501</v>
      </c>
      <c r="DT423">
        <v>1.4968860138706901</v>
      </c>
      <c r="DU423">
        <v>1.4071223369075301</v>
      </c>
      <c r="DV423">
        <v>1.51359051239027</v>
      </c>
      <c r="DW423">
        <v>1.4052973150792401</v>
      </c>
      <c r="DX423">
        <v>1.49976654954065</v>
      </c>
      <c r="DY423">
        <v>1.4369743021930299</v>
      </c>
      <c r="DZ423">
        <v>1.5425187419958999</v>
      </c>
      <c r="EA423">
        <v>1.56338058385298</v>
      </c>
      <c r="EB423">
        <v>1.6936275845337301</v>
      </c>
      <c r="EC423">
        <v>1.40079425905696</v>
      </c>
      <c r="ED423">
        <v>1.50875998149826</v>
      </c>
      <c r="EE423">
        <v>1.46227258289948</v>
      </c>
      <c r="EF423">
        <v>1.5497521366588101</v>
      </c>
      <c r="EG423">
        <v>1.4906407777984101</v>
      </c>
      <c r="EH423">
        <v>1.5867335390689701</v>
      </c>
      <c r="EI423">
        <v>1.4264743204093999</v>
      </c>
      <c r="EJ423">
        <v>1.52767862589714</v>
      </c>
      <c r="EK423">
        <v>1.4230205311942601</v>
      </c>
      <c r="EL423">
        <v>1.5092104302260601</v>
      </c>
      <c r="EM423">
        <v>1.5290695972178201</v>
      </c>
      <c r="EN423">
        <v>1.6284898929374401</v>
      </c>
      <c r="EO423">
        <v>1.4918851166623499</v>
      </c>
      <c r="EP423">
        <v>1.5894180271851099</v>
      </c>
      <c r="EQ423">
        <v>1.55580724379123</v>
      </c>
      <c r="ER423">
        <v>1.6527343261829299</v>
      </c>
      <c r="ES423">
        <v>1.64605307431907</v>
      </c>
      <c r="ET423">
        <v>1.78537614739478</v>
      </c>
      <c r="EU423">
        <v>1.4488498816915001</v>
      </c>
      <c r="EV423">
        <v>1.5456775184434399</v>
      </c>
      <c r="EW423">
        <v>1.46010301845177</v>
      </c>
      <c r="EX423">
        <v>1.57332104858976</v>
      </c>
      <c r="EY423">
        <v>1.4983881736481599</v>
      </c>
      <c r="EZ423">
        <v>1.63425773750499</v>
      </c>
      <c r="FA423">
        <v>1.48201013016329</v>
      </c>
      <c r="FB423">
        <v>1.56923668869753</v>
      </c>
      <c r="FC423">
        <v>1.4716452211247399</v>
      </c>
      <c r="FD423">
        <v>1.5346809021458201</v>
      </c>
      <c r="FE423">
        <v>1.4311980666363</v>
      </c>
      <c r="FF423">
        <v>1.5248890118709799</v>
      </c>
      <c r="FG423">
        <v>1.6261349520179</v>
      </c>
      <c r="FH423">
        <v>1.7390262289485601</v>
      </c>
      <c r="FI423">
        <v>1.47494855337241</v>
      </c>
      <c r="FJ423">
        <v>1.59006523306</v>
      </c>
    </row>
    <row r="424" spans="1:166" x14ac:dyDescent="0.45">
      <c r="A424" t="s">
        <v>39</v>
      </c>
      <c r="B424" t="s">
        <v>333</v>
      </c>
      <c r="C424" t="s">
        <v>41</v>
      </c>
      <c r="D424">
        <v>30</v>
      </c>
      <c r="E424" s="1" cm="1">
        <f t="array" ref="E424">SUMPRODUCT($G424:$FZZ424,$G$2:$FZZ$2)/SUMPRODUCT(--($G424:$FZZ424&lt;&gt;""),$G$2:$FZZ$2)</f>
        <v>1.6277350794420191</v>
      </c>
      <c r="F424" s="1" cm="1">
        <f t="array" ref="F424">SUMPRODUCT($G424:$FZZ424,$F$2:$FZY$2)/SUMPRODUCT(--($G424:$FZZ424&lt;&gt;""),$F$2:$FZY$2)</f>
        <v>1.6671101420092391</v>
      </c>
      <c r="G424">
        <v>1.59471712567538</v>
      </c>
      <c r="H424">
        <v>1.63215569697107</v>
      </c>
      <c r="I424">
        <v>1.5922511794998999</v>
      </c>
      <c r="J424">
        <v>1.6250865272858399</v>
      </c>
      <c r="K424">
        <v>1.6138038888742401</v>
      </c>
      <c r="L424">
        <v>1.6338096116837499</v>
      </c>
      <c r="M424">
        <v>1.6042484492892399</v>
      </c>
      <c r="N424">
        <v>1.6171086821134599</v>
      </c>
      <c r="O424">
        <v>1.6319194417171601</v>
      </c>
      <c r="P424">
        <v>1.66421294874012</v>
      </c>
      <c r="Q424">
        <v>1.61776000538538</v>
      </c>
      <c r="R424">
        <v>1.6581396480666</v>
      </c>
      <c r="S424">
        <v>1.7261074227984201</v>
      </c>
      <c r="T424">
        <v>1.81613047212115</v>
      </c>
      <c r="U424">
        <v>1.82117650105538</v>
      </c>
      <c r="V424">
        <v>1.9116064230532701</v>
      </c>
      <c r="W424">
        <v>1.7854267923970899</v>
      </c>
      <c r="X424">
        <v>1.89403446162194</v>
      </c>
      <c r="Y424">
        <v>1.63858904563148</v>
      </c>
      <c r="Z424">
        <v>1.6697957638079699</v>
      </c>
      <c r="AA424">
        <v>1.6576122550227299</v>
      </c>
      <c r="AB424">
        <v>1.74902240000322</v>
      </c>
      <c r="AC424">
        <v>1.74335132436089</v>
      </c>
      <c r="AD424">
        <v>1.86620512290754</v>
      </c>
      <c r="AE424">
        <v>1.75715254297095</v>
      </c>
      <c r="AF424">
        <v>1.8880752728894299</v>
      </c>
      <c r="AG424">
        <v>1.40189786558813</v>
      </c>
      <c r="AH424">
        <v>1.48437037728014</v>
      </c>
      <c r="AI424">
        <v>1.43609865858777</v>
      </c>
      <c r="AJ424">
        <v>1.4616226434680899</v>
      </c>
      <c r="AK424">
        <v>1.4911257569638401</v>
      </c>
      <c r="AL424">
        <v>1.48253264042628</v>
      </c>
      <c r="AM424">
        <v>1.5183770598419799</v>
      </c>
      <c r="AN424">
        <v>1.4603394608629601</v>
      </c>
      <c r="AO424">
        <v>1.58788660934077</v>
      </c>
      <c r="AP424">
        <v>1.6914930817365701</v>
      </c>
      <c r="AQ424">
        <v>1.60395540914733</v>
      </c>
      <c r="AR424">
        <v>1.66140320531182</v>
      </c>
      <c r="AS424">
        <v>1.7064867796797001</v>
      </c>
      <c r="AT424">
        <v>1.7957559311345701</v>
      </c>
      <c r="AU424">
        <v>1.66074728528171</v>
      </c>
      <c r="AV424">
        <v>1.7404576379205601</v>
      </c>
      <c r="AW424">
        <v>1.58436505642082</v>
      </c>
      <c r="AX424">
        <v>1.6435931708918401</v>
      </c>
      <c r="AY424">
        <v>1.6534463643142301</v>
      </c>
      <c r="AZ424">
        <v>1.71940644341203</v>
      </c>
      <c r="BA424">
        <v>1.5967035992752301</v>
      </c>
      <c r="BB424">
        <v>1.5982743140926601</v>
      </c>
      <c r="BC424">
        <v>1.5405834561827301</v>
      </c>
      <c r="BD424">
        <v>1.56852417522961</v>
      </c>
      <c r="BE424">
        <v>1.6102681290524199</v>
      </c>
      <c r="BF424">
        <v>1.665211698377</v>
      </c>
      <c r="BG424">
        <v>1.8437362938222399</v>
      </c>
      <c r="BH424">
        <v>1.88548570394294</v>
      </c>
      <c r="BI424">
        <v>1.9351413463574501</v>
      </c>
      <c r="BJ424">
        <v>2.0551253134907999</v>
      </c>
      <c r="BK424">
        <v>1.9557762169192301</v>
      </c>
      <c r="BL424">
        <v>2.0807163795950401</v>
      </c>
      <c r="BM424">
        <v>1.5357396327387001</v>
      </c>
      <c r="BN424">
        <v>1.6364265066450501</v>
      </c>
      <c r="BO424">
        <v>1.88124759103938</v>
      </c>
      <c r="BP424">
        <v>1.86941912908019</v>
      </c>
      <c r="BQ424">
        <v>1.5406889267753101</v>
      </c>
      <c r="BR424">
        <v>1.6167323912843701</v>
      </c>
      <c r="BS424">
        <v>1.6599161242645799</v>
      </c>
      <c r="BT424">
        <v>1.7127429941866901</v>
      </c>
      <c r="BU424">
        <v>1.67588975491978</v>
      </c>
      <c r="BV424">
        <v>1.7471157404000801</v>
      </c>
      <c r="BW424">
        <v>1.6027230087682001</v>
      </c>
      <c r="BX424">
        <v>1.64819987873867</v>
      </c>
      <c r="BY424">
        <v>1.6117500526944899</v>
      </c>
      <c r="BZ424">
        <v>1.6567522489690301</v>
      </c>
      <c r="CA424">
        <v>1.6714107543715899</v>
      </c>
      <c r="CB424">
        <v>1.68324765751609</v>
      </c>
      <c r="CC424">
        <v>1.81484258081298</v>
      </c>
      <c r="CD424">
        <v>1.6537058702285701</v>
      </c>
      <c r="CE424">
        <v>1.70337763751777</v>
      </c>
      <c r="CF424">
        <v>1.79020853091501</v>
      </c>
      <c r="CG424">
        <v>1.62451012241249</v>
      </c>
      <c r="CH424">
        <v>1.71547190678772</v>
      </c>
      <c r="CI424">
        <v>1.4594183524834501</v>
      </c>
      <c r="CJ424">
        <v>1.51439098315106</v>
      </c>
      <c r="CK424">
        <v>1.4194509713561501</v>
      </c>
      <c r="CL424">
        <v>1.4563997753423801</v>
      </c>
      <c r="CM424">
        <v>1.58324903046689</v>
      </c>
      <c r="CN424">
        <v>1.6318740224589701</v>
      </c>
      <c r="CO424">
        <v>1.70636943397326</v>
      </c>
      <c r="CP424">
        <v>1.78558380584113</v>
      </c>
      <c r="CQ424">
        <v>1.73768445904889</v>
      </c>
      <c r="CR424">
        <v>1.77338253021711</v>
      </c>
      <c r="CS424">
        <v>1.6177452237918999</v>
      </c>
      <c r="CT424">
        <v>1.56243850568738</v>
      </c>
      <c r="CU424">
        <v>1.5799280812121299</v>
      </c>
      <c r="CV424">
        <v>1.6474451756708499</v>
      </c>
      <c r="CW424">
        <v>1.6086263621619901</v>
      </c>
      <c r="CX424">
        <v>1.5282118418077999</v>
      </c>
      <c r="CY424">
        <v>1.60008171331314</v>
      </c>
      <c r="CZ424">
        <v>1.66904889645812</v>
      </c>
      <c r="DA424">
        <v>1.6055243900235501</v>
      </c>
      <c r="DB424">
        <v>1.5431184687111701</v>
      </c>
      <c r="DC424">
        <v>1.42487640563229</v>
      </c>
      <c r="DD424">
        <v>1.44844167520914</v>
      </c>
      <c r="DE424">
        <v>1.5331930218865999</v>
      </c>
      <c r="DF424">
        <v>1.4781046543693099</v>
      </c>
      <c r="DG424">
        <v>1.5921923232052899</v>
      </c>
      <c r="DH424">
        <v>1.66946030433422</v>
      </c>
      <c r="DI424">
        <v>1.5614289479935901</v>
      </c>
      <c r="DJ424">
        <v>1.65678527655056</v>
      </c>
      <c r="DK424">
        <v>1.6406200376201501</v>
      </c>
      <c r="DL424">
        <v>1.7427892623552199</v>
      </c>
      <c r="DM424">
        <v>1.60506959586984</v>
      </c>
      <c r="DN424">
        <v>1.7013806697299201</v>
      </c>
      <c r="DO424">
        <v>1.7046647592441999</v>
      </c>
      <c r="DP424">
        <v>1.7834361060689501</v>
      </c>
      <c r="DQ424">
        <v>1.74221803916574</v>
      </c>
      <c r="DR424">
        <v>1.8400884847204799</v>
      </c>
      <c r="DS424">
        <v>1.54100449401143</v>
      </c>
      <c r="DT424">
        <v>1.6157910429703</v>
      </c>
      <c r="DU424">
        <v>1.5829936971307901</v>
      </c>
      <c r="DV424">
        <v>1.67872888191551</v>
      </c>
      <c r="DW424">
        <v>1.6265527533591499</v>
      </c>
      <c r="DX424">
        <v>1.6981298954138</v>
      </c>
      <c r="DY424">
        <v>1.61626356662311</v>
      </c>
      <c r="DZ424">
        <v>1.70762273298117</v>
      </c>
      <c r="EA424">
        <v>1.7138882772658299</v>
      </c>
      <c r="EB424">
        <v>1.82283885173916</v>
      </c>
      <c r="EC424">
        <v>1.57054121964408</v>
      </c>
      <c r="ED424">
        <v>1.67117802960033</v>
      </c>
      <c r="EE424">
        <v>1.6275351104968201</v>
      </c>
      <c r="EF424">
        <v>1.7359426754871501</v>
      </c>
      <c r="EG424">
        <v>1.6782457551260701</v>
      </c>
      <c r="EH424">
        <v>1.77752346907489</v>
      </c>
      <c r="EI424">
        <v>1.6149576722762899</v>
      </c>
      <c r="EJ424">
        <v>1.7204881404499299</v>
      </c>
      <c r="EK424">
        <v>1.60738331178113</v>
      </c>
      <c r="EL424">
        <v>1.69992294620678</v>
      </c>
      <c r="EM424">
        <v>1.7038432867237201</v>
      </c>
      <c r="EN424">
        <v>1.8128691631140299</v>
      </c>
      <c r="EO424">
        <v>1.6912762750108901</v>
      </c>
      <c r="EP424">
        <v>1.7927066179101601</v>
      </c>
      <c r="EQ424">
        <v>1.74662051908246</v>
      </c>
      <c r="ER424">
        <v>1.8394115272449401</v>
      </c>
      <c r="ES424">
        <v>1.85011021733678</v>
      </c>
      <c r="ET424">
        <v>1.9728694300379801</v>
      </c>
      <c r="EU424">
        <v>1.58840958631615</v>
      </c>
      <c r="EV424">
        <v>1.6903500277816501</v>
      </c>
      <c r="EW424">
        <v>1.7054669495060799</v>
      </c>
      <c r="EX424">
        <v>1.7768573168195201</v>
      </c>
      <c r="EY424">
        <v>1.6472895356833499</v>
      </c>
      <c r="EZ424">
        <v>1.7416829534937299</v>
      </c>
      <c r="FA424">
        <v>1.65366488559842</v>
      </c>
      <c r="FB424">
        <v>1.75489645887916</v>
      </c>
      <c r="FC424">
        <v>1.64785011903599</v>
      </c>
      <c r="FD424">
        <v>1.72714726269656</v>
      </c>
      <c r="FE424">
        <v>1.63981165916837</v>
      </c>
      <c r="FF424">
        <v>1.7238037990429</v>
      </c>
      <c r="FG424">
        <v>1.7939998376099899</v>
      </c>
      <c r="FH424">
        <v>1.8706365095395201</v>
      </c>
      <c r="FI424">
        <v>1.62663680866619</v>
      </c>
      <c r="FJ424">
        <v>1.72885769944645</v>
      </c>
    </row>
    <row r="425" spans="1:166" x14ac:dyDescent="0.45">
      <c r="A425" t="s">
        <v>39</v>
      </c>
      <c r="B425" t="s">
        <v>333</v>
      </c>
      <c r="C425" t="s">
        <v>41</v>
      </c>
      <c r="D425">
        <v>35</v>
      </c>
      <c r="E425" s="1" cm="1">
        <f t="array" ref="E425">SUMPRODUCT($G425:$FZZ425,$G$2:$FZZ$2)/SUMPRODUCT(--($G425:$FZZ425&lt;&gt;""),$G$2:$FZZ$2)</f>
        <v>1.545831258307907</v>
      </c>
      <c r="F425" s="1" cm="1">
        <f t="array" ref="F425">SUMPRODUCT($G425:$FZZ425,$F$2:$FZY$2)/SUMPRODUCT(--($G425:$FZZ425&lt;&gt;""),$F$2:$FZY$2)</f>
        <v>1.5970175420617125</v>
      </c>
      <c r="G425">
        <v>1.51861524077631</v>
      </c>
      <c r="H425">
        <v>1.5819685565857899</v>
      </c>
      <c r="I425">
        <v>1.5060745048856701</v>
      </c>
      <c r="J425">
        <v>1.57335455744061</v>
      </c>
      <c r="K425">
        <v>1.5232400438492399</v>
      </c>
      <c r="L425">
        <v>1.5884851800103601</v>
      </c>
      <c r="M425">
        <v>1.52132926482849</v>
      </c>
      <c r="N425">
        <v>1.53642966433935</v>
      </c>
      <c r="O425">
        <v>1.5508612203696499</v>
      </c>
      <c r="P425">
        <v>1.5896417499136299</v>
      </c>
      <c r="Q425">
        <v>1.52917080008969</v>
      </c>
      <c r="R425">
        <v>1.60657499678195</v>
      </c>
      <c r="S425">
        <v>1.66753314964963</v>
      </c>
      <c r="T425">
        <v>1.7562210038330299</v>
      </c>
      <c r="U425">
        <v>1.7683624062815999</v>
      </c>
      <c r="V425">
        <v>1.8587813594756799</v>
      </c>
      <c r="W425">
        <v>1.71627254017952</v>
      </c>
      <c r="X425">
        <v>1.81986711263509</v>
      </c>
      <c r="Y425">
        <v>1.5299363108997399</v>
      </c>
      <c r="Z425">
        <v>1.5899866095300901</v>
      </c>
      <c r="AA425">
        <v>1.5574061648600199</v>
      </c>
      <c r="AB425">
        <v>1.63784759640314</v>
      </c>
      <c r="AC425">
        <v>1.61641517482695</v>
      </c>
      <c r="AD425">
        <v>1.74141123191688</v>
      </c>
      <c r="AE425">
        <v>1.6735755288930501</v>
      </c>
      <c r="AF425">
        <v>1.81182006230693</v>
      </c>
      <c r="AG425">
        <v>1.3544398107253699</v>
      </c>
      <c r="AH425">
        <v>1.4491609226704001</v>
      </c>
      <c r="AI425">
        <v>1.3821495468374201</v>
      </c>
      <c r="AJ425">
        <v>1.4210437172352901</v>
      </c>
      <c r="AK425">
        <v>1.4163733451829601</v>
      </c>
      <c r="AL425">
        <v>1.41862294725169</v>
      </c>
      <c r="AM425">
        <v>1.3926100076610901</v>
      </c>
      <c r="AN425">
        <v>1.4126497610055699</v>
      </c>
      <c r="AO425">
        <v>1.5330939374652199</v>
      </c>
      <c r="AP425">
        <v>1.64392674855892</v>
      </c>
      <c r="AQ425">
        <v>1.53113012214559</v>
      </c>
      <c r="AR425">
        <v>1.5943976819513901</v>
      </c>
      <c r="AS425">
        <v>1.64156437098761</v>
      </c>
      <c r="AT425">
        <v>1.72624859758774</v>
      </c>
      <c r="AU425">
        <v>1.57805506371969</v>
      </c>
      <c r="AV425">
        <v>1.6509934089018801</v>
      </c>
      <c r="AW425">
        <v>1.5293830701879401</v>
      </c>
      <c r="AX425">
        <v>1.5985354672710901</v>
      </c>
      <c r="AY425">
        <v>1.5768422110984599</v>
      </c>
      <c r="AZ425">
        <v>1.6502100458987099</v>
      </c>
      <c r="BA425">
        <v>1.53809735823798</v>
      </c>
      <c r="BB425">
        <v>1.54157787008588</v>
      </c>
      <c r="BC425">
        <v>1.4247193447837001</v>
      </c>
      <c r="BD425">
        <v>1.4784008293156199</v>
      </c>
      <c r="BE425">
        <v>1.57051492607828</v>
      </c>
      <c r="BF425">
        <v>1.6226064668560001</v>
      </c>
      <c r="BG425">
        <v>1.75810572761871</v>
      </c>
      <c r="BH425">
        <v>1.8267235140718301</v>
      </c>
      <c r="BI425">
        <v>1.8692342721611499</v>
      </c>
      <c r="BJ425">
        <v>1.97929646254172</v>
      </c>
      <c r="BK425">
        <v>1.88967733808173</v>
      </c>
      <c r="BL425">
        <v>1.9980617700498999</v>
      </c>
      <c r="BM425">
        <v>1.48608111623223</v>
      </c>
      <c r="BN425">
        <v>1.5494907185568401</v>
      </c>
      <c r="BO425">
        <v>1.68451226601225</v>
      </c>
      <c r="BP425">
        <v>1.7950326015056499</v>
      </c>
      <c r="BQ425">
        <v>1.4899437477689501</v>
      </c>
      <c r="BR425">
        <v>1.56217249608843</v>
      </c>
      <c r="BS425">
        <v>1.5335712339413099</v>
      </c>
      <c r="BT425">
        <v>1.5698535063789401</v>
      </c>
      <c r="BU425">
        <v>1.63165311642621</v>
      </c>
      <c r="BV425">
        <v>1.7032404925051401</v>
      </c>
      <c r="BW425">
        <v>1.54605224152694</v>
      </c>
      <c r="BX425">
        <v>1.5867070113628201</v>
      </c>
      <c r="BY425">
        <v>1.53919778860093</v>
      </c>
      <c r="BZ425">
        <v>1.5662066557576899</v>
      </c>
      <c r="CA425">
        <v>1.58239453211712</v>
      </c>
      <c r="CB425">
        <v>1.5937067789473001</v>
      </c>
      <c r="CC425">
        <v>1.7239485157932699</v>
      </c>
      <c r="CD425">
        <v>1.5684631753115299</v>
      </c>
      <c r="CE425">
        <v>1.6447034591196099</v>
      </c>
      <c r="CF425">
        <v>1.74229519810009</v>
      </c>
      <c r="CG425">
        <v>1.58182176525604</v>
      </c>
      <c r="CH425">
        <v>1.6625440217346299</v>
      </c>
      <c r="CI425">
        <v>1.4093728799571501</v>
      </c>
      <c r="CJ425">
        <v>1.4758555736244301</v>
      </c>
      <c r="CK425">
        <v>1.33939198433157</v>
      </c>
      <c r="CL425">
        <v>1.38536142513573</v>
      </c>
      <c r="CM425">
        <v>1.5048396133689199</v>
      </c>
      <c r="CN425">
        <v>1.5722732467617</v>
      </c>
      <c r="CO425">
        <v>1.6210865717799701</v>
      </c>
      <c r="CP425">
        <v>1.7163336705946599</v>
      </c>
      <c r="CQ425">
        <v>1.6599832153346701</v>
      </c>
      <c r="CR425">
        <v>1.6993508676538001</v>
      </c>
      <c r="CS425">
        <v>1.54328218967804</v>
      </c>
      <c r="CT425">
        <v>1.5169106499487099</v>
      </c>
      <c r="CU425">
        <v>1.5366977521687999</v>
      </c>
      <c r="CV425">
        <v>1.5823740132134201</v>
      </c>
      <c r="CW425">
        <v>1.41296731778689</v>
      </c>
      <c r="CX425">
        <v>1.4472348163945401</v>
      </c>
      <c r="CY425">
        <v>1.4839339799436799</v>
      </c>
      <c r="CZ425">
        <v>1.5617105750287701</v>
      </c>
      <c r="DA425">
        <v>1.5080157079525001</v>
      </c>
      <c r="DB425">
        <v>1.44876194456276</v>
      </c>
      <c r="DC425">
        <v>1.34704409275253</v>
      </c>
      <c r="DD425">
        <v>1.37200275329849</v>
      </c>
      <c r="DE425">
        <v>1.4893072187715299</v>
      </c>
      <c r="DF425">
        <v>1.42593833267375</v>
      </c>
      <c r="DG425">
        <v>1.5392225715113801</v>
      </c>
      <c r="DH425">
        <v>1.62084948880146</v>
      </c>
      <c r="DI425">
        <v>1.47877077376476</v>
      </c>
      <c r="DJ425">
        <v>1.56587571237165</v>
      </c>
      <c r="DK425">
        <v>1.5584518258259801</v>
      </c>
      <c r="DL425">
        <v>1.66082027012542</v>
      </c>
      <c r="DM425">
        <v>1.54626236145989</v>
      </c>
      <c r="DN425">
        <v>1.64356013343755</v>
      </c>
      <c r="DO425">
        <v>1.6188525393923401</v>
      </c>
      <c r="DP425">
        <v>1.7282929731166701</v>
      </c>
      <c r="DQ425">
        <v>1.7001097673310599</v>
      </c>
      <c r="DR425">
        <v>1.78935630691701</v>
      </c>
      <c r="DS425">
        <v>1.4885553116430701</v>
      </c>
      <c r="DT425">
        <v>1.5703295801749699</v>
      </c>
      <c r="DU425">
        <v>1.5321337611539301</v>
      </c>
      <c r="DV425">
        <v>1.61985652409312</v>
      </c>
      <c r="DW425">
        <v>1.5404221346048199</v>
      </c>
      <c r="DX425">
        <v>1.61213422968562</v>
      </c>
      <c r="DY425">
        <v>1.5646376950400001</v>
      </c>
      <c r="DZ425">
        <v>1.6130849805298</v>
      </c>
      <c r="EA425">
        <v>1.6673026658846699</v>
      </c>
      <c r="EB425">
        <v>1.75446004436665</v>
      </c>
      <c r="EC425">
        <v>1.51429962270092</v>
      </c>
      <c r="ED425">
        <v>1.6153953548204301</v>
      </c>
      <c r="EE425">
        <v>1.5650964921442301</v>
      </c>
      <c r="EF425">
        <v>1.6585110192322601</v>
      </c>
      <c r="EG425">
        <v>1.6222944651315601</v>
      </c>
      <c r="EH425">
        <v>1.72428011136628</v>
      </c>
      <c r="EI425">
        <v>1.54169874649835</v>
      </c>
      <c r="EJ425">
        <v>1.6339518226804099</v>
      </c>
      <c r="EK425">
        <v>1.53697503526557</v>
      </c>
      <c r="EL425">
        <v>1.62364761494958</v>
      </c>
      <c r="EM425">
        <v>1.65237130170491</v>
      </c>
      <c r="EN425">
        <v>1.7350668366855599</v>
      </c>
      <c r="EO425">
        <v>1.6227043659401199</v>
      </c>
      <c r="EP425">
        <v>1.72039521036356</v>
      </c>
      <c r="EQ425">
        <v>1.6474814248143601</v>
      </c>
      <c r="ER425">
        <v>1.7380039397090099</v>
      </c>
      <c r="ES425">
        <v>1.8012087378674799</v>
      </c>
      <c r="ET425">
        <v>1.9176118382832701</v>
      </c>
      <c r="EU425">
        <v>1.5240960103026799</v>
      </c>
      <c r="EV425">
        <v>1.62229680682678</v>
      </c>
      <c r="EW425">
        <v>1.6162131174336301</v>
      </c>
      <c r="EX425">
        <v>1.6833761450084901</v>
      </c>
      <c r="EY425">
        <v>1.5811310297038099</v>
      </c>
      <c r="EZ425">
        <v>1.6888244119406</v>
      </c>
      <c r="FA425">
        <v>1.5669923038400599</v>
      </c>
      <c r="FB425">
        <v>1.6651008793295701</v>
      </c>
      <c r="FC425">
        <v>1.5550334436079301</v>
      </c>
      <c r="FD425">
        <v>1.63675311489228</v>
      </c>
      <c r="FE425">
        <v>1.54362211360872</v>
      </c>
      <c r="FF425">
        <v>1.6332529538479901</v>
      </c>
      <c r="FG425">
        <v>1.7127256569090401</v>
      </c>
      <c r="FH425">
        <v>1.8063823419245899</v>
      </c>
      <c r="FI425">
        <v>1.5874279835263001</v>
      </c>
      <c r="FJ425">
        <v>1.6763257671104901</v>
      </c>
    </row>
    <row r="426" spans="1:166" x14ac:dyDescent="0.45">
      <c r="A426" t="s">
        <v>39</v>
      </c>
      <c r="B426" t="s">
        <v>333</v>
      </c>
      <c r="C426" t="s">
        <v>41</v>
      </c>
      <c r="D426">
        <v>40</v>
      </c>
      <c r="E426" s="1" cm="1">
        <f t="array" ref="E426">SUMPRODUCT($G426:$FZZ426,$G$2:$FZZ$2)/SUMPRODUCT(--($G426:$FZZ426&lt;&gt;""),$G$2:$FZZ$2)</f>
        <v>1.4750993326313862</v>
      </c>
      <c r="F426" s="1" cm="1">
        <f t="array" ref="F426">SUMPRODUCT($G426:$FZZ426,$F$2:$FZY$2)/SUMPRODUCT(--($G426:$FZZ426&lt;&gt;""),$F$2:$FZY$2)</f>
        <v>1.530461240636791</v>
      </c>
      <c r="G426">
        <v>1.4323342187311701</v>
      </c>
      <c r="H426">
        <v>1.4882903377087999</v>
      </c>
      <c r="I426">
        <v>1.4234176325473</v>
      </c>
      <c r="J426">
        <v>1.48437579532977</v>
      </c>
      <c r="K426">
        <v>1.45250013181135</v>
      </c>
      <c r="L426">
        <v>1.5337589741561799</v>
      </c>
      <c r="M426">
        <v>1.4679381681427199</v>
      </c>
      <c r="N426">
        <v>1.4788185472180899</v>
      </c>
      <c r="O426">
        <v>1.4875810134385801</v>
      </c>
      <c r="P426">
        <v>1.53656040182566</v>
      </c>
      <c r="Q426">
        <v>1.4624443210292599</v>
      </c>
      <c r="R426">
        <v>1.55313637544171</v>
      </c>
      <c r="S426">
        <v>1.6121114034442201</v>
      </c>
      <c r="T426">
        <v>1.67077820876226</v>
      </c>
      <c r="U426">
        <v>1.7192834834909001</v>
      </c>
      <c r="V426">
        <v>1.8091818198016001</v>
      </c>
      <c r="W426">
        <v>1.6616123698126799</v>
      </c>
      <c r="X426">
        <v>1.7615291420433099</v>
      </c>
      <c r="Y426">
        <v>1.44457582491897</v>
      </c>
      <c r="Z426">
        <v>1.5419081807307999</v>
      </c>
      <c r="AA426">
        <v>1.5165113573771101</v>
      </c>
      <c r="AB426">
        <v>1.5868747938930201</v>
      </c>
      <c r="AC426">
        <v>1.56726552952882</v>
      </c>
      <c r="AD426">
        <v>1.67720878208296</v>
      </c>
      <c r="AE426">
        <v>1.5957318820569399</v>
      </c>
      <c r="AF426">
        <v>1.7521560373246601</v>
      </c>
      <c r="AG426">
        <v>1.2962838982892599</v>
      </c>
      <c r="AH426">
        <v>1.40105878422966</v>
      </c>
      <c r="AI426">
        <v>1.29990047087384</v>
      </c>
      <c r="AJ426">
        <v>1.3379828824472599</v>
      </c>
      <c r="AK426">
        <v>1.3839094770189899</v>
      </c>
      <c r="AL426">
        <v>1.38750865398794</v>
      </c>
      <c r="AM426">
        <v>1.29944801490094</v>
      </c>
      <c r="AN426">
        <v>1.34090802690776</v>
      </c>
      <c r="AO426">
        <v>1.4569684497895901</v>
      </c>
      <c r="AP426">
        <v>1.5730717497849001</v>
      </c>
      <c r="AQ426">
        <v>1.4405654834042101</v>
      </c>
      <c r="AR426">
        <v>1.50262249447296</v>
      </c>
      <c r="AS426">
        <v>1.5606124874251199</v>
      </c>
      <c r="AT426">
        <v>1.6406917294615</v>
      </c>
      <c r="AU426">
        <v>1.4900254361248699</v>
      </c>
      <c r="AV426">
        <v>1.53951225144042</v>
      </c>
      <c r="AW426">
        <v>1.43097167269239</v>
      </c>
      <c r="AX426">
        <v>1.51523235872808</v>
      </c>
      <c r="AY426">
        <v>1.49322346686165</v>
      </c>
      <c r="AZ426">
        <v>1.56092813093562</v>
      </c>
      <c r="BA426">
        <v>1.4127381431222199</v>
      </c>
      <c r="BB426">
        <v>1.47924159197887</v>
      </c>
      <c r="BC426">
        <v>1.3738669743560501</v>
      </c>
      <c r="BD426">
        <v>1.43402603604215</v>
      </c>
      <c r="BE426">
        <v>1.5003393080733201</v>
      </c>
      <c r="BF426">
        <v>1.56683935450064</v>
      </c>
      <c r="BG426">
        <v>1.70019826697113</v>
      </c>
      <c r="BH426">
        <v>1.76633513013899</v>
      </c>
      <c r="BI426">
        <v>1.8435152420271399</v>
      </c>
      <c r="BJ426">
        <v>1.9235110357404701</v>
      </c>
      <c r="BK426">
        <v>1.83170771013426</v>
      </c>
      <c r="BL426">
        <v>1.9027512117838301</v>
      </c>
      <c r="BM426">
        <v>1.42463428725666</v>
      </c>
      <c r="BN426">
        <v>1.4759754401135401</v>
      </c>
      <c r="BO426">
        <v>1.5997720614975699</v>
      </c>
      <c r="BP426">
        <v>1.7228197367253</v>
      </c>
      <c r="BQ426">
        <v>1.4199014095668701</v>
      </c>
      <c r="BR426">
        <v>1.4831921475504199</v>
      </c>
      <c r="BS426">
        <v>1.4768342449646401</v>
      </c>
      <c r="BT426">
        <v>1.5345480612947</v>
      </c>
      <c r="BU426">
        <v>1.53076880965013</v>
      </c>
      <c r="BV426">
        <v>1.59418185780468</v>
      </c>
      <c r="BW426">
        <v>1.46257750550788</v>
      </c>
      <c r="BX426">
        <v>1.5022190099332999</v>
      </c>
      <c r="BY426">
        <v>1.4539945648238799</v>
      </c>
      <c r="BZ426">
        <v>1.4733663498560701</v>
      </c>
      <c r="CA426">
        <v>1.48534219590324</v>
      </c>
      <c r="CB426">
        <v>1.53999797053715</v>
      </c>
      <c r="CC426">
        <v>1.6497388168982201</v>
      </c>
      <c r="CD426">
        <v>1.5050218638113799</v>
      </c>
      <c r="CE426">
        <v>1.5963275014724401</v>
      </c>
      <c r="CF426">
        <v>1.69662094863763</v>
      </c>
      <c r="CG426">
        <v>1.52673060767581</v>
      </c>
      <c r="CH426">
        <v>1.6229812594664801</v>
      </c>
      <c r="CI426">
        <v>1.33358437689586</v>
      </c>
      <c r="CJ426">
        <v>1.4061579430570299</v>
      </c>
      <c r="CK426">
        <v>1.27656147121934</v>
      </c>
      <c r="CL426">
        <v>1.3222402396347801</v>
      </c>
      <c r="CM426">
        <v>1.435709328011</v>
      </c>
      <c r="CN426">
        <v>1.5031412624865901</v>
      </c>
      <c r="CO426">
        <v>1.5493694976821799</v>
      </c>
      <c r="CP426">
        <v>1.6324946792256001</v>
      </c>
      <c r="CQ426">
        <v>1.60962428381536</v>
      </c>
      <c r="CR426">
        <v>1.6519909785745801</v>
      </c>
      <c r="CS426">
        <v>1.3833891317607701</v>
      </c>
      <c r="CT426">
        <v>1.4311250623523699</v>
      </c>
      <c r="CU426">
        <v>1.4649181419389401</v>
      </c>
      <c r="CV426">
        <v>1.49219642425794</v>
      </c>
      <c r="CW426">
        <v>1.32546065431504</v>
      </c>
      <c r="CX426">
        <v>1.38842405383537</v>
      </c>
      <c r="CY426">
        <v>1.4318289123922101</v>
      </c>
      <c r="CZ426">
        <v>1.51879524471524</v>
      </c>
      <c r="DA426">
        <v>1.47858096636499</v>
      </c>
      <c r="DB426">
        <v>1.3984646973759101</v>
      </c>
      <c r="DC426">
        <v>1.28013540200605</v>
      </c>
      <c r="DD426">
        <v>1.31413842036161</v>
      </c>
      <c r="DE426">
        <v>1.41167443312471</v>
      </c>
      <c r="DF426">
        <v>1.3506797376633799</v>
      </c>
      <c r="DG426">
        <v>1.45667703893324</v>
      </c>
      <c r="DH426">
        <v>1.5429429739843701</v>
      </c>
      <c r="DI426">
        <v>1.44267665194476</v>
      </c>
      <c r="DJ426">
        <v>1.5274974894219</v>
      </c>
      <c r="DK426">
        <v>1.5132160520510201</v>
      </c>
      <c r="DL426">
        <v>1.6017750022673301</v>
      </c>
      <c r="DM426">
        <v>1.47608069780652</v>
      </c>
      <c r="DN426">
        <v>1.56621034339488</v>
      </c>
      <c r="DO426">
        <v>1.56139045722209</v>
      </c>
      <c r="DP426">
        <v>1.6255318592574901</v>
      </c>
      <c r="DQ426">
        <v>1.61335633761719</v>
      </c>
      <c r="DR426">
        <v>1.69302584457099</v>
      </c>
      <c r="DS426">
        <v>1.42354984640143</v>
      </c>
      <c r="DT426">
        <v>1.4990200684999</v>
      </c>
      <c r="DU426">
        <v>1.4646963163020601</v>
      </c>
      <c r="DV426">
        <v>1.5443011557627899</v>
      </c>
      <c r="DW426">
        <v>1.48885988259182</v>
      </c>
      <c r="DX426">
        <v>1.5600001154266701</v>
      </c>
      <c r="DY426">
        <v>1.5056894133943299</v>
      </c>
      <c r="DZ426">
        <v>1.5579819395558701</v>
      </c>
      <c r="EA426">
        <v>1.6131446888140799</v>
      </c>
      <c r="EB426">
        <v>1.71035500110776</v>
      </c>
      <c r="EC426">
        <v>1.4360653470045599</v>
      </c>
      <c r="ED426">
        <v>1.5304617561153899</v>
      </c>
      <c r="EE426">
        <v>1.4729285455449299</v>
      </c>
      <c r="EF426">
        <v>1.58245968292025</v>
      </c>
      <c r="EG426">
        <v>1.5720866320264999</v>
      </c>
      <c r="EH426">
        <v>1.67531926375506</v>
      </c>
      <c r="EI426">
        <v>1.4787954159694101</v>
      </c>
      <c r="EJ426">
        <v>1.55909472790973</v>
      </c>
      <c r="EK426">
        <v>1.49478723971966</v>
      </c>
      <c r="EL426">
        <v>1.5720470575483101</v>
      </c>
      <c r="EM426">
        <v>1.5907648757570401</v>
      </c>
      <c r="EN426">
        <v>1.68706235080726</v>
      </c>
      <c r="EO426">
        <v>1.54245198266755</v>
      </c>
      <c r="EP426">
        <v>1.63432582757176</v>
      </c>
      <c r="EQ426">
        <v>1.59859664856842</v>
      </c>
      <c r="ER426">
        <v>1.6876777002888801</v>
      </c>
      <c r="ES426">
        <v>1.68632648215624</v>
      </c>
      <c r="ET426">
        <v>1.81694790000498</v>
      </c>
      <c r="EU426">
        <v>1.47042865721086</v>
      </c>
      <c r="EV426">
        <v>1.5829570081579201</v>
      </c>
      <c r="EW426">
        <v>1.54176832699609</v>
      </c>
      <c r="EX426">
        <v>1.6391878547672001</v>
      </c>
      <c r="EY426">
        <v>1.5369441564817099</v>
      </c>
      <c r="EZ426">
        <v>1.63267182154026</v>
      </c>
      <c r="FA426">
        <v>1.5371731947381799</v>
      </c>
      <c r="FB426">
        <v>1.61639851110316</v>
      </c>
      <c r="FC426">
        <v>1.5298293837114401</v>
      </c>
      <c r="FD426">
        <v>1.5875800559590101</v>
      </c>
      <c r="FE426">
        <v>1.49483626478719</v>
      </c>
      <c r="FF426">
        <v>1.58076080077305</v>
      </c>
      <c r="FG426">
        <v>1.67425650271203</v>
      </c>
      <c r="FH426">
        <v>1.7599197177021599</v>
      </c>
      <c r="FI426">
        <v>1.51496272825718</v>
      </c>
      <c r="FJ426">
        <v>1.60045905743438</v>
      </c>
    </row>
    <row r="427" spans="1:166" x14ac:dyDescent="0.45">
      <c r="A427" t="s">
        <v>39</v>
      </c>
      <c r="B427" t="s">
        <v>333</v>
      </c>
      <c r="C427" t="s">
        <v>41</v>
      </c>
      <c r="D427">
        <v>45</v>
      </c>
      <c r="E427" s="1" cm="1">
        <f t="array" ref="E427">SUMPRODUCT($G427:$FZZ427,$G$2:$FZZ$2)/SUMPRODUCT(--($G427:$FZZ427&lt;&gt;""),$G$2:$FZZ$2)</f>
        <v>1.4202615055735131</v>
      </c>
      <c r="F427" s="1" cm="1">
        <f t="array" ref="F427">SUMPRODUCT($G427:$FZZ427,$F$2:$FZY$2)/SUMPRODUCT(--($G427:$FZZ427&lt;&gt;""),$F$2:$FZY$2)</f>
        <v>1.4800960312481881</v>
      </c>
      <c r="G427">
        <v>1.39018354932981</v>
      </c>
      <c r="H427">
        <v>1.44733232953774</v>
      </c>
      <c r="I427">
        <v>1.3843803433527599</v>
      </c>
      <c r="J427">
        <v>1.4409359739430401</v>
      </c>
      <c r="K427">
        <v>1.3841725322718099</v>
      </c>
      <c r="L427">
        <v>1.46054831325407</v>
      </c>
      <c r="M427">
        <v>1.4183780394301899</v>
      </c>
      <c r="N427">
        <v>1.4396886590689899</v>
      </c>
      <c r="O427">
        <v>1.4031074070552201</v>
      </c>
      <c r="P427">
        <v>1.4752965875816</v>
      </c>
      <c r="Q427">
        <v>1.3964067079031</v>
      </c>
      <c r="R427">
        <v>1.4798633730278301</v>
      </c>
      <c r="S427">
        <v>1.5551823522646799</v>
      </c>
      <c r="T427">
        <v>1.6241887903005101</v>
      </c>
      <c r="U427">
        <v>1.6379562774919001</v>
      </c>
      <c r="V427">
        <v>1.7234613670971299</v>
      </c>
      <c r="W427">
        <v>1.5989853624554899</v>
      </c>
      <c r="X427">
        <v>1.6940887233928801</v>
      </c>
      <c r="Y427">
        <v>1.3777293254215801</v>
      </c>
      <c r="Z427">
        <v>1.4853347078016299</v>
      </c>
      <c r="AA427">
        <v>1.48757829823284</v>
      </c>
      <c r="AB427">
        <v>1.55822962878438</v>
      </c>
      <c r="AC427">
        <v>1.5258873535244399</v>
      </c>
      <c r="AD427">
        <v>1.6348772349459599</v>
      </c>
      <c r="AE427">
        <v>1.5203367779769701</v>
      </c>
      <c r="AF427">
        <v>1.69476846940675</v>
      </c>
      <c r="AG427">
        <v>1.26153161409573</v>
      </c>
      <c r="AH427">
        <v>1.3574157024729201</v>
      </c>
      <c r="AI427">
        <v>1.2708614596451699</v>
      </c>
      <c r="AJ427">
        <v>1.3113893464678901</v>
      </c>
      <c r="AK427">
        <v>1.3414172005440601</v>
      </c>
      <c r="AL427">
        <v>1.3426658717772399</v>
      </c>
      <c r="AM427">
        <v>1.2603283407572401</v>
      </c>
      <c r="AN427">
        <v>1.3006063247978199</v>
      </c>
      <c r="AO427">
        <v>1.4151407088713801</v>
      </c>
      <c r="AP427">
        <v>1.5424508022489101</v>
      </c>
      <c r="AQ427">
        <v>1.40211547642656</v>
      </c>
      <c r="AR427">
        <v>1.4651759469404799</v>
      </c>
      <c r="AS427">
        <v>1.51110733481934</v>
      </c>
      <c r="AT427">
        <v>1.58349495979928</v>
      </c>
      <c r="AU427">
        <v>1.43770956105681</v>
      </c>
      <c r="AV427">
        <v>1.4938132855066499</v>
      </c>
      <c r="AW427">
        <v>1.39891936109107</v>
      </c>
      <c r="AX427">
        <v>1.4840352293710699</v>
      </c>
      <c r="AY427">
        <v>1.4497328959103</v>
      </c>
      <c r="AZ427">
        <v>1.5213589711890501</v>
      </c>
      <c r="BA427">
        <v>1.3455818473586501</v>
      </c>
      <c r="BB427">
        <v>1.4478388096266499</v>
      </c>
      <c r="BC427">
        <v>1.2989775935827701</v>
      </c>
      <c r="BD427">
        <v>1.35755233603711</v>
      </c>
      <c r="BE427">
        <v>1.4202067263581599</v>
      </c>
      <c r="BF427">
        <v>1.48390877991852</v>
      </c>
      <c r="BG427">
        <v>1.60778279571216</v>
      </c>
      <c r="BH427">
        <v>1.68048599492404</v>
      </c>
      <c r="BI427">
        <v>1.7528989345994399</v>
      </c>
      <c r="BJ427">
        <v>1.8445503378714101</v>
      </c>
      <c r="BK427">
        <v>1.75892957864763</v>
      </c>
      <c r="BL427">
        <v>1.8502141546339399</v>
      </c>
      <c r="BM427">
        <v>1.3769457410557999</v>
      </c>
      <c r="BN427">
        <v>1.4094703602415399</v>
      </c>
      <c r="BO427">
        <v>1.5230730462720801</v>
      </c>
      <c r="BP427">
        <v>1.6377160905683199</v>
      </c>
      <c r="BQ427">
        <v>1.37430771744702</v>
      </c>
      <c r="BR427">
        <v>1.44919485882239</v>
      </c>
      <c r="BS427">
        <v>1.4362684362810501</v>
      </c>
      <c r="BT427">
        <v>1.4868553861878</v>
      </c>
      <c r="BU427">
        <v>1.4911999716942901</v>
      </c>
      <c r="BV427">
        <v>1.56259626667492</v>
      </c>
      <c r="BW427">
        <v>1.43056833757334</v>
      </c>
      <c r="BX427">
        <v>1.4699688686855501</v>
      </c>
      <c r="BY427">
        <v>1.39400402569882</v>
      </c>
      <c r="BZ427">
        <v>1.3943644721620101</v>
      </c>
      <c r="CA427">
        <v>1.4108883301171</v>
      </c>
      <c r="CB427">
        <v>1.4714285863987899</v>
      </c>
      <c r="CC427">
        <v>1.4877875196730901</v>
      </c>
      <c r="CD427">
        <v>1.4439634504280201</v>
      </c>
      <c r="CE427">
        <v>1.55283726983633</v>
      </c>
      <c r="CF427">
        <v>1.6538304212475501</v>
      </c>
      <c r="CG427">
        <v>1.43527077246505</v>
      </c>
      <c r="CH427">
        <v>1.5317295317039199</v>
      </c>
      <c r="CI427">
        <v>1.29367307530042</v>
      </c>
      <c r="CJ427">
        <v>1.3752178688477501</v>
      </c>
      <c r="CK427">
        <v>1.2513704402425101</v>
      </c>
      <c r="CL427">
        <v>1.2980269877158299</v>
      </c>
      <c r="CM427">
        <v>1.4019662842805201</v>
      </c>
      <c r="CN427">
        <v>1.4659271185762699</v>
      </c>
      <c r="CO427">
        <v>1.4960993945493199</v>
      </c>
      <c r="CP427">
        <v>1.58962662255274</v>
      </c>
      <c r="CQ427">
        <v>1.51902720822976</v>
      </c>
      <c r="CR427">
        <v>1.5970721054061201</v>
      </c>
      <c r="CS427">
        <v>1.3312791372719699</v>
      </c>
      <c r="CT427">
        <v>1.3863590823299701</v>
      </c>
      <c r="CU427">
        <v>1.4277629542716399</v>
      </c>
      <c r="CV427">
        <v>1.4557149804562901</v>
      </c>
      <c r="CW427">
        <v>1.2609179353734301</v>
      </c>
      <c r="CX427">
        <v>1.3205723345870699</v>
      </c>
      <c r="CY427">
        <v>1.39974733383436</v>
      </c>
      <c r="CZ427">
        <v>1.48999316546981</v>
      </c>
      <c r="DA427">
        <v>1.40037917319792</v>
      </c>
      <c r="DB427">
        <v>1.3612917708803001</v>
      </c>
      <c r="DC427">
        <v>1.2214744926180101</v>
      </c>
      <c r="DD427">
        <v>1.2450828157976901</v>
      </c>
      <c r="DE427">
        <v>1.3612695138754001</v>
      </c>
      <c r="DF427">
        <v>1.3086974745242399</v>
      </c>
      <c r="DG427">
        <v>1.41508367569751</v>
      </c>
      <c r="DH427">
        <v>1.4984278398661199</v>
      </c>
      <c r="DI427">
        <v>1.38190818511797</v>
      </c>
      <c r="DJ427">
        <v>1.4659095685172201</v>
      </c>
      <c r="DK427">
        <v>1.4608094340133699</v>
      </c>
      <c r="DL427">
        <v>1.55216570299865</v>
      </c>
      <c r="DM427">
        <v>1.44037135071337</v>
      </c>
      <c r="DN427">
        <v>1.5295891850863099</v>
      </c>
      <c r="DO427">
        <v>1.5045356123617799</v>
      </c>
      <c r="DP427">
        <v>1.6247158659632499</v>
      </c>
      <c r="DQ427">
        <v>1.5769978101964599</v>
      </c>
      <c r="DR427">
        <v>1.65192371405006</v>
      </c>
      <c r="DS427">
        <v>1.38850467839601</v>
      </c>
      <c r="DT427">
        <v>1.46003677747143</v>
      </c>
      <c r="DU427">
        <v>1.4282615335561</v>
      </c>
      <c r="DV427">
        <v>1.50836653402176</v>
      </c>
      <c r="DW427">
        <v>1.41797289589186</v>
      </c>
      <c r="DX427">
        <v>1.4920313268008201</v>
      </c>
      <c r="DY427">
        <v>1.45600765557268</v>
      </c>
      <c r="DZ427">
        <v>1.4898013647153201</v>
      </c>
      <c r="EA427">
        <v>1.53955024090467</v>
      </c>
      <c r="EB427">
        <v>1.6398754848947199</v>
      </c>
      <c r="EC427">
        <v>1.4110162701584399</v>
      </c>
      <c r="ED427">
        <v>1.49977424635104</v>
      </c>
      <c r="EE427">
        <v>1.4391223772881401</v>
      </c>
      <c r="EF427">
        <v>1.52047306904574</v>
      </c>
      <c r="EG427">
        <v>1.51151497669972</v>
      </c>
      <c r="EH427">
        <v>1.6012527590005601</v>
      </c>
      <c r="EI427">
        <v>1.4459973099038199</v>
      </c>
      <c r="EJ427">
        <v>1.5144441138110301</v>
      </c>
      <c r="EK427">
        <v>1.4347887824585901</v>
      </c>
      <c r="EL427">
        <v>1.51412317816546</v>
      </c>
      <c r="EM427">
        <v>1.5563166993253399</v>
      </c>
      <c r="EN427">
        <v>1.6159287592768601</v>
      </c>
      <c r="EO427">
        <v>1.51075769044023</v>
      </c>
      <c r="EP427">
        <v>1.60157121435893</v>
      </c>
      <c r="EQ427">
        <v>1.5543623495044701</v>
      </c>
      <c r="ER427">
        <v>1.6426066056570801</v>
      </c>
      <c r="ES427">
        <v>1.6582729737115101</v>
      </c>
      <c r="ET427">
        <v>1.7593538974016301</v>
      </c>
      <c r="EU427">
        <v>1.44531008596546</v>
      </c>
      <c r="EV427">
        <v>1.52614847172892</v>
      </c>
      <c r="EW427">
        <v>1.4701309723082201</v>
      </c>
      <c r="EX427">
        <v>1.5733108477586599</v>
      </c>
      <c r="EY427">
        <v>1.4709320254136999</v>
      </c>
      <c r="EZ427">
        <v>1.5671013436601</v>
      </c>
      <c r="FA427">
        <v>1.47119967444245</v>
      </c>
      <c r="FB427">
        <v>1.54632463786415</v>
      </c>
      <c r="FC427">
        <v>1.4578500395151099</v>
      </c>
      <c r="FD427">
        <v>1.5170637437722001</v>
      </c>
      <c r="FE427">
        <v>1.4573430952479201</v>
      </c>
      <c r="FF427">
        <v>1.54717009614482</v>
      </c>
      <c r="FG427">
        <v>1.5892075249393101</v>
      </c>
      <c r="FH427">
        <v>1.6799076747648301</v>
      </c>
      <c r="FI427">
        <v>1.46947210052442</v>
      </c>
      <c r="FJ427">
        <v>1.56942927753873</v>
      </c>
    </row>
    <row r="428" spans="1:166" x14ac:dyDescent="0.45">
      <c r="A428" t="s">
        <v>39</v>
      </c>
      <c r="B428" t="s">
        <v>333</v>
      </c>
      <c r="C428" t="s">
        <v>41</v>
      </c>
      <c r="D428">
        <v>50</v>
      </c>
      <c r="E428" s="1" cm="1">
        <f t="array" ref="E428">SUMPRODUCT($G428:$FZZ428,$G$2:$FZZ$2)/SUMPRODUCT(--($G428:$FZZ428&lt;&gt;""),$G$2:$FZZ$2)</f>
        <v>1.3658808649405336</v>
      </c>
      <c r="F428" s="1" cm="1">
        <f t="array" ref="F428">SUMPRODUCT($G428:$FZZ428,$F$2:$FZY$2)/SUMPRODUCT(--($G428:$FZZ428&lt;&gt;""),$F$2:$FZY$2)</f>
        <v>1.4326992770327593</v>
      </c>
      <c r="G428">
        <v>1.3655231427230901</v>
      </c>
      <c r="H428">
        <v>1.4214840025199</v>
      </c>
      <c r="I428">
        <v>1.36359583235711</v>
      </c>
      <c r="J428">
        <v>1.4181486330664199</v>
      </c>
      <c r="K428">
        <v>1.3428279795956</v>
      </c>
      <c r="L428">
        <v>1.42552554284308</v>
      </c>
      <c r="M428">
        <v>1.33751711297792</v>
      </c>
      <c r="N428">
        <v>1.37191948966608</v>
      </c>
      <c r="O428">
        <v>1.3664848049775999</v>
      </c>
      <c r="P428">
        <v>1.4382259454420501</v>
      </c>
      <c r="Q428">
        <v>1.3668250444271901</v>
      </c>
      <c r="R428">
        <v>1.4396821346520201</v>
      </c>
      <c r="S428">
        <v>1.4718022314352901</v>
      </c>
      <c r="T428">
        <v>1.5808194032027501</v>
      </c>
      <c r="U428">
        <v>1.59559481067496</v>
      </c>
      <c r="V428">
        <v>1.68063787286107</v>
      </c>
      <c r="W428">
        <v>1.5501328567796799</v>
      </c>
      <c r="X428">
        <v>1.64570456732624</v>
      </c>
      <c r="Y428">
        <v>1.3471822107495499</v>
      </c>
      <c r="Z428">
        <v>1.4540186351786899</v>
      </c>
      <c r="AA428">
        <v>1.4425036244563301</v>
      </c>
      <c r="AB428">
        <v>1.50605794781007</v>
      </c>
      <c r="AC428">
        <v>1.4850457746691501</v>
      </c>
      <c r="AD428">
        <v>1.58555464367424</v>
      </c>
      <c r="AE428">
        <v>1.4814488565670401</v>
      </c>
      <c r="AF428">
        <v>1.6614028406276899</v>
      </c>
      <c r="AG428">
        <v>1.1911004302225801</v>
      </c>
      <c r="AH428">
        <v>1.2825664759117399</v>
      </c>
      <c r="AI428">
        <v>1.2060416820331199</v>
      </c>
      <c r="AJ428">
        <v>1.24937400459491</v>
      </c>
      <c r="AK428">
        <v>1.2500624863582801</v>
      </c>
      <c r="AL428">
        <v>1.3174044570537899</v>
      </c>
      <c r="AM428">
        <v>1.2084853434216201</v>
      </c>
      <c r="AN428">
        <v>1.2469107343848</v>
      </c>
      <c r="AO428">
        <v>1.38992000094877</v>
      </c>
      <c r="AP428">
        <v>1.5141990727299</v>
      </c>
      <c r="AQ428">
        <v>1.36521039449426</v>
      </c>
      <c r="AR428">
        <v>1.4294290079251399</v>
      </c>
      <c r="AS428">
        <v>1.4693500018027199</v>
      </c>
      <c r="AT428">
        <v>1.53894747148693</v>
      </c>
      <c r="AU428">
        <v>1.3964317764779299</v>
      </c>
      <c r="AV428">
        <v>1.4610572165175799</v>
      </c>
      <c r="AW428">
        <v>1.36204340165539</v>
      </c>
      <c r="AX428">
        <v>1.44521121332963</v>
      </c>
      <c r="AY428">
        <v>1.4022266075410901</v>
      </c>
      <c r="AZ428">
        <v>1.4820029466826501</v>
      </c>
      <c r="BA428">
        <v>1.26505464967355</v>
      </c>
      <c r="BB428">
        <v>1.34211805900966</v>
      </c>
      <c r="BC428">
        <v>1.26539841540695</v>
      </c>
      <c r="BD428">
        <v>1.33097497157852</v>
      </c>
      <c r="BE428">
        <v>1.3819212813450901</v>
      </c>
      <c r="BF428">
        <v>1.4485730449085099</v>
      </c>
      <c r="BG428">
        <v>1.5668631101139101</v>
      </c>
      <c r="BH428">
        <v>1.65006847416808</v>
      </c>
      <c r="BI428">
        <v>1.7012926048582599</v>
      </c>
      <c r="BJ428">
        <v>1.79157597461246</v>
      </c>
      <c r="BK428">
        <v>1.7101827861438399</v>
      </c>
      <c r="BL428">
        <v>1.7980387884317901</v>
      </c>
      <c r="BM428">
        <v>1.34035562762995</v>
      </c>
      <c r="BN428">
        <v>1.37438271733735</v>
      </c>
      <c r="BO428">
        <v>1.4880547052405799</v>
      </c>
      <c r="BP428">
        <v>1.5931745590850299</v>
      </c>
      <c r="BQ428">
        <v>1.3087685733701999</v>
      </c>
      <c r="BR428">
        <v>1.39067710966905</v>
      </c>
      <c r="BS428">
        <v>1.38903524350045</v>
      </c>
      <c r="BT428">
        <v>1.44216539561335</v>
      </c>
      <c r="BU428">
        <v>1.4602011782072799</v>
      </c>
      <c r="BV428">
        <v>1.5338746036233399</v>
      </c>
      <c r="BW428">
        <v>1.37918503920335</v>
      </c>
      <c r="BX428">
        <v>1.43278641790536</v>
      </c>
      <c r="BY428">
        <v>1.3602477204601</v>
      </c>
      <c r="BZ428">
        <v>1.35047811207275</v>
      </c>
      <c r="CA428">
        <v>1.37177532414206</v>
      </c>
      <c r="CB428">
        <v>1.4395572871775399</v>
      </c>
      <c r="CC428">
        <v>1.3512051056316501</v>
      </c>
      <c r="CD428">
        <v>1.3911009113864099</v>
      </c>
      <c r="CE428">
        <v>1.4616946713313601</v>
      </c>
      <c r="CF428">
        <v>1.5550829759345</v>
      </c>
      <c r="CG428">
        <v>1.3855417311560001</v>
      </c>
      <c r="CH428">
        <v>1.4919510577631301</v>
      </c>
      <c r="CI428">
        <v>1.2344667566490599</v>
      </c>
      <c r="CJ428">
        <v>1.3149997363837</v>
      </c>
      <c r="CK428">
        <v>1.20357366897564</v>
      </c>
      <c r="CL428">
        <v>1.24933095234666</v>
      </c>
      <c r="CM428">
        <v>1.3427058583265801</v>
      </c>
      <c r="CN428">
        <v>1.4041711956377401</v>
      </c>
      <c r="CO428">
        <v>1.4537875491179499</v>
      </c>
      <c r="CP428">
        <v>1.5528880116015</v>
      </c>
      <c r="CQ428">
        <v>1.4361660372048</v>
      </c>
      <c r="CR428">
        <v>1.5041916420769701</v>
      </c>
      <c r="CS428">
        <v>1.2649517394269001</v>
      </c>
      <c r="CT428">
        <v>1.3287015245032501</v>
      </c>
      <c r="CU428">
        <v>1.38020175087823</v>
      </c>
      <c r="CV428">
        <v>1.4117527118244</v>
      </c>
      <c r="CW428">
        <v>1.2270054994403099</v>
      </c>
      <c r="CX428">
        <v>1.28144094495045</v>
      </c>
      <c r="CY428">
        <v>1.35801598642125</v>
      </c>
      <c r="CZ428">
        <v>1.4453654394975599</v>
      </c>
      <c r="DA428">
        <v>1.29088627203676</v>
      </c>
      <c r="DB428">
        <v>1.29138158426842</v>
      </c>
      <c r="DC428">
        <v>1.1882891292923601</v>
      </c>
      <c r="DD428">
        <v>1.2215656635282099</v>
      </c>
      <c r="DE428">
        <v>1.2284757920940299</v>
      </c>
      <c r="DF428">
        <v>1.25166875247153</v>
      </c>
      <c r="DG428">
        <v>1.3638182076601699</v>
      </c>
      <c r="DH428">
        <v>1.43689862473305</v>
      </c>
      <c r="DI428">
        <v>1.3427002002735899</v>
      </c>
      <c r="DJ428">
        <v>1.4327876553309</v>
      </c>
      <c r="DK428">
        <v>1.4306615799758</v>
      </c>
      <c r="DL428">
        <v>1.5086645316384999</v>
      </c>
      <c r="DM428">
        <v>1.4088349199513499</v>
      </c>
      <c r="DN428">
        <v>1.49395445886724</v>
      </c>
      <c r="DO428">
        <v>1.4791687821913799</v>
      </c>
      <c r="DP428">
        <v>1.5430022074093099</v>
      </c>
      <c r="DQ428">
        <v>1.5428857963518201</v>
      </c>
      <c r="DR428">
        <v>1.6209918685759701</v>
      </c>
      <c r="DS428">
        <v>1.3555141097705501</v>
      </c>
      <c r="DT428">
        <v>1.4406294102096799</v>
      </c>
      <c r="DU428">
        <v>1.37065701058054</v>
      </c>
      <c r="DV428">
        <v>1.45553935860058</v>
      </c>
      <c r="DW428">
        <v>1.3813728272129899</v>
      </c>
      <c r="DX428">
        <v>1.4618088707326999</v>
      </c>
      <c r="DY428">
        <v>1.40673685902226</v>
      </c>
      <c r="DZ428">
        <v>1.47780677404584</v>
      </c>
      <c r="EA428">
        <v>1.4957243792403201</v>
      </c>
      <c r="EB428">
        <v>1.6321506619764701</v>
      </c>
      <c r="EC428">
        <v>1.3580664501735</v>
      </c>
      <c r="ED428">
        <v>1.44564532168868</v>
      </c>
      <c r="EE428">
        <v>1.4007065574748101</v>
      </c>
      <c r="EF428">
        <v>1.47120857836248</v>
      </c>
      <c r="EG428">
        <v>1.47720496067053</v>
      </c>
      <c r="EH428">
        <v>1.5467955198638801</v>
      </c>
      <c r="EI428">
        <v>1.4018205128758301</v>
      </c>
      <c r="EJ428">
        <v>1.4798783199315599</v>
      </c>
      <c r="EK428">
        <v>1.38610152660229</v>
      </c>
      <c r="EL428">
        <v>1.4588137374591901</v>
      </c>
      <c r="EM428">
        <v>1.4923773843606201</v>
      </c>
      <c r="EN428">
        <v>1.5769418747222299</v>
      </c>
      <c r="EO428">
        <v>1.4526423018637999</v>
      </c>
      <c r="EP428">
        <v>1.5315477389577801</v>
      </c>
      <c r="EQ428">
        <v>1.5195030376563201</v>
      </c>
      <c r="ER428">
        <v>1.6032385479689899</v>
      </c>
      <c r="ES428">
        <v>1.6144467251261101</v>
      </c>
      <c r="ET428">
        <v>1.7301465490172101</v>
      </c>
      <c r="EU428">
        <v>1.38305028513853</v>
      </c>
      <c r="EV428">
        <v>1.46530891584296</v>
      </c>
      <c r="EW428">
        <v>1.4352938614858299</v>
      </c>
      <c r="EX428">
        <v>1.53505447005191</v>
      </c>
      <c r="EY428">
        <v>1.44199675707096</v>
      </c>
      <c r="EZ428">
        <v>1.5247505781020401</v>
      </c>
      <c r="FA428">
        <v>1.4257010791345399</v>
      </c>
      <c r="FB428">
        <v>1.52030518460631</v>
      </c>
      <c r="FC428">
        <v>1.41243303960799</v>
      </c>
      <c r="FD428">
        <v>1.49278754032935</v>
      </c>
      <c r="FE428">
        <v>1.3997944062076</v>
      </c>
      <c r="FF428">
        <v>1.4710650311732301</v>
      </c>
      <c r="FG428">
        <v>1.5850858414883899</v>
      </c>
      <c r="FH428">
        <v>1.67865347870201</v>
      </c>
      <c r="FI428">
        <v>1.42787103050915</v>
      </c>
      <c r="FJ428">
        <v>1.50695599011114</v>
      </c>
    </row>
    <row r="429" spans="1:166" x14ac:dyDescent="0.45">
      <c r="A429" t="s">
        <v>39</v>
      </c>
      <c r="B429" t="s">
        <v>97</v>
      </c>
      <c r="C429" t="s">
        <v>41</v>
      </c>
      <c r="D429">
        <v>30</v>
      </c>
      <c r="E429" s="1" cm="1">
        <f t="array" ref="E429">SUMPRODUCT($G429:$FZZ429,$G$2:$FZZ$2)/SUMPRODUCT(--($G429:$FZZ429&lt;&gt;""),$G$2:$FZZ$2)</f>
        <v>1.6669204364808208</v>
      </c>
      <c r="F429" s="1" cm="1">
        <f t="array" ref="F429">SUMPRODUCT($G429:$FZZ429,$F$2:$FZY$2)/SUMPRODUCT(--($G429:$FZZ429&lt;&gt;""),$F$2:$FZY$2)</f>
        <v>1.7121603370918308</v>
      </c>
      <c r="G429">
        <v>1.6153061812043199</v>
      </c>
      <c r="H429">
        <v>1.6420678753669</v>
      </c>
      <c r="I429">
        <v>1.6127756262719499</v>
      </c>
      <c r="J429">
        <v>1.6354245969946299</v>
      </c>
      <c r="K429">
        <v>1.6360968681622801</v>
      </c>
      <c r="L429">
        <v>1.6660859827415</v>
      </c>
      <c r="M429">
        <v>1.6075948672424201</v>
      </c>
      <c r="N429">
        <v>1.61844519809895</v>
      </c>
      <c r="O429">
        <v>1.62147418916112</v>
      </c>
      <c r="P429">
        <v>1.6530360201411201</v>
      </c>
      <c r="Q429">
        <v>1.6253992079292501</v>
      </c>
      <c r="R429">
        <v>1.6758805043890399</v>
      </c>
      <c r="S429">
        <v>1.7749655537984199</v>
      </c>
      <c r="T429">
        <v>1.8610217930883699</v>
      </c>
      <c r="U429">
        <v>1.83815251741805</v>
      </c>
      <c r="V429">
        <v>1.93342995511833</v>
      </c>
      <c r="W429">
        <v>1.79475755009543</v>
      </c>
      <c r="X429">
        <v>1.8998402552174301</v>
      </c>
      <c r="Y429">
        <v>1.6889246517510601</v>
      </c>
      <c r="Z429">
        <v>1.73533597022049</v>
      </c>
      <c r="AA429">
        <v>1.6716238304164599</v>
      </c>
      <c r="AB429">
        <v>1.7595788434425399</v>
      </c>
      <c r="AC429">
        <v>1.5665015729565299</v>
      </c>
      <c r="AD429">
        <v>1.64858581044883</v>
      </c>
      <c r="AE429">
        <v>1.61284901561993</v>
      </c>
      <c r="AF429">
        <v>1.7234944812005899</v>
      </c>
      <c r="AG429">
        <v>1.75232373026564</v>
      </c>
      <c r="AH429">
        <v>1.9403080905841501</v>
      </c>
      <c r="AI429">
        <v>1.80868999454547</v>
      </c>
      <c r="AJ429">
        <v>1.8942641901853099</v>
      </c>
      <c r="AK429">
        <v>1.9072468585076501</v>
      </c>
      <c r="AL429">
        <v>1.9134367658551601</v>
      </c>
      <c r="AM429">
        <v>1.9824316798170101</v>
      </c>
      <c r="AN429">
        <v>1.90656455185198</v>
      </c>
      <c r="AO429">
        <v>1.5718835145460199</v>
      </c>
      <c r="AP429">
        <v>1.67150593909304</v>
      </c>
      <c r="AQ429">
        <v>1.5880237093184599</v>
      </c>
      <c r="AR429">
        <v>1.64788650669487</v>
      </c>
      <c r="AS429">
        <v>1.75810509449448</v>
      </c>
      <c r="AT429">
        <v>1.8493722636612799</v>
      </c>
      <c r="AU429">
        <v>1.65853287935142</v>
      </c>
      <c r="AV429">
        <v>1.74842388587152</v>
      </c>
      <c r="AW429">
        <v>1.5685452504353801</v>
      </c>
      <c r="AX429">
        <v>1.6206445245518299</v>
      </c>
      <c r="AY429">
        <v>1.63746388682444</v>
      </c>
      <c r="AZ429">
        <v>1.70154008070031</v>
      </c>
      <c r="BA429">
        <v>1.56097712882343</v>
      </c>
      <c r="BB429">
        <v>1.5968060307060601</v>
      </c>
      <c r="BC429">
        <v>1.52727585368471</v>
      </c>
      <c r="BD429">
        <v>1.56609487843932</v>
      </c>
      <c r="BE429">
        <v>1.6121875205803899</v>
      </c>
      <c r="BF429">
        <v>1.6641051736402399</v>
      </c>
      <c r="BG429">
        <v>1.8493066304280401</v>
      </c>
      <c r="BH429">
        <v>1.9235818256947601</v>
      </c>
      <c r="BI429">
        <v>2.0101313708316999</v>
      </c>
      <c r="BJ429">
        <v>2.1287129122917201</v>
      </c>
      <c r="BK429">
        <v>1.8095653466706101</v>
      </c>
      <c r="BL429">
        <v>1.8961801713463999</v>
      </c>
      <c r="BM429">
        <v>1.88634348461033</v>
      </c>
      <c r="BN429">
        <v>2.08711462338719</v>
      </c>
      <c r="BO429">
        <v>1.69815238089783</v>
      </c>
      <c r="BP429">
        <v>1.67850608647345</v>
      </c>
      <c r="BQ429">
        <v>1.5662610044610401</v>
      </c>
      <c r="BR429">
        <v>1.63096755099765</v>
      </c>
      <c r="BS429">
        <v>1.6314975598532999</v>
      </c>
      <c r="BT429">
        <v>1.68181494326115</v>
      </c>
      <c r="BU429">
        <v>1.68284463161571</v>
      </c>
      <c r="BV429">
        <v>1.74924460915421</v>
      </c>
      <c r="BW429">
        <v>1.3700379690483999</v>
      </c>
      <c r="BX429">
        <v>1.37622121205548</v>
      </c>
      <c r="BY429">
        <v>1.3736748258667999</v>
      </c>
      <c r="BZ429">
        <v>1.3694682441227499</v>
      </c>
      <c r="CA429">
        <v>1.6666196851258701</v>
      </c>
      <c r="CB429">
        <v>1.70369755205214</v>
      </c>
      <c r="CC429">
        <v>1.81762397624415</v>
      </c>
      <c r="CD429">
        <v>1.6391216916682601</v>
      </c>
      <c r="CE429">
        <v>1.7401445172409</v>
      </c>
      <c r="CF429">
        <v>1.8457015589868899</v>
      </c>
      <c r="CG429">
        <v>1.6354058897046</v>
      </c>
      <c r="CH429">
        <v>1.7367792540204099</v>
      </c>
      <c r="CI429">
        <v>1.8504387592624101</v>
      </c>
      <c r="CJ429">
        <v>1.9759418527199899</v>
      </c>
      <c r="CK429">
        <v>1.7645232794251</v>
      </c>
      <c r="CL429">
        <v>1.87646682699923</v>
      </c>
      <c r="CM429">
        <v>1.38616465551445</v>
      </c>
      <c r="CN429">
        <v>1.3846356300452001</v>
      </c>
      <c r="CO429">
        <v>1.75918477421667</v>
      </c>
      <c r="CP429">
        <v>1.84151273044541</v>
      </c>
      <c r="CQ429">
        <v>1.61371326013238</v>
      </c>
      <c r="CR429">
        <v>1.63816093574477</v>
      </c>
      <c r="CS429">
        <v>1.57953466007414</v>
      </c>
      <c r="CT429">
        <v>1.54647474557289</v>
      </c>
      <c r="CU429">
        <v>1.58443204504691</v>
      </c>
      <c r="CV429">
        <v>1.65555320918388</v>
      </c>
      <c r="CW429">
        <v>1.5920885360549799</v>
      </c>
      <c r="CX429">
        <v>1.5343784355377399</v>
      </c>
      <c r="CY429">
        <v>1.7617817516252099</v>
      </c>
      <c r="CZ429">
        <v>1.86043022059369</v>
      </c>
      <c r="DA429">
        <v>1.5638715382363</v>
      </c>
      <c r="DB429">
        <v>1.5178380800945499</v>
      </c>
      <c r="DC429">
        <v>1.7261120464562101</v>
      </c>
      <c r="DD429">
        <v>1.81334603539796</v>
      </c>
      <c r="DE429">
        <v>1.99437740171444</v>
      </c>
      <c r="DF429">
        <v>1.91478299089783</v>
      </c>
      <c r="DG429">
        <v>1.59894115811989</v>
      </c>
      <c r="DH429">
        <v>1.66968460607682</v>
      </c>
      <c r="DI429">
        <v>1.5470500642329601</v>
      </c>
      <c r="DJ429">
        <v>1.63314011672127</v>
      </c>
      <c r="DK429">
        <v>1.6506820508048701</v>
      </c>
      <c r="DL429">
        <v>1.7480629860791199</v>
      </c>
      <c r="DM429">
        <v>1.3461587062820699</v>
      </c>
      <c r="DN429">
        <v>1.41649599635733</v>
      </c>
      <c r="DO429">
        <v>1.68151129454132</v>
      </c>
      <c r="DP429">
        <v>1.7878188776714601</v>
      </c>
      <c r="DQ429">
        <v>1.7704147266455099</v>
      </c>
      <c r="DR429">
        <v>1.8699999758378201</v>
      </c>
      <c r="DS429">
        <v>1.5567991500906999</v>
      </c>
      <c r="DT429">
        <v>1.63009348505076</v>
      </c>
      <c r="DU429">
        <v>1.59001844453459</v>
      </c>
      <c r="DV429">
        <v>1.67639727017731</v>
      </c>
      <c r="DW429">
        <v>1.40233171511541</v>
      </c>
      <c r="DX429">
        <v>1.4357805392542</v>
      </c>
      <c r="DY429">
        <v>1.61313747911776</v>
      </c>
      <c r="DZ429">
        <v>1.69046867407319</v>
      </c>
      <c r="EA429">
        <v>1.72344090373815</v>
      </c>
      <c r="EB429">
        <v>1.8174460766712599</v>
      </c>
      <c r="EC429">
        <v>1.5772080144379499</v>
      </c>
      <c r="ED429">
        <v>1.6791831056948701</v>
      </c>
      <c r="EE429">
        <v>1.6099079553297799</v>
      </c>
      <c r="EF429">
        <v>1.71091931266666</v>
      </c>
      <c r="EG429">
        <v>1.67529693164719</v>
      </c>
      <c r="EH429">
        <v>1.7830892543414201</v>
      </c>
      <c r="EI429">
        <v>1.6102776817153599</v>
      </c>
      <c r="EJ429">
        <v>1.7166044293412299</v>
      </c>
      <c r="EK429">
        <v>1.6123298346486099</v>
      </c>
      <c r="EL429">
        <v>1.6970857055063899</v>
      </c>
      <c r="EM429">
        <v>1.44697622588341</v>
      </c>
      <c r="EN429">
        <v>1.51439232669021</v>
      </c>
      <c r="EO429">
        <v>1.42472819939736</v>
      </c>
      <c r="EP429">
        <v>1.48779892571605</v>
      </c>
      <c r="EQ429">
        <v>1.5644429582155099</v>
      </c>
      <c r="ER429">
        <v>1.6300896430943499</v>
      </c>
      <c r="ES429">
        <v>1.6613798873380701</v>
      </c>
      <c r="ET429">
        <v>1.7720603266057899</v>
      </c>
      <c r="EU429">
        <v>1.58016169411316</v>
      </c>
      <c r="EV429">
        <v>1.67307933500607</v>
      </c>
      <c r="EW429">
        <v>1.70027969764179</v>
      </c>
      <c r="EX429">
        <v>1.7680733672406499</v>
      </c>
      <c r="EY429">
        <v>1.3895329295985901</v>
      </c>
      <c r="EZ429">
        <v>1.45613536687731</v>
      </c>
      <c r="FA429">
        <v>1.8570896213175301</v>
      </c>
      <c r="FB429">
        <v>1.9834225004969499</v>
      </c>
      <c r="FC429">
        <v>1.85708405036074</v>
      </c>
      <c r="FD429">
        <v>1.9537975198620301</v>
      </c>
      <c r="FE429">
        <v>1.8192581785477899</v>
      </c>
      <c r="FF429">
        <v>1.9338456619450399</v>
      </c>
      <c r="FG429">
        <v>1.77311746131087</v>
      </c>
      <c r="FH429">
        <v>1.8764784009444599</v>
      </c>
      <c r="FI429">
        <v>1.62623551150471</v>
      </c>
      <c r="FJ429">
        <v>1.7286488881872499</v>
      </c>
    </row>
    <row r="430" spans="1:166" x14ac:dyDescent="0.45">
      <c r="A430" t="s">
        <v>39</v>
      </c>
      <c r="B430" t="s">
        <v>97</v>
      </c>
      <c r="C430" t="s">
        <v>41</v>
      </c>
      <c r="D430">
        <v>35</v>
      </c>
      <c r="E430" s="1" cm="1">
        <f t="array" ref="E430">SUMPRODUCT($G430:$FZZ430,$G$2:$FZZ$2)/SUMPRODUCT(--($G430:$FZZ430&lt;&gt;""),$G$2:$FZZ$2)</f>
        <v>1.5839579798810781</v>
      </c>
      <c r="F430" s="1" cm="1">
        <f t="array" ref="F430">SUMPRODUCT($G430:$FZZ430,$F$2:$FZY$2)/SUMPRODUCT(--($G430:$FZZ430&lt;&gt;""),$F$2:$FZY$2)</f>
        <v>1.6386012907780121</v>
      </c>
      <c r="G430">
        <v>1.507632051491</v>
      </c>
      <c r="H430">
        <v>1.5519572379950599</v>
      </c>
      <c r="I430">
        <v>1.49741897398438</v>
      </c>
      <c r="J430">
        <v>1.5470386398195399</v>
      </c>
      <c r="K430">
        <v>1.51668786632571</v>
      </c>
      <c r="L430">
        <v>1.5829335055668301</v>
      </c>
      <c r="M430">
        <v>1.5228775577815299</v>
      </c>
      <c r="N430">
        <v>1.5309335842149601</v>
      </c>
      <c r="O430">
        <v>1.5375028577776499</v>
      </c>
      <c r="P430">
        <v>1.5854012999534</v>
      </c>
      <c r="Q430">
        <v>1.5390312939353801</v>
      </c>
      <c r="R430">
        <v>1.6247493223915299</v>
      </c>
      <c r="S430">
        <v>1.7135143233188499</v>
      </c>
      <c r="T430">
        <v>1.8004037046355501</v>
      </c>
      <c r="U430">
        <v>1.7363351578466999</v>
      </c>
      <c r="V430">
        <v>1.8263374035086299</v>
      </c>
      <c r="W430">
        <v>1.7164416404398399</v>
      </c>
      <c r="X430">
        <v>1.81628504413536</v>
      </c>
      <c r="Y430">
        <v>1.52563324240514</v>
      </c>
      <c r="Z430">
        <v>1.5796119823885999</v>
      </c>
      <c r="AA430">
        <v>1.56914763233945</v>
      </c>
      <c r="AB430">
        <v>1.65013768114155</v>
      </c>
      <c r="AC430">
        <v>1.4965979461968599</v>
      </c>
      <c r="AD430">
        <v>1.5901241344247601</v>
      </c>
      <c r="AE430">
        <v>1.52667954427845</v>
      </c>
      <c r="AF430">
        <v>1.62932329885405</v>
      </c>
      <c r="AG430">
        <v>1.6902513438127</v>
      </c>
      <c r="AH430">
        <v>1.87872652912303</v>
      </c>
      <c r="AI430">
        <v>1.7108232688716001</v>
      </c>
      <c r="AJ430">
        <v>1.82570537739568</v>
      </c>
      <c r="AK430">
        <v>1.7953555616647801</v>
      </c>
      <c r="AL430">
        <v>1.8167153989865701</v>
      </c>
      <c r="AM430">
        <v>1.76574334651313</v>
      </c>
      <c r="AN430">
        <v>1.8388718384045999</v>
      </c>
      <c r="AO430">
        <v>1.5007783830288099</v>
      </c>
      <c r="AP430">
        <v>1.60263335307957</v>
      </c>
      <c r="AQ430">
        <v>1.5234321956092201</v>
      </c>
      <c r="AR430">
        <v>1.5840307310373101</v>
      </c>
      <c r="AS430">
        <v>1.6846040231116099</v>
      </c>
      <c r="AT430">
        <v>1.7742207289079599</v>
      </c>
      <c r="AU430">
        <v>1.5456737189127301</v>
      </c>
      <c r="AV430">
        <v>1.60932640218006</v>
      </c>
      <c r="AW430">
        <v>1.51017839955083</v>
      </c>
      <c r="AX430">
        <v>1.58595748445333</v>
      </c>
      <c r="AY430">
        <v>1.5664688475231601</v>
      </c>
      <c r="AZ430">
        <v>1.64081301018448</v>
      </c>
      <c r="BA430">
        <v>1.52646467157536</v>
      </c>
      <c r="BB430">
        <v>1.5610974782888101</v>
      </c>
      <c r="BC430">
        <v>1.4289990493317899</v>
      </c>
      <c r="BD430">
        <v>1.49264382142333</v>
      </c>
      <c r="BE430">
        <v>1.5732289407084099</v>
      </c>
      <c r="BF430">
        <v>1.630270779705</v>
      </c>
      <c r="BG430">
        <v>1.75548969009846</v>
      </c>
      <c r="BH430">
        <v>1.8152586682381899</v>
      </c>
      <c r="BI430">
        <v>1.93376548007127</v>
      </c>
      <c r="BJ430">
        <v>2.0053819221865701</v>
      </c>
      <c r="BK430">
        <v>1.7351639752638299</v>
      </c>
      <c r="BL430">
        <v>1.7793836727235901</v>
      </c>
      <c r="BM430">
        <v>1.83260864818959</v>
      </c>
      <c r="BN430">
        <v>1.96840560257063</v>
      </c>
      <c r="BO430">
        <v>1.5454178920270201</v>
      </c>
      <c r="BP430">
        <v>1.6310858864259099</v>
      </c>
      <c r="BQ430">
        <v>1.4848428956048001</v>
      </c>
      <c r="BR430">
        <v>1.5546512761422699</v>
      </c>
      <c r="BS430">
        <v>1.5859682287917101</v>
      </c>
      <c r="BT430">
        <v>1.6357263346059701</v>
      </c>
      <c r="BU430">
        <v>1.6443338249278101</v>
      </c>
      <c r="BV430">
        <v>1.7104491611618899</v>
      </c>
      <c r="BW430">
        <v>1.30224720783922</v>
      </c>
      <c r="BX430">
        <v>1.30882294917043</v>
      </c>
      <c r="BY430">
        <v>1.2961144444068999</v>
      </c>
      <c r="BZ430">
        <v>1.28737697242348</v>
      </c>
      <c r="CA430">
        <v>1.5853070383412999</v>
      </c>
      <c r="CB430">
        <v>1.62378544421046</v>
      </c>
      <c r="CC430">
        <v>1.7420712929578801</v>
      </c>
      <c r="CD430">
        <v>1.56108327166112</v>
      </c>
      <c r="CE430">
        <v>1.62690836463944</v>
      </c>
      <c r="CF430">
        <v>1.7246106067365199</v>
      </c>
      <c r="CG430">
        <v>1.5584867283005399</v>
      </c>
      <c r="CH430">
        <v>1.6494208374371999</v>
      </c>
      <c r="CI430">
        <v>1.78154127866339</v>
      </c>
      <c r="CJ430">
        <v>1.9220030295832899</v>
      </c>
      <c r="CK430">
        <v>1.6850329065798699</v>
      </c>
      <c r="CL430">
        <v>1.81219821714022</v>
      </c>
      <c r="CM430">
        <v>1.2979893669020399</v>
      </c>
      <c r="CN430">
        <v>1.3262996981944399</v>
      </c>
      <c r="CO430">
        <v>1.65312832379679</v>
      </c>
      <c r="CP430">
        <v>1.7432505801290801</v>
      </c>
      <c r="CQ430">
        <v>1.5112189788841299</v>
      </c>
      <c r="CR430">
        <v>1.5283517902852</v>
      </c>
      <c r="CS430">
        <v>1.52681903854112</v>
      </c>
      <c r="CT430">
        <v>1.49919334171453</v>
      </c>
      <c r="CU430">
        <v>1.52351802559028</v>
      </c>
      <c r="CV430">
        <v>1.55946993110439</v>
      </c>
      <c r="CW430">
        <v>1.40771192259182</v>
      </c>
      <c r="CX430">
        <v>1.4519669698190201</v>
      </c>
      <c r="CY430">
        <v>1.68449966544132</v>
      </c>
      <c r="CZ430">
        <v>1.7992011448465199</v>
      </c>
      <c r="DA430">
        <v>1.5172726318788701</v>
      </c>
      <c r="DB430">
        <v>1.46380564290017</v>
      </c>
      <c r="DC430">
        <v>1.6749331845395601</v>
      </c>
      <c r="DD430">
        <v>1.7621986459799299</v>
      </c>
      <c r="DE430">
        <v>1.92190877461238</v>
      </c>
      <c r="DF430">
        <v>1.8508485846862199</v>
      </c>
      <c r="DG430">
        <v>1.53100072188678</v>
      </c>
      <c r="DH430">
        <v>1.6064780471425499</v>
      </c>
      <c r="DI430">
        <v>1.49426814240821</v>
      </c>
      <c r="DJ430">
        <v>1.5806235257349199</v>
      </c>
      <c r="DK430">
        <v>1.5852935820770699</v>
      </c>
      <c r="DL430">
        <v>1.6714753955475301</v>
      </c>
      <c r="DM430">
        <v>1.2770765366486301</v>
      </c>
      <c r="DN430">
        <v>1.3460894059694199</v>
      </c>
      <c r="DO430">
        <v>1.61872150397282</v>
      </c>
      <c r="DP430">
        <v>1.68817201957977</v>
      </c>
      <c r="DQ430">
        <v>1.682302814282</v>
      </c>
      <c r="DR430">
        <v>1.7710094003645001</v>
      </c>
      <c r="DS430">
        <v>1.4741095053769799</v>
      </c>
      <c r="DT430">
        <v>1.5432002698229901</v>
      </c>
      <c r="DU430">
        <v>1.5255434902710401</v>
      </c>
      <c r="DV430">
        <v>1.62206041709746</v>
      </c>
      <c r="DW430">
        <v>1.3226593152696899</v>
      </c>
      <c r="DX430">
        <v>1.35513422679995</v>
      </c>
      <c r="DY430">
        <v>1.55943231475224</v>
      </c>
      <c r="DZ430">
        <v>1.61776084184953</v>
      </c>
      <c r="EA430">
        <v>1.6541189954917199</v>
      </c>
      <c r="EB430">
        <v>1.7634223270074001</v>
      </c>
      <c r="EC430">
        <v>1.49186871443196</v>
      </c>
      <c r="ED430">
        <v>1.58775123186309</v>
      </c>
      <c r="EE430">
        <v>1.5398544244029599</v>
      </c>
      <c r="EF430">
        <v>1.64203568673009</v>
      </c>
      <c r="EG430">
        <v>1.63058394652484</v>
      </c>
      <c r="EH430">
        <v>1.73484286997537</v>
      </c>
      <c r="EI430">
        <v>1.5369589280729701</v>
      </c>
      <c r="EJ430">
        <v>1.63207844551123</v>
      </c>
      <c r="EK430">
        <v>1.5402653638136901</v>
      </c>
      <c r="EL430">
        <v>1.6170647322787799</v>
      </c>
      <c r="EM430">
        <v>1.4004506539202799</v>
      </c>
      <c r="EN430">
        <v>1.4649957990387701</v>
      </c>
      <c r="EO430">
        <v>1.35113166512446</v>
      </c>
      <c r="EP430">
        <v>1.4212941237191301</v>
      </c>
      <c r="EQ430">
        <v>1.5136492956915599</v>
      </c>
      <c r="ER430">
        <v>1.5899848199662201</v>
      </c>
      <c r="ES430">
        <v>1.5901625055934001</v>
      </c>
      <c r="ET430">
        <v>1.6931146126833501</v>
      </c>
      <c r="EU430">
        <v>1.5384702294911501</v>
      </c>
      <c r="EV430">
        <v>1.64463782606654</v>
      </c>
      <c r="EW430">
        <v>1.6104154064762699</v>
      </c>
      <c r="EX430">
        <v>1.68162319283229</v>
      </c>
      <c r="EY430">
        <v>1.3470817769368499</v>
      </c>
      <c r="EZ430">
        <v>1.40863742155849</v>
      </c>
      <c r="FA430">
        <v>1.8075332105383</v>
      </c>
      <c r="FB430">
        <v>1.93116078840209</v>
      </c>
      <c r="FC430">
        <v>1.7990739031574301</v>
      </c>
      <c r="FD430">
        <v>1.8957377990006401</v>
      </c>
      <c r="FE430">
        <v>1.7670239819745599</v>
      </c>
      <c r="FF430">
        <v>1.87003218437951</v>
      </c>
      <c r="FG430">
        <v>1.71652958342815</v>
      </c>
      <c r="FH430">
        <v>1.8097755224927901</v>
      </c>
      <c r="FI430">
        <v>1.5595391774381899</v>
      </c>
      <c r="FJ430">
        <v>1.6525228580893401</v>
      </c>
    </row>
    <row r="431" spans="1:166" x14ac:dyDescent="0.45">
      <c r="A431" t="s">
        <v>39</v>
      </c>
      <c r="B431" t="s">
        <v>97</v>
      </c>
      <c r="C431" t="s">
        <v>41</v>
      </c>
      <c r="D431">
        <v>40</v>
      </c>
      <c r="E431" s="1" cm="1">
        <f t="array" ref="E431">SUMPRODUCT($G431:$FZZ431,$G$2:$FZZ$2)/SUMPRODUCT(--($G431:$FZZ431&lt;&gt;""),$G$2:$FZZ$2)</f>
        <v>1.5105179875504091</v>
      </c>
      <c r="F431" s="1" cm="1">
        <f t="array" ref="F431">SUMPRODUCT($G431:$FZZ431,$F$2:$FZY$2)/SUMPRODUCT(--($G431:$FZZ431&lt;&gt;""),$F$2:$FZY$2)</f>
        <v>1.5699104410399161</v>
      </c>
      <c r="G431">
        <v>1.4456611217339701</v>
      </c>
      <c r="H431">
        <v>1.5080497959077299</v>
      </c>
      <c r="I431">
        <v>1.4392567887282499</v>
      </c>
      <c r="J431">
        <v>1.5038368316358599</v>
      </c>
      <c r="K431">
        <v>1.45172326865789</v>
      </c>
      <c r="L431">
        <v>1.5308338605787299</v>
      </c>
      <c r="M431">
        <v>1.46007947933813</v>
      </c>
      <c r="N431">
        <v>1.47706014164496</v>
      </c>
      <c r="O431">
        <v>1.48049754820554</v>
      </c>
      <c r="P431">
        <v>1.53348841032653</v>
      </c>
      <c r="Q431">
        <v>1.4489653820419901</v>
      </c>
      <c r="R431">
        <v>1.52845355169632</v>
      </c>
      <c r="S431">
        <v>1.64413273343112</v>
      </c>
      <c r="T431">
        <v>1.71917641081815</v>
      </c>
      <c r="U431">
        <v>1.6927423491657001</v>
      </c>
      <c r="V431">
        <v>1.7834003687765301</v>
      </c>
      <c r="W431">
        <v>1.66542429520418</v>
      </c>
      <c r="X431">
        <v>1.7585914320735601</v>
      </c>
      <c r="Y431">
        <v>1.44035313732332</v>
      </c>
      <c r="Z431">
        <v>1.53415127221605</v>
      </c>
      <c r="AA431">
        <v>1.5327552885004401</v>
      </c>
      <c r="AB431">
        <v>1.6056739022778801</v>
      </c>
      <c r="AC431">
        <v>1.42006181553727</v>
      </c>
      <c r="AD431">
        <v>1.5068039269164299</v>
      </c>
      <c r="AE431">
        <v>1.4528517239171099</v>
      </c>
      <c r="AF431">
        <v>1.5729303830151</v>
      </c>
      <c r="AG431">
        <v>1.60963858987811</v>
      </c>
      <c r="AH431">
        <v>1.7862207638632399</v>
      </c>
      <c r="AI431">
        <v>1.6155122927121499</v>
      </c>
      <c r="AJ431">
        <v>1.7038413416489699</v>
      </c>
      <c r="AK431">
        <v>1.73913342974204</v>
      </c>
      <c r="AL431">
        <v>1.76352683689706</v>
      </c>
      <c r="AM431">
        <v>1.6074004820297101</v>
      </c>
      <c r="AN431">
        <v>1.72807145639383</v>
      </c>
      <c r="AO431">
        <v>1.44989950492145</v>
      </c>
      <c r="AP431">
        <v>1.5574663940476201</v>
      </c>
      <c r="AQ431">
        <v>1.43563742664286</v>
      </c>
      <c r="AR431">
        <v>1.5009911934718501</v>
      </c>
      <c r="AS431">
        <v>1.5979390107081699</v>
      </c>
      <c r="AT431">
        <v>1.6866250167016901</v>
      </c>
      <c r="AU431">
        <v>1.48620769506641</v>
      </c>
      <c r="AV431">
        <v>1.54208887415869</v>
      </c>
      <c r="AW431">
        <v>1.45808801354985</v>
      </c>
      <c r="AX431">
        <v>1.5433236894681599</v>
      </c>
      <c r="AY431">
        <v>1.48436742574905</v>
      </c>
      <c r="AZ431">
        <v>1.55607447962455</v>
      </c>
      <c r="BA431">
        <v>1.38165400315105</v>
      </c>
      <c r="BB431">
        <v>1.4484270852461101</v>
      </c>
      <c r="BC431">
        <v>1.37771701630374</v>
      </c>
      <c r="BD431">
        <v>1.4401589959717001</v>
      </c>
      <c r="BE431">
        <v>1.4636541127451801</v>
      </c>
      <c r="BF431">
        <v>1.52700139609216</v>
      </c>
      <c r="BG431">
        <v>1.6655258853552199</v>
      </c>
      <c r="BH431">
        <v>1.72471207626154</v>
      </c>
      <c r="BI431">
        <v>1.87687410238274</v>
      </c>
      <c r="BJ431">
        <v>1.96346976875506</v>
      </c>
      <c r="BK431">
        <v>1.6871074824743799</v>
      </c>
      <c r="BL431">
        <v>1.74310818156953</v>
      </c>
      <c r="BM431">
        <v>1.7856068367942499</v>
      </c>
      <c r="BN431">
        <v>1.90252151723698</v>
      </c>
      <c r="BO431">
        <v>1.44134002640192</v>
      </c>
      <c r="BP431">
        <v>1.53583261983236</v>
      </c>
      <c r="BQ431">
        <v>1.41889734125628</v>
      </c>
      <c r="BR431">
        <v>1.4824429360003699</v>
      </c>
      <c r="BS431">
        <v>1.48069379048136</v>
      </c>
      <c r="BT431">
        <v>1.5369496151852</v>
      </c>
      <c r="BU431">
        <v>1.53964092244202</v>
      </c>
      <c r="BV431">
        <v>1.6058557599112999</v>
      </c>
      <c r="BW431">
        <v>1.26986428853997</v>
      </c>
      <c r="BX431">
        <v>1.2780170468219501</v>
      </c>
      <c r="BY431">
        <v>1.2498353196343699</v>
      </c>
      <c r="BZ431">
        <v>1.233923576082</v>
      </c>
      <c r="CA431">
        <v>1.4755847062334999</v>
      </c>
      <c r="CB431">
        <v>1.5334201181943701</v>
      </c>
      <c r="CC431">
        <v>1.66008987660569</v>
      </c>
      <c r="CD431">
        <v>1.4978634082618201</v>
      </c>
      <c r="CE431">
        <v>1.5867328544368799</v>
      </c>
      <c r="CF431">
        <v>1.68322737560307</v>
      </c>
      <c r="CG431">
        <v>1.5208217114574401</v>
      </c>
      <c r="CH431">
        <v>1.6104181495766401</v>
      </c>
      <c r="CI431">
        <v>1.7138373683755601</v>
      </c>
      <c r="CJ431">
        <v>1.8667387252132499</v>
      </c>
      <c r="CK431">
        <v>1.6011872290787501</v>
      </c>
      <c r="CL431">
        <v>1.71608721323751</v>
      </c>
      <c r="CM431">
        <v>1.24757852979245</v>
      </c>
      <c r="CN431">
        <v>1.2805583349762</v>
      </c>
      <c r="CO431">
        <v>1.59557714340013</v>
      </c>
      <c r="CP431">
        <v>1.69589325840876</v>
      </c>
      <c r="CQ431">
        <v>1.4648903665727599</v>
      </c>
      <c r="CR431">
        <v>1.4898331790552199</v>
      </c>
      <c r="CS431">
        <v>1.3751663002341099</v>
      </c>
      <c r="CT431">
        <v>1.42383138741629</v>
      </c>
      <c r="CU431">
        <v>1.4895337559797699</v>
      </c>
      <c r="CV431">
        <v>1.50489817567106</v>
      </c>
      <c r="CW431">
        <v>1.32005070527185</v>
      </c>
      <c r="CX431">
        <v>1.3930776000601099</v>
      </c>
      <c r="CY431">
        <v>1.62699141257589</v>
      </c>
      <c r="CZ431">
        <v>1.7414655282711899</v>
      </c>
      <c r="DA431">
        <v>1.4588335972623601</v>
      </c>
      <c r="DB431">
        <v>1.37751290447957</v>
      </c>
      <c r="DC431">
        <v>1.5799901778668599</v>
      </c>
      <c r="DD431">
        <v>1.67613127157374</v>
      </c>
      <c r="DE431">
        <v>1.80080105451442</v>
      </c>
      <c r="DF431">
        <v>1.7243289728431801</v>
      </c>
      <c r="DG431">
        <v>1.4680049736546701</v>
      </c>
      <c r="DH431">
        <v>1.55879006944571</v>
      </c>
      <c r="DI431">
        <v>1.43474136837482</v>
      </c>
      <c r="DJ431">
        <v>1.5253392685996601</v>
      </c>
      <c r="DK431">
        <v>1.51412911227507</v>
      </c>
      <c r="DL431">
        <v>1.60171290663393</v>
      </c>
      <c r="DM431">
        <v>1.25292763892797</v>
      </c>
      <c r="DN431">
        <v>1.3223777918914501</v>
      </c>
      <c r="DO431">
        <v>1.5393657566096901</v>
      </c>
      <c r="DP431">
        <v>1.64943754280986</v>
      </c>
      <c r="DQ431">
        <v>1.6409410114655101</v>
      </c>
      <c r="DR431">
        <v>1.7299879999277901</v>
      </c>
      <c r="DS431">
        <v>1.43870252925913</v>
      </c>
      <c r="DT431">
        <v>1.5126172913781699</v>
      </c>
      <c r="DU431">
        <v>1.45771146497116</v>
      </c>
      <c r="DV431">
        <v>1.5482330104290101</v>
      </c>
      <c r="DW431">
        <v>1.2670791374933701</v>
      </c>
      <c r="DX431">
        <v>1.3036682983510299</v>
      </c>
      <c r="DY431">
        <v>1.51778134923153</v>
      </c>
      <c r="DZ431">
        <v>1.56299512851848</v>
      </c>
      <c r="EA431">
        <v>1.5967033292447901</v>
      </c>
      <c r="EB431">
        <v>1.69176526128527</v>
      </c>
      <c r="EC431">
        <v>1.4530564247425499</v>
      </c>
      <c r="ED431">
        <v>1.54449325226873</v>
      </c>
      <c r="EE431">
        <v>1.47677345424488</v>
      </c>
      <c r="EF431">
        <v>1.56519465717185</v>
      </c>
      <c r="EG431">
        <v>1.5530958015899901</v>
      </c>
      <c r="EH431">
        <v>1.64447960802684</v>
      </c>
      <c r="EI431">
        <v>1.4773826152779901</v>
      </c>
      <c r="EJ431">
        <v>1.5639089094282601</v>
      </c>
      <c r="EK431">
        <v>1.46643425146517</v>
      </c>
      <c r="EL431">
        <v>1.5518171962955201</v>
      </c>
      <c r="EM431">
        <v>1.33966584681417</v>
      </c>
      <c r="EN431">
        <v>1.38622005500403</v>
      </c>
      <c r="EO431">
        <v>1.3000390445808701</v>
      </c>
      <c r="EP431">
        <v>1.36205804067447</v>
      </c>
      <c r="EQ431">
        <v>1.4438100551920801</v>
      </c>
      <c r="ER431">
        <v>1.5119520826655299</v>
      </c>
      <c r="ES431">
        <v>1.55048273648081</v>
      </c>
      <c r="ET431">
        <v>1.6445873207212101</v>
      </c>
      <c r="EU431">
        <v>1.4684680013536899</v>
      </c>
      <c r="EV431">
        <v>1.5708619528713801</v>
      </c>
      <c r="EW431">
        <v>1.5447384391575101</v>
      </c>
      <c r="EX431">
        <v>1.63341414459568</v>
      </c>
      <c r="EY431">
        <v>1.2819811157087699</v>
      </c>
      <c r="EZ431">
        <v>1.34624225536025</v>
      </c>
      <c r="FA431">
        <v>1.7198947568684</v>
      </c>
      <c r="FB431">
        <v>1.8345249683699001</v>
      </c>
      <c r="FC431">
        <v>1.7122966528305901</v>
      </c>
      <c r="FD431">
        <v>1.8039838948212701</v>
      </c>
      <c r="FE431">
        <v>1.66246504802453</v>
      </c>
      <c r="FF431">
        <v>1.77621555268227</v>
      </c>
      <c r="FG431">
        <v>1.64585158739189</v>
      </c>
      <c r="FH431">
        <v>1.7384116361326001</v>
      </c>
      <c r="FI431">
        <v>1.51210904343974</v>
      </c>
      <c r="FJ431">
        <v>1.6040999435034899</v>
      </c>
    </row>
    <row r="432" spans="1:166" x14ac:dyDescent="0.45">
      <c r="A432" t="s">
        <v>39</v>
      </c>
      <c r="B432" t="s">
        <v>97</v>
      </c>
      <c r="C432" t="s">
        <v>41</v>
      </c>
      <c r="D432">
        <v>45</v>
      </c>
      <c r="E432" s="1" cm="1">
        <f t="array" ref="E432">SUMPRODUCT($G432:$FZZ432,$G$2:$FZZ$2)/SUMPRODUCT(--($G432:$FZZ432&lt;&gt;""),$G$2:$FZZ$2)</f>
        <v>1.4559157418489266</v>
      </c>
      <c r="F432" s="1" cm="1">
        <f t="array" ref="F432">SUMPRODUCT($G432:$FZZ432,$F$2:$FZY$2)/SUMPRODUCT(--($G432:$FZZ432&lt;&gt;""),$F$2:$FZY$2)</f>
        <v>1.5172691217837855</v>
      </c>
      <c r="G432">
        <v>1.3815333033572399</v>
      </c>
      <c r="H432">
        <v>1.43162861913791</v>
      </c>
      <c r="I432">
        <v>1.3739771771937299</v>
      </c>
      <c r="J432">
        <v>1.42913086821299</v>
      </c>
      <c r="K432">
        <v>1.38388551305371</v>
      </c>
      <c r="L432">
        <v>1.45883926923786</v>
      </c>
      <c r="M432">
        <v>1.4042900129931499</v>
      </c>
      <c r="N432">
        <v>1.4226113296629199</v>
      </c>
      <c r="O432">
        <v>1.40517350330156</v>
      </c>
      <c r="P432">
        <v>1.47611712112736</v>
      </c>
      <c r="Q432">
        <v>1.41832897362387</v>
      </c>
      <c r="R432">
        <v>1.49760036314992</v>
      </c>
      <c r="S432">
        <v>1.5863408418048</v>
      </c>
      <c r="T432">
        <v>1.67778703589058</v>
      </c>
      <c r="U432">
        <v>1.6647148081580201</v>
      </c>
      <c r="V432">
        <v>1.7551459608022</v>
      </c>
      <c r="W432">
        <v>1.6054801510046</v>
      </c>
      <c r="X432">
        <v>1.6950562237225699</v>
      </c>
      <c r="Y432">
        <v>1.3872123951154101</v>
      </c>
      <c r="Z432">
        <v>1.50018663103674</v>
      </c>
      <c r="AA432">
        <v>1.4653864700563899</v>
      </c>
      <c r="AB432">
        <v>1.5294261914524401</v>
      </c>
      <c r="AC432">
        <v>1.3996960590671901</v>
      </c>
      <c r="AD432">
        <v>1.47561655368648</v>
      </c>
      <c r="AE432">
        <v>1.3975219080861501</v>
      </c>
      <c r="AF432">
        <v>1.5264544967600999</v>
      </c>
      <c r="AG432">
        <v>1.5681808262227801</v>
      </c>
      <c r="AH432">
        <v>1.7492899032271101</v>
      </c>
      <c r="AI432">
        <v>1.57602276876734</v>
      </c>
      <c r="AJ432">
        <v>1.67087684886962</v>
      </c>
      <c r="AK432">
        <v>1.69949375490465</v>
      </c>
      <c r="AL432">
        <v>1.7281445265987501</v>
      </c>
      <c r="AM432">
        <v>1.5609689249885801</v>
      </c>
      <c r="AN432">
        <v>1.6719480968031999</v>
      </c>
      <c r="AO432">
        <v>1.41325308511194</v>
      </c>
      <c r="AP432">
        <v>1.52978800572164</v>
      </c>
      <c r="AQ432">
        <v>1.40233593342587</v>
      </c>
      <c r="AR432">
        <v>1.46520808085259</v>
      </c>
      <c r="AS432">
        <v>1.5529888259467599</v>
      </c>
      <c r="AT432">
        <v>1.62959429194352</v>
      </c>
      <c r="AU432">
        <v>1.4379985913422899</v>
      </c>
      <c r="AV432">
        <v>1.5025719780626201</v>
      </c>
      <c r="AW432">
        <v>1.39457993362916</v>
      </c>
      <c r="AX432">
        <v>1.47448346794929</v>
      </c>
      <c r="AY432">
        <v>1.4411903203335199</v>
      </c>
      <c r="AZ432">
        <v>1.5207304408034401</v>
      </c>
      <c r="BA432">
        <v>1.32292210360114</v>
      </c>
      <c r="BB432">
        <v>1.4192835347796</v>
      </c>
      <c r="BC432">
        <v>1.3056848425373599</v>
      </c>
      <c r="BD432">
        <v>1.36560558002808</v>
      </c>
      <c r="BE432">
        <v>1.4297714098485601</v>
      </c>
      <c r="BF432">
        <v>1.4876133941401699</v>
      </c>
      <c r="BG432">
        <v>1.6098864272515101</v>
      </c>
      <c r="BH432">
        <v>1.68470252370417</v>
      </c>
      <c r="BI432">
        <v>1.8261755634911601</v>
      </c>
      <c r="BJ432">
        <v>1.92034902816051</v>
      </c>
      <c r="BK432">
        <v>1.6460692921321101</v>
      </c>
      <c r="BL432">
        <v>1.70299538438316</v>
      </c>
      <c r="BM432">
        <v>1.68261590864872</v>
      </c>
      <c r="BN432">
        <v>1.8017800311307599</v>
      </c>
      <c r="BO432">
        <v>1.40511469945621</v>
      </c>
      <c r="BP432">
        <v>1.5001742183227</v>
      </c>
      <c r="BQ432">
        <v>1.3771046196118999</v>
      </c>
      <c r="BR432">
        <v>1.4543550419770199</v>
      </c>
      <c r="BS432">
        <v>1.42776007468343</v>
      </c>
      <c r="BT432">
        <v>1.4773050983851399</v>
      </c>
      <c r="BU432">
        <v>1.50393472155672</v>
      </c>
      <c r="BV432">
        <v>1.57664614033784</v>
      </c>
      <c r="BW432">
        <v>1.21961877050932</v>
      </c>
      <c r="BX432">
        <v>1.22940044848097</v>
      </c>
      <c r="BY432">
        <v>1.2019885858083601</v>
      </c>
      <c r="BZ432">
        <v>1.1781453788935601</v>
      </c>
      <c r="CA432">
        <v>1.4027480359008799</v>
      </c>
      <c r="CB432">
        <v>1.4738482230760399</v>
      </c>
      <c r="CC432">
        <v>1.4879353581338399</v>
      </c>
      <c r="CD432">
        <v>1.45311730634026</v>
      </c>
      <c r="CE432">
        <v>1.5475049921736199</v>
      </c>
      <c r="CF432">
        <v>1.6443795770893099</v>
      </c>
      <c r="CG432">
        <v>1.4279169184164999</v>
      </c>
      <c r="CH432">
        <v>1.52560678607195</v>
      </c>
      <c r="CI432">
        <v>1.66071308362104</v>
      </c>
      <c r="CJ432">
        <v>1.8128397271504499</v>
      </c>
      <c r="CK432">
        <v>1.5676539120666999</v>
      </c>
      <c r="CL432">
        <v>1.6804531171243799</v>
      </c>
      <c r="CM432">
        <v>1.2065423885147499</v>
      </c>
      <c r="CN432">
        <v>1.23163412119438</v>
      </c>
      <c r="CO432">
        <v>1.5482292700361799</v>
      </c>
      <c r="CP432">
        <v>1.6561284738906801</v>
      </c>
      <c r="CQ432">
        <v>1.36093351745042</v>
      </c>
      <c r="CR432">
        <v>1.4057963980738399</v>
      </c>
      <c r="CS432">
        <v>1.3214279526913</v>
      </c>
      <c r="CT432">
        <v>1.3883321304146801</v>
      </c>
      <c r="CU432">
        <v>1.43458041204711</v>
      </c>
      <c r="CV432">
        <v>1.44078274958958</v>
      </c>
      <c r="CW432">
        <v>1.26146439650148</v>
      </c>
      <c r="CX432">
        <v>1.32453188001655</v>
      </c>
      <c r="CY432">
        <v>1.59158517734835</v>
      </c>
      <c r="CZ432">
        <v>1.70717647172665</v>
      </c>
      <c r="DA432">
        <v>1.3799601116909099</v>
      </c>
      <c r="DB432">
        <v>1.34309141178178</v>
      </c>
      <c r="DC432">
        <v>1.5075767799345401</v>
      </c>
      <c r="DD432">
        <v>1.5787658516363601</v>
      </c>
      <c r="DE432">
        <v>1.7404495381923999</v>
      </c>
      <c r="DF432">
        <v>1.65494458772495</v>
      </c>
      <c r="DG432">
        <v>1.4180666946368199</v>
      </c>
      <c r="DH432">
        <v>1.49364523436491</v>
      </c>
      <c r="DI432">
        <v>1.3723554072741599</v>
      </c>
      <c r="DJ432">
        <v>1.4575509703317</v>
      </c>
      <c r="DK432">
        <v>1.4693329784114</v>
      </c>
      <c r="DL432">
        <v>1.54287328933714</v>
      </c>
      <c r="DM432">
        <v>1.2034555290715701</v>
      </c>
      <c r="DN432">
        <v>1.2640898442772699</v>
      </c>
      <c r="DO432">
        <v>1.5161704535467</v>
      </c>
      <c r="DP432">
        <v>1.5843597169228101</v>
      </c>
      <c r="DQ432">
        <v>1.5651438480762101</v>
      </c>
      <c r="DR432">
        <v>1.64678086657207</v>
      </c>
      <c r="DS432">
        <v>1.38219433388275</v>
      </c>
      <c r="DT432">
        <v>1.4569545303497</v>
      </c>
      <c r="DU432">
        <v>1.41304510821267</v>
      </c>
      <c r="DV432">
        <v>1.4918345248223801</v>
      </c>
      <c r="DW432">
        <v>1.21186182272193</v>
      </c>
      <c r="DX432">
        <v>1.2621834303077699</v>
      </c>
      <c r="DY432">
        <v>1.46459475855647</v>
      </c>
      <c r="DZ432">
        <v>1.5035807523981299</v>
      </c>
      <c r="EA432">
        <v>1.5376365660447</v>
      </c>
      <c r="EB432">
        <v>1.6462828822198801</v>
      </c>
      <c r="EC432">
        <v>1.39434505058678</v>
      </c>
      <c r="ED432">
        <v>1.4821405992032599</v>
      </c>
      <c r="EE432">
        <v>1.45051933967747</v>
      </c>
      <c r="EF432">
        <v>1.52440763817814</v>
      </c>
      <c r="EG432">
        <v>1.5260338846386301</v>
      </c>
      <c r="EH432">
        <v>1.61426287032217</v>
      </c>
      <c r="EI432">
        <v>1.4526751980547501</v>
      </c>
      <c r="EJ432">
        <v>1.52709041010333</v>
      </c>
      <c r="EK432">
        <v>1.4331285038430699</v>
      </c>
      <c r="EL432">
        <v>1.51649084709231</v>
      </c>
      <c r="EM432">
        <v>1.3079822438266</v>
      </c>
      <c r="EN432">
        <v>1.3608243786246501</v>
      </c>
      <c r="EO432">
        <v>1.2549241643393001</v>
      </c>
      <c r="EP432">
        <v>1.31839321274808</v>
      </c>
      <c r="EQ432">
        <v>1.4150337100210999</v>
      </c>
      <c r="ER432">
        <v>1.47991274944683</v>
      </c>
      <c r="ES432">
        <v>1.4885244715503601</v>
      </c>
      <c r="ET432">
        <v>1.5790215805404899</v>
      </c>
      <c r="EU432">
        <v>1.4329211512604001</v>
      </c>
      <c r="EV432">
        <v>1.51122622181458</v>
      </c>
      <c r="EW432">
        <v>1.4814157958179299</v>
      </c>
      <c r="EX432">
        <v>1.57025558947878</v>
      </c>
      <c r="EY432">
        <v>1.23386064517614</v>
      </c>
      <c r="EZ432">
        <v>1.31667574990543</v>
      </c>
      <c r="FA432">
        <v>1.6807729091075001</v>
      </c>
      <c r="FB432">
        <v>1.79255978152836</v>
      </c>
      <c r="FC432">
        <v>1.6694782093317899</v>
      </c>
      <c r="FD432">
        <v>1.75912650199301</v>
      </c>
      <c r="FE432">
        <v>1.6243310437781899</v>
      </c>
      <c r="FF432">
        <v>1.7384607358483499</v>
      </c>
      <c r="FG432">
        <v>1.60236230039068</v>
      </c>
      <c r="FH432">
        <v>1.6863167458466</v>
      </c>
      <c r="FI432">
        <v>1.46352619007811</v>
      </c>
      <c r="FJ432">
        <v>1.5469634732569699</v>
      </c>
    </row>
    <row r="433" spans="1:166" x14ac:dyDescent="0.45">
      <c r="A433" t="s">
        <v>39</v>
      </c>
      <c r="B433" t="s">
        <v>97</v>
      </c>
      <c r="C433" t="s">
        <v>41</v>
      </c>
      <c r="D433">
        <v>50</v>
      </c>
      <c r="E433" s="1" cm="1">
        <f t="array" ref="E433">SUMPRODUCT($G433:$FZZ433,$G$2:$FZZ$2)/SUMPRODUCT(--($G433:$FZZ433&lt;&gt;""),$G$2:$FZZ$2)</f>
        <v>1.3960795849339502</v>
      </c>
      <c r="F433" s="1" cm="1">
        <f t="array" ref="F433">SUMPRODUCT($G433:$FZZ433,$F$2:$FZY$2)/SUMPRODUCT(--($G433:$FZZ433&lt;&gt;""),$F$2:$FZY$2)</f>
        <v>1.4697391147406513</v>
      </c>
      <c r="G433">
        <v>1.3598973092537101</v>
      </c>
      <c r="H433">
        <v>1.4094874746406401</v>
      </c>
      <c r="I433">
        <v>1.3546246962242201</v>
      </c>
      <c r="J433">
        <v>1.40429439031225</v>
      </c>
      <c r="K433">
        <v>1.3483742168208801</v>
      </c>
      <c r="L433">
        <v>1.4286358513695201</v>
      </c>
      <c r="M433">
        <v>1.3558484157324</v>
      </c>
      <c r="N433">
        <v>1.3800023255881899</v>
      </c>
      <c r="O433">
        <v>1.3662970359756701</v>
      </c>
      <c r="P433">
        <v>1.4446652468818899</v>
      </c>
      <c r="Q433">
        <v>1.3532507694875799</v>
      </c>
      <c r="R433">
        <v>1.4254412358013699</v>
      </c>
      <c r="S433">
        <v>1.5030087495775399</v>
      </c>
      <c r="T433">
        <v>1.6310971539307799</v>
      </c>
      <c r="U433">
        <v>1.57950143522784</v>
      </c>
      <c r="V433">
        <v>1.6670828391352099</v>
      </c>
      <c r="W433">
        <v>1.56275645478488</v>
      </c>
      <c r="X433">
        <v>1.6520429035013</v>
      </c>
      <c r="Y433">
        <v>1.34602713198883</v>
      </c>
      <c r="Z433">
        <v>1.4457460802998201</v>
      </c>
      <c r="AA433">
        <v>1.4237321800833</v>
      </c>
      <c r="AB433">
        <v>1.4890250767317601</v>
      </c>
      <c r="AC433">
        <v>1.3616834117088299</v>
      </c>
      <c r="AD433">
        <v>1.43641605143072</v>
      </c>
      <c r="AE433">
        <v>1.3510864595540499</v>
      </c>
      <c r="AF433">
        <v>1.48133987432818</v>
      </c>
      <c r="AG433">
        <v>1.46864557899071</v>
      </c>
      <c r="AH433">
        <v>1.641020098389</v>
      </c>
      <c r="AI433">
        <v>1.51663056117854</v>
      </c>
      <c r="AJ433">
        <v>1.6180854347820099</v>
      </c>
      <c r="AK433">
        <v>1.5534858070870901</v>
      </c>
      <c r="AL433">
        <v>1.6841750626758001</v>
      </c>
      <c r="AM433">
        <v>1.5253151893719901</v>
      </c>
      <c r="AN433">
        <v>1.63089108528201</v>
      </c>
      <c r="AO433">
        <v>1.3710999754364199</v>
      </c>
      <c r="AP433">
        <v>1.49099130844378</v>
      </c>
      <c r="AQ433">
        <v>1.3724732462228799</v>
      </c>
      <c r="AR433">
        <v>1.4312043055769701</v>
      </c>
      <c r="AS433">
        <v>1.48805881754112</v>
      </c>
      <c r="AT433">
        <v>1.5704829246808201</v>
      </c>
      <c r="AU433">
        <v>1.40394172018802</v>
      </c>
      <c r="AV433">
        <v>1.4654970096711599</v>
      </c>
      <c r="AW433">
        <v>1.36164328052753</v>
      </c>
      <c r="AX433">
        <v>1.44230090127569</v>
      </c>
      <c r="AY433">
        <v>1.40506538981705</v>
      </c>
      <c r="AZ433">
        <v>1.47932916029673</v>
      </c>
      <c r="BA433">
        <v>1.2677937862512501</v>
      </c>
      <c r="BB433">
        <v>1.3551329893114901</v>
      </c>
      <c r="BC433">
        <v>1.2779158571018601</v>
      </c>
      <c r="BD433">
        <v>1.34164107456174</v>
      </c>
      <c r="BE433">
        <v>1.3955467400450201</v>
      </c>
      <c r="BF433">
        <v>1.46008653071709</v>
      </c>
      <c r="BG433">
        <v>1.56861915092285</v>
      </c>
      <c r="BH433">
        <v>1.6520571094679699</v>
      </c>
      <c r="BI433">
        <v>1.7375836215552001</v>
      </c>
      <c r="BJ433">
        <v>1.8329947536657301</v>
      </c>
      <c r="BK433">
        <v>1.56773046023385</v>
      </c>
      <c r="BL433">
        <v>1.62349016443489</v>
      </c>
      <c r="BM433">
        <v>1.64889774376621</v>
      </c>
      <c r="BN433">
        <v>1.7513167860182099</v>
      </c>
      <c r="BO433">
        <v>1.35287314191462</v>
      </c>
      <c r="BP433">
        <v>1.43575793847378</v>
      </c>
      <c r="BQ433">
        <v>1.31855734522571</v>
      </c>
      <c r="BR433">
        <v>1.3965582415023701</v>
      </c>
      <c r="BS433">
        <v>1.3777717903562501</v>
      </c>
      <c r="BT433">
        <v>1.4398135140550901</v>
      </c>
      <c r="BU433">
        <v>1.4750282704969</v>
      </c>
      <c r="BV433">
        <v>1.5482676487290401</v>
      </c>
      <c r="BW433">
        <v>1.16518870389823</v>
      </c>
      <c r="BX433">
        <v>1.1857658416971599</v>
      </c>
      <c r="BY433">
        <v>1.17734072182614</v>
      </c>
      <c r="BZ433">
        <v>1.1469881433354701</v>
      </c>
      <c r="CA433">
        <v>1.35081762726452</v>
      </c>
      <c r="CB433">
        <v>1.41812575788298</v>
      </c>
      <c r="CC433">
        <v>1.34087972370561</v>
      </c>
      <c r="CD433">
        <v>1.3967592017422401</v>
      </c>
      <c r="CE433">
        <v>1.4571961527056301</v>
      </c>
      <c r="CF433">
        <v>1.54901743381998</v>
      </c>
      <c r="CG433">
        <v>1.38078205568568</v>
      </c>
      <c r="CH433">
        <v>1.48967987767027</v>
      </c>
      <c r="CI433">
        <v>1.5718316892686299</v>
      </c>
      <c r="CJ433">
        <v>1.71659254406785</v>
      </c>
      <c r="CK433">
        <v>1.5203502354584499</v>
      </c>
      <c r="CL433">
        <v>1.64128872823629</v>
      </c>
      <c r="CM433">
        <v>1.16474074346739</v>
      </c>
      <c r="CN433">
        <v>1.1953237304398801</v>
      </c>
      <c r="CO433">
        <v>1.48196913464933</v>
      </c>
      <c r="CP433">
        <v>1.5921488477864301</v>
      </c>
      <c r="CQ433">
        <v>1.33125238749303</v>
      </c>
      <c r="CR433">
        <v>1.37537696051262</v>
      </c>
      <c r="CS433">
        <v>1.2657621568331301</v>
      </c>
      <c r="CT433">
        <v>1.3326313583893401</v>
      </c>
      <c r="CU433">
        <v>1.3850666565679901</v>
      </c>
      <c r="CV433">
        <v>1.4044397345847099</v>
      </c>
      <c r="CW433">
        <v>1.2269007704634201</v>
      </c>
      <c r="CX433">
        <v>1.2805160405448599</v>
      </c>
      <c r="CY433">
        <v>1.49399009333595</v>
      </c>
      <c r="CZ433">
        <v>1.60741197092869</v>
      </c>
      <c r="DA433">
        <v>1.30502062499511</v>
      </c>
      <c r="DB433">
        <v>1.3097005561119499</v>
      </c>
      <c r="DC433">
        <v>1.4523546105029901</v>
      </c>
      <c r="DD433">
        <v>1.54092423026239</v>
      </c>
      <c r="DE433">
        <v>1.53435133215831</v>
      </c>
      <c r="DF433">
        <v>1.6180261293684199</v>
      </c>
      <c r="DG433">
        <v>1.35293064245559</v>
      </c>
      <c r="DH433">
        <v>1.44813178436765</v>
      </c>
      <c r="DI433">
        <v>1.3462848563421701</v>
      </c>
      <c r="DJ433">
        <v>1.42908794736835</v>
      </c>
      <c r="DK433">
        <v>1.4072480397826601</v>
      </c>
      <c r="DL433">
        <v>1.4956458852809</v>
      </c>
      <c r="DM433">
        <v>1.1599861431298</v>
      </c>
      <c r="DN433">
        <v>1.21748185914675</v>
      </c>
      <c r="DO433">
        <v>1.47693438132614</v>
      </c>
      <c r="DP433">
        <v>1.5535986437398199</v>
      </c>
      <c r="DQ433">
        <v>1.53312811594318</v>
      </c>
      <c r="DR433">
        <v>1.6156452060613999</v>
      </c>
      <c r="DS433">
        <v>1.35408268881601</v>
      </c>
      <c r="DT433">
        <v>1.43596506886038</v>
      </c>
      <c r="DU433">
        <v>1.3772998448354501</v>
      </c>
      <c r="DV433">
        <v>1.4667822771462899</v>
      </c>
      <c r="DW433">
        <v>1.17239118871204</v>
      </c>
      <c r="DX433">
        <v>1.2253037597355101</v>
      </c>
      <c r="DY433">
        <v>1.3845141292491201</v>
      </c>
      <c r="DZ433">
        <v>1.46403412787912</v>
      </c>
      <c r="EA433">
        <v>1.4843557886132499</v>
      </c>
      <c r="EB433">
        <v>1.56760054517153</v>
      </c>
      <c r="EC433">
        <v>1.3748930213638699</v>
      </c>
      <c r="ED433">
        <v>1.46389109497244</v>
      </c>
      <c r="EE433">
        <v>1.40870267444299</v>
      </c>
      <c r="EF433">
        <v>1.49570825128433</v>
      </c>
      <c r="EG433">
        <v>1.45976279623212</v>
      </c>
      <c r="EH433">
        <v>1.5462334404136</v>
      </c>
      <c r="EI433">
        <v>1.38607568244468</v>
      </c>
      <c r="EJ433">
        <v>1.4706518039866501</v>
      </c>
      <c r="EK433">
        <v>1.39604593174999</v>
      </c>
      <c r="EL433">
        <v>1.4812113327821399</v>
      </c>
      <c r="EM433">
        <v>1.2624675039042901</v>
      </c>
      <c r="EN433">
        <v>1.30189220157398</v>
      </c>
      <c r="EO433">
        <v>1.22043971220374</v>
      </c>
      <c r="EP433">
        <v>1.2767725264963701</v>
      </c>
      <c r="EQ433">
        <v>1.3868352433853</v>
      </c>
      <c r="ER433">
        <v>1.45217814283642</v>
      </c>
      <c r="ES433">
        <v>1.45944086302492</v>
      </c>
      <c r="ET433">
        <v>1.5470243777707899</v>
      </c>
      <c r="EU433">
        <v>1.3812798617713899</v>
      </c>
      <c r="EV433">
        <v>1.4682363241057099</v>
      </c>
      <c r="EW433">
        <v>1.4230089787198299</v>
      </c>
      <c r="EX433">
        <v>1.5137672643597999</v>
      </c>
      <c r="EY433">
        <v>1.20951063915542</v>
      </c>
      <c r="EZ433">
        <v>1.26276221749854</v>
      </c>
      <c r="FA433">
        <v>1.6254624222471099</v>
      </c>
      <c r="FB433">
        <v>1.7524394207873899</v>
      </c>
      <c r="FC433">
        <v>1.6100228123423801</v>
      </c>
      <c r="FD433">
        <v>1.72711004015466</v>
      </c>
      <c r="FE433">
        <v>1.5771634414123801</v>
      </c>
      <c r="FF433">
        <v>1.68310948175348</v>
      </c>
      <c r="FG433">
        <v>1.53666917363639</v>
      </c>
      <c r="FH433">
        <v>1.6257933996169001</v>
      </c>
      <c r="FI433">
        <v>1.41780358896811</v>
      </c>
      <c r="FJ433">
        <v>1.4907514159864601</v>
      </c>
    </row>
    <row r="434" spans="1:166" x14ac:dyDescent="0.45">
      <c r="A434" t="s">
        <v>34</v>
      </c>
      <c r="B434" t="s">
        <v>409</v>
      </c>
      <c r="C434" t="s">
        <v>16</v>
      </c>
      <c r="D434">
        <v>30</v>
      </c>
      <c r="E434" s="1" cm="1">
        <f t="array" ref="E434">SUMPRODUCT($G434:$FZZ434,$G$2:$FZZ$2)/SUMPRODUCT(--($G434:$FZZ434&lt;&gt;""),$G$2:$FZZ$2)</f>
        <v>1.3182376703151526</v>
      </c>
      <c r="F434" s="1" cm="1">
        <f t="array" ref="F434">SUMPRODUCT($G434:$FZZ434,$F$2:$FZY$2)/SUMPRODUCT(--($G434:$FZZ434&lt;&gt;""),$F$2:$FZY$2)</f>
        <v>1.2939744194366487</v>
      </c>
      <c r="G434">
        <v>1.3277145113667499</v>
      </c>
      <c r="H434">
        <v>1.29012621303409</v>
      </c>
      <c r="I434">
        <v>1.3259949374531901</v>
      </c>
      <c r="J434">
        <v>1.2863476619027201</v>
      </c>
      <c r="K434">
        <v>1.3162433325424601</v>
      </c>
      <c r="L434">
        <v>1.2896646719215401</v>
      </c>
      <c r="M434">
        <v>1.3339573886568401</v>
      </c>
      <c r="N434">
        <v>1.29389069780465</v>
      </c>
      <c r="O434">
        <v>1.3061357627942201</v>
      </c>
      <c r="P434">
        <v>1.2788786707087501</v>
      </c>
      <c r="Q434">
        <v>1.2662170048227399</v>
      </c>
      <c r="R434">
        <v>1.2621636803680201</v>
      </c>
      <c r="S434">
        <v>1.2888426032207301</v>
      </c>
      <c r="T434">
        <v>1.28332424902433</v>
      </c>
      <c r="U434">
        <v>1.3750020533065599</v>
      </c>
      <c r="V434">
        <v>1.4289039323803701</v>
      </c>
      <c r="W434">
        <v>1.3252423743410899</v>
      </c>
      <c r="X434">
        <v>1.39456025746274</v>
      </c>
      <c r="Y434">
        <v>1.30355541575895</v>
      </c>
      <c r="Z434">
        <v>1.29294566138096</v>
      </c>
      <c r="AA434">
        <v>1.28096014297406</v>
      </c>
      <c r="AB434">
        <v>1.3004240395330799</v>
      </c>
      <c r="AC434">
        <v>1.2347393634483299</v>
      </c>
      <c r="AD434">
        <v>1.2358259804191001</v>
      </c>
      <c r="AE434">
        <v>1.2810596563624199</v>
      </c>
      <c r="AF434">
        <v>1.3054839766005899</v>
      </c>
      <c r="AG434">
        <v>1.3184812530718499</v>
      </c>
      <c r="AH434">
        <v>1.31754789592694</v>
      </c>
      <c r="AI434">
        <v>1.32400491362456</v>
      </c>
      <c r="AJ434">
        <v>1.3170873661752101</v>
      </c>
      <c r="AK434">
        <v>1.3039567529802401</v>
      </c>
      <c r="AL434">
        <v>1.30265857714711</v>
      </c>
      <c r="AM434">
        <v>1.29330581003821</v>
      </c>
      <c r="AN434">
        <v>1.2975473656045799</v>
      </c>
      <c r="AO434">
        <v>1.4289319353910199</v>
      </c>
      <c r="AP434">
        <v>1.3436907437857</v>
      </c>
      <c r="AQ434">
        <v>1.3372919375096399</v>
      </c>
      <c r="AR434">
        <v>1.33376256895019</v>
      </c>
      <c r="AS434">
        <v>1.26714150737313</v>
      </c>
      <c r="AT434">
        <v>1.26287665417485</v>
      </c>
      <c r="AU434">
        <v>1.33459236677385</v>
      </c>
      <c r="AV434">
        <v>1.33570907469502</v>
      </c>
      <c r="AW434">
        <v>1.2647483722534001</v>
      </c>
      <c r="AX434">
        <v>1.25027103554445</v>
      </c>
      <c r="AY434">
        <v>1.3415521544544899</v>
      </c>
      <c r="AZ434">
        <v>1.3205562541892</v>
      </c>
      <c r="BA434">
        <v>1.27859590564947</v>
      </c>
      <c r="BB434">
        <v>1.23575660593138</v>
      </c>
      <c r="BC434">
        <v>1.2742825631241499</v>
      </c>
      <c r="BD434">
        <v>1.2062429220123501</v>
      </c>
      <c r="BE434">
        <v>1.3403905458421701</v>
      </c>
      <c r="BF434">
        <v>1.2973504518585399</v>
      </c>
      <c r="BG434">
        <v>1.4512444186048401</v>
      </c>
      <c r="BH434">
        <v>1.4983848803553601</v>
      </c>
      <c r="BI434">
        <v>1.4810375879250699</v>
      </c>
      <c r="BJ434">
        <v>1.50668126142503</v>
      </c>
      <c r="BK434">
        <v>1.49302453982856</v>
      </c>
      <c r="BL434">
        <v>1.51478739449734</v>
      </c>
      <c r="BM434">
        <v>1.46862305347272</v>
      </c>
      <c r="BN434">
        <v>1.4514031555449101</v>
      </c>
      <c r="BO434">
        <v>1.26382690418851</v>
      </c>
      <c r="BP434">
        <v>1.272049356131</v>
      </c>
      <c r="BQ434">
        <v>1.28417412453476</v>
      </c>
      <c r="BR434">
        <v>1.2737212803992399</v>
      </c>
      <c r="BS434">
        <v>1.26686171583185</v>
      </c>
      <c r="BT434">
        <v>1.28984269721294</v>
      </c>
      <c r="BU434">
        <v>1.3082351112530299</v>
      </c>
      <c r="BV434">
        <v>1.30612459367761</v>
      </c>
      <c r="BW434">
        <v>1.3394715423221599</v>
      </c>
      <c r="BX434">
        <v>1.26340015100856</v>
      </c>
      <c r="BY434">
        <v>1.3930904076703801</v>
      </c>
      <c r="BZ434">
        <v>1.30539125062147</v>
      </c>
      <c r="CA434">
        <v>1.4953010599839001</v>
      </c>
      <c r="CB434">
        <v>1.3030882241728501</v>
      </c>
      <c r="CC434">
        <v>1.44866394132528</v>
      </c>
      <c r="CD434">
        <v>1.2744643241464</v>
      </c>
      <c r="CE434">
        <v>1.3669399231389401</v>
      </c>
      <c r="CF434">
        <v>1.3873670009416901</v>
      </c>
      <c r="CG434">
        <v>1.3083857524767999</v>
      </c>
      <c r="CH434">
        <v>1.3301392142094499</v>
      </c>
      <c r="CI434">
        <v>1.33392178519927</v>
      </c>
      <c r="CJ434">
        <v>1.3604804846346601</v>
      </c>
      <c r="CK434">
        <v>1.3047473033885799</v>
      </c>
      <c r="CL434">
        <v>1.2910445138898801</v>
      </c>
      <c r="CM434">
        <v>1.3249428296669099</v>
      </c>
      <c r="CN434">
        <v>1.2949025759477899</v>
      </c>
      <c r="CO434">
        <v>1.2806361605335099</v>
      </c>
      <c r="CP434">
        <v>1.2733694026587099</v>
      </c>
      <c r="CQ434">
        <v>1.3823787337037401</v>
      </c>
      <c r="CR434">
        <v>1.26136791542189</v>
      </c>
      <c r="CS434">
        <v>1.3011447993708201</v>
      </c>
      <c r="CT434">
        <v>1.23290531657353</v>
      </c>
      <c r="CU434">
        <v>1.3299472836611399</v>
      </c>
      <c r="CV434">
        <v>1.28540273686782</v>
      </c>
      <c r="CW434">
        <v>1.32453099316609</v>
      </c>
      <c r="CX434">
        <v>1.20459591706948</v>
      </c>
      <c r="CY434">
        <v>1.3415185702463901</v>
      </c>
      <c r="CZ434">
        <v>1.3227994837725601</v>
      </c>
      <c r="DA434">
        <v>1.29242057149683</v>
      </c>
      <c r="DB434">
        <v>1.1959635017012999</v>
      </c>
      <c r="DC434">
        <v>1.2924887817138699</v>
      </c>
      <c r="DD434">
        <v>1.2733437870162201</v>
      </c>
      <c r="DE434">
        <v>1.3335166688295801</v>
      </c>
      <c r="DF434">
        <v>1.3217583409292999</v>
      </c>
      <c r="DG434">
        <v>1.29091142175551</v>
      </c>
      <c r="DH434">
        <v>1.28841948513291</v>
      </c>
      <c r="DI434">
        <v>1.27208251042885</v>
      </c>
      <c r="DJ434">
        <v>1.24214363022911</v>
      </c>
      <c r="DK434">
        <v>1.3264259557863001</v>
      </c>
      <c r="DL434">
        <v>1.3323182330541401</v>
      </c>
      <c r="DM434">
        <v>1.28133196158618</v>
      </c>
      <c r="DN434">
        <v>1.2832647885404</v>
      </c>
      <c r="DO434">
        <v>1.2841378719237699</v>
      </c>
      <c r="DP434">
        <v>1.32848037410466</v>
      </c>
      <c r="DQ434">
        <v>1.3066950112645399</v>
      </c>
      <c r="DR434">
        <v>1.3597035500343799</v>
      </c>
      <c r="DS434">
        <v>1.1994759334624401</v>
      </c>
      <c r="DT434">
        <v>1.23230699492921</v>
      </c>
      <c r="DU434">
        <v>1.3849980900396299</v>
      </c>
      <c r="DV434">
        <v>1.3114419253663201</v>
      </c>
      <c r="DW434">
        <v>1.3634631081903801</v>
      </c>
      <c r="DX434">
        <v>1.35049984561681</v>
      </c>
      <c r="DY434">
        <v>1.2270664858390501</v>
      </c>
      <c r="DZ434">
        <v>1.2835186049184</v>
      </c>
      <c r="EA434">
        <v>1.3200925390273599</v>
      </c>
      <c r="EB434">
        <v>1.37044975510131</v>
      </c>
      <c r="EC434">
        <v>1.1990508219887701</v>
      </c>
      <c r="ED434">
        <v>1.2556648552343901</v>
      </c>
      <c r="EE434">
        <v>1.28855477067949</v>
      </c>
      <c r="EF434">
        <v>1.3327709390309801</v>
      </c>
      <c r="EG434">
        <v>1.2946579758860499</v>
      </c>
      <c r="EH434">
        <v>1.3420606006706399</v>
      </c>
      <c r="EI434">
        <v>1.30285682956649</v>
      </c>
      <c r="EJ434">
        <v>1.2744670955572599</v>
      </c>
      <c r="EK434">
        <v>1.2560920211978299</v>
      </c>
      <c r="EL434">
        <v>1.29757942109528</v>
      </c>
      <c r="EM434">
        <v>1.3215812935106701</v>
      </c>
      <c r="EN434">
        <v>1.3735261777129899</v>
      </c>
      <c r="EO434">
        <v>1.3044476016859301</v>
      </c>
      <c r="EP434">
        <v>1.3531665696052499</v>
      </c>
      <c r="EQ434">
        <v>1.2858993018609599</v>
      </c>
      <c r="ER434">
        <v>1.2416003395217801</v>
      </c>
      <c r="ES434">
        <v>1.2471206511041699</v>
      </c>
      <c r="ET434">
        <v>1.3115034164564501</v>
      </c>
      <c r="EU434">
        <v>1.1955305349421701</v>
      </c>
      <c r="EV434">
        <v>1.2456737698474101</v>
      </c>
      <c r="EW434">
        <v>1.3188034922237</v>
      </c>
      <c r="EX434">
        <v>1.3443290736412501</v>
      </c>
      <c r="EY434">
        <v>1.32249494747451</v>
      </c>
      <c r="EZ434">
        <v>1.3456142726929301</v>
      </c>
      <c r="FA434">
        <v>1.31357837738228</v>
      </c>
      <c r="FB434">
        <v>1.3098905167714101</v>
      </c>
      <c r="FC434">
        <v>1.2750800834529299</v>
      </c>
      <c r="FD434">
        <v>1.28657212028227</v>
      </c>
      <c r="FE434">
        <v>1.4137906578249899</v>
      </c>
      <c r="FF434">
        <v>1.3580842397222499</v>
      </c>
      <c r="FG434">
        <v>1.3443625777575401</v>
      </c>
      <c r="FH434">
        <v>1.4099788063267999</v>
      </c>
      <c r="FI434">
        <v>1.28242950315185</v>
      </c>
      <c r="FJ434">
        <v>1.3202296654524099</v>
      </c>
    </row>
    <row r="435" spans="1:166" x14ac:dyDescent="0.45">
      <c r="A435" t="s">
        <v>34</v>
      </c>
      <c r="B435" t="s">
        <v>409</v>
      </c>
      <c r="C435" t="s">
        <v>16</v>
      </c>
      <c r="D435">
        <v>35</v>
      </c>
      <c r="E435" s="1" cm="1">
        <f t="array" ref="E435">SUMPRODUCT($G435:$FZZ435,$G$2:$FZZ$2)/SUMPRODUCT(--($G435:$FZZ435&lt;&gt;""),$G$2:$FZZ$2)</f>
        <v>1.2508881004751262</v>
      </c>
      <c r="F435" s="1" cm="1">
        <f t="array" ref="F435">SUMPRODUCT($G435:$FZZ435,$F$2:$FZY$2)/SUMPRODUCT(--($G435:$FZZ435&lt;&gt;""),$F$2:$FZY$2)</f>
        <v>1.2310530540829132</v>
      </c>
      <c r="G435">
        <v>1.24723726460624</v>
      </c>
      <c r="H435">
        <v>1.2085577953957201</v>
      </c>
      <c r="I435">
        <v>1.2402313519572501</v>
      </c>
      <c r="J435">
        <v>1.2067885444948201</v>
      </c>
      <c r="K435">
        <v>1.2755779927767299</v>
      </c>
      <c r="L435">
        <v>1.25003196425276</v>
      </c>
      <c r="M435">
        <v>1.2744709118172399</v>
      </c>
      <c r="N435">
        <v>1.2298850678120301</v>
      </c>
      <c r="O435">
        <v>1.2263066070969699</v>
      </c>
      <c r="P435">
        <v>1.20978477579977</v>
      </c>
      <c r="Q435">
        <v>1.2359240059657699</v>
      </c>
      <c r="R435">
        <v>1.2298582105132401</v>
      </c>
      <c r="S435">
        <v>1.2348764321005501</v>
      </c>
      <c r="T435">
        <v>1.22028728154146</v>
      </c>
      <c r="U435">
        <v>1.30780924790015</v>
      </c>
      <c r="V435">
        <v>1.35694092796187</v>
      </c>
      <c r="W435">
        <v>1.28713004707784</v>
      </c>
      <c r="X435">
        <v>1.3541474721948901</v>
      </c>
      <c r="Y435">
        <v>1.2379789786151201</v>
      </c>
      <c r="Z435">
        <v>1.2321709136874399</v>
      </c>
      <c r="AA435">
        <v>1.2030997144150299</v>
      </c>
      <c r="AB435">
        <v>1.2217377258882001</v>
      </c>
      <c r="AC435">
        <v>1.1732592897413401</v>
      </c>
      <c r="AD435">
        <v>1.1664500195687</v>
      </c>
      <c r="AE435">
        <v>1.1782063725665799</v>
      </c>
      <c r="AF435">
        <v>1.20518796023465</v>
      </c>
      <c r="AG435">
        <v>1.24332642255111</v>
      </c>
      <c r="AH435">
        <v>1.2360357885926401</v>
      </c>
      <c r="AI435">
        <v>1.27986156072232</v>
      </c>
      <c r="AJ435">
        <v>1.2741740585027199</v>
      </c>
      <c r="AK435">
        <v>1.2359277739688199</v>
      </c>
      <c r="AL435">
        <v>1.2526942117631601</v>
      </c>
      <c r="AM435">
        <v>1.24954927917221</v>
      </c>
      <c r="AN435">
        <v>1.2563778095189899</v>
      </c>
      <c r="AO435">
        <v>1.23983050139435</v>
      </c>
      <c r="AP435">
        <v>1.2155496815276901</v>
      </c>
      <c r="AQ435">
        <v>1.2456638315374999</v>
      </c>
      <c r="AR435">
        <v>1.2432790545652099</v>
      </c>
      <c r="AS435">
        <v>1.2081754183553901</v>
      </c>
      <c r="AT435">
        <v>1.2053055544362099</v>
      </c>
      <c r="AU435">
        <v>1.2658833123162601</v>
      </c>
      <c r="AV435">
        <v>1.27453995515253</v>
      </c>
      <c r="AW435">
        <v>1.2319164533778799</v>
      </c>
      <c r="AX435">
        <v>1.2150303334228301</v>
      </c>
      <c r="AY435">
        <v>1.25902568834072</v>
      </c>
      <c r="AZ435">
        <v>1.2516779069117101</v>
      </c>
      <c r="BA435">
        <v>1.23841053230034</v>
      </c>
      <c r="BB435">
        <v>1.1889426216088701</v>
      </c>
      <c r="BC435">
        <v>1.2082380109567701</v>
      </c>
      <c r="BD435">
        <v>1.14871407887041</v>
      </c>
      <c r="BE435">
        <v>1.2634941736774601</v>
      </c>
      <c r="BF435">
        <v>1.25082029107274</v>
      </c>
      <c r="BG435">
        <v>1.37785790564558</v>
      </c>
      <c r="BH435">
        <v>1.42500287331939</v>
      </c>
      <c r="BI435">
        <v>1.4024489015397601</v>
      </c>
      <c r="BJ435">
        <v>1.4522186721674899</v>
      </c>
      <c r="BK435">
        <v>1.3776475675233899</v>
      </c>
      <c r="BL435">
        <v>1.42904331779662</v>
      </c>
      <c r="BM435">
        <v>1.36540297181085</v>
      </c>
      <c r="BN435">
        <v>1.3730414223556899</v>
      </c>
      <c r="BO435">
        <v>1.20326759579287</v>
      </c>
      <c r="BP435">
        <v>1.1985328892923299</v>
      </c>
      <c r="BQ435">
        <v>1.2471698205833599</v>
      </c>
      <c r="BR435">
        <v>1.2268553382813201</v>
      </c>
      <c r="BS435">
        <v>1.22454783334269</v>
      </c>
      <c r="BT435">
        <v>1.2398149718876801</v>
      </c>
      <c r="BU435">
        <v>1.2635028589112001</v>
      </c>
      <c r="BV435">
        <v>1.2697220161687499</v>
      </c>
      <c r="BW435">
        <v>1.22809895502485</v>
      </c>
      <c r="BX435">
        <v>1.1976093753389101</v>
      </c>
      <c r="BY435">
        <v>1.3069608548254401</v>
      </c>
      <c r="BZ435">
        <v>1.20593927341124</v>
      </c>
      <c r="CA435">
        <v>1.3303796091030999</v>
      </c>
      <c r="CB435">
        <v>1.2427345841600901</v>
      </c>
      <c r="CC435">
        <v>1.3868992250518399</v>
      </c>
      <c r="CD435">
        <v>1.21864984185582</v>
      </c>
      <c r="CE435">
        <v>1.31311876629409</v>
      </c>
      <c r="CF435">
        <v>1.3361334773470399</v>
      </c>
      <c r="CG435">
        <v>1.2402124320275401</v>
      </c>
      <c r="CH435">
        <v>1.2537666775643299</v>
      </c>
      <c r="CI435">
        <v>1.2428007828530301</v>
      </c>
      <c r="CJ435">
        <v>1.26999591266273</v>
      </c>
      <c r="CK435">
        <v>1.24494189144428</v>
      </c>
      <c r="CL435">
        <v>1.2393840925128501</v>
      </c>
      <c r="CM435">
        <v>1.2545175446824</v>
      </c>
      <c r="CN435">
        <v>1.2309060643910801</v>
      </c>
      <c r="CO435">
        <v>1.21389788432404</v>
      </c>
      <c r="CP435">
        <v>1.2049171406142101</v>
      </c>
      <c r="CQ435">
        <v>1.28110372304327</v>
      </c>
      <c r="CR435">
        <v>1.1780040776498599</v>
      </c>
      <c r="CS435">
        <v>1.2236323828314699</v>
      </c>
      <c r="CT435">
        <v>1.16402670152515</v>
      </c>
      <c r="CU435">
        <v>1.26457979371755</v>
      </c>
      <c r="CV435">
        <v>1.2267900159246601</v>
      </c>
      <c r="CW435">
        <v>1.27375090337812</v>
      </c>
      <c r="CX435">
        <v>1.15262930199064</v>
      </c>
      <c r="CY435">
        <v>1.2810497867031601</v>
      </c>
      <c r="CZ435">
        <v>1.25233694699708</v>
      </c>
      <c r="DA435">
        <v>1.2478842501482901</v>
      </c>
      <c r="DB435">
        <v>1.15010736419852</v>
      </c>
      <c r="DC435">
        <v>1.2332385927940801</v>
      </c>
      <c r="DD435">
        <v>1.2222663445601301</v>
      </c>
      <c r="DE435">
        <v>1.24287073935482</v>
      </c>
      <c r="DF435">
        <v>1.2360268672958099</v>
      </c>
      <c r="DG435">
        <v>1.22840335668909</v>
      </c>
      <c r="DH435">
        <v>1.2159565523470901</v>
      </c>
      <c r="DI435">
        <v>1.2056637635296601</v>
      </c>
      <c r="DJ435">
        <v>1.1855549310322</v>
      </c>
      <c r="DK435">
        <v>1.2502847424008801</v>
      </c>
      <c r="DL435">
        <v>1.27557799468323</v>
      </c>
      <c r="DM435">
        <v>1.23283939369222</v>
      </c>
      <c r="DN435">
        <v>1.24186758835816</v>
      </c>
      <c r="DO435">
        <v>1.2512338030706101</v>
      </c>
      <c r="DP435">
        <v>1.30101988266373</v>
      </c>
      <c r="DQ435">
        <v>1.27388050611509</v>
      </c>
      <c r="DR435">
        <v>1.3317671033718801</v>
      </c>
      <c r="DS435">
        <v>1.12818382437638</v>
      </c>
      <c r="DT435">
        <v>1.1680950877463301</v>
      </c>
      <c r="DU435">
        <v>1.3158880486992499</v>
      </c>
      <c r="DV435">
        <v>1.2470208169894901</v>
      </c>
      <c r="DW435">
        <v>1.2847353025766099</v>
      </c>
      <c r="DX435">
        <v>1.2758946770024799</v>
      </c>
      <c r="DY435">
        <v>1.17301054954282</v>
      </c>
      <c r="DZ435">
        <v>1.20955266631223</v>
      </c>
      <c r="EA435">
        <v>1.2464143879912</v>
      </c>
      <c r="EB435">
        <v>1.29762172999356</v>
      </c>
      <c r="EC435">
        <v>1.1597450596852701</v>
      </c>
      <c r="ED435">
        <v>1.21805388346596</v>
      </c>
      <c r="EE435">
        <v>1.23824759516474</v>
      </c>
      <c r="EF435">
        <v>1.27211109566094</v>
      </c>
      <c r="EG435">
        <v>1.23906028854659</v>
      </c>
      <c r="EH435">
        <v>1.28679592446913</v>
      </c>
      <c r="EI435">
        <v>1.20853168885822</v>
      </c>
      <c r="EJ435">
        <v>1.21476810621662</v>
      </c>
      <c r="EK435">
        <v>1.2134689179437499</v>
      </c>
      <c r="EL435">
        <v>1.23707167411484</v>
      </c>
      <c r="EM435">
        <v>1.24394626152454</v>
      </c>
      <c r="EN435">
        <v>1.30284030154428</v>
      </c>
      <c r="EO435">
        <v>1.23455615181292</v>
      </c>
      <c r="EP435">
        <v>1.2836968665294799</v>
      </c>
      <c r="EQ435">
        <v>1.2159849727826899</v>
      </c>
      <c r="ER435">
        <v>1.1789081064917</v>
      </c>
      <c r="ES435">
        <v>1.1924799322258199</v>
      </c>
      <c r="ET435">
        <v>1.249304503316</v>
      </c>
      <c r="EU435">
        <v>1.1688009782784601</v>
      </c>
      <c r="EV435">
        <v>1.22519042517487</v>
      </c>
      <c r="EW435">
        <v>1.25397186161389</v>
      </c>
      <c r="EX435">
        <v>1.2807610734694399</v>
      </c>
      <c r="EY435">
        <v>1.2669887398714701</v>
      </c>
      <c r="EZ435">
        <v>1.28476591905394</v>
      </c>
      <c r="FA435">
        <v>1.2602271224585999</v>
      </c>
      <c r="FB435">
        <v>1.2661999431809901</v>
      </c>
      <c r="FC435">
        <v>1.22510085193938</v>
      </c>
      <c r="FD435">
        <v>1.2413798091735599</v>
      </c>
      <c r="FE435">
        <v>1.3034726072339899</v>
      </c>
      <c r="FF435">
        <v>1.2767058628877701</v>
      </c>
      <c r="FG435">
        <v>1.2627310797868301</v>
      </c>
      <c r="FH435">
        <v>1.3478947973562401</v>
      </c>
      <c r="FI435">
        <v>1.22677578137446</v>
      </c>
      <c r="FJ435">
        <v>1.2757462583752901</v>
      </c>
    </row>
    <row r="436" spans="1:166" x14ac:dyDescent="0.45">
      <c r="A436" t="s">
        <v>34</v>
      </c>
      <c r="B436" t="s">
        <v>409</v>
      </c>
      <c r="C436" t="s">
        <v>16</v>
      </c>
      <c r="D436">
        <v>40</v>
      </c>
      <c r="E436" s="1" cm="1">
        <f t="array" ref="E436">SUMPRODUCT($G436:$FZZ436,$G$2:$FZZ$2)/SUMPRODUCT(--($G436:$FZZ436&lt;&gt;""),$G$2:$FZZ$2)</f>
        <v>1.1972514637132738</v>
      </c>
      <c r="F436" s="1" cm="1">
        <f t="array" ref="F436">SUMPRODUCT($G436:$FZZ436,$F$2:$FZY$2)/SUMPRODUCT(--($G436:$FZZ436&lt;&gt;""),$F$2:$FZY$2)</f>
        <v>1.1816294274940327</v>
      </c>
      <c r="G436">
        <v>1.19246575206905</v>
      </c>
      <c r="H436">
        <v>1.17151874167796</v>
      </c>
      <c r="I436">
        <v>1.1843644482421201</v>
      </c>
      <c r="J436">
        <v>1.1671555102284501</v>
      </c>
      <c r="K436">
        <v>1.19621421321804</v>
      </c>
      <c r="L436">
        <v>1.1764897428799901</v>
      </c>
      <c r="M436">
        <v>1.2243313202975901</v>
      </c>
      <c r="N436">
        <v>1.1759261137689401</v>
      </c>
      <c r="O436">
        <v>1.16448401722575</v>
      </c>
      <c r="P436">
        <v>1.1526266738045301</v>
      </c>
      <c r="Q436">
        <v>1.1537957672838399</v>
      </c>
      <c r="R436">
        <v>1.1553447036011599</v>
      </c>
      <c r="S436">
        <v>1.1713597954774599</v>
      </c>
      <c r="T436">
        <v>1.1661427436493099</v>
      </c>
      <c r="U436">
        <v>1.27679043383331</v>
      </c>
      <c r="V436">
        <v>1.3253697677401199</v>
      </c>
      <c r="W436">
        <v>1.2382743029674299</v>
      </c>
      <c r="X436">
        <v>1.30592358265861</v>
      </c>
      <c r="Y436">
        <v>1.1679500522530999</v>
      </c>
      <c r="Z436">
        <v>1.15403505076289</v>
      </c>
      <c r="AA436">
        <v>1.18017669546877</v>
      </c>
      <c r="AB436">
        <v>1.2012202653906801</v>
      </c>
      <c r="AC436">
        <v>1.1444325516123699</v>
      </c>
      <c r="AD436">
        <v>1.1426438772401599</v>
      </c>
      <c r="AE436">
        <v>1.1347982799930401</v>
      </c>
      <c r="AF436">
        <v>1.1625053320003</v>
      </c>
      <c r="AG436">
        <v>1.1828022808723799</v>
      </c>
      <c r="AH436">
        <v>1.19098668151729</v>
      </c>
      <c r="AI436">
        <v>1.2146968004072201</v>
      </c>
      <c r="AJ436">
        <v>1.19897229120055</v>
      </c>
      <c r="AK436">
        <v>1.16983990945316</v>
      </c>
      <c r="AL436">
        <v>1.18072303300584</v>
      </c>
      <c r="AM436">
        <v>1.1784563040303</v>
      </c>
      <c r="AN436">
        <v>1.1820725086700099</v>
      </c>
      <c r="AO436">
        <v>1.1762746304534999</v>
      </c>
      <c r="AP436">
        <v>1.1877842195843999</v>
      </c>
      <c r="AQ436">
        <v>1.20554528494517</v>
      </c>
      <c r="AR436">
        <v>1.2143487282315599</v>
      </c>
      <c r="AS436">
        <v>1.15795757168297</v>
      </c>
      <c r="AT436">
        <v>1.1500809988073699</v>
      </c>
      <c r="AU436">
        <v>1.1878146132146401</v>
      </c>
      <c r="AV436">
        <v>1.2011851170635599</v>
      </c>
      <c r="AW436">
        <v>1.1601971061751399</v>
      </c>
      <c r="AX436">
        <v>1.1497828337120899</v>
      </c>
      <c r="AY436">
        <v>1.21556843643017</v>
      </c>
      <c r="AZ436">
        <v>1.2148239024721199</v>
      </c>
      <c r="BA436">
        <v>1.16602947038868</v>
      </c>
      <c r="BB436">
        <v>1.1136585726480399</v>
      </c>
      <c r="BC436">
        <v>1.17330779964119</v>
      </c>
      <c r="BD436">
        <v>1.11414693957123</v>
      </c>
      <c r="BE436">
        <v>1.2141248694614899</v>
      </c>
      <c r="BF436">
        <v>1.21904874296482</v>
      </c>
      <c r="BG436">
        <v>1.3281960942276101</v>
      </c>
      <c r="BH436">
        <v>1.3678538039861099</v>
      </c>
      <c r="BI436">
        <v>1.3378993271381801</v>
      </c>
      <c r="BJ436">
        <v>1.37588006104877</v>
      </c>
      <c r="BK436">
        <v>1.3394062684775001</v>
      </c>
      <c r="BL436">
        <v>1.3693041052546699</v>
      </c>
      <c r="BM436">
        <v>1.3243489914312001</v>
      </c>
      <c r="BN436">
        <v>1.35142642167258</v>
      </c>
      <c r="BO436">
        <v>1.14252960193804</v>
      </c>
      <c r="BP436">
        <v>1.13978798283016</v>
      </c>
      <c r="BQ436">
        <v>1.2053634934872599</v>
      </c>
      <c r="BR436">
        <v>1.17125147012516</v>
      </c>
      <c r="BS436">
        <v>1.1801523779634999</v>
      </c>
      <c r="BT436">
        <v>1.1839875909289901</v>
      </c>
      <c r="BU436">
        <v>1.1978955026673801</v>
      </c>
      <c r="BV436">
        <v>1.2073313971152799</v>
      </c>
      <c r="BW436">
        <v>1.1744915855589499</v>
      </c>
      <c r="BX436">
        <v>1.16361525041909</v>
      </c>
      <c r="BY436">
        <v>1.25381178329447</v>
      </c>
      <c r="BZ436">
        <v>1.1638116706650099</v>
      </c>
      <c r="CA436">
        <v>1.20611168717349</v>
      </c>
      <c r="CB436">
        <v>1.18247831295399</v>
      </c>
      <c r="CC436">
        <v>1.28728309149416</v>
      </c>
      <c r="CD436">
        <v>1.1629387080827001</v>
      </c>
      <c r="CE436">
        <v>1.22623730934956</v>
      </c>
      <c r="CF436">
        <v>1.2539767913689901</v>
      </c>
      <c r="CG436">
        <v>1.1660830381307801</v>
      </c>
      <c r="CH436">
        <v>1.18869050082353</v>
      </c>
      <c r="CI436">
        <v>1.2116994556349101</v>
      </c>
      <c r="CJ436">
        <v>1.23204374776658</v>
      </c>
      <c r="CK436">
        <v>1.17166618182865</v>
      </c>
      <c r="CL436">
        <v>1.1784256685724099</v>
      </c>
      <c r="CM436">
        <v>1.1919263207930799</v>
      </c>
      <c r="CN436">
        <v>1.16748322053821</v>
      </c>
      <c r="CO436">
        <v>1.18047116523609</v>
      </c>
      <c r="CP436">
        <v>1.1700689028136599</v>
      </c>
      <c r="CQ436">
        <v>1.2543383639450201</v>
      </c>
      <c r="CR436">
        <v>1.15032209839828</v>
      </c>
      <c r="CS436">
        <v>1.18009465466101</v>
      </c>
      <c r="CT436">
        <v>1.12746843482632</v>
      </c>
      <c r="CU436">
        <v>1.20639615925345</v>
      </c>
      <c r="CV436">
        <v>1.1716717127921199</v>
      </c>
      <c r="CW436">
        <v>1.2058546803613499</v>
      </c>
      <c r="CX436">
        <v>1.0989335703857701</v>
      </c>
      <c r="CY436">
        <v>1.24647150803711</v>
      </c>
      <c r="CZ436">
        <v>1.2124736089293999</v>
      </c>
      <c r="DA436">
        <v>1.1699653948313899</v>
      </c>
      <c r="DB436">
        <v>1.0891627279654501</v>
      </c>
      <c r="DC436">
        <v>1.16509745935286</v>
      </c>
      <c r="DD436">
        <v>1.15451046454522</v>
      </c>
      <c r="DE436">
        <v>1.20546411690946</v>
      </c>
      <c r="DF436">
        <v>1.1967393996111899</v>
      </c>
      <c r="DG436">
        <v>1.1913895577404701</v>
      </c>
      <c r="DH436">
        <v>1.18304348075768</v>
      </c>
      <c r="DI436">
        <v>1.1636858739700999</v>
      </c>
      <c r="DJ436">
        <v>1.1606200099711601</v>
      </c>
      <c r="DK436">
        <v>1.2062512588146399</v>
      </c>
      <c r="DL436">
        <v>1.23390289665764</v>
      </c>
      <c r="DM436">
        <v>1.1625284403960601</v>
      </c>
      <c r="DN436">
        <v>1.18401499568316</v>
      </c>
      <c r="DO436">
        <v>1.1860389459929199</v>
      </c>
      <c r="DP436">
        <v>1.2215261849298999</v>
      </c>
      <c r="DQ436">
        <v>1.21176467578414</v>
      </c>
      <c r="DR436">
        <v>1.2669156886553301</v>
      </c>
      <c r="DS436">
        <v>1.1028179763772199</v>
      </c>
      <c r="DT436">
        <v>1.1519254307347899</v>
      </c>
      <c r="DU436">
        <v>1.22112191229651</v>
      </c>
      <c r="DV436">
        <v>1.1914099927232</v>
      </c>
      <c r="DW436">
        <v>1.23332887658098</v>
      </c>
      <c r="DX436">
        <v>1.2253886752960901</v>
      </c>
      <c r="DY436">
        <v>1.1340790689950699</v>
      </c>
      <c r="DZ436">
        <v>1.1607492040555401</v>
      </c>
      <c r="EA436">
        <v>1.2154126213245999</v>
      </c>
      <c r="EB436">
        <v>1.27158543592982</v>
      </c>
      <c r="EC436">
        <v>1.10782838283166</v>
      </c>
      <c r="ED436">
        <v>1.1619006221808801</v>
      </c>
      <c r="EE436">
        <v>1.16918258257834</v>
      </c>
      <c r="EF436">
        <v>1.2144127293990401</v>
      </c>
      <c r="EG436">
        <v>1.1846547745127001</v>
      </c>
      <c r="EH436">
        <v>1.2261080929194299</v>
      </c>
      <c r="EI436">
        <v>1.1603990930488</v>
      </c>
      <c r="EJ436">
        <v>1.1895093703185899</v>
      </c>
      <c r="EK436">
        <v>1.16646502798183</v>
      </c>
      <c r="EL436">
        <v>1.19608644698957</v>
      </c>
      <c r="EM436">
        <v>1.2147103333262099</v>
      </c>
      <c r="EN436">
        <v>1.2627332587935001</v>
      </c>
      <c r="EO436">
        <v>1.1910412284032099</v>
      </c>
      <c r="EP436">
        <v>1.24676770512345</v>
      </c>
      <c r="EQ436">
        <v>1.1573905438801599</v>
      </c>
      <c r="ER436">
        <v>1.1510952045319101</v>
      </c>
      <c r="ES436">
        <v>1.16490083600798</v>
      </c>
      <c r="ET436">
        <v>1.23198747357839</v>
      </c>
      <c r="EU436">
        <v>1.11263392472398</v>
      </c>
      <c r="EV436">
        <v>1.1635563245821701</v>
      </c>
      <c r="EW436">
        <v>1.20233091973317</v>
      </c>
      <c r="EX436">
        <v>1.2370357776751699</v>
      </c>
      <c r="EY436">
        <v>1.20868200745167</v>
      </c>
      <c r="EZ436">
        <v>1.23119345245769</v>
      </c>
      <c r="FA436">
        <v>1.19805324094415</v>
      </c>
      <c r="FB436">
        <v>1.20913907262168</v>
      </c>
      <c r="FC436">
        <v>1.1681594315914801</v>
      </c>
      <c r="FD436">
        <v>1.1884761717360099</v>
      </c>
      <c r="FE436">
        <v>1.2124271459084801</v>
      </c>
      <c r="FF436">
        <v>1.2152600788739001</v>
      </c>
      <c r="FG436">
        <v>1.2496639001099901</v>
      </c>
      <c r="FH436">
        <v>1.3141754025375501</v>
      </c>
      <c r="FI436">
        <v>1.16682525880766</v>
      </c>
      <c r="FJ436">
        <v>1.2208145400092401</v>
      </c>
    </row>
    <row r="437" spans="1:166" x14ac:dyDescent="0.45">
      <c r="A437" t="s">
        <v>34</v>
      </c>
      <c r="B437" t="s">
        <v>409</v>
      </c>
      <c r="C437" t="s">
        <v>16</v>
      </c>
      <c r="D437">
        <v>45</v>
      </c>
      <c r="E437" s="1" cm="1">
        <f t="array" ref="E437">SUMPRODUCT($G437:$FZZ437,$G$2:$FZZ$2)/SUMPRODUCT(--($G437:$FZZ437&lt;&gt;""),$G$2:$FZZ$2)</f>
        <v>1.1516419890488931</v>
      </c>
      <c r="F437" s="1" cm="1">
        <f t="array" ref="F437">SUMPRODUCT($G437:$FZZ437,$F$2:$FZY$2)/SUMPRODUCT(--($G437:$FZZ437&lt;&gt;""),$F$2:$FZY$2)</f>
        <v>1.1383952594384659</v>
      </c>
      <c r="G437">
        <v>1.1215512439058</v>
      </c>
      <c r="H437">
        <v>1.1079168320391699</v>
      </c>
      <c r="I437">
        <v>1.1219030949526101</v>
      </c>
      <c r="J437">
        <v>1.10618760824524</v>
      </c>
      <c r="K437">
        <v>1.1391668643836901</v>
      </c>
      <c r="L437">
        <v>1.12512011309413</v>
      </c>
      <c r="M437">
        <v>1.17763422905964</v>
      </c>
      <c r="N437">
        <v>1.13432192573096</v>
      </c>
      <c r="O437">
        <v>1.1413463023277699</v>
      </c>
      <c r="P437">
        <v>1.12678662877962</v>
      </c>
      <c r="Q437">
        <v>1.1273559601572101</v>
      </c>
      <c r="R437">
        <v>1.1379837810620701</v>
      </c>
      <c r="S437">
        <v>1.1192351907770901</v>
      </c>
      <c r="T437">
        <v>1.1221862619691401</v>
      </c>
      <c r="U437">
        <v>1.21379894781883</v>
      </c>
      <c r="V437">
        <v>1.2615467393839499</v>
      </c>
      <c r="W437">
        <v>1.1970188050500099</v>
      </c>
      <c r="X437">
        <v>1.26357349384454</v>
      </c>
      <c r="Y437">
        <v>1.1222706055937699</v>
      </c>
      <c r="Z437">
        <v>1.1052162788400901</v>
      </c>
      <c r="AA437">
        <v>1.1169022852850099</v>
      </c>
      <c r="AB437">
        <v>1.1392960562642001</v>
      </c>
      <c r="AC437">
        <v>1.08781200163488</v>
      </c>
      <c r="AD437">
        <v>1.0862750539991499</v>
      </c>
      <c r="AE437">
        <v>1.1064585192832701</v>
      </c>
      <c r="AF437">
        <v>1.15273926776878</v>
      </c>
      <c r="AG437">
        <v>1.1307760135432601</v>
      </c>
      <c r="AH437">
        <v>1.1526055584627599</v>
      </c>
      <c r="AI437">
        <v>1.1740323683652101</v>
      </c>
      <c r="AJ437">
        <v>1.1741120463024399</v>
      </c>
      <c r="AK437">
        <v>1.12593255920644</v>
      </c>
      <c r="AL437">
        <v>1.14863889680148</v>
      </c>
      <c r="AM437">
        <v>1.1501646261376</v>
      </c>
      <c r="AN437">
        <v>1.1571002236732699</v>
      </c>
      <c r="AO437">
        <v>1.1462670779745101</v>
      </c>
      <c r="AP437">
        <v>1.16521833114352</v>
      </c>
      <c r="AQ437">
        <v>1.1330824317475701</v>
      </c>
      <c r="AR437">
        <v>1.14338720813226</v>
      </c>
      <c r="AS437">
        <v>1.1132573821496501</v>
      </c>
      <c r="AT437">
        <v>1.0980989581676399</v>
      </c>
      <c r="AU437">
        <v>1.14417880331774</v>
      </c>
      <c r="AV437">
        <v>1.1498866869903499</v>
      </c>
      <c r="AW437">
        <v>1.1297602485428899</v>
      </c>
      <c r="AX437">
        <v>1.1278980584093601</v>
      </c>
      <c r="AY437">
        <v>1.1549515053356001</v>
      </c>
      <c r="AZ437">
        <v>1.1562724320442099</v>
      </c>
      <c r="BA437">
        <v>1.12069959704994</v>
      </c>
      <c r="BB437">
        <v>1.07823843422392</v>
      </c>
      <c r="BC437">
        <v>1.1228429250790199</v>
      </c>
      <c r="BD437">
        <v>1.0525146159760399</v>
      </c>
      <c r="BE437">
        <v>1.1515910664827</v>
      </c>
      <c r="BF437">
        <v>1.1568497484947899</v>
      </c>
      <c r="BG437">
        <v>1.2678558792493699</v>
      </c>
      <c r="BH437">
        <v>1.2941115769417799</v>
      </c>
      <c r="BI437">
        <v>1.2836170716177899</v>
      </c>
      <c r="BJ437">
        <v>1.31740322299513</v>
      </c>
      <c r="BK437">
        <v>1.2620076401112601</v>
      </c>
      <c r="BL437">
        <v>1.2954590592403601</v>
      </c>
      <c r="BM437">
        <v>1.24935029323364</v>
      </c>
      <c r="BN437">
        <v>1.2939905956945099</v>
      </c>
      <c r="BO437">
        <v>1.1102312888547801</v>
      </c>
      <c r="BP437">
        <v>1.11660766801158</v>
      </c>
      <c r="BQ437">
        <v>1.16967758585986</v>
      </c>
      <c r="BR437">
        <v>1.1278737133555701</v>
      </c>
      <c r="BS437">
        <v>1.11898233212925</v>
      </c>
      <c r="BT437">
        <v>1.1118417355735499</v>
      </c>
      <c r="BU437">
        <v>1.17055066210348</v>
      </c>
      <c r="BV437">
        <v>1.1864073567366999</v>
      </c>
      <c r="BW437">
        <v>1.11034367359839</v>
      </c>
      <c r="BX437">
        <v>1.1070328985897899</v>
      </c>
      <c r="BY437">
        <v>1.1950539575579999</v>
      </c>
      <c r="BZ437">
        <v>1.13259087990963</v>
      </c>
      <c r="CA437">
        <v>1.1544381051384001</v>
      </c>
      <c r="CB437">
        <v>1.1363351918113</v>
      </c>
      <c r="CC437">
        <v>1.1774854444312199</v>
      </c>
      <c r="CD437">
        <v>1.1254970426298101</v>
      </c>
      <c r="CE437">
        <v>1.1930950806765701</v>
      </c>
      <c r="CF437">
        <v>1.2242493694439101</v>
      </c>
      <c r="CG437">
        <v>1.1343637488516001</v>
      </c>
      <c r="CH437">
        <v>1.1643522235372901</v>
      </c>
      <c r="CI437">
        <v>1.16711335839863</v>
      </c>
      <c r="CJ437">
        <v>1.1798703830021</v>
      </c>
      <c r="CK437">
        <v>1.1360281110039001</v>
      </c>
      <c r="CL437">
        <v>1.14608384337332</v>
      </c>
      <c r="CM437">
        <v>1.1484814688838001</v>
      </c>
      <c r="CN437">
        <v>1.1215725319069001</v>
      </c>
      <c r="CO437">
        <v>1.12718556679879</v>
      </c>
      <c r="CP437">
        <v>1.11580531850679</v>
      </c>
      <c r="CQ437">
        <v>1.2341651274184899</v>
      </c>
      <c r="CR437">
        <v>1.1218830184885</v>
      </c>
      <c r="CS437">
        <v>1.13594468012497</v>
      </c>
      <c r="CT437">
        <v>1.07862389048733</v>
      </c>
      <c r="CU437">
        <v>1.1572156384744701</v>
      </c>
      <c r="CV437">
        <v>1.13937961219825</v>
      </c>
      <c r="CW437">
        <v>1.18154441621214</v>
      </c>
      <c r="CX437">
        <v>1.07048679382919</v>
      </c>
      <c r="CY437">
        <v>1.1751213783172201</v>
      </c>
      <c r="CZ437">
        <v>1.15232092688701</v>
      </c>
      <c r="DA437">
        <v>1.14345792573383</v>
      </c>
      <c r="DB437">
        <v>1.05695061851046</v>
      </c>
      <c r="DC437">
        <v>1.1302028655722101</v>
      </c>
      <c r="DD437">
        <v>1.12561703905085</v>
      </c>
      <c r="DE437">
        <v>1.1372564038926201</v>
      </c>
      <c r="DF437">
        <v>1.1300561729577601</v>
      </c>
      <c r="DG437">
        <v>1.1442690904766999</v>
      </c>
      <c r="DH437">
        <v>1.14778963975924</v>
      </c>
      <c r="DI437">
        <v>1.10289335557091</v>
      </c>
      <c r="DJ437">
        <v>1.11391664585725</v>
      </c>
      <c r="DK437">
        <v>1.1653664195954501</v>
      </c>
      <c r="DL437">
        <v>1.1920639613292101</v>
      </c>
      <c r="DM437">
        <v>1.1138818422486501</v>
      </c>
      <c r="DN437">
        <v>1.13526521854817</v>
      </c>
      <c r="DO437">
        <v>1.15001379358434</v>
      </c>
      <c r="DP437">
        <v>1.2024081462773599</v>
      </c>
      <c r="DQ437">
        <v>1.1843595695210301</v>
      </c>
      <c r="DR437">
        <v>1.2489667473067301</v>
      </c>
      <c r="DS437">
        <v>1.05865119990851</v>
      </c>
      <c r="DT437">
        <v>1.1011078819640301</v>
      </c>
      <c r="DU437">
        <v>1.16451654720206</v>
      </c>
      <c r="DV437">
        <v>1.1563125965832199</v>
      </c>
      <c r="DW437">
        <v>1.1722009655441701</v>
      </c>
      <c r="DX437">
        <v>1.1721440794289399</v>
      </c>
      <c r="DY437">
        <v>1.0982129248191499</v>
      </c>
      <c r="DZ437">
        <v>1.12420379401677</v>
      </c>
      <c r="EA437">
        <v>1.1694825132642599</v>
      </c>
      <c r="EB437">
        <v>1.2117348474375</v>
      </c>
      <c r="EC437">
        <v>1.0616883250233</v>
      </c>
      <c r="ED437">
        <v>1.1106005705464499</v>
      </c>
      <c r="EE437">
        <v>1.1317391304231099</v>
      </c>
      <c r="EF437">
        <v>1.15230283913703</v>
      </c>
      <c r="EG437">
        <v>1.1557228719405901</v>
      </c>
      <c r="EH437">
        <v>1.20817327561315</v>
      </c>
      <c r="EI437">
        <v>1.1143692995569401</v>
      </c>
      <c r="EJ437">
        <v>1.1443966104866601</v>
      </c>
      <c r="EK437">
        <v>1.13046900095034</v>
      </c>
      <c r="EL437">
        <v>1.16149006178243</v>
      </c>
      <c r="EM437">
        <v>1.17226523633263</v>
      </c>
      <c r="EN437">
        <v>1.2051398119611501</v>
      </c>
      <c r="EO437">
        <v>1.1487040897429199</v>
      </c>
      <c r="EP437">
        <v>1.1997787972751599</v>
      </c>
      <c r="EQ437">
        <v>1.0963289338992199</v>
      </c>
      <c r="ER437">
        <v>1.1038702421850799</v>
      </c>
      <c r="ES437">
        <v>1.11966009647704</v>
      </c>
      <c r="ET437">
        <v>1.17414216280273</v>
      </c>
      <c r="EU437">
        <v>1.0787982036167201</v>
      </c>
      <c r="EV437">
        <v>1.13024146563798</v>
      </c>
      <c r="EW437">
        <v>1.14472632939895</v>
      </c>
      <c r="EX437">
        <v>1.1877275053778</v>
      </c>
      <c r="EY437">
        <v>1.17964705296258</v>
      </c>
      <c r="EZ437">
        <v>1.19351043687916</v>
      </c>
      <c r="FA437">
        <v>1.1504591163364799</v>
      </c>
      <c r="FB437">
        <v>1.1656508804812999</v>
      </c>
      <c r="FC437">
        <v>1.1230177938977699</v>
      </c>
      <c r="FD437">
        <v>1.14541070591366</v>
      </c>
      <c r="FE437">
        <v>1.1814885420164101</v>
      </c>
      <c r="FF437">
        <v>1.1789978220331501</v>
      </c>
      <c r="FG437">
        <v>1.18746046929525</v>
      </c>
      <c r="FH437">
        <v>1.25642883643415</v>
      </c>
      <c r="FI437">
        <v>1.13446396788628</v>
      </c>
      <c r="FJ437">
        <v>1.17720843440863</v>
      </c>
    </row>
    <row r="438" spans="1:166" x14ac:dyDescent="0.45">
      <c r="A438" t="s">
        <v>34</v>
      </c>
      <c r="B438" t="s">
        <v>409</v>
      </c>
      <c r="C438" t="s">
        <v>16</v>
      </c>
      <c r="D438">
        <v>50</v>
      </c>
      <c r="E438" s="1" cm="1">
        <f t="array" ref="E438">SUMPRODUCT($G438:$FZZ438,$G$2:$FZZ$2)/SUMPRODUCT(--($G438:$FZZ438&lt;&gt;""),$G$2:$FZZ$2)</f>
        <v>1.1095254845443385</v>
      </c>
      <c r="F438" s="1" cm="1">
        <f t="array" ref="F438">SUMPRODUCT($G438:$FZZ438,$F$2:$FZY$2)/SUMPRODUCT(--($G438:$FZZ438&lt;&gt;""),$F$2:$FZY$2)</f>
        <v>1.1007405520994336</v>
      </c>
      <c r="G438">
        <v>1.0944939159410401</v>
      </c>
      <c r="H438">
        <v>1.0846492596980699</v>
      </c>
      <c r="I438">
        <v>1.10052293076438</v>
      </c>
      <c r="J438">
        <v>1.08191435016101</v>
      </c>
      <c r="K438">
        <v>1.1146379801228401</v>
      </c>
      <c r="L438">
        <v>1.10136677387323</v>
      </c>
      <c r="M438">
        <v>1.12827733066557</v>
      </c>
      <c r="N438">
        <v>1.0919191208107</v>
      </c>
      <c r="O438">
        <v>1.10154840747884</v>
      </c>
      <c r="P438">
        <v>1.0889275975614601</v>
      </c>
      <c r="Q438">
        <v>1.06369660606738</v>
      </c>
      <c r="R438">
        <v>1.07752982546152</v>
      </c>
      <c r="S438">
        <v>1.08071343183749</v>
      </c>
      <c r="T438">
        <v>1.0803547595243099</v>
      </c>
      <c r="U438">
        <v>1.1939671365006601</v>
      </c>
      <c r="V438">
        <v>1.2432763506650599</v>
      </c>
      <c r="W438">
        <v>1.16722657401865</v>
      </c>
      <c r="X438">
        <v>1.22953688046272</v>
      </c>
      <c r="Y438">
        <v>1.0947838149789999</v>
      </c>
      <c r="Z438">
        <v>1.0780805372457301</v>
      </c>
      <c r="AA438">
        <v>1.09302618060205</v>
      </c>
      <c r="AB438">
        <v>1.11982095062422</v>
      </c>
      <c r="AC438">
        <v>1.05332280582798</v>
      </c>
      <c r="AD438">
        <v>1.06675322225452</v>
      </c>
      <c r="AE438">
        <v>1.0679023095445199</v>
      </c>
      <c r="AF438">
        <v>1.12152788140749</v>
      </c>
      <c r="AG438">
        <v>1.09155191454649</v>
      </c>
      <c r="AH438">
        <v>1.1193540319806501</v>
      </c>
      <c r="AI438">
        <v>1.0980021326369001</v>
      </c>
      <c r="AJ438">
        <v>1.10860977024525</v>
      </c>
      <c r="AK438">
        <v>1.10582996480514</v>
      </c>
      <c r="AL438">
        <v>1.1236617453172799</v>
      </c>
      <c r="AM438">
        <v>1.09386082319579</v>
      </c>
      <c r="AN438">
        <v>1.1021859172128701</v>
      </c>
      <c r="AO438">
        <v>1.0961838763776801</v>
      </c>
      <c r="AP438">
        <v>1.11248383709756</v>
      </c>
      <c r="AQ438">
        <v>1.1107408794776299</v>
      </c>
      <c r="AR438">
        <v>1.11700746975739</v>
      </c>
      <c r="AS438">
        <v>1.0878187549619001</v>
      </c>
      <c r="AT438">
        <v>1.0721502664848299</v>
      </c>
      <c r="AU438">
        <v>1.11459095347149</v>
      </c>
      <c r="AV438">
        <v>1.12229617177529</v>
      </c>
      <c r="AW438">
        <v>1.0707003845383301</v>
      </c>
      <c r="AX438">
        <v>1.07443542014849</v>
      </c>
      <c r="AY438">
        <v>1.1265380935527201</v>
      </c>
      <c r="AZ438">
        <v>1.1275252434382399</v>
      </c>
      <c r="BA438">
        <v>1.08764686234974</v>
      </c>
      <c r="BB438">
        <v>1.0535153956066401</v>
      </c>
      <c r="BC438">
        <v>1.0799951699921799</v>
      </c>
      <c r="BD438">
        <v>1.0294656762777601</v>
      </c>
      <c r="BE438">
        <v>1.1179817734911</v>
      </c>
      <c r="BF438">
        <v>1.12511980090653</v>
      </c>
      <c r="BG438">
        <v>1.24588956667424</v>
      </c>
      <c r="BH438">
        <v>1.2536981413447199</v>
      </c>
      <c r="BI438">
        <v>1.23424119020626</v>
      </c>
      <c r="BJ438">
        <v>1.2640839478305199</v>
      </c>
      <c r="BK438">
        <v>1.2293741963526701</v>
      </c>
      <c r="BL438">
        <v>1.25775343050301</v>
      </c>
      <c r="BM438">
        <v>1.21379551341727</v>
      </c>
      <c r="BN438">
        <v>1.25972461541187</v>
      </c>
      <c r="BO438">
        <v>1.0632346077081001</v>
      </c>
      <c r="BP438">
        <v>1.0705426711757999</v>
      </c>
      <c r="BQ438">
        <v>1.1212716328435599</v>
      </c>
      <c r="BR438">
        <v>1.08110953160076</v>
      </c>
      <c r="BS438">
        <v>1.07894216486549</v>
      </c>
      <c r="BT438">
        <v>1.0662209321434499</v>
      </c>
      <c r="BU438">
        <v>1.10081517080062</v>
      </c>
      <c r="BV438">
        <v>1.12123985668301</v>
      </c>
      <c r="BW438">
        <v>1.0816280830485101</v>
      </c>
      <c r="BX438">
        <v>1.0779104008957201</v>
      </c>
      <c r="BY438">
        <v>1.12680108188644</v>
      </c>
      <c r="BZ438">
        <v>1.0829932406231899</v>
      </c>
      <c r="CA438">
        <v>1.10487380216719</v>
      </c>
      <c r="CB438">
        <v>1.0973835648091099</v>
      </c>
      <c r="CC438">
        <v>1.1023874035658101</v>
      </c>
      <c r="CD438">
        <v>1.08385514773775</v>
      </c>
      <c r="CE438">
        <v>1.17485871785875</v>
      </c>
      <c r="CF438">
        <v>1.2035914629087101</v>
      </c>
      <c r="CG438">
        <v>1.10809751616027</v>
      </c>
      <c r="CH438">
        <v>1.1371357731685701</v>
      </c>
      <c r="CI438">
        <v>1.1247972903739101</v>
      </c>
      <c r="CJ438">
        <v>1.1506974629423801</v>
      </c>
      <c r="CK438">
        <v>1.0850543930644101</v>
      </c>
      <c r="CL438">
        <v>1.09811927015077</v>
      </c>
      <c r="CM438">
        <v>1.1247218288560299</v>
      </c>
      <c r="CN438">
        <v>1.0956239078705501</v>
      </c>
      <c r="CO438">
        <v>1.0804688976305601</v>
      </c>
      <c r="CP438">
        <v>1.07274375949559</v>
      </c>
      <c r="CQ438">
        <v>1.1559176828783999</v>
      </c>
      <c r="CR438">
        <v>1.0571109532438201</v>
      </c>
      <c r="CS438">
        <v>1.10719402554763</v>
      </c>
      <c r="CT438">
        <v>1.0504532028689599</v>
      </c>
      <c r="CU438">
        <v>1.09100719893929</v>
      </c>
      <c r="CV438">
        <v>1.0864255694889999</v>
      </c>
      <c r="CW438">
        <v>1.11794619300897</v>
      </c>
      <c r="CX438">
        <v>1.0205840410131199</v>
      </c>
      <c r="CY438">
        <v>1.13408932483658</v>
      </c>
      <c r="CZ438">
        <v>1.1181512147866599</v>
      </c>
      <c r="DA438">
        <v>1.0793066700318199</v>
      </c>
      <c r="DB438">
        <v>1.0023973909983901</v>
      </c>
      <c r="DC438">
        <v>1.09921783935845</v>
      </c>
      <c r="DD438">
        <v>1.0921926155681501</v>
      </c>
      <c r="DE438">
        <v>1.1122776798295</v>
      </c>
      <c r="DF438">
        <v>1.1087777514739601</v>
      </c>
      <c r="DG438">
        <v>1.09357022502464</v>
      </c>
      <c r="DH438">
        <v>1.1051181967153301</v>
      </c>
      <c r="DI438">
        <v>1.05175035925517</v>
      </c>
      <c r="DJ438">
        <v>1.0794979954420001</v>
      </c>
      <c r="DK438">
        <v>1.1065375206268899</v>
      </c>
      <c r="DL438">
        <v>1.1577482323592201</v>
      </c>
      <c r="DM438">
        <v>1.08894414469288</v>
      </c>
      <c r="DN438">
        <v>1.1077810603868199</v>
      </c>
      <c r="DO438">
        <v>1.13084409617883</v>
      </c>
      <c r="DP438">
        <v>1.18019203516746</v>
      </c>
      <c r="DQ438">
        <v>1.13389023352171</v>
      </c>
      <c r="DR438">
        <v>1.1944064995677099</v>
      </c>
      <c r="DS438">
        <v>1.03401800090659</v>
      </c>
      <c r="DT438">
        <v>1.07088976122819</v>
      </c>
      <c r="DU438">
        <v>1.1157533846549601</v>
      </c>
      <c r="DV438">
        <v>1.1107962482695899</v>
      </c>
      <c r="DW438">
        <v>1.13664839398203</v>
      </c>
      <c r="DX438">
        <v>1.14015097809682</v>
      </c>
      <c r="DY438">
        <v>1.08129540013958</v>
      </c>
      <c r="DZ438">
        <v>1.10924886415139</v>
      </c>
      <c r="EA438">
        <v>1.13305333772066</v>
      </c>
      <c r="EB438">
        <v>1.1974701400364101</v>
      </c>
      <c r="EC438">
        <v>1.0399680994621501</v>
      </c>
      <c r="ED438">
        <v>1.10102449924812</v>
      </c>
      <c r="EE438">
        <v>1.0826445438447601</v>
      </c>
      <c r="EF438">
        <v>1.1113364187932999</v>
      </c>
      <c r="EG438">
        <v>1.10287434918326</v>
      </c>
      <c r="EH438">
        <v>1.1405362832383801</v>
      </c>
      <c r="EI438">
        <v>1.0736274261915399</v>
      </c>
      <c r="EJ438">
        <v>1.10467797014452</v>
      </c>
      <c r="EK438">
        <v>1.0785759150082901</v>
      </c>
      <c r="EL438">
        <v>1.10834243658543</v>
      </c>
      <c r="EM438">
        <v>1.14690876749733</v>
      </c>
      <c r="EN438">
        <v>1.1841004282641301</v>
      </c>
      <c r="EO438">
        <v>1.1129360759304801</v>
      </c>
      <c r="EP438">
        <v>1.16085969253651</v>
      </c>
      <c r="EQ438">
        <v>1.05884938695915</v>
      </c>
      <c r="ER438">
        <v>1.0889625463711501</v>
      </c>
      <c r="ES438">
        <v>1.0809366857948799</v>
      </c>
      <c r="ET438">
        <v>1.13165905190611</v>
      </c>
      <c r="EU438">
        <v>1.0529275483971701</v>
      </c>
      <c r="EV438">
        <v>1.1007600716367201</v>
      </c>
      <c r="EW438">
        <v>1.1191614161219201</v>
      </c>
      <c r="EX438">
        <v>1.17085805493813</v>
      </c>
      <c r="EY438">
        <v>1.12818331636432</v>
      </c>
      <c r="EZ438">
        <v>1.1376237596497401</v>
      </c>
      <c r="FA438">
        <v>1.1218900765520901</v>
      </c>
      <c r="FB438">
        <v>1.1416784982719601</v>
      </c>
      <c r="FC438">
        <v>1.09137355747845</v>
      </c>
      <c r="FD438">
        <v>1.12479136342279</v>
      </c>
      <c r="FE438">
        <v>1.13639735981287</v>
      </c>
      <c r="FF438">
        <v>1.13334076811984</v>
      </c>
      <c r="FG438">
        <v>1.16671271667804</v>
      </c>
      <c r="FH438">
        <v>1.2474422685764599</v>
      </c>
      <c r="FI438">
        <v>1.08513665338884</v>
      </c>
      <c r="FJ438">
        <v>1.14203619878566</v>
      </c>
    </row>
    <row r="439" spans="1:166" x14ac:dyDescent="0.45">
      <c r="A439" t="s">
        <v>104</v>
      </c>
      <c r="B439" t="s">
        <v>30</v>
      </c>
      <c r="C439" t="s">
        <v>22</v>
      </c>
      <c r="D439">
        <v>30</v>
      </c>
      <c r="E439" s="1" cm="1">
        <f t="array" ref="E439">SUMPRODUCT($G439:$FZZ439,$G$2:$FZZ$2)/SUMPRODUCT(--($G439:$FZZ439&lt;&gt;""),$G$2:$FZZ$2)</f>
        <v>1.1215282996740845</v>
      </c>
      <c r="F439" s="1" cm="1">
        <f t="array" ref="F439">SUMPRODUCT($G439:$FZZ439,$F$2:$FZY$2)/SUMPRODUCT(--($G439:$FZZ439&lt;&gt;""),$F$2:$FZY$2)</f>
        <v>1.1378330458085788</v>
      </c>
      <c r="G439">
        <v>1.06228884080665</v>
      </c>
      <c r="H439">
        <v>1.0556629706534499</v>
      </c>
      <c r="I439">
        <v>1.0958128787147901</v>
      </c>
      <c r="J439">
        <v>1.08952438705053</v>
      </c>
      <c r="K439">
        <v>1.1375834805226701</v>
      </c>
      <c r="L439">
        <v>1.13642452921378</v>
      </c>
      <c r="M439">
        <v>1.1860811522322301</v>
      </c>
      <c r="N439">
        <v>1.1495862859569299</v>
      </c>
      <c r="O439">
        <v>1.1562401650498</v>
      </c>
      <c r="P439">
        <v>1.1435688019396</v>
      </c>
      <c r="Q439">
        <v>1.1532116981216101</v>
      </c>
      <c r="R439">
        <v>1.1723387464686801</v>
      </c>
      <c r="S439">
        <v>1.2013294669574199</v>
      </c>
      <c r="T439">
        <v>1.2014836872395001</v>
      </c>
      <c r="U439">
        <v>1.2811718021268399</v>
      </c>
      <c r="V439">
        <v>1.3460414148858</v>
      </c>
      <c r="W439">
        <v>1.2367982964394599</v>
      </c>
      <c r="X439">
        <v>1.3247811672793599</v>
      </c>
      <c r="Y439">
        <v>1.1000441694833301</v>
      </c>
      <c r="Z439">
        <v>1.1201219273104399</v>
      </c>
      <c r="AA439">
        <v>1.15781153006421</v>
      </c>
      <c r="AB439">
        <v>1.1899488619308001</v>
      </c>
      <c r="AC439">
        <v>1.14236814457003</v>
      </c>
      <c r="AD439">
        <v>1.1667756226300201</v>
      </c>
      <c r="AE439">
        <v>1.1779516084732</v>
      </c>
      <c r="AF439">
        <v>1.2646445487132401</v>
      </c>
      <c r="AG439">
        <v>1.07218060404349</v>
      </c>
      <c r="AH439">
        <v>1.1319484175540599</v>
      </c>
      <c r="AI439">
        <v>1.1386730755046299</v>
      </c>
      <c r="AJ439">
        <v>1.15422598119964</v>
      </c>
      <c r="AK439">
        <v>1.1243207403652</v>
      </c>
      <c r="AL439">
        <v>1.1673583749173999</v>
      </c>
      <c r="AM439">
        <v>1.1224973690511899</v>
      </c>
      <c r="AN439">
        <v>1.13705158251195</v>
      </c>
      <c r="AO439">
        <v>1.1234120610362599</v>
      </c>
      <c r="AP439">
        <v>1.1915787555628099</v>
      </c>
      <c r="AQ439">
        <v>1.1118371783854399</v>
      </c>
      <c r="AR439">
        <v>1.1222504388574199</v>
      </c>
      <c r="AS439">
        <v>1.1851698482955699</v>
      </c>
      <c r="AT439">
        <v>1.1768509013967201</v>
      </c>
      <c r="AU439">
        <v>1.1519792038861101</v>
      </c>
      <c r="AV439">
        <v>1.1641326088997499</v>
      </c>
      <c r="AW439">
        <v>1.1203064643003899</v>
      </c>
      <c r="AX439">
        <v>1.1315840274639599</v>
      </c>
      <c r="AY439">
        <v>1.13990302719745</v>
      </c>
      <c r="AZ439">
        <v>1.1579915879284399</v>
      </c>
      <c r="BA439">
        <v>1.0409057447010499</v>
      </c>
      <c r="BB439">
        <v>1.0788627118202001</v>
      </c>
      <c r="BC439">
        <v>1.04423060494478</v>
      </c>
      <c r="BD439">
        <v>1.0696871009219699</v>
      </c>
      <c r="BE439">
        <v>1.1221256270245401</v>
      </c>
      <c r="BF439">
        <v>1.1430297040799999</v>
      </c>
      <c r="BG439">
        <v>1.2708220460483699</v>
      </c>
      <c r="BH439">
        <v>1.29741816307215</v>
      </c>
      <c r="BI439">
        <v>1.3042812651703599</v>
      </c>
      <c r="BJ439">
        <v>1.33998383388624</v>
      </c>
      <c r="BK439">
        <v>1.2838863675311101</v>
      </c>
      <c r="BL439">
        <v>1.32127104804122</v>
      </c>
      <c r="BM439">
        <v>1.2134018580364601</v>
      </c>
      <c r="BN439">
        <v>1.2570327117400499</v>
      </c>
      <c r="BO439">
        <v>1.15461045710833</v>
      </c>
      <c r="BP439">
        <v>1.1831198366631599</v>
      </c>
      <c r="BQ439">
        <v>1.1022489671428299</v>
      </c>
      <c r="BR439">
        <v>1.08251895821513</v>
      </c>
      <c r="BS439">
        <v>1.0803773082791099</v>
      </c>
      <c r="BT439">
        <v>1.1065499092963</v>
      </c>
      <c r="BU439">
        <v>1.16964309289797</v>
      </c>
      <c r="BV439">
        <v>1.2045234467333401</v>
      </c>
      <c r="BW439">
        <v>1.11609919672119</v>
      </c>
      <c r="BX439">
        <v>1.11933704967272</v>
      </c>
      <c r="BY439">
        <v>1.13674021370636</v>
      </c>
      <c r="BZ439">
        <v>1.1386565235789701</v>
      </c>
      <c r="CA439">
        <v>1.1268204692111099</v>
      </c>
      <c r="CB439">
        <v>1.14183508850431</v>
      </c>
      <c r="CC439">
        <v>1.14759923852448</v>
      </c>
      <c r="CD439">
        <v>1.14713831324219</v>
      </c>
      <c r="CE439">
        <v>1.16739410211008</v>
      </c>
      <c r="CF439">
        <v>1.21721445083113</v>
      </c>
      <c r="CG439">
        <v>1.1168464608801401</v>
      </c>
      <c r="CH439">
        <v>1.1554234156313801</v>
      </c>
      <c r="CI439">
        <v>1.08875087088443</v>
      </c>
      <c r="CJ439">
        <v>1.10892635609001</v>
      </c>
      <c r="CK439">
        <v>1.11353936548625</v>
      </c>
      <c r="CL439">
        <v>1.0798629588559701</v>
      </c>
      <c r="CM439">
        <v>1.12904960802795</v>
      </c>
      <c r="CN439">
        <v>1.0985965882203399</v>
      </c>
      <c r="CO439">
        <v>1.2661888137939501</v>
      </c>
      <c r="CP439">
        <v>1.2211151868021</v>
      </c>
      <c r="CQ439">
        <v>1.1660519481785001</v>
      </c>
      <c r="CR439">
        <v>1.1735188020079499</v>
      </c>
      <c r="CS439">
        <v>1.0771212228191001</v>
      </c>
      <c r="CT439">
        <v>1.07767912537354</v>
      </c>
      <c r="CU439">
        <v>1.08284460693603</v>
      </c>
      <c r="CV439">
        <v>1.0623337169544</v>
      </c>
      <c r="CW439">
        <v>0.93850788539054097</v>
      </c>
      <c r="CX439">
        <v>0.89928119964100295</v>
      </c>
      <c r="CY439">
        <v>1.13357137711661</v>
      </c>
      <c r="CZ439">
        <v>1.14799176989244</v>
      </c>
      <c r="DA439">
        <v>1.02793891574727</v>
      </c>
      <c r="DB439">
        <v>1.03399925184483</v>
      </c>
      <c r="DC439">
        <v>1.08599003782756</v>
      </c>
      <c r="DD439">
        <v>1.1004643828955301</v>
      </c>
      <c r="DE439">
        <v>1.1368007214562801</v>
      </c>
      <c r="DF439">
        <v>1.1687680003122101</v>
      </c>
      <c r="DG439">
        <v>1.0974431459265199</v>
      </c>
      <c r="DH439">
        <v>1.1675108384358599</v>
      </c>
      <c r="DI439">
        <v>1.11295493002571</v>
      </c>
      <c r="DJ439">
        <v>1.14034075143289</v>
      </c>
      <c r="DK439">
        <v>1.1002103383575901</v>
      </c>
      <c r="DL439">
        <v>1.0989616177844099</v>
      </c>
      <c r="DM439">
        <v>1.09166867118818</v>
      </c>
      <c r="DN439">
        <v>1.1664655893487399</v>
      </c>
      <c r="DO439">
        <v>1.09195351002776</v>
      </c>
      <c r="DP439">
        <v>1.1403974208394201</v>
      </c>
      <c r="DQ439">
        <v>1.1248745165966401</v>
      </c>
      <c r="DR439">
        <v>1.1844748657258199</v>
      </c>
      <c r="DS439">
        <v>1.0428441797040999</v>
      </c>
      <c r="DT439">
        <v>1.1013485349091701</v>
      </c>
      <c r="DU439">
        <v>1.0014459662741999</v>
      </c>
      <c r="DV439">
        <v>0.99528871181855005</v>
      </c>
      <c r="DW439">
        <v>1.08350697032861</v>
      </c>
      <c r="DX439">
        <v>1.10774439916084</v>
      </c>
      <c r="DY439">
        <v>1.1269004004537999</v>
      </c>
      <c r="DZ439">
        <v>1.15148465619314</v>
      </c>
      <c r="EA439">
        <v>1.13595099504302</v>
      </c>
      <c r="EB439">
        <v>1.17622169905707</v>
      </c>
      <c r="EC439">
        <v>1.07573236217513</v>
      </c>
      <c r="ED439">
        <v>1.1293220866076901</v>
      </c>
      <c r="EE439">
        <v>1.0188168863271201</v>
      </c>
      <c r="EF439">
        <v>1.03341439348272</v>
      </c>
      <c r="EG439">
        <v>1.16341382000163</v>
      </c>
      <c r="EH439">
        <v>1.23914818838</v>
      </c>
      <c r="EI439">
        <v>1.11746445979655</v>
      </c>
      <c r="EJ439">
        <v>1.17241409748489</v>
      </c>
      <c r="EK439">
        <v>1.1024765557732099</v>
      </c>
      <c r="EL439">
        <v>1.1596247857395301</v>
      </c>
      <c r="EM439">
        <v>1.08727711715519</v>
      </c>
      <c r="EN439">
        <v>1.14914201850285</v>
      </c>
      <c r="EO439">
        <v>1.0933154595616199</v>
      </c>
      <c r="EP439">
        <v>1.1498391758613</v>
      </c>
      <c r="EQ439">
        <v>1.13678939184453</v>
      </c>
      <c r="ER439">
        <v>1.1799338111993301</v>
      </c>
      <c r="ES439">
        <v>1.1826866406612699</v>
      </c>
      <c r="ET439">
        <v>1.2674689210291701</v>
      </c>
      <c r="EU439">
        <v>1.1088554800620201</v>
      </c>
      <c r="EV439">
        <v>1.1855708305977899</v>
      </c>
      <c r="EW439">
        <v>1.1829891895051901</v>
      </c>
      <c r="EX439">
        <v>1.2401966433896801</v>
      </c>
      <c r="EY439">
        <v>1.10063994901036</v>
      </c>
      <c r="EZ439">
        <v>1.14847783360124</v>
      </c>
      <c r="FA439">
        <v>1.1448391023961999</v>
      </c>
      <c r="FB439">
        <v>1.1932189161219999</v>
      </c>
      <c r="FC439">
        <v>1.1390397294801</v>
      </c>
      <c r="FD439">
        <v>1.1754557265780901</v>
      </c>
      <c r="FE439">
        <v>1.1076150435124501</v>
      </c>
      <c r="FF439">
        <v>1.17709229223445</v>
      </c>
      <c r="FG439">
        <v>1.2221950386891201</v>
      </c>
      <c r="FH439">
        <v>1.3075376223258901</v>
      </c>
      <c r="FI439">
        <v>1.1541537778180999</v>
      </c>
      <c r="FJ439">
        <v>1.2186171221088999</v>
      </c>
    </row>
    <row r="440" spans="1:166" x14ac:dyDescent="0.45">
      <c r="A440" t="s">
        <v>104</v>
      </c>
      <c r="B440" t="s">
        <v>30</v>
      </c>
      <c r="C440" t="s">
        <v>22</v>
      </c>
      <c r="D440">
        <v>35</v>
      </c>
      <c r="E440" s="1" cm="1">
        <f t="array" ref="E440">SUMPRODUCT($G440:$FZZ440,$G$2:$FZZ$2)/SUMPRODUCT(--($G440:$FZZ440&lt;&gt;""),$G$2:$FZZ$2)</f>
        <v>1.0661781185256165</v>
      </c>
      <c r="F440" s="1" cm="1">
        <f t="array" ref="F440">SUMPRODUCT($G440:$FZZ440,$F$2:$FZY$2)/SUMPRODUCT(--($G440:$FZZ440&lt;&gt;""),$F$2:$FZY$2)</f>
        <v>1.08487760313503</v>
      </c>
      <c r="G440">
        <v>0.98977736698860797</v>
      </c>
      <c r="H440">
        <v>0.98505864094153905</v>
      </c>
      <c r="I440">
        <v>1.0433131658374499</v>
      </c>
      <c r="J440">
        <v>1.04861744695121</v>
      </c>
      <c r="K440">
        <v>1.08430489283737</v>
      </c>
      <c r="L440">
        <v>1.0886981651859799</v>
      </c>
      <c r="M440">
        <v>1.13326564987032</v>
      </c>
      <c r="N440">
        <v>1.0970498541784199</v>
      </c>
      <c r="O440">
        <v>1.10191729002033</v>
      </c>
      <c r="P440">
        <v>1.09882455330342</v>
      </c>
      <c r="Q440">
        <v>1.06695030931877</v>
      </c>
      <c r="R440">
        <v>1.08077038363169</v>
      </c>
      <c r="S440">
        <v>1.1493214527903</v>
      </c>
      <c r="T440">
        <v>1.1537462529979301</v>
      </c>
      <c r="U440">
        <v>1.1851851376239699</v>
      </c>
      <c r="V440">
        <v>1.2516211490736899</v>
      </c>
      <c r="W440">
        <v>1.1845475933843099</v>
      </c>
      <c r="X440">
        <v>1.2632046721255801</v>
      </c>
      <c r="Y440">
        <v>1.05954469642938</v>
      </c>
      <c r="Z440">
        <v>1.074395571098</v>
      </c>
      <c r="AA440">
        <v>1.0996834779715701</v>
      </c>
      <c r="AB440">
        <v>1.14135516443833</v>
      </c>
      <c r="AC440">
        <v>1.0857835776801801</v>
      </c>
      <c r="AD440">
        <v>1.11776180445324</v>
      </c>
      <c r="AE440">
        <v>1.1235184411953201</v>
      </c>
      <c r="AF440">
        <v>1.2221258284783101</v>
      </c>
      <c r="AG440">
        <v>1.0156397620672499</v>
      </c>
      <c r="AH440">
        <v>1.0959226313268999</v>
      </c>
      <c r="AI440">
        <v>1.05776267994693</v>
      </c>
      <c r="AJ440">
        <v>1.06947529118871</v>
      </c>
      <c r="AK440">
        <v>1.0563154887781001</v>
      </c>
      <c r="AL440">
        <v>1.10900211025003</v>
      </c>
      <c r="AM440">
        <v>1.0762401062321401</v>
      </c>
      <c r="AN440">
        <v>1.0836617433328699</v>
      </c>
      <c r="AO440">
        <v>1.0666385856087801</v>
      </c>
      <c r="AP440">
        <v>1.14642649984801</v>
      </c>
      <c r="AQ440">
        <v>1.0638281955798401</v>
      </c>
      <c r="AR440">
        <v>1.0852597521832601</v>
      </c>
      <c r="AS440">
        <v>1.13368302619886</v>
      </c>
      <c r="AT440">
        <v>1.1168179363136901</v>
      </c>
      <c r="AU440">
        <v>1.0695687138649901</v>
      </c>
      <c r="AV440">
        <v>1.1145861761114</v>
      </c>
      <c r="AW440">
        <v>1.07140280554664</v>
      </c>
      <c r="AX440">
        <v>1.08402652837382</v>
      </c>
      <c r="AY440">
        <v>1.0893609743830901</v>
      </c>
      <c r="AZ440">
        <v>1.10798152024707</v>
      </c>
      <c r="BA440">
        <v>0.98841141161129797</v>
      </c>
      <c r="BB440">
        <v>1.0280020389396001</v>
      </c>
      <c r="BC440">
        <v>0.97244376490895201</v>
      </c>
      <c r="BD440">
        <v>0.99070820400375803</v>
      </c>
      <c r="BE440">
        <v>1.0699629113164399</v>
      </c>
      <c r="BF440">
        <v>1.09595145542506</v>
      </c>
      <c r="BG440">
        <v>1.23561637889153</v>
      </c>
      <c r="BH440">
        <v>1.2624096141933201</v>
      </c>
      <c r="BI440">
        <v>1.26121328322282</v>
      </c>
      <c r="BJ440">
        <v>1.2950649777657399</v>
      </c>
      <c r="BK440">
        <v>1.2468571927925101</v>
      </c>
      <c r="BL440">
        <v>1.27987564958536</v>
      </c>
      <c r="BM440">
        <v>1.16961019166463</v>
      </c>
      <c r="BN440">
        <v>1.20365252198594</v>
      </c>
      <c r="BO440">
        <v>1.10612965577277</v>
      </c>
      <c r="BP440">
        <v>1.1335350226363501</v>
      </c>
      <c r="BQ440">
        <v>1.0634032985505899</v>
      </c>
      <c r="BR440">
        <v>1.0255727789976701</v>
      </c>
      <c r="BS440">
        <v>1.04490861245084</v>
      </c>
      <c r="BT440">
        <v>1.05203155597918</v>
      </c>
      <c r="BU440">
        <v>1.10947934757466</v>
      </c>
      <c r="BV440">
        <v>1.1588184058889901</v>
      </c>
      <c r="BW440">
        <v>1.07205391274349</v>
      </c>
      <c r="BX440">
        <v>1.0688087262706301</v>
      </c>
      <c r="BY440">
        <v>1.0774222655577399</v>
      </c>
      <c r="BZ440">
        <v>1.07141480305129</v>
      </c>
      <c r="CA440">
        <v>1.0520121460381799</v>
      </c>
      <c r="CB440">
        <v>1.06322536486231</v>
      </c>
      <c r="CC440">
        <v>1.0881878271800001</v>
      </c>
      <c r="CD440">
        <v>1.0835530240541</v>
      </c>
      <c r="CE440">
        <v>1.1110206581297699</v>
      </c>
      <c r="CF440">
        <v>1.17500136733654</v>
      </c>
      <c r="CG440">
        <v>1.08097448912026</v>
      </c>
      <c r="CH440">
        <v>1.1208402305890499</v>
      </c>
      <c r="CI440">
        <v>1.05364925630913</v>
      </c>
      <c r="CJ440">
        <v>1.07467653561117</v>
      </c>
      <c r="CK440">
        <v>1.05275692334279</v>
      </c>
      <c r="CL440">
        <v>1.0355634153717601</v>
      </c>
      <c r="CM440">
        <v>1.06983745963744</v>
      </c>
      <c r="CN440">
        <v>1.0465125300451701</v>
      </c>
      <c r="CO440">
        <v>1.1416566694057899</v>
      </c>
      <c r="CP440">
        <v>1.1326264163086099</v>
      </c>
      <c r="CQ440">
        <v>1.12663171327291</v>
      </c>
      <c r="CR440">
        <v>1.1189805356475999</v>
      </c>
      <c r="CS440">
        <v>1.02362819876661</v>
      </c>
      <c r="CT440">
        <v>1.03353340027837</v>
      </c>
      <c r="CU440">
        <v>1.0345176590856</v>
      </c>
      <c r="CV440">
        <v>1.0179762736893401</v>
      </c>
      <c r="CW440">
        <v>0.88627239337719399</v>
      </c>
      <c r="CX440">
        <v>0.86319211019133002</v>
      </c>
      <c r="CY440">
        <v>1.0869104232140301</v>
      </c>
      <c r="CZ440">
        <v>1.1033952240002001</v>
      </c>
      <c r="DA440">
        <v>0.97426667713149095</v>
      </c>
      <c r="DB440">
        <v>0.98859525062257403</v>
      </c>
      <c r="DC440">
        <v>1.0358808289841599</v>
      </c>
      <c r="DD440">
        <v>1.04045044680529</v>
      </c>
      <c r="DE440">
        <v>1.05457311518469</v>
      </c>
      <c r="DF440">
        <v>1.07110460979793</v>
      </c>
      <c r="DG440">
        <v>1.0771460972847999</v>
      </c>
      <c r="DH440">
        <v>1.1076583337218</v>
      </c>
      <c r="DI440">
        <v>1.04116159376894</v>
      </c>
      <c r="DJ440">
        <v>1.08110318627804</v>
      </c>
      <c r="DK440">
        <v>1.0551224068418199</v>
      </c>
      <c r="DL440">
        <v>1.1027226909364101</v>
      </c>
      <c r="DM440">
        <v>1.0463890972331999</v>
      </c>
      <c r="DN440">
        <v>1.11379590188012</v>
      </c>
      <c r="DO440">
        <v>1.07669537969401</v>
      </c>
      <c r="DP440">
        <v>1.12982515778364</v>
      </c>
      <c r="DQ440">
        <v>1.06645635153176</v>
      </c>
      <c r="DR440">
        <v>1.1344374072510099</v>
      </c>
      <c r="DS440">
        <v>1.0297396987031699</v>
      </c>
      <c r="DT440">
        <v>1.09656845805603</v>
      </c>
      <c r="DU440">
        <v>0.95703798690177599</v>
      </c>
      <c r="DV440">
        <v>0.94285165764039403</v>
      </c>
      <c r="DW440">
        <v>1.0027268783527801</v>
      </c>
      <c r="DX440">
        <v>1.0471408330535801</v>
      </c>
      <c r="DY440">
        <v>1.0813040013842501</v>
      </c>
      <c r="DZ440">
        <v>1.1205308300766701</v>
      </c>
      <c r="EA440">
        <v>1.0438109411683401</v>
      </c>
      <c r="EB440">
        <v>1.12105240905529</v>
      </c>
      <c r="EC440">
        <v>1.04431788208119</v>
      </c>
      <c r="ED440">
        <v>1.0951074210198399</v>
      </c>
      <c r="EE440">
        <v>0.945183806166915</v>
      </c>
      <c r="EF440">
        <v>0.95551332113375498</v>
      </c>
      <c r="EG440">
        <v>1.0921937722844799</v>
      </c>
      <c r="EH440">
        <v>1.1716999187374</v>
      </c>
      <c r="EI440">
        <v>1.0810462579240001</v>
      </c>
      <c r="EJ440">
        <v>1.11722181367092</v>
      </c>
      <c r="EK440">
        <v>1.0940789983094901</v>
      </c>
      <c r="EL440">
        <v>1.15572702207999</v>
      </c>
      <c r="EM440">
        <v>1.07915748902362</v>
      </c>
      <c r="EN440">
        <v>1.1365605986181</v>
      </c>
      <c r="EO440">
        <v>1.0759512361900101</v>
      </c>
      <c r="EP440">
        <v>1.10414202918796</v>
      </c>
      <c r="EQ440">
        <v>1.0681579953434499</v>
      </c>
      <c r="ER440">
        <v>1.1358039631197601</v>
      </c>
      <c r="ES440">
        <v>1.1738120025204499</v>
      </c>
      <c r="ET440">
        <v>1.2510212840987001</v>
      </c>
      <c r="EU440">
        <v>1.0394573013892201</v>
      </c>
      <c r="EV440">
        <v>1.1229372386930701</v>
      </c>
      <c r="EW440">
        <v>1.09952610875875</v>
      </c>
      <c r="EX440">
        <v>1.1885119552547401</v>
      </c>
      <c r="EY440">
        <v>1.0096869048903501</v>
      </c>
      <c r="EZ440">
        <v>1.0825608825252999</v>
      </c>
      <c r="FA440">
        <v>1.0771137992548601</v>
      </c>
      <c r="FB440">
        <v>1.1519807054258699</v>
      </c>
      <c r="FC440">
        <v>1.0714291273496499</v>
      </c>
      <c r="FD440">
        <v>1.13661958748287</v>
      </c>
      <c r="FE440">
        <v>1.07590263661603</v>
      </c>
      <c r="FF440">
        <v>1.11219626519684</v>
      </c>
      <c r="FG440">
        <v>1.2221950386891201</v>
      </c>
      <c r="FH440">
        <v>1.3030382339553901</v>
      </c>
      <c r="FI440">
        <v>1.0573984217854799</v>
      </c>
      <c r="FJ440">
        <v>1.1477382647512899</v>
      </c>
    </row>
    <row r="441" spans="1:166" x14ac:dyDescent="0.45">
      <c r="A441" t="s">
        <v>104</v>
      </c>
      <c r="B441" t="s">
        <v>30</v>
      </c>
      <c r="C441" t="s">
        <v>22</v>
      </c>
      <c r="D441">
        <v>40</v>
      </c>
      <c r="E441" s="1" cm="1">
        <f t="array" ref="E441">SUMPRODUCT($G441:$FZZ441,$G$2:$FZZ$2)/SUMPRODUCT(--($G441:$FZZ441&lt;&gt;""),$G$2:$FZZ$2)</f>
        <v>1.0176529751329153</v>
      </c>
      <c r="F441" s="1" cm="1">
        <f t="array" ref="F441">SUMPRODUCT($G441:$FZZ441,$F$2:$FZY$2)/SUMPRODUCT(--($G441:$FZZ441&lt;&gt;""),$F$2:$FZY$2)</f>
        <v>1.0387605374586362</v>
      </c>
      <c r="G441">
        <v>0.94631694272579503</v>
      </c>
      <c r="H441">
        <v>0.94719482276769595</v>
      </c>
      <c r="I441">
        <v>1.0077694933318599</v>
      </c>
      <c r="J441">
        <v>1.0183274300913701</v>
      </c>
      <c r="K441">
        <v>1.0285011291839099</v>
      </c>
      <c r="L441">
        <v>1.0505929313965801</v>
      </c>
      <c r="M441">
        <v>1.0613273800674601</v>
      </c>
      <c r="N441">
        <v>1.0281427209426801</v>
      </c>
      <c r="O441">
        <v>1.0498962845314901</v>
      </c>
      <c r="P441">
        <v>1.0518242445324399</v>
      </c>
      <c r="Q441">
        <v>1.01713941200095</v>
      </c>
      <c r="R441">
        <v>1.0397209331097299</v>
      </c>
      <c r="S441">
        <v>1.1070745249684799</v>
      </c>
      <c r="T441">
        <v>1.1030684989211099</v>
      </c>
      <c r="U441">
        <v>1.1393181481213299</v>
      </c>
      <c r="V441">
        <v>1.21301738041743</v>
      </c>
      <c r="W441">
        <v>1.14504673331005</v>
      </c>
      <c r="X441">
        <v>1.21745584619306</v>
      </c>
      <c r="Y441">
        <v>1.01998402150245</v>
      </c>
      <c r="Z441">
        <v>1.0324356380925701</v>
      </c>
      <c r="AA441">
        <v>1.0142719847628201</v>
      </c>
      <c r="AB441">
        <v>1.06066610187844</v>
      </c>
      <c r="AC441">
        <v>1.0458960927168</v>
      </c>
      <c r="AD441">
        <v>1.07967331899482</v>
      </c>
      <c r="AE441">
        <v>1.07101949133658</v>
      </c>
      <c r="AF441">
        <v>1.1704237850822601</v>
      </c>
      <c r="AG441">
        <v>0.97846007781700695</v>
      </c>
      <c r="AH441">
        <v>1.0634589119934901</v>
      </c>
      <c r="AI441">
        <v>1.02282158243115</v>
      </c>
      <c r="AJ441">
        <v>1.03723472938185</v>
      </c>
      <c r="AK441">
        <v>1.0098525334367201</v>
      </c>
      <c r="AL441">
        <v>1.0797804207008901</v>
      </c>
      <c r="AM441">
        <v>1.0350973686171301</v>
      </c>
      <c r="AN441">
        <v>1.04564813732545</v>
      </c>
      <c r="AO441">
        <v>0.98647464560651998</v>
      </c>
      <c r="AP441">
        <v>1.04603586555683</v>
      </c>
      <c r="AQ441">
        <v>1.01397524036166</v>
      </c>
      <c r="AR441">
        <v>1.04187654701834</v>
      </c>
      <c r="AS441">
        <v>1.0785463091195799</v>
      </c>
      <c r="AT441">
        <v>1.0621045939738101</v>
      </c>
      <c r="AU441">
        <v>1.0349820202062401</v>
      </c>
      <c r="AV441">
        <v>1.0676143091224</v>
      </c>
      <c r="AW441">
        <v>1.0264506677885401</v>
      </c>
      <c r="AX441">
        <v>1.0420135500619701</v>
      </c>
      <c r="AY441">
        <v>1.05039806124764</v>
      </c>
      <c r="AZ441">
        <v>1.0715613030634299</v>
      </c>
      <c r="BA441">
        <v>0.94233067308034901</v>
      </c>
      <c r="BB441">
        <v>0.991604604457064</v>
      </c>
      <c r="BC441">
        <v>0.93442672954803796</v>
      </c>
      <c r="BD441">
        <v>0.95242957060025701</v>
      </c>
      <c r="BE441">
        <v>1.0296098754806799</v>
      </c>
      <c r="BF441">
        <v>1.0594445655690801</v>
      </c>
      <c r="BG441">
        <v>1.16773083670489</v>
      </c>
      <c r="BH441">
        <v>1.2135813351203</v>
      </c>
      <c r="BI441">
        <v>1.2076997193888199</v>
      </c>
      <c r="BJ441">
        <v>1.2402711614392901</v>
      </c>
      <c r="BK441">
        <v>1.1996644116308499</v>
      </c>
      <c r="BL441">
        <v>1.2226181113309</v>
      </c>
      <c r="BM441">
        <v>1.121787806263</v>
      </c>
      <c r="BN441">
        <v>1.1579008642819</v>
      </c>
      <c r="BO441">
        <v>1.06547928651812</v>
      </c>
      <c r="BP441">
        <v>1.0905434156985401</v>
      </c>
      <c r="BQ441">
        <v>1.01195687773117</v>
      </c>
      <c r="BR441">
        <v>0.96689246573565102</v>
      </c>
      <c r="BS441">
        <v>1.0030008821212399</v>
      </c>
      <c r="BT441">
        <v>1.0056988796424</v>
      </c>
      <c r="BU441">
        <v>1.06990118000279</v>
      </c>
      <c r="BV441">
        <v>1.12035926415029</v>
      </c>
      <c r="BW441">
        <v>1.01604781042744</v>
      </c>
      <c r="BX441">
        <v>1.03863753502789</v>
      </c>
      <c r="BY441">
        <v>1.0351817115494999</v>
      </c>
      <c r="BZ441">
        <v>1.01257536922351</v>
      </c>
      <c r="CA441">
        <v>1.0077484611798799</v>
      </c>
      <c r="CB441">
        <v>1.0231200703221099</v>
      </c>
      <c r="CC441">
        <v>1.0608180984870701</v>
      </c>
      <c r="CD441">
        <v>1.0437361456076599</v>
      </c>
      <c r="CE441">
        <v>1.0608780272552001</v>
      </c>
      <c r="CF441">
        <v>1.13720372049483</v>
      </c>
      <c r="CG441">
        <v>1.0329090141614401</v>
      </c>
      <c r="CH441">
        <v>1.0824441218827801</v>
      </c>
      <c r="CI441">
        <v>1.00285712788144</v>
      </c>
      <c r="CJ441">
        <v>1.0330556849085299</v>
      </c>
      <c r="CK441">
        <v>0.98731819294632694</v>
      </c>
      <c r="CL441">
        <v>0.99412831405982205</v>
      </c>
      <c r="CM441">
        <v>1.0139014606794401</v>
      </c>
      <c r="CN441">
        <v>0.98996881425136596</v>
      </c>
      <c r="CO441">
        <v>1.08433964627513</v>
      </c>
      <c r="CP441">
        <v>1.0848354420265001</v>
      </c>
      <c r="CQ441">
        <v>1.0683657148627901</v>
      </c>
      <c r="CR441">
        <v>1.05869140482257</v>
      </c>
      <c r="CS441">
        <v>0.99626515007390704</v>
      </c>
      <c r="CT441">
        <v>0.99166251528981497</v>
      </c>
      <c r="CU441">
        <v>0.97177865813072295</v>
      </c>
      <c r="CV441">
        <v>0.98117058129182899</v>
      </c>
      <c r="CW441">
        <v>0.83645574567837699</v>
      </c>
      <c r="CX441">
        <v>0.82661871976847701</v>
      </c>
      <c r="CY441">
        <v>1.0141393419856199</v>
      </c>
      <c r="CZ441">
        <v>1.02958251306427</v>
      </c>
      <c r="DA441">
        <v>0.93092013110213701</v>
      </c>
      <c r="DB441">
        <v>0.94975390847804098</v>
      </c>
      <c r="DC441">
        <v>0.98364011549122898</v>
      </c>
      <c r="DD441">
        <v>1.0049520123137601</v>
      </c>
      <c r="DE441">
        <v>1.01591634301921</v>
      </c>
      <c r="DF441">
        <v>1.0320273032529099</v>
      </c>
      <c r="DG441">
        <v>1.0075476776324499</v>
      </c>
      <c r="DH441">
        <v>1.0806409945890501</v>
      </c>
      <c r="DI441">
        <v>1.02371011295735</v>
      </c>
      <c r="DJ441">
        <v>1.0680704617363901</v>
      </c>
      <c r="DK441">
        <v>0.992520491441238</v>
      </c>
      <c r="DL441">
        <v>1.0135061536160199</v>
      </c>
      <c r="DM441">
        <v>1.03241673095235</v>
      </c>
      <c r="DN441">
        <v>1.06440168504308</v>
      </c>
      <c r="DO441">
        <v>1.0238670992869301</v>
      </c>
      <c r="DP441">
        <v>1.03902327767233</v>
      </c>
      <c r="DQ441">
        <v>1.0456547103232601</v>
      </c>
      <c r="DR441">
        <v>1.1074326397699901</v>
      </c>
      <c r="DS441">
        <v>0.97728199735314902</v>
      </c>
      <c r="DT441">
        <v>1.04048397428726</v>
      </c>
      <c r="DU441">
        <v>0.91411131201649198</v>
      </c>
      <c r="DV441">
        <v>0.91591403442032704</v>
      </c>
      <c r="DW441">
        <v>0.96893310158221102</v>
      </c>
      <c r="DX441">
        <v>1.0033854067972801</v>
      </c>
      <c r="DY441">
        <v>1.01779312751252</v>
      </c>
      <c r="DZ441">
        <v>1.0480892877386701</v>
      </c>
      <c r="EA441">
        <v>1.02827879040936</v>
      </c>
      <c r="EB441">
        <v>1.119461707303</v>
      </c>
      <c r="EC441">
        <v>0.98628362778604906</v>
      </c>
      <c r="ED441">
        <v>1.0603019176409401</v>
      </c>
      <c r="EE441">
        <v>0.89691553356797205</v>
      </c>
      <c r="EF441">
        <v>0.93791143829686796</v>
      </c>
      <c r="EG441">
        <v>1.0629119452868601</v>
      </c>
      <c r="EH441">
        <v>1.0991229655778101</v>
      </c>
      <c r="EI441">
        <v>0.99425287649429905</v>
      </c>
      <c r="EJ441">
        <v>1.0732696555621499</v>
      </c>
      <c r="EK441">
        <v>1.0351836434064099</v>
      </c>
      <c r="EL441">
        <v>1.0525554022545001</v>
      </c>
      <c r="EM441">
        <v>1.0186885903477501</v>
      </c>
      <c r="EN441">
        <v>1.03641481613749</v>
      </c>
      <c r="EO441">
        <v>1.00965329289971</v>
      </c>
      <c r="EP441">
        <v>1.06036708642539</v>
      </c>
      <c r="EQ441">
        <v>1.0198878765200601</v>
      </c>
      <c r="ER441">
        <v>1.08000206394617</v>
      </c>
      <c r="ES441">
        <v>1.11038294377932</v>
      </c>
      <c r="ET441">
        <v>1.17535655554314</v>
      </c>
      <c r="EU441">
        <v>1.0346314219230499</v>
      </c>
      <c r="EV441">
        <v>1.11255883018579</v>
      </c>
      <c r="EW441">
        <v>1.0288480696567599</v>
      </c>
      <c r="EX441">
        <v>1.10152622727133</v>
      </c>
      <c r="EY441">
        <v>1.0109329316514</v>
      </c>
      <c r="EZ441">
        <v>1.07883241537129</v>
      </c>
      <c r="FA441">
        <v>1.0642460860151</v>
      </c>
      <c r="FB441">
        <v>1.09945407684898</v>
      </c>
      <c r="FC441">
        <v>1.0566696281146499</v>
      </c>
      <c r="FD441">
        <v>1.0870000272401299</v>
      </c>
      <c r="FE441">
        <v>1.0408943848675001</v>
      </c>
      <c r="FF441">
        <v>1.1140623600366499</v>
      </c>
      <c r="FG441">
        <v>1.11133745946176</v>
      </c>
      <c r="FH441">
        <v>1.1908276319033499</v>
      </c>
      <c r="FI441">
        <v>1.0616738628757001</v>
      </c>
      <c r="FJ441">
        <v>1.1466695546803101</v>
      </c>
    </row>
    <row r="442" spans="1:166" x14ac:dyDescent="0.45">
      <c r="A442" t="s">
        <v>104</v>
      </c>
      <c r="B442" t="s">
        <v>30</v>
      </c>
      <c r="C442" t="s">
        <v>22</v>
      </c>
      <c r="D442">
        <v>45</v>
      </c>
      <c r="E442" s="1" cm="1">
        <f t="array" ref="E442">SUMPRODUCT($G442:$FZZ442,$G$2:$FZZ$2)/SUMPRODUCT(--($G442:$FZZ442&lt;&gt;""),$G$2:$FZZ$2)</f>
        <v>0.98124333129744912</v>
      </c>
      <c r="F442" s="1" cm="1">
        <f t="array" ref="F442">SUMPRODUCT($G442:$FZZ442,$F$2:$FZY$2)/SUMPRODUCT(--($G442:$FZZ442&lt;&gt;""),$F$2:$FZY$2)</f>
        <v>1.0044108157765821</v>
      </c>
      <c r="G442">
        <v>0.92212302352141295</v>
      </c>
      <c r="H442">
        <v>0.92595070569855198</v>
      </c>
      <c r="I442">
        <v>0.97353739715266197</v>
      </c>
      <c r="J442">
        <v>0.99018973065597204</v>
      </c>
      <c r="K442">
        <v>0.96280267181609602</v>
      </c>
      <c r="L442">
        <v>0.99268540365029501</v>
      </c>
      <c r="M442">
        <v>1.0174356589140301</v>
      </c>
      <c r="N442">
        <v>0.98938542171078203</v>
      </c>
      <c r="O442">
        <v>0.99318473573955601</v>
      </c>
      <c r="P442">
        <v>1.00141527699078</v>
      </c>
      <c r="Q442">
        <v>0.986708094140614</v>
      </c>
      <c r="R442">
        <v>1.0127611902620799</v>
      </c>
      <c r="S442">
        <v>1.0542832480201401</v>
      </c>
      <c r="T442">
        <v>1.0527572603604001</v>
      </c>
      <c r="U442">
        <v>1.1110590315873099</v>
      </c>
      <c r="V442">
        <v>1.18407295442376</v>
      </c>
      <c r="W442">
        <v>1.1164493227263801</v>
      </c>
      <c r="X442">
        <v>1.1889038996329899</v>
      </c>
      <c r="Y442">
        <v>0.98903494714797202</v>
      </c>
      <c r="Z442">
        <v>1.0007061819312999</v>
      </c>
      <c r="AA442">
        <v>0.97701062329439803</v>
      </c>
      <c r="AB442">
        <v>1.02951436208335</v>
      </c>
      <c r="AC442">
        <v>1.00648599026618</v>
      </c>
      <c r="AD442">
        <v>1.0450748316577401</v>
      </c>
      <c r="AE442">
        <v>1.0219282889141299</v>
      </c>
      <c r="AF442">
        <v>1.1299952379429901</v>
      </c>
      <c r="AG442">
        <v>0.94874746559961098</v>
      </c>
      <c r="AH442">
        <v>1.0318391623926699</v>
      </c>
      <c r="AI442">
        <v>0.98514457220232499</v>
      </c>
      <c r="AJ442">
        <v>1.0087925286681201</v>
      </c>
      <c r="AK442">
        <v>0.98078650076020901</v>
      </c>
      <c r="AL442">
        <v>1.05199020293407</v>
      </c>
      <c r="AM442">
        <v>1.00998442875159</v>
      </c>
      <c r="AN442">
        <v>1.0134117156101099</v>
      </c>
      <c r="AO442">
        <v>0.93134051288741304</v>
      </c>
      <c r="AP442">
        <v>1.0073674640897901</v>
      </c>
      <c r="AQ442">
        <v>0.98007392636009005</v>
      </c>
      <c r="AR442">
        <v>1.01140232392452</v>
      </c>
      <c r="AS442">
        <v>1.04392475364556</v>
      </c>
      <c r="AT442">
        <v>1.0234035829644801</v>
      </c>
      <c r="AU442">
        <v>1.0045711042038401</v>
      </c>
      <c r="AV442">
        <v>1.0270414505657599</v>
      </c>
      <c r="AW442">
        <v>0.98674506504281301</v>
      </c>
      <c r="AX442">
        <v>1.01246815481787</v>
      </c>
      <c r="AY442">
        <v>1.0150413345358</v>
      </c>
      <c r="AZ442">
        <v>1.0402394322264801</v>
      </c>
      <c r="BA442">
        <v>0.90147874884602797</v>
      </c>
      <c r="BB442">
        <v>0.94474114645026797</v>
      </c>
      <c r="BC442">
        <v>0.90884718337162995</v>
      </c>
      <c r="BD442">
        <v>0.92560999384475195</v>
      </c>
      <c r="BE442">
        <v>0.99760050493295405</v>
      </c>
      <c r="BF442">
        <v>1.03365093441639</v>
      </c>
      <c r="BG442">
        <v>1.0966413926679199</v>
      </c>
      <c r="BH442">
        <v>1.15041565238439</v>
      </c>
      <c r="BI442">
        <v>1.16084670966106</v>
      </c>
      <c r="BJ442">
        <v>1.20103997556896</v>
      </c>
      <c r="BK442">
        <v>1.1551718854800399</v>
      </c>
      <c r="BL442">
        <v>1.1916993232622699</v>
      </c>
      <c r="BM442">
        <v>1.05764623112016</v>
      </c>
      <c r="BN442">
        <v>1.0897132085381001</v>
      </c>
      <c r="BO442">
        <v>1.03959331876741</v>
      </c>
      <c r="BP442">
        <v>1.0596086673901799</v>
      </c>
      <c r="BQ442">
        <v>0.97415237685137501</v>
      </c>
      <c r="BR442">
        <v>0.93763520417645196</v>
      </c>
      <c r="BS442">
        <v>0.97636434576184195</v>
      </c>
      <c r="BT442">
        <v>0.97068765168085402</v>
      </c>
      <c r="BU442">
        <v>1.0350327522332099</v>
      </c>
      <c r="BV442">
        <v>1.0891802154401899</v>
      </c>
      <c r="BW442">
        <v>0.97584642780044895</v>
      </c>
      <c r="BX442">
        <v>1.0069470654036401</v>
      </c>
      <c r="BY442">
        <v>0.99762538475029205</v>
      </c>
      <c r="BZ442">
        <v>0.968689974529651</v>
      </c>
      <c r="CA442">
        <v>0.97699939203441</v>
      </c>
      <c r="CB442">
        <v>0.98905399960493501</v>
      </c>
      <c r="CC442">
        <v>1.02762741706686</v>
      </c>
      <c r="CD442">
        <v>1.0087103587411801</v>
      </c>
      <c r="CE442">
        <v>1.0295501704612799</v>
      </c>
      <c r="CF442">
        <v>1.1081704218502899</v>
      </c>
      <c r="CG442">
        <v>0.99920000455218805</v>
      </c>
      <c r="CH442">
        <v>1.0526486496552701</v>
      </c>
      <c r="CI442">
        <v>0.96565526737732399</v>
      </c>
      <c r="CJ442">
        <v>1.0039152415542301</v>
      </c>
      <c r="CK442">
        <v>0.95143478448710295</v>
      </c>
      <c r="CL442">
        <v>0.96073342070018197</v>
      </c>
      <c r="CM442">
        <v>0.99141445120196603</v>
      </c>
      <c r="CN442">
        <v>0.957232308166588</v>
      </c>
      <c r="CO442">
        <v>1.0564508518098099</v>
      </c>
      <c r="CP442">
        <v>1.04427386411859</v>
      </c>
      <c r="CQ442">
        <v>1.0251937661983299</v>
      </c>
      <c r="CR442">
        <v>1.0364735852231099</v>
      </c>
      <c r="CS442">
        <v>0.96228122734312505</v>
      </c>
      <c r="CT442">
        <v>0.96201490180849603</v>
      </c>
      <c r="CU442">
        <v>0.94224958134381998</v>
      </c>
      <c r="CV442">
        <v>0.94373179645275596</v>
      </c>
      <c r="CW442">
        <v>0.79724655506970399</v>
      </c>
      <c r="CX442">
        <v>0.78539815231962995</v>
      </c>
      <c r="CY442">
        <v>0.97719582129585103</v>
      </c>
      <c r="CZ442">
        <v>0.99878971114702197</v>
      </c>
      <c r="DA442">
        <v>0.88832675605428002</v>
      </c>
      <c r="DB442">
        <v>0.91184362793353502</v>
      </c>
      <c r="DC442">
        <v>0.95687158033373398</v>
      </c>
      <c r="DD442">
        <v>0.97752914476937502</v>
      </c>
      <c r="DE442">
        <v>0.97991346124216205</v>
      </c>
      <c r="DF442">
        <v>0.993577995522683</v>
      </c>
      <c r="DG442">
        <v>0.99018667208503997</v>
      </c>
      <c r="DH442">
        <v>1.01987122580226</v>
      </c>
      <c r="DI442">
        <v>0.96456488432252196</v>
      </c>
      <c r="DJ442">
        <v>1.0224456353771201</v>
      </c>
      <c r="DK442">
        <v>0.94366201695380303</v>
      </c>
      <c r="DL442">
        <v>1.00871972513966</v>
      </c>
      <c r="DM442">
        <v>0.97923430097852004</v>
      </c>
      <c r="DN442">
        <v>1.05471564286029</v>
      </c>
      <c r="DO442">
        <v>0.95420951285185795</v>
      </c>
      <c r="DP442">
        <v>1.0041634398104999</v>
      </c>
      <c r="DQ442">
        <v>0.99923683065628299</v>
      </c>
      <c r="DR442">
        <v>1.0637571525362199</v>
      </c>
      <c r="DS442">
        <v>0.97397921799394505</v>
      </c>
      <c r="DT442">
        <v>1.0368232153852099</v>
      </c>
      <c r="DU442">
        <v>0.87766506556215196</v>
      </c>
      <c r="DV442">
        <v>0.88938772353244799</v>
      </c>
      <c r="DW442">
        <v>0.91316656743178504</v>
      </c>
      <c r="DX442">
        <v>0.97789078904716198</v>
      </c>
      <c r="DY442">
        <v>1.01681444534873</v>
      </c>
      <c r="DZ442">
        <v>1.0556921100007699</v>
      </c>
      <c r="EA442">
        <v>0.98529050205728796</v>
      </c>
      <c r="EB442">
        <v>1.0244061656852801</v>
      </c>
      <c r="EC442">
        <v>0.98093699255005096</v>
      </c>
      <c r="ED442">
        <v>1.03014536239989</v>
      </c>
      <c r="EE442">
        <v>0.87127774728136598</v>
      </c>
      <c r="EF442">
        <v>0.92409181990207701</v>
      </c>
      <c r="EG442">
        <v>1.0357151161308999</v>
      </c>
      <c r="EH442">
        <v>1.09203465601591</v>
      </c>
      <c r="EI442">
        <v>0.99349641689938994</v>
      </c>
      <c r="EJ442">
        <v>1.0677080768990099</v>
      </c>
      <c r="EK442">
        <v>1.00022341344537</v>
      </c>
      <c r="EL442">
        <v>1.03958910708921</v>
      </c>
      <c r="EM442">
        <v>0.97808737196462003</v>
      </c>
      <c r="EN442">
        <v>1.0188289613843899</v>
      </c>
      <c r="EO442">
        <v>0.96308235531636899</v>
      </c>
      <c r="EP442">
        <v>0.999443624929372</v>
      </c>
      <c r="EQ442">
        <v>1.0210378666819999</v>
      </c>
      <c r="ER442">
        <v>1.05007326085152</v>
      </c>
      <c r="ES442">
        <v>1.0475411488594299</v>
      </c>
      <c r="ET442">
        <v>1.1060753004282899</v>
      </c>
      <c r="EU442">
        <v>0.96343069406481596</v>
      </c>
      <c r="EV442">
        <v>1.0331552808609299</v>
      </c>
      <c r="EW442">
        <v>1.0080992212769</v>
      </c>
      <c r="EX442">
        <v>1.0945503700336501</v>
      </c>
      <c r="EY442">
        <v>0.93658151119891897</v>
      </c>
      <c r="EZ442">
        <v>0.98836245602431505</v>
      </c>
      <c r="FA442">
        <v>1.00576709497049</v>
      </c>
      <c r="FB442">
        <v>1.07901858390998</v>
      </c>
      <c r="FC442">
        <v>0.99868113766300304</v>
      </c>
      <c r="FD442">
        <v>1.06516893873626</v>
      </c>
      <c r="FE442">
        <v>1.00267384648921</v>
      </c>
      <c r="FF442">
        <v>1.0447315626438201</v>
      </c>
      <c r="FG442">
        <v>1.11133745946176</v>
      </c>
      <c r="FH442">
        <v>1.1908276319033499</v>
      </c>
      <c r="FI442">
        <v>1.0168400614313999</v>
      </c>
      <c r="FJ442">
        <v>1.05680385145831</v>
      </c>
    </row>
    <row r="443" spans="1:166" x14ac:dyDescent="0.45">
      <c r="A443" t="s">
        <v>104</v>
      </c>
      <c r="B443" t="s">
        <v>30</v>
      </c>
      <c r="C443" t="s">
        <v>22</v>
      </c>
      <c r="D443">
        <v>50</v>
      </c>
      <c r="E443" s="1" cm="1">
        <f t="array" ref="E443">SUMPRODUCT($G443:$FZZ443,$G$2:$FZZ$2)/SUMPRODUCT(--($G443:$FZZ443&lt;&gt;""),$G$2:$FZZ$2)</f>
        <v>0.94783907767293019</v>
      </c>
      <c r="F443" s="1" cm="1">
        <f t="array" ref="F443">SUMPRODUCT($G443:$FZZ443,$F$2:$FZY$2)/SUMPRODUCT(--($G443:$FZZ443&lt;&gt;""),$F$2:$FZY$2)</f>
        <v>0.9726736580785339</v>
      </c>
      <c r="G443">
        <v>0.88764635955946802</v>
      </c>
      <c r="H443">
        <v>0.898036163981345</v>
      </c>
      <c r="I443">
        <v>0.943551224980131</v>
      </c>
      <c r="J443">
        <v>0.95542831810434703</v>
      </c>
      <c r="K443">
        <v>0.93326402253095297</v>
      </c>
      <c r="L443">
        <v>0.962357588818882</v>
      </c>
      <c r="M443">
        <v>0.95981738959697305</v>
      </c>
      <c r="N443">
        <v>0.94606996961666201</v>
      </c>
      <c r="O443">
        <v>0.95343095102946196</v>
      </c>
      <c r="P443">
        <v>0.97191656853989805</v>
      </c>
      <c r="Q443">
        <v>0.95139913242463903</v>
      </c>
      <c r="R443">
        <v>0.98476162145713897</v>
      </c>
      <c r="S443">
        <v>1.01660926000261</v>
      </c>
      <c r="T443">
        <v>1.0202393410652</v>
      </c>
      <c r="U443">
        <v>1.0783898673507699</v>
      </c>
      <c r="V443">
        <v>1.1483741530678899</v>
      </c>
      <c r="W443">
        <v>1.0689412891596399</v>
      </c>
      <c r="X443">
        <v>1.1469813921346601</v>
      </c>
      <c r="Y443">
        <v>0.96533568903911104</v>
      </c>
      <c r="Z443">
        <v>0.97631533904031198</v>
      </c>
      <c r="AA443">
        <v>0.94980811174287905</v>
      </c>
      <c r="AB443">
        <v>1.00508878825126</v>
      </c>
      <c r="AC443">
        <v>0.97392330935372795</v>
      </c>
      <c r="AD443">
        <v>1.01717823311269</v>
      </c>
      <c r="AE443">
        <v>0.97406876286678601</v>
      </c>
      <c r="AF443">
        <v>1.09450286182207</v>
      </c>
      <c r="AG443">
        <v>0.91388978591150705</v>
      </c>
      <c r="AH443">
        <v>1.0049579394353501</v>
      </c>
      <c r="AI443">
        <v>0.95135834947380604</v>
      </c>
      <c r="AJ443">
        <v>0.98225367451881296</v>
      </c>
      <c r="AK443">
        <v>0.94342406857747296</v>
      </c>
      <c r="AL443">
        <v>1.01989963796422</v>
      </c>
      <c r="AM443">
        <v>0.96620531663002496</v>
      </c>
      <c r="AN443">
        <v>0.984456241815586</v>
      </c>
      <c r="AO443">
        <v>0.90564398622314601</v>
      </c>
      <c r="AP443">
        <v>0.98577821097575902</v>
      </c>
      <c r="AQ443">
        <v>0.95613485960234701</v>
      </c>
      <c r="AR443">
        <v>0.98296979779506199</v>
      </c>
      <c r="AS443">
        <v>0.98624999734893704</v>
      </c>
      <c r="AT443">
        <v>0.99048250758027201</v>
      </c>
      <c r="AU443">
        <v>0.969779216293982</v>
      </c>
      <c r="AV443">
        <v>0.99474523566153294</v>
      </c>
      <c r="AW443">
        <v>0.95068634443453703</v>
      </c>
      <c r="AX443">
        <v>0.98954736830177803</v>
      </c>
      <c r="AY443">
        <v>0.98475272713683404</v>
      </c>
      <c r="AZ443">
        <v>1.0107195084263301</v>
      </c>
      <c r="BA443">
        <v>0.86379400312583399</v>
      </c>
      <c r="BB443">
        <v>0.91459557967396699</v>
      </c>
      <c r="BC443">
        <v>0.87903228986180204</v>
      </c>
      <c r="BD443">
        <v>0.89992475702103503</v>
      </c>
      <c r="BE443">
        <v>0.93033880494019405</v>
      </c>
      <c r="BF443">
        <v>0.96626484191597894</v>
      </c>
      <c r="BG443">
        <v>1.06543933354982</v>
      </c>
      <c r="BH443">
        <v>1.1178201206229299</v>
      </c>
      <c r="BI443">
        <v>1.1314403362724501</v>
      </c>
      <c r="BJ443">
        <v>1.1719805848178899</v>
      </c>
      <c r="BK443">
        <v>1.1267387438304199</v>
      </c>
      <c r="BL443">
        <v>1.16229295264424</v>
      </c>
      <c r="BM443">
        <v>1.0329515378112</v>
      </c>
      <c r="BN443">
        <v>1.0657085763591301</v>
      </c>
      <c r="BO443">
        <v>0.99799900921203699</v>
      </c>
      <c r="BP443">
        <v>1.0246341386587701</v>
      </c>
      <c r="BQ443">
        <v>0.93485646599092898</v>
      </c>
      <c r="BR443">
        <v>0.90620261322856599</v>
      </c>
      <c r="BS443">
        <v>0.94894497980769299</v>
      </c>
      <c r="BT443">
        <v>0.95015977845185595</v>
      </c>
      <c r="BU443">
        <v>0.96528832738291503</v>
      </c>
      <c r="BV443">
        <v>1.01773436787626</v>
      </c>
      <c r="BW443">
        <v>0.94440612421332404</v>
      </c>
      <c r="BX443">
        <v>0.98018110698987804</v>
      </c>
      <c r="BY443">
        <v>0.96384697195687197</v>
      </c>
      <c r="BZ443">
        <v>0.934851900300398</v>
      </c>
      <c r="CA443">
        <v>0.951049338826505</v>
      </c>
      <c r="CB443">
        <v>0.96157276733326302</v>
      </c>
      <c r="CC443">
        <v>1.00722445291119</v>
      </c>
      <c r="CD443">
        <v>0.97081918642371601</v>
      </c>
      <c r="CE443">
        <v>1.0011849133852699</v>
      </c>
      <c r="CF443">
        <v>1.08004365803266</v>
      </c>
      <c r="CG443">
        <v>0.96260470034182799</v>
      </c>
      <c r="CH443">
        <v>1.02294753188601</v>
      </c>
      <c r="CI443">
        <v>0.93584658497678996</v>
      </c>
      <c r="CJ443">
        <v>0.97894075786447499</v>
      </c>
      <c r="CK443">
        <v>0.91901461714598398</v>
      </c>
      <c r="CL443">
        <v>0.93792871441120895</v>
      </c>
      <c r="CM443">
        <v>0.96564789445760102</v>
      </c>
      <c r="CN443">
        <v>0.92581982487703196</v>
      </c>
      <c r="CO443">
        <v>1.02395428291294</v>
      </c>
      <c r="CP443">
        <v>1.0148461213687201</v>
      </c>
      <c r="CQ443">
        <v>0.97805812824595395</v>
      </c>
      <c r="CR443">
        <v>1.00193695012519</v>
      </c>
      <c r="CS443">
        <v>0.93096840508023904</v>
      </c>
      <c r="CT443">
        <v>0.92853110558030005</v>
      </c>
      <c r="CU443">
        <v>0.90210056606038203</v>
      </c>
      <c r="CV443">
        <v>0.89358564388539397</v>
      </c>
      <c r="CW443">
        <v>0.77739565720617598</v>
      </c>
      <c r="CX443">
        <v>0.76216871701117805</v>
      </c>
      <c r="CY443">
        <v>0.94589102096125599</v>
      </c>
      <c r="CZ443">
        <v>0.97051855340197901</v>
      </c>
      <c r="DA443">
        <v>0.854933192981568</v>
      </c>
      <c r="DB443">
        <v>0.88201753838484498</v>
      </c>
      <c r="DC443">
        <v>0.92194442378313002</v>
      </c>
      <c r="DD443">
        <v>0.94195393094899804</v>
      </c>
      <c r="DE443">
        <v>0.95117368300155403</v>
      </c>
      <c r="DF443">
        <v>0.95899385293816697</v>
      </c>
      <c r="DG443">
        <v>0.916926648938721</v>
      </c>
      <c r="DH443">
        <v>0.98266173287283898</v>
      </c>
      <c r="DI443">
        <v>0.93953736644305796</v>
      </c>
      <c r="DJ443">
        <v>0.96570627546477505</v>
      </c>
      <c r="DK443">
        <v>0.93775643011355503</v>
      </c>
      <c r="DL443">
        <v>1.0018191712023199</v>
      </c>
      <c r="DM443">
        <v>0.96718535755955204</v>
      </c>
      <c r="DN443">
        <v>1.00352306295783</v>
      </c>
      <c r="DO443">
        <v>0.93671294308893405</v>
      </c>
      <c r="DP443">
        <v>1.0000934971130799</v>
      </c>
      <c r="DQ443">
        <v>0.95146046833966502</v>
      </c>
      <c r="DR443">
        <v>1.0115887467379201</v>
      </c>
      <c r="DS443">
        <v>0.91230735955489095</v>
      </c>
      <c r="DT443">
        <v>0.96758477754104699</v>
      </c>
      <c r="DU443">
        <v>0.84594204454153799</v>
      </c>
      <c r="DV443">
        <v>0.85375178960129094</v>
      </c>
      <c r="DW443">
        <v>0.90882485059459095</v>
      </c>
      <c r="DX443">
        <v>0.94974041501662598</v>
      </c>
      <c r="DY443">
        <v>0.98221642296860801</v>
      </c>
      <c r="DZ443">
        <v>0.99829261418868998</v>
      </c>
      <c r="EA443">
        <v>0.93683683316437705</v>
      </c>
      <c r="EB443">
        <v>1.0117992880041999</v>
      </c>
      <c r="EC443">
        <v>0.92922512587792006</v>
      </c>
      <c r="ED443">
        <v>0.983933820900182</v>
      </c>
      <c r="EE443">
        <v>0.85352433777708703</v>
      </c>
      <c r="EF443">
        <v>0.88457142219394003</v>
      </c>
      <c r="EG443">
        <v>1.0165309487546399</v>
      </c>
      <c r="EH443">
        <v>1.0456637910355699</v>
      </c>
      <c r="EI443">
        <v>0.96122336409531695</v>
      </c>
      <c r="EJ443">
        <v>0.98832905482370403</v>
      </c>
      <c r="EK443">
        <v>0.98648469716949405</v>
      </c>
      <c r="EL443">
        <v>1.0311124561298901</v>
      </c>
      <c r="EM443">
        <v>0.98223389759546098</v>
      </c>
      <c r="EN443">
        <v>1.02541756837327</v>
      </c>
      <c r="EO443">
        <v>0.94134899026923702</v>
      </c>
      <c r="EP443">
        <v>0.99407147369783</v>
      </c>
      <c r="EQ443">
        <v>0.96300363288837498</v>
      </c>
      <c r="ER443">
        <v>1.0193567007055</v>
      </c>
      <c r="ES443">
        <v>1.0433894535566299</v>
      </c>
      <c r="ET443">
        <v>1.1058399909803001</v>
      </c>
      <c r="EU443">
        <v>0.96518167377965602</v>
      </c>
      <c r="EV443">
        <v>1.01186174897579</v>
      </c>
      <c r="EW443">
        <v>1.0083820606951399</v>
      </c>
      <c r="EX443">
        <v>1.0632193822949301</v>
      </c>
      <c r="EY443">
        <v>0.91148310805482502</v>
      </c>
      <c r="EZ443">
        <v>0.98635436347191097</v>
      </c>
      <c r="FA443">
        <v>0.99669965183428999</v>
      </c>
      <c r="FB443">
        <v>1.0632333085638801</v>
      </c>
      <c r="FC443">
        <v>0.99405207467450996</v>
      </c>
      <c r="FD443">
        <v>1.0492980420773701</v>
      </c>
      <c r="FE443">
        <v>0.97614284738624302</v>
      </c>
      <c r="FF443">
        <v>1.0413335393527301</v>
      </c>
      <c r="FG443">
        <v>1.11133745946176</v>
      </c>
      <c r="FH443">
        <v>1.1908276319033499</v>
      </c>
      <c r="FI443">
        <v>0.97799546992063302</v>
      </c>
      <c r="FJ443">
        <v>1.05033196618828</v>
      </c>
    </row>
    <row r="444" spans="1:166" x14ac:dyDescent="0.45">
      <c r="A444" t="s">
        <v>144</v>
      </c>
      <c r="B444" t="s">
        <v>58</v>
      </c>
      <c r="C444" t="s">
        <v>41</v>
      </c>
      <c r="D444">
        <v>30</v>
      </c>
      <c r="E444" s="1" cm="1">
        <f t="array" ref="E444">SUMPRODUCT($G444:$FZZ444,$G$2:$FZZ$2)/SUMPRODUCT(--($G444:$FZZ444&lt;&gt;""),$G$2:$FZZ$2)</f>
        <v>1.5631939454097366</v>
      </c>
      <c r="F444" s="1" cm="1">
        <f t="array" ref="F444">SUMPRODUCT($G444:$FZZ444,$F$2:$FZY$2)/SUMPRODUCT(--($G444:$FZZ444&lt;&gt;""),$F$2:$FZY$2)</f>
        <v>1.4986931837528576</v>
      </c>
      <c r="G444">
        <v>1.5767063853725301</v>
      </c>
      <c r="H444">
        <v>1.4775641192342699</v>
      </c>
      <c r="I444">
        <v>1.5732677315471999</v>
      </c>
      <c r="J444">
        <v>1.4715853764982001</v>
      </c>
      <c r="K444">
        <v>1.60666515083612</v>
      </c>
      <c r="L444">
        <v>1.50072809295336</v>
      </c>
      <c r="M444">
        <v>1.54249324196215</v>
      </c>
      <c r="N444">
        <v>1.4857431322614101</v>
      </c>
      <c r="O444">
        <v>1.51571273240219</v>
      </c>
      <c r="P444">
        <v>1.5105489432435599</v>
      </c>
      <c r="Q444">
        <v>1.66494052191885</v>
      </c>
      <c r="R444">
        <v>1.4836392862357299</v>
      </c>
      <c r="S444">
        <v>1.68072594571181</v>
      </c>
      <c r="T444">
        <v>1.5042887779188201</v>
      </c>
      <c r="U444">
        <v>1.5608278760859</v>
      </c>
      <c r="V444">
        <v>1.6457434861223399</v>
      </c>
      <c r="W444">
        <v>1.5183377259100399</v>
      </c>
      <c r="X444">
        <v>1.6249881932071599</v>
      </c>
      <c r="Y444">
        <v>1.5903079399689</v>
      </c>
      <c r="Z444">
        <v>1.48805005348654</v>
      </c>
      <c r="AA444">
        <v>1.54746819367229</v>
      </c>
      <c r="AB444">
        <v>1.5430313255702199</v>
      </c>
      <c r="AC444">
        <v>1.48953720741606</v>
      </c>
      <c r="AD444">
        <v>1.47039337878147</v>
      </c>
      <c r="AE444">
        <v>1.7089849368516301</v>
      </c>
      <c r="AF444">
        <v>1.53895702934957</v>
      </c>
      <c r="AG444">
        <v>1.75679213395069</v>
      </c>
      <c r="AH444">
        <v>1.49089608812696</v>
      </c>
      <c r="AI444">
        <v>1.60990547009527</v>
      </c>
      <c r="AJ444">
        <v>1.5174199646503099</v>
      </c>
      <c r="AK444">
        <v>1.5621788334728599</v>
      </c>
      <c r="AL444">
        <v>1.5303681216712499</v>
      </c>
      <c r="AM444">
        <v>1.55898714852689</v>
      </c>
      <c r="AN444">
        <v>1.5012556108219199</v>
      </c>
      <c r="AO444">
        <v>1.5301763540548099</v>
      </c>
      <c r="AP444">
        <v>1.54584850297195</v>
      </c>
      <c r="AQ444">
        <v>1.53255907131157</v>
      </c>
      <c r="AR444">
        <v>1.5390494972419899</v>
      </c>
      <c r="AS444">
        <v>1.5742252533885801</v>
      </c>
      <c r="AT444">
        <v>1.4923207545702499</v>
      </c>
      <c r="AU444">
        <v>1.5305550330317901</v>
      </c>
      <c r="AV444">
        <v>1.54637914257666</v>
      </c>
      <c r="AW444">
        <v>1.44519858284976</v>
      </c>
      <c r="AX444">
        <v>1.4274764082907001</v>
      </c>
      <c r="AY444">
        <v>1.56625816456439</v>
      </c>
      <c r="AZ444">
        <v>1.51878679454994</v>
      </c>
      <c r="BA444">
        <v>1.5662815306806099</v>
      </c>
      <c r="BB444">
        <v>1.4127680065131301</v>
      </c>
      <c r="BC444">
        <v>1.5586059567905901</v>
      </c>
      <c r="BD444">
        <v>1.3882962120033899</v>
      </c>
      <c r="BE444">
        <v>1.5142823133161301</v>
      </c>
      <c r="BF444">
        <v>1.5160112914527399</v>
      </c>
      <c r="BG444">
        <v>1.7297357364839501</v>
      </c>
      <c r="BH444">
        <v>1.7458237865405699</v>
      </c>
      <c r="BI444">
        <v>1.7027262715734199</v>
      </c>
      <c r="BJ444">
        <v>1.7229140167300701</v>
      </c>
      <c r="BK444">
        <v>1.7465380603968199</v>
      </c>
      <c r="BL444">
        <v>1.77351677771611</v>
      </c>
      <c r="BM444">
        <v>1.7509842745289299</v>
      </c>
      <c r="BN444">
        <v>1.6920855310510201</v>
      </c>
      <c r="BO444">
        <v>1.59589779420818</v>
      </c>
      <c r="BP444">
        <v>1.5422859711869601</v>
      </c>
      <c r="BQ444">
        <v>1.5016906527040099</v>
      </c>
      <c r="BR444">
        <v>1.4524301510836299</v>
      </c>
      <c r="BS444">
        <v>1.47848106567032</v>
      </c>
      <c r="BT444">
        <v>1.47506655668424</v>
      </c>
      <c r="BU444">
        <v>1.5446981904417501</v>
      </c>
      <c r="BV444">
        <v>1.55754498371189</v>
      </c>
      <c r="BW444">
        <v>1.5090225552260601</v>
      </c>
      <c r="BX444">
        <v>1.4436814483601299</v>
      </c>
      <c r="BY444">
        <v>1.57928744165391</v>
      </c>
      <c r="BZ444">
        <v>1.50881454271633</v>
      </c>
      <c r="CA444">
        <v>1.8071172842643399</v>
      </c>
      <c r="CB444">
        <v>1.5242718166818701</v>
      </c>
      <c r="CC444">
        <v>1.61349533864495</v>
      </c>
      <c r="CD444">
        <v>1.4848863674400099</v>
      </c>
      <c r="CE444">
        <v>1.6548678855247201</v>
      </c>
      <c r="CF444">
        <v>1.62839278983907</v>
      </c>
      <c r="CG444">
        <v>1.61902344170301</v>
      </c>
      <c r="CH444">
        <v>1.5713915109956</v>
      </c>
      <c r="CI444">
        <v>1.561060162994</v>
      </c>
      <c r="CJ444">
        <v>1.5704772256589401</v>
      </c>
      <c r="CK444">
        <v>1.4825851178732401</v>
      </c>
      <c r="CL444">
        <v>1.4732410893014001</v>
      </c>
      <c r="CM444">
        <v>1.6557610104876199</v>
      </c>
      <c r="CN444">
        <v>1.51291435439908</v>
      </c>
      <c r="CO444">
        <v>1.47845099866427</v>
      </c>
      <c r="CP444">
        <v>1.46742298509751</v>
      </c>
      <c r="CQ444">
        <v>1.51383722468729</v>
      </c>
      <c r="CR444">
        <v>1.4410822875715701</v>
      </c>
      <c r="CS444">
        <v>1.47685411277231</v>
      </c>
      <c r="CT444">
        <v>1.4024086484620599</v>
      </c>
      <c r="CU444">
        <v>1.7386764923298199</v>
      </c>
      <c r="CV444">
        <v>1.50016378244812</v>
      </c>
      <c r="CW444">
        <v>1.50632743615402</v>
      </c>
      <c r="CX444">
        <v>1.40499904703887</v>
      </c>
      <c r="CY444">
        <v>1.47805929447721</v>
      </c>
      <c r="CZ444">
        <v>1.4941879255677699</v>
      </c>
      <c r="DA444">
        <v>1.60522643321216</v>
      </c>
      <c r="DB444">
        <v>1.41295354911733</v>
      </c>
      <c r="DC444">
        <v>1.6707335321180601</v>
      </c>
      <c r="DD444">
        <v>1.48519205613782</v>
      </c>
      <c r="DE444">
        <v>1.6160692613063099</v>
      </c>
      <c r="DF444">
        <v>1.5298969522604799</v>
      </c>
      <c r="DG444">
        <v>1.5495451386988699</v>
      </c>
      <c r="DH444">
        <v>1.5181301004155601</v>
      </c>
      <c r="DI444">
        <v>1.4968497819653801</v>
      </c>
      <c r="DJ444">
        <v>1.4414249636927099</v>
      </c>
      <c r="DK444">
        <v>1.5857628328423701</v>
      </c>
      <c r="DL444">
        <v>1.5464809137198099</v>
      </c>
      <c r="DM444">
        <v>1.42528636192725</v>
      </c>
      <c r="DN444">
        <v>1.45309347816752</v>
      </c>
      <c r="DO444">
        <v>1.47353611863499</v>
      </c>
      <c r="DP444">
        <v>1.54774574770451</v>
      </c>
      <c r="DQ444">
        <v>1.49008547866188</v>
      </c>
      <c r="DR444">
        <v>1.5532652973915799</v>
      </c>
      <c r="DS444">
        <v>1.36625372809034</v>
      </c>
      <c r="DT444">
        <v>1.4037273030876301</v>
      </c>
      <c r="DU444">
        <v>1.6198121293532399</v>
      </c>
      <c r="DV444">
        <v>1.52256606331913</v>
      </c>
      <c r="DW444">
        <v>1.54305682551622</v>
      </c>
      <c r="DX444">
        <v>1.5153895506150801</v>
      </c>
      <c r="DY444">
        <v>1.4073844707549501</v>
      </c>
      <c r="DZ444">
        <v>1.46694828381534</v>
      </c>
      <c r="EA444">
        <v>1.4924156237392101</v>
      </c>
      <c r="EB444">
        <v>1.5656528641332701</v>
      </c>
      <c r="EC444">
        <v>1.3916478580429199</v>
      </c>
      <c r="ED444">
        <v>1.4588521844867399</v>
      </c>
      <c r="EE444">
        <v>1.50162213750953</v>
      </c>
      <c r="EF444">
        <v>1.51996941994395</v>
      </c>
      <c r="EG444">
        <v>1.4851850931078101</v>
      </c>
      <c r="EH444">
        <v>1.5336313991013</v>
      </c>
      <c r="EI444">
        <v>1.5760684422922899</v>
      </c>
      <c r="EJ444">
        <v>1.5039878704399099</v>
      </c>
      <c r="EK444">
        <v>1.50382537134445</v>
      </c>
      <c r="EL444">
        <v>1.4907928714504699</v>
      </c>
      <c r="EM444">
        <v>1.55363423423973</v>
      </c>
      <c r="EN444">
        <v>1.58712031374171</v>
      </c>
      <c r="EO444">
        <v>1.524847558232</v>
      </c>
      <c r="EP444">
        <v>1.5646234594852699</v>
      </c>
      <c r="EQ444">
        <v>1.4634884095038101</v>
      </c>
      <c r="ER444">
        <v>1.42020030571212</v>
      </c>
      <c r="ES444">
        <v>1.4262156220605999</v>
      </c>
      <c r="ET444">
        <v>1.4997483405933401</v>
      </c>
      <c r="EU444">
        <v>1.39705701929861</v>
      </c>
      <c r="EV444">
        <v>1.4724632339803501</v>
      </c>
      <c r="EW444">
        <v>1.66739046832751</v>
      </c>
      <c r="EX444">
        <v>1.62066044117699</v>
      </c>
      <c r="EY444">
        <v>1.4878107275010799</v>
      </c>
      <c r="EZ444">
        <v>1.5273755131070199</v>
      </c>
      <c r="FA444">
        <v>1.4131538558008701</v>
      </c>
      <c r="FB444">
        <v>1.4784789910445999</v>
      </c>
      <c r="FC444">
        <v>1.3983341558951099</v>
      </c>
      <c r="FD444">
        <v>1.4512806838525401</v>
      </c>
      <c r="FE444">
        <v>1.5808844257116199</v>
      </c>
      <c r="FF444">
        <v>1.5482367685571501</v>
      </c>
      <c r="FG444">
        <v>1.5387812808185399</v>
      </c>
      <c r="FH444">
        <v>1.6269787577283401</v>
      </c>
      <c r="FI444">
        <v>1.5028679384285399</v>
      </c>
      <c r="FJ444">
        <v>1.5317431855619199</v>
      </c>
    </row>
    <row r="445" spans="1:166" x14ac:dyDescent="0.45">
      <c r="A445" t="s">
        <v>144</v>
      </c>
      <c r="B445" t="s">
        <v>58</v>
      </c>
      <c r="C445" t="s">
        <v>41</v>
      </c>
      <c r="D445">
        <v>35</v>
      </c>
      <c r="E445" s="1" cm="1">
        <f t="array" ref="E445">SUMPRODUCT($G445:$FZZ445,$G$2:$FZZ$2)/SUMPRODUCT(--($G445:$FZZ445&lt;&gt;""),$G$2:$FZZ$2)</f>
        <v>1.4799856909931854</v>
      </c>
      <c r="F445" s="1" cm="1">
        <f t="array" ref="F445">SUMPRODUCT($G445:$FZZ445,$F$2:$FZY$2)/SUMPRODUCT(--($G445:$FZZ445&lt;&gt;""),$F$2:$FZY$2)</f>
        <v>1.4328545026998394</v>
      </c>
      <c r="G445">
        <v>1.4720887492398</v>
      </c>
      <c r="H445">
        <v>1.4201473216465801</v>
      </c>
      <c r="I445">
        <v>1.4486415193153099</v>
      </c>
      <c r="J445">
        <v>1.4187697827515</v>
      </c>
      <c r="K445">
        <v>1.5101930816615201</v>
      </c>
      <c r="L445">
        <v>1.45735370038401</v>
      </c>
      <c r="M445">
        <v>1.4794603105987201</v>
      </c>
      <c r="N445">
        <v>1.4310222669446799</v>
      </c>
      <c r="O445">
        <v>1.3961524488879899</v>
      </c>
      <c r="P445">
        <v>1.3967739557880401</v>
      </c>
      <c r="Q445">
        <v>1.4788084461467801</v>
      </c>
      <c r="R445">
        <v>1.43020348494751</v>
      </c>
      <c r="S445">
        <v>1.6356082293705001</v>
      </c>
      <c r="T445">
        <v>1.4489765721766299</v>
      </c>
      <c r="U445">
        <v>1.5232597230286</v>
      </c>
      <c r="V445">
        <v>1.6043394086059699</v>
      </c>
      <c r="W445">
        <v>1.46339552387167</v>
      </c>
      <c r="X445">
        <v>1.5615692626498201</v>
      </c>
      <c r="Y445">
        <v>1.4838312566244201</v>
      </c>
      <c r="Z445">
        <v>1.4052394052497801</v>
      </c>
      <c r="AA445">
        <v>1.4099436654008599</v>
      </c>
      <c r="AB445">
        <v>1.4059769958273001</v>
      </c>
      <c r="AC445">
        <v>1.41229932910901</v>
      </c>
      <c r="AD445">
        <v>1.4178898722373201</v>
      </c>
      <c r="AE445">
        <v>1.6162394418023001</v>
      </c>
      <c r="AF445">
        <v>1.4275560287026601</v>
      </c>
      <c r="AG445">
        <v>1.55928183660405</v>
      </c>
      <c r="AH445">
        <v>1.4421123706672501</v>
      </c>
      <c r="AI445">
        <v>1.50434950476747</v>
      </c>
      <c r="AJ445">
        <v>1.46882370778321</v>
      </c>
      <c r="AK445">
        <v>1.50556128588726</v>
      </c>
      <c r="AL445">
        <v>1.48399771570744</v>
      </c>
      <c r="AM445">
        <v>1.4969737500396501</v>
      </c>
      <c r="AN445">
        <v>1.45591627345828</v>
      </c>
      <c r="AO445">
        <v>1.37707234382536</v>
      </c>
      <c r="AP445">
        <v>1.3636418445648599</v>
      </c>
      <c r="AQ445">
        <v>1.38132193405753</v>
      </c>
      <c r="AR445">
        <v>1.4037590066765</v>
      </c>
      <c r="AS445">
        <v>1.46733289643817</v>
      </c>
      <c r="AT445">
        <v>1.40896886379687</v>
      </c>
      <c r="AU445">
        <v>1.49062260613618</v>
      </c>
      <c r="AV445">
        <v>1.5029586124688401</v>
      </c>
      <c r="AW445">
        <v>1.39460384317954</v>
      </c>
      <c r="AX445">
        <v>1.3838021320457901</v>
      </c>
      <c r="AY445">
        <v>1.50577424308068</v>
      </c>
      <c r="AZ445">
        <v>1.47077464317573</v>
      </c>
      <c r="BA445">
        <v>1.52492096653594</v>
      </c>
      <c r="BB445">
        <v>1.3744049968222001</v>
      </c>
      <c r="BC445">
        <v>1.4322191093071199</v>
      </c>
      <c r="BD445">
        <v>1.35103505643771</v>
      </c>
      <c r="BE445">
        <v>1.44848043568874</v>
      </c>
      <c r="BF445">
        <v>1.4548557869104299</v>
      </c>
      <c r="BG445">
        <v>1.5991917769819199</v>
      </c>
      <c r="BH445">
        <v>1.6310972678429301</v>
      </c>
      <c r="BI445">
        <v>1.65643343983497</v>
      </c>
      <c r="BJ445">
        <v>1.6566112526811401</v>
      </c>
      <c r="BK445">
        <v>1.6431081815695301</v>
      </c>
      <c r="BL445">
        <v>1.63474769587999</v>
      </c>
      <c r="BM445">
        <v>1.5543868867338699</v>
      </c>
      <c r="BN445">
        <v>1.5727529755937899</v>
      </c>
      <c r="BO445">
        <v>1.46815647577294</v>
      </c>
      <c r="BP445">
        <v>1.4139808199486199</v>
      </c>
      <c r="BQ445">
        <v>1.44985619598583</v>
      </c>
      <c r="BR445">
        <v>1.3987724937039701</v>
      </c>
      <c r="BS445">
        <v>1.4129690907683601</v>
      </c>
      <c r="BT445">
        <v>1.42801500984434</v>
      </c>
      <c r="BU445">
        <v>1.5034341788547201</v>
      </c>
      <c r="BV445">
        <v>1.5110373318424699</v>
      </c>
      <c r="BW445">
        <v>1.4717946572714899</v>
      </c>
      <c r="BX445">
        <v>1.3931591157219301</v>
      </c>
      <c r="BY445">
        <v>1.45594337634169</v>
      </c>
      <c r="BZ445">
        <v>1.39286830236827</v>
      </c>
      <c r="CA445">
        <v>1.75889719478284</v>
      </c>
      <c r="CB445">
        <v>1.46549197095946</v>
      </c>
      <c r="CC445">
        <v>1.5111179512350099</v>
      </c>
      <c r="CD445">
        <v>1.4229464594946799</v>
      </c>
      <c r="CE445">
        <v>1.5503854028731501</v>
      </c>
      <c r="CF445">
        <v>1.5678766323858899</v>
      </c>
      <c r="CG445">
        <v>1.48883446379354</v>
      </c>
      <c r="CH445">
        <v>1.45061666639077</v>
      </c>
      <c r="CI445">
        <v>1.4228209081329499</v>
      </c>
      <c r="CJ445">
        <v>1.4420583715337101</v>
      </c>
      <c r="CK445">
        <v>1.4217882169962099</v>
      </c>
      <c r="CL445">
        <v>1.4277763216636099</v>
      </c>
      <c r="CM445">
        <v>1.5199684001403</v>
      </c>
      <c r="CN445">
        <v>1.4210694754486899</v>
      </c>
      <c r="CO445">
        <v>1.4196742314706901</v>
      </c>
      <c r="CP445">
        <v>1.4168480931057199</v>
      </c>
      <c r="CQ445">
        <v>1.4654061315092299</v>
      </c>
      <c r="CR445">
        <v>1.3982143181433699</v>
      </c>
      <c r="CS445">
        <v>1.42943133328495</v>
      </c>
      <c r="CT445">
        <v>1.36295512328935</v>
      </c>
      <c r="CU445">
        <v>1.7041574425376</v>
      </c>
      <c r="CV445">
        <v>1.4566331677536599</v>
      </c>
      <c r="CW445">
        <v>1.43209660155679</v>
      </c>
      <c r="CX445">
        <v>1.34255340694084</v>
      </c>
      <c r="CY445">
        <v>1.35984507442541</v>
      </c>
      <c r="CZ445">
        <v>1.37123970922962</v>
      </c>
      <c r="DA445">
        <v>1.5548401837180801</v>
      </c>
      <c r="DB445">
        <v>1.37406213426905</v>
      </c>
      <c r="DC445">
        <v>1.5008044990893801</v>
      </c>
      <c r="DD445">
        <v>1.41410018818082</v>
      </c>
      <c r="DE445">
        <v>1.54261548871236</v>
      </c>
      <c r="DF445">
        <v>1.4744624066837999</v>
      </c>
      <c r="DG445">
        <v>1.41609476478381</v>
      </c>
      <c r="DH445">
        <v>1.4252269535026501</v>
      </c>
      <c r="DI445">
        <v>1.3889206934974101</v>
      </c>
      <c r="DJ445">
        <v>1.3516384309420499</v>
      </c>
      <c r="DK445">
        <v>1.5033366980246401</v>
      </c>
      <c r="DL445">
        <v>1.4956381115483499</v>
      </c>
      <c r="DM445">
        <v>1.36969726909947</v>
      </c>
      <c r="DN445">
        <v>1.4109650067206601</v>
      </c>
      <c r="DO445">
        <v>1.43476299949082</v>
      </c>
      <c r="DP445">
        <v>1.49903096256556</v>
      </c>
      <c r="DQ445">
        <v>1.4503496479642399</v>
      </c>
      <c r="DR445">
        <v>1.51949866049176</v>
      </c>
      <c r="DS445">
        <v>1.30878882123977</v>
      </c>
      <c r="DT445">
        <v>1.3589853296174601</v>
      </c>
      <c r="DU445">
        <v>1.51556104691083</v>
      </c>
      <c r="DV445">
        <v>1.42604704500719</v>
      </c>
      <c r="DW445">
        <v>1.46924311840564</v>
      </c>
      <c r="DX445">
        <v>1.46143096378391</v>
      </c>
      <c r="DY445">
        <v>1.3691325660248199</v>
      </c>
      <c r="DZ445">
        <v>1.43363899522274</v>
      </c>
      <c r="EA445">
        <v>1.4305768720215699</v>
      </c>
      <c r="EB445">
        <v>1.5069771149261</v>
      </c>
      <c r="EC445">
        <v>1.35360906578747</v>
      </c>
      <c r="ED445">
        <v>1.4221120126242699</v>
      </c>
      <c r="EE445">
        <v>1.44336474837786</v>
      </c>
      <c r="EF445">
        <v>1.4683390152703599</v>
      </c>
      <c r="EG445">
        <v>1.4362144751993999</v>
      </c>
      <c r="EH445">
        <v>1.49510030269201</v>
      </c>
      <c r="EI445">
        <v>1.4792482638640201</v>
      </c>
      <c r="EJ445">
        <v>1.4126911377670901</v>
      </c>
      <c r="EK445">
        <v>1.43047703747559</v>
      </c>
      <c r="EL445">
        <v>1.4504418352449699</v>
      </c>
      <c r="EM445">
        <v>1.47682373824369</v>
      </c>
      <c r="EN445">
        <v>1.50263835994388</v>
      </c>
      <c r="EO445">
        <v>1.3968115452198999</v>
      </c>
      <c r="EP445">
        <v>1.45684071706073</v>
      </c>
      <c r="EQ445">
        <v>1.3944674893506801</v>
      </c>
      <c r="ER445">
        <v>1.3878459699669401</v>
      </c>
      <c r="ES445">
        <v>1.3854909307780301</v>
      </c>
      <c r="ET445">
        <v>1.47166991207199</v>
      </c>
      <c r="EU445">
        <v>1.35616321737442</v>
      </c>
      <c r="EV445">
        <v>1.43738706040704</v>
      </c>
      <c r="EW445">
        <v>1.5633012275596601</v>
      </c>
      <c r="EX445">
        <v>1.5591992208394401</v>
      </c>
      <c r="EY445">
        <v>1.44394882310515</v>
      </c>
      <c r="EZ445">
        <v>1.4736169924073801</v>
      </c>
      <c r="FA445">
        <v>1.36646313632381</v>
      </c>
      <c r="FB445">
        <v>1.43625069637407</v>
      </c>
      <c r="FC445">
        <v>1.3544773726705599</v>
      </c>
      <c r="FD445">
        <v>1.40949144363737</v>
      </c>
      <c r="FE445">
        <v>1.4623822246357501</v>
      </c>
      <c r="FF445">
        <v>1.4344457981785299</v>
      </c>
      <c r="FG445">
        <v>1.47958425788954</v>
      </c>
      <c r="FH445">
        <v>1.5617383079198901</v>
      </c>
      <c r="FI445">
        <v>1.4185875375788699</v>
      </c>
      <c r="FJ445">
        <v>1.4488238388330901</v>
      </c>
    </row>
    <row r="446" spans="1:166" x14ac:dyDescent="0.45">
      <c r="A446" t="s">
        <v>144</v>
      </c>
      <c r="B446" t="s">
        <v>58</v>
      </c>
      <c r="C446" t="s">
        <v>41</v>
      </c>
      <c r="D446">
        <v>40</v>
      </c>
      <c r="E446" s="1" cm="1">
        <f t="array" ref="E446">SUMPRODUCT($G446:$FZZ446,$G$2:$FZZ$2)/SUMPRODUCT(--($G446:$FZZ446&lt;&gt;""),$G$2:$FZZ$2)</f>
        <v>1.4110490628383485</v>
      </c>
      <c r="F446" s="1" cm="1">
        <f t="array" ref="F446">SUMPRODUCT($G446:$FZZ446,$F$2:$FZY$2)/SUMPRODUCT(--($G446:$FZZ446&lt;&gt;""),$F$2:$FZY$2)</f>
        <v>1.3733363099960447</v>
      </c>
      <c r="G446">
        <v>1.40035081141421</v>
      </c>
      <c r="H446">
        <v>1.3841124010486301</v>
      </c>
      <c r="I446">
        <v>1.3931113530598001</v>
      </c>
      <c r="J446">
        <v>1.37776719635055</v>
      </c>
      <c r="K446">
        <v>1.3409823460663099</v>
      </c>
      <c r="L446">
        <v>1.3407004894594801</v>
      </c>
      <c r="M446">
        <v>1.40043916281523</v>
      </c>
      <c r="N446">
        <v>1.3645652780686</v>
      </c>
      <c r="O446">
        <v>1.35583578198886</v>
      </c>
      <c r="P446">
        <v>1.3477333229866799</v>
      </c>
      <c r="Q446">
        <v>1.3997481966449501</v>
      </c>
      <c r="R446">
        <v>1.39214642801748</v>
      </c>
      <c r="S446">
        <v>1.54231421192774</v>
      </c>
      <c r="T446">
        <v>1.3729819284673399</v>
      </c>
      <c r="U446">
        <v>1.4859745651096601</v>
      </c>
      <c r="V446">
        <v>1.5678255448673</v>
      </c>
      <c r="W446">
        <v>1.4073116656870399</v>
      </c>
      <c r="X446">
        <v>1.50448712101544</v>
      </c>
      <c r="Y446">
        <v>1.3637611505732301</v>
      </c>
      <c r="Z446">
        <v>1.3754001557341899</v>
      </c>
      <c r="AA446">
        <v>1.36065473587033</v>
      </c>
      <c r="AB446">
        <v>1.3755323696961099</v>
      </c>
      <c r="AC446">
        <v>1.3622263071889</v>
      </c>
      <c r="AD446">
        <v>1.3830012486699199</v>
      </c>
      <c r="AE446">
        <v>1.4177465647494301</v>
      </c>
      <c r="AF446">
        <v>1.3516704884500199</v>
      </c>
      <c r="AG446">
        <v>1.5029034927782099</v>
      </c>
      <c r="AH446">
        <v>1.3959328673674201</v>
      </c>
      <c r="AI446">
        <v>1.4383975719628299</v>
      </c>
      <c r="AJ446">
        <v>1.4298868755412399</v>
      </c>
      <c r="AK446">
        <v>1.4165219521533301</v>
      </c>
      <c r="AL446">
        <v>1.39253768778361</v>
      </c>
      <c r="AM446">
        <v>1.44854279592322</v>
      </c>
      <c r="AN446">
        <v>1.3996959229827199</v>
      </c>
      <c r="AO446">
        <v>1.3387514873331099</v>
      </c>
      <c r="AP446">
        <v>1.3220962001227701</v>
      </c>
      <c r="AQ446">
        <v>1.3380017480848101</v>
      </c>
      <c r="AR446">
        <v>1.3605959279906501</v>
      </c>
      <c r="AS446">
        <v>1.42311193070192</v>
      </c>
      <c r="AT446">
        <v>1.3622993763993101</v>
      </c>
      <c r="AU446">
        <v>1.3736333515470101</v>
      </c>
      <c r="AV446">
        <v>1.3824004708353701</v>
      </c>
      <c r="AW446">
        <v>1.3300690559792201</v>
      </c>
      <c r="AX446">
        <v>1.33462174623505</v>
      </c>
      <c r="AY446">
        <v>1.4622347864326699</v>
      </c>
      <c r="AZ446">
        <v>1.43105562771127</v>
      </c>
      <c r="BA446">
        <v>1.42378749821566</v>
      </c>
      <c r="BB446">
        <v>1.3025456483498099</v>
      </c>
      <c r="BC446">
        <v>1.3624761511518599</v>
      </c>
      <c r="BD446">
        <v>1.3016905574989901</v>
      </c>
      <c r="BE446">
        <v>1.4243559793690801</v>
      </c>
      <c r="BF446">
        <v>1.4096703823525401</v>
      </c>
      <c r="BG446">
        <v>1.53908117370036</v>
      </c>
      <c r="BH446">
        <v>1.58591212294544</v>
      </c>
      <c r="BI446">
        <v>1.57379341154337</v>
      </c>
      <c r="BJ446">
        <v>1.61334448047317</v>
      </c>
      <c r="BK446">
        <v>1.5638786842938499</v>
      </c>
      <c r="BL446">
        <v>1.59426038343553</v>
      </c>
      <c r="BM446">
        <v>1.5164054625021299</v>
      </c>
      <c r="BN446">
        <v>1.5359231853705499</v>
      </c>
      <c r="BO446">
        <v>1.4182937256777299</v>
      </c>
      <c r="BP446">
        <v>1.36844426244999</v>
      </c>
      <c r="BQ446">
        <v>1.3552562278253899</v>
      </c>
      <c r="BR446">
        <v>1.3499881828937299</v>
      </c>
      <c r="BS446">
        <v>1.3326857199201401</v>
      </c>
      <c r="BT446">
        <v>1.3520550933489901</v>
      </c>
      <c r="BU446">
        <v>1.39767523571362</v>
      </c>
      <c r="BV446">
        <v>1.3941877196200401</v>
      </c>
      <c r="BW446">
        <v>1.4404163271039701</v>
      </c>
      <c r="BX446">
        <v>1.35781779194903</v>
      </c>
      <c r="BY446">
        <v>1.37252323787181</v>
      </c>
      <c r="BZ446">
        <v>1.32034255446841</v>
      </c>
      <c r="CA446">
        <v>1.62038583197409</v>
      </c>
      <c r="CB446">
        <v>1.3787494631616599</v>
      </c>
      <c r="CC446">
        <v>1.4492042674068799</v>
      </c>
      <c r="CD446">
        <v>1.3593018564526</v>
      </c>
      <c r="CE446">
        <v>1.3884147341953501</v>
      </c>
      <c r="CF446">
        <v>1.4205534680677601</v>
      </c>
      <c r="CG446">
        <v>1.43872391802749</v>
      </c>
      <c r="CH446">
        <v>1.4093411948254</v>
      </c>
      <c r="CI446">
        <v>1.3753713623905901</v>
      </c>
      <c r="CJ446">
        <v>1.40648584472989</v>
      </c>
      <c r="CK446">
        <v>1.3811059491063999</v>
      </c>
      <c r="CL446">
        <v>1.38241518455046</v>
      </c>
      <c r="CM446">
        <v>1.41230865502743</v>
      </c>
      <c r="CN446">
        <v>1.3736527675184</v>
      </c>
      <c r="CO446">
        <v>1.3828659726354</v>
      </c>
      <c r="CP446">
        <v>1.3726129402529099</v>
      </c>
      <c r="CQ446">
        <v>1.41545261109874</v>
      </c>
      <c r="CR446">
        <v>1.34542380583902</v>
      </c>
      <c r="CS446">
        <v>1.3755828271595401</v>
      </c>
      <c r="CT446">
        <v>1.3038721232102499</v>
      </c>
      <c r="CU446">
        <v>1.62202637507186</v>
      </c>
      <c r="CV446">
        <v>1.36374487765312</v>
      </c>
      <c r="CW446">
        <v>1.3479342511644301</v>
      </c>
      <c r="CX446">
        <v>1.25311445756517</v>
      </c>
      <c r="CY446">
        <v>1.3134588636186799</v>
      </c>
      <c r="CZ446">
        <v>1.3327278663542901</v>
      </c>
      <c r="DA446">
        <v>1.43811256058811</v>
      </c>
      <c r="DB446">
        <v>1.2607626531613401</v>
      </c>
      <c r="DC446">
        <v>1.4439079152001499</v>
      </c>
      <c r="DD446">
        <v>1.3715421742384299</v>
      </c>
      <c r="DE446">
        <v>1.4910928612569501</v>
      </c>
      <c r="DF446">
        <v>1.42550428447237</v>
      </c>
      <c r="DG446">
        <v>1.35771877949449</v>
      </c>
      <c r="DH446">
        <v>1.3794355542921599</v>
      </c>
      <c r="DI446">
        <v>1.3674505003542601</v>
      </c>
      <c r="DJ446">
        <v>1.3300002932695301</v>
      </c>
      <c r="DK446">
        <v>1.42374908275845</v>
      </c>
      <c r="DL446">
        <v>1.4147705629949101</v>
      </c>
      <c r="DM446">
        <v>1.3299074504300501</v>
      </c>
      <c r="DN446">
        <v>1.37783187547289</v>
      </c>
      <c r="DO446">
        <v>1.3658854079276399</v>
      </c>
      <c r="DP446">
        <v>1.43517940739158</v>
      </c>
      <c r="DQ446">
        <v>1.4122818599927101</v>
      </c>
      <c r="DR446">
        <v>1.48934512125218</v>
      </c>
      <c r="DS446">
        <v>1.27803271189516</v>
      </c>
      <c r="DT446">
        <v>1.3365820652232401</v>
      </c>
      <c r="DU446">
        <v>1.46457437874987</v>
      </c>
      <c r="DV446">
        <v>1.3859339903491701</v>
      </c>
      <c r="DW446">
        <v>1.3744660794654899</v>
      </c>
      <c r="DX446">
        <v>1.3759339220735201</v>
      </c>
      <c r="DY446">
        <v>1.2883504122282099</v>
      </c>
      <c r="DZ446">
        <v>1.3548433608735799</v>
      </c>
      <c r="EA446">
        <v>1.3889713969812201</v>
      </c>
      <c r="EB446">
        <v>1.4520438426365201</v>
      </c>
      <c r="EC446">
        <v>1.26430681026068</v>
      </c>
      <c r="ED446">
        <v>1.3315371279238499</v>
      </c>
      <c r="EE446">
        <v>1.36407777578383</v>
      </c>
      <c r="EF446">
        <v>1.40005462793911</v>
      </c>
      <c r="EG446">
        <v>1.3396207850445201</v>
      </c>
      <c r="EH446">
        <v>1.4036476443961201</v>
      </c>
      <c r="EI446">
        <v>1.43621796487574</v>
      </c>
      <c r="EJ446">
        <v>1.37041790646021</v>
      </c>
      <c r="EK446">
        <v>1.3431110078922699</v>
      </c>
      <c r="EL446">
        <v>1.37773253475479</v>
      </c>
      <c r="EM446">
        <v>1.4317520569508699</v>
      </c>
      <c r="EN446">
        <v>1.46355472776342</v>
      </c>
      <c r="EO446">
        <v>1.3555940973548499</v>
      </c>
      <c r="EP446">
        <v>1.4180581118502</v>
      </c>
      <c r="EQ446">
        <v>1.3376511685511601</v>
      </c>
      <c r="ER446">
        <v>1.34248204307445</v>
      </c>
      <c r="ES446">
        <v>1.35280102363736</v>
      </c>
      <c r="ET446">
        <v>1.4343362654376199</v>
      </c>
      <c r="EU446">
        <v>1.2765295497971201</v>
      </c>
      <c r="EV446">
        <v>1.3458882806276</v>
      </c>
      <c r="EW446">
        <v>1.4509422943160399</v>
      </c>
      <c r="EX446">
        <v>1.4596728336954301</v>
      </c>
      <c r="EY446">
        <v>1.3698333498976201</v>
      </c>
      <c r="EZ446">
        <v>1.4054417320455399</v>
      </c>
      <c r="FA446">
        <v>1.33337587649288</v>
      </c>
      <c r="FB446">
        <v>1.4090437770818001</v>
      </c>
      <c r="FC446">
        <v>1.32404862143778</v>
      </c>
      <c r="FD446">
        <v>1.3802257276457</v>
      </c>
      <c r="FE446">
        <v>1.3983315554351401</v>
      </c>
      <c r="FF446">
        <v>1.3912204614368899</v>
      </c>
      <c r="FG446">
        <v>1.44549178093233</v>
      </c>
      <c r="FH446">
        <v>1.5212076008003299</v>
      </c>
      <c r="FI446">
        <v>1.37104499065331</v>
      </c>
      <c r="FJ446">
        <v>1.41247456155125</v>
      </c>
    </row>
    <row r="447" spans="1:166" x14ac:dyDescent="0.45">
      <c r="A447" t="s">
        <v>144</v>
      </c>
      <c r="B447" t="s">
        <v>58</v>
      </c>
      <c r="C447" t="s">
        <v>41</v>
      </c>
      <c r="D447">
        <v>45</v>
      </c>
      <c r="E447" s="1" cm="1">
        <f t="array" ref="E447">SUMPRODUCT($G447:$FZZ447,$G$2:$FZZ$2)/SUMPRODUCT(--($G447:$FZZ447&lt;&gt;""),$G$2:$FZZ$2)</f>
        <v>1.3515029069549447</v>
      </c>
      <c r="F447" s="1" cm="1">
        <f t="array" ref="F447">SUMPRODUCT($G447:$FZZ447,$F$2:$FZY$2)/SUMPRODUCT(--($G447:$FZZ447&lt;&gt;""),$F$2:$FZY$2)</f>
        <v>1.3205876439264015</v>
      </c>
      <c r="G447">
        <v>1.3021353984402999</v>
      </c>
      <c r="H447">
        <v>1.2790848451521799</v>
      </c>
      <c r="I447">
        <v>1.29314488898689</v>
      </c>
      <c r="J447">
        <v>1.27347409234783</v>
      </c>
      <c r="K447">
        <v>1.2973100049209501</v>
      </c>
      <c r="L447">
        <v>1.3121803025509799</v>
      </c>
      <c r="M447">
        <v>1.34386556390903</v>
      </c>
      <c r="N447">
        <v>1.31833924214163</v>
      </c>
      <c r="O447">
        <v>1.3182417656176899</v>
      </c>
      <c r="P447">
        <v>1.30481840606349</v>
      </c>
      <c r="Q447">
        <v>1.3476281770501399</v>
      </c>
      <c r="R447">
        <v>1.35604462231998</v>
      </c>
      <c r="S447">
        <v>1.42435464319815</v>
      </c>
      <c r="T447">
        <v>1.33398702170231</v>
      </c>
      <c r="U447">
        <v>1.37682030643413</v>
      </c>
      <c r="V447">
        <v>1.4502610495047701</v>
      </c>
      <c r="W447">
        <v>1.35752749835784</v>
      </c>
      <c r="X447">
        <v>1.4552617275861099</v>
      </c>
      <c r="Y447">
        <v>1.3131247714366501</v>
      </c>
      <c r="Z447">
        <v>1.3456971094857599</v>
      </c>
      <c r="AA447">
        <v>1.3138911674459499</v>
      </c>
      <c r="AB447">
        <v>1.33959193116548</v>
      </c>
      <c r="AC447">
        <v>1.27897140614524</v>
      </c>
      <c r="AD447">
        <v>1.2894064499349001</v>
      </c>
      <c r="AE447">
        <v>1.3033726187743</v>
      </c>
      <c r="AF447">
        <v>1.3185317101451</v>
      </c>
      <c r="AG447">
        <v>1.4216929068053199</v>
      </c>
      <c r="AH447">
        <v>1.3257678850097501</v>
      </c>
      <c r="AI447">
        <v>1.3724257424390101</v>
      </c>
      <c r="AJ447">
        <v>1.39086481067156</v>
      </c>
      <c r="AK447">
        <v>1.3337411924359901</v>
      </c>
      <c r="AL447">
        <v>1.32785095251943</v>
      </c>
      <c r="AM447">
        <v>1.42476680073835</v>
      </c>
      <c r="AN447">
        <v>1.36355666453462</v>
      </c>
      <c r="AO447">
        <v>1.3075940781387101</v>
      </c>
      <c r="AP447">
        <v>1.30591939897248</v>
      </c>
      <c r="AQ447">
        <v>1.30861361449588</v>
      </c>
      <c r="AR447">
        <v>1.3279225334008999</v>
      </c>
      <c r="AS447">
        <v>1.3565828011766401</v>
      </c>
      <c r="AT447">
        <v>1.2860807004744299</v>
      </c>
      <c r="AU447">
        <v>1.3088840319061299</v>
      </c>
      <c r="AV447">
        <v>1.33033242132202</v>
      </c>
      <c r="AW447">
        <v>1.30597353088027</v>
      </c>
      <c r="AX447">
        <v>1.3150423713616799</v>
      </c>
      <c r="AY447">
        <v>1.36796146591624</v>
      </c>
      <c r="AZ447">
        <v>1.33089960397254</v>
      </c>
      <c r="BA447">
        <v>1.3926516945781999</v>
      </c>
      <c r="BB447">
        <v>1.2643172561888001</v>
      </c>
      <c r="BC447">
        <v>1.2624155843871301</v>
      </c>
      <c r="BD447">
        <v>1.21339719311926</v>
      </c>
      <c r="BE447">
        <v>1.32704929600221</v>
      </c>
      <c r="BF447">
        <v>1.30168598684245</v>
      </c>
      <c r="BG447">
        <v>1.4795939109618099</v>
      </c>
      <c r="BH447">
        <v>1.54421779932356</v>
      </c>
      <c r="BI447">
        <v>1.5026212764639499</v>
      </c>
      <c r="BJ447">
        <v>1.5266842612853</v>
      </c>
      <c r="BK447">
        <v>1.52237325779474</v>
      </c>
      <c r="BL447">
        <v>1.5508296647861399</v>
      </c>
      <c r="BM447">
        <v>1.4834251368646401</v>
      </c>
      <c r="BN447">
        <v>1.4975073431636501</v>
      </c>
      <c r="BO447">
        <v>1.3917763453669201</v>
      </c>
      <c r="BP447">
        <v>1.3352648926025901</v>
      </c>
      <c r="BQ447">
        <v>1.28714228707643</v>
      </c>
      <c r="BR447">
        <v>1.26912972096901</v>
      </c>
      <c r="BS447">
        <v>1.29200837379039</v>
      </c>
      <c r="BT447">
        <v>1.30670560581691</v>
      </c>
      <c r="BU447">
        <v>1.35804531517731</v>
      </c>
      <c r="BV447">
        <v>1.3617082456554701</v>
      </c>
      <c r="BW447">
        <v>1.35194152394704</v>
      </c>
      <c r="BX447">
        <v>1.26781694497896</v>
      </c>
      <c r="BY447">
        <v>1.34112053444289</v>
      </c>
      <c r="BZ447">
        <v>1.29275969538557</v>
      </c>
      <c r="CA447">
        <v>1.5508810960077299</v>
      </c>
      <c r="CB447">
        <v>1.3416288063562301</v>
      </c>
      <c r="CC447">
        <v>1.3999979348507701</v>
      </c>
      <c r="CD447">
        <v>1.3147559501702399</v>
      </c>
      <c r="CE447">
        <v>1.35732938895497</v>
      </c>
      <c r="CF447">
        <v>1.38470413627675</v>
      </c>
      <c r="CG447">
        <v>1.39310964153582</v>
      </c>
      <c r="CH447">
        <v>1.3761271840160201</v>
      </c>
      <c r="CI447">
        <v>1.3480056784902701</v>
      </c>
      <c r="CJ447">
        <v>1.3793139419310301</v>
      </c>
      <c r="CK447">
        <v>1.34923832428462</v>
      </c>
      <c r="CL447">
        <v>1.34391468771151</v>
      </c>
      <c r="CM447">
        <v>1.3355711140189299</v>
      </c>
      <c r="CN447">
        <v>1.2994289868542701</v>
      </c>
      <c r="CO447">
        <v>1.3091702507431799</v>
      </c>
      <c r="CP447">
        <v>1.2968299414633799</v>
      </c>
      <c r="CQ447">
        <v>1.3485831270895801</v>
      </c>
      <c r="CR447">
        <v>1.31152271767055</v>
      </c>
      <c r="CS447">
        <v>1.2686822581921</v>
      </c>
      <c r="CT447">
        <v>1.22126577114603</v>
      </c>
      <c r="CU447">
        <v>1.5709350234055901</v>
      </c>
      <c r="CV447">
        <v>1.32586095972021</v>
      </c>
      <c r="CW447">
        <v>1.31875251744596</v>
      </c>
      <c r="CX447">
        <v>1.2125344380157601</v>
      </c>
      <c r="CY447">
        <v>1.28745338667635</v>
      </c>
      <c r="CZ447">
        <v>1.30266905068841</v>
      </c>
      <c r="DA447">
        <v>1.4065217288460199</v>
      </c>
      <c r="DB447">
        <v>1.2330877804420499</v>
      </c>
      <c r="DC447">
        <v>1.4094031055288101</v>
      </c>
      <c r="DD447">
        <v>1.3353227312120199</v>
      </c>
      <c r="DE447">
        <v>1.3670525509202101</v>
      </c>
      <c r="DF447">
        <v>1.32713826612272</v>
      </c>
      <c r="DG447">
        <v>1.3182217212591401</v>
      </c>
      <c r="DH447">
        <v>1.34822100258149</v>
      </c>
      <c r="DI447">
        <v>1.3294173463202501</v>
      </c>
      <c r="DJ447">
        <v>1.29550053387202</v>
      </c>
      <c r="DK447">
        <v>1.38126978032138</v>
      </c>
      <c r="DL447">
        <v>1.3793635668711699</v>
      </c>
      <c r="DM447">
        <v>1.2428801710071</v>
      </c>
      <c r="DN447">
        <v>1.28480771145148</v>
      </c>
      <c r="DO447">
        <v>1.32372416608376</v>
      </c>
      <c r="DP447">
        <v>1.40690300981966</v>
      </c>
      <c r="DQ447">
        <v>1.3785374522921401</v>
      </c>
      <c r="DR447">
        <v>1.4567018832708301</v>
      </c>
      <c r="DS447">
        <v>1.20880156656448</v>
      </c>
      <c r="DT447">
        <v>1.25962756802133</v>
      </c>
      <c r="DU447">
        <v>1.4350364865568701</v>
      </c>
      <c r="DV447">
        <v>1.34876935807968</v>
      </c>
      <c r="DW447">
        <v>1.3353664460413901</v>
      </c>
      <c r="DX447">
        <v>1.33863706100588</v>
      </c>
      <c r="DY447">
        <v>1.2566755538445999</v>
      </c>
      <c r="DZ447">
        <v>1.3272272632489901</v>
      </c>
      <c r="EA447">
        <v>1.3416875177983201</v>
      </c>
      <c r="EB447">
        <v>1.42110455376391</v>
      </c>
      <c r="EC447">
        <v>1.23037259275142</v>
      </c>
      <c r="ED447">
        <v>1.2941874635350801</v>
      </c>
      <c r="EE447">
        <v>1.290427310836</v>
      </c>
      <c r="EF447">
        <v>1.33708741009509</v>
      </c>
      <c r="EG447">
        <v>1.3098103767584199</v>
      </c>
      <c r="EH447">
        <v>1.3777655359876599</v>
      </c>
      <c r="EI447">
        <v>1.3904094756352401</v>
      </c>
      <c r="EJ447">
        <v>1.3440368979036501</v>
      </c>
      <c r="EK447">
        <v>1.3014084854260799</v>
      </c>
      <c r="EL447">
        <v>1.3470587124664799</v>
      </c>
      <c r="EM447">
        <v>1.37107684362837</v>
      </c>
      <c r="EN447">
        <v>1.4086645674974301</v>
      </c>
      <c r="EO447">
        <v>1.32763544201401</v>
      </c>
      <c r="EP447">
        <v>1.3965808705437699</v>
      </c>
      <c r="EQ447">
        <v>1.2419501282510199</v>
      </c>
      <c r="ER447">
        <v>1.2614911588807001</v>
      </c>
      <c r="ES447">
        <v>1.27481330138505</v>
      </c>
      <c r="ET447">
        <v>1.35057108947975</v>
      </c>
      <c r="EU447">
        <v>1.2522910227781501</v>
      </c>
      <c r="EV447">
        <v>1.3230197428393</v>
      </c>
      <c r="EW447">
        <v>1.4047619189652301</v>
      </c>
      <c r="EX447">
        <v>1.4140994575066701</v>
      </c>
      <c r="EY447">
        <v>1.3062103067264099</v>
      </c>
      <c r="EZ447">
        <v>1.36621280513861</v>
      </c>
      <c r="FA447">
        <v>1.2575336627015601</v>
      </c>
      <c r="FB447">
        <v>1.3257483088667501</v>
      </c>
      <c r="FC447">
        <v>1.24771906184982</v>
      </c>
      <c r="FD447">
        <v>1.3000822956562801</v>
      </c>
      <c r="FE447">
        <v>1.3480964552493999</v>
      </c>
      <c r="FF447">
        <v>1.3622854094841601</v>
      </c>
      <c r="FG447">
        <v>1.37223593252162</v>
      </c>
      <c r="FH447">
        <v>1.4646041951145501</v>
      </c>
      <c r="FI447">
        <v>1.3053677897807801</v>
      </c>
      <c r="FJ447">
        <v>1.3529220006351901</v>
      </c>
    </row>
    <row r="448" spans="1:166" x14ac:dyDescent="0.45">
      <c r="A448" t="s">
        <v>144</v>
      </c>
      <c r="B448" t="s">
        <v>58</v>
      </c>
      <c r="C448" t="s">
        <v>41</v>
      </c>
      <c r="D448">
        <v>50</v>
      </c>
      <c r="E448" s="1" cm="1">
        <f t="array" ref="E448">SUMPRODUCT($G448:$FZZ448,$G$2:$FZZ$2)/SUMPRODUCT(--($G448:$FZZ448&lt;&gt;""),$G$2:$FZZ$2)</f>
        <v>1.2970248745644368</v>
      </c>
      <c r="F448" s="1" cm="1">
        <f t="array" ref="F448">SUMPRODUCT($G448:$FZZ448,$F$2:$FZY$2)/SUMPRODUCT(--($G448:$FZZ448&lt;&gt;""),$F$2:$FZY$2)</f>
        <v>1.2782099750466855</v>
      </c>
      <c r="G448">
        <v>1.2620482741507999</v>
      </c>
      <c r="H448">
        <v>1.2529359594034899</v>
      </c>
      <c r="I448">
        <v>1.2604841117802901</v>
      </c>
      <c r="J448">
        <v>1.2425426664277801</v>
      </c>
      <c r="K448">
        <v>1.2657676034059999</v>
      </c>
      <c r="L448">
        <v>1.28545615515074</v>
      </c>
      <c r="M448">
        <v>1.3111039639133399</v>
      </c>
      <c r="N448">
        <v>1.29035521897751</v>
      </c>
      <c r="O448">
        <v>1.26130357709153</v>
      </c>
      <c r="P448">
        <v>1.2417775833690401</v>
      </c>
      <c r="Q448">
        <v>1.2486402573342901</v>
      </c>
      <c r="R448">
        <v>1.2599150982401499</v>
      </c>
      <c r="S448">
        <v>1.29140424616905</v>
      </c>
      <c r="T448">
        <v>1.26596389218504</v>
      </c>
      <c r="U448">
        <v>1.35946808685387</v>
      </c>
      <c r="V448">
        <v>1.4288849376225501</v>
      </c>
      <c r="W448">
        <v>1.3340381246513</v>
      </c>
      <c r="X448">
        <v>1.42797838380883</v>
      </c>
      <c r="Y448">
        <v>1.2835872055352799</v>
      </c>
      <c r="Z448">
        <v>1.30775299294676</v>
      </c>
      <c r="AA448">
        <v>1.2805560780232701</v>
      </c>
      <c r="AB448">
        <v>1.3136984609259199</v>
      </c>
      <c r="AC448">
        <v>1.2447148872048901</v>
      </c>
      <c r="AD448">
        <v>1.2559693851553799</v>
      </c>
      <c r="AE448">
        <v>1.2668604779758099</v>
      </c>
      <c r="AF448">
        <v>1.2958488842295299</v>
      </c>
      <c r="AG448">
        <v>1.2979155677337499</v>
      </c>
      <c r="AH448">
        <v>1.2894887628231499</v>
      </c>
      <c r="AI448">
        <v>1.2814711916450101</v>
      </c>
      <c r="AJ448">
        <v>1.2852729675068799</v>
      </c>
      <c r="AK448">
        <v>1.3043263293537899</v>
      </c>
      <c r="AL448">
        <v>1.2986637360605999</v>
      </c>
      <c r="AM448">
        <v>1.33674119101086</v>
      </c>
      <c r="AN448">
        <v>1.2759915677354401</v>
      </c>
      <c r="AO448">
        <v>1.2419135888916799</v>
      </c>
      <c r="AP448">
        <v>1.2641585834978499</v>
      </c>
      <c r="AQ448">
        <v>1.2790482118855</v>
      </c>
      <c r="AR448">
        <v>1.29976764427208</v>
      </c>
      <c r="AS448">
        <v>1.3210199416483299</v>
      </c>
      <c r="AT448">
        <v>1.2557377837255801</v>
      </c>
      <c r="AU448">
        <v>1.27507919967275</v>
      </c>
      <c r="AV448">
        <v>1.3109452637285199</v>
      </c>
      <c r="AW448">
        <v>1.22591635171031</v>
      </c>
      <c r="AX448">
        <v>1.2303220502086001</v>
      </c>
      <c r="AY448">
        <v>1.3324423022167</v>
      </c>
      <c r="AZ448">
        <v>1.2982662423793301</v>
      </c>
      <c r="BA448">
        <v>1.2676267171698601</v>
      </c>
      <c r="BB448">
        <v>1.23433729850589</v>
      </c>
      <c r="BC448">
        <v>1.23516683788916</v>
      </c>
      <c r="BD448">
        <v>1.18328455865119</v>
      </c>
      <c r="BE448">
        <v>1.2858155317605799</v>
      </c>
      <c r="BF448">
        <v>1.25971089888619</v>
      </c>
      <c r="BG448">
        <v>1.4337708288683899</v>
      </c>
      <c r="BH448">
        <v>1.50165986155899</v>
      </c>
      <c r="BI448">
        <v>1.4472732242483699</v>
      </c>
      <c r="BJ448">
        <v>1.4982678777987199</v>
      </c>
      <c r="BK448">
        <v>1.45973280038677</v>
      </c>
      <c r="BL448">
        <v>1.5176094237118001</v>
      </c>
      <c r="BM448">
        <v>1.45739205154811</v>
      </c>
      <c r="BN448">
        <v>1.45998102059738</v>
      </c>
      <c r="BO448">
        <v>1.3036255394210401</v>
      </c>
      <c r="BP448">
        <v>1.25216968246104</v>
      </c>
      <c r="BQ448">
        <v>1.2356777022776499</v>
      </c>
      <c r="BR448">
        <v>1.2317360486261599</v>
      </c>
      <c r="BS448">
        <v>1.26420671111907</v>
      </c>
      <c r="BT448">
        <v>1.26862118723765</v>
      </c>
      <c r="BU448">
        <v>1.31981760952705</v>
      </c>
      <c r="BV448">
        <v>1.32297942520411</v>
      </c>
      <c r="BW448">
        <v>1.31045775633497</v>
      </c>
      <c r="BX448">
        <v>1.2356362656056801</v>
      </c>
      <c r="BY448">
        <v>1.30765832082341</v>
      </c>
      <c r="BZ448">
        <v>1.2718080407782999</v>
      </c>
      <c r="CA448">
        <v>1.4219887233822901</v>
      </c>
      <c r="CB448">
        <v>1.2713882591208301</v>
      </c>
      <c r="CC448">
        <v>1.3441335174703399</v>
      </c>
      <c r="CD448">
        <v>1.2685269108430599</v>
      </c>
      <c r="CE448">
        <v>1.3356690666058399</v>
      </c>
      <c r="CF448">
        <v>1.36625458057742</v>
      </c>
      <c r="CG448">
        <v>1.35140336737818</v>
      </c>
      <c r="CH448">
        <v>1.34081409688713</v>
      </c>
      <c r="CI448">
        <v>1.30745393831954</v>
      </c>
      <c r="CJ448">
        <v>1.34474197514483</v>
      </c>
      <c r="CK448">
        <v>1.26669969325595</v>
      </c>
      <c r="CL448">
        <v>1.25801604285776</v>
      </c>
      <c r="CM448">
        <v>1.2675592824764801</v>
      </c>
      <c r="CN448">
        <v>1.26859739166659</v>
      </c>
      <c r="CO448">
        <v>1.2582853986720399</v>
      </c>
      <c r="CP448">
        <v>1.26075860043386</v>
      </c>
      <c r="CQ448">
        <v>1.22300610280711</v>
      </c>
      <c r="CR448">
        <v>1.2101123590528799</v>
      </c>
      <c r="CS448">
        <v>1.2305061803214199</v>
      </c>
      <c r="CT448">
        <v>1.1865548671461299</v>
      </c>
      <c r="CU448">
        <v>1.46029671688401</v>
      </c>
      <c r="CV448">
        <v>1.2859609451070899</v>
      </c>
      <c r="CW448">
        <v>1.28809982130769</v>
      </c>
      <c r="CX448">
        <v>1.17768081187773</v>
      </c>
      <c r="CY448">
        <v>1.25027504772881</v>
      </c>
      <c r="CZ448">
        <v>1.26834437000648</v>
      </c>
      <c r="DA448">
        <v>1.361034510609</v>
      </c>
      <c r="DB448">
        <v>1.2008152531544201</v>
      </c>
      <c r="DC448">
        <v>1.33320993077261</v>
      </c>
      <c r="DD448">
        <v>1.2976846513784701</v>
      </c>
      <c r="DE448">
        <v>1.3323831439979199</v>
      </c>
      <c r="DF448">
        <v>1.29397298393094</v>
      </c>
      <c r="DG448">
        <v>1.2627004739049901</v>
      </c>
      <c r="DH448">
        <v>1.28313063836816</v>
      </c>
      <c r="DI448">
        <v>1.2399558221550999</v>
      </c>
      <c r="DJ448">
        <v>1.2234053555875699</v>
      </c>
      <c r="DK448">
        <v>1.31789539147221</v>
      </c>
      <c r="DL448">
        <v>1.3180826913133199</v>
      </c>
      <c r="DM448">
        <v>1.2117289488927601</v>
      </c>
      <c r="DN448">
        <v>1.2605153048875899</v>
      </c>
      <c r="DO448">
        <v>1.28336824947865</v>
      </c>
      <c r="DP448">
        <v>1.3465865055308699</v>
      </c>
      <c r="DQ448">
        <v>1.2927697823883599</v>
      </c>
      <c r="DR448">
        <v>1.35996933393843</v>
      </c>
      <c r="DS448">
        <v>1.18840987572065</v>
      </c>
      <c r="DT448">
        <v>1.2377901363782799</v>
      </c>
      <c r="DU448">
        <v>1.34260985429054</v>
      </c>
      <c r="DV448">
        <v>1.2747384459236499</v>
      </c>
      <c r="DW448">
        <v>1.30354157909468</v>
      </c>
      <c r="DX448">
        <v>1.3090224225943801</v>
      </c>
      <c r="DY448">
        <v>1.2383847358437601</v>
      </c>
      <c r="DZ448">
        <v>1.29279128909333</v>
      </c>
      <c r="EA448">
        <v>1.30105892158078</v>
      </c>
      <c r="EB448">
        <v>1.3849606649508699</v>
      </c>
      <c r="EC448">
        <v>1.2058013279475099</v>
      </c>
      <c r="ED448">
        <v>1.2759244777309</v>
      </c>
      <c r="EE448">
        <v>1.2654125867525701</v>
      </c>
      <c r="EF448">
        <v>1.3174449073263299</v>
      </c>
      <c r="EG448">
        <v>1.28138038831069</v>
      </c>
      <c r="EH448">
        <v>1.3489187581561399</v>
      </c>
      <c r="EI448">
        <v>1.31525055419237</v>
      </c>
      <c r="EJ448">
        <v>1.2814851982921001</v>
      </c>
      <c r="EK448">
        <v>1.2442316653866701</v>
      </c>
      <c r="EL448">
        <v>1.28086088060653</v>
      </c>
      <c r="EM448">
        <v>1.3301325525438601</v>
      </c>
      <c r="EN448">
        <v>1.38906842286489</v>
      </c>
      <c r="EO448">
        <v>1.2591935171025701</v>
      </c>
      <c r="EP448">
        <v>1.3241253763816201</v>
      </c>
      <c r="EQ448">
        <v>1.2017515961601599</v>
      </c>
      <c r="ER448">
        <v>1.2366197365248599</v>
      </c>
      <c r="ES448">
        <v>1.2489433114795301</v>
      </c>
      <c r="ET448">
        <v>1.32501663094613</v>
      </c>
      <c r="EU448">
        <v>1.2237147220328399</v>
      </c>
      <c r="EV448">
        <v>1.3012504020106399</v>
      </c>
      <c r="EW448">
        <v>1.37005433682468</v>
      </c>
      <c r="EX448">
        <v>1.3754072875691801</v>
      </c>
      <c r="EY448">
        <v>1.2406869181584701</v>
      </c>
      <c r="EZ448">
        <v>1.32645911153157</v>
      </c>
      <c r="FA448">
        <v>1.23800799049262</v>
      </c>
      <c r="FB448">
        <v>1.3064520284640999</v>
      </c>
      <c r="FC448">
        <v>1.2271245569460001</v>
      </c>
      <c r="FD448">
        <v>1.2859116739535399</v>
      </c>
      <c r="FE448">
        <v>1.2690073343038399</v>
      </c>
      <c r="FF448">
        <v>1.2790019683564</v>
      </c>
      <c r="FG448">
        <v>1.35668483775223</v>
      </c>
      <c r="FH448">
        <v>1.4344932365156999</v>
      </c>
      <c r="FI448">
        <v>1.25894087796857</v>
      </c>
      <c r="FJ448">
        <v>1.31860591396412</v>
      </c>
    </row>
    <row r="449" spans="1:166" x14ac:dyDescent="0.45">
      <c r="A449" t="s">
        <v>105</v>
      </c>
      <c r="B449" t="s">
        <v>58</v>
      </c>
      <c r="C449" t="s">
        <v>75</v>
      </c>
      <c r="D449">
        <v>30</v>
      </c>
      <c r="E449" s="1" cm="1">
        <f t="array" ref="E449">SUMPRODUCT($G449:$FZZ449,$G$2:$FZZ$2)/SUMPRODUCT(--($G449:$FZZ449&lt;&gt;""),$G$2:$FZZ$2)</f>
        <v>1.1166275087341158</v>
      </c>
      <c r="F449" s="1" cm="1">
        <f t="array" ref="F449">SUMPRODUCT($G449:$FZZ449,$F$2:$FZY$2)/SUMPRODUCT(--($G449:$FZZ449&lt;&gt;""),$F$2:$FZY$2)</f>
        <v>1.144908047351044</v>
      </c>
      <c r="G449">
        <v>1.1098005942409701</v>
      </c>
      <c r="H449">
        <v>1.1358673671602899</v>
      </c>
      <c r="I449">
        <v>1.10122052398737</v>
      </c>
      <c r="J449">
        <v>1.1299831860968299</v>
      </c>
      <c r="K449">
        <v>1.07171383316197</v>
      </c>
      <c r="L449">
        <v>1.11772796773258</v>
      </c>
      <c r="M449">
        <v>1.07319336771035</v>
      </c>
      <c r="N449">
        <v>1.0832252444622701</v>
      </c>
      <c r="O449">
        <v>1.0987611848054</v>
      </c>
      <c r="P449">
        <v>1.1517808636623501</v>
      </c>
      <c r="Q449">
        <v>1.11366697277876</v>
      </c>
      <c r="R449">
        <v>1.16398993696274</v>
      </c>
      <c r="S449">
        <v>1.10595946826609</v>
      </c>
      <c r="T449">
        <v>1.1340718869204001</v>
      </c>
      <c r="U449">
        <v>1.29343626244805</v>
      </c>
      <c r="V449">
        <v>1.3714715966570701</v>
      </c>
      <c r="W449">
        <v>1.2468575220110101</v>
      </c>
      <c r="X449">
        <v>1.3302804610307399</v>
      </c>
      <c r="Y449">
        <v>1.09536458284038</v>
      </c>
      <c r="Z449">
        <v>1.117484203139</v>
      </c>
      <c r="AA449">
        <v>1.1254090361782001</v>
      </c>
      <c r="AB449">
        <v>1.1722234938301801</v>
      </c>
      <c r="AC449">
        <v>1.11561830689402</v>
      </c>
      <c r="AD449">
        <v>1.15132901753109</v>
      </c>
      <c r="AE449">
        <v>1.09083960979271</v>
      </c>
      <c r="AF449">
        <v>1.1375637244263099</v>
      </c>
      <c r="AG449">
        <v>1.0834614942368299</v>
      </c>
      <c r="AH449">
        <v>1.17165125490338</v>
      </c>
      <c r="AI449">
        <v>1.12365842842326</v>
      </c>
      <c r="AJ449">
        <v>1.16084453149828</v>
      </c>
      <c r="AK449">
        <v>1.16068876364839</v>
      </c>
      <c r="AL449">
        <v>1.1297388542287601</v>
      </c>
      <c r="AM449">
        <v>1.10782993927244</v>
      </c>
      <c r="AN449">
        <v>1.1560590572692599</v>
      </c>
      <c r="AO449">
        <v>1.05710439926114</v>
      </c>
      <c r="AP449">
        <v>1.11617421539451</v>
      </c>
      <c r="AQ449">
        <v>1.08807534392467</v>
      </c>
      <c r="AR449">
        <v>1.1355532174309</v>
      </c>
      <c r="AS449">
        <v>1.0838185662062301</v>
      </c>
      <c r="AT449">
        <v>1.1183315164715799</v>
      </c>
      <c r="AU449">
        <v>1.0854191984186901</v>
      </c>
      <c r="AV449">
        <v>1.11008928686952</v>
      </c>
      <c r="AW449">
        <v>1.1089030641336199</v>
      </c>
      <c r="AX449">
        <v>1.15459016067945</v>
      </c>
      <c r="AY449">
        <v>1.1417765701891101</v>
      </c>
      <c r="AZ449">
        <v>1.17921064580137</v>
      </c>
      <c r="BA449">
        <v>1.05694736285353</v>
      </c>
      <c r="BB449">
        <v>1.04424248091248</v>
      </c>
      <c r="BC449">
        <v>1.0954438021471</v>
      </c>
      <c r="BD449">
        <v>1.0767328337579201</v>
      </c>
      <c r="BE449">
        <v>1.1647119603743801</v>
      </c>
      <c r="BF449">
        <v>1.1934442980495199</v>
      </c>
      <c r="BG449">
        <v>1.2067125945061801</v>
      </c>
      <c r="BH449">
        <v>1.3067161040492501</v>
      </c>
      <c r="BI449">
        <v>1.2322947922713801</v>
      </c>
      <c r="BJ449">
        <v>1.3384866047055599</v>
      </c>
      <c r="BK449">
        <v>1.2097540796627999</v>
      </c>
      <c r="BL449">
        <v>1.3048725002525099</v>
      </c>
      <c r="BM449">
        <v>1.16676515611015</v>
      </c>
      <c r="BN449">
        <v>1.23891954449675</v>
      </c>
      <c r="BO449">
        <v>1.11557106326438</v>
      </c>
      <c r="BP449">
        <v>1.1579752990261001</v>
      </c>
      <c r="BQ449">
        <v>1.0867426093993999</v>
      </c>
      <c r="BR449">
        <v>1.13595556206996</v>
      </c>
      <c r="BS449">
        <v>1.0626743435247299</v>
      </c>
      <c r="BT449">
        <v>1.0888184505413001</v>
      </c>
      <c r="BU449">
        <v>1.12201337866939</v>
      </c>
      <c r="BV449">
        <v>1.1792298454769099</v>
      </c>
      <c r="BW449">
        <v>1.10307537930315</v>
      </c>
      <c r="BX449">
        <v>1.1458649268662</v>
      </c>
      <c r="BY449">
        <v>1.13032773564899</v>
      </c>
      <c r="BZ449">
        <v>1.0449297272597</v>
      </c>
      <c r="CA449">
        <v>1.07552745512171</v>
      </c>
      <c r="CB449">
        <v>1.1148809576829</v>
      </c>
      <c r="CC449">
        <v>1.0802555234273601</v>
      </c>
      <c r="CD449">
        <v>1.11062214059237</v>
      </c>
      <c r="CE449">
        <v>1.1351966564807801</v>
      </c>
      <c r="CF449">
        <v>1.1974954859290801</v>
      </c>
      <c r="CG449">
        <v>1.1137679914915399</v>
      </c>
      <c r="CH449">
        <v>1.18035089098749</v>
      </c>
      <c r="CI449">
        <v>1.1220057839367901</v>
      </c>
      <c r="CJ449">
        <v>1.1931209301986101</v>
      </c>
      <c r="CK449">
        <v>1.0966085917135899</v>
      </c>
      <c r="CL449">
        <v>1.1526524287504101</v>
      </c>
      <c r="CM449">
        <v>1.09757815815432</v>
      </c>
      <c r="CN449">
        <v>1.14093551582842</v>
      </c>
      <c r="CO449">
        <v>1.09358969513663</v>
      </c>
      <c r="CP449">
        <v>1.1423512585750499</v>
      </c>
      <c r="CQ449">
        <v>1.1139663336035399</v>
      </c>
      <c r="CR449">
        <v>1.13814945110044</v>
      </c>
      <c r="CS449">
        <v>1.1168865098557601</v>
      </c>
      <c r="CT449">
        <v>1.0874677941413899</v>
      </c>
      <c r="CU449">
        <v>1.09742573787148</v>
      </c>
      <c r="CV449">
        <v>1.1286594037548601</v>
      </c>
      <c r="CW449">
        <v>1.0514644964737201</v>
      </c>
      <c r="CX449">
        <v>1.00519242881251</v>
      </c>
      <c r="CY449">
        <v>1.09502591709754</v>
      </c>
      <c r="CZ449">
        <v>1.1317413572939701</v>
      </c>
      <c r="DA449">
        <v>1.0554765088911899</v>
      </c>
      <c r="DB449">
        <v>1.0087220551137099</v>
      </c>
      <c r="DC449">
        <v>1.04979019545657</v>
      </c>
      <c r="DD449">
        <v>1.09400544602636</v>
      </c>
      <c r="DE449">
        <v>1.2168360282853301</v>
      </c>
      <c r="DF449">
        <v>1.1510447441731999</v>
      </c>
      <c r="DG449">
        <v>1.10070611978929</v>
      </c>
      <c r="DH449">
        <v>1.15559003688142</v>
      </c>
      <c r="DI449">
        <v>1.1288792227559099</v>
      </c>
      <c r="DJ449">
        <v>1.1325724059051601</v>
      </c>
      <c r="DK449">
        <v>1.1421566925359199</v>
      </c>
      <c r="DL449">
        <v>1.20221716275251</v>
      </c>
      <c r="DM449">
        <v>1.10612756290779</v>
      </c>
      <c r="DN449">
        <v>1.1718656266671601</v>
      </c>
      <c r="DO449">
        <v>1.17922986910258</v>
      </c>
      <c r="DP449">
        <v>1.28767821071279</v>
      </c>
      <c r="DQ449">
        <v>1.2159174426869701</v>
      </c>
      <c r="DR449">
        <v>1.2837864712013101</v>
      </c>
      <c r="DS449">
        <v>1.0946590791378501</v>
      </c>
      <c r="DT449">
        <v>1.14594165823469</v>
      </c>
      <c r="DU449">
        <v>1.17323549653444</v>
      </c>
      <c r="DV449">
        <v>1.17309943158948</v>
      </c>
      <c r="DW449">
        <v>1.13512012550727</v>
      </c>
      <c r="DX449">
        <v>1.16463037972491</v>
      </c>
      <c r="DY449">
        <v>1.1145191605897999</v>
      </c>
      <c r="DZ449">
        <v>1.1634307001978801</v>
      </c>
      <c r="EA449">
        <v>1.20034021013193</v>
      </c>
      <c r="EB449">
        <v>1.2960601845451301</v>
      </c>
      <c r="EC449">
        <v>1.08041335256411</v>
      </c>
      <c r="ED449">
        <v>1.14949577191209</v>
      </c>
      <c r="EE449">
        <v>1.11846061354295</v>
      </c>
      <c r="EF449">
        <v>1.1892487858885501</v>
      </c>
      <c r="EG449">
        <v>1.20198186291291</v>
      </c>
      <c r="EH449">
        <v>1.2661683804151</v>
      </c>
      <c r="EI449">
        <v>1.12764245455877</v>
      </c>
      <c r="EJ449">
        <v>1.1645200951988799</v>
      </c>
      <c r="EK449">
        <v>1.1118280776431</v>
      </c>
      <c r="EL449">
        <v>1.1857159299142599</v>
      </c>
      <c r="EM449">
        <v>1.1926372888954699</v>
      </c>
      <c r="EN449">
        <v>1.27974245487613</v>
      </c>
      <c r="EO449">
        <v>1.15883846522679</v>
      </c>
      <c r="EP449">
        <v>1.23040392258544</v>
      </c>
      <c r="EQ449">
        <v>1.1065931863119101</v>
      </c>
      <c r="ER449">
        <v>1.1492644420476501</v>
      </c>
      <c r="ES449">
        <v>1.1582241345761399</v>
      </c>
      <c r="ET449">
        <v>1.24051228231373</v>
      </c>
      <c r="EU449">
        <v>1.08922942528767</v>
      </c>
      <c r="EV449">
        <v>1.1659229498858199</v>
      </c>
      <c r="EW449">
        <v>1.1392722253838801</v>
      </c>
      <c r="EX449">
        <v>1.20896684869085</v>
      </c>
      <c r="EY449">
        <v>1.13785452481726</v>
      </c>
      <c r="EZ449">
        <v>1.2074035113456201</v>
      </c>
      <c r="FA449">
        <v>1.14464907438768</v>
      </c>
      <c r="FB449">
        <v>1.2188214236658801</v>
      </c>
      <c r="FC449">
        <v>1.13599568692255</v>
      </c>
      <c r="FD449">
        <v>1.1981543033403601</v>
      </c>
      <c r="FE449">
        <v>1.1333792554427</v>
      </c>
      <c r="FF449">
        <v>1.1821357109221999</v>
      </c>
      <c r="FG449">
        <v>1.2628489607039901</v>
      </c>
      <c r="FH449">
        <v>1.34461214866863</v>
      </c>
      <c r="FI449">
        <v>1.16146772416859</v>
      </c>
      <c r="FJ449">
        <v>1.2192644598016</v>
      </c>
    </row>
    <row r="450" spans="1:166" x14ac:dyDescent="0.45">
      <c r="A450" t="s">
        <v>105</v>
      </c>
      <c r="B450" t="s">
        <v>58</v>
      </c>
      <c r="C450" t="s">
        <v>75</v>
      </c>
      <c r="D450">
        <v>35</v>
      </c>
      <c r="E450" s="1" cm="1">
        <f t="array" ref="E450">SUMPRODUCT($G450:$FZZ450,$G$2:$FZZ$2)/SUMPRODUCT(--($G450:$FZZ450&lt;&gt;""),$G$2:$FZZ$2)</f>
        <v>1.0698419521678471</v>
      </c>
      <c r="F450" s="1" cm="1">
        <f t="array" ref="F450">SUMPRODUCT($G450:$FZZ450,$F$2:$FZY$2)/SUMPRODUCT(--($G450:$FZZ450&lt;&gt;""),$F$2:$FZY$2)</f>
        <v>1.1010360662271568</v>
      </c>
      <c r="G450">
        <v>1.0269006968221699</v>
      </c>
      <c r="H450">
        <v>1.04957285909553</v>
      </c>
      <c r="I450">
        <v>1.0230462106699301</v>
      </c>
      <c r="J450">
        <v>1.0469957781483501</v>
      </c>
      <c r="K450">
        <v>1.04590841088234</v>
      </c>
      <c r="L450">
        <v>1.09687815798029</v>
      </c>
      <c r="M450">
        <v>1.0420643576169799</v>
      </c>
      <c r="N450">
        <v>1.0499283093581</v>
      </c>
      <c r="O450">
        <v>1.0589191798176301</v>
      </c>
      <c r="P450">
        <v>1.1196712314878099</v>
      </c>
      <c r="Q450">
        <v>1.07796716094901</v>
      </c>
      <c r="R450">
        <v>1.1353302485602901</v>
      </c>
      <c r="S450">
        <v>1.06788389063402</v>
      </c>
      <c r="T450">
        <v>1.1039547808507699</v>
      </c>
      <c r="U450">
        <v>1.1934079950380301</v>
      </c>
      <c r="V450">
        <v>1.2645962273628599</v>
      </c>
      <c r="W450">
        <v>1.21919758427171</v>
      </c>
      <c r="X450">
        <v>1.30192057163408</v>
      </c>
      <c r="Y450">
        <v>1.06398463044364</v>
      </c>
      <c r="Z450">
        <v>1.0937952099441099</v>
      </c>
      <c r="AA450">
        <v>1.0958558010020401</v>
      </c>
      <c r="AB450">
        <v>1.14255637439137</v>
      </c>
      <c r="AC450">
        <v>1.07311711782592</v>
      </c>
      <c r="AD450">
        <v>1.1226357317429301</v>
      </c>
      <c r="AE450">
        <v>1.03394965767503</v>
      </c>
      <c r="AF450">
        <v>1.0928006139837101</v>
      </c>
      <c r="AG450">
        <v>1.05812814002495</v>
      </c>
      <c r="AH450">
        <v>1.1339336614864799</v>
      </c>
      <c r="AI450">
        <v>1.08998780699909</v>
      </c>
      <c r="AJ450">
        <v>1.13430654242372</v>
      </c>
      <c r="AK450">
        <v>1.07376300303226</v>
      </c>
      <c r="AL450">
        <v>1.0828935270965301</v>
      </c>
      <c r="AM450">
        <v>1.0781820942114699</v>
      </c>
      <c r="AN450">
        <v>1.1272795312441299</v>
      </c>
      <c r="AO450">
        <v>1.0252986773870201</v>
      </c>
      <c r="AP450">
        <v>1.08234589463214</v>
      </c>
      <c r="AQ450">
        <v>1.0526759285782401</v>
      </c>
      <c r="AR450">
        <v>1.1101431887123601</v>
      </c>
      <c r="AS450">
        <v>1.05462338294002</v>
      </c>
      <c r="AT450">
        <v>1.09067483335418</v>
      </c>
      <c r="AU450">
        <v>1.02817524418447</v>
      </c>
      <c r="AV450">
        <v>1.0560508085516001</v>
      </c>
      <c r="AW450">
        <v>1.08045179070577</v>
      </c>
      <c r="AX450">
        <v>1.12978665300287</v>
      </c>
      <c r="AY450">
        <v>1.1131775846766101</v>
      </c>
      <c r="AZ450">
        <v>1.15067435339603</v>
      </c>
      <c r="BA450">
        <v>1.0239259183506999</v>
      </c>
      <c r="BB450">
        <v>1.0083178170896501</v>
      </c>
      <c r="BC450">
        <v>1.0267307528021701</v>
      </c>
      <c r="BD450">
        <v>1.0138168342748699</v>
      </c>
      <c r="BE450">
        <v>1.0528529898174801</v>
      </c>
      <c r="BF450">
        <v>1.0893030215394099</v>
      </c>
      <c r="BG450">
        <v>1.1816890447106201</v>
      </c>
      <c r="BH450">
        <v>1.2795224762117301</v>
      </c>
      <c r="BI450">
        <v>1.16398206782205</v>
      </c>
      <c r="BJ450">
        <v>1.2644582101097801</v>
      </c>
      <c r="BK450">
        <v>1.18057468798906</v>
      </c>
      <c r="BL450">
        <v>1.27622367186107</v>
      </c>
      <c r="BM450">
        <v>1.12218575562631</v>
      </c>
      <c r="BN450">
        <v>1.2099896539213399</v>
      </c>
      <c r="BO450">
        <v>1.07049112729334</v>
      </c>
      <c r="BP450">
        <v>1.1230406881681001</v>
      </c>
      <c r="BQ450">
        <v>1.02182531862354</v>
      </c>
      <c r="BR450">
        <v>1.0672257993027501</v>
      </c>
      <c r="BS450">
        <v>1.0249801999828201</v>
      </c>
      <c r="BT450">
        <v>1.05875277385782</v>
      </c>
      <c r="BU450">
        <v>1.09004250080181</v>
      </c>
      <c r="BV450">
        <v>1.14880359116284</v>
      </c>
      <c r="BW450">
        <v>1.07255951255839</v>
      </c>
      <c r="BX450">
        <v>1.1141810677400401</v>
      </c>
      <c r="BY450">
        <v>1.0758546565042699</v>
      </c>
      <c r="BZ450">
        <v>0.99803278160986098</v>
      </c>
      <c r="CA450">
        <v>1.04801775448145</v>
      </c>
      <c r="CB450">
        <v>1.0927093381313799</v>
      </c>
      <c r="CC450">
        <v>1.0383619498548899</v>
      </c>
      <c r="CD450">
        <v>1.0620558039744299</v>
      </c>
      <c r="CE450">
        <v>1.10562862692994</v>
      </c>
      <c r="CF450">
        <v>1.1683755707002199</v>
      </c>
      <c r="CG450">
        <v>1.0866760021022801</v>
      </c>
      <c r="CH450">
        <v>1.1556243326905</v>
      </c>
      <c r="CI450">
        <v>1.08685966805312</v>
      </c>
      <c r="CJ450">
        <v>1.1667212741228099</v>
      </c>
      <c r="CK450">
        <v>1.0677210789325799</v>
      </c>
      <c r="CL450">
        <v>1.12399487319805</v>
      </c>
      <c r="CM450">
        <v>1.03072123635866</v>
      </c>
      <c r="CN450">
        <v>1.07203748660775</v>
      </c>
      <c r="CO450">
        <v>1.0285338742472301</v>
      </c>
      <c r="CP450">
        <v>1.07908932962021</v>
      </c>
      <c r="CQ450">
        <v>1.0771251764854399</v>
      </c>
      <c r="CR450">
        <v>1.1020807074996499</v>
      </c>
      <c r="CS450">
        <v>1.03408999531254</v>
      </c>
      <c r="CT450">
        <v>1.0153202967024899</v>
      </c>
      <c r="CU450">
        <v>1.04302144490993</v>
      </c>
      <c r="CV450">
        <v>1.055771143608</v>
      </c>
      <c r="CW450">
        <v>1.0204305352610099</v>
      </c>
      <c r="CX450">
        <v>0.97704556895649297</v>
      </c>
      <c r="CY450">
        <v>1.0609146945265999</v>
      </c>
      <c r="CZ450">
        <v>1.10455540969012</v>
      </c>
      <c r="DA450">
        <v>1.0279501443444701</v>
      </c>
      <c r="DB450">
        <v>0.97869131440647805</v>
      </c>
      <c r="DC450">
        <v>1.0265546966101999</v>
      </c>
      <c r="DD450">
        <v>1.0710341804902901</v>
      </c>
      <c r="DE450">
        <v>1.10859525427907</v>
      </c>
      <c r="DF450">
        <v>1.06218003337671</v>
      </c>
      <c r="DG450">
        <v>1.0819631798893199</v>
      </c>
      <c r="DH450">
        <v>1.1401934872772901</v>
      </c>
      <c r="DI450">
        <v>1.07309161792289</v>
      </c>
      <c r="DJ450">
        <v>1.1118287056037199</v>
      </c>
      <c r="DK450">
        <v>1.1102633293012001</v>
      </c>
      <c r="DL450">
        <v>1.1824669351352599</v>
      </c>
      <c r="DM450">
        <v>1.0788428459917201</v>
      </c>
      <c r="DN450">
        <v>1.1533357073678401</v>
      </c>
      <c r="DO450">
        <v>1.1232748395288199</v>
      </c>
      <c r="DP450">
        <v>1.22152255312781</v>
      </c>
      <c r="DQ450">
        <v>1.1896807338364599</v>
      </c>
      <c r="DR450">
        <v>1.26211622829615</v>
      </c>
      <c r="DS450">
        <v>1.02252591121199</v>
      </c>
      <c r="DT450">
        <v>1.07199391406601</v>
      </c>
      <c r="DU450">
        <v>1.1043999330724601</v>
      </c>
      <c r="DV450">
        <v>1.1465707135201499</v>
      </c>
      <c r="DW450">
        <v>1.1014325989952101</v>
      </c>
      <c r="DX450">
        <v>1.12825327691533</v>
      </c>
      <c r="DY450">
        <v>1.0693117741198399</v>
      </c>
      <c r="DZ450">
        <v>1.15165106315646</v>
      </c>
      <c r="EA450">
        <v>1.14303087024948</v>
      </c>
      <c r="EB450">
        <v>1.21928025353089</v>
      </c>
      <c r="EC450">
        <v>1.05983313511762</v>
      </c>
      <c r="ED450">
        <v>1.12197807789571</v>
      </c>
      <c r="EE450">
        <v>1.0911567314528099</v>
      </c>
      <c r="EF450">
        <v>1.18403801774037</v>
      </c>
      <c r="EG450">
        <v>1.1236652953000801</v>
      </c>
      <c r="EH450">
        <v>1.1864712287572301</v>
      </c>
      <c r="EI450">
        <v>1.08183431840075</v>
      </c>
      <c r="EJ450">
        <v>1.1406009738406999</v>
      </c>
      <c r="EK450">
        <v>1.08834767915862</v>
      </c>
      <c r="EL450">
        <v>1.15884942980535</v>
      </c>
      <c r="EM450">
        <v>1.1731673310003601</v>
      </c>
      <c r="EN450">
        <v>1.2386322074907099</v>
      </c>
      <c r="EO450">
        <v>1.1349709511516399</v>
      </c>
      <c r="EP450">
        <v>1.19714107658321</v>
      </c>
      <c r="EQ450">
        <v>1.04822375921402</v>
      </c>
      <c r="ER450">
        <v>1.0740434091164901</v>
      </c>
      <c r="ES450">
        <v>1.0890243131436801</v>
      </c>
      <c r="ET450">
        <v>1.1743860950538401</v>
      </c>
      <c r="EU450">
        <v>1.0724584343760899</v>
      </c>
      <c r="EV450">
        <v>1.1444349814777299</v>
      </c>
      <c r="EW450">
        <v>1.10199916404885</v>
      </c>
      <c r="EX450">
        <v>1.17815733618717</v>
      </c>
      <c r="EY450">
        <v>1.1038938430160901</v>
      </c>
      <c r="EZ450">
        <v>1.18739305706769</v>
      </c>
      <c r="FA450">
        <v>1.1073879210983599</v>
      </c>
      <c r="FB450">
        <v>1.18066003892016</v>
      </c>
      <c r="FC450">
        <v>1.10327326573832</v>
      </c>
      <c r="FD450">
        <v>1.15950383705189</v>
      </c>
      <c r="FE450">
        <v>1.1091659080590801</v>
      </c>
      <c r="FF450">
        <v>1.1529553376147801</v>
      </c>
      <c r="FG450">
        <v>1.18688934840122</v>
      </c>
      <c r="FH450">
        <v>1.2729633686087001</v>
      </c>
      <c r="FI450">
        <v>1.09233480986656</v>
      </c>
      <c r="FJ450">
        <v>1.15227020868902</v>
      </c>
    </row>
    <row r="451" spans="1:166" x14ac:dyDescent="0.45">
      <c r="A451" t="s">
        <v>105</v>
      </c>
      <c r="B451" t="s">
        <v>58</v>
      </c>
      <c r="C451" t="s">
        <v>75</v>
      </c>
      <c r="D451">
        <v>40</v>
      </c>
      <c r="E451" s="1" cm="1">
        <f t="array" ref="E451">SUMPRODUCT($G451:$FZZ451,$G$2:$FZZ$2)/SUMPRODUCT(--($G451:$FZZ451&lt;&gt;""),$G$2:$FZZ$2)</f>
        <v>1.0239448443088623</v>
      </c>
      <c r="F451" s="1" cm="1">
        <f t="array" ref="F451">SUMPRODUCT($G451:$FZZ451,$F$2:$FZY$2)/SUMPRODUCT(--($G451:$FZZ451&lt;&gt;""),$F$2:$FZY$2)</f>
        <v>1.0607195572489645</v>
      </c>
      <c r="G451">
        <v>1</v>
      </c>
      <c r="H451">
        <v>1.03084312523453</v>
      </c>
      <c r="I451">
        <v>1</v>
      </c>
      <c r="J451">
        <v>1.0299045833964999</v>
      </c>
      <c r="K451">
        <v>1.0158464705313699</v>
      </c>
      <c r="L451">
        <v>1.06762153006616</v>
      </c>
      <c r="M451">
        <v>1</v>
      </c>
      <c r="N451">
        <v>1.0137961808623801</v>
      </c>
      <c r="O451">
        <v>1</v>
      </c>
      <c r="P451">
        <v>1.0592078427968401</v>
      </c>
      <c r="Q451">
        <v>1</v>
      </c>
      <c r="R451">
        <v>1.0473124676774199</v>
      </c>
      <c r="S451">
        <v>1</v>
      </c>
      <c r="T451">
        <v>1.0509410741927301</v>
      </c>
      <c r="U451">
        <v>1.1680692556361001</v>
      </c>
      <c r="V451">
        <v>1.2385357941764401</v>
      </c>
      <c r="W451">
        <v>1.1747186564958201</v>
      </c>
      <c r="X451">
        <v>1.2550039481915201</v>
      </c>
      <c r="Y451">
        <v>1.0370335469254</v>
      </c>
      <c r="Z451">
        <v>1.0615419396377199</v>
      </c>
      <c r="AA451">
        <v>1.06622006698995</v>
      </c>
      <c r="AB451">
        <v>1.11287477281995</v>
      </c>
      <c r="AC451">
        <v>1</v>
      </c>
      <c r="AD451">
        <v>1.0443367395430001</v>
      </c>
      <c r="AE451">
        <v>1</v>
      </c>
      <c r="AF451">
        <v>1.0656823236313999</v>
      </c>
      <c r="AG451">
        <v>1</v>
      </c>
      <c r="AH451">
        <v>1.06865364212207</v>
      </c>
      <c r="AI451">
        <v>1</v>
      </c>
      <c r="AJ451">
        <v>1.0469635421077399</v>
      </c>
      <c r="AK451">
        <v>1</v>
      </c>
      <c r="AL451">
        <v>1.0565916772394399</v>
      </c>
      <c r="AM451">
        <v>1</v>
      </c>
      <c r="AN451">
        <v>1.0480116765243901</v>
      </c>
      <c r="AO451">
        <v>1</v>
      </c>
      <c r="AP451">
        <v>1.0575007936374401</v>
      </c>
      <c r="AQ451">
        <v>1.02129339914358</v>
      </c>
      <c r="AR451">
        <v>1.0775510653769</v>
      </c>
      <c r="AS451">
        <v>1</v>
      </c>
      <c r="AT451">
        <v>1.03400235555772</v>
      </c>
      <c r="AU451">
        <v>1</v>
      </c>
      <c r="AV451">
        <v>1.03225978753354</v>
      </c>
      <c r="AW451">
        <v>0.999999999999999</v>
      </c>
      <c r="AX451">
        <v>1.0439263140922701</v>
      </c>
      <c r="AY451">
        <v>1.0351548932903001</v>
      </c>
      <c r="AZ451">
        <v>1.07198112297748</v>
      </c>
      <c r="BA451">
        <v>1</v>
      </c>
      <c r="BB451">
        <v>0.99022385398739599</v>
      </c>
      <c r="BC451">
        <v>1</v>
      </c>
      <c r="BD451">
        <v>0.98741191533357697</v>
      </c>
      <c r="BE451">
        <v>1.01541133587572</v>
      </c>
      <c r="BF451">
        <v>1.05834573099721</v>
      </c>
      <c r="BG451">
        <v>1.1563095904388601</v>
      </c>
      <c r="BH451">
        <v>1.24768717621212</v>
      </c>
      <c r="BI451">
        <v>1.1397139905128</v>
      </c>
      <c r="BJ451">
        <v>1.2362547518795</v>
      </c>
      <c r="BK451">
        <v>1.14633593564692</v>
      </c>
      <c r="BL451">
        <v>1.2408918456679301</v>
      </c>
      <c r="BM451">
        <v>1.09401789574658</v>
      </c>
      <c r="BN451">
        <v>1.19465009697445</v>
      </c>
      <c r="BO451">
        <v>1</v>
      </c>
      <c r="BP451">
        <v>1.0456923918365899</v>
      </c>
      <c r="BQ451">
        <v>1</v>
      </c>
      <c r="BR451">
        <v>1.04411132906327</v>
      </c>
      <c r="BS451">
        <v>1</v>
      </c>
      <c r="BT451">
        <v>1.03632871103213</v>
      </c>
      <c r="BU451">
        <v>1.0715090425103</v>
      </c>
      <c r="BV451">
        <v>1.1269399880369599</v>
      </c>
      <c r="BW451">
        <v>1.0006633738123001</v>
      </c>
      <c r="BX451">
        <v>1.0431073162720499</v>
      </c>
      <c r="BY451">
        <v>1</v>
      </c>
      <c r="BZ451">
        <v>0.97005169692376703</v>
      </c>
      <c r="CA451">
        <v>1</v>
      </c>
      <c r="CB451">
        <v>1.0372874500078799</v>
      </c>
      <c r="CC451">
        <v>1</v>
      </c>
      <c r="CD451">
        <v>1.0236507664380601</v>
      </c>
      <c r="CE451">
        <v>1.0802617621638</v>
      </c>
      <c r="CF451">
        <v>1.14532927138263</v>
      </c>
      <c r="CG451">
        <v>1.0178021101464101</v>
      </c>
      <c r="CH451">
        <v>1.07614958285397</v>
      </c>
      <c r="CI451">
        <v>1.0550189819148901</v>
      </c>
      <c r="CJ451">
        <v>1.13944834410426</v>
      </c>
      <c r="CK451">
        <v>1</v>
      </c>
      <c r="CL451">
        <v>1.0492649375711001</v>
      </c>
      <c r="CM451">
        <v>1.00298407725259</v>
      </c>
      <c r="CN451">
        <v>1.04894502551738</v>
      </c>
      <c r="CO451">
        <v>1</v>
      </c>
      <c r="CP451">
        <v>1.0535840045265701</v>
      </c>
      <c r="CQ451">
        <v>1</v>
      </c>
      <c r="CR451">
        <v>1.0151466956083901</v>
      </c>
      <c r="CS451">
        <v>1</v>
      </c>
      <c r="CT451">
        <v>0.98867597555721598</v>
      </c>
      <c r="CU451">
        <v>0.999999999999999</v>
      </c>
      <c r="CV451">
        <v>1.0289053020796599</v>
      </c>
      <c r="CW451">
        <v>1</v>
      </c>
      <c r="CX451">
        <v>0.95623401048934398</v>
      </c>
      <c r="CY451">
        <v>1.04035211270129</v>
      </c>
      <c r="CZ451">
        <v>1.0858679333663701</v>
      </c>
      <c r="DA451">
        <v>1</v>
      </c>
      <c r="DB451">
        <v>0.95397999337569706</v>
      </c>
      <c r="DC451">
        <v>1</v>
      </c>
      <c r="DD451">
        <v>1.04205169194359</v>
      </c>
      <c r="DE451">
        <v>1</v>
      </c>
      <c r="DF451">
        <v>1.0358061435591399</v>
      </c>
      <c r="DG451">
        <v>1.01026944753534</v>
      </c>
      <c r="DH451">
        <v>1.07816932619621</v>
      </c>
      <c r="DI451">
        <v>1</v>
      </c>
      <c r="DJ451">
        <v>1.0432838066454799</v>
      </c>
      <c r="DK451">
        <v>1.0528316998679601</v>
      </c>
      <c r="DL451">
        <v>1.1100420134909501</v>
      </c>
      <c r="DM451">
        <v>1.0109586805731201</v>
      </c>
      <c r="DN451">
        <v>1.07241096559198</v>
      </c>
      <c r="DO451">
        <v>1.0856123545190799</v>
      </c>
      <c r="DP451">
        <v>1.16928701187671</v>
      </c>
      <c r="DQ451">
        <v>1.1091058560437601</v>
      </c>
      <c r="DR451">
        <v>1.17161595618744</v>
      </c>
      <c r="DS451">
        <v>1</v>
      </c>
      <c r="DT451">
        <v>1.0619014234489099</v>
      </c>
      <c r="DU451">
        <v>1.0152833726111601</v>
      </c>
      <c r="DV451">
        <v>1.0782022813766201</v>
      </c>
      <c r="DW451">
        <v>1.05442512223204</v>
      </c>
      <c r="DX451">
        <v>1.1002985511065999</v>
      </c>
      <c r="DY451">
        <v>1.0134846594476601</v>
      </c>
      <c r="DZ451">
        <v>1.08860316483959</v>
      </c>
      <c r="EA451">
        <v>1.11800665939109</v>
      </c>
      <c r="EB451">
        <v>1.2140732571819299</v>
      </c>
      <c r="EC451">
        <v>1.0283878982249</v>
      </c>
      <c r="ED451">
        <v>1.1017842486125</v>
      </c>
      <c r="EE451">
        <v>1.0486452917662299</v>
      </c>
      <c r="EF451">
        <v>1.1055707056885</v>
      </c>
      <c r="EG451">
        <v>1.0967972079085</v>
      </c>
      <c r="EH451">
        <v>1.15451611708224</v>
      </c>
      <c r="EI451">
        <v>1.01987658198114</v>
      </c>
      <c r="EJ451">
        <v>1.0833600270225701</v>
      </c>
      <c r="EK451">
        <v>1.0373779620868699</v>
      </c>
      <c r="EL451">
        <v>1.1037340787654799</v>
      </c>
      <c r="EM451">
        <v>1.0930607517817701</v>
      </c>
      <c r="EN451">
        <v>1.1955522961998499</v>
      </c>
      <c r="EO451">
        <v>1.0658486039912201</v>
      </c>
      <c r="EP451">
        <v>1.13191289560919</v>
      </c>
      <c r="EQ451">
        <v>1.0137034016973701</v>
      </c>
      <c r="ER451">
        <v>1.0442793390146301</v>
      </c>
      <c r="ES451">
        <v>1.0760699827403399</v>
      </c>
      <c r="ET451">
        <v>1.1495324719662301</v>
      </c>
      <c r="EU451">
        <v>1.0404648153974101</v>
      </c>
      <c r="EV451">
        <v>1.11170553411888</v>
      </c>
      <c r="EW451">
        <v>1.07098366634175</v>
      </c>
      <c r="EX451">
        <v>1.15232067913275</v>
      </c>
      <c r="EY451">
        <v>1.04603169278442</v>
      </c>
      <c r="EZ451">
        <v>1.1212770591435199</v>
      </c>
      <c r="FA451">
        <v>1.0404902814758901</v>
      </c>
      <c r="FB451">
        <v>1.11436225784737</v>
      </c>
      <c r="FC451">
        <v>1.0378118424193801</v>
      </c>
      <c r="FD451">
        <v>1.0960600446975</v>
      </c>
      <c r="FE451">
        <v>1.04400223203197</v>
      </c>
      <c r="FF451">
        <v>1.08689363513778</v>
      </c>
      <c r="FG451">
        <v>1.18004804728986</v>
      </c>
      <c r="FH451">
        <v>1.2669064882510199</v>
      </c>
      <c r="FI451">
        <v>1.0612894918774001</v>
      </c>
      <c r="FJ451">
        <v>1.1448374062819799</v>
      </c>
    </row>
    <row r="452" spans="1:166" x14ac:dyDescent="0.45">
      <c r="A452" t="s">
        <v>105</v>
      </c>
      <c r="B452" t="s">
        <v>58</v>
      </c>
      <c r="C452" t="s">
        <v>75</v>
      </c>
      <c r="D452">
        <v>45</v>
      </c>
      <c r="E452" s="1" cm="1">
        <f t="array" ref="E452">SUMPRODUCT($G452:$FZZ452,$G$2:$FZZ$2)/SUMPRODUCT(--($G452:$FZZ452&lt;&gt;""),$G$2:$FZZ$2)</f>
        <v>0.98646313229941129</v>
      </c>
      <c r="F452" s="1" cm="1">
        <f t="array" ref="F452">SUMPRODUCT($G452:$FZZ452,$F$2:$FZY$2)/SUMPRODUCT(--($G452:$FZZ452&lt;&gt;""),$F$2:$FZY$2)</f>
        <v>1.0249620539118771</v>
      </c>
      <c r="G452">
        <v>0.97107060078560403</v>
      </c>
      <c r="H452">
        <v>1.007701391725</v>
      </c>
      <c r="I452">
        <v>0.97361861841168296</v>
      </c>
      <c r="J452">
        <v>1.0061679920248801</v>
      </c>
      <c r="K452">
        <v>0.95113061186829395</v>
      </c>
      <c r="L452">
        <v>1.0033394405926199</v>
      </c>
      <c r="M452">
        <v>0.96813282932094302</v>
      </c>
      <c r="N452">
        <v>0.99426677285503196</v>
      </c>
      <c r="O452">
        <v>0.97640164214329295</v>
      </c>
      <c r="P452">
        <v>1.03875723542572</v>
      </c>
      <c r="Q452">
        <v>0.98686310603259098</v>
      </c>
      <c r="R452">
        <v>1.03295913062344</v>
      </c>
      <c r="S452">
        <v>0.973139938162073</v>
      </c>
      <c r="T452">
        <v>1.0300798288242901</v>
      </c>
      <c r="U452">
        <v>1.1439765723472599</v>
      </c>
      <c r="V452">
        <v>1.2131493806077001</v>
      </c>
      <c r="W452">
        <v>1.13597197386727</v>
      </c>
      <c r="X452">
        <v>1.21170438633373</v>
      </c>
      <c r="Y452">
        <v>0.99267863288895497</v>
      </c>
      <c r="Z452">
        <v>1.0151424313381401</v>
      </c>
      <c r="AA452">
        <v>0.98875473611693598</v>
      </c>
      <c r="AB452">
        <v>1.03502936442941</v>
      </c>
      <c r="AC452">
        <v>0.97622101277058804</v>
      </c>
      <c r="AD452">
        <v>1.0232218946917999</v>
      </c>
      <c r="AE452">
        <v>0.97198168055248402</v>
      </c>
      <c r="AF452">
        <v>1.0448022603399201</v>
      </c>
      <c r="AG452">
        <v>0.973039945295333</v>
      </c>
      <c r="AH452">
        <v>1.04330248026164</v>
      </c>
      <c r="AI452">
        <v>0.97962239031990395</v>
      </c>
      <c r="AJ452">
        <v>1.03000047351459</v>
      </c>
      <c r="AK452">
        <v>0.96515916567419302</v>
      </c>
      <c r="AL452">
        <v>1.0239160946100601</v>
      </c>
      <c r="AM452">
        <v>0.9857790796707</v>
      </c>
      <c r="AN452">
        <v>1.03287722297475</v>
      </c>
      <c r="AO452">
        <v>0.96042817117650303</v>
      </c>
      <c r="AP452">
        <v>1.03009594873352</v>
      </c>
      <c r="AQ452">
        <v>1.00214052251577</v>
      </c>
      <c r="AR452">
        <v>1.0606056232509899</v>
      </c>
      <c r="AS452">
        <v>0.97881411949011898</v>
      </c>
      <c r="AT452">
        <v>1.01504601891657</v>
      </c>
      <c r="AU452">
        <v>0.96671971526933798</v>
      </c>
      <c r="AV452">
        <v>1.0079954429292901</v>
      </c>
      <c r="AW452">
        <v>0.98365314436056295</v>
      </c>
      <c r="AX452">
        <v>1.02864145830792</v>
      </c>
      <c r="AY452">
        <v>1.0101402902211001</v>
      </c>
      <c r="AZ452">
        <v>1.05039576889764</v>
      </c>
      <c r="BA452">
        <v>0.96086681345739899</v>
      </c>
      <c r="BB452">
        <v>0.951228968126272</v>
      </c>
      <c r="BC452">
        <v>0.94320973186337498</v>
      </c>
      <c r="BD452">
        <v>0.96879667090889499</v>
      </c>
      <c r="BE452">
        <v>0.99741123688530298</v>
      </c>
      <c r="BF452">
        <v>1.0412012855665</v>
      </c>
      <c r="BG452">
        <v>1.0872297881892301</v>
      </c>
      <c r="BH452">
        <v>1.16866984573305</v>
      </c>
      <c r="BI452">
        <v>1.07976027046999</v>
      </c>
      <c r="BJ452">
        <v>1.17030680323653</v>
      </c>
      <c r="BK452">
        <v>1.07862573328385</v>
      </c>
      <c r="BL452">
        <v>1.1671020122818301</v>
      </c>
      <c r="BM452">
        <v>1.0310175522884599</v>
      </c>
      <c r="BN452">
        <v>1.12211523754764</v>
      </c>
      <c r="BO452">
        <v>0.98737638774744596</v>
      </c>
      <c r="BP452">
        <v>1.0263323950437599</v>
      </c>
      <c r="BQ452">
        <v>0.96201463076978</v>
      </c>
      <c r="BR452">
        <v>1.0220972873955301</v>
      </c>
      <c r="BS452">
        <v>0.98178260588370603</v>
      </c>
      <c r="BT452">
        <v>1.0206329431996599</v>
      </c>
      <c r="BU452">
        <v>1.0399661827823099</v>
      </c>
      <c r="BV452">
        <v>1.1031820327789801</v>
      </c>
      <c r="BW452">
        <v>0.97537413869857803</v>
      </c>
      <c r="BX452">
        <v>1.0220388841892301</v>
      </c>
      <c r="BY452">
        <v>0.97326253767053295</v>
      </c>
      <c r="BZ452">
        <v>0.94473433123037998</v>
      </c>
      <c r="CA452">
        <v>0.97420407768336603</v>
      </c>
      <c r="CB452">
        <v>1.0190142504269799</v>
      </c>
      <c r="CC452">
        <v>0.96961269492031099</v>
      </c>
      <c r="CD452">
        <v>0.98930099724854303</v>
      </c>
      <c r="CE452">
        <v>1.0527090192494899</v>
      </c>
      <c r="CF452">
        <v>1.1215203145283299</v>
      </c>
      <c r="CG452">
        <v>0.99388697949859695</v>
      </c>
      <c r="CH452">
        <v>1.05393981592603</v>
      </c>
      <c r="CI452">
        <v>0.99029419270258701</v>
      </c>
      <c r="CJ452">
        <v>1.0688726091980401</v>
      </c>
      <c r="CK452">
        <v>0.97828292458128696</v>
      </c>
      <c r="CL452">
        <v>1.0293433373176399</v>
      </c>
      <c r="CM452">
        <v>0.98363758698544401</v>
      </c>
      <c r="CN452">
        <v>1.02880910506351</v>
      </c>
      <c r="CO452">
        <v>0.94856374185146697</v>
      </c>
      <c r="CP452">
        <v>1.0003784201700201</v>
      </c>
      <c r="CQ452">
        <v>0.98014877644877196</v>
      </c>
      <c r="CR452">
        <v>0.98975430517553697</v>
      </c>
      <c r="CS452">
        <v>0.98839632965985502</v>
      </c>
      <c r="CT452">
        <v>0.97404416999594001</v>
      </c>
      <c r="CU452">
        <v>0.93447172297637704</v>
      </c>
      <c r="CV452">
        <v>0.97315486930246198</v>
      </c>
      <c r="CW452">
        <v>0.93716745123370504</v>
      </c>
      <c r="CX452">
        <v>0.89541638596505901</v>
      </c>
      <c r="CY452">
        <v>0.95993574753166599</v>
      </c>
      <c r="CZ452">
        <v>1.0015460302203001</v>
      </c>
      <c r="DA452">
        <v>0.97164351723210596</v>
      </c>
      <c r="DB452">
        <v>0.93318135398528801</v>
      </c>
      <c r="DC452">
        <v>0.92674328931948402</v>
      </c>
      <c r="DD452">
        <v>0.96102185557878494</v>
      </c>
      <c r="DE452">
        <v>0.96803747825176101</v>
      </c>
      <c r="DF452">
        <v>1.0162232825152</v>
      </c>
      <c r="DG452">
        <v>0.99229655257680105</v>
      </c>
      <c r="DH452">
        <v>1.0622061951195401</v>
      </c>
      <c r="DI452">
        <v>0.97212906913647001</v>
      </c>
      <c r="DJ452">
        <v>1.01663462971771</v>
      </c>
      <c r="DK452">
        <v>1.02168652305677</v>
      </c>
      <c r="DL452">
        <v>1.1001703860836001</v>
      </c>
      <c r="DM452">
        <v>0.98695031218128104</v>
      </c>
      <c r="DN452">
        <v>1.05302809378809</v>
      </c>
      <c r="DO452">
        <v>1.0722340158942101</v>
      </c>
      <c r="DP452">
        <v>1.1419237946230401</v>
      </c>
      <c r="DQ452">
        <v>1.07867274624843</v>
      </c>
      <c r="DR452">
        <v>1.1619370160369999</v>
      </c>
      <c r="DS452">
        <v>0.99189868046940499</v>
      </c>
      <c r="DT452">
        <v>1.0363872225219299</v>
      </c>
      <c r="DU452">
        <v>1.00036553642262</v>
      </c>
      <c r="DV452">
        <v>1.0668269678511</v>
      </c>
      <c r="DW452">
        <v>1.0024878296994699</v>
      </c>
      <c r="DX452">
        <v>1.04700155152695</v>
      </c>
      <c r="DY452">
        <v>1.0001821759118801</v>
      </c>
      <c r="DZ452">
        <v>1.0750628685119901</v>
      </c>
      <c r="EA452">
        <v>1.0689857263631199</v>
      </c>
      <c r="EB452">
        <v>1.14478546922848</v>
      </c>
      <c r="EC452">
        <v>0.96490572445476197</v>
      </c>
      <c r="ED452">
        <v>1.04129377705935</v>
      </c>
      <c r="EE452">
        <v>0.98825145174378604</v>
      </c>
      <c r="EF452">
        <v>1.0848996029856399</v>
      </c>
      <c r="EG452">
        <v>1.0299056481579001</v>
      </c>
      <c r="EH452">
        <v>1.0953023688586301</v>
      </c>
      <c r="EI452">
        <v>0.99574398303320999</v>
      </c>
      <c r="EJ452">
        <v>1.0609961162888899</v>
      </c>
      <c r="EK452">
        <v>0.99727164125459999</v>
      </c>
      <c r="EL452">
        <v>1.08013154270615</v>
      </c>
      <c r="EM452">
        <v>1.0618075753685401</v>
      </c>
      <c r="EN452">
        <v>1.12601449185765</v>
      </c>
      <c r="EO452">
        <v>1.0449689734054799</v>
      </c>
      <c r="EP452">
        <v>1.11356924049138</v>
      </c>
      <c r="EQ452">
        <v>0.99686835758052095</v>
      </c>
      <c r="ER452">
        <v>1.03276218945627</v>
      </c>
      <c r="ES452">
        <v>1.04560180843538</v>
      </c>
      <c r="ET452">
        <v>1.1234057648795099</v>
      </c>
      <c r="EU452">
        <v>0.98438604653443995</v>
      </c>
      <c r="EV452">
        <v>1.0509844618942901</v>
      </c>
      <c r="EW452">
        <v>1.0253872239462201</v>
      </c>
      <c r="EX452">
        <v>1.0973763780567101</v>
      </c>
      <c r="EY452">
        <v>1.02549331749837</v>
      </c>
      <c r="EZ452">
        <v>1.1144035967121999</v>
      </c>
      <c r="FA452">
        <v>1.0233666028803601</v>
      </c>
      <c r="FB452">
        <v>1.09921844007087</v>
      </c>
      <c r="FC452">
        <v>1.01934201712676</v>
      </c>
      <c r="FD452">
        <v>1.0792252195580001</v>
      </c>
      <c r="FE452">
        <v>1.01001679543544</v>
      </c>
      <c r="FF452">
        <v>1.0624973275001499</v>
      </c>
      <c r="FG452">
        <v>1.12127279386663</v>
      </c>
      <c r="FH452">
        <v>1.1914965127636099</v>
      </c>
      <c r="FI452">
        <v>1.0521178110679701</v>
      </c>
      <c r="FJ452">
        <v>1.11595472158118</v>
      </c>
    </row>
    <row r="453" spans="1:166" x14ac:dyDescent="0.45">
      <c r="A453" t="s">
        <v>105</v>
      </c>
      <c r="B453" t="s">
        <v>58</v>
      </c>
      <c r="C453" t="s">
        <v>75</v>
      </c>
      <c r="D453">
        <v>50</v>
      </c>
      <c r="E453" s="1" cm="1">
        <f t="array" ref="E453">SUMPRODUCT($G453:$FZZ453,$G$2:$FZZ$2)/SUMPRODUCT(--($G453:$FZZ453&lt;&gt;""),$G$2:$FZZ$2)</f>
        <v>0.95624528627027328</v>
      </c>
      <c r="F453" s="1" cm="1">
        <f t="array" ref="F453">SUMPRODUCT($G453:$FZZ453,$F$2:$FZY$2)/SUMPRODUCT(--($G453:$FZZ453&lt;&gt;""),$F$2:$FZY$2)</f>
        <v>0.99622869719632068</v>
      </c>
      <c r="G453">
        <v>0.95849804036167696</v>
      </c>
      <c r="H453">
        <v>0.99583788294714903</v>
      </c>
      <c r="I453">
        <v>0.95264892478304997</v>
      </c>
      <c r="J453">
        <v>0.99405894972826703</v>
      </c>
      <c r="K453">
        <v>0.92831071670225496</v>
      </c>
      <c r="L453">
        <v>0.98579578906668697</v>
      </c>
      <c r="M453">
        <v>0.94373740915530502</v>
      </c>
      <c r="N453">
        <v>0.97380667974603796</v>
      </c>
      <c r="O453">
        <v>0.95557662961296896</v>
      </c>
      <c r="P453">
        <v>1.0159719768217099</v>
      </c>
      <c r="Q453">
        <v>0.96243854447108301</v>
      </c>
      <c r="R453">
        <v>1.0109943366987399</v>
      </c>
      <c r="S453">
        <v>0.93398860796807703</v>
      </c>
      <c r="T453">
        <v>0.98391482457883495</v>
      </c>
      <c r="U453">
        <v>1.12790518801412</v>
      </c>
      <c r="V453">
        <v>1.1965726822101499</v>
      </c>
      <c r="W453">
        <v>1.1013510569261</v>
      </c>
      <c r="X453">
        <v>1.1728565925802701</v>
      </c>
      <c r="Y453">
        <v>0.96302829090313602</v>
      </c>
      <c r="Z453">
        <v>0.994585892536891</v>
      </c>
      <c r="AA453">
        <v>0.97010009036761002</v>
      </c>
      <c r="AB453">
        <v>1.01898863152589</v>
      </c>
      <c r="AC453">
        <v>0.95520224327964198</v>
      </c>
      <c r="AD453">
        <v>1.0059363834498201</v>
      </c>
      <c r="AE453">
        <v>0.93062824928452403</v>
      </c>
      <c r="AF453">
        <v>1.00627889015321</v>
      </c>
      <c r="AG453">
        <v>0.89863204222330395</v>
      </c>
      <c r="AH453">
        <v>0.95317012806976098</v>
      </c>
      <c r="AI453">
        <v>0.95537935348866398</v>
      </c>
      <c r="AJ453">
        <v>1.0056156554853399</v>
      </c>
      <c r="AK453">
        <v>0.92604286067268804</v>
      </c>
      <c r="AL453">
        <v>0.98907942190056097</v>
      </c>
      <c r="AM453">
        <v>0.96650822582950402</v>
      </c>
      <c r="AN453">
        <v>1.01066320992599</v>
      </c>
      <c r="AO453">
        <v>0.920036814284517</v>
      </c>
      <c r="AP453">
        <v>0.98638766016502999</v>
      </c>
      <c r="AQ453">
        <v>0.92752330167683905</v>
      </c>
      <c r="AR453">
        <v>0.97422566452930204</v>
      </c>
      <c r="AS453">
        <v>0.91913719214974299</v>
      </c>
      <c r="AT453">
        <v>0.97000004241700499</v>
      </c>
      <c r="AU453">
        <v>0.93026825872191599</v>
      </c>
      <c r="AV453">
        <v>0.97270451994663898</v>
      </c>
      <c r="AW453">
        <v>0.96384096323470003</v>
      </c>
      <c r="AX453">
        <v>1.0105025298903101</v>
      </c>
      <c r="AY453">
        <v>0.98859278657160499</v>
      </c>
      <c r="AZ453">
        <v>1.0294892169721499</v>
      </c>
      <c r="BA453">
        <v>0.90166426686669299</v>
      </c>
      <c r="BB453">
        <v>0.86562588988757205</v>
      </c>
      <c r="BC453">
        <v>0.86717609923749395</v>
      </c>
      <c r="BD453">
        <v>0.90811879409709495</v>
      </c>
      <c r="BE453">
        <v>0.97628745836368802</v>
      </c>
      <c r="BF453">
        <v>1.02166703958512</v>
      </c>
      <c r="BG453">
        <v>1.0670290994429901</v>
      </c>
      <c r="BH453">
        <v>1.14854747120286</v>
      </c>
      <c r="BI453">
        <v>1.0581818938085401</v>
      </c>
      <c r="BJ453">
        <v>1.1424042313515199</v>
      </c>
      <c r="BK453">
        <v>1.0559639852509</v>
      </c>
      <c r="BL453">
        <v>1.1448494505407201</v>
      </c>
      <c r="BM453">
        <v>1.01566251281315</v>
      </c>
      <c r="BN453">
        <v>1.10582695238463</v>
      </c>
      <c r="BO453">
        <v>0.96945778699204199</v>
      </c>
      <c r="BP453">
        <v>1.0079547673795901</v>
      </c>
      <c r="BQ453">
        <v>0.91115527817888897</v>
      </c>
      <c r="BR453">
        <v>0.97034621666751897</v>
      </c>
      <c r="BS453">
        <v>0.93414811155016897</v>
      </c>
      <c r="BT453">
        <v>0.97603853343101699</v>
      </c>
      <c r="BU453">
        <v>1.02351432905802</v>
      </c>
      <c r="BV453">
        <v>1.0853401982877799</v>
      </c>
      <c r="BW453">
        <v>0.95280563999433898</v>
      </c>
      <c r="BX453">
        <v>1.0034739200356899</v>
      </c>
      <c r="BY453">
        <v>0.93171629603528205</v>
      </c>
      <c r="BZ453">
        <v>0.91399408212618605</v>
      </c>
      <c r="CA453">
        <v>0.93059926963789097</v>
      </c>
      <c r="CB453">
        <v>0.97245667874039798</v>
      </c>
      <c r="CC453">
        <v>0.93740966110318302</v>
      </c>
      <c r="CD453">
        <v>0.96334094233378498</v>
      </c>
      <c r="CE453">
        <v>1.0259068417799999</v>
      </c>
      <c r="CF453">
        <v>1.1033818046386701</v>
      </c>
      <c r="CG453">
        <v>0.97206021718078806</v>
      </c>
      <c r="CH453">
        <v>1.0323407147764001</v>
      </c>
      <c r="CI453">
        <v>0.96943849523502001</v>
      </c>
      <c r="CJ453">
        <v>1.0470991364793401</v>
      </c>
      <c r="CK453">
        <v>0.95271815550339101</v>
      </c>
      <c r="CL453">
        <v>1.0127567505292401</v>
      </c>
      <c r="CM453">
        <v>0.94152822556240301</v>
      </c>
      <c r="CN453">
        <v>0.98472100063390799</v>
      </c>
      <c r="CO453">
        <v>0.92988860657799899</v>
      </c>
      <c r="CP453">
        <v>0.98557694903394599</v>
      </c>
      <c r="CQ453">
        <v>0.95657652813316996</v>
      </c>
      <c r="CR453">
        <v>0.96701629130018896</v>
      </c>
      <c r="CS453">
        <v>0.96550606264460304</v>
      </c>
      <c r="CT453">
        <v>0.95071858045139501</v>
      </c>
      <c r="CU453">
        <v>0.91605042317062702</v>
      </c>
      <c r="CV453">
        <v>0.95948561399590004</v>
      </c>
      <c r="CW453">
        <v>0.91957612740461403</v>
      </c>
      <c r="CX453">
        <v>0.87839619383132606</v>
      </c>
      <c r="CY453">
        <v>0.939671275942633</v>
      </c>
      <c r="CZ453">
        <v>0.98499729235052302</v>
      </c>
      <c r="DA453">
        <v>0.90368177722360499</v>
      </c>
      <c r="DB453">
        <v>0.87004776827640795</v>
      </c>
      <c r="DC453">
        <v>0.90625854500143299</v>
      </c>
      <c r="DD453">
        <v>0.94577385398553504</v>
      </c>
      <c r="DE453">
        <v>0.94172515813368296</v>
      </c>
      <c r="DF453">
        <v>0.99197497143235602</v>
      </c>
      <c r="DG453">
        <v>0.94218069430847795</v>
      </c>
      <c r="DH453">
        <v>1.00935847505892</v>
      </c>
      <c r="DI453">
        <v>0.95405741870403604</v>
      </c>
      <c r="DJ453">
        <v>1.0066342080343</v>
      </c>
      <c r="DK453">
        <v>0.98407025569690898</v>
      </c>
      <c r="DL453">
        <v>1.0430511193585901</v>
      </c>
      <c r="DM453">
        <v>0.96764780745781998</v>
      </c>
      <c r="DN453">
        <v>1.0358120871344001</v>
      </c>
      <c r="DO453">
        <v>1.01025013673734</v>
      </c>
      <c r="DP453">
        <v>1.1241701223263501</v>
      </c>
      <c r="DQ453">
        <v>1.0667815459555201</v>
      </c>
      <c r="DR453">
        <v>1.1309730490857299</v>
      </c>
      <c r="DS453">
        <v>0.941026769325367</v>
      </c>
      <c r="DT453">
        <v>0.98048501844260005</v>
      </c>
      <c r="DU453">
        <v>0.95054800866901001</v>
      </c>
      <c r="DV453">
        <v>1.00843764452954</v>
      </c>
      <c r="DW453">
        <v>0.98506878949155496</v>
      </c>
      <c r="DX453">
        <v>1.0343688709635499</v>
      </c>
      <c r="DY453">
        <v>0.99472057926825697</v>
      </c>
      <c r="DZ453">
        <v>1.0439948628097599</v>
      </c>
      <c r="EA453">
        <v>1.05017326319007</v>
      </c>
      <c r="EB453">
        <v>1.12089373257575</v>
      </c>
      <c r="EC453">
        <v>0.95484884695081396</v>
      </c>
      <c r="ED453">
        <v>1.02388489595689</v>
      </c>
      <c r="EE453">
        <v>0.98121136395275499</v>
      </c>
      <c r="EF453">
        <v>1.0614281544006301</v>
      </c>
      <c r="EG453">
        <v>1.00705310365066</v>
      </c>
      <c r="EH453">
        <v>1.08353390631391</v>
      </c>
      <c r="EI453">
        <v>0.97413784614587895</v>
      </c>
      <c r="EJ453">
        <v>1.0416661844475399</v>
      </c>
      <c r="EK453">
        <v>0.96222945634496304</v>
      </c>
      <c r="EL453">
        <v>1.0256573772489199</v>
      </c>
      <c r="EM453">
        <v>1.03452394199981</v>
      </c>
      <c r="EN453">
        <v>1.10886947441925</v>
      </c>
      <c r="EO453">
        <v>1.0267477834051799</v>
      </c>
      <c r="EP453">
        <v>1.09308111042161</v>
      </c>
      <c r="EQ453">
        <v>0.96143772590082199</v>
      </c>
      <c r="ER453">
        <v>1.01585548787319</v>
      </c>
      <c r="ES453">
        <v>0.99644884517660404</v>
      </c>
      <c r="ET453">
        <v>1.06766361022541</v>
      </c>
      <c r="EU453">
        <v>0.96550039202606996</v>
      </c>
      <c r="EV453">
        <v>1.0367987235154601</v>
      </c>
      <c r="EW453">
        <v>0.99954702742213997</v>
      </c>
      <c r="EX453">
        <v>1.07947421774737</v>
      </c>
      <c r="EY453">
        <v>0.98696184313726398</v>
      </c>
      <c r="EZ453">
        <v>1.0616438651087701</v>
      </c>
      <c r="FA453">
        <v>0.96331659191753904</v>
      </c>
      <c r="FB453">
        <v>1.0338020190369199</v>
      </c>
      <c r="FC453">
        <v>0.96032719967880298</v>
      </c>
      <c r="FD453">
        <v>1.0187758961030799</v>
      </c>
      <c r="FE453">
        <v>0.988315548033874</v>
      </c>
      <c r="FF453">
        <v>1.0466150474359901</v>
      </c>
      <c r="FG453">
        <v>1.0954419378698199</v>
      </c>
      <c r="FH453">
        <v>1.1727709601634799</v>
      </c>
      <c r="FI453">
        <v>0.98234872578310395</v>
      </c>
      <c r="FJ453">
        <v>1.0777370196320699</v>
      </c>
    </row>
    <row r="454" spans="1:166" x14ac:dyDescent="0.45">
      <c r="A454" t="s">
        <v>105</v>
      </c>
      <c r="B454" t="s">
        <v>58</v>
      </c>
      <c r="C454" t="s">
        <v>41</v>
      </c>
      <c r="D454">
        <v>30</v>
      </c>
      <c r="E454" s="1" cm="1">
        <f t="array" ref="E454">SUMPRODUCT($G454:$FZZ454,$G$2:$FZZ$2)/SUMPRODUCT(--($G454:$FZZ454&lt;&gt;""),$G$2:$FZZ$2)</f>
        <v>1.3134156166281226</v>
      </c>
      <c r="F454" s="1" cm="1">
        <f t="array" ref="F454">SUMPRODUCT($G454:$FZZ454,$F$2:$FZY$2)/SUMPRODUCT(--($G454:$FZZ454&lt;&gt;""),$F$2:$FZY$2)</f>
        <v>1.3379545432936997</v>
      </c>
      <c r="G454">
        <v>1.3162001662232401</v>
      </c>
      <c r="H454">
        <v>1.3354892246933301</v>
      </c>
      <c r="I454">
        <v>1.3047856686742201</v>
      </c>
      <c r="J454">
        <v>1.33133946167946</v>
      </c>
      <c r="K454">
        <v>1.26101959375741</v>
      </c>
      <c r="L454">
        <v>1.29285862573484</v>
      </c>
      <c r="M454">
        <v>1.2724977604405701</v>
      </c>
      <c r="N454">
        <v>1.2649171526073899</v>
      </c>
      <c r="O454">
        <v>1.2837586822807501</v>
      </c>
      <c r="P454">
        <v>1.3353509768696401</v>
      </c>
      <c r="Q454">
        <v>1.3085099163490601</v>
      </c>
      <c r="R454">
        <v>1.3582578628281201</v>
      </c>
      <c r="S454">
        <v>1.3144327711930599</v>
      </c>
      <c r="T454">
        <v>1.3236428945648799</v>
      </c>
      <c r="U454">
        <v>1.49595970799867</v>
      </c>
      <c r="V454">
        <v>1.5794134172655401</v>
      </c>
      <c r="W454">
        <v>1.4374347208046501</v>
      </c>
      <c r="X454">
        <v>1.5241775230688901</v>
      </c>
      <c r="Y454">
        <v>1.2946250785700499</v>
      </c>
      <c r="Z454">
        <v>1.3191060153968699</v>
      </c>
      <c r="AA454">
        <v>1.32200452443344</v>
      </c>
      <c r="AB454">
        <v>1.3681332105116899</v>
      </c>
      <c r="AC454">
        <v>1.32561452221661</v>
      </c>
      <c r="AD454">
        <v>1.35689502814398</v>
      </c>
      <c r="AE454">
        <v>1.30691565228671</v>
      </c>
      <c r="AF454">
        <v>1.3478305145568199</v>
      </c>
      <c r="AG454">
        <v>1.2835548138357999</v>
      </c>
      <c r="AH454">
        <v>1.3937545863759899</v>
      </c>
      <c r="AI454">
        <v>1.3196256776039399</v>
      </c>
      <c r="AJ454">
        <v>1.3517717186121201</v>
      </c>
      <c r="AK454">
        <v>1.3705624902714399</v>
      </c>
      <c r="AL454">
        <v>1.34929175501819</v>
      </c>
      <c r="AM454">
        <v>1.31069187830263</v>
      </c>
      <c r="AN454">
        <v>1.3495978314553601</v>
      </c>
      <c r="AO454">
        <v>1.25104882376438</v>
      </c>
      <c r="AP454">
        <v>1.3198131739649499</v>
      </c>
      <c r="AQ454">
        <v>1.27446356565233</v>
      </c>
      <c r="AR454">
        <v>1.31811581429169</v>
      </c>
      <c r="AS454">
        <v>1.2782344380842501</v>
      </c>
      <c r="AT454">
        <v>1.30818411384158</v>
      </c>
      <c r="AU454">
        <v>1.29168410900741</v>
      </c>
      <c r="AV454">
        <v>1.3302874345144999</v>
      </c>
      <c r="AW454">
        <v>1.30253081551214</v>
      </c>
      <c r="AX454">
        <v>1.34768763981239</v>
      </c>
      <c r="AY454">
        <v>1.35537028036453</v>
      </c>
      <c r="AZ454">
        <v>1.38729567897887</v>
      </c>
      <c r="BA454">
        <v>1.2471181993675899</v>
      </c>
      <c r="BB454">
        <v>1.24518600479393</v>
      </c>
      <c r="BC454">
        <v>1.28705141713086</v>
      </c>
      <c r="BD454">
        <v>1.2590569765684301</v>
      </c>
      <c r="BE454">
        <v>1.36994458581712</v>
      </c>
      <c r="BF454">
        <v>1.3945531543788301</v>
      </c>
      <c r="BG454">
        <v>1.4153705420631999</v>
      </c>
      <c r="BH454">
        <v>1.5115487765878799</v>
      </c>
      <c r="BI454">
        <v>1.4410035883082499</v>
      </c>
      <c r="BJ454">
        <v>1.5422167310814301</v>
      </c>
      <c r="BK454">
        <v>1.4225898524523299</v>
      </c>
      <c r="BL454">
        <v>1.5152325569518501</v>
      </c>
      <c r="BM454">
        <v>1.3696349032314701</v>
      </c>
      <c r="BN454">
        <v>1.4419880243852199</v>
      </c>
      <c r="BO454">
        <v>1.3200542356185401</v>
      </c>
      <c r="BP454">
        <v>1.3529329900892499</v>
      </c>
      <c r="BQ454">
        <v>1.2794052033138299</v>
      </c>
      <c r="BR454">
        <v>1.3240082221812299</v>
      </c>
      <c r="BS454">
        <v>1.2469865275063801</v>
      </c>
      <c r="BT454">
        <v>1.27462324304666</v>
      </c>
      <c r="BU454">
        <v>1.31241469122315</v>
      </c>
      <c r="BV454">
        <v>1.3759870469723201</v>
      </c>
      <c r="BW454">
        <v>1.30606027741368</v>
      </c>
      <c r="BX454">
        <v>1.3409298801743901</v>
      </c>
      <c r="BY454">
        <v>1.32829438767383</v>
      </c>
      <c r="BZ454">
        <v>1.2338410347751501</v>
      </c>
      <c r="CA454">
        <v>1.26562166795647</v>
      </c>
      <c r="CB454">
        <v>1.30101684471622</v>
      </c>
      <c r="CC454">
        <v>1.2692206844327001</v>
      </c>
      <c r="CD454">
        <v>1.2920879325244701</v>
      </c>
      <c r="CE454">
        <v>1.3392358244406799</v>
      </c>
      <c r="CF454">
        <v>1.4001615875540001</v>
      </c>
      <c r="CG454">
        <v>1.31011967083536</v>
      </c>
      <c r="CH454">
        <v>1.3752280232740901</v>
      </c>
      <c r="CI454">
        <v>1.31483277939653</v>
      </c>
      <c r="CJ454">
        <v>1.3890479094097199</v>
      </c>
      <c r="CK454">
        <v>1.2927004133124</v>
      </c>
      <c r="CL454">
        <v>1.3496219703624699</v>
      </c>
      <c r="CM454">
        <v>1.2951329208032001</v>
      </c>
      <c r="CN454">
        <v>1.3338791340760601</v>
      </c>
      <c r="CO454">
        <v>1.2888717258745599</v>
      </c>
      <c r="CP454">
        <v>1.3323469609226699</v>
      </c>
      <c r="CQ454">
        <v>1.32058350092582</v>
      </c>
      <c r="CR454">
        <v>1.33658910872262</v>
      </c>
      <c r="CS454">
        <v>1.3086860859576801</v>
      </c>
      <c r="CT454">
        <v>1.2682532281040999</v>
      </c>
      <c r="CU454">
        <v>1.2929063478910301</v>
      </c>
      <c r="CV454">
        <v>1.3153917203318899</v>
      </c>
      <c r="CW454">
        <v>1.2214264844506</v>
      </c>
      <c r="CX454">
        <v>1.1707980460910601</v>
      </c>
      <c r="CY454">
        <v>1.2893936477934</v>
      </c>
      <c r="CZ454">
        <v>1.3259566281502999</v>
      </c>
      <c r="DA454">
        <v>1.2462013000207599</v>
      </c>
      <c r="DB454">
        <v>1.19084460083163</v>
      </c>
      <c r="DC454">
        <v>1.25544087785738</v>
      </c>
      <c r="DD454">
        <v>1.2906520379714801</v>
      </c>
      <c r="DE454">
        <v>1.41927368540434</v>
      </c>
      <c r="DF454">
        <v>1.3544495485550201</v>
      </c>
      <c r="DG454">
        <v>1.29374707377432</v>
      </c>
      <c r="DH454">
        <v>1.35409391216695</v>
      </c>
      <c r="DI454">
        <v>1.3198675185249999</v>
      </c>
      <c r="DJ454">
        <v>1.3218793301723799</v>
      </c>
      <c r="DK454">
        <v>1.3471734826204</v>
      </c>
      <c r="DL454">
        <v>1.4051062351224299</v>
      </c>
      <c r="DM454">
        <v>1.3047152571195799</v>
      </c>
      <c r="DN454">
        <v>1.3800693045690999</v>
      </c>
      <c r="DO454">
        <v>1.3971837553850499</v>
      </c>
      <c r="DP454">
        <v>1.44933564897034</v>
      </c>
      <c r="DQ454">
        <v>1.4125836028955301</v>
      </c>
      <c r="DR454">
        <v>1.4966378336138699</v>
      </c>
      <c r="DS454">
        <v>1.2788083701480899</v>
      </c>
      <c r="DT454">
        <v>1.34716441386008</v>
      </c>
      <c r="DU454">
        <v>1.3732304453996</v>
      </c>
      <c r="DV454">
        <v>1.3691542190393</v>
      </c>
      <c r="DW454">
        <v>1.3342266075810301</v>
      </c>
      <c r="DX454">
        <v>1.35653743046744</v>
      </c>
      <c r="DY454">
        <v>1.2915303543736001</v>
      </c>
      <c r="DZ454">
        <v>1.3616016338955299</v>
      </c>
      <c r="EA454">
        <v>1.39298777768883</v>
      </c>
      <c r="EB454">
        <v>1.4663625548157</v>
      </c>
      <c r="EC454">
        <v>1.26248142090265</v>
      </c>
      <c r="ED454">
        <v>1.32244665976305</v>
      </c>
      <c r="EE454">
        <v>1.31145622358897</v>
      </c>
      <c r="EF454">
        <v>1.39601695735793</v>
      </c>
      <c r="EG454">
        <v>1.4042078847316399</v>
      </c>
      <c r="EH454">
        <v>1.46380571236928</v>
      </c>
      <c r="EI454">
        <v>1.3160019529384199</v>
      </c>
      <c r="EJ454">
        <v>1.3682173591431299</v>
      </c>
      <c r="EK454">
        <v>1.31356897586249</v>
      </c>
      <c r="EL454">
        <v>1.3638359983406501</v>
      </c>
      <c r="EM454">
        <v>1.4100316663142001</v>
      </c>
      <c r="EN454">
        <v>1.4645022389514799</v>
      </c>
      <c r="EO454">
        <v>1.3549555571894001</v>
      </c>
      <c r="EP454">
        <v>1.4168839845532299</v>
      </c>
      <c r="EQ454">
        <v>1.31391320103403</v>
      </c>
      <c r="ER454">
        <v>1.34882524644295</v>
      </c>
      <c r="ES454">
        <v>1.3566019060785299</v>
      </c>
      <c r="ET454">
        <v>1.4380936123819901</v>
      </c>
      <c r="EU454">
        <v>1.28072920352494</v>
      </c>
      <c r="EV454">
        <v>1.3509965660057599</v>
      </c>
      <c r="EW454">
        <v>1.3418169251076</v>
      </c>
      <c r="EX454">
        <v>1.40796006841914</v>
      </c>
      <c r="EY454">
        <v>1.3255361009298401</v>
      </c>
      <c r="EZ454">
        <v>1.40561028724981</v>
      </c>
      <c r="FA454">
        <v>1.33862666927158</v>
      </c>
      <c r="FB454">
        <v>1.4168522100119101</v>
      </c>
      <c r="FC454">
        <v>1.3280140065041299</v>
      </c>
      <c r="FD454">
        <v>1.3939946842826201</v>
      </c>
      <c r="FE454">
        <v>1.3392505555640899</v>
      </c>
      <c r="FF454">
        <v>1.3819453491320499</v>
      </c>
      <c r="FG454">
        <v>1.4461328065733501</v>
      </c>
      <c r="FH454">
        <v>1.52685785422356</v>
      </c>
      <c r="FI454">
        <v>1.3472773427456799</v>
      </c>
      <c r="FJ454">
        <v>1.4190782098541701</v>
      </c>
    </row>
    <row r="455" spans="1:166" x14ac:dyDescent="0.45">
      <c r="A455" t="s">
        <v>105</v>
      </c>
      <c r="B455" t="s">
        <v>58</v>
      </c>
      <c r="C455" t="s">
        <v>41</v>
      </c>
      <c r="D455">
        <v>35</v>
      </c>
      <c r="E455" s="1" cm="1">
        <f t="array" ref="E455">SUMPRODUCT($G455:$FZZ455,$G$2:$FZZ$2)/SUMPRODUCT(--($G455:$FZZ455&lt;&gt;""),$G$2:$FZZ$2)</f>
        <v>1.257292668337874</v>
      </c>
      <c r="F455" s="1" cm="1">
        <f t="array" ref="F455">SUMPRODUCT($G455:$FZZ455,$F$2:$FZY$2)/SUMPRODUCT(--($G455:$FZZ455&lt;&gt;""),$F$2:$FZY$2)</f>
        <v>1.2851052126322675</v>
      </c>
      <c r="G455">
        <v>1.2235931883725799</v>
      </c>
      <c r="H455">
        <v>1.2373649459134599</v>
      </c>
      <c r="I455">
        <v>1.2176410920767899</v>
      </c>
      <c r="J455">
        <v>1.23347487332148</v>
      </c>
      <c r="K455">
        <v>1.22201260555892</v>
      </c>
      <c r="L455">
        <v>1.2620788627316499</v>
      </c>
      <c r="M455">
        <v>1.2318987033158899</v>
      </c>
      <c r="N455">
        <v>1.23661388960923</v>
      </c>
      <c r="O455">
        <v>1.23863832921839</v>
      </c>
      <c r="P455">
        <v>1.3042905004532399</v>
      </c>
      <c r="Q455">
        <v>1.26862223629215</v>
      </c>
      <c r="R455">
        <v>1.32343085710023</v>
      </c>
      <c r="S455">
        <v>1.27161011702675</v>
      </c>
      <c r="T455">
        <v>1.2893495032564699</v>
      </c>
      <c r="U455">
        <v>1.3828572685206499</v>
      </c>
      <c r="V455">
        <v>1.4608445540183299</v>
      </c>
      <c r="W455">
        <v>1.4063925979459999</v>
      </c>
      <c r="X455">
        <v>1.49350073161635</v>
      </c>
      <c r="Y455">
        <v>1.25821253134627</v>
      </c>
      <c r="Z455">
        <v>1.29205813263609</v>
      </c>
      <c r="AA455">
        <v>1.29165037800383</v>
      </c>
      <c r="AB455">
        <v>1.33637218991142</v>
      </c>
      <c r="AC455">
        <v>1.2573407692874301</v>
      </c>
      <c r="AD455">
        <v>1.31379957606037</v>
      </c>
      <c r="AE455">
        <v>1.23555099150173</v>
      </c>
      <c r="AF455">
        <v>1.29458504441082</v>
      </c>
      <c r="AG455">
        <v>1.2512756440546999</v>
      </c>
      <c r="AH455">
        <v>1.34403332173642</v>
      </c>
      <c r="AI455">
        <v>1.2794262460035799</v>
      </c>
      <c r="AJ455">
        <v>1.3211753907178301</v>
      </c>
      <c r="AK455">
        <v>1.26941968558802</v>
      </c>
      <c r="AL455">
        <v>1.2847440612182399</v>
      </c>
      <c r="AM455">
        <v>1.26192101686545</v>
      </c>
      <c r="AN455">
        <v>1.3093853692272901</v>
      </c>
      <c r="AO455">
        <v>1.2174798501178601</v>
      </c>
      <c r="AP455">
        <v>1.2829151224234101</v>
      </c>
      <c r="AQ455">
        <v>1.2355896848305801</v>
      </c>
      <c r="AR455">
        <v>1.2898858603441801</v>
      </c>
      <c r="AS455">
        <v>1.2393099424754701</v>
      </c>
      <c r="AT455">
        <v>1.26619171991768</v>
      </c>
      <c r="AU455">
        <v>1.2131961633817301</v>
      </c>
      <c r="AV455">
        <v>1.2630569398288101</v>
      </c>
      <c r="AW455">
        <v>1.2566565487686701</v>
      </c>
      <c r="AX455">
        <v>1.30867614170961</v>
      </c>
      <c r="AY455">
        <v>1.3071231364593801</v>
      </c>
      <c r="AZ455">
        <v>1.3424204220024401</v>
      </c>
      <c r="BA455">
        <v>1.2092397066034599</v>
      </c>
      <c r="BB455">
        <v>1.2094089324853099</v>
      </c>
      <c r="BC455">
        <v>1.2055648590097701</v>
      </c>
      <c r="BD455">
        <v>1.17650803577491</v>
      </c>
      <c r="BE455">
        <v>1.25032562530653</v>
      </c>
      <c r="BF455">
        <v>1.2767717751313901</v>
      </c>
      <c r="BG455">
        <v>1.3820109072536899</v>
      </c>
      <c r="BH455">
        <v>1.4821752338336101</v>
      </c>
      <c r="BI455">
        <v>1.36488870626434</v>
      </c>
      <c r="BJ455">
        <v>1.4631025289578301</v>
      </c>
      <c r="BK455">
        <v>1.37749900980435</v>
      </c>
      <c r="BL455">
        <v>1.4718661300884399</v>
      </c>
      <c r="BM455">
        <v>1.3194386712555399</v>
      </c>
      <c r="BN455">
        <v>1.4021612762973901</v>
      </c>
      <c r="BO455">
        <v>1.26848131677438</v>
      </c>
      <c r="BP455">
        <v>1.3153205027246599</v>
      </c>
      <c r="BQ455">
        <v>1.2056290101893601</v>
      </c>
      <c r="BR455">
        <v>1.24609064176354</v>
      </c>
      <c r="BS455">
        <v>1.21274980624079</v>
      </c>
      <c r="BT455">
        <v>1.24069706662878</v>
      </c>
      <c r="BU455">
        <v>1.27770007009534</v>
      </c>
      <c r="BV455">
        <v>1.33980741208069</v>
      </c>
      <c r="BW455">
        <v>1.25827830610117</v>
      </c>
      <c r="BX455">
        <v>1.29892083618669</v>
      </c>
      <c r="BY455">
        <v>1.26372591137348</v>
      </c>
      <c r="BZ455">
        <v>1.1819450786555901</v>
      </c>
      <c r="CA455">
        <v>1.2273657694589499</v>
      </c>
      <c r="CB455">
        <v>1.26867014120485</v>
      </c>
      <c r="CC455">
        <v>1.2130200338050701</v>
      </c>
      <c r="CD455">
        <v>1.2341005271666701</v>
      </c>
      <c r="CE455">
        <v>1.30863241417312</v>
      </c>
      <c r="CF455">
        <v>1.3690453609712601</v>
      </c>
      <c r="CG455">
        <v>1.27011539798544</v>
      </c>
      <c r="CH455">
        <v>1.3387132100379899</v>
      </c>
      <c r="CI455">
        <v>1.2788735639720601</v>
      </c>
      <c r="CJ455">
        <v>1.3575804998349901</v>
      </c>
      <c r="CK455">
        <v>1.2642788634628901</v>
      </c>
      <c r="CL455">
        <v>1.3135719120378999</v>
      </c>
      <c r="CM455">
        <v>1.2184407550412699</v>
      </c>
      <c r="CN455">
        <v>1.2547329532242</v>
      </c>
      <c r="CO455">
        <v>1.20945229767829</v>
      </c>
      <c r="CP455">
        <v>1.2583258376372799</v>
      </c>
      <c r="CQ455">
        <v>1.2775965088199801</v>
      </c>
      <c r="CR455">
        <v>1.29513789514374</v>
      </c>
      <c r="CS455">
        <v>1.21315391540213</v>
      </c>
      <c r="CT455">
        <v>1.1802853891801299</v>
      </c>
      <c r="CU455">
        <v>1.23003539027399</v>
      </c>
      <c r="CV455">
        <v>1.2371837292461101</v>
      </c>
      <c r="CW455">
        <v>1.18349750279035</v>
      </c>
      <c r="CX455">
        <v>1.1404477659591901</v>
      </c>
      <c r="CY455">
        <v>1.25345348057498</v>
      </c>
      <c r="CZ455">
        <v>1.2926861925645901</v>
      </c>
      <c r="DA455">
        <v>1.2074783141304299</v>
      </c>
      <c r="DB455">
        <v>1.1471767573281799</v>
      </c>
      <c r="DC455">
        <v>1.21473046191403</v>
      </c>
      <c r="DD455">
        <v>1.25126695583892</v>
      </c>
      <c r="DE455">
        <v>1.3030415764848799</v>
      </c>
      <c r="DF455">
        <v>1.2531326387370301</v>
      </c>
      <c r="DG455">
        <v>1.25934492068028</v>
      </c>
      <c r="DH455">
        <v>1.31327287404849</v>
      </c>
      <c r="DI455">
        <v>1.25851145408414</v>
      </c>
      <c r="DJ455">
        <v>1.28793770260976</v>
      </c>
      <c r="DK455">
        <v>1.30254990206274</v>
      </c>
      <c r="DL455">
        <v>1.3532763338134901</v>
      </c>
      <c r="DM455">
        <v>1.2656037302243299</v>
      </c>
      <c r="DN455">
        <v>1.3361613713512901</v>
      </c>
      <c r="DO455">
        <v>1.3064264447490299</v>
      </c>
      <c r="DP455">
        <v>1.4121999205361699</v>
      </c>
      <c r="DQ455">
        <v>1.37423922910728</v>
      </c>
      <c r="DR455">
        <v>1.45596550551316</v>
      </c>
      <c r="DS455">
        <v>1.1969468566366399</v>
      </c>
      <c r="DT455">
        <v>1.2535063316419599</v>
      </c>
      <c r="DU455">
        <v>1.2892083095903599</v>
      </c>
      <c r="DV455">
        <v>1.33397334105736</v>
      </c>
      <c r="DW455">
        <v>1.2961857446127001</v>
      </c>
      <c r="DX455">
        <v>1.32567477955908</v>
      </c>
      <c r="DY455">
        <v>1.2689989677731499</v>
      </c>
      <c r="DZ455">
        <v>1.3123196014849601</v>
      </c>
      <c r="EA455">
        <v>1.3329382872879501</v>
      </c>
      <c r="EB455">
        <v>1.4331240260667599</v>
      </c>
      <c r="EC455">
        <v>1.22989321308438</v>
      </c>
      <c r="ED455">
        <v>1.2987813880421</v>
      </c>
      <c r="EE455">
        <v>1.27970505527356</v>
      </c>
      <c r="EF455">
        <v>1.3433634525673099</v>
      </c>
      <c r="EG455">
        <v>1.3072493437644399</v>
      </c>
      <c r="EH455">
        <v>1.3683842279882199</v>
      </c>
      <c r="EI455">
        <v>1.2721784149303601</v>
      </c>
      <c r="EJ455">
        <v>1.3321127141273501</v>
      </c>
      <c r="EK455">
        <v>1.2727446993539799</v>
      </c>
      <c r="EL455">
        <v>1.3212267621279901</v>
      </c>
      <c r="EM455">
        <v>1.3661068525205899</v>
      </c>
      <c r="EN455">
        <v>1.41766303339856</v>
      </c>
      <c r="EO455">
        <v>1.3188359005871</v>
      </c>
      <c r="EP455">
        <v>1.38783843640947</v>
      </c>
      <c r="EQ455">
        <v>1.2259590850383999</v>
      </c>
      <c r="ER455">
        <v>1.25358191655877</v>
      </c>
      <c r="ES455">
        <v>1.28650037827938</v>
      </c>
      <c r="ET455">
        <v>1.3539757795821801</v>
      </c>
      <c r="EU455">
        <v>1.2449556859895601</v>
      </c>
      <c r="EV455">
        <v>1.3247987494403299</v>
      </c>
      <c r="EW455">
        <v>1.2931872566366001</v>
      </c>
      <c r="EX455">
        <v>1.3795413085936299</v>
      </c>
      <c r="EY455">
        <v>1.29326052055594</v>
      </c>
      <c r="EZ455">
        <v>1.3660789723564899</v>
      </c>
      <c r="FA455">
        <v>1.29963350888074</v>
      </c>
      <c r="FB455">
        <v>1.3743095168422199</v>
      </c>
      <c r="FC455">
        <v>1.2889641761796999</v>
      </c>
      <c r="FD455">
        <v>1.3496558183824201</v>
      </c>
      <c r="FE455">
        <v>1.29118850116499</v>
      </c>
      <c r="FF455">
        <v>1.3419874447869</v>
      </c>
      <c r="FG455">
        <v>1.39801827895046</v>
      </c>
      <c r="FH455">
        <v>1.4794162672109601</v>
      </c>
      <c r="FI455">
        <v>1.27328164741911</v>
      </c>
      <c r="FJ455">
        <v>1.34414376507065</v>
      </c>
    </row>
    <row r="456" spans="1:166" x14ac:dyDescent="0.45">
      <c r="A456" t="s">
        <v>105</v>
      </c>
      <c r="B456" t="s">
        <v>58</v>
      </c>
      <c r="C456" t="s">
        <v>41</v>
      </c>
      <c r="D456">
        <v>40</v>
      </c>
      <c r="E456" s="1" cm="1">
        <f t="array" ref="E456">SUMPRODUCT($G456:$FZZ456,$G$2:$FZZ$2)/SUMPRODUCT(--($G456:$FZZ456&lt;&gt;""),$G$2:$FZZ$2)</f>
        <v>1.2046338958878833</v>
      </c>
      <c r="F456" s="1" cm="1">
        <f t="array" ref="F456">SUMPRODUCT($G456:$FZZ456,$F$2:$FZY$2)/SUMPRODUCT(--($G456:$FZZ456&lt;&gt;""),$F$2:$FZY$2)</f>
        <v>1.237195074868479</v>
      </c>
      <c r="G456">
        <v>1.1699929803656901</v>
      </c>
      <c r="H456">
        <v>1.2005988345041201</v>
      </c>
      <c r="I456">
        <v>1.1761112565865901</v>
      </c>
      <c r="J456">
        <v>1.1988671288193</v>
      </c>
      <c r="K456">
        <v>1.1934959336198001</v>
      </c>
      <c r="L456">
        <v>1.24000924876317</v>
      </c>
      <c r="M456">
        <v>1.17780525200581</v>
      </c>
      <c r="N456">
        <v>1.1841044022664799</v>
      </c>
      <c r="O456">
        <v>1.16968157931572</v>
      </c>
      <c r="P456">
        <v>1.22864501087778</v>
      </c>
      <c r="Q456">
        <v>1.18349359870932</v>
      </c>
      <c r="R456">
        <v>1.2231792356840201</v>
      </c>
      <c r="S456">
        <v>1.1749756882741</v>
      </c>
      <c r="T456">
        <v>1.22501285536208</v>
      </c>
      <c r="U456">
        <v>1.3536551558969301</v>
      </c>
      <c r="V456">
        <v>1.43076097761898</v>
      </c>
      <c r="W456">
        <v>1.35784576451434</v>
      </c>
      <c r="X456">
        <v>1.4346240114453399</v>
      </c>
      <c r="Y456">
        <v>1.2229467847267901</v>
      </c>
      <c r="Z456">
        <v>1.25617977484683</v>
      </c>
      <c r="AA456">
        <v>1.2550751019634001</v>
      </c>
      <c r="AB456">
        <v>1.30455449619776</v>
      </c>
      <c r="AC456">
        <v>1.1809623550306101</v>
      </c>
      <c r="AD456">
        <v>1.2243801577587301</v>
      </c>
      <c r="AE456">
        <v>1.19520103391788</v>
      </c>
      <c r="AF456">
        <v>1.2639132247677001</v>
      </c>
      <c r="AG456">
        <v>1.18565795084782</v>
      </c>
      <c r="AH456">
        <v>1.2774491002746</v>
      </c>
      <c r="AI456">
        <v>1.1816872782107699</v>
      </c>
      <c r="AJ456">
        <v>1.22120343735174</v>
      </c>
      <c r="AK456">
        <v>1.19496228271238</v>
      </c>
      <c r="AL456">
        <v>1.25728338756064</v>
      </c>
      <c r="AM456">
        <v>1.18832979009146</v>
      </c>
      <c r="AN456">
        <v>1.22499487658697</v>
      </c>
      <c r="AO456">
        <v>1.1823949137720899</v>
      </c>
      <c r="AP456">
        <v>1.2450773371335899</v>
      </c>
      <c r="AQ456">
        <v>1.19924586298834</v>
      </c>
      <c r="AR456">
        <v>1.25030047962159</v>
      </c>
      <c r="AS456">
        <v>1.1784093728857701</v>
      </c>
      <c r="AT456">
        <v>1.2092265647810101</v>
      </c>
      <c r="AU456">
        <v>1.1755822822311699</v>
      </c>
      <c r="AV456">
        <v>1.2305033114735899</v>
      </c>
      <c r="AW456">
        <v>1.1809874997751899</v>
      </c>
      <c r="AX456">
        <v>1.2250978134508199</v>
      </c>
      <c r="AY456">
        <v>1.22440038121247</v>
      </c>
      <c r="AZ456">
        <v>1.2561164296296701</v>
      </c>
      <c r="BA456">
        <v>1.1859802395933201</v>
      </c>
      <c r="BB456">
        <v>1.1802730137742501</v>
      </c>
      <c r="BC456">
        <v>1.16999447999106</v>
      </c>
      <c r="BD456">
        <v>1.1477497201662099</v>
      </c>
      <c r="BE456">
        <v>1.2048534348653199</v>
      </c>
      <c r="BF456">
        <v>1.2403059540283501</v>
      </c>
      <c r="BG456">
        <v>1.35190156626528</v>
      </c>
      <c r="BH456">
        <v>1.4494876162314001</v>
      </c>
      <c r="BI456">
        <v>1.3294807216662601</v>
      </c>
      <c r="BJ456">
        <v>1.42873891348158</v>
      </c>
      <c r="BK456">
        <v>1.34522657605667</v>
      </c>
      <c r="BL456">
        <v>1.44120099099007</v>
      </c>
      <c r="BM456">
        <v>1.2743880817915301</v>
      </c>
      <c r="BN456">
        <v>1.37505415105032</v>
      </c>
      <c r="BO456">
        <v>1.1899369732859499</v>
      </c>
      <c r="BP456">
        <v>1.2262472330957499</v>
      </c>
      <c r="BQ456">
        <v>1.17391792826841</v>
      </c>
      <c r="BR456">
        <v>1.21611993556345</v>
      </c>
      <c r="BS456">
        <v>1.18234577986621</v>
      </c>
      <c r="BT456">
        <v>1.2146296151003799</v>
      </c>
      <c r="BU456">
        <v>1.2458902601272901</v>
      </c>
      <c r="BV456">
        <v>1.3065778721926999</v>
      </c>
      <c r="BW456">
        <v>1.1799970975781799</v>
      </c>
      <c r="BX456">
        <v>1.2161761986950399</v>
      </c>
      <c r="BY456">
        <v>1.1700746733343299</v>
      </c>
      <c r="BZ456">
        <v>1.14338033199947</v>
      </c>
      <c r="CA456">
        <v>1.1726908703688399</v>
      </c>
      <c r="CB456">
        <v>1.2114662729299099</v>
      </c>
      <c r="CC456">
        <v>1.16412061447622</v>
      </c>
      <c r="CD456">
        <v>1.1893801758713101</v>
      </c>
      <c r="CE456">
        <v>1.2595541850357901</v>
      </c>
      <c r="CF456">
        <v>1.3303106328182299</v>
      </c>
      <c r="CG456">
        <v>1.1876643960900799</v>
      </c>
      <c r="CH456">
        <v>1.25103924400559</v>
      </c>
      <c r="CI456">
        <v>1.2409664656433901</v>
      </c>
      <c r="CJ456">
        <v>1.3290158499683</v>
      </c>
      <c r="CK456">
        <v>1.18652267457768</v>
      </c>
      <c r="CL456">
        <v>1.2287246072092</v>
      </c>
      <c r="CM456">
        <v>1.1827846597688201</v>
      </c>
      <c r="CN456">
        <v>1.2262769397829401</v>
      </c>
      <c r="CO456">
        <v>1.1747624683210101</v>
      </c>
      <c r="CP456">
        <v>1.22708114896332</v>
      </c>
      <c r="CQ456">
        <v>1.19186094962126</v>
      </c>
      <c r="CR456">
        <v>1.2003609152306001</v>
      </c>
      <c r="CS456">
        <v>1.1716132610013099</v>
      </c>
      <c r="CT456">
        <v>1.1487072220228201</v>
      </c>
      <c r="CU456">
        <v>1.18545265253751</v>
      </c>
      <c r="CV456">
        <v>1.1999265920862801</v>
      </c>
      <c r="CW456">
        <v>1.16050018043375</v>
      </c>
      <c r="CX456">
        <v>1.1142441567035699</v>
      </c>
      <c r="CY456">
        <v>1.2189961949550601</v>
      </c>
      <c r="CZ456">
        <v>1.2623152893851799</v>
      </c>
      <c r="DA456">
        <v>1.17432730585655</v>
      </c>
      <c r="DB456">
        <v>1.1188184506257199</v>
      </c>
      <c r="DC456">
        <v>1.18191152666331</v>
      </c>
      <c r="DD456">
        <v>1.21807711028675</v>
      </c>
      <c r="DE456">
        <v>1.1968901120547299</v>
      </c>
      <c r="DF456">
        <v>1.2127723372188099</v>
      </c>
      <c r="DG456">
        <v>1.1890870868405801</v>
      </c>
      <c r="DH456">
        <v>1.2515832443220201</v>
      </c>
      <c r="DI456">
        <v>1.16414486682005</v>
      </c>
      <c r="DJ456">
        <v>1.2100437353375999</v>
      </c>
      <c r="DK456">
        <v>1.2352691890465699</v>
      </c>
      <c r="DL456">
        <v>1.2989692030628499</v>
      </c>
      <c r="DM456">
        <v>1.18656620488981</v>
      </c>
      <c r="DN456">
        <v>1.2497840118086601</v>
      </c>
      <c r="DO456">
        <v>1.2629504905475</v>
      </c>
      <c r="DP456">
        <v>1.33193459560246</v>
      </c>
      <c r="DQ456">
        <v>1.29062261798282</v>
      </c>
      <c r="DR456">
        <v>1.3534316894859399</v>
      </c>
      <c r="DS456">
        <v>1.1668001693851899</v>
      </c>
      <c r="DT456">
        <v>1.21550239202729</v>
      </c>
      <c r="DU456">
        <v>1.2083710721507199</v>
      </c>
      <c r="DV456">
        <v>1.2641352062520399</v>
      </c>
      <c r="DW456">
        <v>1.25199048499405</v>
      </c>
      <c r="DX456">
        <v>1.28571700648601</v>
      </c>
      <c r="DY456">
        <v>1.1917053548327201</v>
      </c>
      <c r="DZ456">
        <v>1.2518348353353601</v>
      </c>
      <c r="EA456">
        <v>1.28697457245076</v>
      </c>
      <c r="EB456">
        <v>1.3843572835157201</v>
      </c>
      <c r="EC456">
        <v>1.1957278336205699</v>
      </c>
      <c r="ED456">
        <v>1.2606496983403901</v>
      </c>
      <c r="EE456">
        <v>1.2071558415019199</v>
      </c>
      <c r="EF456">
        <v>1.29121458952839</v>
      </c>
      <c r="EG456">
        <v>1.28416756673819</v>
      </c>
      <c r="EH456">
        <v>1.34132605494907</v>
      </c>
      <c r="EI456">
        <v>1.20056006727398</v>
      </c>
      <c r="EJ456">
        <v>1.26849968781624</v>
      </c>
      <c r="EK456">
        <v>1.20623196092341</v>
      </c>
      <c r="EL456">
        <v>1.2684398022926699</v>
      </c>
      <c r="EM456">
        <v>1.30097600289552</v>
      </c>
      <c r="EN456">
        <v>1.3623924662851199</v>
      </c>
      <c r="EO456">
        <v>1.2475522712048199</v>
      </c>
      <c r="EP456">
        <v>1.3082079731578999</v>
      </c>
      <c r="EQ456">
        <v>1.17477995021455</v>
      </c>
      <c r="ER456">
        <v>1.2203337759908399</v>
      </c>
      <c r="ES456">
        <v>1.2445570267591299</v>
      </c>
      <c r="ET456">
        <v>1.32160860411745</v>
      </c>
      <c r="EU456">
        <v>1.21707184201804</v>
      </c>
      <c r="EV456">
        <v>1.28486597192686</v>
      </c>
      <c r="EW456">
        <v>1.2577233017604601</v>
      </c>
      <c r="EX456">
        <v>1.3423248588884999</v>
      </c>
      <c r="EY456">
        <v>1.2302149160215501</v>
      </c>
      <c r="EZ456">
        <v>1.31224845332512</v>
      </c>
      <c r="FA456">
        <v>1.23165159882369</v>
      </c>
      <c r="FB456">
        <v>1.29729384554614</v>
      </c>
      <c r="FC456">
        <v>1.2232139397742601</v>
      </c>
      <c r="FD456">
        <v>1.2717514576432001</v>
      </c>
      <c r="FE456">
        <v>1.2293068710794</v>
      </c>
      <c r="FF456">
        <v>1.2715004483149599</v>
      </c>
      <c r="FG456">
        <v>1.3623911572124801</v>
      </c>
      <c r="FH456">
        <v>1.43109738895842</v>
      </c>
      <c r="FI456">
        <v>1.2595683061841401</v>
      </c>
      <c r="FJ456">
        <v>1.30272049227995</v>
      </c>
    </row>
    <row r="457" spans="1:166" x14ac:dyDescent="0.45">
      <c r="A457" t="s">
        <v>105</v>
      </c>
      <c r="B457" t="s">
        <v>58</v>
      </c>
      <c r="C457" t="s">
        <v>41</v>
      </c>
      <c r="D457">
        <v>45</v>
      </c>
      <c r="E457" s="1" cm="1">
        <f t="array" ref="E457">SUMPRODUCT($G457:$FZZ457,$G$2:$FZZ$2)/SUMPRODUCT(--($G457:$FZZ457&lt;&gt;""),$G$2:$FZZ$2)</f>
        <v>1.160127397656376</v>
      </c>
      <c r="F457" s="1" cm="1">
        <f t="array" ref="F457">SUMPRODUCT($G457:$FZZ457,$F$2:$FZY$2)/SUMPRODUCT(--($G457:$FZZ457&lt;&gt;""),$F$2:$FZY$2)</f>
        <v>1.1949623440858144</v>
      </c>
      <c r="G457">
        <v>1.14868207758161</v>
      </c>
      <c r="H457">
        <v>1.1824464679815401</v>
      </c>
      <c r="I457">
        <v>1.1541588684151201</v>
      </c>
      <c r="J457">
        <v>1.1789588702527101</v>
      </c>
      <c r="K457">
        <v>1.1230491919964101</v>
      </c>
      <c r="L457">
        <v>1.1687513181135101</v>
      </c>
      <c r="M457">
        <v>1.14162755637583</v>
      </c>
      <c r="N457">
        <v>1.15999754396295</v>
      </c>
      <c r="O457">
        <v>1.1420558878999201</v>
      </c>
      <c r="P457">
        <v>1.20335758163721</v>
      </c>
      <c r="Q457">
        <v>1.1562912859027801</v>
      </c>
      <c r="R457">
        <v>1.19966423187013</v>
      </c>
      <c r="S457">
        <v>1.14405989739504</v>
      </c>
      <c r="T457">
        <v>1.19544398036379</v>
      </c>
      <c r="U457">
        <v>1.3278574924447599</v>
      </c>
      <c r="V457">
        <v>1.40325004051769</v>
      </c>
      <c r="W457">
        <v>1.3129898469677701</v>
      </c>
      <c r="X457">
        <v>1.3841139669906299</v>
      </c>
      <c r="Y457">
        <v>1.17015135201748</v>
      </c>
      <c r="Z457">
        <v>1.2008878709086599</v>
      </c>
      <c r="AA457">
        <v>1.16276971010402</v>
      </c>
      <c r="AB457">
        <v>1.2054469856427299</v>
      </c>
      <c r="AC457">
        <v>1.15733587001194</v>
      </c>
      <c r="AD457">
        <v>1.19973530489678</v>
      </c>
      <c r="AE457">
        <v>1.16402641497661</v>
      </c>
      <c r="AF457">
        <v>1.23944325111307</v>
      </c>
      <c r="AG457">
        <v>1.1549047058470501</v>
      </c>
      <c r="AH457">
        <v>1.24595669013345</v>
      </c>
      <c r="AI457">
        <v>1.1484308909996701</v>
      </c>
      <c r="AJ457">
        <v>1.1908452781943699</v>
      </c>
      <c r="AK457">
        <v>1.1603088764045899</v>
      </c>
      <c r="AL457">
        <v>1.2311823512188</v>
      </c>
      <c r="AM457">
        <v>1.16202634782967</v>
      </c>
      <c r="AN457">
        <v>1.19967147115174</v>
      </c>
      <c r="AO457">
        <v>1.1498631963252299</v>
      </c>
      <c r="AP457">
        <v>1.22131827560819</v>
      </c>
      <c r="AQ457">
        <v>1.17500620643559</v>
      </c>
      <c r="AR457">
        <v>1.22716362220802</v>
      </c>
      <c r="AS457">
        <v>1.1497526204872699</v>
      </c>
      <c r="AT457">
        <v>1.1856301611775499</v>
      </c>
      <c r="AU457">
        <v>1.1480156869926701</v>
      </c>
      <c r="AV457">
        <v>1.2050353375354099</v>
      </c>
      <c r="AW457">
        <v>1.15357327710638</v>
      </c>
      <c r="AX457">
        <v>1.2008256695427699</v>
      </c>
      <c r="AY457">
        <v>1.19357563046422</v>
      </c>
      <c r="AZ457">
        <v>1.2287499287638901</v>
      </c>
      <c r="BA457">
        <v>1.12500354212997</v>
      </c>
      <c r="BB457">
        <v>1.1298631453702701</v>
      </c>
      <c r="BC457">
        <v>1.1047508219775199</v>
      </c>
      <c r="BD457">
        <v>1.1201490183364999</v>
      </c>
      <c r="BE457">
        <v>1.1811852752976699</v>
      </c>
      <c r="BF457">
        <v>1.2208230030830101</v>
      </c>
      <c r="BG457">
        <v>1.2711470436986301</v>
      </c>
      <c r="BH457">
        <v>1.3585028708125699</v>
      </c>
      <c r="BI457">
        <v>1.27511104524783</v>
      </c>
      <c r="BJ457">
        <v>1.3639756035373101</v>
      </c>
      <c r="BK457">
        <v>1.26797588121737</v>
      </c>
      <c r="BL457">
        <v>1.35023055386267</v>
      </c>
      <c r="BM457">
        <v>1.2068508736772601</v>
      </c>
      <c r="BN457">
        <v>1.2979736575665</v>
      </c>
      <c r="BO457">
        <v>1.16206221346612</v>
      </c>
      <c r="BP457">
        <v>1.19716714822016</v>
      </c>
      <c r="BQ457">
        <v>1.1376319781415001</v>
      </c>
      <c r="BR457">
        <v>1.19245248085593</v>
      </c>
      <c r="BS457">
        <v>1.1549511705600499</v>
      </c>
      <c r="BT457">
        <v>1.1928105527995101</v>
      </c>
      <c r="BU457">
        <v>1.2215416785633899</v>
      </c>
      <c r="BV457">
        <v>1.2856098681989201</v>
      </c>
      <c r="BW457">
        <v>1.1506257249598899</v>
      </c>
      <c r="BX457">
        <v>1.1934729594476901</v>
      </c>
      <c r="BY457">
        <v>1.1400531611067899</v>
      </c>
      <c r="BZ457">
        <v>1.1101421222930701</v>
      </c>
      <c r="CA457">
        <v>1.14685931892833</v>
      </c>
      <c r="CB457">
        <v>1.18613414050764</v>
      </c>
      <c r="CC457">
        <v>1.1271824338625001</v>
      </c>
      <c r="CD457">
        <v>1.1514285059723399</v>
      </c>
      <c r="CE457">
        <v>1.2304332280267101</v>
      </c>
      <c r="CF457">
        <v>1.3051325907176601</v>
      </c>
      <c r="CG457">
        <v>1.1656742205411299</v>
      </c>
      <c r="CH457">
        <v>1.2270211718161499</v>
      </c>
      <c r="CI457">
        <v>1.16160901931552</v>
      </c>
      <c r="CJ457">
        <v>1.2434933794283201</v>
      </c>
      <c r="CK457">
        <v>1.14826019959964</v>
      </c>
      <c r="CL457">
        <v>1.19872820749146</v>
      </c>
      <c r="CM457">
        <v>1.1651096208618501</v>
      </c>
      <c r="CN457">
        <v>1.20134490531899</v>
      </c>
      <c r="CO457">
        <v>1.1167835203387999</v>
      </c>
      <c r="CP457">
        <v>1.167932116529</v>
      </c>
      <c r="CQ457">
        <v>1.16847492338982</v>
      </c>
      <c r="CR457">
        <v>1.16950771878832</v>
      </c>
      <c r="CS457">
        <v>1.1526678643552299</v>
      </c>
      <c r="CT457">
        <v>1.1278360931817299</v>
      </c>
      <c r="CU457">
        <v>1.1134586595342599</v>
      </c>
      <c r="CV457">
        <v>1.1362291268309399</v>
      </c>
      <c r="CW457">
        <v>1.0857575524991201</v>
      </c>
      <c r="CX457">
        <v>1.04308037348336</v>
      </c>
      <c r="CY457">
        <v>1.13020564875532</v>
      </c>
      <c r="CZ457">
        <v>1.16439062834312</v>
      </c>
      <c r="DA457">
        <v>1.1399065826311601</v>
      </c>
      <c r="DB457">
        <v>1.09296930791201</v>
      </c>
      <c r="DC457">
        <v>1.0912753339682699</v>
      </c>
      <c r="DD457">
        <v>1.12185516690479</v>
      </c>
      <c r="DE457">
        <v>1.1456699699880999</v>
      </c>
      <c r="DF457">
        <v>1.1885455997708301</v>
      </c>
      <c r="DG457">
        <v>1.1613525690656801</v>
      </c>
      <c r="DH457">
        <v>1.2322202232680599</v>
      </c>
      <c r="DI457">
        <v>1.1350081048245899</v>
      </c>
      <c r="DJ457">
        <v>1.1935119061357</v>
      </c>
      <c r="DK457">
        <v>1.19401580423385</v>
      </c>
      <c r="DL457">
        <v>1.2678427774368499</v>
      </c>
      <c r="DM457">
        <v>1.15983916262024</v>
      </c>
      <c r="DN457">
        <v>1.2279520589748001</v>
      </c>
      <c r="DO457">
        <v>1.2211165467082401</v>
      </c>
      <c r="DP457">
        <v>1.3270790795851299</v>
      </c>
      <c r="DQ457">
        <v>1.26329491595188</v>
      </c>
      <c r="DR457">
        <v>1.32840334512494</v>
      </c>
      <c r="DS457">
        <v>1.1478939138174</v>
      </c>
      <c r="DT457">
        <v>1.21273131977091</v>
      </c>
      <c r="DU457">
        <v>1.1808289504215299</v>
      </c>
      <c r="DV457">
        <v>1.2246584959298901</v>
      </c>
      <c r="DW457">
        <v>1.1909349657230801</v>
      </c>
      <c r="DX457">
        <v>1.2260750023325799</v>
      </c>
      <c r="DY457">
        <v>1.17076577966137</v>
      </c>
      <c r="DZ457">
        <v>1.2258345706339999</v>
      </c>
      <c r="EA457">
        <v>1.24746701044098</v>
      </c>
      <c r="EB457">
        <v>1.3272261622538599</v>
      </c>
      <c r="EC457">
        <v>1.13777957922253</v>
      </c>
      <c r="ED457">
        <v>1.1962635066945499</v>
      </c>
      <c r="EE457">
        <v>1.17196433639596</v>
      </c>
      <c r="EF457">
        <v>1.2303818909320801</v>
      </c>
      <c r="EG457">
        <v>1.21363561067411</v>
      </c>
      <c r="EH457">
        <v>1.26780640768602</v>
      </c>
      <c r="EI457">
        <v>1.1754247140865499</v>
      </c>
      <c r="EJ457">
        <v>1.2357754544514701</v>
      </c>
      <c r="EK457">
        <v>1.17402684551612</v>
      </c>
      <c r="EL457">
        <v>1.2379175391856401</v>
      </c>
      <c r="EM457">
        <v>1.2284007245447</v>
      </c>
      <c r="EN457">
        <v>1.3059426218868799</v>
      </c>
      <c r="EO457">
        <v>1.2252515587296799</v>
      </c>
      <c r="EP457">
        <v>1.2871572078198099</v>
      </c>
      <c r="EQ457">
        <v>1.1509789821921199</v>
      </c>
      <c r="ER457">
        <v>1.1967397304491501</v>
      </c>
      <c r="ES457">
        <v>1.2291867309285001</v>
      </c>
      <c r="ET457">
        <v>1.29550996065472</v>
      </c>
      <c r="EU457">
        <v>1.15100518427327</v>
      </c>
      <c r="EV457">
        <v>1.21859850154252</v>
      </c>
      <c r="EW457">
        <v>1.20032026235026</v>
      </c>
      <c r="EX457">
        <v>1.28511501884469</v>
      </c>
      <c r="EY457">
        <v>1.21290837961946</v>
      </c>
      <c r="EZ457">
        <v>1.2805592738282301</v>
      </c>
      <c r="FA457">
        <v>1.19921716036353</v>
      </c>
      <c r="FB457">
        <v>1.2641865369669001</v>
      </c>
      <c r="FC457">
        <v>1.1919126583205799</v>
      </c>
      <c r="FD457">
        <v>1.2435164676755199</v>
      </c>
      <c r="FE457">
        <v>1.1942423430510201</v>
      </c>
      <c r="FF457">
        <v>1.2390010213853799</v>
      </c>
      <c r="FG457">
        <v>1.28786751109467</v>
      </c>
      <c r="FH457">
        <v>1.3751252003205101</v>
      </c>
      <c r="FI457">
        <v>1.2074859634042601</v>
      </c>
      <c r="FJ457">
        <v>1.29057469606971</v>
      </c>
    </row>
    <row r="458" spans="1:166" x14ac:dyDescent="0.45">
      <c r="A458" t="s">
        <v>105</v>
      </c>
      <c r="B458" t="s">
        <v>58</v>
      </c>
      <c r="C458" t="s">
        <v>41</v>
      </c>
      <c r="D458">
        <v>50</v>
      </c>
      <c r="E458" s="1" cm="1">
        <f t="array" ref="E458">SUMPRODUCT($G458:$FZZ458,$G$2:$FZZ$2)/SUMPRODUCT(--($G458:$FZZ458&lt;&gt;""),$G$2:$FZZ$2)</f>
        <v>1.1235254371739749</v>
      </c>
      <c r="F458" s="1" cm="1">
        <f t="array" ref="F458">SUMPRODUCT($G458:$FZZ458,$F$2:$FZY$2)/SUMPRODUCT(--($G458:$FZZ458&lt;&gt;""),$F$2:$FZY$2)</f>
        <v>1.1608149955260449</v>
      </c>
      <c r="G458">
        <v>1.11943918594519</v>
      </c>
      <c r="H458">
        <v>1.15962711017659</v>
      </c>
      <c r="I458">
        <v>1.1159313110709901</v>
      </c>
      <c r="J458">
        <v>1.1561782365615101</v>
      </c>
      <c r="K458">
        <v>1.0893933602228401</v>
      </c>
      <c r="L458">
        <v>1.14304733565321</v>
      </c>
      <c r="M458">
        <v>1.10901232899111</v>
      </c>
      <c r="N458">
        <v>1.13032042961755</v>
      </c>
      <c r="O458">
        <v>1.11842389871745</v>
      </c>
      <c r="P458">
        <v>1.18094255082773</v>
      </c>
      <c r="Q458">
        <v>1.1394270563978499</v>
      </c>
      <c r="R458">
        <v>1.18203071946349</v>
      </c>
      <c r="S458">
        <v>1.09872186636504</v>
      </c>
      <c r="T458">
        <v>1.14591820773119</v>
      </c>
      <c r="U458">
        <v>1.3017949725103</v>
      </c>
      <c r="V458">
        <v>1.3751022172126</v>
      </c>
      <c r="W458">
        <v>1.27164331305533</v>
      </c>
      <c r="X458">
        <v>1.3407735468829001</v>
      </c>
      <c r="Y458">
        <v>1.14095528766276</v>
      </c>
      <c r="Z458">
        <v>1.1762584239554601</v>
      </c>
      <c r="AA458">
        <v>1.1387366782874899</v>
      </c>
      <c r="AB458">
        <v>1.1883465910606601</v>
      </c>
      <c r="AC458">
        <v>1.12838827620411</v>
      </c>
      <c r="AD458">
        <v>1.1755790889422899</v>
      </c>
      <c r="AE458">
        <v>1.1110060889358799</v>
      </c>
      <c r="AF458">
        <v>1.1970729205794399</v>
      </c>
      <c r="AG458">
        <v>1.0788265635216101</v>
      </c>
      <c r="AH458">
        <v>1.1443120557538899</v>
      </c>
      <c r="AI458">
        <v>1.1283375721995901</v>
      </c>
      <c r="AJ458">
        <v>1.17171528842047</v>
      </c>
      <c r="AK458">
        <v>1.1066456105445099</v>
      </c>
      <c r="AL458">
        <v>1.18372399315904</v>
      </c>
      <c r="AM458">
        <v>1.1302173680962699</v>
      </c>
      <c r="AN458">
        <v>1.16819883327768</v>
      </c>
      <c r="AO458">
        <v>1.0920845827387</v>
      </c>
      <c r="AP458">
        <v>1.16403296161863</v>
      </c>
      <c r="AQ458">
        <v>1.0919879690633001</v>
      </c>
      <c r="AR458">
        <v>1.1361852088520601</v>
      </c>
      <c r="AS458">
        <v>1.08633504344561</v>
      </c>
      <c r="AT458">
        <v>1.1334707644322</v>
      </c>
      <c r="AU458">
        <v>1.0938881971669501</v>
      </c>
      <c r="AV458">
        <v>1.1516111812785801</v>
      </c>
      <c r="AW458">
        <v>1.12443808658313</v>
      </c>
      <c r="AX458">
        <v>1.17177483815053</v>
      </c>
      <c r="AY458">
        <v>1.1670885390336201</v>
      </c>
      <c r="AZ458">
        <v>1.2052733326178999</v>
      </c>
      <c r="BA458">
        <v>1.0697304536972401</v>
      </c>
      <c r="BB458">
        <v>1.0560994748224</v>
      </c>
      <c r="BC458">
        <v>1.0251217906733701</v>
      </c>
      <c r="BD458">
        <v>1.061933678845</v>
      </c>
      <c r="BE458">
        <v>1.14751159762766</v>
      </c>
      <c r="BF458">
        <v>1.1901742599545699</v>
      </c>
      <c r="BG458">
        <v>1.2453409863795999</v>
      </c>
      <c r="BH458">
        <v>1.3339240112211399</v>
      </c>
      <c r="BI458">
        <v>1.2393134929609499</v>
      </c>
      <c r="BJ458">
        <v>1.3316141156930501</v>
      </c>
      <c r="BK458">
        <v>1.2372883279482501</v>
      </c>
      <c r="BL458">
        <v>1.3274568484654501</v>
      </c>
      <c r="BM458">
        <v>1.18892512969792</v>
      </c>
      <c r="BN458">
        <v>1.2737323120428601</v>
      </c>
      <c r="BO458">
        <v>1.13801659140305</v>
      </c>
      <c r="BP458">
        <v>1.1757808468659801</v>
      </c>
      <c r="BQ458">
        <v>1.0811996501856</v>
      </c>
      <c r="BR458">
        <v>1.1366433386936901</v>
      </c>
      <c r="BS458">
        <v>1.10865658341294</v>
      </c>
      <c r="BT458">
        <v>1.1447785472777701</v>
      </c>
      <c r="BU458">
        <v>1.1935801591808499</v>
      </c>
      <c r="BV458">
        <v>1.2548514443477801</v>
      </c>
      <c r="BW458">
        <v>1.1198495182082999</v>
      </c>
      <c r="BX458">
        <v>1.1700682327349801</v>
      </c>
      <c r="BY458">
        <v>1.10138131992077</v>
      </c>
      <c r="BZ458">
        <v>1.0695815171832299</v>
      </c>
      <c r="CA458">
        <v>1.09269938293501</v>
      </c>
      <c r="CB458">
        <v>1.13093772884944</v>
      </c>
      <c r="CC458">
        <v>1.0934121083960699</v>
      </c>
      <c r="CD458">
        <v>1.12029119114056</v>
      </c>
      <c r="CE458">
        <v>1.1991485679056499</v>
      </c>
      <c r="CF458">
        <v>1.2806620290083699</v>
      </c>
      <c r="CG458">
        <v>1.1383353266402301</v>
      </c>
      <c r="CH458">
        <v>1.2019265587108201</v>
      </c>
      <c r="CI458">
        <v>1.13611593608296</v>
      </c>
      <c r="CJ458">
        <v>1.2182408910292399</v>
      </c>
      <c r="CK458">
        <v>1.12491504773974</v>
      </c>
      <c r="CL458">
        <v>1.17873742421405</v>
      </c>
      <c r="CM458">
        <v>1.1053906996317899</v>
      </c>
      <c r="CN458">
        <v>1.14025665683536</v>
      </c>
      <c r="CO458">
        <v>1.0960433522984301</v>
      </c>
      <c r="CP458">
        <v>1.14968464085987</v>
      </c>
      <c r="CQ458">
        <v>1.1277962498808001</v>
      </c>
      <c r="CR458">
        <v>1.12795444057411</v>
      </c>
      <c r="CS458">
        <v>1.12527343517608</v>
      </c>
      <c r="CT458">
        <v>1.10054953442472</v>
      </c>
      <c r="CU458">
        <v>1.08054651774552</v>
      </c>
      <c r="CV458">
        <v>1.1125228209606399</v>
      </c>
      <c r="CW458">
        <v>1.0661540456021701</v>
      </c>
      <c r="CX458">
        <v>1.02730878617261</v>
      </c>
      <c r="CY458">
        <v>1.1088940282262101</v>
      </c>
      <c r="CZ458">
        <v>1.1460595367500199</v>
      </c>
      <c r="DA458">
        <v>1.0685029925921401</v>
      </c>
      <c r="DB458">
        <v>1.0314308384815301</v>
      </c>
      <c r="DC458">
        <v>1.06809810406663</v>
      </c>
      <c r="DD458">
        <v>1.1007024496942699</v>
      </c>
      <c r="DE458">
        <v>1.1165775294776299</v>
      </c>
      <c r="DF458">
        <v>1.1585584291145601</v>
      </c>
      <c r="DG458">
        <v>1.1076268757402099</v>
      </c>
      <c r="DH458">
        <v>1.17320333966377</v>
      </c>
      <c r="DI458">
        <v>1.1127589426817699</v>
      </c>
      <c r="DJ458">
        <v>1.1639412440563</v>
      </c>
      <c r="DK458">
        <v>1.14718945410729</v>
      </c>
      <c r="DL458">
        <v>1.2201509281954399</v>
      </c>
      <c r="DM458">
        <v>1.13734090257684</v>
      </c>
      <c r="DN458">
        <v>1.2084106477416401</v>
      </c>
      <c r="DO458">
        <v>1.18576420742819</v>
      </c>
      <c r="DP458">
        <v>1.26871291112907</v>
      </c>
      <c r="DQ458">
        <v>1.2367081398523601</v>
      </c>
      <c r="DR458">
        <v>1.3139357038888699</v>
      </c>
      <c r="DS458">
        <v>1.08959321862541</v>
      </c>
      <c r="DT458">
        <v>1.14764273644939</v>
      </c>
      <c r="DU458">
        <v>1.1262175997322901</v>
      </c>
      <c r="DV458">
        <v>1.18171082726539</v>
      </c>
      <c r="DW458">
        <v>1.1608974809089001</v>
      </c>
      <c r="DX458">
        <v>1.1929804034354801</v>
      </c>
      <c r="DY458">
        <v>1.1307169121934499</v>
      </c>
      <c r="DZ458">
        <v>1.2171680611144</v>
      </c>
      <c r="EA458">
        <v>1.2157719970190899</v>
      </c>
      <c r="EB458">
        <v>1.3201632901365401</v>
      </c>
      <c r="EC458">
        <v>1.1109322799563399</v>
      </c>
      <c r="ED458">
        <v>1.1780002857466501</v>
      </c>
      <c r="EE458">
        <v>1.1534490814996901</v>
      </c>
      <c r="EF458">
        <v>1.20624705709483</v>
      </c>
      <c r="EG458">
        <v>1.1868423358439</v>
      </c>
      <c r="EH458">
        <v>1.2458073109540999</v>
      </c>
      <c r="EI458">
        <v>1.14952736967872</v>
      </c>
      <c r="EJ458">
        <v>1.2180125418819501</v>
      </c>
      <c r="EK458">
        <v>1.1155383549893101</v>
      </c>
      <c r="EL458">
        <v>1.19744739805633</v>
      </c>
      <c r="EM458">
        <v>1.2019858125962799</v>
      </c>
      <c r="EN458">
        <v>1.29361429807336</v>
      </c>
      <c r="EO458">
        <v>1.1970865210016099</v>
      </c>
      <c r="EP458">
        <v>1.2675803107664201</v>
      </c>
      <c r="EQ458">
        <v>1.1238574890036099</v>
      </c>
      <c r="ER458">
        <v>1.17482270715573</v>
      </c>
      <c r="ES458">
        <v>1.15383625173948</v>
      </c>
      <c r="ET458">
        <v>1.2266580192771399</v>
      </c>
      <c r="EU458">
        <v>1.1284604270876999</v>
      </c>
      <c r="EV458">
        <v>1.1956460582636901</v>
      </c>
      <c r="EW458">
        <v>1.1760929902195301</v>
      </c>
      <c r="EX458">
        <v>1.2504655993375999</v>
      </c>
      <c r="EY458">
        <v>1.14962775410516</v>
      </c>
      <c r="EZ458">
        <v>1.2329910575368299</v>
      </c>
      <c r="FA458">
        <v>1.1375610996269201</v>
      </c>
      <c r="FB458">
        <v>1.1997020841313699</v>
      </c>
      <c r="FC458">
        <v>1.1312635344123201</v>
      </c>
      <c r="FD458">
        <v>1.1790173655001499</v>
      </c>
      <c r="FE458">
        <v>1.1621632010120799</v>
      </c>
      <c r="FF458">
        <v>1.2196445413937</v>
      </c>
      <c r="FG458">
        <v>1.2855797085988401</v>
      </c>
      <c r="FH458">
        <v>1.3641076313817999</v>
      </c>
      <c r="FI458">
        <v>1.17055916626319</v>
      </c>
      <c r="FJ458">
        <v>1.22467440960942</v>
      </c>
    </row>
    <row r="459" spans="1:166" x14ac:dyDescent="0.45">
      <c r="A459" t="s">
        <v>105</v>
      </c>
      <c r="B459" t="s">
        <v>67</v>
      </c>
      <c r="C459" t="s">
        <v>75</v>
      </c>
      <c r="D459">
        <v>30</v>
      </c>
      <c r="E459" s="1" cm="1">
        <f t="array" ref="E459">SUMPRODUCT($G459:$FZZ459,$G$2:$FZZ$2)/SUMPRODUCT(--($G459:$FZZ459&lt;&gt;""),$G$2:$FZZ$2)</f>
        <v>1.4638495271024115</v>
      </c>
      <c r="F459" s="1" cm="1">
        <f t="array" ref="F459">SUMPRODUCT($G459:$FZZ459,$F$2:$FZY$2)/SUMPRODUCT(--($G459:$FZZ459&lt;&gt;""),$F$2:$FZY$2)</f>
        <v>1.5144259411261627</v>
      </c>
      <c r="G459">
        <v>1.38541847372041</v>
      </c>
      <c r="H459">
        <v>1.4427888296910401</v>
      </c>
      <c r="I459">
        <v>1.37419249622146</v>
      </c>
      <c r="J459">
        <v>1.43625615016745</v>
      </c>
      <c r="K459">
        <v>1.3829462473308201</v>
      </c>
      <c r="L459">
        <v>1.45296476682571</v>
      </c>
      <c r="M459">
        <v>1.37758326404175</v>
      </c>
      <c r="N459">
        <v>1.4018708614819799</v>
      </c>
      <c r="O459">
        <v>1.3934950785333899</v>
      </c>
      <c r="P459">
        <v>1.47511986381507</v>
      </c>
      <c r="Q459">
        <v>1.2007811089263201</v>
      </c>
      <c r="R459">
        <v>1.25436277967979</v>
      </c>
      <c r="S459">
        <v>1.59192194162453</v>
      </c>
      <c r="T459">
        <v>1.66399753952555</v>
      </c>
      <c r="U459">
        <v>1.6714688089757099</v>
      </c>
      <c r="V459">
        <v>1.7610701849880701</v>
      </c>
      <c r="W459">
        <v>1.62814953507773</v>
      </c>
      <c r="X459">
        <v>1.7202558327355699</v>
      </c>
      <c r="Y459">
        <v>1.3877503097203201</v>
      </c>
      <c r="Z459">
        <v>1.46573148149502</v>
      </c>
      <c r="AA459">
        <v>1.42970993812811</v>
      </c>
      <c r="AB459">
        <v>1.5060696052542699</v>
      </c>
      <c r="AC459">
        <v>1.52022195318367</v>
      </c>
      <c r="AD459">
        <v>1.6367784016394999</v>
      </c>
      <c r="AE459">
        <v>1.5279567452874501</v>
      </c>
      <c r="AF459">
        <v>1.6471704363413799</v>
      </c>
      <c r="AG459">
        <v>1.3520909738240099</v>
      </c>
      <c r="AH459">
        <v>1.4864140131099199</v>
      </c>
      <c r="AI459">
        <v>1.4118761558992099</v>
      </c>
      <c r="AJ459">
        <v>1.47243544038223</v>
      </c>
      <c r="AK459">
        <v>1.53383831959151</v>
      </c>
      <c r="AL459">
        <v>1.50075477433666</v>
      </c>
      <c r="AM459">
        <v>1.39449313969054</v>
      </c>
      <c r="AN459">
        <v>1.4876718746172899</v>
      </c>
      <c r="AO459">
        <v>1.3966497114126799</v>
      </c>
      <c r="AP459">
        <v>1.50026224589576</v>
      </c>
      <c r="AQ459">
        <v>1.42386337762304</v>
      </c>
      <c r="AR459">
        <v>1.50234081778051</v>
      </c>
      <c r="AS459">
        <v>1.5423604498182</v>
      </c>
      <c r="AT459">
        <v>1.6294909004918201</v>
      </c>
      <c r="AU459">
        <v>1.4275166651903199</v>
      </c>
      <c r="AV459">
        <v>1.51463458005843</v>
      </c>
      <c r="AW459">
        <v>1.42282963915186</v>
      </c>
      <c r="AX459">
        <v>1.48540976863143</v>
      </c>
      <c r="AY459">
        <v>1.3978626661640501</v>
      </c>
      <c r="AZ459">
        <v>1.4691708511383601</v>
      </c>
      <c r="BA459">
        <v>1.38328122614039</v>
      </c>
      <c r="BB459">
        <v>1.35385530072202</v>
      </c>
      <c r="BC459">
        <v>1.3969094521391101</v>
      </c>
      <c r="BD459">
        <v>1.3499742071010901</v>
      </c>
      <c r="BE459">
        <v>1.44632988925753</v>
      </c>
      <c r="BF459">
        <v>1.4929834199226799</v>
      </c>
      <c r="BG459">
        <v>1.5590763669590899</v>
      </c>
      <c r="BH459">
        <v>1.6733880868592199</v>
      </c>
      <c r="BI459">
        <v>1.7444994158735401</v>
      </c>
      <c r="BJ459">
        <v>1.88911815992244</v>
      </c>
      <c r="BK459">
        <v>1.7721787935842099</v>
      </c>
      <c r="BL459">
        <v>1.9333727709249</v>
      </c>
      <c r="BM459">
        <v>1.4964601557433499</v>
      </c>
      <c r="BN459">
        <v>1.5961872338448999</v>
      </c>
      <c r="BO459">
        <v>1.5786379242705799</v>
      </c>
      <c r="BP459">
        <v>1.7077494509144699</v>
      </c>
      <c r="BQ459">
        <v>1.3562714469958901</v>
      </c>
      <c r="BR459">
        <v>1.4466291090743399</v>
      </c>
      <c r="BS459">
        <v>1.3555621879575599</v>
      </c>
      <c r="BT459">
        <v>1.4108795130520999</v>
      </c>
      <c r="BU459">
        <v>1.50266202110464</v>
      </c>
      <c r="BV459">
        <v>1.5871694191381001</v>
      </c>
      <c r="BW459">
        <v>1.5273189162501499</v>
      </c>
      <c r="BX459">
        <v>1.63580622770893</v>
      </c>
      <c r="BY459">
        <v>1.6894160162315099</v>
      </c>
      <c r="BZ459">
        <v>1.5735570154479299</v>
      </c>
      <c r="CA459">
        <v>1.3510225820530799</v>
      </c>
      <c r="CB459">
        <v>1.4283596997582599</v>
      </c>
      <c r="CC459">
        <v>1.36422956839874</v>
      </c>
      <c r="CD459">
        <v>1.4318162208038601</v>
      </c>
      <c r="CE459">
        <v>1.5010885859210099</v>
      </c>
      <c r="CF459">
        <v>1.59533423844191</v>
      </c>
      <c r="CG459">
        <v>1.4289666117645099</v>
      </c>
      <c r="CH459">
        <v>1.52611368263795</v>
      </c>
      <c r="CI459">
        <v>1.43353051284109</v>
      </c>
      <c r="CJ459">
        <v>1.53895133745958</v>
      </c>
      <c r="CK459">
        <v>1.3644656749089099</v>
      </c>
      <c r="CL459">
        <v>1.44867840838721</v>
      </c>
      <c r="CM459">
        <v>1.5343074027838799</v>
      </c>
      <c r="CN459">
        <v>1.6461600755168599</v>
      </c>
      <c r="CO459">
        <v>1.54017743473345</v>
      </c>
      <c r="CP459">
        <v>1.6351873528081</v>
      </c>
      <c r="CQ459">
        <v>1.5318553977606899</v>
      </c>
      <c r="CR459">
        <v>1.6252132173259799</v>
      </c>
      <c r="CS459">
        <v>1.4092240978600401</v>
      </c>
      <c r="CT459">
        <v>1.3476004224597899</v>
      </c>
      <c r="CU459">
        <v>1.3758853184814399</v>
      </c>
      <c r="CV459">
        <v>1.4195144593906099</v>
      </c>
      <c r="CW459">
        <v>1.4184277366834499</v>
      </c>
      <c r="CX459">
        <v>1.3072723995045199</v>
      </c>
      <c r="CY459">
        <v>1.52747126325556</v>
      </c>
      <c r="CZ459">
        <v>1.6309059820237799</v>
      </c>
      <c r="DA459">
        <v>1.3788143387932199</v>
      </c>
      <c r="DB459">
        <v>1.3052087182476499</v>
      </c>
      <c r="DC459">
        <v>1.2987520269960799</v>
      </c>
      <c r="DD459">
        <v>1.3736392747709001</v>
      </c>
      <c r="DE459">
        <v>1.5677945263991699</v>
      </c>
      <c r="DF459">
        <v>1.4674173422996799</v>
      </c>
      <c r="DG459">
        <v>1.38954190591622</v>
      </c>
      <c r="DH459">
        <v>1.4579866621536</v>
      </c>
      <c r="DI459">
        <v>1.4579223293861101</v>
      </c>
      <c r="DJ459">
        <v>1.4664736525089199</v>
      </c>
      <c r="DK459">
        <v>1.4514647007760699</v>
      </c>
      <c r="DL459">
        <v>1.5301336964215999</v>
      </c>
      <c r="DM459">
        <v>1.4190595758693101</v>
      </c>
      <c r="DN459">
        <v>1.52566274376351</v>
      </c>
      <c r="DO459">
        <v>1.5036235942202001</v>
      </c>
      <c r="DP459">
        <v>1.5727829845713699</v>
      </c>
      <c r="DQ459">
        <v>1.58763755205349</v>
      </c>
      <c r="DR459">
        <v>1.6770293489388699</v>
      </c>
      <c r="DS459">
        <v>1.3880873477377</v>
      </c>
      <c r="DT459">
        <v>1.4686669699689301</v>
      </c>
      <c r="DU459">
        <v>1.5439189269179701</v>
      </c>
      <c r="DV459">
        <v>1.5133248148048699</v>
      </c>
      <c r="DW459">
        <v>1.4281686114459</v>
      </c>
      <c r="DX459">
        <v>1.48593650955492</v>
      </c>
      <c r="DY459">
        <v>1.44992893899617</v>
      </c>
      <c r="DZ459">
        <v>1.51687773423688</v>
      </c>
      <c r="EA459">
        <v>1.5172007643173799</v>
      </c>
      <c r="EB459">
        <v>1.6191933380755501</v>
      </c>
      <c r="EC459">
        <v>1.42380192784618</v>
      </c>
      <c r="ED459">
        <v>1.51604924875186</v>
      </c>
      <c r="EE459">
        <v>1.43234365153566</v>
      </c>
      <c r="EF459">
        <v>1.5335998446315</v>
      </c>
      <c r="EG459">
        <v>1.5166993919623799</v>
      </c>
      <c r="EH459">
        <v>1.6001982565717401</v>
      </c>
      <c r="EI459">
        <v>1.21165921499172</v>
      </c>
      <c r="EJ459">
        <v>1.25558385228284</v>
      </c>
      <c r="EK459">
        <v>1.4227371739771699</v>
      </c>
      <c r="EL459">
        <v>1.5175380899747399</v>
      </c>
      <c r="EM459">
        <v>1.7388813426632801</v>
      </c>
      <c r="EN459">
        <v>1.86907501080281</v>
      </c>
      <c r="EO459">
        <v>1.6854796381456001</v>
      </c>
      <c r="EP459">
        <v>1.8164934979170999</v>
      </c>
      <c r="EQ459">
        <v>1.5551198335857599</v>
      </c>
      <c r="ER459">
        <v>1.62497702144326</v>
      </c>
      <c r="ES459">
        <v>1.6825810947412401</v>
      </c>
      <c r="ET459">
        <v>1.82927201062694</v>
      </c>
      <c r="EU459">
        <v>1.1774048469696901</v>
      </c>
      <c r="EV459">
        <v>1.2394079390359101</v>
      </c>
      <c r="EW459">
        <v>1.60165953403876</v>
      </c>
      <c r="EX459">
        <v>1.7273755309701599</v>
      </c>
      <c r="EY459">
        <v>1.4413466441792799</v>
      </c>
      <c r="EZ459">
        <v>1.5608442229975501</v>
      </c>
      <c r="FA459">
        <v>1.64087675309241</v>
      </c>
      <c r="FB459">
        <v>1.7835269246158501</v>
      </c>
      <c r="FC459">
        <v>1.6453548721008</v>
      </c>
      <c r="FD459">
        <v>1.76294858027303</v>
      </c>
      <c r="FE459">
        <v>1.5968262239683499</v>
      </c>
      <c r="FF459">
        <v>1.70096477327658</v>
      </c>
      <c r="FG459">
        <v>1.59334728464952</v>
      </c>
      <c r="FH459">
        <v>1.6833088563002501</v>
      </c>
      <c r="FI459">
        <v>1.45661153129568</v>
      </c>
      <c r="FJ459">
        <v>1.5466622414176301</v>
      </c>
    </row>
    <row r="460" spans="1:166" x14ac:dyDescent="0.45">
      <c r="A460" t="s">
        <v>105</v>
      </c>
      <c r="B460" t="s">
        <v>67</v>
      </c>
      <c r="C460" t="s">
        <v>75</v>
      </c>
      <c r="D460">
        <v>35</v>
      </c>
      <c r="E460" s="1" cm="1">
        <f t="array" ref="E460">SUMPRODUCT($G460:$FZZ460,$G$2:$FZZ$2)/SUMPRODUCT(--($G460:$FZZ460&lt;&gt;""),$G$2:$FZZ$2)</f>
        <v>1.3991391098368837</v>
      </c>
      <c r="F460" s="1" cm="1">
        <f t="array" ref="F460">SUMPRODUCT($G460:$FZZ460,$F$2:$FZY$2)/SUMPRODUCT(--($G460:$FZZ460&lt;&gt;""),$F$2:$FZY$2)</f>
        <v>1.4502470372264362</v>
      </c>
      <c r="G460">
        <v>1.2990253290001901</v>
      </c>
      <c r="H460">
        <v>1.3547384234603701</v>
      </c>
      <c r="I460">
        <v>1.2940449840819099</v>
      </c>
      <c r="J460">
        <v>1.3469894384799399</v>
      </c>
      <c r="K460">
        <v>1.30692789479696</v>
      </c>
      <c r="L460">
        <v>1.3749782511269799</v>
      </c>
      <c r="M460">
        <v>1.3168926992949199</v>
      </c>
      <c r="N460">
        <v>1.3454932507337101</v>
      </c>
      <c r="O460">
        <v>1.3126416188576699</v>
      </c>
      <c r="P460">
        <v>1.39775521166954</v>
      </c>
      <c r="Q460">
        <v>1.1339324579346</v>
      </c>
      <c r="R460">
        <v>1.1872716951833</v>
      </c>
      <c r="S460">
        <v>1.48318527451871</v>
      </c>
      <c r="T460">
        <v>1.57583544431524</v>
      </c>
      <c r="U460">
        <v>1.5698833994752199</v>
      </c>
      <c r="V460">
        <v>1.6545804360308101</v>
      </c>
      <c r="W460">
        <v>1.56636065258775</v>
      </c>
      <c r="X460">
        <v>1.6609453422404601</v>
      </c>
      <c r="Y460">
        <v>1.3466318513161399</v>
      </c>
      <c r="Z460">
        <v>1.4278978231566599</v>
      </c>
      <c r="AA460">
        <v>1.3923799322478301</v>
      </c>
      <c r="AB460">
        <v>1.4660612118944401</v>
      </c>
      <c r="AC460">
        <v>1.4634679508653701</v>
      </c>
      <c r="AD460">
        <v>1.5810680637397201</v>
      </c>
      <c r="AE460">
        <v>1.47969461277129</v>
      </c>
      <c r="AF460">
        <v>1.6008521799361399</v>
      </c>
      <c r="AG460">
        <v>1.2927880124604101</v>
      </c>
      <c r="AH460">
        <v>1.4200117895765501</v>
      </c>
      <c r="AI460">
        <v>1.3646439397871499</v>
      </c>
      <c r="AJ460">
        <v>1.4339802271230899</v>
      </c>
      <c r="AK460">
        <v>1.43427652536592</v>
      </c>
      <c r="AL460">
        <v>1.41576447587175</v>
      </c>
      <c r="AM460">
        <v>1.3151725264766501</v>
      </c>
      <c r="AN460">
        <v>1.39800641100964</v>
      </c>
      <c r="AO460">
        <v>1.3526470919737399</v>
      </c>
      <c r="AP460">
        <v>1.4488404031636299</v>
      </c>
      <c r="AQ460">
        <v>1.31767019956077</v>
      </c>
      <c r="AR460">
        <v>1.3970848114932899</v>
      </c>
      <c r="AS460">
        <v>1.46896321173084</v>
      </c>
      <c r="AT460">
        <v>1.53976682664947</v>
      </c>
      <c r="AU460">
        <v>1.3358396890469399</v>
      </c>
      <c r="AV460">
        <v>1.41067763203511</v>
      </c>
      <c r="AW460">
        <v>1.3380305204370999</v>
      </c>
      <c r="AX460">
        <v>1.40356363532031</v>
      </c>
      <c r="AY460">
        <v>1.3534685894472001</v>
      </c>
      <c r="AZ460">
        <v>1.42806912213603</v>
      </c>
      <c r="BA460">
        <v>1.3330539889626201</v>
      </c>
      <c r="BB460">
        <v>1.3040319161340399</v>
      </c>
      <c r="BC460">
        <v>1.36417295151811</v>
      </c>
      <c r="BD460">
        <v>1.3200442586430801</v>
      </c>
      <c r="BE460">
        <v>1.3716869399320399</v>
      </c>
      <c r="BF460">
        <v>1.4387483683965301</v>
      </c>
      <c r="BG460">
        <v>1.4760894449889199</v>
      </c>
      <c r="BH460">
        <v>1.5908856468382899</v>
      </c>
      <c r="BI460">
        <v>1.68611990221823</v>
      </c>
      <c r="BJ460">
        <v>1.82710370153226</v>
      </c>
      <c r="BK460">
        <v>1.65677344891101</v>
      </c>
      <c r="BL460">
        <v>1.8013546103395699</v>
      </c>
      <c r="BM460">
        <v>1.40101302909197</v>
      </c>
      <c r="BN460">
        <v>1.5069124348713201</v>
      </c>
      <c r="BO460">
        <v>1.46261997554529</v>
      </c>
      <c r="BP460">
        <v>1.5925603278190901</v>
      </c>
      <c r="BQ460">
        <v>1.2951795323511599</v>
      </c>
      <c r="BR460">
        <v>1.3727110405435401</v>
      </c>
      <c r="BS460">
        <v>1.3057721688626001</v>
      </c>
      <c r="BT460">
        <v>1.36339347908831</v>
      </c>
      <c r="BU460">
        <v>1.39726358840973</v>
      </c>
      <c r="BV460">
        <v>1.4781888539605199</v>
      </c>
      <c r="BW460">
        <v>1.4732308396262099</v>
      </c>
      <c r="BX460">
        <v>1.58705767762873</v>
      </c>
      <c r="BY460">
        <v>1.6357628795814001</v>
      </c>
      <c r="BZ460">
        <v>1.5202805439037601</v>
      </c>
      <c r="CA460">
        <v>1.29058633137565</v>
      </c>
      <c r="CB460">
        <v>1.36581286012267</v>
      </c>
      <c r="CC460">
        <v>1.2923562562348201</v>
      </c>
      <c r="CD460">
        <v>1.3582463539462499</v>
      </c>
      <c r="CE460">
        <v>1.4579236501597801</v>
      </c>
      <c r="CF460">
        <v>1.5548744710639899</v>
      </c>
      <c r="CG460">
        <v>1.3522595409738301</v>
      </c>
      <c r="CH460">
        <v>1.4452143046324699</v>
      </c>
      <c r="CI460">
        <v>1.38834421320093</v>
      </c>
      <c r="CJ460">
        <v>1.5017361162855101</v>
      </c>
      <c r="CK460">
        <v>1.32121891156266</v>
      </c>
      <c r="CL460">
        <v>1.40819136220279</v>
      </c>
      <c r="CM460">
        <v>1.48120944498853</v>
      </c>
      <c r="CN460">
        <v>1.5854203174214301</v>
      </c>
      <c r="CO460">
        <v>1.44862545311617</v>
      </c>
      <c r="CP460">
        <v>1.5579185324920799</v>
      </c>
      <c r="CQ460">
        <v>1.4719101102266401</v>
      </c>
      <c r="CR460">
        <v>1.55592961678431</v>
      </c>
      <c r="CS460">
        <v>1.3655257081366301</v>
      </c>
      <c r="CT460">
        <v>1.3246061258632</v>
      </c>
      <c r="CU460">
        <v>1.3169304837112901</v>
      </c>
      <c r="CV460">
        <v>1.35303697161439</v>
      </c>
      <c r="CW460">
        <v>1.36764047146905</v>
      </c>
      <c r="CX460">
        <v>1.25967352293443</v>
      </c>
      <c r="CY460">
        <v>1.4778659779811201</v>
      </c>
      <c r="CZ460">
        <v>1.5755538854501201</v>
      </c>
      <c r="DA460">
        <v>1.33892500374334</v>
      </c>
      <c r="DB460">
        <v>1.2633852430811701</v>
      </c>
      <c r="DC460">
        <v>1.26988704546891</v>
      </c>
      <c r="DD460">
        <v>1.33516616825115</v>
      </c>
      <c r="DE460">
        <v>1.45953033045506</v>
      </c>
      <c r="DF460">
        <v>1.3763536660498801</v>
      </c>
      <c r="DG460">
        <v>1.3656185120552</v>
      </c>
      <c r="DH460">
        <v>1.4308705154008099</v>
      </c>
      <c r="DI460">
        <v>1.3800582790770199</v>
      </c>
      <c r="DJ460">
        <v>1.42321049620337</v>
      </c>
      <c r="DK460">
        <v>1.4094613392256601</v>
      </c>
      <c r="DL460">
        <v>1.4929505201922699</v>
      </c>
      <c r="DM460">
        <v>1.34098712057014</v>
      </c>
      <c r="DN460">
        <v>1.4390666160362</v>
      </c>
      <c r="DO460">
        <v>1.4520185047580201</v>
      </c>
      <c r="DP460">
        <v>1.5502800482593799</v>
      </c>
      <c r="DQ460">
        <v>1.50337467386396</v>
      </c>
      <c r="DR460">
        <v>1.58112755196963</v>
      </c>
      <c r="DS460">
        <v>1.31135137733205</v>
      </c>
      <c r="DT460">
        <v>1.3929420071151699</v>
      </c>
      <c r="DU460">
        <v>1.36312805731775</v>
      </c>
      <c r="DV460">
        <v>1.4479762707155699</v>
      </c>
      <c r="DW460">
        <v>1.36617844387522</v>
      </c>
      <c r="DX460">
        <v>1.4150893450594</v>
      </c>
      <c r="DY460">
        <v>1.37091742115467</v>
      </c>
      <c r="DZ460">
        <v>1.4403428518116299</v>
      </c>
      <c r="EA460">
        <v>1.47728672577389</v>
      </c>
      <c r="EB460">
        <v>1.5925601100567699</v>
      </c>
      <c r="EC460">
        <v>1.3487480650415</v>
      </c>
      <c r="ED460">
        <v>1.43584070636923</v>
      </c>
      <c r="EE460">
        <v>1.3867010720914099</v>
      </c>
      <c r="EF460">
        <v>1.4720719155007</v>
      </c>
      <c r="EG460">
        <v>1.43938317141679</v>
      </c>
      <c r="EH460">
        <v>1.5051798010550701</v>
      </c>
      <c r="EI460">
        <v>1.1487172415470499</v>
      </c>
      <c r="EJ460">
        <v>1.20804816201934</v>
      </c>
      <c r="EK460">
        <v>1.35681541118908</v>
      </c>
      <c r="EL460">
        <v>1.43277158038146</v>
      </c>
      <c r="EM460">
        <v>1.6503109653357599</v>
      </c>
      <c r="EN460">
        <v>1.75861585112031</v>
      </c>
      <c r="EO460">
        <v>1.6388656617030599</v>
      </c>
      <c r="EP460">
        <v>1.7635970388312201</v>
      </c>
      <c r="EQ460">
        <v>1.50841289005646</v>
      </c>
      <c r="ER460">
        <v>1.5977702783041301</v>
      </c>
      <c r="ES460">
        <v>1.6038664930163999</v>
      </c>
      <c r="ET460">
        <v>1.72360041895232</v>
      </c>
      <c r="EU460">
        <v>1.13491302206206</v>
      </c>
      <c r="EV460">
        <v>1.1958805206834899</v>
      </c>
      <c r="EW460">
        <v>1.53694064945689</v>
      </c>
      <c r="EX460">
        <v>1.6790631620349299</v>
      </c>
      <c r="EY460">
        <v>1.3737299216404799</v>
      </c>
      <c r="EZ460">
        <v>1.4834022065636101</v>
      </c>
      <c r="FA460">
        <v>1.52975106279694</v>
      </c>
      <c r="FB460">
        <v>1.65964613532649</v>
      </c>
      <c r="FC460">
        <v>1.5361292989286499</v>
      </c>
      <c r="FD460">
        <v>1.6395642289341901</v>
      </c>
      <c r="FE460">
        <v>1.5513306671842999</v>
      </c>
      <c r="FF460">
        <v>1.6446833396076801</v>
      </c>
      <c r="FG460">
        <v>1.56802096371946</v>
      </c>
      <c r="FH460">
        <v>1.6718769854252</v>
      </c>
      <c r="FI460">
        <v>1.42324067864591</v>
      </c>
      <c r="FJ460">
        <v>1.50872940451603</v>
      </c>
    </row>
    <row r="461" spans="1:166" x14ac:dyDescent="0.45">
      <c r="A461" t="s">
        <v>105</v>
      </c>
      <c r="B461" t="s">
        <v>67</v>
      </c>
      <c r="C461" t="s">
        <v>75</v>
      </c>
      <c r="D461">
        <v>40</v>
      </c>
      <c r="E461" s="1" cm="1">
        <f t="array" ref="E461">SUMPRODUCT($G461:$FZZ461,$G$2:$FZZ$2)/SUMPRODUCT(--($G461:$FZZ461&lt;&gt;""),$G$2:$FZZ$2)</f>
        <v>1.3405413542495075</v>
      </c>
      <c r="F461" s="1" cm="1">
        <f t="array" ref="F461">SUMPRODUCT($G461:$FZZ461,$F$2:$FZY$2)/SUMPRODUCT(--($G461:$FZZ461&lt;&gt;""),$F$2:$FZY$2)</f>
        <v>1.4009762038949554</v>
      </c>
      <c r="G461">
        <v>1.2646501553906999</v>
      </c>
      <c r="H461">
        <v>1.32437867767322</v>
      </c>
      <c r="I461">
        <v>1.26934067448559</v>
      </c>
      <c r="J461">
        <v>1.3196577957248501</v>
      </c>
      <c r="K461">
        <v>1.2669534112777701</v>
      </c>
      <c r="L461">
        <v>1.33742992029806</v>
      </c>
      <c r="M461">
        <v>1.2561888197684801</v>
      </c>
      <c r="N461">
        <v>1.28363606838848</v>
      </c>
      <c r="O461">
        <v>1.28229271049156</v>
      </c>
      <c r="P461">
        <v>1.3705869770868699</v>
      </c>
      <c r="Q461">
        <v>1.1065056325990701</v>
      </c>
      <c r="R461">
        <v>1.15912539270361</v>
      </c>
      <c r="S461">
        <v>1.4047637323247</v>
      </c>
      <c r="T461">
        <v>1.5319403863702701</v>
      </c>
      <c r="U461">
        <v>1.53271354776221</v>
      </c>
      <c r="V461">
        <v>1.6135331924296801</v>
      </c>
      <c r="W461">
        <v>1.51428867514021</v>
      </c>
      <c r="X461">
        <v>1.60466089901463</v>
      </c>
      <c r="Y461">
        <v>1.2980866724633899</v>
      </c>
      <c r="Z461">
        <v>1.36257803645606</v>
      </c>
      <c r="AA461">
        <v>1.3476059756955701</v>
      </c>
      <c r="AB461">
        <v>1.4238589772072301</v>
      </c>
      <c r="AC461">
        <v>1.4196022438784901</v>
      </c>
      <c r="AD461">
        <v>1.5305509578599801</v>
      </c>
      <c r="AE461">
        <v>1.4301439463811201</v>
      </c>
      <c r="AF461">
        <v>1.5479466957406101</v>
      </c>
      <c r="AG461">
        <v>1.24720204372715</v>
      </c>
      <c r="AH461">
        <v>1.3656361750213</v>
      </c>
      <c r="AI461">
        <v>1.2771529661591801</v>
      </c>
      <c r="AJ461">
        <v>1.3455450927041399</v>
      </c>
      <c r="AK461">
        <v>1.2688766567736101</v>
      </c>
      <c r="AL461">
        <v>1.35791875456613</v>
      </c>
      <c r="AM461">
        <v>1.2753686454563999</v>
      </c>
      <c r="AN461">
        <v>1.3515283996235199</v>
      </c>
      <c r="AO461">
        <v>1.3193864691522501</v>
      </c>
      <c r="AP461">
        <v>1.40623104977738</v>
      </c>
      <c r="AQ461">
        <v>1.2701018736825</v>
      </c>
      <c r="AR461">
        <v>1.3509419826807301</v>
      </c>
      <c r="AS461">
        <v>1.41803328957312</v>
      </c>
      <c r="AT461">
        <v>1.4982132719983401</v>
      </c>
      <c r="AU461">
        <v>1.2832615899916899</v>
      </c>
      <c r="AV461">
        <v>1.3585585576618999</v>
      </c>
      <c r="AW461">
        <v>1.29414703562637</v>
      </c>
      <c r="AX461">
        <v>1.3592628249009</v>
      </c>
      <c r="AY461">
        <v>1.31737996335758</v>
      </c>
      <c r="AZ461">
        <v>1.3876285495240599</v>
      </c>
      <c r="BA461">
        <v>1.2577512919732401</v>
      </c>
      <c r="BB461">
        <v>1.2178799155888</v>
      </c>
      <c r="BC461">
        <v>1.3003478481822299</v>
      </c>
      <c r="BD461">
        <v>1.25057237235526</v>
      </c>
      <c r="BE461">
        <v>1.27521095799411</v>
      </c>
      <c r="BF461">
        <v>1.34401236807583</v>
      </c>
      <c r="BG461">
        <v>1.45112142593813</v>
      </c>
      <c r="BH461">
        <v>1.5634143652769199</v>
      </c>
      <c r="BI461">
        <v>1.6174581243994799</v>
      </c>
      <c r="BJ461">
        <v>1.75297879282453</v>
      </c>
      <c r="BK461">
        <v>1.6083705862525599</v>
      </c>
      <c r="BL461">
        <v>1.74869214732295</v>
      </c>
      <c r="BM461">
        <v>1.3618139281914201</v>
      </c>
      <c r="BN461">
        <v>1.4769012469301801</v>
      </c>
      <c r="BO461">
        <v>1.40515295647119</v>
      </c>
      <c r="BP461">
        <v>1.5234693614571999</v>
      </c>
      <c r="BQ461">
        <v>1.2464998572830099</v>
      </c>
      <c r="BR461">
        <v>1.3107985909240401</v>
      </c>
      <c r="BS461">
        <v>1.27643061087956</v>
      </c>
      <c r="BT461">
        <v>1.3308590026728699</v>
      </c>
      <c r="BU461">
        <v>1.37139300321044</v>
      </c>
      <c r="BV461">
        <v>1.44838900414974</v>
      </c>
      <c r="BW461">
        <v>1.43963236334602</v>
      </c>
      <c r="BX461">
        <v>1.5469285456800901</v>
      </c>
      <c r="BY461">
        <v>1.4328221564680601</v>
      </c>
      <c r="BZ461">
        <v>1.4536325415482001</v>
      </c>
      <c r="CA461">
        <v>1.2594766920035101</v>
      </c>
      <c r="CB461">
        <v>1.3297765337857499</v>
      </c>
      <c r="CC461">
        <v>1.25482499171481</v>
      </c>
      <c r="CD461">
        <v>1.31287644583665</v>
      </c>
      <c r="CE461">
        <v>1.3587244815004</v>
      </c>
      <c r="CF461">
        <v>1.44824160520473</v>
      </c>
      <c r="CG461">
        <v>1.3200882917704699</v>
      </c>
      <c r="CH461">
        <v>1.4122746666556301</v>
      </c>
      <c r="CI461">
        <v>1.30253787981173</v>
      </c>
      <c r="CJ461">
        <v>1.41871029247431</v>
      </c>
      <c r="CK461">
        <v>1.2529597488443001</v>
      </c>
      <c r="CL461">
        <v>1.32885963219516</v>
      </c>
      <c r="CM461">
        <v>1.40421791586041</v>
      </c>
      <c r="CN461">
        <v>1.50587857201763</v>
      </c>
      <c r="CO461">
        <v>1.4069068024926299</v>
      </c>
      <c r="CP461">
        <v>1.51053664504522</v>
      </c>
      <c r="CQ461">
        <v>1.43223740297452</v>
      </c>
      <c r="CR461">
        <v>1.5091829381086499</v>
      </c>
      <c r="CS461">
        <v>1.3153705381687999</v>
      </c>
      <c r="CT461">
        <v>1.2743126856270099</v>
      </c>
      <c r="CU461">
        <v>1.2524461994448699</v>
      </c>
      <c r="CV461">
        <v>1.3202773796434299</v>
      </c>
      <c r="CW461">
        <v>1.3018073851101299</v>
      </c>
      <c r="CX461">
        <v>1.1973612328962799</v>
      </c>
      <c r="CY461">
        <v>1.44734648559283</v>
      </c>
      <c r="CZ461">
        <v>1.5467161820672899</v>
      </c>
      <c r="DA461">
        <v>1.2970060285027301</v>
      </c>
      <c r="DB461">
        <v>1.22558246068038</v>
      </c>
      <c r="DC461">
        <v>1.2325574397328301</v>
      </c>
      <c r="DD461">
        <v>1.29506434175596</v>
      </c>
      <c r="DE461">
        <v>1.2623882128931101</v>
      </c>
      <c r="DF461">
        <v>1.32800145391754</v>
      </c>
      <c r="DG461">
        <v>1.287784413934</v>
      </c>
      <c r="DH461">
        <v>1.37031960126987</v>
      </c>
      <c r="DI461">
        <v>1.2670523479176199</v>
      </c>
      <c r="DJ461">
        <v>1.3509519546414399</v>
      </c>
      <c r="DK461">
        <v>1.3393516942614501</v>
      </c>
      <c r="DL461">
        <v>1.41835342921722</v>
      </c>
      <c r="DM461">
        <v>1.30245037392639</v>
      </c>
      <c r="DN461">
        <v>1.40531417143774</v>
      </c>
      <c r="DO461">
        <v>1.37486034631412</v>
      </c>
      <c r="DP461">
        <v>1.47669956353002</v>
      </c>
      <c r="DQ461">
        <v>1.4663074841194099</v>
      </c>
      <c r="DR461">
        <v>1.5467783224373699</v>
      </c>
      <c r="DS461">
        <v>1.2792693564439701</v>
      </c>
      <c r="DT461">
        <v>1.3461345120686901</v>
      </c>
      <c r="DU461">
        <v>1.28337399233806</v>
      </c>
      <c r="DV461">
        <v>1.37274060370532</v>
      </c>
      <c r="DW461">
        <v>1.29729789990775</v>
      </c>
      <c r="DX461">
        <v>1.37241206170325</v>
      </c>
      <c r="DY461">
        <v>1.35186827945428</v>
      </c>
      <c r="DZ461">
        <v>1.3986827619975899</v>
      </c>
      <c r="EA461">
        <v>1.4178426708726299</v>
      </c>
      <c r="EB461">
        <v>1.5261399387329599</v>
      </c>
      <c r="EC461">
        <v>1.31697539835462</v>
      </c>
      <c r="ED461">
        <v>1.40163709253629</v>
      </c>
      <c r="EE461">
        <v>1.31858578401381</v>
      </c>
      <c r="EF461">
        <v>1.41896138932569</v>
      </c>
      <c r="EG461">
        <v>1.4011896182496899</v>
      </c>
      <c r="EH461">
        <v>1.4787055797953801</v>
      </c>
      <c r="EI461">
        <v>1.10398985162493</v>
      </c>
      <c r="EJ461">
        <v>1.1628649818486101</v>
      </c>
      <c r="EK461">
        <v>1.3178919220888401</v>
      </c>
      <c r="EL461">
        <v>1.4147950522200401</v>
      </c>
      <c r="EM461">
        <v>1.61691282848896</v>
      </c>
      <c r="EN461">
        <v>1.72724700576134</v>
      </c>
      <c r="EO461">
        <v>1.5542262577664301</v>
      </c>
      <c r="EP461">
        <v>1.6649410862661</v>
      </c>
      <c r="EQ461">
        <v>1.4500387121873199</v>
      </c>
      <c r="ER461">
        <v>1.5407606275082499</v>
      </c>
      <c r="ES461">
        <v>1.55691636618568</v>
      </c>
      <c r="ET461">
        <v>1.68764599933546</v>
      </c>
      <c r="EU461">
        <v>1.10308598788818</v>
      </c>
      <c r="EV461">
        <v>1.17097083732424</v>
      </c>
      <c r="EW461">
        <v>1.4936098653370899</v>
      </c>
      <c r="EX461">
        <v>1.63167928746101</v>
      </c>
      <c r="EY461">
        <v>1.33946146950197</v>
      </c>
      <c r="EZ461">
        <v>1.4511426480716001</v>
      </c>
      <c r="FA461">
        <v>1.4886646765795599</v>
      </c>
      <c r="FB461">
        <v>1.60857011473856</v>
      </c>
      <c r="FC461">
        <v>1.49636878876325</v>
      </c>
      <c r="FD461">
        <v>1.5819826485428901</v>
      </c>
      <c r="FE461">
        <v>1.4796236641407601</v>
      </c>
      <c r="FF461">
        <v>1.55510014717286</v>
      </c>
      <c r="FG461">
        <v>1.50009275195342</v>
      </c>
      <c r="FH461">
        <v>1.5827481662968399</v>
      </c>
      <c r="FI461">
        <v>1.35882794710501</v>
      </c>
      <c r="FJ461">
        <v>1.4464099027791799</v>
      </c>
    </row>
    <row r="462" spans="1:166" x14ac:dyDescent="0.45">
      <c r="A462" t="s">
        <v>105</v>
      </c>
      <c r="B462" t="s">
        <v>67</v>
      </c>
      <c r="C462" t="s">
        <v>75</v>
      </c>
      <c r="D462">
        <v>45</v>
      </c>
      <c r="E462" s="1" cm="1">
        <f t="array" ref="E462">SUMPRODUCT($G462:$FZZ462,$G$2:$FZZ$2)/SUMPRODUCT(--($G462:$FZZ462&lt;&gt;""),$G$2:$FZZ$2)</f>
        <v>1.289124789700016</v>
      </c>
      <c r="F462" s="1" cm="1">
        <f t="array" ref="F462">SUMPRODUCT($G462:$FZZ462,$F$2:$FZY$2)/SUMPRODUCT(--($G462:$FZZ462&lt;&gt;""),$F$2:$FZY$2)</f>
        <v>1.3510238589312511</v>
      </c>
      <c r="G462">
        <v>1.2266940523385499</v>
      </c>
      <c r="H462">
        <v>1.28848685617086</v>
      </c>
      <c r="I462">
        <v>1.2274579307873501</v>
      </c>
      <c r="J462">
        <v>1.28444948249011</v>
      </c>
      <c r="K462">
        <v>1.2346448562816801</v>
      </c>
      <c r="L462">
        <v>1.3101775389063099</v>
      </c>
      <c r="M462">
        <v>1.2132851362302099</v>
      </c>
      <c r="N462">
        <v>1.24062631643698</v>
      </c>
      <c r="O462">
        <v>1.22037630692216</v>
      </c>
      <c r="P462">
        <v>1.3143986609209699</v>
      </c>
      <c r="Q462">
        <v>1.0609238126557501</v>
      </c>
      <c r="R462">
        <v>1.1107991618077599</v>
      </c>
      <c r="S462">
        <v>1.37159139027821</v>
      </c>
      <c r="T462">
        <v>1.4930009989067901</v>
      </c>
      <c r="U462">
        <v>1.49505721622353</v>
      </c>
      <c r="V462">
        <v>1.57498715713592</v>
      </c>
      <c r="W462">
        <v>1.46791242049418</v>
      </c>
      <c r="X462">
        <v>1.5562848030519001</v>
      </c>
      <c r="Y462">
        <v>1.26685870701874</v>
      </c>
      <c r="Z462">
        <v>1.33381353998996</v>
      </c>
      <c r="AA462">
        <v>1.2711244434411</v>
      </c>
      <c r="AB462">
        <v>1.3500553392327399</v>
      </c>
      <c r="AC462">
        <v>1.3684152950114901</v>
      </c>
      <c r="AD462">
        <v>1.4887775873995299</v>
      </c>
      <c r="AE462">
        <v>1.3582140911491301</v>
      </c>
      <c r="AF462">
        <v>1.48657053885873</v>
      </c>
      <c r="AG462">
        <v>1.1991858547213301</v>
      </c>
      <c r="AH462">
        <v>1.31283518097311</v>
      </c>
      <c r="AI462">
        <v>1.2435385745935701</v>
      </c>
      <c r="AJ462">
        <v>1.3156419173334499</v>
      </c>
      <c r="AK462">
        <v>1.22744071653343</v>
      </c>
      <c r="AL462">
        <v>1.3157824205128099</v>
      </c>
      <c r="AM462">
        <v>1.22012569646637</v>
      </c>
      <c r="AN462">
        <v>1.2915370311405301</v>
      </c>
      <c r="AO462">
        <v>1.20835255106851</v>
      </c>
      <c r="AP462">
        <v>1.2990316774481001</v>
      </c>
      <c r="AQ462">
        <v>1.2495290821085701</v>
      </c>
      <c r="AR462">
        <v>1.32264111377975</v>
      </c>
      <c r="AS462">
        <v>1.36174671816091</v>
      </c>
      <c r="AT462">
        <v>1.4444498938514401</v>
      </c>
      <c r="AU462">
        <v>1.2333528740631401</v>
      </c>
      <c r="AV462">
        <v>1.31245902335498</v>
      </c>
      <c r="AW462">
        <v>1.2363079101004999</v>
      </c>
      <c r="AX462">
        <v>1.3036747315659101</v>
      </c>
      <c r="AY462">
        <v>1.24892420813834</v>
      </c>
      <c r="AZ462">
        <v>1.3153818871190299</v>
      </c>
      <c r="BA462">
        <v>1.2225885759788</v>
      </c>
      <c r="BB462">
        <v>1.1876305569383001</v>
      </c>
      <c r="BC462">
        <v>1.17903256367176</v>
      </c>
      <c r="BD462">
        <v>1.2198690750261201</v>
      </c>
      <c r="BE462">
        <v>1.24791389960489</v>
      </c>
      <c r="BF462">
        <v>1.32251843901106</v>
      </c>
      <c r="BG462">
        <v>1.4260608133369199</v>
      </c>
      <c r="BH462">
        <v>1.53506887113357</v>
      </c>
      <c r="BI462">
        <v>1.56831119390837</v>
      </c>
      <c r="BJ462">
        <v>1.7043169537841401</v>
      </c>
      <c r="BK462">
        <v>1.5753734654804701</v>
      </c>
      <c r="BL462">
        <v>1.70886335754063</v>
      </c>
      <c r="BM462">
        <v>1.3305143640669299</v>
      </c>
      <c r="BN462">
        <v>1.4449279509049</v>
      </c>
      <c r="BO462">
        <v>1.38988617392624</v>
      </c>
      <c r="BP462">
        <v>1.49566155141359</v>
      </c>
      <c r="BQ462">
        <v>1.19364499168594</v>
      </c>
      <c r="BR462">
        <v>1.27733948898203</v>
      </c>
      <c r="BS462">
        <v>1.2365970847589101</v>
      </c>
      <c r="BT462">
        <v>1.27846916445517</v>
      </c>
      <c r="BU462">
        <v>1.32722092389955</v>
      </c>
      <c r="BV462">
        <v>1.41150084653063</v>
      </c>
      <c r="BW462">
        <v>1.3962931631956299</v>
      </c>
      <c r="BX462">
        <v>1.50161012108573</v>
      </c>
      <c r="BY462">
        <v>1.3629199671121901</v>
      </c>
      <c r="BZ462">
        <v>1.3830711480321201</v>
      </c>
      <c r="CA462">
        <v>1.2091885414641701</v>
      </c>
      <c r="CB462">
        <v>1.27515935736936</v>
      </c>
      <c r="CC462">
        <v>1.2093207214269199</v>
      </c>
      <c r="CD462">
        <v>1.26030029600836</v>
      </c>
      <c r="CE462">
        <v>1.32027289432962</v>
      </c>
      <c r="CF462">
        <v>1.4150059139630899</v>
      </c>
      <c r="CG462">
        <v>1.28481038064574</v>
      </c>
      <c r="CH462">
        <v>1.37921848230026</v>
      </c>
      <c r="CI462">
        <v>1.2816911237155899</v>
      </c>
      <c r="CJ462">
        <v>1.39645927857932</v>
      </c>
      <c r="CK462">
        <v>1.22587934734083</v>
      </c>
      <c r="CL462">
        <v>1.30067310877172</v>
      </c>
      <c r="CM462">
        <v>1.3729717140906399</v>
      </c>
      <c r="CN462">
        <v>1.467299772876</v>
      </c>
      <c r="CO462">
        <v>1.3659751189683</v>
      </c>
      <c r="CP462">
        <v>1.47027125961167</v>
      </c>
      <c r="CQ462">
        <v>1.3455915512501999</v>
      </c>
      <c r="CR462">
        <v>1.40871944570487</v>
      </c>
      <c r="CS462">
        <v>1.2603942140920601</v>
      </c>
      <c r="CT462">
        <v>1.2253067442549099</v>
      </c>
      <c r="CU462">
        <v>1.1801870093881199</v>
      </c>
      <c r="CV462">
        <v>1.2483523870837101</v>
      </c>
      <c r="CW462">
        <v>1.2747604616911199</v>
      </c>
      <c r="CX462">
        <v>1.1667650533190601</v>
      </c>
      <c r="CY462">
        <v>1.3894917396083399</v>
      </c>
      <c r="CZ462">
        <v>1.4961057513628699</v>
      </c>
      <c r="DA462">
        <v>1.2207680428879899</v>
      </c>
      <c r="DB462">
        <v>1.15467968317572</v>
      </c>
      <c r="DC462">
        <v>1.1625298946337499</v>
      </c>
      <c r="DD462">
        <v>1.22156021217164</v>
      </c>
      <c r="DE462">
        <v>1.2134866608730901</v>
      </c>
      <c r="DF462">
        <v>1.3022690464365501</v>
      </c>
      <c r="DG462">
        <v>1.25498915143002</v>
      </c>
      <c r="DH462">
        <v>1.3535244804746001</v>
      </c>
      <c r="DI462">
        <v>1.22893834519975</v>
      </c>
      <c r="DJ462">
        <v>1.3271117098359999</v>
      </c>
      <c r="DK462">
        <v>1.2658886259692099</v>
      </c>
      <c r="DL462">
        <v>1.36616906926042</v>
      </c>
      <c r="DM462">
        <v>1.2357066043437299</v>
      </c>
      <c r="DN462">
        <v>1.32932850683923</v>
      </c>
      <c r="DO462">
        <v>1.3448749098405099</v>
      </c>
      <c r="DP462">
        <v>1.45619138725397</v>
      </c>
      <c r="DQ462">
        <v>1.4318158398963201</v>
      </c>
      <c r="DR462">
        <v>1.51148648389356</v>
      </c>
      <c r="DS462">
        <v>1.2403682719311899</v>
      </c>
      <c r="DT462">
        <v>1.2913318698584599</v>
      </c>
      <c r="DU462">
        <v>1.26419637233809</v>
      </c>
      <c r="DV462">
        <v>1.3535464885931101</v>
      </c>
      <c r="DW462">
        <v>1.2428989025808399</v>
      </c>
      <c r="DX462">
        <v>1.3096070587262001</v>
      </c>
      <c r="DY462">
        <v>1.2813729430723899</v>
      </c>
      <c r="DZ462">
        <v>1.36184979142756</v>
      </c>
      <c r="EA462">
        <v>1.3687712706220201</v>
      </c>
      <c r="EB462">
        <v>1.48298592731909</v>
      </c>
      <c r="EC462">
        <v>1.2564842056940699</v>
      </c>
      <c r="ED462">
        <v>1.3304788557668199</v>
      </c>
      <c r="EE462">
        <v>1.2805047555040201</v>
      </c>
      <c r="EF462">
        <v>1.34678329247863</v>
      </c>
      <c r="EG462">
        <v>1.33123693407482</v>
      </c>
      <c r="EH462">
        <v>1.41159890929985</v>
      </c>
      <c r="EI462">
        <v>1.06191110991673</v>
      </c>
      <c r="EJ462">
        <v>1.11821221002365</v>
      </c>
      <c r="EK462">
        <v>1.26171978998989</v>
      </c>
      <c r="EL462">
        <v>1.3411108522488</v>
      </c>
      <c r="EM462">
        <v>1.5388420441255799</v>
      </c>
      <c r="EN462">
        <v>1.6472699051080999</v>
      </c>
      <c r="EO462">
        <v>1.51532977819881</v>
      </c>
      <c r="EP462">
        <v>1.6094306544121399</v>
      </c>
      <c r="EQ462">
        <v>1.4225350458456001</v>
      </c>
      <c r="ER462">
        <v>1.51395268522168</v>
      </c>
      <c r="ES462">
        <v>1.5159970559537299</v>
      </c>
      <c r="ET462">
        <v>1.6237435996321801</v>
      </c>
      <c r="EU462">
        <v>1.0618296757079</v>
      </c>
      <c r="EV462">
        <v>1.1251972567283699</v>
      </c>
      <c r="EW462">
        <v>1.43623017051892</v>
      </c>
      <c r="EX462">
        <v>1.5694554506043099</v>
      </c>
      <c r="EY462">
        <v>1.30541912617156</v>
      </c>
      <c r="EZ462">
        <v>1.40426412372698</v>
      </c>
      <c r="FA462">
        <v>1.44879012202436</v>
      </c>
      <c r="FB462">
        <v>1.5703697245131301</v>
      </c>
      <c r="FC462">
        <v>1.45035384255913</v>
      </c>
      <c r="FD462">
        <v>1.5562361716141899</v>
      </c>
      <c r="FE462">
        <v>1.4264312911677099</v>
      </c>
      <c r="FF462">
        <v>1.5062037075644401</v>
      </c>
      <c r="FG462">
        <v>1.45550996979783</v>
      </c>
      <c r="FH462">
        <v>1.5487275498786199</v>
      </c>
      <c r="FI462">
        <v>1.34186780728703</v>
      </c>
      <c r="FJ462">
        <v>1.3983516361716</v>
      </c>
    </row>
    <row r="463" spans="1:166" x14ac:dyDescent="0.45">
      <c r="A463" t="s">
        <v>105</v>
      </c>
      <c r="B463" t="s">
        <v>67</v>
      </c>
      <c r="C463" t="s">
        <v>75</v>
      </c>
      <c r="D463">
        <v>50</v>
      </c>
      <c r="E463" s="1" cm="1">
        <f t="array" ref="E463">SUMPRODUCT($G463:$FZZ463,$G$2:$FZZ$2)/SUMPRODUCT(--($G463:$FZZ463&lt;&gt;""),$G$2:$FZZ$2)</f>
        <v>1.2466514346784794</v>
      </c>
      <c r="F463" s="1" cm="1">
        <f t="array" ref="F463">SUMPRODUCT($G463:$FZZ463,$F$2:$FZY$2)/SUMPRODUCT(--($G463:$FZZ463&lt;&gt;""),$F$2:$FZY$2)</f>
        <v>1.3092411355861791</v>
      </c>
      <c r="G463">
        <v>1.1721646897987601</v>
      </c>
      <c r="H463">
        <v>1.23386520875276</v>
      </c>
      <c r="I463">
        <v>1.16572279110792</v>
      </c>
      <c r="J463">
        <v>1.2299987596300901</v>
      </c>
      <c r="K463">
        <v>1.1749705621314701</v>
      </c>
      <c r="L463">
        <v>1.25166779804743</v>
      </c>
      <c r="M463">
        <v>1.17084540078948</v>
      </c>
      <c r="N463">
        <v>1.2020403550278</v>
      </c>
      <c r="O463">
        <v>1.18949290828624</v>
      </c>
      <c r="P463">
        <v>1.28819568078901</v>
      </c>
      <c r="Q463">
        <v>1.03652085633153</v>
      </c>
      <c r="R463">
        <v>1.0864957715139201</v>
      </c>
      <c r="S463">
        <v>1.3165498190995999</v>
      </c>
      <c r="T463">
        <v>1.4251203689301599</v>
      </c>
      <c r="U463">
        <v>1.4215058220002801</v>
      </c>
      <c r="V463">
        <v>1.4985338989811601</v>
      </c>
      <c r="W463">
        <v>1.4260212178637</v>
      </c>
      <c r="X463">
        <v>1.5103875488666201</v>
      </c>
      <c r="Y463">
        <v>1.22899359168594</v>
      </c>
      <c r="Z463">
        <v>1.29996360646494</v>
      </c>
      <c r="AA463">
        <v>1.24397304529881</v>
      </c>
      <c r="AB463">
        <v>1.3294848822004</v>
      </c>
      <c r="AC463">
        <v>1.29621148680311</v>
      </c>
      <c r="AD463">
        <v>1.4041788187025901</v>
      </c>
      <c r="AE463">
        <v>1.3258799784559601</v>
      </c>
      <c r="AF463">
        <v>1.4544616346621</v>
      </c>
      <c r="AG463">
        <v>1.16961011697906</v>
      </c>
      <c r="AH463">
        <v>1.2873668055708001</v>
      </c>
      <c r="AI463">
        <v>1.20743008147182</v>
      </c>
      <c r="AJ463">
        <v>1.27910876357142</v>
      </c>
      <c r="AK463">
        <v>1.18210869595194</v>
      </c>
      <c r="AL463">
        <v>1.27986276480147</v>
      </c>
      <c r="AM463">
        <v>1.1911724962994099</v>
      </c>
      <c r="AN463">
        <v>1.26210843611938</v>
      </c>
      <c r="AO463">
        <v>1.1590261184038499</v>
      </c>
      <c r="AP463">
        <v>1.24931270809905</v>
      </c>
      <c r="AQ463">
        <v>1.22598990811537</v>
      </c>
      <c r="AR463">
        <v>1.2944857105083301</v>
      </c>
      <c r="AS463">
        <v>1.29959078193629</v>
      </c>
      <c r="AT463">
        <v>1.4083799743659799</v>
      </c>
      <c r="AU463">
        <v>1.1815203417670299</v>
      </c>
      <c r="AV463">
        <v>1.2679073205412801</v>
      </c>
      <c r="AW463">
        <v>1.2061103558811801</v>
      </c>
      <c r="AX463">
        <v>1.2718368262587501</v>
      </c>
      <c r="AY463">
        <v>1.21866710722435</v>
      </c>
      <c r="AZ463">
        <v>1.2836536306052799</v>
      </c>
      <c r="BA463">
        <v>1.1794885356764899</v>
      </c>
      <c r="BB463">
        <v>1.1414811657898001</v>
      </c>
      <c r="BC463">
        <v>1.09150444338814</v>
      </c>
      <c r="BD463">
        <v>1.15447487629265</v>
      </c>
      <c r="BE463">
        <v>1.2252240680890401</v>
      </c>
      <c r="BF463">
        <v>1.2957225503041001</v>
      </c>
      <c r="BG463">
        <v>1.3596601315336101</v>
      </c>
      <c r="BH463">
        <v>1.4658377714033399</v>
      </c>
      <c r="BI463">
        <v>1.5257266828387801</v>
      </c>
      <c r="BJ463">
        <v>1.6661155518806501</v>
      </c>
      <c r="BK463">
        <v>1.52427000734276</v>
      </c>
      <c r="BL463">
        <v>1.65632454130392</v>
      </c>
      <c r="BM463">
        <v>1.2794271609633201</v>
      </c>
      <c r="BN463">
        <v>1.38188170416916</v>
      </c>
      <c r="BO463">
        <v>1.36385393609131</v>
      </c>
      <c r="BP463">
        <v>1.45179919648814</v>
      </c>
      <c r="BQ463">
        <v>1.13321574669734</v>
      </c>
      <c r="BR463">
        <v>1.2295848443683599</v>
      </c>
      <c r="BS463">
        <v>1.19723698314533</v>
      </c>
      <c r="BT463">
        <v>1.25105692862769</v>
      </c>
      <c r="BU463">
        <v>1.2586811197088299</v>
      </c>
      <c r="BV463">
        <v>1.3363773699425101</v>
      </c>
      <c r="BW463">
        <v>1.3167079306352101</v>
      </c>
      <c r="BX463">
        <v>1.42338582481973</v>
      </c>
      <c r="BY463">
        <v>1.32558732242758</v>
      </c>
      <c r="BZ463">
        <v>1.3525984421736199</v>
      </c>
      <c r="CA463">
        <v>1.17323089610914</v>
      </c>
      <c r="CB463">
        <v>1.2445303618643999</v>
      </c>
      <c r="CC463">
        <v>1.1733902935728</v>
      </c>
      <c r="CD463">
        <v>1.2265041470709599</v>
      </c>
      <c r="CE463">
        <v>1.2851237876747701</v>
      </c>
      <c r="CF463">
        <v>1.3913294864358301</v>
      </c>
      <c r="CG463">
        <v>1.2187820722390901</v>
      </c>
      <c r="CH463">
        <v>1.30730548704281</v>
      </c>
      <c r="CI463">
        <v>1.2502249474334699</v>
      </c>
      <c r="CJ463">
        <v>1.3657489051187901</v>
      </c>
      <c r="CK463">
        <v>1.19261521623295</v>
      </c>
      <c r="CL463">
        <v>1.27734788807442</v>
      </c>
      <c r="CM463">
        <v>1.3535121750422601</v>
      </c>
      <c r="CN463">
        <v>1.44824032882542</v>
      </c>
      <c r="CO463">
        <v>1.3035581970160399</v>
      </c>
      <c r="CP463">
        <v>1.4074494620915701</v>
      </c>
      <c r="CQ463">
        <v>1.30977338170762</v>
      </c>
      <c r="CR463">
        <v>1.37089794922217</v>
      </c>
      <c r="CS463">
        <v>1.23069274711969</v>
      </c>
      <c r="CT463">
        <v>1.19216290329645</v>
      </c>
      <c r="CU463">
        <v>1.15728249936936</v>
      </c>
      <c r="CV463">
        <v>1.2322316369494</v>
      </c>
      <c r="CW463">
        <v>1.21379650684116</v>
      </c>
      <c r="CX463">
        <v>1.11080059699547</v>
      </c>
      <c r="CY463">
        <v>1.3579940528477199</v>
      </c>
      <c r="CZ463">
        <v>1.4598114931208499</v>
      </c>
      <c r="DA463">
        <v>1.1844417355216199</v>
      </c>
      <c r="DB463">
        <v>1.1237468928277099</v>
      </c>
      <c r="DC463">
        <v>1.13432336429623</v>
      </c>
      <c r="DD463">
        <v>1.19795952089117</v>
      </c>
      <c r="DE463">
        <v>1.15077789164199</v>
      </c>
      <c r="DF463">
        <v>1.22688261551961</v>
      </c>
      <c r="DG463">
        <v>1.20167758448642</v>
      </c>
      <c r="DH463">
        <v>1.2933991358302399</v>
      </c>
      <c r="DI463">
        <v>1.1836077254483499</v>
      </c>
      <c r="DJ463">
        <v>1.2699268405309601</v>
      </c>
      <c r="DK463">
        <v>1.2408001762045999</v>
      </c>
      <c r="DL463">
        <v>1.34126509252508</v>
      </c>
      <c r="DM463">
        <v>1.2083424647468901</v>
      </c>
      <c r="DN463">
        <v>1.3005764588886299</v>
      </c>
      <c r="DO463">
        <v>1.3279420538712401</v>
      </c>
      <c r="DP463">
        <v>1.4032992742932999</v>
      </c>
      <c r="DQ463">
        <v>1.3549378598653601</v>
      </c>
      <c r="DR463">
        <v>1.4301165284756101</v>
      </c>
      <c r="DS463">
        <v>1.20463969596848</v>
      </c>
      <c r="DT463">
        <v>1.2787843380013699</v>
      </c>
      <c r="DU463">
        <v>1.20678387141073</v>
      </c>
      <c r="DV463">
        <v>1.28762416715468</v>
      </c>
      <c r="DW463">
        <v>1.22598446934026</v>
      </c>
      <c r="DX463">
        <v>1.2845596616459201</v>
      </c>
      <c r="DY463">
        <v>1.26183502208311</v>
      </c>
      <c r="DZ463">
        <v>1.31498540616743</v>
      </c>
      <c r="EA463">
        <v>1.32660831678147</v>
      </c>
      <c r="EB463">
        <v>1.4343646239433001</v>
      </c>
      <c r="EC463">
        <v>1.2269990014543399</v>
      </c>
      <c r="ED463">
        <v>1.3029779823646599</v>
      </c>
      <c r="EE463">
        <v>1.2397641227723299</v>
      </c>
      <c r="EF463">
        <v>1.32663394803134</v>
      </c>
      <c r="EG463">
        <v>1.3150677162056701</v>
      </c>
      <c r="EH463">
        <v>1.38042225221147</v>
      </c>
      <c r="EI463">
        <v>1.0378143488403799</v>
      </c>
      <c r="EJ463">
        <v>1.09761377053052</v>
      </c>
      <c r="EK463">
        <v>1.1974523383427</v>
      </c>
      <c r="EL463">
        <v>1.32064077568561</v>
      </c>
      <c r="EM463">
        <v>1.5156400097652201</v>
      </c>
      <c r="EN463">
        <v>1.62104942511035</v>
      </c>
      <c r="EO463">
        <v>1.4783238273025101</v>
      </c>
      <c r="EP463">
        <v>1.58670188390783</v>
      </c>
      <c r="EQ463">
        <v>1.3312242988224501</v>
      </c>
      <c r="ER463">
        <v>1.4297241504268301</v>
      </c>
      <c r="ES463">
        <v>1.44800238979846</v>
      </c>
      <c r="ET463">
        <v>1.5521641655269101</v>
      </c>
      <c r="EU463">
        <v>1.02116285652826</v>
      </c>
      <c r="EV463">
        <v>1.0842219140821701</v>
      </c>
      <c r="EW463">
        <v>1.39292945200658</v>
      </c>
      <c r="EX463">
        <v>1.5334022535684</v>
      </c>
      <c r="EY463">
        <v>1.24673930921155</v>
      </c>
      <c r="EZ463">
        <v>1.35402010295561</v>
      </c>
      <c r="FA463">
        <v>1.41811836951634</v>
      </c>
      <c r="FB463">
        <v>1.5290724084006799</v>
      </c>
      <c r="FC463">
        <v>1.4248869407588001</v>
      </c>
      <c r="FD463">
        <v>1.50341498210695</v>
      </c>
      <c r="FE463">
        <v>1.3805181593995599</v>
      </c>
      <c r="FF463">
        <v>1.4773404598222599</v>
      </c>
      <c r="FG463">
        <v>1.4129405865953499</v>
      </c>
      <c r="FH463">
        <v>1.48643678998824</v>
      </c>
      <c r="FI463">
        <v>1.2846067008131801</v>
      </c>
      <c r="FJ463">
        <v>1.3728835821810801</v>
      </c>
    </row>
    <row r="464" spans="1:166" x14ac:dyDescent="0.45">
      <c r="A464" t="s">
        <v>105</v>
      </c>
      <c r="B464" t="s">
        <v>67</v>
      </c>
      <c r="C464" t="s">
        <v>41</v>
      </c>
      <c r="D464">
        <v>30</v>
      </c>
      <c r="E464" s="1" cm="1">
        <f t="array" ref="E464">SUMPRODUCT($G464:$FZZ464,$G$2:$FZZ$2)/SUMPRODUCT(--($G464:$FZZ464&lt;&gt;""),$G$2:$FZZ$2)</f>
        <v>1.6534488111677055</v>
      </c>
      <c r="F464" s="1" cm="1">
        <f t="array" ref="F464">SUMPRODUCT($G464:$FZZ464,$F$2:$FZY$2)/SUMPRODUCT(--($G464:$FZZ464&lt;&gt;""),$F$2:$FZY$2)</f>
        <v>1.7175574878516129</v>
      </c>
      <c r="G464">
        <v>1.59018011568795</v>
      </c>
      <c r="H464">
        <v>1.64493768193181</v>
      </c>
      <c r="I464">
        <v>1.5803416529996199</v>
      </c>
      <c r="J464">
        <v>1.6410067209673</v>
      </c>
      <c r="K464">
        <v>1.56412605778609</v>
      </c>
      <c r="L464">
        <v>1.63627629636464</v>
      </c>
      <c r="M464">
        <v>1.56906265975767</v>
      </c>
      <c r="N464">
        <v>1.5974316869713301</v>
      </c>
      <c r="O464">
        <v>1.5779768484785499</v>
      </c>
      <c r="P464">
        <v>1.66371124016257</v>
      </c>
      <c r="Q464">
        <v>1.38370378355463</v>
      </c>
      <c r="R464">
        <v>1.44488713196615</v>
      </c>
      <c r="S464">
        <v>1.7688566681104601</v>
      </c>
      <c r="T464">
        <v>1.8705514608846601</v>
      </c>
      <c r="U464">
        <v>1.87575555662211</v>
      </c>
      <c r="V464">
        <v>1.97123706757965</v>
      </c>
      <c r="W464">
        <v>1.81753741876251</v>
      </c>
      <c r="X464">
        <v>1.91573485208719</v>
      </c>
      <c r="Y464">
        <v>1.5806961725364199</v>
      </c>
      <c r="Z464">
        <v>1.6791296611229001</v>
      </c>
      <c r="AA464">
        <v>1.6281916456926</v>
      </c>
      <c r="AB464">
        <v>1.7105625635975199</v>
      </c>
      <c r="AC464">
        <v>1.7230709567386699</v>
      </c>
      <c r="AD464">
        <v>1.8752733256235501</v>
      </c>
      <c r="AE464">
        <v>1.73801815943518</v>
      </c>
      <c r="AF464">
        <v>1.89754046887217</v>
      </c>
      <c r="AG464">
        <v>1.5389746979098899</v>
      </c>
      <c r="AH464">
        <v>1.7135474815432299</v>
      </c>
      <c r="AI464">
        <v>1.5953476735408201</v>
      </c>
      <c r="AJ464">
        <v>1.66298040104865</v>
      </c>
      <c r="AK464">
        <v>1.73660006134346</v>
      </c>
      <c r="AL464">
        <v>1.7419551608824899</v>
      </c>
      <c r="AM464">
        <v>1.59057594810011</v>
      </c>
      <c r="AN464">
        <v>1.7030160289709699</v>
      </c>
      <c r="AO464">
        <v>1.59420043857327</v>
      </c>
      <c r="AP464">
        <v>1.71763339727769</v>
      </c>
      <c r="AQ464">
        <v>1.6082023004208601</v>
      </c>
      <c r="AR464">
        <v>1.69296487671595</v>
      </c>
      <c r="AS464">
        <v>1.73016810566358</v>
      </c>
      <c r="AT464">
        <v>1.82623502414588</v>
      </c>
      <c r="AU464">
        <v>1.63021686892483</v>
      </c>
      <c r="AV464">
        <v>1.7408318644609799</v>
      </c>
      <c r="AW464">
        <v>1.60900649892765</v>
      </c>
      <c r="AX464">
        <v>1.6854000072976101</v>
      </c>
      <c r="AY464">
        <v>1.60229172094338</v>
      </c>
      <c r="AZ464">
        <v>1.67908752528182</v>
      </c>
      <c r="BA464">
        <v>1.55779292817648</v>
      </c>
      <c r="BB464">
        <v>1.5678195948573099</v>
      </c>
      <c r="BC464">
        <v>1.58295292001901</v>
      </c>
      <c r="BD464">
        <v>1.5445173387423501</v>
      </c>
      <c r="BE464">
        <v>1.64672147409007</v>
      </c>
      <c r="BF464">
        <v>1.70283701636328</v>
      </c>
      <c r="BG464">
        <v>1.76100735182636</v>
      </c>
      <c r="BH464">
        <v>1.89320143120816</v>
      </c>
      <c r="BI464">
        <v>1.9378554456287</v>
      </c>
      <c r="BJ464">
        <v>2.1224719064706199</v>
      </c>
      <c r="BK464">
        <v>1.97685115515259</v>
      </c>
      <c r="BL464">
        <v>2.1702047577056498</v>
      </c>
      <c r="BM464">
        <v>1.7036442061747801</v>
      </c>
      <c r="BN464">
        <v>1.81063936371162</v>
      </c>
      <c r="BO464">
        <v>1.77244464043846</v>
      </c>
      <c r="BP464">
        <v>1.9207119928296701</v>
      </c>
      <c r="BQ464">
        <v>1.5438818597951101</v>
      </c>
      <c r="BR464">
        <v>1.6437844475660599</v>
      </c>
      <c r="BS464">
        <v>1.55048924861717</v>
      </c>
      <c r="BT464">
        <v>1.6094747455684499</v>
      </c>
      <c r="BU464">
        <v>1.6962631279139599</v>
      </c>
      <c r="BV464">
        <v>1.7922344676855499</v>
      </c>
      <c r="BW464">
        <v>1.71984554158054</v>
      </c>
      <c r="BX464">
        <v>1.8462436877489901</v>
      </c>
      <c r="BY464">
        <v>1.90973147526898</v>
      </c>
      <c r="BZ464">
        <v>1.78335014730324</v>
      </c>
      <c r="CA464">
        <v>1.52601511128948</v>
      </c>
      <c r="CB464">
        <v>1.6228933188930501</v>
      </c>
      <c r="CC464">
        <v>1.5499403164587999</v>
      </c>
      <c r="CD464">
        <v>1.62446304754181</v>
      </c>
      <c r="CE464">
        <v>1.70344784606357</v>
      </c>
      <c r="CF464">
        <v>1.8175639680962199</v>
      </c>
      <c r="CG464">
        <v>1.61914857516491</v>
      </c>
      <c r="CH464">
        <v>1.72982128520704</v>
      </c>
      <c r="CI464">
        <v>1.6252563835482401</v>
      </c>
      <c r="CJ464">
        <v>1.7418476018265401</v>
      </c>
      <c r="CK464">
        <v>1.553264591944</v>
      </c>
      <c r="CL464">
        <v>1.6463398378432801</v>
      </c>
      <c r="CM464">
        <v>1.7176307608777499</v>
      </c>
      <c r="CN464">
        <v>1.8497488257119701</v>
      </c>
      <c r="CO464">
        <v>1.71939526200022</v>
      </c>
      <c r="CP464">
        <v>1.84106703797807</v>
      </c>
      <c r="CQ464">
        <v>1.7141935207496499</v>
      </c>
      <c r="CR464">
        <v>1.8363956415047</v>
      </c>
      <c r="CS464">
        <v>1.60199099380039</v>
      </c>
      <c r="CT464">
        <v>1.5333553323618401</v>
      </c>
      <c r="CU464">
        <v>1.55359526543561</v>
      </c>
      <c r="CV464">
        <v>1.62183488546889</v>
      </c>
      <c r="CW464">
        <v>1.5702779002348</v>
      </c>
      <c r="CX464">
        <v>1.4725743108123801</v>
      </c>
      <c r="CY464">
        <v>1.7171645623696501</v>
      </c>
      <c r="CZ464">
        <v>1.8382355945342299</v>
      </c>
      <c r="DA464">
        <v>1.56438682825131</v>
      </c>
      <c r="DB464">
        <v>1.5047038417590799</v>
      </c>
      <c r="DC464">
        <v>1.49433010459578</v>
      </c>
      <c r="DD464">
        <v>1.5785885735205001</v>
      </c>
      <c r="DE464">
        <v>1.7560053106289799</v>
      </c>
      <c r="DF464">
        <v>1.6754872634198601</v>
      </c>
      <c r="DG464">
        <v>1.5695119629848</v>
      </c>
      <c r="DH464">
        <v>1.65756348685166</v>
      </c>
      <c r="DI464">
        <v>1.67022227921793</v>
      </c>
      <c r="DJ464">
        <v>1.64840280032492</v>
      </c>
      <c r="DK464">
        <v>1.6434999228515901</v>
      </c>
      <c r="DL464">
        <v>1.7360715089168199</v>
      </c>
      <c r="DM464">
        <v>1.6142413126804001</v>
      </c>
      <c r="DN464">
        <v>1.72912420526108</v>
      </c>
      <c r="DO464">
        <v>1.6969607772637501</v>
      </c>
      <c r="DP464">
        <v>1.8235772233710801</v>
      </c>
      <c r="DQ464">
        <v>1.79203688682622</v>
      </c>
      <c r="DR464">
        <v>1.89013687302536</v>
      </c>
      <c r="DS464">
        <v>1.57169278298059</v>
      </c>
      <c r="DT464">
        <v>1.6509573329952201</v>
      </c>
      <c r="DU464">
        <v>1.7374695550739401</v>
      </c>
      <c r="DV464">
        <v>1.6948750514978901</v>
      </c>
      <c r="DW464">
        <v>1.63320690905628</v>
      </c>
      <c r="DX464">
        <v>1.6945119423328301</v>
      </c>
      <c r="DY464">
        <v>1.63180250937826</v>
      </c>
      <c r="DZ464">
        <v>1.6938074680345501</v>
      </c>
      <c r="EA464">
        <v>1.7253267060845401</v>
      </c>
      <c r="EB464">
        <v>1.8531839168806801</v>
      </c>
      <c r="EC464">
        <v>1.6081482253217301</v>
      </c>
      <c r="ED464">
        <v>1.7146648824170001</v>
      </c>
      <c r="EE464">
        <v>1.6227425967297699</v>
      </c>
      <c r="EF464">
        <v>1.7324215584566001</v>
      </c>
      <c r="EG464">
        <v>1.72564795297331</v>
      </c>
      <c r="EH464">
        <v>1.82164613119876</v>
      </c>
      <c r="EI464">
        <v>1.3892130164248</v>
      </c>
      <c r="EJ464">
        <v>1.4425212913638501</v>
      </c>
      <c r="EK464">
        <v>1.6126234392913801</v>
      </c>
      <c r="EL464">
        <v>1.6918504693687799</v>
      </c>
      <c r="EM464">
        <v>1.93213064392596</v>
      </c>
      <c r="EN464">
        <v>2.07799555405184</v>
      </c>
      <c r="EO464">
        <v>1.8913656325285</v>
      </c>
      <c r="EP464">
        <v>2.02491044940292</v>
      </c>
      <c r="EQ464">
        <v>1.7386005573974299</v>
      </c>
      <c r="ER464">
        <v>1.82771288502856</v>
      </c>
      <c r="ES464">
        <v>1.90126662128718</v>
      </c>
      <c r="ET464">
        <v>2.0435625418407901</v>
      </c>
      <c r="EU464">
        <v>1.35016739057778</v>
      </c>
      <c r="EV464">
        <v>1.4250359619983399</v>
      </c>
      <c r="EW464">
        <v>1.7855045593539201</v>
      </c>
      <c r="EX464">
        <v>1.9448982124087399</v>
      </c>
      <c r="EY464">
        <v>1.6317705906842199</v>
      </c>
      <c r="EZ464">
        <v>1.7587191456732001</v>
      </c>
      <c r="FA464">
        <v>1.84031828880947</v>
      </c>
      <c r="FB464">
        <v>1.98895834381982</v>
      </c>
      <c r="FC464">
        <v>1.84831408110148</v>
      </c>
      <c r="FD464">
        <v>1.96159056658968</v>
      </c>
      <c r="FE464">
        <v>1.7941779104512501</v>
      </c>
      <c r="FF464">
        <v>1.90677037063341</v>
      </c>
      <c r="FG464">
        <v>1.80765775536716</v>
      </c>
      <c r="FH464">
        <v>1.9048996145311701</v>
      </c>
      <c r="FI464">
        <v>1.6472902497220201</v>
      </c>
      <c r="FJ464">
        <v>1.7333887525334799</v>
      </c>
    </row>
    <row r="465" spans="1:166" x14ac:dyDescent="0.45">
      <c r="A465" t="s">
        <v>105</v>
      </c>
      <c r="B465" t="s">
        <v>67</v>
      </c>
      <c r="C465" t="s">
        <v>41</v>
      </c>
      <c r="D465">
        <v>35</v>
      </c>
      <c r="E465" s="1" cm="1">
        <f t="array" ref="E465">SUMPRODUCT($G465:$FZZ465,$G$2:$FZZ$2)/SUMPRODUCT(--($G465:$FZZ465&lt;&gt;""),$G$2:$FZZ$2)</f>
        <v>1.5797965350302479</v>
      </c>
      <c r="F465" s="1" cm="1">
        <f t="array" ref="F465">SUMPRODUCT($G465:$FZZ465,$F$2:$FZY$2)/SUMPRODUCT(--($G465:$FZZ465&lt;&gt;""),$F$2:$FZY$2)</f>
        <v>1.6414900578220855</v>
      </c>
      <c r="G465">
        <v>1.4961608339938599</v>
      </c>
      <c r="H465">
        <v>1.55252291438131</v>
      </c>
      <c r="I465">
        <v>1.48913284361691</v>
      </c>
      <c r="J465">
        <v>1.5470536620772899</v>
      </c>
      <c r="K465">
        <v>1.4799296896281999</v>
      </c>
      <c r="L465">
        <v>1.54239437517025</v>
      </c>
      <c r="M465">
        <v>1.50390066814553</v>
      </c>
      <c r="N465">
        <v>1.52369974542231</v>
      </c>
      <c r="O465">
        <v>1.4903433843323399</v>
      </c>
      <c r="P465">
        <v>1.58163133453986</v>
      </c>
      <c r="Q465">
        <v>1.3072304769390199</v>
      </c>
      <c r="R465">
        <v>1.36422882266011</v>
      </c>
      <c r="S465">
        <v>1.6673706455352499</v>
      </c>
      <c r="T465">
        <v>1.7777776504848399</v>
      </c>
      <c r="U465">
        <v>1.76365341854542</v>
      </c>
      <c r="V465">
        <v>1.8536493504568601</v>
      </c>
      <c r="W465">
        <v>1.75318036767387</v>
      </c>
      <c r="X465">
        <v>1.8465809596956999</v>
      </c>
      <c r="Y465">
        <v>1.53769515098432</v>
      </c>
      <c r="Z465">
        <v>1.63245713922421</v>
      </c>
      <c r="AA465">
        <v>1.5848311990869499</v>
      </c>
      <c r="AB465">
        <v>1.66621114456149</v>
      </c>
      <c r="AC465">
        <v>1.63291215568069</v>
      </c>
      <c r="AD465">
        <v>1.7955886489827</v>
      </c>
      <c r="AE465">
        <v>1.6838718553030001</v>
      </c>
      <c r="AF465">
        <v>1.83675510197051</v>
      </c>
      <c r="AG465">
        <v>1.46945745198119</v>
      </c>
      <c r="AH465">
        <v>1.61879733480471</v>
      </c>
      <c r="AI465">
        <v>1.5412859199523501</v>
      </c>
      <c r="AJ465">
        <v>1.6192838820183699</v>
      </c>
      <c r="AK465">
        <v>1.6186272765749301</v>
      </c>
      <c r="AL465">
        <v>1.6282946180859801</v>
      </c>
      <c r="AM465">
        <v>1.4997218423369501</v>
      </c>
      <c r="AN465">
        <v>1.58655818982867</v>
      </c>
      <c r="AO465">
        <v>1.54315369575812</v>
      </c>
      <c r="AP465">
        <v>1.6631883144648401</v>
      </c>
      <c r="AQ465">
        <v>1.49506287229432</v>
      </c>
      <c r="AR465">
        <v>1.58136104561913</v>
      </c>
      <c r="AS465">
        <v>1.63482413202434</v>
      </c>
      <c r="AT465">
        <v>1.72400473797955</v>
      </c>
      <c r="AU465">
        <v>1.5214121942779799</v>
      </c>
      <c r="AV465">
        <v>1.6163906911811501</v>
      </c>
      <c r="AW465">
        <v>1.51236700702431</v>
      </c>
      <c r="AX465">
        <v>1.5844390200951399</v>
      </c>
      <c r="AY465">
        <v>1.5382445812710801</v>
      </c>
      <c r="AZ465">
        <v>1.61936850235389</v>
      </c>
      <c r="BA465">
        <v>1.5034759659761701</v>
      </c>
      <c r="BB465">
        <v>1.5096675096327601</v>
      </c>
      <c r="BC465">
        <v>1.5340673265851901</v>
      </c>
      <c r="BD465">
        <v>1.4926284880651699</v>
      </c>
      <c r="BE465">
        <v>1.56372794650917</v>
      </c>
      <c r="BF465">
        <v>1.63945385921516</v>
      </c>
      <c r="BG465">
        <v>1.6801166361416799</v>
      </c>
      <c r="BH465">
        <v>1.79552132802632</v>
      </c>
      <c r="BI465">
        <v>1.8851455958593999</v>
      </c>
      <c r="BJ465">
        <v>2.0552727856133401</v>
      </c>
      <c r="BK465">
        <v>1.8520815671534201</v>
      </c>
      <c r="BL465">
        <v>2.02248623656426</v>
      </c>
      <c r="BM465">
        <v>1.6021870764795101</v>
      </c>
      <c r="BN465">
        <v>1.7130035760407101</v>
      </c>
      <c r="BO465">
        <v>1.64606820401068</v>
      </c>
      <c r="BP465">
        <v>1.79941091069449</v>
      </c>
      <c r="BQ465">
        <v>1.4620041812218101</v>
      </c>
      <c r="BR465">
        <v>1.55895564833133</v>
      </c>
      <c r="BS465">
        <v>1.49810256461909</v>
      </c>
      <c r="BT465">
        <v>1.5562461765027</v>
      </c>
      <c r="BU465">
        <v>1.58256393339428</v>
      </c>
      <c r="BV465">
        <v>1.67399117805589</v>
      </c>
      <c r="BW465">
        <v>1.6512225806351599</v>
      </c>
      <c r="BX465">
        <v>1.77435075096291</v>
      </c>
      <c r="BY465">
        <v>1.85708254291584</v>
      </c>
      <c r="BZ465">
        <v>1.72059934964529</v>
      </c>
      <c r="CA465">
        <v>1.4611378824389101</v>
      </c>
      <c r="CB465">
        <v>1.54861550289547</v>
      </c>
      <c r="CC465">
        <v>1.4619936236787401</v>
      </c>
      <c r="CD465">
        <v>1.5427837548732599</v>
      </c>
      <c r="CE465">
        <v>1.6601089330049701</v>
      </c>
      <c r="CF465">
        <v>1.7642401868953701</v>
      </c>
      <c r="CG465">
        <v>1.5248093253656201</v>
      </c>
      <c r="CH465">
        <v>1.62220221443292</v>
      </c>
      <c r="CI465">
        <v>1.5791275400303599</v>
      </c>
      <c r="CJ465">
        <v>1.7076369897752799</v>
      </c>
      <c r="CK465">
        <v>1.5075355347859201</v>
      </c>
      <c r="CL465">
        <v>1.5971293365399799</v>
      </c>
      <c r="CM465">
        <v>1.6607210700063599</v>
      </c>
      <c r="CN465">
        <v>1.7871231987495899</v>
      </c>
      <c r="CO465">
        <v>1.62909715825834</v>
      </c>
      <c r="CP465">
        <v>1.7398510075187299</v>
      </c>
      <c r="CQ465">
        <v>1.6525900150920201</v>
      </c>
      <c r="CR465">
        <v>1.7577948622320401</v>
      </c>
      <c r="CS465">
        <v>1.5492997248323499</v>
      </c>
      <c r="CT465">
        <v>1.4885303504873399</v>
      </c>
      <c r="CU465">
        <v>1.49293403365039</v>
      </c>
      <c r="CV465">
        <v>1.53938138802361</v>
      </c>
      <c r="CW465">
        <v>1.50876651678356</v>
      </c>
      <c r="CX465">
        <v>1.42818551041146</v>
      </c>
      <c r="CY465">
        <v>1.6658191419170301</v>
      </c>
      <c r="CZ465">
        <v>1.7785767046095899</v>
      </c>
      <c r="DA465">
        <v>1.50939420350173</v>
      </c>
      <c r="DB465">
        <v>1.4427190213405401</v>
      </c>
      <c r="DC465">
        <v>1.4427766254552099</v>
      </c>
      <c r="DD465">
        <v>1.51882462452873</v>
      </c>
      <c r="DE465">
        <v>1.64917454940115</v>
      </c>
      <c r="DF465">
        <v>1.5813979454809399</v>
      </c>
      <c r="DG465">
        <v>1.5327950091511</v>
      </c>
      <c r="DH465">
        <v>1.6155339344214601</v>
      </c>
      <c r="DI465">
        <v>1.5687996269750299</v>
      </c>
      <c r="DJ465">
        <v>1.60345940047724</v>
      </c>
      <c r="DK465">
        <v>1.58966972237174</v>
      </c>
      <c r="DL465">
        <v>1.6806253850058801</v>
      </c>
      <c r="DM465">
        <v>1.5164307715947301</v>
      </c>
      <c r="DN465">
        <v>1.62317546642302</v>
      </c>
      <c r="DO465">
        <v>1.62149837985308</v>
      </c>
      <c r="DP465">
        <v>1.71375748423616</v>
      </c>
      <c r="DQ465">
        <v>1.6903247978798599</v>
      </c>
      <c r="DR465">
        <v>1.77597373202245</v>
      </c>
      <c r="DS465">
        <v>1.48965522156396</v>
      </c>
      <c r="DT465">
        <v>1.56405115698212</v>
      </c>
      <c r="DU465">
        <v>1.55373643888679</v>
      </c>
      <c r="DV465">
        <v>1.6249169325089401</v>
      </c>
      <c r="DW465">
        <v>1.5501876933998</v>
      </c>
      <c r="DX465">
        <v>1.62288930292866</v>
      </c>
      <c r="DY465">
        <v>1.5446765308220101</v>
      </c>
      <c r="DZ465">
        <v>1.6015001113125</v>
      </c>
      <c r="EA465">
        <v>1.67374943277865</v>
      </c>
      <c r="EB465">
        <v>1.78827005949426</v>
      </c>
      <c r="EC465">
        <v>1.5255071995207301</v>
      </c>
      <c r="ED465">
        <v>1.62669526474157</v>
      </c>
      <c r="EE465">
        <v>1.5522415416636399</v>
      </c>
      <c r="EF465">
        <v>1.6729880133230699</v>
      </c>
      <c r="EG465">
        <v>1.6263999604327499</v>
      </c>
      <c r="EH465">
        <v>1.71505760764273</v>
      </c>
      <c r="EI465">
        <v>1.3185123693619301</v>
      </c>
      <c r="EJ465">
        <v>1.38785294271687</v>
      </c>
      <c r="EK465">
        <v>1.53984825201173</v>
      </c>
      <c r="EL465">
        <v>1.6270622821902301</v>
      </c>
      <c r="EM465">
        <v>1.8559066285585299</v>
      </c>
      <c r="EN465">
        <v>1.9537997034571499</v>
      </c>
      <c r="EO465">
        <v>1.83334210554877</v>
      </c>
      <c r="EP465">
        <v>1.95571110861534</v>
      </c>
      <c r="EQ465">
        <v>1.69361220536475</v>
      </c>
      <c r="ER465">
        <v>1.78044073168739</v>
      </c>
      <c r="ES465">
        <v>1.8047300377717399</v>
      </c>
      <c r="ET465">
        <v>1.9426253432437599</v>
      </c>
      <c r="EU465">
        <v>1.2932263920779199</v>
      </c>
      <c r="EV465">
        <v>1.36605355517548</v>
      </c>
      <c r="EW465">
        <v>1.7298613124433</v>
      </c>
      <c r="EX465">
        <v>1.8862756467386499</v>
      </c>
      <c r="EY465">
        <v>1.5485747159182599</v>
      </c>
      <c r="EZ465">
        <v>1.7010699863338301</v>
      </c>
      <c r="FA465">
        <v>1.7295712212588299</v>
      </c>
      <c r="FB465">
        <v>1.8758122515768101</v>
      </c>
      <c r="FC465">
        <v>1.73686657596773</v>
      </c>
      <c r="FD465">
        <v>1.8462905283689</v>
      </c>
      <c r="FE465">
        <v>1.7355676196826</v>
      </c>
      <c r="FF465">
        <v>1.84052080347032</v>
      </c>
      <c r="FG465">
        <v>1.76063210011758</v>
      </c>
      <c r="FH465">
        <v>1.84480849833105</v>
      </c>
      <c r="FI465">
        <v>1.5853606712622099</v>
      </c>
      <c r="FJ465">
        <v>1.7106219443044199</v>
      </c>
    </row>
    <row r="466" spans="1:166" x14ac:dyDescent="0.45">
      <c r="A466" t="s">
        <v>105</v>
      </c>
      <c r="B466" t="s">
        <v>67</v>
      </c>
      <c r="C466" t="s">
        <v>41</v>
      </c>
      <c r="D466">
        <v>40</v>
      </c>
      <c r="E466" s="1" cm="1">
        <f t="array" ref="E466">SUMPRODUCT($G466:$FZZ466,$G$2:$FZZ$2)/SUMPRODUCT(--($G466:$FZZ466&lt;&gt;""),$G$2:$FZZ$2)</f>
        <v>1.5141164323885787</v>
      </c>
      <c r="F466" s="1" cm="1">
        <f t="array" ref="F466">SUMPRODUCT($G466:$FZZ466,$F$2:$FZY$2)/SUMPRODUCT(--($G466:$FZZ466&lt;&gt;""),$F$2:$FZY$2)</f>
        <v>1.586324804374361</v>
      </c>
      <c r="G466">
        <v>1.42558867741408</v>
      </c>
      <c r="H466">
        <v>1.48851021045877</v>
      </c>
      <c r="I466">
        <v>1.4318499428051601</v>
      </c>
      <c r="J466">
        <v>1.49292263307561</v>
      </c>
      <c r="K466">
        <v>1.4388876440039</v>
      </c>
      <c r="L466">
        <v>1.5115078449722701</v>
      </c>
      <c r="M466">
        <v>1.4211898869750601</v>
      </c>
      <c r="N466">
        <v>1.4548492899646299</v>
      </c>
      <c r="O466">
        <v>1.4465141909680099</v>
      </c>
      <c r="P466">
        <v>1.54640822043061</v>
      </c>
      <c r="Q466">
        <v>1.2775619376668399</v>
      </c>
      <c r="R466">
        <v>1.3267372771306001</v>
      </c>
      <c r="S466">
        <v>1.5793577474321201</v>
      </c>
      <c r="T466">
        <v>1.71683296753751</v>
      </c>
      <c r="U466">
        <v>1.72401933141983</v>
      </c>
      <c r="V466">
        <v>1.81067785762888</v>
      </c>
      <c r="W466">
        <v>1.6933714281190699</v>
      </c>
      <c r="X466">
        <v>1.78957623463969</v>
      </c>
      <c r="Y466">
        <v>1.47607200263201</v>
      </c>
      <c r="Z466">
        <v>1.57078570162604</v>
      </c>
      <c r="AA466">
        <v>1.5344858360931899</v>
      </c>
      <c r="AB466">
        <v>1.6221340789912899</v>
      </c>
      <c r="AC466">
        <v>1.5929060349419999</v>
      </c>
      <c r="AD466">
        <v>1.7328728633880099</v>
      </c>
      <c r="AE466">
        <v>1.60799252880873</v>
      </c>
      <c r="AF466">
        <v>1.7796146033881901</v>
      </c>
      <c r="AG466">
        <v>1.4348334204600901</v>
      </c>
      <c r="AH466">
        <v>1.57637057184818</v>
      </c>
      <c r="AI466">
        <v>1.4499943997792599</v>
      </c>
      <c r="AJ466">
        <v>1.5216379780562399</v>
      </c>
      <c r="AK466">
        <v>1.4534910805382</v>
      </c>
      <c r="AL466">
        <v>1.5636006155216799</v>
      </c>
      <c r="AM466">
        <v>1.45672248112294</v>
      </c>
      <c r="AN466">
        <v>1.54349289341533</v>
      </c>
      <c r="AO466">
        <v>1.4950699468980899</v>
      </c>
      <c r="AP466">
        <v>1.61288700998963</v>
      </c>
      <c r="AQ466">
        <v>1.4435339591183101</v>
      </c>
      <c r="AR466">
        <v>1.5277015255345201</v>
      </c>
      <c r="AS466">
        <v>1.5890239281399301</v>
      </c>
      <c r="AT466">
        <v>1.67860086799332</v>
      </c>
      <c r="AU466">
        <v>1.4676849742403999</v>
      </c>
      <c r="AV466">
        <v>1.5664247132837399</v>
      </c>
      <c r="AW466">
        <v>1.4759370646577601</v>
      </c>
      <c r="AX466">
        <v>1.5493977028327699</v>
      </c>
      <c r="AY466">
        <v>1.4941245736562101</v>
      </c>
      <c r="AZ466">
        <v>1.58390243587777</v>
      </c>
      <c r="BA466">
        <v>1.4267071424006501</v>
      </c>
      <c r="BB466">
        <v>1.4185065225295701</v>
      </c>
      <c r="BC466">
        <v>1.45470471237905</v>
      </c>
      <c r="BD466">
        <v>1.41903932130175</v>
      </c>
      <c r="BE466">
        <v>1.4622146611357401</v>
      </c>
      <c r="BF466">
        <v>1.53762024574985</v>
      </c>
      <c r="BG466">
        <v>1.6415574831740201</v>
      </c>
      <c r="BH466">
        <v>1.7683386159466401</v>
      </c>
      <c r="BI466">
        <v>1.7991006541351899</v>
      </c>
      <c r="BJ466">
        <v>1.96155506202112</v>
      </c>
      <c r="BK466">
        <v>1.8084987158666199</v>
      </c>
      <c r="BL466">
        <v>1.97499906371185</v>
      </c>
      <c r="BM466">
        <v>1.5436553777866899</v>
      </c>
      <c r="BN466">
        <v>1.6658367184732601</v>
      </c>
      <c r="BO466">
        <v>1.5871439248375601</v>
      </c>
      <c r="BP466">
        <v>1.73228021545342</v>
      </c>
      <c r="BQ466">
        <v>1.4053454697702901</v>
      </c>
      <c r="BR466">
        <v>1.48837785845982</v>
      </c>
      <c r="BS466">
        <v>1.46198415256456</v>
      </c>
      <c r="BT466">
        <v>1.51653007217066</v>
      </c>
      <c r="BU466">
        <v>1.5426985720758599</v>
      </c>
      <c r="BV466">
        <v>1.6296616834781601</v>
      </c>
      <c r="BW466">
        <v>1.6109716192724901</v>
      </c>
      <c r="BX466">
        <v>1.7360012374026099</v>
      </c>
      <c r="BY466">
        <v>1.60717964560334</v>
      </c>
      <c r="BZ466">
        <v>1.6443555422545499</v>
      </c>
      <c r="CA466">
        <v>1.4218321473550699</v>
      </c>
      <c r="CB466">
        <v>1.50516596098296</v>
      </c>
      <c r="CC466">
        <v>1.41336719012554</v>
      </c>
      <c r="CD466">
        <v>1.4834609774027101</v>
      </c>
      <c r="CE466">
        <v>1.5322354706074699</v>
      </c>
      <c r="CF466">
        <v>1.6356704804504301</v>
      </c>
      <c r="CG466">
        <v>1.4899506294435501</v>
      </c>
      <c r="CH466">
        <v>1.58956017579725</v>
      </c>
      <c r="CI466">
        <v>1.48582818322329</v>
      </c>
      <c r="CJ466">
        <v>1.6128903127023599</v>
      </c>
      <c r="CK466">
        <v>1.4317888794481399</v>
      </c>
      <c r="CL466">
        <v>1.51772778985872</v>
      </c>
      <c r="CM466">
        <v>1.5861940326241599</v>
      </c>
      <c r="CN466">
        <v>1.6898206191208101</v>
      </c>
      <c r="CO466">
        <v>1.57264814212919</v>
      </c>
      <c r="CP466">
        <v>1.6978914508032099</v>
      </c>
      <c r="CQ466">
        <v>1.60319528748659</v>
      </c>
      <c r="CR466">
        <v>1.7147821799576</v>
      </c>
      <c r="CS466">
        <v>1.4905131232540501</v>
      </c>
      <c r="CT466">
        <v>1.4449362355053199</v>
      </c>
      <c r="CU466">
        <v>1.42251859963118</v>
      </c>
      <c r="CV466">
        <v>1.49654206149362</v>
      </c>
      <c r="CW466">
        <v>1.4426610867110701</v>
      </c>
      <c r="CX466">
        <v>1.3537395742666301</v>
      </c>
      <c r="CY466">
        <v>1.6199022092341</v>
      </c>
      <c r="CZ466">
        <v>1.7250276051225599</v>
      </c>
      <c r="DA466">
        <v>1.46077779751806</v>
      </c>
      <c r="DB466">
        <v>1.4053146831463701</v>
      </c>
      <c r="DC466">
        <v>1.4089183709020601</v>
      </c>
      <c r="DD466">
        <v>1.4761201265780699</v>
      </c>
      <c r="DE466">
        <v>1.4451811362681899</v>
      </c>
      <c r="DF466">
        <v>1.5147788337311101</v>
      </c>
      <c r="DG466">
        <v>1.4636284083561799</v>
      </c>
      <c r="DH466">
        <v>1.5456597612807901</v>
      </c>
      <c r="DI466">
        <v>1.4388376669835901</v>
      </c>
      <c r="DJ466">
        <v>1.52917988476416</v>
      </c>
      <c r="DK466">
        <v>1.5179655199625901</v>
      </c>
      <c r="DL466">
        <v>1.5982894490425901</v>
      </c>
      <c r="DM466">
        <v>1.4786759346590299</v>
      </c>
      <c r="DN466">
        <v>1.5882611442218499</v>
      </c>
      <c r="DO466">
        <v>1.5777361815377999</v>
      </c>
      <c r="DP466">
        <v>1.6839541027378699</v>
      </c>
      <c r="DQ466">
        <v>1.65227378129907</v>
      </c>
      <c r="DR466">
        <v>1.7356372581277599</v>
      </c>
      <c r="DS466">
        <v>1.4444107441927101</v>
      </c>
      <c r="DT466">
        <v>1.5115698875544099</v>
      </c>
      <c r="DU466">
        <v>1.4564595530377</v>
      </c>
      <c r="DV466">
        <v>1.5529875292216</v>
      </c>
      <c r="DW466">
        <v>1.4870963553064001</v>
      </c>
      <c r="DX466">
        <v>1.5686285675260501</v>
      </c>
      <c r="DY466">
        <v>1.51676004828785</v>
      </c>
      <c r="DZ466">
        <v>1.59339258583557</v>
      </c>
      <c r="EA466">
        <v>1.60298979352487</v>
      </c>
      <c r="EB466">
        <v>1.72597673190014</v>
      </c>
      <c r="EC466">
        <v>1.4728756857535501</v>
      </c>
      <c r="ED466">
        <v>1.57393403002133</v>
      </c>
      <c r="EE466">
        <v>1.48674730543169</v>
      </c>
      <c r="EF466">
        <v>1.5582219622612199</v>
      </c>
      <c r="EG466">
        <v>1.5751449813579399</v>
      </c>
      <c r="EH466">
        <v>1.6728942595710801</v>
      </c>
      <c r="EI466">
        <v>1.26947070386403</v>
      </c>
      <c r="EJ466">
        <v>1.33119489583968</v>
      </c>
      <c r="EK466">
        <v>1.49918627124745</v>
      </c>
      <c r="EL466">
        <v>1.5650533729462699</v>
      </c>
      <c r="EM466">
        <v>1.7923330276483</v>
      </c>
      <c r="EN466">
        <v>1.9428903715852801</v>
      </c>
      <c r="EO466">
        <v>1.74627704511727</v>
      </c>
      <c r="EP466">
        <v>1.8578917770363901</v>
      </c>
      <c r="EQ466">
        <v>1.62993880610743</v>
      </c>
      <c r="ER466">
        <v>1.72140698841088</v>
      </c>
      <c r="ES466">
        <v>1.7435114723673399</v>
      </c>
      <c r="ET466">
        <v>1.87856230651378</v>
      </c>
      <c r="EU466">
        <v>1.2646699729049999</v>
      </c>
      <c r="EV466">
        <v>1.3288297513804901</v>
      </c>
      <c r="EW466">
        <v>1.6769927711303301</v>
      </c>
      <c r="EX466">
        <v>1.83751110061201</v>
      </c>
      <c r="EY466">
        <v>1.51424608158592</v>
      </c>
      <c r="EZ466">
        <v>1.63209202968954</v>
      </c>
      <c r="FA466">
        <v>1.6721042739665699</v>
      </c>
      <c r="FB466">
        <v>1.81586018088236</v>
      </c>
      <c r="FC466">
        <v>1.6789570988209399</v>
      </c>
      <c r="FD466">
        <v>1.78905461003719</v>
      </c>
      <c r="FE466">
        <v>1.6497714800658201</v>
      </c>
      <c r="FF466">
        <v>1.7511723587671499</v>
      </c>
      <c r="FG466">
        <v>1.6966934076771301</v>
      </c>
      <c r="FH466">
        <v>1.7976035917823501</v>
      </c>
      <c r="FI466">
        <v>1.5267975968577401</v>
      </c>
      <c r="FJ466">
        <v>1.61199785284265</v>
      </c>
    </row>
    <row r="467" spans="1:166" x14ac:dyDescent="0.45">
      <c r="A467" t="s">
        <v>105</v>
      </c>
      <c r="B467" t="s">
        <v>67</v>
      </c>
      <c r="C467" t="s">
        <v>41</v>
      </c>
      <c r="D467">
        <v>45</v>
      </c>
      <c r="E467" s="1" cm="1">
        <f t="array" ref="E467">SUMPRODUCT($G467:$FZZ467,$G$2:$FZZ$2)/SUMPRODUCT(--($G467:$FZZ467&lt;&gt;""),$G$2:$FZZ$2)</f>
        <v>1.4571780758780069</v>
      </c>
      <c r="F467" s="1" cm="1">
        <f t="array" ref="F467">SUMPRODUCT($G467:$FZZ467,$F$2:$FZY$2)/SUMPRODUCT(--($G467:$FZZ467&lt;&gt;""),$F$2:$FZY$2)</f>
        <v>1.5291953213716347</v>
      </c>
      <c r="G467">
        <v>1.3948165263852099</v>
      </c>
      <c r="H467">
        <v>1.46755537541465</v>
      </c>
      <c r="I467">
        <v>1.40048144728198</v>
      </c>
      <c r="J467">
        <v>1.4643952277916299</v>
      </c>
      <c r="K467">
        <v>1.4067684030615299</v>
      </c>
      <c r="L467">
        <v>1.4809190985861</v>
      </c>
      <c r="M467">
        <v>1.3839986487297899</v>
      </c>
      <c r="N467">
        <v>1.40496776226461</v>
      </c>
      <c r="O467">
        <v>1.37885723870389</v>
      </c>
      <c r="P467">
        <v>1.47991285875685</v>
      </c>
      <c r="Q467">
        <v>1.2240974355265599</v>
      </c>
      <c r="R467">
        <v>1.26575669955666</v>
      </c>
      <c r="S467">
        <v>1.52867505830628</v>
      </c>
      <c r="T467">
        <v>1.6689866978397201</v>
      </c>
      <c r="U467">
        <v>1.68592023475166</v>
      </c>
      <c r="V467">
        <v>1.7710499237346999</v>
      </c>
      <c r="W467">
        <v>1.6402928552396301</v>
      </c>
      <c r="X467">
        <v>1.7330104434118601</v>
      </c>
      <c r="Y467">
        <v>1.44929012463123</v>
      </c>
      <c r="Z467">
        <v>1.53564189225079</v>
      </c>
      <c r="AA467">
        <v>1.44185838491939</v>
      </c>
      <c r="AB467">
        <v>1.53084283994172</v>
      </c>
      <c r="AC467">
        <v>1.5482882452855</v>
      </c>
      <c r="AD467">
        <v>1.6833895097993501</v>
      </c>
      <c r="AE467">
        <v>1.5442265862123301</v>
      </c>
      <c r="AF467">
        <v>1.7020475814845</v>
      </c>
      <c r="AG467">
        <v>1.3708932184902001</v>
      </c>
      <c r="AH467">
        <v>1.52282780731737</v>
      </c>
      <c r="AI467">
        <v>1.4034010186027399</v>
      </c>
      <c r="AJ467">
        <v>1.4790764826242899</v>
      </c>
      <c r="AK467">
        <v>1.40514067691732</v>
      </c>
      <c r="AL467">
        <v>1.53409133965161</v>
      </c>
      <c r="AM467">
        <v>1.39091088444422</v>
      </c>
      <c r="AN467">
        <v>1.4616276258977301</v>
      </c>
      <c r="AO467">
        <v>1.3892983614530701</v>
      </c>
      <c r="AP467">
        <v>1.5012007451826299</v>
      </c>
      <c r="AQ467">
        <v>1.41614260846572</v>
      </c>
      <c r="AR467">
        <v>1.5004434847115999</v>
      </c>
      <c r="AS467">
        <v>1.5328229860582301</v>
      </c>
      <c r="AT467">
        <v>1.6230304370294799</v>
      </c>
      <c r="AU467">
        <v>1.4141991104157301</v>
      </c>
      <c r="AV467">
        <v>1.5287880733205299</v>
      </c>
      <c r="AW467">
        <v>1.4011924836274099</v>
      </c>
      <c r="AX467">
        <v>1.4685822270748199</v>
      </c>
      <c r="AY467">
        <v>1.4238391499582299</v>
      </c>
      <c r="AZ467">
        <v>1.50079435258784</v>
      </c>
      <c r="BA467">
        <v>1.38080143652201</v>
      </c>
      <c r="BB467">
        <v>1.36688091548149</v>
      </c>
      <c r="BC467">
        <v>1.33585711281627</v>
      </c>
      <c r="BD467">
        <v>1.37772676393857</v>
      </c>
      <c r="BE467">
        <v>1.4291303037083301</v>
      </c>
      <c r="BF467">
        <v>1.5034790224164201</v>
      </c>
      <c r="BG467">
        <v>1.6076192497358399</v>
      </c>
      <c r="BH467">
        <v>1.7314492566083299</v>
      </c>
      <c r="BI467">
        <v>1.76965988859102</v>
      </c>
      <c r="BJ467">
        <v>1.9207542613861399</v>
      </c>
      <c r="BK467">
        <v>1.7707786739663001</v>
      </c>
      <c r="BL467">
        <v>1.91901657967698</v>
      </c>
      <c r="BM467">
        <v>1.5009886138703901</v>
      </c>
      <c r="BN467">
        <v>1.6276923648213399</v>
      </c>
      <c r="BO467">
        <v>1.55885022779532</v>
      </c>
      <c r="BP467">
        <v>1.6830643410830499</v>
      </c>
      <c r="BQ467">
        <v>1.3493738336305701</v>
      </c>
      <c r="BR467">
        <v>1.4547012796839001</v>
      </c>
      <c r="BS467">
        <v>1.40959370470779</v>
      </c>
      <c r="BT467">
        <v>1.46266588809571</v>
      </c>
      <c r="BU467">
        <v>1.5105379773462799</v>
      </c>
      <c r="BV467">
        <v>1.6018088189163699</v>
      </c>
      <c r="BW467">
        <v>1.56695050492843</v>
      </c>
      <c r="BX467">
        <v>1.6921958422032699</v>
      </c>
      <c r="BY467">
        <v>1.5407253659250799</v>
      </c>
      <c r="BZ467">
        <v>1.5806830816064801</v>
      </c>
      <c r="CA467">
        <v>1.37098903828087</v>
      </c>
      <c r="CB467">
        <v>1.44769461230011</v>
      </c>
      <c r="CC467">
        <v>1.36694777099192</v>
      </c>
      <c r="CD467">
        <v>1.4259711564577</v>
      </c>
      <c r="CE467">
        <v>1.49317466524438</v>
      </c>
      <c r="CF467">
        <v>1.6003782034276799</v>
      </c>
      <c r="CG467">
        <v>1.4532187078405201</v>
      </c>
      <c r="CH467">
        <v>1.55428836874384</v>
      </c>
      <c r="CI467">
        <v>1.4491015000846299</v>
      </c>
      <c r="CJ467">
        <v>1.58018940496817</v>
      </c>
      <c r="CK467">
        <v>1.3927836518383001</v>
      </c>
      <c r="CL467">
        <v>1.4778629876582301</v>
      </c>
      <c r="CM467">
        <v>1.5424161221578001</v>
      </c>
      <c r="CN467">
        <v>1.65485067402769</v>
      </c>
      <c r="CO467">
        <v>1.5308122778961299</v>
      </c>
      <c r="CP467">
        <v>1.6538023425444901</v>
      </c>
      <c r="CQ467">
        <v>1.5247128981288001</v>
      </c>
      <c r="CR467">
        <v>1.5997679279252801</v>
      </c>
      <c r="CS467">
        <v>1.4327456520047801</v>
      </c>
      <c r="CT467">
        <v>1.3807205646134</v>
      </c>
      <c r="CU467">
        <v>1.3428363525573901</v>
      </c>
      <c r="CV467">
        <v>1.42212556454665</v>
      </c>
      <c r="CW467">
        <v>1.4028801194248901</v>
      </c>
      <c r="CX467">
        <v>1.3123984757781699</v>
      </c>
      <c r="CY467">
        <v>1.55548473735083</v>
      </c>
      <c r="CZ467">
        <v>1.67206211071938</v>
      </c>
      <c r="DA467">
        <v>1.3831642517487901</v>
      </c>
      <c r="DB467">
        <v>1.3243078781034801</v>
      </c>
      <c r="DC467">
        <v>1.3183408105755301</v>
      </c>
      <c r="DD467">
        <v>1.38158054452026</v>
      </c>
      <c r="DE467">
        <v>1.3866376541677801</v>
      </c>
      <c r="DF467">
        <v>1.48065491859028</v>
      </c>
      <c r="DG467">
        <v>1.4246113482493901</v>
      </c>
      <c r="DH467">
        <v>1.52610818235191</v>
      </c>
      <c r="DI467">
        <v>1.3989444379177001</v>
      </c>
      <c r="DJ467">
        <v>1.5007531473981299</v>
      </c>
      <c r="DK467">
        <v>1.4515595167565101</v>
      </c>
      <c r="DL467">
        <v>1.5539232025893499</v>
      </c>
      <c r="DM467">
        <v>1.40928996096782</v>
      </c>
      <c r="DN467">
        <v>1.51144101606974</v>
      </c>
      <c r="DO467">
        <v>1.4994685220817101</v>
      </c>
      <c r="DP467">
        <v>1.5877641972591501</v>
      </c>
      <c r="DQ467">
        <v>1.61555054719504</v>
      </c>
      <c r="DR467">
        <v>1.69725976794933</v>
      </c>
      <c r="DS467">
        <v>1.39388627159474</v>
      </c>
      <c r="DT467">
        <v>1.4659463652206699</v>
      </c>
      <c r="DU467">
        <v>1.4150162346630899</v>
      </c>
      <c r="DV467">
        <v>1.51556568369477</v>
      </c>
      <c r="DW467">
        <v>1.4343617529849799</v>
      </c>
      <c r="DX467">
        <v>1.4987178981571101</v>
      </c>
      <c r="DY467">
        <v>1.4417007248834499</v>
      </c>
      <c r="DZ467">
        <v>1.51778783890938</v>
      </c>
      <c r="EA467">
        <v>1.5422158460003901</v>
      </c>
      <c r="EB467">
        <v>1.65581616625186</v>
      </c>
      <c r="EC467">
        <v>1.4173495841263799</v>
      </c>
      <c r="ED467">
        <v>1.50752756190103</v>
      </c>
      <c r="EE467">
        <v>1.42981714288688</v>
      </c>
      <c r="EF467">
        <v>1.5426045207369501</v>
      </c>
      <c r="EG467">
        <v>1.50897483079487</v>
      </c>
      <c r="EH467">
        <v>1.5946197945498599</v>
      </c>
      <c r="EI467">
        <v>1.22841425362581</v>
      </c>
      <c r="EJ467">
        <v>1.2875641016336099</v>
      </c>
      <c r="EK467">
        <v>1.42345767316718</v>
      </c>
      <c r="EL467">
        <v>1.5272631170594899</v>
      </c>
      <c r="EM467">
        <v>1.70475461456736</v>
      </c>
      <c r="EN467">
        <v>1.8092338610374299</v>
      </c>
      <c r="EO467">
        <v>1.70619663968237</v>
      </c>
      <c r="EP467">
        <v>1.82231786337547</v>
      </c>
      <c r="EQ467">
        <v>1.5849062455090299</v>
      </c>
      <c r="ER467">
        <v>1.6806460309879601</v>
      </c>
      <c r="ES467">
        <v>1.6931955721993801</v>
      </c>
      <c r="ET467">
        <v>1.8367497897862399</v>
      </c>
      <c r="EU467">
        <v>1.20951603873595</v>
      </c>
      <c r="EV467">
        <v>1.28334411200664</v>
      </c>
      <c r="EW467">
        <v>1.61173835285808</v>
      </c>
      <c r="EX467">
        <v>1.7668949028057599</v>
      </c>
      <c r="EY467">
        <v>1.4710420006123299</v>
      </c>
      <c r="EZ467">
        <v>1.6007206842745401</v>
      </c>
      <c r="FA467">
        <v>1.6198612285361</v>
      </c>
      <c r="FB467">
        <v>1.76838713365178</v>
      </c>
      <c r="FC467">
        <v>1.62064037322704</v>
      </c>
      <c r="FD467">
        <v>1.7435089385704501</v>
      </c>
      <c r="FE467">
        <v>1.60681174741489</v>
      </c>
      <c r="FF467">
        <v>1.7026174837583401</v>
      </c>
      <c r="FG467">
        <v>1.62976611691131</v>
      </c>
      <c r="FH467">
        <v>1.70830429278561</v>
      </c>
      <c r="FI467">
        <v>1.51536097995233</v>
      </c>
      <c r="FJ467">
        <v>1.5902855425083899</v>
      </c>
    </row>
    <row r="468" spans="1:166" x14ac:dyDescent="0.45">
      <c r="A468" t="s">
        <v>105</v>
      </c>
      <c r="B468" t="s">
        <v>67</v>
      </c>
      <c r="C468" t="s">
        <v>41</v>
      </c>
      <c r="D468">
        <v>50</v>
      </c>
      <c r="E468" s="1" cm="1">
        <f t="array" ref="E468">SUMPRODUCT($G468:$FZZ468,$G$2:$FZZ$2)/SUMPRODUCT(--($G468:$FZZ468&lt;&gt;""),$G$2:$FZZ$2)</f>
        <v>1.4095216976407636</v>
      </c>
      <c r="F468" s="1" cm="1">
        <f t="array" ref="F468">SUMPRODUCT($G468:$FZZ468,$F$2:$FZY$2)/SUMPRODUCT(--($G468:$FZZ468&lt;&gt;""),$F$2:$FZY$2)</f>
        <v>1.480505632365853</v>
      </c>
      <c r="G468">
        <v>1.3304068824175099</v>
      </c>
      <c r="H468">
        <v>1.3941316391087699</v>
      </c>
      <c r="I468">
        <v>1.3233855666882499</v>
      </c>
      <c r="J468">
        <v>1.3909577033862099</v>
      </c>
      <c r="K468">
        <v>1.32967425021309</v>
      </c>
      <c r="L468">
        <v>1.4053833952846599</v>
      </c>
      <c r="M468">
        <v>1.3310928667642601</v>
      </c>
      <c r="N468">
        <v>1.3551391338240999</v>
      </c>
      <c r="O468">
        <v>1.3492836209000401</v>
      </c>
      <c r="P468">
        <v>1.4502153360686301</v>
      </c>
      <c r="Q468">
        <v>1.2016510040067401</v>
      </c>
      <c r="R468">
        <v>1.247852553125</v>
      </c>
      <c r="S468">
        <v>1.47352465167146</v>
      </c>
      <c r="T468">
        <v>1.60120071505335</v>
      </c>
      <c r="U468">
        <v>1.59609857305493</v>
      </c>
      <c r="V468">
        <v>1.6752736997459501</v>
      </c>
      <c r="W468">
        <v>1.5924207856406301</v>
      </c>
      <c r="X468">
        <v>1.68483207187309</v>
      </c>
      <c r="Y468">
        <v>1.40166186197868</v>
      </c>
      <c r="Z468">
        <v>1.4936928864118499</v>
      </c>
      <c r="AA468">
        <v>1.40746152651093</v>
      </c>
      <c r="AB468">
        <v>1.50326101309018</v>
      </c>
      <c r="AC468">
        <v>1.46506881107283</v>
      </c>
      <c r="AD468">
        <v>1.58951159592427</v>
      </c>
      <c r="AE468">
        <v>1.51003784372024</v>
      </c>
      <c r="AF468">
        <v>1.6617687118721101</v>
      </c>
      <c r="AG468">
        <v>1.3408818245496399</v>
      </c>
      <c r="AH468">
        <v>1.48989316565816</v>
      </c>
      <c r="AI468">
        <v>1.37414792413931</v>
      </c>
      <c r="AJ468">
        <v>1.4515517164448799</v>
      </c>
      <c r="AK468">
        <v>1.34475469259506</v>
      </c>
      <c r="AL468">
        <v>1.47586399191925</v>
      </c>
      <c r="AM468">
        <v>1.3496636633079999</v>
      </c>
      <c r="AN468">
        <v>1.41814935604149</v>
      </c>
      <c r="AO468">
        <v>1.33160646878059</v>
      </c>
      <c r="AP468">
        <v>1.4288248238197601</v>
      </c>
      <c r="AQ468">
        <v>1.3876465122769901</v>
      </c>
      <c r="AR468">
        <v>1.4640642972037901</v>
      </c>
      <c r="AS468">
        <v>1.4654172384125499</v>
      </c>
      <c r="AT468">
        <v>1.5861309116050799</v>
      </c>
      <c r="AU468">
        <v>1.3503145261273399</v>
      </c>
      <c r="AV468">
        <v>1.46239524228016</v>
      </c>
      <c r="AW468">
        <v>1.36160809190664</v>
      </c>
      <c r="AX468">
        <v>1.4315864080235401</v>
      </c>
      <c r="AY468">
        <v>1.3898929648471301</v>
      </c>
      <c r="AZ468">
        <v>1.4678179914610401</v>
      </c>
      <c r="BA468">
        <v>1.3406691536456199</v>
      </c>
      <c r="BB468">
        <v>1.33222461623385</v>
      </c>
      <c r="BC468">
        <v>1.24236267334909</v>
      </c>
      <c r="BD468">
        <v>1.31665865316162</v>
      </c>
      <c r="BE468">
        <v>1.39016284742262</v>
      </c>
      <c r="BF468">
        <v>1.4595294846239599</v>
      </c>
      <c r="BG468">
        <v>1.5374766842268599</v>
      </c>
      <c r="BH468">
        <v>1.6570829909201801</v>
      </c>
      <c r="BI468">
        <v>1.7149766313405801</v>
      </c>
      <c r="BJ468">
        <v>1.8708915779192901</v>
      </c>
      <c r="BK468">
        <v>1.71037151913602</v>
      </c>
      <c r="BL468">
        <v>1.86262309351872</v>
      </c>
      <c r="BM468">
        <v>1.4462293904715999</v>
      </c>
      <c r="BN468">
        <v>1.5609225095218999</v>
      </c>
      <c r="BO468">
        <v>1.52369775812746</v>
      </c>
      <c r="BP468">
        <v>1.641330977587</v>
      </c>
      <c r="BQ468">
        <v>1.2951330353692601</v>
      </c>
      <c r="BR468">
        <v>1.4043385962119299</v>
      </c>
      <c r="BS468">
        <v>1.3772041898638701</v>
      </c>
      <c r="BT468">
        <v>1.43282625498181</v>
      </c>
      <c r="BU468">
        <v>1.4268218363712</v>
      </c>
      <c r="BV468">
        <v>1.5073689004114501</v>
      </c>
      <c r="BW468">
        <v>1.4869481912541</v>
      </c>
      <c r="BX468">
        <v>1.6072176310247199</v>
      </c>
      <c r="BY468">
        <v>1.4971133068493101</v>
      </c>
      <c r="BZ468">
        <v>1.54479305945065</v>
      </c>
      <c r="CA468">
        <v>1.3288212715650001</v>
      </c>
      <c r="CB468">
        <v>1.41136635419575</v>
      </c>
      <c r="CC468">
        <v>1.32827386340942</v>
      </c>
      <c r="CD468">
        <v>1.3795897987164201</v>
      </c>
      <c r="CE468">
        <v>1.4562697868480401</v>
      </c>
      <c r="CF468">
        <v>1.57295047414022</v>
      </c>
      <c r="CG468">
        <v>1.37955477524602</v>
      </c>
      <c r="CH468">
        <v>1.47645183784275</v>
      </c>
      <c r="CI468">
        <v>1.4165804475228301</v>
      </c>
      <c r="CJ468">
        <v>1.5409221904386701</v>
      </c>
      <c r="CK468">
        <v>1.35265323521364</v>
      </c>
      <c r="CL468">
        <v>1.4449122251184401</v>
      </c>
      <c r="CM468">
        <v>1.5073281731083299</v>
      </c>
      <c r="CN468">
        <v>1.6129296800478801</v>
      </c>
      <c r="CO468">
        <v>1.4646364758386601</v>
      </c>
      <c r="CP468">
        <v>1.58740242547406</v>
      </c>
      <c r="CQ468">
        <v>1.4742186186522901</v>
      </c>
      <c r="CR468">
        <v>1.5427744154521601</v>
      </c>
      <c r="CS468">
        <v>1.4020324912249</v>
      </c>
      <c r="CT468">
        <v>1.3530982183075</v>
      </c>
      <c r="CU468">
        <v>1.31143066696363</v>
      </c>
      <c r="CV468">
        <v>1.3877052549240101</v>
      </c>
      <c r="CW468">
        <v>1.34865880798913</v>
      </c>
      <c r="CX468">
        <v>1.25203112941857</v>
      </c>
      <c r="CY468">
        <v>1.521007310116</v>
      </c>
      <c r="CZ468">
        <v>1.6414052109439901</v>
      </c>
      <c r="DA468">
        <v>1.35422923973448</v>
      </c>
      <c r="DB468">
        <v>1.30079394161893</v>
      </c>
      <c r="DC468">
        <v>1.2861998544851201</v>
      </c>
      <c r="DD468">
        <v>1.3504693133447001</v>
      </c>
      <c r="DE468">
        <v>1.31541905558565</v>
      </c>
      <c r="DF468">
        <v>1.3981823364228301</v>
      </c>
      <c r="DG468">
        <v>1.3704562006933001</v>
      </c>
      <c r="DH468">
        <v>1.46442098059046</v>
      </c>
      <c r="DI468">
        <v>1.3423829832869301</v>
      </c>
      <c r="DJ468">
        <v>1.4308127713502301</v>
      </c>
      <c r="DK468">
        <v>1.4060359499795601</v>
      </c>
      <c r="DL468">
        <v>1.5171280062849399</v>
      </c>
      <c r="DM468">
        <v>1.3794420103762599</v>
      </c>
      <c r="DN468">
        <v>1.4838685365886199</v>
      </c>
      <c r="DO468">
        <v>1.4534557976999001</v>
      </c>
      <c r="DP468">
        <v>1.5917793433266001</v>
      </c>
      <c r="DQ468">
        <v>1.53993971679943</v>
      </c>
      <c r="DR468">
        <v>1.6175679465180199</v>
      </c>
      <c r="DS468">
        <v>1.36675233712626</v>
      </c>
      <c r="DT468">
        <v>1.4302791789624201</v>
      </c>
      <c r="DU468">
        <v>1.3668256458743999</v>
      </c>
      <c r="DV468">
        <v>1.45985847351547</v>
      </c>
      <c r="DW468">
        <v>1.3938349456196</v>
      </c>
      <c r="DX468">
        <v>1.4531712999256401</v>
      </c>
      <c r="DY468">
        <v>1.41265680127149</v>
      </c>
      <c r="DZ468">
        <v>1.49801156270745</v>
      </c>
      <c r="EA468">
        <v>1.4855998384592399</v>
      </c>
      <c r="EB468">
        <v>1.5920363236194499</v>
      </c>
      <c r="EC468">
        <v>1.3839495034187801</v>
      </c>
      <c r="ED468">
        <v>1.45929441144576</v>
      </c>
      <c r="EE468">
        <v>1.4104463310814199</v>
      </c>
      <c r="EF468">
        <v>1.51853356526285</v>
      </c>
      <c r="EG468">
        <v>1.48079647265669</v>
      </c>
      <c r="EH468">
        <v>1.55672383314079</v>
      </c>
      <c r="EI468">
        <v>1.2080790567362301</v>
      </c>
      <c r="EJ468">
        <v>1.26284381651559</v>
      </c>
      <c r="EK468">
        <v>1.3840482017382001</v>
      </c>
      <c r="EL468">
        <v>1.46167445674825</v>
      </c>
      <c r="EM468">
        <v>1.68846927271317</v>
      </c>
      <c r="EN468">
        <v>1.80182376902094</v>
      </c>
      <c r="EO468">
        <v>1.6560806950370801</v>
      </c>
      <c r="EP468">
        <v>1.76783951357175</v>
      </c>
      <c r="EQ468">
        <v>1.49585620576751</v>
      </c>
      <c r="ER468">
        <v>1.5920152468085</v>
      </c>
      <c r="ES468">
        <v>1.6022651454004799</v>
      </c>
      <c r="ET468">
        <v>1.7349815707340299</v>
      </c>
      <c r="EU468">
        <v>1.17621396705859</v>
      </c>
      <c r="EV468">
        <v>1.2379970480682101</v>
      </c>
      <c r="EW468">
        <v>1.5603646608213699</v>
      </c>
      <c r="EX468">
        <v>1.71489512233242</v>
      </c>
      <c r="EY468">
        <v>1.41839292013066</v>
      </c>
      <c r="EZ468">
        <v>1.5167179575505201</v>
      </c>
      <c r="FA468">
        <v>1.5850010792198499</v>
      </c>
      <c r="FB468">
        <v>1.71780473884159</v>
      </c>
      <c r="FC468">
        <v>1.59223500553346</v>
      </c>
      <c r="FD468">
        <v>1.68928335947652</v>
      </c>
      <c r="FE468">
        <v>1.5438844591615</v>
      </c>
      <c r="FF468">
        <v>1.65807144164833</v>
      </c>
      <c r="FG468">
        <v>1.5650710960021199</v>
      </c>
      <c r="FH468">
        <v>1.6611182329597101</v>
      </c>
      <c r="FI468">
        <v>1.4457155986091901</v>
      </c>
      <c r="FJ468">
        <v>1.5163468823436901</v>
      </c>
    </row>
    <row r="469" spans="1:166" x14ac:dyDescent="0.45">
      <c r="A469" t="s">
        <v>105</v>
      </c>
      <c r="B469" t="s">
        <v>66</v>
      </c>
      <c r="C469" t="s">
        <v>75</v>
      </c>
      <c r="D469">
        <v>30</v>
      </c>
      <c r="E469" s="1" cm="1">
        <f t="array" ref="E469">SUMPRODUCT($G469:$FZZ469,$G$2:$FZZ$2)/SUMPRODUCT(--($G469:$FZZ469&lt;&gt;""),$G$2:$FZZ$2)</f>
        <v>1.3352088394437289</v>
      </c>
      <c r="F469" s="1" cm="1">
        <f t="array" ref="F469">SUMPRODUCT($G469:$FZZ469,$F$2:$FZY$2)/SUMPRODUCT(--($G469:$FZZ469&lt;&gt;""),$F$2:$FZY$2)</f>
        <v>1.3722551364078184</v>
      </c>
      <c r="G469">
        <v>1.2896227656530601</v>
      </c>
      <c r="H469">
        <v>1.32780601377976</v>
      </c>
      <c r="I469">
        <v>1.2788350629602501</v>
      </c>
      <c r="J469">
        <v>1.3242552038111499</v>
      </c>
      <c r="K469">
        <v>1.0914390723995799</v>
      </c>
      <c r="L469">
        <v>1.12656245880895</v>
      </c>
      <c r="M469">
        <v>1.28330571791065</v>
      </c>
      <c r="N469">
        <v>1.30474350269118</v>
      </c>
      <c r="O469">
        <v>1.30258712690557</v>
      </c>
      <c r="P469">
        <v>1.3706168558647001</v>
      </c>
      <c r="Q469">
        <v>1.11150654001904</v>
      </c>
      <c r="R469">
        <v>1.1542489769351501</v>
      </c>
      <c r="S469">
        <v>1.5107542208989599</v>
      </c>
      <c r="T469">
        <v>1.5696023011428599</v>
      </c>
      <c r="U469">
        <v>1.5287810978295799</v>
      </c>
      <c r="V469">
        <v>1.6084874356632799</v>
      </c>
      <c r="W469">
        <v>1.5131459754983601</v>
      </c>
      <c r="X469">
        <v>1.5813148440306899</v>
      </c>
      <c r="Y469">
        <v>1.29676382306566</v>
      </c>
      <c r="Z469">
        <v>1.3526083767271899</v>
      </c>
      <c r="AA469">
        <v>1.3573255491496901</v>
      </c>
      <c r="AB469">
        <v>1.42504857455238</v>
      </c>
      <c r="AC469">
        <v>1.4467792839221001</v>
      </c>
      <c r="AD469">
        <v>1.5395801315741899</v>
      </c>
      <c r="AE469">
        <v>1.45407676799052</v>
      </c>
      <c r="AF469">
        <v>1.5455434844445299</v>
      </c>
      <c r="AG469">
        <v>1.2756682279829099</v>
      </c>
      <c r="AH469">
        <v>1.38669958816522</v>
      </c>
      <c r="AI469">
        <v>1.30823678643854</v>
      </c>
      <c r="AJ469">
        <v>1.3566056652379199</v>
      </c>
      <c r="AK469">
        <v>1.4225903340933099</v>
      </c>
      <c r="AL469">
        <v>1.3673154046761899</v>
      </c>
      <c r="AM469">
        <v>1.3067231580438801</v>
      </c>
      <c r="AN469">
        <v>1.38019393423036</v>
      </c>
      <c r="AO469">
        <v>1.1134570776555299</v>
      </c>
      <c r="AP469">
        <v>1.17513694200057</v>
      </c>
      <c r="AQ469">
        <v>1.0954188425915701</v>
      </c>
      <c r="AR469">
        <v>1.1340451270299401</v>
      </c>
      <c r="AS469">
        <v>1.4658219673431401</v>
      </c>
      <c r="AT469">
        <v>1.5386243069237899</v>
      </c>
      <c r="AU469">
        <v>1.3071703198542099</v>
      </c>
      <c r="AV469">
        <v>1.36802877828636</v>
      </c>
      <c r="AW469">
        <v>1.3230184414362001</v>
      </c>
      <c r="AX469">
        <v>1.3755937235143201</v>
      </c>
      <c r="AY469">
        <v>1.34950149117367</v>
      </c>
      <c r="AZ469">
        <v>1.4092794754761899</v>
      </c>
      <c r="BA469">
        <v>1.2930406287451499</v>
      </c>
      <c r="BB469">
        <v>1.30035135274856</v>
      </c>
      <c r="BC469">
        <v>1.31210919103392</v>
      </c>
      <c r="BD469">
        <v>1.2704457188168701</v>
      </c>
      <c r="BE469">
        <v>1.36803562509791</v>
      </c>
      <c r="BF469">
        <v>1.40352667689567</v>
      </c>
      <c r="BG469">
        <v>1.4618179801189699</v>
      </c>
      <c r="BH469">
        <v>1.5651962358151399</v>
      </c>
      <c r="BI469">
        <v>1.64202852856313</v>
      </c>
      <c r="BJ469">
        <v>1.77407747994451</v>
      </c>
      <c r="BK469">
        <v>1.6593055125241301</v>
      </c>
      <c r="BL469">
        <v>1.7998823681621099</v>
      </c>
      <c r="BM469">
        <v>1.4024114158971801</v>
      </c>
      <c r="BN469">
        <v>1.49421905975451</v>
      </c>
      <c r="BO469">
        <v>1.50138498412162</v>
      </c>
      <c r="BP469">
        <v>1.6051944779320499</v>
      </c>
      <c r="BQ469">
        <v>1.27879646454622</v>
      </c>
      <c r="BR469">
        <v>1.3476543570056501</v>
      </c>
      <c r="BS469">
        <v>1.2845830757829</v>
      </c>
      <c r="BT469">
        <v>1.3285504054895001</v>
      </c>
      <c r="BU469">
        <v>1.36477100017356</v>
      </c>
      <c r="BV469">
        <v>1.43631938549867</v>
      </c>
      <c r="BW469">
        <v>1.0944473881818699</v>
      </c>
      <c r="BX469">
        <v>1.12494497276784</v>
      </c>
      <c r="BY469">
        <v>1.1491509508340201</v>
      </c>
      <c r="BZ469">
        <v>1.073595631264</v>
      </c>
      <c r="CA469">
        <v>1.26456956088676</v>
      </c>
      <c r="CB469">
        <v>1.33336904978349</v>
      </c>
      <c r="CC469">
        <v>1.2733298579093499</v>
      </c>
      <c r="CD469">
        <v>1.3278527113715699</v>
      </c>
      <c r="CE469">
        <v>1.4008820901980701</v>
      </c>
      <c r="CF469">
        <v>1.4812345988606599</v>
      </c>
      <c r="CG469">
        <v>1.32880407793347</v>
      </c>
      <c r="CH469">
        <v>1.4139056952019899</v>
      </c>
      <c r="CI469">
        <v>1.3305154823957199</v>
      </c>
      <c r="CJ469">
        <v>1.42757525114719</v>
      </c>
      <c r="CK469">
        <v>1.28472270626017</v>
      </c>
      <c r="CL469">
        <v>1.36043324356629</v>
      </c>
      <c r="CM469">
        <v>1.08613191596447</v>
      </c>
      <c r="CN469">
        <v>1.1191733776845101</v>
      </c>
      <c r="CO469">
        <v>1.44306744398744</v>
      </c>
      <c r="CP469">
        <v>1.5247072899198399</v>
      </c>
      <c r="CQ469">
        <v>1.4768083268543599</v>
      </c>
      <c r="CR469">
        <v>1.55050234720186</v>
      </c>
      <c r="CS469">
        <v>1.35108904997538</v>
      </c>
      <c r="CT469">
        <v>1.29126582998444</v>
      </c>
      <c r="CU469">
        <v>1.28501184133192</v>
      </c>
      <c r="CV469">
        <v>1.32408716692309</v>
      </c>
      <c r="CW469">
        <v>1.2970017843431201</v>
      </c>
      <c r="CX469">
        <v>1.2160043613693099</v>
      </c>
      <c r="CY469">
        <v>1.3082525070397</v>
      </c>
      <c r="CZ469">
        <v>1.37640872139093</v>
      </c>
      <c r="DA469">
        <v>1.3083732447265899</v>
      </c>
      <c r="DB469">
        <v>1.24302537395076</v>
      </c>
      <c r="DC469">
        <v>1.23140492603962</v>
      </c>
      <c r="DD469">
        <v>1.29225352539229</v>
      </c>
      <c r="DE469">
        <v>1.44171996167528</v>
      </c>
      <c r="DF469">
        <v>1.34634337645626</v>
      </c>
      <c r="DG469">
        <v>1.11122638666782</v>
      </c>
      <c r="DH469">
        <v>1.1568270533912399</v>
      </c>
      <c r="DI469">
        <v>1.3562925143211799</v>
      </c>
      <c r="DJ469">
        <v>1.36174606086089</v>
      </c>
      <c r="DK469">
        <v>1.3636087079938699</v>
      </c>
      <c r="DL469">
        <v>1.42929448665685</v>
      </c>
      <c r="DM469">
        <v>1.51548198247736</v>
      </c>
      <c r="DN469">
        <v>1.6388227055384701</v>
      </c>
      <c r="DO469">
        <v>1.1676447690791201</v>
      </c>
      <c r="DP469">
        <v>1.22310000457607</v>
      </c>
      <c r="DQ469">
        <v>1.46763697216133</v>
      </c>
      <c r="DR469">
        <v>1.5537128661155499</v>
      </c>
      <c r="DS469">
        <v>1.28485469252525</v>
      </c>
      <c r="DT469">
        <v>1.3601255306753699</v>
      </c>
      <c r="DU469">
        <v>1.416893165341</v>
      </c>
      <c r="DV469">
        <v>1.39402206083144</v>
      </c>
      <c r="DW469">
        <v>1.52514926112496</v>
      </c>
      <c r="DX469">
        <v>1.5977634157063001</v>
      </c>
      <c r="DY469">
        <v>1.3483068992288201</v>
      </c>
      <c r="DZ469">
        <v>1.3985406283666399</v>
      </c>
      <c r="EA469">
        <v>1.4312915152816399</v>
      </c>
      <c r="EB469">
        <v>1.5479562144208201</v>
      </c>
      <c r="EC469">
        <v>1.3127846669488601</v>
      </c>
      <c r="ED469">
        <v>1.3926241120698699</v>
      </c>
      <c r="EE469">
        <v>1.3335153459786</v>
      </c>
      <c r="EF469">
        <v>1.41103950647378</v>
      </c>
      <c r="EG469">
        <v>1.4261175709287399</v>
      </c>
      <c r="EH469">
        <v>1.50779290398586</v>
      </c>
      <c r="EI469">
        <v>1.11824202587741</v>
      </c>
      <c r="EJ469">
        <v>1.15202721324357</v>
      </c>
      <c r="EK469">
        <v>1.3337716655402601</v>
      </c>
      <c r="EL469">
        <v>1.3995759375575101</v>
      </c>
      <c r="EM469">
        <v>1.19539340528573</v>
      </c>
      <c r="EN469">
        <v>1.2474062938358399</v>
      </c>
      <c r="EO469">
        <v>1.1681826098308301</v>
      </c>
      <c r="EP469">
        <v>1.2252198664788201</v>
      </c>
      <c r="EQ469">
        <v>1.46798039567854</v>
      </c>
      <c r="ER469">
        <v>1.5288602094799699</v>
      </c>
      <c r="ES469">
        <v>1.5621849866987501</v>
      </c>
      <c r="ET469">
        <v>1.68129592828075</v>
      </c>
      <c r="EU469">
        <v>1.0899256656910901</v>
      </c>
      <c r="EV469">
        <v>1.1449318806531099</v>
      </c>
      <c r="EW469">
        <v>1.3599765917770501</v>
      </c>
      <c r="EX469">
        <v>1.4498228475550401</v>
      </c>
      <c r="EY469">
        <v>1.54905046567349</v>
      </c>
      <c r="EZ469">
        <v>1.6922309143712999</v>
      </c>
      <c r="FA469">
        <v>1.3675090155381999</v>
      </c>
      <c r="FB469">
        <v>1.46113264337201</v>
      </c>
      <c r="FC469">
        <v>1.3612090693738499</v>
      </c>
      <c r="FD469">
        <v>1.44013016384517</v>
      </c>
      <c r="FE469">
        <v>1.35406398531556</v>
      </c>
      <c r="FF469">
        <v>1.40698247485156</v>
      </c>
      <c r="FG469">
        <v>1.5084493177249201</v>
      </c>
      <c r="FH469">
        <v>1.60447585960021</v>
      </c>
      <c r="FI469">
        <v>1.16312686107514</v>
      </c>
      <c r="FJ469">
        <v>1.2075757735846999</v>
      </c>
    </row>
    <row r="470" spans="1:166" x14ac:dyDescent="0.45">
      <c r="A470" t="s">
        <v>105</v>
      </c>
      <c r="B470" t="s">
        <v>66</v>
      </c>
      <c r="C470" t="s">
        <v>75</v>
      </c>
      <c r="D470">
        <v>35</v>
      </c>
      <c r="E470" s="1" cm="1">
        <f t="array" ref="E470">SUMPRODUCT($G470:$FZZ470,$G$2:$FZZ$2)/SUMPRODUCT(--($G470:$FZZ470&lt;&gt;""),$G$2:$FZZ$2)</f>
        <v>1.276461847518557</v>
      </c>
      <c r="F470" s="1" cm="1">
        <f t="array" ref="F470">SUMPRODUCT($G470:$FZZ470,$F$2:$FZY$2)/SUMPRODUCT(--($G470:$FZZ470&lt;&gt;""),$F$2:$FZY$2)</f>
        <v>1.315318850007716</v>
      </c>
      <c r="G470">
        <v>1.24891035953222</v>
      </c>
      <c r="H470">
        <v>1.2897191469673699</v>
      </c>
      <c r="I470">
        <v>1.2433846019560999</v>
      </c>
      <c r="J470">
        <v>1.28521028863867</v>
      </c>
      <c r="K470">
        <v>1.0427156104183599</v>
      </c>
      <c r="L470">
        <v>1.08125911695181</v>
      </c>
      <c r="M470">
        <v>1.2370349245319601</v>
      </c>
      <c r="N470">
        <v>1.26275552512748</v>
      </c>
      <c r="O470">
        <v>1.23209664694266</v>
      </c>
      <c r="P470">
        <v>1.3081536423398401</v>
      </c>
      <c r="Q470">
        <v>1.0566655340973801</v>
      </c>
      <c r="R470">
        <v>1.0999030720828</v>
      </c>
      <c r="S470">
        <v>1.4109804840842399</v>
      </c>
      <c r="T470">
        <v>1.4917539296429401</v>
      </c>
      <c r="U470">
        <v>1.49048028218398</v>
      </c>
      <c r="V470">
        <v>1.56991694796297</v>
      </c>
      <c r="W470">
        <v>1.4648184560547099</v>
      </c>
      <c r="X470">
        <v>1.53049779597538</v>
      </c>
      <c r="Y470">
        <v>1.2599546141795399</v>
      </c>
      <c r="Z470">
        <v>1.31641790484662</v>
      </c>
      <c r="AA470">
        <v>1.3257298400755499</v>
      </c>
      <c r="AB470">
        <v>1.38656331595103</v>
      </c>
      <c r="AC470">
        <v>1.3840652019743001</v>
      </c>
      <c r="AD470">
        <v>1.4884684012992899</v>
      </c>
      <c r="AE470">
        <v>1.4061785749804401</v>
      </c>
      <c r="AF470">
        <v>1.50491690192825</v>
      </c>
      <c r="AG470">
        <v>1.2227077977329299</v>
      </c>
      <c r="AH470">
        <v>1.33322791993262</v>
      </c>
      <c r="AI470">
        <v>1.2644749770299799</v>
      </c>
      <c r="AJ470">
        <v>1.3200289390268001</v>
      </c>
      <c r="AK470">
        <v>1.33271522978892</v>
      </c>
      <c r="AL470">
        <v>1.32223245993636</v>
      </c>
      <c r="AM470">
        <v>1.2377451215961801</v>
      </c>
      <c r="AN470">
        <v>1.3116543461889401</v>
      </c>
      <c r="AO470">
        <v>1.0701996981609501</v>
      </c>
      <c r="AP470">
        <v>1.12925862458117</v>
      </c>
      <c r="AQ470">
        <v>1.0608291651058701</v>
      </c>
      <c r="AR470">
        <v>1.11123416257188</v>
      </c>
      <c r="AS470">
        <v>1.39491496097282</v>
      </c>
      <c r="AT470">
        <v>1.4591265313422701</v>
      </c>
      <c r="AU470">
        <v>1.25567180465109</v>
      </c>
      <c r="AV470">
        <v>1.3168457347297799</v>
      </c>
      <c r="AW470">
        <v>1.2523423822665101</v>
      </c>
      <c r="AX470">
        <v>1.3064529693426501</v>
      </c>
      <c r="AY470">
        <v>1.27877668262088</v>
      </c>
      <c r="AZ470">
        <v>1.33712999804937</v>
      </c>
      <c r="BA470">
        <v>1.2174362119629101</v>
      </c>
      <c r="BB470">
        <v>1.1951056954994601</v>
      </c>
      <c r="BC470">
        <v>1.25145245235158</v>
      </c>
      <c r="BD470">
        <v>1.2093728985084999</v>
      </c>
      <c r="BE470">
        <v>1.2606979397311899</v>
      </c>
      <c r="BF470">
        <v>1.3122126363316899</v>
      </c>
      <c r="BG470">
        <v>1.3917892685027</v>
      </c>
      <c r="BH470">
        <v>1.49118917471603</v>
      </c>
      <c r="BI470">
        <v>1.59197857890892</v>
      </c>
      <c r="BJ470">
        <v>1.72522873484404</v>
      </c>
      <c r="BK470">
        <v>1.6101351773102699</v>
      </c>
      <c r="BL470">
        <v>1.74812543764377</v>
      </c>
      <c r="BM470">
        <v>1.3243091964948699</v>
      </c>
      <c r="BN470">
        <v>1.4171661445244399</v>
      </c>
      <c r="BO470">
        <v>1.39640727685078</v>
      </c>
      <c r="BP470">
        <v>1.5043363868311099</v>
      </c>
      <c r="BQ470">
        <v>1.21752648679885</v>
      </c>
      <c r="BR470">
        <v>1.28137392620374</v>
      </c>
      <c r="BS470">
        <v>1.2230733019430999</v>
      </c>
      <c r="BT470">
        <v>1.2660260066731599</v>
      </c>
      <c r="BU470">
        <v>1.3225068713502199</v>
      </c>
      <c r="BV470">
        <v>1.3957542149620901</v>
      </c>
      <c r="BW470">
        <v>1.0434732176702699</v>
      </c>
      <c r="BX470">
        <v>1.07487721516241</v>
      </c>
      <c r="BY470">
        <v>1.11022128471602</v>
      </c>
      <c r="BZ470">
        <v>1.0312048617312399</v>
      </c>
      <c r="CA470">
        <v>1.2166173011183099</v>
      </c>
      <c r="CB470">
        <v>1.2767783866748399</v>
      </c>
      <c r="CC470">
        <v>1.2148203922960299</v>
      </c>
      <c r="CD470">
        <v>1.26012328321722</v>
      </c>
      <c r="CE470">
        <v>1.3614567733759599</v>
      </c>
      <c r="CF470">
        <v>1.44334925644796</v>
      </c>
      <c r="CG470">
        <v>1.29303577192706</v>
      </c>
      <c r="CH470">
        <v>1.38155241017703</v>
      </c>
      <c r="CI470">
        <v>1.29556967378691</v>
      </c>
      <c r="CJ470">
        <v>1.38992575681258</v>
      </c>
      <c r="CK470">
        <v>1.25403908466423</v>
      </c>
      <c r="CL470">
        <v>1.3229312058065299</v>
      </c>
      <c r="CM470">
        <v>1.04033484242012</v>
      </c>
      <c r="CN470">
        <v>1.07339867321646</v>
      </c>
      <c r="CO470">
        <v>1.39463452137866</v>
      </c>
      <c r="CP470">
        <v>1.4890008174178</v>
      </c>
      <c r="CQ470">
        <v>1.3763555281414599</v>
      </c>
      <c r="CR470">
        <v>1.4387704887795001</v>
      </c>
      <c r="CS470">
        <v>1.2746809977425599</v>
      </c>
      <c r="CT470">
        <v>1.233516990899</v>
      </c>
      <c r="CU470">
        <v>1.23538854096262</v>
      </c>
      <c r="CV470">
        <v>1.2615991885119899</v>
      </c>
      <c r="CW470">
        <v>1.22143212804443</v>
      </c>
      <c r="CX470">
        <v>1.15162038865979</v>
      </c>
      <c r="CY470">
        <v>1.2702187587245899</v>
      </c>
      <c r="CZ470">
        <v>1.3284575572808499</v>
      </c>
      <c r="DA470">
        <v>1.2415280946626599</v>
      </c>
      <c r="DB470">
        <v>1.1740678226649901</v>
      </c>
      <c r="DC470">
        <v>1.20477306244856</v>
      </c>
      <c r="DD470">
        <v>1.2585149584013</v>
      </c>
      <c r="DE470">
        <v>1.38789292459617</v>
      </c>
      <c r="DF470">
        <v>1.30760739996279</v>
      </c>
      <c r="DG470">
        <v>1.05413753953149</v>
      </c>
      <c r="DH470">
        <v>1.1011924306269101</v>
      </c>
      <c r="DI470">
        <v>1.2799297610790299</v>
      </c>
      <c r="DJ470">
        <v>1.3300141237913199</v>
      </c>
      <c r="DK470">
        <v>1.2989996619604101</v>
      </c>
      <c r="DL470">
        <v>1.3748417279829599</v>
      </c>
      <c r="DM470">
        <v>1.4321171647217601</v>
      </c>
      <c r="DN470">
        <v>1.5416393256316001</v>
      </c>
      <c r="DO470">
        <v>1.09828577488492</v>
      </c>
      <c r="DP470">
        <v>1.18973004815043</v>
      </c>
      <c r="DQ470">
        <v>1.3915576798685401</v>
      </c>
      <c r="DR470">
        <v>1.4757615739296399</v>
      </c>
      <c r="DS470">
        <v>1.2208291753575999</v>
      </c>
      <c r="DT470">
        <v>1.29146154400741</v>
      </c>
      <c r="DU470">
        <v>1.2919569753804501</v>
      </c>
      <c r="DV470">
        <v>1.35600378677265</v>
      </c>
      <c r="DW470">
        <v>1.45753127341598</v>
      </c>
      <c r="DX470">
        <v>1.51878144054419</v>
      </c>
      <c r="DY470">
        <v>1.29471746422289</v>
      </c>
      <c r="DZ470">
        <v>1.3349249316685301</v>
      </c>
      <c r="EA470">
        <v>1.37400011993454</v>
      </c>
      <c r="EB470">
        <v>1.4785861783029499</v>
      </c>
      <c r="EC470">
        <v>1.27745957432653</v>
      </c>
      <c r="ED470">
        <v>1.34636554182584</v>
      </c>
      <c r="EE470">
        <v>1.28537016196853</v>
      </c>
      <c r="EF470">
        <v>1.3830846070127101</v>
      </c>
      <c r="EG470">
        <v>1.3583009692923</v>
      </c>
      <c r="EH470">
        <v>1.4290698427477999</v>
      </c>
      <c r="EI470">
        <v>1.0657975083754101</v>
      </c>
      <c r="EJ470">
        <v>1.1090616852744399</v>
      </c>
      <c r="EK470">
        <v>1.28209333531401</v>
      </c>
      <c r="EL470">
        <v>1.3685429662330399</v>
      </c>
      <c r="EM470">
        <v>1.1437116799782301</v>
      </c>
      <c r="EN470">
        <v>1.2024176576005401</v>
      </c>
      <c r="EO470">
        <v>1.11752309970422</v>
      </c>
      <c r="EP470">
        <v>1.17702797998764</v>
      </c>
      <c r="EQ470">
        <v>1.42894990668033</v>
      </c>
      <c r="ER470">
        <v>1.5008373894142499</v>
      </c>
      <c r="ES470">
        <v>1.52451306626878</v>
      </c>
      <c r="ET470">
        <v>1.6375828122771801</v>
      </c>
      <c r="EU470">
        <v>1.04854011453187</v>
      </c>
      <c r="EV470">
        <v>1.1070348535349901</v>
      </c>
      <c r="EW470">
        <v>1.2933635739258</v>
      </c>
      <c r="EX470">
        <v>1.39076938128081</v>
      </c>
      <c r="EY470">
        <v>1.4692452967640499</v>
      </c>
      <c r="EZ470">
        <v>1.6053337345479499</v>
      </c>
      <c r="FA470">
        <v>1.2955569414312</v>
      </c>
      <c r="FB470">
        <v>1.38437938033158</v>
      </c>
      <c r="FC470">
        <v>1.29167972980495</v>
      </c>
      <c r="FD470">
        <v>1.3663834256818901</v>
      </c>
      <c r="FE470">
        <v>1.2895735298723801</v>
      </c>
      <c r="FF470">
        <v>1.3424315702049601</v>
      </c>
      <c r="FG470">
        <v>1.4497851295801001</v>
      </c>
      <c r="FH470">
        <v>1.5330653305644</v>
      </c>
      <c r="FI470">
        <v>1.09554767325336</v>
      </c>
      <c r="FJ470">
        <v>1.1492535396294901</v>
      </c>
    </row>
    <row r="471" spans="1:166" x14ac:dyDescent="0.45">
      <c r="A471" t="s">
        <v>105</v>
      </c>
      <c r="B471" t="s">
        <v>66</v>
      </c>
      <c r="C471" t="s">
        <v>75</v>
      </c>
      <c r="D471">
        <v>40</v>
      </c>
      <c r="E471" s="1" cm="1">
        <f t="array" ref="E471">SUMPRODUCT($G471:$FZZ471,$G$2:$FZZ$2)/SUMPRODUCT(--($G471:$FZZ471&lt;&gt;""),$G$2:$FZZ$2)</f>
        <v>1.220028257086462</v>
      </c>
      <c r="F471" s="1" cm="1">
        <f t="array" ref="F471">SUMPRODUCT($G471:$FZZ471,$F$2:$FZY$2)/SUMPRODUCT(--($G471:$FZZ471&lt;&gt;""),$F$2:$FZY$2)</f>
        <v>1.2660609400226599</v>
      </c>
      <c r="G471">
        <v>1.17994078394646</v>
      </c>
      <c r="H471">
        <v>1.2299311112944999</v>
      </c>
      <c r="I471">
        <v>1.1861955558005599</v>
      </c>
      <c r="J471">
        <v>1.2288666694230399</v>
      </c>
      <c r="K471">
        <v>1</v>
      </c>
      <c r="L471">
        <v>1.03807821246232</v>
      </c>
      <c r="M471">
        <v>1.2000304980424701</v>
      </c>
      <c r="N471">
        <v>1.22635183810307</v>
      </c>
      <c r="O471">
        <v>1.2023269054075401</v>
      </c>
      <c r="P471">
        <v>1.28054027060968</v>
      </c>
      <c r="Q471">
        <v>1.0090689234360399</v>
      </c>
      <c r="R471">
        <v>1.0454951715706</v>
      </c>
      <c r="S471">
        <v>1.34304415855431</v>
      </c>
      <c r="T471">
        <v>1.4514436560605699</v>
      </c>
      <c r="U471">
        <v>1.4100413352683301</v>
      </c>
      <c r="V471">
        <v>1.48605209582539</v>
      </c>
      <c r="W471">
        <v>1.40726877441982</v>
      </c>
      <c r="X471">
        <v>1.4735290355348001</v>
      </c>
      <c r="Y471">
        <v>1.21457387099812</v>
      </c>
      <c r="Z471">
        <v>1.2726843216380499</v>
      </c>
      <c r="AA471">
        <v>1.2427612539733299</v>
      </c>
      <c r="AB471">
        <v>1.30768770334674</v>
      </c>
      <c r="AC471">
        <v>1.3532646082172199</v>
      </c>
      <c r="AD471">
        <v>1.4409715516263599</v>
      </c>
      <c r="AE471">
        <v>1.3588617064326201</v>
      </c>
      <c r="AF471">
        <v>1.45193318232934</v>
      </c>
      <c r="AG471">
        <v>1.17810825992065</v>
      </c>
      <c r="AH471">
        <v>1.27516631014214</v>
      </c>
      <c r="AI471">
        <v>1.2236365283730799</v>
      </c>
      <c r="AJ471">
        <v>1.28133583021223</v>
      </c>
      <c r="AK471">
        <v>1.20744974040831</v>
      </c>
      <c r="AL471">
        <v>1.2861555945104901</v>
      </c>
      <c r="AM471">
        <v>1.2003804812380701</v>
      </c>
      <c r="AN471">
        <v>1.2677421751815501</v>
      </c>
      <c r="AO471">
        <v>1.0144990578744799</v>
      </c>
      <c r="AP471">
        <v>1.06424637574805</v>
      </c>
      <c r="AQ471">
        <v>1</v>
      </c>
      <c r="AR471">
        <v>1.04683816994616</v>
      </c>
      <c r="AS471">
        <v>1.3282674173062701</v>
      </c>
      <c r="AT471">
        <v>1.3946004565483701</v>
      </c>
      <c r="AU471">
        <v>1.2090378363601499</v>
      </c>
      <c r="AV471">
        <v>1.28308970455677</v>
      </c>
      <c r="AW471">
        <v>1.2132230832778901</v>
      </c>
      <c r="AX471">
        <v>1.26989703404106</v>
      </c>
      <c r="AY471">
        <v>1.2435067453465101</v>
      </c>
      <c r="AZ471">
        <v>1.30025035127598</v>
      </c>
      <c r="BA471">
        <v>1.1780377721459101</v>
      </c>
      <c r="BB471">
        <v>1.15893502369859</v>
      </c>
      <c r="BC471">
        <v>1.21488759553229</v>
      </c>
      <c r="BD471">
        <v>1.17629692829026</v>
      </c>
      <c r="BE471">
        <v>1.2144897432425701</v>
      </c>
      <c r="BF471">
        <v>1.27269005649407</v>
      </c>
      <c r="BG471">
        <v>1.3647819701127799</v>
      </c>
      <c r="BH471">
        <v>1.4671332560810699</v>
      </c>
      <c r="BI471">
        <v>1.5297473238941499</v>
      </c>
      <c r="BJ471">
        <v>1.6512259092853701</v>
      </c>
      <c r="BK471">
        <v>1.51730606635275</v>
      </c>
      <c r="BL471">
        <v>1.64248716717793</v>
      </c>
      <c r="BM471">
        <v>1.28175135458516</v>
      </c>
      <c r="BN471">
        <v>1.38297963315721</v>
      </c>
      <c r="BO471">
        <v>1.3454406286062801</v>
      </c>
      <c r="BP471">
        <v>1.4485090359289401</v>
      </c>
      <c r="BQ471">
        <v>1.17865648268215</v>
      </c>
      <c r="BR471">
        <v>1.2340344582610601</v>
      </c>
      <c r="BS471">
        <v>1.1958770373873</v>
      </c>
      <c r="BT471">
        <v>1.2330503105978501</v>
      </c>
      <c r="BU471">
        <v>1.2993567493786999</v>
      </c>
      <c r="BV471">
        <v>1.3723023767284801</v>
      </c>
      <c r="BW471">
        <v>1</v>
      </c>
      <c r="BX471">
        <v>1.03436281512192</v>
      </c>
      <c r="BY471">
        <v>1.0216539475822399</v>
      </c>
      <c r="BZ471">
        <v>0.99502779534260999</v>
      </c>
      <c r="CA471">
        <v>1.1898652433180901</v>
      </c>
      <c r="CB471">
        <v>1.2429770892507801</v>
      </c>
      <c r="CC471">
        <v>1.1671412503433201</v>
      </c>
      <c r="CD471">
        <v>1.2089562061977499</v>
      </c>
      <c r="CE471">
        <v>1.2775114995793799</v>
      </c>
      <c r="CF471">
        <v>1.3568476772207601</v>
      </c>
      <c r="CG471">
        <v>1.2349444115675201</v>
      </c>
      <c r="CH471">
        <v>1.3148813120235701</v>
      </c>
      <c r="CI471">
        <v>1.2527871128321899</v>
      </c>
      <c r="CJ471">
        <v>1.3595901501441201</v>
      </c>
      <c r="CK471">
        <v>1.18907115597862</v>
      </c>
      <c r="CL471">
        <v>1.2590336842408401</v>
      </c>
      <c r="CM471">
        <v>0.999999999999999</v>
      </c>
      <c r="CN471">
        <v>1.03340956044411</v>
      </c>
      <c r="CO471">
        <v>1.3267796654094</v>
      </c>
      <c r="CP471">
        <v>1.4135715650905301</v>
      </c>
      <c r="CQ471">
        <v>1.3410068053003401</v>
      </c>
      <c r="CR471">
        <v>1.3980811215796001</v>
      </c>
      <c r="CS471">
        <v>1.20075306629846</v>
      </c>
      <c r="CT471">
        <v>1.16458133527892</v>
      </c>
      <c r="CU471">
        <v>1.17909830006442</v>
      </c>
      <c r="CV471">
        <v>1.22812017331199</v>
      </c>
      <c r="CW471">
        <v>1.1998521539662601</v>
      </c>
      <c r="CX471">
        <v>1.1261888230397901</v>
      </c>
      <c r="CY471">
        <v>1.2100161168758401</v>
      </c>
      <c r="CZ471">
        <v>1.2632203001674001</v>
      </c>
      <c r="DA471">
        <v>1.20316442388262</v>
      </c>
      <c r="DB471">
        <v>1.14144931778862</v>
      </c>
      <c r="DC471">
        <v>1.17038275549357</v>
      </c>
      <c r="DD471">
        <v>1.2214723847601301</v>
      </c>
      <c r="DE471">
        <v>1.1838644240065199</v>
      </c>
      <c r="DF471">
        <v>1.23720450899876</v>
      </c>
      <c r="DG471">
        <v>1.00693671718185</v>
      </c>
      <c r="DH471">
        <v>1.0574931983198901</v>
      </c>
      <c r="DI471">
        <v>1.19626239259003</v>
      </c>
      <c r="DJ471">
        <v>1.26055974221434</v>
      </c>
      <c r="DK471">
        <v>1.2531801986541999</v>
      </c>
      <c r="DL471">
        <v>1.3255422472918501</v>
      </c>
      <c r="DM471">
        <v>1.39533346326144</v>
      </c>
      <c r="DN471">
        <v>1.4999113594465401</v>
      </c>
      <c r="DO471">
        <v>1.06510876884088</v>
      </c>
      <c r="DP471">
        <v>1.1278003554807801</v>
      </c>
      <c r="DQ471">
        <v>1.3575146703476499</v>
      </c>
      <c r="DR471">
        <v>1.44125059996807</v>
      </c>
      <c r="DS471">
        <v>1.19562018269403</v>
      </c>
      <c r="DT471">
        <v>1.25143817481646</v>
      </c>
      <c r="DU471">
        <v>1.2294745162354499</v>
      </c>
      <c r="DV471">
        <v>1.29742759119271</v>
      </c>
      <c r="DW471">
        <v>1.3792842776357901</v>
      </c>
      <c r="DX471">
        <v>1.4607998491758001</v>
      </c>
      <c r="DY471">
        <v>1.2412595662694501</v>
      </c>
      <c r="DZ471">
        <v>1.29819135971652</v>
      </c>
      <c r="EA471">
        <v>1.3314806717954699</v>
      </c>
      <c r="EB471">
        <v>1.43604296577922</v>
      </c>
      <c r="EC471">
        <v>1.2174036326945901</v>
      </c>
      <c r="ED471">
        <v>1.28956527475274</v>
      </c>
      <c r="EE471">
        <v>1.23226843550084</v>
      </c>
      <c r="EF471">
        <v>1.2936101488741401</v>
      </c>
      <c r="EG471">
        <v>1.2978621407453499</v>
      </c>
      <c r="EH471">
        <v>1.3599412954566701</v>
      </c>
      <c r="EI471">
        <v>1.0306677633146899</v>
      </c>
      <c r="EJ471">
        <v>1.0803302458885899</v>
      </c>
      <c r="EK471">
        <v>1.2375913824579401</v>
      </c>
      <c r="EL471">
        <v>1.29980614511949</v>
      </c>
      <c r="EM471">
        <v>1.0881628062089099</v>
      </c>
      <c r="EN471">
        <v>1.15638409348063</v>
      </c>
      <c r="EO471">
        <v>1.0810121297114299</v>
      </c>
      <c r="EP471">
        <v>1.13788988740932</v>
      </c>
      <c r="EQ471">
        <v>1.3762249236808299</v>
      </c>
      <c r="ER471">
        <v>1.4537268942611601</v>
      </c>
      <c r="ES471">
        <v>1.45338979776629</v>
      </c>
      <c r="ET471">
        <v>1.5627801532927099</v>
      </c>
      <c r="EU471">
        <v>1.0045430356340801</v>
      </c>
      <c r="EV471">
        <v>1.0623874282599199</v>
      </c>
      <c r="EW471">
        <v>1.25775422240834</v>
      </c>
      <c r="EX471">
        <v>1.34724146063175</v>
      </c>
      <c r="EY471">
        <v>1.4288968408603999</v>
      </c>
      <c r="EZ471">
        <v>1.56405661031553</v>
      </c>
      <c r="FA471">
        <v>1.2392399220914101</v>
      </c>
      <c r="FB471">
        <v>1.3193978891653999</v>
      </c>
      <c r="FC471">
        <v>1.23695675603517</v>
      </c>
      <c r="FD471">
        <v>1.3006088254308401</v>
      </c>
      <c r="FE471">
        <v>1.25972989447191</v>
      </c>
      <c r="FF471">
        <v>1.30891444868298</v>
      </c>
      <c r="FG471">
        <v>1.41284605664921</v>
      </c>
      <c r="FH471">
        <v>1.50116648175542</v>
      </c>
      <c r="FI471">
        <v>1.0487045477099199</v>
      </c>
      <c r="FJ471">
        <v>1.0956607905740501</v>
      </c>
    </row>
    <row r="472" spans="1:166" x14ac:dyDescent="0.45">
      <c r="A472" t="s">
        <v>105</v>
      </c>
      <c r="B472" t="s">
        <v>66</v>
      </c>
      <c r="C472" t="s">
        <v>75</v>
      </c>
      <c r="D472">
        <v>45</v>
      </c>
      <c r="E472" s="1" cm="1">
        <f t="array" ref="E472">SUMPRODUCT($G472:$FZZ472,$G$2:$FZZ$2)/SUMPRODUCT(--($G472:$FZZ472&lt;&gt;""),$G$2:$FZZ$2)</f>
        <v>1.1766695792886031</v>
      </c>
      <c r="F472" s="1" cm="1">
        <f t="array" ref="F472">SUMPRODUCT($G472:$FZZ472,$F$2:$FZY$2)/SUMPRODUCT(--($G472:$FZZ472&lt;&gt;""),$F$2:$FZY$2)</f>
        <v>1.2251896168742649</v>
      </c>
      <c r="G472">
        <v>1.1455402492557001</v>
      </c>
      <c r="H472">
        <v>1.19843702095575</v>
      </c>
      <c r="I472">
        <v>1.14892877979759</v>
      </c>
      <c r="J472">
        <v>1.1939233359518899</v>
      </c>
      <c r="K472">
        <v>0.95638049323807695</v>
      </c>
      <c r="L472">
        <v>1.00183157365178</v>
      </c>
      <c r="M472">
        <v>1.1518489888077099</v>
      </c>
      <c r="N472">
        <v>1.1808227589167899</v>
      </c>
      <c r="O472">
        <v>1.14999309318773</v>
      </c>
      <c r="P472">
        <v>1.2322403766085399</v>
      </c>
      <c r="Q472">
        <v>0.996540614889601</v>
      </c>
      <c r="R472">
        <v>1.02981827493778</v>
      </c>
      <c r="S472">
        <v>1.2888236561574999</v>
      </c>
      <c r="T472">
        <v>1.3952642917036899</v>
      </c>
      <c r="U472">
        <v>1.3789644668008201</v>
      </c>
      <c r="V472">
        <v>1.45177736624252</v>
      </c>
      <c r="W472">
        <v>1.3670800708353501</v>
      </c>
      <c r="X472">
        <v>1.4337113126257</v>
      </c>
      <c r="Y472">
        <v>1.1877034167235201</v>
      </c>
      <c r="Z472">
        <v>1.24061363986868</v>
      </c>
      <c r="AA472">
        <v>1.21250238473197</v>
      </c>
      <c r="AB472">
        <v>1.28518708740774</v>
      </c>
      <c r="AC472">
        <v>1.30498593949234</v>
      </c>
      <c r="AD472">
        <v>1.4027091909324001</v>
      </c>
      <c r="AE472">
        <v>1.29918947156234</v>
      </c>
      <c r="AF472">
        <v>1.39753800590577</v>
      </c>
      <c r="AG472">
        <v>1.13684364076112</v>
      </c>
      <c r="AH472">
        <v>1.22778552919322</v>
      </c>
      <c r="AI472">
        <v>1.1606459740787101</v>
      </c>
      <c r="AJ472">
        <v>1.2193028226022999</v>
      </c>
      <c r="AK472">
        <v>1.15795942660132</v>
      </c>
      <c r="AL472">
        <v>1.2371102630799899</v>
      </c>
      <c r="AM472">
        <v>1.1531331052884799</v>
      </c>
      <c r="AN472">
        <v>1.2146395365024101</v>
      </c>
      <c r="AO472">
        <v>0.96501298289677895</v>
      </c>
      <c r="AP472">
        <v>1.02740233189319</v>
      </c>
      <c r="AQ472">
        <v>0.983539357615553</v>
      </c>
      <c r="AR472">
        <v>1.02964887733292</v>
      </c>
      <c r="AS472">
        <v>1.3019980353856799</v>
      </c>
      <c r="AT472">
        <v>1.37355578932038</v>
      </c>
      <c r="AU472">
        <v>1.1567746117814299</v>
      </c>
      <c r="AV472">
        <v>1.2284075101427601</v>
      </c>
      <c r="AW472">
        <v>1.15993534857577</v>
      </c>
      <c r="AX472">
        <v>1.22058623722619</v>
      </c>
      <c r="AY472">
        <v>1.18400597546343</v>
      </c>
      <c r="AZ472">
        <v>1.23647802705218</v>
      </c>
      <c r="BA472">
        <v>1.1474964822584499</v>
      </c>
      <c r="BB472">
        <v>1.13019764853005</v>
      </c>
      <c r="BC472">
        <v>1.0981064945533701</v>
      </c>
      <c r="BD472">
        <v>1.1303143776518401</v>
      </c>
      <c r="BE472">
        <v>1.1902270275753699</v>
      </c>
      <c r="BF472">
        <v>1.2504838054535501</v>
      </c>
      <c r="BG472">
        <v>1.31240308695092</v>
      </c>
      <c r="BH472">
        <v>1.4107162406231499</v>
      </c>
      <c r="BI472">
        <v>1.4909399178045399</v>
      </c>
      <c r="BJ472">
        <v>1.6063825898625601</v>
      </c>
      <c r="BK472">
        <v>1.4929477642006499</v>
      </c>
      <c r="BL472">
        <v>1.61063969475871</v>
      </c>
      <c r="BM472">
        <v>1.2283757612066699</v>
      </c>
      <c r="BN472">
        <v>1.3257019587878001</v>
      </c>
      <c r="BO472">
        <v>1.3274250680808699</v>
      </c>
      <c r="BP472">
        <v>1.41505814436296</v>
      </c>
      <c r="BQ472">
        <v>1.13140650214355</v>
      </c>
      <c r="BR472">
        <v>1.20442717191049</v>
      </c>
      <c r="BS472">
        <v>1.1565736057024001</v>
      </c>
      <c r="BT472">
        <v>1.1969918022097501</v>
      </c>
      <c r="BU472">
        <v>1.2205655014739001</v>
      </c>
      <c r="BV472">
        <v>1.29228974125982</v>
      </c>
      <c r="BW472">
        <v>0.97917445207750398</v>
      </c>
      <c r="BX472">
        <v>1.0133133365766001</v>
      </c>
      <c r="BY472">
        <v>0.96818909521533902</v>
      </c>
      <c r="BZ472">
        <v>0.94190894068771502</v>
      </c>
      <c r="CA472">
        <v>1.1438941549549</v>
      </c>
      <c r="CB472">
        <v>1.19610898529827</v>
      </c>
      <c r="CC472">
        <v>1.1367615757532901</v>
      </c>
      <c r="CD472">
        <v>1.17273403503971</v>
      </c>
      <c r="CE472">
        <v>1.24317546518277</v>
      </c>
      <c r="CF472">
        <v>1.3287003382437099</v>
      </c>
      <c r="CG472">
        <v>1.2043851027553101</v>
      </c>
      <c r="CH472">
        <v>1.2849864675842699</v>
      </c>
      <c r="CI472">
        <v>1.1998086135416901</v>
      </c>
      <c r="CJ472">
        <v>1.3024083840876</v>
      </c>
      <c r="CK472">
        <v>1.1642002909028</v>
      </c>
      <c r="CL472">
        <v>1.23150488918331</v>
      </c>
      <c r="CM472">
        <v>0.96888702165305296</v>
      </c>
      <c r="CN472">
        <v>1.0008550508631</v>
      </c>
      <c r="CO472">
        <v>1.2901034136101599</v>
      </c>
      <c r="CP472">
        <v>1.3789599681239399</v>
      </c>
      <c r="CQ472">
        <v>1.30825658606386</v>
      </c>
      <c r="CR472">
        <v>1.3556839276547099</v>
      </c>
      <c r="CS472">
        <v>1.1853119056911701</v>
      </c>
      <c r="CT472">
        <v>1.1526728492762499</v>
      </c>
      <c r="CU472">
        <v>1.1140567703556099</v>
      </c>
      <c r="CV472">
        <v>1.1747863607197699</v>
      </c>
      <c r="CW472">
        <v>1.1454432333471201</v>
      </c>
      <c r="CX472">
        <v>1.0724053738622901</v>
      </c>
      <c r="CY472">
        <v>1.1692747907619501</v>
      </c>
      <c r="CZ472">
        <v>1.2281102398608199</v>
      </c>
      <c r="DA472">
        <v>1.13697976612484</v>
      </c>
      <c r="DB472">
        <v>1.0812187804386799</v>
      </c>
      <c r="DC472">
        <v>1.1066767488497</v>
      </c>
      <c r="DD472">
        <v>1.15849201424718</v>
      </c>
      <c r="DE472">
        <v>1.1392799623624901</v>
      </c>
      <c r="DF472">
        <v>1.2080396816713199</v>
      </c>
      <c r="DG472">
        <v>0.96933910876540097</v>
      </c>
      <c r="DH472">
        <v>1.0260309308387101</v>
      </c>
      <c r="DI472">
        <v>1.1435083053411299</v>
      </c>
      <c r="DJ472">
        <v>1.21576499010779</v>
      </c>
      <c r="DK472">
        <v>1.19431094694663</v>
      </c>
      <c r="DL472">
        <v>1.2952195078285</v>
      </c>
      <c r="DM472">
        <v>1.3555208991919001</v>
      </c>
      <c r="DN472">
        <v>1.46547641983039</v>
      </c>
      <c r="DO472">
        <v>1.0284918941809</v>
      </c>
      <c r="DP472">
        <v>1.1076408322056499</v>
      </c>
      <c r="DQ472">
        <v>1.33234159456982</v>
      </c>
      <c r="DR472">
        <v>1.3962475576662201</v>
      </c>
      <c r="DS472">
        <v>1.15985111670756</v>
      </c>
      <c r="DT472">
        <v>1.2167248161747899</v>
      </c>
      <c r="DU472">
        <v>1.1770107068273901</v>
      </c>
      <c r="DV472">
        <v>1.2502701173283901</v>
      </c>
      <c r="DW472">
        <v>1.3486630223898901</v>
      </c>
      <c r="DX472">
        <v>1.4203257918029699</v>
      </c>
      <c r="DY472">
        <v>1.208815245187</v>
      </c>
      <c r="DZ472">
        <v>1.2643682436157599</v>
      </c>
      <c r="EA472">
        <v>1.2867115380851699</v>
      </c>
      <c r="EB472">
        <v>1.3809287075877701</v>
      </c>
      <c r="EC472">
        <v>1.1679692113470801</v>
      </c>
      <c r="ED472">
        <v>1.23335452866585</v>
      </c>
      <c r="EE472">
        <v>1.1808560650386299</v>
      </c>
      <c r="EF472">
        <v>1.2749381357771701</v>
      </c>
      <c r="EG472">
        <v>1.27129144806379</v>
      </c>
      <c r="EH472">
        <v>1.3279155749112099</v>
      </c>
      <c r="EI472">
        <v>0.987914182911239</v>
      </c>
      <c r="EJ472">
        <v>1.03787927678508</v>
      </c>
      <c r="EK472">
        <v>1.17430002867811</v>
      </c>
      <c r="EL472">
        <v>1.27035274476196</v>
      </c>
      <c r="EM472">
        <v>1.0643836582099799</v>
      </c>
      <c r="EN472">
        <v>1.1211755583221099</v>
      </c>
      <c r="EO472">
        <v>1.03600045767488</v>
      </c>
      <c r="EP472">
        <v>1.0977965192824399</v>
      </c>
      <c r="EQ472">
        <v>1.35016588769414</v>
      </c>
      <c r="ER472">
        <v>1.42799684918293</v>
      </c>
      <c r="ES472">
        <v>1.4194653019104999</v>
      </c>
      <c r="ET472">
        <v>1.5101700430824001</v>
      </c>
      <c r="EU472">
        <v>0.97408275008215395</v>
      </c>
      <c r="EV472">
        <v>1.0277282246859401</v>
      </c>
      <c r="EW472">
        <v>1.2142279919554599</v>
      </c>
      <c r="EX472">
        <v>1.3022730951389501</v>
      </c>
      <c r="EY472">
        <v>1.40233964537066</v>
      </c>
      <c r="EZ472">
        <v>1.5134797850163799</v>
      </c>
      <c r="FA472">
        <v>1.2185266644086901</v>
      </c>
      <c r="FB472">
        <v>1.29486306704898</v>
      </c>
      <c r="FC472">
        <v>1.21656565540352</v>
      </c>
      <c r="FD472">
        <v>1.2726365081736399</v>
      </c>
      <c r="FE472">
        <v>1.19804593793655</v>
      </c>
      <c r="FF472">
        <v>1.2503734849710499</v>
      </c>
      <c r="FG472">
        <v>1.35576603038233</v>
      </c>
      <c r="FH472">
        <v>1.4315289670573501</v>
      </c>
      <c r="FI472">
        <v>1.0083586241701801</v>
      </c>
      <c r="FJ472">
        <v>1.08079166379211</v>
      </c>
    </row>
    <row r="473" spans="1:166" x14ac:dyDescent="0.45">
      <c r="A473" t="s">
        <v>105</v>
      </c>
      <c r="B473" t="s">
        <v>66</v>
      </c>
      <c r="C473" t="s">
        <v>75</v>
      </c>
      <c r="D473">
        <v>50</v>
      </c>
      <c r="E473" s="1" cm="1">
        <f t="array" ref="E473">SUMPRODUCT($G473:$FZZ473,$G$2:$FZZ$2)/SUMPRODUCT(--($G473:$FZZ473&lt;&gt;""),$G$2:$FZZ$2)</f>
        <v>1.1402384027002912</v>
      </c>
      <c r="F473" s="1" cm="1">
        <f t="array" ref="F473">SUMPRODUCT($G473:$FZZ473,$F$2:$FZY$2)/SUMPRODUCT(--($G473:$FZZ473&lt;&gt;""),$F$2:$FZY$2)</f>
        <v>1.1901932214882418</v>
      </c>
      <c r="G473">
        <v>1.1044917973011601</v>
      </c>
      <c r="H473">
        <v>1.14917747017276</v>
      </c>
      <c r="I473">
        <v>1.09721100529683</v>
      </c>
      <c r="J473">
        <v>1.1454692962508599</v>
      </c>
      <c r="K473">
        <v>0.93560982521814695</v>
      </c>
      <c r="L473">
        <v>0.984511507130994</v>
      </c>
      <c r="M473">
        <v>1.09427925546091</v>
      </c>
      <c r="N473">
        <v>1.1209074202232101</v>
      </c>
      <c r="O473">
        <v>1.12497549338393</v>
      </c>
      <c r="P473">
        <v>1.2067471236543099</v>
      </c>
      <c r="Q473">
        <v>0.95184397288929301</v>
      </c>
      <c r="R473">
        <v>0.98734651753139901</v>
      </c>
      <c r="S473">
        <v>1.2578541966202801</v>
      </c>
      <c r="T473">
        <v>1.3575034115729501</v>
      </c>
      <c r="U473">
        <v>1.35886951120388</v>
      </c>
      <c r="V473">
        <v>1.4318935467423799</v>
      </c>
      <c r="W473">
        <v>1.32767992607733</v>
      </c>
      <c r="X473">
        <v>1.3964226632130501</v>
      </c>
      <c r="Y473">
        <v>1.1390252078969301</v>
      </c>
      <c r="Z473">
        <v>1.1931523200375</v>
      </c>
      <c r="AA473">
        <v>1.1564890378550801</v>
      </c>
      <c r="AB473">
        <v>1.2277325665724099</v>
      </c>
      <c r="AC473">
        <v>1.2415468783484001</v>
      </c>
      <c r="AD473">
        <v>1.33308072896056</v>
      </c>
      <c r="AE473">
        <v>1.26567513112559</v>
      </c>
      <c r="AF473">
        <v>1.3700121509562</v>
      </c>
      <c r="AG473">
        <v>1.0748881992580701</v>
      </c>
      <c r="AH473">
        <v>1.16272790399168</v>
      </c>
      <c r="AI473">
        <v>1.1288970479096601</v>
      </c>
      <c r="AJ473">
        <v>1.1884213387532501</v>
      </c>
      <c r="AK473">
        <v>1.1256188851415001</v>
      </c>
      <c r="AL473">
        <v>1.2133726831753999</v>
      </c>
      <c r="AM473">
        <v>1.12899363973358</v>
      </c>
      <c r="AN473">
        <v>1.1855019658093899</v>
      </c>
      <c r="AO473">
        <v>0.94478159324571398</v>
      </c>
      <c r="AP473">
        <v>1.00552203245782</v>
      </c>
      <c r="AQ473">
        <v>0.94312473833814403</v>
      </c>
      <c r="AR473">
        <v>0.98478901791419604</v>
      </c>
      <c r="AS473">
        <v>1.2306718076077701</v>
      </c>
      <c r="AT473">
        <v>1.3175146179606301</v>
      </c>
      <c r="AU473">
        <v>1.1305187383655499</v>
      </c>
      <c r="AV473">
        <v>1.2020801422060801</v>
      </c>
      <c r="AW473">
        <v>1.13594289442987</v>
      </c>
      <c r="AX473">
        <v>1.1951693976051101</v>
      </c>
      <c r="AY473">
        <v>1.1549260229331999</v>
      </c>
      <c r="AZ473">
        <v>1.2117628688664299</v>
      </c>
      <c r="BA473">
        <v>1.1048307220231199</v>
      </c>
      <c r="BB473">
        <v>1.0855892083526899</v>
      </c>
      <c r="BC473">
        <v>1.04259179752957</v>
      </c>
      <c r="BD473">
        <v>1.09856463339035</v>
      </c>
      <c r="BE473">
        <v>1.13173996934569</v>
      </c>
      <c r="BF473">
        <v>1.1900951494284899</v>
      </c>
      <c r="BG473">
        <v>1.28444821193223</v>
      </c>
      <c r="BH473">
        <v>1.3856600704815201</v>
      </c>
      <c r="BI473">
        <v>1.42220944570649</v>
      </c>
      <c r="BJ473">
        <v>1.5426282665345199</v>
      </c>
      <c r="BK473">
        <v>1.44080854439537</v>
      </c>
      <c r="BL473">
        <v>1.5587904972995099</v>
      </c>
      <c r="BM473">
        <v>1.21192430470898</v>
      </c>
      <c r="BN473">
        <v>1.30209926756149</v>
      </c>
      <c r="BO473">
        <v>1.27153867079781</v>
      </c>
      <c r="BP473">
        <v>1.34922847398608</v>
      </c>
      <c r="BQ473">
        <v>1.0797127286013899</v>
      </c>
      <c r="BR473">
        <v>1.1630485048379999</v>
      </c>
      <c r="BS473">
        <v>1.1252310797185201</v>
      </c>
      <c r="BT473">
        <v>1.17205326973295</v>
      </c>
      <c r="BU473">
        <v>1.20141105161671</v>
      </c>
      <c r="BV473">
        <v>1.2688912402650701</v>
      </c>
      <c r="BW473">
        <v>0.93476502261513295</v>
      </c>
      <c r="BX473">
        <v>0.97709033762086095</v>
      </c>
      <c r="BY473">
        <v>0.93986667889500797</v>
      </c>
      <c r="BZ473">
        <v>0.91066301747204703</v>
      </c>
      <c r="CA473">
        <v>1.0958412079809901</v>
      </c>
      <c r="CB473">
        <v>1.15501952353731</v>
      </c>
      <c r="CC473">
        <v>1.0987182125000601</v>
      </c>
      <c r="CD473">
        <v>1.13835450876164</v>
      </c>
      <c r="CE473">
        <v>1.2106581186118801</v>
      </c>
      <c r="CF473">
        <v>1.30323539731079</v>
      </c>
      <c r="CG473">
        <v>1.1465486649671801</v>
      </c>
      <c r="CH473">
        <v>1.2275463288666699</v>
      </c>
      <c r="CI473">
        <v>1.1712381055351</v>
      </c>
      <c r="CJ473">
        <v>1.2747034933321499</v>
      </c>
      <c r="CK473">
        <v>1.11059070551131</v>
      </c>
      <c r="CL473">
        <v>1.18479315658347</v>
      </c>
      <c r="CM473">
        <v>0.94398627558064896</v>
      </c>
      <c r="CN473">
        <v>0.97754548231374105</v>
      </c>
      <c r="CO473">
        <v>1.25870749724377</v>
      </c>
      <c r="CP473">
        <v>1.3546250514260501</v>
      </c>
      <c r="CQ473">
        <v>1.27697646457847</v>
      </c>
      <c r="CR473">
        <v>1.32303248268713</v>
      </c>
      <c r="CS473">
        <v>1.15676783931621</v>
      </c>
      <c r="CT473">
        <v>1.1283783054929499</v>
      </c>
      <c r="CU473">
        <v>1.09199331690587</v>
      </c>
      <c r="CV473">
        <v>1.1555061391138799</v>
      </c>
      <c r="CW473">
        <v>1.1208732026363</v>
      </c>
      <c r="CX473">
        <v>1.0521344716838299</v>
      </c>
      <c r="CY473">
        <v>1.11489680289494</v>
      </c>
      <c r="CZ473">
        <v>1.1729554737705601</v>
      </c>
      <c r="DA473">
        <v>1.1040481714799399</v>
      </c>
      <c r="DB473">
        <v>1.05320211948036</v>
      </c>
      <c r="DC473">
        <v>1.0827817812271201</v>
      </c>
      <c r="DD473">
        <v>1.13432409114377</v>
      </c>
      <c r="DE473">
        <v>1.10857001433828</v>
      </c>
      <c r="DF473">
        <v>1.17789664756319</v>
      </c>
      <c r="DG473">
        <v>0.94756471730210901</v>
      </c>
      <c r="DH473">
        <v>1.0031247909838801</v>
      </c>
      <c r="DI473">
        <v>1.1245386427728901</v>
      </c>
      <c r="DJ473">
        <v>1.1828048957617601</v>
      </c>
      <c r="DK473">
        <v>1.1634215966068799</v>
      </c>
      <c r="DL473">
        <v>1.2451602036717899</v>
      </c>
      <c r="DM473">
        <v>1.2837683929813399</v>
      </c>
      <c r="DN473">
        <v>1.3971528292431199</v>
      </c>
      <c r="DO473">
        <v>1.00009843636392</v>
      </c>
      <c r="DP473">
        <v>1.0908084754639</v>
      </c>
      <c r="DQ473">
        <v>1.2686697771437401</v>
      </c>
      <c r="DR473">
        <v>1.3289661389884899</v>
      </c>
      <c r="DS473">
        <v>1.1284174334164501</v>
      </c>
      <c r="DT473">
        <v>1.17942874758539</v>
      </c>
      <c r="DU473">
        <v>1.1513217399265301</v>
      </c>
      <c r="DV473">
        <v>1.22773376888848</v>
      </c>
      <c r="DW473">
        <v>1.29542535212351</v>
      </c>
      <c r="DX473">
        <v>1.36132994620154</v>
      </c>
      <c r="DY473">
        <v>1.1690190683395201</v>
      </c>
      <c r="DZ473">
        <v>1.2338058322482901</v>
      </c>
      <c r="EA473">
        <v>1.2461265051513899</v>
      </c>
      <c r="EB473">
        <v>1.3321898375503101</v>
      </c>
      <c r="EC473">
        <v>1.1451103728573599</v>
      </c>
      <c r="ED473">
        <v>1.2105027915165201</v>
      </c>
      <c r="EE473">
        <v>1.17178592769586</v>
      </c>
      <c r="EF473">
        <v>1.23579620596863</v>
      </c>
      <c r="EG473">
        <v>1.2204597773777801</v>
      </c>
      <c r="EH473">
        <v>1.28224882815548</v>
      </c>
      <c r="EI473">
        <v>0.95396387063920995</v>
      </c>
      <c r="EJ473">
        <v>1.0101561428799199</v>
      </c>
      <c r="EK473">
        <v>1.1443395641757601</v>
      </c>
      <c r="EL473">
        <v>1.2134671815064599</v>
      </c>
      <c r="EM473">
        <v>1.0092266457788099</v>
      </c>
      <c r="EN473">
        <v>1.08186005299361</v>
      </c>
      <c r="EO473">
        <v>1.0105360828439101</v>
      </c>
      <c r="EP473">
        <v>1.0700314367395201</v>
      </c>
      <c r="EQ473">
        <v>1.2606608296403701</v>
      </c>
      <c r="ER473">
        <v>1.3529490478464601</v>
      </c>
      <c r="ES473">
        <v>1.3810016290248801</v>
      </c>
      <c r="ET473">
        <v>1.48805557370266</v>
      </c>
      <c r="EU473">
        <v>0.93957800968468996</v>
      </c>
      <c r="EV473">
        <v>0.99132830624418</v>
      </c>
      <c r="EW473">
        <v>1.1668233577954401</v>
      </c>
      <c r="EX473">
        <v>1.25530492928815</v>
      </c>
      <c r="EY473">
        <v>1.37077788990313</v>
      </c>
      <c r="EZ473">
        <v>1.4901675212922001</v>
      </c>
      <c r="FA473">
        <v>1.16758545672328</v>
      </c>
      <c r="FB473">
        <v>1.2430462836019101</v>
      </c>
      <c r="FC473">
        <v>1.1647659201234699</v>
      </c>
      <c r="FD473">
        <v>1.2239107626780401</v>
      </c>
      <c r="FE473">
        <v>1.16056329214474</v>
      </c>
      <c r="FF473">
        <v>1.2215059146785701</v>
      </c>
      <c r="FG473">
        <v>1.30376807033265</v>
      </c>
      <c r="FH473">
        <v>1.3903821261948099</v>
      </c>
      <c r="FI473">
        <v>0.98586563858353005</v>
      </c>
      <c r="FJ473">
        <v>1.0407127882860101</v>
      </c>
    </row>
    <row r="474" spans="1:166" x14ac:dyDescent="0.45">
      <c r="A474" t="s">
        <v>105</v>
      </c>
      <c r="B474" t="s">
        <v>66</v>
      </c>
      <c r="C474" t="s">
        <v>41</v>
      </c>
      <c r="D474">
        <v>30</v>
      </c>
      <c r="E474" s="1" cm="1">
        <f t="array" ref="E474">SUMPRODUCT($G474:$FZZ474,$G$2:$FZZ$2)/SUMPRODUCT(--($G474:$FZZ474&lt;&gt;""),$G$2:$FZZ$2)</f>
        <v>1.5240283164268085</v>
      </c>
      <c r="F474" s="1" cm="1">
        <f t="array" ref="F474">SUMPRODUCT($G474:$FZZ474,$F$2:$FZY$2)/SUMPRODUCT(--($G474:$FZZ474&lt;&gt;""),$F$2:$FZY$2)</f>
        <v>1.5758366471118437</v>
      </c>
      <c r="G474">
        <v>1.4951697726473401</v>
      </c>
      <c r="H474">
        <v>1.5360454838795301</v>
      </c>
      <c r="I474">
        <v>1.48198385681537</v>
      </c>
      <c r="J474">
        <v>1.5318105266059301</v>
      </c>
      <c r="K474">
        <v>1.26382042021458</v>
      </c>
      <c r="L474">
        <v>1.29464653687642</v>
      </c>
      <c r="M474">
        <v>1.47435121374786</v>
      </c>
      <c r="N474">
        <v>1.49172718106548</v>
      </c>
      <c r="O474">
        <v>1.48381933195159</v>
      </c>
      <c r="P474">
        <v>1.5601150743602701</v>
      </c>
      <c r="Q474">
        <v>1.29335250059016</v>
      </c>
      <c r="R474">
        <v>1.33958984617525</v>
      </c>
      <c r="S474">
        <v>1.7050065631745699</v>
      </c>
      <c r="T474">
        <v>1.78232203750549</v>
      </c>
      <c r="U474">
        <v>1.7293234168926099</v>
      </c>
      <c r="V474">
        <v>1.8185617522519599</v>
      </c>
      <c r="W474">
        <v>1.6957249604686</v>
      </c>
      <c r="X474">
        <v>1.7901336052179</v>
      </c>
      <c r="Y474">
        <v>1.4931250048806599</v>
      </c>
      <c r="Z474">
        <v>1.5689265380669699</v>
      </c>
      <c r="AA474">
        <v>1.5574054026425099</v>
      </c>
      <c r="AB474">
        <v>1.63231313509251</v>
      </c>
      <c r="AC474">
        <v>1.6501144463527</v>
      </c>
      <c r="AD474">
        <v>1.77391820873814</v>
      </c>
      <c r="AE474">
        <v>1.6681301194487099</v>
      </c>
      <c r="AF474">
        <v>1.7910374874110999</v>
      </c>
      <c r="AG474">
        <v>1.47126308845381</v>
      </c>
      <c r="AH474">
        <v>1.61616247429944</v>
      </c>
      <c r="AI474">
        <v>1.50001834869068</v>
      </c>
      <c r="AJ474">
        <v>1.5498585375137299</v>
      </c>
      <c r="AK474">
        <v>1.5902925082086301</v>
      </c>
      <c r="AL474">
        <v>1.60960560672825</v>
      </c>
      <c r="AM474">
        <v>1.5027942882755101</v>
      </c>
      <c r="AN474">
        <v>1.5927189970987401</v>
      </c>
      <c r="AO474">
        <v>1.30384268217779</v>
      </c>
      <c r="AP474">
        <v>1.37831959072842</v>
      </c>
      <c r="AQ474">
        <v>1.27078256175219</v>
      </c>
      <c r="AR474">
        <v>1.3109678734327801</v>
      </c>
      <c r="AS474">
        <v>1.65864569923373</v>
      </c>
      <c r="AT474">
        <v>1.7448635657007601</v>
      </c>
      <c r="AU474">
        <v>1.50712274530997</v>
      </c>
      <c r="AV474">
        <v>1.5908308194134599</v>
      </c>
      <c r="AW474">
        <v>1.5137083328005601</v>
      </c>
      <c r="AX474">
        <v>1.5769597488956599</v>
      </c>
      <c r="AY474">
        <v>1.55408519961277</v>
      </c>
      <c r="AZ474">
        <v>1.6264197176645701</v>
      </c>
      <c r="BA474">
        <v>1.4790472808486601</v>
      </c>
      <c r="BB474">
        <v>1.50724416182321</v>
      </c>
      <c r="BC474">
        <v>1.4929857553102699</v>
      </c>
      <c r="BD474">
        <v>1.46660580783797</v>
      </c>
      <c r="BE474">
        <v>1.56974316894515</v>
      </c>
      <c r="BF474">
        <v>1.62002670287043</v>
      </c>
      <c r="BG474">
        <v>1.6618338206605701</v>
      </c>
      <c r="BH474">
        <v>1.7799568535632599</v>
      </c>
      <c r="BI474">
        <v>1.8447693852915299</v>
      </c>
      <c r="BJ474">
        <v>2.0107679858369099</v>
      </c>
      <c r="BK474">
        <v>1.8676569758006301</v>
      </c>
      <c r="BL474">
        <v>2.0436469160938202</v>
      </c>
      <c r="BM474">
        <v>1.6081674449963499</v>
      </c>
      <c r="BN474">
        <v>1.7118621629201001</v>
      </c>
      <c r="BO474">
        <v>1.7014230120526701</v>
      </c>
      <c r="BP474">
        <v>1.8301054645106001</v>
      </c>
      <c r="BQ474">
        <v>1.46745056978088</v>
      </c>
      <c r="BR474">
        <v>1.54368037287353</v>
      </c>
      <c r="BS474">
        <v>1.4810473811495299</v>
      </c>
      <c r="BT474">
        <v>1.5343349791821499</v>
      </c>
      <c r="BU474">
        <v>1.55782333192626</v>
      </c>
      <c r="BV474">
        <v>1.6393104427976499</v>
      </c>
      <c r="BW474">
        <v>1.27916582744327</v>
      </c>
      <c r="BX474">
        <v>1.31045047445817</v>
      </c>
      <c r="BY474">
        <v>1.31459597397937</v>
      </c>
      <c r="BZ474">
        <v>1.24678669749496</v>
      </c>
      <c r="CA474">
        <v>1.4528638043555899</v>
      </c>
      <c r="CB474">
        <v>1.52862302343505</v>
      </c>
      <c r="CC474">
        <v>1.45502429136334</v>
      </c>
      <c r="CD474">
        <v>1.52248710765943</v>
      </c>
      <c r="CE474">
        <v>1.60410305141148</v>
      </c>
      <c r="CF474">
        <v>1.70067060881264</v>
      </c>
      <c r="CG474">
        <v>1.5215181963400399</v>
      </c>
      <c r="CH474">
        <v>1.6181500939406199</v>
      </c>
      <c r="CI474">
        <v>1.5204001500094899</v>
      </c>
      <c r="CJ474">
        <v>1.6313747995771</v>
      </c>
      <c r="CK474">
        <v>1.4807603796137601</v>
      </c>
      <c r="CL474">
        <v>1.5612817004853099</v>
      </c>
      <c r="CM474">
        <v>1.2655326866357799</v>
      </c>
      <c r="CN474">
        <v>1.29895031693654</v>
      </c>
      <c r="CO474">
        <v>1.6318396651718401</v>
      </c>
      <c r="CP474">
        <v>1.73536406406741</v>
      </c>
      <c r="CQ474">
        <v>1.6722167344112999</v>
      </c>
      <c r="CR474">
        <v>1.77241206195177</v>
      </c>
      <c r="CS474">
        <v>1.5213996121894799</v>
      </c>
      <c r="CT474">
        <v>1.4846822366180199</v>
      </c>
      <c r="CU474">
        <v>1.4805734332673699</v>
      </c>
      <c r="CV474">
        <v>1.5181164141250401</v>
      </c>
      <c r="CW474">
        <v>1.4647951004575801</v>
      </c>
      <c r="CX474">
        <v>1.40680306211726</v>
      </c>
      <c r="CY474">
        <v>1.5052359238962301</v>
      </c>
      <c r="CZ474">
        <v>1.5755229920834799</v>
      </c>
      <c r="DA474">
        <v>1.47632113993174</v>
      </c>
      <c r="DB474">
        <v>1.4480816739661</v>
      </c>
      <c r="DC474">
        <v>1.4295555109217299</v>
      </c>
      <c r="DD474">
        <v>1.4999347048623399</v>
      </c>
      <c r="DE474">
        <v>1.63054244329353</v>
      </c>
      <c r="DF474">
        <v>1.5675654580290199</v>
      </c>
      <c r="DG474">
        <v>1.27777549760193</v>
      </c>
      <c r="DH474">
        <v>1.32244097553692</v>
      </c>
      <c r="DI474">
        <v>1.55977119423345</v>
      </c>
      <c r="DJ474">
        <v>1.5498072143263999</v>
      </c>
      <c r="DK474">
        <v>1.5534329156326201</v>
      </c>
      <c r="DL474">
        <v>1.6393577012366101</v>
      </c>
      <c r="DM474">
        <v>1.7177090737227101</v>
      </c>
      <c r="DN474">
        <v>1.86008556846128</v>
      </c>
      <c r="DO474">
        <v>1.3256681971080599</v>
      </c>
      <c r="DP474">
        <v>1.4000153697864499</v>
      </c>
      <c r="DQ474">
        <v>1.66868572417799</v>
      </c>
      <c r="DR474">
        <v>1.75830663531648</v>
      </c>
      <c r="DS474">
        <v>1.4686057460034101</v>
      </c>
      <c r="DT474">
        <v>1.5401916605135999</v>
      </c>
      <c r="DU474">
        <v>1.6135650988680701</v>
      </c>
      <c r="DV474">
        <v>1.5776655391060399</v>
      </c>
      <c r="DW474">
        <v>1.7246023887551301</v>
      </c>
      <c r="DX474">
        <v>1.8025737456246</v>
      </c>
      <c r="DY474">
        <v>1.5567920425933599</v>
      </c>
      <c r="DZ474">
        <v>1.5968950746560899</v>
      </c>
      <c r="EA474">
        <v>1.61687067615865</v>
      </c>
      <c r="EB474">
        <v>1.71405753788308</v>
      </c>
      <c r="EC474">
        <v>1.48277625538765</v>
      </c>
      <c r="ED474">
        <v>1.5830634066299301</v>
      </c>
      <c r="EE474">
        <v>1.5331036806466001</v>
      </c>
      <c r="EF474">
        <v>1.6369131571104301</v>
      </c>
      <c r="EG474">
        <v>1.62210825476153</v>
      </c>
      <c r="EH474">
        <v>1.7236539913125399</v>
      </c>
      <c r="EI474">
        <v>1.30004517494157</v>
      </c>
      <c r="EJ474">
        <v>1.3383552123506599</v>
      </c>
      <c r="EK474">
        <v>1.52984537050411</v>
      </c>
      <c r="EL474">
        <v>1.62290911550824</v>
      </c>
      <c r="EM474">
        <v>1.3732130526169499</v>
      </c>
      <c r="EN474">
        <v>1.4154948428296601</v>
      </c>
      <c r="EO474">
        <v>1.3496802518967399</v>
      </c>
      <c r="EP474">
        <v>1.41408821088074</v>
      </c>
      <c r="EQ474">
        <v>1.66286719337763</v>
      </c>
      <c r="ER474">
        <v>1.74135824813726</v>
      </c>
      <c r="ES474">
        <v>1.7648832040439699</v>
      </c>
      <c r="ET474">
        <v>1.8996581436141</v>
      </c>
      <c r="EU474">
        <v>1.2610133400971499</v>
      </c>
      <c r="EV474">
        <v>1.3240716444284999</v>
      </c>
      <c r="EW474">
        <v>1.55427876147195</v>
      </c>
      <c r="EX474">
        <v>1.6599755378900201</v>
      </c>
      <c r="EY474">
        <v>1.73904735392362</v>
      </c>
      <c r="EZ474">
        <v>1.90384349925911</v>
      </c>
      <c r="FA474">
        <v>1.5637633633438901</v>
      </c>
      <c r="FB474">
        <v>1.66109459340711</v>
      </c>
      <c r="FC474">
        <v>1.5527821565962401</v>
      </c>
      <c r="FD474">
        <v>1.63508378540392</v>
      </c>
      <c r="FE474">
        <v>1.54944530374527</v>
      </c>
      <c r="FF474">
        <v>1.61944213963845</v>
      </c>
      <c r="FG474">
        <v>1.6889742522947899</v>
      </c>
      <c r="FH474">
        <v>1.77406670198945</v>
      </c>
      <c r="FI474">
        <v>1.3228920038277501</v>
      </c>
      <c r="FJ474">
        <v>1.3778470707689701</v>
      </c>
    </row>
    <row r="475" spans="1:166" x14ac:dyDescent="0.45">
      <c r="A475" t="s">
        <v>105</v>
      </c>
      <c r="B475" t="s">
        <v>66</v>
      </c>
      <c r="C475" t="s">
        <v>41</v>
      </c>
      <c r="D475">
        <v>35</v>
      </c>
      <c r="E475" s="1" cm="1">
        <f t="array" ref="E475">SUMPRODUCT($G475:$FZZ475,$G$2:$FZZ$2)/SUMPRODUCT(--($G475:$FZZ475&lt;&gt;""),$G$2:$FZZ$2)</f>
        <v>1.4567779724996937</v>
      </c>
      <c r="F475" s="1" cm="1">
        <f t="array" ref="F475">SUMPRODUCT($G475:$FZZ475,$F$2:$FZY$2)/SUMPRODUCT(--($G475:$FZZ475&lt;&gt;""),$F$2:$FZY$2)</f>
        <v>1.5084776991760607</v>
      </c>
      <c r="G475">
        <v>1.4418829650077301</v>
      </c>
      <c r="H475">
        <v>1.49345709418254</v>
      </c>
      <c r="I475">
        <v>1.43884438870436</v>
      </c>
      <c r="J475">
        <v>1.4885709560495499</v>
      </c>
      <c r="K475">
        <v>1.2055224562606</v>
      </c>
      <c r="L475">
        <v>1.23825154438966</v>
      </c>
      <c r="M475">
        <v>1.4227317024677499</v>
      </c>
      <c r="N475">
        <v>1.4426500729726299</v>
      </c>
      <c r="O475">
        <v>1.40810728775252</v>
      </c>
      <c r="P475">
        <v>1.4922887618198999</v>
      </c>
      <c r="Q475">
        <v>1.2285497973428701</v>
      </c>
      <c r="R475">
        <v>1.2715324844976701</v>
      </c>
      <c r="S475">
        <v>1.61404726455079</v>
      </c>
      <c r="T475">
        <v>1.69905568718134</v>
      </c>
      <c r="U475">
        <v>1.6879344281697699</v>
      </c>
      <c r="V475">
        <v>1.7753870957748299</v>
      </c>
      <c r="W475">
        <v>1.6387599422191299</v>
      </c>
      <c r="X475">
        <v>1.7347605114639599</v>
      </c>
      <c r="Y475">
        <v>1.45020157724818</v>
      </c>
      <c r="Z475">
        <v>1.5336093289083399</v>
      </c>
      <c r="AA475">
        <v>1.5172979658432399</v>
      </c>
      <c r="AB475">
        <v>1.58701974972812</v>
      </c>
      <c r="AC475">
        <v>1.5690502803505799</v>
      </c>
      <c r="AD475">
        <v>1.70172085373773</v>
      </c>
      <c r="AE475">
        <v>1.6097650597275699</v>
      </c>
      <c r="AF475">
        <v>1.75408948204846</v>
      </c>
      <c r="AG475">
        <v>1.4014035757597101</v>
      </c>
      <c r="AH475">
        <v>1.5345705951458499</v>
      </c>
      <c r="AI475">
        <v>1.4507133224242801</v>
      </c>
      <c r="AJ475">
        <v>1.5060990046176701</v>
      </c>
      <c r="AK475">
        <v>1.50946699384838</v>
      </c>
      <c r="AL475">
        <v>1.53938621998154</v>
      </c>
      <c r="AM475">
        <v>1.41785187254415</v>
      </c>
      <c r="AN475">
        <v>1.49600048242243</v>
      </c>
      <c r="AO475">
        <v>1.2482160434440399</v>
      </c>
      <c r="AP475">
        <v>1.3246338559903299</v>
      </c>
      <c r="AQ475">
        <v>1.23036651022042</v>
      </c>
      <c r="AR475">
        <v>1.2808630250681201</v>
      </c>
      <c r="AS475">
        <v>1.5774886234055601</v>
      </c>
      <c r="AT475">
        <v>1.6481595084434499</v>
      </c>
      <c r="AU475">
        <v>1.4314098819029899</v>
      </c>
      <c r="AV475">
        <v>1.5209340933316999</v>
      </c>
      <c r="AW475">
        <v>1.42680439399321</v>
      </c>
      <c r="AX475">
        <v>1.48894864197392</v>
      </c>
      <c r="AY475">
        <v>1.46188880151303</v>
      </c>
      <c r="AZ475">
        <v>1.53564207097723</v>
      </c>
      <c r="BA475">
        <v>1.38829877353708</v>
      </c>
      <c r="BB475">
        <v>1.3994733557830801</v>
      </c>
      <c r="BC475">
        <v>1.41739646149903</v>
      </c>
      <c r="BD475">
        <v>1.3884106098076501</v>
      </c>
      <c r="BE475">
        <v>1.4568698329148</v>
      </c>
      <c r="BF475">
        <v>1.5152608867987201</v>
      </c>
      <c r="BG475">
        <v>1.5920569330388701</v>
      </c>
      <c r="BH475">
        <v>1.7001474325407699</v>
      </c>
      <c r="BI475">
        <v>1.79645182793406</v>
      </c>
      <c r="BJ475">
        <v>1.9503155795384299</v>
      </c>
      <c r="BK475">
        <v>1.80107792300647</v>
      </c>
      <c r="BL475">
        <v>1.9719103909825799</v>
      </c>
      <c r="BM475">
        <v>1.51978071417637</v>
      </c>
      <c r="BN475">
        <v>1.6274695615607999</v>
      </c>
      <c r="BO475">
        <v>1.5809146175587001</v>
      </c>
      <c r="BP475">
        <v>1.73261966055489</v>
      </c>
      <c r="BQ475">
        <v>1.39865712788914</v>
      </c>
      <c r="BR475">
        <v>1.4768530590175</v>
      </c>
      <c r="BS475">
        <v>1.4098788302563301</v>
      </c>
      <c r="BT475">
        <v>1.46174525356214</v>
      </c>
      <c r="BU475">
        <v>1.51020664395403</v>
      </c>
      <c r="BV475">
        <v>1.5952163009867899</v>
      </c>
      <c r="BW475">
        <v>1.2172506112128501</v>
      </c>
      <c r="BX475">
        <v>1.2446518488220399</v>
      </c>
      <c r="BY475">
        <v>1.2719392380134</v>
      </c>
      <c r="BZ475">
        <v>1.20452577364374</v>
      </c>
      <c r="CA475">
        <v>1.3959419126517001</v>
      </c>
      <c r="CB475">
        <v>1.4648150176058501</v>
      </c>
      <c r="CC475">
        <v>1.38033135847519</v>
      </c>
      <c r="CD475">
        <v>1.4462489550872999</v>
      </c>
      <c r="CE475">
        <v>1.5632626621875001</v>
      </c>
      <c r="CF475">
        <v>1.65595319727931</v>
      </c>
      <c r="CG475">
        <v>1.47339680188046</v>
      </c>
      <c r="CH475">
        <v>1.5662088440751101</v>
      </c>
      <c r="CI475">
        <v>1.4855740735582901</v>
      </c>
      <c r="CJ475">
        <v>1.59238384259239</v>
      </c>
      <c r="CK475">
        <v>1.44192191707829</v>
      </c>
      <c r="CL475">
        <v>1.5163217212229401</v>
      </c>
      <c r="CM475">
        <v>1.2168105732111101</v>
      </c>
      <c r="CN475">
        <v>1.2464372821713801</v>
      </c>
      <c r="CO475">
        <v>1.5761736208369099</v>
      </c>
      <c r="CP475">
        <v>1.67781903860004</v>
      </c>
      <c r="CQ475">
        <v>1.5722125012283501</v>
      </c>
      <c r="CR475">
        <v>1.6534603802866299</v>
      </c>
      <c r="CS475">
        <v>1.42869405529372</v>
      </c>
      <c r="CT475">
        <v>1.40518990751255</v>
      </c>
      <c r="CU475">
        <v>1.4254935350328599</v>
      </c>
      <c r="CV475">
        <v>1.4508678330202101</v>
      </c>
      <c r="CW475">
        <v>1.38592184557772</v>
      </c>
      <c r="CX475">
        <v>1.32402960016588</v>
      </c>
      <c r="CY475">
        <v>1.46364685799767</v>
      </c>
      <c r="CZ475">
        <v>1.5342209979560899</v>
      </c>
      <c r="DA475">
        <v>1.38987205611973</v>
      </c>
      <c r="DB475">
        <v>1.3564179612184699</v>
      </c>
      <c r="DC475">
        <v>1.38097883589551</v>
      </c>
      <c r="DD475">
        <v>1.4484242308680999</v>
      </c>
      <c r="DE475">
        <v>1.5741780498143101</v>
      </c>
      <c r="DF475">
        <v>1.5245784755663501</v>
      </c>
      <c r="DG475">
        <v>1.2276219742066501</v>
      </c>
      <c r="DH475">
        <v>1.26956967254648</v>
      </c>
      <c r="DI475">
        <v>1.46314853130096</v>
      </c>
      <c r="DJ475">
        <v>1.51267165595076</v>
      </c>
      <c r="DK475">
        <v>1.4852143606752699</v>
      </c>
      <c r="DL475">
        <v>1.55518372510197</v>
      </c>
      <c r="DM475">
        <v>1.61564487678617</v>
      </c>
      <c r="DN475">
        <v>1.7400779111092699</v>
      </c>
      <c r="DO475">
        <v>1.2811700213622501</v>
      </c>
      <c r="DP475">
        <v>1.34637667453314</v>
      </c>
      <c r="DQ475">
        <v>1.58084684437044</v>
      </c>
      <c r="DR475">
        <v>1.66212811040009</v>
      </c>
      <c r="DS475">
        <v>1.39698653453958</v>
      </c>
      <c r="DT475">
        <v>1.4621085142581001</v>
      </c>
      <c r="DU475">
        <v>1.4817229815586199</v>
      </c>
      <c r="DV475">
        <v>1.5422591555765299</v>
      </c>
      <c r="DW475">
        <v>1.6411652708054101</v>
      </c>
      <c r="DX475">
        <v>1.7281794038404299</v>
      </c>
      <c r="DY475">
        <v>1.48014877286197</v>
      </c>
      <c r="DZ475">
        <v>1.5311900891344601</v>
      </c>
      <c r="EA475">
        <v>1.5653976751527801</v>
      </c>
      <c r="EB475">
        <v>1.6776451657279099</v>
      </c>
      <c r="EC475">
        <v>1.4429639935078999</v>
      </c>
      <c r="ED475">
        <v>1.53492431366328</v>
      </c>
      <c r="EE475">
        <v>1.4685910410340799</v>
      </c>
      <c r="EF475">
        <v>1.5442292471847701</v>
      </c>
      <c r="EG475">
        <v>1.5380529922528601</v>
      </c>
      <c r="EH475">
        <v>1.6313088533145701</v>
      </c>
      <c r="EI475">
        <v>1.2400373757419301</v>
      </c>
      <c r="EJ475">
        <v>1.2894111153110399</v>
      </c>
      <c r="EK475">
        <v>1.4640083752038899</v>
      </c>
      <c r="EL475">
        <v>1.5275866813596899</v>
      </c>
      <c r="EM475">
        <v>1.3267738710649299</v>
      </c>
      <c r="EN475">
        <v>1.37529688674971</v>
      </c>
      <c r="EO475">
        <v>1.2925608811881499</v>
      </c>
      <c r="EP475">
        <v>1.3495775029996999</v>
      </c>
      <c r="EQ475">
        <v>1.6145278320634</v>
      </c>
      <c r="ER475">
        <v>1.69071661029304</v>
      </c>
      <c r="ES475">
        <v>1.71823419041537</v>
      </c>
      <c r="ET475">
        <v>1.8613950255382401</v>
      </c>
      <c r="EU475">
        <v>1.2098009670676999</v>
      </c>
      <c r="EV475">
        <v>1.2688496574764101</v>
      </c>
      <c r="EW475">
        <v>1.47789800043825</v>
      </c>
      <c r="EX475">
        <v>1.5876834011996801</v>
      </c>
      <c r="EY475">
        <v>1.66435784672917</v>
      </c>
      <c r="EZ475">
        <v>1.81068101259294</v>
      </c>
      <c r="FA475">
        <v>1.4853121675426899</v>
      </c>
      <c r="FB475">
        <v>1.5836833901665499</v>
      </c>
      <c r="FC475">
        <v>1.4781188133385901</v>
      </c>
      <c r="FD475">
        <v>1.56164298269642</v>
      </c>
      <c r="FE475">
        <v>1.4775665624533001</v>
      </c>
      <c r="FF475">
        <v>1.5280645900736001</v>
      </c>
      <c r="FG475">
        <v>1.6507850430511299</v>
      </c>
      <c r="FH475">
        <v>1.74380772549688</v>
      </c>
      <c r="FI475">
        <v>1.25494365162185</v>
      </c>
      <c r="FJ475">
        <v>1.29558956395344</v>
      </c>
    </row>
    <row r="476" spans="1:166" x14ac:dyDescent="0.45">
      <c r="A476" t="s">
        <v>105</v>
      </c>
      <c r="B476" t="s">
        <v>66</v>
      </c>
      <c r="C476" t="s">
        <v>41</v>
      </c>
      <c r="D476">
        <v>40</v>
      </c>
      <c r="E476" s="1" cm="1">
        <f t="array" ref="E476">SUMPRODUCT($G476:$FZZ476,$G$2:$FZZ$2)/SUMPRODUCT(--($G476:$FZZ476&lt;&gt;""),$G$2:$FZZ$2)</f>
        <v>1.3925525608438807</v>
      </c>
      <c r="F476" s="1" cm="1">
        <f t="array" ref="F476">SUMPRODUCT($G476:$FZZ476,$F$2:$FZY$2)/SUMPRODUCT(--($G476:$FZZ476&lt;&gt;""),$F$2:$FZY$2)</f>
        <v>1.4508487130735814</v>
      </c>
      <c r="G476">
        <v>1.3528432464706299</v>
      </c>
      <c r="H476">
        <v>1.3994104722302301</v>
      </c>
      <c r="I476">
        <v>1.35470279358866</v>
      </c>
      <c r="J476">
        <v>1.39573340316156</v>
      </c>
      <c r="K476">
        <v>1.15821025448378</v>
      </c>
      <c r="L476">
        <v>1.1923257234246301</v>
      </c>
      <c r="M476">
        <v>1.37176250121733</v>
      </c>
      <c r="N476">
        <v>1.3911977611377999</v>
      </c>
      <c r="O476">
        <v>1.36981232374972</v>
      </c>
      <c r="P476">
        <v>1.45419162081536</v>
      </c>
      <c r="Q476">
        <v>1.17525586286541</v>
      </c>
      <c r="R476">
        <v>1.2143784446139501</v>
      </c>
      <c r="S476">
        <v>1.5107095410800899</v>
      </c>
      <c r="T476">
        <v>1.6404361173325499</v>
      </c>
      <c r="U476">
        <v>1.60049754494092</v>
      </c>
      <c r="V476">
        <v>1.6830906044062299</v>
      </c>
      <c r="W476">
        <v>1.5708884339487901</v>
      </c>
      <c r="X476">
        <v>1.6652642985433701</v>
      </c>
      <c r="Y476">
        <v>1.3998355902945001</v>
      </c>
      <c r="Z476">
        <v>1.46696823806587</v>
      </c>
      <c r="AA476">
        <v>1.4312688522730499</v>
      </c>
      <c r="AB476">
        <v>1.5017977796604001</v>
      </c>
      <c r="AC476">
        <v>1.5226840843395999</v>
      </c>
      <c r="AD476">
        <v>1.64617814436817</v>
      </c>
      <c r="AE476">
        <v>1.5412251155477299</v>
      </c>
      <c r="AF476">
        <v>1.6885451811225201</v>
      </c>
      <c r="AG476">
        <v>1.3625102477914099</v>
      </c>
      <c r="AH476">
        <v>1.4933602852855099</v>
      </c>
      <c r="AI476">
        <v>1.4013450546408499</v>
      </c>
      <c r="AJ476">
        <v>1.4658289555998101</v>
      </c>
      <c r="AK476">
        <v>1.39630457167837</v>
      </c>
      <c r="AL476">
        <v>1.4934009809240201</v>
      </c>
      <c r="AM476">
        <v>1.3827805989706401</v>
      </c>
      <c r="AN476">
        <v>1.45756279320106</v>
      </c>
      <c r="AO476">
        <v>1.1873703223088301</v>
      </c>
      <c r="AP476">
        <v>1.2443380931446499</v>
      </c>
      <c r="AQ476">
        <v>1.1642218084598399</v>
      </c>
      <c r="AR476">
        <v>1.2140812639093901</v>
      </c>
      <c r="AS476">
        <v>1.5091834584988399</v>
      </c>
      <c r="AT476">
        <v>1.58451738637721</v>
      </c>
      <c r="AU476">
        <v>1.39420293893903</v>
      </c>
      <c r="AV476">
        <v>1.48931769013312</v>
      </c>
      <c r="AW476">
        <v>1.3956696893536</v>
      </c>
      <c r="AX476">
        <v>1.45582897685732</v>
      </c>
      <c r="AY476">
        <v>1.42507456668054</v>
      </c>
      <c r="AZ476">
        <v>1.4922581742668899</v>
      </c>
      <c r="BA476">
        <v>1.3477875905930801</v>
      </c>
      <c r="BB476">
        <v>1.3678740391371</v>
      </c>
      <c r="BC476">
        <v>1.3824835549733701</v>
      </c>
      <c r="BD476">
        <v>1.3526137899461299</v>
      </c>
      <c r="BE476">
        <v>1.402380637801</v>
      </c>
      <c r="BF476">
        <v>1.46795782353607</v>
      </c>
      <c r="BG476">
        <v>1.5604128491923901</v>
      </c>
      <c r="BH476">
        <v>1.6738806286994099</v>
      </c>
      <c r="BI476">
        <v>1.7215462533077599</v>
      </c>
      <c r="BJ476">
        <v>1.86335834537358</v>
      </c>
      <c r="BK476">
        <v>1.7274996907411799</v>
      </c>
      <c r="BL476">
        <v>1.8704611304232299</v>
      </c>
      <c r="BM476">
        <v>1.46967048280752</v>
      </c>
      <c r="BN476">
        <v>1.57712860423131</v>
      </c>
      <c r="BO476">
        <v>1.52760850703144</v>
      </c>
      <c r="BP476">
        <v>1.6617887445341999</v>
      </c>
      <c r="BQ476">
        <v>1.3434331604131799</v>
      </c>
      <c r="BR476">
        <v>1.41303745917487</v>
      </c>
      <c r="BS476">
        <v>1.37033851402859</v>
      </c>
      <c r="BT476">
        <v>1.4243788837985401</v>
      </c>
      <c r="BU476">
        <v>1.4723427053140401</v>
      </c>
      <c r="BV476">
        <v>1.5514900629027299</v>
      </c>
      <c r="BW476">
        <v>1.1649072412842101</v>
      </c>
      <c r="BX476">
        <v>1.1964497493691599</v>
      </c>
      <c r="BY476">
        <v>1.1832483624480401</v>
      </c>
      <c r="BZ476">
        <v>1.15846309052029</v>
      </c>
      <c r="CA476">
        <v>1.35534069214463</v>
      </c>
      <c r="CB476">
        <v>1.42312999058797</v>
      </c>
      <c r="CC476">
        <v>1.3359150430386899</v>
      </c>
      <c r="CD476">
        <v>1.3839856163630899</v>
      </c>
      <c r="CE476">
        <v>1.4583444549573299</v>
      </c>
      <c r="CF476">
        <v>1.54518591498254</v>
      </c>
      <c r="CG476">
        <v>1.4081785244287</v>
      </c>
      <c r="CH476">
        <v>1.4956881461004199</v>
      </c>
      <c r="CI476">
        <v>1.4399207157290299</v>
      </c>
      <c r="CJ476">
        <v>1.5560440536231499</v>
      </c>
      <c r="CK476">
        <v>1.37108022868992</v>
      </c>
      <c r="CL476">
        <v>1.4463208283529401</v>
      </c>
      <c r="CM476">
        <v>1.1688315236915701</v>
      </c>
      <c r="CN476">
        <v>1.1985739005970599</v>
      </c>
      <c r="CO476">
        <v>1.5003045070279499</v>
      </c>
      <c r="CP476">
        <v>1.60254830269726</v>
      </c>
      <c r="CQ476">
        <v>1.5249360102826399</v>
      </c>
      <c r="CR476">
        <v>1.6077270079160499</v>
      </c>
      <c r="CS476">
        <v>1.3549267036825601</v>
      </c>
      <c r="CT476">
        <v>1.3358149250823499</v>
      </c>
      <c r="CU476">
        <v>1.35314384206878</v>
      </c>
      <c r="CV476">
        <v>1.4056617377884699</v>
      </c>
      <c r="CW476">
        <v>1.35809876676187</v>
      </c>
      <c r="CX476">
        <v>1.29388474684934</v>
      </c>
      <c r="CY476">
        <v>1.38379488811547</v>
      </c>
      <c r="CZ476">
        <v>1.45017426797594</v>
      </c>
      <c r="DA476">
        <v>1.3466126884630201</v>
      </c>
      <c r="DB476">
        <v>1.3202293894111099</v>
      </c>
      <c r="DC476">
        <v>1.3469514681472301</v>
      </c>
      <c r="DD476">
        <v>1.4028284545307099</v>
      </c>
      <c r="DE476">
        <v>1.3705224216271801</v>
      </c>
      <c r="DF476">
        <v>1.42417926333127</v>
      </c>
      <c r="DG476">
        <v>1.16157604741144</v>
      </c>
      <c r="DH476">
        <v>1.21797767488273</v>
      </c>
      <c r="DI476">
        <v>1.35852235191059</v>
      </c>
      <c r="DJ476">
        <v>1.4448979343933399</v>
      </c>
      <c r="DK476">
        <v>1.4377947805275</v>
      </c>
      <c r="DL476">
        <v>1.5201534016558</v>
      </c>
      <c r="DM476">
        <v>1.5742191184904399</v>
      </c>
      <c r="DN476">
        <v>1.7019606109260099</v>
      </c>
      <c r="DO476">
        <v>1.22290470078672</v>
      </c>
      <c r="DP476">
        <v>1.2940524592021501</v>
      </c>
      <c r="DQ476">
        <v>1.5454559409169399</v>
      </c>
      <c r="DR476">
        <v>1.62621729383377</v>
      </c>
      <c r="DS476">
        <v>1.35385778107045</v>
      </c>
      <c r="DT476">
        <v>1.43396382084614</v>
      </c>
      <c r="DU476">
        <v>1.3840101590949601</v>
      </c>
      <c r="DV476">
        <v>1.4769236734062401</v>
      </c>
      <c r="DW476">
        <v>1.5766235002948099</v>
      </c>
      <c r="DX476">
        <v>1.6788302660296399</v>
      </c>
      <c r="DY476">
        <v>1.40003280871165</v>
      </c>
      <c r="DZ476">
        <v>1.4661840516031199</v>
      </c>
      <c r="EA476">
        <v>1.50369032650324</v>
      </c>
      <c r="EB476">
        <v>1.5944134467732201</v>
      </c>
      <c r="EC476">
        <v>1.3805126427843599</v>
      </c>
      <c r="ED476">
        <v>1.4643567422461401</v>
      </c>
      <c r="EE476">
        <v>1.41091099855295</v>
      </c>
      <c r="EF476">
        <v>1.50448113022152</v>
      </c>
      <c r="EG476">
        <v>1.4682695887397801</v>
      </c>
      <c r="EH476">
        <v>1.55100840633086</v>
      </c>
      <c r="EI476">
        <v>1.19321654018794</v>
      </c>
      <c r="EJ476">
        <v>1.2386762035551799</v>
      </c>
      <c r="EK476">
        <v>1.40930389946585</v>
      </c>
      <c r="EL476">
        <v>1.4821619710549101</v>
      </c>
      <c r="EM476">
        <v>1.27234197071514</v>
      </c>
      <c r="EN476">
        <v>1.3177208625188599</v>
      </c>
      <c r="EO476">
        <v>1.2395405790608001</v>
      </c>
      <c r="EP476">
        <v>1.3078353723148799</v>
      </c>
      <c r="EQ476">
        <v>1.55553315068377</v>
      </c>
      <c r="ER476">
        <v>1.6365686393408401</v>
      </c>
      <c r="ES476">
        <v>1.63384652183167</v>
      </c>
      <c r="ET476">
        <v>1.7583973106688799</v>
      </c>
      <c r="EU476">
        <v>1.16743594630328</v>
      </c>
      <c r="EV476">
        <v>1.22715570546825</v>
      </c>
      <c r="EW476">
        <v>1.4318890706346901</v>
      </c>
      <c r="EX476">
        <v>1.5457427935005701</v>
      </c>
      <c r="EY476">
        <v>1.6016970177019201</v>
      </c>
      <c r="EZ476">
        <v>1.77891004639586</v>
      </c>
      <c r="FA476">
        <v>1.4140259336958001</v>
      </c>
      <c r="FB476">
        <v>1.5082664828438099</v>
      </c>
      <c r="FC476">
        <v>1.4110997958343501</v>
      </c>
      <c r="FD476">
        <v>1.4851096127722001</v>
      </c>
      <c r="FE476">
        <v>1.4298899964149401</v>
      </c>
      <c r="FF476">
        <v>1.49616074407449</v>
      </c>
      <c r="FG476">
        <v>1.57201789134805</v>
      </c>
      <c r="FH476">
        <v>1.64672499668108</v>
      </c>
      <c r="FI476">
        <v>1.2129407250737301</v>
      </c>
      <c r="FJ476">
        <v>1.26490191215922</v>
      </c>
    </row>
    <row r="477" spans="1:166" x14ac:dyDescent="0.45">
      <c r="A477" t="s">
        <v>105</v>
      </c>
      <c r="B477" t="s">
        <v>66</v>
      </c>
      <c r="C477" t="s">
        <v>41</v>
      </c>
      <c r="D477">
        <v>45</v>
      </c>
      <c r="E477" s="1" cm="1">
        <f t="array" ref="E477">SUMPRODUCT($G477:$FZZ477,$G$2:$FZZ$2)/SUMPRODUCT(--($G477:$FZZ477&lt;&gt;""),$G$2:$FZZ$2)</f>
        <v>1.3436208173939883</v>
      </c>
      <c r="F477" s="1" cm="1">
        <f t="array" ref="F477">SUMPRODUCT($G477:$FZZ477,$F$2:$FZY$2)/SUMPRODUCT(--($G477:$FZZ477&lt;&gt;""),$F$2:$FZY$2)</f>
        <v>1.4025549769122876</v>
      </c>
      <c r="G477">
        <v>1.31968710777488</v>
      </c>
      <c r="H477">
        <v>1.37680923813516</v>
      </c>
      <c r="I477">
        <v>1.3253830216329601</v>
      </c>
      <c r="J477">
        <v>1.3763017222765801</v>
      </c>
      <c r="K477">
        <v>1.11598003936765</v>
      </c>
      <c r="L477">
        <v>1.1536923654865101</v>
      </c>
      <c r="M477">
        <v>1.31975564680477</v>
      </c>
      <c r="N477">
        <v>1.34765244916599</v>
      </c>
      <c r="O477">
        <v>1.31656373946923</v>
      </c>
      <c r="P477">
        <v>1.40128501401576</v>
      </c>
      <c r="Q477">
        <v>1.1526557385102201</v>
      </c>
      <c r="R477">
        <v>1.1886643460367501</v>
      </c>
      <c r="S477">
        <v>1.4502157982375701</v>
      </c>
      <c r="T477">
        <v>1.5727353522677601</v>
      </c>
      <c r="U477">
        <v>1.5664309550986899</v>
      </c>
      <c r="V477">
        <v>1.6456740883733501</v>
      </c>
      <c r="W477">
        <v>1.5245919707331801</v>
      </c>
      <c r="X477">
        <v>1.6153564230122399</v>
      </c>
      <c r="Y477">
        <v>1.3700725550057899</v>
      </c>
      <c r="Z477">
        <v>1.4398436443888301</v>
      </c>
      <c r="AA477">
        <v>1.39028858675682</v>
      </c>
      <c r="AB477">
        <v>1.46332664450108</v>
      </c>
      <c r="AC477">
        <v>1.48183249010555</v>
      </c>
      <c r="AD477">
        <v>1.6036182569203801</v>
      </c>
      <c r="AE477">
        <v>1.4845837459606901</v>
      </c>
      <c r="AF477">
        <v>1.62129109857863</v>
      </c>
      <c r="AG477">
        <v>1.3112285443015399</v>
      </c>
      <c r="AH477">
        <v>1.4432257113007301</v>
      </c>
      <c r="AI477">
        <v>1.32136361277068</v>
      </c>
      <c r="AJ477">
        <v>1.3891028810631401</v>
      </c>
      <c r="AK477">
        <v>1.33732692179403</v>
      </c>
      <c r="AL477">
        <v>1.45220315346165</v>
      </c>
      <c r="AM477">
        <v>1.33143759300557</v>
      </c>
      <c r="AN477">
        <v>1.3854775346477499</v>
      </c>
      <c r="AO477">
        <v>1.13957404864963</v>
      </c>
      <c r="AP477">
        <v>1.2028017512510401</v>
      </c>
      <c r="AQ477">
        <v>1.14192234243365</v>
      </c>
      <c r="AR477">
        <v>1.19046272833439</v>
      </c>
      <c r="AS477">
        <v>1.4729174487302099</v>
      </c>
      <c r="AT477">
        <v>1.55378511686238</v>
      </c>
      <c r="AU477">
        <v>1.3435435139540299</v>
      </c>
      <c r="AV477">
        <v>1.4374189383179701</v>
      </c>
      <c r="AW477">
        <v>1.32831466673153</v>
      </c>
      <c r="AX477">
        <v>1.3968347081844501</v>
      </c>
      <c r="AY477">
        <v>1.3590563791755801</v>
      </c>
      <c r="AZ477">
        <v>1.43002284406747</v>
      </c>
      <c r="BA477">
        <v>1.30751919701721</v>
      </c>
      <c r="BB477">
        <v>1.3203948975543001</v>
      </c>
      <c r="BC477">
        <v>1.2558041141590399</v>
      </c>
      <c r="BD477">
        <v>1.28878101993117</v>
      </c>
      <c r="BE477">
        <v>1.37363251074475</v>
      </c>
      <c r="BF477">
        <v>1.4393034101381701</v>
      </c>
      <c r="BG477">
        <v>1.4956990962196699</v>
      </c>
      <c r="BH477">
        <v>1.60174009872541</v>
      </c>
      <c r="BI477">
        <v>1.6818597765194101</v>
      </c>
      <c r="BJ477">
        <v>1.82503684102109</v>
      </c>
      <c r="BK477">
        <v>1.67986798904599</v>
      </c>
      <c r="BL477">
        <v>1.82227406799608</v>
      </c>
      <c r="BM477">
        <v>1.40544708008283</v>
      </c>
      <c r="BN477">
        <v>1.51283946123945</v>
      </c>
      <c r="BO477">
        <v>1.4985888430402801</v>
      </c>
      <c r="BP477">
        <v>1.6142417465358201</v>
      </c>
      <c r="BQ477">
        <v>1.2936014402142</v>
      </c>
      <c r="BR477">
        <v>1.38092599826495</v>
      </c>
      <c r="BS477">
        <v>1.3231018224497699</v>
      </c>
      <c r="BT477">
        <v>1.3708850687195699</v>
      </c>
      <c r="BU477">
        <v>1.4036539353200601</v>
      </c>
      <c r="BV477">
        <v>1.47767422881921</v>
      </c>
      <c r="BW477">
        <v>1.1395228253268801</v>
      </c>
      <c r="BX477">
        <v>1.17423465409019</v>
      </c>
      <c r="BY477">
        <v>1.1230830223955599</v>
      </c>
      <c r="BZ477">
        <v>1.09517797868728</v>
      </c>
      <c r="CA477">
        <v>1.3145727657613799</v>
      </c>
      <c r="CB477">
        <v>1.3754967337349899</v>
      </c>
      <c r="CC477">
        <v>1.2987333059364099</v>
      </c>
      <c r="CD477">
        <v>1.3433364135744299</v>
      </c>
      <c r="CE477">
        <v>1.4190927433682301</v>
      </c>
      <c r="CF477">
        <v>1.5162163137574101</v>
      </c>
      <c r="CG477">
        <v>1.3730494905686901</v>
      </c>
      <c r="CH477">
        <v>1.4624337346156699</v>
      </c>
      <c r="CI477">
        <v>1.3708614168620401</v>
      </c>
      <c r="CJ477">
        <v>1.4827179734206899</v>
      </c>
      <c r="CK477">
        <v>1.3308397874393301</v>
      </c>
      <c r="CL477">
        <v>1.4055587206036899</v>
      </c>
      <c r="CM477">
        <v>1.1332175474077499</v>
      </c>
      <c r="CN477">
        <v>1.1633381457522201</v>
      </c>
      <c r="CO477">
        <v>1.46161597128563</v>
      </c>
      <c r="CP477">
        <v>1.56076113799243</v>
      </c>
      <c r="CQ477">
        <v>1.4887454598480001</v>
      </c>
      <c r="CR477">
        <v>1.5591841688322401</v>
      </c>
      <c r="CS477">
        <v>1.3375218927924899</v>
      </c>
      <c r="CT477">
        <v>1.31064671259985</v>
      </c>
      <c r="CU477">
        <v>1.28605701084087</v>
      </c>
      <c r="CV477">
        <v>1.3418274483978301</v>
      </c>
      <c r="CW477">
        <v>1.29073134848675</v>
      </c>
      <c r="CX477">
        <v>1.2224783697173101</v>
      </c>
      <c r="CY477">
        <v>1.3328931566175399</v>
      </c>
      <c r="CZ477">
        <v>1.4102839788505801</v>
      </c>
      <c r="DA477">
        <v>1.27571256136328</v>
      </c>
      <c r="DB477">
        <v>1.2498933425761201</v>
      </c>
      <c r="DC477">
        <v>1.2654043828422299</v>
      </c>
      <c r="DD477">
        <v>1.3180632274986701</v>
      </c>
      <c r="DE477">
        <v>1.31328247793315</v>
      </c>
      <c r="DF477">
        <v>1.3953514937484699</v>
      </c>
      <c r="DG477">
        <v>1.1282117965826399</v>
      </c>
      <c r="DH477">
        <v>1.1928306288758701</v>
      </c>
      <c r="DI477">
        <v>1.3054870209142799</v>
      </c>
      <c r="DJ477">
        <v>1.3868485446803001</v>
      </c>
      <c r="DK477">
        <v>1.37248664036946</v>
      </c>
      <c r="DL477">
        <v>1.4677991267507</v>
      </c>
      <c r="DM477">
        <v>1.53162310270774</v>
      </c>
      <c r="DN477">
        <v>1.65462583710388</v>
      </c>
      <c r="DO477">
        <v>1.17898714850511</v>
      </c>
      <c r="DP477">
        <v>1.27057570600416</v>
      </c>
      <c r="DQ477">
        <v>1.51472378869696</v>
      </c>
      <c r="DR477">
        <v>1.59118711741153</v>
      </c>
      <c r="DS477">
        <v>1.31903553194328</v>
      </c>
      <c r="DT477">
        <v>1.39229463080407</v>
      </c>
      <c r="DU477">
        <v>1.3330041545584099</v>
      </c>
      <c r="DV477">
        <v>1.42858989678321</v>
      </c>
      <c r="DW477">
        <v>1.5392721578344399</v>
      </c>
      <c r="DX477">
        <v>1.62410436110851</v>
      </c>
      <c r="DY477">
        <v>1.3886277520011601</v>
      </c>
      <c r="DZ477">
        <v>1.4380815380947101</v>
      </c>
      <c r="EA477">
        <v>1.4532457556324001</v>
      </c>
      <c r="EB477">
        <v>1.5537083366545399</v>
      </c>
      <c r="EC477">
        <v>1.32727876918376</v>
      </c>
      <c r="ED477">
        <v>1.4072904962714501</v>
      </c>
      <c r="EE477">
        <v>1.37168844947466</v>
      </c>
      <c r="EF477">
        <v>1.4450458144151901</v>
      </c>
      <c r="EG477">
        <v>1.45030948360547</v>
      </c>
      <c r="EH477">
        <v>1.5244202256383601</v>
      </c>
      <c r="EI477">
        <v>1.1562709704020699</v>
      </c>
      <c r="EJ477">
        <v>1.2042669232922401</v>
      </c>
      <c r="EK477">
        <v>1.3464990171520299</v>
      </c>
      <c r="EL477">
        <v>1.4190171383425401</v>
      </c>
      <c r="EM477">
        <v>1.2109646078183101</v>
      </c>
      <c r="EN477">
        <v>1.2729968036083099</v>
      </c>
      <c r="EO477">
        <v>1.21064874598883</v>
      </c>
      <c r="EP477">
        <v>1.26646494086852</v>
      </c>
      <c r="EQ477">
        <v>1.5178477897762599</v>
      </c>
      <c r="ER477">
        <v>1.59888103501357</v>
      </c>
      <c r="ES477">
        <v>1.60063889526964</v>
      </c>
      <c r="ET477">
        <v>1.70056218568916</v>
      </c>
      <c r="EU477">
        <v>1.1181513676069399</v>
      </c>
      <c r="EV477">
        <v>1.18313047706665</v>
      </c>
      <c r="EW477">
        <v>1.3878618461476</v>
      </c>
      <c r="EX477">
        <v>1.49260223002496</v>
      </c>
      <c r="EY477">
        <v>1.5713978866637099</v>
      </c>
      <c r="EZ477">
        <v>1.7001066706854799</v>
      </c>
      <c r="FA477">
        <v>1.3918153331120799</v>
      </c>
      <c r="FB477">
        <v>1.4819271198138699</v>
      </c>
      <c r="FC477">
        <v>1.38503408485081</v>
      </c>
      <c r="FD477">
        <v>1.45522348160368</v>
      </c>
      <c r="FE477">
        <v>1.3732201317260599</v>
      </c>
      <c r="FF477">
        <v>1.4374398292685699</v>
      </c>
      <c r="FG477">
        <v>1.5260179600971</v>
      </c>
      <c r="FH477">
        <v>1.6160961088036701</v>
      </c>
      <c r="FI477">
        <v>1.17955688257779</v>
      </c>
      <c r="FJ477">
        <v>1.2251915173611201</v>
      </c>
    </row>
    <row r="478" spans="1:166" x14ac:dyDescent="0.45">
      <c r="A478" t="s">
        <v>105</v>
      </c>
      <c r="B478" t="s">
        <v>66</v>
      </c>
      <c r="C478" t="s">
        <v>41</v>
      </c>
      <c r="D478">
        <v>50</v>
      </c>
      <c r="E478" s="1" cm="1">
        <f t="array" ref="E478">SUMPRODUCT($G478:$FZZ478,$G$2:$FZZ$2)/SUMPRODUCT(--($G478:$FZZ478&lt;&gt;""),$G$2:$FZZ$2)</f>
        <v>1.3007528271543984</v>
      </c>
      <c r="F478" s="1" cm="1">
        <f t="array" ref="F478">SUMPRODUCT($G478:$FZZ478,$F$2:$FZY$2)/SUMPRODUCT(--($G478:$FZZ478&lt;&gt;""),$F$2:$FZY$2)</f>
        <v>1.3609715759995458</v>
      </c>
      <c r="G478">
        <v>1.26088143427546</v>
      </c>
      <c r="H478">
        <v>1.31399407434423</v>
      </c>
      <c r="I478">
        <v>1.2542025110599599</v>
      </c>
      <c r="J478">
        <v>1.31167633695796</v>
      </c>
      <c r="K478">
        <v>1.08074307551032</v>
      </c>
      <c r="L478">
        <v>1.1274472974279199</v>
      </c>
      <c r="M478">
        <v>1.26519105021898</v>
      </c>
      <c r="N478">
        <v>1.28014755114888</v>
      </c>
      <c r="O478">
        <v>1.2828070927687101</v>
      </c>
      <c r="P478">
        <v>1.3725790136137399</v>
      </c>
      <c r="Q478">
        <v>1.1135834628510399</v>
      </c>
      <c r="R478">
        <v>1.1487104402419599</v>
      </c>
      <c r="S478">
        <v>1.4183818238619299</v>
      </c>
      <c r="T478">
        <v>1.52972728125946</v>
      </c>
      <c r="U478">
        <v>1.53332448338137</v>
      </c>
      <c r="V478">
        <v>1.6144225751465999</v>
      </c>
      <c r="W478">
        <v>1.48816217216921</v>
      </c>
      <c r="X478">
        <v>1.56965800871174</v>
      </c>
      <c r="Y478">
        <v>1.3164329986851799</v>
      </c>
      <c r="Z478">
        <v>1.38633016439066</v>
      </c>
      <c r="AA478">
        <v>1.3252191543465699</v>
      </c>
      <c r="AB478">
        <v>1.4000927663541001</v>
      </c>
      <c r="AC478">
        <v>1.40993301518501</v>
      </c>
      <c r="AD478">
        <v>1.52540145277715</v>
      </c>
      <c r="AE478">
        <v>1.4457612782853499</v>
      </c>
      <c r="AF478">
        <v>1.5883840966806699</v>
      </c>
      <c r="AG478">
        <v>1.25097839330584</v>
      </c>
      <c r="AH478">
        <v>1.3680948123257799</v>
      </c>
      <c r="AI478">
        <v>1.29803760070153</v>
      </c>
      <c r="AJ478">
        <v>1.3642769204431699</v>
      </c>
      <c r="AK478">
        <v>1.29253292987602</v>
      </c>
      <c r="AL478">
        <v>1.4180882416699001</v>
      </c>
      <c r="AM478">
        <v>1.28699608016273</v>
      </c>
      <c r="AN478">
        <v>1.3447722636452999</v>
      </c>
      <c r="AO478">
        <v>1.1109598724431</v>
      </c>
      <c r="AP478">
        <v>1.1764143891202601</v>
      </c>
      <c r="AQ478">
        <v>1.0965055931369301</v>
      </c>
      <c r="AR478">
        <v>1.1362373208763901</v>
      </c>
      <c r="AS478">
        <v>1.3900638694065199</v>
      </c>
      <c r="AT478">
        <v>1.4998786696895801</v>
      </c>
      <c r="AU478">
        <v>1.2913268022839699</v>
      </c>
      <c r="AV478">
        <v>1.3916728623055299</v>
      </c>
      <c r="AW478">
        <v>1.29251011503924</v>
      </c>
      <c r="AX478">
        <v>1.3586774567348801</v>
      </c>
      <c r="AY478">
        <v>1.32526191564866</v>
      </c>
      <c r="AZ478">
        <v>1.39387333742651</v>
      </c>
      <c r="BA478">
        <v>1.2694535271551399</v>
      </c>
      <c r="BB478">
        <v>1.2808332377151701</v>
      </c>
      <c r="BC478">
        <v>1.1987611194227601</v>
      </c>
      <c r="BD478">
        <v>1.2585534948008901</v>
      </c>
      <c r="BE478">
        <v>1.3012754629336001</v>
      </c>
      <c r="BF478">
        <v>1.3630533390655</v>
      </c>
      <c r="BG478">
        <v>1.46665518396637</v>
      </c>
      <c r="BH478">
        <v>1.5694732455092899</v>
      </c>
      <c r="BI478">
        <v>1.6128606494679401</v>
      </c>
      <c r="BJ478">
        <v>1.7470466861807601</v>
      </c>
      <c r="BK478">
        <v>1.6324410791032899</v>
      </c>
      <c r="BL478">
        <v>1.76331401742517</v>
      </c>
      <c r="BM478">
        <v>1.3848020960924301</v>
      </c>
      <c r="BN478">
        <v>1.4863323444473</v>
      </c>
      <c r="BO478">
        <v>1.43946594810676</v>
      </c>
      <c r="BP478">
        <v>1.53664243149674</v>
      </c>
      <c r="BQ478">
        <v>1.23895872007764</v>
      </c>
      <c r="BR478">
        <v>1.3312960455123399</v>
      </c>
      <c r="BS478">
        <v>1.2993419608749499</v>
      </c>
      <c r="BT478">
        <v>1.3458032975642999</v>
      </c>
      <c r="BU478">
        <v>1.3671632545503001</v>
      </c>
      <c r="BV478">
        <v>1.4414450413442801</v>
      </c>
      <c r="BW478">
        <v>1.09175908452864</v>
      </c>
      <c r="BX478">
        <v>1.13148884943247</v>
      </c>
      <c r="BY478">
        <v>1.0927790032936</v>
      </c>
      <c r="BZ478">
        <v>1.0697056348520599</v>
      </c>
      <c r="CA478">
        <v>1.25679498914796</v>
      </c>
      <c r="CB478">
        <v>1.3204951470164099</v>
      </c>
      <c r="CC478">
        <v>1.2614013447071699</v>
      </c>
      <c r="CD478">
        <v>1.30573995298525</v>
      </c>
      <c r="CE478">
        <v>1.3796126214650599</v>
      </c>
      <c r="CF478">
        <v>1.48680019808706</v>
      </c>
      <c r="CG478">
        <v>1.31295325315963</v>
      </c>
      <c r="CH478">
        <v>1.3984113378468901</v>
      </c>
      <c r="CI478">
        <v>1.33842880165787</v>
      </c>
      <c r="CJ478">
        <v>1.45304382268911</v>
      </c>
      <c r="CK478">
        <v>1.27754921585852</v>
      </c>
      <c r="CL478">
        <v>1.3534871757945801</v>
      </c>
      <c r="CM478">
        <v>1.09232213310379</v>
      </c>
      <c r="CN478">
        <v>1.12114815655097</v>
      </c>
      <c r="CO478">
        <v>1.42311964210705</v>
      </c>
      <c r="CP478">
        <v>1.53139591636638</v>
      </c>
      <c r="CQ478">
        <v>1.4395616320748901</v>
      </c>
      <c r="CR478">
        <v>1.50971313003635</v>
      </c>
      <c r="CS478">
        <v>1.30317022998627</v>
      </c>
      <c r="CT478">
        <v>1.2795758633065999</v>
      </c>
      <c r="CU478">
        <v>1.2534251499235201</v>
      </c>
      <c r="CV478">
        <v>1.3094777939456299</v>
      </c>
      <c r="CW478">
        <v>1.25741189301939</v>
      </c>
      <c r="CX478">
        <v>1.2021108814616299</v>
      </c>
      <c r="CY478">
        <v>1.2807473040878501</v>
      </c>
      <c r="CZ478">
        <v>1.34827174550747</v>
      </c>
      <c r="DA478">
        <v>1.25018819299895</v>
      </c>
      <c r="DB478">
        <v>1.22907235998723</v>
      </c>
      <c r="DC478">
        <v>1.2392509787607799</v>
      </c>
      <c r="DD478">
        <v>1.29262542905204</v>
      </c>
      <c r="DE478">
        <v>1.2762395772755299</v>
      </c>
      <c r="DF478">
        <v>1.35568124554532</v>
      </c>
      <c r="DG478">
        <v>1.0973348375737799</v>
      </c>
      <c r="DH478">
        <v>1.1547264413920399</v>
      </c>
      <c r="DI478">
        <v>1.2707059136499901</v>
      </c>
      <c r="DJ478">
        <v>1.36013248841628</v>
      </c>
      <c r="DK478">
        <v>1.32918541883339</v>
      </c>
      <c r="DL478">
        <v>1.4211864835991901</v>
      </c>
      <c r="DM478">
        <v>1.4657501627160701</v>
      </c>
      <c r="DN478">
        <v>1.5817627435028001</v>
      </c>
      <c r="DO478">
        <v>1.15325463944558</v>
      </c>
      <c r="DP478">
        <v>1.2254885681765499</v>
      </c>
      <c r="DQ478">
        <v>1.4507424964726701</v>
      </c>
      <c r="DR478">
        <v>1.5232816040158099</v>
      </c>
      <c r="DS478">
        <v>1.2909881935864</v>
      </c>
      <c r="DT478">
        <v>1.34965271890592</v>
      </c>
      <c r="DU478">
        <v>1.3088561784060799</v>
      </c>
      <c r="DV478">
        <v>1.39030010449535</v>
      </c>
      <c r="DW478">
        <v>1.4698654605861099</v>
      </c>
      <c r="DX478">
        <v>1.54895158908871</v>
      </c>
      <c r="DY478">
        <v>1.3038524122500601</v>
      </c>
      <c r="DZ478">
        <v>1.3893929528220099</v>
      </c>
      <c r="EA478">
        <v>1.4034412540702501</v>
      </c>
      <c r="EB478">
        <v>1.52004210603913</v>
      </c>
      <c r="EC478">
        <v>1.30705672265396</v>
      </c>
      <c r="ED478">
        <v>1.3728674306413</v>
      </c>
      <c r="EE478">
        <v>1.3104094876727199</v>
      </c>
      <c r="EF478">
        <v>1.3914557846767399</v>
      </c>
      <c r="EG478">
        <v>1.3817357249882301</v>
      </c>
      <c r="EH478">
        <v>1.46236264768419</v>
      </c>
      <c r="EI478">
        <v>1.12586690085189</v>
      </c>
      <c r="EJ478">
        <v>1.16762755447817</v>
      </c>
      <c r="EK478">
        <v>1.28705235563859</v>
      </c>
      <c r="EL478">
        <v>1.38882871141825</v>
      </c>
      <c r="EM478">
        <v>1.1731024043778799</v>
      </c>
      <c r="EN478">
        <v>1.24882258273179</v>
      </c>
      <c r="EO478">
        <v>1.16638091472579</v>
      </c>
      <c r="EP478">
        <v>1.22496197355182</v>
      </c>
      <c r="EQ478">
        <v>1.4374229071895901</v>
      </c>
      <c r="ER478">
        <v>1.52095228681672</v>
      </c>
      <c r="ES478">
        <v>1.5516098474870199</v>
      </c>
      <c r="ET478">
        <v>1.6728443519059</v>
      </c>
      <c r="EU478">
        <v>1.08881650167005</v>
      </c>
      <c r="EV478">
        <v>1.1472149683191</v>
      </c>
      <c r="EW478">
        <v>1.33093516367661</v>
      </c>
      <c r="EX478">
        <v>1.4365560005742599</v>
      </c>
      <c r="EY478">
        <v>1.5243139818206699</v>
      </c>
      <c r="EZ478">
        <v>1.67470998516223</v>
      </c>
      <c r="FA478">
        <v>1.32897931395742</v>
      </c>
      <c r="FB478">
        <v>1.4206032881653501</v>
      </c>
      <c r="FC478">
        <v>1.3216808278699299</v>
      </c>
      <c r="FD478">
        <v>1.3980351912062701</v>
      </c>
      <c r="FE478">
        <v>1.3294788986062001</v>
      </c>
      <c r="FF478">
        <v>1.40330614582196</v>
      </c>
      <c r="FG478">
        <v>1.4997947900072</v>
      </c>
      <c r="FH478">
        <v>1.5716646634615301</v>
      </c>
      <c r="FI478">
        <v>1.1258376327238</v>
      </c>
      <c r="FJ478">
        <v>1.1926845827099899</v>
      </c>
    </row>
    <row r="479" spans="1:166" x14ac:dyDescent="0.45">
      <c r="A479" t="s">
        <v>105</v>
      </c>
      <c r="B479" t="s">
        <v>15</v>
      </c>
      <c r="C479" t="s">
        <v>75</v>
      </c>
      <c r="D479">
        <v>30</v>
      </c>
      <c r="E479" s="1" cm="1">
        <f t="array" ref="E479">SUMPRODUCT($G479:$FZZ479,$G$2:$FZZ$2)/SUMPRODUCT(--($G479:$FZZ479&lt;&gt;""),$G$2:$FZZ$2)</f>
        <v>1.0505977336995611</v>
      </c>
      <c r="F479" s="1" cm="1">
        <f t="array" ref="F479">SUMPRODUCT($G479:$FZZ479,$F$2:$FZY$2)/SUMPRODUCT(--($G479:$FZZ479&lt;&gt;""),$F$2:$FZY$2)</f>
        <v>1.0642119329137973</v>
      </c>
      <c r="G479">
        <v>1.02876434506296</v>
      </c>
      <c r="H479">
        <v>1.04303062067495</v>
      </c>
      <c r="I479">
        <v>1.0232737036985899</v>
      </c>
      <c r="J479">
        <v>1.0393760479977201</v>
      </c>
      <c r="K479">
        <v>1.01302812414871</v>
      </c>
      <c r="L479">
        <v>1.0453052641060101</v>
      </c>
      <c r="M479">
        <v>1.02295373541418</v>
      </c>
      <c r="N479">
        <v>1.03429567852184</v>
      </c>
      <c r="O479">
        <v>1.02662638082258</v>
      </c>
      <c r="P479">
        <v>1.06257161259799</v>
      </c>
      <c r="Q479">
        <v>1.0377971572965801</v>
      </c>
      <c r="R479">
        <v>1.07267751658941</v>
      </c>
      <c r="S479">
        <v>1.0437604897331101</v>
      </c>
      <c r="T479">
        <v>1.05523650561516</v>
      </c>
      <c r="U479">
        <v>1.17211476450754</v>
      </c>
      <c r="V479">
        <v>1.2306516320215599</v>
      </c>
      <c r="W479">
        <v>1.14107436147515</v>
      </c>
      <c r="X479">
        <v>1.19667391176453</v>
      </c>
      <c r="Y479">
        <v>1.03148996909571</v>
      </c>
      <c r="Z479">
        <v>1.0459923333785699</v>
      </c>
      <c r="AA479">
        <v>1.06636771300448</v>
      </c>
      <c r="AB479">
        <v>1.10120719560227</v>
      </c>
      <c r="AC479">
        <v>1.04625055452416</v>
      </c>
      <c r="AD479">
        <v>1.0655846753553599</v>
      </c>
      <c r="AE479">
        <v>1.0476456182201801</v>
      </c>
      <c r="AF479">
        <v>1.0724536460869201</v>
      </c>
      <c r="AG479">
        <v>1.02224989137468</v>
      </c>
      <c r="AH479">
        <v>1.0920704045126799</v>
      </c>
      <c r="AI479">
        <v>1.0451671916304399</v>
      </c>
      <c r="AJ479">
        <v>1.07085599601519</v>
      </c>
      <c r="AK479">
        <v>1.10312823728716</v>
      </c>
      <c r="AL479">
        <v>1.0848610088478401</v>
      </c>
      <c r="AM479">
        <v>1.03564200576529</v>
      </c>
      <c r="AN479">
        <v>1.06723426745321</v>
      </c>
      <c r="AO479">
        <v>1.03919701547791</v>
      </c>
      <c r="AP479">
        <v>1.0878215906991899</v>
      </c>
      <c r="AQ479">
        <v>1.04332642913278</v>
      </c>
      <c r="AR479">
        <v>1.07778264989092</v>
      </c>
      <c r="AS479">
        <v>1.0249336880808899</v>
      </c>
      <c r="AT479">
        <v>1.0414174667574301</v>
      </c>
      <c r="AU479">
        <v>1.0344653354419999</v>
      </c>
      <c r="AV479">
        <v>1.05100860356105</v>
      </c>
      <c r="AW479">
        <v>1.02431819578117</v>
      </c>
      <c r="AX479">
        <v>1.0515327737043101</v>
      </c>
      <c r="AY479">
        <v>1.0653618290564699</v>
      </c>
      <c r="AZ479">
        <v>1.0913561718565199</v>
      </c>
      <c r="BA479">
        <v>1.01119950158664</v>
      </c>
      <c r="BB479">
        <v>0.99149676443432</v>
      </c>
      <c r="BC479">
        <v>1.0199530251620399</v>
      </c>
      <c r="BD479">
        <v>0.99050733701187899</v>
      </c>
      <c r="BE479">
        <v>1.0828969914684099</v>
      </c>
      <c r="BF479">
        <v>1.09728091313345</v>
      </c>
      <c r="BG479">
        <v>1.1340092683668801</v>
      </c>
      <c r="BH479">
        <v>1.20062642487924</v>
      </c>
      <c r="BI479">
        <v>1.13199889368898</v>
      </c>
      <c r="BJ479">
        <v>1.2019859399106001</v>
      </c>
      <c r="BK479">
        <v>1.1397959913248601</v>
      </c>
      <c r="BL479">
        <v>1.2115905095563799</v>
      </c>
      <c r="BM479">
        <v>1.1033617226054599</v>
      </c>
      <c r="BN479">
        <v>1.15194196567753</v>
      </c>
      <c r="BO479">
        <v>1.07031925708084</v>
      </c>
      <c r="BP479">
        <v>1.0981264944146401</v>
      </c>
      <c r="BQ479">
        <v>1.00850831650769</v>
      </c>
      <c r="BR479">
        <v>1.0381441462543901</v>
      </c>
      <c r="BS479">
        <v>1.01956133022187</v>
      </c>
      <c r="BT479">
        <v>1.0454215574741199</v>
      </c>
      <c r="BU479">
        <v>1.0646022661461301</v>
      </c>
      <c r="BV479">
        <v>1.10807022349183</v>
      </c>
      <c r="BW479">
        <v>1.03213006774727</v>
      </c>
      <c r="BX479">
        <v>1.05075354513782</v>
      </c>
      <c r="BY479">
        <v>1.0916885248275501</v>
      </c>
      <c r="BZ479">
        <v>1.00158788235691</v>
      </c>
      <c r="CA479">
        <v>1.0124567451083699</v>
      </c>
      <c r="CB479">
        <v>1.0413958023652401</v>
      </c>
      <c r="CC479">
        <v>1.0151880252813601</v>
      </c>
      <c r="CD479">
        <v>1.0426104389541999</v>
      </c>
      <c r="CE479">
        <v>1.0889772211033399</v>
      </c>
      <c r="CF479">
        <v>1.1373017966616099</v>
      </c>
      <c r="CG479">
        <v>1.05039712674121</v>
      </c>
      <c r="CH479">
        <v>1.0967121816571599</v>
      </c>
      <c r="CI479">
        <v>1.06201036356335</v>
      </c>
      <c r="CJ479">
        <v>1.11331379455256</v>
      </c>
      <c r="CK479">
        <v>1.019832831694</v>
      </c>
      <c r="CL479">
        <v>1.05700813663791</v>
      </c>
      <c r="CM479">
        <v>1.0220760130944</v>
      </c>
      <c r="CN479">
        <v>1.05037714191869</v>
      </c>
      <c r="CO479">
        <v>1.01336402519417</v>
      </c>
      <c r="CP479">
        <v>1.0390375310311</v>
      </c>
      <c r="CQ479">
        <v>1.05519437807993</v>
      </c>
      <c r="CR479">
        <v>1.0613585631881</v>
      </c>
      <c r="CS479">
        <v>1.0429112625219501</v>
      </c>
      <c r="CT479">
        <v>0.99577041709242797</v>
      </c>
      <c r="CU479">
        <v>1.0278406198871399</v>
      </c>
      <c r="CV479">
        <v>1.03984545612288</v>
      </c>
      <c r="CW479">
        <v>1.01121301470785</v>
      </c>
      <c r="CX479">
        <v>0.95821499254561804</v>
      </c>
      <c r="CY479">
        <v>1.0441778010015601</v>
      </c>
      <c r="CZ479">
        <v>1.07771588352699</v>
      </c>
      <c r="DA479">
        <v>1.0233170655468999</v>
      </c>
      <c r="DB479">
        <v>0.97026935352748001</v>
      </c>
      <c r="DC479">
        <v>0.98854037625989899</v>
      </c>
      <c r="DD479">
        <v>1.0183994914005401</v>
      </c>
      <c r="DE479">
        <v>1.14867237153968</v>
      </c>
      <c r="DF479">
        <v>1.06881022949044</v>
      </c>
      <c r="DG479">
        <v>1.03708266870429</v>
      </c>
      <c r="DH479">
        <v>1.0784962358519301</v>
      </c>
      <c r="DI479">
        <v>1.0645383859451301</v>
      </c>
      <c r="DJ479">
        <v>1.05125542787244</v>
      </c>
      <c r="DK479">
        <v>1.07575469397995</v>
      </c>
      <c r="DL479">
        <v>1.1068244655853301</v>
      </c>
      <c r="DM479">
        <v>1.0230620267327299</v>
      </c>
      <c r="DN479">
        <v>1.0783106036288601</v>
      </c>
      <c r="DO479">
        <v>1.0647410561425701</v>
      </c>
      <c r="DP479">
        <v>1.13698131873639</v>
      </c>
      <c r="DQ479">
        <v>1.1116258285670999</v>
      </c>
      <c r="DR479">
        <v>1.16303582639109</v>
      </c>
      <c r="DS479">
        <v>1.0044793601150801</v>
      </c>
      <c r="DT479">
        <v>1.0398520282717401</v>
      </c>
      <c r="DU479">
        <v>1.11505676212785</v>
      </c>
      <c r="DV479">
        <v>1.0926979926474401</v>
      </c>
      <c r="DW479">
        <v>1.0697730615291501</v>
      </c>
      <c r="DX479">
        <v>1.0928088216763601</v>
      </c>
      <c r="DY479">
        <v>1.0324513725533</v>
      </c>
      <c r="DZ479">
        <v>1.07074144046361</v>
      </c>
      <c r="EA479">
        <v>1.10673164281165</v>
      </c>
      <c r="EB479">
        <v>1.17461570593602</v>
      </c>
      <c r="EC479">
        <v>1.0075040788813701</v>
      </c>
      <c r="ED479">
        <v>1.06764185052841</v>
      </c>
      <c r="EE479">
        <v>1.03563521961587</v>
      </c>
      <c r="EF479">
        <v>1.1003335115899999</v>
      </c>
      <c r="EG479">
        <v>1.1027786331120999</v>
      </c>
      <c r="EH479">
        <v>1.1439678086606</v>
      </c>
      <c r="EI479">
        <v>1.0630630022720799</v>
      </c>
      <c r="EJ479">
        <v>1.08939342195572</v>
      </c>
      <c r="EK479">
        <v>1.03126924907989</v>
      </c>
      <c r="EL479">
        <v>1.0870531284754701</v>
      </c>
      <c r="EM479">
        <v>1.1128594375020699</v>
      </c>
      <c r="EN479">
        <v>1.1740810139729201</v>
      </c>
      <c r="EO479">
        <v>1.0862779596504999</v>
      </c>
      <c r="EP479">
        <v>1.1453972423761001</v>
      </c>
      <c r="EQ479">
        <v>1.03432598498993</v>
      </c>
      <c r="ER479">
        <v>1.0616512862647101</v>
      </c>
      <c r="ES479">
        <v>1.06094793934323</v>
      </c>
      <c r="ET479">
        <v>1.12279099940922</v>
      </c>
      <c r="EU479">
        <v>1.0180140008309899</v>
      </c>
      <c r="EV479">
        <v>1.06438108577558</v>
      </c>
      <c r="EW479">
        <v>1.0820035466281299</v>
      </c>
      <c r="EX479">
        <v>1.12618666685755</v>
      </c>
      <c r="EY479">
        <v>1.07050979875765</v>
      </c>
      <c r="EZ479">
        <v>1.1108105895626901</v>
      </c>
      <c r="FA479">
        <v>1.0611154099798401</v>
      </c>
      <c r="FB479">
        <v>1.11426677461709</v>
      </c>
      <c r="FC479">
        <v>1.04688754410236</v>
      </c>
      <c r="FD479">
        <v>1.0990408935305001</v>
      </c>
      <c r="FE479">
        <v>1.0709644886532701</v>
      </c>
      <c r="FF479">
        <v>1.10823498035134</v>
      </c>
      <c r="FG479">
        <v>1.15469834575557</v>
      </c>
      <c r="FH479">
        <v>1.2168737731850201</v>
      </c>
      <c r="FI479">
        <v>1.0711932655002301</v>
      </c>
      <c r="FJ479">
        <v>1.10756649216351</v>
      </c>
    </row>
    <row r="480" spans="1:166" x14ac:dyDescent="0.45">
      <c r="A480" t="s">
        <v>105</v>
      </c>
      <c r="B480" t="s">
        <v>15</v>
      </c>
      <c r="C480" t="s">
        <v>75</v>
      </c>
      <c r="D480">
        <v>35</v>
      </c>
      <c r="E480" s="1" cm="1">
        <f t="array" ref="E480">SUMPRODUCT($G480:$FZZ480,$G$2:$FZZ$2)/SUMPRODUCT(--($G480:$FZZ480&lt;&gt;""),$G$2:$FZZ$2)</f>
        <v>1.0055605304199347</v>
      </c>
      <c r="F480" s="1" cm="1">
        <f t="array" ref="F480">SUMPRODUCT($G480:$FZZ480,$F$2:$FZY$2)/SUMPRODUCT(--($G480:$FZZ480&lt;&gt;""),$F$2:$FZY$2)</f>
        <v>1.0214285232617391</v>
      </c>
      <c r="G480">
        <v>0.97605665380186302</v>
      </c>
      <c r="H480">
        <v>0.99018931195662596</v>
      </c>
      <c r="I480">
        <v>0.97423577134929196</v>
      </c>
      <c r="J480">
        <v>0.98585394874056498</v>
      </c>
      <c r="K480">
        <v>0.98455813539661996</v>
      </c>
      <c r="L480">
        <v>1.01813257366057</v>
      </c>
      <c r="M480">
        <v>0.97966018973111102</v>
      </c>
      <c r="N480">
        <v>0.98835100727882097</v>
      </c>
      <c r="O480">
        <v>0.97520939394439299</v>
      </c>
      <c r="P480">
        <v>1.0173618356105001</v>
      </c>
      <c r="Q480">
        <v>0.99940551483915896</v>
      </c>
      <c r="R480">
        <v>1.0381913277942001</v>
      </c>
      <c r="S480">
        <v>0.99457153419658495</v>
      </c>
      <c r="T480">
        <v>1.01058065698721</v>
      </c>
      <c r="U480">
        <v>1.11710717650308</v>
      </c>
      <c r="V480">
        <v>1.1717949034871</v>
      </c>
      <c r="W480">
        <v>1.10407015456868</v>
      </c>
      <c r="X480">
        <v>1.15978981479932</v>
      </c>
      <c r="Y480">
        <v>0.98727556296775498</v>
      </c>
      <c r="Z480">
        <v>0.99688528845498203</v>
      </c>
      <c r="AA480">
        <v>1.0112505994056</v>
      </c>
      <c r="AB480">
        <v>1.0462166549456999</v>
      </c>
      <c r="AC480">
        <v>0.99719275128185203</v>
      </c>
      <c r="AD480">
        <v>1.0323428072105101</v>
      </c>
      <c r="AE480">
        <v>1.0008445882044099</v>
      </c>
      <c r="AF480">
        <v>1.03515280871376</v>
      </c>
      <c r="AG480">
        <v>0.98621647713518001</v>
      </c>
      <c r="AH480">
        <v>1.05608353726403</v>
      </c>
      <c r="AI480">
        <v>1.00517556009036</v>
      </c>
      <c r="AJ480">
        <v>1.0354044133381699</v>
      </c>
      <c r="AK480">
        <v>1.0513094370426299</v>
      </c>
      <c r="AL480">
        <v>1.0514452485957</v>
      </c>
      <c r="AM480">
        <v>1.0007446130270301</v>
      </c>
      <c r="AN480">
        <v>1.0369373533962301</v>
      </c>
      <c r="AO480">
        <v>1.00231375542934</v>
      </c>
      <c r="AP480">
        <v>1.05482743519061</v>
      </c>
      <c r="AQ480">
        <v>0.98082953235058601</v>
      </c>
      <c r="AR480">
        <v>1.0211840336689899</v>
      </c>
      <c r="AS480">
        <v>0.97805900841765403</v>
      </c>
      <c r="AT480">
        <v>0.99698008592271403</v>
      </c>
      <c r="AU480">
        <v>0.98791991419330405</v>
      </c>
      <c r="AV480">
        <v>1.01739655771299</v>
      </c>
      <c r="AW480">
        <v>0.99099961360087396</v>
      </c>
      <c r="AX480">
        <v>1.0240330484042599</v>
      </c>
      <c r="AY480">
        <v>1.03275789484009</v>
      </c>
      <c r="AZ480">
        <v>1.0578585943107099</v>
      </c>
      <c r="BA480">
        <v>0.96416532452845505</v>
      </c>
      <c r="BB480">
        <v>0.94209020642040298</v>
      </c>
      <c r="BC480">
        <v>0.97830576249504397</v>
      </c>
      <c r="BD480">
        <v>0.94853205000427099</v>
      </c>
      <c r="BE480">
        <v>1.0077135626284099</v>
      </c>
      <c r="BF480">
        <v>1.03284633046192</v>
      </c>
      <c r="BG480">
        <v>1.0887259451126501</v>
      </c>
      <c r="BH480">
        <v>1.15125489646308</v>
      </c>
      <c r="BI480">
        <v>1.08633376380547</v>
      </c>
      <c r="BJ480">
        <v>1.1549428730090301</v>
      </c>
      <c r="BK480">
        <v>1.08766539671947</v>
      </c>
      <c r="BL480">
        <v>1.1555426555855499</v>
      </c>
      <c r="BM480">
        <v>1.0392192402832101</v>
      </c>
      <c r="BN480">
        <v>1.09647502138977</v>
      </c>
      <c r="BO480">
        <v>1.0027574258985099</v>
      </c>
      <c r="BP480">
        <v>1.0408240148675401</v>
      </c>
      <c r="BQ480">
        <v>0.96423575582842802</v>
      </c>
      <c r="BR480">
        <v>0.99047653445300099</v>
      </c>
      <c r="BS480">
        <v>0.95668975520075095</v>
      </c>
      <c r="BT480">
        <v>0.98597559747280705</v>
      </c>
      <c r="BU480">
        <v>1.0268070234053599</v>
      </c>
      <c r="BV480">
        <v>1.07264479124015</v>
      </c>
      <c r="BW480">
        <v>0.99378613179473896</v>
      </c>
      <c r="BX480">
        <v>1.02145339030756</v>
      </c>
      <c r="BY480">
        <v>1.0518892305315899</v>
      </c>
      <c r="BZ480">
        <v>0.95943833295521996</v>
      </c>
      <c r="CA480">
        <v>0.97272110272836998</v>
      </c>
      <c r="CB480">
        <v>1.0004156731118701</v>
      </c>
      <c r="CC480">
        <v>0.96919401960464002</v>
      </c>
      <c r="CD480">
        <v>0.98978723608840602</v>
      </c>
      <c r="CE480">
        <v>1.0557144063694399</v>
      </c>
      <c r="CF480">
        <v>1.1052115055696099</v>
      </c>
      <c r="CG480">
        <v>1.00437336017745</v>
      </c>
      <c r="CH480">
        <v>1.04908340644424</v>
      </c>
      <c r="CI480">
        <v>1.0231596422259199</v>
      </c>
      <c r="CJ480">
        <v>1.08438917740513</v>
      </c>
      <c r="CK480">
        <v>0.98751128328460902</v>
      </c>
      <c r="CL480">
        <v>1.0233186537824499</v>
      </c>
      <c r="CM480">
        <v>0.97437834673413204</v>
      </c>
      <c r="CN480">
        <v>1.0015690208113801</v>
      </c>
      <c r="CO480">
        <v>0.96977654367246202</v>
      </c>
      <c r="CP480">
        <v>0.99965041081453399</v>
      </c>
      <c r="CQ480">
        <v>1.01095938795641</v>
      </c>
      <c r="CR480">
        <v>1.02289974804019</v>
      </c>
      <c r="CS480">
        <v>0.99126772588883505</v>
      </c>
      <c r="CT480">
        <v>0.95345342253236598</v>
      </c>
      <c r="CU480">
        <v>0.99071246541686997</v>
      </c>
      <c r="CV480">
        <v>0.99349370748048205</v>
      </c>
      <c r="CW480">
        <v>0.97472323009641504</v>
      </c>
      <c r="CX480">
        <v>0.92236027348533201</v>
      </c>
      <c r="CY480">
        <v>0.98792442091961097</v>
      </c>
      <c r="CZ480">
        <v>1.01980365150992</v>
      </c>
      <c r="DA480">
        <v>0.99396568346903602</v>
      </c>
      <c r="DB480">
        <v>0.94075766470029398</v>
      </c>
      <c r="DC480">
        <v>0.95750284742525105</v>
      </c>
      <c r="DD480">
        <v>0.98729196714746004</v>
      </c>
      <c r="DE480">
        <v>1.0796413152924</v>
      </c>
      <c r="DF480">
        <v>1.0140749181436599</v>
      </c>
      <c r="DG480">
        <v>0.99281098558320802</v>
      </c>
      <c r="DH480">
        <v>1.0333911062332199</v>
      </c>
      <c r="DI480">
        <v>1.0001070694096099</v>
      </c>
      <c r="DJ480">
        <v>1.0100211414362601</v>
      </c>
      <c r="DK480">
        <v>1.03435629371988</v>
      </c>
      <c r="DL480">
        <v>1.0726638579150101</v>
      </c>
      <c r="DM480">
        <v>0.99226043201149805</v>
      </c>
      <c r="DN480">
        <v>1.0461072404913401</v>
      </c>
      <c r="DO480">
        <v>1.0476957595805101</v>
      </c>
      <c r="DP480">
        <v>1.10301839071943</v>
      </c>
      <c r="DQ480">
        <v>1.08103481186408</v>
      </c>
      <c r="DR480">
        <v>1.12754841637564</v>
      </c>
      <c r="DS480">
        <v>0.95355066680920197</v>
      </c>
      <c r="DT480">
        <v>0.98566368087960898</v>
      </c>
      <c r="DU480">
        <v>1.0195325016850201</v>
      </c>
      <c r="DV480">
        <v>1.0454698818192201</v>
      </c>
      <c r="DW480">
        <v>1.01681027990007</v>
      </c>
      <c r="DX480">
        <v>1.04587094720095</v>
      </c>
      <c r="DY480">
        <v>0.98541314141554304</v>
      </c>
      <c r="DZ480">
        <v>1.0233776987083101</v>
      </c>
      <c r="EA480">
        <v>1.05027111653865</v>
      </c>
      <c r="EB480">
        <v>1.1353200263810299</v>
      </c>
      <c r="EC480">
        <v>0.96478285402211905</v>
      </c>
      <c r="ED480">
        <v>1.0264126125824999</v>
      </c>
      <c r="EE480">
        <v>1.00950631307904</v>
      </c>
      <c r="EF480">
        <v>1.0460535633354999</v>
      </c>
      <c r="EG480">
        <v>1.05747562056329</v>
      </c>
      <c r="EH480">
        <v>1.0910163283177099</v>
      </c>
      <c r="EI480">
        <v>0.99942192551960496</v>
      </c>
      <c r="EJ480">
        <v>1.0457467390381101</v>
      </c>
      <c r="EK480">
        <v>1.0013272739661201</v>
      </c>
      <c r="EL480">
        <v>1.0386430177929999</v>
      </c>
      <c r="EM480">
        <v>1.06299097412896</v>
      </c>
      <c r="EN480">
        <v>1.1100852562024299</v>
      </c>
      <c r="EO480">
        <v>1.04126436532499</v>
      </c>
      <c r="EP480">
        <v>1.0910443687089</v>
      </c>
      <c r="EQ480">
        <v>0.99308335214946597</v>
      </c>
      <c r="ER480">
        <v>1.01495358034616</v>
      </c>
      <c r="ES480">
        <v>1.01242273722543</v>
      </c>
      <c r="ET480">
        <v>1.0752503071544299</v>
      </c>
      <c r="EU480">
        <v>0.97920814937769796</v>
      </c>
      <c r="EV480">
        <v>1.0280450336007301</v>
      </c>
      <c r="EW480">
        <v>1.02655238554289</v>
      </c>
      <c r="EX480">
        <v>1.0762519084303399</v>
      </c>
      <c r="EY480">
        <v>1.02201957323214</v>
      </c>
      <c r="EZ480">
        <v>1.0765810906245199</v>
      </c>
      <c r="FA480">
        <v>1.01968770022087</v>
      </c>
      <c r="FB480">
        <v>1.0663746658897399</v>
      </c>
      <c r="FC480">
        <v>1.0116746810747199</v>
      </c>
      <c r="FD480">
        <v>1.0481270547477599</v>
      </c>
      <c r="FE480">
        <v>1.0302892238355501</v>
      </c>
      <c r="FF480">
        <v>1.05649114385919</v>
      </c>
      <c r="FG480">
        <v>1.1133196842758999</v>
      </c>
      <c r="FH480">
        <v>1.1812929088909101</v>
      </c>
      <c r="FI480">
        <v>1.0148109107249501</v>
      </c>
      <c r="FJ480">
        <v>1.0678931816152399</v>
      </c>
    </row>
    <row r="481" spans="1:166" x14ac:dyDescent="0.45">
      <c r="A481" t="s">
        <v>105</v>
      </c>
      <c r="B481" t="s">
        <v>15</v>
      </c>
      <c r="C481" t="s">
        <v>75</v>
      </c>
      <c r="D481">
        <v>40</v>
      </c>
      <c r="E481" s="1" cm="1">
        <f t="array" ref="E481">SUMPRODUCT($G481:$FZZ481,$G$2:$FZZ$2)/SUMPRODUCT(--($G481:$FZZ481&lt;&gt;""),$G$2:$FZZ$2)</f>
        <v>0.96077124882757603</v>
      </c>
      <c r="F481" s="1" cm="1">
        <f t="array" ref="F481">SUMPRODUCT($G481:$FZZ481,$F$2:$FZY$2)/SUMPRODUCT(--($G481:$FZZ481&lt;&gt;""),$F$2:$FZY$2)</f>
        <v>0.98240838330343583</v>
      </c>
      <c r="G481">
        <v>0.94924285665562402</v>
      </c>
      <c r="H481">
        <v>0.96938908285078595</v>
      </c>
      <c r="I481">
        <v>0.95194880488062605</v>
      </c>
      <c r="J481">
        <v>0.96758072740804002</v>
      </c>
      <c r="K481">
        <v>0.93744211284809098</v>
      </c>
      <c r="L481">
        <v>0.97067378667650805</v>
      </c>
      <c r="M481">
        <v>0.93497372017865998</v>
      </c>
      <c r="N481">
        <v>0.94568662991457597</v>
      </c>
      <c r="O481">
        <v>0.93752241350854904</v>
      </c>
      <c r="P481">
        <v>0.97947023510845599</v>
      </c>
      <c r="Q481">
        <v>0.95219425064167496</v>
      </c>
      <c r="R481">
        <v>0.98499618610705897</v>
      </c>
      <c r="S481">
        <v>0.93811096017106999</v>
      </c>
      <c r="T481">
        <v>0.97249653114522605</v>
      </c>
      <c r="U481">
        <v>1.0862881551847099</v>
      </c>
      <c r="V481">
        <v>1.1411804904895899</v>
      </c>
      <c r="W481">
        <v>1.06484695427924</v>
      </c>
      <c r="X481">
        <v>1.12170774890833</v>
      </c>
      <c r="Y481">
        <v>0.96032561079756296</v>
      </c>
      <c r="Z481">
        <v>0.96996072263118005</v>
      </c>
      <c r="AA481">
        <v>0.97860029515752001</v>
      </c>
      <c r="AB481">
        <v>1.01188781324057</v>
      </c>
      <c r="AC481">
        <v>0.960125886083533</v>
      </c>
      <c r="AD481">
        <v>0.98424947461852597</v>
      </c>
      <c r="AE481">
        <v>0.95777802697202497</v>
      </c>
      <c r="AF481">
        <v>0.99125714537944098</v>
      </c>
      <c r="AG481">
        <v>0.93809215299654702</v>
      </c>
      <c r="AH481">
        <v>1.00149455323658</v>
      </c>
      <c r="AI481">
        <v>0.94953199456186699</v>
      </c>
      <c r="AJ481">
        <v>0.98471135187507197</v>
      </c>
      <c r="AK481">
        <v>0.97178719183697104</v>
      </c>
      <c r="AL481">
        <v>1.01082958156376</v>
      </c>
      <c r="AM481">
        <v>0.95077575655732205</v>
      </c>
      <c r="AN481">
        <v>0.97979313502960397</v>
      </c>
      <c r="AO481">
        <v>0.96048504457717299</v>
      </c>
      <c r="AP481">
        <v>1.0100218426924501</v>
      </c>
      <c r="AQ481">
        <v>0.94415265628098599</v>
      </c>
      <c r="AR481">
        <v>0.984171973352723</v>
      </c>
      <c r="AS481">
        <v>0.93093247778232502</v>
      </c>
      <c r="AT481">
        <v>0.95063093528790898</v>
      </c>
      <c r="AU481">
        <v>0.95116864512409005</v>
      </c>
      <c r="AV481">
        <v>0.97607448302494404</v>
      </c>
      <c r="AW481">
        <v>0.939934739402013</v>
      </c>
      <c r="AX481">
        <v>0.971471644260819</v>
      </c>
      <c r="AY481">
        <v>0.98622148376565699</v>
      </c>
      <c r="AZ481">
        <v>1.0115736487009801</v>
      </c>
      <c r="BA481">
        <v>0.94170128552607002</v>
      </c>
      <c r="BB481">
        <v>0.91345851447415505</v>
      </c>
      <c r="BC481">
        <v>0.94682714486299602</v>
      </c>
      <c r="BD481">
        <v>0.92073727166986796</v>
      </c>
      <c r="BE481">
        <v>0.96798968863422197</v>
      </c>
      <c r="BF481">
        <v>0.99830652751831395</v>
      </c>
      <c r="BG481">
        <v>1.0585633580729601</v>
      </c>
      <c r="BH481">
        <v>1.1236595433519601</v>
      </c>
      <c r="BI481">
        <v>1.0468755176829601</v>
      </c>
      <c r="BJ481">
        <v>1.1115629308022601</v>
      </c>
      <c r="BK481">
        <v>1.0499931338869299</v>
      </c>
      <c r="BL481">
        <v>1.1137582719639001</v>
      </c>
      <c r="BM481">
        <v>1.0091548916292501</v>
      </c>
      <c r="BN481">
        <v>1.07067326682014</v>
      </c>
      <c r="BO481">
        <v>0.95099007207552799</v>
      </c>
      <c r="BP481">
        <v>0.98723034674715104</v>
      </c>
      <c r="BQ481">
        <v>0.932554199140331</v>
      </c>
      <c r="BR481">
        <v>0.95545890697728197</v>
      </c>
      <c r="BS481">
        <v>0.92079208550638703</v>
      </c>
      <c r="BT481">
        <v>0.94623773167610403</v>
      </c>
      <c r="BU481">
        <v>0.98384744211853403</v>
      </c>
      <c r="BV481">
        <v>1.02770015811058</v>
      </c>
      <c r="BW481">
        <v>0.95120486656606296</v>
      </c>
      <c r="BX481">
        <v>0.97909528103396404</v>
      </c>
      <c r="BY481">
        <v>0.95457299756881198</v>
      </c>
      <c r="BZ481">
        <v>0.92114672883812998</v>
      </c>
      <c r="CA481">
        <v>0.93588958324928095</v>
      </c>
      <c r="CB481">
        <v>0.95827654941715801</v>
      </c>
      <c r="CC481">
        <v>0.92750004070201497</v>
      </c>
      <c r="CD481">
        <v>0.94742290318970102</v>
      </c>
      <c r="CE481">
        <v>1.0261560504921099</v>
      </c>
      <c r="CF481">
        <v>1.07739627124534</v>
      </c>
      <c r="CG481">
        <v>0.95825166982560905</v>
      </c>
      <c r="CH481">
        <v>1.00555382549391</v>
      </c>
      <c r="CI481">
        <v>0.97144228740424898</v>
      </c>
      <c r="CJ481">
        <v>1.0359588043269199</v>
      </c>
      <c r="CK481">
        <v>0.94056590676708995</v>
      </c>
      <c r="CL481">
        <v>0.97588721035729198</v>
      </c>
      <c r="CM481">
        <v>0.94389432168784504</v>
      </c>
      <c r="CN481">
        <v>0.97129644016679095</v>
      </c>
      <c r="CO481">
        <v>0.92483584155700205</v>
      </c>
      <c r="CP481">
        <v>0.95607599501990603</v>
      </c>
      <c r="CQ481">
        <v>0.96266421222205301</v>
      </c>
      <c r="CR481">
        <v>0.97103363887127503</v>
      </c>
      <c r="CS481">
        <v>0.95722047014506295</v>
      </c>
      <c r="CT481">
        <v>0.92293859623316499</v>
      </c>
      <c r="CU481">
        <v>0.93615191052065205</v>
      </c>
      <c r="CV481">
        <v>0.95308494029482504</v>
      </c>
      <c r="CW481">
        <v>0.93818362061375804</v>
      </c>
      <c r="CX481">
        <v>0.88663366400493204</v>
      </c>
      <c r="CY481">
        <v>0.96406011949496795</v>
      </c>
      <c r="CZ481">
        <v>0.99567614720294895</v>
      </c>
      <c r="DA481">
        <v>0.94401592431674697</v>
      </c>
      <c r="DB481">
        <v>0.89495710020394403</v>
      </c>
      <c r="DC481">
        <v>0.92975876172314198</v>
      </c>
      <c r="DD481">
        <v>0.95511796372206903</v>
      </c>
      <c r="DE481">
        <v>0.96434929569202699</v>
      </c>
      <c r="DF481">
        <v>0.98013280329659602</v>
      </c>
      <c r="DG481">
        <v>0.94934367671768105</v>
      </c>
      <c r="DH481">
        <v>0.98885515495399401</v>
      </c>
      <c r="DI481">
        <v>0.94109516561659401</v>
      </c>
      <c r="DJ481">
        <v>0.973660751703609</v>
      </c>
      <c r="DK481">
        <v>0.97923574786251699</v>
      </c>
      <c r="DL481">
        <v>1.0274353867373001</v>
      </c>
      <c r="DM481">
        <v>0.95318177288449302</v>
      </c>
      <c r="DN481">
        <v>1.0033004506675101</v>
      </c>
      <c r="DO481">
        <v>0.98488348089345201</v>
      </c>
      <c r="DP481">
        <v>1.07041712699758</v>
      </c>
      <c r="DQ481">
        <v>1.0249797073278599</v>
      </c>
      <c r="DR481">
        <v>1.0882104087514799</v>
      </c>
      <c r="DS481">
        <v>0.92215871658392101</v>
      </c>
      <c r="DT481">
        <v>0.95129164501701702</v>
      </c>
      <c r="DU481">
        <v>0.95906232784706402</v>
      </c>
      <c r="DV481">
        <v>1.01182419367313</v>
      </c>
      <c r="DW481">
        <v>0.97780660452222501</v>
      </c>
      <c r="DX481">
        <v>1.0114107544961</v>
      </c>
      <c r="DY481">
        <v>0.95040547507192696</v>
      </c>
      <c r="DZ481">
        <v>1.00164851377853</v>
      </c>
      <c r="EA481">
        <v>1.0295563329175099</v>
      </c>
      <c r="EB481">
        <v>1.08324598329121</v>
      </c>
      <c r="EC481">
        <v>0.93228011310851899</v>
      </c>
      <c r="ED481">
        <v>0.991180480111434</v>
      </c>
      <c r="EE481">
        <v>0.95972974918392695</v>
      </c>
      <c r="EF481">
        <v>1.0153904466353101</v>
      </c>
      <c r="EG481">
        <v>1.00556407751711</v>
      </c>
      <c r="EH481">
        <v>1.0382480041007001</v>
      </c>
      <c r="EI481">
        <v>0.96349584215957795</v>
      </c>
      <c r="EJ481">
        <v>1.0105065576243299</v>
      </c>
      <c r="EK481">
        <v>0.96223004330967998</v>
      </c>
      <c r="EL481">
        <v>1.0161711225196399</v>
      </c>
      <c r="EM481">
        <v>1.01877926281145</v>
      </c>
      <c r="EN481">
        <v>1.0735547978820299</v>
      </c>
      <c r="EO481">
        <v>0.99939435989529501</v>
      </c>
      <c r="EP481">
        <v>1.0588081611067299</v>
      </c>
      <c r="EQ481">
        <v>0.95527953867899695</v>
      </c>
      <c r="ER481">
        <v>0.98100277431843896</v>
      </c>
      <c r="ES481">
        <v>0.98219879372077201</v>
      </c>
      <c r="ET481">
        <v>1.03600696427455</v>
      </c>
      <c r="EU481">
        <v>0.95094744888771798</v>
      </c>
      <c r="EV481">
        <v>1.0014724625333</v>
      </c>
      <c r="EW481">
        <v>0.99463364699397605</v>
      </c>
      <c r="EX481">
        <v>1.0404450028057199</v>
      </c>
      <c r="EY481">
        <v>0.96699347133347302</v>
      </c>
      <c r="EZ481">
        <v>1.0335876222951399</v>
      </c>
      <c r="FA481">
        <v>0.97435858935300501</v>
      </c>
      <c r="FB481">
        <v>1.02156904063753</v>
      </c>
      <c r="FC481">
        <v>0.96863889176987605</v>
      </c>
      <c r="FD481">
        <v>1.00398035867979</v>
      </c>
      <c r="FE481">
        <v>0.98686832494326304</v>
      </c>
      <c r="FF481">
        <v>1.0134087837813099</v>
      </c>
      <c r="FG481">
        <v>1.0625020743248299</v>
      </c>
      <c r="FH481">
        <v>1.1216894368267301</v>
      </c>
      <c r="FI481">
        <v>0.97048421050014599</v>
      </c>
      <c r="FJ481">
        <v>1.02249619679264</v>
      </c>
    </row>
    <row r="482" spans="1:166" x14ac:dyDescent="0.45">
      <c r="A482" t="s">
        <v>105</v>
      </c>
      <c r="B482" t="s">
        <v>15</v>
      </c>
      <c r="C482" t="s">
        <v>75</v>
      </c>
      <c r="D482">
        <v>45</v>
      </c>
      <c r="E482" s="1" cm="1">
        <f t="array" ref="E482">SUMPRODUCT($G482:$FZZ482,$G$2:$FZZ$2)/SUMPRODUCT(--($G482:$FZZ482&lt;&gt;""),$G$2:$FZZ$2)</f>
        <v>0.92508177526234536</v>
      </c>
      <c r="F482" s="1" cm="1">
        <f t="array" ref="F482">SUMPRODUCT($G482:$FZZ482,$F$2:$FZY$2)/SUMPRODUCT(--($G482:$FZZ482&lt;&gt;""),$F$2:$FZY$2)</f>
        <v>0.94884190358400755</v>
      </c>
      <c r="G482">
        <v>0.90174854759480905</v>
      </c>
      <c r="H482">
        <v>0.922794746969822</v>
      </c>
      <c r="I482">
        <v>0.90595046789509204</v>
      </c>
      <c r="J482">
        <v>0.92211212025156497</v>
      </c>
      <c r="K482">
        <v>0.89779534530180405</v>
      </c>
      <c r="L482">
        <v>0.93459438351830804</v>
      </c>
      <c r="M482">
        <v>0.90872394705845605</v>
      </c>
      <c r="N482">
        <v>0.91874678235530804</v>
      </c>
      <c r="O482">
        <v>0.90178314705236995</v>
      </c>
      <c r="P482">
        <v>0.94447361912785499</v>
      </c>
      <c r="Q482">
        <v>0.93495968462721402</v>
      </c>
      <c r="R482">
        <v>0.96596906766805801</v>
      </c>
      <c r="S482">
        <v>0.90051055725956697</v>
      </c>
      <c r="T482">
        <v>0.94083343284213405</v>
      </c>
      <c r="U482">
        <v>1.0590677041121801</v>
      </c>
      <c r="V482">
        <v>1.1113581321400501</v>
      </c>
      <c r="W482">
        <v>1.0275423465805</v>
      </c>
      <c r="X482">
        <v>1.08443021812116</v>
      </c>
      <c r="Y482">
        <v>0.92743677123422297</v>
      </c>
      <c r="Z482">
        <v>0.93723780491657904</v>
      </c>
      <c r="AA482">
        <v>0.933649638652856</v>
      </c>
      <c r="AB482">
        <v>0.97338762414337399</v>
      </c>
      <c r="AC482">
        <v>0.90940387794433397</v>
      </c>
      <c r="AD482">
        <v>0.94008098311371002</v>
      </c>
      <c r="AE482">
        <v>0.92740430675271002</v>
      </c>
      <c r="AF482">
        <v>0.96534590173820001</v>
      </c>
      <c r="AG482">
        <v>0.90564022485124196</v>
      </c>
      <c r="AH482">
        <v>0.96920066461474896</v>
      </c>
      <c r="AI482">
        <v>0.92764970118497003</v>
      </c>
      <c r="AJ482">
        <v>0.96299647322684701</v>
      </c>
      <c r="AK482">
        <v>0.92733305489842699</v>
      </c>
      <c r="AL482">
        <v>0.97860947852214597</v>
      </c>
      <c r="AM482">
        <v>0.93525349448805495</v>
      </c>
      <c r="AN482">
        <v>0.96250302418302602</v>
      </c>
      <c r="AO482">
        <v>0.92150758687858303</v>
      </c>
      <c r="AP482">
        <v>0.980152660111132</v>
      </c>
      <c r="AQ482">
        <v>0.92170585167720598</v>
      </c>
      <c r="AR482">
        <v>0.961915878926764</v>
      </c>
      <c r="AS482">
        <v>0.90321623411924901</v>
      </c>
      <c r="AT482">
        <v>0.92811360263890297</v>
      </c>
      <c r="AU482">
        <v>0.92083177820309503</v>
      </c>
      <c r="AV482">
        <v>0.94273726808653802</v>
      </c>
      <c r="AW482">
        <v>0.92194571346981902</v>
      </c>
      <c r="AX482">
        <v>0.95529418258808796</v>
      </c>
      <c r="AY482">
        <v>0.94448829230213405</v>
      </c>
      <c r="AZ482">
        <v>0.96767743841934895</v>
      </c>
      <c r="BA482">
        <v>0.90694295302614703</v>
      </c>
      <c r="BB482">
        <v>0.87777876363836105</v>
      </c>
      <c r="BC482">
        <v>0.877224870268837</v>
      </c>
      <c r="BD482">
        <v>0.882110954370116</v>
      </c>
      <c r="BE482">
        <v>0.92838996171688604</v>
      </c>
      <c r="BF482">
        <v>0.95680798435460401</v>
      </c>
      <c r="BG482">
        <v>1.0142215189315</v>
      </c>
      <c r="BH482">
        <v>1.0835704073043599</v>
      </c>
      <c r="BI482">
        <v>1.0059408397303899</v>
      </c>
      <c r="BJ482">
        <v>1.07270978854766</v>
      </c>
      <c r="BK482">
        <v>1.0142017320763199</v>
      </c>
      <c r="BL482">
        <v>1.0746109864618401</v>
      </c>
      <c r="BM482">
        <v>0.96947057070716502</v>
      </c>
      <c r="BN482">
        <v>1.0287771215645101</v>
      </c>
      <c r="BO482">
        <v>0.93625785686263796</v>
      </c>
      <c r="BP482">
        <v>0.96332698579966003</v>
      </c>
      <c r="BQ482">
        <v>0.89470775980626904</v>
      </c>
      <c r="BR482">
        <v>0.93247326774196404</v>
      </c>
      <c r="BS482">
        <v>0.90014249650915301</v>
      </c>
      <c r="BT482">
        <v>0.92443984770685494</v>
      </c>
      <c r="BU482">
        <v>0.953023006833151</v>
      </c>
      <c r="BV482">
        <v>0.99460501750271102</v>
      </c>
      <c r="BW482">
        <v>0.90805132845189296</v>
      </c>
      <c r="BX482">
        <v>0.93844464275938699</v>
      </c>
      <c r="BY482">
        <v>0.92760145903424995</v>
      </c>
      <c r="BZ482">
        <v>0.89436894516071397</v>
      </c>
      <c r="CA482">
        <v>0.90054619097594601</v>
      </c>
      <c r="CB482">
        <v>0.92593674468222198</v>
      </c>
      <c r="CC482">
        <v>0.89861949326774004</v>
      </c>
      <c r="CD482">
        <v>0.91121632081244597</v>
      </c>
      <c r="CE482">
        <v>0.97092428601778302</v>
      </c>
      <c r="CF482">
        <v>1.02549563624308</v>
      </c>
      <c r="CG482">
        <v>0.93371190645665902</v>
      </c>
      <c r="CH482">
        <v>0.98222173711523597</v>
      </c>
      <c r="CI482">
        <v>0.93647391981809702</v>
      </c>
      <c r="CJ482">
        <v>0.99948571698133903</v>
      </c>
      <c r="CK482">
        <v>0.90569230547674895</v>
      </c>
      <c r="CL482">
        <v>0.94087005861259498</v>
      </c>
      <c r="CM482">
        <v>0.91323813969983603</v>
      </c>
      <c r="CN482">
        <v>0.939017296746679</v>
      </c>
      <c r="CO482">
        <v>0.889771155409804</v>
      </c>
      <c r="CP482">
        <v>0.92391314206980502</v>
      </c>
      <c r="CQ482">
        <v>0.93838807859748896</v>
      </c>
      <c r="CR482">
        <v>0.94561663396654105</v>
      </c>
      <c r="CS482">
        <v>0.92155859031009801</v>
      </c>
      <c r="CT482">
        <v>0.89352756220037299</v>
      </c>
      <c r="CU482">
        <v>0.88990663651614699</v>
      </c>
      <c r="CV482">
        <v>0.91680718152337104</v>
      </c>
      <c r="CW482">
        <v>0.89994690184435799</v>
      </c>
      <c r="CX482">
        <v>0.84804913861021103</v>
      </c>
      <c r="CY482">
        <v>0.91244526014400895</v>
      </c>
      <c r="CZ482">
        <v>0.94285236088756397</v>
      </c>
      <c r="DA482">
        <v>0.91179193078806597</v>
      </c>
      <c r="DB482">
        <v>0.86226925731493198</v>
      </c>
      <c r="DC482">
        <v>0.88700466854177096</v>
      </c>
      <c r="DD482">
        <v>0.913224797227706</v>
      </c>
      <c r="DE482">
        <v>0.91056143657622501</v>
      </c>
      <c r="DF482">
        <v>0.94117903005119397</v>
      </c>
      <c r="DG482">
        <v>0.91734444893723499</v>
      </c>
      <c r="DH482">
        <v>0.96829048122857797</v>
      </c>
      <c r="DI482">
        <v>0.90643296266262297</v>
      </c>
      <c r="DJ482">
        <v>0.93960115690492696</v>
      </c>
      <c r="DK482">
        <v>0.95137666914405306</v>
      </c>
      <c r="DL482">
        <v>0.99760663264284499</v>
      </c>
      <c r="DM482">
        <v>0.91326140093894004</v>
      </c>
      <c r="DN482">
        <v>0.96319174414867204</v>
      </c>
      <c r="DO482">
        <v>0.97971783803179502</v>
      </c>
      <c r="DP482">
        <v>1.0524390964948001</v>
      </c>
      <c r="DQ482">
        <v>1.0070698518475001</v>
      </c>
      <c r="DR482">
        <v>1.0533859945527</v>
      </c>
      <c r="DS482">
        <v>0.89832429641746903</v>
      </c>
      <c r="DT482">
        <v>0.93707959695603804</v>
      </c>
      <c r="DU482">
        <v>0.92634849515643503</v>
      </c>
      <c r="DV482">
        <v>0.971233254304119</v>
      </c>
      <c r="DW482">
        <v>0.94946485305702699</v>
      </c>
      <c r="DX482">
        <v>0.98256999425752201</v>
      </c>
      <c r="DY482">
        <v>0.925201135457282</v>
      </c>
      <c r="DZ482">
        <v>0.96418842723451603</v>
      </c>
      <c r="EA482">
        <v>0.98296150677495997</v>
      </c>
      <c r="EB482">
        <v>1.0617312271488799</v>
      </c>
      <c r="EC482">
        <v>0.89418234680770603</v>
      </c>
      <c r="ED482">
        <v>0.94956004139407302</v>
      </c>
      <c r="EE482">
        <v>0.92211108090534</v>
      </c>
      <c r="EF482">
        <v>0.96940561759900601</v>
      </c>
      <c r="EG482">
        <v>0.96881675822392999</v>
      </c>
      <c r="EH482">
        <v>1.01874034957368</v>
      </c>
      <c r="EI482">
        <v>0.92596193888573797</v>
      </c>
      <c r="EJ482">
        <v>0.96982290363653301</v>
      </c>
      <c r="EK482">
        <v>0.916056708422195</v>
      </c>
      <c r="EL482">
        <v>0.96291009084795298</v>
      </c>
      <c r="EM482">
        <v>0.97093230294301702</v>
      </c>
      <c r="EN482">
        <v>1.0373633175502199</v>
      </c>
      <c r="EO482">
        <v>0.96839246594733097</v>
      </c>
      <c r="EP482">
        <v>1.0234314606847801</v>
      </c>
      <c r="EQ482">
        <v>0.92479155661263102</v>
      </c>
      <c r="ER482">
        <v>0.94824549399245095</v>
      </c>
      <c r="ES482">
        <v>0.952771028224489</v>
      </c>
      <c r="ET482">
        <v>1.0213087904823901</v>
      </c>
      <c r="EU482">
        <v>0.91646884356162805</v>
      </c>
      <c r="EV482">
        <v>0.96201577423222095</v>
      </c>
      <c r="EW482">
        <v>0.96318945588011295</v>
      </c>
      <c r="EX482">
        <v>1.0194052418352499</v>
      </c>
      <c r="EY482">
        <v>0.95036420991969695</v>
      </c>
      <c r="EZ482">
        <v>0.99556374117951496</v>
      </c>
      <c r="FA482">
        <v>0.942801859500078</v>
      </c>
      <c r="FB482">
        <v>0.99240406673929704</v>
      </c>
      <c r="FC482">
        <v>0.93701235297730401</v>
      </c>
      <c r="FD482">
        <v>0.97393931405961398</v>
      </c>
      <c r="FE482">
        <v>0.956246979617978</v>
      </c>
      <c r="FF482">
        <v>0.98496179763295799</v>
      </c>
      <c r="FG482">
        <v>1.0390267919795899</v>
      </c>
      <c r="FH482">
        <v>1.10667215473752</v>
      </c>
      <c r="FI482">
        <v>0.95401745694446005</v>
      </c>
      <c r="FJ482">
        <v>1.0022054562740399</v>
      </c>
    </row>
    <row r="483" spans="1:166" x14ac:dyDescent="0.45">
      <c r="A483" t="s">
        <v>105</v>
      </c>
      <c r="B483" t="s">
        <v>15</v>
      </c>
      <c r="C483" t="s">
        <v>75</v>
      </c>
      <c r="D483">
        <v>50</v>
      </c>
      <c r="E483" s="1" cm="1">
        <f t="array" ref="E483">SUMPRODUCT($G483:$FZZ483,$G$2:$FZZ$2)/SUMPRODUCT(--($G483:$FZZ483&lt;&gt;""),$G$2:$FZZ$2)</f>
        <v>0.89453117670254467</v>
      </c>
      <c r="F483" s="1" cm="1">
        <f t="array" ref="F483">SUMPRODUCT($G483:$FZZ483,$F$2:$FZY$2)/SUMPRODUCT(--($G483:$FZZ483&lt;&gt;""),$F$2:$FZY$2)</f>
        <v>0.91913330601000254</v>
      </c>
      <c r="G483">
        <v>0.88545508849383303</v>
      </c>
      <c r="H483">
        <v>0.90776432494900205</v>
      </c>
      <c r="I483">
        <v>0.88090289741222005</v>
      </c>
      <c r="J483">
        <v>0.905894651249328</v>
      </c>
      <c r="K483">
        <v>0.87178545066301105</v>
      </c>
      <c r="L483">
        <v>0.91291751245617203</v>
      </c>
      <c r="M483">
        <v>0.87689968955421704</v>
      </c>
      <c r="N483">
        <v>0.89325275792493597</v>
      </c>
      <c r="O483">
        <v>0.876861485030484</v>
      </c>
      <c r="P483">
        <v>0.92225110110730601</v>
      </c>
      <c r="Q483">
        <v>0.89460469465886705</v>
      </c>
      <c r="R483">
        <v>0.92328439633375003</v>
      </c>
      <c r="S483">
        <v>0.87538119949010296</v>
      </c>
      <c r="T483">
        <v>0.91031262213695496</v>
      </c>
      <c r="U483">
        <v>1.0208257989689999</v>
      </c>
      <c r="V483">
        <v>1.0723498554017299</v>
      </c>
      <c r="W483">
        <v>0.99638842576275399</v>
      </c>
      <c r="X483">
        <v>1.0477683497351</v>
      </c>
      <c r="Y483">
        <v>0.90144918234303395</v>
      </c>
      <c r="Z483">
        <v>0.91343777405009297</v>
      </c>
      <c r="AA483">
        <v>0.913319863007096</v>
      </c>
      <c r="AB483">
        <v>0.95484861127333098</v>
      </c>
      <c r="AC483">
        <v>0.88314783974216904</v>
      </c>
      <c r="AD483">
        <v>0.91653911255793696</v>
      </c>
      <c r="AE483">
        <v>0.88336411719380104</v>
      </c>
      <c r="AF483">
        <v>0.92220619201344001</v>
      </c>
      <c r="AG483">
        <v>0.86389146864028699</v>
      </c>
      <c r="AH483">
        <v>0.91416812778467704</v>
      </c>
      <c r="AI483">
        <v>0.88588894625700298</v>
      </c>
      <c r="AJ483">
        <v>0.91829063961805502</v>
      </c>
      <c r="AK483">
        <v>0.88010566654372302</v>
      </c>
      <c r="AL483">
        <v>0.92612382584964903</v>
      </c>
      <c r="AM483">
        <v>0.89650933060580695</v>
      </c>
      <c r="AN483">
        <v>0.92528885663093596</v>
      </c>
      <c r="AO483">
        <v>0.88889289598981402</v>
      </c>
      <c r="AP483">
        <v>0.94645966718082697</v>
      </c>
      <c r="AQ483">
        <v>0.88131532365276199</v>
      </c>
      <c r="AR483">
        <v>0.91953319524932198</v>
      </c>
      <c r="AS483">
        <v>0.859249858786718</v>
      </c>
      <c r="AT483">
        <v>0.89716182511892595</v>
      </c>
      <c r="AU483">
        <v>0.87396129741156603</v>
      </c>
      <c r="AV483">
        <v>0.89559487588318898</v>
      </c>
      <c r="AW483">
        <v>0.88580102243474601</v>
      </c>
      <c r="AX483">
        <v>0.91710844758719801</v>
      </c>
      <c r="AY483">
        <v>0.91777057979875598</v>
      </c>
      <c r="AZ483">
        <v>0.94412013022893704</v>
      </c>
      <c r="BA483">
        <v>0.859095529470289</v>
      </c>
      <c r="BB483">
        <v>0.82386293314111003</v>
      </c>
      <c r="BC483">
        <v>0.82401417459437798</v>
      </c>
      <c r="BD483">
        <v>0.84763937474946305</v>
      </c>
      <c r="BE483">
        <v>0.90634463146725397</v>
      </c>
      <c r="BF483">
        <v>0.93454442522357695</v>
      </c>
      <c r="BG483">
        <v>0.99079617570232204</v>
      </c>
      <c r="BH483">
        <v>1.0578610686768</v>
      </c>
      <c r="BI483">
        <v>0.97345474784607799</v>
      </c>
      <c r="BJ483">
        <v>1.03717927064141</v>
      </c>
      <c r="BK483">
        <v>0.99020523436143404</v>
      </c>
      <c r="BL483">
        <v>1.0481887647692301</v>
      </c>
      <c r="BM483">
        <v>0.95277653443801102</v>
      </c>
      <c r="BN483">
        <v>1.0094477291394499</v>
      </c>
      <c r="BO483">
        <v>0.90333110931025595</v>
      </c>
      <c r="BP483">
        <v>0.92548570086794102</v>
      </c>
      <c r="BQ483">
        <v>0.859641461281619</v>
      </c>
      <c r="BR483">
        <v>0.90134336302921803</v>
      </c>
      <c r="BS483">
        <v>0.86697259062682497</v>
      </c>
      <c r="BT483">
        <v>0.89656166207758603</v>
      </c>
      <c r="BU483">
        <v>0.93313455383487698</v>
      </c>
      <c r="BV483">
        <v>0.97572997204283696</v>
      </c>
      <c r="BW483">
        <v>0.88446362521780997</v>
      </c>
      <c r="BX483">
        <v>0.91668314126737704</v>
      </c>
      <c r="BY483">
        <v>0.88106293251725198</v>
      </c>
      <c r="BZ483">
        <v>0.85598623989753897</v>
      </c>
      <c r="CA483">
        <v>0.87083468034126399</v>
      </c>
      <c r="CB483">
        <v>0.89616773842215003</v>
      </c>
      <c r="CC483">
        <v>0.86714068215411999</v>
      </c>
      <c r="CD483">
        <v>0.88607935716530095</v>
      </c>
      <c r="CE483">
        <v>0.941486776646412</v>
      </c>
      <c r="CF483">
        <v>1.0008966751212001</v>
      </c>
      <c r="CG483">
        <v>0.89409798379420802</v>
      </c>
      <c r="CH483">
        <v>0.93955298540816501</v>
      </c>
      <c r="CI483">
        <v>0.91062909125553404</v>
      </c>
      <c r="CJ483">
        <v>0.97424057695072697</v>
      </c>
      <c r="CK483">
        <v>0.88116902605164205</v>
      </c>
      <c r="CL483">
        <v>0.91876542000892802</v>
      </c>
      <c r="CM483">
        <v>0.88802493444126296</v>
      </c>
      <c r="CN483">
        <v>0.909670696757793</v>
      </c>
      <c r="CO483">
        <v>0.86871600616356703</v>
      </c>
      <c r="CP483">
        <v>0.90390335897167295</v>
      </c>
      <c r="CQ483">
        <v>0.89567152930093397</v>
      </c>
      <c r="CR483">
        <v>0.900477109458658</v>
      </c>
      <c r="CS483">
        <v>0.89533300253070502</v>
      </c>
      <c r="CT483">
        <v>0.87401151467724103</v>
      </c>
      <c r="CU483">
        <v>0.86632110816637797</v>
      </c>
      <c r="CV483">
        <v>0.89491050588985599</v>
      </c>
      <c r="CW483">
        <v>0.87903335557446705</v>
      </c>
      <c r="CX483">
        <v>0.82658945370334203</v>
      </c>
      <c r="CY483">
        <v>0.89292710348166804</v>
      </c>
      <c r="CZ483">
        <v>0.92210535068092603</v>
      </c>
      <c r="DA483">
        <v>0.86877266701811595</v>
      </c>
      <c r="DB483">
        <v>0.82395973459244098</v>
      </c>
      <c r="DC483">
        <v>0.86527388947992301</v>
      </c>
      <c r="DD483">
        <v>0.89046698258691304</v>
      </c>
      <c r="DE483">
        <v>0.88237417972843701</v>
      </c>
      <c r="DF483">
        <v>0.91269022711613801</v>
      </c>
      <c r="DG483">
        <v>0.87595693490993098</v>
      </c>
      <c r="DH483">
        <v>0.92444003948251097</v>
      </c>
      <c r="DI483">
        <v>0.88446568633660705</v>
      </c>
      <c r="DJ483">
        <v>0.91684715468683697</v>
      </c>
      <c r="DK483">
        <v>0.91357705947965395</v>
      </c>
      <c r="DL483">
        <v>0.961764213268819</v>
      </c>
      <c r="DM483">
        <v>0.88711640148722404</v>
      </c>
      <c r="DN483">
        <v>0.93964958995231096</v>
      </c>
      <c r="DO483">
        <v>0.93712502188160696</v>
      </c>
      <c r="DP483">
        <v>0.99929775474730997</v>
      </c>
      <c r="DQ483">
        <v>0.96343164542550996</v>
      </c>
      <c r="DR483">
        <v>1.01282720023946</v>
      </c>
      <c r="DS483">
        <v>0.869051484316538</v>
      </c>
      <c r="DT483">
        <v>0.89921224280423595</v>
      </c>
      <c r="DU483">
        <v>0.89990012170078004</v>
      </c>
      <c r="DV483">
        <v>0.93519644573739402</v>
      </c>
      <c r="DW483">
        <v>0.91668319512591601</v>
      </c>
      <c r="DX483">
        <v>0.94681304052149695</v>
      </c>
      <c r="DY483">
        <v>0.90441444547271899</v>
      </c>
      <c r="DZ483">
        <v>0.95426970047288995</v>
      </c>
      <c r="EA483">
        <v>0.96257814074871895</v>
      </c>
      <c r="EB483">
        <v>1.0317858487168901</v>
      </c>
      <c r="EC483">
        <v>0.87469435627164505</v>
      </c>
      <c r="ED483">
        <v>0.92101271572594501</v>
      </c>
      <c r="EE483">
        <v>0.88887914720748595</v>
      </c>
      <c r="EF483">
        <v>0.96851652521986697</v>
      </c>
      <c r="EG483">
        <v>0.93416143197679302</v>
      </c>
      <c r="EH483">
        <v>0.98884149957214296</v>
      </c>
      <c r="EI483">
        <v>0.90706829929389299</v>
      </c>
      <c r="EJ483">
        <v>0.95228051069065001</v>
      </c>
      <c r="EK483">
        <v>0.88440307082330905</v>
      </c>
      <c r="EL483">
        <v>0.95050542308930397</v>
      </c>
      <c r="EM483">
        <v>0.95933104489737397</v>
      </c>
      <c r="EN483">
        <v>1.0064737141651701</v>
      </c>
      <c r="EO483">
        <v>0.941108959319364</v>
      </c>
      <c r="EP483">
        <v>0.98899205475440999</v>
      </c>
      <c r="EQ483">
        <v>0.88949521340002502</v>
      </c>
      <c r="ER483">
        <v>0.91969705387519696</v>
      </c>
      <c r="ES483">
        <v>0.92174621773297805</v>
      </c>
      <c r="ET483">
        <v>0.98180437511546803</v>
      </c>
      <c r="EU483">
        <v>0.89013898532862501</v>
      </c>
      <c r="EV483">
        <v>0.93529748087340103</v>
      </c>
      <c r="EW483">
        <v>0.922360420616257</v>
      </c>
      <c r="EX483">
        <v>0.97738529433871701</v>
      </c>
      <c r="EY483">
        <v>0.913701788217257</v>
      </c>
      <c r="EZ483">
        <v>0.97180031127512301</v>
      </c>
      <c r="FA483">
        <v>0.90691733005273201</v>
      </c>
      <c r="FB483">
        <v>0.95508899511407697</v>
      </c>
      <c r="FC483">
        <v>0.90208221207475503</v>
      </c>
      <c r="FD483">
        <v>0.939084041224303</v>
      </c>
      <c r="FE483">
        <v>0.918990818836663</v>
      </c>
      <c r="FF483">
        <v>0.95167578292524801</v>
      </c>
      <c r="FG483">
        <v>1.0138652909744299</v>
      </c>
      <c r="FH483">
        <v>1.0678872290339001</v>
      </c>
      <c r="FI483">
        <v>0.90501004071601998</v>
      </c>
      <c r="FJ483">
        <v>0.97506720225439003</v>
      </c>
    </row>
    <row r="484" spans="1:166" x14ac:dyDescent="0.45">
      <c r="A484" t="s">
        <v>90</v>
      </c>
      <c r="B484" t="s">
        <v>24</v>
      </c>
      <c r="C484" t="s">
        <v>22</v>
      </c>
      <c r="D484">
        <v>30</v>
      </c>
      <c r="E484" s="1" cm="1">
        <f t="array" ref="E484">SUMPRODUCT($G484:$FZZ484,$G$2:$FZZ$2)/SUMPRODUCT(--($G484:$FZZ484&lt;&gt;""),$G$2:$FZZ$2)</f>
        <v>1.6865873251353116</v>
      </c>
      <c r="F484" s="1" cm="1">
        <f t="array" ref="F484">SUMPRODUCT($G484:$FZZ484,$F$2:$FZY$2)/SUMPRODUCT(--($G484:$FZZ484&lt;&gt;""),$F$2:$FZY$2)</f>
        <v>1.6173353301596194</v>
      </c>
      <c r="G484">
        <v>1.51547336642302</v>
      </c>
      <c r="H484">
        <v>1.51622692653658</v>
      </c>
      <c r="I484">
        <v>1.5758172889188999</v>
      </c>
      <c r="J484">
        <v>1.58659849226147</v>
      </c>
      <c r="K484">
        <v>1.57371824444854</v>
      </c>
      <c r="L484">
        <v>1.61449924867529</v>
      </c>
      <c r="M484">
        <v>1.7240935210327399</v>
      </c>
      <c r="N484">
        <v>1.6483147020132001</v>
      </c>
      <c r="O484">
        <v>1.6164383406459599</v>
      </c>
      <c r="P484">
        <v>1.62055368207436</v>
      </c>
      <c r="Q484">
        <v>1.62667182463279</v>
      </c>
      <c r="R484">
        <v>1.60013827351866</v>
      </c>
      <c r="S484">
        <v>2.1976176932082701</v>
      </c>
      <c r="T484">
        <v>1.7303653125978999</v>
      </c>
      <c r="U484">
        <v>1.71128465720642</v>
      </c>
      <c r="V484">
        <v>1.7964740592872901</v>
      </c>
      <c r="W484">
        <v>1.7058577164969899</v>
      </c>
      <c r="X484">
        <v>1.83878514803514</v>
      </c>
      <c r="Y484">
        <v>1.59368106796385</v>
      </c>
      <c r="Z484">
        <v>1.6561291897922701</v>
      </c>
      <c r="AA484">
        <v>1.5843977663440101</v>
      </c>
      <c r="AB484">
        <v>1.5839594464417699</v>
      </c>
      <c r="AC484">
        <v>1.6421243423729299</v>
      </c>
      <c r="AD484">
        <v>1.6779608647525801</v>
      </c>
      <c r="AE484">
        <v>1.6867618968601701</v>
      </c>
      <c r="AF484">
        <v>1.73551607533097</v>
      </c>
      <c r="AG484">
        <v>1.59342302031525</v>
      </c>
      <c r="AH484">
        <v>1.6316664094003099</v>
      </c>
      <c r="AI484">
        <v>1.5943526099305101</v>
      </c>
      <c r="AJ484">
        <v>1.6022451421499899</v>
      </c>
      <c r="AK484">
        <v>1.7951070759030301</v>
      </c>
      <c r="AL484">
        <v>1.66808234087066</v>
      </c>
      <c r="AM484">
        <v>1.6277491386827001</v>
      </c>
      <c r="AN484">
        <v>1.6438313848861801</v>
      </c>
      <c r="AO484">
        <v>1.6312044554004801</v>
      </c>
      <c r="AP484">
        <v>1.6397492650159999</v>
      </c>
      <c r="AQ484">
        <v>1.6546539085854399</v>
      </c>
      <c r="AR484">
        <v>1.64755415023246</v>
      </c>
      <c r="AS484">
        <v>1.7507905469460801</v>
      </c>
      <c r="AT484">
        <v>1.7123211504623099</v>
      </c>
      <c r="AU484">
        <v>1.7210049575063699</v>
      </c>
      <c r="AV484">
        <v>1.7023517218567801</v>
      </c>
      <c r="AW484">
        <v>1.6156424906807301</v>
      </c>
      <c r="AX484">
        <v>1.6074312753759501</v>
      </c>
      <c r="AY484">
        <v>1.62526261401575</v>
      </c>
      <c r="AZ484">
        <v>1.6587982019233001</v>
      </c>
      <c r="BA484">
        <v>1.49967926718158</v>
      </c>
      <c r="BB484">
        <v>1.4834827243933499</v>
      </c>
      <c r="BC484">
        <v>1.5370181766008499</v>
      </c>
      <c r="BD484">
        <v>1.5398999717428099</v>
      </c>
      <c r="BE484">
        <v>1.63143330356803</v>
      </c>
      <c r="BF484">
        <v>1.6327648883432999</v>
      </c>
      <c r="BG484">
        <v>1.7634251287218501</v>
      </c>
      <c r="BH484">
        <v>1.85335396496181</v>
      </c>
      <c r="BI484">
        <v>1.8382512615258699</v>
      </c>
      <c r="BJ484">
        <v>1.9641561713572</v>
      </c>
      <c r="BK484">
        <v>1.82935286033191</v>
      </c>
      <c r="BL484">
        <v>1.94752258156772</v>
      </c>
      <c r="BM484">
        <v>1.7964678304810699</v>
      </c>
      <c r="BN484">
        <v>1.83194961259508</v>
      </c>
      <c r="BO484">
        <v>1.7246474255262401</v>
      </c>
      <c r="BP484">
        <v>1.72000091633568</v>
      </c>
      <c r="BQ484">
        <v>1.65807437974218</v>
      </c>
      <c r="BR484">
        <v>1.52847887543227</v>
      </c>
      <c r="BS484">
        <v>1.5714141824315799</v>
      </c>
      <c r="BT484">
        <v>1.64235443674119</v>
      </c>
      <c r="BU484">
        <v>1.6966103480580399</v>
      </c>
      <c r="BV484">
        <v>1.71076143925346</v>
      </c>
      <c r="BW484">
        <v>1.5846881239303101</v>
      </c>
      <c r="BX484">
        <v>1.59199809535023</v>
      </c>
      <c r="BY484">
        <v>1.7391076850300899</v>
      </c>
      <c r="BZ484">
        <v>1.6809086945118801</v>
      </c>
      <c r="CA484">
        <v>1.6760667298559599</v>
      </c>
      <c r="CB484">
        <v>1.5975943704586999</v>
      </c>
      <c r="CC484">
        <v>1.96741431260597</v>
      </c>
      <c r="CD484">
        <v>1.70741093188019</v>
      </c>
      <c r="CE484">
        <v>1.6735019851494199</v>
      </c>
      <c r="CF484">
        <v>1.7294088232087701</v>
      </c>
      <c r="CG484">
        <v>1.6182124796185999</v>
      </c>
      <c r="CH484">
        <v>1.6264684947153201</v>
      </c>
      <c r="CI484">
        <v>1.5793844246037301</v>
      </c>
      <c r="CJ484">
        <v>1.60352109151329</v>
      </c>
      <c r="CK484">
        <v>1.6219820561931999</v>
      </c>
      <c r="CL484">
        <v>1.57920868676104</v>
      </c>
      <c r="CM484">
        <v>2.2883648594552999</v>
      </c>
      <c r="CN484">
        <v>1.5794158485613501</v>
      </c>
      <c r="CO484">
        <v>2.2383578432695801</v>
      </c>
      <c r="CP484">
        <v>1.7279247522101</v>
      </c>
      <c r="CQ484">
        <v>1.6272529914018199</v>
      </c>
      <c r="CR484">
        <v>1.6433972375222501</v>
      </c>
      <c r="CS484">
        <v>1.88687743239629</v>
      </c>
      <c r="CT484">
        <v>1.54622492748165</v>
      </c>
      <c r="CU484">
        <v>1.8648824756631599</v>
      </c>
      <c r="CV484">
        <v>1.5211192706364201</v>
      </c>
      <c r="CW484">
        <v>1.5071383399642799</v>
      </c>
      <c r="CX484">
        <v>1.3112828985239899</v>
      </c>
      <c r="CY484">
        <v>1.6394540547185299</v>
      </c>
      <c r="CZ484">
        <v>1.66388411331916</v>
      </c>
      <c r="DA484">
        <v>1.55018376425782</v>
      </c>
      <c r="DB484">
        <v>1.4573992437169301</v>
      </c>
      <c r="DC484">
        <v>1.62858393381035</v>
      </c>
      <c r="DD484">
        <v>1.61444001363566</v>
      </c>
      <c r="DE484">
        <v>1.7599551644115501</v>
      </c>
      <c r="DF484">
        <v>1.6022902231407701</v>
      </c>
      <c r="DG484">
        <v>1.65315590693909</v>
      </c>
      <c r="DH484">
        <v>1.63349401394724</v>
      </c>
      <c r="DI484">
        <v>1.5460598891094</v>
      </c>
      <c r="DJ484">
        <v>1.5798879918620301</v>
      </c>
      <c r="DK484">
        <v>1.59980151069536</v>
      </c>
      <c r="DL484">
        <v>1.5882086611159001</v>
      </c>
      <c r="DM484">
        <v>1.5585609722240601</v>
      </c>
      <c r="DN484">
        <v>1.61453500767145</v>
      </c>
      <c r="DO484">
        <v>1.5806592301886999</v>
      </c>
      <c r="DP484">
        <v>1.62525351794509</v>
      </c>
      <c r="DQ484">
        <v>1.5978490549250199</v>
      </c>
      <c r="DR484">
        <v>1.6791117018683399</v>
      </c>
      <c r="DS484">
        <v>1.51074129228311</v>
      </c>
      <c r="DT484">
        <v>1.5565084937064699</v>
      </c>
      <c r="DU484">
        <v>1.3859061104525301</v>
      </c>
      <c r="DV484">
        <v>1.3932647260311799</v>
      </c>
      <c r="DW484">
        <v>1.60108943547696</v>
      </c>
      <c r="DX484">
        <v>1.5271157469885599</v>
      </c>
      <c r="DY484">
        <v>1.5335415803151999</v>
      </c>
      <c r="DZ484">
        <v>1.6142086634060899</v>
      </c>
      <c r="EA484">
        <v>1.5895064008927799</v>
      </c>
      <c r="EB484">
        <v>1.64380787718885</v>
      </c>
      <c r="EC484">
        <v>1.5816403168269999</v>
      </c>
      <c r="ED484">
        <v>1.6356294720612701</v>
      </c>
      <c r="EE484">
        <v>1.3973676319453701</v>
      </c>
      <c r="EF484">
        <v>1.40432141285095</v>
      </c>
      <c r="EG484">
        <v>1.6630728941019299</v>
      </c>
      <c r="EH484">
        <v>1.73547802139626</v>
      </c>
      <c r="EI484">
        <v>1.58552085256079</v>
      </c>
      <c r="EJ484">
        <v>1.6441882918242301</v>
      </c>
      <c r="EK484">
        <v>1.61697749464773</v>
      </c>
      <c r="EL484">
        <v>1.6565345143324299</v>
      </c>
      <c r="EM484">
        <v>1.58929468652404</v>
      </c>
      <c r="EN484">
        <v>1.62557199524756</v>
      </c>
      <c r="EO484">
        <v>1.5716176993889099</v>
      </c>
      <c r="EP484">
        <v>1.61992744090637</v>
      </c>
      <c r="EQ484">
        <v>1.6377514494141101</v>
      </c>
      <c r="ER484">
        <v>1.6659877902539699</v>
      </c>
      <c r="ES484">
        <v>1.6946484003734299</v>
      </c>
      <c r="ET484">
        <v>1.7910155660036</v>
      </c>
      <c r="EU484">
        <v>1.5211478621441501</v>
      </c>
      <c r="EV484">
        <v>1.61759163565608</v>
      </c>
      <c r="EW484">
        <v>1.6602579796150401</v>
      </c>
      <c r="EX484">
        <v>1.6887537527326399</v>
      </c>
      <c r="EY484">
        <v>1.5345474581910199</v>
      </c>
      <c r="EZ484">
        <v>1.5909907205766201</v>
      </c>
      <c r="FA484">
        <v>1.54168346353644</v>
      </c>
      <c r="FB484">
        <v>1.64170076517967</v>
      </c>
      <c r="FC484">
        <v>1.54600951509687</v>
      </c>
      <c r="FD484">
        <v>1.6132550825266001</v>
      </c>
      <c r="FE484">
        <v>1.66992586959238</v>
      </c>
      <c r="FF484">
        <v>1.69495060954276</v>
      </c>
      <c r="FG484">
        <v>1.77151578620467</v>
      </c>
      <c r="FH484">
        <v>1.8378519240251801</v>
      </c>
      <c r="FI484">
        <v>1.6453085212769301</v>
      </c>
      <c r="FJ484">
        <v>1.6939785537018199</v>
      </c>
    </row>
    <row r="485" spans="1:166" x14ac:dyDescent="0.45">
      <c r="A485" t="s">
        <v>90</v>
      </c>
      <c r="B485" t="s">
        <v>24</v>
      </c>
      <c r="C485" t="s">
        <v>22</v>
      </c>
      <c r="D485">
        <v>35</v>
      </c>
      <c r="E485" s="1" cm="1">
        <f t="array" ref="E485">SUMPRODUCT($G485:$FZZ485,$G$2:$FZZ$2)/SUMPRODUCT(--($G485:$FZZ485&lt;&gt;""),$G$2:$FZZ$2)</f>
        <v>1.577219411922588</v>
      </c>
      <c r="F485" s="1" cm="1">
        <f t="array" ref="F485">SUMPRODUCT($G485:$FZZ485,$F$2:$FZY$2)/SUMPRODUCT(--($G485:$FZZ485&lt;&gt;""),$F$2:$FZY$2)</f>
        <v>1.5410019432237008</v>
      </c>
      <c r="G485">
        <v>1.43473905679699</v>
      </c>
      <c r="H485">
        <v>1.4410373501527101</v>
      </c>
      <c r="I485">
        <v>1.49245910224782</v>
      </c>
      <c r="J485">
        <v>1.50812015049821</v>
      </c>
      <c r="K485">
        <v>1.52719180309141</v>
      </c>
      <c r="L485">
        <v>1.55330873953198</v>
      </c>
      <c r="M485">
        <v>1.63974142338142</v>
      </c>
      <c r="N485">
        <v>1.5665520141190601</v>
      </c>
      <c r="O485">
        <v>1.5212465369469801</v>
      </c>
      <c r="P485">
        <v>1.5436042174956901</v>
      </c>
      <c r="Q485">
        <v>1.5236543689655999</v>
      </c>
      <c r="R485">
        <v>1.53070590905514</v>
      </c>
      <c r="S485">
        <v>1.84964447818686</v>
      </c>
      <c r="T485">
        <v>1.65528982176982</v>
      </c>
      <c r="U485">
        <v>1.65384590071991</v>
      </c>
      <c r="V485">
        <v>1.73331841576014</v>
      </c>
      <c r="W485">
        <v>1.65629095607765</v>
      </c>
      <c r="X485">
        <v>1.7765445938742099</v>
      </c>
      <c r="Y485">
        <v>1.52813332842898</v>
      </c>
      <c r="Z485">
        <v>1.5965401500382701</v>
      </c>
      <c r="AA485">
        <v>1.5324684705365901</v>
      </c>
      <c r="AB485">
        <v>1.53653647020211</v>
      </c>
      <c r="AC485">
        <v>1.5864445668661</v>
      </c>
      <c r="AD485">
        <v>1.6033296178343099</v>
      </c>
      <c r="AE485">
        <v>1.60050092551194</v>
      </c>
      <c r="AF485">
        <v>1.6734884396888901</v>
      </c>
      <c r="AG485">
        <v>1.5309202152077099</v>
      </c>
      <c r="AH485">
        <v>1.56566377016175</v>
      </c>
      <c r="AI485">
        <v>1.5080048553458401</v>
      </c>
      <c r="AJ485">
        <v>1.51754817783387</v>
      </c>
      <c r="AK485">
        <v>1.64217907447392</v>
      </c>
      <c r="AL485">
        <v>1.5162370739886899</v>
      </c>
      <c r="AM485">
        <v>1.5129822066940299</v>
      </c>
      <c r="AN485">
        <v>1.5635174031204699</v>
      </c>
      <c r="AO485">
        <v>1.50242716054939</v>
      </c>
      <c r="AP485">
        <v>1.5321584802439701</v>
      </c>
      <c r="AQ485">
        <v>1.5412181874270099</v>
      </c>
      <c r="AR485">
        <v>1.5675656817163499</v>
      </c>
      <c r="AS485">
        <v>1.6179054023005499</v>
      </c>
      <c r="AT485">
        <v>1.6245733556163999</v>
      </c>
      <c r="AU485">
        <v>1.59593917757082</v>
      </c>
      <c r="AV485">
        <v>1.55736896182325</v>
      </c>
      <c r="AW485">
        <v>1.5361375181699499</v>
      </c>
      <c r="AX485">
        <v>1.52057151725952</v>
      </c>
      <c r="AY485">
        <v>1.5598523257463399</v>
      </c>
      <c r="AZ485">
        <v>1.5840335796223499</v>
      </c>
      <c r="BA485">
        <v>1.42939644029707</v>
      </c>
      <c r="BB485">
        <v>1.41808690870568</v>
      </c>
      <c r="BC485">
        <v>1.4420141680229299</v>
      </c>
      <c r="BD485">
        <v>1.47283925602546</v>
      </c>
      <c r="BE485">
        <v>1.5719736849102099</v>
      </c>
      <c r="BF485">
        <v>1.5745924314869699</v>
      </c>
      <c r="BG485">
        <v>1.6950496467070499</v>
      </c>
      <c r="BH485">
        <v>1.76038851720662</v>
      </c>
      <c r="BI485">
        <v>1.7505729625078601</v>
      </c>
      <c r="BJ485">
        <v>1.8424525964456799</v>
      </c>
      <c r="BK485">
        <v>1.75033660977439</v>
      </c>
      <c r="BL485">
        <v>1.84688601911843</v>
      </c>
      <c r="BM485">
        <v>1.6447905797523401</v>
      </c>
      <c r="BN485">
        <v>1.7474607897407901</v>
      </c>
      <c r="BO485">
        <v>1.6163084844094</v>
      </c>
      <c r="BP485">
        <v>1.6586419332392099</v>
      </c>
      <c r="BQ485">
        <v>1.5470001732240499</v>
      </c>
      <c r="BR485">
        <v>1.47073369151672</v>
      </c>
      <c r="BS485">
        <v>1.4935529871784901</v>
      </c>
      <c r="BT485">
        <v>1.5638506818945599</v>
      </c>
      <c r="BU485">
        <v>1.6203982108964901</v>
      </c>
      <c r="BV485">
        <v>1.6326592186992199</v>
      </c>
      <c r="BW485">
        <v>1.52749579871859</v>
      </c>
      <c r="BX485">
        <v>1.5229435928263699</v>
      </c>
      <c r="BY485">
        <v>1.54619465267486</v>
      </c>
      <c r="BZ485">
        <v>1.51828581174467</v>
      </c>
      <c r="CA485">
        <v>1.52808867390322</v>
      </c>
      <c r="CB485">
        <v>1.53422919621569</v>
      </c>
      <c r="CC485">
        <v>1.7606023650584299</v>
      </c>
      <c r="CD485">
        <v>1.5850793040978799</v>
      </c>
      <c r="CE485">
        <v>1.6111609263956199</v>
      </c>
      <c r="CF485">
        <v>1.6644373810091599</v>
      </c>
      <c r="CG485">
        <v>1.5436164346429799</v>
      </c>
      <c r="CH485">
        <v>1.56472834813484</v>
      </c>
      <c r="CI485">
        <v>1.5038657043010299</v>
      </c>
      <c r="CJ485">
        <v>1.5351395383230699</v>
      </c>
      <c r="CK485">
        <v>1.52809994383559</v>
      </c>
      <c r="CL485">
        <v>1.50374124051325</v>
      </c>
      <c r="CM485">
        <v>1.98598464108073</v>
      </c>
      <c r="CN485">
        <v>1.5051407464405</v>
      </c>
      <c r="CO485">
        <v>2.1459139368115498</v>
      </c>
      <c r="CP485">
        <v>1.65173898348643</v>
      </c>
      <c r="CQ485">
        <v>1.53659225988123</v>
      </c>
      <c r="CR485">
        <v>1.5753882110347299</v>
      </c>
      <c r="CS485">
        <v>1.58163895050578</v>
      </c>
      <c r="CT485">
        <v>1.4904976781708801</v>
      </c>
      <c r="CU485">
        <v>1.69586016594767</v>
      </c>
      <c r="CV485">
        <v>1.4584820587079299</v>
      </c>
      <c r="CW485">
        <v>1.4283786825658999</v>
      </c>
      <c r="CX485">
        <v>1.2362536566456801</v>
      </c>
      <c r="CY485">
        <v>1.49466100264385</v>
      </c>
      <c r="CZ485">
        <v>1.5097246368864601</v>
      </c>
      <c r="DA485">
        <v>1.47449626489548</v>
      </c>
      <c r="DB485">
        <v>1.4080977223104001</v>
      </c>
      <c r="DC485">
        <v>1.5469682825537401</v>
      </c>
      <c r="DD485">
        <v>1.5415841109188699</v>
      </c>
      <c r="DE485">
        <v>1.6665905630436899</v>
      </c>
      <c r="DF485">
        <v>1.5459263750624199</v>
      </c>
      <c r="DG485">
        <v>1.53730257899711</v>
      </c>
      <c r="DH485">
        <v>1.52798109345748</v>
      </c>
      <c r="DI485">
        <v>1.4670940997813999</v>
      </c>
      <c r="DJ485">
        <v>1.50656784929486</v>
      </c>
      <c r="DK485">
        <v>1.5423838268671901</v>
      </c>
      <c r="DL485">
        <v>1.51210381937614</v>
      </c>
      <c r="DM485">
        <v>1.4956749954203199</v>
      </c>
      <c r="DN485">
        <v>1.5649146536721501</v>
      </c>
      <c r="DO485">
        <v>1.5450265157870799</v>
      </c>
      <c r="DP485">
        <v>1.5505961603135501</v>
      </c>
      <c r="DQ485">
        <v>1.5484158071210401</v>
      </c>
      <c r="DR485">
        <v>1.62267142386691</v>
      </c>
      <c r="DS485">
        <v>1.4337222397629199</v>
      </c>
      <c r="DT485">
        <v>1.49733342614714</v>
      </c>
      <c r="DU485">
        <v>1.29540674263363</v>
      </c>
      <c r="DV485">
        <v>1.3206574841244401</v>
      </c>
      <c r="DW485">
        <v>1.5344421861428299</v>
      </c>
      <c r="DX485">
        <v>1.4778173199656399</v>
      </c>
      <c r="DY485">
        <v>1.50876524948375</v>
      </c>
      <c r="DZ485">
        <v>1.5474338496482201</v>
      </c>
      <c r="EA485">
        <v>1.51441160153865</v>
      </c>
      <c r="EB485">
        <v>1.58115137958671</v>
      </c>
      <c r="EC485">
        <v>1.4445452566541901</v>
      </c>
      <c r="ED485">
        <v>1.51351436808087</v>
      </c>
      <c r="EE485">
        <v>1.30940041879631</v>
      </c>
      <c r="EF485">
        <v>1.3226976350545101</v>
      </c>
      <c r="EG485">
        <v>1.6025026345319</v>
      </c>
      <c r="EH485">
        <v>1.66376913040611</v>
      </c>
      <c r="EI485">
        <v>1.5175437856601</v>
      </c>
      <c r="EJ485">
        <v>1.5434062925967</v>
      </c>
      <c r="EK485">
        <v>1.5311773157310999</v>
      </c>
      <c r="EL485">
        <v>1.5513015233348499</v>
      </c>
      <c r="EM485">
        <v>1.4993516169485499</v>
      </c>
      <c r="EN485">
        <v>1.57816774609183</v>
      </c>
      <c r="EO485">
        <v>1.5025261088519699</v>
      </c>
      <c r="EP485">
        <v>1.5632092161814</v>
      </c>
      <c r="EQ485">
        <v>1.55569876784788</v>
      </c>
      <c r="ER485">
        <v>1.60300351675841</v>
      </c>
      <c r="ES485">
        <v>1.58557210103466</v>
      </c>
      <c r="ET485">
        <v>1.68830955125597</v>
      </c>
      <c r="EU485">
        <v>1.4574975073587999</v>
      </c>
      <c r="EV485">
        <v>1.5442865090481299</v>
      </c>
      <c r="EW485">
        <v>1.58145970114945</v>
      </c>
      <c r="EX485">
        <v>1.6537859798027501</v>
      </c>
      <c r="EY485">
        <v>1.4548229244090101</v>
      </c>
      <c r="EZ485">
        <v>1.50814559985299</v>
      </c>
      <c r="FA485">
        <v>1.51233288088569</v>
      </c>
      <c r="FB485">
        <v>1.57116147091267</v>
      </c>
      <c r="FC485">
        <v>1.49907527362375</v>
      </c>
      <c r="FD485">
        <v>1.54044956709337</v>
      </c>
      <c r="FE485">
        <v>1.52211044328817</v>
      </c>
      <c r="FF485">
        <v>1.56001615037793</v>
      </c>
      <c r="FG485">
        <v>1.6542989493248299</v>
      </c>
      <c r="FH485">
        <v>1.76996508022303</v>
      </c>
      <c r="FI485">
        <v>1.54942955515267</v>
      </c>
      <c r="FJ485">
        <v>1.6338258494623901</v>
      </c>
    </row>
    <row r="486" spans="1:166" x14ac:dyDescent="0.45">
      <c r="A486" t="s">
        <v>90</v>
      </c>
      <c r="B486" t="s">
        <v>24</v>
      </c>
      <c r="C486" t="s">
        <v>22</v>
      </c>
      <c r="D486">
        <v>40</v>
      </c>
      <c r="E486" s="1" cm="1">
        <f t="array" ref="E486">SUMPRODUCT($G486:$FZZ486,$G$2:$FZZ$2)/SUMPRODUCT(--($G486:$FZZ486&lt;&gt;""),$G$2:$FZZ$2)</f>
        <v>1.476349939352837</v>
      </c>
      <c r="F486" s="1" cm="1">
        <f t="array" ref="F486">SUMPRODUCT($G486:$FZZ486,$F$2:$FZY$2)/SUMPRODUCT(--($G486:$FZZ486&lt;&gt;""),$F$2:$FZY$2)</f>
        <v>1.4759897671924564</v>
      </c>
      <c r="G486">
        <v>1.3798033186010401</v>
      </c>
      <c r="H486">
        <v>1.3984925483757999</v>
      </c>
      <c r="I486">
        <v>1.4271042416056801</v>
      </c>
      <c r="J486">
        <v>1.4571551886510701</v>
      </c>
      <c r="K486">
        <v>1.4747262717598499</v>
      </c>
      <c r="L486">
        <v>1.4939121279624601</v>
      </c>
      <c r="M486">
        <v>1.52761977847535</v>
      </c>
      <c r="N486">
        <v>1.48974116473283</v>
      </c>
      <c r="O486">
        <v>1.4685821464956399</v>
      </c>
      <c r="P486">
        <v>1.48571805039983</v>
      </c>
      <c r="Q486">
        <v>1.4535884479752701</v>
      </c>
      <c r="R486">
        <v>1.47586158274965</v>
      </c>
      <c r="S486">
        <v>1.63862063617188</v>
      </c>
      <c r="T486">
        <v>1.5828575784507499</v>
      </c>
      <c r="U486">
        <v>1.5921958726584999</v>
      </c>
      <c r="V486">
        <v>1.67290063917092</v>
      </c>
      <c r="W486">
        <v>1.57513618067298</v>
      </c>
      <c r="X486">
        <v>1.69305379165818</v>
      </c>
      <c r="Y486">
        <v>1.46871457035278</v>
      </c>
      <c r="Z486">
        <v>1.5627015299936999</v>
      </c>
      <c r="AA486">
        <v>1.4694864380208399</v>
      </c>
      <c r="AB486">
        <v>1.4769676028416301</v>
      </c>
      <c r="AC486">
        <v>1.48545243002257</v>
      </c>
      <c r="AD486">
        <v>1.5320636930594</v>
      </c>
      <c r="AE486">
        <v>1.5304594733044501</v>
      </c>
      <c r="AF486">
        <v>1.60902417367718</v>
      </c>
      <c r="AG486">
        <v>1.4728215934418201</v>
      </c>
      <c r="AH486">
        <v>1.51508943052133</v>
      </c>
      <c r="AI486">
        <v>1.4507954589950001</v>
      </c>
      <c r="AJ486">
        <v>1.46480074596761</v>
      </c>
      <c r="AK486">
        <v>1.44307430646664</v>
      </c>
      <c r="AL486">
        <v>1.4476006232237799</v>
      </c>
      <c r="AM486">
        <v>1.4505123774734301</v>
      </c>
      <c r="AN486">
        <v>1.4989959350639499</v>
      </c>
      <c r="AO486">
        <v>1.45872065754116</v>
      </c>
      <c r="AP486">
        <v>1.4889188902200701</v>
      </c>
      <c r="AQ486">
        <v>1.4660545799087701</v>
      </c>
      <c r="AR486">
        <v>1.50209843627202</v>
      </c>
      <c r="AS486">
        <v>1.56305058157249</v>
      </c>
      <c r="AT486">
        <v>1.5554778205011199</v>
      </c>
      <c r="AU486">
        <v>1.4752590805506001</v>
      </c>
      <c r="AV486">
        <v>1.4701456464481399</v>
      </c>
      <c r="AW486">
        <v>1.45755919666821</v>
      </c>
      <c r="AX486">
        <v>1.4699446036508601</v>
      </c>
      <c r="AY486">
        <v>1.4830237354717599</v>
      </c>
      <c r="AZ486">
        <v>1.51267928109558</v>
      </c>
      <c r="BA486">
        <v>1.3609817676034901</v>
      </c>
      <c r="BB486">
        <v>1.37278689875786</v>
      </c>
      <c r="BC486">
        <v>1.37800057390569</v>
      </c>
      <c r="BD486">
        <v>1.4098917136342</v>
      </c>
      <c r="BE486">
        <v>1.4199914017411599</v>
      </c>
      <c r="BF486">
        <v>1.42038932686923</v>
      </c>
      <c r="BG486">
        <v>1.63590546877563</v>
      </c>
      <c r="BH486">
        <v>1.69006901487887</v>
      </c>
      <c r="BI486">
        <v>1.7122322813775299</v>
      </c>
      <c r="BJ486">
        <v>1.76465591998836</v>
      </c>
      <c r="BK486">
        <v>1.7052406033554199</v>
      </c>
      <c r="BL486">
        <v>1.75563225552381</v>
      </c>
      <c r="BM486">
        <v>1.5830557515567001</v>
      </c>
      <c r="BN486">
        <v>1.6764062656582901</v>
      </c>
      <c r="BO486">
        <v>1.5321513557472799</v>
      </c>
      <c r="BP486">
        <v>1.5813521105788</v>
      </c>
      <c r="BQ486">
        <v>1.43597996772562</v>
      </c>
      <c r="BR486">
        <v>1.4159532337142999</v>
      </c>
      <c r="BS486">
        <v>1.4419280869737601</v>
      </c>
      <c r="BT486">
        <v>1.5055640433808499</v>
      </c>
      <c r="BU486">
        <v>1.47908027236845</v>
      </c>
      <c r="BV486">
        <v>1.4989476017077701</v>
      </c>
      <c r="BW486">
        <v>1.4640091431451701</v>
      </c>
      <c r="BX486">
        <v>1.45427890311178</v>
      </c>
      <c r="BY486">
        <v>1.4227759301182401</v>
      </c>
      <c r="BZ486">
        <v>1.42944134177088</v>
      </c>
      <c r="CA486">
        <v>1.4645021275302501</v>
      </c>
      <c r="CB486">
        <v>1.4777492628351701</v>
      </c>
      <c r="CC486">
        <v>1.5909115659757</v>
      </c>
      <c r="CD486">
        <v>1.51364670279257</v>
      </c>
      <c r="CE486">
        <v>1.55261213368867</v>
      </c>
      <c r="CF486">
        <v>1.6030638756382201</v>
      </c>
      <c r="CG486">
        <v>1.4643399636652501</v>
      </c>
      <c r="CH486">
        <v>1.51065346669867</v>
      </c>
      <c r="CI486">
        <v>1.4335910469533999</v>
      </c>
      <c r="CJ486">
        <v>1.47269012259031</v>
      </c>
      <c r="CK486">
        <v>1.4665219833234899</v>
      </c>
      <c r="CL486">
        <v>1.4392906579875799</v>
      </c>
      <c r="CM486">
        <v>1.6091212740179901</v>
      </c>
      <c r="CN486">
        <v>1.4531157964258301</v>
      </c>
      <c r="CO486">
        <v>1.8241875223386099</v>
      </c>
      <c r="CP486">
        <v>1.5819836581228299</v>
      </c>
      <c r="CQ486">
        <v>1.4766076145026901</v>
      </c>
      <c r="CR486">
        <v>1.50331925204149</v>
      </c>
      <c r="CS486">
        <v>1.4638784450707401</v>
      </c>
      <c r="CT486">
        <v>1.42893864330389</v>
      </c>
      <c r="CU486">
        <v>1.48730316954874</v>
      </c>
      <c r="CV486">
        <v>1.39567518057255</v>
      </c>
      <c r="CW486">
        <v>1.31847307892872</v>
      </c>
      <c r="CX486">
        <v>1.17143915834989</v>
      </c>
      <c r="CY486">
        <v>1.4250259923598001</v>
      </c>
      <c r="CZ486">
        <v>1.44921786382046</v>
      </c>
      <c r="DA486">
        <v>1.3867412724303301</v>
      </c>
      <c r="DB486">
        <v>1.3431018139086199</v>
      </c>
      <c r="DC486">
        <v>1.47291395360725</v>
      </c>
      <c r="DD486">
        <v>1.47245242964539</v>
      </c>
      <c r="DE486">
        <v>1.50872658075128</v>
      </c>
      <c r="DF486">
        <v>1.48163542817468</v>
      </c>
      <c r="DG486">
        <v>1.4491421133953399</v>
      </c>
      <c r="DH486">
        <v>1.4980727869288799</v>
      </c>
      <c r="DI486">
        <v>1.4290406598252099</v>
      </c>
      <c r="DJ486">
        <v>1.4454450989888701</v>
      </c>
      <c r="DK486">
        <v>1.4487079467569901</v>
      </c>
      <c r="DL486">
        <v>1.4546981023847601</v>
      </c>
      <c r="DM486">
        <v>1.4526897805688701</v>
      </c>
      <c r="DN486">
        <v>1.51117911143325</v>
      </c>
      <c r="DO486">
        <v>1.45306736920246</v>
      </c>
      <c r="DP486">
        <v>1.4911285679731701</v>
      </c>
      <c r="DQ486">
        <v>1.44176639129843</v>
      </c>
      <c r="DR486">
        <v>1.50661752175412</v>
      </c>
      <c r="DS486">
        <v>1.3608232916251199</v>
      </c>
      <c r="DT486">
        <v>1.4339518710683601</v>
      </c>
      <c r="DU486">
        <v>1.2424231004181301</v>
      </c>
      <c r="DV486">
        <v>1.2658138009631801</v>
      </c>
      <c r="DW486">
        <v>1.40139320002193</v>
      </c>
      <c r="DX486">
        <v>1.3831265432306501</v>
      </c>
      <c r="DY486">
        <v>1.4503101058658201</v>
      </c>
      <c r="DZ486">
        <v>1.54009663924574</v>
      </c>
      <c r="EA486">
        <v>1.4415862866548499</v>
      </c>
      <c r="EB486">
        <v>1.47680501912933</v>
      </c>
      <c r="EC486">
        <v>1.39338467659915</v>
      </c>
      <c r="ED486">
        <v>1.44833201114631</v>
      </c>
      <c r="EE486">
        <v>1.25518716588443</v>
      </c>
      <c r="EF486">
        <v>1.25903306723429</v>
      </c>
      <c r="EG486">
        <v>1.48691893497389</v>
      </c>
      <c r="EH486">
        <v>1.5636824522703701</v>
      </c>
      <c r="EI486">
        <v>1.4737907856850101</v>
      </c>
      <c r="EJ486">
        <v>1.5404961868072999</v>
      </c>
      <c r="EK486">
        <v>1.5026441048516499</v>
      </c>
      <c r="EL486">
        <v>1.54125569557544</v>
      </c>
      <c r="EM486">
        <v>1.4546151400854701</v>
      </c>
      <c r="EN486">
        <v>1.5273043210353301</v>
      </c>
      <c r="EO486">
        <v>1.4123715387868701</v>
      </c>
      <c r="EP486">
        <v>1.46162393338904</v>
      </c>
      <c r="EQ486">
        <v>1.4965045540761099</v>
      </c>
      <c r="ER486">
        <v>1.53643676584913</v>
      </c>
      <c r="ES486">
        <v>1.5199488813537401</v>
      </c>
      <c r="ET486">
        <v>1.63109709451926</v>
      </c>
      <c r="EU486">
        <v>1.42538903069714</v>
      </c>
      <c r="EV486">
        <v>1.47456787796533</v>
      </c>
      <c r="EW486">
        <v>1.49715728886168</v>
      </c>
      <c r="EX486">
        <v>1.5898816504745801</v>
      </c>
      <c r="EY486">
        <v>1.42181534430648</v>
      </c>
      <c r="EZ486">
        <v>1.4806908535332099</v>
      </c>
      <c r="FA486">
        <v>1.4589612359584101</v>
      </c>
      <c r="FB486">
        <v>1.5380602878659</v>
      </c>
      <c r="FC486">
        <v>1.4520157275391099</v>
      </c>
      <c r="FD486">
        <v>1.5087229673404301</v>
      </c>
      <c r="FE486">
        <v>1.45756883212471</v>
      </c>
      <c r="FF486">
        <v>1.5114818407334301</v>
      </c>
      <c r="FG486">
        <v>1.5451291296844101</v>
      </c>
      <c r="FH486">
        <v>1.66031970679714</v>
      </c>
      <c r="FI486">
        <v>1.47357774132886</v>
      </c>
      <c r="FJ486">
        <v>1.55579586425672</v>
      </c>
    </row>
    <row r="487" spans="1:166" x14ac:dyDescent="0.45">
      <c r="A487" t="s">
        <v>90</v>
      </c>
      <c r="B487" t="s">
        <v>24</v>
      </c>
      <c r="C487" t="s">
        <v>22</v>
      </c>
      <c r="D487">
        <v>45</v>
      </c>
      <c r="E487" s="1" cm="1">
        <f t="array" ref="E487">SUMPRODUCT($G487:$FZZ487,$G$2:$FZZ$2)/SUMPRODUCT(--($G487:$FZZ487&lt;&gt;""),$G$2:$FZZ$2)</f>
        <v>1.4097555465697673</v>
      </c>
      <c r="F487" s="1" cm="1">
        <f t="array" ref="F487">SUMPRODUCT($G487:$FZZ487,$F$2:$FZY$2)/SUMPRODUCT(--($G487:$FZZ487&lt;&gt;""),$F$2:$FZY$2)</f>
        <v>1.4239068694356123</v>
      </c>
      <c r="G487">
        <v>1.3225143390218701</v>
      </c>
      <c r="H487">
        <v>1.3400095727725601</v>
      </c>
      <c r="I487">
        <v>1.37276855156952</v>
      </c>
      <c r="J487">
        <v>1.3940084161395001</v>
      </c>
      <c r="K487">
        <v>1.4456513238253399</v>
      </c>
      <c r="L487">
        <v>1.44103836589073</v>
      </c>
      <c r="M487">
        <v>1.46641227640672</v>
      </c>
      <c r="N487">
        <v>1.427911376647</v>
      </c>
      <c r="O487">
        <v>1.4208447098668</v>
      </c>
      <c r="P487">
        <v>1.43870280223994</v>
      </c>
      <c r="Q487">
        <v>1.40676139312389</v>
      </c>
      <c r="R487">
        <v>1.43104522499239</v>
      </c>
      <c r="S487">
        <v>1.54109102477614</v>
      </c>
      <c r="T487">
        <v>1.5243840331776199</v>
      </c>
      <c r="U487">
        <v>1.5625554359331699</v>
      </c>
      <c r="V487">
        <v>1.6360789533428199</v>
      </c>
      <c r="W487">
        <v>1.5474973647238299</v>
      </c>
      <c r="X487">
        <v>1.65639627716754</v>
      </c>
      <c r="Y487">
        <v>1.4077454791401001</v>
      </c>
      <c r="Z487">
        <v>1.4850871909243299</v>
      </c>
      <c r="AA487">
        <v>1.4062841694821999</v>
      </c>
      <c r="AB487">
        <v>1.43478043315924</v>
      </c>
      <c r="AC487">
        <v>1.4450177130233599</v>
      </c>
      <c r="AD487">
        <v>1.4812444221696901</v>
      </c>
      <c r="AE487">
        <v>1.46987172323649</v>
      </c>
      <c r="AF487">
        <v>1.5810926214774399</v>
      </c>
      <c r="AG487">
        <v>1.3982753654979501</v>
      </c>
      <c r="AH487">
        <v>1.47686618583508</v>
      </c>
      <c r="AI487">
        <v>1.3920404927829999</v>
      </c>
      <c r="AJ487">
        <v>1.4169686688138701</v>
      </c>
      <c r="AK487">
        <v>1.35786769712427</v>
      </c>
      <c r="AL487">
        <v>1.40235835690443</v>
      </c>
      <c r="AM487">
        <v>1.40763904756914</v>
      </c>
      <c r="AN487">
        <v>1.4426874298469601</v>
      </c>
      <c r="AO487">
        <v>1.39797982153788</v>
      </c>
      <c r="AP487">
        <v>1.4469723985230201</v>
      </c>
      <c r="AQ487">
        <v>1.4140592292267999</v>
      </c>
      <c r="AR487">
        <v>1.4452199428567201</v>
      </c>
      <c r="AS487">
        <v>1.51390694557261</v>
      </c>
      <c r="AT487">
        <v>1.4880660637796199</v>
      </c>
      <c r="AU487">
        <v>1.4208260387357601</v>
      </c>
      <c r="AV487">
        <v>1.4174680522337899</v>
      </c>
      <c r="AW487">
        <v>1.4131886327344401</v>
      </c>
      <c r="AX487">
        <v>1.42519460554803</v>
      </c>
      <c r="AY487">
        <v>1.44104798139123</v>
      </c>
      <c r="AZ487">
        <v>1.4642784431190301</v>
      </c>
      <c r="BA487">
        <v>1.30061882918651</v>
      </c>
      <c r="BB487">
        <v>1.3298247609584799</v>
      </c>
      <c r="BC487">
        <v>1.2740553008514299</v>
      </c>
      <c r="BD487">
        <v>1.30958082979753</v>
      </c>
      <c r="BE487">
        <v>1.3763742590546499</v>
      </c>
      <c r="BF487">
        <v>1.3908264513856801</v>
      </c>
      <c r="BG487">
        <v>1.5881977049365299</v>
      </c>
      <c r="BH487">
        <v>1.6512714922228</v>
      </c>
      <c r="BI487">
        <v>1.65512725817813</v>
      </c>
      <c r="BJ487">
        <v>1.6940638599306499</v>
      </c>
      <c r="BK487">
        <v>1.6501274486772199</v>
      </c>
      <c r="BL487">
        <v>1.6983750577377601</v>
      </c>
      <c r="BM487">
        <v>1.5429564867772201</v>
      </c>
      <c r="BN487">
        <v>1.60925188725066</v>
      </c>
      <c r="BO487">
        <v>1.4683657439357101</v>
      </c>
      <c r="BP487">
        <v>1.5173789935770501</v>
      </c>
      <c r="BQ487">
        <v>1.3484296573600201</v>
      </c>
      <c r="BR487">
        <v>1.3365717347441799</v>
      </c>
      <c r="BS487">
        <v>1.4031146460753501</v>
      </c>
      <c r="BT487">
        <v>1.45866381956379</v>
      </c>
      <c r="BU487">
        <v>1.4233983073612</v>
      </c>
      <c r="BV487">
        <v>1.4528428836329299</v>
      </c>
      <c r="BW487">
        <v>1.4175341912520301</v>
      </c>
      <c r="BX487">
        <v>1.41041602756577</v>
      </c>
      <c r="BY487">
        <v>1.36349154554976</v>
      </c>
      <c r="BZ487">
        <v>1.3955027377004601</v>
      </c>
      <c r="CA487">
        <v>1.41160545356136</v>
      </c>
      <c r="CB487">
        <v>1.4239967039567301</v>
      </c>
      <c r="CC487">
        <v>1.4679506868587899</v>
      </c>
      <c r="CD487">
        <v>1.4565851908840699</v>
      </c>
      <c r="CE487">
        <v>1.4981958598909699</v>
      </c>
      <c r="CF487">
        <v>1.5633994330483101</v>
      </c>
      <c r="CG487">
        <v>1.4175197709835201</v>
      </c>
      <c r="CH487">
        <v>1.4713832860181499</v>
      </c>
      <c r="CI487">
        <v>1.3498798721609899</v>
      </c>
      <c r="CJ487">
        <v>1.3745724457148201</v>
      </c>
      <c r="CK487">
        <v>1.40369573294546</v>
      </c>
      <c r="CL487">
        <v>1.3885388902489899</v>
      </c>
      <c r="CM487">
        <v>1.469724340068</v>
      </c>
      <c r="CN487">
        <v>1.3995446901935999</v>
      </c>
      <c r="CO487">
        <v>1.5803291699375901</v>
      </c>
      <c r="CP487">
        <v>1.5068426616505699</v>
      </c>
      <c r="CQ487">
        <v>1.42447220149748</v>
      </c>
      <c r="CR487">
        <v>1.43886837718052</v>
      </c>
      <c r="CS487">
        <v>1.3746142815208799</v>
      </c>
      <c r="CT487">
        <v>1.36965232382308</v>
      </c>
      <c r="CU487">
        <v>1.4091768022434401</v>
      </c>
      <c r="CV487">
        <v>1.35770717837823</v>
      </c>
      <c r="CW487">
        <v>1.2315161014956799</v>
      </c>
      <c r="CX487">
        <v>1.12373958394136</v>
      </c>
      <c r="CY487">
        <v>1.38345620793601</v>
      </c>
      <c r="CZ487">
        <v>1.4065276035098</v>
      </c>
      <c r="DA487">
        <v>1.32615469735254</v>
      </c>
      <c r="DB487">
        <v>1.30694271004416</v>
      </c>
      <c r="DC487">
        <v>1.4013406702939499</v>
      </c>
      <c r="DD487">
        <v>1.4137390660929701</v>
      </c>
      <c r="DE487">
        <v>1.41756921675009</v>
      </c>
      <c r="DF487">
        <v>1.43338502420686</v>
      </c>
      <c r="DG487">
        <v>1.3856402716888601</v>
      </c>
      <c r="DH487">
        <v>1.41068335856727</v>
      </c>
      <c r="DI487">
        <v>1.38502183990364</v>
      </c>
      <c r="DJ487">
        <v>1.4322066692962501</v>
      </c>
      <c r="DK487">
        <v>1.38746860177641</v>
      </c>
      <c r="DL487">
        <v>1.3846840978877799</v>
      </c>
      <c r="DM487">
        <v>1.3937482019827701</v>
      </c>
      <c r="DN487">
        <v>1.46737492916337</v>
      </c>
      <c r="DO487">
        <v>1.4033930328961299</v>
      </c>
      <c r="DP487">
        <v>1.4432599636674499</v>
      </c>
      <c r="DQ487">
        <v>1.3904958234262501</v>
      </c>
      <c r="DR487">
        <v>1.46014428228467</v>
      </c>
      <c r="DS487">
        <v>1.34793173544418</v>
      </c>
      <c r="DT487">
        <v>1.38606964184643</v>
      </c>
      <c r="DU487">
        <v>1.1924373856588799</v>
      </c>
      <c r="DV487">
        <v>1.20121793515921</v>
      </c>
      <c r="DW487">
        <v>1.350422817546</v>
      </c>
      <c r="DX487">
        <v>1.35556265215881</v>
      </c>
      <c r="DY487">
        <v>1.3834790934350101</v>
      </c>
      <c r="DZ487">
        <v>1.4670827266937401</v>
      </c>
      <c r="EA487">
        <v>1.3771873432884301</v>
      </c>
      <c r="EB487">
        <v>1.4615752723047499</v>
      </c>
      <c r="EC487">
        <v>1.3694547114289599</v>
      </c>
      <c r="ED487">
        <v>1.43942498644082</v>
      </c>
      <c r="EE487">
        <v>1.1983584950858499</v>
      </c>
      <c r="EF487">
        <v>1.22132881643641</v>
      </c>
      <c r="EG487">
        <v>1.42523282536107</v>
      </c>
      <c r="EH487">
        <v>1.5058435244374999</v>
      </c>
      <c r="EI487">
        <v>1.40145173784253</v>
      </c>
      <c r="EJ487">
        <v>1.46390153392759</v>
      </c>
      <c r="EK487">
        <v>1.4311090028208</v>
      </c>
      <c r="EL487">
        <v>1.44707468768952</v>
      </c>
      <c r="EM487">
        <v>1.38453894791787</v>
      </c>
      <c r="EN487">
        <v>1.4606608630937301</v>
      </c>
      <c r="EO487">
        <v>1.34854303935252</v>
      </c>
      <c r="EP487">
        <v>1.4073550450371799</v>
      </c>
      <c r="EQ487">
        <v>1.46266969325985</v>
      </c>
      <c r="ER487">
        <v>1.49784044455605</v>
      </c>
      <c r="ES487">
        <v>1.4544814341038701</v>
      </c>
      <c r="ET487">
        <v>1.55615991278148</v>
      </c>
      <c r="EU487">
        <v>1.3547555670154301</v>
      </c>
      <c r="EV487">
        <v>1.45660993090671</v>
      </c>
      <c r="EW487">
        <v>1.47149360847341</v>
      </c>
      <c r="EX487">
        <v>1.52476813491026</v>
      </c>
      <c r="EY487">
        <v>1.36071539705352</v>
      </c>
      <c r="EZ487">
        <v>1.3967310854799899</v>
      </c>
      <c r="FA487">
        <v>1.3852658762625301</v>
      </c>
      <c r="FB487">
        <v>1.4877052202674901</v>
      </c>
      <c r="FC487">
        <v>1.3827573680752701</v>
      </c>
      <c r="FD487">
        <v>1.45890927462233</v>
      </c>
      <c r="FE487">
        <v>1.4085731733617299</v>
      </c>
      <c r="FF487">
        <v>1.4448266521003299</v>
      </c>
      <c r="FG487">
        <v>1.5529471414618401</v>
      </c>
      <c r="FH487">
        <v>1.6652414277044401</v>
      </c>
      <c r="FI487">
        <v>1.38747260893084</v>
      </c>
      <c r="FJ487">
        <v>1.4756145160598599</v>
      </c>
    </row>
    <row r="488" spans="1:166" x14ac:dyDescent="0.45">
      <c r="A488" t="s">
        <v>90</v>
      </c>
      <c r="B488" t="s">
        <v>24</v>
      </c>
      <c r="C488" t="s">
        <v>22</v>
      </c>
      <c r="D488">
        <v>50</v>
      </c>
      <c r="E488" s="1" cm="1">
        <f t="array" ref="E488">SUMPRODUCT($G488:$FZZ488,$G$2:$FZZ$2)/SUMPRODUCT(--($G488:$FZZ488&lt;&gt;""),$G$2:$FZZ$2)</f>
        <v>1.3504571042090181</v>
      </c>
      <c r="F488" s="1" cm="1">
        <f t="array" ref="F488">SUMPRODUCT($G488:$FZZ488,$F$2:$FZY$2)/SUMPRODUCT(--($G488:$FZZ488&lt;&gt;""),$F$2:$FZY$2)</f>
        <v>1.3737569774011731</v>
      </c>
      <c r="G488">
        <v>1.2916757704970301</v>
      </c>
      <c r="H488">
        <v>1.2978452792694599</v>
      </c>
      <c r="I488">
        <v>1.34528682405582</v>
      </c>
      <c r="J488">
        <v>1.34886460213986</v>
      </c>
      <c r="K488">
        <v>1.3928090866352001</v>
      </c>
      <c r="L488">
        <v>1.39790134359704</v>
      </c>
      <c r="M488">
        <v>1.4170161533916501</v>
      </c>
      <c r="N488">
        <v>1.3846692458054499</v>
      </c>
      <c r="O488">
        <v>1.38269021860149</v>
      </c>
      <c r="P488">
        <v>1.3899680374960199</v>
      </c>
      <c r="Q488">
        <v>1.36439543315316</v>
      </c>
      <c r="R488">
        <v>1.38719723671289</v>
      </c>
      <c r="S488">
        <v>1.43706213006409</v>
      </c>
      <c r="T488">
        <v>1.4362364787367601</v>
      </c>
      <c r="U488">
        <v>1.5205630024815699</v>
      </c>
      <c r="V488">
        <v>1.59636492771531</v>
      </c>
      <c r="W488">
        <v>1.5051541665789501</v>
      </c>
      <c r="X488">
        <v>1.6137391847528699</v>
      </c>
      <c r="Y488">
        <v>1.3786423508882499</v>
      </c>
      <c r="Z488">
        <v>1.4443070607735</v>
      </c>
      <c r="AA488">
        <v>1.3607013208108401</v>
      </c>
      <c r="AB488">
        <v>1.3995945451231599</v>
      </c>
      <c r="AC488">
        <v>1.38486834242538</v>
      </c>
      <c r="AD488">
        <v>1.4314784696976099</v>
      </c>
      <c r="AE488">
        <v>1.3872645062040501</v>
      </c>
      <c r="AF488">
        <v>1.5050043452844499</v>
      </c>
      <c r="AG488">
        <v>1.3536965361276401</v>
      </c>
      <c r="AH488">
        <v>1.4326462759331899</v>
      </c>
      <c r="AI488">
        <v>1.3480340038117899</v>
      </c>
      <c r="AJ488">
        <v>1.37647725172127</v>
      </c>
      <c r="AK488">
        <v>1.3235742085133699</v>
      </c>
      <c r="AL488">
        <v>1.37249900835515</v>
      </c>
      <c r="AM488">
        <v>1.3606692608757101</v>
      </c>
      <c r="AN488">
        <v>1.3827391052676099</v>
      </c>
      <c r="AO488">
        <v>1.33868094668112</v>
      </c>
      <c r="AP488">
        <v>1.40235896316968</v>
      </c>
      <c r="AQ488">
        <v>1.3764721004193901</v>
      </c>
      <c r="AR488">
        <v>1.4040325305363901</v>
      </c>
      <c r="AS488">
        <v>1.42477670981183</v>
      </c>
      <c r="AT488">
        <v>1.40545072663865</v>
      </c>
      <c r="AU488">
        <v>1.3599541771544601</v>
      </c>
      <c r="AV488">
        <v>1.37847653304324</v>
      </c>
      <c r="AW488">
        <v>1.3588904596423901</v>
      </c>
      <c r="AX488">
        <v>1.379323353487</v>
      </c>
      <c r="AY488">
        <v>1.3913540447689501</v>
      </c>
      <c r="AZ488">
        <v>1.4123427481214299</v>
      </c>
      <c r="BA488">
        <v>1.2479536111376299</v>
      </c>
      <c r="BB488">
        <v>1.2864000724154001</v>
      </c>
      <c r="BC488">
        <v>1.2335642829136</v>
      </c>
      <c r="BD488">
        <v>1.26294524238753</v>
      </c>
      <c r="BE488">
        <v>1.3295436091661801</v>
      </c>
      <c r="BF488">
        <v>1.3497328281276699</v>
      </c>
      <c r="BG488">
        <v>1.54885236355033</v>
      </c>
      <c r="BH488">
        <v>1.6013164784724401</v>
      </c>
      <c r="BI488">
        <v>1.57489648141239</v>
      </c>
      <c r="BJ488">
        <v>1.64453222346906</v>
      </c>
      <c r="BK488">
        <v>1.56455235780052</v>
      </c>
      <c r="BL488">
        <v>1.6349864777293901</v>
      </c>
      <c r="BM488">
        <v>1.48672454834108</v>
      </c>
      <c r="BN488">
        <v>1.5469041686526299</v>
      </c>
      <c r="BO488">
        <v>1.4172219565485</v>
      </c>
      <c r="BP488">
        <v>1.46450688254008</v>
      </c>
      <c r="BQ488">
        <v>1.30981422947908</v>
      </c>
      <c r="BR488">
        <v>1.2896927482241001</v>
      </c>
      <c r="BS488">
        <v>1.3642629039389</v>
      </c>
      <c r="BT488">
        <v>1.4189853273125701</v>
      </c>
      <c r="BU488">
        <v>1.36837914116131</v>
      </c>
      <c r="BV488">
        <v>1.41505455008894</v>
      </c>
      <c r="BW488">
        <v>1.3605336737739799</v>
      </c>
      <c r="BX488">
        <v>1.3636896185226099</v>
      </c>
      <c r="BY488">
        <v>1.3224417424099799</v>
      </c>
      <c r="BZ488">
        <v>1.35131919672666</v>
      </c>
      <c r="CA488">
        <v>1.3451820255261699</v>
      </c>
      <c r="CB488">
        <v>1.3689309324194101</v>
      </c>
      <c r="CC488">
        <v>1.40632565043186</v>
      </c>
      <c r="CD488">
        <v>1.3779886706714499</v>
      </c>
      <c r="CE488">
        <v>1.4575915455070001</v>
      </c>
      <c r="CF488">
        <v>1.52311632183121</v>
      </c>
      <c r="CG488">
        <v>1.3652277956646599</v>
      </c>
      <c r="CH488">
        <v>1.4185616531894201</v>
      </c>
      <c r="CI488">
        <v>1.3175336902139501</v>
      </c>
      <c r="CJ488">
        <v>1.3413136272358599</v>
      </c>
      <c r="CK488">
        <v>1.36433289649908</v>
      </c>
      <c r="CL488">
        <v>1.34797736142513</v>
      </c>
      <c r="CM488">
        <v>1.3391351591266001</v>
      </c>
      <c r="CN488">
        <v>1.31780206836088</v>
      </c>
      <c r="CO488">
        <v>1.50093511732699</v>
      </c>
      <c r="CP488">
        <v>1.4523961571644901</v>
      </c>
      <c r="CQ488">
        <v>1.3733948944017</v>
      </c>
      <c r="CR488">
        <v>1.3876332590490901</v>
      </c>
      <c r="CS488">
        <v>1.3273138368986099</v>
      </c>
      <c r="CT488">
        <v>1.3355009567779501</v>
      </c>
      <c r="CU488">
        <v>1.34902242953022</v>
      </c>
      <c r="CV488">
        <v>1.30495992304471</v>
      </c>
      <c r="CW488">
        <v>1.08707186487881</v>
      </c>
      <c r="CX488">
        <v>1.07064465321083</v>
      </c>
      <c r="CY488">
        <v>1.34539579527661</v>
      </c>
      <c r="CZ488">
        <v>1.3614193459135899</v>
      </c>
      <c r="DA488">
        <v>1.25836603163534</v>
      </c>
      <c r="DB488">
        <v>1.2710820474737099</v>
      </c>
      <c r="DC488">
        <v>1.29755999702477</v>
      </c>
      <c r="DD488">
        <v>1.30298373339425</v>
      </c>
      <c r="DE488">
        <v>1.3501933915775</v>
      </c>
      <c r="DF488">
        <v>1.3828071522780701</v>
      </c>
      <c r="DG488">
        <v>1.32834443525618</v>
      </c>
      <c r="DH488">
        <v>1.40535505209272</v>
      </c>
      <c r="DI488">
        <v>1.32530445802662</v>
      </c>
      <c r="DJ488">
        <v>1.36061159365614</v>
      </c>
      <c r="DK488">
        <v>1.3431229910496001</v>
      </c>
      <c r="DL488">
        <v>1.37468981040337</v>
      </c>
      <c r="DM488">
        <v>1.3533308230924499</v>
      </c>
      <c r="DN488">
        <v>1.43687321458585</v>
      </c>
      <c r="DO488">
        <v>1.33221038012619</v>
      </c>
      <c r="DP488">
        <v>1.3771627345145401</v>
      </c>
      <c r="DQ488">
        <v>1.3484687507062101</v>
      </c>
      <c r="DR488">
        <v>1.4230060273251399</v>
      </c>
      <c r="DS488">
        <v>1.28998983191585</v>
      </c>
      <c r="DT488">
        <v>1.3641392969519699</v>
      </c>
      <c r="DU488">
        <v>1.1550359025194099</v>
      </c>
      <c r="DV488">
        <v>1.1567838714107299</v>
      </c>
      <c r="DW488">
        <v>1.2991110029520301</v>
      </c>
      <c r="DX488">
        <v>1.3269835834404999</v>
      </c>
      <c r="DY488">
        <v>1.31287752005814</v>
      </c>
      <c r="DZ488">
        <v>1.3764224308372699</v>
      </c>
      <c r="EA488">
        <v>1.3644166824953201</v>
      </c>
      <c r="EB488">
        <v>1.4644347012052199</v>
      </c>
      <c r="EC488">
        <v>1.3181957942695599</v>
      </c>
      <c r="ED488">
        <v>1.3760101108037901</v>
      </c>
      <c r="EE488">
        <v>1.1557796893472501</v>
      </c>
      <c r="EF488">
        <v>1.1685602983980701</v>
      </c>
      <c r="EG488">
        <v>1.41218561975146</v>
      </c>
      <c r="EH488">
        <v>1.46861977589598</v>
      </c>
      <c r="EI488">
        <v>1.3202933762315401</v>
      </c>
      <c r="EJ488">
        <v>1.38880226380792</v>
      </c>
      <c r="EK488">
        <v>1.36070038390916</v>
      </c>
      <c r="EL488">
        <v>1.4314090885323201</v>
      </c>
      <c r="EM488">
        <v>1.3699950900914399</v>
      </c>
      <c r="EN488">
        <v>1.4235370728605701</v>
      </c>
      <c r="EO488">
        <v>1.3351690115586701</v>
      </c>
      <c r="EP488">
        <v>1.3811205638206201</v>
      </c>
      <c r="EQ488">
        <v>1.3984891491725</v>
      </c>
      <c r="ER488">
        <v>1.4483165576122701</v>
      </c>
      <c r="ES488">
        <v>1.44579233550466</v>
      </c>
      <c r="ET488">
        <v>1.5536580705573499</v>
      </c>
      <c r="EU488">
        <v>1.34002060676807</v>
      </c>
      <c r="EV488">
        <v>1.3987470930863899</v>
      </c>
      <c r="EW488">
        <v>1.38495361505125</v>
      </c>
      <c r="EX488">
        <v>1.44446625791757</v>
      </c>
      <c r="EY488">
        <v>1.2997819271670199</v>
      </c>
      <c r="EZ488">
        <v>1.38138212263398</v>
      </c>
      <c r="FA488">
        <v>1.38155986087021</v>
      </c>
      <c r="FB488">
        <v>1.42864829632561</v>
      </c>
      <c r="FC488">
        <v>1.3737385153653801</v>
      </c>
      <c r="FD488">
        <v>1.40103888114453</v>
      </c>
      <c r="FE488">
        <v>1.35270138445966</v>
      </c>
      <c r="FF488">
        <v>1.42984633865691</v>
      </c>
      <c r="FG488">
        <v>1.51401769458352</v>
      </c>
      <c r="FH488">
        <v>1.58232728578743</v>
      </c>
      <c r="FI488">
        <v>1.3646435033055699</v>
      </c>
      <c r="FJ488">
        <v>1.4642523369810501</v>
      </c>
    </row>
    <row r="489" spans="1:166" x14ac:dyDescent="0.45">
      <c r="A489" t="s">
        <v>95</v>
      </c>
      <c r="B489" t="s">
        <v>83</v>
      </c>
      <c r="C489" t="s">
        <v>22</v>
      </c>
      <c r="D489">
        <v>30</v>
      </c>
      <c r="E489" s="1" cm="1">
        <f t="array" ref="E489">SUMPRODUCT($G489:$FZZ489,$G$2:$FZZ$2)/SUMPRODUCT(--($G489:$FZZ489&lt;&gt;""),$G$2:$FZZ$2)</f>
        <v>2.0218869213224178</v>
      </c>
      <c r="F489" s="1" cm="1">
        <f t="array" ref="F489">SUMPRODUCT($G489:$FZZ489,$F$2:$FZY$2)/SUMPRODUCT(--($G489:$FZZ489&lt;&gt;""),$F$2:$FZY$2)</f>
        <v>1.8595212547424793</v>
      </c>
      <c r="G489">
        <v>1.89114361124214</v>
      </c>
      <c r="H489">
        <v>1.8209518708814401</v>
      </c>
      <c r="I489">
        <v>1.9257875659807799</v>
      </c>
      <c r="J489">
        <v>1.83336108086752</v>
      </c>
      <c r="K489">
        <v>1.95922965052416</v>
      </c>
      <c r="L489">
        <v>1.85455864067346</v>
      </c>
      <c r="M489">
        <v>2.1950752408749299</v>
      </c>
      <c r="N489">
        <v>2.0378124896681098</v>
      </c>
      <c r="O489">
        <v>2.0367378690214899</v>
      </c>
      <c r="P489">
        <v>1.8520123958694401</v>
      </c>
      <c r="Q489">
        <v>2.01574580596859</v>
      </c>
      <c r="R489">
        <v>1.90241050769578</v>
      </c>
      <c r="S489">
        <v>2.30836186775743</v>
      </c>
      <c r="T489">
        <v>1.96299603301371</v>
      </c>
      <c r="U489">
        <v>1.7960197902903801</v>
      </c>
      <c r="V489">
        <v>1.8751730863864999</v>
      </c>
      <c r="W489">
        <v>1.75215756207764</v>
      </c>
      <c r="X489">
        <v>1.8454989627114</v>
      </c>
      <c r="Y489">
        <v>1.8337601044902001</v>
      </c>
      <c r="Z489">
        <v>1.84049328099294</v>
      </c>
      <c r="AA489">
        <v>1.8431800252383601</v>
      </c>
      <c r="AB489">
        <v>1.7941353640003299</v>
      </c>
      <c r="AC489">
        <v>1.9144931358775501</v>
      </c>
      <c r="AD489">
        <v>1.83107762739394</v>
      </c>
      <c r="AE489">
        <v>1.91174502393053</v>
      </c>
      <c r="AF489">
        <v>1.8947788557199701</v>
      </c>
      <c r="AG489">
        <v>1.9026399449515301</v>
      </c>
      <c r="AH489">
        <v>1.82946568486269</v>
      </c>
      <c r="AI489">
        <v>1.9193858242477699</v>
      </c>
      <c r="AJ489">
        <v>1.84040691294889</v>
      </c>
      <c r="AK489">
        <v>1.9747648904184301</v>
      </c>
      <c r="AL489">
        <v>1.9045982692396799</v>
      </c>
      <c r="AM489">
        <v>2.0338781875095702</v>
      </c>
      <c r="AN489">
        <v>1.8669395123089501</v>
      </c>
      <c r="AO489">
        <v>1.9209118931164499</v>
      </c>
      <c r="AP489">
        <v>1.8427676201565699</v>
      </c>
      <c r="AQ489">
        <v>1.8114773887432101</v>
      </c>
      <c r="AR489">
        <v>1.7805645285679601</v>
      </c>
      <c r="AS489">
        <v>2.27432915737911</v>
      </c>
      <c r="AT489">
        <v>1.9137312331259799</v>
      </c>
      <c r="AU489">
        <v>2.01150633813026</v>
      </c>
      <c r="AV489">
        <v>1.9264956703515299</v>
      </c>
      <c r="AW489">
        <v>1.8674453487452201</v>
      </c>
      <c r="AX489">
        <v>1.8314811748155</v>
      </c>
      <c r="AY489">
        <v>1.8924489084495599</v>
      </c>
      <c r="AZ489">
        <v>1.8369068670969499</v>
      </c>
      <c r="BA489">
        <v>1.88545063558254</v>
      </c>
      <c r="BB489">
        <v>1.8152470794101401</v>
      </c>
      <c r="BC489">
        <v>1.7555157375016699</v>
      </c>
      <c r="BD489">
        <v>1.7107745317301899</v>
      </c>
      <c r="BE489">
        <v>1.81272853186162</v>
      </c>
      <c r="BF489">
        <v>1.79994620975088</v>
      </c>
      <c r="BG489">
        <v>1.8078419819665299</v>
      </c>
      <c r="BH489">
        <v>1.88643531141038</v>
      </c>
      <c r="BI489">
        <v>1.87993284346419</v>
      </c>
      <c r="BJ489">
        <v>1.8899155717596801</v>
      </c>
      <c r="BK489">
        <v>1.8762627689842299</v>
      </c>
      <c r="BL489">
        <v>1.8851970574449599</v>
      </c>
      <c r="BM489">
        <v>1.7968087484994399</v>
      </c>
      <c r="BN489">
        <v>1.81303842987324</v>
      </c>
      <c r="BO489">
        <v>2.01103955420268</v>
      </c>
      <c r="BP489">
        <v>1.8535915490941099</v>
      </c>
      <c r="BQ489">
        <v>2.5991378070957301</v>
      </c>
      <c r="BR489">
        <v>1.8564964979987999</v>
      </c>
      <c r="BS489">
        <v>1.80524618286415</v>
      </c>
      <c r="BT489">
        <v>1.8307864556219799</v>
      </c>
      <c r="BU489">
        <v>1.78646480428753</v>
      </c>
      <c r="BV489">
        <v>1.8027743373596199</v>
      </c>
      <c r="BW489">
        <v>1.9498274040264101</v>
      </c>
      <c r="BX489">
        <v>1.80966542616538</v>
      </c>
      <c r="BY489">
        <v>1.98849657365081</v>
      </c>
      <c r="BZ489">
        <v>1.8444738353711201</v>
      </c>
      <c r="CA489">
        <v>1.87686164355401</v>
      </c>
      <c r="CB489">
        <v>1.8084260432827399</v>
      </c>
      <c r="CC489">
        <v>2.8748115642383598</v>
      </c>
      <c r="CD489">
        <v>2.0618652056336799</v>
      </c>
      <c r="CE489">
        <v>1.8485766491659901</v>
      </c>
      <c r="CF489">
        <v>1.86933501307992</v>
      </c>
      <c r="CG489">
        <v>1.83543082328403</v>
      </c>
      <c r="CH489">
        <v>1.7934774376970799</v>
      </c>
      <c r="CI489">
        <v>1.8898702072578999</v>
      </c>
      <c r="CJ489">
        <v>1.8783072154503599</v>
      </c>
      <c r="CK489">
        <v>2.5173123460879299</v>
      </c>
      <c r="CL489">
        <v>1.9287763936692599</v>
      </c>
      <c r="CM489">
        <v>2.5691379658793698</v>
      </c>
      <c r="CN489">
        <v>2.02233063830796</v>
      </c>
      <c r="CO489">
        <v>2.4876728644285002</v>
      </c>
      <c r="CP489">
        <v>2.1221465693827901</v>
      </c>
      <c r="CQ489">
        <v>2.0905965693753799</v>
      </c>
      <c r="CR489">
        <v>1.8777556739679599</v>
      </c>
      <c r="CS489">
        <v>2.2121762988415998</v>
      </c>
      <c r="CT489">
        <v>1.8161910071370899</v>
      </c>
      <c r="CU489">
        <v>2.2238601180217801</v>
      </c>
      <c r="CV489">
        <v>1.91496588596676</v>
      </c>
      <c r="CW489">
        <v>2.01073161615435</v>
      </c>
      <c r="CX489">
        <v>1.7371886388973901</v>
      </c>
      <c r="CY489">
        <v>1.8783855026246801</v>
      </c>
      <c r="CZ489">
        <v>1.8048600068166101</v>
      </c>
      <c r="DA489">
        <v>2.26471985020481</v>
      </c>
      <c r="DB489">
        <v>1.9218593371399899</v>
      </c>
      <c r="DC489">
        <v>1.90474066927637</v>
      </c>
      <c r="DD489">
        <v>1.8119360965330999</v>
      </c>
      <c r="DE489">
        <v>2.0552432310675299</v>
      </c>
      <c r="DF489">
        <v>1.9546131324593601</v>
      </c>
      <c r="DG489">
        <v>1.90296635676543</v>
      </c>
      <c r="DH489">
        <v>1.82524107370271</v>
      </c>
      <c r="DI489">
        <v>1.92220652526447</v>
      </c>
      <c r="DJ489">
        <v>1.7755464227450799</v>
      </c>
      <c r="DK489">
        <v>1.9699241354372601</v>
      </c>
      <c r="DL489">
        <v>1.87968570563701</v>
      </c>
      <c r="DM489">
        <v>1.78517685200363</v>
      </c>
      <c r="DN489">
        <v>1.7499190875620201</v>
      </c>
      <c r="DO489">
        <v>1.88460515410825</v>
      </c>
      <c r="DP489">
        <v>1.87053264735855</v>
      </c>
      <c r="DQ489">
        <v>1.86023987921187</v>
      </c>
      <c r="DR489">
        <v>1.88036242122598</v>
      </c>
      <c r="DS489">
        <v>1.90895346630568</v>
      </c>
      <c r="DT489">
        <v>1.8254112604695201</v>
      </c>
      <c r="DU489">
        <v>2.01318760546217</v>
      </c>
      <c r="DV489">
        <v>1.8271477977841299</v>
      </c>
      <c r="DW489">
        <v>1.8439928589360901</v>
      </c>
      <c r="DX489">
        <v>1.80457647546557</v>
      </c>
      <c r="DY489">
        <v>1.7946090188002199</v>
      </c>
      <c r="DZ489">
        <v>1.7446184104295399</v>
      </c>
      <c r="EA489">
        <v>1.84185030240678</v>
      </c>
      <c r="EB489">
        <v>1.86055875003787</v>
      </c>
      <c r="EC489">
        <v>1.7295830271631401</v>
      </c>
      <c r="ED489">
        <v>1.7105672679249799</v>
      </c>
      <c r="EE489">
        <v>1.95577910985433</v>
      </c>
      <c r="EF489">
        <v>1.8961117285959901</v>
      </c>
      <c r="EG489">
        <v>1.8114649889035599</v>
      </c>
      <c r="EH489">
        <v>1.8282181749728501</v>
      </c>
      <c r="EI489">
        <v>1.81107609927816</v>
      </c>
      <c r="EJ489">
        <v>1.77096667509487</v>
      </c>
      <c r="EK489">
        <v>1.85197053104507</v>
      </c>
      <c r="EL489">
        <v>1.7965266998755001</v>
      </c>
      <c r="EM489">
        <v>1.88713288156607</v>
      </c>
      <c r="EN489">
        <v>1.8511849697384599</v>
      </c>
      <c r="EO489">
        <v>1.80677607201377</v>
      </c>
      <c r="EP489">
        <v>1.81567218719705</v>
      </c>
      <c r="EQ489">
        <v>1.847640126967</v>
      </c>
      <c r="ER489">
        <v>1.7801548936176901</v>
      </c>
      <c r="ES489">
        <v>1.7868595856418199</v>
      </c>
      <c r="ET489">
        <v>1.7888790074960399</v>
      </c>
      <c r="EU489">
        <v>1.8385803751538801</v>
      </c>
      <c r="EV489">
        <v>1.78175078352663</v>
      </c>
      <c r="EW489">
        <v>1.9537532496507199</v>
      </c>
      <c r="EX489">
        <v>1.8621032562723101</v>
      </c>
      <c r="EY489">
        <v>1.82493555573524</v>
      </c>
      <c r="EZ489">
        <v>1.7739400085666901</v>
      </c>
      <c r="FA489">
        <v>1.8366243709172001</v>
      </c>
      <c r="FB489">
        <v>1.7872426828467101</v>
      </c>
      <c r="FC489">
        <v>1.7846396781806699</v>
      </c>
      <c r="FD489">
        <v>1.7524098634998599</v>
      </c>
      <c r="FE489">
        <v>1.87179811242873</v>
      </c>
      <c r="FF489">
        <v>1.7925644354260499</v>
      </c>
      <c r="FG489">
        <v>1.80256220603853</v>
      </c>
      <c r="FH489">
        <v>1.8811384309569801</v>
      </c>
      <c r="FI489">
        <v>1.86472805125167</v>
      </c>
      <c r="FJ489">
        <v>1.80935096969098</v>
      </c>
    </row>
    <row r="490" spans="1:166" x14ac:dyDescent="0.45">
      <c r="A490" t="s">
        <v>95</v>
      </c>
      <c r="B490" t="s">
        <v>83</v>
      </c>
      <c r="C490" t="s">
        <v>22</v>
      </c>
      <c r="D490">
        <v>35</v>
      </c>
      <c r="E490" s="1" cm="1">
        <f t="array" ref="E490">SUMPRODUCT($G490:$FZZ490,$G$2:$FZZ$2)/SUMPRODUCT(--($G490:$FZZ490&lt;&gt;""),$G$2:$FZZ$2)</f>
        <v>1.8897393134803999</v>
      </c>
      <c r="F490" s="1" cm="1">
        <f t="array" ref="F490">SUMPRODUCT($G490:$FZZ490,$F$2:$FZY$2)/SUMPRODUCT(--($G490:$FZZ490&lt;&gt;""),$F$2:$FZY$2)</f>
        <v>1.7551690842213783</v>
      </c>
      <c r="G490">
        <v>1.7386616059879301</v>
      </c>
      <c r="H490">
        <v>1.6983663459280001</v>
      </c>
      <c r="I490">
        <v>1.7536629960905299</v>
      </c>
      <c r="J490">
        <v>1.7019758633204201</v>
      </c>
      <c r="K490">
        <v>1.7818471603441099</v>
      </c>
      <c r="L490">
        <v>1.7723203850648901</v>
      </c>
      <c r="M490">
        <v>2.04458381979885</v>
      </c>
      <c r="N490">
        <v>1.8663560484523001</v>
      </c>
      <c r="O490">
        <v>1.8301468655214901</v>
      </c>
      <c r="P490">
        <v>1.76729459065968</v>
      </c>
      <c r="Q490">
        <v>1.86698296734061</v>
      </c>
      <c r="R490">
        <v>1.76367854863748</v>
      </c>
      <c r="S490">
        <v>2.1699466089383401</v>
      </c>
      <c r="T490">
        <v>1.83402918993373</v>
      </c>
      <c r="U490">
        <v>1.69130800417157</v>
      </c>
      <c r="V490">
        <v>1.7713515925927199</v>
      </c>
      <c r="W490">
        <v>1.6694543471576699</v>
      </c>
      <c r="X490">
        <v>1.75868865707694</v>
      </c>
      <c r="Y490">
        <v>1.7482260531629199</v>
      </c>
      <c r="Z490">
        <v>1.72586655948477</v>
      </c>
      <c r="AA490">
        <v>1.7447582862570601</v>
      </c>
      <c r="AB490">
        <v>1.7102933663089499</v>
      </c>
      <c r="AC490">
        <v>1.7860655725433201</v>
      </c>
      <c r="AD490">
        <v>1.72286233743143</v>
      </c>
      <c r="AE490">
        <v>1.8185147913366799</v>
      </c>
      <c r="AF490">
        <v>1.8150743975221899</v>
      </c>
      <c r="AG490">
        <v>1.7465720209395299</v>
      </c>
      <c r="AH490">
        <v>1.72572767141788</v>
      </c>
      <c r="AI490">
        <v>1.7705636918112</v>
      </c>
      <c r="AJ490">
        <v>1.6976177662677301</v>
      </c>
      <c r="AK490">
        <v>1.8746992300512899</v>
      </c>
      <c r="AL490">
        <v>1.80659282634246</v>
      </c>
      <c r="AM490">
        <v>1.9032572505207901</v>
      </c>
      <c r="AN490">
        <v>1.71925029818108</v>
      </c>
      <c r="AO490">
        <v>1.7810167742804699</v>
      </c>
      <c r="AP490">
        <v>1.7606027504726001</v>
      </c>
      <c r="AQ490">
        <v>1.7174758536603201</v>
      </c>
      <c r="AR490">
        <v>1.69684511087117</v>
      </c>
      <c r="AS490">
        <v>2.1262492691903301</v>
      </c>
      <c r="AT490">
        <v>1.7991093489201599</v>
      </c>
      <c r="AU490">
        <v>1.7999702742038799</v>
      </c>
      <c r="AV490">
        <v>1.8219872689988801</v>
      </c>
      <c r="AW490">
        <v>1.6972598719674701</v>
      </c>
      <c r="AX490">
        <v>1.67875944154359</v>
      </c>
      <c r="AY490">
        <v>1.7627178912000501</v>
      </c>
      <c r="AZ490">
        <v>1.7232056670303999</v>
      </c>
      <c r="BA490">
        <v>1.74729605245126</v>
      </c>
      <c r="BB490">
        <v>1.6905597905899299</v>
      </c>
      <c r="BC490">
        <v>1.67746795875764</v>
      </c>
      <c r="BD490">
        <v>1.6359418296201</v>
      </c>
      <c r="BE490">
        <v>1.6835067642772199</v>
      </c>
      <c r="BF490">
        <v>1.6691669383449199</v>
      </c>
      <c r="BG490">
        <v>1.7435324928157401</v>
      </c>
      <c r="BH490">
        <v>1.83168561449719</v>
      </c>
      <c r="BI490">
        <v>1.7380619606193599</v>
      </c>
      <c r="BJ490">
        <v>1.78741191286648</v>
      </c>
      <c r="BK490">
        <v>1.75769464295644</v>
      </c>
      <c r="BL490">
        <v>1.8047708704301999</v>
      </c>
      <c r="BM490">
        <v>1.74366218768005</v>
      </c>
      <c r="BN490">
        <v>1.7486690922224599</v>
      </c>
      <c r="BO490">
        <v>1.8839886947084401</v>
      </c>
      <c r="BP490">
        <v>1.74237726112989</v>
      </c>
      <c r="BQ490">
        <v>2.4586522607842398</v>
      </c>
      <c r="BR490">
        <v>1.7795458864898499</v>
      </c>
      <c r="BS490">
        <v>1.72274102213679</v>
      </c>
      <c r="BT490">
        <v>1.74331384962165</v>
      </c>
      <c r="BU490">
        <v>1.7230366175107299</v>
      </c>
      <c r="BV490">
        <v>1.73938694564917</v>
      </c>
      <c r="BW490">
        <v>1.78515493871345</v>
      </c>
      <c r="BX490">
        <v>1.6963042151221299</v>
      </c>
      <c r="BY490">
        <v>1.93571110220802</v>
      </c>
      <c r="BZ490">
        <v>1.7743508600868501</v>
      </c>
      <c r="CA490">
        <v>1.7944750581287401</v>
      </c>
      <c r="CB490">
        <v>1.70173140076773</v>
      </c>
      <c r="CC490">
        <v>2.72418515202867</v>
      </c>
      <c r="CD490">
        <v>1.9385430164574899</v>
      </c>
      <c r="CE490">
        <v>1.73869510329809</v>
      </c>
      <c r="CF490">
        <v>1.73263380271733</v>
      </c>
      <c r="CG490">
        <v>1.7368288108027501</v>
      </c>
      <c r="CH490">
        <v>1.7372979448936801</v>
      </c>
      <c r="CI490">
        <v>1.7781339481159899</v>
      </c>
      <c r="CJ490">
        <v>1.7831020104622199</v>
      </c>
      <c r="CK490">
        <v>2.1755891645904999</v>
      </c>
      <c r="CL490">
        <v>1.81279027635766</v>
      </c>
      <c r="CM490">
        <v>2.4931510631151199</v>
      </c>
      <c r="CN490">
        <v>1.91220845430744</v>
      </c>
      <c r="CO490">
        <v>2.25697747619824</v>
      </c>
      <c r="CP490">
        <v>1.93697579169127</v>
      </c>
      <c r="CQ490">
        <v>1.97548297358765</v>
      </c>
      <c r="CR490">
        <v>1.7975745696691099</v>
      </c>
      <c r="CS490">
        <v>2.1133437019690602</v>
      </c>
      <c r="CT490">
        <v>1.7151925029402799</v>
      </c>
      <c r="CU490">
        <v>2.1578326843012499</v>
      </c>
      <c r="CV490">
        <v>1.83373449870268</v>
      </c>
      <c r="CW490">
        <v>1.93012198869926</v>
      </c>
      <c r="CX490">
        <v>1.6532996803145901</v>
      </c>
      <c r="CY490">
        <v>1.7598103104281599</v>
      </c>
      <c r="CZ490">
        <v>1.7326243628243101</v>
      </c>
      <c r="DA490">
        <v>1.9464308706853699</v>
      </c>
      <c r="DB490">
        <v>1.77615845636769</v>
      </c>
      <c r="DC490">
        <v>1.7728808335875199</v>
      </c>
      <c r="DD490">
        <v>1.7171205062347701</v>
      </c>
      <c r="DE490">
        <v>1.89216867055535</v>
      </c>
      <c r="DF490">
        <v>1.7961506332998001</v>
      </c>
      <c r="DG490">
        <v>1.79803133417649</v>
      </c>
      <c r="DH490">
        <v>1.7405313586672599</v>
      </c>
      <c r="DI490">
        <v>1.7272361671789001</v>
      </c>
      <c r="DJ490">
        <v>1.6681448723730901</v>
      </c>
      <c r="DK490">
        <v>1.8163736008753599</v>
      </c>
      <c r="DL490">
        <v>1.77157546468664</v>
      </c>
      <c r="DM490">
        <v>1.67897472142737</v>
      </c>
      <c r="DN490">
        <v>1.64735728511755</v>
      </c>
      <c r="DO490">
        <v>1.7791352969760801</v>
      </c>
      <c r="DP490">
        <v>1.7915957194127801</v>
      </c>
      <c r="DQ490">
        <v>1.7404914387024799</v>
      </c>
      <c r="DR490">
        <v>1.7786022921942899</v>
      </c>
      <c r="DS490">
        <v>1.7689156612528001</v>
      </c>
      <c r="DT490">
        <v>1.73281374174723</v>
      </c>
      <c r="DU490">
        <v>1.9330343824435099</v>
      </c>
      <c r="DV490">
        <v>1.7492592984289299</v>
      </c>
      <c r="DW490">
        <v>1.75910798262058</v>
      </c>
      <c r="DX490">
        <v>1.7046092181670001</v>
      </c>
      <c r="DY490">
        <v>1.6305687538168001</v>
      </c>
      <c r="DZ490">
        <v>1.6455477051762899</v>
      </c>
      <c r="EA490">
        <v>1.72108275215196</v>
      </c>
      <c r="EB490">
        <v>1.74778804359888</v>
      </c>
      <c r="EC490">
        <v>1.6353325639221701</v>
      </c>
      <c r="ED490">
        <v>1.61555180377651</v>
      </c>
      <c r="EE490">
        <v>1.8313092352096501</v>
      </c>
      <c r="EF490">
        <v>1.77936923107755</v>
      </c>
      <c r="EG490">
        <v>1.73611957687749</v>
      </c>
      <c r="EH490">
        <v>1.76134779788338</v>
      </c>
      <c r="EI490">
        <v>1.7513387220258101</v>
      </c>
      <c r="EJ490">
        <v>1.7035280197428</v>
      </c>
      <c r="EK490">
        <v>1.73670900329037</v>
      </c>
      <c r="EL490">
        <v>1.7034477916161701</v>
      </c>
      <c r="EM490">
        <v>1.76269075942149</v>
      </c>
      <c r="EN490">
        <v>1.74383578456757</v>
      </c>
      <c r="EO490">
        <v>1.7051165854649799</v>
      </c>
      <c r="EP490">
        <v>1.71959108116438</v>
      </c>
      <c r="EQ490">
        <v>1.7068297747197401</v>
      </c>
      <c r="ER490">
        <v>1.6534382321218899</v>
      </c>
      <c r="ES490">
        <v>1.6888380535716601</v>
      </c>
      <c r="ET490">
        <v>1.71853231812558</v>
      </c>
      <c r="EU490">
        <v>1.7223787154016801</v>
      </c>
      <c r="EV490">
        <v>1.65792589831425</v>
      </c>
      <c r="EW490">
        <v>1.79672288855721</v>
      </c>
      <c r="EX490">
        <v>1.75929220151433</v>
      </c>
      <c r="EY490">
        <v>1.7098822717125901</v>
      </c>
      <c r="EZ490">
        <v>1.6768010910901501</v>
      </c>
      <c r="FA490">
        <v>1.73456583369094</v>
      </c>
      <c r="FB490">
        <v>1.68709244520506</v>
      </c>
      <c r="FC490">
        <v>1.69419262360887</v>
      </c>
      <c r="FD490">
        <v>1.6603346611065199</v>
      </c>
      <c r="FE490">
        <v>1.7376845055657399</v>
      </c>
      <c r="FF490">
        <v>1.6940851019712799</v>
      </c>
      <c r="FG490">
        <v>1.685246986895</v>
      </c>
      <c r="FH490">
        <v>1.7600156107760501</v>
      </c>
      <c r="FI490">
        <v>1.7351354621350099</v>
      </c>
      <c r="FJ490">
        <v>1.71420712112896</v>
      </c>
    </row>
    <row r="491" spans="1:166" x14ac:dyDescent="0.45">
      <c r="A491" t="s">
        <v>95</v>
      </c>
      <c r="B491" t="s">
        <v>83</v>
      </c>
      <c r="C491" t="s">
        <v>22</v>
      </c>
      <c r="D491">
        <v>40</v>
      </c>
      <c r="E491" s="1" cm="1">
        <f t="array" ref="E491">SUMPRODUCT($G491:$FZZ491,$G$2:$FZZ$2)/SUMPRODUCT(--($G491:$FZZ491&lt;&gt;""),$G$2:$FZZ$2)</f>
        <v>1.7814262417877822</v>
      </c>
      <c r="F491" s="1" cm="1">
        <f t="array" ref="F491">SUMPRODUCT($G491:$FZZ491,$F$2:$FZY$2)/SUMPRODUCT(--($G491:$FZZ491&lt;&gt;""),$F$2:$FZY$2)</f>
        <v>1.6678331055714066</v>
      </c>
      <c r="G491">
        <v>1.69049879539466</v>
      </c>
      <c r="H491">
        <v>1.6223672861751299</v>
      </c>
      <c r="I491">
        <v>1.69267322684528</v>
      </c>
      <c r="J491">
        <v>1.64018228843653</v>
      </c>
      <c r="K491">
        <v>1.65727247163859</v>
      </c>
      <c r="L491">
        <v>1.6653305938540699</v>
      </c>
      <c r="M491">
        <v>1.9303461595294999</v>
      </c>
      <c r="N491">
        <v>1.75453659506449</v>
      </c>
      <c r="O491">
        <v>1.7048984273779599</v>
      </c>
      <c r="P491">
        <v>1.6565923027312099</v>
      </c>
      <c r="Q491">
        <v>1.76857133890157</v>
      </c>
      <c r="R491">
        <v>1.6674800697371499</v>
      </c>
      <c r="S491">
        <v>2.0914834713311099</v>
      </c>
      <c r="T491">
        <v>1.75883587481014</v>
      </c>
      <c r="U491">
        <v>1.6411015953616801</v>
      </c>
      <c r="V491">
        <v>1.72486606956779</v>
      </c>
      <c r="W491">
        <v>1.6102601524475</v>
      </c>
      <c r="X491">
        <v>1.7025031840109099</v>
      </c>
      <c r="Y491">
        <v>1.66927451589134</v>
      </c>
      <c r="Z491">
        <v>1.6532161893256301</v>
      </c>
      <c r="AA491">
        <v>1.68472881534137</v>
      </c>
      <c r="AB491">
        <v>1.6519637749404801</v>
      </c>
      <c r="AC491">
        <v>1.6776228715319601</v>
      </c>
      <c r="AD491">
        <v>1.6415403012388401</v>
      </c>
      <c r="AE491">
        <v>1.72130714166567</v>
      </c>
      <c r="AF491">
        <v>1.71711755532587</v>
      </c>
      <c r="AG491">
        <v>1.6618731502909401</v>
      </c>
      <c r="AH491">
        <v>1.6395918336541</v>
      </c>
      <c r="AI491">
        <v>1.6965404294959501</v>
      </c>
      <c r="AJ491">
        <v>1.63061599696222</v>
      </c>
      <c r="AK491">
        <v>1.7740148242984199</v>
      </c>
      <c r="AL491">
        <v>1.7144032111776699</v>
      </c>
      <c r="AM491">
        <v>1.8111462937752101</v>
      </c>
      <c r="AN491">
        <v>1.6652105115589599</v>
      </c>
      <c r="AO491">
        <v>1.7092491558212799</v>
      </c>
      <c r="AP491">
        <v>1.6930823405820301</v>
      </c>
      <c r="AQ491">
        <v>1.66241397292671</v>
      </c>
      <c r="AR491">
        <v>1.64481097914784</v>
      </c>
      <c r="AS491">
        <v>1.91243300764142</v>
      </c>
      <c r="AT491">
        <v>1.7276262665894599</v>
      </c>
      <c r="AU491">
        <v>1.7116967026594301</v>
      </c>
      <c r="AV491">
        <v>1.72893341786606</v>
      </c>
      <c r="AW491">
        <v>1.64882161780957</v>
      </c>
      <c r="AX491">
        <v>1.6209943836466101</v>
      </c>
      <c r="AY491">
        <v>1.67273227809532</v>
      </c>
      <c r="AZ491">
        <v>1.6507681531596801</v>
      </c>
      <c r="BA491">
        <v>1.6343618993036899</v>
      </c>
      <c r="BB491">
        <v>1.61412135566256</v>
      </c>
      <c r="BC491">
        <v>1.56188384543098</v>
      </c>
      <c r="BD491">
        <v>1.5304098825683801</v>
      </c>
      <c r="BE491">
        <v>1.5894585019476899</v>
      </c>
      <c r="BF491">
        <v>1.5975674944911</v>
      </c>
      <c r="BG491">
        <v>1.6396594105858799</v>
      </c>
      <c r="BH491">
        <v>1.7259970894273999</v>
      </c>
      <c r="BI491">
        <v>1.6680111718685799</v>
      </c>
      <c r="BJ491">
        <v>1.73488662832991</v>
      </c>
      <c r="BK491">
        <v>1.64337749208694</v>
      </c>
      <c r="BL491">
        <v>1.7150969370326301</v>
      </c>
      <c r="BM491">
        <v>1.65703320766479</v>
      </c>
      <c r="BN491">
        <v>1.66606399715218</v>
      </c>
      <c r="BO491">
        <v>1.7446855679992599</v>
      </c>
      <c r="BP491">
        <v>1.66094056131287</v>
      </c>
      <c r="BQ491">
        <v>2.3077127482381199</v>
      </c>
      <c r="BR491">
        <v>1.6944250609615401</v>
      </c>
      <c r="BS491">
        <v>1.6113427857431299</v>
      </c>
      <c r="BT491">
        <v>1.6241610836096101</v>
      </c>
      <c r="BU491">
        <v>1.6619139900937001</v>
      </c>
      <c r="BV491">
        <v>1.6793412727779</v>
      </c>
      <c r="BW491">
        <v>1.66077216815041</v>
      </c>
      <c r="BX491">
        <v>1.62549617469067</v>
      </c>
      <c r="BY491">
        <v>1.82274149768224</v>
      </c>
      <c r="BZ491">
        <v>1.68351185103305</v>
      </c>
      <c r="CA491">
        <v>1.7056962760404699</v>
      </c>
      <c r="CB491">
        <v>1.63507987647871</v>
      </c>
      <c r="CC491">
        <v>2.6297266103001098</v>
      </c>
      <c r="CD491">
        <v>1.8514547264473</v>
      </c>
      <c r="CE491">
        <v>1.6889802348247001</v>
      </c>
      <c r="CF491">
        <v>1.6866852301980799</v>
      </c>
      <c r="CG491">
        <v>1.6141931038478401</v>
      </c>
      <c r="CH491">
        <v>1.60757701475736</v>
      </c>
      <c r="CI491">
        <v>1.6666111513701201</v>
      </c>
      <c r="CJ491">
        <v>1.67423875784412</v>
      </c>
      <c r="CK491">
        <v>1.8642774233499899</v>
      </c>
      <c r="CL491">
        <v>1.72276933711602</v>
      </c>
      <c r="CM491">
        <v>2.3606079150428099</v>
      </c>
      <c r="CN491">
        <v>1.7716520801648199</v>
      </c>
      <c r="CO491">
        <v>2.19165872104888</v>
      </c>
      <c r="CP491">
        <v>1.83294334117636</v>
      </c>
      <c r="CQ491">
        <v>1.7787019770229899</v>
      </c>
      <c r="CR491">
        <v>1.65206336663584</v>
      </c>
      <c r="CS491">
        <v>2.0520700334006001</v>
      </c>
      <c r="CT491">
        <v>1.6472756507691799</v>
      </c>
      <c r="CU491">
        <v>2.0202481534090602</v>
      </c>
      <c r="CV491">
        <v>1.7007954627875701</v>
      </c>
      <c r="CW491">
        <v>1.7979977174081601</v>
      </c>
      <c r="CX491">
        <v>1.5442053836015199</v>
      </c>
      <c r="CY491">
        <v>1.6683888822586399</v>
      </c>
      <c r="CZ491">
        <v>1.6657735544896899</v>
      </c>
      <c r="DA491">
        <v>1.71842725085923</v>
      </c>
      <c r="DB491">
        <v>1.6594280403379</v>
      </c>
      <c r="DC491">
        <v>1.6928235676923999</v>
      </c>
      <c r="DD491">
        <v>1.6535344536638299</v>
      </c>
      <c r="DE491">
        <v>1.8262715180721401</v>
      </c>
      <c r="DF491">
        <v>1.70093794104561</v>
      </c>
      <c r="DG491">
        <v>1.68020837767008</v>
      </c>
      <c r="DH491">
        <v>1.62247770325825</v>
      </c>
      <c r="DI491">
        <v>1.6270059939780801</v>
      </c>
      <c r="DJ491">
        <v>1.61434131402451</v>
      </c>
      <c r="DK491">
        <v>1.7091925565332899</v>
      </c>
      <c r="DL491">
        <v>1.70118478751208</v>
      </c>
      <c r="DM491">
        <v>1.5891821334057299</v>
      </c>
      <c r="DN491">
        <v>1.5904212921632499</v>
      </c>
      <c r="DO491">
        <v>1.6679048206361899</v>
      </c>
      <c r="DP491">
        <v>1.6805494190206101</v>
      </c>
      <c r="DQ491">
        <v>1.6739512302170401</v>
      </c>
      <c r="DR491">
        <v>1.71358174226607</v>
      </c>
      <c r="DS491">
        <v>1.67041568155582</v>
      </c>
      <c r="DT491">
        <v>1.63424199708796</v>
      </c>
      <c r="DU491">
        <v>1.7465495421619801</v>
      </c>
      <c r="DV491">
        <v>1.65088272527666</v>
      </c>
      <c r="DW491">
        <v>1.7081067042701099</v>
      </c>
      <c r="DX491">
        <v>1.6329423318690099</v>
      </c>
      <c r="DY491">
        <v>1.5683680974720899</v>
      </c>
      <c r="DZ491">
        <v>1.5817237576218801</v>
      </c>
      <c r="EA491">
        <v>1.65499185877257</v>
      </c>
      <c r="EB491">
        <v>1.6954190996156699</v>
      </c>
      <c r="EC491">
        <v>1.5794266738321701</v>
      </c>
      <c r="ED491">
        <v>1.5541581295125799</v>
      </c>
      <c r="EE491">
        <v>1.6999525432857701</v>
      </c>
      <c r="EF491">
        <v>1.69590685102017</v>
      </c>
      <c r="EG491">
        <v>1.6368126341404301</v>
      </c>
      <c r="EH491">
        <v>1.65918119589225</v>
      </c>
      <c r="EI491">
        <v>1.65542484747327</v>
      </c>
      <c r="EJ491">
        <v>1.6114114295544499</v>
      </c>
      <c r="EK491">
        <v>1.6548460124967701</v>
      </c>
      <c r="EL491">
        <v>1.6356553233615501</v>
      </c>
      <c r="EM491">
        <v>1.67974699920444</v>
      </c>
      <c r="EN491">
        <v>1.69373633121976</v>
      </c>
      <c r="EO491">
        <v>1.63354296263107</v>
      </c>
      <c r="EP491">
        <v>1.64849675471691</v>
      </c>
      <c r="EQ491">
        <v>1.6393226350363801</v>
      </c>
      <c r="ER491">
        <v>1.5949089943580601</v>
      </c>
      <c r="ES491">
        <v>1.58968372049894</v>
      </c>
      <c r="ET491">
        <v>1.6405708330786799</v>
      </c>
      <c r="EU491">
        <v>1.6322636054767301</v>
      </c>
      <c r="EV491">
        <v>1.5949945557773499</v>
      </c>
      <c r="EW491">
        <v>1.7054523541649</v>
      </c>
      <c r="EX491">
        <v>1.6755170707826299</v>
      </c>
      <c r="EY491">
        <v>1.6041382518174101</v>
      </c>
      <c r="EZ491">
        <v>1.6402288926100801</v>
      </c>
      <c r="FA491">
        <v>1.62517856609645</v>
      </c>
      <c r="FB491">
        <v>1.60875797577599</v>
      </c>
      <c r="FC491">
        <v>1.6134889077671</v>
      </c>
      <c r="FD491">
        <v>1.57878215287399</v>
      </c>
      <c r="FE491">
        <v>1.6709277037502199</v>
      </c>
      <c r="FF491">
        <v>1.62659940179893</v>
      </c>
      <c r="FG491">
        <v>1.6476258463245299</v>
      </c>
      <c r="FH491">
        <v>1.7047296384274</v>
      </c>
      <c r="FI491">
        <v>1.6764607620668299</v>
      </c>
      <c r="FJ491">
        <v>1.65647947821838</v>
      </c>
    </row>
    <row r="492" spans="1:166" x14ac:dyDescent="0.45">
      <c r="A492" t="s">
        <v>95</v>
      </c>
      <c r="B492" t="s">
        <v>83</v>
      </c>
      <c r="C492" t="s">
        <v>22</v>
      </c>
      <c r="D492">
        <v>45</v>
      </c>
      <c r="E492" s="1" cm="1">
        <f t="array" ref="E492">SUMPRODUCT($G492:$FZZ492,$G$2:$FZZ$2)/SUMPRODUCT(--($G492:$FZZ492&lt;&gt;""),$G$2:$FZZ$2)</f>
        <v>1.6917228217879861</v>
      </c>
      <c r="F492" s="1" cm="1">
        <f t="array" ref="F492">SUMPRODUCT($G492:$FZZ492,$F$2:$FZY$2)/SUMPRODUCT(--($G492:$FZZ492&lt;&gt;""),$F$2:$FZY$2)</f>
        <v>1.6011366838007097</v>
      </c>
      <c r="G492">
        <v>1.61066754278232</v>
      </c>
      <c r="H492">
        <v>1.57118480389785</v>
      </c>
      <c r="I492">
        <v>1.6066846290604799</v>
      </c>
      <c r="J492">
        <v>1.5640104374830599</v>
      </c>
      <c r="K492">
        <v>1.60567052434555</v>
      </c>
      <c r="L492">
        <v>1.5992065505848001</v>
      </c>
      <c r="M492">
        <v>1.79854230152712</v>
      </c>
      <c r="N492">
        <v>1.69184373036941</v>
      </c>
      <c r="O492">
        <v>1.6437528537949899</v>
      </c>
      <c r="P492">
        <v>1.6163289503337499</v>
      </c>
      <c r="Q492">
        <v>1.7196676341264501</v>
      </c>
      <c r="R492">
        <v>1.62613037464391</v>
      </c>
      <c r="S492">
        <v>1.98822127173569</v>
      </c>
      <c r="T492">
        <v>1.6797933976975301</v>
      </c>
      <c r="U492">
        <v>1.5956951886064401</v>
      </c>
      <c r="V492">
        <v>1.6792929905009599</v>
      </c>
      <c r="W492">
        <v>1.5631057559396899</v>
      </c>
      <c r="X492">
        <v>1.6512162750769499</v>
      </c>
      <c r="Y492">
        <v>1.6061602784087401</v>
      </c>
      <c r="Z492">
        <v>1.59307342368793</v>
      </c>
      <c r="AA492">
        <v>1.55510171232162</v>
      </c>
      <c r="AB492">
        <v>1.55524832710071</v>
      </c>
      <c r="AC492">
        <v>1.6300720730403999</v>
      </c>
      <c r="AD492">
        <v>1.5948922807294099</v>
      </c>
      <c r="AE492">
        <v>1.60202271679231</v>
      </c>
      <c r="AF492">
        <v>1.62376755495401</v>
      </c>
      <c r="AG492">
        <v>1.62595326988313</v>
      </c>
      <c r="AH492">
        <v>1.5930287272825201</v>
      </c>
      <c r="AI492">
        <v>1.65333345171198</v>
      </c>
      <c r="AJ492">
        <v>1.5914089882176801</v>
      </c>
      <c r="AK492">
        <v>1.7201885721519199</v>
      </c>
      <c r="AL492">
        <v>1.6532921428559799</v>
      </c>
      <c r="AM492">
        <v>1.70904512086242</v>
      </c>
      <c r="AN492">
        <v>1.60679755733856</v>
      </c>
      <c r="AO492">
        <v>1.62002250555413</v>
      </c>
      <c r="AP492">
        <v>1.6375614246504699</v>
      </c>
      <c r="AQ492">
        <v>1.6010078296572099</v>
      </c>
      <c r="AR492">
        <v>1.59643295213332</v>
      </c>
      <c r="AS492">
        <v>1.7481773059121499</v>
      </c>
      <c r="AT492">
        <v>1.6303546167729499</v>
      </c>
      <c r="AU492">
        <v>1.66382689103007</v>
      </c>
      <c r="AV492">
        <v>1.6782360062331201</v>
      </c>
      <c r="AW492">
        <v>1.59860002305712</v>
      </c>
      <c r="AX492">
        <v>1.5787603459483199</v>
      </c>
      <c r="AY492">
        <v>1.6112727217865901</v>
      </c>
      <c r="AZ492">
        <v>1.59874151050831</v>
      </c>
      <c r="BA492">
        <v>1.55491210639967</v>
      </c>
      <c r="BB492">
        <v>1.53511964634843</v>
      </c>
      <c r="BC492">
        <v>1.5145964807752501</v>
      </c>
      <c r="BD492">
        <v>1.4920796633670701</v>
      </c>
      <c r="BE492">
        <v>1.55469687047103</v>
      </c>
      <c r="BF492">
        <v>1.5619313930938199</v>
      </c>
      <c r="BG492">
        <v>1.6001936150813101</v>
      </c>
      <c r="BH492">
        <v>1.6824343942328699</v>
      </c>
      <c r="BI492">
        <v>1.5920569966248801</v>
      </c>
      <c r="BJ492">
        <v>1.6598335815810701</v>
      </c>
      <c r="BK492">
        <v>1.5987298258277001</v>
      </c>
      <c r="BL492">
        <v>1.6719766688343101</v>
      </c>
      <c r="BM492">
        <v>1.5733213537269599</v>
      </c>
      <c r="BN492">
        <v>1.6060958101193601</v>
      </c>
      <c r="BO492">
        <v>1.6566523393763699</v>
      </c>
      <c r="BP492">
        <v>1.6168786742913399</v>
      </c>
      <c r="BQ492">
        <v>1.7333724899168801</v>
      </c>
      <c r="BR492">
        <v>1.5994409842492301</v>
      </c>
      <c r="BS492">
        <v>1.5514646711500699</v>
      </c>
      <c r="BT492">
        <v>1.54621965455198</v>
      </c>
      <c r="BU492">
        <v>1.61927667662881</v>
      </c>
      <c r="BV492">
        <v>1.6424627528281901</v>
      </c>
      <c r="BW492">
        <v>1.5933464820271901</v>
      </c>
      <c r="BX492">
        <v>1.5665536168204099</v>
      </c>
      <c r="BY492">
        <v>1.6795709461035799</v>
      </c>
      <c r="BZ492">
        <v>1.5775902765375101</v>
      </c>
      <c r="CA492">
        <v>1.6324162501639501</v>
      </c>
      <c r="CB492">
        <v>1.5567587662053499</v>
      </c>
      <c r="CC492">
        <v>2.12597224548702</v>
      </c>
      <c r="CD492">
        <v>1.73920033488197</v>
      </c>
      <c r="CE492">
        <v>1.6298893443370099</v>
      </c>
      <c r="CF492">
        <v>1.63374411719729</v>
      </c>
      <c r="CG492">
        <v>1.5550191502305</v>
      </c>
      <c r="CH492">
        <v>1.5681206081724199</v>
      </c>
      <c r="CI492">
        <v>1.6137109661604001</v>
      </c>
      <c r="CJ492">
        <v>1.6282109929331301</v>
      </c>
      <c r="CK492">
        <v>1.7352388139230099</v>
      </c>
      <c r="CL492">
        <v>1.62592646783507</v>
      </c>
      <c r="CM492">
        <v>2.3111713361523498</v>
      </c>
      <c r="CN492">
        <v>1.7328443519321099</v>
      </c>
      <c r="CO492">
        <v>2.0603872530334599</v>
      </c>
      <c r="CP492">
        <v>1.725022919013</v>
      </c>
      <c r="CQ492">
        <v>1.67049998573119</v>
      </c>
      <c r="CR492">
        <v>1.5897498378703501</v>
      </c>
      <c r="CS492">
        <v>1.9298049572015901</v>
      </c>
      <c r="CT492">
        <v>1.55738306029041</v>
      </c>
      <c r="CU492">
        <v>1.96465305186287</v>
      </c>
      <c r="CV492">
        <v>1.66641163246919</v>
      </c>
      <c r="CW492">
        <v>1.75784532102535</v>
      </c>
      <c r="CX492">
        <v>1.4943231089687601</v>
      </c>
      <c r="CY492">
        <v>1.5768243124344301</v>
      </c>
      <c r="CZ492">
        <v>1.57610860416099</v>
      </c>
      <c r="DA492">
        <v>1.62628261786364</v>
      </c>
      <c r="DB492">
        <v>1.55079609329174</v>
      </c>
      <c r="DC492">
        <v>1.60003987970188</v>
      </c>
      <c r="DD492">
        <v>1.54312284716843</v>
      </c>
      <c r="DE492">
        <v>1.77327785353968</v>
      </c>
      <c r="DF492">
        <v>1.6469067422365999</v>
      </c>
      <c r="DG492">
        <v>1.63179464955892</v>
      </c>
      <c r="DH492">
        <v>1.5784397803869701</v>
      </c>
      <c r="DI492">
        <v>1.5365817301410101</v>
      </c>
      <c r="DJ492">
        <v>1.5288961595052999</v>
      </c>
      <c r="DK492">
        <v>1.6356544599434799</v>
      </c>
      <c r="DL492">
        <v>1.62415958295102</v>
      </c>
      <c r="DM492">
        <v>1.53306856623479</v>
      </c>
      <c r="DN492">
        <v>1.5457478631694099</v>
      </c>
      <c r="DO492">
        <v>1.6248821153358599</v>
      </c>
      <c r="DP492">
        <v>1.6542893398618601</v>
      </c>
      <c r="DQ492">
        <v>1.60860164834344</v>
      </c>
      <c r="DR492">
        <v>1.6661978731318099</v>
      </c>
      <c r="DS492">
        <v>1.59109335494569</v>
      </c>
      <c r="DT492">
        <v>1.5644644933319001</v>
      </c>
      <c r="DU492">
        <v>1.6355086492791799</v>
      </c>
      <c r="DV492">
        <v>1.5905074575270499</v>
      </c>
      <c r="DW492">
        <v>1.6328378707240401</v>
      </c>
      <c r="DX492">
        <v>1.55975167873677</v>
      </c>
      <c r="DY492">
        <v>1.5019073066333599</v>
      </c>
      <c r="DZ492">
        <v>1.51604633870198</v>
      </c>
      <c r="EA492">
        <v>1.57998866498762</v>
      </c>
      <c r="EB492">
        <v>1.6184845717221299</v>
      </c>
      <c r="EC492">
        <v>1.5404184623939501</v>
      </c>
      <c r="ED492">
        <v>1.5159033812632501</v>
      </c>
      <c r="EE492">
        <v>1.6525354009139901</v>
      </c>
      <c r="EF492">
        <v>1.63310521791254</v>
      </c>
      <c r="EG492">
        <v>1.5670449287855299</v>
      </c>
      <c r="EH492">
        <v>1.59458836539216</v>
      </c>
      <c r="EI492">
        <v>1.59428057385318</v>
      </c>
      <c r="EJ492">
        <v>1.5674162934617499</v>
      </c>
      <c r="EK492">
        <v>1.59681640609427</v>
      </c>
      <c r="EL492">
        <v>1.5718930771375801</v>
      </c>
      <c r="EM492">
        <v>1.58043228284413</v>
      </c>
      <c r="EN492">
        <v>1.62105919354283</v>
      </c>
      <c r="EO492">
        <v>1.56334607294906</v>
      </c>
      <c r="EP492">
        <v>1.5877215476311</v>
      </c>
      <c r="EQ492">
        <v>1.5830199253944099</v>
      </c>
      <c r="ER492">
        <v>1.5518639716949001</v>
      </c>
      <c r="ES492">
        <v>1.51373291157113</v>
      </c>
      <c r="ET492">
        <v>1.5781702938637201</v>
      </c>
      <c r="EU492">
        <v>1.5501849424152501</v>
      </c>
      <c r="EV492">
        <v>1.5256302370864301</v>
      </c>
      <c r="EW492">
        <v>1.62799219407747</v>
      </c>
      <c r="EX492">
        <v>1.6117066567084199</v>
      </c>
      <c r="EY492">
        <v>1.54562043110377</v>
      </c>
      <c r="EZ492">
        <v>1.55921374617383</v>
      </c>
      <c r="FA492">
        <v>1.56550277568521</v>
      </c>
      <c r="FB492">
        <v>1.5661058420346301</v>
      </c>
      <c r="FC492">
        <v>1.55370459886197</v>
      </c>
      <c r="FD492">
        <v>1.5422727779538301</v>
      </c>
      <c r="FE492">
        <v>1.5744817977074299</v>
      </c>
      <c r="FF492">
        <v>1.55047634836802</v>
      </c>
      <c r="FG492">
        <v>1.57151886805871</v>
      </c>
      <c r="FH492">
        <v>1.64473453383401</v>
      </c>
      <c r="FI492">
        <v>1.59322313303073</v>
      </c>
      <c r="FJ492">
        <v>1.59001062184071</v>
      </c>
    </row>
    <row r="493" spans="1:166" x14ac:dyDescent="0.45">
      <c r="A493" t="s">
        <v>95</v>
      </c>
      <c r="B493" t="s">
        <v>83</v>
      </c>
      <c r="C493" t="s">
        <v>22</v>
      </c>
      <c r="D493">
        <v>50</v>
      </c>
      <c r="E493" s="1" cm="1">
        <f t="array" ref="E493">SUMPRODUCT($G493:$FZZ493,$G$2:$FZZ$2)/SUMPRODUCT(--($G493:$FZZ493&lt;&gt;""),$G$2:$FZZ$2)</f>
        <v>1.6161062986372627</v>
      </c>
      <c r="F493" s="1" cm="1">
        <f t="array" ref="F493">SUMPRODUCT($G493:$FZZ493,$F$2:$FZY$2)/SUMPRODUCT(--($G493:$FZZ493&lt;&gt;""),$F$2:$FZY$2)</f>
        <v>1.537252817726473</v>
      </c>
      <c r="G493">
        <v>1.5074149864106401</v>
      </c>
      <c r="H493">
        <v>1.4838231972701299</v>
      </c>
      <c r="I493">
        <v>1.49690564460186</v>
      </c>
      <c r="J493">
        <v>1.4772044818699199</v>
      </c>
      <c r="K493">
        <v>1.5359713178498899</v>
      </c>
      <c r="L493">
        <v>1.5463410267225499</v>
      </c>
      <c r="M493">
        <v>1.6372597463849301</v>
      </c>
      <c r="N493">
        <v>1.6042988745187701</v>
      </c>
      <c r="O493">
        <v>1.56804088039872</v>
      </c>
      <c r="P493">
        <v>1.5630443274326</v>
      </c>
      <c r="Q493">
        <v>1.65056626189823</v>
      </c>
      <c r="R493">
        <v>1.5769206487393199</v>
      </c>
      <c r="S493">
        <v>1.93806372470181</v>
      </c>
      <c r="T493">
        <v>1.61875054252492</v>
      </c>
      <c r="U493">
        <v>1.5692660965992</v>
      </c>
      <c r="V493">
        <v>1.6512512168015101</v>
      </c>
      <c r="W493">
        <v>1.5162714247187099</v>
      </c>
      <c r="X493">
        <v>1.5974635860517701</v>
      </c>
      <c r="Y493">
        <v>1.5508876349812</v>
      </c>
      <c r="Z493">
        <v>1.54732926943917</v>
      </c>
      <c r="AA493">
        <v>1.5209521262393599</v>
      </c>
      <c r="AB493">
        <v>1.5216928223098301</v>
      </c>
      <c r="AC493">
        <v>1.5263943691682</v>
      </c>
      <c r="AD493">
        <v>1.51912253304829</v>
      </c>
      <c r="AE493">
        <v>1.5707516075202099</v>
      </c>
      <c r="AF493">
        <v>1.5801584328089999</v>
      </c>
      <c r="AG493">
        <v>1.54077670839073</v>
      </c>
      <c r="AH493">
        <v>1.51932466950495</v>
      </c>
      <c r="AI493">
        <v>1.5884032632440599</v>
      </c>
      <c r="AJ493">
        <v>1.54384089545252</v>
      </c>
      <c r="AK493">
        <v>1.67235557545401</v>
      </c>
      <c r="AL493">
        <v>1.57914633323714</v>
      </c>
      <c r="AM493">
        <v>1.57546392078598</v>
      </c>
      <c r="AN493">
        <v>1.52472936856091</v>
      </c>
      <c r="AO493">
        <v>1.5260400265735401</v>
      </c>
      <c r="AP493">
        <v>1.55127534963749</v>
      </c>
      <c r="AQ493">
        <v>1.49229226802987</v>
      </c>
      <c r="AR493">
        <v>1.48493874358239</v>
      </c>
      <c r="AS493">
        <v>1.6211718652242</v>
      </c>
      <c r="AT493">
        <v>1.56275454621933</v>
      </c>
      <c r="AU493">
        <v>1.57710523164058</v>
      </c>
      <c r="AV493">
        <v>1.58441422764187</v>
      </c>
      <c r="AW493">
        <v>1.51898215588673</v>
      </c>
      <c r="AX493">
        <v>1.4966210087813501</v>
      </c>
      <c r="AY493">
        <v>1.51723194151969</v>
      </c>
      <c r="AZ493">
        <v>1.52361682932489</v>
      </c>
      <c r="BA493">
        <v>1.5010712993767099</v>
      </c>
      <c r="BB493">
        <v>1.4950101260122199</v>
      </c>
      <c r="BC493">
        <v>1.46260013230497</v>
      </c>
      <c r="BD493">
        <v>1.42633799978533</v>
      </c>
      <c r="BE493">
        <v>1.5059709221775699</v>
      </c>
      <c r="BF493">
        <v>1.5166807448497299</v>
      </c>
      <c r="BG493">
        <v>1.5592550807616901</v>
      </c>
      <c r="BH493">
        <v>1.63906526334868</v>
      </c>
      <c r="BI493">
        <v>1.54281184141723</v>
      </c>
      <c r="BJ493">
        <v>1.61596278588704</v>
      </c>
      <c r="BK493">
        <v>1.5536215058010101</v>
      </c>
      <c r="BL493">
        <v>1.63307985459728</v>
      </c>
      <c r="BM493">
        <v>1.51083108700594</v>
      </c>
      <c r="BN493">
        <v>1.5740146202241601</v>
      </c>
      <c r="BO493">
        <v>1.55543916819627</v>
      </c>
      <c r="BP493">
        <v>1.5356033640973901</v>
      </c>
      <c r="BQ493">
        <v>1.6245314008916401</v>
      </c>
      <c r="BR493">
        <v>1.5216742560307499</v>
      </c>
      <c r="BS493">
        <v>1.50157639413855</v>
      </c>
      <c r="BT493">
        <v>1.4993399994274601</v>
      </c>
      <c r="BU493">
        <v>1.51840411988803</v>
      </c>
      <c r="BV493">
        <v>1.55396399542743</v>
      </c>
      <c r="BW493">
        <v>1.5059441805409599</v>
      </c>
      <c r="BX493">
        <v>1.48651923190143</v>
      </c>
      <c r="BY493">
        <v>1.6270844897965699</v>
      </c>
      <c r="BZ493">
        <v>1.5246084114901299</v>
      </c>
      <c r="CA493">
        <v>1.57101591731109</v>
      </c>
      <c r="CB493">
        <v>1.51529808041109</v>
      </c>
      <c r="CC493">
        <v>1.93910574230587</v>
      </c>
      <c r="CD493">
        <v>1.6598997517559499</v>
      </c>
      <c r="CE493">
        <v>1.5891771684934399</v>
      </c>
      <c r="CF493">
        <v>1.5921129051641401</v>
      </c>
      <c r="CG493">
        <v>1.5189912142756601</v>
      </c>
      <c r="CH493">
        <v>1.5236043403050701</v>
      </c>
      <c r="CI493">
        <v>1.57413316744177</v>
      </c>
      <c r="CJ493">
        <v>1.5788921866904899</v>
      </c>
      <c r="CK493">
        <v>1.6413563559383</v>
      </c>
      <c r="CL493">
        <v>1.57413153991272</v>
      </c>
      <c r="CM493">
        <v>2.2068451497153001</v>
      </c>
      <c r="CN493">
        <v>1.65134467525728</v>
      </c>
      <c r="CO493">
        <v>1.99208962008968</v>
      </c>
      <c r="CP493">
        <v>1.6632724031327499</v>
      </c>
      <c r="CQ493">
        <v>1.5996079022199201</v>
      </c>
      <c r="CR493">
        <v>1.54982934071624</v>
      </c>
      <c r="CS493">
        <v>1.8043194585819999</v>
      </c>
      <c r="CT493">
        <v>1.5083154203056499</v>
      </c>
      <c r="CU493">
        <v>1.8673169610792499</v>
      </c>
      <c r="CV493">
        <v>1.5691067790956601</v>
      </c>
      <c r="CW493">
        <v>1.70465259487606</v>
      </c>
      <c r="CX493">
        <v>1.4354811453980001</v>
      </c>
      <c r="CY493">
        <v>1.5195845666488501</v>
      </c>
      <c r="CZ493">
        <v>1.5273621688146799</v>
      </c>
      <c r="DA493">
        <v>1.54554219276491</v>
      </c>
      <c r="DB493">
        <v>1.47531256111249</v>
      </c>
      <c r="DC493">
        <v>1.55695589464877</v>
      </c>
      <c r="DD493">
        <v>1.4969987253516901</v>
      </c>
      <c r="DE493">
        <v>1.69290494356509</v>
      </c>
      <c r="DF493">
        <v>1.53176885898529</v>
      </c>
      <c r="DG493">
        <v>1.5584343197880699</v>
      </c>
      <c r="DH493">
        <v>1.4984306478604501</v>
      </c>
      <c r="DI493">
        <v>1.48422548297067</v>
      </c>
      <c r="DJ493">
        <v>1.4800395375920301</v>
      </c>
      <c r="DK493">
        <v>1.5750953165617001</v>
      </c>
      <c r="DL493">
        <v>1.5544362689381599</v>
      </c>
      <c r="DM493">
        <v>1.4462815633660999</v>
      </c>
      <c r="DN493">
        <v>1.4750501050571401</v>
      </c>
      <c r="DO493">
        <v>1.568983829038</v>
      </c>
      <c r="DP493">
        <v>1.5681338130217499</v>
      </c>
      <c r="DQ493">
        <v>1.5231225600646701</v>
      </c>
      <c r="DR493">
        <v>1.5849390637101</v>
      </c>
      <c r="DS493">
        <v>1.5053704389678699</v>
      </c>
      <c r="DT493">
        <v>1.4783636925642001</v>
      </c>
      <c r="DU493">
        <v>1.5234290576003</v>
      </c>
      <c r="DV493">
        <v>1.51795047046585</v>
      </c>
      <c r="DW493">
        <v>1.5814255964433099</v>
      </c>
      <c r="DX493">
        <v>1.50291558173603</v>
      </c>
      <c r="DY493">
        <v>1.45012025857356</v>
      </c>
      <c r="DZ493">
        <v>1.4791962818756501</v>
      </c>
      <c r="EA493">
        <v>1.5603236794776101</v>
      </c>
      <c r="EB493">
        <v>1.5898005315120001</v>
      </c>
      <c r="EC493">
        <v>1.45190697952653</v>
      </c>
      <c r="ED493">
        <v>1.4544923063639199</v>
      </c>
      <c r="EE493">
        <v>1.53937545740704</v>
      </c>
      <c r="EF493">
        <v>1.5638830983565499</v>
      </c>
      <c r="EG493">
        <v>1.4867124615000999</v>
      </c>
      <c r="EH493">
        <v>1.5219313943196</v>
      </c>
      <c r="EI493">
        <v>1.5031708375842101</v>
      </c>
      <c r="EJ493">
        <v>1.5014685288759599</v>
      </c>
      <c r="EK493">
        <v>1.5460239768238899</v>
      </c>
      <c r="EL493">
        <v>1.51460669035101</v>
      </c>
      <c r="EM493">
        <v>1.54276601007277</v>
      </c>
      <c r="EN493">
        <v>1.59459436891884</v>
      </c>
      <c r="EO493">
        <v>1.52613208955906</v>
      </c>
      <c r="EP493">
        <v>1.54177554108777</v>
      </c>
      <c r="EQ493">
        <v>1.5049808537320599</v>
      </c>
      <c r="ER493">
        <v>1.46703987493858</v>
      </c>
      <c r="ES493">
        <v>1.4624526975148699</v>
      </c>
      <c r="ET493">
        <v>1.50731094284644</v>
      </c>
      <c r="EU493">
        <v>1.4866896814113699</v>
      </c>
      <c r="EV493">
        <v>1.4989349783246999</v>
      </c>
      <c r="EW493">
        <v>1.57129406590015</v>
      </c>
      <c r="EX493">
        <v>1.56600713223021</v>
      </c>
      <c r="EY493">
        <v>1.49873289445059</v>
      </c>
      <c r="EZ493">
        <v>1.5325014138059001</v>
      </c>
      <c r="FA493">
        <v>1.49941073742708</v>
      </c>
      <c r="FB493">
        <v>1.51866514580558</v>
      </c>
      <c r="FC493">
        <v>1.48409802251862</v>
      </c>
      <c r="FD493">
        <v>1.4912751207744499</v>
      </c>
      <c r="FE493">
        <v>1.5124760605526699</v>
      </c>
      <c r="FF493">
        <v>1.5010455750418299</v>
      </c>
      <c r="FG493">
        <v>1.5714164260449801</v>
      </c>
      <c r="FH493">
        <v>1.6434463781102999</v>
      </c>
      <c r="FI493">
        <v>1.5168619390670499</v>
      </c>
      <c r="FJ493">
        <v>1.5222019674541101</v>
      </c>
    </row>
    <row r="494" spans="1:166" x14ac:dyDescent="0.45">
      <c r="A494" t="s">
        <v>38</v>
      </c>
      <c r="B494" t="s">
        <v>21</v>
      </c>
      <c r="C494" t="s">
        <v>22</v>
      </c>
      <c r="D494">
        <v>30</v>
      </c>
      <c r="E494" s="1" cm="1">
        <f t="array" ref="E494">SUMPRODUCT($G494:$FZZ494,$G$2:$FZZ$2)/SUMPRODUCT(--($G494:$FZZ494&lt;&gt;""),$G$2:$FZZ$2)</f>
        <v>1.335605142705848</v>
      </c>
      <c r="F494" s="1" cm="1">
        <f t="array" ref="F494">SUMPRODUCT($G494:$FZZ494,$F$2:$FZY$2)/SUMPRODUCT(--($G494:$FZZ494&lt;&gt;""),$F$2:$FZY$2)</f>
        <v>1.2660879118359631</v>
      </c>
      <c r="G494">
        <v>1.23884859218152</v>
      </c>
      <c r="H494">
        <v>1.2426680354593</v>
      </c>
      <c r="I494">
        <v>1.24554537227176</v>
      </c>
      <c r="J494">
        <v>1.24116773935693</v>
      </c>
      <c r="K494">
        <v>1.22178484652764</v>
      </c>
      <c r="L494">
        <v>1.2184736904542199</v>
      </c>
      <c r="M494">
        <v>1.2916134656504501</v>
      </c>
      <c r="N494">
        <v>1.27595568967297</v>
      </c>
      <c r="O494">
        <v>1.2221395796310801</v>
      </c>
      <c r="P494">
        <v>1.2401469950905999</v>
      </c>
      <c r="Q494">
        <v>1.29460705986379</v>
      </c>
      <c r="R494">
        <v>1.2907441798902</v>
      </c>
      <c r="S494">
        <v>1.6020206381987701</v>
      </c>
      <c r="T494">
        <v>1.2837752772550199</v>
      </c>
      <c r="U494">
        <v>1.32340437212239</v>
      </c>
      <c r="V494">
        <v>1.39354168602928</v>
      </c>
      <c r="W494">
        <v>1.3328198615353299</v>
      </c>
      <c r="X494">
        <v>1.40818291254373</v>
      </c>
      <c r="Y494">
        <v>1.24495092474319</v>
      </c>
      <c r="Z494">
        <v>1.26606345212423</v>
      </c>
      <c r="AA494">
        <v>1.2805544639156099</v>
      </c>
      <c r="AB494">
        <v>1.26952365216966</v>
      </c>
      <c r="AC494">
        <v>1.22884619067907</v>
      </c>
      <c r="AD494">
        <v>1.2328727859495101</v>
      </c>
      <c r="AE494">
        <v>1.22893292028903</v>
      </c>
      <c r="AF494">
        <v>1.2570633771480499</v>
      </c>
      <c r="AG494">
        <v>1.24102791978758</v>
      </c>
      <c r="AH494">
        <v>1.2514226981660199</v>
      </c>
      <c r="AI494">
        <v>1.27831708358716</v>
      </c>
      <c r="AJ494">
        <v>1.2857592305751999</v>
      </c>
      <c r="AK494">
        <v>1.26563478872716</v>
      </c>
      <c r="AL494">
        <v>1.24350803384499</v>
      </c>
      <c r="AM494">
        <v>1.21748999371341</v>
      </c>
      <c r="AN494">
        <v>1.25285663217677</v>
      </c>
      <c r="AO494">
        <v>1.26688246668668</v>
      </c>
      <c r="AP494">
        <v>1.2776068060971699</v>
      </c>
      <c r="AQ494">
        <v>1.2206712866051099</v>
      </c>
      <c r="AR494">
        <v>1.23445416418776</v>
      </c>
      <c r="AS494">
        <v>1.5508875935206601</v>
      </c>
      <c r="AT494">
        <v>1.2644011036904901</v>
      </c>
      <c r="AU494">
        <v>1.27104173322624</v>
      </c>
      <c r="AV494">
        <v>1.26273834962778</v>
      </c>
      <c r="AW494">
        <v>1.21923721881199</v>
      </c>
      <c r="AX494">
        <v>1.22855794120891</v>
      </c>
      <c r="AY494">
        <v>1.2748619352242601</v>
      </c>
      <c r="AZ494">
        <v>1.2776482066919199</v>
      </c>
      <c r="BA494">
        <v>1.17898951841433</v>
      </c>
      <c r="BB494">
        <v>1.1902142379755201</v>
      </c>
      <c r="BC494">
        <v>1.1705221117977</v>
      </c>
      <c r="BD494">
        <v>1.1782460719222101</v>
      </c>
      <c r="BE494">
        <v>1.2536883135263801</v>
      </c>
      <c r="BF494">
        <v>1.2656328167151401</v>
      </c>
      <c r="BG494">
        <v>1.3145575529206399</v>
      </c>
      <c r="BH494">
        <v>1.3880525253574001</v>
      </c>
      <c r="BI494">
        <v>1.3461179719359999</v>
      </c>
      <c r="BJ494">
        <v>1.4225752449945901</v>
      </c>
      <c r="BK494">
        <v>1.35415150163595</v>
      </c>
      <c r="BL494">
        <v>1.4233113617715201</v>
      </c>
      <c r="BM494">
        <v>1.2467632595004201</v>
      </c>
      <c r="BN494">
        <v>1.31722013379444</v>
      </c>
      <c r="BO494">
        <v>1.24892740044155</v>
      </c>
      <c r="BP494">
        <v>1.26426537081528</v>
      </c>
      <c r="BQ494">
        <v>1.7322456920160501</v>
      </c>
      <c r="BR494">
        <v>1.2957457014837599</v>
      </c>
      <c r="BS494">
        <v>1.20418872411551</v>
      </c>
      <c r="BT494">
        <v>1.2309898630273499</v>
      </c>
      <c r="BU494">
        <v>1.26671365507247</v>
      </c>
      <c r="BV494">
        <v>1.27377841880259</v>
      </c>
      <c r="BW494">
        <v>1.2251997351669199</v>
      </c>
      <c r="BX494">
        <v>1.22184315147233</v>
      </c>
      <c r="BY494">
        <v>1.21648573547844</v>
      </c>
      <c r="BZ494">
        <v>1.21684978608446</v>
      </c>
      <c r="CA494">
        <v>1.24644175956873</v>
      </c>
      <c r="CB494">
        <v>1.2355878010770101</v>
      </c>
      <c r="CC494">
        <v>1.68511291103253</v>
      </c>
      <c r="CD494">
        <v>1.2982915206174499</v>
      </c>
      <c r="CE494">
        <v>1.3285787104025799</v>
      </c>
      <c r="CF494">
        <v>1.3552874625098601</v>
      </c>
      <c r="CG494">
        <v>1.2311231077378899</v>
      </c>
      <c r="CH494">
        <v>1.2440407710580099</v>
      </c>
      <c r="CI494">
        <v>1.3392303904676299</v>
      </c>
      <c r="CJ494">
        <v>1.3492152816054099</v>
      </c>
      <c r="CK494">
        <v>1.76390616224311</v>
      </c>
      <c r="CL494">
        <v>1.34429649044485</v>
      </c>
      <c r="CM494">
        <v>1.82017669446637</v>
      </c>
      <c r="CN494">
        <v>1.32105195536519</v>
      </c>
      <c r="CO494">
        <v>1.6357693175695101</v>
      </c>
      <c r="CP494">
        <v>1.32414211623745</v>
      </c>
      <c r="CQ494">
        <v>1.2519780322482399</v>
      </c>
      <c r="CR494">
        <v>1.25535451768258</v>
      </c>
      <c r="CS494">
        <v>1.40824092433837</v>
      </c>
      <c r="CT494">
        <v>1.2057021939536301</v>
      </c>
      <c r="CU494">
        <v>1.5560950070851101</v>
      </c>
      <c r="CV494">
        <v>1.29526937238266</v>
      </c>
      <c r="CW494">
        <v>1.4296241431009</v>
      </c>
      <c r="CX494">
        <v>1.19220524557534</v>
      </c>
      <c r="CY494">
        <v>1.2410445255126501</v>
      </c>
      <c r="CZ494">
        <v>1.2496452817908601</v>
      </c>
      <c r="DA494">
        <v>1.2077530442750399</v>
      </c>
      <c r="DB494">
        <v>1.1530342662017601</v>
      </c>
      <c r="DC494">
        <v>1.2338000825214199</v>
      </c>
      <c r="DD494">
        <v>1.2168859767607401</v>
      </c>
      <c r="DE494">
        <v>1.2806204492545801</v>
      </c>
      <c r="DF494">
        <v>1.2435123125915399</v>
      </c>
      <c r="DG494">
        <v>1.2946532325461799</v>
      </c>
      <c r="DH494">
        <v>1.2687512794319999</v>
      </c>
      <c r="DI494">
        <v>1.33970538038533</v>
      </c>
      <c r="DJ494">
        <v>1.25487855604493</v>
      </c>
      <c r="DK494">
        <v>1.5093383493538901</v>
      </c>
      <c r="DL494">
        <v>1.3599921320403801</v>
      </c>
      <c r="DM494">
        <v>1.2218649376544499</v>
      </c>
      <c r="DN494">
        <v>1.2451489914157501</v>
      </c>
      <c r="DO494">
        <v>1.3524487280339501</v>
      </c>
      <c r="DP494">
        <v>1.37467765214163</v>
      </c>
      <c r="DQ494">
        <v>1.38471580523071</v>
      </c>
      <c r="DR494">
        <v>1.3660724146012799</v>
      </c>
      <c r="DS494">
        <v>1.17340188296013</v>
      </c>
      <c r="DT494">
        <v>1.2212630467624099</v>
      </c>
      <c r="DU494">
        <v>1.4747581374571599</v>
      </c>
      <c r="DV494">
        <v>1.3003684171479699</v>
      </c>
      <c r="DW494">
        <v>1.3456522521187999</v>
      </c>
      <c r="DX494">
        <v>1.3114980363036099</v>
      </c>
      <c r="DY494">
        <v>1.2012704232099001</v>
      </c>
      <c r="DZ494">
        <v>1.2486027820454599</v>
      </c>
      <c r="EA494">
        <v>1.38309083866139</v>
      </c>
      <c r="EB494">
        <v>1.3677125715648799</v>
      </c>
      <c r="EC494">
        <v>1.2262324956270301</v>
      </c>
      <c r="ED494">
        <v>1.2414752170901699</v>
      </c>
      <c r="EE494">
        <v>1.43613772046318</v>
      </c>
      <c r="EF494">
        <v>1.3630419321882199</v>
      </c>
      <c r="EG494">
        <v>1.2789148250778499</v>
      </c>
      <c r="EH494">
        <v>1.30997753915409</v>
      </c>
      <c r="EI494">
        <v>1.2206403386139399</v>
      </c>
      <c r="EJ494">
        <v>1.2630515467072201</v>
      </c>
      <c r="EK494">
        <v>1.27763998509305</v>
      </c>
      <c r="EL494">
        <v>1.2694740830375999</v>
      </c>
      <c r="EM494">
        <v>1.3123506333075401</v>
      </c>
      <c r="EN494">
        <v>1.3511163230827901</v>
      </c>
      <c r="EO494">
        <v>1.31623744222203</v>
      </c>
      <c r="EP494">
        <v>1.3393021539877299</v>
      </c>
      <c r="EQ494">
        <v>1.20453561409062</v>
      </c>
      <c r="ER494">
        <v>1.2297210360323501</v>
      </c>
      <c r="ES494">
        <v>1.24415956997676</v>
      </c>
      <c r="ET494">
        <v>1.29851002879419</v>
      </c>
      <c r="EU494">
        <v>1.22098173277625</v>
      </c>
      <c r="EV494">
        <v>1.26599485636571</v>
      </c>
      <c r="EW494">
        <v>1.3026747652913999</v>
      </c>
      <c r="EX494">
        <v>1.3314866448651199</v>
      </c>
      <c r="EY494">
        <v>1.2904862315707599</v>
      </c>
      <c r="EZ494">
        <v>1.2914924307873401</v>
      </c>
      <c r="FA494">
        <v>1.25748667184805</v>
      </c>
      <c r="FB494">
        <v>1.30509134124419</v>
      </c>
      <c r="FC494">
        <v>1.24952916022392</v>
      </c>
      <c r="FD494">
        <v>1.28537998378112</v>
      </c>
      <c r="FE494">
        <v>1.25979198956948</v>
      </c>
      <c r="FF494">
        <v>1.28884767392595</v>
      </c>
      <c r="FG494">
        <v>1.33345616299688</v>
      </c>
      <c r="FH494">
        <v>1.40737733628243</v>
      </c>
      <c r="FI494">
        <v>1.29803244229618</v>
      </c>
      <c r="FJ494">
        <v>1.32137107308352</v>
      </c>
    </row>
    <row r="495" spans="1:166" x14ac:dyDescent="0.45">
      <c r="A495" t="s">
        <v>38</v>
      </c>
      <c r="B495" t="s">
        <v>21</v>
      </c>
      <c r="C495" t="s">
        <v>22</v>
      </c>
      <c r="D495">
        <v>35</v>
      </c>
      <c r="E495" s="1" cm="1">
        <f t="array" ref="E495">SUMPRODUCT($G495:$FZZ495,$G$2:$FZZ$2)/SUMPRODUCT(--($G495:$FZZ495&lt;&gt;""),$G$2:$FZZ$2)</f>
        <v>1.2739906405203583</v>
      </c>
      <c r="F495" s="1" cm="1">
        <f t="array" ref="F495">SUMPRODUCT($G495:$FZZ495,$F$2:$FZY$2)/SUMPRODUCT(--($G495:$FZZ495&lt;&gt;""),$F$2:$FZY$2)</f>
        <v>1.2142008023978654</v>
      </c>
      <c r="G495">
        <v>1.19423886447162</v>
      </c>
      <c r="H495">
        <v>1.20124993769044</v>
      </c>
      <c r="I495">
        <v>1.1910616647601699</v>
      </c>
      <c r="J495">
        <v>1.19106336452633</v>
      </c>
      <c r="K495">
        <v>1.1881760274694799</v>
      </c>
      <c r="L495">
        <v>1.1830718525646</v>
      </c>
      <c r="M495">
        <v>1.2240200423418901</v>
      </c>
      <c r="N495">
        <v>1.19592423800438</v>
      </c>
      <c r="O495">
        <v>1.20104650773375</v>
      </c>
      <c r="P495">
        <v>1.20438103598219</v>
      </c>
      <c r="Q495">
        <v>1.2012667036912199</v>
      </c>
      <c r="R495">
        <v>1.1998893811850599</v>
      </c>
      <c r="S495">
        <v>1.5103715783476399</v>
      </c>
      <c r="T495">
        <v>1.22254612398165</v>
      </c>
      <c r="U495">
        <v>1.29544333952027</v>
      </c>
      <c r="V495">
        <v>1.3632174915287301</v>
      </c>
      <c r="W495">
        <v>1.2863606669807901</v>
      </c>
      <c r="X495">
        <v>1.3574846790558299</v>
      </c>
      <c r="Y495">
        <v>1.17982310849023</v>
      </c>
      <c r="Z495">
        <v>1.2102417737683</v>
      </c>
      <c r="AA495">
        <v>1.2404447853001399</v>
      </c>
      <c r="AB495">
        <v>1.2447128894791299</v>
      </c>
      <c r="AC495">
        <v>1.1853607067057701</v>
      </c>
      <c r="AD495">
        <v>1.19481315923714</v>
      </c>
      <c r="AE495">
        <v>1.1998623185683099</v>
      </c>
      <c r="AF495">
        <v>1.23067895419677</v>
      </c>
      <c r="AG495">
        <v>1.19122924693817</v>
      </c>
      <c r="AH495">
        <v>1.2247803340601999</v>
      </c>
      <c r="AI495">
        <v>1.18173340035386</v>
      </c>
      <c r="AJ495">
        <v>1.1873963617687899</v>
      </c>
      <c r="AK495">
        <v>1.1857378117128199</v>
      </c>
      <c r="AL495">
        <v>1.196137970376</v>
      </c>
      <c r="AM495">
        <v>1.1773520444614001</v>
      </c>
      <c r="AN495">
        <v>1.20726543888711</v>
      </c>
      <c r="AO495">
        <v>1.2102205557091099</v>
      </c>
      <c r="AP495">
        <v>1.2411892245715199</v>
      </c>
      <c r="AQ495">
        <v>1.1689425555824799</v>
      </c>
      <c r="AR495">
        <v>1.1893948908915899</v>
      </c>
      <c r="AS495">
        <v>1.51284254383267</v>
      </c>
      <c r="AT495">
        <v>1.2132582128160101</v>
      </c>
      <c r="AU495">
        <v>1.2189533135802699</v>
      </c>
      <c r="AV495">
        <v>1.2121385421155799</v>
      </c>
      <c r="AW495">
        <v>1.1715864204980899</v>
      </c>
      <c r="AX495">
        <v>1.1903007374432999</v>
      </c>
      <c r="AY495">
        <v>1.22832707015332</v>
      </c>
      <c r="AZ495">
        <v>1.2363864396728299</v>
      </c>
      <c r="BA495">
        <v>1.09220185900272</v>
      </c>
      <c r="BB495">
        <v>1.1077677865194899</v>
      </c>
      <c r="BC495">
        <v>1.08913872527222</v>
      </c>
      <c r="BD495">
        <v>1.1050164176456201</v>
      </c>
      <c r="BE495">
        <v>1.15701541428104</v>
      </c>
      <c r="BF495">
        <v>1.1722525351978399</v>
      </c>
      <c r="BG495">
        <v>1.2874217405213899</v>
      </c>
      <c r="BH495">
        <v>1.36003628093276</v>
      </c>
      <c r="BI495">
        <v>1.27455113735398</v>
      </c>
      <c r="BJ495">
        <v>1.3572779563208801</v>
      </c>
      <c r="BK495">
        <v>1.26455650016626</v>
      </c>
      <c r="BL495">
        <v>1.3371436288712599</v>
      </c>
      <c r="BM495">
        <v>1.2272379768036601</v>
      </c>
      <c r="BN495">
        <v>1.2901525010905801</v>
      </c>
      <c r="BO495">
        <v>1.2039133260980901</v>
      </c>
      <c r="BP495">
        <v>1.22261035402056</v>
      </c>
      <c r="BQ495">
        <v>1.60492082538805</v>
      </c>
      <c r="BR495">
        <v>1.2146487233668</v>
      </c>
      <c r="BS495">
        <v>1.1706248058432001</v>
      </c>
      <c r="BT495">
        <v>1.2022309344653801</v>
      </c>
      <c r="BU495">
        <v>1.2332009701392399</v>
      </c>
      <c r="BV495">
        <v>1.25020278712597</v>
      </c>
      <c r="BW495">
        <v>1.1897827521775901</v>
      </c>
      <c r="BX495">
        <v>1.18727850958057</v>
      </c>
      <c r="BY495">
        <v>1.1691473466911799</v>
      </c>
      <c r="BZ495">
        <v>1.18250413913278</v>
      </c>
      <c r="CA495">
        <v>1.1830828728181699</v>
      </c>
      <c r="CB495">
        <v>1.1784886370165899</v>
      </c>
      <c r="CC495">
        <v>1.63110102720959</v>
      </c>
      <c r="CD495">
        <v>1.23438977553721</v>
      </c>
      <c r="CE495">
        <v>1.21868362139176</v>
      </c>
      <c r="CF495">
        <v>1.2480456389033401</v>
      </c>
      <c r="CG495">
        <v>1.1848710592529399</v>
      </c>
      <c r="CH495">
        <v>1.2141796541991801</v>
      </c>
      <c r="CI495">
        <v>1.2510662585427299</v>
      </c>
      <c r="CJ495">
        <v>1.2652751254849499</v>
      </c>
      <c r="CK495">
        <v>1.6522873313267701</v>
      </c>
      <c r="CL495">
        <v>1.2495863707714601</v>
      </c>
      <c r="CM495">
        <v>1.6997883078395399</v>
      </c>
      <c r="CN495">
        <v>1.2747880335352</v>
      </c>
      <c r="CO495">
        <v>1.5409619182646901</v>
      </c>
      <c r="CP495">
        <v>1.2342599021474201</v>
      </c>
      <c r="CQ495">
        <v>1.16799699766719</v>
      </c>
      <c r="CR495">
        <v>1.1616181794263301</v>
      </c>
      <c r="CS495">
        <v>1.3670924442979999</v>
      </c>
      <c r="CT495">
        <v>1.16204008791766</v>
      </c>
      <c r="CU495">
        <v>1.5229427009619101</v>
      </c>
      <c r="CV495">
        <v>1.2550411510087001</v>
      </c>
      <c r="CW495">
        <v>1.3375139195210599</v>
      </c>
      <c r="CX495">
        <v>1.1197081230019601</v>
      </c>
      <c r="CY495">
        <v>1.19649285026429</v>
      </c>
      <c r="CZ495">
        <v>1.21195179057881</v>
      </c>
      <c r="DA495">
        <v>1.14716404678414</v>
      </c>
      <c r="DB495">
        <v>1.1141415404005199</v>
      </c>
      <c r="DC495">
        <v>1.18603817936319</v>
      </c>
      <c r="DD495">
        <v>1.1754399911033799</v>
      </c>
      <c r="DE495">
        <v>1.2002732943216099</v>
      </c>
      <c r="DF495">
        <v>1.2016641877691601</v>
      </c>
      <c r="DG495">
        <v>1.20886828792236</v>
      </c>
      <c r="DH495">
        <v>1.2114898145389399</v>
      </c>
      <c r="DI495">
        <v>1.1683159578365101</v>
      </c>
      <c r="DJ495">
        <v>1.1897918948977499</v>
      </c>
      <c r="DK495">
        <v>1.34907074449978</v>
      </c>
      <c r="DL495">
        <v>1.29092628734777</v>
      </c>
      <c r="DM495">
        <v>1.1935091784207099</v>
      </c>
      <c r="DN495">
        <v>1.21645711901494</v>
      </c>
      <c r="DO495">
        <v>1.2858343883718399</v>
      </c>
      <c r="DP495">
        <v>1.3127734111410601</v>
      </c>
      <c r="DQ495">
        <v>1.29589048338701</v>
      </c>
      <c r="DR495">
        <v>1.3269390747962799</v>
      </c>
      <c r="DS495">
        <v>1.15183311414358</v>
      </c>
      <c r="DT495">
        <v>1.1800412192751</v>
      </c>
      <c r="DU495">
        <v>1.4408054350210899</v>
      </c>
      <c r="DV495">
        <v>1.23672952435673</v>
      </c>
      <c r="DW495">
        <v>1.2641121524093799</v>
      </c>
      <c r="DX495">
        <v>1.23298894500976</v>
      </c>
      <c r="DY495">
        <v>1.1692863268338101</v>
      </c>
      <c r="DZ495">
        <v>1.20545475439223</v>
      </c>
      <c r="EA495">
        <v>1.27748613549282</v>
      </c>
      <c r="EB495">
        <v>1.30147621048158</v>
      </c>
      <c r="EC495">
        <v>1.20124894549798</v>
      </c>
      <c r="ED495">
        <v>1.2144955319087301</v>
      </c>
      <c r="EE495">
        <v>1.3594096383677099</v>
      </c>
      <c r="EF495">
        <v>1.2977570109454599</v>
      </c>
      <c r="EG495">
        <v>1.2563808086797801</v>
      </c>
      <c r="EH495">
        <v>1.27575204030078</v>
      </c>
      <c r="EI495">
        <v>1.2042180606003301</v>
      </c>
      <c r="EJ495">
        <v>1.23283015810837</v>
      </c>
      <c r="EK495">
        <v>1.21230225219829</v>
      </c>
      <c r="EL495">
        <v>1.2385508252014601</v>
      </c>
      <c r="EM495">
        <v>1.24789281529917</v>
      </c>
      <c r="EN495">
        <v>1.3112544278431</v>
      </c>
      <c r="EO495">
        <v>1.23874269304791</v>
      </c>
      <c r="EP495">
        <v>1.26588597464966</v>
      </c>
      <c r="EQ495">
        <v>1.1750002408377</v>
      </c>
      <c r="ER495">
        <v>1.1950215348501401</v>
      </c>
      <c r="ES495">
        <v>1.2016870839190099</v>
      </c>
      <c r="ET495">
        <v>1.2540380534311699</v>
      </c>
      <c r="EU495">
        <v>1.15103548834396</v>
      </c>
      <c r="EV495">
        <v>1.20913723785227</v>
      </c>
      <c r="EW495">
        <v>1.2163240340727599</v>
      </c>
      <c r="EX495">
        <v>1.2726735046038899</v>
      </c>
      <c r="EY495">
        <v>1.2653851247340999</v>
      </c>
      <c r="EZ495">
        <v>1.2590202569158799</v>
      </c>
      <c r="FA495">
        <v>1.1924192525997199</v>
      </c>
      <c r="FB495">
        <v>1.2440806283874899</v>
      </c>
      <c r="FC495">
        <v>1.18426655603676</v>
      </c>
      <c r="FD495">
        <v>1.2230047490887599</v>
      </c>
      <c r="FE495">
        <v>1.18633749581627</v>
      </c>
      <c r="FF495">
        <v>1.2258912250832401</v>
      </c>
      <c r="FG495">
        <v>1.28132680928538</v>
      </c>
      <c r="FH495">
        <v>1.3840418337979801</v>
      </c>
      <c r="FI495">
        <v>1.22004289756853</v>
      </c>
      <c r="FJ495">
        <v>1.2485740070070499</v>
      </c>
    </row>
    <row r="496" spans="1:166" x14ac:dyDescent="0.45">
      <c r="A496" t="s">
        <v>38</v>
      </c>
      <c r="B496" t="s">
        <v>21</v>
      </c>
      <c r="C496" t="s">
        <v>22</v>
      </c>
      <c r="D496">
        <v>40</v>
      </c>
      <c r="E496" s="1" cm="1">
        <f t="array" ref="E496">SUMPRODUCT($G496:$FZZ496,$G$2:$FZZ$2)/SUMPRODUCT(--($G496:$FZZ496&lt;&gt;""),$G$2:$FZZ$2)</f>
        <v>1.2120886807550106</v>
      </c>
      <c r="F496" s="1" cm="1">
        <f t="array" ref="F496">SUMPRODUCT($G496:$FZZ496,$F$2:$FZY$2)/SUMPRODUCT(--($G496:$FZZ496&lt;&gt;""),$F$2:$FZY$2)</f>
        <v>1.1608628265902259</v>
      </c>
      <c r="G496">
        <v>1.15773547729439</v>
      </c>
      <c r="H496">
        <v>1.16661645847643</v>
      </c>
      <c r="I496">
        <v>1.1627369910463601</v>
      </c>
      <c r="J496">
        <v>1.1614818285808699</v>
      </c>
      <c r="K496">
        <v>1.1539391822423699</v>
      </c>
      <c r="L496">
        <v>1.1489753864269401</v>
      </c>
      <c r="M496">
        <v>1.16545898766741</v>
      </c>
      <c r="N496">
        <v>1.1444436322628799</v>
      </c>
      <c r="O496">
        <v>1.13834907857601</v>
      </c>
      <c r="P496">
        <v>1.13936509862793</v>
      </c>
      <c r="Q496">
        <v>1.1663193909051499</v>
      </c>
      <c r="R496">
        <v>1.1652589603741701</v>
      </c>
      <c r="S496">
        <v>1.43775832448035</v>
      </c>
      <c r="T496">
        <v>1.1601446321868301</v>
      </c>
      <c r="U496">
        <v>1.26745416257276</v>
      </c>
      <c r="V496">
        <v>1.3345982236851499</v>
      </c>
      <c r="W496">
        <v>1.2293963144095399</v>
      </c>
      <c r="X496">
        <v>1.2966605262348201</v>
      </c>
      <c r="Y496">
        <v>1.1507969119054799</v>
      </c>
      <c r="Z496">
        <v>1.1716176894600201</v>
      </c>
      <c r="AA496">
        <v>1.15252631387803</v>
      </c>
      <c r="AB496">
        <v>1.1609124102236601</v>
      </c>
      <c r="AC496">
        <v>1.11130797697557</v>
      </c>
      <c r="AD496">
        <v>1.1255494325797399</v>
      </c>
      <c r="AE496">
        <v>1.1535592263091601</v>
      </c>
      <c r="AF496">
        <v>1.20435718395947</v>
      </c>
      <c r="AG496">
        <v>1.11981477467026</v>
      </c>
      <c r="AH496">
        <v>1.16923024733588</v>
      </c>
      <c r="AI496">
        <v>1.1448017658452001</v>
      </c>
      <c r="AJ496">
        <v>1.15912275957023</v>
      </c>
      <c r="AK496">
        <v>1.14726174342902</v>
      </c>
      <c r="AL496">
        <v>1.1718343174831201</v>
      </c>
      <c r="AM496">
        <v>1.11916815821802</v>
      </c>
      <c r="AN496">
        <v>1.13023421360958</v>
      </c>
      <c r="AO496">
        <v>1.1307902384875801</v>
      </c>
      <c r="AP496">
        <v>1.1480199250007299</v>
      </c>
      <c r="AQ496">
        <v>1.14638061976217</v>
      </c>
      <c r="AR496">
        <v>1.15831346539453</v>
      </c>
      <c r="AS496">
        <v>1.4367496166563101</v>
      </c>
      <c r="AT496">
        <v>1.14023813260545</v>
      </c>
      <c r="AU496">
        <v>1.1756761374512801</v>
      </c>
      <c r="AV496">
        <v>1.18646656826631</v>
      </c>
      <c r="AW496">
        <v>1.10561362977433</v>
      </c>
      <c r="AX496">
        <v>1.11828356040649</v>
      </c>
      <c r="AY496">
        <v>1.1573366155520499</v>
      </c>
      <c r="AZ496">
        <v>1.16293512068396</v>
      </c>
      <c r="BA496">
        <v>1.0481579032767201</v>
      </c>
      <c r="BB496">
        <v>1.07589541893592</v>
      </c>
      <c r="BC496">
        <v>1.0496092184149199</v>
      </c>
      <c r="BD496">
        <v>1.06948754821793</v>
      </c>
      <c r="BE496">
        <v>1.13389149750008</v>
      </c>
      <c r="BF496">
        <v>1.1507919438159799</v>
      </c>
      <c r="BG496">
        <v>1.2163248712305399</v>
      </c>
      <c r="BH496">
        <v>1.28585888324054</v>
      </c>
      <c r="BI496">
        <v>1.2158294127476399</v>
      </c>
      <c r="BJ496">
        <v>1.29525161373035</v>
      </c>
      <c r="BK496">
        <v>1.2289579169688301</v>
      </c>
      <c r="BL496">
        <v>1.3051410730883499</v>
      </c>
      <c r="BM496">
        <v>1.1839080647462401</v>
      </c>
      <c r="BN496">
        <v>1.2604426781459901</v>
      </c>
      <c r="BO496">
        <v>1.1322475709945301</v>
      </c>
      <c r="BP496">
        <v>1.1492063673876101</v>
      </c>
      <c r="BQ496">
        <v>1.5786177001316299</v>
      </c>
      <c r="BR496">
        <v>1.18118821880091</v>
      </c>
      <c r="BS496">
        <v>1.1024457659770499</v>
      </c>
      <c r="BT496">
        <v>1.1388455662274699</v>
      </c>
      <c r="BU496">
        <v>1.19424762279623</v>
      </c>
      <c r="BV496">
        <v>1.21649197987478</v>
      </c>
      <c r="BW496">
        <v>1.1208233788528099</v>
      </c>
      <c r="BX496">
        <v>1.11270501581871</v>
      </c>
      <c r="BY496">
        <v>1.13932232460776</v>
      </c>
      <c r="BZ496">
        <v>1.1340927777160901</v>
      </c>
      <c r="CA496">
        <v>1.12270975904407</v>
      </c>
      <c r="CB496">
        <v>1.12321284576623</v>
      </c>
      <c r="CC496">
        <v>1.53009820239868</v>
      </c>
      <c r="CD496">
        <v>1.1674856786271499</v>
      </c>
      <c r="CE496">
        <v>1.18831256532055</v>
      </c>
      <c r="CF496">
        <v>1.220538659906</v>
      </c>
      <c r="CG496">
        <v>1.1422415184446399</v>
      </c>
      <c r="CH496">
        <v>1.1839291182824101</v>
      </c>
      <c r="CI496">
        <v>1.2104621548232299</v>
      </c>
      <c r="CJ496">
        <v>1.2346898284500201</v>
      </c>
      <c r="CK496">
        <v>1.3792471665778501</v>
      </c>
      <c r="CL496">
        <v>1.20526297901755</v>
      </c>
      <c r="CM496">
        <v>1.6024811269767101</v>
      </c>
      <c r="CN496">
        <v>1.20800161680285</v>
      </c>
      <c r="CO496">
        <v>1.5046603072929401</v>
      </c>
      <c r="CP496">
        <v>1.2051661992879701</v>
      </c>
      <c r="CQ496">
        <v>1.1350325882319601</v>
      </c>
      <c r="CR496">
        <v>1.12238593834068</v>
      </c>
      <c r="CS496">
        <v>1.2645202577383901</v>
      </c>
      <c r="CT496">
        <v>1.0879342519970701</v>
      </c>
      <c r="CU496">
        <v>1.4312195020714</v>
      </c>
      <c r="CV496">
        <v>1.1875156053328599</v>
      </c>
      <c r="CW496">
        <v>1.3106454142897701</v>
      </c>
      <c r="CX496">
        <v>1.09166276721207</v>
      </c>
      <c r="CY496">
        <v>1.1186571922230399</v>
      </c>
      <c r="CZ496">
        <v>1.13078595663531</v>
      </c>
      <c r="DA496">
        <v>1.0691386337897899</v>
      </c>
      <c r="DB496">
        <v>1.04592541851746</v>
      </c>
      <c r="DC496">
        <v>1.0948118591475999</v>
      </c>
      <c r="DD496">
        <v>1.09047417837759</v>
      </c>
      <c r="DE496">
        <v>1.1452351945855499</v>
      </c>
      <c r="DF496">
        <v>1.1708116780145901</v>
      </c>
      <c r="DG496">
        <v>1.17148341146735</v>
      </c>
      <c r="DH496">
        <v>1.1751979868242901</v>
      </c>
      <c r="DI496">
        <v>1.10610363312363</v>
      </c>
      <c r="DJ496">
        <v>1.1323908911524001</v>
      </c>
      <c r="DK496">
        <v>1.2561133928455701</v>
      </c>
      <c r="DL496">
        <v>1.2207754180442401</v>
      </c>
      <c r="DM496">
        <v>1.1098491626154501</v>
      </c>
      <c r="DN496">
        <v>1.14389203005968</v>
      </c>
      <c r="DO496">
        <v>1.22698806662468</v>
      </c>
      <c r="DP496">
        <v>1.2685276892223301</v>
      </c>
      <c r="DQ496">
        <v>1.2525260628122601</v>
      </c>
      <c r="DR496">
        <v>1.2880778579124901</v>
      </c>
      <c r="DS496">
        <v>1.08178238974009</v>
      </c>
      <c r="DT496">
        <v>1.1242349283220501</v>
      </c>
      <c r="DU496">
        <v>1.3278756150151201</v>
      </c>
      <c r="DV496">
        <v>1.1956849102081799</v>
      </c>
      <c r="DW496">
        <v>1.2023291180151201</v>
      </c>
      <c r="DX496">
        <v>1.1720065293024999</v>
      </c>
      <c r="DY496">
        <v>1.1063398030965801</v>
      </c>
      <c r="DZ496">
        <v>1.15609000280431</v>
      </c>
      <c r="EA496">
        <v>1.2386990080637399</v>
      </c>
      <c r="EB496">
        <v>1.2893995096605699</v>
      </c>
      <c r="EC496">
        <v>1.1397368685321101</v>
      </c>
      <c r="ED496">
        <v>1.14240516975072</v>
      </c>
      <c r="EE496">
        <v>1.2310050604487499</v>
      </c>
      <c r="EF496">
        <v>1.22474272727665</v>
      </c>
      <c r="EG496">
        <v>1.18222287364834</v>
      </c>
      <c r="EH496">
        <v>1.2189793885153499</v>
      </c>
      <c r="EI496">
        <v>1.1410028993956201</v>
      </c>
      <c r="EJ496">
        <v>1.18390859950031</v>
      </c>
      <c r="EK496">
        <v>1.16859289736496</v>
      </c>
      <c r="EL496">
        <v>1.1876614733822</v>
      </c>
      <c r="EM496">
        <v>1.18928128369941</v>
      </c>
      <c r="EN496">
        <v>1.23311767310692</v>
      </c>
      <c r="EO496">
        <v>1.2176692855273701</v>
      </c>
      <c r="EP496">
        <v>1.2342335304830601</v>
      </c>
      <c r="EQ496">
        <v>1.10227803440007</v>
      </c>
      <c r="ER496">
        <v>1.1270189161194499</v>
      </c>
      <c r="ES496">
        <v>1.15044824526834</v>
      </c>
      <c r="ET496">
        <v>1.20689030459744</v>
      </c>
      <c r="EU496">
        <v>1.1221541324592601</v>
      </c>
      <c r="EV496">
        <v>1.1731168209663501</v>
      </c>
      <c r="EW496">
        <v>1.1596404216979801</v>
      </c>
      <c r="EX496">
        <v>1.20284780161153</v>
      </c>
      <c r="EY496">
        <v>1.19311306917422</v>
      </c>
      <c r="EZ496">
        <v>1.22344967639553</v>
      </c>
      <c r="FA496">
        <v>1.1310956086416</v>
      </c>
      <c r="FB496">
        <v>1.18676663171643</v>
      </c>
      <c r="FC496">
        <v>1.12198013094551</v>
      </c>
      <c r="FD496">
        <v>1.1662490015476099</v>
      </c>
      <c r="FE496">
        <v>1.14705223017327</v>
      </c>
      <c r="FF496">
        <v>1.1867728098818</v>
      </c>
      <c r="FG496">
        <v>1.27506871941852</v>
      </c>
      <c r="FH496">
        <v>1.33416525612577</v>
      </c>
      <c r="FI496">
        <v>1.1915500947098501</v>
      </c>
      <c r="FJ496">
        <v>1.2241244646867799</v>
      </c>
    </row>
    <row r="497" spans="1:166" x14ac:dyDescent="0.45">
      <c r="A497" t="s">
        <v>38</v>
      </c>
      <c r="B497" t="s">
        <v>21</v>
      </c>
      <c r="C497" t="s">
        <v>22</v>
      </c>
      <c r="D497">
        <v>45</v>
      </c>
      <c r="E497" s="1" cm="1">
        <f t="array" ref="E497">SUMPRODUCT($G497:$FZZ497,$G$2:$FZZ$2)/SUMPRODUCT(--($G497:$FZZ497&lt;&gt;""),$G$2:$FZZ$2)</f>
        <v>1.1632631474474404</v>
      </c>
      <c r="F497" s="1" cm="1">
        <f t="array" ref="F497">SUMPRODUCT($G497:$FZZ497,$F$2:$FZY$2)/SUMPRODUCT(--($G497:$FZZ497&lt;&gt;""),$F$2:$FZY$2)</f>
        <v>1.1201580828802187</v>
      </c>
      <c r="G497">
        <v>1.08234273609613</v>
      </c>
      <c r="H497">
        <v>1.0928008911635401</v>
      </c>
      <c r="I497">
        <v>1.0791520463806401</v>
      </c>
      <c r="J497">
        <v>1.0849056629777101</v>
      </c>
      <c r="K497">
        <v>1.09584102232884</v>
      </c>
      <c r="L497">
        <v>1.0936271957574299</v>
      </c>
      <c r="M497">
        <v>1.1143642856227101</v>
      </c>
      <c r="N497">
        <v>1.0955860830864701</v>
      </c>
      <c r="O497">
        <v>1.1126739332515101</v>
      </c>
      <c r="P497">
        <v>1.1092174825968499</v>
      </c>
      <c r="Q497">
        <v>1.1349352138531801</v>
      </c>
      <c r="R497">
        <v>1.1393158007969799</v>
      </c>
      <c r="S497">
        <v>1.41145865508457</v>
      </c>
      <c r="T497">
        <v>1.1296401247686101</v>
      </c>
      <c r="U497">
        <v>1.2049594831114301</v>
      </c>
      <c r="V497">
        <v>1.26304662966915</v>
      </c>
      <c r="W497">
        <v>1.1983568182811699</v>
      </c>
      <c r="X497">
        <v>1.26052062154195</v>
      </c>
      <c r="Y497">
        <v>1.1064365894735</v>
      </c>
      <c r="Z497">
        <v>1.12870924529068</v>
      </c>
      <c r="AA497">
        <v>1.11689493212789</v>
      </c>
      <c r="AB497">
        <v>1.141304589065</v>
      </c>
      <c r="AC497">
        <v>1.0865116544161499</v>
      </c>
      <c r="AD497">
        <v>1.09337384089414</v>
      </c>
      <c r="AE497">
        <v>1.10878372054545</v>
      </c>
      <c r="AF497">
        <v>1.16410088349019</v>
      </c>
      <c r="AG497">
        <v>1.0749950988677599</v>
      </c>
      <c r="AH497">
        <v>1.1528722703030201</v>
      </c>
      <c r="AI497">
        <v>1.1223341811065799</v>
      </c>
      <c r="AJ497">
        <v>1.1318518700639499</v>
      </c>
      <c r="AK497">
        <v>1.0930323114101399</v>
      </c>
      <c r="AL497">
        <v>1.13172341724104</v>
      </c>
      <c r="AM497">
        <v>1.0968274937792999</v>
      </c>
      <c r="AN497">
        <v>1.10687630752962</v>
      </c>
      <c r="AO497">
        <v>1.06939566699195</v>
      </c>
      <c r="AP497">
        <v>1.1008560262427001</v>
      </c>
      <c r="AQ497">
        <v>1.0665127176842999</v>
      </c>
      <c r="AR497">
        <v>1.0758033845272399</v>
      </c>
      <c r="AS497">
        <v>1.2512041127528799</v>
      </c>
      <c r="AT497">
        <v>1.0924291300201401</v>
      </c>
      <c r="AU497">
        <v>1.1085308390205399</v>
      </c>
      <c r="AV497">
        <v>1.14417309702652</v>
      </c>
      <c r="AW497">
        <v>1.0922857706884901</v>
      </c>
      <c r="AX497">
        <v>1.09613250548074</v>
      </c>
      <c r="AY497">
        <v>1.1287833171082899</v>
      </c>
      <c r="AZ497">
        <v>1.1365543303211301</v>
      </c>
      <c r="BA497">
        <v>1.00232164637272</v>
      </c>
      <c r="BB497">
        <v>1.03482005017447</v>
      </c>
      <c r="BC497">
        <v>0.99826267575861705</v>
      </c>
      <c r="BD497">
        <v>1.01697134414408</v>
      </c>
      <c r="BE497">
        <v>1.1074298855351601</v>
      </c>
      <c r="BF497">
        <v>1.12653532301351</v>
      </c>
      <c r="BG497">
        <v>1.1842099501321199</v>
      </c>
      <c r="BH497">
        <v>1.2648773370272499</v>
      </c>
      <c r="BI497">
        <v>1.1923817053899499</v>
      </c>
      <c r="BJ497">
        <v>1.268955839752</v>
      </c>
      <c r="BK497">
        <v>1.16667665374021</v>
      </c>
      <c r="BL497">
        <v>1.2327881299091199</v>
      </c>
      <c r="BM497">
        <v>1.12794319992534</v>
      </c>
      <c r="BN497">
        <v>1.19870379788236</v>
      </c>
      <c r="BO497">
        <v>1.1013074392140101</v>
      </c>
      <c r="BP497">
        <v>1.12086788443861</v>
      </c>
      <c r="BQ497">
        <v>1.5112221833383701</v>
      </c>
      <c r="BR497">
        <v>1.1302623818377</v>
      </c>
      <c r="BS497">
        <v>1.07937898452152</v>
      </c>
      <c r="BT497">
        <v>1.1125844350130001</v>
      </c>
      <c r="BU497">
        <v>1.1163580910830999</v>
      </c>
      <c r="BV497">
        <v>1.1433926779060899</v>
      </c>
      <c r="BW497">
        <v>1.09206461348727</v>
      </c>
      <c r="BX497">
        <v>1.09005605495802</v>
      </c>
      <c r="BY497">
        <v>1.0987124199727401</v>
      </c>
      <c r="BZ497">
        <v>1.0990764705787699</v>
      </c>
      <c r="CA497">
        <v>1.07501572309743</v>
      </c>
      <c r="CB497">
        <v>1.0780645456509499</v>
      </c>
      <c r="CC497">
        <v>1.4832277648715</v>
      </c>
      <c r="CD497">
        <v>1.13986725788938</v>
      </c>
      <c r="CE497">
        <v>1.14700888154847</v>
      </c>
      <c r="CF497">
        <v>1.2032230447738499</v>
      </c>
      <c r="CG497">
        <v>1.0786124204401499</v>
      </c>
      <c r="CH497">
        <v>1.11958392994595</v>
      </c>
      <c r="CI497">
        <v>1.18162325151224</v>
      </c>
      <c r="CJ497">
        <v>1.2001532674391899</v>
      </c>
      <c r="CK497">
        <v>1.23425049323867</v>
      </c>
      <c r="CL497">
        <v>1.17063068304555</v>
      </c>
      <c r="CM497">
        <v>1.56919424251122</v>
      </c>
      <c r="CN497">
        <v>1.1696427566488701</v>
      </c>
      <c r="CO497">
        <v>1.4233009965586301</v>
      </c>
      <c r="CP497">
        <v>1.1443611669314</v>
      </c>
      <c r="CQ497">
        <v>1.1108362459931</v>
      </c>
      <c r="CR497">
        <v>1.09162284731731</v>
      </c>
      <c r="CS497">
        <v>1.23645049434072</v>
      </c>
      <c r="CT497">
        <v>1.0588504249113899</v>
      </c>
      <c r="CU497">
        <v>1.40088712105116</v>
      </c>
      <c r="CV497">
        <v>1.14410416349746</v>
      </c>
      <c r="CW497">
        <v>1.23337808434496</v>
      </c>
      <c r="CX497">
        <v>1.0387769719442399</v>
      </c>
      <c r="CY497">
        <v>1.0955785571364201</v>
      </c>
      <c r="CZ497">
        <v>1.10652505892855</v>
      </c>
      <c r="DA497">
        <v>1.01759190592555</v>
      </c>
      <c r="DB497">
        <v>1.0235725873805701</v>
      </c>
      <c r="DC497">
        <v>1.0528995523345901</v>
      </c>
      <c r="DD497">
        <v>1.0580052444473</v>
      </c>
      <c r="DE497">
        <v>1.0678295381057501</v>
      </c>
      <c r="DF497">
        <v>1.0947332242794101</v>
      </c>
      <c r="DG497">
        <v>1.1152124718524901</v>
      </c>
      <c r="DH497">
        <v>1.13928232478622</v>
      </c>
      <c r="DI497">
        <v>1.0710819407224099</v>
      </c>
      <c r="DJ497">
        <v>1.1097621098192001</v>
      </c>
      <c r="DK497">
        <v>1.20362008591152</v>
      </c>
      <c r="DL497">
        <v>1.1895847531192101</v>
      </c>
      <c r="DM497">
        <v>1.08359006372383</v>
      </c>
      <c r="DN497">
        <v>1.1258252124274</v>
      </c>
      <c r="DO497">
        <v>1.1883209961016199</v>
      </c>
      <c r="DP497">
        <v>1.20038206558017</v>
      </c>
      <c r="DQ497">
        <v>1.17618459672835</v>
      </c>
      <c r="DR497">
        <v>1.2121824397569501</v>
      </c>
      <c r="DS497">
        <v>1.0619086330929199</v>
      </c>
      <c r="DT497">
        <v>1.09551120933905</v>
      </c>
      <c r="DU497">
        <v>1.2274441178745401</v>
      </c>
      <c r="DV497">
        <v>1.15361132464432</v>
      </c>
      <c r="DW497">
        <v>1.17407401351069</v>
      </c>
      <c r="DX497">
        <v>1.15395312330166</v>
      </c>
      <c r="DY497">
        <v>1.0957296060033199</v>
      </c>
      <c r="DZ497">
        <v>1.1430292839835701</v>
      </c>
      <c r="EA497">
        <v>1.19167165870897</v>
      </c>
      <c r="EB497">
        <v>1.2146796341277499</v>
      </c>
      <c r="EC497">
        <v>1.11503397027288</v>
      </c>
      <c r="ED497">
        <v>1.11476214413074</v>
      </c>
      <c r="EE497">
        <v>1.1783769084734099</v>
      </c>
      <c r="EF497">
        <v>1.18361670492437</v>
      </c>
      <c r="EG497">
        <v>1.15120513578052</v>
      </c>
      <c r="EH497">
        <v>1.1826883995734301</v>
      </c>
      <c r="EI497">
        <v>1.10754303830219</v>
      </c>
      <c r="EJ497">
        <v>1.15723429709811</v>
      </c>
      <c r="EK497">
        <v>1.1152825362001899</v>
      </c>
      <c r="EL497">
        <v>1.12906992163385</v>
      </c>
      <c r="EM497">
        <v>1.1737396808553999</v>
      </c>
      <c r="EN497">
        <v>1.20980259255803</v>
      </c>
      <c r="EO497">
        <v>1.1596369806617299</v>
      </c>
      <c r="EP497">
        <v>1.1766686310305099</v>
      </c>
      <c r="EQ497">
        <v>1.0759771049776601</v>
      </c>
      <c r="ER497">
        <v>1.10969253668354</v>
      </c>
      <c r="ES497">
        <v>1.1201565662206601</v>
      </c>
      <c r="ET497">
        <v>1.1630159369070701</v>
      </c>
      <c r="EU497">
        <v>1.06314299807805</v>
      </c>
      <c r="EV497">
        <v>1.1321140995557</v>
      </c>
      <c r="EW497">
        <v>1.1231787141862299</v>
      </c>
      <c r="EX497">
        <v>1.1957833780936999</v>
      </c>
      <c r="EY497">
        <v>1.1429586457704599</v>
      </c>
      <c r="EZ497">
        <v>1.1593034186440101</v>
      </c>
      <c r="FA497">
        <v>1.10700513503898</v>
      </c>
      <c r="FB497">
        <v>1.15938389769848</v>
      </c>
      <c r="FC497">
        <v>1.09982595077792</v>
      </c>
      <c r="FD497">
        <v>1.1414108053993599</v>
      </c>
      <c r="FE497">
        <v>1.0890753592754101</v>
      </c>
      <c r="FF497">
        <v>1.1388769575417099</v>
      </c>
      <c r="FG497">
        <v>1.18513684024616</v>
      </c>
      <c r="FH497">
        <v>1.2509318163499401</v>
      </c>
      <c r="FI497">
        <v>1.1384315682680599</v>
      </c>
      <c r="FJ497">
        <v>1.16408723955824</v>
      </c>
    </row>
    <row r="498" spans="1:166" x14ac:dyDescent="0.45">
      <c r="A498" t="s">
        <v>38</v>
      </c>
      <c r="B498" t="s">
        <v>21</v>
      </c>
      <c r="C498" t="s">
        <v>22</v>
      </c>
      <c r="D498">
        <v>50</v>
      </c>
      <c r="E498" s="1" cm="1">
        <f t="array" ref="E498">SUMPRODUCT($G498:$FZZ498,$G$2:$FZZ$2)/SUMPRODUCT(--($G498:$FZZ498&lt;&gt;""),$G$2:$FZZ$2)</f>
        <v>1.119071929050607</v>
      </c>
      <c r="F498" s="1" cm="1">
        <f t="array" ref="F498">SUMPRODUCT($G498:$FZZ498,$F$2:$FZY$2)/SUMPRODUCT(--($G498:$FZZ498&lt;&gt;""),$F$2:$FZY$2)</f>
        <v>1.0867670956548647</v>
      </c>
      <c r="G498">
        <v>1.0643103169016599</v>
      </c>
      <c r="H498">
        <v>1.06913955466585</v>
      </c>
      <c r="I498">
        <v>1.05835251312724</v>
      </c>
      <c r="J498">
        <v>1.0624850581365901</v>
      </c>
      <c r="K498">
        <v>1.0681838702449</v>
      </c>
      <c r="L498">
        <v>1.0764920495786401</v>
      </c>
      <c r="M498">
        <v>1.0963842051627599</v>
      </c>
      <c r="N498">
        <v>1.06827364661</v>
      </c>
      <c r="O498">
        <v>1.0569374804982501</v>
      </c>
      <c r="P498">
        <v>1.0657479674111701</v>
      </c>
      <c r="Q498">
        <v>1.0670899473787301</v>
      </c>
      <c r="R498">
        <v>1.0705391893987799</v>
      </c>
      <c r="S498">
        <v>1.35455551291242</v>
      </c>
      <c r="T498">
        <v>1.0811569693687599</v>
      </c>
      <c r="U498">
        <v>1.1813233160866199</v>
      </c>
      <c r="V498">
        <v>1.2384870498824201</v>
      </c>
      <c r="W498">
        <v>1.1631455706940299</v>
      </c>
      <c r="X498">
        <v>1.22365464181923</v>
      </c>
      <c r="Y498">
        <v>1.08202049820539</v>
      </c>
      <c r="Z498">
        <v>1.09723183139889</v>
      </c>
      <c r="AA498">
        <v>1.0855248394355099</v>
      </c>
      <c r="AB498">
        <v>1.1157016133678599</v>
      </c>
      <c r="AC498">
        <v>1.06175265721163</v>
      </c>
      <c r="AD498">
        <v>1.0712085686624599</v>
      </c>
      <c r="AE498">
        <v>1.0740267250206099</v>
      </c>
      <c r="AF498">
        <v>1.1397961378561801</v>
      </c>
      <c r="AG498">
        <v>1.0204931386431799</v>
      </c>
      <c r="AH498">
        <v>1.08276374598042</v>
      </c>
      <c r="AI498">
        <v>1.0552297866179301</v>
      </c>
      <c r="AJ498">
        <v>1.0632111483548501</v>
      </c>
      <c r="AK498">
        <v>1.0701151599979899</v>
      </c>
      <c r="AL498">
        <v>1.1197742987769601</v>
      </c>
      <c r="AM498">
        <v>1.07093650822686</v>
      </c>
      <c r="AN498">
        <v>1.07875339481015</v>
      </c>
      <c r="AO498">
        <v>1.0316022341370701</v>
      </c>
      <c r="AP498">
        <v>1.0768815291573199</v>
      </c>
      <c r="AQ498">
        <v>1.0482926058950099</v>
      </c>
      <c r="AR498">
        <v>1.0560337938581901</v>
      </c>
      <c r="AS498">
        <v>1.1149905586814499</v>
      </c>
      <c r="AT498">
        <v>1.0726152629112</v>
      </c>
      <c r="AU498">
        <v>1.0839019884765999</v>
      </c>
      <c r="AV498">
        <v>1.1233671630144699</v>
      </c>
      <c r="AW498">
        <v>1.06455453856802</v>
      </c>
      <c r="AX498">
        <v>1.07593616025303</v>
      </c>
      <c r="AY498">
        <v>1.10274947125347</v>
      </c>
      <c r="AZ498">
        <v>1.1129865732795201</v>
      </c>
      <c r="BA498">
        <v>0.97729718659648701</v>
      </c>
      <c r="BB498">
        <v>1.0154796223170299</v>
      </c>
      <c r="BC498">
        <v>0.96932298842769504</v>
      </c>
      <c r="BD498">
        <v>0.99097056871425404</v>
      </c>
      <c r="BE498">
        <v>1.0471519597035299</v>
      </c>
      <c r="BF498">
        <v>1.0624319491990899</v>
      </c>
      <c r="BG498">
        <v>1.1636164210314399</v>
      </c>
      <c r="BH498">
        <v>1.23905477914407</v>
      </c>
      <c r="BI498">
        <v>1.1410531238160799</v>
      </c>
      <c r="BJ498">
        <v>1.2136431700420101</v>
      </c>
      <c r="BK498">
        <v>1.15153108646876</v>
      </c>
      <c r="BL498">
        <v>1.2181423135282801</v>
      </c>
      <c r="BM498">
        <v>1.1134563311354699</v>
      </c>
      <c r="BN498">
        <v>1.18443882517364</v>
      </c>
      <c r="BO498">
        <v>1.05639330273153</v>
      </c>
      <c r="BP498">
        <v>1.05984158846791</v>
      </c>
      <c r="BQ498">
        <v>1.26095908616248</v>
      </c>
      <c r="BR498">
        <v>1.1022541568512201</v>
      </c>
      <c r="BS498">
        <v>1.0589063764007101</v>
      </c>
      <c r="BT498">
        <v>1.0887372890251099</v>
      </c>
      <c r="BU498">
        <v>1.0859416064612999</v>
      </c>
      <c r="BV498">
        <v>1.1230024940000001</v>
      </c>
      <c r="BW498">
        <v>1.0621288695944899</v>
      </c>
      <c r="BX498">
        <v>1.06465826307096</v>
      </c>
      <c r="BY498">
        <v>1.06359407054144</v>
      </c>
      <c r="BZ498">
        <v>1.06436851073278</v>
      </c>
      <c r="CA498">
        <v>1.05478038924119</v>
      </c>
      <c r="CB498">
        <v>1.05577739342569</v>
      </c>
      <c r="CC498">
        <v>1.2942143806284101</v>
      </c>
      <c r="CD498">
        <v>1.1060042192419199</v>
      </c>
      <c r="CE498">
        <v>1.1177064315418299</v>
      </c>
      <c r="CF498">
        <v>1.1772900840753799</v>
      </c>
      <c r="CG498">
        <v>1.06262394368528</v>
      </c>
      <c r="CH498">
        <v>1.1083565770851</v>
      </c>
      <c r="CI498">
        <v>1.11268204041273</v>
      </c>
      <c r="CJ498">
        <v>1.1302460285151601</v>
      </c>
      <c r="CK498">
        <v>1.1404928642405501</v>
      </c>
      <c r="CL498">
        <v>1.1073210731721299</v>
      </c>
      <c r="CM498">
        <v>1.49501151901247</v>
      </c>
      <c r="CN498">
        <v>1.12900324174635</v>
      </c>
      <c r="CO498">
        <v>1.40269213367642</v>
      </c>
      <c r="CP498">
        <v>1.10882001367042</v>
      </c>
      <c r="CQ498">
        <v>1.0860750997028401</v>
      </c>
      <c r="CR498">
        <v>1.06020199939115</v>
      </c>
      <c r="CS498">
        <v>1.1622231407552099</v>
      </c>
      <c r="CT498">
        <v>1.00156649100131</v>
      </c>
      <c r="CU498">
        <v>1.3343853493979201</v>
      </c>
      <c r="CV498">
        <v>1.09895284071081</v>
      </c>
      <c r="CW498">
        <v>1.20558894771484</v>
      </c>
      <c r="CX498">
        <v>1.00779525428582</v>
      </c>
      <c r="CY498">
        <v>1.0731793610807301</v>
      </c>
      <c r="CZ498">
        <v>1.08493159914745</v>
      </c>
      <c r="DA498">
        <v>0.99380121586898296</v>
      </c>
      <c r="DB498">
        <v>0.99432990040348201</v>
      </c>
      <c r="DC498">
        <v>1.0228220437353801</v>
      </c>
      <c r="DD498">
        <v>1.03688048663896</v>
      </c>
      <c r="DE498">
        <v>1.0455110068412301</v>
      </c>
      <c r="DF498">
        <v>1.0699648431561899</v>
      </c>
      <c r="DG498">
        <v>1.06008626496386</v>
      </c>
      <c r="DH498">
        <v>1.08290132446125</v>
      </c>
      <c r="DI498">
        <v>1.05797808530395</v>
      </c>
      <c r="DJ498">
        <v>1.08174879572944</v>
      </c>
      <c r="DK498">
        <v>1.1359680947170401</v>
      </c>
      <c r="DL498">
        <v>1.1477909761099001</v>
      </c>
      <c r="DM498">
        <v>1.06516735373736</v>
      </c>
      <c r="DN498">
        <v>1.1002104335251901</v>
      </c>
      <c r="DO498">
        <v>1.14778485494945</v>
      </c>
      <c r="DP498">
        <v>1.16626520726331</v>
      </c>
      <c r="DQ498">
        <v>1.1497569214321399</v>
      </c>
      <c r="DR498">
        <v>1.20124347070571</v>
      </c>
      <c r="DS498">
        <v>1.00704241342419</v>
      </c>
      <c r="DT498">
        <v>1.05681008886093</v>
      </c>
      <c r="DU498">
        <v>1.1349763070206</v>
      </c>
      <c r="DV498">
        <v>1.1193515289942999</v>
      </c>
      <c r="DW498">
        <v>1.1317657877245599</v>
      </c>
      <c r="DX498">
        <v>1.09846780701813</v>
      </c>
      <c r="DY498">
        <v>1.0484723530812401</v>
      </c>
      <c r="DZ498">
        <v>1.07260291253642</v>
      </c>
      <c r="EA498">
        <v>1.1296497529103</v>
      </c>
      <c r="EB498">
        <v>1.1632522504700999</v>
      </c>
      <c r="EC498">
        <v>1.0729934081063099</v>
      </c>
      <c r="ED498">
        <v>1.07519043427816</v>
      </c>
      <c r="EE498">
        <v>1.1382923636756901</v>
      </c>
      <c r="EF498">
        <v>1.1540978452870301</v>
      </c>
      <c r="EG498">
        <v>1.1098142980138299</v>
      </c>
      <c r="EH498">
        <v>1.1535737349714701</v>
      </c>
      <c r="EI498">
        <v>1.05567724259845</v>
      </c>
      <c r="EJ498">
        <v>1.0895193547064601</v>
      </c>
      <c r="EK498">
        <v>1.0697855069508999</v>
      </c>
      <c r="EL498">
        <v>1.0905790989005699</v>
      </c>
      <c r="EM498">
        <v>1.10993104878333</v>
      </c>
      <c r="EN498">
        <v>1.1674732715615099</v>
      </c>
      <c r="EO498">
        <v>1.13977037935062</v>
      </c>
      <c r="EP498">
        <v>1.15059456738002</v>
      </c>
      <c r="EQ498">
        <v>1.0482531348161901</v>
      </c>
      <c r="ER498">
        <v>1.08841194518085</v>
      </c>
      <c r="ES498">
        <v>1.07633639398939</v>
      </c>
      <c r="ET498">
        <v>1.1404363103253701</v>
      </c>
      <c r="EU498">
        <v>1.0479893862181899</v>
      </c>
      <c r="EV498">
        <v>1.10043359344619</v>
      </c>
      <c r="EW498">
        <v>1.08789338321997</v>
      </c>
      <c r="EX498">
        <v>1.1416382415437401</v>
      </c>
      <c r="EY498">
        <v>1.1091950080822801</v>
      </c>
      <c r="EZ498">
        <v>1.1347676839643701</v>
      </c>
      <c r="FA498">
        <v>1.08921948943089</v>
      </c>
      <c r="FB498">
        <v>1.1304318671015301</v>
      </c>
      <c r="FC498">
        <v>1.0791775916237001</v>
      </c>
      <c r="FD498">
        <v>1.1133263975330201</v>
      </c>
      <c r="FE498">
        <v>1.07195307253192</v>
      </c>
      <c r="FF498">
        <v>1.10912841824783</v>
      </c>
      <c r="FG498">
        <v>1.1501790438666299</v>
      </c>
      <c r="FH498">
        <v>1.23662985036413</v>
      </c>
      <c r="FI498">
        <v>1.0916855247328101</v>
      </c>
      <c r="FJ498">
        <v>1.12982315370675</v>
      </c>
    </row>
    <row r="499" spans="1:166" x14ac:dyDescent="0.45">
      <c r="A499" t="s">
        <v>86</v>
      </c>
      <c r="B499" t="s">
        <v>15</v>
      </c>
      <c r="C499" t="s">
        <v>75</v>
      </c>
      <c r="D499">
        <v>30</v>
      </c>
      <c r="E499" s="1" cm="1">
        <f t="array" ref="E499">SUMPRODUCT($G499:$FZZ499,$G$2:$FZZ$2)/SUMPRODUCT(--($G499:$FZZ499&lt;&gt;""),$G$2:$FZZ$2)</f>
        <v>1.5339223346311406</v>
      </c>
      <c r="F499" s="1" cm="1">
        <f t="array" ref="F499">SUMPRODUCT($G499:$FZZ499,$F$2:$FZY$2)/SUMPRODUCT(--($G499:$FZZ499&lt;&gt;""),$F$2:$FZY$2)</f>
        <v>1.4891920775246745</v>
      </c>
      <c r="G499">
        <v>1.4501939432306601</v>
      </c>
      <c r="H499">
        <v>1.4465519814944101</v>
      </c>
      <c r="I499">
        <v>1.47016662302402</v>
      </c>
      <c r="J499">
        <v>1.44182862681863</v>
      </c>
      <c r="K499">
        <v>1.60119882424274</v>
      </c>
      <c r="L499">
        <v>1.51686509767221</v>
      </c>
      <c r="M499">
        <v>1.59688686058413</v>
      </c>
      <c r="N499">
        <v>1.537185637941</v>
      </c>
      <c r="O499">
        <v>1.50327940827558</v>
      </c>
      <c r="P499">
        <v>1.50069843413255</v>
      </c>
      <c r="Q499">
        <v>1.5279393925335001</v>
      </c>
      <c r="R499">
        <v>1.51756064590107</v>
      </c>
      <c r="S499">
        <v>1.5077566192446601</v>
      </c>
      <c r="T499">
        <v>1.4954441125525999</v>
      </c>
      <c r="U499">
        <v>1.5369202712965</v>
      </c>
      <c r="V499">
        <v>1.61351376962098</v>
      </c>
      <c r="W499">
        <v>1.51135897130045</v>
      </c>
      <c r="X499">
        <v>1.60238823757372</v>
      </c>
      <c r="Y499">
        <v>1.6580120840664401</v>
      </c>
      <c r="Z499">
        <v>1.5318610926454499</v>
      </c>
      <c r="AA499">
        <v>1.6510604126869699</v>
      </c>
      <c r="AB499">
        <v>1.50150827151712</v>
      </c>
      <c r="AC499">
        <v>1.86824464637994</v>
      </c>
      <c r="AD499">
        <v>1.53059034824143</v>
      </c>
      <c r="AE499">
        <v>1.8317507405882401</v>
      </c>
      <c r="AF499">
        <v>1.53593418078051</v>
      </c>
      <c r="AG499">
        <v>1.4754588981341501</v>
      </c>
      <c r="AH499">
        <v>1.4814352040773899</v>
      </c>
      <c r="AI499">
        <v>1.51984526999893</v>
      </c>
      <c r="AJ499">
        <v>1.5413964218687199</v>
      </c>
      <c r="AK499">
        <v>1.5751205284830301</v>
      </c>
      <c r="AL499">
        <v>1.49197506831572</v>
      </c>
      <c r="AM499">
        <v>1.5814946145513999</v>
      </c>
      <c r="AN499">
        <v>1.4954351242594299</v>
      </c>
      <c r="AO499">
        <v>1.48425555793654</v>
      </c>
      <c r="AP499">
        <v>1.4869059024956599</v>
      </c>
      <c r="AQ499">
        <v>1.5141356161264401</v>
      </c>
      <c r="AR499">
        <v>1.54114672160647</v>
      </c>
      <c r="AS499">
        <v>1.5772509114354101</v>
      </c>
      <c r="AT499">
        <v>1.49569670639019</v>
      </c>
      <c r="AU499">
        <v>1.5248782685519899</v>
      </c>
      <c r="AV499">
        <v>1.5335701775950401</v>
      </c>
      <c r="AW499">
        <v>1.43902227819136</v>
      </c>
      <c r="AX499">
        <v>1.46145733699378</v>
      </c>
      <c r="AY499">
        <v>1.5651351796133499</v>
      </c>
      <c r="AZ499">
        <v>1.51498746431064</v>
      </c>
      <c r="BA499">
        <v>1.4547818821063601</v>
      </c>
      <c r="BB499">
        <v>1.4094408929498901</v>
      </c>
      <c r="BC499">
        <v>1.4610557345664199</v>
      </c>
      <c r="BD499">
        <v>1.3829277295020299</v>
      </c>
      <c r="BE499">
        <v>1.4849053925645099</v>
      </c>
      <c r="BF499">
        <v>1.5082310534584999</v>
      </c>
      <c r="BG499">
        <v>1.6246305063572499</v>
      </c>
      <c r="BH499">
        <v>1.69083882966067</v>
      </c>
      <c r="BI499">
        <v>1.64215178212587</v>
      </c>
      <c r="BJ499">
        <v>1.7037871165184599</v>
      </c>
      <c r="BK499">
        <v>1.6493793828215499</v>
      </c>
      <c r="BL499">
        <v>1.70666864138348</v>
      </c>
      <c r="BM499">
        <v>1.6041306176252701</v>
      </c>
      <c r="BN499">
        <v>1.6125840781427401</v>
      </c>
      <c r="BO499">
        <v>1.5816489460707801</v>
      </c>
      <c r="BP499">
        <v>1.5012122548444</v>
      </c>
      <c r="BQ499">
        <v>1.4307109409572401</v>
      </c>
      <c r="BR499">
        <v>1.4338440520682001</v>
      </c>
      <c r="BS499">
        <v>1.46229771910163</v>
      </c>
      <c r="BT499">
        <v>1.4772584477422599</v>
      </c>
      <c r="BU499">
        <v>1.4851116050917801</v>
      </c>
      <c r="BV499">
        <v>1.50693683357056</v>
      </c>
      <c r="BW499">
        <v>1.61612269497612</v>
      </c>
      <c r="BX499">
        <v>1.49153443088259</v>
      </c>
      <c r="BY499">
        <v>1.6752377688425</v>
      </c>
      <c r="BZ499">
        <v>1.50196152255726</v>
      </c>
      <c r="CA499">
        <v>1.62841478517821</v>
      </c>
      <c r="CB499">
        <v>1.4704157761568799</v>
      </c>
      <c r="CC499">
        <v>1.58903422877402</v>
      </c>
      <c r="CD499">
        <v>1.43750933095975</v>
      </c>
      <c r="CE499">
        <v>1.5059626663174199</v>
      </c>
      <c r="CF499">
        <v>1.5490695228311699</v>
      </c>
      <c r="CG499">
        <v>1.4608496246513401</v>
      </c>
      <c r="CH499">
        <v>1.49222662037228</v>
      </c>
      <c r="CI499">
        <v>1.47832822253449</v>
      </c>
      <c r="CJ499">
        <v>1.52144084342415</v>
      </c>
      <c r="CK499">
        <v>1.47693209867653</v>
      </c>
      <c r="CL499">
        <v>1.4865116145105699</v>
      </c>
      <c r="CM499">
        <v>1.67472290837633</v>
      </c>
      <c r="CN499">
        <v>1.5052519547281</v>
      </c>
      <c r="CO499">
        <v>1.4768122217459001</v>
      </c>
      <c r="CP499">
        <v>1.46563962133147</v>
      </c>
      <c r="CQ499">
        <v>1.54039010204628</v>
      </c>
      <c r="CR499">
        <v>1.4726938501975899</v>
      </c>
      <c r="CS499">
        <v>1.4734590546759201</v>
      </c>
      <c r="CT499">
        <v>1.42772338493462</v>
      </c>
      <c r="CU499">
        <v>1.7411495965988</v>
      </c>
      <c r="CV499">
        <v>1.4978526420109299</v>
      </c>
      <c r="CW499">
        <v>1.43151168336794</v>
      </c>
      <c r="CX499">
        <v>1.34678852099465</v>
      </c>
      <c r="CY499">
        <v>1.4607203028553399</v>
      </c>
      <c r="CZ499">
        <v>1.4970061747310099</v>
      </c>
      <c r="DA499">
        <v>1.4849823782271401</v>
      </c>
      <c r="DB499">
        <v>1.4059511793133399</v>
      </c>
      <c r="DC499">
        <v>1.46002631672672</v>
      </c>
      <c r="DD499">
        <v>1.46561344842398</v>
      </c>
      <c r="DE499">
        <v>1.5851852395008199</v>
      </c>
      <c r="DF499">
        <v>1.47605764366154</v>
      </c>
      <c r="DG499">
        <v>1.7182138419848201</v>
      </c>
      <c r="DH499">
        <v>1.5528586564595801</v>
      </c>
      <c r="DI499">
        <v>1.4947336427182301</v>
      </c>
      <c r="DJ499">
        <v>1.42995743079923</v>
      </c>
      <c r="DK499">
        <v>1.75654200819068</v>
      </c>
      <c r="DL499">
        <v>1.5696127149996499</v>
      </c>
      <c r="DM499">
        <v>1.41543002187442</v>
      </c>
      <c r="DN499">
        <v>1.45415147180828</v>
      </c>
      <c r="DO499">
        <v>1.47726717061552</v>
      </c>
      <c r="DP499">
        <v>1.5549882293294099</v>
      </c>
      <c r="DQ499">
        <v>1.4995789386012099</v>
      </c>
      <c r="DR499">
        <v>1.5765516627767899</v>
      </c>
      <c r="DS499">
        <v>1.3978191241194</v>
      </c>
      <c r="DT499">
        <v>1.4097676588628401</v>
      </c>
      <c r="DU499">
        <v>1.5893136336443401</v>
      </c>
      <c r="DV499">
        <v>1.51132788021233</v>
      </c>
      <c r="DW499">
        <v>1.4855977322505001</v>
      </c>
      <c r="DX499">
        <v>1.4868054223606399</v>
      </c>
      <c r="DY499">
        <v>1.4013474043497001</v>
      </c>
      <c r="DZ499">
        <v>1.4562213306373399</v>
      </c>
      <c r="EA499">
        <v>1.48142352601047</v>
      </c>
      <c r="EB499">
        <v>1.5730208218802599</v>
      </c>
      <c r="EC499">
        <v>1.3539968491368299</v>
      </c>
      <c r="ED499">
        <v>1.4340337052502199</v>
      </c>
      <c r="EE499">
        <v>1.4518916915926801</v>
      </c>
      <c r="EF499">
        <v>1.4999641975322799</v>
      </c>
      <c r="EG499">
        <v>1.45081064237914</v>
      </c>
      <c r="EH499">
        <v>1.5230827622662999</v>
      </c>
      <c r="EI499">
        <v>1.5574536790115401</v>
      </c>
      <c r="EJ499">
        <v>1.52865176043981</v>
      </c>
      <c r="EK499">
        <v>1.6546056015314601</v>
      </c>
      <c r="EL499">
        <v>1.5046533829051101</v>
      </c>
      <c r="EM499">
        <v>1.5174923454295399</v>
      </c>
      <c r="EN499">
        <v>1.5746705134486101</v>
      </c>
      <c r="EO499">
        <v>1.4794066373678001</v>
      </c>
      <c r="EP499">
        <v>1.5516833926787501</v>
      </c>
      <c r="EQ499">
        <v>1.4545974730911599</v>
      </c>
      <c r="ER499">
        <v>1.4288910499032801</v>
      </c>
      <c r="ES499">
        <v>1.44164838491912</v>
      </c>
      <c r="ET499">
        <v>1.52170691461001</v>
      </c>
      <c r="EU499">
        <v>1.4100259879302199</v>
      </c>
      <c r="EV499">
        <v>1.4530833428507901</v>
      </c>
      <c r="EW499">
        <v>1.52302186398016</v>
      </c>
      <c r="EX499">
        <v>1.5222214268357801</v>
      </c>
      <c r="EY499">
        <v>1.4374516996588</v>
      </c>
      <c r="EZ499">
        <v>1.5171553048576001</v>
      </c>
      <c r="FA499">
        <v>1.4646396216161299</v>
      </c>
      <c r="FB499">
        <v>1.4929709088396199</v>
      </c>
      <c r="FC499">
        <v>1.4380587293882201</v>
      </c>
      <c r="FD499">
        <v>1.46564239254994</v>
      </c>
      <c r="FE499">
        <v>1.5145741765923999</v>
      </c>
      <c r="FF499">
        <v>1.5122113708476099</v>
      </c>
      <c r="FG499">
        <v>1.5345043193369701</v>
      </c>
      <c r="FH499">
        <v>1.6371348002958499</v>
      </c>
      <c r="FI499">
        <v>1.48228481242517</v>
      </c>
      <c r="FJ499">
        <v>1.5101675275806301</v>
      </c>
    </row>
    <row r="500" spans="1:166" x14ac:dyDescent="0.45">
      <c r="A500" t="s">
        <v>86</v>
      </c>
      <c r="B500" t="s">
        <v>15</v>
      </c>
      <c r="C500" t="s">
        <v>75</v>
      </c>
      <c r="D500">
        <v>35</v>
      </c>
      <c r="E500" s="1" cm="1">
        <f t="array" ref="E500">SUMPRODUCT($G500:$FZZ500,$G$2:$FZZ$2)/SUMPRODUCT(--($G500:$FZZ500&lt;&gt;""),$G$2:$FZZ$2)</f>
        <v>1.4612069577850972</v>
      </c>
      <c r="F500" s="1" cm="1">
        <f t="array" ref="F500">SUMPRODUCT($G500:$FZZ500,$F$2:$FZY$2)/SUMPRODUCT(--($G500:$FZZ500&lt;&gt;""),$F$2:$FZY$2)</f>
        <v>1.4277234539769763</v>
      </c>
      <c r="G500">
        <v>1.4072209488238601</v>
      </c>
      <c r="H500">
        <v>1.40617382613979</v>
      </c>
      <c r="I500">
        <v>1.4113473632951501</v>
      </c>
      <c r="J500">
        <v>1.3967047506167301</v>
      </c>
      <c r="K500">
        <v>1.5321323122347199</v>
      </c>
      <c r="L500">
        <v>1.46108533466902</v>
      </c>
      <c r="M500">
        <v>1.5129960120885599</v>
      </c>
      <c r="N500">
        <v>1.4661548873225501</v>
      </c>
      <c r="O500">
        <v>1.4137812818236399</v>
      </c>
      <c r="P500">
        <v>1.42336146587832</v>
      </c>
      <c r="Q500">
        <v>1.4303696405934601</v>
      </c>
      <c r="R500">
        <v>1.42921100857341</v>
      </c>
      <c r="S500">
        <v>1.4231079264377999</v>
      </c>
      <c r="T500">
        <v>1.42127288133278</v>
      </c>
      <c r="U500">
        <v>1.50203075363654</v>
      </c>
      <c r="V500">
        <v>1.57265037387301</v>
      </c>
      <c r="W500">
        <v>1.4493660854216199</v>
      </c>
      <c r="X500">
        <v>1.53450848928644</v>
      </c>
      <c r="Y500">
        <v>1.5654656064261401</v>
      </c>
      <c r="Z500">
        <v>1.4500399600407801</v>
      </c>
      <c r="AA500">
        <v>1.60717408083854</v>
      </c>
      <c r="AB500">
        <v>1.45406189071639</v>
      </c>
      <c r="AC500">
        <v>1.8103033570465401</v>
      </c>
      <c r="AD500">
        <v>1.4674679589189801</v>
      </c>
      <c r="AE500">
        <v>1.7615119613077901</v>
      </c>
      <c r="AF500">
        <v>1.4750783054288901</v>
      </c>
      <c r="AG500">
        <v>1.3960143581754101</v>
      </c>
      <c r="AH500">
        <v>1.38796277626666</v>
      </c>
      <c r="AI500">
        <v>1.4384282138209801</v>
      </c>
      <c r="AJ500">
        <v>1.4548150971023599</v>
      </c>
      <c r="AK500">
        <v>1.50979079244255</v>
      </c>
      <c r="AL500">
        <v>1.4327593988240801</v>
      </c>
      <c r="AM500">
        <v>1.4615863905614599</v>
      </c>
      <c r="AN500">
        <v>1.4506495185541901</v>
      </c>
      <c r="AO500">
        <v>1.4294226117575</v>
      </c>
      <c r="AP500">
        <v>1.4338979091155499</v>
      </c>
      <c r="AQ500">
        <v>1.42277600276168</v>
      </c>
      <c r="AR500">
        <v>1.4284352070158399</v>
      </c>
      <c r="AS500">
        <v>1.52122087453968</v>
      </c>
      <c r="AT500">
        <v>1.43078463684327</v>
      </c>
      <c r="AU500">
        <v>1.4583518704857601</v>
      </c>
      <c r="AV500">
        <v>1.46881783892798</v>
      </c>
      <c r="AW500">
        <v>1.38704265578137</v>
      </c>
      <c r="AX500">
        <v>1.4196907829826699</v>
      </c>
      <c r="AY500">
        <v>1.4884386393612501</v>
      </c>
      <c r="AZ500">
        <v>1.45581711269134</v>
      </c>
      <c r="BA500">
        <v>1.3953744726539901</v>
      </c>
      <c r="BB500">
        <v>1.3534701625238701</v>
      </c>
      <c r="BC500">
        <v>1.3932579771795801</v>
      </c>
      <c r="BD500">
        <v>1.3333318730135</v>
      </c>
      <c r="BE500">
        <v>1.3966391525110999</v>
      </c>
      <c r="BF500">
        <v>1.4101066764948</v>
      </c>
      <c r="BG500">
        <v>1.5390859969421899</v>
      </c>
      <c r="BH500">
        <v>1.6278394853042399</v>
      </c>
      <c r="BI500">
        <v>1.56123460275799</v>
      </c>
      <c r="BJ500">
        <v>1.62304495901031</v>
      </c>
      <c r="BK500">
        <v>1.56654829714721</v>
      </c>
      <c r="BL500">
        <v>1.6239005423661801</v>
      </c>
      <c r="BM500">
        <v>1.5571026794632099</v>
      </c>
      <c r="BN500">
        <v>1.5794864239695601</v>
      </c>
      <c r="BO500">
        <v>1.4524176085356599</v>
      </c>
      <c r="BP500">
        <v>1.44507111624004</v>
      </c>
      <c r="BQ500">
        <v>1.33348196471138</v>
      </c>
      <c r="BR500">
        <v>1.3582797238794599</v>
      </c>
      <c r="BS500">
        <v>1.3853458933120999</v>
      </c>
      <c r="BT500">
        <v>1.4285772031031101</v>
      </c>
      <c r="BU500">
        <v>1.44175195050585</v>
      </c>
      <c r="BV500">
        <v>1.4494921872387001</v>
      </c>
      <c r="BW500">
        <v>1.4923982887073</v>
      </c>
      <c r="BX500">
        <v>1.43434009153474</v>
      </c>
      <c r="BY500">
        <v>1.6021946655468</v>
      </c>
      <c r="BZ500">
        <v>1.4425795043338201</v>
      </c>
      <c r="CA500">
        <v>1.5561005006765101</v>
      </c>
      <c r="CB500">
        <v>1.3980134667609001</v>
      </c>
      <c r="CC500">
        <v>1.5181919068513501</v>
      </c>
      <c r="CD500">
        <v>1.3810981225243899</v>
      </c>
      <c r="CE500">
        <v>1.44664027738142</v>
      </c>
      <c r="CF500">
        <v>1.49050599637534</v>
      </c>
      <c r="CG500">
        <v>1.4012476101008899</v>
      </c>
      <c r="CH500">
        <v>1.43656266294766</v>
      </c>
      <c r="CI500">
        <v>1.39577932325329</v>
      </c>
      <c r="CJ500">
        <v>1.4467484291706101</v>
      </c>
      <c r="CK500">
        <v>1.3873173864831001</v>
      </c>
      <c r="CL500">
        <v>1.4077891674707199</v>
      </c>
      <c r="CM500">
        <v>1.5883976697934901</v>
      </c>
      <c r="CN500">
        <v>1.4367974136817301</v>
      </c>
      <c r="CO500">
        <v>1.4105964126480499</v>
      </c>
      <c r="CP500">
        <v>1.4168256870034801</v>
      </c>
      <c r="CQ500">
        <v>1.4407299652594201</v>
      </c>
      <c r="CR500">
        <v>1.4174222750593199</v>
      </c>
      <c r="CS500">
        <v>1.38240538619899</v>
      </c>
      <c r="CT500">
        <v>1.33632379562673</v>
      </c>
      <c r="CU500">
        <v>1.64489076855368</v>
      </c>
      <c r="CV500">
        <v>1.4282300177389899</v>
      </c>
      <c r="CW500">
        <v>1.40604609493943</v>
      </c>
      <c r="CX500">
        <v>1.3084465895117501</v>
      </c>
      <c r="CY500">
        <v>1.39587856684883</v>
      </c>
      <c r="CZ500">
        <v>1.4502536159037001</v>
      </c>
      <c r="DA500">
        <v>1.4317148250940701</v>
      </c>
      <c r="DB500">
        <v>1.3547234120070399</v>
      </c>
      <c r="DC500">
        <v>1.39812444259879</v>
      </c>
      <c r="DD500">
        <v>1.40722651210334</v>
      </c>
      <c r="DE500">
        <v>1.5256639142203099</v>
      </c>
      <c r="DF500">
        <v>1.43116293981619</v>
      </c>
      <c r="DG500">
        <v>1.5514224412542199</v>
      </c>
      <c r="DH500">
        <v>1.4802004308350001</v>
      </c>
      <c r="DI500">
        <v>1.42236249606732</v>
      </c>
      <c r="DJ500">
        <v>1.3696117579911999</v>
      </c>
      <c r="DK500">
        <v>1.67622403897231</v>
      </c>
      <c r="DL500">
        <v>1.49136797669764</v>
      </c>
      <c r="DM500">
        <v>1.3487210886677401</v>
      </c>
      <c r="DN500">
        <v>1.40508618538038</v>
      </c>
      <c r="DO500">
        <v>1.3999443026831</v>
      </c>
      <c r="DP500">
        <v>1.4900875772756601</v>
      </c>
      <c r="DQ500">
        <v>1.44309118903617</v>
      </c>
      <c r="DR500">
        <v>1.5198293980022901</v>
      </c>
      <c r="DS500">
        <v>1.33547617212652</v>
      </c>
      <c r="DT500">
        <v>1.34524122888796</v>
      </c>
      <c r="DU500">
        <v>1.48718195608353</v>
      </c>
      <c r="DV500">
        <v>1.4234883295107801</v>
      </c>
      <c r="DW500">
        <v>1.4155741371134201</v>
      </c>
      <c r="DX500">
        <v>1.41788805728241</v>
      </c>
      <c r="DY500">
        <v>1.3212937604788899</v>
      </c>
      <c r="DZ500">
        <v>1.3816668266808101</v>
      </c>
      <c r="EA500">
        <v>1.41660837783283</v>
      </c>
      <c r="EB500">
        <v>1.49699687217334</v>
      </c>
      <c r="EC500">
        <v>1.2894823944290099</v>
      </c>
      <c r="ED500">
        <v>1.36703458089409</v>
      </c>
      <c r="EE500">
        <v>1.3798895352351399</v>
      </c>
      <c r="EF500">
        <v>1.4298480760043499</v>
      </c>
      <c r="EG500">
        <v>1.4074267460884</v>
      </c>
      <c r="EH500">
        <v>1.47826984096123</v>
      </c>
      <c r="EI500">
        <v>1.47468630092945</v>
      </c>
      <c r="EJ500">
        <v>1.4459797342426599</v>
      </c>
      <c r="EK500">
        <v>1.60001482575047</v>
      </c>
      <c r="EL500">
        <v>1.46195216442994</v>
      </c>
      <c r="EM500">
        <v>1.43824458538463</v>
      </c>
      <c r="EN500">
        <v>1.50580662389645</v>
      </c>
      <c r="EO500">
        <v>1.39529889092772</v>
      </c>
      <c r="EP500">
        <v>1.4676715395387701</v>
      </c>
      <c r="EQ500">
        <v>1.38862799969964</v>
      </c>
      <c r="ER500">
        <v>1.3875018029836601</v>
      </c>
      <c r="ES500">
        <v>1.35812125803711</v>
      </c>
      <c r="ET500">
        <v>1.4395699556952899</v>
      </c>
      <c r="EU500">
        <v>1.3385631035852601</v>
      </c>
      <c r="EV500">
        <v>1.39541487148621</v>
      </c>
      <c r="EW500">
        <v>1.4435112573031299</v>
      </c>
      <c r="EX500">
        <v>1.4584543215532599</v>
      </c>
      <c r="EY500">
        <v>1.3798274994073101</v>
      </c>
      <c r="EZ500">
        <v>1.4527010264268401</v>
      </c>
      <c r="FA500">
        <v>1.3960864843282701</v>
      </c>
      <c r="FB500">
        <v>1.44785166997542</v>
      </c>
      <c r="FC500">
        <v>1.3890845234254099</v>
      </c>
      <c r="FD500">
        <v>1.4210917642249701</v>
      </c>
      <c r="FE500">
        <v>1.4206769792076599</v>
      </c>
      <c r="FF500">
        <v>1.4317106878514101</v>
      </c>
      <c r="FG500">
        <v>1.47787679221665</v>
      </c>
      <c r="FH500">
        <v>1.56019139498937</v>
      </c>
      <c r="FI500">
        <v>1.4231329478643</v>
      </c>
      <c r="FJ500">
        <v>1.4492127883896</v>
      </c>
    </row>
    <row r="501" spans="1:166" x14ac:dyDescent="0.45">
      <c r="A501" t="s">
        <v>86</v>
      </c>
      <c r="B501" t="s">
        <v>15</v>
      </c>
      <c r="C501" t="s">
        <v>75</v>
      </c>
      <c r="D501">
        <v>40</v>
      </c>
      <c r="E501" s="1" cm="1">
        <f t="array" ref="E501">SUMPRODUCT($G501:$FZZ501,$G$2:$FZZ$2)/SUMPRODUCT(--($G501:$FZZ501&lt;&gt;""),$G$2:$FZZ$2)</f>
        <v>1.3832560122262532</v>
      </c>
      <c r="F501" s="1" cm="1">
        <f t="array" ref="F501">SUMPRODUCT($G501:$FZZ501,$F$2:$FZY$2)/SUMPRODUCT(--($G501:$FZZ501&lt;&gt;""),$F$2:$FZY$2)</f>
        <v>1.3635614420476512</v>
      </c>
      <c r="G501">
        <v>1.3451687807574999</v>
      </c>
      <c r="H501">
        <v>1.36070278824146</v>
      </c>
      <c r="I501">
        <v>1.3440217845707101</v>
      </c>
      <c r="J501">
        <v>1.3531780573969601</v>
      </c>
      <c r="K501">
        <v>1.46251598212638</v>
      </c>
      <c r="L501">
        <v>1.39643005430627</v>
      </c>
      <c r="M501">
        <v>1.4085224035786099</v>
      </c>
      <c r="N501">
        <v>1.3907614771938199</v>
      </c>
      <c r="O501">
        <v>1.3499413080263301</v>
      </c>
      <c r="P501">
        <v>1.3757215246927901</v>
      </c>
      <c r="Q501">
        <v>1.3793789153806999</v>
      </c>
      <c r="R501">
        <v>1.3783725661700099</v>
      </c>
      <c r="S501">
        <v>1.3393062995460101</v>
      </c>
      <c r="T501">
        <v>1.3486922340394101</v>
      </c>
      <c r="U501">
        <v>1.46469524623279</v>
      </c>
      <c r="V501">
        <v>1.53268625951858</v>
      </c>
      <c r="W501">
        <v>1.40703423978917</v>
      </c>
      <c r="X501">
        <v>1.4874271014876801</v>
      </c>
      <c r="Y501">
        <v>1.4904947586438599</v>
      </c>
      <c r="Z501">
        <v>1.3598549644918101</v>
      </c>
      <c r="AA501">
        <v>1.40064147328573</v>
      </c>
      <c r="AB501">
        <v>1.3711650427323701</v>
      </c>
      <c r="AC501">
        <v>1.4629789009526</v>
      </c>
      <c r="AD501">
        <v>1.38717569984136</v>
      </c>
      <c r="AE501">
        <v>1.66437192247921</v>
      </c>
      <c r="AF501">
        <v>1.3977338519793201</v>
      </c>
      <c r="AG501">
        <v>1.3019738583182101</v>
      </c>
      <c r="AH501">
        <v>1.32612430657271</v>
      </c>
      <c r="AI501">
        <v>1.37185843552597</v>
      </c>
      <c r="AJ501">
        <v>1.39625140346995</v>
      </c>
      <c r="AK501">
        <v>1.42772642080997</v>
      </c>
      <c r="AL501">
        <v>1.3641304327571599</v>
      </c>
      <c r="AM501">
        <v>1.3363537442047</v>
      </c>
      <c r="AN501">
        <v>1.3643397225368199</v>
      </c>
      <c r="AO501">
        <v>1.36432123921937</v>
      </c>
      <c r="AP501">
        <v>1.3732301708629</v>
      </c>
      <c r="AQ501">
        <v>1.3857087822899901</v>
      </c>
      <c r="AR501">
        <v>1.3710463169028</v>
      </c>
      <c r="AS501">
        <v>1.4449049929764499</v>
      </c>
      <c r="AT501">
        <v>1.3606837303211601</v>
      </c>
      <c r="AU501">
        <v>1.38728598505018</v>
      </c>
      <c r="AV501">
        <v>1.4063687186423499</v>
      </c>
      <c r="AW501">
        <v>1.30842446770323</v>
      </c>
      <c r="AX501">
        <v>1.3349635488509</v>
      </c>
      <c r="AY501">
        <v>1.36258905046757</v>
      </c>
      <c r="AZ501">
        <v>1.3813857874192901</v>
      </c>
      <c r="BA501">
        <v>1.31896965063217</v>
      </c>
      <c r="BB501">
        <v>1.2777482498891499</v>
      </c>
      <c r="BC501">
        <v>1.3101495878612299</v>
      </c>
      <c r="BD501">
        <v>1.26505954819164</v>
      </c>
      <c r="BE501">
        <v>1.3424910652964499</v>
      </c>
      <c r="BF501">
        <v>1.3563026014437001</v>
      </c>
      <c r="BG501">
        <v>1.45646672023426</v>
      </c>
      <c r="BH501">
        <v>1.55009536374129</v>
      </c>
      <c r="BI501">
        <v>1.4952925962151999</v>
      </c>
      <c r="BJ501">
        <v>1.56342462680009</v>
      </c>
      <c r="BK501">
        <v>1.4900050956772899</v>
      </c>
      <c r="BL501">
        <v>1.5591845894915499</v>
      </c>
      <c r="BM501">
        <v>1.45373103836298</v>
      </c>
      <c r="BN501">
        <v>1.49567193780232</v>
      </c>
      <c r="BO501">
        <v>1.3601094448437501</v>
      </c>
      <c r="BP501">
        <v>1.3666422883192899</v>
      </c>
      <c r="BQ501">
        <v>1.26994240125001</v>
      </c>
      <c r="BR501">
        <v>1.30023578107565</v>
      </c>
      <c r="BS501">
        <v>1.29704444321927</v>
      </c>
      <c r="BT501">
        <v>1.3530572339773499</v>
      </c>
      <c r="BU501">
        <v>1.39481861290085</v>
      </c>
      <c r="BV501">
        <v>1.40042672431547</v>
      </c>
      <c r="BW501">
        <v>1.35119546726409</v>
      </c>
      <c r="BX501">
        <v>1.36037274946108</v>
      </c>
      <c r="BY501">
        <v>1.4958413340477199</v>
      </c>
      <c r="BZ501">
        <v>1.3731568590538801</v>
      </c>
      <c r="CA501">
        <v>1.4178016027167499</v>
      </c>
      <c r="CB501">
        <v>1.3363055707357701</v>
      </c>
      <c r="CC501">
        <v>1.4541921309218599</v>
      </c>
      <c r="CD501">
        <v>1.3224499968913399</v>
      </c>
      <c r="CE501">
        <v>1.3635139544600601</v>
      </c>
      <c r="CF501">
        <v>1.4128359229633201</v>
      </c>
      <c r="CG501">
        <v>1.35943203168323</v>
      </c>
      <c r="CH501">
        <v>1.38645780741758</v>
      </c>
      <c r="CI501">
        <v>1.3422589460219601</v>
      </c>
      <c r="CJ501">
        <v>1.4062875929427201</v>
      </c>
      <c r="CK501">
        <v>1.3221233024669099</v>
      </c>
      <c r="CL501">
        <v>1.3588383473264301</v>
      </c>
      <c r="CM501">
        <v>1.49904276634685</v>
      </c>
      <c r="CN501">
        <v>1.35542586367817</v>
      </c>
      <c r="CO501">
        <v>1.32650944241739</v>
      </c>
      <c r="CP501">
        <v>1.3425795848554101</v>
      </c>
      <c r="CQ501">
        <v>1.31724327279839</v>
      </c>
      <c r="CR501">
        <v>1.3275717329935901</v>
      </c>
      <c r="CS501">
        <v>1.34658962757246</v>
      </c>
      <c r="CT501">
        <v>1.29533908249995</v>
      </c>
      <c r="CU501">
        <v>1.5913500616083001</v>
      </c>
      <c r="CV501">
        <v>1.37724382488821</v>
      </c>
      <c r="CW501">
        <v>1.3350768544607401</v>
      </c>
      <c r="CX501">
        <v>1.25467579810897</v>
      </c>
      <c r="CY501">
        <v>1.3169944696572999</v>
      </c>
      <c r="CZ501">
        <v>1.36105916223067</v>
      </c>
      <c r="DA501">
        <v>1.3563090951238299</v>
      </c>
      <c r="DB501">
        <v>1.2608397998938501</v>
      </c>
      <c r="DC501">
        <v>1.3265398931485599</v>
      </c>
      <c r="DD501">
        <v>1.35019701202666</v>
      </c>
      <c r="DE501">
        <v>1.47922642278197</v>
      </c>
      <c r="DF501">
        <v>1.38904272055413</v>
      </c>
      <c r="DG501">
        <v>1.45721908740268</v>
      </c>
      <c r="DH501">
        <v>1.42539745998544</v>
      </c>
      <c r="DI501">
        <v>1.3498598987230901</v>
      </c>
      <c r="DJ501">
        <v>1.31612390689854</v>
      </c>
      <c r="DK501">
        <v>1.41184010138831</v>
      </c>
      <c r="DL501">
        <v>1.41639275252557</v>
      </c>
      <c r="DM501">
        <v>1.2758240764875399</v>
      </c>
      <c r="DN501">
        <v>1.33943138840742</v>
      </c>
      <c r="DO501">
        <v>1.3487995223453799</v>
      </c>
      <c r="DP501">
        <v>1.4359002474709901</v>
      </c>
      <c r="DQ501">
        <v>1.3684835152152699</v>
      </c>
      <c r="DR501">
        <v>1.4485610786335099</v>
      </c>
      <c r="DS501">
        <v>1.2809564462918801</v>
      </c>
      <c r="DT501">
        <v>1.30623524819821</v>
      </c>
      <c r="DU501">
        <v>1.4159179411574301</v>
      </c>
      <c r="DV501">
        <v>1.3585161344296399</v>
      </c>
      <c r="DW501">
        <v>1.34741045053918</v>
      </c>
      <c r="DX501">
        <v>1.36467822408358</v>
      </c>
      <c r="DY501">
        <v>1.2960321179774601</v>
      </c>
      <c r="DZ501">
        <v>1.3486139481657999</v>
      </c>
      <c r="EA501">
        <v>1.36637295066416</v>
      </c>
      <c r="EB501">
        <v>1.44301023831312</v>
      </c>
      <c r="EC501">
        <v>1.2477834804136401</v>
      </c>
      <c r="ED501">
        <v>1.3283177909081301</v>
      </c>
      <c r="EE501">
        <v>1.3073866808971499</v>
      </c>
      <c r="EF501">
        <v>1.3745545248779101</v>
      </c>
      <c r="EG501">
        <v>1.33768482118155</v>
      </c>
      <c r="EH501">
        <v>1.39805126742594</v>
      </c>
      <c r="EI501">
        <v>1.38735305638982</v>
      </c>
      <c r="EJ501">
        <v>1.3679668667401901</v>
      </c>
      <c r="EK501">
        <v>1.5200019477445801</v>
      </c>
      <c r="EL501">
        <v>1.40118700896427</v>
      </c>
      <c r="EM501">
        <v>1.3703877007887899</v>
      </c>
      <c r="EN501">
        <v>1.43612175781042</v>
      </c>
      <c r="EO501">
        <v>1.3601802025126299</v>
      </c>
      <c r="EP501">
        <v>1.43406198405466</v>
      </c>
      <c r="EQ501">
        <v>1.30573614717994</v>
      </c>
      <c r="ER501">
        <v>1.31912851852345</v>
      </c>
      <c r="ES501">
        <v>1.3239658080391901</v>
      </c>
      <c r="ET501">
        <v>1.39888795694709</v>
      </c>
      <c r="EU501">
        <v>1.2725945049085501</v>
      </c>
      <c r="EV501">
        <v>1.3324885562720299</v>
      </c>
      <c r="EW501">
        <v>1.37653773054773</v>
      </c>
      <c r="EX501">
        <v>1.4074188079463801</v>
      </c>
      <c r="EY501">
        <v>1.3221792663329901</v>
      </c>
      <c r="EZ501">
        <v>1.3928183416501001</v>
      </c>
      <c r="FA501">
        <v>1.3153108451784401</v>
      </c>
      <c r="FB501">
        <v>1.3769749254143899</v>
      </c>
      <c r="FC501">
        <v>1.31057846029632</v>
      </c>
      <c r="FD501">
        <v>1.3546241479210199</v>
      </c>
      <c r="FE501">
        <v>1.3487141643123699</v>
      </c>
      <c r="FF501">
        <v>1.3647807013956299</v>
      </c>
      <c r="FG501">
        <v>1.4323300713093601</v>
      </c>
      <c r="FH501">
        <v>1.50529320285237</v>
      </c>
      <c r="FI501">
        <v>1.34642055155259</v>
      </c>
      <c r="FJ501">
        <v>1.3830299572370901</v>
      </c>
    </row>
    <row r="502" spans="1:166" x14ac:dyDescent="0.45">
      <c r="A502" t="s">
        <v>86</v>
      </c>
      <c r="B502" t="s">
        <v>15</v>
      </c>
      <c r="C502" t="s">
        <v>75</v>
      </c>
      <c r="D502">
        <v>45</v>
      </c>
      <c r="E502" s="1" cm="1">
        <f t="array" ref="E502">SUMPRODUCT($G502:$FZZ502,$G$2:$FZZ$2)/SUMPRODUCT(--($G502:$FZZ502&lt;&gt;""),$G$2:$FZZ$2)</f>
        <v>1.3257920954347899</v>
      </c>
      <c r="F502" s="1" cm="1">
        <f t="array" ref="F502">SUMPRODUCT($G502:$FZZ502,$F$2:$FZY$2)/SUMPRODUCT(--($G502:$FZZ502&lt;&gt;""),$F$2:$FZY$2)</f>
        <v>1.3133905300561688</v>
      </c>
      <c r="G502">
        <v>1.2681964262232099</v>
      </c>
      <c r="H502">
        <v>1.29129231647149</v>
      </c>
      <c r="I502">
        <v>1.26323424155974</v>
      </c>
      <c r="J502">
        <v>1.2856985349853201</v>
      </c>
      <c r="K502">
        <v>1.41548212198701</v>
      </c>
      <c r="L502">
        <v>1.33943784655401</v>
      </c>
      <c r="M502">
        <v>1.3391084540528699</v>
      </c>
      <c r="N502">
        <v>1.32139822279179</v>
      </c>
      <c r="O502">
        <v>1.28068633676766</v>
      </c>
      <c r="P502">
        <v>1.3119811704225299</v>
      </c>
      <c r="Q502">
        <v>1.3143743964747501</v>
      </c>
      <c r="R502">
        <v>1.3302869948752301</v>
      </c>
      <c r="S502">
        <v>1.2965638399263899</v>
      </c>
      <c r="T502">
        <v>1.31421245650437</v>
      </c>
      <c r="U502">
        <v>1.39581891671344</v>
      </c>
      <c r="V502">
        <v>1.4572542772582899</v>
      </c>
      <c r="W502">
        <v>1.3642215226004</v>
      </c>
      <c r="X502">
        <v>1.4416997391800701</v>
      </c>
      <c r="Y502">
        <v>1.4310442400408101</v>
      </c>
      <c r="Z502">
        <v>1.3266540384310099</v>
      </c>
      <c r="AA502">
        <v>1.34513679450324</v>
      </c>
      <c r="AB502">
        <v>1.35185358967455</v>
      </c>
      <c r="AC502">
        <v>1.3380650835450301</v>
      </c>
      <c r="AD502">
        <v>1.3465013365109899</v>
      </c>
      <c r="AE502">
        <v>1.61237210161574</v>
      </c>
      <c r="AF502">
        <v>1.34005655550381</v>
      </c>
      <c r="AG502">
        <v>1.27194608026661</v>
      </c>
      <c r="AH502">
        <v>1.3009996751917099</v>
      </c>
      <c r="AI502">
        <v>1.3275708427922399</v>
      </c>
      <c r="AJ502">
        <v>1.35171198292433</v>
      </c>
      <c r="AK502">
        <v>1.3653502211308901</v>
      </c>
      <c r="AL502">
        <v>1.29021317040998</v>
      </c>
      <c r="AM502">
        <v>1.28866616295481</v>
      </c>
      <c r="AN502">
        <v>1.32954867356051</v>
      </c>
      <c r="AO502">
        <v>1.30405880110033</v>
      </c>
      <c r="AP502">
        <v>1.3204218075279299</v>
      </c>
      <c r="AQ502">
        <v>1.35520367391607</v>
      </c>
      <c r="AR502">
        <v>1.34124719975908</v>
      </c>
      <c r="AS502">
        <v>1.3692197108998201</v>
      </c>
      <c r="AT502">
        <v>1.3029080568981699</v>
      </c>
      <c r="AU502">
        <v>1.31883115913685</v>
      </c>
      <c r="AV502">
        <v>1.33000676460918</v>
      </c>
      <c r="AW502">
        <v>1.27833694939294</v>
      </c>
      <c r="AX502">
        <v>1.2971405113337999</v>
      </c>
      <c r="AY502">
        <v>1.3159583331800599</v>
      </c>
      <c r="AZ502">
        <v>1.3415767838894399</v>
      </c>
      <c r="BA502">
        <v>1.2818839977152501</v>
      </c>
      <c r="BB502">
        <v>1.25271247520591</v>
      </c>
      <c r="BC502">
        <v>1.2712256938892099</v>
      </c>
      <c r="BD502">
        <v>1.23696795985288</v>
      </c>
      <c r="BE502">
        <v>1.3156646613607199</v>
      </c>
      <c r="BF502">
        <v>1.31542307564872</v>
      </c>
      <c r="BG502">
        <v>1.41928625286594</v>
      </c>
      <c r="BH502">
        <v>1.50433009708614</v>
      </c>
      <c r="BI502">
        <v>1.4254375366429499</v>
      </c>
      <c r="BJ502">
        <v>1.5017130354552499</v>
      </c>
      <c r="BK502">
        <v>1.40987233569277</v>
      </c>
      <c r="BL502">
        <v>1.4862360535624899</v>
      </c>
      <c r="BM502">
        <v>1.4005844775435901</v>
      </c>
      <c r="BN502">
        <v>1.4578279814889401</v>
      </c>
      <c r="BO502">
        <v>1.3069322512935999</v>
      </c>
      <c r="BP502">
        <v>1.3366263956222</v>
      </c>
      <c r="BQ502">
        <v>1.2320423816834101</v>
      </c>
      <c r="BR502">
        <v>1.25409043698045</v>
      </c>
      <c r="BS502">
        <v>1.2493476331690301</v>
      </c>
      <c r="BT502">
        <v>1.2956643528654599</v>
      </c>
      <c r="BU502">
        <v>1.31607850185377</v>
      </c>
      <c r="BV502">
        <v>1.321904495009</v>
      </c>
      <c r="BW502">
        <v>1.29585981405908</v>
      </c>
      <c r="BX502">
        <v>1.3210786060525299</v>
      </c>
      <c r="BY502">
        <v>1.4059669480794199</v>
      </c>
      <c r="BZ502">
        <v>1.30863755355933</v>
      </c>
      <c r="CA502">
        <v>1.30233101796423</v>
      </c>
      <c r="CB502">
        <v>1.2807845672799201</v>
      </c>
      <c r="CC502">
        <v>1.39010395786396</v>
      </c>
      <c r="CD502">
        <v>1.2713214547552201</v>
      </c>
      <c r="CE502">
        <v>1.3365293538320899</v>
      </c>
      <c r="CF502">
        <v>1.38767164724428</v>
      </c>
      <c r="CG502">
        <v>1.29670390495029</v>
      </c>
      <c r="CH502">
        <v>1.32298596684351</v>
      </c>
      <c r="CI502">
        <v>1.29218541608877</v>
      </c>
      <c r="CJ502">
        <v>1.36858552951058</v>
      </c>
      <c r="CK502">
        <v>1.2534399976958099</v>
      </c>
      <c r="CL502">
        <v>1.28781025072365</v>
      </c>
      <c r="CM502">
        <v>1.4556615530439101</v>
      </c>
      <c r="CN502">
        <v>1.32001972159702</v>
      </c>
      <c r="CO502">
        <v>1.2787488648474701</v>
      </c>
      <c r="CP502">
        <v>1.3083840395124799</v>
      </c>
      <c r="CQ502">
        <v>1.2615258530100899</v>
      </c>
      <c r="CR502">
        <v>1.2816696027913901</v>
      </c>
      <c r="CS502">
        <v>1.3097885707038299</v>
      </c>
      <c r="CT502">
        <v>1.2579885402386</v>
      </c>
      <c r="CU502">
        <v>1.52960846473906</v>
      </c>
      <c r="CV502">
        <v>1.31855290344238</v>
      </c>
      <c r="CW502">
        <v>1.27049817776417</v>
      </c>
      <c r="CX502">
        <v>1.1919021845867901</v>
      </c>
      <c r="CY502">
        <v>1.2739449574821899</v>
      </c>
      <c r="CZ502">
        <v>1.31298299108715</v>
      </c>
      <c r="DA502">
        <v>1.29747024834978</v>
      </c>
      <c r="DB502">
        <v>1.2177537630192501</v>
      </c>
      <c r="DC502">
        <v>1.2640491029126399</v>
      </c>
      <c r="DD502">
        <v>1.2824334031995299</v>
      </c>
      <c r="DE502">
        <v>1.4020538645788301</v>
      </c>
      <c r="DF502">
        <v>1.31757369206732</v>
      </c>
      <c r="DG502">
        <v>1.3585063902350301</v>
      </c>
      <c r="DH502">
        <v>1.36227775886076</v>
      </c>
      <c r="DI502">
        <v>1.2801412969142301</v>
      </c>
      <c r="DJ502">
        <v>1.2614560363806899</v>
      </c>
      <c r="DK502">
        <v>1.3045894468046999</v>
      </c>
      <c r="DL502">
        <v>1.3635647510697699</v>
      </c>
      <c r="DM502">
        <v>1.24200584314697</v>
      </c>
      <c r="DN502">
        <v>1.31266364384289</v>
      </c>
      <c r="DO502">
        <v>1.2999165992967301</v>
      </c>
      <c r="DP502">
        <v>1.37744252854778</v>
      </c>
      <c r="DQ502">
        <v>1.34116817853173</v>
      </c>
      <c r="DR502">
        <v>1.4146443519996501</v>
      </c>
      <c r="DS502">
        <v>1.2123740694794201</v>
      </c>
      <c r="DT502">
        <v>1.24689974534211</v>
      </c>
      <c r="DU502">
        <v>1.34080223859982</v>
      </c>
      <c r="DV502">
        <v>1.31982187646502</v>
      </c>
      <c r="DW502">
        <v>1.28936910662635</v>
      </c>
      <c r="DX502">
        <v>1.3142206631070299</v>
      </c>
      <c r="DY502">
        <v>1.2464300960185599</v>
      </c>
      <c r="DZ502">
        <v>1.2944365677190299</v>
      </c>
      <c r="EA502">
        <v>1.3202492470284599</v>
      </c>
      <c r="EB502">
        <v>1.42199048317701</v>
      </c>
      <c r="EC502">
        <v>1.20173302803944</v>
      </c>
      <c r="ED502">
        <v>1.2802387379717299</v>
      </c>
      <c r="EE502">
        <v>1.27205778767792</v>
      </c>
      <c r="EF502">
        <v>1.32270986879394</v>
      </c>
      <c r="EG502">
        <v>1.3086843459017501</v>
      </c>
      <c r="EH502">
        <v>1.3768499852476701</v>
      </c>
      <c r="EI502">
        <v>1.34386526058761</v>
      </c>
      <c r="EJ502">
        <v>1.3317740687988999</v>
      </c>
      <c r="EK502">
        <v>1.28047661437186</v>
      </c>
      <c r="EL502">
        <v>1.33697216402983</v>
      </c>
      <c r="EM502">
        <v>1.3368356241511801</v>
      </c>
      <c r="EN502">
        <v>1.4022788227502601</v>
      </c>
      <c r="EO502">
        <v>1.30433991948092</v>
      </c>
      <c r="EP502">
        <v>1.3705943475926401</v>
      </c>
      <c r="EQ502">
        <v>1.2383758459176999</v>
      </c>
      <c r="ER502">
        <v>1.2718326245226601</v>
      </c>
      <c r="ES502">
        <v>1.2753360610192299</v>
      </c>
      <c r="ET502">
        <v>1.3501646586599201</v>
      </c>
      <c r="EU502">
        <v>1.2291326694698199</v>
      </c>
      <c r="EV502">
        <v>1.30312170465127</v>
      </c>
      <c r="EW502">
        <v>1.3098370809953901</v>
      </c>
      <c r="EX502">
        <v>1.35343781927308</v>
      </c>
      <c r="EY502">
        <v>1.26245720092215</v>
      </c>
      <c r="EZ502">
        <v>1.3525151225285901</v>
      </c>
      <c r="FA502">
        <v>1.2746120567200401</v>
      </c>
      <c r="FB502">
        <v>1.33982350276374</v>
      </c>
      <c r="FC502">
        <v>1.2605376593145901</v>
      </c>
      <c r="FD502">
        <v>1.3181535859604601</v>
      </c>
      <c r="FE502">
        <v>1.3043549395012499</v>
      </c>
      <c r="FF502">
        <v>1.3253851442192299</v>
      </c>
      <c r="FG502">
        <v>1.3734770899711699</v>
      </c>
      <c r="FH502">
        <v>1.45961473268472</v>
      </c>
      <c r="FI502">
        <v>1.29490520416329</v>
      </c>
      <c r="FJ502">
        <v>1.3308752069415</v>
      </c>
    </row>
    <row r="503" spans="1:166" x14ac:dyDescent="0.45">
      <c r="A503" t="s">
        <v>86</v>
      </c>
      <c r="B503" t="s">
        <v>15</v>
      </c>
      <c r="C503" t="s">
        <v>75</v>
      </c>
      <c r="D503">
        <v>50</v>
      </c>
      <c r="E503" s="1" cm="1">
        <f t="array" ref="E503">SUMPRODUCT($G503:$FZZ503,$G$2:$FZZ$2)/SUMPRODUCT(--($G503:$FZZ503&lt;&gt;""),$G$2:$FZZ$2)</f>
        <v>1.272339965607765</v>
      </c>
      <c r="F503" s="1" cm="1">
        <f t="array" ref="F503">SUMPRODUCT($G503:$FZZ503,$F$2:$FZY$2)/SUMPRODUCT(--($G503:$FZZ503&lt;&gt;""),$F$2:$FZY$2)</f>
        <v>1.2654727181545991</v>
      </c>
      <c r="G503">
        <v>1.2220858380085999</v>
      </c>
      <c r="H503">
        <v>1.2434587856884101</v>
      </c>
      <c r="I503">
        <v>1.2204048199855699</v>
      </c>
      <c r="J503">
        <v>1.2434382134998101</v>
      </c>
      <c r="K503">
        <v>1.3848891466533</v>
      </c>
      <c r="L503">
        <v>1.3141804299686199</v>
      </c>
      <c r="M503">
        <v>1.2974603182457201</v>
      </c>
      <c r="N503">
        <v>1.2759834887736301</v>
      </c>
      <c r="O503">
        <v>1.2360665594381901</v>
      </c>
      <c r="P503">
        <v>1.2689652179164701</v>
      </c>
      <c r="Q503">
        <v>1.23730464885576</v>
      </c>
      <c r="R503">
        <v>1.2668104893199601</v>
      </c>
      <c r="S503">
        <v>1.24323666952928</v>
      </c>
      <c r="T503">
        <v>1.25866583593341</v>
      </c>
      <c r="U503">
        <v>1.36463958356642</v>
      </c>
      <c r="V503">
        <v>1.4245258814811601</v>
      </c>
      <c r="W503">
        <v>1.3152736630167701</v>
      </c>
      <c r="X503">
        <v>1.3896869531206</v>
      </c>
      <c r="Y503">
        <v>1.38969440716438</v>
      </c>
      <c r="Z503">
        <v>1.28430202434313</v>
      </c>
      <c r="AA503">
        <v>1.3067727284853401</v>
      </c>
      <c r="AB503">
        <v>1.3137902857172301</v>
      </c>
      <c r="AC503">
        <v>1.23236076261637</v>
      </c>
      <c r="AD503">
        <v>1.2692139491923899</v>
      </c>
      <c r="AE503">
        <v>1.5398089259640899</v>
      </c>
      <c r="AF503">
        <v>1.2861742556134701</v>
      </c>
      <c r="AG503">
        <v>1.21920079219594</v>
      </c>
      <c r="AH503">
        <v>1.2501298843687301</v>
      </c>
      <c r="AI503">
        <v>1.2505900265077099</v>
      </c>
      <c r="AJ503">
        <v>1.2742631612016699</v>
      </c>
      <c r="AK503">
        <v>1.2971053660377501</v>
      </c>
      <c r="AL503">
        <v>1.2466236558445101</v>
      </c>
      <c r="AM503">
        <v>1.2171876529208301</v>
      </c>
      <c r="AN503">
        <v>1.27132623899525</v>
      </c>
      <c r="AO503">
        <v>1.2726664474468901</v>
      </c>
      <c r="AP503">
        <v>1.2836106973399699</v>
      </c>
      <c r="AQ503">
        <v>1.25695102424549</v>
      </c>
      <c r="AR503">
        <v>1.25368162821614</v>
      </c>
      <c r="AS503">
        <v>1.3337288719126601</v>
      </c>
      <c r="AT503">
        <v>1.2679320543192101</v>
      </c>
      <c r="AU503">
        <v>1.26917793244481</v>
      </c>
      <c r="AV503">
        <v>1.28364006307442</v>
      </c>
      <c r="AW503">
        <v>1.2276265082897999</v>
      </c>
      <c r="AX503">
        <v>1.23900475145138</v>
      </c>
      <c r="AY503">
        <v>1.24053649946319</v>
      </c>
      <c r="AZ503">
        <v>1.2681603832553301</v>
      </c>
      <c r="BA503">
        <v>1.2125951240249799</v>
      </c>
      <c r="BB503">
        <v>1.1904796571576499</v>
      </c>
      <c r="BC503">
        <v>1.22675194569362</v>
      </c>
      <c r="BD503">
        <v>1.1965900254314601</v>
      </c>
      <c r="BE503">
        <v>1.23066138281436</v>
      </c>
      <c r="BF503">
        <v>1.2431695178225699</v>
      </c>
      <c r="BG503">
        <v>1.3703478642589899</v>
      </c>
      <c r="BH503">
        <v>1.4053903027580601</v>
      </c>
      <c r="BI503">
        <v>1.3634373032804701</v>
      </c>
      <c r="BJ503">
        <v>1.43849323104758</v>
      </c>
      <c r="BK503">
        <v>1.3594935645794799</v>
      </c>
      <c r="BL503">
        <v>1.4447639929681899</v>
      </c>
      <c r="BM503">
        <v>1.3485430426688201</v>
      </c>
      <c r="BN503">
        <v>1.4275119812695201</v>
      </c>
      <c r="BO503">
        <v>1.24211450187132</v>
      </c>
      <c r="BP503">
        <v>1.28042706970164</v>
      </c>
      <c r="BQ503">
        <v>1.17862022485463</v>
      </c>
      <c r="BR503">
        <v>1.2006869350493901</v>
      </c>
      <c r="BS503">
        <v>1.2173279306941001</v>
      </c>
      <c r="BT503">
        <v>1.2567664637010201</v>
      </c>
      <c r="BU503">
        <v>1.27961365355861</v>
      </c>
      <c r="BV503">
        <v>1.2839734447441999</v>
      </c>
      <c r="BW503">
        <v>1.21812939430278</v>
      </c>
      <c r="BX503">
        <v>1.2451903978383601</v>
      </c>
      <c r="BY503">
        <v>1.30938560627635</v>
      </c>
      <c r="BZ503">
        <v>1.25648898564296</v>
      </c>
      <c r="CA503">
        <v>1.2450170312451601</v>
      </c>
      <c r="CB503">
        <v>1.2477226615025301</v>
      </c>
      <c r="CC503">
        <v>1.28052546429162</v>
      </c>
      <c r="CD503">
        <v>1.2216996702645</v>
      </c>
      <c r="CE503">
        <v>1.2856583697553301</v>
      </c>
      <c r="CF503">
        <v>1.3413792500447399</v>
      </c>
      <c r="CG503">
        <v>1.25407043270623</v>
      </c>
      <c r="CH503">
        <v>1.2867459920047</v>
      </c>
      <c r="CI503">
        <v>1.23501793567166</v>
      </c>
      <c r="CJ503">
        <v>1.30118105239119</v>
      </c>
      <c r="CK503">
        <v>1.2081126168291501</v>
      </c>
      <c r="CL503">
        <v>1.24772459280807</v>
      </c>
      <c r="CM503">
        <v>1.3445285841047101</v>
      </c>
      <c r="CN503">
        <v>1.2634672988526201</v>
      </c>
      <c r="CO503">
        <v>1.2189235460599199</v>
      </c>
      <c r="CP503">
        <v>1.2525088355629601</v>
      </c>
      <c r="CQ503">
        <v>1.2289760297439001</v>
      </c>
      <c r="CR503">
        <v>1.25825788639136</v>
      </c>
      <c r="CS503">
        <v>1.23611732183238</v>
      </c>
      <c r="CT503">
        <v>1.18562767183594</v>
      </c>
      <c r="CU503">
        <v>1.49332899432869</v>
      </c>
      <c r="CV503">
        <v>1.2706699119340299</v>
      </c>
      <c r="CW503">
        <v>1.2498785821099301</v>
      </c>
      <c r="CX503">
        <v>1.15875469748563</v>
      </c>
      <c r="CY503">
        <v>1.23168612912925</v>
      </c>
      <c r="CZ503">
        <v>1.2717076613040501</v>
      </c>
      <c r="DA503">
        <v>1.22830183312834</v>
      </c>
      <c r="DB503">
        <v>1.1582289458530199</v>
      </c>
      <c r="DC503">
        <v>1.2182156232002901</v>
      </c>
      <c r="DD503">
        <v>1.2437983308188401</v>
      </c>
      <c r="DE503">
        <v>1.3307954214323201</v>
      </c>
      <c r="DF503">
        <v>1.28157835500246</v>
      </c>
      <c r="DG503">
        <v>1.2838495693676699</v>
      </c>
      <c r="DH503">
        <v>1.3035050440867699</v>
      </c>
      <c r="DI503">
        <v>1.21670112728296</v>
      </c>
      <c r="DJ503">
        <v>1.2234647383298201</v>
      </c>
      <c r="DK503">
        <v>1.2606287536233201</v>
      </c>
      <c r="DL503">
        <v>1.32578982889543</v>
      </c>
      <c r="DM503">
        <v>1.18975255611742</v>
      </c>
      <c r="DN503">
        <v>1.2534061569217601</v>
      </c>
      <c r="DO503">
        <v>1.2589440317506599</v>
      </c>
      <c r="DP503">
        <v>1.34885292436336</v>
      </c>
      <c r="DQ503">
        <v>1.3097211102490101</v>
      </c>
      <c r="DR503">
        <v>1.38173589863598</v>
      </c>
      <c r="DS503">
        <v>1.1689123464739399</v>
      </c>
      <c r="DT503">
        <v>1.2179263240676901</v>
      </c>
      <c r="DU503">
        <v>1.2592208072029101</v>
      </c>
      <c r="DV503">
        <v>1.2698244020324501</v>
      </c>
      <c r="DW503">
        <v>1.24163498043998</v>
      </c>
      <c r="DX503">
        <v>1.28199507320456</v>
      </c>
      <c r="DY503">
        <v>1.1853837693273199</v>
      </c>
      <c r="DZ503">
        <v>1.24308113166653</v>
      </c>
      <c r="EA503">
        <v>1.2775304119933999</v>
      </c>
      <c r="EB503">
        <v>1.3527881385993601</v>
      </c>
      <c r="EC503">
        <v>1.1717995458089201</v>
      </c>
      <c r="ED503">
        <v>1.2463363432461201</v>
      </c>
      <c r="EE503">
        <v>1.23198620098579</v>
      </c>
      <c r="EF503">
        <v>1.28313047548708</v>
      </c>
      <c r="EG503">
        <v>1.2566310760739301</v>
      </c>
      <c r="EH503">
        <v>1.3152694276858701</v>
      </c>
      <c r="EI503">
        <v>1.2863477324945101</v>
      </c>
      <c r="EJ503">
        <v>1.28256876918782</v>
      </c>
      <c r="EK503">
        <v>1.2267895196862799</v>
      </c>
      <c r="EL503">
        <v>1.28409182789079</v>
      </c>
      <c r="EM503">
        <v>1.2860667254057201</v>
      </c>
      <c r="EN503">
        <v>1.3697916925931499</v>
      </c>
      <c r="EO503">
        <v>1.26313846233825</v>
      </c>
      <c r="EP503">
        <v>1.3324380683574799</v>
      </c>
      <c r="EQ503">
        <v>1.18964234214605</v>
      </c>
      <c r="ER503">
        <v>1.22160483163992</v>
      </c>
      <c r="ES503">
        <v>1.24178076514294</v>
      </c>
      <c r="ET503">
        <v>1.32203517822684</v>
      </c>
      <c r="EU503">
        <v>1.18182249732168</v>
      </c>
      <c r="EV503">
        <v>1.2460130878551701</v>
      </c>
      <c r="EW503">
        <v>1.2771928704741</v>
      </c>
      <c r="EX503">
        <v>1.32093890596981</v>
      </c>
      <c r="EY503">
        <v>1.22965114605272</v>
      </c>
      <c r="EZ503">
        <v>1.29370395117131</v>
      </c>
      <c r="FA503">
        <v>1.22410685385656</v>
      </c>
      <c r="FB503">
        <v>1.2924286541829699</v>
      </c>
      <c r="FC503">
        <v>1.2164656621204899</v>
      </c>
      <c r="FD503">
        <v>1.2727251655007199</v>
      </c>
      <c r="FE503">
        <v>1.2532812313070401</v>
      </c>
      <c r="FF503">
        <v>1.2729628834575899</v>
      </c>
      <c r="FG503">
        <v>1.3222878499089601</v>
      </c>
      <c r="FH503">
        <v>1.40487460410028</v>
      </c>
      <c r="FI503">
        <v>1.2592084646561199</v>
      </c>
      <c r="FJ503">
        <v>1.30175288340401</v>
      </c>
    </row>
    <row r="504" spans="1:166" x14ac:dyDescent="0.45">
      <c r="A504" t="s">
        <v>102</v>
      </c>
      <c r="B504" t="s">
        <v>83</v>
      </c>
      <c r="C504" t="s">
        <v>22</v>
      </c>
      <c r="D504">
        <v>30</v>
      </c>
      <c r="E504" s="1" cm="1">
        <f t="array" ref="E504">SUMPRODUCT($G504:$FZZ504,$G$2:$FZZ$2)/SUMPRODUCT(--($G504:$FZZ504&lt;&gt;""),$G$2:$FZZ$2)</f>
        <v>1.7335675080865178</v>
      </c>
      <c r="F504" s="1" cm="1">
        <f t="array" ref="F504">SUMPRODUCT($G504:$FZZ504,$F$2:$FZY$2)/SUMPRODUCT(--($G504:$FZZ504&lt;&gt;""),$F$2:$FZY$2)</f>
        <v>1.5990038471669816</v>
      </c>
      <c r="G504">
        <v>1.60146018151445</v>
      </c>
      <c r="H504">
        <v>1.5436249951268499</v>
      </c>
      <c r="I504">
        <v>1.623747111546</v>
      </c>
      <c r="J504">
        <v>1.5547839229684299</v>
      </c>
      <c r="K504">
        <v>1.66410375969911</v>
      </c>
      <c r="L504">
        <v>1.57842341540786</v>
      </c>
      <c r="M504">
        <v>1.8538289100301</v>
      </c>
      <c r="N504">
        <v>1.71745183007372</v>
      </c>
      <c r="O504">
        <v>1.7705314110564301</v>
      </c>
      <c r="P504">
        <v>1.6042938919069301</v>
      </c>
      <c r="Q504">
        <v>1.7409536597225099</v>
      </c>
      <c r="R504">
        <v>1.6442744529212701</v>
      </c>
      <c r="S504">
        <v>1.99341602771735</v>
      </c>
      <c r="T504">
        <v>1.6952348135983499</v>
      </c>
      <c r="U504">
        <v>1.52335405474139</v>
      </c>
      <c r="V504">
        <v>1.5940761931637299</v>
      </c>
      <c r="W504">
        <v>1.50489246508022</v>
      </c>
      <c r="X504">
        <v>1.5876038840345299</v>
      </c>
      <c r="Y504">
        <v>1.5770535905496299</v>
      </c>
      <c r="Z504">
        <v>1.5732953627174899</v>
      </c>
      <c r="AA504">
        <v>1.6021912408206</v>
      </c>
      <c r="AB504">
        <v>1.5529300201382299</v>
      </c>
      <c r="AC504">
        <v>1.63714102030174</v>
      </c>
      <c r="AD504">
        <v>1.5649597208827499</v>
      </c>
      <c r="AE504">
        <v>1.6396938040168301</v>
      </c>
      <c r="AF504">
        <v>1.62893772387841</v>
      </c>
      <c r="AG504">
        <v>1.5948244527109201</v>
      </c>
      <c r="AH504">
        <v>1.5837824482282901</v>
      </c>
      <c r="AI504">
        <v>1.65559207081592</v>
      </c>
      <c r="AJ504">
        <v>1.58657030644589</v>
      </c>
      <c r="AK504">
        <v>1.69815001869</v>
      </c>
      <c r="AL504">
        <v>1.64338668856712</v>
      </c>
      <c r="AM504">
        <v>1.7082944620530001</v>
      </c>
      <c r="AN504">
        <v>1.5638193821995801</v>
      </c>
      <c r="AO504">
        <v>1.66020003609477</v>
      </c>
      <c r="AP504">
        <v>1.61524040044781</v>
      </c>
      <c r="AQ504">
        <v>1.5614803267008901</v>
      </c>
      <c r="AR504">
        <v>1.53270571212421</v>
      </c>
      <c r="AS504">
        <v>1.9497982364422799</v>
      </c>
      <c r="AT504">
        <v>1.64321739705215</v>
      </c>
      <c r="AU504">
        <v>1.73693542966548</v>
      </c>
      <c r="AV504">
        <v>1.6577953743874401</v>
      </c>
      <c r="AW504">
        <v>1.5727923142646301</v>
      </c>
      <c r="AX504">
        <v>1.5475035466699301</v>
      </c>
      <c r="AY504">
        <v>1.6077853110796201</v>
      </c>
      <c r="AZ504">
        <v>1.56512569035053</v>
      </c>
      <c r="BA504">
        <v>1.6163557013891801</v>
      </c>
      <c r="BB504">
        <v>1.5561915867925999</v>
      </c>
      <c r="BC504">
        <v>1.5351914807861999</v>
      </c>
      <c r="BD504">
        <v>1.5009842920698</v>
      </c>
      <c r="BE504">
        <v>1.5698899365602299</v>
      </c>
      <c r="BF504">
        <v>1.5570366031396301</v>
      </c>
      <c r="BG504">
        <v>1.5379690356759299</v>
      </c>
      <c r="BH504">
        <v>1.60913977672325</v>
      </c>
      <c r="BI504">
        <v>1.61538595201087</v>
      </c>
      <c r="BJ504">
        <v>1.63065994044935</v>
      </c>
      <c r="BK504">
        <v>1.6314938392239999</v>
      </c>
      <c r="BL504">
        <v>1.6387981918857299</v>
      </c>
      <c r="BM504">
        <v>1.5405146017479401</v>
      </c>
      <c r="BN504">
        <v>1.5538958002855401</v>
      </c>
      <c r="BO504">
        <v>1.7150388440425199</v>
      </c>
      <c r="BP504">
        <v>1.5787076230538599</v>
      </c>
      <c r="BQ504">
        <v>2.2260300343853201</v>
      </c>
      <c r="BR504">
        <v>1.5909330885287101</v>
      </c>
      <c r="BS504">
        <v>1.55549404091049</v>
      </c>
      <c r="BT504">
        <v>1.57492154210061</v>
      </c>
      <c r="BU504">
        <v>1.54332946535667</v>
      </c>
      <c r="BV504">
        <v>1.5572206915393001</v>
      </c>
      <c r="BW504">
        <v>1.6679419247084899</v>
      </c>
      <c r="BX504">
        <v>1.54217792155611</v>
      </c>
      <c r="BY504">
        <v>1.70349875383543</v>
      </c>
      <c r="BZ504">
        <v>1.5718347500510801</v>
      </c>
      <c r="CA504">
        <v>1.62977052573741</v>
      </c>
      <c r="CB504">
        <v>1.5661987375064399</v>
      </c>
      <c r="CC504">
        <v>2.4454878000853899</v>
      </c>
      <c r="CD504">
        <v>1.7730459818405999</v>
      </c>
      <c r="CE504">
        <v>1.5973350145681799</v>
      </c>
      <c r="CF504">
        <v>1.61748308130313</v>
      </c>
      <c r="CG504">
        <v>1.5643382565944599</v>
      </c>
      <c r="CH504">
        <v>1.52367293351321</v>
      </c>
      <c r="CI504">
        <v>1.6377123819803201</v>
      </c>
      <c r="CJ504">
        <v>1.6289392522197399</v>
      </c>
      <c r="CK504">
        <v>1.9710602975273199</v>
      </c>
      <c r="CL504">
        <v>1.6435905470988901</v>
      </c>
      <c r="CM504">
        <v>2.2054595411720102</v>
      </c>
      <c r="CN504">
        <v>1.7332153529730501</v>
      </c>
      <c r="CO504">
        <v>2.0530389693408901</v>
      </c>
      <c r="CP504">
        <v>1.7964235001679101</v>
      </c>
      <c r="CQ504">
        <v>1.8217480691718499</v>
      </c>
      <c r="CR504">
        <v>1.6348089382297599</v>
      </c>
      <c r="CS504">
        <v>1.9303338491500699</v>
      </c>
      <c r="CT504">
        <v>1.5838948315685</v>
      </c>
      <c r="CU504">
        <v>1.90610729879203</v>
      </c>
      <c r="CV504">
        <v>1.64107627426702</v>
      </c>
      <c r="CW504">
        <v>1.76666206579398</v>
      </c>
      <c r="CX504">
        <v>1.50390899495333</v>
      </c>
      <c r="CY504">
        <v>1.60671884133389</v>
      </c>
      <c r="CZ504">
        <v>1.5629298236748499</v>
      </c>
      <c r="DA504">
        <v>1.9475078470510001</v>
      </c>
      <c r="DB504">
        <v>1.67362925189784</v>
      </c>
      <c r="DC504">
        <v>1.64943985494061</v>
      </c>
      <c r="DD504">
        <v>1.5772430575762499</v>
      </c>
      <c r="DE504">
        <v>1.7298557017738201</v>
      </c>
      <c r="DF504">
        <v>1.64863245122517</v>
      </c>
      <c r="DG504">
        <v>1.6311159805533</v>
      </c>
      <c r="DH504">
        <v>1.58486029109231</v>
      </c>
      <c r="DI504">
        <v>1.61817174384485</v>
      </c>
      <c r="DJ504">
        <v>1.52433614796888</v>
      </c>
      <c r="DK504">
        <v>1.70570250396637</v>
      </c>
      <c r="DL504">
        <v>1.62681395926799</v>
      </c>
      <c r="DM504">
        <v>1.5212039802694399</v>
      </c>
      <c r="DN504">
        <v>1.49473285700475</v>
      </c>
      <c r="DO504">
        <v>1.6097288714465501</v>
      </c>
      <c r="DP504">
        <v>1.61089125149721</v>
      </c>
      <c r="DQ504">
        <v>1.58480659814937</v>
      </c>
      <c r="DR504">
        <v>1.59921379131358</v>
      </c>
      <c r="DS504">
        <v>1.6264270744507601</v>
      </c>
      <c r="DT504">
        <v>1.5743610142228801</v>
      </c>
      <c r="DU504">
        <v>1.7441294369089499</v>
      </c>
      <c r="DV504">
        <v>1.5735717521597501</v>
      </c>
      <c r="DW504">
        <v>1.59266097933766</v>
      </c>
      <c r="DX504">
        <v>1.56032765786762</v>
      </c>
      <c r="DY504">
        <v>1.5153225943306601</v>
      </c>
      <c r="DZ504">
        <v>1.48172130897925</v>
      </c>
      <c r="EA504">
        <v>1.5891015790221099</v>
      </c>
      <c r="EB504">
        <v>1.60138916379435</v>
      </c>
      <c r="EC504">
        <v>1.4916332571854301</v>
      </c>
      <c r="ED504">
        <v>1.4618827167702899</v>
      </c>
      <c r="EE504">
        <v>1.6658708744363</v>
      </c>
      <c r="EF504">
        <v>1.63236314503363</v>
      </c>
      <c r="EG504">
        <v>1.55985898193437</v>
      </c>
      <c r="EH504">
        <v>1.5620527831192299</v>
      </c>
      <c r="EI504">
        <v>1.57200048097679</v>
      </c>
      <c r="EJ504">
        <v>1.52043657079235</v>
      </c>
      <c r="EK504">
        <v>1.58351219045009</v>
      </c>
      <c r="EL504">
        <v>1.5537928706189299</v>
      </c>
      <c r="EM504">
        <v>1.62811802343235</v>
      </c>
      <c r="EN504">
        <v>1.5973296370655301</v>
      </c>
      <c r="EO504">
        <v>1.5392688082281301</v>
      </c>
      <c r="EP504">
        <v>1.5484075060722999</v>
      </c>
      <c r="EQ504">
        <v>1.57419668747196</v>
      </c>
      <c r="ER504">
        <v>1.5153358194822999</v>
      </c>
      <c r="ES504">
        <v>1.5325512398221</v>
      </c>
      <c r="ET504">
        <v>1.5340074925310001</v>
      </c>
      <c r="EU504">
        <v>1.57408283766617</v>
      </c>
      <c r="EV504">
        <v>1.51610582531822</v>
      </c>
      <c r="EW504">
        <v>1.68872869805977</v>
      </c>
      <c r="EX504">
        <v>1.60775537571868</v>
      </c>
      <c r="EY504">
        <v>1.5694544824594101</v>
      </c>
      <c r="EZ504">
        <v>1.5456708749975201</v>
      </c>
      <c r="FA504">
        <v>1.60377558028329</v>
      </c>
      <c r="FB504">
        <v>1.5519098949530901</v>
      </c>
      <c r="FC504">
        <v>1.57324271110722</v>
      </c>
      <c r="FD504">
        <v>1.52791766779795</v>
      </c>
      <c r="FE504">
        <v>1.6267643735936299</v>
      </c>
      <c r="FF504">
        <v>1.54116873380997</v>
      </c>
      <c r="FG504">
        <v>1.55699177856167</v>
      </c>
      <c r="FH504">
        <v>1.61825299176907</v>
      </c>
      <c r="FI504">
        <v>1.6092166376932999</v>
      </c>
      <c r="FJ504">
        <v>1.56153965518277</v>
      </c>
    </row>
    <row r="505" spans="1:166" x14ac:dyDescent="0.45">
      <c r="A505" t="s">
        <v>102</v>
      </c>
      <c r="B505" t="s">
        <v>83</v>
      </c>
      <c r="C505" t="s">
        <v>22</v>
      </c>
      <c r="D505">
        <v>35</v>
      </c>
      <c r="E505" s="1" cm="1">
        <f t="array" ref="E505">SUMPRODUCT($G505:$FZZ505,$G$2:$FZZ$2)/SUMPRODUCT(--($G505:$FZZ505&lt;&gt;""),$G$2:$FZZ$2)</f>
        <v>1.6262166997992815</v>
      </c>
      <c r="F505" s="1" cm="1">
        <f t="array" ref="F505">SUMPRODUCT($G505:$FZZ505,$F$2:$FZY$2)/SUMPRODUCT(--($G505:$FZZ505&lt;&gt;""),$F$2:$FZY$2)</f>
        <v>1.5098413843681886</v>
      </c>
      <c r="G505">
        <v>1.50653917760043</v>
      </c>
      <c r="H505">
        <v>1.46732620513579</v>
      </c>
      <c r="I505">
        <v>1.51520730256297</v>
      </c>
      <c r="J505">
        <v>1.4755661829224</v>
      </c>
      <c r="K505">
        <v>1.5230094838267401</v>
      </c>
      <c r="L505">
        <v>1.51866717853408</v>
      </c>
      <c r="M505">
        <v>1.7645917726807201</v>
      </c>
      <c r="N505">
        <v>1.5935278025868</v>
      </c>
      <c r="O505">
        <v>1.5731565944622099</v>
      </c>
      <c r="P505">
        <v>1.51467016130362</v>
      </c>
      <c r="Q505">
        <v>1.62520976411174</v>
      </c>
      <c r="R505">
        <v>1.53852659559225</v>
      </c>
      <c r="S505">
        <v>1.89284378234495</v>
      </c>
      <c r="T505">
        <v>1.5798857976779701</v>
      </c>
      <c r="U505">
        <v>1.4719235809324001</v>
      </c>
      <c r="V505">
        <v>1.54427145659882</v>
      </c>
      <c r="W505">
        <v>1.4460096278660799</v>
      </c>
      <c r="X505">
        <v>1.5230155907237499</v>
      </c>
      <c r="Y505">
        <v>1.50778837930612</v>
      </c>
      <c r="Z505">
        <v>1.48946357629106</v>
      </c>
      <c r="AA505">
        <v>1.5074240209259999</v>
      </c>
      <c r="AB505">
        <v>1.4782401922222801</v>
      </c>
      <c r="AC505">
        <v>1.54511367996972</v>
      </c>
      <c r="AD505">
        <v>1.4919545274958499</v>
      </c>
      <c r="AE505">
        <v>1.5513005154811601</v>
      </c>
      <c r="AF505">
        <v>1.5410513556826999</v>
      </c>
      <c r="AG505">
        <v>1.53607702014813</v>
      </c>
      <c r="AH505">
        <v>1.5102639875117601</v>
      </c>
      <c r="AI505">
        <v>1.5410556734789</v>
      </c>
      <c r="AJ505">
        <v>1.47119797372176</v>
      </c>
      <c r="AK505">
        <v>1.6114724332672401</v>
      </c>
      <c r="AL505">
        <v>1.54002940709887</v>
      </c>
      <c r="AM505">
        <v>1.6599463919959201</v>
      </c>
      <c r="AN505">
        <v>1.49779525301702</v>
      </c>
      <c r="AO505">
        <v>1.5562085660467599</v>
      </c>
      <c r="AP505">
        <v>1.5388348002518999</v>
      </c>
      <c r="AQ505">
        <v>1.4739168117283199</v>
      </c>
      <c r="AR505">
        <v>1.47311217856906</v>
      </c>
      <c r="AS505">
        <v>1.84412934500366</v>
      </c>
      <c r="AT505">
        <v>1.56148769164533</v>
      </c>
      <c r="AU505">
        <v>1.53090092717279</v>
      </c>
      <c r="AV505">
        <v>1.55890196359452</v>
      </c>
      <c r="AW505">
        <v>1.48189173817961</v>
      </c>
      <c r="AX505">
        <v>1.46400297642715</v>
      </c>
      <c r="AY505">
        <v>1.51996452934882</v>
      </c>
      <c r="AZ505">
        <v>1.49123056173823</v>
      </c>
      <c r="BA505">
        <v>1.50660243073402</v>
      </c>
      <c r="BB505">
        <v>1.4523532584310801</v>
      </c>
      <c r="BC505">
        <v>1.4389421844778201</v>
      </c>
      <c r="BD505">
        <v>1.40220362261538</v>
      </c>
      <c r="BE505">
        <v>1.4556407564013401</v>
      </c>
      <c r="BF505">
        <v>1.44587248806695</v>
      </c>
      <c r="BG505">
        <v>1.49280591268523</v>
      </c>
      <c r="BH505">
        <v>1.5645106373742701</v>
      </c>
      <c r="BI505">
        <v>1.5071438449205401</v>
      </c>
      <c r="BJ505">
        <v>1.54749556683314</v>
      </c>
      <c r="BK505">
        <v>1.5013194286031999</v>
      </c>
      <c r="BL505">
        <v>1.54222909211826</v>
      </c>
      <c r="BM505">
        <v>1.4909529720013499</v>
      </c>
      <c r="BN505">
        <v>1.4935847599182901</v>
      </c>
      <c r="BO505">
        <v>1.6418402884166501</v>
      </c>
      <c r="BP505">
        <v>1.51785978345842</v>
      </c>
      <c r="BQ505">
        <v>2.0602339296121199</v>
      </c>
      <c r="BR505">
        <v>1.50118065865815</v>
      </c>
      <c r="BS505">
        <v>1.4732222659277401</v>
      </c>
      <c r="BT505">
        <v>1.47790013263625</v>
      </c>
      <c r="BU505">
        <v>1.4951387419523201</v>
      </c>
      <c r="BV505">
        <v>1.5048370538551199</v>
      </c>
      <c r="BW505">
        <v>1.5362157170789399</v>
      </c>
      <c r="BX505">
        <v>1.4690446900657601</v>
      </c>
      <c r="BY505">
        <v>1.6435289063518099</v>
      </c>
      <c r="BZ505">
        <v>1.4969520858172101</v>
      </c>
      <c r="CA505">
        <v>1.5522942972618099</v>
      </c>
      <c r="CB505">
        <v>1.47398829443558</v>
      </c>
      <c r="CC505">
        <v>2.3494310441026598</v>
      </c>
      <c r="CD505">
        <v>1.67521645732354</v>
      </c>
      <c r="CE505">
        <v>1.4995360357360299</v>
      </c>
      <c r="CF505">
        <v>1.4951634981045101</v>
      </c>
      <c r="CG505">
        <v>1.4587615149684201</v>
      </c>
      <c r="CH505">
        <v>1.4642603003616901</v>
      </c>
      <c r="CI505">
        <v>1.5077125495025601</v>
      </c>
      <c r="CJ505">
        <v>1.51371097643784</v>
      </c>
      <c r="CK505">
        <v>1.86516096141937</v>
      </c>
      <c r="CL505">
        <v>1.5518370944282001</v>
      </c>
      <c r="CM505">
        <v>2.1369624564077299</v>
      </c>
      <c r="CN505">
        <v>1.63375875871447</v>
      </c>
      <c r="CO505">
        <v>1.94316214351351</v>
      </c>
      <c r="CP505">
        <v>1.6610925863336801</v>
      </c>
      <c r="CQ505">
        <v>1.65283729878381</v>
      </c>
      <c r="CR505">
        <v>1.4989825490987501</v>
      </c>
      <c r="CS505">
        <v>1.8508688145302099</v>
      </c>
      <c r="CT505">
        <v>1.4987232881781201</v>
      </c>
      <c r="CU505">
        <v>1.85758190780556</v>
      </c>
      <c r="CV505">
        <v>1.56926446383018</v>
      </c>
      <c r="CW505">
        <v>1.65098774179171</v>
      </c>
      <c r="CX505">
        <v>1.40335595500733</v>
      </c>
      <c r="CY505">
        <v>1.53840636819087</v>
      </c>
      <c r="CZ505">
        <v>1.5042365844121799</v>
      </c>
      <c r="DA505">
        <v>1.64101772927099</v>
      </c>
      <c r="DB505">
        <v>1.5216027380449699</v>
      </c>
      <c r="DC505">
        <v>1.53172645916461</v>
      </c>
      <c r="DD505">
        <v>1.48372600464261</v>
      </c>
      <c r="DE505">
        <v>1.63730495972108</v>
      </c>
      <c r="DF505">
        <v>1.5532382919777501</v>
      </c>
      <c r="DG505">
        <v>1.5275765733719999</v>
      </c>
      <c r="DH505">
        <v>1.47478494985977</v>
      </c>
      <c r="DI505">
        <v>1.4822334192954301</v>
      </c>
      <c r="DJ505">
        <v>1.44671075658854</v>
      </c>
      <c r="DK505">
        <v>1.5502497606043699</v>
      </c>
      <c r="DL505">
        <v>1.52465476971495</v>
      </c>
      <c r="DM505">
        <v>1.45724910267401</v>
      </c>
      <c r="DN505">
        <v>1.43667675285497</v>
      </c>
      <c r="DO505">
        <v>1.5222471848086001</v>
      </c>
      <c r="DP505">
        <v>1.5449459478894501</v>
      </c>
      <c r="DQ505">
        <v>1.5147301845663099</v>
      </c>
      <c r="DR505">
        <v>1.5477179467099</v>
      </c>
      <c r="DS505">
        <v>1.5128643086987199</v>
      </c>
      <c r="DT505">
        <v>1.4977558118431999</v>
      </c>
      <c r="DU505">
        <v>1.66139135482486</v>
      </c>
      <c r="DV505">
        <v>1.5003337103268799</v>
      </c>
      <c r="DW505">
        <v>1.5165023407568701</v>
      </c>
      <c r="DX505">
        <v>1.45978678768512</v>
      </c>
      <c r="DY505">
        <v>1.4078162183674601</v>
      </c>
      <c r="DZ505">
        <v>1.41763692193533</v>
      </c>
      <c r="EA505">
        <v>1.49146590421315</v>
      </c>
      <c r="EB505">
        <v>1.5004200276534101</v>
      </c>
      <c r="EC505">
        <v>1.4321172212144599</v>
      </c>
      <c r="ED505">
        <v>1.41686183334285</v>
      </c>
      <c r="EE505">
        <v>1.5485344771593501</v>
      </c>
      <c r="EF505">
        <v>1.5093817355152901</v>
      </c>
      <c r="EG505">
        <v>1.48286608433287</v>
      </c>
      <c r="EH505">
        <v>1.4876957310730701</v>
      </c>
      <c r="EI505">
        <v>1.5147745597797</v>
      </c>
      <c r="EJ505">
        <v>1.47906936874149</v>
      </c>
      <c r="EK505">
        <v>1.4926708406053699</v>
      </c>
      <c r="EL505">
        <v>1.4718031443602</v>
      </c>
      <c r="EM505">
        <v>1.52673919714404</v>
      </c>
      <c r="EN505">
        <v>1.52008504798762</v>
      </c>
      <c r="EO505">
        <v>1.45188029290784</v>
      </c>
      <c r="EP505">
        <v>1.4631684500461499</v>
      </c>
      <c r="EQ505">
        <v>1.4861853510760501</v>
      </c>
      <c r="ER505">
        <v>1.45050428776899</v>
      </c>
      <c r="ES505">
        <v>1.4511617427124099</v>
      </c>
      <c r="ET505">
        <v>1.4627946241476399</v>
      </c>
      <c r="EU505">
        <v>1.4746785140985701</v>
      </c>
      <c r="EV505">
        <v>1.4315170042621801</v>
      </c>
      <c r="EW505">
        <v>1.5350573334430899</v>
      </c>
      <c r="EX505">
        <v>1.50630423292732</v>
      </c>
      <c r="EY505">
        <v>1.4668062155889401</v>
      </c>
      <c r="EZ505">
        <v>1.4539992995433499</v>
      </c>
      <c r="FA505">
        <v>1.48924448638092</v>
      </c>
      <c r="FB505">
        <v>1.4576671276456801</v>
      </c>
      <c r="FC505">
        <v>1.4646744541864101</v>
      </c>
      <c r="FD505">
        <v>1.4307260578265699</v>
      </c>
      <c r="FE505">
        <v>1.5026955423666699</v>
      </c>
      <c r="FF505">
        <v>1.45392565373086</v>
      </c>
      <c r="FG505">
        <v>1.4645413134387799</v>
      </c>
      <c r="FH505">
        <v>1.5264685627181001</v>
      </c>
      <c r="FI505">
        <v>1.5037512065329599</v>
      </c>
      <c r="FJ505">
        <v>1.4784981583215699</v>
      </c>
    </row>
    <row r="506" spans="1:166" x14ac:dyDescent="0.45">
      <c r="A506" t="s">
        <v>102</v>
      </c>
      <c r="B506" t="s">
        <v>83</v>
      </c>
      <c r="C506" t="s">
        <v>22</v>
      </c>
      <c r="D506">
        <v>40</v>
      </c>
      <c r="E506" s="1" cm="1">
        <f t="array" ref="E506">SUMPRODUCT($G506:$FZZ506,$G$2:$FZZ$2)/SUMPRODUCT(--($G506:$FZZ506&lt;&gt;""),$G$2:$FZZ$2)</f>
        <v>1.5318493314992043</v>
      </c>
      <c r="F506" s="1" cm="1">
        <f t="array" ref="F506">SUMPRODUCT($G506:$FZZ506,$F$2:$FZY$2)/SUMPRODUCT(--($G506:$FZZ506&lt;&gt;""),$F$2:$FZY$2)</f>
        <v>1.4341246958055909</v>
      </c>
      <c r="G506">
        <v>1.47012232188017</v>
      </c>
      <c r="H506">
        <v>1.40653969770971</v>
      </c>
      <c r="I506">
        <v>1.47177538279193</v>
      </c>
      <c r="J506">
        <v>1.41886556687201</v>
      </c>
      <c r="K506">
        <v>1.44799234835104</v>
      </c>
      <c r="L506">
        <v>1.4478688850517101</v>
      </c>
      <c r="M506">
        <v>1.68072431501419</v>
      </c>
      <c r="N506">
        <v>1.5161251652258401</v>
      </c>
      <c r="O506">
        <v>1.46367607949652</v>
      </c>
      <c r="P506">
        <v>1.42450344409556</v>
      </c>
      <c r="Q506">
        <v>1.5396167731236301</v>
      </c>
      <c r="R506">
        <v>1.45533865413471</v>
      </c>
      <c r="S506">
        <v>1.7840334420072199</v>
      </c>
      <c r="T506">
        <v>1.5088802241569701</v>
      </c>
      <c r="U506">
        <v>1.4247803042232501</v>
      </c>
      <c r="V506">
        <v>1.4961864679526</v>
      </c>
      <c r="W506">
        <v>1.3877280600103501</v>
      </c>
      <c r="X506">
        <v>1.4663810907083701</v>
      </c>
      <c r="Y506">
        <v>1.4587192483389799</v>
      </c>
      <c r="Z506">
        <v>1.4425794095262701</v>
      </c>
      <c r="AA506">
        <v>1.4131511215021699</v>
      </c>
      <c r="AB506">
        <v>1.4003732623962899</v>
      </c>
      <c r="AC506">
        <v>1.43106949118933</v>
      </c>
      <c r="AD506">
        <v>1.3978735182595501</v>
      </c>
      <c r="AE506">
        <v>1.47601874005134</v>
      </c>
      <c r="AF506">
        <v>1.4768584023229501</v>
      </c>
      <c r="AG506">
        <v>1.4434631734739201</v>
      </c>
      <c r="AH506">
        <v>1.42576682944325</v>
      </c>
      <c r="AI506">
        <v>1.4859566497385199</v>
      </c>
      <c r="AJ506">
        <v>1.42423019730078</v>
      </c>
      <c r="AK506">
        <v>1.56363664145389</v>
      </c>
      <c r="AL506">
        <v>1.47836046479415</v>
      </c>
      <c r="AM506">
        <v>1.53740752924169</v>
      </c>
      <c r="AN506">
        <v>1.4100800451252999</v>
      </c>
      <c r="AO506">
        <v>1.4332025105506201</v>
      </c>
      <c r="AP506">
        <v>1.4535810215489999</v>
      </c>
      <c r="AQ506">
        <v>1.4260054792910699</v>
      </c>
      <c r="AR506">
        <v>1.41644720122806</v>
      </c>
      <c r="AS506">
        <v>1.64033100817446</v>
      </c>
      <c r="AT506">
        <v>1.48706634797356</v>
      </c>
      <c r="AU506">
        <v>1.482715079903</v>
      </c>
      <c r="AV506">
        <v>1.48913399400242</v>
      </c>
      <c r="AW506">
        <v>1.40730771497778</v>
      </c>
      <c r="AX506">
        <v>1.3808317342522001</v>
      </c>
      <c r="AY506">
        <v>1.4224214647551401</v>
      </c>
      <c r="AZ506">
        <v>1.40864054954986</v>
      </c>
      <c r="BA506">
        <v>1.4040412600572401</v>
      </c>
      <c r="BB506">
        <v>1.37304936478244</v>
      </c>
      <c r="BC506">
        <v>1.3617763476378899</v>
      </c>
      <c r="BD506">
        <v>1.34054994184276</v>
      </c>
      <c r="BE506">
        <v>1.38117909862268</v>
      </c>
      <c r="BF506">
        <v>1.38674223753528</v>
      </c>
      <c r="BG506">
        <v>1.40476156779983</v>
      </c>
      <c r="BH506">
        <v>1.47421942335986</v>
      </c>
      <c r="BI506">
        <v>1.4209214504774501</v>
      </c>
      <c r="BJ506">
        <v>1.4789009527527399</v>
      </c>
      <c r="BK506">
        <v>1.43186761680052</v>
      </c>
      <c r="BL506">
        <v>1.4964440911138801</v>
      </c>
      <c r="BM506">
        <v>1.4214604898877601</v>
      </c>
      <c r="BN506">
        <v>1.44853404949703</v>
      </c>
      <c r="BO506">
        <v>1.49701875910966</v>
      </c>
      <c r="BP506">
        <v>1.4275743735270601</v>
      </c>
      <c r="BQ506">
        <v>2.00916025609106</v>
      </c>
      <c r="BR506">
        <v>1.45648436530217</v>
      </c>
      <c r="BS506">
        <v>1.3939612333157601</v>
      </c>
      <c r="BT506">
        <v>1.4073006665740699</v>
      </c>
      <c r="BU506">
        <v>1.4481796158803399</v>
      </c>
      <c r="BV506">
        <v>1.4595882400365801</v>
      </c>
      <c r="BW506">
        <v>1.4137760197984399</v>
      </c>
      <c r="BX506">
        <v>1.3790443078963399</v>
      </c>
      <c r="BY506">
        <v>1.56862143145612</v>
      </c>
      <c r="BZ506">
        <v>1.4353281298521099</v>
      </c>
      <c r="CA506">
        <v>1.4568691990241101</v>
      </c>
      <c r="CB506">
        <v>1.3921898515330899</v>
      </c>
      <c r="CC506">
        <v>2.24781951018229</v>
      </c>
      <c r="CD506">
        <v>1.5894152251324001</v>
      </c>
      <c r="CE506">
        <v>1.4465345366886999</v>
      </c>
      <c r="CF506">
        <v>1.4441529526842001</v>
      </c>
      <c r="CG506">
        <v>1.40805323577854</v>
      </c>
      <c r="CH506">
        <v>1.40415221691593</v>
      </c>
      <c r="CI506">
        <v>1.4496887015288999</v>
      </c>
      <c r="CJ506">
        <v>1.45866517040866</v>
      </c>
      <c r="CK506">
        <v>1.5950052276098401</v>
      </c>
      <c r="CL506">
        <v>1.47254695488126</v>
      </c>
      <c r="CM506">
        <v>2.0467972402506001</v>
      </c>
      <c r="CN506">
        <v>1.5384880840426001</v>
      </c>
      <c r="CO506">
        <v>1.8853020288590501</v>
      </c>
      <c r="CP506">
        <v>1.57688262549846</v>
      </c>
      <c r="CQ506">
        <v>1.51734690668539</v>
      </c>
      <c r="CR506">
        <v>1.4265610779645299</v>
      </c>
      <c r="CS506">
        <v>1.7406996083323001</v>
      </c>
      <c r="CT506">
        <v>1.4031707693383799</v>
      </c>
      <c r="CU506">
        <v>1.7434987140242899</v>
      </c>
      <c r="CV506">
        <v>1.4790077115751501</v>
      </c>
      <c r="CW506">
        <v>1.57491677311559</v>
      </c>
      <c r="CX506">
        <v>1.3430705213809899</v>
      </c>
      <c r="CY506">
        <v>1.41159010165064</v>
      </c>
      <c r="CZ506">
        <v>1.4073517611190101</v>
      </c>
      <c r="DA506">
        <v>1.47306504623759</v>
      </c>
      <c r="DB506">
        <v>1.4063989837492501</v>
      </c>
      <c r="DC506">
        <v>1.4275071334029299</v>
      </c>
      <c r="DD506">
        <v>1.38647227694442</v>
      </c>
      <c r="DE506">
        <v>1.5860801817469601</v>
      </c>
      <c r="DF506">
        <v>1.4787584385257599</v>
      </c>
      <c r="DG506">
        <v>1.45700225956981</v>
      </c>
      <c r="DH506">
        <v>1.4202864247112901</v>
      </c>
      <c r="DI506">
        <v>1.3811257975326099</v>
      </c>
      <c r="DJ506">
        <v>1.37382060962927</v>
      </c>
      <c r="DK506">
        <v>1.4759911567902899</v>
      </c>
      <c r="DL506">
        <v>1.4785695860958501</v>
      </c>
      <c r="DM506">
        <v>1.3529728823221101</v>
      </c>
      <c r="DN506">
        <v>1.3534457472193799</v>
      </c>
      <c r="DO506">
        <v>1.4426017068017101</v>
      </c>
      <c r="DP506">
        <v>1.44485232003149</v>
      </c>
      <c r="DQ506">
        <v>1.4532333322578701</v>
      </c>
      <c r="DR506">
        <v>1.4986192739380599</v>
      </c>
      <c r="DS506">
        <v>1.43217616060766</v>
      </c>
      <c r="DT506">
        <v>1.4026330945863801</v>
      </c>
      <c r="DU506">
        <v>1.4728238093133399</v>
      </c>
      <c r="DV506">
        <v>1.4147727541786299</v>
      </c>
      <c r="DW506">
        <v>1.4483599311672199</v>
      </c>
      <c r="DX506">
        <v>1.3900272310774699</v>
      </c>
      <c r="DY506">
        <v>1.3435762921490999</v>
      </c>
      <c r="DZ506">
        <v>1.3453197102015899</v>
      </c>
      <c r="EA506">
        <v>1.44112021372312</v>
      </c>
      <c r="EB506">
        <v>1.4710415139550499</v>
      </c>
      <c r="EC506">
        <v>1.3583362384033699</v>
      </c>
      <c r="ED506">
        <v>1.3443271592848201</v>
      </c>
      <c r="EE506">
        <v>1.4639936232169699</v>
      </c>
      <c r="EF506">
        <v>1.4638644445867499</v>
      </c>
      <c r="EG506">
        <v>1.3978122810303899</v>
      </c>
      <c r="EH506">
        <v>1.4085599363561101</v>
      </c>
      <c r="EI506">
        <v>1.4351521854138001</v>
      </c>
      <c r="EJ506">
        <v>1.3770799255152799</v>
      </c>
      <c r="EK506">
        <v>1.41979770358859</v>
      </c>
      <c r="EL506">
        <v>1.41672993249563</v>
      </c>
      <c r="EM506">
        <v>1.4259098652550399</v>
      </c>
      <c r="EN506">
        <v>1.4393218695291701</v>
      </c>
      <c r="EO506">
        <v>1.4165169464402301</v>
      </c>
      <c r="EP506">
        <v>1.43406421254895</v>
      </c>
      <c r="EQ506">
        <v>1.3981220201282201</v>
      </c>
      <c r="ER506">
        <v>1.3584862036943299</v>
      </c>
      <c r="ES506">
        <v>1.3660864626557101</v>
      </c>
      <c r="ET506">
        <v>1.3981198425627099</v>
      </c>
      <c r="EU506">
        <v>1.4022851371320499</v>
      </c>
      <c r="EV506">
        <v>1.3784184918592399</v>
      </c>
      <c r="EW506">
        <v>1.455597353113</v>
      </c>
      <c r="EX506">
        <v>1.42071780842401</v>
      </c>
      <c r="EY506">
        <v>1.3724247891557799</v>
      </c>
      <c r="EZ506">
        <v>1.42305193317773</v>
      </c>
      <c r="FA506">
        <v>1.39067337347064</v>
      </c>
      <c r="FB506">
        <v>1.3903841084236299</v>
      </c>
      <c r="FC506">
        <v>1.3857430389193801</v>
      </c>
      <c r="FD506">
        <v>1.3670906708974</v>
      </c>
      <c r="FE506">
        <v>1.4314182506984701</v>
      </c>
      <c r="FF506">
        <v>1.3908468933398701</v>
      </c>
      <c r="FG506">
        <v>1.44098782904718</v>
      </c>
      <c r="FH506">
        <v>1.49723611032089</v>
      </c>
      <c r="FI506">
        <v>1.44191034022831</v>
      </c>
      <c r="FJ506">
        <v>1.4465486475954099</v>
      </c>
    </row>
    <row r="507" spans="1:166" x14ac:dyDescent="0.45">
      <c r="A507" t="s">
        <v>102</v>
      </c>
      <c r="B507" t="s">
        <v>83</v>
      </c>
      <c r="C507" t="s">
        <v>22</v>
      </c>
      <c r="D507">
        <v>45</v>
      </c>
      <c r="E507" s="1" cm="1">
        <f t="array" ref="E507">SUMPRODUCT($G507:$FZZ507,$G$2:$FZZ$2)/SUMPRODUCT(--($G507:$FZZ507&lt;&gt;""),$G$2:$FZZ$2)</f>
        <v>1.4538937112394621</v>
      </c>
      <c r="F507" s="1" cm="1">
        <f t="array" ref="F507">SUMPRODUCT($G507:$FZZ507,$F$2:$FZY$2)/SUMPRODUCT(--($G507:$FZZ507&lt;&gt;""),$F$2:$FZY$2)</f>
        <v>1.3766852888668872</v>
      </c>
      <c r="G507">
        <v>1.37631541047462</v>
      </c>
      <c r="H507">
        <v>1.34072667920851</v>
      </c>
      <c r="I507">
        <v>1.3667882688570601</v>
      </c>
      <c r="J507">
        <v>1.3320119718665699</v>
      </c>
      <c r="K507">
        <v>1.3792386136960699</v>
      </c>
      <c r="L507">
        <v>1.36837345890561</v>
      </c>
      <c r="M507">
        <v>1.53064727147103</v>
      </c>
      <c r="N507">
        <v>1.45136743011483</v>
      </c>
      <c r="O507">
        <v>1.4156393594698</v>
      </c>
      <c r="P507">
        <v>1.39203703665679</v>
      </c>
      <c r="Q507">
        <v>1.4923247735657399</v>
      </c>
      <c r="R507">
        <v>1.4141281877390499</v>
      </c>
      <c r="S507">
        <v>1.73162128257517</v>
      </c>
      <c r="T507">
        <v>1.4470003494190899</v>
      </c>
      <c r="U507">
        <v>1.3604805341989299</v>
      </c>
      <c r="V507">
        <v>1.43021446365732</v>
      </c>
      <c r="W507">
        <v>1.3458930622115799</v>
      </c>
      <c r="X507">
        <v>1.4234487133609299</v>
      </c>
      <c r="Y507">
        <v>1.3757814476194199</v>
      </c>
      <c r="Z507">
        <v>1.37877063471909</v>
      </c>
      <c r="AA507">
        <v>1.35539610762421</v>
      </c>
      <c r="AB507">
        <v>1.36035271839268</v>
      </c>
      <c r="AC507">
        <v>1.3808262078301501</v>
      </c>
      <c r="AD507">
        <v>1.36675589130133</v>
      </c>
      <c r="AE507">
        <v>1.40356985891903</v>
      </c>
      <c r="AF507">
        <v>1.41900138978915</v>
      </c>
      <c r="AG507">
        <v>1.3892235470402401</v>
      </c>
      <c r="AH507">
        <v>1.34552806298739</v>
      </c>
      <c r="AI507">
        <v>1.4355683222376101</v>
      </c>
      <c r="AJ507">
        <v>1.38301503135668</v>
      </c>
      <c r="AK507">
        <v>1.4875052439471099</v>
      </c>
      <c r="AL507">
        <v>1.41847092402913</v>
      </c>
      <c r="AM507">
        <v>1.4443870181240099</v>
      </c>
      <c r="AN507">
        <v>1.3699269039073001</v>
      </c>
      <c r="AO507">
        <v>1.36477644686427</v>
      </c>
      <c r="AP507">
        <v>1.3753396890607701</v>
      </c>
      <c r="AQ507">
        <v>1.3361781944780999</v>
      </c>
      <c r="AR507">
        <v>1.3316752234683999</v>
      </c>
      <c r="AS507">
        <v>1.4981834917254999</v>
      </c>
      <c r="AT507">
        <v>1.40232317940908</v>
      </c>
      <c r="AU507">
        <v>1.41189181137257</v>
      </c>
      <c r="AV507">
        <v>1.4196967238921401</v>
      </c>
      <c r="AW507">
        <v>1.3608001050356899</v>
      </c>
      <c r="AX507">
        <v>1.34401045491869</v>
      </c>
      <c r="AY507">
        <v>1.37906912784025</v>
      </c>
      <c r="AZ507">
        <v>1.3660819521524701</v>
      </c>
      <c r="BA507">
        <v>1.33474966548024</v>
      </c>
      <c r="BB507">
        <v>1.32645756408833</v>
      </c>
      <c r="BC507">
        <v>1.2961709318957899</v>
      </c>
      <c r="BD507">
        <v>1.2705748475973699</v>
      </c>
      <c r="BE507">
        <v>1.3551193386785401</v>
      </c>
      <c r="BF507">
        <v>1.35873625229631</v>
      </c>
      <c r="BG507">
        <v>1.36441134205625</v>
      </c>
      <c r="BH507">
        <v>1.43436954549259</v>
      </c>
      <c r="BI507">
        <v>1.37974971874059</v>
      </c>
      <c r="BJ507">
        <v>1.43929190333031</v>
      </c>
      <c r="BK507">
        <v>1.3706686459230599</v>
      </c>
      <c r="BL507">
        <v>1.43542250428139</v>
      </c>
      <c r="BM507">
        <v>1.3515032900070501</v>
      </c>
      <c r="BN507">
        <v>1.3818838813997101</v>
      </c>
      <c r="BO507">
        <v>1.41167337214396</v>
      </c>
      <c r="BP507">
        <v>1.3840561026525</v>
      </c>
      <c r="BQ507">
        <v>1.4832732893423699</v>
      </c>
      <c r="BR507">
        <v>1.36426205502633</v>
      </c>
      <c r="BS507">
        <v>1.36169939810068</v>
      </c>
      <c r="BT507">
        <v>1.3586875159698899</v>
      </c>
      <c r="BU507">
        <v>1.3696758697754501</v>
      </c>
      <c r="BV507">
        <v>1.38297580953782</v>
      </c>
      <c r="BW507">
        <v>1.3634423962229201</v>
      </c>
      <c r="BX507">
        <v>1.33994682680598</v>
      </c>
      <c r="BY507">
        <v>1.4610666010197699</v>
      </c>
      <c r="BZ507">
        <v>1.36924037862807</v>
      </c>
      <c r="CA507">
        <v>1.3990114315345299</v>
      </c>
      <c r="CB507">
        <v>1.3365454560379399</v>
      </c>
      <c r="CC507">
        <v>1.82121230961518</v>
      </c>
      <c r="CD507">
        <v>1.4890330559732201</v>
      </c>
      <c r="CE507">
        <v>1.4033789025366199</v>
      </c>
      <c r="CF507">
        <v>1.4034777600385699</v>
      </c>
      <c r="CG507">
        <v>1.3360310914493301</v>
      </c>
      <c r="CH507">
        <v>1.3434718509199499</v>
      </c>
      <c r="CI507">
        <v>1.41283966548582</v>
      </c>
      <c r="CJ507">
        <v>1.4188180000289801</v>
      </c>
      <c r="CK507">
        <v>1.5188660550987101</v>
      </c>
      <c r="CL507">
        <v>1.4228344302193201</v>
      </c>
      <c r="CM507">
        <v>2.0026900937908398</v>
      </c>
      <c r="CN507">
        <v>1.5028448722254999</v>
      </c>
      <c r="CO507">
        <v>1.7843561134105099</v>
      </c>
      <c r="CP507">
        <v>1.4887366413738601</v>
      </c>
      <c r="CQ507">
        <v>1.45725342610985</v>
      </c>
      <c r="CR507">
        <v>1.3799575302281799</v>
      </c>
      <c r="CS507">
        <v>1.6331933306006099</v>
      </c>
      <c r="CT507">
        <v>1.3534771540252299</v>
      </c>
      <c r="CU507">
        <v>1.68399979203587</v>
      </c>
      <c r="CV507">
        <v>1.4378862286454299</v>
      </c>
      <c r="CW507">
        <v>1.4978278613585001</v>
      </c>
      <c r="CX507">
        <v>1.2764254024930399</v>
      </c>
      <c r="CY507">
        <v>1.3631264373748</v>
      </c>
      <c r="CZ507">
        <v>1.3629246628340199</v>
      </c>
      <c r="DA507">
        <v>1.41839907676991</v>
      </c>
      <c r="DB507">
        <v>1.3513960138707899</v>
      </c>
      <c r="DC507">
        <v>1.3842891418910499</v>
      </c>
      <c r="DD507">
        <v>1.33485955972906</v>
      </c>
      <c r="DE507">
        <v>1.5163453462624401</v>
      </c>
      <c r="DF507">
        <v>1.38263159379439</v>
      </c>
      <c r="DG507">
        <v>1.40611513182118</v>
      </c>
      <c r="DH507">
        <v>1.3479800006620899</v>
      </c>
      <c r="DI507">
        <v>1.3298583785804201</v>
      </c>
      <c r="DJ507">
        <v>1.3281487386720301</v>
      </c>
      <c r="DK507">
        <v>1.4171466161295501</v>
      </c>
      <c r="DL507">
        <v>1.3869667484479</v>
      </c>
      <c r="DM507">
        <v>1.3003315135417</v>
      </c>
      <c r="DN507">
        <v>1.31292209011445</v>
      </c>
      <c r="DO507">
        <v>1.39065781378588</v>
      </c>
      <c r="DP507">
        <v>1.41993740225912</v>
      </c>
      <c r="DQ507">
        <v>1.36993452477482</v>
      </c>
      <c r="DR507">
        <v>1.4178638052210399</v>
      </c>
      <c r="DS507">
        <v>1.37395578250741</v>
      </c>
      <c r="DT507">
        <v>1.3420725820552699</v>
      </c>
      <c r="DU507">
        <v>1.4088416169314</v>
      </c>
      <c r="DV507">
        <v>1.3648989141638499</v>
      </c>
      <c r="DW507">
        <v>1.39823204802519</v>
      </c>
      <c r="DX507">
        <v>1.3480267520567499</v>
      </c>
      <c r="DY507">
        <v>1.2959854697856401</v>
      </c>
      <c r="DZ507">
        <v>1.3239843615423901</v>
      </c>
      <c r="EA507">
        <v>1.3503168708244999</v>
      </c>
      <c r="EB507">
        <v>1.3634323006314999</v>
      </c>
      <c r="EC507">
        <v>1.32713387362254</v>
      </c>
      <c r="ED507">
        <v>1.3013356288794899</v>
      </c>
      <c r="EE507">
        <v>1.3983354656079401</v>
      </c>
      <c r="EF507">
        <v>1.3807076129031199</v>
      </c>
      <c r="EG507">
        <v>1.3551992201365199</v>
      </c>
      <c r="EH507">
        <v>1.3901570643419501</v>
      </c>
      <c r="EI507">
        <v>1.36929720305714</v>
      </c>
      <c r="EJ507">
        <v>1.35472293912132</v>
      </c>
      <c r="EK507">
        <v>1.3736988153926899</v>
      </c>
      <c r="EL507">
        <v>1.3438105720073801</v>
      </c>
      <c r="EM507">
        <v>1.36740054089817</v>
      </c>
      <c r="EN507">
        <v>1.40229461281921</v>
      </c>
      <c r="EO507">
        <v>1.34684793772246</v>
      </c>
      <c r="EP507">
        <v>1.3730920303838601</v>
      </c>
      <c r="EQ507">
        <v>1.3423496813090201</v>
      </c>
      <c r="ER507">
        <v>1.30936937866642</v>
      </c>
      <c r="ES507">
        <v>1.30552962275324</v>
      </c>
      <c r="ET507">
        <v>1.35882609755463</v>
      </c>
      <c r="EU507">
        <v>1.3361852149767199</v>
      </c>
      <c r="EV507">
        <v>1.3137656153548001</v>
      </c>
      <c r="EW507">
        <v>1.3988642279323</v>
      </c>
      <c r="EX507">
        <v>1.39954289141265</v>
      </c>
      <c r="EY507">
        <v>1.32331056139923</v>
      </c>
      <c r="EZ507">
        <v>1.338031816954</v>
      </c>
      <c r="FA507">
        <v>1.3532910745531901</v>
      </c>
      <c r="FB507">
        <v>1.3531688539708799</v>
      </c>
      <c r="FC507">
        <v>1.33976144072893</v>
      </c>
      <c r="FD507">
        <v>1.3328086082880699</v>
      </c>
      <c r="FE507">
        <v>1.35537122427725</v>
      </c>
      <c r="FF507">
        <v>1.34881541174053</v>
      </c>
      <c r="FG507">
        <v>1.3400135483044999</v>
      </c>
      <c r="FH507">
        <v>1.4096708579881601</v>
      </c>
      <c r="FI507">
        <v>1.356028065526</v>
      </c>
      <c r="FJ507">
        <v>1.3586482645917699</v>
      </c>
    </row>
    <row r="508" spans="1:166" x14ac:dyDescent="0.45">
      <c r="A508" t="s">
        <v>102</v>
      </c>
      <c r="B508" t="s">
        <v>83</v>
      </c>
      <c r="C508" t="s">
        <v>22</v>
      </c>
      <c r="D508">
        <v>50</v>
      </c>
      <c r="E508" s="1" cm="1">
        <f t="array" ref="E508">SUMPRODUCT($G508:$FZZ508,$G$2:$FZZ$2)/SUMPRODUCT(--($G508:$FZZ508&lt;&gt;""),$G$2:$FZZ$2)</f>
        <v>1.3866112065513256</v>
      </c>
      <c r="F508" s="1" cm="1">
        <f t="array" ref="F508">SUMPRODUCT($G508:$FZZ508,$F$2:$FZY$2)/SUMPRODUCT(--($G508:$FZZ508&lt;&gt;""),$F$2:$FZY$2)</f>
        <v>1.3253830057718126</v>
      </c>
      <c r="G508">
        <v>1.3182019886309599</v>
      </c>
      <c r="H508">
        <v>1.29463381153163</v>
      </c>
      <c r="I508">
        <v>1.3038043982598</v>
      </c>
      <c r="J508">
        <v>1.28258621719336</v>
      </c>
      <c r="K508">
        <v>1.29685250968813</v>
      </c>
      <c r="L508">
        <v>1.3156522135519599</v>
      </c>
      <c r="M508">
        <v>1.3973411374735201</v>
      </c>
      <c r="N508">
        <v>1.38250919270826</v>
      </c>
      <c r="O508">
        <v>1.3420283880958599</v>
      </c>
      <c r="P508">
        <v>1.3355878830085799</v>
      </c>
      <c r="Q508">
        <v>1.4092593679171701</v>
      </c>
      <c r="R508">
        <v>1.3408352175374401</v>
      </c>
      <c r="S508">
        <v>1.65736518613727</v>
      </c>
      <c r="T508">
        <v>1.3876344415309001</v>
      </c>
      <c r="U508">
        <v>1.3303245636944201</v>
      </c>
      <c r="V508">
        <v>1.4005803941888399</v>
      </c>
      <c r="W508">
        <v>1.3080767818451899</v>
      </c>
      <c r="X508">
        <v>1.38199729014988</v>
      </c>
      <c r="Y508">
        <v>1.3266455947114499</v>
      </c>
      <c r="Z508">
        <v>1.3293270551427001</v>
      </c>
      <c r="AA508">
        <v>1.31798086789223</v>
      </c>
      <c r="AB508">
        <v>1.32079434721563</v>
      </c>
      <c r="AC508">
        <v>1.3247207270999699</v>
      </c>
      <c r="AD508">
        <v>1.32056522254713</v>
      </c>
      <c r="AE508">
        <v>1.3542220894474</v>
      </c>
      <c r="AF508">
        <v>1.37653421477266</v>
      </c>
      <c r="AG508">
        <v>1.3470365292887601</v>
      </c>
      <c r="AH508">
        <v>1.317123252</v>
      </c>
      <c r="AI508">
        <v>1.35345488088831</v>
      </c>
      <c r="AJ508">
        <v>1.31740034111263</v>
      </c>
      <c r="AK508">
        <v>1.44954133398064</v>
      </c>
      <c r="AL508">
        <v>1.3685895735734599</v>
      </c>
      <c r="AM508">
        <v>1.36878425103659</v>
      </c>
      <c r="AN508">
        <v>1.3241251417012501</v>
      </c>
      <c r="AO508">
        <v>1.31533666418944</v>
      </c>
      <c r="AP508">
        <v>1.3275263533813699</v>
      </c>
      <c r="AQ508">
        <v>1.3020570110687499</v>
      </c>
      <c r="AR508">
        <v>1.2976473569398199</v>
      </c>
      <c r="AS508">
        <v>1.3930902344034399</v>
      </c>
      <c r="AT508">
        <v>1.3404146757184501</v>
      </c>
      <c r="AU508">
        <v>1.3716582780868101</v>
      </c>
      <c r="AV508">
        <v>1.3794385075792399</v>
      </c>
      <c r="AW508">
        <v>1.31494236706835</v>
      </c>
      <c r="AX508">
        <v>1.30100008451506</v>
      </c>
      <c r="AY508">
        <v>1.32284844426468</v>
      </c>
      <c r="AZ508">
        <v>1.3266036867491899</v>
      </c>
      <c r="BA508">
        <v>1.2807823040428901</v>
      </c>
      <c r="BB508">
        <v>1.2833267976749201</v>
      </c>
      <c r="BC508">
        <v>1.2573014165832399</v>
      </c>
      <c r="BD508">
        <v>1.22608702556947</v>
      </c>
      <c r="BE508">
        <v>1.2718795212954099</v>
      </c>
      <c r="BF508">
        <v>1.2753722060260599</v>
      </c>
      <c r="BG508">
        <v>1.3366963598549599</v>
      </c>
      <c r="BH508">
        <v>1.4048348683829299</v>
      </c>
      <c r="BI508">
        <v>1.3258964648465299</v>
      </c>
      <c r="BJ508">
        <v>1.38704103578368</v>
      </c>
      <c r="BK508">
        <v>1.3283908668212301</v>
      </c>
      <c r="BL508">
        <v>1.3956276478512399</v>
      </c>
      <c r="BM508">
        <v>1.2939567276635899</v>
      </c>
      <c r="BN508">
        <v>1.3486321276858599</v>
      </c>
      <c r="BO508">
        <v>1.3219571212168899</v>
      </c>
      <c r="BP508">
        <v>1.31896625880183</v>
      </c>
      <c r="BQ508">
        <v>1.40749057261418</v>
      </c>
      <c r="BR508">
        <v>1.3246367379456701</v>
      </c>
      <c r="BS508">
        <v>1.32317524420021</v>
      </c>
      <c r="BT508">
        <v>1.3200954270707299</v>
      </c>
      <c r="BU508">
        <v>1.3117918953449399</v>
      </c>
      <c r="BV508">
        <v>1.34426556030329</v>
      </c>
      <c r="BW508">
        <v>1.3117198450251299</v>
      </c>
      <c r="BX508">
        <v>1.29465448269237</v>
      </c>
      <c r="BY508">
        <v>1.3705082967689799</v>
      </c>
      <c r="BZ508">
        <v>1.3240325853127899</v>
      </c>
      <c r="CA508">
        <v>1.33129548716976</v>
      </c>
      <c r="CB508">
        <v>1.29777511840134</v>
      </c>
      <c r="CC508">
        <v>1.6420556968926201</v>
      </c>
      <c r="CD508">
        <v>1.4082687846720601</v>
      </c>
      <c r="CE508">
        <v>1.3690696195679</v>
      </c>
      <c r="CF508">
        <v>1.37141686203146</v>
      </c>
      <c r="CG508">
        <v>1.29892516615489</v>
      </c>
      <c r="CH508">
        <v>1.3035585701161201</v>
      </c>
      <c r="CI508">
        <v>1.3443704971330499</v>
      </c>
      <c r="CJ508">
        <v>1.3529731241902001</v>
      </c>
      <c r="CK508">
        <v>1.40556494189144</v>
      </c>
      <c r="CL508">
        <v>1.3587484842811599</v>
      </c>
      <c r="CM508">
        <v>1.91080104299357</v>
      </c>
      <c r="CN508">
        <v>1.4281858148201501</v>
      </c>
      <c r="CO508">
        <v>1.7287304000596</v>
      </c>
      <c r="CP508">
        <v>1.4324692496493301</v>
      </c>
      <c r="CQ508">
        <v>1.3787056723575799</v>
      </c>
      <c r="CR508">
        <v>1.3364800836967901</v>
      </c>
      <c r="CS508">
        <v>1.4412402843072001</v>
      </c>
      <c r="CT508">
        <v>1.29086368578195</v>
      </c>
      <c r="CU508">
        <v>1.6079344519321499</v>
      </c>
      <c r="CV508">
        <v>1.3503741963587801</v>
      </c>
      <c r="CW508">
        <v>1.4536306206566401</v>
      </c>
      <c r="CX508">
        <v>1.22754736507054</v>
      </c>
      <c r="CY508">
        <v>1.31970348102297</v>
      </c>
      <c r="CZ508">
        <v>1.32647658286392</v>
      </c>
      <c r="DA508">
        <v>1.31414713759973</v>
      </c>
      <c r="DB508">
        <v>1.25679305906259</v>
      </c>
      <c r="DC508">
        <v>1.3387703144802801</v>
      </c>
      <c r="DD508">
        <v>1.2866806156786299</v>
      </c>
      <c r="DE508">
        <v>1.4819247936422699</v>
      </c>
      <c r="DF508">
        <v>1.3411122851033399</v>
      </c>
      <c r="DG508">
        <v>1.3178835796260999</v>
      </c>
      <c r="DH508">
        <v>1.2916782997860301</v>
      </c>
      <c r="DI508">
        <v>1.28361038049205</v>
      </c>
      <c r="DJ508">
        <v>1.29315899356143</v>
      </c>
      <c r="DK508">
        <v>1.35688216788199</v>
      </c>
      <c r="DL508">
        <v>1.3529179411858201</v>
      </c>
      <c r="DM508">
        <v>1.2575120341788599</v>
      </c>
      <c r="DN508">
        <v>1.2777265762415899</v>
      </c>
      <c r="DO508">
        <v>1.37331316956811</v>
      </c>
      <c r="DP508">
        <v>1.3828183801145699</v>
      </c>
      <c r="DQ508">
        <v>1.3223800991246</v>
      </c>
      <c r="DR508">
        <v>1.37760104016733</v>
      </c>
      <c r="DS508">
        <v>1.3113546921109001</v>
      </c>
      <c r="DT508">
        <v>1.2853200874770101</v>
      </c>
      <c r="DU508">
        <v>1.3023329139838999</v>
      </c>
      <c r="DV508">
        <v>1.3155745823737399</v>
      </c>
      <c r="DW508">
        <v>1.3498530714558401</v>
      </c>
      <c r="DX508">
        <v>1.2987134734677299</v>
      </c>
      <c r="DY508">
        <v>1.2508810076691299</v>
      </c>
      <c r="DZ508">
        <v>1.2628802670322199</v>
      </c>
      <c r="EA508">
        <v>1.33077949406908</v>
      </c>
      <c r="EB508">
        <v>1.36009978074573</v>
      </c>
      <c r="EC508">
        <v>1.2411081577408001</v>
      </c>
      <c r="ED508">
        <v>1.2506485655746999</v>
      </c>
      <c r="EE508">
        <v>1.32069594309615</v>
      </c>
      <c r="EF508">
        <v>1.33896891092917</v>
      </c>
      <c r="EG508">
        <v>1.3133954354222399</v>
      </c>
      <c r="EH508">
        <v>1.335199881561</v>
      </c>
      <c r="EI508">
        <v>1.2934655614138899</v>
      </c>
      <c r="EJ508">
        <v>1.28279278040486</v>
      </c>
      <c r="EK508">
        <v>1.31396136177575</v>
      </c>
      <c r="EL508">
        <v>1.3001389541139801</v>
      </c>
      <c r="EM508">
        <v>1.3389412699893499</v>
      </c>
      <c r="EN508">
        <v>1.3835453779015701</v>
      </c>
      <c r="EO508">
        <v>1.3175963474196</v>
      </c>
      <c r="EP508">
        <v>1.33280646738302</v>
      </c>
      <c r="EQ508">
        <v>1.3077236191322501</v>
      </c>
      <c r="ER508">
        <v>1.27477537099894</v>
      </c>
      <c r="ES508">
        <v>1.26111481077952</v>
      </c>
      <c r="ET508">
        <v>1.2988357986471799</v>
      </c>
      <c r="EU508">
        <v>1.2842199522001401</v>
      </c>
      <c r="EV508">
        <v>1.2899288537494</v>
      </c>
      <c r="EW508">
        <v>1.35164730497223</v>
      </c>
      <c r="EX508">
        <v>1.3458525170600399</v>
      </c>
      <c r="EY508">
        <v>1.28177157953474</v>
      </c>
      <c r="EZ508">
        <v>1.3198306837563401</v>
      </c>
      <c r="FA508">
        <v>1.28721580899258</v>
      </c>
      <c r="FB508">
        <v>1.31404376428473</v>
      </c>
      <c r="FC508">
        <v>1.2771142615293001</v>
      </c>
      <c r="FD508">
        <v>1.29452158628261</v>
      </c>
      <c r="FE508">
        <v>1.2986161388466899</v>
      </c>
      <c r="FF508">
        <v>1.2871410479418</v>
      </c>
      <c r="FG508">
        <v>1.3377406809475001</v>
      </c>
      <c r="FH508">
        <v>1.4095582517827301</v>
      </c>
      <c r="FI508">
        <v>1.3079573477261599</v>
      </c>
      <c r="FJ508">
        <v>1.32666604099943</v>
      </c>
    </row>
    <row r="509" spans="1:166" x14ac:dyDescent="0.45">
      <c r="A509" t="s">
        <v>494</v>
      </c>
      <c r="B509" t="s">
        <v>15</v>
      </c>
      <c r="C509" t="s">
        <v>27</v>
      </c>
      <c r="D509">
        <v>30</v>
      </c>
      <c r="E509" s="1" cm="1">
        <f t="array" ref="E509">SUMPRODUCT($G509:$FZZ509,$G$2:$FZZ$2)/SUMPRODUCT(--($G509:$FZZ509&lt;&gt;""),$G$2:$FZZ$2)</f>
        <v>1.8623449301357353</v>
      </c>
      <c r="F509" s="1" cm="1">
        <f t="array" ref="F509">SUMPRODUCT($G509:$FZZ509,$F$2:$FZY$2)/SUMPRODUCT(--($G509:$FZZ509&lt;&gt;""),$F$2:$FZY$2)</f>
        <v>1.8244123988022771</v>
      </c>
      <c r="G509">
        <v>1.8136218740108401</v>
      </c>
      <c r="H509">
        <v>1.80889895947303</v>
      </c>
      <c r="I509">
        <v>1.81367034643072</v>
      </c>
      <c r="J509">
        <v>1.80553861914671</v>
      </c>
      <c r="K509">
        <v>1.77257077171152</v>
      </c>
      <c r="L509">
        <v>1.8145736671675401</v>
      </c>
      <c r="M509">
        <v>1.83123201970587</v>
      </c>
      <c r="N509">
        <v>1.82648368141061</v>
      </c>
      <c r="O509">
        <v>1.81317564890935</v>
      </c>
      <c r="P509">
        <v>1.8190180828204301</v>
      </c>
      <c r="Q509">
        <v>1.7985968876632199</v>
      </c>
      <c r="R509">
        <v>1.82796654690542</v>
      </c>
      <c r="S509">
        <v>1.92670306559076</v>
      </c>
      <c r="T509">
        <v>1.8156797963939699</v>
      </c>
      <c r="U509">
        <v>1.9038291666058</v>
      </c>
      <c r="V509">
        <v>1.99771174700566</v>
      </c>
      <c r="W509">
        <v>1.8271517913670801</v>
      </c>
      <c r="X509">
        <v>1.92745402727229</v>
      </c>
      <c r="Y509">
        <v>1.7713910114618501</v>
      </c>
      <c r="Z509">
        <v>1.8268506032554701</v>
      </c>
      <c r="AA509">
        <v>1.7605890506558499</v>
      </c>
      <c r="AB509">
        <v>1.7982499934426801</v>
      </c>
      <c r="AC509">
        <v>1.73674902147426</v>
      </c>
      <c r="AD509">
        <v>1.77832600790977</v>
      </c>
      <c r="AE509">
        <v>1.8222896012560399</v>
      </c>
      <c r="AF509">
        <v>1.8739806659391001</v>
      </c>
      <c r="AG509">
        <v>1.98777863497417</v>
      </c>
      <c r="AH509">
        <v>1.8673891808946299</v>
      </c>
      <c r="AI509">
        <v>1.84313066908523</v>
      </c>
      <c r="AJ509">
        <v>1.87928173299058</v>
      </c>
      <c r="AK509">
        <v>1.89997008605352</v>
      </c>
      <c r="AL509">
        <v>1.88137247497036</v>
      </c>
      <c r="AM509">
        <v>1.96088616494527</v>
      </c>
      <c r="AN509">
        <v>1.86758124368874</v>
      </c>
      <c r="AO509">
        <v>1.81437302377332</v>
      </c>
      <c r="AP509">
        <v>1.82301337188438</v>
      </c>
      <c r="AQ509">
        <v>1.80229381045766</v>
      </c>
      <c r="AR509">
        <v>1.8376455207162701</v>
      </c>
      <c r="AS509">
        <v>1.87234761160444</v>
      </c>
      <c r="AT509">
        <v>1.8113793515429499</v>
      </c>
      <c r="AU509">
        <v>1.84225744198244</v>
      </c>
      <c r="AV509">
        <v>1.8498160550484499</v>
      </c>
      <c r="AW509">
        <v>1.7542642942986999</v>
      </c>
      <c r="AX509">
        <v>1.76091686680519</v>
      </c>
      <c r="AY509">
        <v>1.8794986236037501</v>
      </c>
      <c r="AZ509">
        <v>1.8499613739023799</v>
      </c>
      <c r="BA509">
        <v>1.9852576384415299</v>
      </c>
      <c r="BB509">
        <v>1.7511607070509501</v>
      </c>
      <c r="BC509">
        <v>1.75784262936425</v>
      </c>
      <c r="BD509">
        <v>1.71707665145743</v>
      </c>
      <c r="BE509">
        <v>1.83414330949518</v>
      </c>
      <c r="BF509">
        <v>1.8116339105183801</v>
      </c>
      <c r="BG509">
        <v>2.02207413741555</v>
      </c>
      <c r="BH509">
        <v>2.1460930757476802</v>
      </c>
      <c r="BI509">
        <v>2.10099157446207</v>
      </c>
      <c r="BJ509">
        <v>2.1507184899430798</v>
      </c>
      <c r="BK509">
        <v>2.0865582501739199</v>
      </c>
      <c r="BL509">
        <v>2.1292269437625602</v>
      </c>
      <c r="BM509">
        <v>2.0029023088139</v>
      </c>
      <c r="BN509">
        <v>2.0769715714772299</v>
      </c>
      <c r="BO509">
        <v>1.8623499428721899</v>
      </c>
      <c r="BP509">
        <v>1.7974293920399</v>
      </c>
      <c r="BQ509">
        <v>1.76697886736718</v>
      </c>
      <c r="BR509">
        <v>1.78598554315558</v>
      </c>
      <c r="BS509">
        <v>1.7577794187966</v>
      </c>
      <c r="BT509">
        <v>1.81101275895082</v>
      </c>
      <c r="BU509">
        <v>1.87374235015492</v>
      </c>
      <c r="BV509">
        <v>1.8696996778993999</v>
      </c>
      <c r="BW509">
        <v>1.8779351902635599</v>
      </c>
      <c r="BX509">
        <v>1.7652487148262099</v>
      </c>
      <c r="BY509">
        <v>1.8878300646654</v>
      </c>
      <c r="BZ509">
        <v>1.8304385952209701</v>
      </c>
      <c r="CA509">
        <v>2.0801772304399102</v>
      </c>
      <c r="CB509">
        <v>1.8521316258599601</v>
      </c>
      <c r="CC509">
        <v>1.94024740196396</v>
      </c>
      <c r="CD509">
        <v>1.83703200831974</v>
      </c>
      <c r="CE509">
        <v>1.8448584611343399</v>
      </c>
      <c r="CF509">
        <v>1.9090589115554599</v>
      </c>
      <c r="CG509">
        <v>1.87505167768848</v>
      </c>
      <c r="CH509">
        <v>1.87741524652171</v>
      </c>
      <c r="CI509">
        <v>1.81493205945169</v>
      </c>
      <c r="CJ509">
        <v>1.85297322696458</v>
      </c>
      <c r="CK509">
        <v>1.8219548092570399</v>
      </c>
      <c r="CL509">
        <v>1.8062469793631799</v>
      </c>
      <c r="CM509">
        <v>1.81991888378309</v>
      </c>
      <c r="CN509">
        <v>1.8106095254747301</v>
      </c>
      <c r="CO509">
        <v>1.79747939448453</v>
      </c>
      <c r="CP509">
        <v>1.79749883110334</v>
      </c>
      <c r="CQ509">
        <v>1.7775688254486499</v>
      </c>
      <c r="CR509">
        <v>1.7488606315314099</v>
      </c>
      <c r="CS509">
        <v>1.77324958992895</v>
      </c>
      <c r="CT509">
        <v>1.7131040661918999</v>
      </c>
      <c r="CU509">
        <v>2.2656647588311398</v>
      </c>
      <c r="CV509">
        <v>1.89645108788559</v>
      </c>
      <c r="CW509">
        <v>1.81760759350386</v>
      </c>
      <c r="CX509">
        <v>1.71179875524894</v>
      </c>
      <c r="CY509">
        <v>1.7178364034960301</v>
      </c>
      <c r="CZ509">
        <v>1.7383917458085101</v>
      </c>
      <c r="DA509">
        <v>2.0362371340652898</v>
      </c>
      <c r="DB509">
        <v>1.74900089709081</v>
      </c>
      <c r="DC509">
        <v>1.9867633793855799</v>
      </c>
      <c r="DD509">
        <v>1.8859236039620899</v>
      </c>
      <c r="DE509">
        <v>1.9582715603710099</v>
      </c>
      <c r="DF509">
        <v>1.90282731877866</v>
      </c>
      <c r="DG509">
        <v>1.7924983819196501</v>
      </c>
      <c r="DH509">
        <v>1.8244705642810199</v>
      </c>
      <c r="DI509">
        <v>1.79146193474249</v>
      </c>
      <c r="DJ509">
        <v>1.7541134522735</v>
      </c>
      <c r="DK509">
        <v>1.8577977015664</v>
      </c>
      <c r="DL509">
        <v>1.84582827353644</v>
      </c>
      <c r="DM509">
        <v>1.6961344631439099</v>
      </c>
      <c r="DN509">
        <v>1.7395533037520701</v>
      </c>
      <c r="DO509">
        <v>1.7947372282231699</v>
      </c>
      <c r="DP509">
        <v>1.87921701252318</v>
      </c>
      <c r="DQ509">
        <v>1.84162690449446</v>
      </c>
      <c r="DR509">
        <v>1.91971137289325</v>
      </c>
      <c r="DS509">
        <v>1.6344988924495101</v>
      </c>
      <c r="DT509">
        <v>1.6989613969141</v>
      </c>
      <c r="DU509">
        <v>1.9276788575279999</v>
      </c>
      <c r="DV509">
        <v>1.8314550741017199</v>
      </c>
      <c r="DW509">
        <v>1.8350929809998</v>
      </c>
      <c r="DX509">
        <v>1.85218218947097</v>
      </c>
      <c r="DY509">
        <v>1.68665681165498</v>
      </c>
      <c r="DZ509">
        <v>1.73727106838074</v>
      </c>
      <c r="EA509">
        <v>1.7829160548930401</v>
      </c>
      <c r="EB509">
        <v>1.86668271499621</v>
      </c>
      <c r="EC509">
        <v>1.65500625529328</v>
      </c>
      <c r="ED509">
        <v>1.7375366851639</v>
      </c>
      <c r="EE509">
        <v>1.7494918101955701</v>
      </c>
      <c r="EF509">
        <v>1.8117797872171699</v>
      </c>
      <c r="EG509">
        <v>1.7911360382682999</v>
      </c>
      <c r="EH509">
        <v>1.8769678527993501</v>
      </c>
      <c r="EI509">
        <v>1.87385932291726</v>
      </c>
      <c r="EJ509">
        <v>1.8003633022548799</v>
      </c>
      <c r="EK509">
        <v>1.75216072717884</v>
      </c>
      <c r="EL509">
        <v>1.7969692468151901</v>
      </c>
      <c r="EM509">
        <v>1.90406053130959</v>
      </c>
      <c r="EN509">
        <v>1.9163543310740601</v>
      </c>
      <c r="EO509">
        <v>1.7822209568759799</v>
      </c>
      <c r="EP509">
        <v>1.86042613642066</v>
      </c>
      <c r="EQ509">
        <v>1.70654802759195</v>
      </c>
      <c r="ER509">
        <v>1.7262907812471699</v>
      </c>
      <c r="ES509">
        <v>1.73566103357027</v>
      </c>
      <c r="ET509">
        <v>1.8205621013929201</v>
      </c>
      <c r="EU509">
        <v>1.6824825304915001</v>
      </c>
      <c r="EV509">
        <v>1.7792402751959899</v>
      </c>
      <c r="EW509">
        <v>1.9423641907479801</v>
      </c>
      <c r="EX509">
        <v>2.0004670906871702</v>
      </c>
      <c r="EY509">
        <v>1.7509558679766799</v>
      </c>
      <c r="EZ509">
        <v>1.8378973583171201</v>
      </c>
      <c r="FA509">
        <v>1.75994277148777</v>
      </c>
      <c r="FB509">
        <v>1.8457666001503199</v>
      </c>
      <c r="FC509">
        <v>1.7458877973848399</v>
      </c>
      <c r="FD509">
        <v>1.8106162750150201</v>
      </c>
      <c r="FE509">
        <v>1.8164373819735899</v>
      </c>
      <c r="FF509">
        <v>1.8366607660530001</v>
      </c>
      <c r="FG509">
        <v>1.83604566122363</v>
      </c>
      <c r="FH509">
        <v>1.9177133117129399</v>
      </c>
      <c r="FI509">
        <v>1.7684745342042101</v>
      </c>
      <c r="FJ509">
        <v>1.8348536011189001</v>
      </c>
    </row>
    <row r="510" spans="1:166" x14ac:dyDescent="0.45">
      <c r="A510" t="s">
        <v>494</v>
      </c>
      <c r="B510" t="s">
        <v>15</v>
      </c>
      <c r="C510" t="s">
        <v>27</v>
      </c>
      <c r="D510">
        <v>35</v>
      </c>
      <c r="E510" s="1" cm="1">
        <f t="array" ref="E510">SUMPRODUCT($G510:$FZZ510,$G$2:$FZZ$2)/SUMPRODUCT(--($G510:$FZZ510&lt;&gt;""),$G$2:$FZZ$2)</f>
        <v>1.755755000377921</v>
      </c>
      <c r="F510" s="1" cm="1">
        <f t="array" ref="F510">SUMPRODUCT($G510:$FZZ510,$F$2:$FZY$2)/SUMPRODUCT(--($G510:$FZZ510&lt;&gt;""),$F$2:$FZY$2)</f>
        <v>1.7363361913621675</v>
      </c>
      <c r="G510">
        <v>1.68599823908485</v>
      </c>
      <c r="H510">
        <v>1.68575231484304</v>
      </c>
      <c r="I510">
        <v>1.68619766902336</v>
      </c>
      <c r="J510">
        <v>1.6788438374288499</v>
      </c>
      <c r="K510">
        <v>1.6854643384388199</v>
      </c>
      <c r="L510">
        <v>1.7056057170976899</v>
      </c>
      <c r="M510">
        <v>1.74045018799254</v>
      </c>
      <c r="N510">
        <v>1.7349595057517799</v>
      </c>
      <c r="O510">
        <v>1.7172468589580701</v>
      </c>
      <c r="P510">
        <v>1.6994451256066201</v>
      </c>
      <c r="Q510">
        <v>1.7280184904443401</v>
      </c>
      <c r="R510">
        <v>1.7602793852832399</v>
      </c>
      <c r="S510">
        <v>1.7534390461960201</v>
      </c>
      <c r="T510">
        <v>1.73646776509695</v>
      </c>
      <c r="U510">
        <v>1.7878208502192701</v>
      </c>
      <c r="V510">
        <v>1.8718795023929899</v>
      </c>
      <c r="W510">
        <v>1.7647638164663899</v>
      </c>
      <c r="X510">
        <v>1.86293001688843</v>
      </c>
      <c r="Y510">
        <v>1.70933168704716</v>
      </c>
      <c r="Z510">
        <v>1.76792025640872</v>
      </c>
      <c r="AA510">
        <v>1.6870250628325001</v>
      </c>
      <c r="AB510">
        <v>1.7271904281622299</v>
      </c>
      <c r="AC510">
        <v>1.6898405494911699</v>
      </c>
      <c r="AD510">
        <v>1.7168233737877101</v>
      </c>
      <c r="AE510">
        <v>1.7349695543547199</v>
      </c>
      <c r="AF510">
        <v>1.78523081069875</v>
      </c>
      <c r="AG510">
        <v>1.75551497906607</v>
      </c>
      <c r="AH510">
        <v>1.7875441165691299</v>
      </c>
      <c r="AI510">
        <v>1.7774276501564801</v>
      </c>
      <c r="AJ510">
        <v>1.80007448748874</v>
      </c>
      <c r="AK510">
        <v>1.80472509915516</v>
      </c>
      <c r="AL510">
        <v>1.7905743303804</v>
      </c>
      <c r="AM510">
        <v>1.84222972794909</v>
      </c>
      <c r="AN510">
        <v>1.7593002477117201</v>
      </c>
      <c r="AO510">
        <v>1.6647739360579401</v>
      </c>
      <c r="AP510">
        <v>1.7110249065154499</v>
      </c>
      <c r="AQ510">
        <v>1.71543088821805</v>
      </c>
      <c r="AR510">
        <v>1.7409588024884499</v>
      </c>
      <c r="AS510">
        <v>1.79438162014581</v>
      </c>
      <c r="AT510">
        <v>1.7113725118007601</v>
      </c>
      <c r="AU510">
        <v>1.7352771880723901</v>
      </c>
      <c r="AV510">
        <v>1.78101487052856</v>
      </c>
      <c r="AW510">
        <v>1.66865895594062</v>
      </c>
      <c r="AX510">
        <v>1.6679308581543</v>
      </c>
      <c r="AY510">
        <v>1.7996182757444299</v>
      </c>
      <c r="AZ510">
        <v>1.7851945962593201</v>
      </c>
      <c r="BA510">
        <v>1.6720074576187001</v>
      </c>
      <c r="BB510">
        <v>1.63142957976833</v>
      </c>
      <c r="BC510">
        <v>1.6735255880890401</v>
      </c>
      <c r="BD510">
        <v>1.61918674058805</v>
      </c>
      <c r="BE510">
        <v>1.77543573169669</v>
      </c>
      <c r="BF510">
        <v>1.74841515109742</v>
      </c>
      <c r="BG510">
        <v>1.8971630262720001</v>
      </c>
      <c r="BH510">
        <v>2.0073816543046701</v>
      </c>
      <c r="BI510">
        <v>1.9180350303011</v>
      </c>
      <c r="BJ510">
        <v>2.0355481641431301</v>
      </c>
      <c r="BK510">
        <v>1.89257994482141</v>
      </c>
      <c r="BL510">
        <v>1.9970122194114599</v>
      </c>
      <c r="BM510">
        <v>1.9483768957857099</v>
      </c>
      <c r="BN510">
        <v>1.9523290530794899</v>
      </c>
      <c r="BO510">
        <v>1.8031491021342001</v>
      </c>
      <c r="BP510">
        <v>1.7335610236615</v>
      </c>
      <c r="BQ510">
        <v>1.64050609475145</v>
      </c>
      <c r="BR510">
        <v>1.6736611078344199</v>
      </c>
      <c r="BS510">
        <v>1.70991792667579</v>
      </c>
      <c r="BT510">
        <v>1.7532145738728799</v>
      </c>
      <c r="BU510">
        <v>1.7485531173767701</v>
      </c>
      <c r="BV510">
        <v>1.7514962591760199</v>
      </c>
      <c r="BW510">
        <v>1.78998210001063</v>
      </c>
      <c r="BX510">
        <v>1.6940735851726501</v>
      </c>
      <c r="BY510">
        <v>1.79619215873674</v>
      </c>
      <c r="BZ510">
        <v>1.7496012112494299</v>
      </c>
      <c r="CA510">
        <v>1.93646515078716</v>
      </c>
      <c r="CB510">
        <v>1.78736372951696</v>
      </c>
      <c r="CC510">
        <v>1.8319033722867</v>
      </c>
      <c r="CD510">
        <v>1.7420994292503</v>
      </c>
      <c r="CE510">
        <v>1.79450140956584</v>
      </c>
      <c r="CF510">
        <v>1.8491197143140901</v>
      </c>
      <c r="CG510">
        <v>1.76155366202895</v>
      </c>
      <c r="CH510">
        <v>1.76033946913202</v>
      </c>
      <c r="CI510">
        <v>1.75503992733439</v>
      </c>
      <c r="CJ510">
        <v>1.8135756945158801</v>
      </c>
      <c r="CK510">
        <v>1.71642385403015</v>
      </c>
      <c r="CL510">
        <v>1.74328144126499</v>
      </c>
      <c r="CM510">
        <v>1.7264134548578201</v>
      </c>
      <c r="CN510">
        <v>1.7470080829524599</v>
      </c>
      <c r="CO510">
        <v>1.6771735268932599</v>
      </c>
      <c r="CP510">
        <v>1.69948984274695</v>
      </c>
      <c r="CQ510">
        <v>1.6890823300932201</v>
      </c>
      <c r="CR510">
        <v>1.6938708256560699</v>
      </c>
      <c r="CS510">
        <v>1.71072176426324</v>
      </c>
      <c r="CT510">
        <v>1.6463988767093301</v>
      </c>
      <c r="CU510">
        <v>2.0463723631935098</v>
      </c>
      <c r="CV510">
        <v>1.8211850831524801</v>
      </c>
      <c r="CW510">
        <v>1.7137882026959601</v>
      </c>
      <c r="CX510">
        <v>1.59515639365969</v>
      </c>
      <c r="CY510">
        <v>1.6754543600682801</v>
      </c>
      <c r="CZ510">
        <v>1.6859351676538501</v>
      </c>
      <c r="DA510">
        <v>1.9463942779980601</v>
      </c>
      <c r="DB510">
        <v>1.6757056874098699</v>
      </c>
      <c r="DC510">
        <v>1.7333854159978599</v>
      </c>
      <c r="DD510">
        <v>1.7220644020842999</v>
      </c>
      <c r="DE510">
        <v>1.8092909767332801</v>
      </c>
      <c r="DF510">
        <v>1.7637920293115401</v>
      </c>
      <c r="DG510">
        <v>1.7094492049448999</v>
      </c>
      <c r="DH510">
        <v>1.7318886688096899</v>
      </c>
      <c r="DI510">
        <v>1.6832725478719099</v>
      </c>
      <c r="DJ510">
        <v>1.65693649256926</v>
      </c>
      <c r="DK510">
        <v>1.78710856017516</v>
      </c>
      <c r="DL510">
        <v>1.79447770528837</v>
      </c>
      <c r="DM510">
        <v>1.63828692500227</v>
      </c>
      <c r="DN510">
        <v>1.6981661195267299</v>
      </c>
      <c r="DO510">
        <v>1.7154904349228199</v>
      </c>
      <c r="DP510">
        <v>1.8019685820064499</v>
      </c>
      <c r="DQ510">
        <v>1.74971428230315</v>
      </c>
      <c r="DR510">
        <v>1.8317458548726</v>
      </c>
      <c r="DS510">
        <v>1.5728389672143499</v>
      </c>
      <c r="DT510">
        <v>1.6453868636971201</v>
      </c>
      <c r="DU510">
        <v>1.8036789624969001</v>
      </c>
      <c r="DV510">
        <v>1.73138074744167</v>
      </c>
      <c r="DW510">
        <v>1.7493108738665299</v>
      </c>
      <c r="DX510">
        <v>1.7549284787436901</v>
      </c>
      <c r="DY510">
        <v>1.61964129865156</v>
      </c>
      <c r="DZ510">
        <v>1.69338360489632</v>
      </c>
      <c r="EA510">
        <v>1.7200724377243299</v>
      </c>
      <c r="EB510">
        <v>1.82424785437276</v>
      </c>
      <c r="EC510">
        <v>1.6083832122808199</v>
      </c>
      <c r="ED510">
        <v>1.69173727222685</v>
      </c>
      <c r="EE510">
        <v>1.6988352755691301</v>
      </c>
      <c r="EF510">
        <v>1.74590144912667</v>
      </c>
      <c r="EG510">
        <v>1.7070676392255799</v>
      </c>
      <c r="EH510">
        <v>1.7837012526210601</v>
      </c>
      <c r="EI510">
        <v>1.7827764013009899</v>
      </c>
      <c r="EJ510">
        <v>1.74479374981242</v>
      </c>
      <c r="EK510">
        <v>1.6724278068860601</v>
      </c>
      <c r="EL510">
        <v>1.7106327044316101</v>
      </c>
      <c r="EM510">
        <v>1.7979966845137201</v>
      </c>
      <c r="EN510">
        <v>1.8267354128800599</v>
      </c>
      <c r="EO510">
        <v>1.7364095786060101</v>
      </c>
      <c r="EP510">
        <v>1.81180957717025</v>
      </c>
      <c r="EQ510">
        <v>1.6288756890762699</v>
      </c>
      <c r="ER510">
        <v>1.6791804180599501</v>
      </c>
      <c r="ES510">
        <v>1.6713509737269601</v>
      </c>
      <c r="ET510">
        <v>1.7668028753448199</v>
      </c>
      <c r="EU510">
        <v>1.5951017060666299</v>
      </c>
      <c r="EV510">
        <v>1.6850828299587699</v>
      </c>
      <c r="EW510">
        <v>1.84474335066878</v>
      </c>
      <c r="EX510">
        <v>1.8858872993090801</v>
      </c>
      <c r="EY510">
        <v>1.6692683031850699</v>
      </c>
      <c r="EZ510">
        <v>1.74649019398243</v>
      </c>
      <c r="FA510">
        <v>1.6573507669286001</v>
      </c>
      <c r="FB510">
        <v>1.74109336488807</v>
      </c>
      <c r="FC510">
        <v>1.6471852398409099</v>
      </c>
      <c r="FD510">
        <v>1.7107378742916901</v>
      </c>
      <c r="FE510">
        <v>1.7189035232708401</v>
      </c>
      <c r="FF510">
        <v>1.7426414732475</v>
      </c>
      <c r="FG510">
        <v>1.7919481821802401</v>
      </c>
      <c r="FH510">
        <v>1.87551472889167</v>
      </c>
      <c r="FI510">
        <v>1.68883206780741</v>
      </c>
      <c r="FJ510">
        <v>1.7543188338060001</v>
      </c>
    </row>
    <row r="511" spans="1:166" x14ac:dyDescent="0.45">
      <c r="A511" t="s">
        <v>494</v>
      </c>
      <c r="B511" t="s">
        <v>15</v>
      </c>
      <c r="C511" t="s">
        <v>27</v>
      </c>
      <c r="D511">
        <v>40</v>
      </c>
      <c r="E511" s="1" cm="1">
        <f t="array" ref="E511">SUMPRODUCT($G511:$FZZ511,$G$2:$FZZ$2)/SUMPRODUCT(--($G511:$FZZ511&lt;&gt;""),$G$2:$FZZ$2)</f>
        <v>1.6610220508310247</v>
      </c>
      <c r="F511" s="1" cm="1">
        <f t="array" ref="F511">SUMPRODUCT($G511:$FZZ511,$F$2:$FZY$2)/SUMPRODUCT(--($G511:$FZZ511&lt;&gt;""),$F$2:$FZY$2)</f>
        <v>1.663302011388317</v>
      </c>
      <c r="G511">
        <v>1.6506312676909001</v>
      </c>
      <c r="H511">
        <v>1.63396751839242</v>
      </c>
      <c r="I511">
        <v>1.6485763309858099</v>
      </c>
      <c r="J511">
        <v>1.63214138379341</v>
      </c>
      <c r="K511">
        <v>1.62523890807476</v>
      </c>
      <c r="L511">
        <v>1.6454917222471199</v>
      </c>
      <c r="M511">
        <v>1.6837213999321201</v>
      </c>
      <c r="N511">
        <v>1.67824776600714</v>
      </c>
      <c r="O511">
        <v>1.61232016710591</v>
      </c>
      <c r="P511">
        <v>1.6079278451588199</v>
      </c>
      <c r="Q511">
        <v>1.6423665967566601</v>
      </c>
      <c r="R511">
        <v>1.6551239208183901</v>
      </c>
      <c r="S511">
        <v>1.64101801248831</v>
      </c>
      <c r="T511">
        <v>1.6529456734821699</v>
      </c>
      <c r="U511">
        <v>1.75447836194773</v>
      </c>
      <c r="V511">
        <v>1.83691817919782</v>
      </c>
      <c r="W511">
        <v>1.69026970942785</v>
      </c>
      <c r="X511">
        <v>1.7834913959290299</v>
      </c>
      <c r="Y511">
        <v>1.6502594801930299</v>
      </c>
      <c r="Z511">
        <v>1.7000899532071601</v>
      </c>
      <c r="AA511">
        <v>1.6487553772763599</v>
      </c>
      <c r="AB511">
        <v>1.68369937334511</v>
      </c>
      <c r="AC511">
        <v>1.6473987815620501</v>
      </c>
      <c r="AD511">
        <v>1.6679782166544199</v>
      </c>
      <c r="AE511">
        <v>1.6496692686860299</v>
      </c>
      <c r="AF511">
        <v>1.7242448649645601</v>
      </c>
      <c r="AG511">
        <v>1.61885116063833</v>
      </c>
      <c r="AH511">
        <v>1.6826183893704401</v>
      </c>
      <c r="AI511">
        <v>1.67495863576801</v>
      </c>
      <c r="AJ511">
        <v>1.6938682591326799</v>
      </c>
      <c r="AK511">
        <v>1.7325986362072701</v>
      </c>
      <c r="AL511">
        <v>1.72793334009958</v>
      </c>
      <c r="AM511">
        <v>1.7774980010163099</v>
      </c>
      <c r="AN511">
        <v>1.70339593146749</v>
      </c>
      <c r="AO511">
        <v>1.61367296511656</v>
      </c>
      <c r="AP511">
        <v>1.6721135806781</v>
      </c>
      <c r="AQ511">
        <v>1.60784948842811</v>
      </c>
      <c r="AR511">
        <v>1.63073067007469</v>
      </c>
      <c r="AS511">
        <v>1.7380802027815601</v>
      </c>
      <c r="AT511">
        <v>1.6476621690501401</v>
      </c>
      <c r="AU511">
        <v>1.6584156349725301</v>
      </c>
      <c r="AV511">
        <v>1.74041450897529</v>
      </c>
      <c r="AW511">
        <v>1.6227004340207101</v>
      </c>
      <c r="AX511">
        <v>1.6194982175430099</v>
      </c>
      <c r="AY511">
        <v>1.73223667309004</v>
      </c>
      <c r="AZ511">
        <v>1.7272815719635499</v>
      </c>
      <c r="BA511">
        <v>1.6152069562853699</v>
      </c>
      <c r="BB511">
        <v>1.59022115300959</v>
      </c>
      <c r="BC511">
        <v>1.62166044935501</v>
      </c>
      <c r="BD511">
        <v>1.5653265129095899</v>
      </c>
      <c r="BE511">
        <v>1.6445795995469299</v>
      </c>
      <c r="BF511">
        <v>1.62604266159879</v>
      </c>
      <c r="BG511">
        <v>1.8386578644195599</v>
      </c>
      <c r="BH511">
        <v>1.9392932821062701</v>
      </c>
      <c r="BI511">
        <v>1.82774787921042</v>
      </c>
      <c r="BJ511">
        <v>1.93030780799165</v>
      </c>
      <c r="BK511">
        <v>1.8268109231347101</v>
      </c>
      <c r="BL511">
        <v>1.92398985858076</v>
      </c>
      <c r="BM511">
        <v>1.85609528093138</v>
      </c>
      <c r="BN511">
        <v>1.89446987671492</v>
      </c>
      <c r="BO511">
        <v>1.71877715002419</v>
      </c>
      <c r="BP511">
        <v>1.63993465381124</v>
      </c>
      <c r="BQ511">
        <v>1.5770008254441501</v>
      </c>
      <c r="BR511">
        <v>1.6037055920510399</v>
      </c>
      <c r="BS511">
        <v>1.6545000376385799</v>
      </c>
      <c r="BT511">
        <v>1.69546046835124</v>
      </c>
      <c r="BU511">
        <v>1.68718483940914</v>
      </c>
      <c r="BV511">
        <v>1.71108951608161</v>
      </c>
      <c r="BW511">
        <v>1.65272894788758</v>
      </c>
      <c r="BX511">
        <v>1.6334450404221601</v>
      </c>
      <c r="BY511">
        <v>1.7363046594809</v>
      </c>
      <c r="BZ511">
        <v>1.6901791934765</v>
      </c>
      <c r="CA511">
        <v>1.8113981060326201</v>
      </c>
      <c r="CB511">
        <v>1.69886290699069</v>
      </c>
      <c r="CC511">
        <v>1.7552684888858701</v>
      </c>
      <c r="CD511">
        <v>1.6469784371831999</v>
      </c>
      <c r="CE511">
        <v>1.7617012196641899</v>
      </c>
      <c r="CF511">
        <v>1.8107412749976</v>
      </c>
      <c r="CG511">
        <v>1.7209702266162299</v>
      </c>
      <c r="CH511">
        <v>1.7142969247895601</v>
      </c>
      <c r="CI511">
        <v>1.6372272868867801</v>
      </c>
      <c r="CJ511">
        <v>1.7006649810982399</v>
      </c>
      <c r="CK511">
        <v>1.6254718529932699</v>
      </c>
      <c r="CL511">
        <v>1.64148613891329</v>
      </c>
      <c r="CM511">
        <v>1.6370939455192599</v>
      </c>
      <c r="CN511">
        <v>1.6532192887978701</v>
      </c>
      <c r="CO511">
        <v>1.6142783561371601</v>
      </c>
      <c r="CP511">
        <v>1.6269910926295199</v>
      </c>
      <c r="CQ511">
        <v>1.6029952078976799</v>
      </c>
      <c r="CR511">
        <v>1.6330779523872501</v>
      </c>
      <c r="CS511">
        <v>1.60619001342169</v>
      </c>
      <c r="CT511">
        <v>1.5498854121924901</v>
      </c>
      <c r="CU511">
        <v>1.70077353241405</v>
      </c>
      <c r="CV511">
        <v>1.67942918126106</v>
      </c>
      <c r="CW511">
        <v>1.64207642651508</v>
      </c>
      <c r="CX511">
        <v>1.54817355566728</v>
      </c>
      <c r="CY511">
        <v>1.61324178575127</v>
      </c>
      <c r="CZ511">
        <v>1.6286919813077201</v>
      </c>
      <c r="DA511">
        <v>1.64807307867444</v>
      </c>
      <c r="DB511">
        <v>1.56022592051555</v>
      </c>
      <c r="DC511">
        <v>1.65543685596764</v>
      </c>
      <c r="DD511">
        <v>1.67068572977795</v>
      </c>
      <c r="DE511">
        <v>1.7656354842903701</v>
      </c>
      <c r="DF511">
        <v>1.69923977480155</v>
      </c>
      <c r="DG511">
        <v>1.64149795898926</v>
      </c>
      <c r="DH511">
        <v>1.64771576628434</v>
      </c>
      <c r="DI511">
        <v>1.62917264846856</v>
      </c>
      <c r="DJ511">
        <v>1.61226913050095</v>
      </c>
      <c r="DK511">
        <v>1.69520525598547</v>
      </c>
      <c r="DL511">
        <v>1.7126273920422801</v>
      </c>
      <c r="DM511">
        <v>1.5834508246311501</v>
      </c>
      <c r="DN511">
        <v>1.65124129496293</v>
      </c>
      <c r="DO511">
        <v>1.6345590665396901</v>
      </c>
      <c r="DP511">
        <v>1.74086075162323</v>
      </c>
      <c r="DQ511">
        <v>1.70588296326596</v>
      </c>
      <c r="DR511">
        <v>1.78400140083751</v>
      </c>
      <c r="DS511">
        <v>1.50913859670494</v>
      </c>
      <c r="DT511">
        <v>1.5740130618860899</v>
      </c>
      <c r="DU511">
        <v>1.7499549344062699</v>
      </c>
      <c r="DV511">
        <v>1.67640674105515</v>
      </c>
      <c r="DW511">
        <v>1.6452865996358199</v>
      </c>
      <c r="DX511">
        <v>1.6645079312557101</v>
      </c>
      <c r="DY511">
        <v>1.53935985740221</v>
      </c>
      <c r="DZ511">
        <v>1.62898614416972</v>
      </c>
      <c r="EA511">
        <v>1.64971787709927</v>
      </c>
      <c r="EB511">
        <v>1.7303756535847601</v>
      </c>
      <c r="EC511">
        <v>1.51655363203462</v>
      </c>
      <c r="ED511">
        <v>1.5972518220267999</v>
      </c>
      <c r="EE511">
        <v>1.6190820258010099</v>
      </c>
      <c r="EF511">
        <v>1.6867421168237799</v>
      </c>
      <c r="EG511">
        <v>1.65673714373391</v>
      </c>
      <c r="EH511">
        <v>1.7318070169584701</v>
      </c>
      <c r="EI511">
        <v>1.6597918892639101</v>
      </c>
      <c r="EJ511">
        <v>1.65284846347332</v>
      </c>
      <c r="EK511">
        <v>1.60688610375217</v>
      </c>
      <c r="EL511">
        <v>1.65167884871175</v>
      </c>
      <c r="EM511">
        <v>1.7111724479461601</v>
      </c>
      <c r="EN511">
        <v>1.7556885061518901</v>
      </c>
      <c r="EO511">
        <v>1.6406489674773499</v>
      </c>
      <c r="EP511">
        <v>1.7186432055777801</v>
      </c>
      <c r="EQ511">
        <v>1.5759883880593499</v>
      </c>
      <c r="ER511">
        <v>1.62842462974006</v>
      </c>
      <c r="ES511">
        <v>1.5829035278679799</v>
      </c>
      <c r="ET511">
        <v>1.67877659458635</v>
      </c>
      <c r="EU511">
        <v>1.5563610871909399</v>
      </c>
      <c r="EV511">
        <v>1.6286858508366999</v>
      </c>
      <c r="EW511">
        <v>1.7580889806764799</v>
      </c>
      <c r="EX511">
        <v>1.7656407772357201</v>
      </c>
      <c r="EY511">
        <v>1.62023859085546</v>
      </c>
      <c r="EZ511">
        <v>1.71986926144381</v>
      </c>
      <c r="FA511">
        <v>1.6095785241220499</v>
      </c>
      <c r="FB511">
        <v>1.6846592949836301</v>
      </c>
      <c r="FC511">
        <v>1.5947904345511801</v>
      </c>
      <c r="FD511">
        <v>1.65249170233403</v>
      </c>
      <c r="FE511">
        <v>1.6534211422851199</v>
      </c>
      <c r="FF511">
        <v>1.67947887200589</v>
      </c>
      <c r="FG511">
        <v>1.6840512867925901</v>
      </c>
      <c r="FH511">
        <v>1.7857746951335101</v>
      </c>
      <c r="FI511">
        <v>1.60723656664485</v>
      </c>
      <c r="FJ511">
        <v>1.67168308835975</v>
      </c>
    </row>
    <row r="512" spans="1:166" x14ac:dyDescent="0.45">
      <c r="A512" t="s">
        <v>494</v>
      </c>
      <c r="B512" t="s">
        <v>15</v>
      </c>
      <c r="C512" t="s">
        <v>27</v>
      </c>
      <c r="D512">
        <v>45</v>
      </c>
      <c r="E512" s="1" cm="1">
        <f t="array" ref="E512">SUMPRODUCT($G512:$FZZ512,$G$2:$FZZ$2)/SUMPRODUCT(--($G512:$FZZ512&lt;&gt;""),$G$2:$FZZ$2)</f>
        <v>1.5907276007037867</v>
      </c>
      <c r="F512" s="1" cm="1">
        <f t="array" ref="F512">SUMPRODUCT($G512:$FZZ512,$F$2:$FZY$2)/SUMPRODUCT(--($G512:$FZZ512&lt;&gt;""),$F$2:$FZY$2)</f>
        <v>1.599516643995547</v>
      </c>
      <c r="G512">
        <v>1.5853463672414301</v>
      </c>
      <c r="H512">
        <v>1.58431319085069</v>
      </c>
      <c r="I512">
        <v>1.58498844618402</v>
      </c>
      <c r="J512">
        <v>1.5847354107232201</v>
      </c>
      <c r="K512">
        <v>1.5489995518413999</v>
      </c>
      <c r="L512">
        <v>1.55816214334045</v>
      </c>
      <c r="M512">
        <v>1.6272441082662501</v>
      </c>
      <c r="N512">
        <v>1.6115346475530601</v>
      </c>
      <c r="O512">
        <v>1.56194001630021</v>
      </c>
      <c r="P512">
        <v>1.5626630544026601</v>
      </c>
      <c r="Q512">
        <v>1.6015419771566599</v>
      </c>
      <c r="R512">
        <v>1.6151949861294299</v>
      </c>
      <c r="S512">
        <v>1.5770217067250101</v>
      </c>
      <c r="T512">
        <v>1.5942621242477899</v>
      </c>
      <c r="U512">
        <v>1.7219963629586801</v>
      </c>
      <c r="V512">
        <v>1.80052828969541</v>
      </c>
      <c r="W512">
        <v>1.63753829673812</v>
      </c>
      <c r="X512">
        <v>1.7313693306929201</v>
      </c>
      <c r="Y512">
        <v>1.56102423753143</v>
      </c>
      <c r="Z512">
        <v>1.5908366106324601</v>
      </c>
      <c r="AA512">
        <v>1.5642014684344401</v>
      </c>
      <c r="AB512">
        <v>1.59231128783597</v>
      </c>
      <c r="AC512">
        <v>1.5672938720182199</v>
      </c>
      <c r="AD512">
        <v>1.5723061560867799</v>
      </c>
      <c r="AE512">
        <v>1.5725536296446101</v>
      </c>
      <c r="AF512">
        <v>1.66552597516808</v>
      </c>
      <c r="AG512">
        <v>1.5384596996394899</v>
      </c>
      <c r="AH512">
        <v>1.6205226085556801</v>
      </c>
      <c r="AI512">
        <v>1.6349375461562901</v>
      </c>
      <c r="AJ512">
        <v>1.6540384876307901</v>
      </c>
      <c r="AK512">
        <v>1.6573557748389101</v>
      </c>
      <c r="AL512">
        <v>1.6520844977059499</v>
      </c>
      <c r="AM512">
        <v>1.6835883981746</v>
      </c>
      <c r="AN512">
        <v>1.6151594427834901</v>
      </c>
      <c r="AO512">
        <v>1.55920169408666</v>
      </c>
      <c r="AP512">
        <v>1.6172263181970199</v>
      </c>
      <c r="AQ512">
        <v>1.5735894130695001</v>
      </c>
      <c r="AR512">
        <v>1.59696266590279</v>
      </c>
      <c r="AS512">
        <v>1.5822713175499601</v>
      </c>
      <c r="AT512">
        <v>1.56825293896829</v>
      </c>
      <c r="AU512">
        <v>1.58518978560601</v>
      </c>
      <c r="AV512">
        <v>1.6777813276217299</v>
      </c>
      <c r="AW512">
        <v>1.5365457997313099</v>
      </c>
      <c r="AX512">
        <v>1.5324966653973799</v>
      </c>
      <c r="AY512">
        <v>1.6378169087254899</v>
      </c>
      <c r="AZ512">
        <v>1.62471058414782</v>
      </c>
      <c r="BA512">
        <v>1.5441442303563699</v>
      </c>
      <c r="BB512">
        <v>1.5278555424164</v>
      </c>
      <c r="BC512">
        <v>1.54869962170414</v>
      </c>
      <c r="BD512">
        <v>1.4857474793054399</v>
      </c>
      <c r="BE512">
        <v>1.5820315615820599</v>
      </c>
      <c r="BF512">
        <v>1.5845129078190501</v>
      </c>
      <c r="BG512">
        <v>1.75840254738248</v>
      </c>
      <c r="BH512">
        <v>1.8532845356649199</v>
      </c>
      <c r="BI512">
        <v>1.76821127659359</v>
      </c>
      <c r="BJ512">
        <v>1.8739625633283801</v>
      </c>
      <c r="BK512">
        <v>1.7740939284267201</v>
      </c>
      <c r="BL512">
        <v>1.8812970484792899</v>
      </c>
      <c r="BM512">
        <v>1.78012184870824</v>
      </c>
      <c r="BN512">
        <v>1.80126033829203</v>
      </c>
      <c r="BO512">
        <v>1.6752592800465</v>
      </c>
      <c r="BP512">
        <v>1.59628786685642</v>
      </c>
      <c r="BQ512">
        <v>1.5136628891667601</v>
      </c>
      <c r="BR512">
        <v>1.52803880218725</v>
      </c>
      <c r="BS512">
        <v>1.60259934201388</v>
      </c>
      <c r="BT512">
        <v>1.64235324396907</v>
      </c>
      <c r="BU512">
        <v>1.6202695766149799</v>
      </c>
      <c r="BV512">
        <v>1.6654698060179101</v>
      </c>
      <c r="BW512">
        <v>1.54692250327168</v>
      </c>
      <c r="BX512">
        <v>1.5511967583769899</v>
      </c>
      <c r="BY512">
        <v>1.6663653024020599</v>
      </c>
      <c r="BZ512">
        <v>1.63236327185373</v>
      </c>
      <c r="CA512">
        <v>1.6533918489297199</v>
      </c>
      <c r="CB512">
        <v>1.6187585066716399</v>
      </c>
      <c r="CC512">
        <v>1.69160689480118</v>
      </c>
      <c r="CD512">
        <v>1.5793326166136401</v>
      </c>
      <c r="CE512">
        <v>1.65152618942466</v>
      </c>
      <c r="CF512">
        <v>1.68618134342768</v>
      </c>
      <c r="CG512">
        <v>1.66522169159334</v>
      </c>
      <c r="CH512">
        <v>1.66624831362097</v>
      </c>
      <c r="CI512">
        <v>1.6020704824671499</v>
      </c>
      <c r="CJ512">
        <v>1.6652255985091899</v>
      </c>
      <c r="CK512">
        <v>1.55907585074669</v>
      </c>
      <c r="CL512">
        <v>1.6044403289217799</v>
      </c>
      <c r="CM512">
        <v>1.5855928990924499</v>
      </c>
      <c r="CN512">
        <v>1.6009098409424101</v>
      </c>
      <c r="CO512">
        <v>1.54656187809568</v>
      </c>
      <c r="CP512">
        <v>1.55887200662572</v>
      </c>
      <c r="CQ512">
        <v>1.5104534624810499</v>
      </c>
      <c r="CR512">
        <v>1.5357148077435701</v>
      </c>
      <c r="CS512">
        <v>1.55616232668001</v>
      </c>
      <c r="CT512">
        <v>1.4979066600506099</v>
      </c>
      <c r="CU512">
        <v>1.60020565341494</v>
      </c>
      <c r="CV512">
        <v>1.64199446156439</v>
      </c>
      <c r="CW512">
        <v>1.5939338299910799</v>
      </c>
      <c r="CX512">
        <v>1.4965534572494501</v>
      </c>
      <c r="CY512">
        <v>1.52567084658934</v>
      </c>
      <c r="CZ512">
        <v>1.5339152898152599</v>
      </c>
      <c r="DA512">
        <v>1.5558224579809601</v>
      </c>
      <c r="DB512">
        <v>1.4943572879210101</v>
      </c>
      <c r="DC512">
        <v>1.56592407883582</v>
      </c>
      <c r="DD512">
        <v>1.6075208611302001</v>
      </c>
      <c r="DE512">
        <v>1.70906199017327</v>
      </c>
      <c r="DF512">
        <v>1.6343237379037201</v>
      </c>
      <c r="DG512">
        <v>1.5991842290877401</v>
      </c>
      <c r="DH512">
        <v>1.61107230589623</v>
      </c>
      <c r="DI512">
        <v>1.55179572059014</v>
      </c>
      <c r="DJ512">
        <v>1.5476527418011601</v>
      </c>
      <c r="DK512">
        <v>1.6285984784685199</v>
      </c>
      <c r="DL512">
        <v>1.6423776785514399</v>
      </c>
      <c r="DM512">
        <v>1.51250699055265</v>
      </c>
      <c r="DN512">
        <v>1.5800843723990701</v>
      </c>
      <c r="DO512">
        <v>1.603468806815</v>
      </c>
      <c r="DP512">
        <v>1.6812242369039001</v>
      </c>
      <c r="DQ512">
        <v>1.61756083999652</v>
      </c>
      <c r="DR512">
        <v>1.6919011664786501</v>
      </c>
      <c r="DS512">
        <v>1.4689178987285301</v>
      </c>
      <c r="DT512">
        <v>1.5211593107580299</v>
      </c>
      <c r="DU512">
        <v>1.6697941741473401</v>
      </c>
      <c r="DV512">
        <v>1.60975958176603</v>
      </c>
      <c r="DW512">
        <v>1.5921361727013901</v>
      </c>
      <c r="DX512">
        <v>1.6276378795734201</v>
      </c>
      <c r="DY512">
        <v>1.5193152184921399</v>
      </c>
      <c r="DZ512">
        <v>1.58639496962017</v>
      </c>
      <c r="EA512">
        <v>1.61000254076362</v>
      </c>
      <c r="EB512">
        <v>1.71954522784624</v>
      </c>
      <c r="EC512">
        <v>1.4840870248728999</v>
      </c>
      <c r="ED512">
        <v>1.56427376159442</v>
      </c>
      <c r="EE512">
        <v>1.5589174074227099</v>
      </c>
      <c r="EF512">
        <v>1.62065282721315</v>
      </c>
      <c r="EG512">
        <v>1.58012405617287</v>
      </c>
      <c r="EH512">
        <v>1.65633188165874</v>
      </c>
      <c r="EI512">
        <v>1.5784053971403</v>
      </c>
      <c r="EJ512">
        <v>1.5925806778752001</v>
      </c>
      <c r="EK512">
        <v>1.56944990987401</v>
      </c>
      <c r="EL512">
        <v>1.6010604789367899</v>
      </c>
      <c r="EM512">
        <v>1.63213994133266</v>
      </c>
      <c r="EN512">
        <v>1.6966197851490801</v>
      </c>
      <c r="EO512">
        <v>1.5943925027600101</v>
      </c>
      <c r="EP512">
        <v>1.67485499391791</v>
      </c>
      <c r="EQ512">
        <v>1.49765397678482</v>
      </c>
      <c r="ER512">
        <v>1.54246958549652</v>
      </c>
      <c r="ES512">
        <v>1.56336601217659</v>
      </c>
      <c r="ET512">
        <v>1.6448304275716099</v>
      </c>
      <c r="EU512">
        <v>1.4905121458014601</v>
      </c>
      <c r="EV512">
        <v>1.5619900420473301</v>
      </c>
      <c r="EW512">
        <v>1.70732867077801</v>
      </c>
      <c r="EX512">
        <v>1.71351751301749</v>
      </c>
      <c r="EY512">
        <v>1.5666954643304001</v>
      </c>
      <c r="EZ512">
        <v>1.6401853331187</v>
      </c>
      <c r="FA512">
        <v>1.5400230176693399</v>
      </c>
      <c r="FB512">
        <v>1.60987934066065</v>
      </c>
      <c r="FC512">
        <v>1.52695783379695</v>
      </c>
      <c r="FD512">
        <v>1.5829023667953199</v>
      </c>
      <c r="FE512">
        <v>1.5678544968388499</v>
      </c>
      <c r="FF512">
        <v>1.59964286424419</v>
      </c>
      <c r="FG512">
        <v>1.6730748487520799</v>
      </c>
      <c r="FH512">
        <v>1.7763661503375801</v>
      </c>
      <c r="FI512">
        <v>1.5585325161539201</v>
      </c>
      <c r="FJ512">
        <v>1.63249653448721</v>
      </c>
    </row>
    <row r="513" spans="1:166" x14ac:dyDescent="0.45">
      <c r="A513" t="s">
        <v>494</v>
      </c>
      <c r="B513" t="s">
        <v>15</v>
      </c>
      <c r="C513" t="s">
        <v>27</v>
      </c>
      <c r="D513">
        <v>50</v>
      </c>
      <c r="E513" s="1" cm="1">
        <f t="array" ref="E513">SUMPRODUCT($G513:$FZZ513,$G$2:$FZZ$2)/SUMPRODUCT(--($G513:$FZZ513&lt;&gt;""),$G$2:$FZZ$2)</f>
        <v>1.5317401434217117</v>
      </c>
      <c r="F513" s="1" cm="1">
        <f t="array" ref="F513">SUMPRODUCT($G513:$FZZ513,$F$2:$FZY$2)/SUMPRODUCT(--($G513:$FZZ513&lt;&gt;""),$F$2:$FZY$2)</f>
        <v>1.5391023917383158</v>
      </c>
      <c r="G513">
        <v>1.4864537535619999</v>
      </c>
      <c r="H513">
        <v>1.48065301608385</v>
      </c>
      <c r="I513">
        <v>1.49334082149239</v>
      </c>
      <c r="J513">
        <v>1.4816096326208099</v>
      </c>
      <c r="K513">
        <v>1.5141293530698801</v>
      </c>
      <c r="L513">
        <v>1.5196937143560101</v>
      </c>
      <c r="M513">
        <v>1.5513637190698399</v>
      </c>
      <c r="N513">
        <v>1.50917008214004</v>
      </c>
      <c r="O513">
        <v>1.5020982053120899</v>
      </c>
      <c r="P513">
        <v>1.49846991628348</v>
      </c>
      <c r="Q513">
        <v>1.5513186244877799</v>
      </c>
      <c r="R513">
        <v>1.5732982919126799</v>
      </c>
      <c r="S513">
        <v>1.5302346219245699</v>
      </c>
      <c r="T513">
        <v>1.54993516138711</v>
      </c>
      <c r="U513">
        <v>1.6276663088696299</v>
      </c>
      <c r="V513">
        <v>1.6940992169504701</v>
      </c>
      <c r="W513">
        <v>1.5913818778278901</v>
      </c>
      <c r="X513">
        <v>1.6812363299828099</v>
      </c>
      <c r="Y513">
        <v>1.51730845235919</v>
      </c>
      <c r="Z513">
        <v>1.54883065107727</v>
      </c>
      <c r="AA513">
        <v>1.5345262336210099</v>
      </c>
      <c r="AB513">
        <v>1.5588602068434101</v>
      </c>
      <c r="AC513">
        <v>1.53928545228547</v>
      </c>
      <c r="AD513">
        <v>1.54238903231358</v>
      </c>
      <c r="AE513">
        <v>1.50243172053463</v>
      </c>
      <c r="AF513">
        <v>1.5853852016672001</v>
      </c>
      <c r="AG513">
        <v>1.4995905986681599</v>
      </c>
      <c r="AH513">
        <v>1.57576739482938</v>
      </c>
      <c r="AI513">
        <v>1.5917404939667801</v>
      </c>
      <c r="AJ513">
        <v>1.60440892174351</v>
      </c>
      <c r="AK513">
        <v>1.6098372286269</v>
      </c>
      <c r="AL513">
        <v>1.58411906098531</v>
      </c>
      <c r="AM513">
        <v>1.6522199854549799</v>
      </c>
      <c r="AN513">
        <v>1.57774209560459</v>
      </c>
      <c r="AO513">
        <v>1.4876313690135099</v>
      </c>
      <c r="AP513">
        <v>1.5551310575875501</v>
      </c>
      <c r="AQ513">
        <v>1.5165629200361299</v>
      </c>
      <c r="AR513">
        <v>1.5483716369565601</v>
      </c>
      <c r="AS513">
        <v>1.49347750166663</v>
      </c>
      <c r="AT513">
        <v>1.5035342202729201</v>
      </c>
      <c r="AU513">
        <v>1.5148687038789801</v>
      </c>
      <c r="AV513">
        <v>1.5954760390509299</v>
      </c>
      <c r="AW513">
        <v>1.4991631657367399</v>
      </c>
      <c r="AX513">
        <v>1.5051790684984701</v>
      </c>
      <c r="AY513">
        <v>1.59249149818027</v>
      </c>
      <c r="AZ513">
        <v>1.59617301229131</v>
      </c>
      <c r="BA513">
        <v>1.50809715981234</v>
      </c>
      <c r="BB513">
        <v>1.5034936517399</v>
      </c>
      <c r="BC513">
        <v>1.5092686316730199</v>
      </c>
      <c r="BD513">
        <v>1.4447243390775</v>
      </c>
      <c r="BE513">
        <v>1.5441413010531799</v>
      </c>
      <c r="BF513">
        <v>1.5605674114536801</v>
      </c>
      <c r="BG513">
        <v>1.69654548631192</v>
      </c>
      <c r="BH513">
        <v>1.78506358777985</v>
      </c>
      <c r="BI513">
        <v>1.7027423872693499</v>
      </c>
      <c r="BJ513">
        <v>1.80577759403283</v>
      </c>
      <c r="BK513">
        <v>1.69890828802266</v>
      </c>
      <c r="BL513">
        <v>1.80039227636048</v>
      </c>
      <c r="BM513">
        <v>1.6652658607163899</v>
      </c>
      <c r="BN513">
        <v>1.7488028104659701</v>
      </c>
      <c r="BO513">
        <v>1.63560565493661</v>
      </c>
      <c r="BP513">
        <v>1.55619142252524</v>
      </c>
      <c r="BQ513">
        <v>1.4705024689686901</v>
      </c>
      <c r="BR513">
        <v>1.48176904535314</v>
      </c>
      <c r="BS513">
        <v>1.51683947725834</v>
      </c>
      <c r="BT513">
        <v>1.5220244046476701</v>
      </c>
      <c r="BU513">
        <v>1.5243559748445299</v>
      </c>
      <c r="BV513">
        <v>1.5774876981091099</v>
      </c>
      <c r="BW513">
        <v>1.49812013960545</v>
      </c>
      <c r="BX513">
        <v>1.5174397334316601</v>
      </c>
      <c r="BY513">
        <v>1.5618033907904401</v>
      </c>
      <c r="BZ513">
        <v>1.5424852817426</v>
      </c>
      <c r="CA513">
        <v>1.58829997207305</v>
      </c>
      <c r="CB513">
        <v>1.5783807541253301</v>
      </c>
      <c r="CC513">
        <v>1.6334450808527701</v>
      </c>
      <c r="CD513">
        <v>1.5257419030397501</v>
      </c>
      <c r="CE513">
        <v>1.5844939571165999</v>
      </c>
      <c r="CF513">
        <v>1.6370294827523899</v>
      </c>
      <c r="CG513">
        <v>1.5518203582158701</v>
      </c>
      <c r="CH513">
        <v>1.58551912540038</v>
      </c>
      <c r="CI513">
        <v>1.55257218076246</v>
      </c>
      <c r="CJ513">
        <v>1.61115373393212</v>
      </c>
      <c r="CK513">
        <v>1.4772453520355899</v>
      </c>
      <c r="CL513">
        <v>1.5196319071415101</v>
      </c>
      <c r="CM513">
        <v>1.52420620748946</v>
      </c>
      <c r="CN513">
        <v>1.5295203496654699</v>
      </c>
      <c r="CO513">
        <v>1.4965476245752201</v>
      </c>
      <c r="CP513">
        <v>1.5129207083135801</v>
      </c>
      <c r="CQ513">
        <v>1.4701486884947399</v>
      </c>
      <c r="CR513">
        <v>1.4759609309484301</v>
      </c>
      <c r="CS513">
        <v>1.5274211516246201</v>
      </c>
      <c r="CT513">
        <v>1.4638358689420099</v>
      </c>
      <c r="CU513">
        <v>1.5063821666053601</v>
      </c>
      <c r="CV513">
        <v>1.54634283742233</v>
      </c>
      <c r="CW513">
        <v>1.52624222756195</v>
      </c>
      <c r="CX513">
        <v>1.4206047933138499</v>
      </c>
      <c r="CY513">
        <v>1.48651640735233</v>
      </c>
      <c r="CZ513">
        <v>1.4991883502619601</v>
      </c>
      <c r="DA513">
        <v>1.4983656121303901</v>
      </c>
      <c r="DB513">
        <v>1.44749242910409</v>
      </c>
      <c r="DC513">
        <v>1.4923339874153601</v>
      </c>
      <c r="DD513">
        <v>1.50954610066886</v>
      </c>
      <c r="DE513">
        <v>1.6280267817284699</v>
      </c>
      <c r="DF513">
        <v>1.5499225576198601</v>
      </c>
      <c r="DG513">
        <v>1.5289197658478899</v>
      </c>
      <c r="DH513">
        <v>1.5333760317373399</v>
      </c>
      <c r="DI513">
        <v>1.4831065989636301</v>
      </c>
      <c r="DJ513">
        <v>1.50547704280884</v>
      </c>
      <c r="DK513">
        <v>1.5994365221733899</v>
      </c>
      <c r="DL513">
        <v>1.59946017316578</v>
      </c>
      <c r="DM513">
        <v>1.47477662819953</v>
      </c>
      <c r="DN513">
        <v>1.5414814379711099</v>
      </c>
      <c r="DO513">
        <v>1.5225025731317801</v>
      </c>
      <c r="DP513">
        <v>1.61331398309178</v>
      </c>
      <c r="DQ513">
        <v>1.5838300199650599</v>
      </c>
      <c r="DR513">
        <v>1.6664669260357501</v>
      </c>
      <c r="DS513">
        <v>1.4135952340109501</v>
      </c>
      <c r="DT513">
        <v>1.4607355328548399</v>
      </c>
      <c r="DU513">
        <v>1.5747463383218501</v>
      </c>
      <c r="DV513">
        <v>1.56006450457048</v>
      </c>
      <c r="DW513">
        <v>1.53265622760602</v>
      </c>
      <c r="DX513">
        <v>1.5661957578771399</v>
      </c>
      <c r="DY513">
        <v>1.44802341460269</v>
      </c>
      <c r="DZ513">
        <v>1.5318476775360801</v>
      </c>
      <c r="EA513">
        <v>1.55207763770262</v>
      </c>
      <c r="EB513">
        <v>1.6228062092314499</v>
      </c>
      <c r="EC513">
        <v>1.4149868129833301</v>
      </c>
      <c r="ED513">
        <v>1.4955344482887101</v>
      </c>
      <c r="EE513">
        <v>1.5008713722368201</v>
      </c>
      <c r="EF513">
        <v>1.57038959657822</v>
      </c>
      <c r="EG513">
        <v>1.54686540622498</v>
      </c>
      <c r="EH513">
        <v>1.6110283108072401</v>
      </c>
      <c r="EI513">
        <v>1.5153158352195399</v>
      </c>
      <c r="EJ513">
        <v>1.56174637732472</v>
      </c>
      <c r="EK513">
        <v>1.4989963637046599</v>
      </c>
      <c r="EL513">
        <v>1.54758187901003</v>
      </c>
      <c r="EM513">
        <v>1.58798437842982</v>
      </c>
      <c r="EN513">
        <v>1.65848848146585</v>
      </c>
      <c r="EO513">
        <v>1.5307098591275099</v>
      </c>
      <c r="EP513">
        <v>1.60254351832569</v>
      </c>
      <c r="EQ513">
        <v>1.4764536601195299</v>
      </c>
      <c r="ER513">
        <v>1.5194956475677299</v>
      </c>
      <c r="ES513">
        <v>1.4978039072713201</v>
      </c>
      <c r="ET513">
        <v>1.5693189074364</v>
      </c>
      <c r="EU513">
        <v>1.4535088260167901</v>
      </c>
      <c r="EV513">
        <v>1.5412978970726601</v>
      </c>
      <c r="EW513">
        <v>1.64429841149397</v>
      </c>
      <c r="EX513">
        <v>1.64420813513297</v>
      </c>
      <c r="EY513">
        <v>1.4962066942927299</v>
      </c>
      <c r="EZ513">
        <v>1.59923099973789</v>
      </c>
      <c r="FA513">
        <v>1.51112278962549</v>
      </c>
      <c r="FB513">
        <v>1.5771634177741101</v>
      </c>
      <c r="FC513">
        <v>1.4975876239785499</v>
      </c>
      <c r="FD513">
        <v>1.5492717325079799</v>
      </c>
      <c r="FE513">
        <v>1.5315495631264899</v>
      </c>
      <c r="FF513">
        <v>1.56119705449452</v>
      </c>
      <c r="FG513">
        <v>1.6073071944697299</v>
      </c>
      <c r="FH513">
        <v>1.6861303529434</v>
      </c>
      <c r="FI513">
        <v>1.50661114802271</v>
      </c>
      <c r="FJ513">
        <v>1.57531067382081</v>
      </c>
    </row>
    <row r="514" spans="1:166" x14ac:dyDescent="0.45">
      <c r="A514" t="s">
        <v>87</v>
      </c>
      <c r="B514" t="s">
        <v>30</v>
      </c>
      <c r="C514" t="s">
        <v>27</v>
      </c>
      <c r="D514">
        <v>30</v>
      </c>
      <c r="E514" s="1" cm="1">
        <f t="array" ref="E514">SUMPRODUCT($G514:$FZZ514,$G$2:$FZZ$2)/SUMPRODUCT(--($G514:$FZZ514&lt;&gt;""),$G$2:$FZZ$2)</f>
        <v>2.0548645890391226</v>
      </c>
      <c r="F514" s="1" cm="1">
        <f t="array" ref="F514">SUMPRODUCT($G514:$FZZ514,$F$2:$FZY$2)/SUMPRODUCT(--($G514:$FZZ514&lt;&gt;""),$F$2:$FZY$2)</f>
        <v>1.8575376181537544</v>
      </c>
      <c r="G514">
        <v>2.2980656122931298</v>
      </c>
      <c r="H514">
        <v>1.72704213432968</v>
      </c>
      <c r="I514">
        <v>2.4784267515630898</v>
      </c>
      <c r="J514">
        <v>1.81691786454241</v>
      </c>
      <c r="K514">
        <v>1.96001958496999</v>
      </c>
      <c r="L514">
        <v>1.8270217664478501</v>
      </c>
      <c r="M514">
        <v>1.9575924269492</v>
      </c>
      <c r="N514">
        <v>1.8840675842019201</v>
      </c>
      <c r="O514">
        <v>2.0120017811150102</v>
      </c>
      <c r="P514">
        <v>1.8455062565948299</v>
      </c>
      <c r="Q514">
        <v>2.3027989926046399</v>
      </c>
      <c r="R514">
        <v>1.91947809933951</v>
      </c>
      <c r="S514">
        <v>2.4434955833514298</v>
      </c>
      <c r="T514">
        <v>1.91008869428737</v>
      </c>
      <c r="U514">
        <v>1.8850024187550001</v>
      </c>
      <c r="V514">
        <v>1.9879932798152</v>
      </c>
      <c r="W514">
        <v>1.79259319630077</v>
      </c>
      <c r="X514">
        <v>1.9047587177310199</v>
      </c>
      <c r="Y514">
        <v>2.06726592608991</v>
      </c>
      <c r="Z514">
        <v>1.8583711463422701</v>
      </c>
      <c r="AA514">
        <v>2.13340971948378</v>
      </c>
      <c r="AB514">
        <v>1.84123789503323</v>
      </c>
      <c r="AC514">
        <v>2.4217835314235798</v>
      </c>
      <c r="AD514">
        <v>1.9361138089822501</v>
      </c>
      <c r="AE514">
        <v>2.48083195592339</v>
      </c>
      <c r="AF514">
        <v>2.0093900513607301</v>
      </c>
      <c r="AG514">
        <v>2.3023175754803198</v>
      </c>
      <c r="AH514">
        <v>1.8676017177316799</v>
      </c>
      <c r="AI514">
        <v>2.3461154956741699</v>
      </c>
      <c r="AJ514">
        <v>1.9378475665447299</v>
      </c>
      <c r="AK514">
        <v>1.9366392985527301</v>
      </c>
      <c r="AL514">
        <v>1.91377205547943</v>
      </c>
      <c r="AM514">
        <v>2.0154517796147999</v>
      </c>
      <c r="AN514">
        <v>1.95268395016332</v>
      </c>
      <c r="AO514">
        <v>2.0657166413311798</v>
      </c>
      <c r="AP514">
        <v>1.8972036208604799</v>
      </c>
      <c r="AQ514">
        <v>1.93248914791882</v>
      </c>
      <c r="AR514">
        <v>1.86846642281617</v>
      </c>
      <c r="AS514">
        <v>1.9769078285532899</v>
      </c>
      <c r="AT514">
        <v>1.87397430377787</v>
      </c>
      <c r="AU514">
        <v>1.98716104381336</v>
      </c>
      <c r="AV514">
        <v>1.9239919687268701</v>
      </c>
      <c r="AW514">
        <v>2.0205565997791699</v>
      </c>
      <c r="AX514">
        <v>1.8687860507940699</v>
      </c>
      <c r="AY514">
        <v>2.0368372116430198</v>
      </c>
      <c r="AZ514">
        <v>1.8686864082782999</v>
      </c>
      <c r="BA514">
        <v>2.7010481452942798</v>
      </c>
      <c r="BB514">
        <v>1.8440423563755</v>
      </c>
      <c r="BC514">
        <v>2.06345392654445</v>
      </c>
      <c r="BD514">
        <v>1.78449770109151</v>
      </c>
      <c r="BE514">
        <v>2.1905655584511798</v>
      </c>
      <c r="BF514">
        <v>1.88411809148105</v>
      </c>
      <c r="BG514">
        <v>2.1496512954815001</v>
      </c>
      <c r="BH514">
        <v>2.09949687875962</v>
      </c>
      <c r="BI514">
        <v>2.3703885701362202</v>
      </c>
      <c r="BJ514">
        <v>2.3087769141125198</v>
      </c>
      <c r="BK514">
        <v>2.30650527328832</v>
      </c>
      <c r="BL514">
        <v>2.2334611224789702</v>
      </c>
      <c r="BM514">
        <v>2.1299016792918799</v>
      </c>
      <c r="BN514">
        <v>2.13742261986516</v>
      </c>
      <c r="BO514">
        <v>2.02235790353848</v>
      </c>
      <c r="BP514">
        <v>1.99250935664644</v>
      </c>
      <c r="BQ514">
        <v>1.73430888162485</v>
      </c>
      <c r="BR514">
        <v>1.69901753209729</v>
      </c>
      <c r="BS514">
        <v>1.8556303084985799</v>
      </c>
      <c r="BT514">
        <v>1.8208502662797399</v>
      </c>
      <c r="BU514">
        <v>1.82953110405972</v>
      </c>
      <c r="BV514">
        <v>1.85325182886878</v>
      </c>
      <c r="BW514">
        <v>2.0935186648446402</v>
      </c>
      <c r="BX514">
        <v>1.8135804936596001</v>
      </c>
      <c r="BY514">
        <v>2.3482445089113999</v>
      </c>
      <c r="BZ514">
        <v>1.91408399261794</v>
      </c>
      <c r="CA514">
        <v>2.4364024505152502</v>
      </c>
      <c r="CB514">
        <v>1.9083961252978401</v>
      </c>
      <c r="CC514">
        <v>2.01324277854282</v>
      </c>
      <c r="CD514">
        <v>1.84174124058941</v>
      </c>
      <c r="CE514">
        <v>1.86337722080569</v>
      </c>
      <c r="CF514">
        <v>1.88514484651786</v>
      </c>
      <c r="CG514">
        <v>1.8937513966942801</v>
      </c>
      <c r="CH514">
        <v>1.89125421077461</v>
      </c>
      <c r="CI514">
        <v>1.7526401968499401</v>
      </c>
      <c r="CJ514">
        <v>1.73207016078333</v>
      </c>
      <c r="CK514">
        <v>1.86547110413456</v>
      </c>
      <c r="CL514">
        <v>1.73686107230806</v>
      </c>
      <c r="CM514">
        <v>1.9697470984795</v>
      </c>
      <c r="CN514">
        <v>1.8074771469092601</v>
      </c>
      <c r="CO514">
        <v>2.06264330457073</v>
      </c>
      <c r="CP514">
        <v>1.9138019430139901</v>
      </c>
      <c r="CQ514">
        <v>2.1962011327592599</v>
      </c>
      <c r="CR514">
        <v>1.95420923604588</v>
      </c>
      <c r="CS514">
        <v>1.85301633485071</v>
      </c>
      <c r="CT514">
        <v>1.7652326928445301</v>
      </c>
      <c r="CU514">
        <v>2.20530744992974</v>
      </c>
      <c r="CV514">
        <v>1.78365654424811</v>
      </c>
      <c r="CW514">
        <v>2.0324818655205701</v>
      </c>
      <c r="CX514">
        <v>1.5791333439325399</v>
      </c>
      <c r="CY514">
        <v>1.83027198706349</v>
      </c>
      <c r="CZ514">
        <v>1.8653685718412301</v>
      </c>
      <c r="DA514">
        <v>2.6817614921699899</v>
      </c>
      <c r="DB514">
        <v>1.9433334023008499</v>
      </c>
      <c r="DC514">
        <v>2.30236966836127</v>
      </c>
      <c r="DD514">
        <v>1.9030949895249101</v>
      </c>
      <c r="DE514">
        <v>2.0120929313409599</v>
      </c>
      <c r="DF514">
        <v>1.9599436685729701</v>
      </c>
      <c r="DG514">
        <v>2.0568520466520499</v>
      </c>
      <c r="DH514">
        <v>1.8792822969173999</v>
      </c>
      <c r="DI514">
        <v>1.8481922362704299</v>
      </c>
      <c r="DJ514">
        <v>1.79280594216134</v>
      </c>
      <c r="DK514">
        <v>2.0020108054882502</v>
      </c>
      <c r="DL514">
        <v>1.8030919432329</v>
      </c>
      <c r="DM514">
        <v>1.7496143524059999</v>
      </c>
      <c r="DN514">
        <v>1.7215561056661299</v>
      </c>
      <c r="DO514">
        <v>1.7705261827508201</v>
      </c>
      <c r="DP514">
        <v>1.76761754509063</v>
      </c>
      <c r="DQ514">
        <v>1.70031557219365</v>
      </c>
      <c r="DR514">
        <v>1.7552799678102999</v>
      </c>
      <c r="DS514">
        <v>1.70710663726457</v>
      </c>
      <c r="DT514">
        <v>1.7120633918308901</v>
      </c>
      <c r="DU514">
        <v>1.6774642040279599</v>
      </c>
      <c r="DV514">
        <v>1.6465653861513601</v>
      </c>
      <c r="DW514">
        <v>2.0332051776560802</v>
      </c>
      <c r="DX514">
        <v>1.8111833062240901</v>
      </c>
      <c r="DY514">
        <v>1.6774912555949699</v>
      </c>
      <c r="DZ514">
        <v>1.77183761098027</v>
      </c>
      <c r="EA514">
        <v>1.70010664588562</v>
      </c>
      <c r="EB514">
        <v>1.7312385603587099</v>
      </c>
      <c r="EC514">
        <v>1.6738357807039601</v>
      </c>
      <c r="ED514">
        <v>1.7141687291645</v>
      </c>
      <c r="EE514">
        <v>1.5870521643161799</v>
      </c>
      <c r="EF514">
        <v>1.6094444683067901</v>
      </c>
      <c r="EG514">
        <v>1.84859310347726</v>
      </c>
      <c r="EH514">
        <v>1.8317835945182801</v>
      </c>
      <c r="EI514">
        <v>1.98873254963407</v>
      </c>
      <c r="EJ514">
        <v>1.9464452342594301</v>
      </c>
      <c r="EK514">
        <v>2.0434337748987299</v>
      </c>
      <c r="EL514">
        <v>1.85296396882845</v>
      </c>
      <c r="EM514">
        <v>1.8041233918416899</v>
      </c>
      <c r="EN514">
        <v>1.7952327533774799</v>
      </c>
      <c r="EO514">
        <v>1.8623686689625401</v>
      </c>
      <c r="EP514">
        <v>1.80385572380933</v>
      </c>
      <c r="EQ514">
        <v>1.8904022148095501</v>
      </c>
      <c r="ER514">
        <v>1.85098269043301</v>
      </c>
      <c r="ES514">
        <v>1.84380749267149</v>
      </c>
      <c r="ET514">
        <v>1.8941341054869101</v>
      </c>
      <c r="EU514">
        <v>1.74842243664347</v>
      </c>
      <c r="EV514">
        <v>1.77700320417376</v>
      </c>
      <c r="EW514">
        <v>1.93555629924187</v>
      </c>
      <c r="EX514">
        <v>1.9471175394243201</v>
      </c>
      <c r="EY514">
        <v>1.7743080111662499</v>
      </c>
      <c r="EZ514">
        <v>1.7427243007136899</v>
      </c>
      <c r="FA514">
        <v>1.86317403251992</v>
      </c>
      <c r="FB514">
        <v>1.84453978738089</v>
      </c>
      <c r="FC514">
        <v>1.9257345995539701</v>
      </c>
      <c r="FD514">
        <v>1.80064773990647</v>
      </c>
      <c r="FE514">
        <v>1.93266494070558</v>
      </c>
      <c r="FF514">
        <v>1.9232055381312401</v>
      </c>
      <c r="FG514">
        <v>1.77308486477772</v>
      </c>
      <c r="FH514">
        <v>1.8810025034137401</v>
      </c>
      <c r="FI514">
        <v>1.8062180135396799</v>
      </c>
      <c r="FJ514">
        <v>1.8101714017452799</v>
      </c>
    </row>
    <row r="515" spans="1:166" x14ac:dyDescent="0.45">
      <c r="A515" t="s">
        <v>87</v>
      </c>
      <c r="B515" t="s">
        <v>30</v>
      </c>
      <c r="C515" t="s">
        <v>27</v>
      </c>
      <c r="D515">
        <v>35</v>
      </c>
      <c r="E515" s="1" cm="1">
        <f t="array" ref="E515">SUMPRODUCT($G515:$FZZ515,$G$2:$FZZ$2)/SUMPRODUCT(--($G515:$FZZ515&lt;&gt;""),$G$2:$FZZ$2)</f>
        <v>1.9307103379798725</v>
      </c>
      <c r="F515" s="1" cm="1">
        <f t="array" ref="F515">SUMPRODUCT($G515:$FZZ515,$F$2:$FZY$2)/SUMPRODUCT(--($G515:$FZZ515&lt;&gt;""),$F$2:$FZY$2)</f>
        <v>1.7628241146006236</v>
      </c>
      <c r="G515">
        <v>1.9361689661097199</v>
      </c>
      <c r="H515">
        <v>1.6677049367530901</v>
      </c>
      <c r="I515">
        <v>2.0543818134207998</v>
      </c>
      <c r="J515">
        <v>1.7641571686489601</v>
      </c>
      <c r="K515">
        <v>1.9005252682361</v>
      </c>
      <c r="L515">
        <v>1.74140128647879</v>
      </c>
      <c r="M515">
        <v>1.8793316610389901</v>
      </c>
      <c r="N515">
        <v>1.7887585474924901</v>
      </c>
      <c r="O515">
        <v>1.94294095110946</v>
      </c>
      <c r="P515">
        <v>1.7687934149439299</v>
      </c>
      <c r="Q515">
        <v>2.1572565624202502</v>
      </c>
      <c r="R515">
        <v>1.8449705509244501</v>
      </c>
      <c r="S515">
        <v>2.23798621799433</v>
      </c>
      <c r="T515">
        <v>1.8004363112094699</v>
      </c>
      <c r="U515">
        <v>1.8101759679715199</v>
      </c>
      <c r="V515">
        <v>1.9136047785888</v>
      </c>
      <c r="W515">
        <v>1.72080884941836</v>
      </c>
      <c r="X515">
        <v>1.83481752590432</v>
      </c>
      <c r="Y515">
        <v>1.96874358529107</v>
      </c>
      <c r="Z515">
        <v>1.77680611230373</v>
      </c>
      <c r="AA515">
        <v>1.9787771744552201</v>
      </c>
      <c r="AB515">
        <v>1.77597544224868</v>
      </c>
      <c r="AC515">
        <v>2.3632909832525799</v>
      </c>
      <c r="AD515">
        <v>1.84472626550118</v>
      </c>
      <c r="AE515">
        <v>2.3443016471256799</v>
      </c>
      <c r="AF515">
        <v>1.88423227260614</v>
      </c>
      <c r="AG515">
        <v>2.2333299929443502</v>
      </c>
      <c r="AH515">
        <v>1.7741234346157</v>
      </c>
      <c r="AI515">
        <v>2.21354611440294</v>
      </c>
      <c r="AJ515">
        <v>1.84930853209563</v>
      </c>
      <c r="AK515">
        <v>1.8428838907808001</v>
      </c>
      <c r="AL515">
        <v>1.8186191831629199</v>
      </c>
      <c r="AM515">
        <v>1.84172586107701</v>
      </c>
      <c r="AN515">
        <v>1.7578758200432001</v>
      </c>
      <c r="AO515">
        <v>1.93618504647074</v>
      </c>
      <c r="AP515">
        <v>1.8135415258379399</v>
      </c>
      <c r="AQ515">
        <v>1.79693629773263</v>
      </c>
      <c r="AR515">
        <v>1.7610683883098599</v>
      </c>
      <c r="AS515">
        <v>1.8829523049047401</v>
      </c>
      <c r="AT515">
        <v>1.8061753151406701</v>
      </c>
      <c r="AU515">
        <v>1.90492870951228</v>
      </c>
      <c r="AV515">
        <v>1.8228278189659199</v>
      </c>
      <c r="AW515">
        <v>1.85666354491102</v>
      </c>
      <c r="AX515">
        <v>1.7127315341084799</v>
      </c>
      <c r="AY515">
        <v>1.9229911137318501</v>
      </c>
      <c r="AZ515">
        <v>1.7770759455024101</v>
      </c>
      <c r="BA515">
        <v>2.3033490731100201</v>
      </c>
      <c r="BB515">
        <v>1.7415602905031</v>
      </c>
      <c r="BC515">
        <v>1.81168971416429</v>
      </c>
      <c r="BD515">
        <v>1.6804406040466899</v>
      </c>
      <c r="BE515">
        <v>1.9783760335192999</v>
      </c>
      <c r="BF515">
        <v>1.79552771915845</v>
      </c>
      <c r="BG515">
        <v>1.94913954952317</v>
      </c>
      <c r="BH515">
        <v>1.9908279710201799</v>
      </c>
      <c r="BI515">
        <v>2.2241652789762001</v>
      </c>
      <c r="BJ515">
        <v>2.1074843992860801</v>
      </c>
      <c r="BK515">
        <v>2.2197283856463002</v>
      </c>
      <c r="BL515">
        <v>2.1104965845343302</v>
      </c>
      <c r="BM515">
        <v>2.00033033425871</v>
      </c>
      <c r="BN515">
        <v>2.0684201355846099</v>
      </c>
      <c r="BO515">
        <v>1.9293383197267</v>
      </c>
      <c r="BP515">
        <v>1.87850671645423</v>
      </c>
      <c r="BQ515">
        <v>1.62361163027675</v>
      </c>
      <c r="BR515">
        <v>1.6148160563967</v>
      </c>
      <c r="BS515">
        <v>1.73983837672726</v>
      </c>
      <c r="BT515">
        <v>1.74930660180813</v>
      </c>
      <c r="BU515">
        <v>1.7552942050410201</v>
      </c>
      <c r="BV515">
        <v>1.7807592159883501</v>
      </c>
      <c r="BW515">
        <v>1.95555101083811</v>
      </c>
      <c r="BX515">
        <v>1.7292742809275701</v>
      </c>
      <c r="BY515">
        <v>2.2542705713692599</v>
      </c>
      <c r="BZ515">
        <v>1.8274460625544</v>
      </c>
      <c r="CA515">
        <v>2.0810807955005299</v>
      </c>
      <c r="CB515">
        <v>1.80473912757199</v>
      </c>
      <c r="CC515">
        <v>1.95151648788556</v>
      </c>
      <c r="CD515">
        <v>1.77290759498876</v>
      </c>
      <c r="CE515">
        <v>1.75390025772898</v>
      </c>
      <c r="CF515">
        <v>1.8017535393552899</v>
      </c>
      <c r="CG515">
        <v>1.73810626877777</v>
      </c>
      <c r="CH515">
        <v>1.72289037087923</v>
      </c>
      <c r="CI515">
        <v>1.6330817793246899</v>
      </c>
      <c r="CJ515">
        <v>1.6587898151818501</v>
      </c>
      <c r="CK515">
        <v>1.7416437448695901</v>
      </c>
      <c r="CL515">
        <v>1.6893061824047</v>
      </c>
      <c r="CM515">
        <v>1.8166970289123801</v>
      </c>
      <c r="CN515">
        <v>1.68347289820052</v>
      </c>
      <c r="CO515">
        <v>1.8953711692313999</v>
      </c>
      <c r="CP515">
        <v>1.8375479841526701</v>
      </c>
      <c r="CQ515">
        <v>2.0920819167092999</v>
      </c>
      <c r="CR515">
        <v>1.86850778276064</v>
      </c>
      <c r="CS515">
        <v>1.70230721757725</v>
      </c>
      <c r="CT515">
        <v>1.66377026411255</v>
      </c>
      <c r="CU515">
        <v>2.0632294389910899</v>
      </c>
      <c r="CV515">
        <v>1.6743715022391401</v>
      </c>
      <c r="CW515">
        <v>1.8112421840256601</v>
      </c>
      <c r="CX515">
        <v>1.4877674297557999</v>
      </c>
      <c r="CY515">
        <v>1.7109802981317399</v>
      </c>
      <c r="CZ515">
        <v>1.7821207686928999</v>
      </c>
      <c r="DA515">
        <v>2.5860368461002201</v>
      </c>
      <c r="DB515">
        <v>1.7844518013605299</v>
      </c>
      <c r="DC515">
        <v>2.2226847664626699</v>
      </c>
      <c r="DD515">
        <v>1.8125142068409399</v>
      </c>
      <c r="DE515">
        <v>1.94034920261027</v>
      </c>
      <c r="DF515">
        <v>1.8585356162077</v>
      </c>
      <c r="DG515">
        <v>1.97100078691402</v>
      </c>
      <c r="DH515">
        <v>1.79569865094662</v>
      </c>
      <c r="DI515">
        <v>1.7873965942904</v>
      </c>
      <c r="DJ515">
        <v>1.7281034467499701</v>
      </c>
      <c r="DK515">
        <v>1.9050935615826801</v>
      </c>
      <c r="DL515">
        <v>1.7177630024510799</v>
      </c>
      <c r="DM515">
        <v>1.67319592664201</v>
      </c>
      <c r="DN515">
        <v>1.6566634791183099</v>
      </c>
      <c r="DO515">
        <v>1.6980298926366599</v>
      </c>
      <c r="DP515">
        <v>1.7082419390336601</v>
      </c>
      <c r="DQ515">
        <v>1.6286200087523901</v>
      </c>
      <c r="DR515">
        <v>1.6943858906553599</v>
      </c>
      <c r="DS515">
        <v>1.6218717396042299</v>
      </c>
      <c r="DT515">
        <v>1.6184933169914699</v>
      </c>
      <c r="DU515">
        <v>1.6057073088342699</v>
      </c>
      <c r="DV515">
        <v>1.5795716321952999</v>
      </c>
      <c r="DW515">
        <v>1.8935904526745799</v>
      </c>
      <c r="DX515">
        <v>1.74310003356992</v>
      </c>
      <c r="DY515">
        <v>1.5471656612896401</v>
      </c>
      <c r="DZ515">
        <v>1.6160635295680099</v>
      </c>
      <c r="EA515">
        <v>1.6305794167792</v>
      </c>
      <c r="EB515">
        <v>1.7257135548911899</v>
      </c>
      <c r="EC515">
        <v>1.5917654487152</v>
      </c>
      <c r="ED515">
        <v>1.6431203672179899</v>
      </c>
      <c r="EE515">
        <v>1.5166459207306799</v>
      </c>
      <c r="EF515">
        <v>1.5411647222845899</v>
      </c>
      <c r="EG515">
        <v>1.76308001410338</v>
      </c>
      <c r="EH515">
        <v>1.7677579338754099</v>
      </c>
      <c r="EI515">
        <v>1.81556148254625</v>
      </c>
      <c r="EJ515">
        <v>1.7932779176921501</v>
      </c>
      <c r="EK515">
        <v>1.9811357855317</v>
      </c>
      <c r="EL515">
        <v>1.74981347973276</v>
      </c>
      <c r="EM515">
        <v>1.7286020077795199</v>
      </c>
      <c r="EN515">
        <v>1.7248147998871</v>
      </c>
      <c r="EO515">
        <v>1.6983438340778101</v>
      </c>
      <c r="EP515">
        <v>1.6495277310256999</v>
      </c>
      <c r="EQ515">
        <v>1.81302165282762</v>
      </c>
      <c r="ER515">
        <v>1.7465648294862399</v>
      </c>
      <c r="ES515">
        <v>1.77411961355792</v>
      </c>
      <c r="ET515">
        <v>1.8200159319897899</v>
      </c>
      <c r="EU515">
        <v>1.6536320041816099</v>
      </c>
      <c r="EV515">
        <v>1.7168788068394001</v>
      </c>
      <c r="EW515">
        <v>1.74333277258589</v>
      </c>
      <c r="EX515">
        <v>1.7881086545600799</v>
      </c>
      <c r="EY515">
        <v>1.66102244139934</v>
      </c>
      <c r="EZ515">
        <v>1.6323526356120801</v>
      </c>
      <c r="FA515">
        <v>1.7846697885838101</v>
      </c>
      <c r="FB515">
        <v>1.7480645279628799</v>
      </c>
      <c r="FC515">
        <v>1.79221683416528</v>
      </c>
      <c r="FD515">
        <v>1.7183459926634299</v>
      </c>
      <c r="FE515">
        <v>1.8750892357258899</v>
      </c>
      <c r="FF515">
        <v>1.82357707130459</v>
      </c>
      <c r="FG515">
        <v>1.7616467412949399</v>
      </c>
      <c r="FH515">
        <v>1.86578842716393</v>
      </c>
      <c r="FI515">
        <v>1.71733597522357</v>
      </c>
      <c r="FJ515">
        <v>1.73825729301135</v>
      </c>
    </row>
    <row r="516" spans="1:166" x14ac:dyDescent="0.45">
      <c r="A516" t="s">
        <v>87</v>
      </c>
      <c r="B516" t="s">
        <v>30</v>
      </c>
      <c r="C516" t="s">
        <v>27</v>
      </c>
      <c r="D516">
        <v>40</v>
      </c>
      <c r="E516" s="1" cm="1">
        <f t="array" ref="E516">SUMPRODUCT($G516:$FZZ516,$G$2:$FZZ$2)/SUMPRODUCT(--($G516:$FZZ516&lt;&gt;""),$G$2:$FZZ$2)</f>
        <v>1.813560594166681</v>
      </c>
      <c r="F516" s="1" cm="1">
        <f t="array" ref="F516">SUMPRODUCT($G516:$FZZ516,$F$2:$FZY$2)/SUMPRODUCT(--($G516:$FZZ516&lt;&gt;""),$F$2:$FZY$2)</f>
        <v>1.6761547606810643</v>
      </c>
      <c r="G516">
        <v>1.7051133601209501</v>
      </c>
      <c r="H516">
        <v>1.5111242401628999</v>
      </c>
      <c r="I516">
        <v>1.8844661585744</v>
      </c>
      <c r="J516">
        <v>1.6713385888265599</v>
      </c>
      <c r="K516">
        <v>1.8401534723503701</v>
      </c>
      <c r="L516">
        <v>1.6807854748284199</v>
      </c>
      <c r="M516">
        <v>1.7972002527109101</v>
      </c>
      <c r="N516">
        <v>1.71043826991532</v>
      </c>
      <c r="O516">
        <v>1.8959684678353801</v>
      </c>
      <c r="P516">
        <v>1.71504043157982</v>
      </c>
      <c r="Q516">
        <v>1.84440954251023</v>
      </c>
      <c r="R516">
        <v>1.7314181086456799</v>
      </c>
      <c r="S516">
        <v>1.81559528367939</v>
      </c>
      <c r="T516">
        <v>1.7169827815258201</v>
      </c>
      <c r="U516">
        <v>1.7486665011179801</v>
      </c>
      <c r="V516">
        <v>1.8620982722421699</v>
      </c>
      <c r="W516">
        <v>1.6440574275206801</v>
      </c>
      <c r="X516">
        <v>1.78710656842695</v>
      </c>
      <c r="Y516">
        <v>1.81565025760381</v>
      </c>
      <c r="Z516">
        <v>1.63963024455357</v>
      </c>
      <c r="AA516">
        <v>1.89543407053964</v>
      </c>
      <c r="AB516">
        <v>1.6794061159884299</v>
      </c>
      <c r="AC516">
        <v>2.2991086674275198</v>
      </c>
      <c r="AD516">
        <v>1.75716273818597</v>
      </c>
      <c r="AE516">
        <v>2.25393428296946</v>
      </c>
      <c r="AF516">
        <v>1.8208282411905401</v>
      </c>
      <c r="AG516">
        <v>2.13884532252297</v>
      </c>
      <c r="AH516">
        <v>1.67583448104926</v>
      </c>
      <c r="AI516">
        <v>2.1440294817473702</v>
      </c>
      <c r="AJ516">
        <v>1.73973661661071</v>
      </c>
      <c r="AK516">
        <v>1.7649303575250701</v>
      </c>
      <c r="AL516">
        <v>1.7527123178997801</v>
      </c>
      <c r="AM516">
        <v>1.7837787938137</v>
      </c>
      <c r="AN516">
        <v>1.6723338383886901</v>
      </c>
      <c r="AO516">
        <v>1.8505334846224499</v>
      </c>
      <c r="AP516">
        <v>1.7530590890605</v>
      </c>
      <c r="AQ516">
        <v>1.64696016863877</v>
      </c>
      <c r="AR516">
        <v>1.67470491887564</v>
      </c>
      <c r="AS516">
        <v>1.8286743554559199</v>
      </c>
      <c r="AT516">
        <v>1.7290371622457501</v>
      </c>
      <c r="AU516">
        <v>1.83515808583124</v>
      </c>
      <c r="AV516">
        <v>1.75190571879861</v>
      </c>
      <c r="AW516">
        <v>1.70838831230488</v>
      </c>
      <c r="AX516">
        <v>1.63286599518253</v>
      </c>
      <c r="AY516">
        <v>1.8586160613876399</v>
      </c>
      <c r="AZ516">
        <v>1.71710273827605</v>
      </c>
      <c r="BA516">
        <v>2.1940535086929298</v>
      </c>
      <c r="BB516">
        <v>1.59936243651291</v>
      </c>
      <c r="BC516">
        <v>1.68111664085551</v>
      </c>
      <c r="BD516">
        <v>1.60944485576786</v>
      </c>
      <c r="BE516">
        <v>1.8043145506509799</v>
      </c>
      <c r="BF516">
        <v>1.7195680745258699</v>
      </c>
      <c r="BG516">
        <v>1.80097946079583</v>
      </c>
      <c r="BH516">
        <v>1.89283918036113</v>
      </c>
      <c r="BI516">
        <v>2.0592015041796299</v>
      </c>
      <c r="BJ516">
        <v>2.0308384195309901</v>
      </c>
      <c r="BK516">
        <v>2.0697429122987399</v>
      </c>
      <c r="BL516">
        <v>2.02822102982616</v>
      </c>
      <c r="BM516">
        <v>1.9062780866522</v>
      </c>
      <c r="BN516">
        <v>1.9025579253702201</v>
      </c>
      <c r="BO516">
        <v>1.85299112013447</v>
      </c>
      <c r="BP516">
        <v>1.7664853658327</v>
      </c>
      <c r="BQ516">
        <v>1.52372152585842</v>
      </c>
      <c r="BR516">
        <v>1.56065008811984</v>
      </c>
      <c r="BS516">
        <v>1.6662800141224201</v>
      </c>
      <c r="BT516">
        <v>1.67999752963641</v>
      </c>
      <c r="BU516">
        <v>1.6926441610509999</v>
      </c>
      <c r="BV516">
        <v>1.7024807449046999</v>
      </c>
      <c r="BW516">
        <v>1.8717014905640299</v>
      </c>
      <c r="BX516">
        <v>1.68113436147236</v>
      </c>
      <c r="BY516">
        <v>2.18068610651207</v>
      </c>
      <c r="BZ516">
        <v>1.7656499444093099</v>
      </c>
      <c r="CA516">
        <v>1.9353791611192599</v>
      </c>
      <c r="CB516">
        <v>1.69530174112891</v>
      </c>
      <c r="CC516">
        <v>1.8403531834967399</v>
      </c>
      <c r="CD516">
        <v>1.66956017019889</v>
      </c>
      <c r="CE516">
        <v>1.6993879913249399</v>
      </c>
      <c r="CF516">
        <v>1.76282444477764</v>
      </c>
      <c r="CG516">
        <v>1.64003546568891</v>
      </c>
      <c r="CH516">
        <v>1.65262180208738</v>
      </c>
      <c r="CI516">
        <v>1.57116971945984</v>
      </c>
      <c r="CJ516">
        <v>1.5866586927447699</v>
      </c>
      <c r="CK516">
        <v>1.63579463989976</v>
      </c>
      <c r="CL516">
        <v>1.60495767508172</v>
      </c>
      <c r="CM516">
        <v>1.78570637260297</v>
      </c>
      <c r="CN516">
        <v>1.62118648837002</v>
      </c>
      <c r="CO516">
        <v>1.7585121592247801</v>
      </c>
      <c r="CP516">
        <v>1.748034093989</v>
      </c>
      <c r="CQ516">
        <v>1.86844741719207</v>
      </c>
      <c r="CR516">
        <v>1.6677217142226901</v>
      </c>
      <c r="CS516">
        <v>1.62691510859282</v>
      </c>
      <c r="CT516">
        <v>1.5906910767625499</v>
      </c>
      <c r="CU516">
        <v>1.9853432360202401</v>
      </c>
      <c r="CV516">
        <v>1.61909444459777</v>
      </c>
      <c r="CW516">
        <v>1.71384431614316</v>
      </c>
      <c r="CX516">
        <v>1.43233145568279</v>
      </c>
      <c r="CY516">
        <v>1.65709775098441</v>
      </c>
      <c r="CZ516">
        <v>1.70707712554067</v>
      </c>
      <c r="DA516">
        <v>2.1839843839281898</v>
      </c>
      <c r="DB516">
        <v>1.63615720013275</v>
      </c>
      <c r="DC516">
        <v>2.07518922870088</v>
      </c>
      <c r="DD516">
        <v>1.68912868666159</v>
      </c>
      <c r="DE516">
        <v>1.82817981515576</v>
      </c>
      <c r="DF516">
        <v>1.79141737175133</v>
      </c>
      <c r="DG516">
        <v>1.8800480559727399</v>
      </c>
      <c r="DH516">
        <v>1.7274662888668599</v>
      </c>
      <c r="DI516">
        <v>1.6927536568888699</v>
      </c>
      <c r="DJ516">
        <v>1.64657342315132</v>
      </c>
      <c r="DK516">
        <v>1.79863417874637</v>
      </c>
      <c r="DL516">
        <v>1.6161874317589899</v>
      </c>
      <c r="DM516">
        <v>1.6027806903417801</v>
      </c>
      <c r="DN516">
        <v>1.6005578927895101</v>
      </c>
      <c r="DO516">
        <v>1.5787763296572199</v>
      </c>
      <c r="DP516">
        <v>1.6153227183021699</v>
      </c>
      <c r="DQ516">
        <v>1.56968491531371</v>
      </c>
      <c r="DR516">
        <v>1.6408096829482199</v>
      </c>
      <c r="DS516">
        <v>1.5387945972419299</v>
      </c>
      <c r="DT516">
        <v>1.5794153890265901</v>
      </c>
      <c r="DU516">
        <v>1.4951615652835499</v>
      </c>
      <c r="DV516">
        <v>1.48473925884067</v>
      </c>
      <c r="DW516">
        <v>1.7070277533831999</v>
      </c>
      <c r="DX516">
        <v>1.6080386987180899</v>
      </c>
      <c r="DY516">
        <v>1.52973000847958</v>
      </c>
      <c r="DZ516">
        <v>1.58716141026007</v>
      </c>
      <c r="EA516">
        <v>1.5129699621030801</v>
      </c>
      <c r="EB516">
        <v>1.60770409969013</v>
      </c>
      <c r="EC516">
        <v>1.5142485965133401</v>
      </c>
      <c r="ED516">
        <v>1.5760116031826099</v>
      </c>
      <c r="EE516">
        <v>1.4423746739916301</v>
      </c>
      <c r="EF516">
        <v>1.43252018224945</v>
      </c>
      <c r="EG516">
        <v>1.66724013111311</v>
      </c>
      <c r="EH516">
        <v>1.7008046324148101</v>
      </c>
      <c r="EI516">
        <v>1.73371186390475</v>
      </c>
      <c r="EJ516">
        <v>1.7154432979943499</v>
      </c>
      <c r="EK516">
        <v>1.85184702388589</v>
      </c>
      <c r="EL516">
        <v>1.62460338916362</v>
      </c>
      <c r="EM516">
        <v>1.6804184785770699</v>
      </c>
      <c r="EN516">
        <v>1.6470464087254499</v>
      </c>
      <c r="EO516">
        <v>1.6125783770798101</v>
      </c>
      <c r="EP516">
        <v>1.5691469626660499</v>
      </c>
      <c r="EQ516">
        <v>1.7553792256955401</v>
      </c>
      <c r="ER516">
        <v>1.66944885906929</v>
      </c>
      <c r="ES516">
        <v>1.6773588547231499</v>
      </c>
      <c r="ET516">
        <v>1.7551592812621299</v>
      </c>
      <c r="EU516">
        <v>1.5729316157990301</v>
      </c>
      <c r="EV516">
        <v>1.62634742758728</v>
      </c>
      <c r="EW516">
        <v>1.6745364189554901</v>
      </c>
      <c r="EX516">
        <v>1.7271493230664801</v>
      </c>
      <c r="EY516">
        <v>1.5672402083145001</v>
      </c>
      <c r="EZ516">
        <v>1.6005496256512299</v>
      </c>
      <c r="FA516">
        <v>1.7010282192531101</v>
      </c>
      <c r="FB516">
        <v>1.6661548974826399</v>
      </c>
      <c r="FC516">
        <v>1.67525836250932</v>
      </c>
      <c r="FD516">
        <v>1.6360532126691301</v>
      </c>
      <c r="FE516">
        <v>1.7794057610551299</v>
      </c>
      <c r="FF516">
        <v>1.7563138660963</v>
      </c>
      <c r="FG516">
        <v>1.65703812490517</v>
      </c>
      <c r="FH516">
        <v>1.7563606504134399</v>
      </c>
      <c r="FI516">
        <v>1.64554760074226</v>
      </c>
      <c r="FJ516">
        <v>1.66585939019819</v>
      </c>
    </row>
    <row r="517" spans="1:166" x14ac:dyDescent="0.45">
      <c r="A517" t="s">
        <v>87</v>
      </c>
      <c r="B517" t="s">
        <v>30</v>
      </c>
      <c r="C517" t="s">
        <v>27</v>
      </c>
      <c r="D517">
        <v>45</v>
      </c>
      <c r="E517" s="1" cm="1">
        <f t="array" ref="E517">SUMPRODUCT($G517:$FZZ517,$G$2:$FZZ$2)/SUMPRODUCT(--($G517:$FZZ517&lt;&gt;""),$G$2:$FZZ$2)</f>
        <v>1.7268742037343621</v>
      </c>
      <c r="F517" s="1" cm="1">
        <f t="array" ref="F517">SUMPRODUCT($G517:$FZZ517,$F$2:$FZY$2)/SUMPRODUCT(--($G517:$FZZ517&lt;&gt;""),$F$2:$FZY$2)</f>
        <v>1.6071794387047533</v>
      </c>
      <c r="G517">
        <v>1.5981582239657699</v>
      </c>
      <c r="H517">
        <v>1.46527490330454</v>
      </c>
      <c r="I517">
        <v>1.77806860623768</v>
      </c>
      <c r="J517">
        <v>1.6120919527556801</v>
      </c>
      <c r="K517">
        <v>1.7525571402209099</v>
      </c>
      <c r="L517">
        <v>1.61274390592184</v>
      </c>
      <c r="M517">
        <v>1.74480182682374</v>
      </c>
      <c r="N517">
        <v>1.63703654389705</v>
      </c>
      <c r="O517">
        <v>1.77399671205998</v>
      </c>
      <c r="P517">
        <v>1.5940361251416599</v>
      </c>
      <c r="Q517">
        <v>1.6376137629455101</v>
      </c>
      <c r="R517">
        <v>1.66949613402706</v>
      </c>
      <c r="S517">
        <v>1.70745135121201</v>
      </c>
      <c r="T517">
        <v>1.6545943323605701</v>
      </c>
      <c r="U517">
        <v>1.7004095430305299</v>
      </c>
      <c r="V517">
        <v>1.8117032535130799</v>
      </c>
      <c r="W517">
        <v>1.57556705439724</v>
      </c>
      <c r="X517">
        <v>1.7130112566187701</v>
      </c>
      <c r="Y517">
        <v>1.7425501076118901</v>
      </c>
      <c r="Z517">
        <v>1.5868163515554199</v>
      </c>
      <c r="AA517">
        <v>1.8558609482120201</v>
      </c>
      <c r="AB517">
        <v>1.64511318817872</v>
      </c>
      <c r="AC517">
        <v>2.2189157361269798</v>
      </c>
      <c r="AD517">
        <v>1.6924713416905901</v>
      </c>
      <c r="AE517">
        <v>2.17974587144854</v>
      </c>
      <c r="AF517">
        <v>1.73230198466476</v>
      </c>
      <c r="AG517">
        <v>2.001555255025</v>
      </c>
      <c r="AH517">
        <v>1.60102597303288</v>
      </c>
      <c r="AI517">
        <v>1.69303969964604</v>
      </c>
      <c r="AJ517">
        <v>1.6569758261691401</v>
      </c>
      <c r="AK517">
        <v>1.6928038945771899</v>
      </c>
      <c r="AL517">
        <v>1.66981757958656</v>
      </c>
      <c r="AM517">
        <v>1.7281064392543</v>
      </c>
      <c r="AN517">
        <v>1.60132839790797</v>
      </c>
      <c r="AO517">
        <v>1.7766708087990499</v>
      </c>
      <c r="AP517">
        <v>1.67120603110229</v>
      </c>
      <c r="AQ517">
        <v>1.5998747695539399</v>
      </c>
      <c r="AR517">
        <v>1.6176054910429001</v>
      </c>
      <c r="AS517">
        <v>1.7535703630966299</v>
      </c>
      <c r="AT517">
        <v>1.66975471305956</v>
      </c>
      <c r="AU517">
        <v>1.76507345025258</v>
      </c>
      <c r="AV517">
        <v>1.671498601461</v>
      </c>
      <c r="AW517">
        <v>1.5871313913996501</v>
      </c>
      <c r="AX517">
        <v>1.58095352742274</v>
      </c>
      <c r="AY517">
        <v>1.76581864110237</v>
      </c>
      <c r="AZ517">
        <v>1.64262391337945</v>
      </c>
      <c r="BA517">
        <v>1.87466772829915</v>
      </c>
      <c r="BB517">
        <v>1.53651984120374</v>
      </c>
      <c r="BC517">
        <v>1.5736070739352599</v>
      </c>
      <c r="BD517">
        <v>1.53842922888541</v>
      </c>
      <c r="BE517">
        <v>1.66966896703496</v>
      </c>
      <c r="BF517">
        <v>1.6452526935006999</v>
      </c>
      <c r="BG517">
        <v>1.7162579487501299</v>
      </c>
      <c r="BH517">
        <v>1.8458674686109999</v>
      </c>
      <c r="BI517">
        <v>1.7937734712956901</v>
      </c>
      <c r="BJ517">
        <v>1.89414832778497</v>
      </c>
      <c r="BK517">
        <v>1.81308953524926</v>
      </c>
      <c r="BL517">
        <v>1.90656241523755</v>
      </c>
      <c r="BM517">
        <v>1.8764298281312299</v>
      </c>
      <c r="BN517">
        <v>1.82687412529006</v>
      </c>
      <c r="BO517">
        <v>1.7982467062027301</v>
      </c>
      <c r="BP517">
        <v>1.69846971940083</v>
      </c>
      <c r="BQ517">
        <v>1.4567637679807599</v>
      </c>
      <c r="BR517">
        <v>1.46956102781473</v>
      </c>
      <c r="BS517">
        <v>1.5407090473620599</v>
      </c>
      <c r="BT517">
        <v>1.58820584278097</v>
      </c>
      <c r="BU517">
        <v>1.63570084955835</v>
      </c>
      <c r="BV517">
        <v>1.6364783762384101</v>
      </c>
      <c r="BW517">
        <v>1.79554720980171</v>
      </c>
      <c r="BX517">
        <v>1.58568558611878</v>
      </c>
      <c r="BY517">
        <v>1.9110299320844299</v>
      </c>
      <c r="BZ517">
        <v>1.6887407543277799</v>
      </c>
      <c r="CA517">
        <v>1.7771684731855</v>
      </c>
      <c r="CB517">
        <v>1.63105055440837</v>
      </c>
      <c r="CC517">
        <v>1.7652770506959099</v>
      </c>
      <c r="CD517">
        <v>1.5899729611140401</v>
      </c>
      <c r="CE517">
        <v>1.62335191298753</v>
      </c>
      <c r="CF517">
        <v>1.69138935159226</v>
      </c>
      <c r="CG517">
        <v>1.5909373680899801</v>
      </c>
      <c r="CH517">
        <v>1.61273185125102</v>
      </c>
      <c r="CI517">
        <v>1.5131711025975001</v>
      </c>
      <c r="CJ517">
        <v>1.5344669313655099</v>
      </c>
      <c r="CK517">
        <v>1.50630867380002</v>
      </c>
      <c r="CL517">
        <v>1.4831833983784299</v>
      </c>
      <c r="CM517">
        <v>1.7259160968510201</v>
      </c>
      <c r="CN517">
        <v>1.57556942925938</v>
      </c>
      <c r="CO517">
        <v>1.634542434998</v>
      </c>
      <c r="CP517">
        <v>1.6778495972840499</v>
      </c>
      <c r="CQ517">
        <v>1.83017533033855</v>
      </c>
      <c r="CR517">
        <v>1.6122608797389399</v>
      </c>
      <c r="CS517">
        <v>1.5638799650630499</v>
      </c>
      <c r="CT517">
        <v>1.5282385152322799</v>
      </c>
      <c r="CU517">
        <v>1.93006842490494</v>
      </c>
      <c r="CV517">
        <v>1.5795921720761901</v>
      </c>
      <c r="CW517">
        <v>1.59124538313713</v>
      </c>
      <c r="CX517">
        <v>1.31656022311222</v>
      </c>
      <c r="CY517">
        <v>1.6015354935036099</v>
      </c>
      <c r="CZ517">
        <v>1.6465538664553501</v>
      </c>
      <c r="DA517">
        <v>2.1058159630639501</v>
      </c>
      <c r="DB517">
        <v>1.53442363012111</v>
      </c>
      <c r="DC517">
        <v>1.9668562365820901</v>
      </c>
      <c r="DD517">
        <v>1.6295413131663801</v>
      </c>
      <c r="DE517">
        <v>1.7548078526940001</v>
      </c>
      <c r="DF517">
        <v>1.7098822124986599</v>
      </c>
      <c r="DG517">
        <v>1.8352510456717499</v>
      </c>
      <c r="DH517">
        <v>1.6666301416276299</v>
      </c>
      <c r="DI517">
        <v>1.57645121999258</v>
      </c>
      <c r="DJ517">
        <v>1.51009046757749</v>
      </c>
      <c r="DK517">
        <v>1.7511974492734499</v>
      </c>
      <c r="DL517">
        <v>1.5417655560044401</v>
      </c>
      <c r="DM517">
        <v>1.5373240842821601</v>
      </c>
      <c r="DN517">
        <v>1.5420937015778999</v>
      </c>
      <c r="DO517">
        <v>1.5275731499418499</v>
      </c>
      <c r="DP517">
        <v>1.5672630812063599</v>
      </c>
      <c r="DQ517">
        <v>1.5205677655859799</v>
      </c>
      <c r="DR517">
        <v>1.6013957776744601</v>
      </c>
      <c r="DS517">
        <v>1.4742248596812599</v>
      </c>
      <c r="DT517">
        <v>1.50530513782436</v>
      </c>
      <c r="DU517">
        <v>1.4518700840224701</v>
      </c>
      <c r="DV517">
        <v>1.42201402952704</v>
      </c>
      <c r="DW517">
        <v>1.5551199331294701</v>
      </c>
      <c r="DX517">
        <v>1.5462961983261201</v>
      </c>
      <c r="DY517">
        <v>1.44842945534206</v>
      </c>
      <c r="DZ517">
        <v>1.53565219790084</v>
      </c>
      <c r="EA517">
        <v>1.49681217754397</v>
      </c>
      <c r="EB517">
        <v>1.59337277783746</v>
      </c>
      <c r="EC517">
        <v>1.478255774103</v>
      </c>
      <c r="ED517">
        <v>1.5259991985674899</v>
      </c>
      <c r="EE517">
        <v>1.3974349711690099</v>
      </c>
      <c r="EF517">
        <v>1.39164527349611</v>
      </c>
      <c r="EG517">
        <v>1.5984958274426899</v>
      </c>
      <c r="EH517">
        <v>1.65200618520568</v>
      </c>
      <c r="EI517">
        <v>1.64249624212356</v>
      </c>
      <c r="EJ517">
        <v>1.6556363831093901</v>
      </c>
      <c r="EK517">
        <v>1.78540775387238</v>
      </c>
      <c r="EL517">
        <v>1.58248664080532</v>
      </c>
      <c r="EM517">
        <v>1.6011399145163101</v>
      </c>
      <c r="EN517">
        <v>1.58890416332733</v>
      </c>
      <c r="EO517">
        <v>1.53099633121794</v>
      </c>
      <c r="EP517">
        <v>1.5384378010062101</v>
      </c>
      <c r="EQ517">
        <v>1.7115157507201699</v>
      </c>
      <c r="ER517">
        <v>1.6235393852792299</v>
      </c>
      <c r="ES517">
        <v>1.6068110661296899</v>
      </c>
      <c r="ET517">
        <v>1.7004993147417899</v>
      </c>
      <c r="EU517">
        <v>1.5334667296337301</v>
      </c>
      <c r="EV517">
        <v>1.5606446464093</v>
      </c>
      <c r="EW517">
        <v>1.6268612539823999</v>
      </c>
      <c r="EX517">
        <v>1.6302339907599901</v>
      </c>
      <c r="EY517">
        <v>1.4954226234479699</v>
      </c>
      <c r="EZ517">
        <v>1.51950476363092</v>
      </c>
      <c r="FA517">
        <v>1.62887958209877</v>
      </c>
      <c r="FB517">
        <v>1.6439368916591199</v>
      </c>
      <c r="FC517">
        <v>1.6141462240184501</v>
      </c>
      <c r="FD517">
        <v>1.61596522196393</v>
      </c>
      <c r="FE517">
        <v>1.7342450855429301</v>
      </c>
      <c r="FF517">
        <v>1.69295558632768</v>
      </c>
      <c r="FG517">
        <v>1.65308043164921</v>
      </c>
      <c r="FH517">
        <v>1.7443033113336299</v>
      </c>
      <c r="FI517">
        <v>1.5835051328537999</v>
      </c>
      <c r="FJ517">
        <v>1.6046667731544</v>
      </c>
    </row>
    <row r="518" spans="1:166" x14ac:dyDescent="0.45">
      <c r="A518" t="s">
        <v>87</v>
      </c>
      <c r="B518" t="s">
        <v>30</v>
      </c>
      <c r="C518" t="s">
        <v>27</v>
      </c>
      <c r="D518">
        <v>50</v>
      </c>
      <c r="E518" s="1" cm="1">
        <f t="array" ref="E518">SUMPRODUCT($G518:$FZZ518,$G$2:$FZZ$2)/SUMPRODUCT(--($G518:$FZZ518&lt;&gt;""),$G$2:$FZZ$2)</f>
        <v>1.6421331461861617</v>
      </c>
      <c r="F518" s="1" cm="1">
        <f t="array" ref="F518">SUMPRODUCT($G518:$FZZ518,$F$2:$FZY$2)/SUMPRODUCT(--($G518:$FZZ518&lt;&gt;""),$F$2:$FZY$2)</f>
        <v>1.5414696346324321</v>
      </c>
      <c r="G518">
        <v>1.5601079949404799</v>
      </c>
      <c r="H518">
        <v>1.4246249102984001</v>
      </c>
      <c r="I518">
        <v>1.63589952084969</v>
      </c>
      <c r="J518">
        <v>1.48533790892009</v>
      </c>
      <c r="K518">
        <v>1.70199177936537</v>
      </c>
      <c r="L518">
        <v>1.5608424173323101</v>
      </c>
      <c r="M518">
        <v>1.6905411310860201</v>
      </c>
      <c r="N518">
        <v>1.572297116608</v>
      </c>
      <c r="O518">
        <v>1.69114965819598</v>
      </c>
      <c r="P518">
        <v>1.5413072333476601</v>
      </c>
      <c r="Q518">
        <v>1.5841666359644799</v>
      </c>
      <c r="R518">
        <v>1.6085606772855201</v>
      </c>
      <c r="S518">
        <v>1.5966721025644099</v>
      </c>
      <c r="T518">
        <v>1.60341813833206</v>
      </c>
      <c r="U518">
        <v>1.57311855452354</v>
      </c>
      <c r="V518">
        <v>1.67099720391814</v>
      </c>
      <c r="W518">
        <v>1.5333920029735999</v>
      </c>
      <c r="X518">
        <v>1.6654280553865799</v>
      </c>
      <c r="Y518">
        <v>1.68878751029285</v>
      </c>
      <c r="Z518">
        <v>1.5408173956517</v>
      </c>
      <c r="AA518">
        <v>1.72416926698663</v>
      </c>
      <c r="AB518">
        <v>1.5948360212335799</v>
      </c>
      <c r="AC518">
        <v>2.1710747497794398</v>
      </c>
      <c r="AD518">
        <v>1.6200522544643401</v>
      </c>
      <c r="AE518">
        <v>2.1135144833853898</v>
      </c>
      <c r="AF518">
        <v>1.6590421597710501</v>
      </c>
      <c r="AG518">
        <v>1.91709150979932</v>
      </c>
      <c r="AH518">
        <v>1.5319318400568001</v>
      </c>
      <c r="AI518">
        <v>1.6008898432029199</v>
      </c>
      <c r="AJ518">
        <v>1.60090869272636</v>
      </c>
      <c r="AK518">
        <v>1.64438525908297</v>
      </c>
      <c r="AL518">
        <v>1.60688754331341</v>
      </c>
      <c r="AM518">
        <v>1.6656257586294201</v>
      </c>
      <c r="AN518">
        <v>1.5473107274812401</v>
      </c>
      <c r="AO518">
        <v>1.64513160493893</v>
      </c>
      <c r="AP518">
        <v>1.5903182778787099</v>
      </c>
      <c r="AQ518">
        <v>1.52940712014043</v>
      </c>
      <c r="AR518">
        <v>1.5605599012846201</v>
      </c>
      <c r="AS518">
        <v>1.6914839730878199</v>
      </c>
      <c r="AT518">
        <v>1.60901090965389</v>
      </c>
      <c r="AU518">
        <v>1.6950184077655901</v>
      </c>
      <c r="AV518">
        <v>1.62208338019459</v>
      </c>
      <c r="AW518">
        <v>1.4915397615303001</v>
      </c>
      <c r="AX518">
        <v>1.5158639346990599</v>
      </c>
      <c r="AY518">
        <v>1.7108343338374901</v>
      </c>
      <c r="AZ518">
        <v>1.5797428868246</v>
      </c>
      <c r="BA518">
        <v>1.5125617035723899</v>
      </c>
      <c r="BB518">
        <v>1.4520959355460401</v>
      </c>
      <c r="BC518">
        <v>1.5220479999824701</v>
      </c>
      <c r="BD518">
        <v>1.49056144186138</v>
      </c>
      <c r="BE518">
        <v>1.56201688482055</v>
      </c>
      <c r="BF518">
        <v>1.5830413047755501</v>
      </c>
      <c r="BG518">
        <v>1.7085602451780699</v>
      </c>
      <c r="BH518">
        <v>1.7939959143333799</v>
      </c>
      <c r="BI518">
        <v>1.74611773785326</v>
      </c>
      <c r="BJ518">
        <v>1.84421433911601</v>
      </c>
      <c r="BK518">
        <v>1.76693166458413</v>
      </c>
      <c r="BL518">
        <v>1.8528691273454001</v>
      </c>
      <c r="BM518">
        <v>1.7908719245937901</v>
      </c>
      <c r="BN518">
        <v>1.7543175540362901</v>
      </c>
      <c r="BO518">
        <v>1.7320961465220699</v>
      </c>
      <c r="BP518">
        <v>1.63639610900958</v>
      </c>
      <c r="BQ518">
        <v>1.41346582051042</v>
      </c>
      <c r="BR518">
        <v>1.43159599663089</v>
      </c>
      <c r="BS518">
        <v>1.49665016576881</v>
      </c>
      <c r="BT518">
        <v>1.5378832376818401</v>
      </c>
      <c r="BU518">
        <v>1.5899432196047201</v>
      </c>
      <c r="BV518">
        <v>1.6034855093459801</v>
      </c>
      <c r="BW518">
        <v>1.7374658758858299</v>
      </c>
      <c r="BX518">
        <v>1.5396068509549501</v>
      </c>
      <c r="BY518">
        <v>1.73726554970418</v>
      </c>
      <c r="BZ518">
        <v>1.63543496694325</v>
      </c>
      <c r="CA518">
        <v>1.67652501819443</v>
      </c>
      <c r="CB518">
        <v>1.51988428219453</v>
      </c>
      <c r="CC518">
        <v>1.7141569767642999</v>
      </c>
      <c r="CD518">
        <v>1.5312931115836499</v>
      </c>
      <c r="CE518">
        <v>1.5787333217497199</v>
      </c>
      <c r="CF518">
        <v>1.6221946811910599</v>
      </c>
      <c r="CG518">
        <v>1.53969865544897</v>
      </c>
      <c r="CH518">
        <v>1.5609309432962799</v>
      </c>
      <c r="CI518">
        <v>1.4673265844135801</v>
      </c>
      <c r="CJ518">
        <v>1.4962428254486999</v>
      </c>
      <c r="CK518">
        <v>1.45263860366652</v>
      </c>
      <c r="CL518">
        <v>1.4394776998516601</v>
      </c>
      <c r="CM518">
        <v>1.63217933203531</v>
      </c>
      <c r="CN518">
        <v>1.48822583139875</v>
      </c>
      <c r="CO518">
        <v>1.5298686300531099</v>
      </c>
      <c r="CP518">
        <v>1.5729233322571201</v>
      </c>
      <c r="CQ518">
        <v>1.7841493051853401</v>
      </c>
      <c r="CR518">
        <v>1.56313937909899</v>
      </c>
      <c r="CS518">
        <v>1.5190157575805101</v>
      </c>
      <c r="CT518">
        <v>1.46903399748825</v>
      </c>
      <c r="CU518">
        <v>1.7639551524931101</v>
      </c>
      <c r="CV518">
        <v>1.4948792042932999</v>
      </c>
      <c r="CW518">
        <v>1.4449569813029299</v>
      </c>
      <c r="CX518">
        <v>1.2589575927460099</v>
      </c>
      <c r="CY518">
        <v>1.5568177395302101</v>
      </c>
      <c r="CZ518">
        <v>1.58716771263291</v>
      </c>
      <c r="DA518">
        <v>1.91919753262691</v>
      </c>
      <c r="DB518">
        <v>1.4808540733218201</v>
      </c>
      <c r="DC518">
        <v>1.8815938700585499</v>
      </c>
      <c r="DD518">
        <v>1.5464326443706899</v>
      </c>
      <c r="DE518">
        <v>1.6396636064324199</v>
      </c>
      <c r="DF518">
        <v>1.5693805218619801</v>
      </c>
      <c r="DG518">
        <v>1.6494001617404701</v>
      </c>
      <c r="DH518">
        <v>1.5881583121023599</v>
      </c>
      <c r="DI518">
        <v>1.5094495087908799</v>
      </c>
      <c r="DJ518">
        <v>1.4599386008127899</v>
      </c>
      <c r="DK518">
        <v>1.6144410038479899</v>
      </c>
      <c r="DL518">
        <v>1.50280610544243</v>
      </c>
      <c r="DM518">
        <v>1.4832840729153101</v>
      </c>
      <c r="DN518">
        <v>1.5064750700571601</v>
      </c>
      <c r="DO518">
        <v>1.4671713418854999</v>
      </c>
      <c r="DP518">
        <v>1.5089378213690801</v>
      </c>
      <c r="DQ518">
        <v>1.4604654970563999</v>
      </c>
      <c r="DR518">
        <v>1.55432246352968</v>
      </c>
      <c r="DS518">
        <v>1.4505306546605301</v>
      </c>
      <c r="DT518">
        <v>1.4928315421097</v>
      </c>
      <c r="DU518">
        <v>1.42445603618506</v>
      </c>
      <c r="DV518">
        <v>1.3785622339275201</v>
      </c>
      <c r="DW518">
        <v>1.5117195016260701</v>
      </c>
      <c r="DX518">
        <v>1.4985639959177399</v>
      </c>
      <c r="DY518">
        <v>1.44255561886381</v>
      </c>
      <c r="DZ518">
        <v>1.51698641212561</v>
      </c>
      <c r="EA518">
        <v>1.4534655690583</v>
      </c>
      <c r="EB518">
        <v>1.5108330218477699</v>
      </c>
      <c r="EC518">
        <v>1.41148870524756</v>
      </c>
      <c r="ED518">
        <v>1.4958565168060101</v>
      </c>
      <c r="EE518">
        <v>1.3422375997703699</v>
      </c>
      <c r="EF518">
        <v>1.36542633092957</v>
      </c>
      <c r="EG518">
        <v>1.5496931108599901</v>
      </c>
      <c r="EH518">
        <v>1.5797127184507</v>
      </c>
      <c r="EI518">
        <v>1.6060050110249999</v>
      </c>
      <c r="EJ518">
        <v>1.57531620007144</v>
      </c>
      <c r="EK518">
        <v>1.7298505651418501</v>
      </c>
      <c r="EL518">
        <v>1.5426121221225</v>
      </c>
      <c r="EM518">
        <v>1.5408774910640199</v>
      </c>
      <c r="EN518">
        <v>1.57108375914331</v>
      </c>
      <c r="EO518">
        <v>1.4866031088754099</v>
      </c>
      <c r="EP518">
        <v>1.48177290704154</v>
      </c>
      <c r="EQ518">
        <v>1.6544791788872499</v>
      </c>
      <c r="ER518">
        <v>1.5618118227429101</v>
      </c>
      <c r="ES518">
        <v>1.5911417469412701</v>
      </c>
      <c r="ET518">
        <v>1.64777176932895</v>
      </c>
      <c r="EU518">
        <v>1.4366860379161699</v>
      </c>
      <c r="EV518">
        <v>1.4779670137562899</v>
      </c>
      <c r="EW518">
        <v>1.57313220396412</v>
      </c>
      <c r="EX518">
        <v>1.6114856585859301</v>
      </c>
      <c r="EY518">
        <v>1.4300918980096999</v>
      </c>
      <c r="EZ518">
        <v>1.5101572472604401</v>
      </c>
      <c r="FA518">
        <v>1.5416414208846501</v>
      </c>
      <c r="FB518">
        <v>1.5718634330452801</v>
      </c>
      <c r="FC518">
        <v>1.51635780134566</v>
      </c>
      <c r="FD518">
        <v>1.5370767818134701</v>
      </c>
      <c r="FE518">
        <v>1.6619854278184301</v>
      </c>
      <c r="FF518">
        <v>1.6110819948556301</v>
      </c>
      <c r="FG518">
        <v>1.5735327411432201</v>
      </c>
      <c r="FH518">
        <v>1.64499767675618</v>
      </c>
      <c r="FI518">
        <v>1.5035939610267299</v>
      </c>
      <c r="FJ518">
        <v>1.55530378319428</v>
      </c>
    </row>
    <row r="519" spans="1:166" x14ac:dyDescent="0.45">
      <c r="A519" t="s">
        <v>87</v>
      </c>
      <c r="B519" t="s">
        <v>30</v>
      </c>
      <c r="C519" t="s">
        <v>29</v>
      </c>
      <c r="D519">
        <v>30</v>
      </c>
      <c r="E519" s="1" cm="1">
        <f t="array" ref="E519">SUMPRODUCT($G519:$FZZ519,$G$2:$FZZ$2)/SUMPRODUCT(--($G519:$FZZ519&lt;&gt;""),$G$2:$FZZ$2)</f>
        <v>2.65956079851472</v>
      </c>
      <c r="F519" s="1" cm="1">
        <f t="array" ref="F519">SUMPRODUCT($G519:$FZZ519,$F$2:$FZY$2)/SUMPRODUCT(--($G519:$FZZ519&lt;&gt;""),$F$2:$FZY$2)</f>
        <v>2.1824718433825412</v>
      </c>
      <c r="G519">
        <v>2.8766722836935599</v>
      </c>
      <c r="H519">
        <v>1.96271041930336</v>
      </c>
      <c r="I519">
        <v>3.3154297422327499</v>
      </c>
      <c r="J519">
        <v>2.1506851895239198</v>
      </c>
      <c r="K519">
        <v>2.5097073568309001</v>
      </c>
      <c r="L519">
        <v>2.12289387428712</v>
      </c>
      <c r="M519">
        <v>2.5766076415589301</v>
      </c>
      <c r="N519">
        <v>2.2310060283114499</v>
      </c>
      <c r="O519">
        <v>2.5716834007883298</v>
      </c>
      <c r="P519">
        <v>2.1710826249455</v>
      </c>
      <c r="Q519">
        <v>3.2993648969930498</v>
      </c>
      <c r="R519">
        <v>2.2357622623367002</v>
      </c>
      <c r="S519">
        <v>3.60113752880063</v>
      </c>
      <c r="T519">
        <v>2.2908573369858498</v>
      </c>
      <c r="U519">
        <v>2.1113128122530802</v>
      </c>
      <c r="V519">
        <v>2.2925228018691</v>
      </c>
      <c r="W519">
        <v>2.0329848957610799</v>
      </c>
      <c r="X519">
        <v>2.2129159207022502</v>
      </c>
      <c r="Y519">
        <v>2.7251875850942699</v>
      </c>
      <c r="Z519">
        <v>2.1971465029217798</v>
      </c>
      <c r="AA519">
        <v>2.5928454677986599</v>
      </c>
      <c r="AB519">
        <v>2.1218655766657402</v>
      </c>
      <c r="AC519">
        <v>3.9258200646342898</v>
      </c>
      <c r="AD519">
        <v>2.35749987442057</v>
      </c>
      <c r="AE519">
        <v>3.9546267499979901</v>
      </c>
      <c r="AF519">
        <v>2.43172407615981</v>
      </c>
      <c r="AG519">
        <v>3.1440080364870302</v>
      </c>
      <c r="AH519">
        <v>2.2209938317044999</v>
      </c>
      <c r="AI519">
        <v>3.1572807422523401</v>
      </c>
      <c r="AJ519">
        <v>2.3705497595547498</v>
      </c>
      <c r="AK519">
        <v>2.4743774874198001</v>
      </c>
      <c r="AL519">
        <v>2.23122840850972</v>
      </c>
      <c r="AM519">
        <v>2.61313183205705</v>
      </c>
      <c r="AN519">
        <v>2.3824516464008898</v>
      </c>
      <c r="AO519">
        <v>2.6520337872969599</v>
      </c>
      <c r="AP519">
        <v>2.16900270485925</v>
      </c>
      <c r="AQ519">
        <v>2.37487873579681</v>
      </c>
      <c r="AR519">
        <v>2.1591357262998598</v>
      </c>
      <c r="AS519">
        <v>2.5950747140210102</v>
      </c>
      <c r="AT519">
        <v>2.2790434541016098</v>
      </c>
      <c r="AU519">
        <v>2.62576483378602</v>
      </c>
      <c r="AV519">
        <v>2.2188382588247602</v>
      </c>
      <c r="AW519">
        <v>2.59048959170492</v>
      </c>
      <c r="AX519">
        <v>2.2023980863211601</v>
      </c>
      <c r="AY519">
        <v>2.5473702134065901</v>
      </c>
      <c r="AZ519">
        <v>2.2042944458545</v>
      </c>
      <c r="BA519">
        <v>4.8561583322477402</v>
      </c>
      <c r="BB519">
        <v>2.2396305513638</v>
      </c>
      <c r="BC519">
        <v>2.7488302838204501</v>
      </c>
      <c r="BD519">
        <v>2.0902565270819902</v>
      </c>
      <c r="BE519">
        <v>2.8613708700644298</v>
      </c>
      <c r="BF519">
        <v>2.2209253477242998</v>
      </c>
      <c r="BG519">
        <v>2.4797024973667301</v>
      </c>
      <c r="BH519">
        <v>2.4088811874973701</v>
      </c>
      <c r="BI519">
        <v>2.8987378799162702</v>
      </c>
      <c r="BJ519">
        <v>2.80598538747534</v>
      </c>
      <c r="BK519">
        <v>2.7274408464498698</v>
      </c>
      <c r="BL519">
        <v>2.6386037844199302</v>
      </c>
      <c r="BM519">
        <v>2.65853277521237</v>
      </c>
      <c r="BN519">
        <v>2.5816813747662701</v>
      </c>
      <c r="BO519">
        <v>2.4292099181884002</v>
      </c>
      <c r="BP519">
        <v>2.3616832513880999</v>
      </c>
      <c r="BQ519">
        <v>2.0764057622594501</v>
      </c>
      <c r="BR519">
        <v>1.91206516029536</v>
      </c>
      <c r="BS519">
        <v>2.2881045631750401</v>
      </c>
      <c r="BT519">
        <v>2.1624908156546798</v>
      </c>
      <c r="BU519">
        <v>2.1832344511386799</v>
      </c>
      <c r="BV519">
        <v>2.15531491502832</v>
      </c>
      <c r="BW519">
        <v>2.61321175181298</v>
      </c>
      <c r="BX519">
        <v>2.08735205137183</v>
      </c>
      <c r="BY519">
        <v>3.5442188100858001</v>
      </c>
      <c r="BZ519">
        <v>2.28869007106919</v>
      </c>
      <c r="CA519">
        <v>3.7090110071287898</v>
      </c>
      <c r="CB519">
        <v>2.2624718962186399</v>
      </c>
      <c r="CC519">
        <v>2.7627193069198901</v>
      </c>
      <c r="CD519">
        <v>2.2902423010089401</v>
      </c>
      <c r="CE519">
        <v>2.2132109266374602</v>
      </c>
      <c r="CF519">
        <v>2.1695226823459501</v>
      </c>
      <c r="CG519">
        <v>2.28607816521962</v>
      </c>
      <c r="CH519">
        <v>2.2604171667177</v>
      </c>
      <c r="CI519">
        <v>1.99011736937452</v>
      </c>
      <c r="CJ519">
        <v>1.8950981346346401</v>
      </c>
      <c r="CK519">
        <v>2.2432615101023901</v>
      </c>
      <c r="CL519">
        <v>1.9572297988162199</v>
      </c>
      <c r="CM519">
        <v>2.4582160874007899</v>
      </c>
      <c r="CN519">
        <v>2.0553723831808601</v>
      </c>
      <c r="CO519">
        <v>2.6352684467010099</v>
      </c>
      <c r="CP519">
        <v>2.3209298910361502</v>
      </c>
      <c r="CQ519">
        <v>2.7529784618308901</v>
      </c>
      <c r="CR519">
        <v>2.5247095444860999</v>
      </c>
      <c r="CS519">
        <v>2.2422254027652699</v>
      </c>
      <c r="CT519">
        <v>2.0861038870616202</v>
      </c>
      <c r="CU519">
        <v>2.7805552684994401</v>
      </c>
      <c r="CV519">
        <v>1.9959510111827701</v>
      </c>
      <c r="CW519">
        <v>2.4109460243461398</v>
      </c>
      <c r="CX519">
        <v>1.6991310639206301</v>
      </c>
      <c r="CY519">
        <v>2.2778875531629299</v>
      </c>
      <c r="CZ519">
        <v>2.1738117432782702</v>
      </c>
      <c r="DA519">
        <v>4.7803207605533498</v>
      </c>
      <c r="DB519">
        <v>2.3814589299238</v>
      </c>
      <c r="DC519">
        <v>3.1116466900695401</v>
      </c>
      <c r="DD519">
        <v>2.2727136828807701</v>
      </c>
      <c r="DE519">
        <v>2.47536734794609</v>
      </c>
      <c r="DF519">
        <v>2.36295828710429</v>
      </c>
      <c r="DG519">
        <v>2.3538935100452698</v>
      </c>
      <c r="DH519">
        <v>2.1581256346489401</v>
      </c>
      <c r="DI519">
        <v>2.22648841663431</v>
      </c>
      <c r="DJ519">
        <v>2.1053849318807698</v>
      </c>
      <c r="DK519">
        <v>2.3362646743925</v>
      </c>
      <c r="DL519">
        <v>2.0189181084388501</v>
      </c>
      <c r="DM519">
        <v>2.0296394909946498</v>
      </c>
      <c r="DN519">
        <v>1.93619114521307</v>
      </c>
      <c r="DO519">
        <v>2.0509919541056401</v>
      </c>
      <c r="DP519">
        <v>2.0326743065255402</v>
      </c>
      <c r="DQ519">
        <v>1.8527376665963999</v>
      </c>
      <c r="DR519">
        <v>1.9232663392076299</v>
      </c>
      <c r="DS519">
        <v>1.9837887425137699</v>
      </c>
      <c r="DT519">
        <v>1.98300960374304</v>
      </c>
      <c r="DU519">
        <v>1.88296698136289</v>
      </c>
      <c r="DV519">
        <v>1.7847843638963801</v>
      </c>
      <c r="DW519">
        <v>2.2952335514576898</v>
      </c>
      <c r="DX519">
        <v>2.0164259860083602</v>
      </c>
      <c r="DY519">
        <v>1.95961518031347</v>
      </c>
      <c r="DZ519">
        <v>2.0612865416324602</v>
      </c>
      <c r="EA519">
        <v>1.8775390162412</v>
      </c>
      <c r="EB519">
        <v>1.9809160865028099</v>
      </c>
      <c r="EC519">
        <v>1.93739191814791</v>
      </c>
      <c r="ED519">
        <v>1.98602465616736</v>
      </c>
      <c r="EE519">
        <v>1.7497359484167501</v>
      </c>
      <c r="EF519">
        <v>1.70333992086219</v>
      </c>
      <c r="EG519">
        <v>2.1192152287109902</v>
      </c>
      <c r="EH519">
        <v>2.11011243165389</v>
      </c>
      <c r="EI519">
        <v>2.4150984737225198</v>
      </c>
      <c r="EJ519">
        <v>2.3314267533340298</v>
      </c>
      <c r="EK519">
        <v>2.42558057780708</v>
      </c>
      <c r="EL519">
        <v>2.1405018421153899</v>
      </c>
      <c r="EM519">
        <v>2.1001864887430899</v>
      </c>
      <c r="EN519">
        <v>1.99354223648074</v>
      </c>
      <c r="EO519">
        <v>2.1419256225230701</v>
      </c>
      <c r="EP519">
        <v>2.0405461437301202</v>
      </c>
      <c r="EQ519">
        <v>2.3763964793090002</v>
      </c>
      <c r="ER519">
        <v>2.1823821079620598</v>
      </c>
      <c r="ES519">
        <v>2.2610043475786901</v>
      </c>
      <c r="ET519">
        <v>2.2549452039301698</v>
      </c>
      <c r="EU519">
        <v>2.1059291928747199</v>
      </c>
      <c r="EV519">
        <v>2.0955639745207502</v>
      </c>
      <c r="EW519">
        <v>2.37022792991531</v>
      </c>
      <c r="EX519">
        <v>2.31756042252518</v>
      </c>
      <c r="EY519">
        <v>2.0455841064934401</v>
      </c>
      <c r="EZ519">
        <v>1.97147404067104</v>
      </c>
      <c r="FA519">
        <v>2.2268141344528698</v>
      </c>
      <c r="FB519">
        <v>2.1348118787554</v>
      </c>
      <c r="FC519">
        <v>2.3219519771683701</v>
      </c>
      <c r="FD519">
        <v>2.1104712593756298</v>
      </c>
      <c r="FE519">
        <v>2.3129251768538199</v>
      </c>
      <c r="FF519">
        <v>2.20297312989682</v>
      </c>
      <c r="FG519">
        <v>2.0692354512782498</v>
      </c>
      <c r="FH519">
        <v>2.2192493196214498</v>
      </c>
      <c r="FI519">
        <v>2.1652586046336202</v>
      </c>
      <c r="FJ519">
        <v>2.10947042655381</v>
      </c>
    </row>
    <row r="520" spans="1:166" x14ac:dyDescent="0.45">
      <c r="A520" t="s">
        <v>87</v>
      </c>
      <c r="B520" t="s">
        <v>30</v>
      </c>
      <c r="C520" t="s">
        <v>29</v>
      </c>
      <c r="D520">
        <v>35</v>
      </c>
      <c r="E520" s="1" cm="1">
        <f t="array" ref="E520">SUMPRODUCT($G520:$FZZ520,$G$2:$FZZ$2)/SUMPRODUCT(--($G520:$FZZ520&lt;&gt;""),$G$2:$FZZ$2)</f>
        <v>2.4983572595191545</v>
      </c>
      <c r="F520" s="1" cm="1">
        <f t="array" ref="F520">SUMPRODUCT($G520:$FZZ520,$F$2:$FZY$2)/SUMPRODUCT(--($G520:$FZZ520&lt;&gt;""),$F$2:$FZY$2)</f>
        <v>2.071177696108863</v>
      </c>
      <c r="G520">
        <v>2.3050012926786998</v>
      </c>
      <c r="H520">
        <v>1.9070419253654201</v>
      </c>
      <c r="I520">
        <v>2.6157706142587398</v>
      </c>
      <c r="J520">
        <v>2.0945461394635099</v>
      </c>
      <c r="K520">
        <v>2.4470958663960101</v>
      </c>
      <c r="L520">
        <v>2.0387307335740998</v>
      </c>
      <c r="M520">
        <v>2.4803662104180502</v>
      </c>
      <c r="N520">
        <v>2.1212254455334398</v>
      </c>
      <c r="O520">
        <v>2.4820440227681901</v>
      </c>
      <c r="P520">
        <v>2.09823108430863</v>
      </c>
      <c r="Q520">
        <v>3.0333814561565999</v>
      </c>
      <c r="R520">
        <v>2.1152546165843602</v>
      </c>
      <c r="S520">
        <v>3.3493479786788201</v>
      </c>
      <c r="T520">
        <v>2.20074677866877</v>
      </c>
      <c r="U520">
        <v>2.0475153599370102</v>
      </c>
      <c r="V520">
        <v>2.2252578163829702</v>
      </c>
      <c r="W520">
        <v>1.95532669418256</v>
      </c>
      <c r="X520">
        <v>2.14192943415012</v>
      </c>
      <c r="Y520">
        <v>2.5924730090019699</v>
      </c>
      <c r="Z520">
        <v>2.0898012754045201</v>
      </c>
      <c r="AA520">
        <v>2.4248944272708801</v>
      </c>
      <c r="AB520">
        <v>2.03717200267493</v>
      </c>
      <c r="AC520">
        <v>3.8485631364573099</v>
      </c>
      <c r="AD520">
        <v>2.2229295798584698</v>
      </c>
      <c r="AE520">
        <v>3.8547858189928301</v>
      </c>
      <c r="AF520">
        <v>2.27728629524682</v>
      </c>
      <c r="AG520">
        <v>3.0487164351676799</v>
      </c>
      <c r="AH520">
        <v>2.14835957579978</v>
      </c>
      <c r="AI520">
        <v>2.97575377605127</v>
      </c>
      <c r="AJ520">
        <v>2.2373558398464302</v>
      </c>
      <c r="AK520">
        <v>2.4064024541361899</v>
      </c>
      <c r="AL520">
        <v>2.1459540020897498</v>
      </c>
      <c r="AM520">
        <v>2.2176155082895899</v>
      </c>
      <c r="AN520">
        <v>2.0524454569665802</v>
      </c>
      <c r="AO520">
        <v>2.50753126168811</v>
      </c>
      <c r="AP520">
        <v>2.12160566924639</v>
      </c>
      <c r="AQ520">
        <v>2.1661332070011499</v>
      </c>
      <c r="AR520">
        <v>2.0602533621253101</v>
      </c>
      <c r="AS520">
        <v>2.4816740861079301</v>
      </c>
      <c r="AT520">
        <v>2.1930167292670899</v>
      </c>
      <c r="AU520">
        <v>2.5213020495870002</v>
      </c>
      <c r="AV520">
        <v>2.1352584767453702</v>
      </c>
      <c r="AW520">
        <v>2.3282418465574399</v>
      </c>
      <c r="AX520">
        <v>1.9661796811027299</v>
      </c>
      <c r="AY520">
        <v>2.3965591719775801</v>
      </c>
      <c r="AZ520">
        <v>2.0781357628831501</v>
      </c>
      <c r="BA520">
        <v>3.8496153960247299</v>
      </c>
      <c r="BB520">
        <v>2.11798577799143</v>
      </c>
      <c r="BC520">
        <v>2.2046562480148699</v>
      </c>
      <c r="BD520">
        <v>1.98249845023558</v>
      </c>
      <c r="BE520">
        <v>2.3281783185617999</v>
      </c>
      <c r="BF520">
        <v>2.0816687330576</v>
      </c>
      <c r="BG520">
        <v>2.4921510306791799</v>
      </c>
      <c r="BH520">
        <v>2.3368589538756499</v>
      </c>
      <c r="BI520">
        <v>2.88730338850963</v>
      </c>
      <c r="BJ520">
        <v>2.48688569487999</v>
      </c>
      <c r="BK520">
        <v>2.8619721179064799</v>
      </c>
      <c r="BL520">
        <v>2.4935430164820702</v>
      </c>
      <c r="BM520">
        <v>2.4660568848656799</v>
      </c>
      <c r="BN520">
        <v>2.5209901052733299</v>
      </c>
      <c r="BO520">
        <v>2.3949408533948802</v>
      </c>
      <c r="BP520">
        <v>2.2892349456068799</v>
      </c>
      <c r="BQ520">
        <v>1.95376096062904</v>
      </c>
      <c r="BR520">
        <v>1.8451555825482699</v>
      </c>
      <c r="BS520">
        <v>2.1202567693793601</v>
      </c>
      <c r="BT520">
        <v>2.0698314268417102</v>
      </c>
      <c r="BU520">
        <v>2.0900662209105199</v>
      </c>
      <c r="BV520">
        <v>2.0746240780842999</v>
      </c>
      <c r="BW520">
        <v>2.4621985896915399</v>
      </c>
      <c r="BX520">
        <v>2.0412896875196802</v>
      </c>
      <c r="BY520">
        <v>3.4355960592559698</v>
      </c>
      <c r="BZ520">
        <v>2.1915581642684598</v>
      </c>
      <c r="CA520">
        <v>2.6307909333660202</v>
      </c>
      <c r="CB520">
        <v>2.1133032337097601</v>
      </c>
      <c r="CC520">
        <v>2.6698427714841699</v>
      </c>
      <c r="CD520">
        <v>2.1953907617461299</v>
      </c>
      <c r="CE520">
        <v>2.06641404736453</v>
      </c>
      <c r="CF520">
        <v>2.0869612647509501</v>
      </c>
      <c r="CG520">
        <v>2.02108123794704</v>
      </c>
      <c r="CH520">
        <v>1.96676126252886</v>
      </c>
      <c r="CI520">
        <v>1.86236413354873</v>
      </c>
      <c r="CJ520">
        <v>1.8291492511190299</v>
      </c>
      <c r="CK520">
        <v>2.0675490142427102</v>
      </c>
      <c r="CL520">
        <v>1.9063659902936301</v>
      </c>
      <c r="CM520">
        <v>2.2851129903809402</v>
      </c>
      <c r="CN520">
        <v>1.9445944879339701</v>
      </c>
      <c r="CO520">
        <v>2.4855551368283901</v>
      </c>
      <c r="CP520">
        <v>2.2490234178862201</v>
      </c>
      <c r="CQ520">
        <v>2.5968742404869301</v>
      </c>
      <c r="CR520">
        <v>2.3027155457347899</v>
      </c>
      <c r="CS520">
        <v>2.0623310438653402</v>
      </c>
      <c r="CT520">
        <v>1.9808346130687899</v>
      </c>
      <c r="CU520">
        <v>2.65148806677445</v>
      </c>
      <c r="CV520">
        <v>1.91781180658565</v>
      </c>
      <c r="CW520">
        <v>2.07142943524395</v>
      </c>
      <c r="CX520">
        <v>1.6051721602483899</v>
      </c>
      <c r="CY520">
        <v>2.12946112578725</v>
      </c>
      <c r="CZ520">
        <v>2.0855432304641499</v>
      </c>
      <c r="DA520">
        <v>4.7109645085701803</v>
      </c>
      <c r="DB520">
        <v>2.1495508931608098</v>
      </c>
      <c r="DC520">
        <v>3.0128065691511798</v>
      </c>
      <c r="DD520">
        <v>2.1968865243192202</v>
      </c>
      <c r="DE520">
        <v>2.4282568318202098</v>
      </c>
      <c r="DF520">
        <v>2.25193654430426</v>
      </c>
      <c r="DG520">
        <v>2.3039240897369102</v>
      </c>
      <c r="DH520">
        <v>2.0589273022513201</v>
      </c>
      <c r="DI520">
        <v>2.1501828075681502</v>
      </c>
      <c r="DJ520">
        <v>2.0030303940032801</v>
      </c>
      <c r="DK520">
        <v>2.21458870476659</v>
      </c>
      <c r="DL520">
        <v>1.89774502863913</v>
      </c>
      <c r="DM520">
        <v>1.9392060413485299</v>
      </c>
      <c r="DN520">
        <v>1.8742870780216101</v>
      </c>
      <c r="DO520">
        <v>1.94847248583052</v>
      </c>
      <c r="DP520">
        <v>1.88953685080629</v>
      </c>
      <c r="DQ520">
        <v>1.7961197255575101</v>
      </c>
      <c r="DR520">
        <v>1.86613829205557</v>
      </c>
      <c r="DS520">
        <v>1.8856351572075301</v>
      </c>
      <c r="DT520">
        <v>1.89018585136365</v>
      </c>
      <c r="DU520">
        <v>1.79503954880738</v>
      </c>
      <c r="DV520">
        <v>1.6872159723197799</v>
      </c>
      <c r="DW520">
        <v>2.1504000015390199</v>
      </c>
      <c r="DX520">
        <v>1.94687602501296</v>
      </c>
      <c r="DY520">
        <v>1.78733263701995</v>
      </c>
      <c r="DZ520">
        <v>1.8510030213615301</v>
      </c>
      <c r="EA520">
        <v>1.8508547218976401</v>
      </c>
      <c r="EB520">
        <v>1.9237847084828901</v>
      </c>
      <c r="EC520">
        <v>1.8702615208901501</v>
      </c>
      <c r="ED520">
        <v>1.90488251482886</v>
      </c>
      <c r="EE520">
        <v>1.6590249167736799</v>
      </c>
      <c r="EF520">
        <v>1.6306203737316101</v>
      </c>
      <c r="EG520">
        <v>2.02896526936857</v>
      </c>
      <c r="EH520">
        <v>2.04099800613686</v>
      </c>
      <c r="EI520">
        <v>2.16503486983712</v>
      </c>
      <c r="EJ520">
        <v>2.0963324734467199</v>
      </c>
      <c r="EK520">
        <v>2.3598742799838299</v>
      </c>
      <c r="EL520">
        <v>2.0894666540208302</v>
      </c>
      <c r="EM520">
        <v>2.0068192758096299</v>
      </c>
      <c r="EN520">
        <v>1.9080109121687301</v>
      </c>
      <c r="EO520">
        <v>1.8883229723092001</v>
      </c>
      <c r="EP520">
        <v>1.8364579148172799</v>
      </c>
      <c r="EQ520">
        <v>2.2572136172411801</v>
      </c>
      <c r="ER520">
        <v>2.0712403221181201</v>
      </c>
      <c r="ES520">
        <v>2.08386843885466</v>
      </c>
      <c r="ET520">
        <v>2.1636818772211099</v>
      </c>
      <c r="EU520">
        <v>1.9927207169837999</v>
      </c>
      <c r="EV520">
        <v>2.01296085835141</v>
      </c>
      <c r="EW520">
        <v>2.1081574435643402</v>
      </c>
      <c r="EX520">
        <v>2.0652101550168398</v>
      </c>
      <c r="EY520">
        <v>1.8989748999696301</v>
      </c>
      <c r="EZ520">
        <v>1.7948323923398299</v>
      </c>
      <c r="FA520">
        <v>2.1228501983119799</v>
      </c>
      <c r="FB520">
        <v>2.0502962522490802</v>
      </c>
      <c r="FC520">
        <v>2.1329277880995101</v>
      </c>
      <c r="FD520">
        <v>2.0166640244301601</v>
      </c>
      <c r="FE520">
        <v>2.1991443478432</v>
      </c>
      <c r="FF520">
        <v>2.1145798025578699</v>
      </c>
      <c r="FG520">
        <v>1.99825015883401</v>
      </c>
      <c r="FH520">
        <v>2.1013975911754601</v>
      </c>
      <c r="FI520">
        <v>2.0428013773794702</v>
      </c>
      <c r="FJ520">
        <v>2.04066526243736</v>
      </c>
    </row>
    <row r="521" spans="1:166" x14ac:dyDescent="0.45">
      <c r="A521" t="s">
        <v>87</v>
      </c>
      <c r="B521" t="s">
        <v>30</v>
      </c>
      <c r="C521" t="s">
        <v>29</v>
      </c>
      <c r="D521">
        <v>40</v>
      </c>
      <c r="E521" s="1" cm="1">
        <f t="array" ref="E521">SUMPRODUCT($G521:$FZZ521,$G$2:$FZZ$2)/SUMPRODUCT(--($G521:$FZZ521&lt;&gt;""),$G$2:$FZZ$2)</f>
        <v>2.2896992680009158</v>
      </c>
      <c r="F521" s="1" cm="1">
        <f t="array" ref="F521">SUMPRODUCT($G521:$FZZ521,$F$2:$FZY$2)/SUMPRODUCT(--($G521:$FZZ521&lt;&gt;""),$F$2:$FZY$2)</f>
        <v>1.9631428704681713</v>
      </c>
      <c r="G521">
        <v>1.9931835305046099</v>
      </c>
      <c r="H521">
        <v>1.70618524553047</v>
      </c>
      <c r="I521">
        <v>2.39803056822723</v>
      </c>
      <c r="J521">
        <v>2.0031040027196201</v>
      </c>
      <c r="K521">
        <v>2.3684485364546202</v>
      </c>
      <c r="L521">
        <v>1.9648761192980599</v>
      </c>
      <c r="M521">
        <v>2.3821116835616598</v>
      </c>
      <c r="N521">
        <v>2.01974577317598</v>
      </c>
      <c r="O521">
        <v>2.3903548331436602</v>
      </c>
      <c r="P521">
        <v>2.0027055870553201</v>
      </c>
      <c r="Q521">
        <v>2.1726443127510402</v>
      </c>
      <c r="R521">
        <v>2.02444712197771</v>
      </c>
      <c r="S521">
        <v>2.36490959827379</v>
      </c>
      <c r="T521">
        <v>2.0953400358936598</v>
      </c>
      <c r="U521">
        <v>1.9615779389425001</v>
      </c>
      <c r="V521">
        <v>2.1675763550472298</v>
      </c>
      <c r="W521">
        <v>1.87150773059318</v>
      </c>
      <c r="X521">
        <v>2.1002570777337599</v>
      </c>
      <c r="Y521">
        <v>2.2578641313359298</v>
      </c>
      <c r="Z521">
        <v>1.9043040701515199</v>
      </c>
      <c r="AA521">
        <v>2.3306658709713699</v>
      </c>
      <c r="AB521">
        <v>1.9509029699356699</v>
      </c>
      <c r="AC521">
        <v>3.8339298420652201</v>
      </c>
      <c r="AD521">
        <v>2.1407254159492601</v>
      </c>
      <c r="AE521">
        <v>3.7560244077716698</v>
      </c>
      <c r="AF521">
        <v>2.2230712212292101</v>
      </c>
      <c r="AG521">
        <v>2.8922266874445799</v>
      </c>
      <c r="AH521">
        <v>1.9964997092626</v>
      </c>
      <c r="AI521">
        <v>2.8836598307549499</v>
      </c>
      <c r="AJ521">
        <v>2.11211915084262</v>
      </c>
      <c r="AK521">
        <v>2.3189159623079298</v>
      </c>
      <c r="AL521">
        <v>2.0756628429901598</v>
      </c>
      <c r="AM521">
        <v>2.1713138063863502</v>
      </c>
      <c r="AN521">
        <v>1.9575069343057001</v>
      </c>
      <c r="AO521">
        <v>2.4046697647092299</v>
      </c>
      <c r="AP521">
        <v>2.0425420531954499</v>
      </c>
      <c r="AQ521">
        <v>1.9730197430756</v>
      </c>
      <c r="AR521">
        <v>1.96210548737045</v>
      </c>
      <c r="AS521">
        <v>2.3916416052857201</v>
      </c>
      <c r="AT521">
        <v>2.0527214220725298</v>
      </c>
      <c r="AU521">
        <v>2.41441342809757</v>
      </c>
      <c r="AV521">
        <v>2.0364910688248301</v>
      </c>
      <c r="AW521">
        <v>2.0618542147391499</v>
      </c>
      <c r="AX521">
        <v>1.87457912694172</v>
      </c>
      <c r="AY521">
        <v>2.2899865407068298</v>
      </c>
      <c r="AZ521">
        <v>1.98715612284287</v>
      </c>
      <c r="BA521">
        <v>3.70930490834029</v>
      </c>
      <c r="BB521">
        <v>1.9350896635039501</v>
      </c>
      <c r="BC521">
        <v>2.0587070474304499</v>
      </c>
      <c r="BD521">
        <v>1.90974221339215</v>
      </c>
      <c r="BE521">
        <v>2.1236292178815899</v>
      </c>
      <c r="BF521">
        <v>2.0162812244214998</v>
      </c>
      <c r="BG521">
        <v>2.3637933959284299</v>
      </c>
      <c r="BH521">
        <v>2.30049044119145</v>
      </c>
      <c r="BI521">
        <v>2.4853941377040298</v>
      </c>
      <c r="BJ521">
        <v>2.40321327169874</v>
      </c>
      <c r="BK521">
        <v>2.4834594768816198</v>
      </c>
      <c r="BL521">
        <v>2.3927193666379498</v>
      </c>
      <c r="BM521">
        <v>2.3057790895995001</v>
      </c>
      <c r="BN521">
        <v>2.1903909501718402</v>
      </c>
      <c r="BO521">
        <v>2.2775013816623999</v>
      </c>
      <c r="BP521">
        <v>2.1823763447942102</v>
      </c>
      <c r="BQ521">
        <v>1.8070370341798401</v>
      </c>
      <c r="BR521">
        <v>1.7725874693789601</v>
      </c>
      <c r="BS521">
        <v>2.0040400516973902</v>
      </c>
      <c r="BT521">
        <v>1.9717509152538</v>
      </c>
      <c r="BU521">
        <v>1.99750644007552</v>
      </c>
      <c r="BV521">
        <v>1.9843802864156901</v>
      </c>
      <c r="BW521">
        <v>2.3460079305319201</v>
      </c>
      <c r="BX521">
        <v>1.9160447117564601</v>
      </c>
      <c r="BY521">
        <v>3.5003512430270201</v>
      </c>
      <c r="BZ521">
        <v>2.12839543239255</v>
      </c>
      <c r="CA521">
        <v>2.4399939185975801</v>
      </c>
      <c r="CB521">
        <v>2.01789874447508</v>
      </c>
      <c r="CC521">
        <v>2.4856256325885302</v>
      </c>
      <c r="CD521">
        <v>2.0582617569728701</v>
      </c>
      <c r="CE521">
        <v>1.98750470196342</v>
      </c>
      <c r="CF521">
        <v>2.0111760694153</v>
      </c>
      <c r="CG521">
        <v>1.9363456063101601</v>
      </c>
      <c r="CH521">
        <v>1.8836170864336399</v>
      </c>
      <c r="CI521">
        <v>1.7733958948416599</v>
      </c>
      <c r="CJ521">
        <v>1.7410701136098801</v>
      </c>
      <c r="CK521">
        <v>1.9319559325451101</v>
      </c>
      <c r="CL521">
        <v>1.84996460202479</v>
      </c>
      <c r="CM521">
        <v>2.2717757825725702</v>
      </c>
      <c r="CN521">
        <v>1.9015732327102399</v>
      </c>
      <c r="CO521">
        <v>2.2851970711175</v>
      </c>
      <c r="CP521">
        <v>2.1383240451490999</v>
      </c>
      <c r="CQ521">
        <v>2.18478204264808</v>
      </c>
      <c r="CR521">
        <v>1.9850462970374401</v>
      </c>
      <c r="CS521">
        <v>2.00360875594022</v>
      </c>
      <c r="CT521">
        <v>1.8758966320239101</v>
      </c>
      <c r="CU521">
        <v>2.6056084416319298</v>
      </c>
      <c r="CV521">
        <v>1.8716730821032499</v>
      </c>
      <c r="CW521">
        <v>1.99867214299512</v>
      </c>
      <c r="CX521">
        <v>1.5473229048319099</v>
      </c>
      <c r="CY521">
        <v>2.0193228331725899</v>
      </c>
      <c r="CZ521">
        <v>2.0292515741460502</v>
      </c>
      <c r="DA521">
        <v>3.1175413544389898</v>
      </c>
      <c r="DB521">
        <v>1.8761190479813901</v>
      </c>
      <c r="DC521">
        <v>2.8146189877291099</v>
      </c>
      <c r="DD521">
        <v>2.0499499323183699</v>
      </c>
      <c r="DE521">
        <v>2.33103863992533</v>
      </c>
      <c r="DF521">
        <v>2.1529671610796299</v>
      </c>
      <c r="DG521">
        <v>2.1944910613728701</v>
      </c>
      <c r="DH521">
        <v>2.0001091106368301</v>
      </c>
      <c r="DI521">
        <v>2.06094973863437</v>
      </c>
      <c r="DJ521">
        <v>1.9351506442298601</v>
      </c>
      <c r="DK521">
        <v>2.14141597360699</v>
      </c>
      <c r="DL521">
        <v>1.78271154858641</v>
      </c>
      <c r="DM521">
        <v>1.8339089382718501</v>
      </c>
      <c r="DN521">
        <v>1.8051094043104701</v>
      </c>
      <c r="DO521">
        <v>1.7803931788945799</v>
      </c>
      <c r="DP521">
        <v>1.8348685251324299</v>
      </c>
      <c r="DQ521">
        <v>1.7291215728267</v>
      </c>
      <c r="DR521">
        <v>1.81506215861159</v>
      </c>
      <c r="DS521">
        <v>1.8119146411296101</v>
      </c>
      <c r="DT521">
        <v>1.8296949491885801</v>
      </c>
      <c r="DU521">
        <v>1.6446321432122999</v>
      </c>
      <c r="DV521">
        <v>1.5626352559741501</v>
      </c>
      <c r="DW521">
        <v>1.94432836581792</v>
      </c>
      <c r="DX521">
        <v>1.7960654892504</v>
      </c>
      <c r="DY521">
        <v>1.7142153351823599</v>
      </c>
      <c r="DZ521">
        <v>1.8002771228046099</v>
      </c>
      <c r="EA521">
        <v>1.6782707995280399</v>
      </c>
      <c r="EB521">
        <v>1.79549283482406</v>
      </c>
      <c r="EC521">
        <v>1.7738986832171</v>
      </c>
      <c r="ED521">
        <v>1.8439302837115601</v>
      </c>
      <c r="EE521">
        <v>1.5652133297215101</v>
      </c>
      <c r="EF521">
        <v>1.54905486716774</v>
      </c>
      <c r="EG521">
        <v>1.93813779514836</v>
      </c>
      <c r="EH521">
        <v>1.96465159021685</v>
      </c>
      <c r="EI521">
        <v>2.0399756059238601</v>
      </c>
      <c r="EJ521">
        <v>2.0242671626036999</v>
      </c>
      <c r="EK521">
        <v>2.1636412140993402</v>
      </c>
      <c r="EL521">
        <v>1.9051060745516599</v>
      </c>
      <c r="EM521">
        <v>1.9343832712194799</v>
      </c>
      <c r="EN521">
        <v>1.87198734182432</v>
      </c>
      <c r="EO521">
        <v>1.81374955800112</v>
      </c>
      <c r="EP521">
        <v>1.7623273074280601</v>
      </c>
      <c r="EQ521">
        <v>2.1990838401592399</v>
      </c>
      <c r="ER521">
        <v>1.9899666350696299</v>
      </c>
      <c r="ES521">
        <v>2.0024294879495002</v>
      </c>
      <c r="ET521">
        <v>2.0841919256844301</v>
      </c>
      <c r="EU521">
        <v>1.8878712598996199</v>
      </c>
      <c r="EV521">
        <v>1.9449746391713501</v>
      </c>
      <c r="EW521">
        <v>2.0083964969590302</v>
      </c>
      <c r="EX521">
        <v>1.9872146203163099</v>
      </c>
      <c r="EY521">
        <v>1.7451757237447001</v>
      </c>
      <c r="EZ521">
        <v>1.7711102938838701</v>
      </c>
      <c r="FA521">
        <v>2.0582521074647002</v>
      </c>
      <c r="FB521">
        <v>1.9678273043476699</v>
      </c>
      <c r="FC521">
        <v>2.01553922689118</v>
      </c>
      <c r="FD521">
        <v>1.9458459389445399</v>
      </c>
      <c r="FE521">
        <v>2.1520805864357402</v>
      </c>
      <c r="FF521">
        <v>2.0396485593704599</v>
      </c>
      <c r="FG521">
        <v>1.8757987928614701</v>
      </c>
      <c r="FH521">
        <v>2.0335350169739002</v>
      </c>
      <c r="FI521">
        <v>1.9358298077399101</v>
      </c>
      <c r="FJ521">
        <v>1.9356045468190699</v>
      </c>
    </row>
    <row r="522" spans="1:166" x14ac:dyDescent="0.45">
      <c r="A522" t="s">
        <v>87</v>
      </c>
      <c r="B522" t="s">
        <v>30</v>
      </c>
      <c r="C522" t="s">
        <v>29</v>
      </c>
      <c r="D522">
        <v>45</v>
      </c>
      <c r="E522" s="1" cm="1">
        <f t="array" ref="E522">SUMPRODUCT($G522:$FZZ522,$G$2:$FZZ$2)/SUMPRODUCT(--($G522:$FZZ522&lt;&gt;""),$G$2:$FZZ$2)</f>
        <v>2.164527241530088</v>
      </c>
      <c r="F522" s="1" cm="1">
        <f t="array" ref="F522">SUMPRODUCT($G522:$FZZ522,$F$2:$FZY$2)/SUMPRODUCT(--($G522:$FZZ522&lt;&gt;""),$F$2:$FZY$2)</f>
        <v>1.8807959596745376</v>
      </c>
      <c r="G522">
        <v>1.8411760214152399</v>
      </c>
      <c r="H522">
        <v>1.6580367034221299</v>
      </c>
      <c r="I522">
        <v>2.2363780279955998</v>
      </c>
      <c r="J522">
        <v>1.9477027889947001</v>
      </c>
      <c r="K522">
        <v>2.2647104214448199</v>
      </c>
      <c r="L522">
        <v>1.8975177725639001</v>
      </c>
      <c r="M522">
        <v>2.3259786419239599</v>
      </c>
      <c r="N522">
        <v>1.9223797829466001</v>
      </c>
      <c r="O522">
        <v>2.1826109477965998</v>
      </c>
      <c r="P522">
        <v>1.8252420021698199</v>
      </c>
      <c r="Q522">
        <v>2.0656642746257599</v>
      </c>
      <c r="R522">
        <v>1.98883577790907</v>
      </c>
      <c r="S522">
        <v>2.2012601118934199</v>
      </c>
      <c r="T522">
        <v>1.9998778575365901</v>
      </c>
      <c r="U522">
        <v>1.92550689383968</v>
      </c>
      <c r="V522">
        <v>2.1174324416658901</v>
      </c>
      <c r="W522">
        <v>1.7871459693813201</v>
      </c>
      <c r="X522">
        <v>2.0085095266650002</v>
      </c>
      <c r="Y522">
        <v>2.1924995322151699</v>
      </c>
      <c r="Z522">
        <v>1.8537046667803301</v>
      </c>
      <c r="AA522">
        <v>2.25605217513337</v>
      </c>
      <c r="AB522">
        <v>1.9111169199059601</v>
      </c>
      <c r="AC522">
        <v>3.7799283652614801</v>
      </c>
      <c r="AD522">
        <v>2.05970740329054</v>
      </c>
      <c r="AE522">
        <v>3.6874895505028298</v>
      </c>
      <c r="AF522">
        <v>2.11487819407705</v>
      </c>
      <c r="AG522">
        <v>2.6139635117252298</v>
      </c>
      <c r="AH522">
        <v>1.94540610073923</v>
      </c>
      <c r="AI522">
        <v>2.1531082135660098</v>
      </c>
      <c r="AJ522">
        <v>2.01437540237358</v>
      </c>
      <c r="AK522">
        <v>2.2353977269127498</v>
      </c>
      <c r="AL522">
        <v>2.01301682150156</v>
      </c>
      <c r="AM522">
        <v>2.1133175460903</v>
      </c>
      <c r="AN522">
        <v>1.86982236871273</v>
      </c>
      <c r="AO522">
        <v>2.3298292190975598</v>
      </c>
      <c r="AP522">
        <v>1.96939183795718</v>
      </c>
      <c r="AQ522">
        <v>1.92132259509801</v>
      </c>
      <c r="AR522">
        <v>1.90076408934329</v>
      </c>
      <c r="AS522">
        <v>2.2743358734050299</v>
      </c>
      <c r="AT522">
        <v>1.96423813401935</v>
      </c>
      <c r="AU522">
        <v>2.3393891017136399</v>
      </c>
      <c r="AV522">
        <v>1.9698526682053701</v>
      </c>
      <c r="AW522">
        <v>1.8991072069933901</v>
      </c>
      <c r="AX522">
        <v>1.8094593354163699</v>
      </c>
      <c r="AY522">
        <v>2.18608785575339</v>
      </c>
      <c r="AZ522">
        <v>1.91617083935674</v>
      </c>
      <c r="BA522">
        <v>2.7318887327217798</v>
      </c>
      <c r="BB522">
        <v>1.9013204728741799</v>
      </c>
      <c r="BC522">
        <v>1.9208650861625201</v>
      </c>
      <c r="BD522">
        <v>1.84289917659866</v>
      </c>
      <c r="BE522">
        <v>2.0203234696060499</v>
      </c>
      <c r="BF522">
        <v>1.92590714289512</v>
      </c>
      <c r="BG522">
        <v>2.0941549480400399</v>
      </c>
      <c r="BH522">
        <v>2.2000495397707001</v>
      </c>
      <c r="BI522">
        <v>2.2956727825882699</v>
      </c>
      <c r="BJ522">
        <v>2.3418642384964499</v>
      </c>
      <c r="BK522">
        <v>2.3149764112132099</v>
      </c>
      <c r="BL522">
        <v>2.3297669266710401</v>
      </c>
      <c r="BM522">
        <v>2.25435205709279</v>
      </c>
      <c r="BN522">
        <v>2.0788597746796098</v>
      </c>
      <c r="BO522">
        <v>2.2557051919007298</v>
      </c>
      <c r="BP522">
        <v>2.0928610577377298</v>
      </c>
      <c r="BQ522">
        <v>1.6828531333565699</v>
      </c>
      <c r="BR522">
        <v>1.6393799280313599</v>
      </c>
      <c r="BS522">
        <v>1.80896574994619</v>
      </c>
      <c r="BT522">
        <v>1.82887404432447</v>
      </c>
      <c r="BU522">
        <v>1.9247211765033001</v>
      </c>
      <c r="BV522">
        <v>1.92225925805964</v>
      </c>
      <c r="BW522">
        <v>2.2788459929536198</v>
      </c>
      <c r="BX522">
        <v>1.8722919939637801</v>
      </c>
      <c r="BY522">
        <v>2.6657682053460299</v>
      </c>
      <c r="BZ522">
        <v>2.0281430458546699</v>
      </c>
      <c r="CA522">
        <v>2.2785076217507401</v>
      </c>
      <c r="CB522">
        <v>1.91625094989165</v>
      </c>
      <c r="CC522">
        <v>2.3665940003663302</v>
      </c>
      <c r="CD522">
        <v>1.95025955137892</v>
      </c>
      <c r="CE522">
        <v>1.8887921934942999</v>
      </c>
      <c r="CF522">
        <v>1.9498600851952901</v>
      </c>
      <c r="CG522">
        <v>1.85085260426581</v>
      </c>
      <c r="CH522">
        <v>1.85643855372824</v>
      </c>
      <c r="CI522">
        <v>1.70613057423851</v>
      </c>
      <c r="CJ522">
        <v>1.70102643860756</v>
      </c>
      <c r="CK522">
        <v>1.70784544708305</v>
      </c>
      <c r="CL522">
        <v>1.63628335661515</v>
      </c>
      <c r="CM522">
        <v>2.1840486541567299</v>
      </c>
      <c r="CN522">
        <v>1.84801486835692</v>
      </c>
      <c r="CO522">
        <v>2.1075245630270101</v>
      </c>
      <c r="CP522">
        <v>2.0419235449801101</v>
      </c>
      <c r="CQ522">
        <v>2.1174720924724499</v>
      </c>
      <c r="CR522">
        <v>1.9104054104760499</v>
      </c>
      <c r="CS522">
        <v>1.91136614293942</v>
      </c>
      <c r="CT522">
        <v>1.7825949276058699</v>
      </c>
      <c r="CU522">
        <v>2.5307207090977601</v>
      </c>
      <c r="CV522">
        <v>1.76857882407411</v>
      </c>
      <c r="CW522">
        <v>1.8300205168822401</v>
      </c>
      <c r="CX522">
        <v>1.3947673726748699</v>
      </c>
      <c r="CY522">
        <v>1.9565276572685599</v>
      </c>
      <c r="CZ522">
        <v>1.9333248036102899</v>
      </c>
      <c r="DA522">
        <v>2.9966361516713298</v>
      </c>
      <c r="DB522">
        <v>1.7906963548496599</v>
      </c>
      <c r="DC522">
        <v>2.6039853535374302</v>
      </c>
      <c r="DD522">
        <v>1.9633576770727801</v>
      </c>
      <c r="DE522">
        <v>2.22772525988124</v>
      </c>
      <c r="DF522">
        <v>2.0881410244270802</v>
      </c>
      <c r="DG522">
        <v>2.1415280657555398</v>
      </c>
      <c r="DH522">
        <v>1.93573923976572</v>
      </c>
      <c r="DI522">
        <v>1.8685857484542101</v>
      </c>
      <c r="DJ522">
        <v>1.75307104393715</v>
      </c>
      <c r="DK522">
        <v>2.05953477744157</v>
      </c>
      <c r="DL522">
        <v>1.70154779726576</v>
      </c>
      <c r="DM522">
        <v>1.77390444452567</v>
      </c>
      <c r="DN522">
        <v>1.7657010698957301</v>
      </c>
      <c r="DO522">
        <v>1.7531066071922701</v>
      </c>
      <c r="DP522">
        <v>1.7607759563079599</v>
      </c>
      <c r="DQ522">
        <v>1.67280338486461</v>
      </c>
      <c r="DR522">
        <v>1.7695096400674699</v>
      </c>
      <c r="DS522">
        <v>1.72438409337069</v>
      </c>
      <c r="DT522">
        <v>1.77045421586005</v>
      </c>
      <c r="DU522">
        <v>1.5969150983156</v>
      </c>
      <c r="DV522">
        <v>1.5088549748153499</v>
      </c>
      <c r="DW522">
        <v>1.7825828835700701</v>
      </c>
      <c r="DX522">
        <v>1.7115535372986801</v>
      </c>
      <c r="DY522">
        <v>1.69028715681518</v>
      </c>
      <c r="DZ522">
        <v>1.7830693254896099</v>
      </c>
      <c r="EA522">
        <v>1.6784492749066799</v>
      </c>
      <c r="EB522">
        <v>1.78238077140048</v>
      </c>
      <c r="EC522">
        <v>1.72248780050858</v>
      </c>
      <c r="ED522">
        <v>1.7978969811527901</v>
      </c>
      <c r="EE522">
        <v>1.52170816698957</v>
      </c>
      <c r="EF522">
        <v>1.50231726073052</v>
      </c>
      <c r="EG522">
        <v>1.8772399432606801</v>
      </c>
      <c r="EH522">
        <v>1.9140545872908199</v>
      </c>
      <c r="EI522">
        <v>1.94132463599648</v>
      </c>
      <c r="EJ522">
        <v>1.91209854767368</v>
      </c>
      <c r="EK522">
        <v>2.11068802096481</v>
      </c>
      <c r="EL522">
        <v>1.86181759787722</v>
      </c>
      <c r="EM522">
        <v>1.8347484714276501</v>
      </c>
      <c r="EN522">
        <v>1.82700223828241</v>
      </c>
      <c r="EO522">
        <v>1.7503631850293599</v>
      </c>
      <c r="EP522">
        <v>1.70958105906418</v>
      </c>
      <c r="EQ522">
        <v>2.1262274640237901</v>
      </c>
      <c r="ER522">
        <v>1.8936165074520399</v>
      </c>
      <c r="ES522">
        <v>1.93594785153464</v>
      </c>
      <c r="ET522">
        <v>2.0393628328033202</v>
      </c>
      <c r="EU522">
        <v>1.8373929110195399</v>
      </c>
      <c r="EV522">
        <v>1.88764196493696</v>
      </c>
      <c r="EW522">
        <v>1.9317526618601399</v>
      </c>
      <c r="EX522">
        <v>1.9284791296563399</v>
      </c>
      <c r="EY522">
        <v>1.6560742834526201</v>
      </c>
      <c r="EZ522">
        <v>1.73998946561266</v>
      </c>
      <c r="FA522">
        <v>1.9478645523626299</v>
      </c>
      <c r="FB522">
        <v>1.91174046170134</v>
      </c>
      <c r="FC522">
        <v>1.92760773937859</v>
      </c>
      <c r="FD522">
        <v>1.89011668759306</v>
      </c>
      <c r="FE522">
        <v>2.0404681814079901</v>
      </c>
      <c r="FF522">
        <v>1.99232993374727</v>
      </c>
      <c r="FG522">
        <v>1.8549000886625699</v>
      </c>
      <c r="FH522">
        <v>2.0334381163708</v>
      </c>
      <c r="FI522">
        <v>1.84405762188028</v>
      </c>
      <c r="FJ522">
        <v>1.8530484807162899</v>
      </c>
    </row>
    <row r="523" spans="1:166" x14ac:dyDescent="0.45">
      <c r="A523" t="s">
        <v>87</v>
      </c>
      <c r="B523" t="s">
        <v>30</v>
      </c>
      <c r="C523" t="s">
        <v>29</v>
      </c>
      <c r="D523">
        <v>50</v>
      </c>
      <c r="E523" s="1" cm="1">
        <f t="array" ref="E523">SUMPRODUCT($G523:$FZZ523,$G$2:$FZZ$2)/SUMPRODUCT(--($G523:$FZZ523&lt;&gt;""),$G$2:$FZZ$2)</f>
        <v>2.0305865105264354</v>
      </c>
      <c r="F523" s="1" cm="1">
        <f t="array" ref="F523">SUMPRODUCT($G523:$FZZ523,$F$2:$FZY$2)/SUMPRODUCT(--($G523:$FZZ523&lt;&gt;""),$F$2:$FZY$2)</f>
        <v>1.7995395142708206</v>
      </c>
      <c r="G523">
        <v>1.7928111966918401</v>
      </c>
      <c r="H523">
        <v>1.5993093224803201</v>
      </c>
      <c r="I523">
        <v>1.9867292823770999</v>
      </c>
      <c r="J523">
        <v>1.7266707093537601</v>
      </c>
      <c r="K523">
        <v>2.1894446018857798</v>
      </c>
      <c r="L523">
        <v>1.83115443677009</v>
      </c>
      <c r="M523">
        <v>2.23929897685364</v>
      </c>
      <c r="N523">
        <v>1.85332240861664</v>
      </c>
      <c r="O523">
        <v>2.1286415203001798</v>
      </c>
      <c r="P523">
        <v>1.7705971160465499</v>
      </c>
      <c r="Q523">
        <v>1.96253533593414</v>
      </c>
      <c r="R523">
        <v>1.9054195486915999</v>
      </c>
      <c r="S523">
        <v>2.0094046171789901</v>
      </c>
      <c r="T523">
        <v>1.9262583824231101</v>
      </c>
      <c r="U523">
        <v>1.72317259327188</v>
      </c>
      <c r="V523">
        <v>1.88747805102227</v>
      </c>
      <c r="W523">
        <v>1.7375414991901199</v>
      </c>
      <c r="X523">
        <v>1.95927758440125</v>
      </c>
      <c r="Y523">
        <v>2.1390899706740698</v>
      </c>
      <c r="Z523">
        <v>1.79585790301659</v>
      </c>
      <c r="AA523">
        <v>2.1101307449622402</v>
      </c>
      <c r="AB523">
        <v>1.8513487550858401</v>
      </c>
      <c r="AC523">
        <v>3.6831126929902802</v>
      </c>
      <c r="AD523">
        <v>1.9563254628460101</v>
      </c>
      <c r="AE523">
        <v>3.61980884354326</v>
      </c>
      <c r="AF523">
        <v>2.02664842719311</v>
      </c>
      <c r="AG523">
        <v>2.5310327821082699</v>
      </c>
      <c r="AH523">
        <v>1.85854525263265</v>
      </c>
      <c r="AI523">
        <v>2.0767036736537299</v>
      </c>
      <c r="AJ523">
        <v>1.9247617174374401</v>
      </c>
      <c r="AK523">
        <v>2.1560012308446002</v>
      </c>
      <c r="AL523">
        <v>1.9379495865527301</v>
      </c>
      <c r="AM523">
        <v>2.01118629928565</v>
      </c>
      <c r="AN523">
        <v>1.82198152429572</v>
      </c>
      <c r="AO523">
        <v>2.0157914948827198</v>
      </c>
      <c r="AP523">
        <v>1.8851144961855399</v>
      </c>
      <c r="AQ523">
        <v>1.8370083511447</v>
      </c>
      <c r="AR523">
        <v>1.81485923510271</v>
      </c>
      <c r="AS523">
        <v>2.2414073750447998</v>
      </c>
      <c r="AT523">
        <v>1.9112571728924199</v>
      </c>
      <c r="AU523">
        <v>2.2988489879792899</v>
      </c>
      <c r="AV523">
        <v>1.9112174073731201</v>
      </c>
      <c r="AW523">
        <v>1.75243677301322</v>
      </c>
      <c r="AX523">
        <v>1.74787940480189</v>
      </c>
      <c r="AY523">
        <v>2.0922486423556999</v>
      </c>
      <c r="AZ523">
        <v>1.8497487184563901</v>
      </c>
      <c r="BA523">
        <v>1.9929836294863601</v>
      </c>
      <c r="BB523">
        <v>1.7170424465629399</v>
      </c>
      <c r="BC523">
        <v>1.8393811566171101</v>
      </c>
      <c r="BD523">
        <v>1.76742975679103</v>
      </c>
      <c r="BE523">
        <v>1.8825621829596499</v>
      </c>
      <c r="BF523">
        <v>1.86569699686789</v>
      </c>
      <c r="BG523">
        <v>2.0443512317702801</v>
      </c>
      <c r="BH523">
        <v>2.0681724616119102</v>
      </c>
      <c r="BI523">
        <v>2.24214976541308</v>
      </c>
      <c r="BJ523">
        <v>2.2777207076068899</v>
      </c>
      <c r="BK523">
        <v>2.2584292603096601</v>
      </c>
      <c r="BL523">
        <v>2.2542548905450701</v>
      </c>
      <c r="BM523">
        <v>2.11970207986601</v>
      </c>
      <c r="BN523">
        <v>2.0302972518451501</v>
      </c>
      <c r="BO523">
        <v>2.1485781047314401</v>
      </c>
      <c r="BP523">
        <v>2.01959297514153</v>
      </c>
      <c r="BQ523">
        <v>1.6591032043644001</v>
      </c>
      <c r="BR523">
        <v>1.5903501580406401</v>
      </c>
      <c r="BS523">
        <v>1.76050540670348</v>
      </c>
      <c r="BT523">
        <v>1.7855327874501199</v>
      </c>
      <c r="BU523">
        <v>1.8664894978448501</v>
      </c>
      <c r="BV523">
        <v>1.85992219628315</v>
      </c>
      <c r="BW523">
        <v>2.2024020897437002</v>
      </c>
      <c r="BX523">
        <v>1.7922020395452301</v>
      </c>
      <c r="BY523">
        <v>2.4434733639363602</v>
      </c>
      <c r="BZ523">
        <v>1.95323109796028</v>
      </c>
      <c r="CA523">
        <v>2.0818570388390598</v>
      </c>
      <c r="CB523">
        <v>1.7753922565688101</v>
      </c>
      <c r="CC523">
        <v>2.3604433522099599</v>
      </c>
      <c r="CD523">
        <v>1.8738002238738301</v>
      </c>
      <c r="CE523">
        <v>1.8579877568499801</v>
      </c>
      <c r="CF523">
        <v>1.8723448277658199</v>
      </c>
      <c r="CG523">
        <v>1.78092006977263</v>
      </c>
      <c r="CH523">
        <v>1.7837257699406499</v>
      </c>
      <c r="CI523">
        <v>1.65475324846704</v>
      </c>
      <c r="CJ523">
        <v>1.65851237573163</v>
      </c>
      <c r="CK523">
        <v>1.6499166174627999</v>
      </c>
      <c r="CL523">
        <v>1.5889449444836401</v>
      </c>
      <c r="CM523">
        <v>1.99433184595493</v>
      </c>
      <c r="CN523">
        <v>1.6837132949826299</v>
      </c>
      <c r="CO523">
        <v>1.8692942995636399</v>
      </c>
      <c r="CP523">
        <v>1.85717178839569</v>
      </c>
      <c r="CQ523">
        <v>2.0523176486838999</v>
      </c>
      <c r="CR523">
        <v>1.8561434083424999</v>
      </c>
      <c r="CS523">
        <v>1.8422411420405</v>
      </c>
      <c r="CT523">
        <v>1.74225163489065</v>
      </c>
      <c r="CU523">
        <v>2.30598872500659</v>
      </c>
      <c r="CV523">
        <v>1.7203639885722399</v>
      </c>
      <c r="CW523">
        <v>1.4963647193473</v>
      </c>
      <c r="CX523">
        <v>1.3436317364757699</v>
      </c>
      <c r="CY523">
        <v>1.92877946472762</v>
      </c>
      <c r="CZ523">
        <v>1.8956739610134301</v>
      </c>
      <c r="DA523">
        <v>2.5208269103762402</v>
      </c>
      <c r="DB523">
        <v>1.7373865947306799</v>
      </c>
      <c r="DC523">
        <v>2.5443392749889502</v>
      </c>
      <c r="DD523">
        <v>1.8916485944101</v>
      </c>
      <c r="DE523">
        <v>1.9787111552993499</v>
      </c>
      <c r="DF523">
        <v>1.8264116254985401</v>
      </c>
      <c r="DG523">
        <v>1.9791674267252799</v>
      </c>
      <c r="DH523">
        <v>1.8329072360282599</v>
      </c>
      <c r="DI523">
        <v>1.7747526861493601</v>
      </c>
      <c r="DJ523">
        <v>1.6763375737099999</v>
      </c>
      <c r="DK523">
        <v>1.8440619872722701</v>
      </c>
      <c r="DL523">
        <v>1.6533713853615899</v>
      </c>
      <c r="DM523">
        <v>1.70581469261334</v>
      </c>
      <c r="DN523">
        <v>1.7222636073225599</v>
      </c>
      <c r="DO523">
        <v>1.67663015252842</v>
      </c>
      <c r="DP523">
        <v>1.6805661543646599</v>
      </c>
      <c r="DQ523">
        <v>1.62584633341155</v>
      </c>
      <c r="DR523">
        <v>1.7315613837875501</v>
      </c>
      <c r="DS523">
        <v>1.7125882870631599</v>
      </c>
      <c r="DT523">
        <v>1.74802658784122</v>
      </c>
      <c r="DU523">
        <v>1.5608620314085799</v>
      </c>
      <c r="DV523">
        <v>1.4535275073754399</v>
      </c>
      <c r="DW523">
        <v>1.7466013095156701</v>
      </c>
      <c r="DX523">
        <v>1.65267708135945</v>
      </c>
      <c r="DY523">
        <v>1.6027569003872799</v>
      </c>
      <c r="DZ523">
        <v>1.6809088942991399</v>
      </c>
      <c r="EA523">
        <v>1.6307042867811701</v>
      </c>
      <c r="EB523">
        <v>1.7167400034245801</v>
      </c>
      <c r="EC523">
        <v>1.6869172962221699</v>
      </c>
      <c r="ED523">
        <v>1.7490312940865</v>
      </c>
      <c r="EE523">
        <v>1.4733694699037501</v>
      </c>
      <c r="EF523">
        <v>1.45681418884123</v>
      </c>
      <c r="EG523">
        <v>1.8137822735084099</v>
      </c>
      <c r="EH523">
        <v>1.85555924327258</v>
      </c>
      <c r="EI523">
        <v>1.8831462551974201</v>
      </c>
      <c r="EJ523">
        <v>1.82534245567687</v>
      </c>
      <c r="EK523">
        <v>2.0476413336444899</v>
      </c>
      <c r="EL523">
        <v>1.75794367476793</v>
      </c>
      <c r="EM523">
        <v>1.75691903425369</v>
      </c>
      <c r="EN523">
        <v>1.7394867178489699</v>
      </c>
      <c r="EO523">
        <v>1.6860752074974801</v>
      </c>
      <c r="EP523">
        <v>1.6653304773676301</v>
      </c>
      <c r="EQ523">
        <v>2.0313058669253499</v>
      </c>
      <c r="ER523">
        <v>1.85527105327369</v>
      </c>
      <c r="ES523">
        <v>1.87592752209088</v>
      </c>
      <c r="ET523">
        <v>1.98352517753139</v>
      </c>
      <c r="EU523">
        <v>1.66873206717203</v>
      </c>
      <c r="EV523">
        <v>1.6987931973141801</v>
      </c>
      <c r="EW523">
        <v>1.8745323624846399</v>
      </c>
      <c r="EX523">
        <v>1.8338335319810899</v>
      </c>
      <c r="EY523">
        <v>1.6203019273572801</v>
      </c>
      <c r="EZ523">
        <v>1.68261137648743</v>
      </c>
      <c r="FA523">
        <v>1.8561808584788699</v>
      </c>
      <c r="FB523">
        <v>1.85057915288492</v>
      </c>
      <c r="FC523">
        <v>1.82865854865586</v>
      </c>
      <c r="FD523">
        <v>1.83324538097863</v>
      </c>
      <c r="FE523">
        <v>1.98146287604275</v>
      </c>
      <c r="FF523">
        <v>1.8938085385530501</v>
      </c>
      <c r="FG523">
        <v>1.8682576738165599</v>
      </c>
      <c r="FH523">
        <v>2.0025075623956901</v>
      </c>
      <c r="FI523">
        <v>1.77594856435267</v>
      </c>
      <c r="FJ523">
        <v>1.83064493239582</v>
      </c>
    </row>
    <row r="524" spans="1:166" x14ac:dyDescent="0.45">
      <c r="A524" t="s">
        <v>87</v>
      </c>
      <c r="B524" t="s">
        <v>15</v>
      </c>
      <c r="C524" t="s">
        <v>75</v>
      </c>
      <c r="D524">
        <v>30</v>
      </c>
      <c r="E524" s="1" cm="1">
        <f t="array" ref="E524">SUMPRODUCT($G524:$FZZ524,$G$2:$FZZ$2)/SUMPRODUCT(--($G524:$FZZ524&lt;&gt;""),$G$2:$FZZ$2)</f>
        <v>1.3714456251193745</v>
      </c>
      <c r="F524" s="1" cm="1">
        <f t="array" ref="F524">SUMPRODUCT($G524:$FZZ524,$F$2:$FZY$2)/SUMPRODUCT(--($G524:$FZZ524&lt;&gt;""),$F$2:$FZY$2)</f>
        <v>1.2482134100558675</v>
      </c>
      <c r="G524">
        <v>1.50982272420081</v>
      </c>
      <c r="H524">
        <v>1.2135119054166901</v>
      </c>
      <c r="I524">
        <v>1.5082273276460001</v>
      </c>
      <c r="J524">
        <v>1.2122484231223301</v>
      </c>
      <c r="K524">
        <v>1.3327528141723499</v>
      </c>
      <c r="L524">
        <v>1.2343185682650899</v>
      </c>
      <c r="M524">
        <v>1.3238258309873101</v>
      </c>
      <c r="N524">
        <v>1.2616186858537399</v>
      </c>
      <c r="O524">
        <v>1.33372152143586</v>
      </c>
      <c r="P524">
        <v>1.19823988509556</v>
      </c>
      <c r="Q524">
        <v>1.4947317334541399</v>
      </c>
      <c r="R524">
        <v>1.25608005490914</v>
      </c>
      <c r="S524">
        <v>1.4600540828497699</v>
      </c>
      <c r="T524">
        <v>1.2265555869381499</v>
      </c>
      <c r="U524">
        <v>1.2074974502881699</v>
      </c>
      <c r="V524">
        <v>1.26103960610329</v>
      </c>
      <c r="W524">
        <v>1.1647120914692199</v>
      </c>
      <c r="X524">
        <v>1.22503774125663</v>
      </c>
      <c r="Y524">
        <v>1.34015543563204</v>
      </c>
      <c r="Z524">
        <v>1.2087208832748699</v>
      </c>
      <c r="AA524">
        <v>1.3643207778922799</v>
      </c>
      <c r="AB524">
        <v>1.21037413894642</v>
      </c>
      <c r="AC524">
        <v>1.53227602941444</v>
      </c>
      <c r="AD524">
        <v>1.26486913333055</v>
      </c>
      <c r="AE524">
        <v>1.50806692327235</v>
      </c>
      <c r="AF524">
        <v>1.27538218075037</v>
      </c>
      <c r="AG524">
        <v>1.5063138589193199</v>
      </c>
      <c r="AH524">
        <v>1.2745990707308199</v>
      </c>
      <c r="AI524">
        <v>1.4856681245452601</v>
      </c>
      <c r="AJ524">
        <v>1.2958733202752499</v>
      </c>
      <c r="AK524">
        <v>1.2967869713334199</v>
      </c>
      <c r="AL524">
        <v>1.24079726878712</v>
      </c>
      <c r="AM524">
        <v>1.3376958562207499</v>
      </c>
      <c r="AN524">
        <v>1.27116946204008</v>
      </c>
      <c r="AO524">
        <v>1.39231595828164</v>
      </c>
      <c r="AP524">
        <v>1.2650969064330899</v>
      </c>
      <c r="AQ524">
        <v>1.3175494495001701</v>
      </c>
      <c r="AR524">
        <v>1.26080176865052</v>
      </c>
      <c r="AS524">
        <v>1.2867048490414099</v>
      </c>
      <c r="AT524">
        <v>1.22014152080518</v>
      </c>
      <c r="AU524">
        <v>1.3349161656244299</v>
      </c>
      <c r="AV524">
        <v>1.26335141099662</v>
      </c>
      <c r="AW524">
        <v>1.3587489254995999</v>
      </c>
      <c r="AX524">
        <v>1.2220427446625299</v>
      </c>
      <c r="AY524">
        <v>1.39597931404677</v>
      </c>
      <c r="AZ524">
        <v>1.28405372564717</v>
      </c>
      <c r="BA524">
        <v>1.65644982548829</v>
      </c>
      <c r="BB524">
        <v>1.21807379535892</v>
      </c>
      <c r="BC524">
        <v>1.3815279034261201</v>
      </c>
      <c r="BD524">
        <v>1.21154623774152</v>
      </c>
      <c r="BE524">
        <v>1.43094546895893</v>
      </c>
      <c r="BF524">
        <v>1.25898143765996</v>
      </c>
      <c r="BG524">
        <v>1.4681808515141499</v>
      </c>
      <c r="BH524">
        <v>1.43383600609683</v>
      </c>
      <c r="BI524">
        <v>1.53224714743178</v>
      </c>
      <c r="BJ524">
        <v>1.4477082580067</v>
      </c>
      <c r="BK524">
        <v>1.51703579117483</v>
      </c>
      <c r="BL524">
        <v>1.4366153353784099</v>
      </c>
      <c r="BM524">
        <v>1.5018877496126799</v>
      </c>
      <c r="BN524">
        <v>1.4540325847954101</v>
      </c>
      <c r="BO524">
        <v>1.31864141780039</v>
      </c>
      <c r="BP524">
        <v>1.27220267054582</v>
      </c>
      <c r="BQ524">
        <v>1.2401844029626199</v>
      </c>
      <c r="BR524">
        <v>1.1937186995712801</v>
      </c>
      <c r="BS524">
        <v>1.22207895409258</v>
      </c>
      <c r="BT524">
        <v>1.2085911929947699</v>
      </c>
      <c r="BU524">
        <v>1.2258456680832399</v>
      </c>
      <c r="BV524">
        <v>1.2392982262815599</v>
      </c>
      <c r="BW524">
        <v>1.4262099019064001</v>
      </c>
      <c r="BX524">
        <v>1.2643710162711199</v>
      </c>
      <c r="BY524">
        <v>1.4974946380330301</v>
      </c>
      <c r="BZ524">
        <v>1.2464450440622501</v>
      </c>
      <c r="CA524">
        <v>1.5772986068139301</v>
      </c>
      <c r="CB524">
        <v>1.2437740289186201</v>
      </c>
      <c r="CC524">
        <v>1.3314753546292799</v>
      </c>
      <c r="CD524">
        <v>1.2251749121300799</v>
      </c>
      <c r="CE524">
        <v>1.2911615737876101</v>
      </c>
      <c r="CF524">
        <v>1.28013704618844</v>
      </c>
      <c r="CG524">
        <v>1.2424975273338199</v>
      </c>
      <c r="CH524">
        <v>1.21707500144842</v>
      </c>
      <c r="CI524">
        <v>1.2921866493813801</v>
      </c>
      <c r="CJ524">
        <v>1.25898517900882</v>
      </c>
      <c r="CK524">
        <v>1.3126648137213901</v>
      </c>
      <c r="CL524">
        <v>1.2321104854620599</v>
      </c>
      <c r="CM524">
        <v>1.3920576329340699</v>
      </c>
      <c r="CN524">
        <v>1.2550156813595801</v>
      </c>
      <c r="CO524">
        <v>1.3127064195912399</v>
      </c>
      <c r="CP524">
        <v>1.2106099103000001</v>
      </c>
      <c r="CQ524">
        <v>1.3526810253617001</v>
      </c>
      <c r="CR524">
        <v>1.2441978342934701</v>
      </c>
      <c r="CS524">
        <v>1.2697279475265899</v>
      </c>
      <c r="CT524">
        <v>1.2054759929472301</v>
      </c>
      <c r="CU524">
        <v>1.51516437189377</v>
      </c>
      <c r="CV524">
        <v>1.2699192512949</v>
      </c>
      <c r="CW524">
        <v>1.56874614824721</v>
      </c>
      <c r="CX524">
        <v>1.2327485011421</v>
      </c>
      <c r="CY524">
        <v>1.2321810681005201</v>
      </c>
      <c r="CZ524">
        <v>1.2308864855139801</v>
      </c>
      <c r="DA524">
        <v>1.6913910687281899</v>
      </c>
      <c r="DB524">
        <v>1.2865510075557001</v>
      </c>
      <c r="DC524">
        <v>1.4814513594835299</v>
      </c>
      <c r="DD524">
        <v>1.2951312359582099</v>
      </c>
      <c r="DE524">
        <v>1.3625180576929199</v>
      </c>
      <c r="DF524">
        <v>1.28220171790975</v>
      </c>
      <c r="DG524">
        <v>1.40498798600681</v>
      </c>
      <c r="DH524">
        <v>1.2650918083247</v>
      </c>
      <c r="DI524">
        <v>1.2531680831816501</v>
      </c>
      <c r="DJ524">
        <v>1.1928295772563</v>
      </c>
      <c r="DK524">
        <v>1.4328338906471301</v>
      </c>
      <c r="DL524">
        <v>1.28897932069355</v>
      </c>
      <c r="DM524">
        <v>1.2101126155353199</v>
      </c>
      <c r="DN524">
        <v>1.16401394114788</v>
      </c>
      <c r="DO524">
        <v>1.25263091375414</v>
      </c>
      <c r="DP524">
        <v>1.2345807701889999</v>
      </c>
      <c r="DQ524">
        <v>1.2168075345046401</v>
      </c>
      <c r="DR524">
        <v>1.2445811707596199</v>
      </c>
      <c r="DS524">
        <v>1.1198483157194199</v>
      </c>
      <c r="DT524">
        <v>1.10555283467457</v>
      </c>
      <c r="DU524">
        <v>1.2871737874514</v>
      </c>
      <c r="DV524">
        <v>1.2741446218830901</v>
      </c>
      <c r="DW524">
        <v>1.4230437823014299</v>
      </c>
      <c r="DX524">
        <v>1.2724775663438801</v>
      </c>
      <c r="DY524">
        <v>1.1003729220729499</v>
      </c>
      <c r="DZ524">
        <v>1.12602051637068</v>
      </c>
      <c r="EA524">
        <v>1.18507129343925</v>
      </c>
      <c r="EB524">
        <v>1.2247766162106599</v>
      </c>
      <c r="EC524">
        <v>1.1250648095287199</v>
      </c>
      <c r="ED524">
        <v>1.13453067680288</v>
      </c>
      <c r="EE524">
        <v>1.22269344177935</v>
      </c>
      <c r="EF524">
        <v>1.2442602098134601</v>
      </c>
      <c r="EG524">
        <v>1.2256322219737901</v>
      </c>
      <c r="EH524">
        <v>1.19775721924796</v>
      </c>
      <c r="EI524">
        <v>1.29499119157294</v>
      </c>
      <c r="EJ524">
        <v>1.26318422725643</v>
      </c>
      <c r="EK524">
        <v>1.36030907409788</v>
      </c>
      <c r="EL524">
        <v>1.22745548007134</v>
      </c>
      <c r="EM524">
        <v>1.3184184356494999</v>
      </c>
      <c r="EN524">
        <v>1.2905542362372999</v>
      </c>
      <c r="EO524">
        <v>1.28842870840927</v>
      </c>
      <c r="EP524">
        <v>1.25175936221922</v>
      </c>
      <c r="EQ524">
        <v>1.2637299598282701</v>
      </c>
      <c r="ER524">
        <v>1.2187387705294299</v>
      </c>
      <c r="ES524">
        <v>1.19496140285806</v>
      </c>
      <c r="ET524">
        <v>1.19836942968674</v>
      </c>
      <c r="EU524">
        <v>1.17686201873457</v>
      </c>
      <c r="EV524">
        <v>1.1678780003657501</v>
      </c>
      <c r="EW524">
        <v>1.2919477860617199</v>
      </c>
      <c r="EX524">
        <v>1.28904581863359</v>
      </c>
      <c r="EY524">
        <v>1.2490267082267601</v>
      </c>
      <c r="EZ524">
        <v>1.1922720205120101</v>
      </c>
      <c r="FA524">
        <v>1.2490238818983599</v>
      </c>
      <c r="FB524">
        <v>1.2233555120834201</v>
      </c>
      <c r="FC524">
        <v>1.26815745202902</v>
      </c>
      <c r="FD524">
        <v>1.2025962046204299</v>
      </c>
      <c r="FE524">
        <v>1.2965494610477999</v>
      </c>
      <c r="FF524">
        <v>1.2734027694513199</v>
      </c>
      <c r="FG524">
        <v>1.2000983822636899</v>
      </c>
      <c r="FH524">
        <v>1.26213761545099</v>
      </c>
      <c r="FI524">
        <v>1.23240575058625</v>
      </c>
      <c r="FJ524">
        <v>1.22874725467784</v>
      </c>
    </row>
    <row r="525" spans="1:166" x14ac:dyDescent="0.45">
      <c r="A525" t="s">
        <v>87</v>
      </c>
      <c r="B525" t="s">
        <v>15</v>
      </c>
      <c r="C525" t="s">
        <v>75</v>
      </c>
      <c r="D525">
        <v>35</v>
      </c>
      <c r="E525" s="1" cm="1">
        <f t="array" ref="E525">SUMPRODUCT($G525:$FZZ525,$G$2:$FZZ$2)/SUMPRODUCT(--($G525:$FZZ525&lt;&gt;""),$G$2:$FZZ$2)</f>
        <v>1.2858139263497474</v>
      </c>
      <c r="F525" s="1" cm="1">
        <f t="array" ref="F525">SUMPRODUCT($G525:$FZZ525,$F$2:$FZY$2)/SUMPRODUCT(--($G525:$FZZ525&lt;&gt;""),$F$2:$FZY$2)</f>
        <v>1.1812405315889305</v>
      </c>
      <c r="G525">
        <v>1.3086540248197001</v>
      </c>
      <c r="H525">
        <v>1.1581498617130599</v>
      </c>
      <c r="I525">
        <v>1.3140346936056599</v>
      </c>
      <c r="J525">
        <v>1.16076902934163</v>
      </c>
      <c r="K525">
        <v>1.2730156899445499</v>
      </c>
      <c r="L525">
        <v>1.18241070879357</v>
      </c>
      <c r="M525">
        <v>1.2480578077350299</v>
      </c>
      <c r="N525">
        <v>1.20632924346186</v>
      </c>
      <c r="O525">
        <v>1.2988191439701799</v>
      </c>
      <c r="P525">
        <v>1.1540512259609399</v>
      </c>
      <c r="Q525">
        <v>1.37117297334914</v>
      </c>
      <c r="R525">
        <v>1.18286454516881</v>
      </c>
      <c r="S525">
        <v>1.3483184922015199</v>
      </c>
      <c r="T525">
        <v>1.15779510822077</v>
      </c>
      <c r="U525">
        <v>1.17388068841496</v>
      </c>
      <c r="V525">
        <v>1.22626988918351</v>
      </c>
      <c r="W525">
        <v>1.1168262585231501</v>
      </c>
      <c r="X525">
        <v>1.1791430058538299</v>
      </c>
      <c r="Y525">
        <v>1.2650699629770401</v>
      </c>
      <c r="Z525">
        <v>1.1388388665956599</v>
      </c>
      <c r="AA525">
        <v>1.29379637897364</v>
      </c>
      <c r="AB525">
        <v>1.1657944133492</v>
      </c>
      <c r="AC525">
        <v>1.4475526363651801</v>
      </c>
      <c r="AD525">
        <v>1.20165763811246</v>
      </c>
      <c r="AE525">
        <v>1.44192020974042</v>
      </c>
      <c r="AF525">
        <v>1.2063051811122201</v>
      </c>
      <c r="AG525">
        <v>1.4528975743538399</v>
      </c>
      <c r="AH525">
        <v>1.1961629593765599</v>
      </c>
      <c r="AI525">
        <v>1.37377407525786</v>
      </c>
      <c r="AJ525">
        <v>1.2170459791781001</v>
      </c>
      <c r="AK525">
        <v>1.2485128433069399</v>
      </c>
      <c r="AL525">
        <v>1.17840327353981</v>
      </c>
      <c r="AM525">
        <v>1.2742259925857</v>
      </c>
      <c r="AN525">
        <v>1.19641496472725</v>
      </c>
      <c r="AO525">
        <v>1.28721325252519</v>
      </c>
      <c r="AP525">
        <v>1.1789084420473099</v>
      </c>
      <c r="AQ525">
        <v>1.24646875849253</v>
      </c>
      <c r="AR525">
        <v>1.2082741334861</v>
      </c>
      <c r="AS525">
        <v>1.20905141789446</v>
      </c>
      <c r="AT525">
        <v>1.1442270101595799</v>
      </c>
      <c r="AU525">
        <v>1.2902199808441099</v>
      </c>
      <c r="AV525">
        <v>1.20212718593253</v>
      </c>
      <c r="AW525">
        <v>1.2835629014010601</v>
      </c>
      <c r="AX525">
        <v>1.15668739208866</v>
      </c>
      <c r="AY525">
        <v>1.3076779917819701</v>
      </c>
      <c r="AZ525">
        <v>1.2069979794800501</v>
      </c>
      <c r="BA525">
        <v>1.44205752259812</v>
      </c>
      <c r="BB525">
        <v>1.1429642149641199</v>
      </c>
      <c r="BC525">
        <v>1.1869196597746801</v>
      </c>
      <c r="BD525">
        <v>1.1338547405267201</v>
      </c>
      <c r="BE525">
        <v>1.2933356131127101</v>
      </c>
      <c r="BF525">
        <v>1.19972474936402</v>
      </c>
      <c r="BG525">
        <v>1.37043024015238</v>
      </c>
      <c r="BH525">
        <v>1.34757670493507</v>
      </c>
      <c r="BI525">
        <v>1.4663151344211001</v>
      </c>
      <c r="BJ525">
        <v>1.3759040995449401</v>
      </c>
      <c r="BK525">
        <v>1.46904574647132</v>
      </c>
      <c r="BL525">
        <v>1.3823788301278199</v>
      </c>
      <c r="BM525">
        <v>1.39515331543528</v>
      </c>
      <c r="BN525">
        <v>1.33974932939786</v>
      </c>
      <c r="BO525">
        <v>1.26515398734884</v>
      </c>
      <c r="BP525">
        <v>1.2123882285226599</v>
      </c>
      <c r="BQ525">
        <v>1.1398362015823</v>
      </c>
      <c r="BR525">
        <v>1.11947936003882</v>
      </c>
      <c r="BS525">
        <v>1.1513649023888299</v>
      </c>
      <c r="BT525">
        <v>1.1507721211517099</v>
      </c>
      <c r="BU525">
        <v>1.1552264156988199</v>
      </c>
      <c r="BV525">
        <v>1.15975207161483</v>
      </c>
      <c r="BW525">
        <v>1.30989529590758</v>
      </c>
      <c r="BX525">
        <v>1.18846220189494</v>
      </c>
      <c r="BY525">
        <v>1.4509902543334099</v>
      </c>
      <c r="BZ525">
        <v>1.1936119786261401</v>
      </c>
      <c r="CA525">
        <v>1.3486256502096701</v>
      </c>
      <c r="CB525">
        <v>1.1826040628029599</v>
      </c>
      <c r="CC525">
        <v>1.261153945657</v>
      </c>
      <c r="CD525">
        <v>1.15467623540996</v>
      </c>
      <c r="CE525">
        <v>1.1924219046198099</v>
      </c>
      <c r="CF525">
        <v>1.2009624561010499</v>
      </c>
      <c r="CG525">
        <v>1.2029308853593299</v>
      </c>
      <c r="CH525">
        <v>1.17528363239834</v>
      </c>
      <c r="CI525">
        <v>1.1861775441875799</v>
      </c>
      <c r="CJ525">
        <v>1.19014340212605</v>
      </c>
      <c r="CK525">
        <v>1.2150380045795499</v>
      </c>
      <c r="CL525">
        <v>1.16336375811863</v>
      </c>
      <c r="CM525">
        <v>1.2903914552960001</v>
      </c>
      <c r="CN525">
        <v>1.18070384015454</v>
      </c>
      <c r="CO525">
        <v>1.2320007191548901</v>
      </c>
      <c r="CP525">
        <v>1.15120895768972</v>
      </c>
      <c r="CQ525">
        <v>1.27717875883708</v>
      </c>
      <c r="CR525">
        <v>1.16447193953369</v>
      </c>
      <c r="CS525">
        <v>1.17059976935342</v>
      </c>
      <c r="CT525">
        <v>1.13175358734529</v>
      </c>
      <c r="CU525">
        <v>1.4417467232277701</v>
      </c>
      <c r="CV525">
        <v>1.21237031393383</v>
      </c>
      <c r="CW525">
        <v>1.34347452207628</v>
      </c>
      <c r="CX525">
        <v>1.13589459508181</v>
      </c>
      <c r="CY525">
        <v>1.17676861836047</v>
      </c>
      <c r="CZ525">
        <v>1.18607031717309</v>
      </c>
      <c r="DA525">
        <v>1.5994687562573</v>
      </c>
      <c r="DB525">
        <v>1.1865783893734301</v>
      </c>
      <c r="DC525">
        <v>1.4199207833090599</v>
      </c>
      <c r="DD525">
        <v>1.2213806808284</v>
      </c>
      <c r="DE525">
        <v>1.2979188381070501</v>
      </c>
      <c r="DF525">
        <v>1.2192991192654401</v>
      </c>
      <c r="DG525">
        <v>1.33199081646509</v>
      </c>
      <c r="DH525">
        <v>1.19964991700159</v>
      </c>
      <c r="DI525">
        <v>1.1909778838329801</v>
      </c>
      <c r="DJ525">
        <v>1.12903158408757</v>
      </c>
      <c r="DK525">
        <v>1.3690972929743099</v>
      </c>
      <c r="DL525">
        <v>1.2161462780899699</v>
      </c>
      <c r="DM525">
        <v>1.1391767622989699</v>
      </c>
      <c r="DN525">
        <v>1.10879150150978</v>
      </c>
      <c r="DO525">
        <v>1.1794494333299099</v>
      </c>
      <c r="DP525">
        <v>1.1612355390720099</v>
      </c>
      <c r="DQ525">
        <v>1.1505385819448</v>
      </c>
      <c r="DR525">
        <v>1.18684361147168</v>
      </c>
      <c r="DS525">
        <v>1.0827172733954999</v>
      </c>
      <c r="DT525">
        <v>1.0727087461268801</v>
      </c>
      <c r="DU525">
        <v>1.21787292765354</v>
      </c>
      <c r="DV525">
        <v>1.2194506180536999</v>
      </c>
      <c r="DW525">
        <v>1.3337755970685401</v>
      </c>
      <c r="DX525">
        <v>1.2132873422141299</v>
      </c>
      <c r="DY525">
        <v>1.05041673805312</v>
      </c>
      <c r="DZ525">
        <v>1.0878832949028101</v>
      </c>
      <c r="EA525">
        <v>1.1340932649109201</v>
      </c>
      <c r="EB525">
        <v>1.1700967926525201</v>
      </c>
      <c r="EC525">
        <v>1.0694367809363701</v>
      </c>
      <c r="ED525">
        <v>1.08295793683268</v>
      </c>
      <c r="EE525">
        <v>1.16637673687911</v>
      </c>
      <c r="EF525">
        <v>1.1692973275423</v>
      </c>
      <c r="EG525">
        <v>1.1564425076960301</v>
      </c>
      <c r="EH525">
        <v>1.1414730166395199</v>
      </c>
      <c r="EI525">
        <v>1.22449415540611</v>
      </c>
      <c r="EJ525">
        <v>1.21012409083713</v>
      </c>
      <c r="EK525">
        <v>1.3047580974106101</v>
      </c>
      <c r="EL525">
        <v>1.1680990154694</v>
      </c>
      <c r="EM525">
        <v>1.2623118245296201</v>
      </c>
      <c r="EN525">
        <v>1.2286367726940299</v>
      </c>
      <c r="EO525">
        <v>1.21052609374584</v>
      </c>
      <c r="EP525">
        <v>1.1816053923165499</v>
      </c>
      <c r="EQ525">
        <v>1.1979497254911999</v>
      </c>
      <c r="ER525">
        <v>1.1480193836745201</v>
      </c>
      <c r="ES525">
        <v>1.12590124976203</v>
      </c>
      <c r="ET525">
        <v>1.14527958604925</v>
      </c>
      <c r="EU525">
        <v>1.1021721011966701</v>
      </c>
      <c r="EV525">
        <v>1.11014969159915</v>
      </c>
      <c r="EW525">
        <v>1.20647655339966</v>
      </c>
      <c r="EX525">
        <v>1.2203789141463799</v>
      </c>
      <c r="EY525">
        <v>1.18164826111261</v>
      </c>
      <c r="EZ525">
        <v>1.1406185497843599</v>
      </c>
      <c r="FA525">
        <v>1.1868015421326501</v>
      </c>
      <c r="FB525">
        <v>1.1523503019682699</v>
      </c>
      <c r="FC525">
        <v>1.1738161751232601</v>
      </c>
      <c r="FD525">
        <v>1.1355593202960801</v>
      </c>
      <c r="FE525">
        <v>1.2614676428182201</v>
      </c>
      <c r="FF525">
        <v>1.2207128763253801</v>
      </c>
      <c r="FG525">
        <v>1.15220038452055</v>
      </c>
      <c r="FH525">
        <v>1.2117508427685399</v>
      </c>
      <c r="FI525">
        <v>1.16074572075725</v>
      </c>
      <c r="FJ525">
        <v>1.1580049253684599</v>
      </c>
    </row>
    <row r="526" spans="1:166" x14ac:dyDescent="0.45">
      <c r="A526" t="s">
        <v>87</v>
      </c>
      <c r="B526" t="s">
        <v>15</v>
      </c>
      <c r="C526" t="s">
        <v>75</v>
      </c>
      <c r="D526">
        <v>40</v>
      </c>
      <c r="E526" s="1" cm="1">
        <f t="array" ref="E526">SUMPRODUCT($G526:$FZZ526,$G$2:$FZZ$2)/SUMPRODUCT(--($G526:$FZZ526&lt;&gt;""),$G$2:$FZZ$2)</f>
        <v>1.2112475672100991</v>
      </c>
      <c r="F526" s="1" cm="1">
        <f t="array" ref="F526">SUMPRODUCT($G526:$FZZ526,$F$2:$FZY$2)/SUMPRODUCT(--($G526:$FZZ526&lt;&gt;""),$F$2:$FZY$2)</f>
        <v>1.1236723469344976</v>
      </c>
      <c r="G526">
        <v>1.2152431789392699</v>
      </c>
      <c r="H526">
        <v>1.09236344703213</v>
      </c>
      <c r="I526">
        <v>1.21308943985813</v>
      </c>
      <c r="J526">
        <v>1.09164018247219</v>
      </c>
      <c r="K526">
        <v>1.2101778135132899</v>
      </c>
      <c r="L526">
        <v>1.11661822599495</v>
      </c>
      <c r="M526">
        <v>1.1906653948653001</v>
      </c>
      <c r="N526">
        <v>1.14950779173255</v>
      </c>
      <c r="O526">
        <v>1.2537258375739999</v>
      </c>
      <c r="P526">
        <v>1.1075199148780499</v>
      </c>
      <c r="Q526">
        <v>1.1890822595530399</v>
      </c>
      <c r="R526">
        <v>1.14743054598481</v>
      </c>
      <c r="S526">
        <v>1.1844070957192401</v>
      </c>
      <c r="T526">
        <v>1.10582225627797</v>
      </c>
      <c r="U526">
        <v>1.1141032224365801</v>
      </c>
      <c r="V526">
        <v>1.1678368240079999</v>
      </c>
      <c r="W526">
        <v>1.0702896833728499</v>
      </c>
      <c r="X526">
        <v>1.13834767150254</v>
      </c>
      <c r="Y526">
        <v>1.2041528861806099</v>
      </c>
      <c r="Z526">
        <v>1.1000878505554299</v>
      </c>
      <c r="AA526">
        <v>1.22778753590548</v>
      </c>
      <c r="AB526">
        <v>1.1025053865238601</v>
      </c>
      <c r="AC526">
        <v>1.38720621060865</v>
      </c>
      <c r="AD526">
        <v>1.13813659541447</v>
      </c>
      <c r="AE526">
        <v>1.3556936555305401</v>
      </c>
      <c r="AF526">
        <v>1.1317599775171401</v>
      </c>
      <c r="AG526">
        <v>1.3704894441604301</v>
      </c>
      <c r="AH526">
        <v>1.13572119485937</v>
      </c>
      <c r="AI526">
        <v>1.33129671972761</v>
      </c>
      <c r="AJ526">
        <v>1.1705212576183399</v>
      </c>
      <c r="AK526">
        <v>1.18081306677953</v>
      </c>
      <c r="AL526">
        <v>1.13050157911599</v>
      </c>
      <c r="AM526">
        <v>1.2244445553699099</v>
      </c>
      <c r="AN526">
        <v>1.1422792723606301</v>
      </c>
      <c r="AO526">
        <v>1.24690085707553</v>
      </c>
      <c r="AP526">
        <v>1.1440759089719601</v>
      </c>
      <c r="AQ526">
        <v>1.1220416602398799</v>
      </c>
      <c r="AR526">
        <v>1.1127550330887399</v>
      </c>
      <c r="AS526">
        <v>1.1572877364659699</v>
      </c>
      <c r="AT526">
        <v>1.08944261933494</v>
      </c>
      <c r="AU526">
        <v>1.2360334375394999</v>
      </c>
      <c r="AV526">
        <v>1.14312260862439</v>
      </c>
      <c r="AW526">
        <v>1.17546844786579</v>
      </c>
      <c r="AX526">
        <v>1.1107981039102801</v>
      </c>
      <c r="AY526">
        <v>1.23773263554199</v>
      </c>
      <c r="AZ526">
        <v>1.14700808607806</v>
      </c>
      <c r="BA526">
        <v>1.3696568835746501</v>
      </c>
      <c r="BB526">
        <v>1.0782121876214601</v>
      </c>
      <c r="BC526">
        <v>1.10910210045102</v>
      </c>
      <c r="BD526">
        <v>1.0696628961208701</v>
      </c>
      <c r="BE526">
        <v>1.1888914340971199</v>
      </c>
      <c r="BF526">
        <v>1.13766327794914</v>
      </c>
      <c r="BG526">
        <v>1.2410544571292099</v>
      </c>
      <c r="BH526">
        <v>1.2607254777659</v>
      </c>
      <c r="BI526">
        <v>1.31697773260981</v>
      </c>
      <c r="BJ526">
        <v>1.30393266196004</v>
      </c>
      <c r="BK526">
        <v>1.31720001044103</v>
      </c>
      <c r="BL526">
        <v>1.30436140041469</v>
      </c>
      <c r="BM526">
        <v>1.3278932808669099</v>
      </c>
      <c r="BN526">
        <v>1.2742495857365199</v>
      </c>
      <c r="BO526">
        <v>1.2067293402096599</v>
      </c>
      <c r="BP526">
        <v>1.13742074412184</v>
      </c>
      <c r="BQ526">
        <v>1.0886495467070201</v>
      </c>
      <c r="BR526">
        <v>1.0727370592166701</v>
      </c>
      <c r="BS526">
        <v>1.0857217490598301</v>
      </c>
      <c r="BT526">
        <v>1.07773674936199</v>
      </c>
      <c r="BU526">
        <v>1.1292399144210099</v>
      </c>
      <c r="BV526">
        <v>1.1279763235468501</v>
      </c>
      <c r="BW526">
        <v>1.2338948125149101</v>
      </c>
      <c r="BX526">
        <v>1.11992693333829</v>
      </c>
      <c r="BY526">
        <v>1.3774414447463901</v>
      </c>
      <c r="BZ526">
        <v>1.13744520978846</v>
      </c>
      <c r="CA526">
        <v>1.25591893186681</v>
      </c>
      <c r="CB526">
        <v>1.1234912419596501</v>
      </c>
      <c r="CC526">
        <v>1.1951042268432699</v>
      </c>
      <c r="CD526">
        <v>1.1004790527032999</v>
      </c>
      <c r="CE526">
        <v>1.14636610315038</v>
      </c>
      <c r="CF526">
        <v>1.1705865631930801</v>
      </c>
      <c r="CG526">
        <v>1.1331167595037199</v>
      </c>
      <c r="CH526">
        <v>1.1148649137980899</v>
      </c>
      <c r="CI526">
        <v>1.1160511388892</v>
      </c>
      <c r="CJ526">
        <v>1.1207028102935901</v>
      </c>
      <c r="CK526">
        <v>1.1449802560520701</v>
      </c>
      <c r="CL526">
        <v>1.13022226702573</v>
      </c>
      <c r="CM526">
        <v>1.2324624848999799</v>
      </c>
      <c r="CN526">
        <v>1.1300509781338699</v>
      </c>
      <c r="CO526">
        <v>1.1355401814300301</v>
      </c>
      <c r="CP526">
        <v>1.0945935964979501</v>
      </c>
      <c r="CQ526">
        <v>1.2383700258755601</v>
      </c>
      <c r="CR526">
        <v>1.12466926280795</v>
      </c>
      <c r="CS526">
        <v>1.09753488300635</v>
      </c>
      <c r="CT526">
        <v>1.0622946784578799</v>
      </c>
      <c r="CU526">
        <v>1.3552155670135499</v>
      </c>
      <c r="CV526">
        <v>1.1448381356572199</v>
      </c>
      <c r="CW526">
        <v>1.27495766498401</v>
      </c>
      <c r="CX526">
        <v>1.0939520507368701</v>
      </c>
      <c r="CY526">
        <v>1.10418282565353</v>
      </c>
      <c r="CZ526">
        <v>1.1101622331818399</v>
      </c>
      <c r="DA526">
        <v>1.44779423327746</v>
      </c>
      <c r="DB526">
        <v>1.1360301516903599</v>
      </c>
      <c r="DC526">
        <v>1.3274388824185901</v>
      </c>
      <c r="DD526">
        <v>1.1523404612041399</v>
      </c>
      <c r="DE526">
        <v>1.2275261885595601</v>
      </c>
      <c r="DF526">
        <v>1.1501478930239799</v>
      </c>
      <c r="DG526">
        <v>1.2696498376176899</v>
      </c>
      <c r="DH526">
        <v>1.14820007141172</v>
      </c>
      <c r="DI526">
        <v>1.1192017446240099</v>
      </c>
      <c r="DJ526">
        <v>1.0758270070698699</v>
      </c>
      <c r="DK526">
        <v>1.3151195564732201</v>
      </c>
      <c r="DL526">
        <v>1.15687345187882</v>
      </c>
      <c r="DM526">
        <v>1.0808473143056201</v>
      </c>
      <c r="DN526">
        <v>1.05879159195933</v>
      </c>
      <c r="DO526">
        <v>1.12457804633743</v>
      </c>
      <c r="DP526">
        <v>1.1347271318133501</v>
      </c>
      <c r="DQ526">
        <v>1.11278001293671</v>
      </c>
      <c r="DR526">
        <v>1.1524090184031901</v>
      </c>
      <c r="DS526">
        <v>1.02782955738586</v>
      </c>
      <c r="DT526">
        <v>1.02448968565123</v>
      </c>
      <c r="DU526">
        <v>1.1462427054509601</v>
      </c>
      <c r="DV526">
        <v>1.1495855307085301</v>
      </c>
      <c r="DW526">
        <v>1.2356839078856601</v>
      </c>
      <c r="DX526">
        <v>1.1547868502079099</v>
      </c>
      <c r="DY526">
        <v>1.0038433228266399</v>
      </c>
      <c r="DZ526">
        <v>1.0458965708852199</v>
      </c>
      <c r="EA526">
        <v>1.08918271456828</v>
      </c>
      <c r="EB526">
        <v>1.13462940426367</v>
      </c>
      <c r="EC526">
        <v>1.01249124207209</v>
      </c>
      <c r="ED526">
        <v>1.0331344153309601</v>
      </c>
      <c r="EE526">
        <v>1.12205175263475</v>
      </c>
      <c r="EF526">
        <v>1.0988661872239101</v>
      </c>
      <c r="EG526">
        <v>1.1123071195548</v>
      </c>
      <c r="EH526">
        <v>1.11939649646009</v>
      </c>
      <c r="EI526">
        <v>1.1559018030549</v>
      </c>
      <c r="EJ526">
        <v>1.14650596444577</v>
      </c>
      <c r="EK526">
        <v>1.2398465498140501</v>
      </c>
      <c r="EL526">
        <v>1.1171310103780701</v>
      </c>
      <c r="EM526">
        <v>1.1784132468722599</v>
      </c>
      <c r="EN526">
        <v>1.1504266342814999</v>
      </c>
      <c r="EO526">
        <v>1.1457824316601599</v>
      </c>
      <c r="EP526">
        <v>1.1198055201538699</v>
      </c>
      <c r="EQ526">
        <v>1.14123827796683</v>
      </c>
      <c r="ER526">
        <v>1.08388740302653</v>
      </c>
      <c r="ES526">
        <v>1.0724471761109999</v>
      </c>
      <c r="ET526">
        <v>1.09581848490148</v>
      </c>
      <c r="EU526">
        <v>1.04767706160519</v>
      </c>
      <c r="EV526">
        <v>1.0624253346235</v>
      </c>
      <c r="EW526">
        <v>1.1441975167239899</v>
      </c>
      <c r="EX526">
        <v>1.1489744883776101</v>
      </c>
      <c r="EY526">
        <v>1.10274061799903</v>
      </c>
      <c r="EZ526">
        <v>1.09310495809652</v>
      </c>
      <c r="FA526">
        <v>1.12937687637088</v>
      </c>
      <c r="FB526">
        <v>1.0990054967695899</v>
      </c>
      <c r="FC526">
        <v>1.1099631040013</v>
      </c>
      <c r="FD526">
        <v>1.08298640514334</v>
      </c>
      <c r="FE526">
        <v>1.1841463618191299</v>
      </c>
      <c r="FF526">
        <v>1.15236008918817</v>
      </c>
      <c r="FG526">
        <v>1.09226033843498</v>
      </c>
      <c r="FH526">
        <v>1.17439589734107</v>
      </c>
      <c r="FI526">
        <v>1.0996006295621099</v>
      </c>
      <c r="FJ526">
        <v>1.10550498078766</v>
      </c>
    </row>
    <row r="527" spans="1:166" x14ac:dyDescent="0.45">
      <c r="A527" t="s">
        <v>87</v>
      </c>
      <c r="B527" t="s">
        <v>15</v>
      </c>
      <c r="C527" t="s">
        <v>75</v>
      </c>
      <c r="D527">
        <v>45</v>
      </c>
      <c r="E527" s="1" cm="1">
        <f t="array" ref="E527">SUMPRODUCT($G527:$FZZ527,$G$2:$FZZ$2)/SUMPRODUCT(--($G527:$FZZ527&lt;&gt;""),$G$2:$FZZ$2)</f>
        <v>1.1561905911052532</v>
      </c>
      <c r="F527" s="1" cm="1">
        <f t="array" ref="F527">SUMPRODUCT($G527:$FZZ527,$F$2:$FZY$2)/SUMPRODUCT(--($G527:$FZZ527&lt;&gt;""),$F$2:$FZY$2)</f>
        <v>1.0788790976290645</v>
      </c>
      <c r="G527">
        <v>1.14369197415673</v>
      </c>
      <c r="H527">
        <v>1.06444922750652</v>
      </c>
      <c r="I527">
        <v>1.1558073659596499</v>
      </c>
      <c r="J527">
        <v>1.06085158284981</v>
      </c>
      <c r="K527">
        <v>1.1680770481287099</v>
      </c>
      <c r="L527">
        <v>1.0810730981818799</v>
      </c>
      <c r="M527">
        <v>1.1539649591886201</v>
      </c>
      <c r="N527">
        <v>1.10428778636616</v>
      </c>
      <c r="O527">
        <v>1.20598394036932</v>
      </c>
      <c r="P527">
        <v>1.0656249121602801</v>
      </c>
      <c r="Q527">
        <v>1.08659770274923</v>
      </c>
      <c r="R527">
        <v>1.0758298344220001</v>
      </c>
      <c r="S527">
        <v>1.1100101741323201</v>
      </c>
      <c r="T527">
        <v>1.05834646776069</v>
      </c>
      <c r="U527">
        <v>1.0920680192111301</v>
      </c>
      <c r="V527">
        <v>1.1461201441439901</v>
      </c>
      <c r="W527">
        <v>1.03851200406747</v>
      </c>
      <c r="X527">
        <v>1.1048007813982801</v>
      </c>
      <c r="Y527">
        <v>1.1628674573612101</v>
      </c>
      <c r="Z527">
        <v>1.06137563147501</v>
      </c>
      <c r="AA527">
        <v>1.1988126893073601</v>
      </c>
      <c r="AB527">
        <v>1.0764828325078499</v>
      </c>
      <c r="AC527">
        <v>1.3551987637098999</v>
      </c>
      <c r="AD527">
        <v>1.09968497503718</v>
      </c>
      <c r="AE527">
        <v>1.3008322862506501</v>
      </c>
      <c r="AF527">
        <v>1.08709477401349</v>
      </c>
      <c r="AG527">
        <v>1.28126407338061</v>
      </c>
      <c r="AH527">
        <v>1.08709624212149</v>
      </c>
      <c r="AI527">
        <v>1.1209398172051499</v>
      </c>
      <c r="AJ527">
        <v>1.09391114862803</v>
      </c>
      <c r="AK527">
        <v>1.13787906889611</v>
      </c>
      <c r="AL527">
        <v>1.09483354590703</v>
      </c>
      <c r="AM527">
        <v>1.1761336901274999</v>
      </c>
      <c r="AN527">
        <v>1.0879215912664499</v>
      </c>
      <c r="AO527">
        <v>1.1779897602748599</v>
      </c>
      <c r="AP527">
        <v>1.08714254874794</v>
      </c>
      <c r="AQ527">
        <v>1.08243127015255</v>
      </c>
      <c r="AR527">
        <v>1.0735518439356799</v>
      </c>
      <c r="AS527">
        <v>1.1219313063660099</v>
      </c>
      <c r="AT527">
        <v>1.05389186632704</v>
      </c>
      <c r="AU527">
        <v>1.20215757525088</v>
      </c>
      <c r="AV527">
        <v>1.10928642496542</v>
      </c>
      <c r="AW527">
        <v>1.08239433771948</v>
      </c>
      <c r="AX527">
        <v>1.0640205759353201</v>
      </c>
      <c r="AY527">
        <v>1.18896320900853</v>
      </c>
      <c r="AZ527">
        <v>1.1060302505970301</v>
      </c>
      <c r="BA527">
        <v>1.2059372469284999</v>
      </c>
      <c r="BB527">
        <v>1.0397512591898701</v>
      </c>
      <c r="BC527">
        <v>1.05568462348939</v>
      </c>
      <c r="BD527">
        <v>1.02583123229818</v>
      </c>
      <c r="BE527">
        <v>1.11007313428623</v>
      </c>
      <c r="BF527">
        <v>1.1033852678529401</v>
      </c>
      <c r="BG527">
        <v>1.1865404644286801</v>
      </c>
      <c r="BH527">
        <v>1.22042576913413</v>
      </c>
      <c r="BI527">
        <v>1.20290273394228</v>
      </c>
      <c r="BJ527">
        <v>1.2190421982745501</v>
      </c>
      <c r="BK527">
        <v>1.2196733999970399</v>
      </c>
      <c r="BL527">
        <v>1.23833231760255</v>
      </c>
      <c r="BM527">
        <v>1.2929749781173201</v>
      </c>
      <c r="BN527">
        <v>1.23260944650747</v>
      </c>
      <c r="BO527">
        <v>1.1648820074624</v>
      </c>
      <c r="BP527">
        <v>1.0854529991380699</v>
      </c>
      <c r="BQ527">
        <v>1.0495438316458501</v>
      </c>
      <c r="BR527">
        <v>1.02802491621075</v>
      </c>
      <c r="BS527">
        <v>1.0370010369165601</v>
      </c>
      <c r="BT527">
        <v>1.03575127679628</v>
      </c>
      <c r="BU527">
        <v>1.0795477389411401</v>
      </c>
      <c r="BV527">
        <v>1.0714194869978599</v>
      </c>
      <c r="BW527">
        <v>1.1958720021649301</v>
      </c>
      <c r="BX527">
        <v>1.0701498827153</v>
      </c>
      <c r="BY527">
        <v>1.2061208642863199</v>
      </c>
      <c r="BZ527">
        <v>1.0901653561424001</v>
      </c>
      <c r="CA527">
        <v>1.16402181550296</v>
      </c>
      <c r="CB527">
        <v>1.06609176280853</v>
      </c>
      <c r="CC527">
        <v>1.1443469927111101</v>
      </c>
      <c r="CD527">
        <v>1.05169709556611</v>
      </c>
      <c r="CE527">
        <v>1.1083767687474799</v>
      </c>
      <c r="CF527">
        <v>1.1290293175558199</v>
      </c>
      <c r="CG527">
        <v>1.0958745271931201</v>
      </c>
      <c r="CH527">
        <v>1.0850287822481099</v>
      </c>
      <c r="CI527">
        <v>1.07886428344517</v>
      </c>
      <c r="CJ527">
        <v>1.0842657967568701</v>
      </c>
      <c r="CK527">
        <v>1.0842278258615401</v>
      </c>
      <c r="CL527">
        <v>1.0698938636789099</v>
      </c>
      <c r="CM527">
        <v>1.18506276614157</v>
      </c>
      <c r="CN527">
        <v>1.09175427003368</v>
      </c>
      <c r="CO527">
        <v>1.05905211929332</v>
      </c>
      <c r="CP527">
        <v>1.0413166365579001</v>
      </c>
      <c r="CQ527">
        <v>1.18326309561089</v>
      </c>
      <c r="CR527">
        <v>1.06126137082613</v>
      </c>
      <c r="CS527">
        <v>1.0733486182452601</v>
      </c>
      <c r="CT527">
        <v>1.02822854539023</v>
      </c>
      <c r="CU527">
        <v>1.2979706595137199</v>
      </c>
      <c r="CV527">
        <v>1.09495605688032</v>
      </c>
      <c r="CW527">
        <v>1.2034135841625899</v>
      </c>
      <c r="CX527">
        <v>1.0396456822798501</v>
      </c>
      <c r="CY527">
        <v>1.0750889438661699</v>
      </c>
      <c r="CZ527">
        <v>1.0722799412094199</v>
      </c>
      <c r="DA527">
        <v>1.35161371756111</v>
      </c>
      <c r="DB527">
        <v>1.06504116477829</v>
      </c>
      <c r="DC527">
        <v>1.2719220974494101</v>
      </c>
      <c r="DD527">
        <v>1.11293345250402</v>
      </c>
      <c r="DE527">
        <v>1.1779827603023401</v>
      </c>
      <c r="DF527">
        <v>1.11151690620016</v>
      </c>
      <c r="DG527">
        <v>1.2247073605427501</v>
      </c>
      <c r="DH527">
        <v>1.1021590985096701</v>
      </c>
      <c r="DI527">
        <v>1.0707044039192599</v>
      </c>
      <c r="DJ527">
        <v>1.02392236027485</v>
      </c>
      <c r="DK527">
        <v>1.26868116271482</v>
      </c>
      <c r="DL527">
        <v>1.1087048843775</v>
      </c>
      <c r="DM527">
        <v>1.0410447262887701</v>
      </c>
      <c r="DN527">
        <v>1.02825915113953</v>
      </c>
      <c r="DO527">
        <v>1.08259807499961</v>
      </c>
      <c r="DP527">
        <v>1.08719753444219</v>
      </c>
      <c r="DQ527">
        <v>1.0536992926594799</v>
      </c>
      <c r="DR527">
        <v>1.0981947871959199</v>
      </c>
      <c r="DS527">
        <v>0.98554192905213001</v>
      </c>
      <c r="DT527">
        <v>0.98723130609745202</v>
      </c>
      <c r="DU527">
        <v>1.1067759395505401</v>
      </c>
      <c r="DV527">
        <v>1.09690432519206</v>
      </c>
      <c r="DW527">
        <v>1.1082342507509899</v>
      </c>
      <c r="DX527">
        <v>1.1032728273091801</v>
      </c>
      <c r="DY527">
        <v>0.98336649074409199</v>
      </c>
      <c r="DZ527">
        <v>1.0190622954056401</v>
      </c>
      <c r="EA527">
        <v>1.05891815734213</v>
      </c>
      <c r="EB527">
        <v>1.0909960826137799</v>
      </c>
      <c r="EC527">
        <v>0.98471622244307599</v>
      </c>
      <c r="ED527">
        <v>1.01007114288972</v>
      </c>
      <c r="EE527">
        <v>1.0773257378266099</v>
      </c>
      <c r="EF527">
        <v>1.07239564814767</v>
      </c>
      <c r="EG527">
        <v>1.06323925845316</v>
      </c>
      <c r="EH527">
        <v>1.0738963866386699</v>
      </c>
      <c r="EI527">
        <v>1.0932418248165501</v>
      </c>
      <c r="EJ527">
        <v>1.0956076735807401</v>
      </c>
      <c r="EK527">
        <v>1.19012464635987</v>
      </c>
      <c r="EL527">
        <v>1.0666920316947199</v>
      </c>
      <c r="EM527">
        <v>1.1371478821315699</v>
      </c>
      <c r="EN527">
        <v>1.1185194278599599</v>
      </c>
      <c r="EO527">
        <v>1.0976341454045899</v>
      </c>
      <c r="EP527">
        <v>1.0747849341401601</v>
      </c>
      <c r="EQ527">
        <v>1.1172225618877001</v>
      </c>
      <c r="ER527">
        <v>1.05663671525342</v>
      </c>
      <c r="ES527">
        <v>1.02186960635762</v>
      </c>
      <c r="ET527">
        <v>1.05552400300375</v>
      </c>
      <c r="EU527">
        <v>1.0181532769385599</v>
      </c>
      <c r="EV527">
        <v>1.02351665953148</v>
      </c>
      <c r="EW527">
        <v>1.1120894364329099</v>
      </c>
      <c r="EX527">
        <v>1.1133089626927899</v>
      </c>
      <c r="EY527">
        <v>1.04001159583701</v>
      </c>
      <c r="EZ527">
        <v>1.0631030329672699</v>
      </c>
      <c r="FA527">
        <v>1.0866012082143499</v>
      </c>
      <c r="FB527">
        <v>1.07092155138067</v>
      </c>
      <c r="FC527">
        <v>1.076350031986</v>
      </c>
      <c r="FD527">
        <v>1.0521025914164399</v>
      </c>
      <c r="FE527">
        <v>1.1415218595691099</v>
      </c>
      <c r="FF527">
        <v>1.1063248287488601</v>
      </c>
      <c r="FG527">
        <v>1.08004300964383</v>
      </c>
      <c r="FH527">
        <v>1.13546437613791</v>
      </c>
      <c r="FI527">
        <v>1.0526693719523299</v>
      </c>
      <c r="FJ527">
        <v>1.0633894134203901</v>
      </c>
    </row>
    <row r="528" spans="1:166" x14ac:dyDescent="0.45">
      <c r="A528" t="s">
        <v>87</v>
      </c>
      <c r="B528" t="s">
        <v>15</v>
      </c>
      <c r="C528" t="s">
        <v>75</v>
      </c>
      <c r="D528">
        <v>50</v>
      </c>
      <c r="E528" s="1" cm="1">
        <f t="array" ref="E528">SUMPRODUCT($G528:$FZZ528,$G$2:$FZZ$2)/SUMPRODUCT(--($G528:$FZZ528&lt;&gt;""),$G$2:$FZZ$2)</f>
        <v>1.1010970676331273</v>
      </c>
      <c r="F528" s="1" cm="1">
        <f t="array" ref="F528">SUMPRODUCT($G528:$FZZ528,$F$2:$FZY$2)/SUMPRODUCT(--($G528:$FZZ528&lt;&gt;""),$F$2:$FZY$2)</f>
        <v>1.039192983983978</v>
      </c>
      <c r="G528">
        <v>1.0897778134541001</v>
      </c>
      <c r="H528">
        <v>1.0090972637970801</v>
      </c>
      <c r="I528">
        <v>1.0972704971126901</v>
      </c>
      <c r="J528">
        <v>1.0082080330030201</v>
      </c>
      <c r="K528">
        <v>1.11872407710085</v>
      </c>
      <c r="L528">
        <v>1.0335637285916299</v>
      </c>
      <c r="M528">
        <v>1.11465190285518</v>
      </c>
      <c r="N528">
        <v>1.06325914766967</v>
      </c>
      <c r="O528">
        <v>1.1548825215309499</v>
      </c>
      <c r="P528">
        <v>1.0216650876464199</v>
      </c>
      <c r="Q528">
        <v>1.0537818034778501</v>
      </c>
      <c r="R528">
        <v>1.055513542845</v>
      </c>
      <c r="S528">
        <v>1.0364184586696199</v>
      </c>
      <c r="T528">
        <v>1.0171529085284201</v>
      </c>
      <c r="U528">
        <v>1.07134891192409</v>
      </c>
      <c r="V528">
        <v>1.12549183714996</v>
      </c>
      <c r="W528">
        <v>1.00706657016131</v>
      </c>
      <c r="X528">
        <v>1.07252449111148</v>
      </c>
      <c r="Y528">
        <v>1.1039103720691901</v>
      </c>
      <c r="Z528">
        <v>1.0244035912518901</v>
      </c>
      <c r="AA528">
        <v>1.1110310135093999</v>
      </c>
      <c r="AB528">
        <v>1.0187870474137399</v>
      </c>
      <c r="AC528">
        <v>1.2969487012815699</v>
      </c>
      <c r="AD528">
        <v>1.0472528667860099</v>
      </c>
      <c r="AE528">
        <v>1.27408624187933</v>
      </c>
      <c r="AF528">
        <v>1.05467505311556</v>
      </c>
      <c r="AG528">
        <v>1.2254889602919701</v>
      </c>
      <c r="AH528">
        <v>1.04532272172959</v>
      </c>
      <c r="AI528">
        <v>1.05966056288137</v>
      </c>
      <c r="AJ528">
        <v>1.0626830429869301</v>
      </c>
      <c r="AK528">
        <v>1.09702845688385</v>
      </c>
      <c r="AL528">
        <v>1.05209899503798</v>
      </c>
      <c r="AM528">
        <v>1.1208578252111601</v>
      </c>
      <c r="AN528">
        <v>1.0524288698200399</v>
      </c>
      <c r="AO528">
        <v>1.0932214996532501</v>
      </c>
      <c r="AP528">
        <v>1.0491776800647601</v>
      </c>
      <c r="AQ528">
        <v>1.05058994190188</v>
      </c>
      <c r="AR528">
        <v>1.0522652755437001</v>
      </c>
      <c r="AS528">
        <v>1.0847178067297401</v>
      </c>
      <c r="AT528">
        <v>1.0136542109129001</v>
      </c>
      <c r="AU528">
        <v>1.1528719730530299</v>
      </c>
      <c r="AV528">
        <v>1.0749552868954</v>
      </c>
      <c r="AW528">
        <v>1.0119134012718001</v>
      </c>
      <c r="AX528">
        <v>1.0215408416182501</v>
      </c>
      <c r="AY528">
        <v>1.1354133264328199</v>
      </c>
      <c r="AZ528">
        <v>1.05275699602565</v>
      </c>
      <c r="BA528">
        <v>1.03523339268626</v>
      </c>
      <c r="BB528">
        <v>0.99590387093918398</v>
      </c>
      <c r="BC528">
        <v>1.0105364813447699</v>
      </c>
      <c r="BD528">
        <v>0.98145397473500595</v>
      </c>
      <c r="BE528">
        <v>1.0350400727129601</v>
      </c>
      <c r="BF528">
        <v>1.04583068302162</v>
      </c>
      <c r="BG528">
        <v>1.16701617188561</v>
      </c>
      <c r="BH528">
        <v>1.1717020147886901</v>
      </c>
      <c r="BI528">
        <v>1.1668006040054699</v>
      </c>
      <c r="BJ528">
        <v>1.17248683374651</v>
      </c>
      <c r="BK528">
        <v>1.1714193787813201</v>
      </c>
      <c r="BL528">
        <v>1.17839693850799</v>
      </c>
      <c r="BM528">
        <v>1.1933215629830101</v>
      </c>
      <c r="BN528">
        <v>1.1688764044875799</v>
      </c>
      <c r="BO528">
        <v>1.1346705916378601</v>
      </c>
      <c r="BP528">
        <v>1.0558733967704801</v>
      </c>
      <c r="BQ528">
        <v>1.0206797255625999</v>
      </c>
      <c r="BR528">
        <v>1.0022433566472799</v>
      </c>
      <c r="BS528">
        <v>1.0006311089811999</v>
      </c>
      <c r="BT528">
        <v>1.0067094756997801</v>
      </c>
      <c r="BU528">
        <v>1.05423649062796</v>
      </c>
      <c r="BV528">
        <v>1.04042377404444</v>
      </c>
      <c r="BW528">
        <v>1.14242782937064</v>
      </c>
      <c r="BX528">
        <v>1.0203108070281901</v>
      </c>
      <c r="BY528">
        <v>1.14385260343005</v>
      </c>
      <c r="BZ528">
        <v>1.0609001668525</v>
      </c>
      <c r="CA528">
        <v>1.1161984493296999</v>
      </c>
      <c r="CB528">
        <v>1.02476695671218</v>
      </c>
      <c r="CC528">
        <v>1.1050129658227199</v>
      </c>
      <c r="CD528">
        <v>1.02122607363448</v>
      </c>
      <c r="CE528">
        <v>1.05514685938608</v>
      </c>
      <c r="CF528">
        <v>1.0711457759346501</v>
      </c>
      <c r="CG528">
        <v>1.04272022247788</v>
      </c>
      <c r="CH528">
        <v>1.03647141225449</v>
      </c>
      <c r="CI528">
        <v>1.05275475945604</v>
      </c>
      <c r="CJ528">
        <v>1.0607415110157099</v>
      </c>
      <c r="CK528">
        <v>1.0464385143795201</v>
      </c>
      <c r="CL528">
        <v>1.04191707829893</v>
      </c>
      <c r="CM528">
        <v>1.13833008474411</v>
      </c>
      <c r="CN528">
        <v>1.0457087298505701</v>
      </c>
      <c r="CO528">
        <v>1.0125231214777799</v>
      </c>
      <c r="CP528">
        <v>1.00390541061476</v>
      </c>
      <c r="CQ528">
        <v>1.15261453464948</v>
      </c>
      <c r="CR528">
        <v>1.0394326370559399</v>
      </c>
      <c r="CS528">
        <v>1.0264576726269901</v>
      </c>
      <c r="CT528">
        <v>0.98070451480210996</v>
      </c>
      <c r="CU528">
        <v>1.23411839791453</v>
      </c>
      <c r="CV528">
        <v>1.0596414694163201</v>
      </c>
      <c r="CW528">
        <v>1.0746661169268701</v>
      </c>
      <c r="CX528">
        <v>1.0087070978028301</v>
      </c>
      <c r="CY528">
        <v>1.0298374729369399</v>
      </c>
      <c r="CZ528">
        <v>1.02798021534325</v>
      </c>
      <c r="DA528">
        <v>1.2367784835454501</v>
      </c>
      <c r="DB528">
        <v>1.0205238237488701</v>
      </c>
      <c r="DC528">
        <v>1.1971548764322799</v>
      </c>
      <c r="DD528">
        <v>1.05370555357556</v>
      </c>
      <c r="DE528">
        <v>1.1395913862657201</v>
      </c>
      <c r="DF528">
        <v>1.0675989547331499</v>
      </c>
      <c r="DG528">
        <v>1.0824622639342301</v>
      </c>
      <c r="DH528">
        <v>1.0483129147808701</v>
      </c>
      <c r="DI528">
        <v>1.03396729298511</v>
      </c>
      <c r="DJ528">
        <v>0.992288121872406</v>
      </c>
      <c r="DK528">
        <v>1.13884906355968</v>
      </c>
      <c r="DL528">
        <v>1.0722066211000301</v>
      </c>
      <c r="DM528">
        <v>0.98624392784275805</v>
      </c>
      <c r="DN528">
        <v>0.98122637238428501</v>
      </c>
      <c r="DO528">
        <v>1.03430460795785</v>
      </c>
      <c r="DP528">
        <v>1.0602285565693099</v>
      </c>
      <c r="DQ528">
        <v>1.0197279879405099</v>
      </c>
      <c r="DR528">
        <v>1.07524456027758</v>
      </c>
      <c r="DS528">
        <v>0.95326112087589698</v>
      </c>
      <c r="DT528">
        <v>0.95410191453339899</v>
      </c>
      <c r="DU528">
        <v>1.0842195838811901</v>
      </c>
      <c r="DV528">
        <v>1.04709019116966</v>
      </c>
      <c r="DW528">
        <v>1.07338206904246</v>
      </c>
      <c r="DX528">
        <v>1.0545050552076101</v>
      </c>
      <c r="DY528">
        <v>0.95197651953191498</v>
      </c>
      <c r="DZ528">
        <v>0.99746710779428505</v>
      </c>
      <c r="EA528">
        <v>1.0082294666159399</v>
      </c>
      <c r="EB528">
        <v>1.0502609888597201</v>
      </c>
      <c r="EC528">
        <v>0.94425990190995301</v>
      </c>
      <c r="ED528">
        <v>0.975670509970611</v>
      </c>
      <c r="EE528">
        <v>1.0316442840655999</v>
      </c>
      <c r="EF528">
        <v>1.02417073020427</v>
      </c>
      <c r="EG528">
        <v>1.0345935188544699</v>
      </c>
      <c r="EH528">
        <v>1.0447230181502201</v>
      </c>
      <c r="EI528">
        <v>1.0542109695272099</v>
      </c>
      <c r="EJ528">
        <v>1.05368991786713</v>
      </c>
      <c r="EK528">
        <v>1.1480197106665</v>
      </c>
      <c r="EL528">
        <v>1.03541251073228</v>
      </c>
      <c r="EM528">
        <v>1.08280330889191</v>
      </c>
      <c r="EN528">
        <v>1.0726144323692299</v>
      </c>
      <c r="EO528">
        <v>1.06816035210618</v>
      </c>
      <c r="EP528">
        <v>1.04605368874834</v>
      </c>
      <c r="EQ528">
        <v>1.05753348930819</v>
      </c>
      <c r="ER528">
        <v>1.0020189458117701</v>
      </c>
      <c r="ES528">
        <v>0.99665684615443995</v>
      </c>
      <c r="ET528">
        <v>1.03182998009906</v>
      </c>
      <c r="EU528">
        <v>0.97891215042590296</v>
      </c>
      <c r="EV528">
        <v>0.98956149133864102</v>
      </c>
      <c r="EW528">
        <v>1.07571462488978</v>
      </c>
      <c r="EX528">
        <v>1.06353334120765</v>
      </c>
      <c r="EY528">
        <v>1.0067776565844799</v>
      </c>
      <c r="EZ528">
        <v>1.02178715580804</v>
      </c>
      <c r="FA528">
        <v>1.0291578757881901</v>
      </c>
      <c r="FB528">
        <v>1.0233701860609099</v>
      </c>
      <c r="FC528">
        <v>1.0166384762309499</v>
      </c>
      <c r="FD528">
        <v>1.0024128666822201</v>
      </c>
      <c r="FE528">
        <v>1.08657752370935</v>
      </c>
      <c r="FF528">
        <v>1.06482934338665</v>
      </c>
      <c r="FG528">
        <v>1.0278031536849399</v>
      </c>
      <c r="FH528">
        <v>1.0924760682180199</v>
      </c>
      <c r="FI528">
        <v>1.0202402935083701</v>
      </c>
      <c r="FJ528">
        <v>1.03050411583379</v>
      </c>
    </row>
    <row r="529" spans="1:166" x14ac:dyDescent="0.45">
      <c r="A529" t="s">
        <v>87</v>
      </c>
      <c r="B529" t="s">
        <v>15</v>
      </c>
      <c r="C529" t="s">
        <v>27</v>
      </c>
      <c r="D529">
        <v>30</v>
      </c>
      <c r="E529" s="1" cm="1">
        <f t="array" ref="E529">SUMPRODUCT($G529:$FZZ529,$G$2:$FZZ$2)/SUMPRODUCT(--($G529:$FZZ529&lt;&gt;""),$G$2:$FZZ$2)</f>
        <v>1.6219194860982491</v>
      </c>
      <c r="F529" s="1" cm="1">
        <f t="array" ref="F529">SUMPRODUCT($G529:$FZZ529,$F$2:$FZY$2)/SUMPRODUCT(--($G529:$FZZ529&lt;&gt;""),$F$2:$FZY$2)</f>
        <v>1.504731598700797</v>
      </c>
      <c r="G529">
        <v>1.73832362700468</v>
      </c>
      <c r="H529">
        <v>1.44651170754503</v>
      </c>
      <c r="I529">
        <v>1.7362835761242501</v>
      </c>
      <c r="J529">
        <v>1.44447364673346</v>
      </c>
      <c r="K529">
        <v>1.6075699808434101</v>
      </c>
      <c r="L529">
        <v>1.47460330275309</v>
      </c>
      <c r="M529">
        <v>1.5397002420276</v>
      </c>
      <c r="N529">
        <v>1.5070649525087401</v>
      </c>
      <c r="O529">
        <v>1.5413720887042801</v>
      </c>
      <c r="P529">
        <v>1.4357210134966401</v>
      </c>
      <c r="Q529">
        <v>1.7507861804714999</v>
      </c>
      <c r="R529">
        <v>1.5300049441879799</v>
      </c>
      <c r="S529">
        <v>1.7296381859993499</v>
      </c>
      <c r="T529">
        <v>1.4812171593417101</v>
      </c>
      <c r="U529">
        <v>1.41598605239011</v>
      </c>
      <c r="V529">
        <v>1.4744397175142401</v>
      </c>
      <c r="W529">
        <v>1.3596699027624</v>
      </c>
      <c r="X529">
        <v>1.4227456132254701</v>
      </c>
      <c r="Y529">
        <v>1.56051085386341</v>
      </c>
      <c r="Z529">
        <v>1.4454502741766799</v>
      </c>
      <c r="AA529">
        <v>1.58458298519796</v>
      </c>
      <c r="AB529">
        <v>1.4347870240988501</v>
      </c>
      <c r="AC529">
        <v>1.7377062645316499</v>
      </c>
      <c r="AD529">
        <v>1.52540857711875</v>
      </c>
      <c r="AE529">
        <v>1.72527641324609</v>
      </c>
      <c r="AF529">
        <v>1.5651261600611901</v>
      </c>
      <c r="AG529">
        <v>1.7589848920500599</v>
      </c>
      <c r="AH529">
        <v>1.54773230070817</v>
      </c>
      <c r="AI529">
        <v>1.75332575709975</v>
      </c>
      <c r="AJ529">
        <v>1.5702774886606901</v>
      </c>
      <c r="AK529">
        <v>1.5099716674677199</v>
      </c>
      <c r="AL529">
        <v>1.5104915589377399</v>
      </c>
      <c r="AM529">
        <v>1.5844506404240399</v>
      </c>
      <c r="AN529">
        <v>1.53384609835692</v>
      </c>
      <c r="AO529">
        <v>1.6334216142244999</v>
      </c>
      <c r="AP529">
        <v>1.5645688457254501</v>
      </c>
      <c r="AQ529">
        <v>1.53910469412188</v>
      </c>
      <c r="AR529">
        <v>1.5184895225084201</v>
      </c>
      <c r="AS529">
        <v>1.5324489210881</v>
      </c>
      <c r="AT529">
        <v>1.4577563736853301</v>
      </c>
      <c r="AU529">
        <v>1.5702300133003</v>
      </c>
      <c r="AV529">
        <v>1.5184763737978999</v>
      </c>
      <c r="AW529">
        <v>1.56836452542089</v>
      </c>
      <c r="AX529">
        <v>1.4558364096088501</v>
      </c>
      <c r="AY529">
        <v>1.644918289184</v>
      </c>
      <c r="AZ529">
        <v>1.5677033046571001</v>
      </c>
      <c r="BA529">
        <v>1.9125708085884701</v>
      </c>
      <c r="BB529">
        <v>1.4609427328334099</v>
      </c>
      <c r="BC529">
        <v>1.58419388155199</v>
      </c>
      <c r="BD529">
        <v>1.44793744427967</v>
      </c>
      <c r="BE529">
        <v>1.66532852343516</v>
      </c>
      <c r="BF529">
        <v>1.5186040632704201</v>
      </c>
      <c r="BG529">
        <v>1.78453956794034</v>
      </c>
      <c r="BH529">
        <v>1.7783295171547799</v>
      </c>
      <c r="BI529">
        <v>1.81161867850573</v>
      </c>
      <c r="BJ529">
        <v>1.7916343152323699</v>
      </c>
      <c r="BK529">
        <v>1.79844264071843</v>
      </c>
      <c r="BL529">
        <v>1.77643232225562</v>
      </c>
      <c r="BM529">
        <v>1.77599841594381</v>
      </c>
      <c r="BN529">
        <v>1.8068575142304599</v>
      </c>
      <c r="BO529">
        <v>1.5651668733194499</v>
      </c>
      <c r="BP529">
        <v>1.5477684076090199</v>
      </c>
      <c r="BQ529">
        <v>1.5004877624572199</v>
      </c>
      <c r="BR529">
        <v>1.44231400681254</v>
      </c>
      <c r="BS529">
        <v>1.45832454216104</v>
      </c>
      <c r="BT529">
        <v>1.4339967090091901</v>
      </c>
      <c r="BU529">
        <v>1.45887434837912</v>
      </c>
      <c r="BV529">
        <v>1.4744263342319099</v>
      </c>
      <c r="BW529">
        <v>1.7115209103482101</v>
      </c>
      <c r="BX529">
        <v>1.51559576597597</v>
      </c>
      <c r="BY529">
        <v>1.7647485869024799</v>
      </c>
      <c r="BZ529">
        <v>1.5127578611343</v>
      </c>
      <c r="CA529">
        <v>1.86719942686013</v>
      </c>
      <c r="CB529">
        <v>1.5318166329674501</v>
      </c>
      <c r="CC529">
        <v>1.5607693107023499</v>
      </c>
      <c r="CD529">
        <v>1.4607006290109401</v>
      </c>
      <c r="CE529">
        <v>1.5455378878724499</v>
      </c>
      <c r="CF529">
        <v>1.5374746205594501</v>
      </c>
      <c r="CG529">
        <v>1.4817344459986199</v>
      </c>
      <c r="CH529">
        <v>1.4615561450410099</v>
      </c>
      <c r="CI529">
        <v>1.53656969526675</v>
      </c>
      <c r="CJ529">
        <v>1.5236853332012299</v>
      </c>
      <c r="CK529">
        <v>1.5895966243753501</v>
      </c>
      <c r="CL529">
        <v>1.4744052765736799</v>
      </c>
      <c r="CM529">
        <v>1.6321242588031299</v>
      </c>
      <c r="CN529">
        <v>1.5303711532355999</v>
      </c>
      <c r="CO529">
        <v>1.57479821010337</v>
      </c>
      <c r="CP529">
        <v>1.48341829655313</v>
      </c>
      <c r="CQ529">
        <v>1.61079710961558</v>
      </c>
      <c r="CR529">
        <v>1.5051640086306299</v>
      </c>
      <c r="CS529">
        <v>1.50467315915855</v>
      </c>
      <c r="CT529">
        <v>1.44516251823173</v>
      </c>
      <c r="CU529">
        <v>1.8261171706694399</v>
      </c>
      <c r="CV529">
        <v>1.55530594154795</v>
      </c>
      <c r="CW529">
        <v>1.8678650865033899</v>
      </c>
      <c r="CX529">
        <v>1.51237898119264</v>
      </c>
      <c r="CY529">
        <v>1.4828150809803999</v>
      </c>
      <c r="CZ529">
        <v>1.48460008680247</v>
      </c>
      <c r="DA529">
        <v>2.0139080425767801</v>
      </c>
      <c r="DB529">
        <v>1.58072044731539</v>
      </c>
      <c r="DC529">
        <v>1.7505397933281599</v>
      </c>
      <c r="DD529">
        <v>1.56756035802571</v>
      </c>
      <c r="DE529">
        <v>1.59597372343394</v>
      </c>
      <c r="DF529">
        <v>1.54437561855656</v>
      </c>
      <c r="DG529">
        <v>1.59566009063952</v>
      </c>
      <c r="DH529">
        <v>1.5120752412426</v>
      </c>
      <c r="DI529">
        <v>1.46135851124584</v>
      </c>
      <c r="DJ529">
        <v>1.4266386261658499</v>
      </c>
      <c r="DK529">
        <v>1.6651097215236901</v>
      </c>
      <c r="DL529">
        <v>1.5445751714049101</v>
      </c>
      <c r="DM529">
        <v>1.4439765631397099</v>
      </c>
      <c r="DN529">
        <v>1.3940860576337</v>
      </c>
      <c r="DO529">
        <v>1.4951790151569599</v>
      </c>
      <c r="DP529">
        <v>1.4619018585384</v>
      </c>
      <c r="DQ529">
        <v>1.4446675576349499</v>
      </c>
      <c r="DR529">
        <v>1.47885546912919</v>
      </c>
      <c r="DS529">
        <v>1.3401725508134801</v>
      </c>
      <c r="DT529">
        <v>1.32073137280737</v>
      </c>
      <c r="DU529">
        <v>1.5221707330932901</v>
      </c>
      <c r="DV529">
        <v>1.51119309778207</v>
      </c>
      <c r="DW529">
        <v>1.6879868721389799</v>
      </c>
      <c r="DX529">
        <v>1.52096169661828</v>
      </c>
      <c r="DY529">
        <v>1.2891179377097799</v>
      </c>
      <c r="DZ529">
        <v>1.3328513924214</v>
      </c>
      <c r="EA529">
        <v>1.40528805772058</v>
      </c>
      <c r="EB529">
        <v>1.4230087000470699</v>
      </c>
      <c r="EC529">
        <v>1.3347574368669599</v>
      </c>
      <c r="ED529">
        <v>1.33628822249436</v>
      </c>
      <c r="EE529">
        <v>1.4681174128849701</v>
      </c>
      <c r="EF529">
        <v>1.4782735628863899</v>
      </c>
      <c r="EG529">
        <v>1.4482051750587599</v>
      </c>
      <c r="EH529">
        <v>1.4261543532240599</v>
      </c>
      <c r="EI529">
        <v>1.5361025853679799</v>
      </c>
      <c r="EJ529">
        <v>1.5101878418402299</v>
      </c>
      <c r="EK529">
        <v>1.57851822126799</v>
      </c>
      <c r="EL529">
        <v>1.45095550274286</v>
      </c>
      <c r="EM529">
        <v>1.5715734118576099</v>
      </c>
      <c r="EN529">
        <v>1.53478372877821</v>
      </c>
      <c r="EO529">
        <v>1.53762764976902</v>
      </c>
      <c r="EP529">
        <v>1.48467212707874</v>
      </c>
      <c r="EQ529">
        <v>1.4930927085294901</v>
      </c>
      <c r="ER529">
        <v>1.4571058803066901</v>
      </c>
      <c r="ES529">
        <v>1.4033086977565199</v>
      </c>
      <c r="ET529">
        <v>1.40550609005227</v>
      </c>
      <c r="EU529">
        <v>1.39073806002097</v>
      </c>
      <c r="EV529">
        <v>1.3944784231513201</v>
      </c>
      <c r="EW529">
        <v>1.5338344267908399</v>
      </c>
      <c r="EX529">
        <v>1.5458273828485201</v>
      </c>
      <c r="EY529">
        <v>1.47884788650098</v>
      </c>
      <c r="EZ529">
        <v>1.4189732126651899</v>
      </c>
      <c r="FA529">
        <v>1.4842489354967701</v>
      </c>
      <c r="FB529">
        <v>1.4521590454407001</v>
      </c>
      <c r="FC529">
        <v>1.51096601463488</v>
      </c>
      <c r="FD529">
        <v>1.4241985775236401</v>
      </c>
      <c r="FE529">
        <v>1.5523972232202801</v>
      </c>
      <c r="FF529">
        <v>1.53652940707444</v>
      </c>
      <c r="FG529">
        <v>1.4059758927893999</v>
      </c>
      <c r="FH529">
        <v>1.4695647651627199</v>
      </c>
      <c r="FI529">
        <v>1.45559995997387</v>
      </c>
      <c r="FJ529">
        <v>1.45918969463917</v>
      </c>
    </row>
    <row r="530" spans="1:166" x14ac:dyDescent="0.45">
      <c r="A530" t="s">
        <v>87</v>
      </c>
      <c r="B530" t="s">
        <v>15</v>
      </c>
      <c r="C530" t="s">
        <v>27</v>
      </c>
      <c r="D530">
        <v>35</v>
      </c>
      <c r="E530" s="1" cm="1">
        <f t="array" ref="E530">SUMPRODUCT($G530:$FZZ530,$G$2:$FZZ$2)/SUMPRODUCT(--($G530:$FZZ530&lt;&gt;""),$G$2:$FZZ$2)</f>
        <v>1.5191202569821625</v>
      </c>
      <c r="F530" s="1" cm="1">
        <f t="array" ref="F530">SUMPRODUCT($G530:$FZZ530,$F$2:$FZY$2)/SUMPRODUCT(--($G530:$FZZ530&lt;&gt;""),$F$2:$FZY$2)</f>
        <v>1.4198956291406555</v>
      </c>
      <c r="G530">
        <v>1.5623145010658299</v>
      </c>
      <c r="H530">
        <v>1.39794624951262</v>
      </c>
      <c r="I530">
        <v>1.5647073416116499</v>
      </c>
      <c r="J530">
        <v>1.4034597132448501</v>
      </c>
      <c r="K530">
        <v>1.53612235169026</v>
      </c>
      <c r="L530">
        <v>1.39694032900113</v>
      </c>
      <c r="M530">
        <v>1.4837940914315999</v>
      </c>
      <c r="N530">
        <v>1.4479050926108099</v>
      </c>
      <c r="O530">
        <v>1.50097456501774</v>
      </c>
      <c r="P530">
        <v>1.39171169783181</v>
      </c>
      <c r="Q530">
        <v>1.6026724996258801</v>
      </c>
      <c r="R530">
        <v>1.4558086476440499</v>
      </c>
      <c r="S530">
        <v>1.58934152786474</v>
      </c>
      <c r="T530">
        <v>1.3936379286717899</v>
      </c>
      <c r="U530">
        <v>1.3731426002817499</v>
      </c>
      <c r="V530">
        <v>1.43250036237182</v>
      </c>
      <c r="W530">
        <v>1.3017224334101301</v>
      </c>
      <c r="X530">
        <v>1.36698793737083</v>
      </c>
      <c r="Y530">
        <v>1.47458717730677</v>
      </c>
      <c r="Z530">
        <v>1.35860951585671</v>
      </c>
      <c r="AA530">
        <v>1.50374268971761</v>
      </c>
      <c r="AB530">
        <v>1.38495813071985</v>
      </c>
      <c r="AC530">
        <v>1.64693688674842</v>
      </c>
      <c r="AD530">
        <v>1.4316602952853701</v>
      </c>
      <c r="AE530">
        <v>1.6313645345780601</v>
      </c>
      <c r="AF530">
        <v>1.4765779783050901</v>
      </c>
      <c r="AG530">
        <v>1.6646886657647499</v>
      </c>
      <c r="AH530">
        <v>1.4446204557560101</v>
      </c>
      <c r="AI530">
        <v>1.6209528388565999</v>
      </c>
      <c r="AJ530">
        <v>1.46953179422876</v>
      </c>
      <c r="AK530">
        <v>1.4391599025908399</v>
      </c>
      <c r="AL530">
        <v>1.4317042738060199</v>
      </c>
      <c r="AM530">
        <v>1.4792756263921401</v>
      </c>
      <c r="AN530">
        <v>1.42941719587931</v>
      </c>
      <c r="AO530">
        <v>1.5033223214231901</v>
      </c>
      <c r="AP530">
        <v>1.4308945306371601</v>
      </c>
      <c r="AQ530">
        <v>1.4429591844229399</v>
      </c>
      <c r="AR530">
        <v>1.43791871405592</v>
      </c>
      <c r="AS530">
        <v>1.4344225136741799</v>
      </c>
      <c r="AT530">
        <v>1.37645225223696</v>
      </c>
      <c r="AU530">
        <v>1.5069445895899301</v>
      </c>
      <c r="AV530">
        <v>1.4392807485326999</v>
      </c>
      <c r="AW530">
        <v>1.47562093881993</v>
      </c>
      <c r="AX530">
        <v>1.37658066817213</v>
      </c>
      <c r="AY530">
        <v>1.5318868818031799</v>
      </c>
      <c r="AZ530">
        <v>1.4570324846786999</v>
      </c>
      <c r="BA530">
        <v>1.6356467882885299</v>
      </c>
      <c r="BB530">
        <v>1.35897597636199</v>
      </c>
      <c r="BC530">
        <v>1.45289904516988</v>
      </c>
      <c r="BD530">
        <v>1.37132919405679</v>
      </c>
      <c r="BE530">
        <v>1.57280324099545</v>
      </c>
      <c r="BF530">
        <v>1.4551031402461001</v>
      </c>
      <c r="BG530">
        <v>1.60858275575541</v>
      </c>
      <c r="BH530">
        <v>1.6566848830779499</v>
      </c>
      <c r="BI530">
        <v>1.74646057902705</v>
      </c>
      <c r="BJ530">
        <v>1.7090236373143699</v>
      </c>
      <c r="BK530">
        <v>1.75417397255143</v>
      </c>
      <c r="BL530">
        <v>1.7138662004519101</v>
      </c>
      <c r="BM530">
        <v>1.68157990977435</v>
      </c>
      <c r="BN530">
        <v>1.6981835304966799</v>
      </c>
      <c r="BO530">
        <v>1.47938387879169</v>
      </c>
      <c r="BP530">
        <v>1.4665251118931699</v>
      </c>
      <c r="BQ530">
        <v>1.39337856327832</v>
      </c>
      <c r="BR530">
        <v>1.3562767769666699</v>
      </c>
      <c r="BS530">
        <v>1.3768872040467299</v>
      </c>
      <c r="BT530">
        <v>1.36416962915919</v>
      </c>
      <c r="BU530">
        <v>1.3776933985397199</v>
      </c>
      <c r="BV530">
        <v>1.3897856811165401</v>
      </c>
      <c r="BW530">
        <v>1.5466901545926901</v>
      </c>
      <c r="BX530">
        <v>1.42696509966875</v>
      </c>
      <c r="BY530">
        <v>1.7010079049793401</v>
      </c>
      <c r="BZ530">
        <v>1.4290271871435001</v>
      </c>
      <c r="CA530">
        <v>1.6194840134391599</v>
      </c>
      <c r="CB530">
        <v>1.44307592513901</v>
      </c>
      <c r="CC530">
        <v>1.48111173356967</v>
      </c>
      <c r="CD530">
        <v>1.3998206671029301</v>
      </c>
      <c r="CE530">
        <v>1.41987415294896</v>
      </c>
      <c r="CF530">
        <v>1.4307871728577499</v>
      </c>
      <c r="CG530">
        <v>1.4266042844372999</v>
      </c>
      <c r="CH530">
        <v>1.4135610220905299</v>
      </c>
      <c r="CI530">
        <v>1.4047064090414301</v>
      </c>
      <c r="CJ530">
        <v>1.42399027507666</v>
      </c>
      <c r="CK530">
        <v>1.4737696683419901</v>
      </c>
      <c r="CL530">
        <v>1.40402235055228</v>
      </c>
      <c r="CM530">
        <v>1.51502809053388</v>
      </c>
      <c r="CN530">
        <v>1.4283743238397999</v>
      </c>
      <c r="CO530">
        <v>1.45553198565577</v>
      </c>
      <c r="CP530">
        <v>1.38662620250581</v>
      </c>
      <c r="CQ530">
        <v>1.5051232587080301</v>
      </c>
      <c r="CR530">
        <v>1.39364754265627</v>
      </c>
      <c r="CS530">
        <v>1.39748951205304</v>
      </c>
      <c r="CT530">
        <v>1.36686011429034</v>
      </c>
      <c r="CU530">
        <v>1.72415377107214</v>
      </c>
      <c r="CV530">
        <v>1.48904551098091</v>
      </c>
      <c r="CW530">
        <v>1.65317342505839</v>
      </c>
      <c r="CX530">
        <v>1.3843784032886299</v>
      </c>
      <c r="CY530">
        <v>1.39317299604371</v>
      </c>
      <c r="CZ530">
        <v>1.4242568120411001</v>
      </c>
      <c r="DA530">
        <v>1.8960418282914899</v>
      </c>
      <c r="DB530">
        <v>1.4329291665320001</v>
      </c>
      <c r="DC530">
        <v>1.6399959005798499</v>
      </c>
      <c r="DD530">
        <v>1.46345674639295</v>
      </c>
      <c r="DE530">
        <v>1.5419573716489099</v>
      </c>
      <c r="DF530">
        <v>1.48584483217666</v>
      </c>
      <c r="DG530">
        <v>1.5218411921705099</v>
      </c>
      <c r="DH530">
        <v>1.4347299241495199</v>
      </c>
      <c r="DI530">
        <v>1.3984693065667899</v>
      </c>
      <c r="DJ530">
        <v>1.3447107451354099</v>
      </c>
      <c r="DK530">
        <v>1.57366841261559</v>
      </c>
      <c r="DL530">
        <v>1.45519255888896</v>
      </c>
      <c r="DM530">
        <v>1.3585037389447301</v>
      </c>
      <c r="DN530">
        <v>1.3186722203751</v>
      </c>
      <c r="DO530">
        <v>1.39194814948787</v>
      </c>
      <c r="DP530">
        <v>1.3832435333947799</v>
      </c>
      <c r="DQ530">
        <v>1.3477445535263901</v>
      </c>
      <c r="DR530">
        <v>1.3906170606830099</v>
      </c>
      <c r="DS530">
        <v>1.2778047214052599</v>
      </c>
      <c r="DT530">
        <v>1.26720001458502</v>
      </c>
      <c r="DU530">
        <v>1.4546609346809301</v>
      </c>
      <c r="DV530">
        <v>1.4495643198883701</v>
      </c>
      <c r="DW530">
        <v>1.5601110404656999</v>
      </c>
      <c r="DX530">
        <v>1.4460783304685001</v>
      </c>
      <c r="DY530">
        <v>1.23723170412586</v>
      </c>
      <c r="DZ530">
        <v>1.276167155969</v>
      </c>
      <c r="EA530">
        <v>1.32232182659736</v>
      </c>
      <c r="EB530">
        <v>1.3776754403557501</v>
      </c>
      <c r="EC530">
        <v>1.2582650274787299</v>
      </c>
      <c r="ED530">
        <v>1.2682690446740701</v>
      </c>
      <c r="EE530">
        <v>1.3926272725411799</v>
      </c>
      <c r="EF530">
        <v>1.39851923998322</v>
      </c>
      <c r="EG530">
        <v>1.37095332352997</v>
      </c>
      <c r="EH530">
        <v>1.35369283735736</v>
      </c>
      <c r="EI530">
        <v>1.44144568443959</v>
      </c>
      <c r="EJ530">
        <v>1.44065536815811</v>
      </c>
      <c r="EK530">
        <v>1.5015154206147501</v>
      </c>
      <c r="EL530">
        <v>1.3695765132720701</v>
      </c>
      <c r="EM530">
        <v>1.4960223210555601</v>
      </c>
      <c r="EN530">
        <v>1.46085773046181</v>
      </c>
      <c r="EO530">
        <v>1.44680024454237</v>
      </c>
      <c r="EP530">
        <v>1.4020488470297801</v>
      </c>
      <c r="EQ530">
        <v>1.41494344536751</v>
      </c>
      <c r="ER530">
        <v>1.36886347167623</v>
      </c>
      <c r="ES530">
        <v>1.32874972515912</v>
      </c>
      <c r="ET530">
        <v>1.3415183930888299</v>
      </c>
      <c r="EU530">
        <v>1.30251040322981</v>
      </c>
      <c r="EV530">
        <v>1.32590994541063</v>
      </c>
      <c r="EW530">
        <v>1.4223402575699899</v>
      </c>
      <c r="EX530">
        <v>1.45210640202569</v>
      </c>
      <c r="EY530">
        <v>1.3952781010665301</v>
      </c>
      <c r="EZ530">
        <v>1.35231592547521</v>
      </c>
      <c r="FA530">
        <v>1.41027541861359</v>
      </c>
      <c r="FB530">
        <v>1.3579167388279401</v>
      </c>
      <c r="FC530">
        <v>1.39818712685459</v>
      </c>
      <c r="FD530">
        <v>1.3381529193385799</v>
      </c>
      <c r="FE530">
        <v>1.5110879400248101</v>
      </c>
      <c r="FF530">
        <v>1.46413224237483</v>
      </c>
      <c r="FG530">
        <v>1.34785271819526</v>
      </c>
      <c r="FH530">
        <v>1.4081665279832301</v>
      </c>
      <c r="FI530">
        <v>1.37329855286484</v>
      </c>
      <c r="FJ530">
        <v>1.37367333168008</v>
      </c>
    </row>
    <row r="531" spans="1:166" x14ac:dyDescent="0.45">
      <c r="A531" t="s">
        <v>87</v>
      </c>
      <c r="B531" t="s">
        <v>15</v>
      </c>
      <c r="C531" t="s">
        <v>27</v>
      </c>
      <c r="D531">
        <v>40</v>
      </c>
      <c r="E531" s="1" cm="1">
        <f t="array" ref="E531">SUMPRODUCT($G531:$FZZ531,$G$2:$FZZ$2)/SUMPRODUCT(--($G531:$FZZ531&lt;&gt;""),$G$2:$FZZ$2)</f>
        <v>1.4365722556217502</v>
      </c>
      <c r="F531" s="1" cm="1">
        <f t="array" ref="F531">SUMPRODUCT($G531:$FZZ531,$F$2:$FZY$2)/SUMPRODUCT(--($G531:$FZZ531&lt;&gt;""),$F$2:$FZY$2)</f>
        <v>1.3510707127978212</v>
      </c>
      <c r="G531">
        <v>1.4462846545252199</v>
      </c>
      <c r="H531">
        <v>1.3146938744887899</v>
      </c>
      <c r="I531">
        <v>1.4491641744419399</v>
      </c>
      <c r="J531">
        <v>1.3113063392090101</v>
      </c>
      <c r="K531">
        <v>1.46019242260476</v>
      </c>
      <c r="L531">
        <v>1.3232141758714899</v>
      </c>
      <c r="M531">
        <v>1.4172088578370601</v>
      </c>
      <c r="N531">
        <v>1.3906352566817299</v>
      </c>
      <c r="O531">
        <v>1.4372575048657401</v>
      </c>
      <c r="P531">
        <v>1.32384516930611</v>
      </c>
      <c r="Q531">
        <v>1.44620191299593</v>
      </c>
      <c r="R531">
        <v>1.37560627707193</v>
      </c>
      <c r="S531">
        <v>1.40845250522035</v>
      </c>
      <c r="T531">
        <v>1.32645375748904</v>
      </c>
      <c r="U531">
        <v>1.3081479431593299</v>
      </c>
      <c r="V531">
        <v>1.3692347097683899</v>
      </c>
      <c r="W531">
        <v>1.24634514768251</v>
      </c>
      <c r="X531">
        <v>1.3238826096241501</v>
      </c>
      <c r="Y531">
        <v>1.40463785921576</v>
      </c>
      <c r="Z531">
        <v>1.3007665876387799</v>
      </c>
      <c r="AA531">
        <v>1.41062248734438</v>
      </c>
      <c r="AB531">
        <v>1.29402248855496</v>
      </c>
      <c r="AC531">
        <v>1.5669829306454099</v>
      </c>
      <c r="AD531">
        <v>1.37326191232506</v>
      </c>
      <c r="AE531">
        <v>1.52823739467478</v>
      </c>
      <c r="AF531">
        <v>1.3954208206687699</v>
      </c>
      <c r="AG531">
        <v>1.6052526170729999</v>
      </c>
      <c r="AH531">
        <v>1.3794898809715801</v>
      </c>
      <c r="AI531">
        <v>1.5792659339938799</v>
      </c>
      <c r="AJ531">
        <v>1.4032148454111399</v>
      </c>
      <c r="AK531">
        <v>1.3744530735524001</v>
      </c>
      <c r="AL531">
        <v>1.3672149979185699</v>
      </c>
      <c r="AM531">
        <v>1.4363154335802499</v>
      </c>
      <c r="AN531">
        <v>1.3784251553326801</v>
      </c>
      <c r="AO531">
        <v>1.44108351058692</v>
      </c>
      <c r="AP531">
        <v>1.3885896483400799</v>
      </c>
      <c r="AQ531">
        <v>1.3361830053838</v>
      </c>
      <c r="AR531">
        <v>1.3375158098847499</v>
      </c>
      <c r="AS531">
        <v>1.3816402938932899</v>
      </c>
      <c r="AT531">
        <v>1.31413893124698</v>
      </c>
      <c r="AU531">
        <v>1.44659667834134</v>
      </c>
      <c r="AV531">
        <v>1.36977861912397</v>
      </c>
      <c r="AW531">
        <v>1.3773575206503099</v>
      </c>
      <c r="AX531">
        <v>1.3329670494169801</v>
      </c>
      <c r="AY531">
        <v>1.4634993106690199</v>
      </c>
      <c r="AZ531">
        <v>1.38515387772594</v>
      </c>
      <c r="BA531">
        <v>1.5515771619917</v>
      </c>
      <c r="BB531">
        <v>1.28919482126329</v>
      </c>
      <c r="BC531">
        <v>1.3397448857774299</v>
      </c>
      <c r="BD531">
        <v>1.2968658615923401</v>
      </c>
      <c r="BE531">
        <v>1.43657299254994</v>
      </c>
      <c r="BF531">
        <v>1.35264997764534</v>
      </c>
      <c r="BG531">
        <v>1.5041980291091499</v>
      </c>
      <c r="BH531">
        <v>1.5484313453094001</v>
      </c>
      <c r="BI531">
        <v>1.6420858788330099</v>
      </c>
      <c r="BJ531">
        <v>1.62411696790113</v>
      </c>
      <c r="BK531">
        <v>1.6375871457284199</v>
      </c>
      <c r="BL531">
        <v>1.6194482368843</v>
      </c>
      <c r="BM531">
        <v>1.57451556468863</v>
      </c>
      <c r="BN531">
        <v>1.56462095897692</v>
      </c>
      <c r="BO531">
        <v>1.4013362465171999</v>
      </c>
      <c r="BP531">
        <v>1.3838214061743801</v>
      </c>
      <c r="BQ531">
        <v>1.3030873855721801</v>
      </c>
      <c r="BR531">
        <v>1.2932581480174901</v>
      </c>
      <c r="BS531">
        <v>1.3049465054957601</v>
      </c>
      <c r="BT531">
        <v>1.2944221999807</v>
      </c>
      <c r="BU531">
        <v>1.34619727490717</v>
      </c>
      <c r="BV531">
        <v>1.3417172989036401</v>
      </c>
      <c r="BW531">
        <v>1.45995794070589</v>
      </c>
      <c r="BX531">
        <v>1.33553184039365</v>
      </c>
      <c r="BY531">
        <v>1.6284197603566799</v>
      </c>
      <c r="BZ531">
        <v>1.3724117990625999</v>
      </c>
      <c r="CA531">
        <v>1.48980133794346</v>
      </c>
      <c r="CB531">
        <v>1.3667850636425201</v>
      </c>
      <c r="CC531">
        <v>1.40845217138057</v>
      </c>
      <c r="CD531">
        <v>1.3370712898619701</v>
      </c>
      <c r="CE531">
        <v>1.3841921757096201</v>
      </c>
      <c r="CF531">
        <v>1.3945066184669599</v>
      </c>
      <c r="CG531">
        <v>1.3354125627995099</v>
      </c>
      <c r="CH531">
        <v>1.33496143054601</v>
      </c>
      <c r="CI531">
        <v>1.3421281142308501</v>
      </c>
      <c r="CJ531">
        <v>1.3310023760409799</v>
      </c>
      <c r="CK531">
        <v>1.3801236768962599</v>
      </c>
      <c r="CL531">
        <v>1.34922058209363</v>
      </c>
      <c r="CM531">
        <v>1.44980000559226</v>
      </c>
      <c r="CN531">
        <v>1.3625475829540501</v>
      </c>
      <c r="CO531">
        <v>1.35334137073514</v>
      </c>
      <c r="CP531">
        <v>1.3137959500565199</v>
      </c>
      <c r="CQ531">
        <v>1.46702581437992</v>
      </c>
      <c r="CR531">
        <v>1.34713321447095</v>
      </c>
      <c r="CS531">
        <v>1.3105205368939701</v>
      </c>
      <c r="CT531">
        <v>1.2934192341461499</v>
      </c>
      <c r="CU531">
        <v>1.63964823252956</v>
      </c>
      <c r="CV531">
        <v>1.40092263755853</v>
      </c>
      <c r="CW531">
        <v>1.57356319744741</v>
      </c>
      <c r="CX531">
        <v>1.3273130430548099</v>
      </c>
      <c r="CY531">
        <v>1.3204951683419599</v>
      </c>
      <c r="CZ531">
        <v>1.3353237692917701</v>
      </c>
      <c r="DA531">
        <v>1.7531704685157801</v>
      </c>
      <c r="DB531">
        <v>1.3978693537326701</v>
      </c>
      <c r="DC531">
        <v>1.54700365580086</v>
      </c>
      <c r="DD531">
        <v>1.3826913613927101</v>
      </c>
      <c r="DE531">
        <v>1.42757953482577</v>
      </c>
      <c r="DF531">
        <v>1.4026944076138901</v>
      </c>
      <c r="DG531">
        <v>1.4476040503354699</v>
      </c>
      <c r="DH531">
        <v>1.3577353529948599</v>
      </c>
      <c r="DI531">
        <v>1.3148482711934499</v>
      </c>
      <c r="DJ531">
        <v>1.2610487561467201</v>
      </c>
      <c r="DK531">
        <v>1.50757880032461</v>
      </c>
      <c r="DL531">
        <v>1.3812483436649301</v>
      </c>
      <c r="DM531">
        <v>1.2752403709942299</v>
      </c>
      <c r="DN531">
        <v>1.25125252666811</v>
      </c>
      <c r="DO531">
        <v>1.33028064387492</v>
      </c>
      <c r="DP531">
        <v>1.3234722642905901</v>
      </c>
      <c r="DQ531">
        <v>1.3092788856291999</v>
      </c>
      <c r="DR531">
        <v>1.35683160571426</v>
      </c>
      <c r="DS531">
        <v>1.2116600661132599</v>
      </c>
      <c r="DT531">
        <v>1.20752577447736</v>
      </c>
      <c r="DU531">
        <v>1.3744562137640199</v>
      </c>
      <c r="DV531">
        <v>1.3809098277720799</v>
      </c>
      <c r="DW531">
        <v>1.4467172171397</v>
      </c>
      <c r="DX531">
        <v>1.37732115838368</v>
      </c>
      <c r="DY531">
        <v>1.1805438838215101</v>
      </c>
      <c r="DZ531">
        <v>1.22491534166817</v>
      </c>
      <c r="EA531">
        <v>1.28658621162444</v>
      </c>
      <c r="EB531">
        <v>1.3164886258748101</v>
      </c>
      <c r="EC531">
        <v>1.19750520663066</v>
      </c>
      <c r="ED531">
        <v>1.2105206624393601</v>
      </c>
      <c r="EE531">
        <v>1.3281408979087199</v>
      </c>
      <c r="EF531">
        <v>1.32007172727281</v>
      </c>
      <c r="EG531">
        <v>1.3077125215340599</v>
      </c>
      <c r="EH531">
        <v>1.31100310836668</v>
      </c>
      <c r="EI531">
        <v>1.3633463117298501</v>
      </c>
      <c r="EJ531">
        <v>1.38303858465711</v>
      </c>
      <c r="EK531">
        <v>1.43389571564181</v>
      </c>
      <c r="EL531">
        <v>1.30853232945409</v>
      </c>
      <c r="EM531">
        <v>1.3982705538925999</v>
      </c>
      <c r="EN531">
        <v>1.3781194820065199</v>
      </c>
      <c r="EO531">
        <v>1.37030862400412</v>
      </c>
      <c r="EP531">
        <v>1.32534978939708</v>
      </c>
      <c r="EQ531">
        <v>1.3452262732957601</v>
      </c>
      <c r="ER531">
        <v>1.28728289800212</v>
      </c>
      <c r="ES531">
        <v>1.25553966805544</v>
      </c>
      <c r="ET531">
        <v>1.28381894993575</v>
      </c>
      <c r="EU531">
        <v>1.2310594303114899</v>
      </c>
      <c r="EV531">
        <v>1.2550620059823301</v>
      </c>
      <c r="EW531">
        <v>1.3626922399315</v>
      </c>
      <c r="EX531">
        <v>1.3812871818305099</v>
      </c>
      <c r="EY531">
        <v>1.2966206095975501</v>
      </c>
      <c r="EZ531">
        <v>1.3031079697096299</v>
      </c>
      <c r="FA531">
        <v>1.3438412378011899</v>
      </c>
      <c r="FB531">
        <v>1.29521933757229</v>
      </c>
      <c r="FC531">
        <v>1.3180646410046499</v>
      </c>
      <c r="FD531">
        <v>1.2688804999054999</v>
      </c>
      <c r="FE531">
        <v>1.4169628444881399</v>
      </c>
      <c r="FF531">
        <v>1.3967107653248201</v>
      </c>
      <c r="FG531">
        <v>1.30293401394894</v>
      </c>
      <c r="FH531">
        <v>1.3549946186087001</v>
      </c>
      <c r="FI531">
        <v>1.3095512246400101</v>
      </c>
      <c r="FJ531">
        <v>1.3055328872035901</v>
      </c>
    </row>
    <row r="532" spans="1:166" x14ac:dyDescent="0.45">
      <c r="A532" t="s">
        <v>87</v>
      </c>
      <c r="B532" t="s">
        <v>15</v>
      </c>
      <c r="C532" t="s">
        <v>27</v>
      </c>
      <c r="D532">
        <v>45</v>
      </c>
      <c r="E532" s="1" cm="1">
        <f t="array" ref="E532">SUMPRODUCT($G532:$FZZ532,$G$2:$FZZ$2)/SUMPRODUCT(--($G532:$FZZ532&lt;&gt;""),$G$2:$FZZ$2)</f>
        <v>1.3691060123172765</v>
      </c>
      <c r="F532" s="1" cm="1">
        <f t="array" ref="F532">SUMPRODUCT($G532:$FZZ532,$F$2:$FZY$2)/SUMPRODUCT(--($G532:$FZZ532&lt;&gt;""),$F$2:$FZY$2)</f>
        <v>1.2940795190026269</v>
      </c>
      <c r="G532">
        <v>1.3538856283355101</v>
      </c>
      <c r="H532">
        <v>1.2715908067323101</v>
      </c>
      <c r="I532">
        <v>1.3703407342070999</v>
      </c>
      <c r="J532">
        <v>1.27125971048847</v>
      </c>
      <c r="K532">
        <v>1.4074998462200801</v>
      </c>
      <c r="L532">
        <v>1.28398124104781</v>
      </c>
      <c r="M532">
        <v>1.36175275578827</v>
      </c>
      <c r="N532">
        <v>1.3224433430262801</v>
      </c>
      <c r="O532">
        <v>1.39096048021851</v>
      </c>
      <c r="P532">
        <v>1.2681134603398501</v>
      </c>
      <c r="Q532">
        <v>1.2912281372055301</v>
      </c>
      <c r="R532">
        <v>1.2972028722684701</v>
      </c>
      <c r="S532">
        <v>1.32360341417266</v>
      </c>
      <c r="T532">
        <v>1.2659853948986499</v>
      </c>
      <c r="U532">
        <v>1.28172612801707</v>
      </c>
      <c r="V532">
        <v>1.34096612260864</v>
      </c>
      <c r="W532">
        <v>1.2143664515446499</v>
      </c>
      <c r="X532">
        <v>1.2907203915771099</v>
      </c>
      <c r="Y532">
        <v>1.3581283342172099</v>
      </c>
      <c r="Z532">
        <v>1.26085649172889</v>
      </c>
      <c r="AA532">
        <v>1.3829968554044201</v>
      </c>
      <c r="AB532">
        <v>1.2670292729633099</v>
      </c>
      <c r="AC532">
        <v>1.52933166293335</v>
      </c>
      <c r="AD532">
        <v>1.3238305457798001</v>
      </c>
      <c r="AE532">
        <v>1.47370944343495</v>
      </c>
      <c r="AF532">
        <v>1.3305909409777601</v>
      </c>
      <c r="AG532">
        <v>1.48142822068581</v>
      </c>
      <c r="AH532">
        <v>1.3182146218091899</v>
      </c>
      <c r="AI532">
        <v>1.36025090810083</v>
      </c>
      <c r="AJ532">
        <v>1.31514217731118</v>
      </c>
      <c r="AK532">
        <v>1.3248449611584501</v>
      </c>
      <c r="AL532">
        <v>1.3159309343126699</v>
      </c>
      <c r="AM532">
        <v>1.37670345086024</v>
      </c>
      <c r="AN532">
        <v>1.3034544567079001</v>
      </c>
      <c r="AO532">
        <v>1.35854735458998</v>
      </c>
      <c r="AP532">
        <v>1.3136449450469501</v>
      </c>
      <c r="AQ532">
        <v>1.2959822694254</v>
      </c>
      <c r="AR532">
        <v>1.30013066566776</v>
      </c>
      <c r="AS532">
        <v>1.3339089674498901</v>
      </c>
      <c r="AT532">
        <v>1.26970641069417</v>
      </c>
      <c r="AU532">
        <v>1.4031536880058699</v>
      </c>
      <c r="AV532">
        <v>1.32407212221283</v>
      </c>
      <c r="AW532">
        <v>1.2888410905790399</v>
      </c>
      <c r="AX532">
        <v>1.26838449509318</v>
      </c>
      <c r="AY532">
        <v>1.40316305917413</v>
      </c>
      <c r="AZ532">
        <v>1.3342956405420301</v>
      </c>
      <c r="BA532">
        <v>1.38216579530822</v>
      </c>
      <c r="BB532">
        <v>1.2632089925704499</v>
      </c>
      <c r="BC532">
        <v>1.2646623046913501</v>
      </c>
      <c r="BD532">
        <v>1.2398343668746801</v>
      </c>
      <c r="BE532">
        <v>1.33230715991166</v>
      </c>
      <c r="BF532">
        <v>1.31626314435298</v>
      </c>
      <c r="BG532">
        <v>1.4081773115084999</v>
      </c>
      <c r="BH532">
        <v>1.48806269858984</v>
      </c>
      <c r="BI532">
        <v>1.4402074369165001</v>
      </c>
      <c r="BJ532">
        <v>1.4817045436539</v>
      </c>
      <c r="BK532">
        <v>1.4632976749411799</v>
      </c>
      <c r="BL532">
        <v>1.5045373090965199</v>
      </c>
      <c r="BM532">
        <v>1.54039866422066</v>
      </c>
      <c r="BN532">
        <v>1.5195680713251001</v>
      </c>
      <c r="BO532">
        <v>1.3449936858743901</v>
      </c>
      <c r="BP532">
        <v>1.30394030072991</v>
      </c>
      <c r="BQ532">
        <v>1.2574181621559399</v>
      </c>
      <c r="BR532">
        <v>1.2341661646441999</v>
      </c>
      <c r="BS532">
        <v>1.24148156610449</v>
      </c>
      <c r="BT532">
        <v>1.24461063146946</v>
      </c>
      <c r="BU532">
        <v>1.26996973507763</v>
      </c>
      <c r="BV532">
        <v>1.26050228716417</v>
      </c>
      <c r="BW532">
        <v>1.4111172051640299</v>
      </c>
      <c r="BX532">
        <v>1.2942939523238399</v>
      </c>
      <c r="BY532">
        <v>1.4313637658143801</v>
      </c>
      <c r="BZ532">
        <v>1.3124081949197599</v>
      </c>
      <c r="CA532">
        <v>1.36979118364315</v>
      </c>
      <c r="CB532">
        <v>1.29569037802325</v>
      </c>
      <c r="CC532">
        <v>1.35341066315584</v>
      </c>
      <c r="CD532">
        <v>1.2689056308023801</v>
      </c>
      <c r="CE532">
        <v>1.3310714300331099</v>
      </c>
      <c r="CF532">
        <v>1.3550100513188299</v>
      </c>
      <c r="CG532">
        <v>1.29572311518692</v>
      </c>
      <c r="CH532">
        <v>1.2964969872787</v>
      </c>
      <c r="CI532">
        <v>1.2986181675717801</v>
      </c>
      <c r="CJ532">
        <v>1.3008252988602</v>
      </c>
      <c r="CK532">
        <v>1.3046383732484601</v>
      </c>
      <c r="CL532">
        <v>1.27662552744135</v>
      </c>
      <c r="CM532">
        <v>1.4010822102487801</v>
      </c>
      <c r="CN532">
        <v>1.31421445077723</v>
      </c>
      <c r="CO532">
        <v>1.2585565395043801</v>
      </c>
      <c r="CP532">
        <v>1.25239129800979</v>
      </c>
      <c r="CQ532">
        <v>1.4059280127306799</v>
      </c>
      <c r="CR532">
        <v>1.27801799210324</v>
      </c>
      <c r="CS532">
        <v>1.27049807696456</v>
      </c>
      <c r="CT532">
        <v>1.24182309512275</v>
      </c>
      <c r="CU532">
        <v>1.57372799019573</v>
      </c>
      <c r="CV532">
        <v>1.3344780988313101</v>
      </c>
      <c r="CW532">
        <v>1.4889268657963</v>
      </c>
      <c r="CX532">
        <v>1.24917023046179</v>
      </c>
      <c r="CY532">
        <v>1.28108333216856</v>
      </c>
      <c r="CZ532">
        <v>1.2834146703351601</v>
      </c>
      <c r="DA532">
        <v>1.61152496376497</v>
      </c>
      <c r="DB532">
        <v>1.2849345455430401</v>
      </c>
      <c r="DC532">
        <v>1.48023422904371</v>
      </c>
      <c r="DD532">
        <v>1.34875392891382</v>
      </c>
      <c r="DE532">
        <v>1.3814671023126901</v>
      </c>
      <c r="DF532">
        <v>1.3482889729001499</v>
      </c>
      <c r="DG532">
        <v>1.40046194251389</v>
      </c>
      <c r="DH532">
        <v>1.31047279699543</v>
      </c>
      <c r="DI532">
        <v>1.26327269363901</v>
      </c>
      <c r="DJ532">
        <v>1.2122507881401801</v>
      </c>
      <c r="DK532">
        <v>1.45674188734448</v>
      </c>
      <c r="DL532">
        <v>1.3262688321615801</v>
      </c>
      <c r="DM532">
        <v>1.23114635114034</v>
      </c>
      <c r="DN532">
        <v>1.2133471843509001</v>
      </c>
      <c r="DO532">
        <v>1.27211160963647</v>
      </c>
      <c r="DP532">
        <v>1.29641260758305</v>
      </c>
      <c r="DQ532">
        <v>1.2439670820238899</v>
      </c>
      <c r="DR532">
        <v>1.29633043391993</v>
      </c>
      <c r="DS532">
        <v>1.15370281515881</v>
      </c>
      <c r="DT532">
        <v>1.1532387461186</v>
      </c>
      <c r="DU532">
        <v>1.3305159773709101</v>
      </c>
      <c r="DV532">
        <v>1.31016345551291</v>
      </c>
      <c r="DW532">
        <v>1.35106986103589</v>
      </c>
      <c r="DX532">
        <v>1.3374329683605799</v>
      </c>
      <c r="DY532">
        <v>1.1568203337143399</v>
      </c>
      <c r="DZ532">
        <v>1.19144855731168</v>
      </c>
      <c r="EA532">
        <v>1.2268404374769299</v>
      </c>
      <c r="EB532">
        <v>1.2713137003189501</v>
      </c>
      <c r="EC532">
        <v>1.1645111877777099</v>
      </c>
      <c r="ED532">
        <v>1.1854549060652499</v>
      </c>
      <c r="EE532">
        <v>1.27852093124405</v>
      </c>
      <c r="EF532">
        <v>1.2640118504155899</v>
      </c>
      <c r="EG532">
        <v>1.24294886682943</v>
      </c>
      <c r="EH532">
        <v>1.2599967381985899</v>
      </c>
      <c r="EI532">
        <v>1.29530516035927</v>
      </c>
      <c r="EJ532">
        <v>1.31447139924036</v>
      </c>
      <c r="EK532">
        <v>1.38748221435765</v>
      </c>
      <c r="EL532">
        <v>1.2579298566402199</v>
      </c>
      <c r="EM532">
        <v>1.3445131303522599</v>
      </c>
      <c r="EN532">
        <v>1.32685116211428</v>
      </c>
      <c r="EO532">
        <v>1.29428440887896</v>
      </c>
      <c r="EP532">
        <v>1.2709393321178699</v>
      </c>
      <c r="EQ532">
        <v>1.32536884130141</v>
      </c>
      <c r="ER532">
        <v>1.2466806955181799</v>
      </c>
      <c r="ES532">
        <v>1.2038738689376001</v>
      </c>
      <c r="ET532">
        <v>1.23590847816481</v>
      </c>
      <c r="EU532">
        <v>1.20526628694907</v>
      </c>
      <c r="EV532">
        <v>1.2251372791919199</v>
      </c>
      <c r="EW532">
        <v>1.3324958510654701</v>
      </c>
      <c r="EX532">
        <v>1.33750871445268</v>
      </c>
      <c r="EY532">
        <v>1.23734828341807</v>
      </c>
      <c r="EZ532">
        <v>1.2455365915999701</v>
      </c>
      <c r="FA532">
        <v>1.2961824623787299</v>
      </c>
      <c r="FB532">
        <v>1.2638565431009701</v>
      </c>
      <c r="FC532">
        <v>1.2739406506872499</v>
      </c>
      <c r="FD532">
        <v>1.2421801276631601</v>
      </c>
      <c r="FE532">
        <v>1.36130525457859</v>
      </c>
      <c r="FF532">
        <v>1.33337825460605</v>
      </c>
      <c r="FG532">
        <v>1.2298004321707601</v>
      </c>
      <c r="FH532">
        <v>1.30418255006827</v>
      </c>
      <c r="FI532">
        <v>1.25654291507478</v>
      </c>
      <c r="FJ532">
        <v>1.26357993116417</v>
      </c>
    </row>
    <row r="533" spans="1:166" x14ac:dyDescent="0.45">
      <c r="A533" t="s">
        <v>87</v>
      </c>
      <c r="B533" t="s">
        <v>15</v>
      </c>
      <c r="C533" t="s">
        <v>27</v>
      </c>
      <c r="D533">
        <v>50</v>
      </c>
      <c r="E533" s="1" cm="1">
        <f t="array" ref="E533">SUMPRODUCT($G533:$FZZ533,$G$2:$FZZ$2)/SUMPRODUCT(--($G533:$FZZ533&lt;&gt;""),$G$2:$FZZ$2)</f>
        <v>1.3039419641397263</v>
      </c>
      <c r="F533" s="1" cm="1">
        <f t="array" ref="F533">SUMPRODUCT($G533:$FZZ533,$F$2:$FZY$2)/SUMPRODUCT(--($G533:$FZZ533&lt;&gt;""),$F$2:$FZY$2)</f>
        <v>1.2452993535721271</v>
      </c>
      <c r="G533">
        <v>1.2904714643419199</v>
      </c>
      <c r="H533">
        <v>1.2038771800116199</v>
      </c>
      <c r="I533">
        <v>1.30049991501169</v>
      </c>
      <c r="J533">
        <v>1.2013706087459799</v>
      </c>
      <c r="K533">
        <v>1.3569492592201999</v>
      </c>
      <c r="L533">
        <v>1.2341497398922601</v>
      </c>
      <c r="M533">
        <v>1.31802049711359</v>
      </c>
      <c r="N533">
        <v>1.27971072741654</v>
      </c>
      <c r="O533">
        <v>1.32352429105696</v>
      </c>
      <c r="P533">
        <v>1.22250201911859</v>
      </c>
      <c r="Q533">
        <v>1.2546446939129099</v>
      </c>
      <c r="R533">
        <v>1.26490554417679</v>
      </c>
      <c r="S533">
        <v>1.24862953247901</v>
      </c>
      <c r="T533">
        <v>1.2198158962335399</v>
      </c>
      <c r="U533">
        <v>1.25609053532952</v>
      </c>
      <c r="V533">
        <v>1.31468979125938</v>
      </c>
      <c r="W533">
        <v>1.1757712556904201</v>
      </c>
      <c r="X533">
        <v>1.24569787456139</v>
      </c>
      <c r="Y533">
        <v>1.30374934537028</v>
      </c>
      <c r="Z533">
        <v>1.22328652026673</v>
      </c>
      <c r="AA533">
        <v>1.2936383757682901</v>
      </c>
      <c r="AB533">
        <v>1.2096416479232099</v>
      </c>
      <c r="AC533">
        <v>1.46779154857941</v>
      </c>
      <c r="AD533">
        <v>1.2666327176301699</v>
      </c>
      <c r="AE533">
        <v>1.4486955888464901</v>
      </c>
      <c r="AF533">
        <v>1.2970293373425901</v>
      </c>
      <c r="AG533">
        <v>1.4178686135574501</v>
      </c>
      <c r="AH533">
        <v>1.26969788478172</v>
      </c>
      <c r="AI533">
        <v>1.2716961201852801</v>
      </c>
      <c r="AJ533">
        <v>1.27036572628488</v>
      </c>
      <c r="AK533">
        <v>1.27246800741935</v>
      </c>
      <c r="AL533">
        <v>1.2645536070219201</v>
      </c>
      <c r="AM533">
        <v>1.3327472541554899</v>
      </c>
      <c r="AN533">
        <v>1.2642032738789999</v>
      </c>
      <c r="AO533">
        <v>1.2823063345527499</v>
      </c>
      <c r="AP533">
        <v>1.26891500739806</v>
      </c>
      <c r="AQ533">
        <v>1.2500627621209099</v>
      </c>
      <c r="AR533">
        <v>1.2621579299150101</v>
      </c>
      <c r="AS533">
        <v>1.28445577567625</v>
      </c>
      <c r="AT533">
        <v>1.2169511433857301</v>
      </c>
      <c r="AU533">
        <v>1.34527109362066</v>
      </c>
      <c r="AV533">
        <v>1.2828936337363801</v>
      </c>
      <c r="AW533">
        <v>1.2140669864517</v>
      </c>
      <c r="AX533">
        <v>1.2288521846104199</v>
      </c>
      <c r="AY533">
        <v>1.33820820220958</v>
      </c>
      <c r="AZ533">
        <v>1.26816758016814</v>
      </c>
      <c r="BA533">
        <v>1.2345587189587399</v>
      </c>
      <c r="BB533">
        <v>1.20044779159228</v>
      </c>
      <c r="BC533">
        <v>1.2103595453440199</v>
      </c>
      <c r="BD533">
        <v>1.18763222283312</v>
      </c>
      <c r="BE533">
        <v>1.24089997836118</v>
      </c>
      <c r="BF533">
        <v>1.2324098726991299</v>
      </c>
      <c r="BG533">
        <v>1.40891298281523</v>
      </c>
      <c r="BH533">
        <v>1.41774516363704</v>
      </c>
      <c r="BI533">
        <v>1.4094477051969201</v>
      </c>
      <c r="BJ533">
        <v>1.4332495077059999</v>
      </c>
      <c r="BK533">
        <v>1.4211529055007199</v>
      </c>
      <c r="BL533">
        <v>1.4442646392907299</v>
      </c>
      <c r="BM533">
        <v>1.44482755638467</v>
      </c>
      <c r="BN533">
        <v>1.43533924608674</v>
      </c>
      <c r="BO533">
        <v>1.31326619265385</v>
      </c>
      <c r="BP533">
        <v>1.27228491167383</v>
      </c>
      <c r="BQ533">
        <v>1.22534646563326</v>
      </c>
      <c r="BR533">
        <v>1.2093841148636699</v>
      </c>
      <c r="BS533">
        <v>1.203752196026</v>
      </c>
      <c r="BT533">
        <v>1.20865120268538</v>
      </c>
      <c r="BU533">
        <v>1.2418441552771999</v>
      </c>
      <c r="BV533">
        <v>1.2336186024798399</v>
      </c>
      <c r="BW533">
        <v>1.35334966332939</v>
      </c>
      <c r="BX533">
        <v>1.23078679387743</v>
      </c>
      <c r="BY533">
        <v>1.3499022858954099</v>
      </c>
      <c r="BZ533">
        <v>1.2722374486530299</v>
      </c>
      <c r="CA533">
        <v>1.31952538863252</v>
      </c>
      <c r="CB533">
        <v>1.2419766793411999</v>
      </c>
      <c r="CC533">
        <v>1.31406228584775</v>
      </c>
      <c r="CD533">
        <v>1.21982847023469</v>
      </c>
      <c r="CE533">
        <v>1.2580437525370101</v>
      </c>
      <c r="CF533">
        <v>1.2731491565114701</v>
      </c>
      <c r="CG533">
        <v>1.23994793951382</v>
      </c>
      <c r="CH533">
        <v>1.2378401209226799</v>
      </c>
      <c r="CI533">
        <v>1.26207108266955</v>
      </c>
      <c r="CJ533">
        <v>1.26534948275194</v>
      </c>
      <c r="CK533">
        <v>1.26162502340183</v>
      </c>
      <c r="CL533">
        <v>1.24223044686703</v>
      </c>
      <c r="CM533">
        <v>1.35698221339886</v>
      </c>
      <c r="CN533">
        <v>1.26436064614067</v>
      </c>
      <c r="CO533">
        <v>1.19893341554303</v>
      </c>
      <c r="CP533">
        <v>1.19903108455253</v>
      </c>
      <c r="CQ533">
        <v>1.3695093513162799</v>
      </c>
      <c r="CR533">
        <v>1.2408640603463299</v>
      </c>
      <c r="CS533">
        <v>1.2175739876687699</v>
      </c>
      <c r="CT533">
        <v>1.17359325528744</v>
      </c>
      <c r="CU533">
        <v>1.44327436095426</v>
      </c>
      <c r="CV533">
        <v>1.27902057026245</v>
      </c>
      <c r="CW533">
        <v>1.33241033699994</v>
      </c>
      <c r="CX533">
        <v>1.2110456579640301</v>
      </c>
      <c r="CY533">
        <v>1.2196175028483101</v>
      </c>
      <c r="CZ533">
        <v>1.22237360688656</v>
      </c>
      <c r="DA533">
        <v>1.48576484615767</v>
      </c>
      <c r="DB533">
        <v>1.24885412735588</v>
      </c>
      <c r="DC533">
        <v>1.38300155569602</v>
      </c>
      <c r="DD533">
        <v>1.2517117380790299</v>
      </c>
      <c r="DE533">
        <v>1.3417342845084299</v>
      </c>
      <c r="DF533">
        <v>1.30886576099618</v>
      </c>
      <c r="DG533">
        <v>1.29519202965377</v>
      </c>
      <c r="DH533">
        <v>1.25469526209861</v>
      </c>
      <c r="DI533">
        <v>1.2205661073779499</v>
      </c>
      <c r="DJ533">
        <v>1.17314303553402</v>
      </c>
      <c r="DK533">
        <v>1.3567511922667801</v>
      </c>
      <c r="DL533">
        <v>1.2706873981905999</v>
      </c>
      <c r="DM533">
        <v>1.16765514717231</v>
      </c>
      <c r="DN533">
        <v>1.1608692233134801</v>
      </c>
      <c r="DO533">
        <v>1.2257379712898699</v>
      </c>
      <c r="DP533">
        <v>1.25658783477043</v>
      </c>
      <c r="DQ533">
        <v>1.2061982796248401</v>
      </c>
      <c r="DR533">
        <v>1.2649071866972701</v>
      </c>
      <c r="DS533">
        <v>1.1140694959961599</v>
      </c>
      <c r="DT533">
        <v>1.1338539193530801</v>
      </c>
      <c r="DU533">
        <v>1.28775577289466</v>
      </c>
      <c r="DV533">
        <v>1.2547366227796699</v>
      </c>
      <c r="DW533">
        <v>1.2936995308867301</v>
      </c>
      <c r="DX533">
        <v>1.27070007243024</v>
      </c>
      <c r="DY533">
        <v>1.1034561970766701</v>
      </c>
      <c r="DZ533">
        <v>1.1575491148505599</v>
      </c>
      <c r="EA533">
        <v>1.1853794886942799</v>
      </c>
      <c r="EB533">
        <v>1.25392658670916</v>
      </c>
      <c r="EC533">
        <v>1.10406467242426</v>
      </c>
      <c r="ED533">
        <v>1.1402427410584399</v>
      </c>
      <c r="EE533">
        <v>1.2280297935553699</v>
      </c>
      <c r="EF533">
        <v>1.2179493264025201</v>
      </c>
      <c r="EG533">
        <v>1.2168289378928301</v>
      </c>
      <c r="EH533">
        <v>1.2294640668502399</v>
      </c>
      <c r="EI533">
        <v>1.2477957355090501</v>
      </c>
      <c r="EJ533">
        <v>1.2598276094413401</v>
      </c>
      <c r="EK533">
        <v>1.3257718255859701</v>
      </c>
      <c r="EL533">
        <v>1.21558177081287</v>
      </c>
      <c r="EM533">
        <v>1.2914157316938599</v>
      </c>
      <c r="EN533">
        <v>1.2884690104374401</v>
      </c>
      <c r="EO533">
        <v>1.2538363869432201</v>
      </c>
      <c r="EP533">
        <v>1.2389751879445701</v>
      </c>
      <c r="EQ533">
        <v>1.25125615010431</v>
      </c>
      <c r="ER533">
        <v>1.19102125349891</v>
      </c>
      <c r="ES533">
        <v>1.1710063425897601</v>
      </c>
      <c r="ET533">
        <v>1.2144907347892699</v>
      </c>
      <c r="EU533">
        <v>1.16382415651334</v>
      </c>
      <c r="EV533">
        <v>1.1746656567645299</v>
      </c>
      <c r="EW533">
        <v>1.28300517677264</v>
      </c>
      <c r="EX533">
        <v>1.27979833772187</v>
      </c>
      <c r="EY533">
        <v>1.1894338693069999</v>
      </c>
      <c r="EZ533">
        <v>1.2173705738612499</v>
      </c>
      <c r="FA533">
        <v>1.22498901584533</v>
      </c>
      <c r="FB533">
        <v>1.20710220510637</v>
      </c>
      <c r="FC533">
        <v>1.1903196012044499</v>
      </c>
      <c r="FD533">
        <v>1.18732181611489</v>
      </c>
      <c r="FE533">
        <v>1.31312311640714</v>
      </c>
      <c r="FF533">
        <v>1.2866148605688199</v>
      </c>
      <c r="FG533">
        <v>1.2140836581133301</v>
      </c>
      <c r="FH533">
        <v>1.29222169672659</v>
      </c>
      <c r="FI533">
        <v>1.21836952776833</v>
      </c>
      <c r="FJ533">
        <v>1.22294085559372</v>
      </c>
    </row>
    <row r="534" spans="1:166" x14ac:dyDescent="0.45">
      <c r="A534" t="s">
        <v>87</v>
      </c>
      <c r="B534" t="s">
        <v>15</v>
      </c>
      <c r="C534" t="s">
        <v>29</v>
      </c>
      <c r="D534">
        <v>30</v>
      </c>
      <c r="E534" s="1" cm="1">
        <f t="array" ref="E534">SUMPRODUCT($G534:$FZZ534,$G$2:$FZZ$2)/SUMPRODUCT(--($G534:$FZZ534&lt;&gt;""),$G$2:$FZZ$2)</f>
        <v>1.7022561732969657</v>
      </c>
      <c r="F534" s="1" cm="1">
        <f t="array" ref="F534">SUMPRODUCT($G534:$FZZ534,$F$2:$FZY$2)/SUMPRODUCT(--($G534:$FZZ534&lt;&gt;""),$F$2:$FZY$2)</f>
        <v>1.5181346453769882</v>
      </c>
      <c r="G534">
        <v>1.8614268217967</v>
      </c>
      <c r="H534">
        <v>1.44471631789503</v>
      </c>
      <c r="I534">
        <v>1.8516897053891701</v>
      </c>
      <c r="J534">
        <v>1.4371555102284499</v>
      </c>
      <c r="K534">
        <v>1.6459558080475201</v>
      </c>
      <c r="L534">
        <v>1.52058871343333</v>
      </c>
      <c r="M534">
        <v>1.6492239305274301</v>
      </c>
      <c r="N534">
        <v>1.5269236314172101</v>
      </c>
      <c r="O534">
        <v>1.64378712234587</v>
      </c>
      <c r="P534">
        <v>1.46164432260385</v>
      </c>
      <c r="Q534">
        <v>1.9237608031872</v>
      </c>
      <c r="R534">
        <v>1.5644967276025299</v>
      </c>
      <c r="S534">
        <v>1.8274723604207299</v>
      </c>
      <c r="T534">
        <v>1.4894254677611301</v>
      </c>
      <c r="U534">
        <v>1.3867005233510501</v>
      </c>
      <c r="V534">
        <v>1.4417011555287</v>
      </c>
      <c r="W534">
        <v>1.3484173680126501</v>
      </c>
      <c r="X534">
        <v>1.4186579891012201</v>
      </c>
      <c r="Y534">
        <v>1.6383057947122599</v>
      </c>
      <c r="Z534">
        <v>1.4648115023769399</v>
      </c>
      <c r="AA534">
        <v>1.6278776120801599</v>
      </c>
      <c r="AB534">
        <v>1.4363058994065601</v>
      </c>
      <c r="AC534">
        <v>1.91603787898851</v>
      </c>
      <c r="AD534">
        <v>1.55558930153109</v>
      </c>
      <c r="AE534">
        <v>1.8503883454104</v>
      </c>
      <c r="AF534">
        <v>1.57647331994059</v>
      </c>
      <c r="AG534">
        <v>1.95415414166287</v>
      </c>
      <c r="AH534">
        <v>1.5642307513487399</v>
      </c>
      <c r="AI534">
        <v>1.8871031924900501</v>
      </c>
      <c r="AJ534">
        <v>1.61397164011797</v>
      </c>
      <c r="AK534">
        <v>1.58230645968567</v>
      </c>
      <c r="AL534">
        <v>1.52367891353739</v>
      </c>
      <c r="AM534">
        <v>1.68720072731278</v>
      </c>
      <c r="AN534">
        <v>1.55987613690421</v>
      </c>
      <c r="AO534">
        <v>1.7017741613251001</v>
      </c>
      <c r="AP534">
        <v>1.5508021982142499</v>
      </c>
      <c r="AQ534">
        <v>1.5854414281412199</v>
      </c>
      <c r="AR534">
        <v>1.5094352510852</v>
      </c>
      <c r="AS534">
        <v>1.6503353241048</v>
      </c>
      <c r="AT534">
        <v>1.4853149674767601</v>
      </c>
      <c r="AU534">
        <v>1.6698024727483101</v>
      </c>
      <c r="AV534">
        <v>1.5508018500326901</v>
      </c>
      <c r="AW534">
        <v>1.6587706935858999</v>
      </c>
      <c r="AX534">
        <v>1.48967362112323</v>
      </c>
      <c r="AY534">
        <v>1.7390497505523299</v>
      </c>
      <c r="AZ534">
        <v>1.5939963993045501</v>
      </c>
      <c r="BA534">
        <v>2.1128830203860098</v>
      </c>
      <c r="BB534">
        <v>1.47212365275459</v>
      </c>
      <c r="BC534">
        <v>1.6612680468149299</v>
      </c>
      <c r="BD534">
        <v>1.4713582726752901</v>
      </c>
      <c r="BE534">
        <v>1.75402475824044</v>
      </c>
      <c r="BF534">
        <v>1.523054418961</v>
      </c>
      <c r="BG534">
        <v>1.78258932818397</v>
      </c>
      <c r="BH534">
        <v>1.7415113006334799</v>
      </c>
      <c r="BI534">
        <v>1.9405944837143201</v>
      </c>
      <c r="BJ534">
        <v>1.79827263147886</v>
      </c>
      <c r="BK534">
        <v>1.9102756205320599</v>
      </c>
      <c r="BL534">
        <v>1.76945039318427</v>
      </c>
      <c r="BM534">
        <v>1.9189087454331799</v>
      </c>
      <c r="BN534">
        <v>1.78084033479274</v>
      </c>
      <c r="BO534">
        <v>1.5769680742919101</v>
      </c>
      <c r="BP534">
        <v>1.5375820764739401</v>
      </c>
      <c r="BQ534">
        <v>1.55717200166351</v>
      </c>
      <c r="BR534">
        <v>1.4380701578442701</v>
      </c>
      <c r="BS534">
        <v>1.5099811170920501</v>
      </c>
      <c r="BT534">
        <v>1.4571076495391599</v>
      </c>
      <c r="BU534">
        <v>1.51850810990076</v>
      </c>
      <c r="BV534">
        <v>1.49747818718167</v>
      </c>
      <c r="BW534">
        <v>1.7956932604939</v>
      </c>
      <c r="BX534">
        <v>1.5619793587197099</v>
      </c>
      <c r="BY534">
        <v>1.93209086945118</v>
      </c>
      <c r="BZ534">
        <v>1.5608041743697101</v>
      </c>
      <c r="CA534">
        <v>2.07432820326345</v>
      </c>
      <c r="CB534">
        <v>1.5515612804338601</v>
      </c>
      <c r="CC534">
        <v>1.7049382161619699</v>
      </c>
      <c r="CD534">
        <v>1.5334348570892999</v>
      </c>
      <c r="CE534">
        <v>1.56771947239784</v>
      </c>
      <c r="CF534">
        <v>1.52642918294293</v>
      </c>
      <c r="CG534">
        <v>1.4937016329942601</v>
      </c>
      <c r="CH534">
        <v>1.46178246124432</v>
      </c>
      <c r="CI534">
        <v>1.56749312002578</v>
      </c>
      <c r="CJ534">
        <v>1.53409016047295</v>
      </c>
      <c r="CK534">
        <v>1.63898777344143</v>
      </c>
      <c r="CL534">
        <v>1.487861288325</v>
      </c>
      <c r="CM534">
        <v>1.7545962257846699</v>
      </c>
      <c r="CN534">
        <v>1.5583523193228099</v>
      </c>
      <c r="CO534">
        <v>1.6210228628627701</v>
      </c>
      <c r="CP534">
        <v>1.47032584411615</v>
      </c>
      <c r="CQ534">
        <v>1.6624706057963199</v>
      </c>
      <c r="CR534">
        <v>1.53877054572815</v>
      </c>
      <c r="CS534">
        <v>1.52890575916914</v>
      </c>
      <c r="CT534">
        <v>1.4510782302451599</v>
      </c>
      <c r="CU534">
        <v>1.9402444391526199</v>
      </c>
      <c r="CV534">
        <v>1.54532976114292</v>
      </c>
      <c r="CW534">
        <v>2.0804020238249898</v>
      </c>
      <c r="CX534">
        <v>1.53891338566933</v>
      </c>
      <c r="CY534">
        <v>1.52664732068138</v>
      </c>
      <c r="CZ534">
        <v>1.4808648565734199</v>
      </c>
      <c r="DA534">
        <v>2.1666863594602201</v>
      </c>
      <c r="DB534">
        <v>1.58279417542454</v>
      </c>
      <c r="DC534">
        <v>1.90506644234536</v>
      </c>
      <c r="DD534">
        <v>1.5919928536349499</v>
      </c>
      <c r="DE534">
        <v>1.6413095353920699</v>
      </c>
      <c r="DF534">
        <v>1.58202161138872</v>
      </c>
      <c r="DG534">
        <v>1.6241724228439101</v>
      </c>
      <c r="DH534">
        <v>1.4999125510337099</v>
      </c>
      <c r="DI534">
        <v>1.49041685400921</v>
      </c>
      <c r="DJ534">
        <v>1.4397659952066899</v>
      </c>
      <c r="DK534">
        <v>1.75567756913027</v>
      </c>
      <c r="DL534">
        <v>1.5692358067544301</v>
      </c>
      <c r="DM534">
        <v>1.4615830990025001</v>
      </c>
      <c r="DN534">
        <v>1.4051354005736301</v>
      </c>
      <c r="DO534">
        <v>1.5138838709489899</v>
      </c>
      <c r="DP534">
        <v>1.49927531021037</v>
      </c>
      <c r="DQ534">
        <v>1.43899413726189</v>
      </c>
      <c r="DR534">
        <v>1.4707614254033401</v>
      </c>
      <c r="DS534">
        <v>1.3420939623789101</v>
      </c>
      <c r="DT534">
        <v>1.3199137826018801</v>
      </c>
      <c r="DU534">
        <v>1.5773357157852701</v>
      </c>
      <c r="DV534">
        <v>1.52856878461803</v>
      </c>
      <c r="DW534">
        <v>1.7862399855331801</v>
      </c>
      <c r="DX534">
        <v>1.53120108193274</v>
      </c>
      <c r="DY534">
        <v>1.3031999574741999</v>
      </c>
      <c r="DZ534">
        <v>1.3463960281156799</v>
      </c>
      <c r="EA534">
        <v>1.4126754149652401</v>
      </c>
      <c r="EB534">
        <v>1.4565356822092901</v>
      </c>
      <c r="EC534">
        <v>1.35671009415875</v>
      </c>
      <c r="ED534">
        <v>1.3484537748358401</v>
      </c>
      <c r="EE534">
        <v>1.51020228139387</v>
      </c>
      <c r="EF534">
        <v>1.5029199870247201</v>
      </c>
      <c r="EG534">
        <v>1.4564821274827</v>
      </c>
      <c r="EH534">
        <v>1.42818608242019</v>
      </c>
      <c r="EI534">
        <v>1.5974116308114601</v>
      </c>
      <c r="EJ534">
        <v>1.53159107399647</v>
      </c>
      <c r="EK534">
        <v>1.64045813770084</v>
      </c>
      <c r="EL534">
        <v>1.46550733634971</v>
      </c>
      <c r="EM534">
        <v>1.5992507264368401</v>
      </c>
      <c r="EN534">
        <v>1.55554338738943</v>
      </c>
      <c r="EO534">
        <v>1.5725341038729399</v>
      </c>
      <c r="EP534">
        <v>1.5133689413832101</v>
      </c>
      <c r="EQ534">
        <v>1.5326436709103799</v>
      </c>
      <c r="ER534">
        <v>1.4712424599651801</v>
      </c>
      <c r="ES534">
        <v>1.42133855759294</v>
      </c>
      <c r="ET534">
        <v>1.4202050014365399</v>
      </c>
      <c r="EU534">
        <v>1.40556463315258</v>
      </c>
      <c r="EV534">
        <v>1.4056457359545</v>
      </c>
      <c r="EW534">
        <v>1.5656299202107999</v>
      </c>
      <c r="EX534">
        <v>1.5462165256645299</v>
      </c>
      <c r="EY534">
        <v>1.4941638042156</v>
      </c>
      <c r="EZ534">
        <v>1.42310685819157</v>
      </c>
      <c r="FA534">
        <v>1.5161098944411999</v>
      </c>
      <c r="FB534">
        <v>1.47664627950685</v>
      </c>
      <c r="FC534">
        <v>1.53462968731203</v>
      </c>
      <c r="FD534">
        <v>1.43087927934451</v>
      </c>
      <c r="FE534">
        <v>1.5668500525256299</v>
      </c>
      <c r="FF534">
        <v>1.5188011154041701</v>
      </c>
      <c r="FG534">
        <v>1.4239120758894701</v>
      </c>
      <c r="FH534">
        <v>1.50408861278637</v>
      </c>
      <c r="FI534">
        <v>1.4841045303486899</v>
      </c>
      <c r="FJ534">
        <v>1.4646919614398299</v>
      </c>
    </row>
    <row r="535" spans="1:166" x14ac:dyDescent="0.45">
      <c r="A535" t="s">
        <v>87</v>
      </c>
      <c r="B535" t="s">
        <v>15</v>
      </c>
      <c r="C535" t="s">
        <v>29</v>
      </c>
      <c r="D535">
        <v>35</v>
      </c>
      <c r="E535" s="1" cm="1">
        <f t="array" ref="E535">SUMPRODUCT($G535:$FZZ535,$G$2:$FZZ$2)/SUMPRODUCT(--($G535:$FZZ535&lt;&gt;""),$G$2:$FZZ$2)</f>
        <v>1.5885521590003879</v>
      </c>
      <c r="F535" s="1" cm="1">
        <f t="array" ref="F535">SUMPRODUCT($G535:$FZZ535,$F$2:$FZY$2)/SUMPRODUCT(--($G535:$FZZ535&lt;&gt;""),$F$2:$FZY$2)</f>
        <v>1.4332993842042203</v>
      </c>
      <c r="G535">
        <v>1.61038898513467</v>
      </c>
      <c r="H535">
        <v>1.3936559462322899</v>
      </c>
      <c r="I535">
        <v>1.62387620189546</v>
      </c>
      <c r="J535">
        <v>1.40515571236281</v>
      </c>
      <c r="K535">
        <v>1.5548174302937601</v>
      </c>
      <c r="L535">
        <v>1.4281143177883799</v>
      </c>
      <c r="M535">
        <v>1.59427253059756</v>
      </c>
      <c r="N535">
        <v>1.4839498653565399</v>
      </c>
      <c r="O535">
        <v>1.60411122070596</v>
      </c>
      <c r="P535">
        <v>1.4095576829276799</v>
      </c>
      <c r="Q535">
        <v>1.72395365835797</v>
      </c>
      <c r="R535">
        <v>1.4595074642683401</v>
      </c>
      <c r="S535">
        <v>1.69141764130213</v>
      </c>
      <c r="T535">
        <v>1.4168572462161999</v>
      </c>
      <c r="U535">
        <v>1.3603241886148401</v>
      </c>
      <c r="V535">
        <v>1.4167874171447301</v>
      </c>
      <c r="W535">
        <v>1.2998049202976201</v>
      </c>
      <c r="X535">
        <v>1.36314952878077</v>
      </c>
      <c r="Y535">
        <v>1.55160079815776</v>
      </c>
      <c r="Z535">
        <v>1.3611532553587999</v>
      </c>
      <c r="AA535">
        <v>1.5494229228844301</v>
      </c>
      <c r="AB535">
        <v>1.39300360551298</v>
      </c>
      <c r="AC535">
        <v>1.78746684793469</v>
      </c>
      <c r="AD535">
        <v>1.4567521747698</v>
      </c>
      <c r="AE535">
        <v>1.78092184292861</v>
      </c>
      <c r="AF535">
        <v>1.48960958183434</v>
      </c>
      <c r="AG535">
        <v>1.8466246837698701</v>
      </c>
      <c r="AH535">
        <v>1.4754421111351399</v>
      </c>
      <c r="AI535">
        <v>1.7337355930906899</v>
      </c>
      <c r="AJ535">
        <v>1.4855947297825201</v>
      </c>
      <c r="AK535">
        <v>1.5107308829322399</v>
      </c>
      <c r="AL535">
        <v>1.4407976228350701</v>
      </c>
      <c r="AM535">
        <v>1.55218915713215</v>
      </c>
      <c r="AN535">
        <v>1.46291284555134</v>
      </c>
      <c r="AO535">
        <v>1.55955858569784</v>
      </c>
      <c r="AP535">
        <v>1.4325616046393499</v>
      </c>
      <c r="AQ535">
        <v>1.49679946235374</v>
      </c>
      <c r="AR535">
        <v>1.4549208954895001</v>
      </c>
      <c r="AS535">
        <v>1.5075964438996201</v>
      </c>
      <c r="AT535">
        <v>1.3797533557153701</v>
      </c>
      <c r="AU535">
        <v>1.6121464712062801</v>
      </c>
      <c r="AV535">
        <v>1.4657149767252899</v>
      </c>
      <c r="AW535">
        <v>1.5705255329568699</v>
      </c>
      <c r="AX535">
        <v>1.40283434205647</v>
      </c>
      <c r="AY535">
        <v>1.6002767452873401</v>
      </c>
      <c r="AZ535">
        <v>1.4801565387178099</v>
      </c>
      <c r="BA535">
        <v>1.7703970444002901</v>
      </c>
      <c r="BB535">
        <v>1.3726783951042001</v>
      </c>
      <c r="BC535">
        <v>1.4714443585289601</v>
      </c>
      <c r="BD535">
        <v>1.39134223836362</v>
      </c>
      <c r="BE535">
        <v>1.5970026355176801</v>
      </c>
      <c r="BF535">
        <v>1.47352047158709</v>
      </c>
      <c r="BG535">
        <v>1.7103862864572801</v>
      </c>
      <c r="BH535">
        <v>1.6222749238959</v>
      </c>
      <c r="BI535">
        <v>1.8454144632878999</v>
      </c>
      <c r="BJ535">
        <v>1.6775548149738</v>
      </c>
      <c r="BK535">
        <v>1.8587688208103299</v>
      </c>
      <c r="BL535">
        <v>1.68860015275682</v>
      </c>
      <c r="BM535">
        <v>1.77086438532819</v>
      </c>
      <c r="BN535">
        <v>1.6981303697838599</v>
      </c>
      <c r="BO535">
        <v>1.5398585979491199</v>
      </c>
      <c r="BP535">
        <v>1.4817449322341101</v>
      </c>
      <c r="BQ535">
        <v>1.4535432032703499</v>
      </c>
      <c r="BR535">
        <v>1.36736171355755</v>
      </c>
      <c r="BS535">
        <v>1.3990629582232801</v>
      </c>
      <c r="BT535">
        <v>1.3832611927084999</v>
      </c>
      <c r="BU535">
        <v>1.41802110394354</v>
      </c>
      <c r="BV535">
        <v>1.39456741738977</v>
      </c>
      <c r="BW535">
        <v>1.63617274884135</v>
      </c>
      <c r="BX535">
        <v>1.44450424879435</v>
      </c>
      <c r="BY535">
        <v>1.88190993826296</v>
      </c>
      <c r="BZ535">
        <v>1.48414128883504</v>
      </c>
      <c r="CA535">
        <v>1.6920003709620499</v>
      </c>
      <c r="CB535">
        <v>1.45166455249733</v>
      </c>
      <c r="CC535">
        <v>1.61116514371927</v>
      </c>
      <c r="CD535">
        <v>1.4350196970436999</v>
      </c>
      <c r="CE535">
        <v>1.4221338114608399</v>
      </c>
      <c r="CF535">
        <v>1.42370072333033</v>
      </c>
      <c r="CG535">
        <v>1.4522826122942201</v>
      </c>
      <c r="CH535">
        <v>1.4269927723657301</v>
      </c>
      <c r="CI535">
        <v>1.44476632239646</v>
      </c>
      <c r="CJ535">
        <v>1.4373120963086401</v>
      </c>
      <c r="CK535">
        <v>1.5090566972450601</v>
      </c>
      <c r="CL535">
        <v>1.4117451000158401</v>
      </c>
      <c r="CM535">
        <v>1.6221218838584801</v>
      </c>
      <c r="CN535">
        <v>1.45695301325969</v>
      </c>
      <c r="CO535">
        <v>1.4989757981701499</v>
      </c>
      <c r="CP535">
        <v>1.3947845072871099</v>
      </c>
      <c r="CQ535">
        <v>1.5399822864389201</v>
      </c>
      <c r="CR535">
        <v>1.40445114441791</v>
      </c>
      <c r="CS535">
        <v>1.42628650187988</v>
      </c>
      <c r="CT535">
        <v>1.3867611448124399</v>
      </c>
      <c r="CU535">
        <v>1.85094534886731</v>
      </c>
      <c r="CV535">
        <v>1.50850213837188</v>
      </c>
      <c r="CW535">
        <v>1.7505988659278799</v>
      </c>
      <c r="CX535">
        <v>1.4165277805099901</v>
      </c>
      <c r="CY535">
        <v>1.45450299490044</v>
      </c>
      <c r="CZ535">
        <v>1.43194123235861</v>
      </c>
      <c r="DA535">
        <v>2.0520479678832402</v>
      </c>
      <c r="DB535">
        <v>1.43589733505489</v>
      </c>
      <c r="DC535">
        <v>1.76992651329052</v>
      </c>
      <c r="DD535">
        <v>1.4794877081600499</v>
      </c>
      <c r="DE535">
        <v>1.5861883832218</v>
      </c>
      <c r="DF535">
        <v>1.4887574546831699</v>
      </c>
      <c r="DG535">
        <v>1.5520871969646299</v>
      </c>
      <c r="DH535">
        <v>1.4332951023849601</v>
      </c>
      <c r="DI535">
        <v>1.43614298850678</v>
      </c>
      <c r="DJ535">
        <v>1.3577636688331001</v>
      </c>
      <c r="DK535">
        <v>1.6443401926707799</v>
      </c>
      <c r="DL535">
        <v>1.4725164396776</v>
      </c>
      <c r="DM535">
        <v>1.3738111271987099</v>
      </c>
      <c r="DN535">
        <v>1.3177819574334799</v>
      </c>
      <c r="DO535">
        <v>1.4200021645540399</v>
      </c>
      <c r="DP535">
        <v>1.4075500807349599</v>
      </c>
      <c r="DQ535">
        <v>1.3470257999420301</v>
      </c>
      <c r="DR535">
        <v>1.39193755186872</v>
      </c>
      <c r="DS535">
        <v>1.3063003173072001</v>
      </c>
      <c r="DT535">
        <v>1.28232210203386</v>
      </c>
      <c r="DU535">
        <v>1.51601493873131</v>
      </c>
      <c r="DV535">
        <v>1.4798289046456199</v>
      </c>
      <c r="DW535">
        <v>1.6576330412717699</v>
      </c>
      <c r="DX535">
        <v>1.4768420414747201</v>
      </c>
      <c r="DY535">
        <v>1.24062570877936</v>
      </c>
      <c r="DZ535">
        <v>1.2830133205384</v>
      </c>
      <c r="EA535">
        <v>1.3329112421059</v>
      </c>
      <c r="EB535">
        <v>1.36980691851132</v>
      </c>
      <c r="EC535">
        <v>1.2825441810754601</v>
      </c>
      <c r="ED535">
        <v>1.2799967907584799</v>
      </c>
      <c r="EE535">
        <v>1.4125033968077501</v>
      </c>
      <c r="EF535">
        <v>1.4112908883564701</v>
      </c>
      <c r="EG535">
        <v>1.36673173410919</v>
      </c>
      <c r="EH535">
        <v>1.3507349496699901</v>
      </c>
      <c r="EI535">
        <v>1.50548327281565</v>
      </c>
      <c r="EJ535">
        <v>1.46204118157874</v>
      </c>
      <c r="EK535">
        <v>1.5804338050785001</v>
      </c>
      <c r="EL535">
        <v>1.4014835484306301</v>
      </c>
      <c r="EM535">
        <v>1.5326846130702401</v>
      </c>
      <c r="EN535">
        <v>1.48499087039623</v>
      </c>
      <c r="EO535">
        <v>1.4745155687204099</v>
      </c>
      <c r="EP535">
        <v>1.4251588431603699</v>
      </c>
      <c r="EQ535">
        <v>1.4381896288816201</v>
      </c>
      <c r="ER535">
        <v>1.3897292548666</v>
      </c>
      <c r="ES535">
        <v>1.33258169183963</v>
      </c>
      <c r="ET535">
        <v>1.3541837805600201</v>
      </c>
      <c r="EU535">
        <v>1.3333317276263099</v>
      </c>
      <c r="EV535">
        <v>1.32399313411355</v>
      </c>
      <c r="EW535">
        <v>1.4714792318634899</v>
      </c>
      <c r="EX535">
        <v>1.4631821582095199</v>
      </c>
      <c r="EY535">
        <v>1.42398781135335</v>
      </c>
      <c r="EZ535">
        <v>1.36764886643933</v>
      </c>
      <c r="FA535">
        <v>1.42214536963493</v>
      </c>
      <c r="FB535">
        <v>1.3870089229727001</v>
      </c>
      <c r="FC535">
        <v>1.4158492229878901</v>
      </c>
      <c r="FD535">
        <v>1.34406242084922</v>
      </c>
      <c r="FE535">
        <v>1.5101736042601399</v>
      </c>
      <c r="FF535">
        <v>1.4781298240076901</v>
      </c>
      <c r="FG535">
        <v>1.3550615896677201</v>
      </c>
      <c r="FH535">
        <v>1.4143289025754799</v>
      </c>
      <c r="FI535">
        <v>1.4141716114059499</v>
      </c>
      <c r="FJ535">
        <v>1.38881178541602</v>
      </c>
    </row>
    <row r="536" spans="1:166" x14ac:dyDescent="0.45">
      <c r="A536" t="s">
        <v>87</v>
      </c>
      <c r="B536" t="s">
        <v>15</v>
      </c>
      <c r="C536" t="s">
        <v>29</v>
      </c>
      <c r="D536">
        <v>40</v>
      </c>
      <c r="E536" s="1" cm="1">
        <f t="array" ref="E536">SUMPRODUCT($G536:$FZZ536,$G$2:$FZZ$2)/SUMPRODUCT(--($G536:$FZZ536&lt;&gt;""),$G$2:$FZZ$2)</f>
        <v>1.4966579631768193</v>
      </c>
      <c r="F536" s="1" cm="1">
        <f t="array" ref="F536">SUMPRODUCT($G536:$FZZ536,$F$2:$FZY$2)/SUMPRODUCT(--($G536:$FZZ536&lt;&gt;""),$F$2:$FZY$2)</f>
        <v>1.3638747498198758</v>
      </c>
      <c r="G536">
        <v>1.4760795524188</v>
      </c>
      <c r="H536">
        <v>1.3149763444629501</v>
      </c>
      <c r="I536">
        <v>1.4845650665894801</v>
      </c>
      <c r="J536">
        <v>1.30568447745972</v>
      </c>
      <c r="K536">
        <v>1.47524198367296</v>
      </c>
      <c r="L536">
        <v>1.3580347806219699</v>
      </c>
      <c r="M536">
        <v>1.5189127222944001</v>
      </c>
      <c r="N536">
        <v>1.4137460705094</v>
      </c>
      <c r="O536">
        <v>1.5366789256979201</v>
      </c>
      <c r="P536">
        <v>1.3475633254853101</v>
      </c>
      <c r="Q536">
        <v>1.46391602430884</v>
      </c>
      <c r="R536">
        <v>1.3977615154777601</v>
      </c>
      <c r="S536">
        <v>1.4583464677606901</v>
      </c>
      <c r="T536">
        <v>1.34368439303964</v>
      </c>
      <c r="U536">
        <v>1.28190376913246</v>
      </c>
      <c r="V536">
        <v>1.33763545870761</v>
      </c>
      <c r="W536">
        <v>1.2437646010671299</v>
      </c>
      <c r="X536">
        <v>1.3117749662168301</v>
      </c>
      <c r="Y536">
        <v>1.46736420988183</v>
      </c>
      <c r="Z536">
        <v>1.3034540911242301</v>
      </c>
      <c r="AA536">
        <v>1.45149236583122</v>
      </c>
      <c r="AB536">
        <v>1.3001166416965699</v>
      </c>
      <c r="AC536">
        <v>1.7049199928694601</v>
      </c>
      <c r="AD536">
        <v>1.3602305106537</v>
      </c>
      <c r="AE536">
        <v>1.6884024256580901</v>
      </c>
      <c r="AF536">
        <v>1.4014769813896599</v>
      </c>
      <c r="AG536">
        <v>1.8125051217133901</v>
      </c>
      <c r="AH536">
        <v>1.41792179477031</v>
      </c>
      <c r="AI536">
        <v>1.69461163152186</v>
      </c>
      <c r="AJ536">
        <v>1.4377373833401099</v>
      </c>
      <c r="AK536">
        <v>1.4422792514109399</v>
      </c>
      <c r="AL536">
        <v>1.3748988323498399</v>
      </c>
      <c r="AM536">
        <v>1.53320007808877</v>
      </c>
      <c r="AN536">
        <v>1.4172839307134699</v>
      </c>
      <c r="AO536">
        <v>1.5241188739604501</v>
      </c>
      <c r="AP536">
        <v>1.39423378225771</v>
      </c>
      <c r="AQ536">
        <v>1.3653906749223199</v>
      </c>
      <c r="AR536">
        <v>1.3514990929055599</v>
      </c>
      <c r="AS536">
        <v>1.43854394437151</v>
      </c>
      <c r="AT536">
        <v>1.31615868767439</v>
      </c>
      <c r="AU536">
        <v>1.52149496867677</v>
      </c>
      <c r="AV536">
        <v>1.38812899004948</v>
      </c>
      <c r="AW536">
        <v>1.4448047509731901</v>
      </c>
      <c r="AX536">
        <v>1.3538976777277401</v>
      </c>
      <c r="AY536">
        <v>1.5212331584909999</v>
      </c>
      <c r="AZ536">
        <v>1.38762727007289</v>
      </c>
      <c r="BA536">
        <v>1.6863946439145601</v>
      </c>
      <c r="BB536">
        <v>1.3107962064468099</v>
      </c>
      <c r="BC536">
        <v>1.3696023841181399</v>
      </c>
      <c r="BD536">
        <v>1.31104691788548</v>
      </c>
      <c r="BE536">
        <v>1.42420393499192</v>
      </c>
      <c r="BF536">
        <v>1.37189330632503</v>
      </c>
      <c r="BG536">
        <v>1.5897782051282801</v>
      </c>
      <c r="BH536">
        <v>1.5539693788876601</v>
      </c>
      <c r="BI536">
        <v>1.6302169838907801</v>
      </c>
      <c r="BJ536">
        <v>1.56897508855529</v>
      </c>
      <c r="BK536">
        <v>1.6269460323513001</v>
      </c>
      <c r="BL536">
        <v>1.5634567304364</v>
      </c>
      <c r="BM536">
        <v>1.64609970010463</v>
      </c>
      <c r="BN536">
        <v>1.54045109918996</v>
      </c>
      <c r="BO536">
        <v>1.46069945048494</v>
      </c>
      <c r="BP536">
        <v>1.3836841849050801</v>
      </c>
      <c r="BQ536">
        <v>1.34459060564598</v>
      </c>
      <c r="BR536">
        <v>1.3041456652960599</v>
      </c>
      <c r="BS536">
        <v>1.3203506272921099</v>
      </c>
      <c r="BT536">
        <v>1.28447827087271</v>
      </c>
      <c r="BU536">
        <v>1.3753705001765499</v>
      </c>
      <c r="BV536">
        <v>1.35335779922455</v>
      </c>
      <c r="BW536">
        <v>1.5323558059281699</v>
      </c>
      <c r="BX536">
        <v>1.3475533926832099</v>
      </c>
      <c r="BY536">
        <v>1.7887264342959901</v>
      </c>
      <c r="BZ536">
        <v>1.41201897967359</v>
      </c>
      <c r="CA536">
        <v>1.5525328726697101</v>
      </c>
      <c r="CB536">
        <v>1.37317376725414</v>
      </c>
      <c r="CC536">
        <v>1.53499555628691</v>
      </c>
      <c r="CD536">
        <v>1.38161133214035</v>
      </c>
      <c r="CE536">
        <v>1.4153510036622201</v>
      </c>
      <c r="CF536">
        <v>1.3931314685715299</v>
      </c>
      <c r="CG536">
        <v>1.36171816157787</v>
      </c>
      <c r="CH536">
        <v>1.3387019847543</v>
      </c>
      <c r="CI536">
        <v>1.3410506789738299</v>
      </c>
      <c r="CJ536">
        <v>1.3398315178409601</v>
      </c>
      <c r="CK536">
        <v>1.4225640346203099</v>
      </c>
      <c r="CL536">
        <v>1.3812148216420099</v>
      </c>
      <c r="CM536">
        <v>1.5383414108586999</v>
      </c>
      <c r="CN536">
        <v>1.38351229184282</v>
      </c>
      <c r="CO536">
        <v>1.3879576108939999</v>
      </c>
      <c r="CP536">
        <v>1.3242721256210199</v>
      </c>
      <c r="CQ536">
        <v>1.50353989642053</v>
      </c>
      <c r="CR536">
        <v>1.3737047583317601</v>
      </c>
      <c r="CS536">
        <v>1.3496655690034001</v>
      </c>
      <c r="CT536">
        <v>1.3005570690102599</v>
      </c>
      <c r="CU536">
        <v>1.7745719137599201</v>
      </c>
      <c r="CV536">
        <v>1.4326113854369</v>
      </c>
      <c r="CW536">
        <v>1.69142304347082</v>
      </c>
      <c r="CX536">
        <v>1.36219496778475</v>
      </c>
      <c r="CY536">
        <v>1.35450475101989</v>
      </c>
      <c r="CZ536">
        <v>1.3456463110918999</v>
      </c>
      <c r="DA536">
        <v>1.81862387100587</v>
      </c>
      <c r="DB536">
        <v>1.39916500275385</v>
      </c>
      <c r="DC536">
        <v>1.694212573348</v>
      </c>
      <c r="DD536">
        <v>1.4272116698765001</v>
      </c>
      <c r="DE536">
        <v>1.49228377438135</v>
      </c>
      <c r="DF536">
        <v>1.39511727437</v>
      </c>
      <c r="DG536">
        <v>1.47536973051361</v>
      </c>
      <c r="DH536">
        <v>1.36659881876756</v>
      </c>
      <c r="DI536">
        <v>1.3393905928504299</v>
      </c>
      <c r="DJ536">
        <v>1.2895083952308399</v>
      </c>
      <c r="DK536">
        <v>1.5902724693261401</v>
      </c>
      <c r="DL536">
        <v>1.4020897206520899</v>
      </c>
      <c r="DM536">
        <v>1.2839588158749999</v>
      </c>
      <c r="DN536">
        <v>1.2477807273196799</v>
      </c>
      <c r="DO536">
        <v>1.343358792266</v>
      </c>
      <c r="DP536">
        <v>1.35172164125494</v>
      </c>
      <c r="DQ536">
        <v>1.3066450524184099</v>
      </c>
      <c r="DR536">
        <v>1.35775755703942</v>
      </c>
      <c r="DS536">
        <v>1.2352209175805</v>
      </c>
      <c r="DT536">
        <v>1.22337671550164</v>
      </c>
      <c r="DU536">
        <v>1.4390204705132099</v>
      </c>
      <c r="DV536">
        <v>1.39635722414884</v>
      </c>
      <c r="DW536">
        <v>1.5388066227981101</v>
      </c>
      <c r="DX536">
        <v>1.4037596393301</v>
      </c>
      <c r="DY536">
        <v>1.18819112647556</v>
      </c>
      <c r="DZ536">
        <v>1.2274408143317499</v>
      </c>
      <c r="EA536">
        <v>1.26431570240417</v>
      </c>
      <c r="EB536">
        <v>1.3105680418266801</v>
      </c>
      <c r="EC536">
        <v>1.21136122286272</v>
      </c>
      <c r="ED536">
        <v>1.22261686305922</v>
      </c>
      <c r="EE536">
        <v>1.3605710387627901</v>
      </c>
      <c r="EF536">
        <v>1.34050491593771</v>
      </c>
      <c r="EG536">
        <v>1.3171282800940201</v>
      </c>
      <c r="EH536">
        <v>1.31743689011998</v>
      </c>
      <c r="EI536">
        <v>1.40734350747034</v>
      </c>
      <c r="EJ536">
        <v>1.3745325138942801</v>
      </c>
      <c r="EK536">
        <v>1.48712671428548</v>
      </c>
      <c r="EL536">
        <v>1.34474252523667</v>
      </c>
      <c r="EM536">
        <v>1.4257990671441301</v>
      </c>
      <c r="EN536">
        <v>1.40290978320021</v>
      </c>
      <c r="EO536">
        <v>1.38324724484106</v>
      </c>
      <c r="EP536">
        <v>1.34072231726117</v>
      </c>
      <c r="EQ536">
        <v>1.36965671850769</v>
      </c>
      <c r="ER536">
        <v>1.30868149338382</v>
      </c>
      <c r="ES536">
        <v>1.2607039192835301</v>
      </c>
      <c r="ET536">
        <v>1.2902148043870501</v>
      </c>
      <c r="EU536">
        <v>1.2591758273711899</v>
      </c>
      <c r="EV536">
        <v>1.2679209165352301</v>
      </c>
      <c r="EW536">
        <v>1.40116679213887</v>
      </c>
      <c r="EX536">
        <v>1.3967071399056901</v>
      </c>
      <c r="EY536">
        <v>1.3093688955691201</v>
      </c>
      <c r="EZ536">
        <v>1.3125120633505201</v>
      </c>
      <c r="FA536">
        <v>1.3553014265324199</v>
      </c>
      <c r="FB536">
        <v>1.3089423389466901</v>
      </c>
      <c r="FC536">
        <v>1.3320964733841001</v>
      </c>
      <c r="FD536">
        <v>1.2743988263394099</v>
      </c>
      <c r="FE536">
        <v>1.4461164512340801</v>
      </c>
      <c r="FF536">
        <v>1.40203870757342</v>
      </c>
      <c r="FG536">
        <v>1.27723751493513</v>
      </c>
      <c r="FH536">
        <v>1.34299879807692</v>
      </c>
      <c r="FI536">
        <v>1.3250946218100501</v>
      </c>
      <c r="FJ536">
        <v>1.32227891209313</v>
      </c>
    </row>
    <row r="537" spans="1:166" x14ac:dyDescent="0.45">
      <c r="A537" t="s">
        <v>87</v>
      </c>
      <c r="B537" t="s">
        <v>15</v>
      </c>
      <c r="C537" t="s">
        <v>29</v>
      </c>
      <c r="D537">
        <v>45</v>
      </c>
      <c r="E537" s="1" cm="1">
        <f t="array" ref="E537">SUMPRODUCT($G537:$FZZ537,$G$2:$FZZ$2)/SUMPRODUCT(--($G537:$FZZ537&lt;&gt;""),$G$2:$FZZ$2)</f>
        <v>1.4262371974857182</v>
      </c>
      <c r="F537" s="1" cm="1">
        <f t="array" ref="F537">SUMPRODUCT($G537:$FZZ537,$F$2:$FZY$2)/SUMPRODUCT(--($G537:$FZZ537&lt;&gt;""),$F$2:$FZY$2)</f>
        <v>1.3083356039692176</v>
      </c>
      <c r="G537">
        <v>1.38196172612398</v>
      </c>
      <c r="H537">
        <v>1.2894955460003701</v>
      </c>
      <c r="I537">
        <v>1.4086765253104301</v>
      </c>
      <c r="J537">
        <v>1.2900229698130701</v>
      </c>
      <c r="K537">
        <v>1.4343628898320699</v>
      </c>
      <c r="L537">
        <v>1.32147970324871</v>
      </c>
      <c r="M537">
        <v>1.46662558277463</v>
      </c>
      <c r="N537">
        <v>1.34386025599013</v>
      </c>
      <c r="O537">
        <v>1.47979801662973</v>
      </c>
      <c r="P537">
        <v>1.3018512026951501</v>
      </c>
      <c r="Q537">
        <v>1.33771951489647</v>
      </c>
      <c r="R537">
        <v>1.3134341365478199</v>
      </c>
      <c r="S537">
        <v>1.38990147967751</v>
      </c>
      <c r="T537">
        <v>1.2906216002689599</v>
      </c>
      <c r="U537">
        <v>1.2613148963258001</v>
      </c>
      <c r="V537">
        <v>1.3194547466481801</v>
      </c>
      <c r="W537">
        <v>1.21091762663763</v>
      </c>
      <c r="X537">
        <v>1.28088517572375</v>
      </c>
      <c r="Y537">
        <v>1.4347023573678399</v>
      </c>
      <c r="Z537">
        <v>1.2735256582700301</v>
      </c>
      <c r="AA537">
        <v>1.4358299169922699</v>
      </c>
      <c r="AB537">
        <v>1.2762096896227799</v>
      </c>
      <c r="AC537">
        <v>1.6861432227041799</v>
      </c>
      <c r="AD537">
        <v>1.3378527471899999</v>
      </c>
      <c r="AE537">
        <v>1.6059428578272399</v>
      </c>
      <c r="AF537">
        <v>1.3344839088931599</v>
      </c>
      <c r="AG537">
        <v>1.63233700300712</v>
      </c>
      <c r="AH537">
        <v>1.33501711857581</v>
      </c>
      <c r="AI537">
        <v>1.4044453914736399</v>
      </c>
      <c r="AJ537">
        <v>1.3233093935279601</v>
      </c>
      <c r="AK537">
        <v>1.41296128566365</v>
      </c>
      <c r="AL537">
        <v>1.3409923429986701</v>
      </c>
      <c r="AM537">
        <v>1.45611170208203</v>
      </c>
      <c r="AN537">
        <v>1.3198573877445401</v>
      </c>
      <c r="AO537">
        <v>1.4343966976570099</v>
      </c>
      <c r="AP537">
        <v>1.32794827465611</v>
      </c>
      <c r="AQ537">
        <v>1.33699920675142</v>
      </c>
      <c r="AR537">
        <v>1.3048858236197101</v>
      </c>
      <c r="AS537">
        <v>1.3961174830879799</v>
      </c>
      <c r="AT537">
        <v>1.28062905480065</v>
      </c>
      <c r="AU537">
        <v>1.4880733537101001</v>
      </c>
      <c r="AV537">
        <v>1.3557222323409299</v>
      </c>
      <c r="AW537">
        <v>1.3168285707068199</v>
      </c>
      <c r="AX537">
        <v>1.2792726964265699</v>
      </c>
      <c r="AY537">
        <v>1.4732125840632699</v>
      </c>
      <c r="AZ537">
        <v>1.3431458708139199</v>
      </c>
      <c r="BA537">
        <v>1.4665377718472701</v>
      </c>
      <c r="BB537">
        <v>1.2603652677614601</v>
      </c>
      <c r="BC537">
        <v>1.3140474370291799</v>
      </c>
      <c r="BD537">
        <v>1.2584557446426301</v>
      </c>
      <c r="BE537">
        <v>1.3594911974200301</v>
      </c>
      <c r="BF537">
        <v>1.3163320285959501</v>
      </c>
      <c r="BG537">
        <v>1.48557079608304</v>
      </c>
      <c r="BH537">
        <v>1.5081397600322901</v>
      </c>
      <c r="BI537">
        <v>1.5430730237295001</v>
      </c>
      <c r="BJ537">
        <v>1.50713313113386</v>
      </c>
      <c r="BK537">
        <v>1.56550232142715</v>
      </c>
      <c r="BL537">
        <v>1.5268966644309201</v>
      </c>
      <c r="BM537">
        <v>1.6171041297406801</v>
      </c>
      <c r="BN537">
        <v>1.4910344367114401</v>
      </c>
      <c r="BO537">
        <v>1.42344845754931</v>
      </c>
      <c r="BP537">
        <v>1.3147333606325</v>
      </c>
      <c r="BQ537">
        <v>1.2763866865745701</v>
      </c>
      <c r="BR537">
        <v>1.2425950926397999</v>
      </c>
      <c r="BS537">
        <v>1.2503673738126599</v>
      </c>
      <c r="BT537">
        <v>1.2344026756264099</v>
      </c>
      <c r="BU537">
        <v>1.2860605062566499</v>
      </c>
      <c r="BV537">
        <v>1.26888235072526</v>
      </c>
      <c r="BW537">
        <v>1.4975819521007401</v>
      </c>
      <c r="BX537">
        <v>1.2999876569605899</v>
      </c>
      <c r="BY537">
        <v>1.5275250640781199</v>
      </c>
      <c r="BZ537">
        <v>1.3435440952394699</v>
      </c>
      <c r="CA537">
        <v>1.45079504468747</v>
      </c>
      <c r="CB537">
        <v>1.3063023553819899</v>
      </c>
      <c r="CC537">
        <v>1.4553545513393999</v>
      </c>
      <c r="CD537">
        <v>1.29822073371219</v>
      </c>
      <c r="CE537">
        <v>1.37109078482141</v>
      </c>
      <c r="CF537">
        <v>1.3677854022034299</v>
      </c>
      <c r="CG537">
        <v>1.34116120128123</v>
      </c>
      <c r="CH537">
        <v>1.30853938884796</v>
      </c>
      <c r="CI537">
        <v>1.2962997830124401</v>
      </c>
      <c r="CJ537">
        <v>1.30613529158274</v>
      </c>
      <c r="CK537">
        <v>1.3245905038954999</v>
      </c>
      <c r="CL537">
        <v>1.29213646509886</v>
      </c>
      <c r="CM537">
        <v>1.4931882269286101</v>
      </c>
      <c r="CN537">
        <v>1.3494246510760299</v>
      </c>
      <c r="CO537">
        <v>1.3013485774014699</v>
      </c>
      <c r="CP537">
        <v>1.2582411263736499</v>
      </c>
      <c r="CQ537">
        <v>1.4276823968750101</v>
      </c>
      <c r="CR537">
        <v>1.28768072258471</v>
      </c>
      <c r="CS537">
        <v>1.30570976122718</v>
      </c>
      <c r="CT537">
        <v>1.25989768327021</v>
      </c>
      <c r="CU537">
        <v>1.68631178829251</v>
      </c>
      <c r="CV537">
        <v>1.3659235800297</v>
      </c>
      <c r="CW537">
        <v>1.59668766191067</v>
      </c>
      <c r="CX537">
        <v>1.2806130297359299</v>
      </c>
      <c r="CY537">
        <v>1.3081282884680601</v>
      </c>
      <c r="CZ537">
        <v>1.2987317592051999</v>
      </c>
      <c r="DA537">
        <v>1.68045789193404</v>
      </c>
      <c r="DB537">
        <v>1.2805672482110999</v>
      </c>
      <c r="DC537">
        <v>1.6226297198753701</v>
      </c>
      <c r="DD537">
        <v>1.3787808489240101</v>
      </c>
      <c r="DE537">
        <v>1.44764301524634</v>
      </c>
      <c r="DF537">
        <v>1.3692040664968499</v>
      </c>
      <c r="DG537">
        <v>1.4299783754878701</v>
      </c>
      <c r="DH537">
        <v>1.3053152714692899</v>
      </c>
      <c r="DI537">
        <v>1.2919394087790299</v>
      </c>
      <c r="DJ537">
        <v>1.2221932326927101</v>
      </c>
      <c r="DK537">
        <v>1.5269257361194699</v>
      </c>
      <c r="DL537">
        <v>1.32591359614045</v>
      </c>
      <c r="DM537">
        <v>1.2512165729742399</v>
      </c>
      <c r="DN537">
        <v>1.2224204042679601</v>
      </c>
      <c r="DO537">
        <v>1.2958477897215599</v>
      </c>
      <c r="DP537">
        <v>1.3100105394896699</v>
      </c>
      <c r="DQ537">
        <v>1.2355028169540501</v>
      </c>
      <c r="DR537">
        <v>1.2950778384406201</v>
      </c>
      <c r="DS537">
        <v>1.1706252584491601</v>
      </c>
      <c r="DT537">
        <v>1.1785687116366099</v>
      </c>
      <c r="DU537">
        <v>1.3738572793956301</v>
      </c>
      <c r="DV537">
        <v>1.3330895897689199</v>
      </c>
      <c r="DW537">
        <v>1.37914143711987</v>
      </c>
      <c r="DX537">
        <v>1.34293524274711</v>
      </c>
      <c r="DY537">
        <v>1.16047115526106</v>
      </c>
      <c r="DZ537">
        <v>1.2071570646943</v>
      </c>
      <c r="EA537">
        <v>1.21447166010117</v>
      </c>
      <c r="EB537">
        <v>1.2688022356437501</v>
      </c>
      <c r="EC537">
        <v>1.1723615393034701</v>
      </c>
      <c r="ED537">
        <v>1.1926622335700101</v>
      </c>
      <c r="EE537">
        <v>1.3065735664787099</v>
      </c>
      <c r="EF537">
        <v>1.2931580370825499</v>
      </c>
      <c r="EG537">
        <v>1.24669246703846</v>
      </c>
      <c r="EH537">
        <v>1.26026275301292</v>
      </c>
      <c r="EI537">
        <v>1.3338137281998499</v>
      </c>
      <c r="EJ537">
        <v>1.3142661013946899</v>
      </c>
      <c r="EK537">
        <v>1.4315337451640799</v>
      </c>
      <c r="EL537">
        <v>1.2885844313771899</v>
      </c>
      <c r="EM537">
        <v>1.3718308595647799</v>
      </c>
      <c r="EN537">
        <v>1.3556429879328</v>
      </c>
      <c r="EO537">
        <v>1.31325083458812</v>
      </c>
      <c r="EP537">
        <v>1.27399803409378</v>
      </c>
      <c r="EQ537">
        <v>1.3413963598798899</v>
      </c>
      <c r="ER537">
        <v>1.25261447478178</v>
      </c>
      <c r="ES537">
        <v>1.2110608084993</v>
      </c>
      <c r="ET537">
        <v>1.2479075916493301</v>
      </c>
      <c r="EU537">
        <v>1.23345292639228</v>
      </c>
      <c r="EV537">
        <v>1.2349239875812801</v>
      </c>
      <c r="EW537">
        <v>1.36587088253295</v>
      </c>
      <c r="EX537">
        <v>1.3573303410895401</v>
      </c>
      <c r="EY537">
        <v>1.2283017280851301</v>
      </c>
      <c r="EZ537">
        <v>1.2569442966731801</v>
      </c>
      <c r="FA537">
        <v>1.3103751675350099</v>
      </c>
      <c r="FB537">
        <v>1.2794594857453401</v>
      </c>
      <c r="FC537">
        <v>1.29163167888722</v>
      </c>
      <c r="FD537">
        <v>1.2491284426409901</v>
      </c>
      <c r="FE537">
        <v>1.3635878936405199</v>
      </c>
      <c r="FF537">
        <v>1.3189524079896899</v>
      </c>
      <c r="FG537">
        <v>1.2271475781368499</v>
      </c>
      <c r="FH537">
        <v>1.3074654061883599</v>
      </c>
      <c r="FI537">
        <v>1.2732441073852101</v>
      </c>
      <c r="FJ537">
        <v>1.26727944763942</v>
      </c>
    </row>
    <row r="538" spans="1:166" x14ac:dyDescent="0.45">
      <c r="A538" t="s">
        <v>87</v>
      </c>
      <c r="B538" t="s">
        <v>15</v>
      </c>
      <c r="C538" t="s">
        <v>29</v>
      </c>
      <c r="D538">
        <v>50</v>
      </c>
      <c r="E538" s="1" cm="1">
        <f t="array" ref="E538">SUMPRODUCT($G538:$FZZ538,$G$2:$FZZ$2)/SUMPRODUCT(--($G538:$FZZ538&lt;&gt;""),$G$2:$FZZ$2)</f>
        <v>1.3507541500827314</v>
      </c>
      <c r="F538" s="1" cm="1">
        <f t="array" ref="F538">SUMPRODUCT($G538:$FZZ538,$F$2:$FZY$2)/SUMPRODUCT(--($G538:$FZZ538&lt;&gt;""),$F$2:$FZY$2)</f>
        <v>1.2586576415059174</v>
      </c>
      <c r="G538">
        <v>1.3166604859579001</v>
      </c>
      <c r="H538">
        <v>1.2219629449287499</v>
      </c>
      <c r="I538">
        <v>1.32618623005646</v>
      </c>
      <c r="J538">
        <v>1.21145426480519</v>
      </c>
      <c r="K538">
        <v>1.35784420337612</v>
      </c>
      <c r="L538">
        <v>1.2578429401839999</v>
      </c>
      <c r="M538">
        <v>1.4379030841482801</v>
      </c>
      <c r="N538">
        <v>1.2949894370164801</v>
      </c>
      <c r="O538">
        <v>1.4156464397489099</v>
      </c>
      <c r="P538">
        <v>1.2436918076285299</v>
      </c>
      <c r="Q538">
        <v>1.29656485824007</v>
      </c>
      <c r="R538">
        <v>1.2852158317720701</v>
      </c>
      <c r="S538">
        <v>1.28820219248365</v>
      </c>
      <c r="T538">
        <v>1.2353004056874599</v>
      </c>
      <c r="U538">
        <v>1.2390221669893899</v>
      </c>
      <c r="V538">
        <v>1.29608793063991</v>
      </c>
      <c r="W538">
        <v>1.1706391644406899</v>
      </c>
      <c r="X538">
        <v>1.23569381032596</v>
      </c>
      <c r="Y538">
        <v>1.36517395593752</v>
      </c>
      <c r="Z538">
        <v>1.23064224172696</v>
      </c>
      <c r="AA538">
        <v>1.33103935754928</v>
      </c>
      <c r="AB538">
        <v>1.2075471190532101</v>
      </c>
      <c r="AC538">
        <v>1.5999328556617101</v>
      </c>
      <c r="AD538">
        <v>1.2520359225823601</v>
      </c>
      <c r="AE538">
        <v>1.5772417010669</v>
      </c>
      <c r="AF538">
        <v>1.30320639268885</v>
      </c>
      <c r="AG538">
        <v>1.5782882380373899</v>
      </c>
      <c r="AH538">
        <v>1.29409291289698</v>
      </c>
      <c r="AI538">
        <v>1.34603836743093</v>
      </c>
      <c r="AJ538">
        <v>1.2872365050615899</v>
      </c>
      <c r="AK538">
        <v>1.3475444041354201</v>
      </c>
      <c r="AL538">
        <v>1.2882367132324599</v>
      </c>
      <c r="AM538">
        <v>1.39944794255824</v>
      </c>
      <c r="AN538">
        <v>1.2908079717929599</v>
      </c>
      <c r="AO538">
        <v>1.3400811786231901</v>
      </c>
      <c r="AP538">
        <v>1.2821312394281299</v>
      </c>
      <c r="AQ538">
        <v>1.3025283696538299</v>
      </c>
      <c r="AR538">
        <v>1.26882764471277</v>
      </c>
      <c r="AS538">
        <v>1.35377223269686</v>
      </c>
      <c r="AT538">
        <v>1.23398749193193</v>
      </c>
      <c r="AU538">
        <v>1.4217129357309</v>
      </c>
      <c r="AV538">
        <v>1.3124824788659799</v>
      </c>
      <c r="AW538">
        <v>1.2654336927354499</v>
      </c>
      <c r="AX538">
        <v>1.24410918057084</v>
      </c>
      <c r="AY538">
        <v>1.3842665783418799</v>
      </c>
      <c r="AZ538">
        <v>1.27189424824327</v>
      </c>
      <c r="BA538">
        <v>1.2758749857402301</v>
      </c>
      <c r="BB538">
        <v>1.2109246654818999</v>
      </c>
      <c r="BC538">
        <v>1.2445626816729101</v>
      </c>
      <c r="BD538">
        <v>1.1960303030966799</v>
      </c>
      <c r="BE538">
        <v>1.2532170864010399</v>
      </c>
      <c r="BF538">
        <v>1.2380519176121501</v>
      </c>
      <c r="BG538">
        <v>1.3980318761706201</v>
      </c>
      <c r="BH538">
        <v>1.41206750990049</v>
      </c>
      <c r="BI538">
        <v>1.49323473888611</v>
      </c>
      <c r="BJ538">
        <v>1.4519019402217499</v>
      </c>
      <c r="BK538">
        <v>1.49690247509189</v>
      </c>
      <c r="BL538">
        <v>1.4540540709241101</v>
      </c>
      <c r="BM538">
        <v>1.4426576437394001</v>
      </c>
      <c r="BN538">
        <v>1.41368971210782</v>
      </c>
      <c r="BO538">
        <v>1.38339416465979</v>
      </c>
      <c r="BP538">
        <v>1.28160324382833</v>
      </c>
      <c r="BQ538">
        <v>1.2623881495112901</v>
      </c>
      <c r="BR538">
        <v>1.2166914346668301</v>
      </c>
      <c r="BS538">
        <v>1.2195143350003801</v>
      </c>
      <c r="BT538">
        <v>1.2154762977625699</v>
      </c>
      <c r="BU538">
        <v>1.2582897599190499</v>
      </c>
      <c r="BV538">
        <v>1.2330105051476501</v>
      </c>
      <c r="BW538">
        <v>1.4184639474795899</v>
      </c>
      <c r="BX538">
        <v>1.23590739931643</v>
      </c>
      <c r="BY538">
        <v>1.4395968187003501</v>
      </c>
      <c r="BZ538">
        <v>1.3064939252494301</v>
      </c>
      <c r="CA538">
        <v>1.39036071518829</v>
      </c>
      <c r="CB538">
        <v>1.2475205884813401</v>
      </c>
      <c r="CC538">
        <v>1.4114863381636999</v>
      </c>
      <c r="CD538">
        <v>1.2615328841506199</v>
      </c>
      <c r="CE538">
        <v>1.2746691510644499</v>
      </c>
      <c r="CF538">
        <v>1.2736099954347699</v>
      </c>
      <c r="CG538">
        <v>1.2611325845672501</v>
      </c>
      <c r="CH538">
        <v>1.24079200842568</v>
      </c>
      <c r="CI538">
        <v>1.28101163087428</v>
      </c>
      <c r="CJ538">
        <v>1.28532265658217</v>
      </c>
      <c r="CK538">
        <v>1.2960678005155599</v>
      </c>
      <c r="CL538">
        <v>1.26323938996817</v>
      </c>
      <c r="CM538">
        <v>1.4350946739299999</v>
      </c>
      <c r="CN538">
        <v>1.2889486498740499</v>
      </c>
      <c r="CO538">
        <v>1.23829456627725</v>
      </c>
      <c r="CP538">
        <v>1.21644575509644</v>
      </c>
      <c r="CQ538">
        <v>1.3839498203934499</v>
      </c>
      <c r="CR538">
        <v>1.2682274435415799</v>
      </c>
      <c r="CS538">
        <v>1.24154083418485</v>
      </c>
      <c r="CT538">
        <v>1.19161292758364</v>
      </c>
      <c r="CU538">
        <v>1.56768964905625</v>
      </c>
      <c r="CV538">
        <v>1.3168519622763299</v>
      </c>
      <c r="CW538">
        <v>1.3453681896737699</v>
      </c>
      <c r="CX538">
        <v>1.22643170719358</v>
      </c>
      <c r="CY538">
        <v>1.2512835620410101</v>
      </c>
      <c r="CZ538">
        <v>1.2250039871079299</v>
      </c>
      <c r="DA538">
        <v>1.5230329022406901</v>
      </c>
      <c r="DB538">
        <v>1.2414880251000699</v>
      </c>
      <c r="DC538">
        <v>1.5079647469250099</v>
      </c>
      <c r="DD538">
        <v>1.2790114291930501</v>
      </c>
      <c r="DE538">
        <v>1.4075771393038901</v>
      </c>
      <c r="DF538">
        <v>1.3400626308071999</v>
      </c>
      <c r="DG538">
        <v>1.2950626085617001</v>
      </c>
      <c r="DH538">
        <v>1.25109773576849</v>
      </c>
      <c r="DI538">
        <v>1.2463096193968799</v>
      </c>
      <c r="DJ538">
        <v>1.1836058860062999</v>
      </c>
      <c r="DK538">
        <v>1.37300276909776</v>
      </c>
      <c r="DL538">
        <v>1.28102952487182</v>
      </c>
      <c r="DM538">
        <v>1.1797620714094801</v>
      </c>
      <c r="DN538">
        <v>1.1617685312095301</v>
      </c>
      <c r="DO538">
        <v>1.25676866946024</v>
      </c>
      <c r="DP538">
        <v>1.2660509164126199</v>
      </c>
      <c r="DQ538">
        <v>1.21516624072545</v>
      </c>
      <c r="DR538">
        <v>1.2714480859366</v>
      </c>
      <c r="DS538">
        <v>1.1334232301359799</v>
      </c>
      <c r="DT538">
        <v>1.14824145180684</v>
      </c>
      <c r="DU538">
        <v>1.31708408245346</v>
      </c>
      <c r="DV538">
        <v>1.2741200765246901</v>
      </c>
      <c r="DW538">
        <v>1.3275366118999099</v>
      </c>
      <c r="DX538">
        <v>1.27997472155718</v>
      </c>
      <c r="DY538">
        <v>1.11837344806618</v>
      </c>
      <c r="DZ538">
        <v>1.1509259627330499</v>
      </c>
      <c r="EA538">
        <v>1.1740601670855899</v>
      </c>
      <c r="EB538">
        <v>1.24484428394086</v>
      </c>
      <c r="EC538">
        <v>1.12119826293375</v>
      </c>
      <c r="ED538">
        <v>1.1411345001081099</v>
      </c>
      <c r="EE538">
        <v>1.2470961301221299</v>
      </c>
      <c r="EF538">
        <v>1.2531640648820599</v>
      </c>
      <c r="EG538">
        <v>1.22314662552654</v>
      </c>
      <c r="EH538">
        <v>1.2421799854920099</v>
      </c>
      <c r="EI538">
        <v>1.2788710148512299</v>
      </c>
      <c r="EJ538">
        <v>1.25894451093074</v>
      </c>
      <c r="EK538">
        <v>1.37846592271171</v>
      </c>
      <c r="EL538">
        <v>1.2322754386717401</v>
      </c>
      <c r="EM538">
        <v>1.3106823456163399</v>
      </c>
      <c r="EN538">
        <v>1.3109288580317</v>
      </c>
      <c r="EO538">
        <v>1.27779719157324</v>
      </c>
      <c r="EP538">
        <v>1.2518005298236601</v>
      </c>
      <c r="EQ538">
        <v>1.26165096954663</v>
      </c>
      <c r="ER538">
        <v>1.18418361361344</v>
      </c>
      <c r="ES538">
        <v>1.1853043902185401</v>
      </c>
      <c r="ET538">
        <v>1.2172441310497399</v>
      </c>
      <c r="EU538">
        <v>1.17409320761406</v>
      </c>
      <c r="EV538">
        <v>1.17941130926898</v>
      </c>
      <c r="EW538">
        <v>1.3106453328115499</v>
      </c>
      <c r="EX538">
        <v>1.2976912715485001</v>
      </c>
      <c r="EY538">
        <v>1.19523381558363</v>
      </c>
      <c r="EZ538">
        <v>1.21274675888594</v>
      </c>
      <c r="FA538">
        <v>1.2230586199806599</v>
      </c>
      <c r="FB538">
        <v>1.2210126238863299</v>
      </c>
      <c r="FC538">
        <v>1.2009706623768199</v>
      </c>
      <c r="FD538">
        <v>1.19471839201326</v>
      </c>
      <c r="FE538">
        <v>1.33100500823977</v>
      </c>
      <c r="FF538">
        <v>1.2869804153226001</v>
      </c>
      <c r="FG538">
        <v>1.21138505040016</v>
      </c>
      <c r="FH538">
        <v>1.2946604211709101</v>
      </c>
      <c r="FI538">
        <v>1.22883420584907</v>
      </c>
      <c r="FJ538">
        <v>1.23965982348311</v>
      </c>
    </row>
    <row r="539" spans="1:166" x14ac:dyDescent="0.45">
      <c r="A539" t="s">
        <v>87</v>
      </c>
      <c r="B539" t="s">
        <v>344</v>
      </c>
      <c r="C539" t="s">
        <v>27</v>
      </c>
      <c r="D539">
        <v>30</v>
      </c>
      <c r="E539" s="1" cm="1">
        <f t="array" ref="E539">SUMPRODUCT($G539:$FZZ539,$G$2:$FZZ$2)/SUMPRODUCT(--($G539:$FZZ539&lt;&gt;""),$G$2:$FZZ$2)</f>
        <v>3.0768158832385843</v>
      </c>
      <c r="F539" s="1" cm="1">
        <f t="array" ref="F539">SUMPRODUCT($G539:$FZZ539,$F$2:$FZY$2)/SUMPRODUCT(--($G539:$FZZ539&lt;&gt;""),$F$2:$FZY$2)</f>
        <v>2.503112451082103</v>
      </c>
      <c r="G539">
        <v>3.3790964762687699</v>
      </c>
      <c r="H539">
        <v>2.3425906496408899</v>
      </c>
      <c r="I539">
        <v>3.5559599773977002</v>
      </c>
      <c r="J539">
        <v>2.3470060686246099</v>
      </c>
      <c r="K539">
        <v>2.7028829339449301</v>
      </c>
      <c r="L539">
        <v>2.4320550927512499</v>
      </c>
      <c r="M539">
        <v>2.5628046233772799</v>
      </c>
      <c r="N539">
        <v>2.46250573806274</v>
      </c>
      <c r="O539">
        <v>2.5651980775342902</v>
      </c>
      <c r="P539">
        <v>2.34853169525883</v>
      </c>
      <c r="Q539">
        <v>3.91091137258754</v>
      </c>
      <c r="R539">
        <v>2.5161845969668</v>
      </c>
      <c r="S539">
        <v>3.2638773358313999</v>
      </c>
      <c r="T539">
        <v>2.4093112037509901</v>
      </c>
      <c r="U539">
        <v>2.2366052847054601</v>
      </c>
      <c r="V539">
        <v>2.3709067300139099</v>
      </c>
      <c r="W539">
        <v>2.1577065478089201</v>
      </c>
      <c r="X539">
        <v>2.2814737612133</v>
      </c>
      <c r="Y539">
        <v>2.6935512305990001</v>
      </c>
      <c r="Z539">
        <v>2.2950457468860401</v>
      </c>
      <c r="AA539">
        <v>2.6845354362764802</v>
      </c>
      <c r="AB539">
        <v>2.3526137447095898</v>
      </c>
      <c r="AC539">
        <v>3.84533343493263</v>
      </c>
      <c r="AD539">
        <v>2.48968222390556</v>
      </c>
      <c r="AE539">
        <v>3.8295344571736298</v>
      </c>
      <c r="AF539">
        <v>2.6816990681970201</v>
      </c>
      <c r="AG539">
        <v>3.8142399841981902</v>
      </c>
      <c r="AH539">
        <v>2.76748961549526</v>
      </c>
      <c r="AI539">
        <v>3.2257380681150698</v>
      </c>
      <c r="AJ539">
        <v>2.5202022271577</v>
      </c>
      <c r="AK539">
        <v>2.4406312513533002</v>
      </c>
      <c r="AL539">
        <v>2.47649898003132</v>
      </c>
      <c r="AM539">
        <v>2.5130308829932302</v>
      </c>
      <c r="AN539">
        <v>2.4641184365668698</v>
      </c>
      <c r="AO539">
        <v>2.9185286551448901</v>
      </c>
      <c r="AP539">
        <v>2.75796578659341</v>
      </c>
      <c r="AQ539">
        <v>2.5524639549317198</v>
      </c>
      <c r="AR539">
        <v>2.4603879940359401</v>
      </c>
      <c r="AS539">
        <v>2.4060248584862598</v>
      </c>
      <c r="AT539">
        <v>2.3518867967879</v>
      </c>
      <c r="AU539">
        <v>2.77361384399331</v>
      </c>
      <c r="AV539">
        <v>2.4937058612568301</v>
      </c>
      <c r="AW539">
        <v>2.8077140941705698</v>
      </c>
      <c r="AX539">
        <v>2.3373293468836001</v>
      </c>
      <c r="AY539">
        <v>2.95391315607923</v>
      </c>
      <c r="AZ539">
        <v>2.51359536813088</v>
      </c>
      <c r="BA539">
        <v>7.1506505872436703</v>
      </c>
      <c r="BB539">
        <v>2.6867550286798001</v>
      </c>
      <c r="BC539">
        <v>3.56868687311208</v>
      </c>
      <c r="BD539">
        <v>2.5100553972325401</v>
      </c>
      <c r="BE539">
        <v>3.35581656666043</v>
      </c>
      <c r="BF539">
        <v>2.5095448035960501</v>
      </c>
      <c r="BG539">
        <v>2.5109696702495499</v>
      </c>
      <c r="BH539">
        <v>2.7989126382072902</v>
      </c>
      <c r="BI539">
        <v>2.6732112297770501</v>
      </c>
      <c r="BJ539">
        <v>2.9187614070316998</v>
      </c>
      <c r="BK539">
        <v>2.67167864548045</v>
      </c>
      <c r="BL539">
        <v>2.9220371019782299</v>
      </c>
      <c r="BM539">
        <v>2.6427330968739899</v>
      </c>
      <c r="BN539">
        <v>2.9554195109008701</v>
      </c>
      <c r="BO539">
        <v>2.4884859557237999</v>
      </c>
      <c r="BP539">
        <v>2.52240755747858</v>
      </c>
      <c r="BQ539">
        <v>2.2978783209750402</v>
      </c>
      <c r="BR539">
        <v>2.3400615331099801</v>
      </c>
      <c r="BS539">
        <v>2.2770799030090698</v>
      </c>
      <c r="BT539">
        <v>2.3022317561528398</v>
      </c>
      <c r="BU539">
        <v>2.1608900207258199</v>
      </c>
      <c r="BV539">
        <v>2.3018376351078</v>
      </c>
      <c r="BW539">
        <v>3.07344366667802</v>
      </c>
      <c r="BX539">
        <v>2.46701309808223</v>
      </c>
      <c r="BY539">
        <v>4.1716189841787701</v>
      </c>
      <c r="BZ539">
        <v>2.5817302138189899</v>
      </c>
      <c r="CA539">
        <v>6.2184156112848603</v>
      </c>
      <c r="CB539">
        <v>2.8041619008347101</v>
      </c>
      <c r="CC539">
        <v>2.6139027230212699</v>
      </c>
      <c r="CD539">
        <v>2.4039650063923101</v>
      </c>
      <c r="CE539">
        <v>2.3439351834109798</v>
      </c>
      <c r="CF539">
        <v>2.4372385085130102</v>
      </c>
      <c r="CG539">
        <v>2.2386107340611301</v>
      </c>
      <c r="CH539">
        <v>2.3919900100148102</v>
      </c>
      <c r="CI539">
        <v>2.3543331376166399</v>
      </c>
      <c r="CJ539">
        <v>2.3980213464451499</v>
      </c>
      <c r="CK539">
        <v>2.4824771670098902</v>
      </c>
      <c r="CL539">
        <v>2.4052178170768501</v>
      </c>
      <c r="CM539">
        <v>2.6784424044067001</v>
      </c>
      <c r="CN539">
        <v>2.4808907564393299</v>
      </c>
      <c r="CO539">
        <v>2.5724994519953301</v>
      </c>
      <c r="CP539">
        <v>2.3666286212850398</v>
      </c>
      <c r="CQ539">
        <v>2.65765933077363</v>
      </c>
      <c r="CR539">
        <v>2.4161445371912902</v>
      </c>
      <c r="CS539">
        <v>2.5233018090196602</v>
      </c>
      <c r="CT539">
        <v>2.4379027571026102</v>
      </c>
      <c r="CU539">
        <v>3.8775898968801701</v>
      </c>
      <c r="CV539">
        <v>2.6942376392391498</v>
      </c>
      <c r="CW539">
        <v>6.8186215054463899</v>
      </c>
      <c r="CX539">
        <v>3.0743408846768601</v>
      </c>
      <c r="CY539">
        <v>2.2812247535429702</v>
      </c>
      <c r="CZ539">
        <v>2.38929175702618</v>
      </c>
      <c r="DA539">
        <v>5.2865948389833397</v>
      </c>
      <c r="DB539">
        <v>2.8971804194468098</v>
      </c>
      <c r="DC539">
        <v>3.5802583846104001</v>
      </c>
      <c r="DD539">
        <v>2.6939567230126902</v>
      </c>
      <c r="DE539">
        <v>2.5137829620218799</v>
      </c>
      <c r="DF539">
        <v>2.5262853682245199</v>
      </c>
      <c r="DG539">
        <v>2.5942856935348999</v>
      </c>
      <c r="DH539">
        <v>2.4590995568689298</v>
      </c>
      <c r="DI539">
        <v>2.24169036394402</v>
      </c>
      <c r="DJ539">
        <v>2.23351942355356</v>
      </c>
      <c r="DK539">
        <v>2.78382427595337</v>
      </c>
      <c r="DL539">
        <v>2.4862469714833502</v>
      </c>
      <c r="DM539">
        <v>2.1812786841442802</v>
      </c>
      <c r="DN539">
        <v>2.2014896348280502</v>
      </c>
      <c r="DO539">
        <v>2.2899386733898499</v>
      </c>
      <c r="DP539">
        <v>2.37015024765258</v>
      </c>
      <c r="DQ539">
        <v>2.1997323399742799</v>
      </c>
      <c r="DR539">
        <v>2.3141326966648101</v>
      </c>
      <c r="DS539">
        <v>2.03743827260244</v>
      </c>
      <c r="DT539">
        <v>2.0985379339149102</v>
      </c>
      <c r="DU539">
        <v>2.39843016253604</v>
      </c>
      <c r="DV539">
        <v>2.4298069835096201</v>
      </c>
      <c r="DW539">
        <v>2.7963305858577301</v>
      </c>
      <c r="DX539">
        <v>2.44682283255147</v>
      </c>
      <c r="DY539">
        <v>2.00530716168302</v>
      </c>
      <c r="DZ539">
        <v>2.11526806941343</v>
      </c>
      <c r="EA539">
        <v>2.1405507015286198</v>
      </c>
      <c r="EB539">
        <v>2.2864901270535798</v>
      </c>
      <c r="EC539">
        <v>2.01985227518951</v>
      </c>
      <c r="ED539">
        <v>2.1016990638803001</v>
      </c>
      <c r="EE539">
        <v>2.2646221154834398</v>
      </c>
      <c r="EF539">
        <v>2.3618238970915</v>
      </c>
      <c r="EG539">
        <v>2.2505575801873698</v>
      </c>
      <c r="EH539">
        <v>2.2694764881</v>
      </c>
      <c r="EI539">
        <v>2.3349299199934701</v>
      </c>
      <c r="EJ539">
        <v>2.41851454670388</v>
      </c>
      <c r="EK539">
        <v>2.5464583796281302</v>
      </c>
      <c r="EL539">
        <v>2.3214662437325</v>
      </c>
      <c r="EM539">
        <v>2.38495783971302</v>
      </c>
      <c r="EN539">
        <v>2.4464442343740802</v>
      </c>
      <c r="EO539">
        <v>2.3402622947986198</v>
      </c>
      <c r="EP539">
        <v>2.33869979708453</v>
      </c>
      <c r="EQ539">
        <v>2.2831079598248301</v>
      </c>
      <c r="ER539">
        <v>2.2547797707409698</v>
      </c>
      <c r="ES539">
        <v>2.1818431513869099</v>
      </c>
      <c r="ET539">
        <v>2.2184396625059399</v>
      </c>
      <c r="EU539">
        <v>2.14049895564815</v>
      </c>
      <c r="EV539">
        <v>2.2377755480832699</v>
      </c>
      <c r="EW539">
        <v>2.3244429013947498</v>
      </c>
      <c r="EX539">
        <v>2.4800115410572499</v>
      </c>
      <c r="EY539">
        <v>2.3233058049030402</v>
      </c>
      <c r="EZ539">
        <v>2.28406521206337</v>
      </c>
      <c r="FA539">
        <v>2.2464767524099001</v>
      </c>
      <c r="FB539">
        <v>2.2966168803635698</v>
      </c>
      <c r="FC539">
        <v>2.3699142375715199</v>
      </c>
      <c r="FD539">
        <v>2.25138785093454</v>
      </c>
      <c r="FE539">
        <v>2.35695733423402</v>
      </c>
      <c r="FF539">
        <v>2.4169845902411802</v>
      </c>
      <c r="FG539">
        <v>2.1681455417425202</v>
      </c>
      <c r="FH539">
        <v>2.29824375806023</v>
      </c>
      <c r="FI539">
        <v>2.20406861870699</v>
      </c>
      <c r="FJ539">
        <v>2.3178795598866002</v>
      </c>
    </row>
    <row r="540" spans="1:166" x14ac:dyDescent="0.45">
      <c r="A540" t="s">
        <v>87</v>
      </c>
      <c r="B540" t="s">
        <v>344</v>
      </c>
      <c r="C540" t="s">
        <v>27</v>
      </c>
      <c r="D540">
        <v>35</v>
      </c>
      <c r="E540" s="1" cm="1">
        <f t="array" ref="E540">SUMPRODUCT($G540:$FZZ540,$G$2:$FZZ$2)/SUMPRODUCT(--($G540:$FZZ540&lt;&gt;""),$G$2:$FZZ$2)</f>
        <v>2.8093549286327035</v>
      </c>
      <c r="F540" s="1" cm="1">
        <f t="array" ref="F540">SUMPRODUCT($G540:$FZZ540,$F$2:$FZY$2)/SUMPRODUCT(--($G540:$FZZ540&lt;&gt;""),$F$2:$FZY$2)</f>
        <v>2.3536456228426674</v>
      </c>
      <c r="G540">
        <v>2.7468039399245199</v>
      </c>
      <c r="H540">
        <v>2.23165340947978</v>
      </c>
      <c r="I540">
        <v>2.7346203778993599</v>
      </c>
      <c r="J540">
        <v>2.2547974751581399</v>
      </c>
      <c r="K540">
        <v>2.5651354032109199</v>
      </c>
      <c r="L540">
        <v>2.2875754070773899</v>
      </c>
      <c r="M540">
        <v>2.45401959026914</v>
      </c>
      <c r="N540">
        <v>2.3373204950668902</v>
      </c>
      <c r="O540">
        <v>2.4785501174370399</v>
      </c>
      <c r="P540">
        <v>2.2089944750458002</v>
      </c>
      <c r="Q540">
        <v>3.6367612885090601</v>
      </c>
      <c r="R540">
        <v>2.41198517562328</v>
      </c>
      <c r="S540">
        <v>2.8495155500310401</v>
      </c>
      <c r="T540">
        <v>2.2452269924268999</v>
      </c>
      <c r="U540">
        <v>2.1335695318091799</v>
      </c>
      <c r="V540">
        <v>2.26754121742057</v>
      </c>
      <c r="W540">
        <v>2.0631187096781098</v>
      </c>
      <c r="X540">
        <v>2.1954017467036699</v>
      </c>
      <c r="Y540">
        <v>2.5734649821427702</v>
      </c>
      <c r="Z540">
        <v>2.1893974310617899</v>
      </c>
      <c r="AA540">
        <v>2.5172118352650599</v>
      </c>
      <c r="AB540">
        <v>2.2274008674483499</v>
      </c>
      <c r="AC540">
        <v>3.6905619665165199</v>
      </c>
      <c r="AD540">
        <v>2.3306431716205802</v>
      </c>
      <c r="AE540">
        <v>3.6279086224654602</v>
      </c>
      <c r="AF540">
        <v>2.4530020131611199</v>
      </c>
      <c r="AG540">
        <v>3.7154170697672702</v>
      </c>
      <c r="AH540">
        <v>2.4920704260000401</v>
      </c>
      <c r="AI540">
        <v>3.0174378580385</v>
      </c>
      <c r="AJ540">
        <v>2.3641067738995099</v>
      </c>
      <c r="AK540">
        <v>2.34791093693884</v>
      </c>
      <c r="AL540">
        <v>2.3063339986536202</v>
      </c>
      <c r="AM540">
        <v>2.4196363084680099</v>
      </c>
      <c r="AN540">
        <v>2.3432184458990801</v>
      </c>
      <c r="AO540">
        <v>2.8121824499575201</v>
      </c>
      <c r="AP540">
        <v>2.5051701338021699</v>
      </c>
      <c r="AQ540">
        <v>2.2789031135006499</v>
      </c>
      <c r="AR540">
        <v>2.2799172230423999</v>
      </c>
      <c r="AS540">
        <v>2.28646510458973</v>
      </c>
      <c r="AT540">
        <v>2.2475191353717499</v>
      </c>
      <c r="AU540">
        <v>2.63327059730603</v>
      </c>
      <c r="AV540">
        <v>2.31856797304241</v>
      </c>
      <c r="AW540">
        <v>2.64191227752293</v>
      </c>
      <c r="AX540">
        <v>2.2548656714680102</v>
      </c>
      <c r="AY540">
        <v>2.7536052668180702</v>
      </c>
      <c r="AZ540">
        <v>2.3479625779725501</v>
      </c>
      <c r="BA540">
        <v>5.1145908081677298</v>
      </c>
      <c r="BB540">
        <v>2.4738753397209501</v>
      </c>
      <c r="BC540">
        <v>2.51028254998127</v>
      </c>
      <c r="BD540">
        <v>2.3315438939281998</v>
      </c>
      <c r="BE540">
        <v>2.5341995949573701</v>
      </c>
      <c r="BF540">
        <v>2.3040699379591798</v>
      </c>
      <c r="BG540">
        <v>2.2436699869397998</v>
      </c>
      <c r="BH540">
        <v>2.6118764587530001</v>
      </c>
      <c r="BI540">
        <v>2.55347863148751</v>
      </c>
      <c r="BJ540">
        <v>2.7228569365556501</v>
      </c>
      <c r="BK540">
        <v>2.5364068552180701</v>
      </c>
      <c r="BL540">
        <v>2.7381673039100498</v>
      </c>
      <c r="BM540">
        <v>2.5576852700736499</v>
      </c>
      <c r="BN540">
        <v>2.7546395422445298</v>
      </c>
      <c r="BO540">
        <v>2.3544834873445399</v>
      </c>
      <c r="BP540">
        <v>2.35167245580827</v>
      </c>
      <c r="BQ540">
        <v>2.1100270075229699</v>
      </c>
      <c r="BR540">
        <v>2.16554868191926</v>
      </c>
      <c r="BS540">
        <v>2.1070200205474801</v>
      </c>
      <c r="BT540">
        <v>2.1796847582807501</v>
      </c>
      <c r="BU540">
        <v>2.0954109467025401</v>
      </c>
      <c r="BV540">
        <v>2.2026481058943101</v>
      </c>
      <c r="BW540">
        <v>2.63985097458366</v>
      </c>
      <c r="BX540">
        <v>2.3216366766960301</v>
      </c>
      <c r="BY540">
        <v>4.0251952109952098</v>
      </c>
      <c r="BZ540">
        <v>2.44324726833326</v>
      </c>
      <c r="CA540">
        <v>2.9843338393018199</v>
      </c>
      <c r="CB540">
        <v>2.5160245477677301</v>
      </c>
      <c r="CC540">
        <v>2.4654337907875599</v>
      </c>
      <c r="CD540">
        <v>2.28303959226159</v>
      </c>
      <c r="CE540">
        <v>2.1571993524591702</v>
      </c>
      <c r="CF540">
        <v>2.2873542391339501</v>
      </c>
      <c r="CG540">
        <v>2.1873611065129399</v>
      </c>
      <c r="CH540">
        <v>2.2664702845531801</v>
      </c>
      <c r="CI540">
        <v>2.18493407691285</v>
      </c>
      <c r="CJ540">
        <v>2.2554646938644001</v>
      </c>
      <c r="CK540">
        <v>2.2507669753308601</v>
      </c>
      <c r="CL540">
        <v>2.2750293062976099</v>
      </c>
      <c r="CM540">
        <v>2.4298593190385902</v>
      </c>
      <c r="CN540">
        <v>2.3316583661584098</v>
      </c>
      <c r="CO540">
        <v>2.35355344584256</v>
      </c>
      <c r="CP540">
        <v>2.21947128077599</v>
      </c>
      <c r="CQ540">
        <v>2.5558100246201598</v>
      </c>
      <c r="CR540">
        <v>2.24657828784644</v>
      </c>
      <c r="CS540">
        <v>2.22220563305881</v>
      </c>
      <c r="CT540">
        <v>2.2105709908323199</v>
      </c>
      <c r="CU540">
        <v>3.6006677959204301</v>
      </c>
      <c r="CV540">
        <v>2.5421164800231399</v>
      </c>
      <c r="CW540">
        <v>5.5018606122621998</v>
      </c>
      <c r="CX540">
        <v>2.8675430791641401</v>
      </c>
      <c r="CY540">
        <v>2.0988160529387501</v>
      </c>
      <c r="CZ540">
        <v>2.2291632664251799</v>
      </c>
      <c r="DA540">
        <v>5.1136234289867302</v>
      </c>
      <c r="DB540">
        <v>2.86256442122651</v>
      </c>
      <c r="DC540">
        <v>3.4468304964877499</v>
      </c>
      <c r="DD540">
        <v>2.50006166089993</v>
      </c>
      <c r="DE540">
        <v>2.4133275734960198</v>
      </c>
      <c r="DF540">
        <v>2.3752644095897502</v>
      </c>
      <c r="DG540">
        <v>2.4459066283191699</v>
      </c>
      <c r="DH540">
        <v>2.3172738859398598</v>
      </c>
      <c r="DI540">
        <v>2.1390767423897801</v>
      </c>
      <c r="DJ540">
        <v>2.11980945462799</v>
      </c>
      <c r="DK540">
        <v>2.5874357636455501</v>
      </c>
      <c r="DL540">
        <v>2.3053524504336198</v>
      </c>
      <c r="DM540">
        <v>2.0557074487168299</v>
      </c>
      <c r="DN540">
        <v>2.0808711770236399</v>
      </c>
      <c r="DO540">
        <v>2.1445532774471601</v>
      </c>
      <c r="DP540">
        <v>2.1802884667766298</v>
      </c>
      <c r="DQ540">
        <v>2.0991908372491399</v>
      </c>
      <c r="DR540">
        <v>2.2148287235934099</v>
      </c>
      <c r="DS540">
        <v>1.9261803720341999</v>
      </c>
      <c r="DT540">
        <v>1.96287000183141</v>
      </c>
      <c r="DU540">
        <v>2.2326173875846198</v>
      </c>
      <c r="DV540">
        <v>2.3087709405055201</v>
      </c>
      <c r="DW540">
        <v>2.4957993345651901</v>
      </c>
      <c r="DX540">
        <v>2.29798801678688</v>
      </c>
      <c r="DY540">
        <v>1.9040561765111701</v>
      </c>
      <c r="DZ540">
        <v>2.0208829696827801</v>
      </c>
      <c r="EA540">
        <v>2.1119063447027102</v>
      </c>
      <c r="EB540">
        <v>2.27696996621121</v>
      </c>
      <c r="EC540">
        <v>1.93581535787604</v>
      </c>
      <c r="ED540">
        <v>2.0053990879621502</v>
      </c>
      <c r="EE540">
        <v>2.0856199717083999</v>
      </c>
      <c r="EF540">
        <v>2.22467278570053</v>
      </c>
      <c r="EG540">
        <v>2.1431066431715302</v>
      </c>
      <c r="EH540">
        <v>2.1632362469027302</v>
      </c>
      <c r="EI540">
        <v>2.2235883026913301</v>
      </c>
      <c r="EJ540">
        <v>2.2894170000190202</v>
      </c>
      <c r="EK540">
        <v>2.4344029020709499</v>
      </c>
      <c r="EL540">
        <v>2.1956231117161602</v>
      </c>
      <c r="EM540">
        <v>2.27309577254892</v>
      </c>
      <c r="EN540">
        <v>2.30008983211088</v>
      </c>
      <c r="EO540">
        <v>2.1715851803836799</v>
      </c>
      <c r="EP540">
        <v>2.2087761983744998</v>
      </c>
      <c r="EQ540">
        <v>2.1504016315204102</v>
      </c>
      <c r="ER540">
        <v>2.1123384523333302</v>
      </c>
      <c r="ES540">
        <v>2.0426047257878301</v>
      </c>
      <c r="ET540">
        <v>2.12225659635657</v>
      </c>
      <c r="EU540">
        <v>1.9860219408478501</v>
      </c>
      <c r="EV540">
        <v>2.1139462836699199</v>
      </c>
      <c r="EW540">
        <v>2.2062946087513899</v>
      </c>
      <c r="EX540">
        <v>2.3566707668837599</v>
      </c>
      <c r="EY540">
        <v>2.2010729654024899</v>
      </c>
      <c r="EZ540">
        <v>2.1344935095106101</v>
      </c>
      <c r="FA540">
        <v>2.1461040163188199</v>
      </c>
      <c r="FB540">
        <v>2.1736945065576401</v>
      </c>
      <c r="FC540">
        <v>2.2032252655786002</v>
      </c>
      <c r="FD540">
        <v>2.1228738103379499</v>
      </c>
      <c r="FE540">
        <v>2.26601087593555</v>
      </c>
      <c r="FF540">
        <v>2.2769141765618102</v>
      </c>
      <c r="FG540">
        <v>2.1516614156615002</v>
      </c>
      <c r="FH540">
        <v>2.2879386900697898</v>
      </c>
      <c r="FI540">
        <v>2.09899671566138</v>
      </c>
      <c r="FJ540">
        <v>2.1861940102928399</v>
      </c>
    </row>
    <row r="541" spans="1:166" x14ac:dyDescent="0.45">
      <c r="A541" t="s">
        <v>87</v>
      </c>
      <c r="B541" t="s">
        <v>344</v>
      </c>
      <c r="C541" t="s">
        <v>27</v>
      </c>
      <c r="D541">
        <v>40</v>
      </c>
      <c r="E541" s="1" cm="1">
        <f t="array" ref="E541">SUMPRODUCT($G541:$FZZ541,$G$2:$FZZ$2)/SUMPRODUCT(--($G541:$FZZ541&lt;&gt;""),$G$2:$FZZ$2)</f>
        <v>2.6082219819757606</v>
      </c>
      <c r="F541" s="1" cm="1">
        <f t="array" ref="F541">SUMPRODUCT($G541:$FZZ541,$F$2:$FZY$2)/SUMPRODUCT(--($G541:$FZZ541&lt;&gt;""),$F$2:$FZY$2)</f>
        <v>2.2244989945371416</v>
      </c>
      <c r="G541">
        <v>2.41698745059134</v>
      </c>
      <c r="H541">
        <v>2.1018656596368901</v>
      </c>
      <c r="I541">
        <v>2.4356857178296201</v>
      </c>
      <c r="J541">
        <v>2.0974938096353699</v>
      </c>
      <c r="K541">
        <v>2.4685527772651699</v>
      </c>
      <c r="L541">
        <v>2.2085951436304301</v>
      </c>
      <c r="M541">
        <v>2.3300126602862101</v>
      </c>
      <c r="N541">
        <v>2.2195998503886498</v>
      </c>
      <c r="O541">
        <v>2.3701982697638702</v>
      </c>
      <c r="P541">
        <v>2.1162580413384902</v>
      </c>
      <c r="Q541">
        <v>2.3268525353859602</v>
      </c>
      <c r="R541">
        <v>2.2230412805583302</v>
      </c>
      <c r="S541">
        <v>2.2031697996149702</v>
      </c>
      <c r="T541">
        <v>2.1253672535703099</v>
      </c>
      <c r="U541">
        <v>2.0578883169237301</v>
      </c>
      <c r="V541">
        <v>2.18739960534778</v>
      </c>
      <c r="W541">
        <v>1.96662091478221</v>
      </c>
      <c r="X541">
        <v>2.1306807315479799</v>
      </c>
      <c r="Y541">
        <v>2.4687256078946902</v>
      </c>
      <c r="Z541">
        <v>2.0790362504057298</v>
      </c>
      <c r="AA541">
        <v>2.3872622245676598</v>
      </c>
      <c r="AB541">
        <v>2.1061387877020201</v>
      </c>
      <c r="AC541">
        <v>3.6174382922313</v>
      </c>
      <c r="AD541">
        <v>2.28316697221315</v>
      </c>
      <c r="AE541">
        <v>3.4941119166138002</v>
      </c>
      <c r="AF541">
        <v>2.2608476525853498</v>
      </c>
      <c r="AG541">
        <v>3.2824446425877301</v>
      </c>
      <c r="AH541">
        <v>2.2522380628522898</v>
      </c>
      <c r="AI541">
        <v>2.9458811059479801</v>
      </c>
      <c r="AJ541">
        <v>2.2390807078314698</v>
      </c>
      <c r="AK541">
        <v>2.26801514008435</v>
      </c>
      <c r="AL541">
        <v>2.1914807490462098</v>
      </c>
      <c r="AM541">
        <v>2.2672195508820701</v>
      </c>
      <c r="AN541">
        <v>2.1887918015470298</v>
      </c>
      <c r="AO541">
        <v>2.6839574002357298</v>
      </c>
      <c r="AP541">
        <v>2.3581437959287102</v>
      </c>
      <c r="AQ541">
        <v>2.0337110445173998</v>
      </c>
      <c r="AR541">
        <v>2.1248497969136699</v>
      </c>
      <c r="AS541">
        <v>2.1682264636871502</v>
      </c>
      <c r="AT541">
        <v>2.1267515572343201</v>
      </c>
      <c r="AU541">
        <v>2.52473680561154</v>
      </c>
      <c r="AV541">
        <v>2.2479290641649201</v>
      </c>
      <c r="AW541">
        <v>2.2292836480401901</v>
      </c>
      <c r="AX541">
        <v>2.1131170184333201</v>
      </c>
      <c r="AY541">
        <v>2.6703551644486501</v>
      </c>
      <c r="AZ541">
        <v>2.2172835407190399</v>
      </c>
      <c r="BA541">
        <v>4.9692091848906896</v>
      </c>
      <c r="BB541">
        <v>2.2955881418978201</v>
      </c>
      <c r="BC541">
        <v>2.1801433559463801</v>
      </c>
      <c r="BD541">
        <v>2.1543110831703198</v>
      </c>
      <c r="BE541">
        <v>2.19760794966705</v>
      </c>
      <c r="BF541">
        <v>2.1639706775648802</v>
      </c>
      <c r="BG541">
        <v>2.1582368563328198</v>
      </c>
      <c r="BH541">
        <v>2.4481347603613499</v>
      </c>
      <c r="BI541">
        <v>2.3276066192835101</v>
      </c>
      <c r="BJ541">
        <v>2.5617597583689902</v>
      </c>
      <c r="BK541">
        <v>2.31448102966728</v>
      </c>
      <c r="BL541">
        <v>2.5577128012719901</v>
      </c>
      <c r="BM541">
        <v>2.3693735750857501</v>
      </c>
      <c r="BN541">
        <v>2.5945333248421298</v>
      </c>
      <c r="BO541">
        <v>2.2607718410043001</v>
      </c>
      <c r="BP541">
        <v>2.2203248410014398</v>
      </c>
      <c r="BQ541">
        <v>2.0024872028102898</v>
      </c>
      <c r="BR541">
        <v>2.0594072230922298</v>
      </c>
      <c r="BS541">
        <v>1.9916067276588401</v>
      </c>
      <c r="BT541">
        <v>2.0633673176198402</v>
      </c>
      <c r="BU541">
        <v>2.0295923978767898</v>
      </c>
      <c r="BV541">
        <v>2.0912461973013099</v>
      </c>
      <c r="BW541">
        <v>2.5444122182662499</v>
      </c>
      <c r="BX541">
        <v>2.2291802879078402</v>
      </c>
      <c r="BY541">
        <v>3.88980301106825</v>
      </c>
      <c r="BZ541">
        <v>2.3544140291259699</v>
      </c>
      <c r="CA541">
        <v>2.6535378584765699</v>
      </c>
      <c r="CB541">
        <v>2.3363625947992301</v>
      </c>
      <c r="CC541">
        <v>2.3365832299028599</v>
      </c>
      <c r="CD541">
        <v>2.1720452877391998</v>
      </c>
      <c r="CE541">
        <v>2.0612200660265398</v>
      </c>
      <c r="CF541">
        <v>2.2115531938563202</v>
      </c>
      <c r="CG541">
        <v>2.0295887097441598</v>
      </c>
      <c r="CH541">
        <v>2.1173218025012202</v>
      </c>
      <c r="CI541">
        <v>2.0533348180806001</v>
      </c>
      <c r="CJ541">
        <v>2.1373667517261699</v>
      </c>
      <c r="CK541">
        <v>2.0750840305879898</v>
      </c>
      <c r="CL541">
        <v>2.1276828295338301</v>
      </c>
      <c r="CM541">
        <v>2.3920887089609701</v>
      </c>
      <c r="CN541">
        <v>2.2385390161641299</v>
      </c>
      <c r="CO541">
        <v>2.0468838240899601</v>
      </c>
      <c r="CP541">
        <v>2.0890512986360799</v>
      </c>
      <c r="CQ541">
        <v>2.4703564877894801</v>
      </c>
      <c r="CR541">
        <v>2.1537811593745202</v>
      </c>
      <c r="CS541">
        <v>2.1027596522780598</v>
      </c>
      <c r="CT541">
        <v>2.07616673302332</v>
      </c>
      <c r="CU541">
        <v>3.4178484998447698</v>
      </c>
      <c r="CV541">
        <v>2.3934189195578899</v>
      </c>
      <c r="CW541">
        <v>5.2012033915741398</v>
      </c>
      <c r="CX541">
        <v>2.7518568229920599</v>
      </c>
      <c r="CY541">
        <v>2.0076184045618901</v>
      </c>
      <c r="CZ541">
        <v>2.1235562637376</v>
      </c>
      <c r="DA541">
        <v>4.3568897902925503</v>
      </c>
      <c r="DB541">
        <v>2.65090564906165</v>
      </c>
      <c r="DC541">
        <v>3.0177656076578701</v>
      </c>
      <c r="DD541">
        <v>2.2430384359403801</v>
      </c>
      <c r="DE541">
        <v>2.2893392883433501</v>
      </c>
      <c r="DF541">
        <v>2.2547902635155799</v>
      </c>
      <c r="DG541">
        <v>2.3379060993183698</v>
      </c>
      <c r="DH541">
        <v>2.22315646093737</v>
      </c>
      <c r="DI541">
        <v>2.0252369713274301</v>
      </c>
      <c r="DJ541">
        <v>2.0100502948573502</v>
      </c>
      <c r="DK541">
        <v>2.49987785817178</v>
      </c>
      <c r="DL541">
        <v>2.23440995603129</v>
      </c>
      <c r="DM541">
        <v>1.94235315343557</v>
      </c>
      <c r="DN541">
        <v>1.98840194755958</v>
      </c>
      <c r="DO541">
        <v>2.0065401492089499</v>
      </c>
      <c r="DP541">
        <v>2.03522615594812</v>
      </c>
      <c r="DQ541">
        <v>2.0103316030848499</v>
      </c>
      <c r="DR541">
        <v>2.1264325503699499</v>
      </c>
      <c r="DS541">
        <v>1.8359991613609401</v>
      </c>
      <c r="DT541">
        <v>1.8890009836606201</v>
      </c>
      <c r="DU541">
        <v>2.1585981364469302</v>
      </c>
      <c r="DV541">
        <v>2.1991283635427998</v>
      </c>
      <c r="DW541">
        <v>2.2984414512596398</v>
      </c>
      <c r="DX541">
        <v>2.1929060686538602</v>
      </c>
      <c r="DY541">
        <v>1.8069926026971099</v>
      </c>
      <c r="DZ541">
        <v>1.9160416235151501</v>
      </c>
      <c r="EA541">
        <v>2.0023512191186299</v>
      </c>
      <c r="EB541">
        <v>2.1281925082905699</v>
      </c>
      <c r="EC541">
        <v>1.82868575947988</v>
      </c>
      <c r="ED541">
        <v>1.9179256235392199</v>
      </c>
      <c r="EE541">
        <v>2.0165727195068799</v>
      </c>
      <c r="EF541">
        <v>2.0837238762378001</v>
      </c>
      <c r="EG541">
        <v>2.0134763104940601</v>
      </c>
      <c r="EH541">
        <v>2.0621821451382001</v>
      </c>
      <c r="EI541">
        <v>2.15749597044621</v>
      </c>
      <c r="EJ541">
        <v>2.1918995425424099</v>
      </c>
      <c r="EK541">
        <v>2.2972900230329798</v>
      </c>
      <c r="EL541">
        <v>2.0597891798826198</v>
      </c>
      <c r="EM541">
        <v>2.1535719089641998</v>
      </c>
      <c r="EN541">
        <v>2.1527016888254802</v>
      </c>
      <c r="EO541">
        <v>2.0790249252152999</v>
      </c>
      <c r="EP541">
        <v>2.0800037615622702</v>
      </c>
      <c r="EQ541">
        <v>2.0756845366487</v>
      </c>
      <c r="ER541">
        <v>2.0150896371558802</v>
      </c>
      <c r="ES541">
        <v>1.92971818361266</v>
      </c>
      <c r="ET541">
        <v>2.03265425685486</v>
      </c>
      <c r="EU541">
        <v>1.88372100355871</v>
      </c>
      <c r="EV541">
        <v>2.0217136549091501</v>
      </c>
      <c r="EW541">
        <v>2.0723590883439602</v>
      </c>
      <c r="EX541">
        <v>2.2164347916346001</v>
      </c>
      <c r="EY541">
        <v>1.99744125539455</v>
      </c>
      <c r="EZ541">
        <v>2.12563909158933</v>
      </c>
      <c r="FA541">
        <v>2.0773009777817202</v>
      </c>
      <c r="FB541">
        <v>2.0721913623167101</v>
      </c>
      <c r="FC541">
        <v>2.07121078330271</v>
      </c>
      <c r="FD541">
        <v>2.0334292264969598</v>
      </c>
      <c r="FE541">
        <v>2.1122120425054298</v>
      </c>
      <c r="FF541">
        <v>2.1840219056209</v>
      </c>
      <c r="FG541">
        <v>2.02482137099833</v>
      </c>
      <c r="FH541">
        <v>2.1597630172773399</v>
      </c>
      <c r="FI541">
        <v>1.9716508519950999</v>
      </c>
      <c r="FJ541">
        <v>2.05047580749918</v>
      </c>
    </row>
    <row r="542" spans="1:166" x14ac:dyDescent="0.45">
      <c r="A542" t="s">
        <v>87</v>
      </c>
      <c r="B542" t="s">
        <v>344</v>
      </c>
      <c r="C542" t="s">
        <v>27</v>
      </c>
      <c r="D542">
        <v>45</v>
      </c>
      <c r="E542" s="1" cm="1">
        <f t="array" ref="E542">SUMPRODUCT($G542:$FZZ542,$G$2:$FZZ$2)/SUMPRODUCT(--($G542:$FZZ542&lt;&gt;""),$G$2:$FZZ$2)</f>
        <v>2.47439907035344</v>
      </c>
      <c r="F542" s="1" cm="1">
        <f t="array" ref="F542">SUMPRODUCT($G542:$FZZ542,$F$2:$FZY$2)/SUMPRODUCT(--($G542:$FZZ542&lt;&gt;""),$F$2:$FZY$2)</f>
        <v>2.1051891314585522</v>
      </c>
      <c r="G542">
        <v>2.1727154533169002</v>
      </c>
      <c r="H542">
        <v>1.9844358906155799</v>
      </c>
      <c r="I542">
        <v>2.23016303973318</v>
      </c>
      <c r="J542">
        <v>1.986288399785</v>
      </c>
      <c r="K542">
        <v>2.3553815279571801</v>
      </c>
      <c r="L542">
        <v>2.09226256381866</v>
      </c>
      <c r="M542">
        <v>2.24919712103876</v>
      </c>
      <c r="N542">
        <v>2.1054103212482902</v>
      </c>
      <c r="O542">
        <v>2.31022370354248</v>
      </c>
      <c r="P542">
        <v>2.02120883446073</v>
      </c>
      <c r="Q542">
        <v>1.9661430011994301</v>
      </c>
      <c r="R542">
        <v>2.1115469304415901</v>
      </c>
      <c r="S542">
        <v>2.0574856542090401</v>
      </c>
      <c r="T542">
        <v>2.0105644418261202</v>
      </c>
      <c r="U542">
        <v>1.98879362794898</v>
      </c>
      <c r="V542">
        <v>2.1168259470746098</v>
      </c>
      <c r="W542">
        <v>1.9112800254612901</v>
      </c>
      <c r="X542">
        <v>2.0681784039231101</v>
      </c>
      <c r="Y542">
        <v>2.3405477374653301</v>
      </c>
      <c r="Z542">
        <v>1.97739908768645</v>
      </c>
      <c r="AA542">
        <v>2.30179352020963</v>
      </c>
      <c r="AB542">
        <v>2.0430910699717901</v>
      </c>
      <c r="AC542">
        <v>3.4907836574418298</v>
      </c>
      <c r="AD542">
        <v>2.1627410253816999</v>
      </c>
      <c r="AE542">
        <v>3.4037802896171598</v>
      </c>
      <c r="AF542">
        <v>2.1696571747161002</v>
      </c>
      <c r="AG542">
        <v>2.8526996166896899</v>
      </c>
      <c r="AH542">
        <v>2.1091489064022202</v>
      </c>
      <c r="AI542">
        <v>2.1221188230248198</v>
      </c>
      <c r="AJ542">
        <v>2.07945939202546</v>
      </c>
      <c r="AK542">
        <v>2.1540330347860102</v>
      </c>
      <c r="AL542">
        <v>2.1075018165144601</v>
      </c>
      <c r="AM542">
        <v>2.1544696365823301</v>
      </c>
      <c r="AN542">
        <v>2.0318193660774901</v>
      </c>
      <c r="AO542">
        <v>2.5459988427365099</v>
      </c>
      <c r="AP542">
        <v>2.2271963179190402</v>
      </c>
      <c r="AQ542">
        <v>1.94557591315397</v>
      </c>
      <c r="AR542">
        <v>2.0380873161022102</v>
      </c>
      <c r="AS542">
        <v>2.083225346706</v>
      </c>
      <c r="AT542">
        <v>2.03752959469844</v>
      </c>
      <c r="AU542">
        <v>2.4290516243521898</v>
      </c>
      <c r="AV542">
        <v>2.1237228441084302</v>
      </c>
      <c r="AW542">
        <v>1.96804722489645</v>
      </c>
      <c r="AX542">
        <v>2.0244398226243998</v>
      </c>
      <c r="AY542">
        <v>2.5021501443407499</v>
      </c>
      <c r="AZ542">
        <v>2.0986747924610198</v>
      </c>
      <c r="BA542">
        <v>3.3684876322757402</v>
      </c>
      <c r="BB542">
        <v>2.17510880394663</v>
      </c>
      <c r="BC542">
        <v>1.9973174837521099</v>
      </c>
      <c r="BD542">
        <v>1.97254332221299</v>
      </c>
      <c r="BE542">
        <v>1.9707060348568901</v>
      </c>
      <c r="BF542">
        <v>2.08010263915823</v>
      </c>
      <c r="BG542">
        <v>2.11692972479534</v>
      </c>
      <c r="BH542">
        <v>2.3141562084292802</v>
      </c>
      <c r="BI542">
        <v>2.0854539728521599</v>
      </c>
      <c r="BJ542">
        <v>2.33894990845564</v>
      </c>
      <c r="BK542">
        <v>2.08806414197986</v>
      </c>
      <c r="BL542">
        <v>2.34370837064299</v>
      </c>
      <c r="BM542">
        <v>2.3234894691893699</v>
      </c>
      <c r="BN542">
        <v>2.4505723606507401</v>
      </c>
      <c r="BO542">
        <v>2.1909203732922502</v>
      </c>
      <c r="BP542">
        <v>2.1039309082891098</v>
      </c>
      <c r="BQ542">
        <v>1.89503758681365</v>
      </c>
      <c r="BR542">
        <v>1.96168648691106</v>
      </c>
      <c r="BS542">
        <v>1.9020101390931301</v>
      </c>
      <c r="BT542">
        <v>1.97565724394363</v>
      </c>
      <c r="BU542">
        <v>1.94940082741372</v>
      </c>
      <c r="BV542">
        <v>2.0065803718256801</v>
      </c>
      <c r="BW542">
        <v>2.4255941959826699</v>
      </c>
      <c r="BX542">
        <v>2.0807463562211499</v>
      </c>
      <c r="BY542">
        <v>2.7117715488321101</v>
      </c>
      <c r="BZ542">
        <v>2.1752617428283099</v>
      </c>
      <c r="CA542">
        <v>2.2722770660394498</v>
      </c>
      <c r="CB542">
        <v>2.1614724119676798</v>
      </c>
      <c r="CC542">
        <v>2.2566721529705198</v>
      </c>
      <c r="CD542">
        <v>2.01893741843889</v>
      </c>
      <c r="CE542">
        <v>1.95501258135652</v>
      </c>
      <c r="CF542">
        <v>2.10728795958785</v>
      </c>
      <c r="CG542">
        <v>1.9518831577292</v>
      </c>
      <c r="CH542">
        <v>2.05427357413032</v>
      </c>
      <c r="CI542">
        <v>1.9378004287952799</v>
      </c>
      <c r="CJ542">
        <v>2.03983545409988</v>
      </c>
      <c r="CK542">
        <v>1.94212831405982</v>
      </c>
      <c r="CL542">
        <v>2.0013812410892999</v>
      </c>
      <c r="CM542">
        <v>2.2525683911501901</v>
      </c>
      <c r="CN542">
        <v>2.1340003235021401</v>
      </c>
      <c r="CO542">
        <v>1.8940603852553799</v>
      </c>
      <c r="CP542">
        <v>1.9809589703775099</v>
      </c>
      <c r="CQ542">
        <v>2.4024866058357999</v>
      </c>
      <c r="CR542">
        <v>2.0614941009741301</v>
      </c>
      <c r="CS542">
        <v>2.0150186681206201</v>
      </c>
      <c r="CT542">
        <v>1.96064952376843</v>
      </c>
      <c r="CU542">
        <v>3.3048210663381998</v>
      </c>
      <c r="CV542">
        <v>2.2869421421118101</v>
      </c>
      <c r="CW542">
        <v>5.1164552361424702</v>
      </c>
      <c r="CX542">
        <v>2.58004381686247</v>
      </c>
      <c r="CY542">
        <v>1.9135425122471399</v>
      </c>
      <c r="CZ542">
        <v>1.9861273731355999</v>
      </c>
      <c r="DA542">
        <v>4.6502454417452599</v>
      </c>
      <c r="DB542">
        <v>2.3465248831128598</v>
      </c>
      <c r="DC542">
        <v>2.7014488252084199</v>
      </c>
      <c r="DD542">
        <v>2.0930178298125202</v>
      </c>
      <c r="DE542">
        <v>2.2019775811755702</v>
      </c>
      <c r="DF542">
        <v>2.1638161845105701</v>
      </c>
      <c r="DG542">
        <v>2.26722254820291</v>
      </c>
      <c r="DH542">
        <v>2.1435120298699601</v>
      </c>
      <c r="DI542">
        <v>1.9535343056809</v>
      </c>
      <c r="DJ542">
        <v>1.91738631944479</v>
      </c>
      <c r="DK542">
        <v>2.4108271604792799</v>
      </c>
      <c r="DL542">
        <v>2.08780383810377</v>
      </c>
      <c r="DM542">
        <v>1.8673394889036701</v>
      </c>
      <c r="DN542">
        <v>1.8986247891660999</v>
      </c>
      <c r="DO542">
        <v>1.93895446228627</v>
      </c>
      <c r="DP542">
        <v>2.0172150324646698</v>
      </c>
      <c r="DQ542">
        <v>1.93426439187861</v>
      </c>
      <c r="DR542">
        <v>2.0598951844931102</v>
      </c>
      <c r="DS542">
        <v>1.7428707808044399</v>
      </c>
      <c r="DT542">
        <v>1.8165200291368999</v>
      </c>
      <c r="DU542">
        <v>2.0679588758699299</v>
      </c>
      <c r="DV542">
        <v>2.08534543448441</v>
      </c>
      <c r="DW542">
        <v>2.0099520883091002</v>
      </c>
      <c r="DX542">
        <v>2.0832395651876898</v>
      </c>
      <c r="DY542">
        <v>1.80113600745255</v>
      </c>
      <c r="DZ542">
        <v>1.9044009236961801</v>
      </c>
      <c r="EA542">
        <v>1.89023199345757</v>
      </c>
      <c r="EB542">
        <v>1.98397122210045</v>
      </c>
      <c r="EC542">
        <v>1.7586077572910399</v>
      </c>
      <c r="ED542">
        <v>1.8647727961413301</v>
      </c>
      <c r="EE542">
        <v>1.9350263952318201</v>
      </c>
      <c r="EF542">
        <v>2.0361302031522399</v>
      </c>
      <c r="EG542">
        <v>1.9345582538288399</v>
      </c>
      <c r="EH542">
        <v>2.0053114619675001</v>
      </c>
      <c r="EI542">
        <v>2.01778142978395</v>
      </c>
      <c r="EJ542">
        <v>2.0903067286339398</v>
      </c>
      <c r="EK542">
        <v>2.1990307842939298</v>
      </c>
      <c r="EL542">
        <v>2.0056304101332798</v>
      </c>
      <c r="EM542">
        <v>2.0173202069151999</v>
      </c>
      <c r="EN542">
        <v>2.1082467836833798</v>
      </c>
      <c r="EO542">
        <v>1.9838333456439201</v>
      </c>
      <c r="EP542">
        <v>2.00822838344377</v>
      </c>
      <c r="EQ542">
        <v>2.0254021098966799</v>
      </c>
      <c r="ER542">
        <v>1.94352876994482</v>
      </c>
      <c r="ES542">
        <v>1.8596493908542699</v>
      </c>
      <c r="ET542">
        <v>1.98235398661516</v>
      </c>
      <c r="EU542">
        <v>1.8294369538698401</v>
      </c>
      <c r="EV542">
        <v>1.9223028150905099</v>
      </c>
      <c r="EW542">
        <v>1.97121456702542</v>
      </c>
      <c r="EX542">
        <v>2.10907571720989</v>
      </c>
      <c r="EY542">
        <v>1.8859625032888601</v>
      </c>
      <c r="EZ542">
        <v>1.99157649559886</v>
      </c>
      <c r="FA542">
        <v>1.96320585457576</v>
      </c>
      <c r="FB542">
        <v>1.9849001359049101</v>
      </c>
      <c r="FC542">
        <v>1.9337594412016601</v>
      </c>
      <c r="FD542">
        <v>1.9403774399587701</v>
      </c>
      <c r="FE542">
        <v>2.0957271656791598</v>
      </c>
      <c r="FF542">
        <v>2.0980174523300801</v>
      </c>
      <c r="FG542">
        <v>1.8968965729783001</v>
      </c>
      <c r="FH542">
        <v>2.0273508619708598</v>
      </c>
      <c r="FI542">
        <v>1.89608060914298</v>
      </c>
      <c r="FJ542">
        <v>2.00098615100084</v>
      </c>
    </row>
    <row r="543" spans="1:166" x14ac:dyDescent="0.45">
      <c r="A543" t="s">
        <v>87</v>
      </c>
      <c r="B543" t="s">
        <v>344</v>
      </c>
      <c r="C543" t="s">
        <v>27</v>
      </c>
      <c r="D543">
        <v>50</v>
      </c>
      <c r="E543" s="1" cm="1">
        <f t="array" ref="E543">SUMPRODUCT($G543:$FZZ543,$G$2:$FZZ$2)/SUMPRODUCT(--($G543:$FZZ543&lt;&gt;""),$G$2:$FZZ$2)</f>
        <v>2.1910288131462625</v>
      </c>
      <c r="F543" s="1" cm="1">
        <f t="array" ref="F543">SUMPRODUCT($G543:$FZZ543,$F$2:$FZY$2)/SUMPRODUCT(--($G543:$FZZ543&lt;&gt;""),$F$2:$FZY$2)</f>
        <v>1.9938137748035536</v>
      </c>
      <c r="G543">
        <v>2.1463283298973099</v>
      </c>
      <c r="H543">
        <v>1.9037500478109299</v>
      </c>
      <c r="I543">
        <v>2.1865856291661498</v>
      </c>
      <c r="J543">
        <v>1.9117141452702799</v>
      </c>
      <c r="K543">
        <v>2.2775412679373201</v>
      </c>
      <c r="L543">
        <v>2.0192900420917499</v>
      </c>
      <c r="M543">
        <v>2.17759352002063</v>
      </c>
      <c r="N543">
        <v>2.02879276107819</v>
      </c>
      <c r="O543">
        <v>2.18882828248642</v>
      </c>
      <c r="P543">
        <v>1.94456339706693</v>
      </c>
      <c r="Q543">
        <v>1.8829331361116299</v>
      </c>
      <c r="R543">
        <v>1.99838392825059</v>
      </c>
      <c r="S543">
        <v>1.8547393875516001</v>
      </c>
      <c r="T543">
        <v>1.9465763317692399</v>
      </c>
      <c r="U543">
        <v>1.9288592813229</v>
      </c>
      <c r="V543">
        <v>2.0590693093029802</v>
      </c>
      <c r="W543">
        <v>1.84566430278931</v>
      </c>
      <c r="X543">
        <v>2.0034769992880799</v>
      </c>
      <c r="Y543">
        <v>2.2647554206265101</v>
      </c>
      <c r="Z543">
        <v>1.9245575180519601</v>
      </c>
      <c r="AA543">
        <v>2.1045426145719301</v>
      </c>
      <c r="AB543">
        <v>1.9480956780249701</v>
      </c>
      <c r="AC543">
        <v>3.4076071757814099</v>
      </c>
      <c r="AD543">
        <v>2.0885590766151099</v>
      </c>
      <c r="AE543">
        <v>3.3071373514585698</v>
      </c>
      <c r="AF543">
        <v>2.0538929888425601</v>
      </c>
      <c r="AG543">
        <v>2.6388799843185202</v>
      </c>
      <c r="AH543">
        <v>1.99028110649046</v>
      </c>
      <c r="AI543">
        <v>1.9256991852817</v>
      </c>
      <c r="AJ543">
        <v>1.9797193242218101</v>
      </c>
      <c r="AK543">
        <v>2.0834461214170799</v>
      </c>
      <c r="AL543">
        <v>2.0184758372209202</v>
      </c>
      <c r="AM543">
        <v>2.0850685503877702</v>
      </c>
      <c r="AN543">
        <v>1.9470235476506299</v>
      </c>
      <c r="AO543">
        <v>2.0307117245375199</v>
      </c>
      <c r="AP543">
        <v>2.0446509982505199</v>
      </c>
      <c r="AQ543">
        <v>1.8554586151936401</v>
      </c>
      <c r="AR543">
        <v>1.9493090290784301</v>
      </c>
      <c r="AS543">
        <v>2.0275425990454701</v>
      </c>
      <c r="AT543">
        <v>1.93959093746531</v>
      </c>
      <c r="AU543">
        <v>2.33849576855282</v>
      </c>
      <c r="AV543">
        <v>2.0140905581781201</v>
      </c>
      <c r="AW543">
        <v>1.81179878096637</v>
      </c>
      <c r="AX543">
        <v>1.9405209392045599</v>
      </c>
      <c r="AY543">
        <v>2.4170893520182202</v>
      </c>
      <c r="AZ543">
        <v>2.0248546183628999</v>
      </c>
      <c r="BA543">
        <v>2.1997074117684399</v>
      </c>
      <c r="BB543">
        <v>1.9805138719764299</v>
      </c>
      <c r="BC543">
        <v>1.9116711498485199</v>
      </c>
      <c r="BD543">
        <v>1.8955814737985699</v>
      </c>
      <c r="BE543">
        <v>1.8390437852627799</v>
      </c>
      <c r="BF543">
        <v>1.9474790371422599</v>
      </c>
      <c r="BG543">
        <v>2.11419666019696</v>
      </c>
      <c r="BH543">
        <v>2.2784993143063601</v>
      </c>
      <c r="BI543">
        <v>2.0264662042152102</v>
      </c>
      <c r="BJ543">
        <v>2.2525115276743399</v>
      </c>
      <c r="BK543">
        <v>2.0315100682185201</v>
      </c>
      <c r="BL543">
        <v>2.2747858169936799</v>
      </c>
      <c r="BM543">
        <v>2.15777567352476</v>
      </c>
      <c r="BN543">
        <v>2.3282615352245299</v>
      </c>
      <c r="BO543">
        <v>2.1022826494701001</v>
      </c>
      <c r="BP543">
        <v>2.0328244615811899</v>
      </c>
      <c r="BQ543">
        <v>1.85688811058847</v>
      </c>
      <c r="BR543">
        <v>1.90945824353618</v>
      </c>
      <c r="BS543">
        <v>1.82724047664234</v>
      </c>
      <c r="BT543">
        <v>1.9022327103705401</v>
      </c>
      <c r="BU543">
        <v>1.87912769498281</v>
      </c>
      <c r="BV543">
        <v>1.9368445724694601</v>
      </c>
      <c r="BW543">
        <v>2.35759360310362</v>
      </c>
      <c r="BX543">
        <v>1.99786687489735</v>
      </c>
      <c r="BY543">
        <v>2.3166757574733601</v>
      </c>
      <c r="BZ543">
        <v>2.0799330337389601</v>
      </c>
      <c r="CA543">
        <v>2.1736534679974402</v>
      </c>
      <c r="CB543">
        <v>2.0441776684685502</v>
      </c>
      <c r="CC543">
        <v>2.2966200427358401</v>
      </c>
      <c r="CD543">
        <v>1.94703598819375</v>
      </c>
      <c r="CE543">
        <v>1.89274835389423</v>
      </c>
      <c r="CF543">
        <v>2.0197092540221</v>
      </c>
      <c r="CG543">
        <v>1.8671414737504199</v>
      </c>
      <c r="CH543">
        <v>1.98260763857276</v>
      </c>
      <c r="CI543">
        <v>1.87137667623736</v>
      </c>
      <c r="CJ543">
        <v>1.9887816620899501</v>
      </c>
      <c r="CK543">
        <v>1.8658338973775499</v>
      </c>
      <c r="CL543">
        <v>1.9398797793747</v>
      </c>
      <c r="CM543">
        <v>2.1848690895821301</v>
      </c>
      <c r="CN543">
        <v>2.0330583093154799</v>
      </c>
      <c r="CO543">
        <v>1.8111403140309701</v>
      </c>
      <c r="CP543">
        <v>1.8868461602419599</v>
      </c>
      <c r="CQ543">
        <v>2.3224587566806298</v>
      </c>
      <c r="CR543">
        <v>1.98556642803706</v>
      </c>
      <c r="CS543">
        <v>1.9635244339581299</v>
      </c>
      <c r="CT543">
        <v>1.8792010626217199</v>
      </c>
      <c r="CU543">
        <v>2.8551737388377001</v>
      </c>
      <c r="CV543">
        <v>2.0978453033591098</v>
      </c>
      <c r="CW543">
        <v>2.2263077093749102</v>
      </c>
      <c r="CX543">
        <v>2.0298279252117299</v>
      </c>
      <c r="CY543">
        <v>1.8653858463223401</v>
      </c>
      <c r="CZ543">
        <v>1.92872649443077</v>
      </c>
      <c r="DA543">
        <v>3.5753212874994502</v>
      </c>
      <c r="DB543">
        <v>2.1969648702792002</v>
      </c>
      <c r="DC543">
        <v>2.5266192164438102</v>
      </c>
      <c r="DD543">
        <v>1.9760636989804501</v>
      </c>
      <c r="DE543">
        <v>2.1099654224931199</v>
      </c>
      <c r="DF543">
        <v>2.0541152511448302</v>
      </c>
      <c r="DG543">
        <v>2.0257332623269599</v>
      </c>
      <c r="DH543">
        <v>2.0179037718499901</v>
      </c>
      <c r="DI543">
        <v>1.8587603514167199</v>
      </c>
      <c r="DJ543">
        <v>1.82972163515291</v>
      </c>
      <c r="DK543">
        <v>2.1880602534943501</v>
      </c>
      <c r="DL543">
        <v>2.03111283337239</v>
      </c>
      <c r="DM543">
        <v>1.7826644828954299</v>
      </c>
      <c r="DN543">
        <v>1.84621247055534</v>
      </c>
      <c r="DO543">
        <v>1.8850864405216099</v>
      </c>
      <c r="DP543">
        <v>2.0208628144868199</v>
      </c>
      <c r="DQ543">
        <v>1.8500731474257801</v>
      </c>
      <c r="DR543">
        <v>1.9762885224987401</v>
      </c>
      <c r="DS543">
        <v>1.7047566247927199</v>
      </c>
      <c r="DT543">
        <v>1.7758707302540599</v>
      </c>
      <c r="DU543">
        <v>2.02256614224311</v>
      </c>
      <c r="DV543">
        <v>2.01205267860102</v>
      </c>
      <c r="DW543">
        <v>1.9336036882671599</v>
      </c>
      <c r="DX543">
        <v>1.9866988065843201</v>
      </c>
      <c r="DY543">
        <v>1.7254218852394001</v>
      </c>
      <c r="DZ543">
        <v>1.8192428673016201</v>
      </c>
      <c r="EA543">
        <v>1.8334435015591199</v>
      </c>
      <c r="EB543">
        <v>1.9766169295878599</v>
      </c>
      <c r="EC543">
        <v>1.68245332781195</v>
      </c>
      <c r="ED543">
        <v>1.7983459488985001</v>
      </c>
      <c r="EE543">
        <v>1.8429428238748999</v>
      </c>
      <c r="EF543">
        <v>1.90547520740145</v>
      </c>
      <c r="EG543">
        <v>1.87885622956776</v>
      </c>
      <c r="EH543">
        <v>1.9420917276880501</v>
      </c>
      <c r="EI543">
        <v>1.9624857712665</v>
      </c>
      <c r="EJ543">
        <v>2.0130412975074901</v>
      </c>
      <c r="EK543">
        <v>2.1112703877914401</v>
      </c>
      <c r="EL543">
        <v>1.8951475088801599</v>
      </c>
      <c r="EM543">
        <v>1.9327680274548</v>
      </c>
      <c r="EN543">
        <v>1.97024358830869</v>
      </c>
      <c r="EO543">
        <v>1.8997150010974</v>
      </c>
      <c r="EP543">
        <v>1.92502916520637</v>
      </c>
      <c r="EQ543">
        <v>1.9679346695053399</v>
      </c>
      <c r="ER543">
        <v>1.89103683866789</v>
      </c>
      <c r="ES543">
        <v>1.79062903260929</v>
      </c>
      <c r="ET543">
        <v>1.92155584871915</v>
      </c>
      <c r="EU543">
        <v>1.75625472515784</v>
      </c>
      <c r="EV543">
        <v>1.86518682371999</v>
      </c>
      <c r="EW543">
        <v>1.8914801783733599</v>
      </c>
      <c r="EX543">
        <v>2.0192429830013898</v>
      </c>
      <c r="EY543">
        <v>1.8307664442712599</v>
      </c>
      <c r="EZ543">
        <v>1.97988678037029</v>
      </c>
      <c r="FA543">
        <v>1.8699798574064701</v>
      </c>
      <c r="FB543">
        <v>1.92460885745169</v>
      </c>
      <c r="FC543">
        <v>1.81917593691252</v>
      </c>
      <c r="FD543">
        <v>1.8859200151867901</v>
      </c>
      <c r="FE543">
        <v>1.96959232166105</v>
      </c>
      <c r="FF543">
        <v>2.00453781330426</v>
      </c>
      <c r="FG543">
        <v>1.89245129485282</v>
      </c>
      <c r="FH543">
        <v>2.0222636099415801</v>
      </c>
      <c r="FI543">
        <v>1.8080222969569899</v>
      </c>
      <c r="FJ543">
        <v>1.8802555788488799</v>
      </c>
    </row>
    <row r="544" spans="1:166" x14ac:dyDescent="0.45">
      <c r="A544" t="s">
        <v>87</v>
      </c>
      <c r="B544" t="s">
        <v>344</v>
      </c>
      <c r="C544" t="s">
        <v>29</v>
      </c>
      <c r="D544">
        <v>30</v>
      </c>
      <c r="E544" s="1" cm="1">
        <f t="array" ref="E544">SUMPRODUCT($G544:$FZZ544,$G$2:$FZZ$2)/SUMPRODUCT(--($G544:$FZZ544&lt;&gt;""),$G$2:$FZZ$2)</f>
        <v>6.1442369665729126</v>
      </c>
      <c r="F544" s="1" cm="1">
        <f t="array" ref="F544">SUMPRODUCT($G544:$FZZ544,$F$2:$FZY$2)/SUMPRODUCT(--($G544:$FZZ544&lt;&gt;""),$F$2:$FZY$2)</f>
        <v>3.3945988294961129</v>
      </c>
      <c r="G544">
        <v>8.4965375680232693</v>
      </c>
      <c r="H544">
        <v>3.1045076767440598</v>
      </c>
      <c r="I544">
        <v>8.4762257840745594</v>
      </c>
      <c r="J544">
        <v>3.15381216205662</v>
      </c>
      <c r="K544">
        <v>5.9742292331215499</v>
      </c>
      <c r="L544">
        <v>3.4543392296944599</v>
      </c>
      <c r="M544">
        <v>4.86221924538936</v>
      </c>
      <c r="N544">
        <v>3.5157417355590299</v>
      </c>
      <c r="O544">
        <v>3.85701935684585</v>
      </c>
      <c r="P544">
        <v>3.2486392234576398</v>
      </c>
      <c r="Q544">
        <v>8.3308171191713001</v>
      </c>
      <c r="R544">
        <v>3.4061579929598702</v>
      </c>
      <c r="S544">
        <v>9.5164101395869807</v>
      </c>
      <c r="T544">
        <v>3.37275879375064</v>
      </c>
      <c r="U544">
        <v>2.83928984860749</v>
      </c>
      <c r="V544">
        <v>2.9569872537684101</v>
      </c>
      <c r="W544">
        <v>2.8373424254184001</v>
      </c>
      <c r="X544">
        <v>2.9140433097449301</v>
      </c>
      <c r="Y544">
        <v>4.5185800875624702</v>
      </c>
      <c r="Z544">
        <v>3.1157598355604899</v>
      </c>
      <c r="AA544">
        <v>4.1160097285855501</v>
      </c>
      <c r="AB544">
        <v>3.0858483335122999</v>
      </c>
      <c r="AC544">
        <v>9.61508318107634</v>
      </c>
      <c r="AD544">
        <v>3.3808649270779698</v>
      </c>
      <c r="AE544">
        <v>7.1757576366366003</v>
      </c>
      <c r="AF544">
        <v>3.6681080976314702</v>
      </c>
      <c r="AG544">
        <v>7.3325026141386296</v>
      </c>
      <c r="AH544">
        <v>3.5709774328209098</v>
      </c>
      <c r="AI544">
        <v>7.0880960251181202</v>
      </c>
      <c r="AJ544">
        <v>3.4840660971743</v>
      </c>
      <c r="AK544">
        <v>4.3570669276103597</v>
      </c>
      <c r="AL544">
        <v>3.40608542593273</v>
      </c>
      <c r="AM544">
        <v>3.91985173467965</v>
      </c>
      <c r="AN544">
        <v>3.4432384228176298</v>
      </c>
      <c r="AO544">
        <v>4.4178375882168703</v>
      </c>
      <c r="AP544">
        <v>3.50969172346309</v>
      </c>
      <c r="AQ544">
        <v>4.1081906587635597</v>
      </c>
      <c r="AR544">
        <v>3.3771970414766099</v>
      </c>
      <c r="AS544">
        <v>3.6534438720505098</v>
      </c>
      <c r="AT544">
        <v>3.25439210421575</v>
      </c>
      <c r="AU544">
        <v>4.3918241453750602</v>
      </c>
      <c r="AV544">
        <v>3.4356514477889202</v>
      </c>
      <c r="AW544">
        <v>5.1141005325904301</v>
      </c>
      <c r="AX544">
        <v>3.2439846429997399</v>
      </c>
      <c r="AY544">
        <v>4.66386605468385</v>
      </c>
      <c r="AZ544">
        <v>3.4756653452601598</v>
      </c>
      <c r="BA544">
        <v>11.619238182243199</v>
      </c>
      <c r="BB544">
        <v>3.6994911344551298</v>
      </c>
      <c r="BC544">
        <v>6.45441995001325</v>
      </c>
      <c r="BD544">
        <v>3.3568192919931299</v>
      </c>
      <c r="BE544">
        <v>5.7496847236919599</v>
      </c>
      <c r="BF544">
        <v>3.42590157979711</v>
      </c>
      <c r="BG544">
        <v>3.8097008339829301</v>
      </c>
      <c r="BH544">
        <v>3.9612231665128399</v>
      </c>
      <c r="BI544">
        <v>4.2174128023808697</v>
      </c>
      <c r="BJ544">
        <v>4.2381943073960002</v>
      </c>
      <c r="BK544">
        <v>4.1680086796748297</v>
      </c>
      <c r="BL544">
        <v>4.1678492269664602</v>
      </c>
      <c r="BM544">
        <v>3.7606255352736402</v>
      </c>
      <c r="BN544">
        <v>3.84411809371126</v>
      </c>
      <c r="BO544">
        <v>3.5178623033815599</v>
      </c>
      <c r="BP544">
        <v>3.2667583193257999</v>
      </c>
      <c r="BQ544">
        <v>3.1907143493332901</v>
      </c>
      <c r="BR544">
        <v>3.19565761670356</v>
      </c>
      <c r="BS544">
        <v>3.2045498159950201</v>
      </c>
      <c r="BT544">
        <v>3.1403283145016698</v>
      </c>
      <c r="BU544">
        <v>3.0832079409466902</v>
      </c>
      <c r="BV544">
        <v>3.0866009286664502</v>
      </c>
      <c r="BW544">
        <v>4.8873968788120097</v>
      </c>
      <c r="BX544">
        <v>3.3884444361813202</v>
      </c>
      <c r="BY544">
        <v>8.7588316784847091</v>
      </c>
      <c r="BZ544">
        <v>3.6592710942917699</v>
      </c>
      <c r="CA544">
        <v>16.226956121860599</v>
      </c>
      <c r="CB544">
        <v>3.6722766818038002</v>
      </c>
      <c r="CC544">
        <v>6.1755348436020903</v>
      </c>
      <c r="CD544">
        <v>3.48648272415255</v>
      </c>
      <c r="CE544">
        <v>3.32245553551782</v>
      </c>
      <c r="CF544">
        <v>3.2535789801492498</v>
      </c>
      <c r="CG544">
        <v>3.2639444405359899</v>
      </c>
      <c r="CH544">
        <v>3.1470483711440802</v>
      </c>
      <c r="CI544">
        <v>3.1546042256099098</v>
      </c>
      <c r="CJ544">
        <v>3.2227539197893198</v>
      </c>
      <c r="CK544">
        <v>3.5077815060700699</v>
      </c>
      <c r="CL544">
        <v>3.21441092181627</v>
      </c>
      <c r="CM544">
        <v>4.5464368928361898</v>
      </c>
      <c r="CN544">
        <v>3.4370406419924899</v>
      </c>
      <c r="CO544">
        <v>3.9903259628954899</v>
      </c>
      <c r="CP544">
        <v>3.25807386347071</v>
      </c>
      <c r="CQ544">
        <v>4.1225038853216098</v>
      </c>
      <c r="CR544">
        <v>3.5864835797111199</v>
      </c>
      <c r="CS544">
        <v>3.9530714631740098</v>
      </c>
      <c r="CT544">
        <v>3.3490149142299299</v>
      </c>
      <c r="CU544">
        <v>17.703645983436001</v>
      </c>
      <c r="CV544">
        <v>3.6581670957531398</v>
      </c>
      <c r="CW544">
        <v>21.162141740632599</v>
      </c>
      <c r="CX544">
        <v>3.8095303207721898</v>
      </c>
      <c r="CY544">
        <v>3.1905142311977799</v>
      </c>
      <c r="CZ544">
        <v>3.3115101444569501</v>
      </c>
      <c r="DA544">
        <v>10.538853539706899</v>
      </c>
      <c r="DB544">
        <v>3.98853380682674</v>
      </c>
      <c r="DC544">
        <v>6.5109413572133397</v>
      </c>
      <c r="DD544">
        <v>3.4804818417735199</v>
      </c>
      <c r="DE544">
        <v>3.9269587625726601</v>
      </c>
      <c r="DF544">
        <v>3.6049237821963298</v>
      </c>
      <c r="DG544">
        <v>3.4520268314203499</v>
      </c>
      <c r="DH544">
        <v>3.18185048430934</v>
      </c>
      <c r="DI544">
        <v>3.2672062016267902</v>
      </c>
      <c r="DJ544">
        <v>3.0375435327386802</v>
      </c>
      <c r="DK544">
        <v>3.9531455937659299</v>
      </c>
      <c r="DL544">
        <v>3.34677914236884</v>
      </c>
      <c r="DM544">
        <v>3.0265936557944699</v>
      </c>
      <c r="DN544">
        <v>2.9312618312659402</v>
      </c>
      <c r="DO544">
        <v>3.2253319648702998</v>
      </c>
      <c r="DP544">
        <v>3.14402434179034</v>
      </c>
      <c r="DQ544">
        <v>2.9200928509672899</v>
      </c>
      <c r="DR544">
        <v>3.0188039980152901</v>
      </c>
      <c r="DS544">
        <v>2.8248754264670102</v>
      </c>
      <c r="DT544">
        <v>2.82950401792632</v>
      </c>
      <c r="DU544">
        <v>3.52939819674486</v>
      </c>
      <c r="DV544">
        <v>3.3248741951726899</v>
      </c>
      <c r="DW544">
        <v>3.67884430960898</v>
      </c>
      <c r="DX544">
        <v>3.2354406076829898</v>
      </c>
      <c r="DY544">
        <v>2.7525143336642799</v>
      </c>
      <c r="DZ544">
        <v>2.81888998380408</v>
      </c>
      <c r="EA544">
        <v>2.8533959419788402</v>
      </c>
      <c r="EB544">
        <v>2.9647744491726602</v>
      </c>
      <c r="EC544">
        <v>2.7389336896899801</v>
      </c>
      <c r="ED544">
        <v>2.7722029207546499</v>
      </c>
      <c r="EE544">
        <v>3.2715747695972301</v>
      </c>
      <c r="EF544">
        <v>3.2154176130488001</v>
      </c>
      <c r="EG544">
        <v>3.0099058990656999</v>
      </c>
      <c r="EH544">
        <v>2.9461953510331398</v>
      </c>
      <c r="EI544">
        <v>3.2660819751590702</v>
      </c>
      <c r="EJ544">
        <v>3.1669364151418198</v>
      </c>
      <c r="EK544">
        <v>3.4601567616452198</v>
      </c>
      <c r="EL544">
        <v>3.0770302167968802</v>
      </c>
      <c r="EM544">
        <v>3.4755022968127198</v>
      </c>
      <c r="EN544">
        <v>3.2938014237717801</v>
      </c>
      <c r="EO544">
        <v>3.2719448933849198</v>
      </c>
      <c r="EP544">
        <v>3.1841229954651298</v>
      </c>
      <c r="EQ544">
        <v>3.2379603249897002</v>
      </c>
      <c r="ER544">
        <v>2.93275270111037</v>
      </c>
      <c r="ES544">
        <v>2.9953623017369901</v>
      </c>
      <c r="ET544">
        <v>2.9733548358998001</v>
      </c>
      <c r="EU544">
        <v>2.9504113295884702</v>
      </c>
      <c r="EV544">
        <v>3.0017474763540601</v>
      </c>
      <c r="EW544">
        <v>3.4025880284000598</v>
      </c>
      <c r="EX544">
        <v>3.4046411196495798</v>
      </c>
      <c r="EY544">
        <v>3.1472761423914699</v>
      </c>
      <c r="EZ544">
        <v>2.9969275538066098</v>
      </c>
      <c r="FA544">
        <v>3.1320210929895</v>
      </c>
      <c r="FB544">
        <v>3.04658083527351</v>
      </c>
      <c r="FC544">
        <v>3.2815604434016801</v>
      </c>
      <c r="FD544">
        <v>3.0137801233994899</v>
      </c>
      <c r="FE544">
        <v>3.3695187319047202</v>
      </c>
      <c r="FF544">
        <v>3.2369145263558798</v>
      </c>
      <c r="FG544">
        <v>3.0214111809664601</v>
      </c>
      <c r="FH544">
        <v>3.1138543563192198</v>
      </c>
      <c r="FI544">
        <v>3.15908355910183</v>
      </c>
      <c r="FJ544">
        <v>3.1910580550823302</v>
      </c>
    </row>
    <row r="545" spans="1:166" x14ac:dyDescent="0.45">
      <c r="A545" t="s">
        <v>87</v>
      </c>
      <c r="B545" t="s">
        <v>344</v>
      </c>
      <c r="C545" t="s">
        <v>29</v>
      </c>
      <c r="D545">
        <v>35</v>
      </c>
      <c r="E545" s="1" cm="1">
        <f t="array" ref="E545">SUMPRODUCT($G545:$FZZ545,$G$2:$FZZ$2)/SUMPRODUCT(--($G545:$FZZ545&lt;&gt;""),$G$2:$FZZ$2)</f>
        <v>5.4184036580222621</v>
      </c>
      <c r="F545" s="1" cm="1">
        <f t="array" ref="F545">SUMPRODUCT($G545:$FZZ545,$F$2:$FZY$2)/SUMPRODUCT(--($G545:$FZZ545&lt;&gt;""),$F$2:$FZY$2)</f>
        <v>3.1721279636592485</v>
      </c>
      <c r="G545">
        <v>4.4104777535218602</v>
      </c>
      <c r="H545">
        <v>3.01331806574761</v>
      </c>
      <c r="I545">
        <v>4.4212259448632603</v>
      </c>
      <c r="J545">
        <v>3.06253063024573</v>
      </c>
      <c r="K545">
        <v>5.7684651227163597</v>
      </c>
      <c r="L545">
        <v>3.2228048467033901</v>
      </c>
      <c r="M545">
        <v>4.6336067286418601</v>
      </c>
      <c r="N545">
        <v>3.3476215462822401</v>
      </c>
      <c r="O545">
        <v>3.6788443455156301</v>
      </c>
      <c r="P545">
        <v>3.0009314815193702</v>
      </c>
      <c r="Q545">
        <v>7.9006686707229896</v>
      </c>
      <c r="R545">
        <v>3.2400898141085301</v>
      </c>
      <c r="S545">
        <v>8.9067015762634707</v>
      </c>
      <c r="T545">
        <v>3.0857022376481602</v>
      </c>
      <c r="U545">
        <v>2.73800016875906</v>
      </c>
      <c r="V545">
        <v>2.85276355266606</v>
      </c>
      <c r="W545">
        <v>2.7023387434981601</v>
      </c>
      <c r="X545">
        <v>2.7995961312220898</v>
      </c>
      <c r="Y545">
        <v>4.3269575984273496</v>
      </c>
      <c r="Z545">
        <v>2.8922451968963601</v>
      </c>
      <c r="AA545">
        <v>3.9124763572459602</v>
      </c>
      <c r="AB545">
        <v>2.8977937614290501</v>
      </c>
      <c r="AC545">
        <v>9.4169304609020497</v>
      </c>
      <c r="AD545">
        <v>3.1650978401835599</v>
      </c>
      <c r="AE545">
        <v>6.9901777865736197</v>
      </c>
      <c r="AF545">
        <v>3.4668251464813</v>
      </c>
      <c r="AG545">
        <v>7.15679242403003</v>
      </c>
      <c r="AH545">
        <v>3.3965406373091498</v>
      </c>
      <c r="AI545">
        <v>6.7071958738666302</v>
      </c>
      <c r="AJ545">
        <v>3.2791520628390298</v>
      </c>
      <c r="AK545">
        <v>4.5085224311739998</v>
      </c>
      <c r="AL545">
        <v>3.2607450137935801</v>
      </c>
      <c r="AM545">
        <v>3.7868961955699998</v>
      </c>
      <c r="AN545">
        <v>3.2536959107878101</v>
      </c>
      <c r="AO545">
        <v>4.7292818412732602</v>
      </c>
      <c r="AP545">
        <v>3.3534997300607601</v>
      </c>
      <c r="AQ545">
        <v>3.47043459738962</v>
      </c>
      <c r="AR545">
        <v>3.0717085692880501</v>
      </c>
      <c r="AS545">
        <v>3.6468029595758802</v>
      </c>
      <c r="AT545">
        <v>3.22364101215459</v>
      </c>
      <c r="AU545">
        <v>4.2128874596619896</v>
      </c>
      <c r="AV545">
        <v>3.1766136943690499</v>
      </c>
      <c r="AW545">
        <v>4.85242349801503</v>
      </c>
      <c r="AX545">
        <v>3.06573010878741</v>
      </c>
      <c r="AY545">
        <v>4.4327833132699404</v>
      </c>
      <c r="AZ545">
        <v>3.2020819016141502</v>
      </c>
      <c r="BA545">
        <v>8.6555381957083402</v>
      </c>
      <c r="BB545">
        <v>3.3456998741158501</v>
      </c>
      <c r="BC545">
        <v>3.54596305536875</v>
      </c>
      <c r="BD545">
        <v>3.0603654048773201</v>
      </c>
      <c r="BE545">
        <v>3.5165557387650899</v>
      </c>
      <c r="BF545">
        <v>3.0746087117296601</v>
      </c>
      <c r="BG545">
        <v>3.45378956716291</v>
      </c>
      <c r="BH545">
        <v>3.4994536092033002</v>
      </c>
      <c r="BI545">
        <v>4.6526927077106102</v>
      </c>
      <c r="BJ545">
        <v>4.1559129658786498</v>
      </c>
      <c r="BK545">
        <v>4.6730056211335498</v>
      </c>
      <c r="BL545">
        <v>4.05907354004305</v>
      </c>
      <c r="BM545">
        <v>3.69459182581768</v>
      </c>
      <c r="BN545">
        <v>3.75450769883845</v>
      </c>
      <c r="BO545">
        <v>3.4167949441178398</v>
      </c>
      <c r="BP545">
        <v>3.2225508494718098</v>
      </c>
      <c r="BQ545">
        <v>3.0740346967071299</v>
      </c>
      <c r="BR545">
        <v>3.0572309118668199</v>
      </c>
      <c r="BS545">
        <v>3.0571096639987401</v>
      </c>
      <c r="BT545">
        <v>3.00178756781572</v>
      </c>
      <c r="BU545">
        <v>2.9380297417597401</v>
      </c>
      <c r="BV545">
        <v>2.9275878770617099</v>
      </c>
      <c r="BW545">
        <v>4.4923612595890896</v>
      </c>
      <c r="BX545">
        <v>3.12837122491496</v>
      </c>
      <c r="BY545">
        <v>8.61079440778623</v>
      </c>
      <c r="BZ545">
        <v>3.4501053085484101</v>
      </c>
      <c r="CA545">
        <v>5.6943778290441198</v>
      </c>
      <c r="CB545">
        <v>3.25923226573458</v>
      </c>
      <c r="CC545">
        <v>6.0665521474037201</v>
      </c>
      <c r="CD545">
        <v>3.2806177586152301</v>
      </c>
      <c r="CE545">
        <v>3.0457404769195402</v>
      </c>
      <c r="CF545">
        <v>3.0049532928998501</v>
      </c>
      <c r="CG545">
        <v>3.1739598248648799</v>
      </c>
      <c r="CH545">
        <v>3.02516170616035</v>
      </c>
      <c r="CI545">
        <v>3.1697387814308402</v>
      </c>
      <c r="CJ545">
        <v>3.1525677511865</v>
      </c>
      <c r="CK545">
        <v>3.1684884862973202</v>
      </c>
      <c r="CL545">
        <v>3.0136311870850601</v>
      </c>
      <c r="CM545">
        <v>4.0775729127474998</v>
      </c>
      <c r="CN545">
        <v>3.2462355357553001</v>
      </c>
      <c r="CO545">
        <v>3.4484152136894202</v>
      </c>
      <c r="CP545">
        <v>3.0001832441228502</v>
      </c>
      <c r="CQ545">
        <v>3.99917702873711</v>
      </c>
      <c r="CR545">
        <v>3.2065033965756502</v>
      </c>
      <c r="CS545">
        <v>3.0896690862329201</v>
      </c>
      <c r="CT545">
        <v>2.9950383691822702</v>
      </c>
      <c r="CU545">
        <v>17.3741715400235</v>
      </c>
      <c r="CV545">
        <v>3.5305900896534999</v>
      </c>
      <c r="CW545">
        <v>13.270637574531699</v>
      </c>
      <c r="CX545">
        <v>3.3766062877374998</v>
      </c>
      <c r="CY545">
        <v>2.9962630494906701</v>
      </c>
      <c r="CZ545">
        <v>3.0880877400283699</v>
      </c>
      <c r="DA545">
        <v>10.4412684803758</v>
      </c>
      <c r="DB545">
        <v>3.5013305317698298</v>
      </c>
      <c r="DC545">
        <v>6.4041616382949798</v>
      </c>
      <c r="DD545">
        <v>3.3291332851837199</v>
      </c>
      <c r="DE545">
        <v>4.0837190958816798</v>
      </c>
      <c r="DF545">
        <v>3.3478084747237098</v>
      </c>
      <c r="DG545">
        <v>3.2498896648242801</v>
      </c>
      <c r="DH545">
        <v>2.9925908219375201</v>
      </c>
      <c r="DI545">
        <v>3.1453624282161998</v>
      </c>
      <c r="DJ545">
        <v>2.8642788510844901</v>
      </c>
      <c r="DK545">
        <v>3.6223897631720501</v>
      </c>
      <c r="DL545">
        <v>3.12412530785747</v>
      </c>
      <c r="DM545">
        <v>2.8711352306348901</v>
      </c>
      <c r="DN545">
        <v>2.7734357562691199</v>
      </c>
      <c r="DO545">
        <v>3.0583428668138199</v>
      </c>
      <c r="DP545">
        <v>2.9852463124497399</v>
      </c>
      <c r="DQ545">
        <v>2.8366304513593401</v>
      </c>
      <c r="DR545">
        <v>2.9282029554317299</v>
      </c>
      <c r="DS545">
        <v>2.65290105302237</v>
      </c>
      <c r="DT545">
        <v>2.6885947575114901</v>
      </c>
      <c r="DU545">
        <v>3.2439465305806698</v>
      </c>
      <c r="DV545">
        <v>3.1298240310897301</v>
      </c>
      <c r="DW545">
        <v>3.35692122417688</v>
      </c>
      <c r="DX545">
        <v>3.0429137156713799</v>
      </c>
      <c r="DY545">
        <v>2.61355153993662</v>
      </c>
      <c r="DZ545">
        <v>2.6890609757732298</v>
      </c>
      <c r="EA545">
        <v>2.65798223428237</v>
      </c>
      <c r="EB545">
        <v>2.83742758780883</v>
      </c>
      <c r="EC545">
        <v>2.5570338745223502</v>
      </c>
      <c r="ED545">
        <v>2.65377309891239</v>
      </c>
      <c r="EE545">
        <v>2.9568253360314398</v>
      </c>
      <c r="EF545">
        <v>2.9982512996268902</v>
      </c>
      <c r="EG545">
        <v>2.8479337479923998</v>
      </c>
      <c r="EH545">
        <v>2.8185300796415498</v>
      </c>
      <c r="EI545">
        <v>3.13969315955659</v>
      </c>
      <c r="EJ545">
        <v>3.05547533826772</v>
      </c>
      <c r="EK545">
        <v>3.3356444253833</v>
      </c>
      <c r="EL545">
        <v>2.9140450335961399</v>
      </c>
      <c r="EM545">
        <v>3.2692778409291301</v>
      </c>
      <c r="EN545">
        <v>3.11096045422729</v>
      </c>
      <c r="EO545">
        <v>3.06068754730659</v>
      </c>
      <c r="EP545">
        <v>3.03107851332416</v>
      </c>
      <c r="EQ545">
        <v>3.1138676728096302</v>
      </c>
      <c r="ER545">
        <v>2.86419181397246</v>
      </c>
      <c r="ES545">
        <v>2.82649234203762</v>
      </c>
      <c r="ET545">
        <v>2.8295735453102799</v>
      </c>
      <c r="EU545">
        <v>2.8401786083389702</v>
      </c>
      <c r="EV545">
        <v>2.8169378384684398</v>
      </c>
      <c r="EW545">
        <v>3.20638249895307</v>
      </c>
      <c r="EX545">
        <v>3.1656728313092701</v>
      </c>
      <c r="EY545">
        <v>2.9911083562375298</v>
      </c>
      <c r="EZ545">
        <v>2.8851088373946698</v>
      </c>
      <c r="FA545">
        <v>2.9655325331465501</v>
      </c>
      <c r="FB545">
        <v>2.86818792587593</v>
      </c>
      <c r="FC545">
        <v>3.0181588478743402</v>
      </c>
      <c r="FD545">
        <v>2.82364399548795</v>
      </c>
      <c r="FE545">
        <v>3.1251518295792602</v>
      </c>
      <c r="FF545">
        <v>3.0197845122224698</v>
      </c>
      <c r="FG545">
        <v>2.8385318877067198</v>
      </c>
      <c r="FH545">
        <v>2.9607399650091</v>
      </c>
      <c r="FI545">
        <v>3.03238428729976</v>
      </c>
      <c r="FJ545">
        <v>2.8939790302033601</v>
      </c>
    </row>
    <row r="546" spans="1:166" x14ac:dyDescent="0.45">
      <c r="A546" t="s">
        <v>87</v>
      </c>
      <c r="B546" t="s">
        <v>344</v>
      </c>
      <c r="C546" t="s">
        <v>29</v>
      </c>
      <c r="D546">
        <v>40</v>
      </c>
      <c r="E546" s="1" cm="1">
        <f t="array" ref="E546">SUMPRODUCT($G546:$FZZ546,$G$2:$FZZ$2)/SUMPRODUCT(--($G546:$FZZ546&lt;&gt;""),$G$2:$FZZ$2)</f>
        <v>4.9548999640314468</v>
      </c>
      <c r="F546" s="1" cm="1">
        <f t="array" ref="F546">SUMPRODUCT($G546:$FZZ546,$F$2:$FZY$2)/SUMPRODUCT(--($G546:$FZZ546&lt;&gt;""),$F$2:$FZY$2)</f>
        <v>2.9978108178814016</v>
      </c>
      <c r="G546">
        <v>3.7240685820711499</v>
      </c>
      <c r="H546">
        <v>2.8245736266019401</v>
      </c>
      <c r="I546">
        <v>3.63992750726994</v>
      </c>
      <c r="J546">
        <v>2.8609679479228398</v>
      </c>
      <c r="K546">
        <v>5.6021889471787896</v>
      </c>
      <c r="L546">
        <v>3.0928490144904601</v>
      </c>
      <c r="M546">
        <v>4.3676543519199704</v>
      </c>
      <c r="N546">
        <v>3.1451992460056202</v>
      </c>
      <c r="O546">
        <v>3.7795487129220802</v>
      </c>
      <c r="P546">
        <v>2.8863154277086802</v>
      </c>
      <c r="Q546">
        <v>3.1735524604726399</v>
      </c>
      <c r="R546">
        <v>2.9465379995187702</v>
      </c>
      <c r="S546">
        <v>3.1761259953266801</v>
      </c>
      <c r="T546">
        <v>2.87525297634128</v>
      </c>
      <c r="U546">
        <v>2.5975844981801601</v>
      </c>
      <c r="V546">
        <v>2.7104324079033799</v>
      </c>
      <c r="W546">
        <v>2.5529276258442102</v>
      </c>
      <c r="X546">
        <v>2.7045137121618099</v>
      </c>
      <c r="Y546">
        <v>4.1331400181451601</v>
      </c>
      <c r="Z546">
        <v>2.7892965258536599</v>
      </c>
      <c r="AA546">
        <v>3.6960792204039299</v>
      </c>
      <c r="AB546">
        <v>2.7272025788060001</v>
      </c>
      <c r="AC546">
        <v>9.1767529016591496</v>
      </c>
      <c r="AD546">
        <v>3.0112817563009502</v>
      </c>
      <c r="AE546">
        <v>6.8211980081073103</v>
      </c>
      <c r="AF546">
        <v>3.14961535708811</v>
      </c>
      <c r="AG546">
        <v>6.4406845625387303</v>
      </c>
      <c r="AH546">
        <v>3.09550220429412</v>
      </c>
      <c r="AI546">
        <v>6.5495150573089198</v>
      </c>
      <c r="AJ546">
        <v>3.15385044769894</v>
      </c>
      <c r="AK546">
        <v>4.2554346671582701</v>
      </c>
      <c r="AL546">
        <v>3.0947949733140998</v>
      </c>
      <c r="AM546">
        <v>3.5302834789850102</v>
      </c>
      <c r="AN546">
        <v>3.02900363336019</v>
      </c>
      <c r="AO546">
        <v>4.5225763482969299</v>
      </c>
      <c r="AP546">
        <v>3.1323907177054999</v>
      </c>
      <c r="AQ546">
        <v>2.9441222484190099</v>
      </c>
      <c r="AR546">
        <v>2.9102071994652898</v>
      </c>
      <c r="AS546">
        <v>3.3870176214381198</v>
      </c>
      <c r="AT546">
        <v>2.9426335623144699</v>
      </c>
      <c r="AU546">
        <v>4.3147789293206102</v>
      </c>
      <c r="AV546">
        <v>2.9946374132983702</v>
      </c>
      <c r="AW546">
        <v>3.4336843151374299</v>
      </c>
      <c r="AX546">
        <v>2.8474179816659402</v>
      </c>
      <c r="AY546">
        <v>4.1956786216984296</v>
      </c>
      <c r="AZ546">
        <v>3.0598687720248798</v>
      </c>
      <c r="BA546">
        <v>8.4718710416490097</v>
      </c>
      <c r="BB546">
        <v>3.1220867847394298</v>
      </c>
      <c r="BC546">
        <v>3.1550244676586598</v>
      </c>
      <c r="BD546">
        <v>2.8690164307885002</v>
      </c>
      <c r="BE546">
        <v>3.17125154570269</v>
      </c>
      <c r="BF546">
        <v>2.89730590616935</v>
      </c>
      <c r="BG546">
        <v>3.5303185491028501</v>
      </c>
      <c r="BH546">
        <v>3.3859084039721399</v>
      </c>
      <c r="BI546">
        <v>3.53361545104501</v>
      </c>
      <c r="BJ546">
        <v>3.5061211734675499</v>
      </c>
      <c r="BK546">
        <v>3.5602084347645402</v>
      </c>
      <c r="BL546">
        <v>3.4838951062204702</v>
      </c>
      <c r="BM546">
        <v>3.4295257985794398</v>
      </c>
      <c r="BN546">
        <v>3.5089471777860499</v>
      </c>
      <c r="BO546">
        <v>3.3168345183653698</v>
      </c>
      <c r="BP546">
        <v>2.99339860316078</v>
      </c>
      <c r="BQ546">
        <v>2.9469618815918901</v>
      </c>
      <c r="BR546">
        <v>2.9655382323712902</v>
      </c>
      <c r="BS546">
        <v>2.7978664752576599</v>
      </c>
      <c r="BT546">
        <v>2.7839995716622701</v>
      </c>
      <c r="BU546">
        <v>2.7897960933201</v>
      </c>
      <c r="BV546">
        <v>2.7888738255685599</v>
      </c>
      <c r="BW546">
        <v>4.2328191605287104</v>
      </c>
      <c r="BX546">
        <v>3.0480260949412101</v>
      </c>
      <c r="BY546">
        <v>8.8037962565184298</v>
      </c>
      <c r="BZ546">
        <v>3.3112856331465199</v>
      </c>
      <c r="CA546">
        <v>3.9851303423382398</v>
      </c>
      <c r="CB546">
        <v>3.0433693763837901</v>
      </c>
      <c r="CC546">
        <v>5.8915342102896604</v>
      </c>
      <c r="CD546">
        <v>3.0997944575546801</v>
      </c>
      <c r="CE546">
        <v>2.89393300683445</v>
      </c>
      <c r="CF546">
        <v>2.8552660316024001</v>
      </c>
      <c r="CG546">
        <v>2.8917196720768699</v>
      </c>
      <c r="CH546">
        <v>2.8664801648720002</v>
      </c>
      <c r="CI546">
        <v>2.94909296981074</v>
      </c>
      <c r="CJ546">
        <v>2.9618712173245498</v>
      </c>
      <c r="CK546">
        <v>2.8454508273448602</v>
      </c>
      <c r="CL546">
        <v>2.8757433142758302</v>
      </c>
      <c r="CM546">
        <v>4.0958960885617204</v>
      </c>
      <c r="CN546">
        <v>3.1705465805929101</v>
      </c>
      <c r="CO546">
        <v>2.88353200077314</v>
      </c>
      <c r="CP546">
        <v>2.8032260467968899</v>
      </c>
      <c r="CQ546">
        <v>3.8877225735145302</v>
      </c>
      <c r="CR546">
        <v>3.0252242653639998</v>
      </c>
      <c r="CS546">
        <v>2.9979993305496202</v>
      </c>
      <c r="CT546">
        <v>2.84248025480955</v>
      </c>
      <c r="CU546">
        <v>17.200083955888498</v>
      </c>
      <c r="CV546">
        <v>3.41967267901228</v>
      </c>
      <c r="CW546">
        <v>12.7017762163476</v>
      </c>
      <c r="CX546">
        <v>3.2066516364325901</v>
      </c>
      <c r="CY546">
        <v>2.83183213791773</v>
      </c>
      <c r="CZ546">
        <v>2.9699778836466901</v>
      </c>
      <c r="DA546">
        <v>7.97329292406293</v>
      </c>
      <c r="DB546">
        <v>3.2358283561293799</v>
      </c>
      <c r="DC546">
        <v>5.8167530121167896</v>
      </c>
      <c r="DD546">
        <v>3.02759258644579</v>
      </c>
      <c r="DE546">
        <v>3.8331270859500499</v>
      </c>
      <c r="DF546">
        <v>3.17552012382296</v>
      </c>
      <c r="DG546">
        <v>3.1715119981163999</v>
      </c>
      <c r="DH546">
        <v>2.9261150397696398</v>
      </c>
      <c r="DI546">
        <v>2.9565612290388201</v>
      </c>
      <c r="DJ546">
        <v>2.7608076330597702</v>
      </c>
      <c r="DK546">
        <v>3.3966627130562101</v>
      </c>
      <c r="DL546">
        <v>2.9572133760024801</v>
      </c>
      <c r="DM546">
        <v>2.6946883877522998</v>
      </c>
      <c r="DN546">
        <v>2.6293267537142402</v>
      </c>
      <c r="DO546">
        <v>2.8002603275740201</v>
      </c>
      <c r="DP546">
        <v>2.8152967436536001</v>
      </c>
      <c r="DQ546">
        <v>2.7516145661518299</v>
      </c>
      <c r="DR546">
        <v>2.82530834130803</v>
      </c>
      <c r="DS546">
        <v>2.54031193726449</v>
      </c>
      <c r="DT546">
        <v>2.5901168210939201</v>
      </c>
      <c r="DU546">
        <v>3.1029221998955001</v>
      </c>
      <c r="DV546">
        <v>2.9527081580563199</v>
      </c>
      <c r="DW546">
        <v>3.1389421721954398</v>
      </c>
      <c r="DX546">
        <v>2.9060124795478299</v>
      </c>
      <c r="DY546">
        <v>2.4850311221702901</v>
      </c>
      <c r="DZ546">
        <v>2.5376329638130102</v>
      </c>
      <c r="EA546">
        <v>2.6381493860601002</v>
      </c>
      <c r="EB546">
        <v>2.79044942188641</v>
      </c>
      <c r="EC546">
        <v>2.4349055554648</v>
      </c>
      <c r="ED546">
        <v>2.5281115102945702</v>
      </c>
      <c r="EE546">
        <v>2.8332535681002202</v>
      </c>
      <c r="EF546">
        <v>2.8622174827809399</v>
      </c>
      <c r="EG546">
        <v>2.7419278297210901</v>
      </c>
      <c r="EH546">
        <v>2.7236092614141301</v>
      </c>
      <c r="EI546">
        <v>3.0767001068466802</v>
      </c>
      <c r="EJ546">
        <v>3.0223501209013199</v>
      </c>
      <c r="EK546">
        <v>3.15027240787943</v>
      </c>
      <c r="EL546">
        <v>2.7897080530434102</v>
      </c>
      <c r="EM546">
        <v>3.0858071420248101</v>
      </c>
      <c r="EN546">
        <v>2.9759684785262199</v>
      </c>
      <c r="EO546">
        <v>2.8658152480247798</v>
      </c>
      <c r="EP546">
        <v>2.8495050514181601</v>
      </c>
      <c r="EQ546">
        <v>2.9413170220001601</v>
      </c>
      <c r="ER546">
        <v>2.7557749913331402</v>
      </c>
      <c r="ES546">
        <v>2.6977879612321498</v>
      </c>
      <c r="ET546">
        <v>2.71596082613127</v>
      </c>
      <c r="EU546">
        <v>2.6768690955233301</v>
      </c>
      <c r="EV546">
        <v>2.6792319371973501</v>
      </c>
      <c r="EW546">
        <v>3.0323052168203501</v>
      </c>
      <c r="EX546">
        <v>2.9523871734391798</v>
      </c>
      <c r="EY546">
        <v>2.8154499507702599</v>
      </c>
      <c r="EZ546">
        <v>2.7445275885540599</v>
      </c>
      <c r="FA546">
        <v>2.8699549457702598</v>
      </c>
      <c r="FB546">
        <v>2.74962048146002</v>
      </c>
      <c r="FC546">
        <v>2.7861751080341901</v>
      </c>
      <c r="FD546">
        <v>2.6971066410598099</v>
      </c>
      <c r="FE546">
        <v>3.0071126235160399</v>
      </c>
      <c r="FF546">
        <v>2.91668703252865</v>
      </c>
      <c r="FG546">
        <v>2.7990369502446502</v>
      </c>
      <c r="FH546">
        <v>2.8739996716640102</v>
      </c>
      <c r="FI546">
        <v>2.7615401938366801</v>
      </c>
      <c r="FJ546">
        <v>2.7693834090867102</v>
      </c>
    </row>
    <row r="547" spans="1:166" x14ac:dyDescent="0.45">
      <c r="A547" t="s">
        <v>87</v>
      </c>
      <c r="B547" t="s">
        <v>344</v>
      </c>
      <c r="C547" t="s">
        <v>29</v>
      </c>
      <c r="D547">
        <v>45</v>
      </c>
      <c r="E547" s="1" cm="1">
        <f t="array" ref="E547">SUMPRODUCT($G547:$FZZ547,$G$2:$FZZ$2)/SUMPRODUCT(--($G547:$FZZ547&lt;&gt;""),$G$2:$FZZ$2)</f>
        <v>4.7129770616336195</v>
      </c>
      <c r="F547" s="1" cm="1">
        <f t="array" ref="F547">SUMPRODUCT($G547:$FZZ547,$F$2:$FZY$2)/SUMPRODUCT(--($G547:$FZZ547&lt;&gt;""),$F$2:$FZY$2)</f>
        <v>2.8526714188863842</v>
      </c>
      <c r="G547">
        <v>3.2434001468181002</v>
      </c>
      <c r="H547">
        <v>2.7238963936772498</v>
      </c>
      <c r="I547">
        <v>3.34755054507366</v>
      </c>
      <c r="J547">
        <v>2.7745849584475999</v>
      </c>
      <c r="K547">
        <v>5.4220692844401102</v>
      </c>
      <c r="L547">
        <v>2.9539273741421201</v>
      </c>
      <c r="M547">
        <v>4.25945242519039</v>
      </c>
      <c r="N547">
        <v>2.9448343040902198</v>
      </c>
      <c r="O547">
        <v>3.6854682298318</v>
      </c>
      <c r="P547">
        <v>2.83836636153731</v>
      </c>
      <c r="Q547">
        <v>2.7609488747310098</v>
      </c>
      <c r="R547">
        <v>2.7633264060119802</v>
      </c>
      <c r="S547">
        <v>3.0623654483117502</v>
      </c>
      <c r="T547">
        <v>2.79719266211085</v>
      </c>
      <c r="U547">
        <v>2.5405381573383399</v>
      </c>
      <c r="V547">
        <v>2.63494237124242</v>
      </c>
      <c r="W547">
        <v>2.46092639739802</v>
      </c>
      <c r="X547">
        <v>2.62922010758439</v>
      </c>
      <c r="Y547">
        <v>4.0094734670323602</v>
      </c>
      <c r="Z547">
        <v>2.6706830993958501</v>
      </c>
      <c r="AA547">
        <v>3.5981167847244402</v>
      </c>
      <c r="AB547">
        <v>2.6295972644462</v>
      </c>
      <c r="AC547">
        <v>9.0747762117820994</v>
      </c>
      <c r="AD547">
        <v>2.836187483967</v>
      </c>
      <c r="AE547">
        <v>6.6623955931639198</v>
      </c>
      <c r="AF547">
        <v>3.0024680855091699</v>
      </c>
      <c r="AG547">
        <v>5.4251863484471201</v>
      </c>
      <c r="AH547">
        <v>2.89762162603814</v>
      </c>
      <c r="AI547">
        <v>3.0984788798829999</v>
      </c>
      <c r="AJ547">
        <v>2.8694442850885702</v>
      </c>
      <c r="AK547">
        <v>4.1777338744511097</v>
      </c>
      <c r="AL547">
        <v>2.91674270415864</v>
      </c>
      <c r="AM547">
        <v>3.38040341800632</v>
      </c>
      <c r="AN547">
        <v>2.84307153855447</v>
      </c>
      <c r="AO547">
        <v>4.2912215266791396</v>
      </c>
      <c r="AP547">
        <v>2.93283804684132</v>
      </c>
      <c r="AQ547">
        <v>2.7309459489235999</v>
      </c>
      <c r="AR547">
        <v>2.7715501031957599</v>
      </c>
      <c r="AS547">
        <v>3.3143795593862801</v>
      </c>
      <c r="AT547">
        <v>2.8681129805228101</v>
      </c>
      <c r="AU547">
        <v>4.1763443043417201</v>
      </c>
      <c r="AV547">
        <v>2.8633436146103599</v>
      </c>
      <c r="AW547">
        <v>2.90016582832506</v>
      </c>
      <c r="AX547">
        <v>2.7158851518261602</v>
      </c>
      <c r="AY547">
        <v>4.1244748719256004</v>
      </c>
      <c r="AZ547">
        <v>2.9375649687976502</v>
      </c>
      <c r="BA547">
        <v>5.5224716375762899</v>
      </c>
      <c r="BB547">
        <v>2.8946150134415101</v>
      </c>
      <c r="BC547">
        <v>2.9687377470039702</v>
      </c>
      <c r="BD547">
        <v>2.7382902429460998</v>
      </c>
      <c r="BE547">
        <v>2.8134574613211201</v>
      </c>
      <c r="BF547">
        <v>2.7370991143629699</v>
      </c>
      <c r="BG547">
        <v>3.4785947383381699</v>
      </c>
      <c r="BH547">
        <v>3.4112022457013902</v>
      </c>
      <c r="BI547">
        <v>3.46334183353764</v>
      </c>
      <c r="BJ547">
        <v>3.32046322452207</v>
      </c>
      <c r="BK547">
        <v>3.41068492031336</v>
      </c>
      <c r="BL547">
        <v>3.2591486700736199</v>
      </c>
      <c r="BM547">
        <v>3.5145995102319798</v>
      </c>
      <c r="BN547">
        <v>3.3460229587752801</v>
      </c>
      <c r="BO547">
        <v>3.23434655243015</v>
      </c>
      <c r="BP547">
        <v>2.8424011431287699</v>
      </c>
      <c r="BQ547">
        <v>2.66544067987985</v>
      </c>
      <c r="BR547">
        <v>2.7734187344264898</v>
      </c>
      <c r="BS547">
        <v>2.6810832173252002</v>
      </c>
      <c r="BT547">
        <v>2.66728814511742</v>
      </c>
      <c r="BU547">
        <v>2.6370906102871499</v>
      </c>
      <c r="BV547">
        <v>2.6627120243259998</v>
      </c>
      <c r="BW547">
        <v>4.0857069153040202</v>
      </c>
      <c r="BX547">
        <v>2.79300671275423</v>
      </c>
      <c r="BY547">
        <v>5.6415876249181398</v>
      </c>
      <c r="BZ547">
        <v>3.0692976909350902</v>
      </c>
      <c r="CA547">
        <v>3.5731880712994601</v>
      </c>
      <c r="CB547">
        <v>2.75974006807607</v>
      </c>
      <c r="CC547">
        <v>5.6143855381569399</v>
      </c>
      <c r="CD547">
        <v>2.9229404680123401</v>
      </c>
      <c r="CE547">
        <v>2.8447428979423699</v>
      </c>
      <c r="CF547">
        <v>2.8022742062285801</v>
      </c>
      <c r="CG547">
        <v>2.8103411762028099</v>
      </c>
      <c r="CH547">
        <v>2.7381662231731201</v>
      </c>
      <c r="CI547">
        <v>2.68045511786115</v>
      </c>
      <c r="CJ547">
        <v>2.7610341405199201</v>
      </c>
      <c r="CK547">
        <v>2.7608304843099698</v>
      </c>
      <c r="CL547">
        <v>2.69602367545615</v>
      </c>
      <c r="CM547">
        <v>3.8709261824021199</v>
      </c>
      <c r="CN547">
        <v>3.0197134563797698</v>
      </c>
      <c r="CO547">
        <v>2.8748994424929801</v>
      </c>
      <c r="CP547">
        <v>2.78640003584976</v>
      </c>
      <c r="CQ547">
        <v>3.6949406376768001</v>
      </c>
      <c r="CR547">
        <v>2.7306497821935598</v>
      </c>
      <c r="CS547">
        <v>2.9339463642110699</v>
      </c>
      <c r="CT547">
        <v>2.7748707516214801</v>
      </c>
      <c r="CU547">
        <v>17.002762478221999</v>
      </c>
      <c r="CV547">
        <v>3.3138249288653499</v>
      </c>
      <c r="CW547">
        <v>12.602477586063999</v>
      </c>
      <c r="CX547">
        <v>3.0575558691602098</v>
      </c>
      <c r="CY547">
        <v>2.6240649291119</v>
      </c>
      <c r="CZ547">
        <v>2.7440330465841098</v>
      </c>
      <c r="DA547">
        <v>8.5365404486844803</v>
      </c>
      <c r="DB547">
        <v>3.1200754835321698</v>
      </c>
      <c r="DC547">
        <v>5.0317884350318201</v>
      </c>
      <c r="DD547">
        <v>2.8280370779468802</v>
      </c>
      <c r="DE547">
        <v>3.7279422839819301</v>
      </c>
      <c r="DF547">
        <v>3.0399533112605499</v>
      </c>
      <c r="DG547">
        <v>3.06580980191859</v>
      </c>
      <c r="DH547">
        <v>2.8261483303370101</v>
      </c>
      <c r="DI547">
        <v>2.8221502487498298</v>
      </c>
      <c r="DJ547">
        <v>2.62853890862432</v>
      </c>
      <c r="DK547">
        <v>3.31501684897639</v>
      </c>
      <c r="DL547">
        <v>2.8258448339424702</v>
      </c>
      <c r="DM547">
        <v>2.5822546826128101</v>
      </c>
      <c r="DN547">
        <v>2.5309836244292301</v>
      </c>
      <c r="DO547">
        <v>2.70201020245843</v>
      </c>
      <c r="DP547">
        <v>2.7512969528453999</v>
      </c>
      <c r="DQ547">
        <v>2.63078692928769</v>
      </c>
      <c r="DR547">
        <v>2.70153803602182</v>
      </c>
      <c r="DS547">
        <v>2.4306353519507802</v>
      </c>
      <c r="DT547">
        <v>2.4779718857031101</v>
      </c>
      <c r="DU547">
        <v>2.9603243223192202</v>
      </c>
      <c r="DV547">
        <v>2.8135969446948002</v>
      </c>
      <c r="DW547">
        <v>2.7505294717978899</v>
      </c>
      <c r="DX547">
        <v>2.7398884785897901</v>
      </c>
      <c r="DY547">
        <v>2.4263276272986101</v>
      </c>
      <c r="DZ547">
        <v>2.4752820762691701</v>
      </c>
      <c r="EA547">
        <v>2.5116267180608798</v>
      </c>
      <c r="EB547">
        <v>2.5989546980077298</v>
      </c>
      <c r="EC547">
        <v>2.4038393075462601</v>
      </c>
      <c r="ED547">
        <v>2.4898098900634098</v>
      </c>
      <c r="EE547">
        <v>2.7145173466510801</v>
      </c>
      <c r="EF547">
        <v>2.6959907433517798</v>
      </c>
      <c r="EG547">
        <v>2.64302122285893</v>
      </c>
      <c r="EH547">
        <v>2.6211037368447401</v>
      </c>
      <c r="EI547">
        <v>2.91627080563025</v>
      </c>
      <c r="EJ547">
        <v>2.8711690305865498</v>
      </c>
      <c r="EK547">
        <v>2.9805410435322801</v>
      </c>
      <c r="EL547">
        <v>2.6350494534893798</v>
      </c>
      <c r="EM547">
        <v>2.87031364804171</v>
      </c>
      <c r="EN547">
        <v>2.8217455369905302</v>
      </c>
      <c r="EO547">
        <v>2.7583982508463198</v>
      </c>
      <c r="EP547">
        <v>2.74193784351771</v>
      </c>
      <c r="EQ547">
        <v>2.92231288130712</v>
      </c>
      <c r="ER547">
        <v>2.6435797219663901</v>
      </c>
      <c r="ES547">
        <v>2.5276751588106001</v>
      </c>
      <c r="ET547">
        <v>2.6335774060781798</v>
      </c>
      <c r="EU547">
        <v>2.5361942711643199</v>
      </c>
      <c r="EV547">
        <v>2.5582857635329499</v>
      </c>
      <c r="EW547">
        <v>2.8908542887833399</v>
      </c>
      <c r="EX547">
        <v>2.7929762207292801</v>
      </c>
      <c r="EY547">
        <v>2.4926658583961001</v>
      </c>
      <c r="EZ547">
        <v>2.6087301231657101</v>
      </c>
      <c r="FA547">
        <v>2.7728971635713302</v>
      </c>
      <c r="FB547">
        <v>2.64692191993639</v>
      </c>
      <c r="FC547">
        <v>2.6711503474301299</v>
      </c>
      <c r="FD547">
        <v>2.6008718196087299</v>
      </c>
      <c r="FE547">
        <v>2.8916863991087798</v>
      </c>
      <c r="FF547">
        <v>2.7811316888888902</v>
      </c>
      <c r="FG547">
        <v>2.6145172512706698</v>
      </c>
      <c r="FH547">
        <v>2.68493809029358</v>
      </c>
      <c r="FI547">
        <v>2.64828158008737</v>
      </c>
      <c r="FJ547">
        <v>2.6754475540658298</v>
      </c>
    </row>
    <row r="548" spans="1:166" x14ac:dyDescent="0.45">
      <c r="A548" t="s">
        <v>87</v>
      </c>
      <c r="B548" t="s">
        <v>344</v>
      </c>
      <c r="C548" t="s">
        <v>29</v>
      </c>
      <c r="D548">
        <v>50</v>
      </c>
      <c r="E548" s="1" cm="1">
        <f t="array" ref="E548">SUMPRODUCT($G548:$FZZ548,$G$2:$FZZ$2)/SUMPRODUCT(--($G548:$FZZ548&lt;&gt;""),$G$2:$FZZ$2)</f>
        <v>3.9570859407015284</v>
      </c>
      <c r="F548" s="1" cm="1">
        <f t="array" ref="F548">SUMPRODUCT($G548:$FZZ548,$F$2:$FZY$2)/SUMPRODUCT(--($G548:$FZZ548&lt;&gt;""),$F$2:$FZY$2)</f>
        <v>2.7214169156725454</v>
      </c>
      <c r="G548">
        <v>3.1243206187477801</v>
      </c>
      <c r="H548">
        <v>2.6150195687668001</v>
      </c>
      <c r="I548">
        <v>3.2707050354424201</v>
      </c>
      <c r="J548">
        <v>2.5995670190235902</v>
      </c>
      <c r="K548">
        <v>5.3402863821298903</v>
      </c>
      <c r="L548">
        <v>2.8359764804611598</v>
      </c>
      <c r="M548">
        <v>4.09494472454712</v>
      </c>
      <c r="N548">
        <v>2.8296701420790402</v>
      </c>
      <c r="O548">
        <v>3.4185966504473901</v>
      </c>
      <c r="P548">
        <v>2.7120485180373999</v>
      </c>
      <c r="Q548">
        <v>2.62145691165186</v>
      </c>
      <c r="R548">
        <v>2.7019364205625398</v>
      </c>
      <c r="S548">
        <v>2.7488670757763498</v>
      </c>
      <c r="T548">
        <v>2.7385811998426002</v>
      </c>
      <c r="U548">
        <v>2.4544759595121599</v>
      </c>
      <c r="V548">
        <v>2.5516214647612099</v>
      </c>
      <c r="W548">
        <v>2.3888014211690298</v>
      </c>
      <c r="X548">
        <v>2.55529438180172</v>
      </c>
      <c r="Y548">
        <v>3.86617223261851</v>
      </c>
      <c r="Z548">
        <v>2.5839923136765601</v>
      </c>
      <c r="AA548">
        <v>3.1416964585357001</v>
      </c>
      <c r="AB548">
        <v>2.5373771064385102</v>
      </c>
      <c r="AC548">
        <v>8.9621346922859999</v>
      </c>
      <c r="AD548">
        <v>2.75978872919866</v>
      </c>
      <c r="AE548">
        <v>6.4979235261488304</v>
      </c>
      <c r="AF548">
        <v>2.8466811141378199</v>
      </c>
      <c r="AG548">
        <v>5.1480491103253101</v>
      </c>
      <c r="AH548">
        <v>2.7242675248144699</v>
      </c>
      <c r="AI548">
        <v>2.86793208890054</v>
      </c>
      <c r="AJ548">
        <v>2.7482129376936699</v>
      </c>
      <c r="AK548">
        <v>4.0700334184000804</v>
      </c>
      <c r="AL548">
        <v>2.8124454564280601</v>
      </c>
      <c r="AM548">
        <v>3.1207977291007798</v>
      </c>
      <c r="AN548">
        <v>2.6867154111746898</v>
      </c>
      <c r="AO548">
        <v>3.1091658693552202</v>
      </c>
      <c r="AP548">
        <v>2.73136556804524</v>
      </c>
      <c r="AQ548">
        <v>2.6054286113008498</v>
      </c>
      <c r="AR548">
        <v>2.6239193824412901</v>
      </c>
      <c r="AS548">
        <v>3.18572798539723</v>
      </c>
      <c r="AT548">
        <v>2.72448113397623</v>
      </c>
      <c r="AU548">
        <v>3.9716005848284901</v>
      </c>
      <c r="AV548">
        <v>2.7546390986448501</v>
      </c>
      <c r="AW548">
        <v>2.6889625303040501</v>
      </c>
      <c r="AX548">
        <v>2.6028601851617901</v>
      </c>
      <c r="AY548">
        <v>3.9864936870013499</v>
      </c>
      <c r="AZ548">
        <v>2.7749095681249898</v>
      </c>
      <c r="BA548">
        <v>3.8610331658174002</v>
      </c>
      <c r="BB548">
        <v>2.70328458145827</v>
      </c>
      <c r="BC548">
        <v>2.8571235496286</v>
      </c>
      <c r="BD548">
        <v>2.5988497790901102</v>
      </c>
      <c r="BE548">
        <v>2.6070850552689602</v>
      </c>
      <c r="BF548">
        <v>2.58875861513219</v>
      </c>
      <c r="BG548">
        <v>3.0215534811525702</v>
      </c>
      <c r="BH548">
        <v>3.3005975044673601</v>
      </c>
      <c r="BI548">
        <v>3.3706801832039499</v>
      </c>
      <c r="BJ548">
        <v>3.29044427462442</v>
      </c>
      <c r="BK548">
        <v>3.3154229922861198</v>
      </c>
      <c r="BL548">
        <v>3.2279265813906699</v>
      </c>
      <c r="BM548">
        <v>2.7876764153979301</v>
      </c>
      <c r="BN548">
        <v>2.9696142679240598</v>
      </c>
      <c r="BO548">
        <v>3.0302118739923798</v>
      </c>
      <c r="BP548">
        <v>2.7208887310755201</v>
      </c>
      <c r="BQ548">
        <v>2.5662369494613499</v>
      </c>
      <c r="BR548">
        <v>2.60480630114755</v>
      </c>
      <c r="BS548">
        <v>2.6035318247504899</v>
      </c>
      <c r="BT548">
        <v>2.5758685236449801</v>
      </c>
      <c r="BU548">
        <v>2.5569135623396102</v>
      </c>
      <c r="BV548">
        <v>2.5424662118273398</v>
      </c>
      <c r="BW548">
        <v>3.9305241815118799</v>
      </c>
      <c r="BX548">
        <v>2.7057871295667901</v>
      </c>
      <c r="BY548">
        <v>4.6892051095160596</v>
      </c>
      <c r="BZ548">
        <v>2.8483782161745501</v>
      </c>
      <c r="CA548">
        <v>3.4509552010923401</v>
      </c>
      <c r="CB548">
        <v>2.6928728478655599</v>
      </c>
      <c r="CC548">
        <v>10.380306518408601</v>
      </c>
      <c r="CD548">
        <v>2.8851515151184</v>
      </c>
      <c r="CE548">
        <v>2.6435333166896502</v>
      </c>
      <c r="CF548">
        <v>2.6715646459974902</v>
      </c>
      <c r="CG548">
        <v>2.6445454432590298</v>
      </c>
      <c r="CH548">
        <v>2.6124825154567501</v>
      </c>
      <c r="CI548">
        <v>2.6244235513256799</v>
      </c>
      <c r="CJ548">
        <v>2.6382408992511901</v>
      </c>
      <c r="CK548">
        <v>2.7122245424041198</v>
      </c>
      <c r="CL548">
        <v>2.62793628940508</v>
      </c>
      <c r="CM548">
        <v>3.78643265970087</v>
      </c>
      <c r="CN548">
        <v>2.9512432003494098</v>
      </c>
      <c r="CO548">
        <v>2.7260891795263298</v>
      </c>
      <c r="CP548">
        <v>2.6791424563782802</v>
      </c>
      <c r="CQ548">
        <v>3.5964833196456198</v>
      </c>
      <c r="CR548">
        <v>2.6854385656634698</v>
      </c>
      <c r="CS548">
        <v>2.8552944437579901</v>
      </c>
      <c r="CT548">
        <v>2.67081526503762</v>
      </c>
      <c r="CU548">
        <v>13.3997877139842</v>
      </c>
      <c r="CV548">
        <v>2.9923433042718401</v>
      </c>
      <c r="CW548">
        <v>3.6923002998199501</v>
      </c>
      <c r="CX548">
        <v>2.73961627109373</v>
      </c>
      <c r="CY548">
        <v>2.5907485477071299</v>
      </c>
      <c r="CZ548">
        <v>2.6245817299783498</v>
      </c>
      <c r="DA548">
        <v>6.5644585031801101</v>
      </c>
      <c r="DB548">
        <v>2.9149786009726402</v>
      </c>
      <c r="DC548">
        <v>4.8271277916699802</v>
      </c>
      <c r="DD548">
        <v>2.7217106696131399</v>
      </c>
      <c r="DE548">
        <v>3.6754477521560198</v>
      </c>
      <c r="DF548">
        <v>2.9649685680926998</v>
      </c>
      <c r="DG548">
        <v>2.7376823633971901</v>
      </c>
      <c r="DH548">
        <v>2.66756167791215</v>
      </c>
      <c r="DI548">
        <v>2.71732929674139</v>
      </c>
      <c r="DJ548">
        <v>2.4953187067611799</v>
      </c>
      <c r="DK548">
        <v>2.98639196337394</v>
      </c>
      <c r="DL548">
        <v>2.6828279425638901</v>
      </c>
      <c r="DM548">
        <v>2.4715191676683901</v>
      </c>
      <c r="DN548">
        <v>2.4407431781490501</v>
      </c>
      <c r="DO548">
        <v>2.4723007538894701</v>
      </c>
      <c r="DP548">
        <v>2.4997099352304399</v>
      </c>
      <c r="DQ548">
        <v>2.5351223480060701</v>
      </c>
      <c r="DR548">
        <v>2.6482750837823299</v>
      </c>
      <c r="DS548">
        <v>2.2963874711303398</v>
      </c>
      <c r="DT548">
        <v>2.37438106863498</v>
      </c>
      <c r="DU548">
        <v>2.8557443241818299</v>
      </c>
      <c r="DV548">
        <v>2.6890112956003001</v>
      </c>
      <c r="DW548">
        <v>2.6330891738431599</v>
      </c>
      <c r="DX548">
        <v>2.6205561449797501</v>
      </c>
      <c r="DY548">
        <v>2.3073820996010102</v>
      </c>
      <c r="DZ548">
        <v>2.3840862173267898</v>
      </c>
      <c r="EA548">
        <v>2.4670393690552999</v>
      </c>
      <c r="EB548">
        <v>2.56830762833324</v>
      </c>
      <c r="EC548">
        <v>2.31308762611972</v>
      </c>
      <c r="ED548">
        <v>2.4065379736574402</v>
      </c>
      <c r="EE548">
        <v>2.6055355471018098</v>
      </c>
      <c r="EF548">
        <v>2.6296549009661301</v>
      </c>
      <c r="EG548">
        <v>2.5629624224189098</v>
      </c>
      <c r="EH548">
        <v>2.5433178852071801</v>
      </c>
      <c r="EI548">
        <v>2.82803843655863</v>
      </c>
      <c r="EJ548">
        <v>2.7492694625437299</v>
      </c>
      <c r="EK548">
        <v>2.8858540965172499</v>
      </c>
      <c r="EL548">
        <v>2.5633776375932098</v>
      </c>
      <c r="EM548">
        <v>2.7211229211905801</v>
      </c>
      <c r="EN548">
        <v>2.7330821588332102</v>
      </c>
      <c r="EO548">
        <v>2.6164317669241202</v>
      </c>
      <c r="EP548">
        <v>2.6194501008317101</v>
      </c>
      <c r="EQ548">
        <v>2.7983705382505</v>
      </c>
      <c r="ER548">
        <v>2.5416160302634601</v>
      </c>
      <c r="ES548">
        <v>2.4352195671247401</v>
      </c>
      <c r="ET548">
        <v>2.5275940236774002</v>
      </c>
      <c r="EU548">
        <v>2.39319811995647</v>
      </c>
      <c r="EV548">
        <v>2.45916307513798</v>
      </c>
      <c r="EW548">
        <v>2.7724807029307201</v>
      </c>
      <c r="EX548">
        <v>2.7111784803426202</v>
      </c>
      <c r="EY548">
        <v>2.4608741889235199</v>
      </c>
      <c r="EZ548">
        <v>2.5423174200163801</v>
      </c>
      <c r="FA548">
        <v>2.56089879818418</v>
      </c>
      <c r="FB548">
        <v>2.5860194532578298</v>
      </c>
      <c r="FC548">
        <v>2.5461731250878699</v>
      </c>
      <c r="FD548">
        <v>2.5585580799394601</v>
      </c>
      <c r="FE548">
        <v>2.7494917844611502</v>
      </c>
      <c r="FF548">
        <v>2.65058568229029</v>
      </c>
      <c r="FG548">
        <v>2.5947318372117198</v>
      </c>
      <c r="FH548">
        <v>2.6890364820399002</v>
      </c>
      <c r="FI548">
        <v>2.4639506907925601</v>
      </c>
      <c r="FJ548">
        <v>2.5668918032827599</v>
      </c>
    </row>
    <row r="549" spans="1:166" x14ac:dyDescent="0.45">
      <c r="A549" t="s">
        <v>54</v>
      </c>
      <c r="B549" t="s">
        <v>24</v>
      </c>
      <c r="C549" t="s">
        <v>22</v>
      </c>
      <c r="D549">
        <v>30</v>
      </c>
      <c r="E549" s="1" cm="1">
        <f t="array" ref="E549">SUMPRODUCT($G549:$FZZ549,$G$2:$FZZ$2)/SUMPRODUCT(--($G549:$FZZ549&lt;&gt;""),$G$2:$FZZ$2)</f>
        <v>1.9459604032451658</v>
      </c>
      <c r="F549" s="1" cm="1">
        <f t="array" ref="F549">SUMPRODUCT($G549:$FZZ549,$F$2:$FZY$2)/SUMPRODUCT(--($G549:$FZZ549&lt;&gt;""),$F$2:$FZY$2)</f>
        <v>1.6524943366425398</v>
      </c>
      <c r="G549">
        <v>1.74063134731825</v>
      </c>
      <c r="H549">
        <v>1.56233162324774</v>
      </c>
      <c r="I549">
        <v>1.84889979189349</v>
      </c>
      <c r="J549">
        <v>1.6300899038483601</v>
      </c>
      <c r="K549">
        <v>1.9978355477640399</v>
      </c>
      <c r="L549">
        <v>1.6982807406040401</v>
      </c>
      <c r="M549">
        <v>1.9300879607627801</v>
      </c>
      <c r="N549">
        <v>1.71076506678643</v>
      </c>
      <c r="O549">
        <v>1.8810860751655101</v>
      </c>
      <c r="P549">
        <v>1.64307541268999</v>
      </c>
      <c r="Q549">
        <v>1.8788107203822899</v>
      </c>
      <c r="R549">
        <v>1.6402423698261701</v>
      </c>
      <c r="S549">
        <v>2.3379833539033799</v>
      </c>
      <c r="T549">
        <v>1.81113320622644</v>
      </c>
      <c r="U549">
        <v>1.6157606621989899</v>
      </c>
      <c r="V549">
        <v>1.7011629660865399</v>
      </c>
      <c r="W549">
        <v>1.5557679129062501</v>
      </c>
      <c r="X549">
        <v>1.67989891046465</v>
      </c>
      <c r="Y549">
        <v>1.6881845845661001</v>
      </c>
      <c r="Z549">
        <v>1.63342504886802</v>
      </c>
      <c r="AA549">
        <v>1.6189755393193199</v>
      </c>
      <c r="AB549">
        <v>1.5579911443776699</v>
      </c>
      <c r="AC549">
        <v>1.8412550074957801</v>
      </c>
      <c r="AD549">
        <v>1.7041879409573799</v>
      </c>
      <c r="AE549">
        <v>1.8022214153995</v>
      </c>
      <c r="AF549">
        <v>1.78218767887695</v>
      </c>
      <c r="AG549">
        <v>2.28861938428886</v>
      </c>
      <c r="AH549">
        <v>1.6857738080001801</v>
      </c>
      <c r="AI549">
        <v>1.82880325559498</v>
      </c>
      <c r="AJ549">
        <v>1.63839943870307</v>
      </c>
      <c r="AK549">
        <v>1.7535634926619501</v>
      </c>
      <c r="AL549">
        <v>1.6211279421229701</v>
      </c>
      <c r="AM549">
        <v>1.89036733243649</v>
      </c>
      <c r="AN549">
        <v>1.66294246471769</v>
      </c>
      <c r="AO549">
        <v>1.83377104175294</v>
      </c>
      <c r="AP549">
        <v>1.6574568203585001</v>
      </c>
      <c r="AQ549">
        <v>1.7738859631727</v>
      </c>
      <c r="AR549">
        <v>1.68056669531175</v>
      </c>
      <c r="AS549">
        <v>2.39702211410598</v>
      </c>
      <c r="AT549">
        <v>1.76528187514271</v>
      </c>
      <c r="AU549">
        <v>1.8090408885624301</v>
      </c>
      <c r="AV549">
        <v>1.65437093613366</v>
      </c>
      <c r="AW549">
        <v>1.7763261562060799</v>
      </c>
      <c r="AX549">
        <v>1.6223090450764599</v>
      </c>
      <c r="AY549">
        <v>1.8558632155817101</v>
      </c>
      <c r="AZ549">
        <v>1.68362499222333</v>
      </c>
      <c r="BA549">
        <v>2.08608726335004</v>
      </c>
      <c r="BB549">
        <v>1.55643490706545</v>
      </c>
      <c r="BC549">
        <v>1.67346304989255</v>
      </c>
      <c r="BD549">
        <v>1.5174091115195101</v>
      </c>
      <c r="BE549">
        <v>1.6817873170364499</v>
      </c>
      <c r="BF549">
        <v>1.5632077150352099</v>
      </c>
      <c r="BG549">
        <v>1.94788233346155</v>
      </c>
      <c r="BH549">
        <v>1.86313327816644</v>
      </c>
      <c r="BI549">
        <v>1.9831984416572099</v>
      </c>
      <c r="BJ549">
        <v>1.9735985286639699</v>
      </c>
      <c r="BK549">
        <v>1.98718408786808</v>
      </c>
      <c r="BL549">
        <v>1.9811167137080501</v>
      </c>
      <c r="BM549">
        <v>2.10420721380591</v>
      </c>
      <c r="BN549">
        <v>1.8962532099786999</v>
      </c>
      <c r="BO549">
        <v>1.97585741816692</v>
      </c>
      <c r="BP549">
        <v>1.75535011182158</v>
      </c>
      <c r="BQ549">
        <v>2.4308448915385998</v>
      </c>
      <c r="BR549">
        <v>1.61604082757614</v>
      </c>
      <c r="BS549">
        <v>1.6389746506767999</v>
      </c>
      <c r="BT549">
        <v>1.6386374937578201</v>
      </c>
      <c r="BU549">
        <v>1.657349211401</v>
      </c>
      <c r="BV549">
        <v>1.6032212435709201</v>
      </c>
      <c r="BW549">
        <v>1.8047241304871</v>
      </c>
      <c r="BX549">
        <v>1.6008293592878</v>
      </c>
      <c r="BY549">
        <v>1.93039582820467</v>
      </c>
      <c r="BZ549">
        <v>1.6112524235447001</v>
      </c>
      <c r="CA549">
        <v>1.9316436046683201</v>
      </c>
      <c r="CB549">
        <v>1.6537622870264701</v>
      </c>
      <c r="CC549">
        <v>2.7532327325205901</v>
      </c>
      <c r="CD549">
        <v>1.7847290992237901</v>
      </c>
      <c r="CE549">
        <v>1.73330686715479</v>
      </c>
      <c r="CF549">
        <v>1.6947985773746901</v>
      </c>
      <c r="CG549">
        <v>1.7006878977992199</v>
      </c>
      <c r="CH549">
        <v>1.61421503712103</v>
      </c>
      <c r="CI549">
        <v>1.71538278679114</v>
      </c>
      <c r="CJ549">
        <v>1.62806340891738</v>
      </c>
      <c r="CK549">
        <v>2.0791309782686902</v>
      </c>
      <c r="CL549">
        <v>1.6452656864298101</v>
      </c>
      <c r="CM549">
        <v>2.1971074519109099</v>
      </c>
      <c r="CN549">
        <v>1.6695320084846701</v>
      </c>
      <c r="CO549">
        <v>2.2454567443447502</v>
      </c>
      <c r="CP549">
        <v>1.8578114151262199</v>
      </c>
      <c r="CQ549">
        <v>1.9623466285861499</v>
      </c>
      <c r="CR549">
        <v>1.68649622863895</v>
      </c>
      <c r="CS549">
        <v>2.1890926822666898</v>
      </c>
      <c r="CT549">
        <v>1.6464817408063299</v>
      </c>
      <c r="CU549">
        <v>2.1910298139683801</v>
      </c>
      <c r="CV549">
        <v>1.6942457695239601</v>
      </c>
      <c r="CW549">
        <v>1.8247087663716599</v>
      </c>
      <c r="CX549">
        <v>1.4306324114495901</v>
      </c>
      <c r="CY549">
        <v>1.6936868939371901</v>
      </c>
      <c r="CZ549">
        <v>1.61195150386543</v>
      </c>
      <c r="DA549">
        <v>2.5884438697530601</v>
      </c>
      <c r="DB549">
        <v>1.61134644616893</v>
      </c>
      <c r="DC549">
        <v>2.32543581173001</v>
      </c>
      <c r="DD549">
        <v>1.7048860872415701</v>
      </c>
      <c r="DE549">
        <v>1.8913209963855899</v>
      </c>
      <c r="DF549">
        <v>1.69376022304714</v>
      </c>
      <c r="DG549">
        <v>1.7299098139781801</v>
      </c>
      <c r="DH549">
        <v>1.62057071619141</v>
      </c>
      <c r="DI549">
        <v>1.81235730224653</v>
      </c>
      <c r="DJ549">
        <v>1.6017488234946</v>
      </c>
      <c r="DK549">
        <v>1.8520941375455899</v>
      </c>
      <c r="DL549">
        <v>1.65829710499132</v>
      </c>
      <c r="DM549">
        <v>1.65588388385448</v>
      </c>
      <c r="DN549">
        <v>1.5623297919144301</v>
      </c>
      <c r="DO549">
        <v>1.82825295065761</v>
      </c>
      <c r="DP549">
        <v>1.6305162606675101</v>
      </c>
      <c r="DQ549">
        <v>1.6383421565535401</v>
      </c>
      <c r="DR549">
        <v>1.55726356851702</v>
      </c>
      <c r="DS549">
        <v>1.6268480513658099</v>
      </c>
      <c r="DT549">
        <v>1.56186015445212</v>
      </c>
      <c r="DU549">
        <v>1.6261353214810499</v>
      </c>
      <c r="DV549">
        <v>1.47689618812951</v>
      </c>
      <c r="DW549">
        <v>1.65507403178658</v>
      </c>
      <c r="DX549">
        <v>1.5748571835313001</v>
      </c>
      <c r="DY549">
        <v>1.5785691930226999</v>
      </c>
      <c r="DZ549">
        <v>1.57489752701817</v>
      </c>
      <c r="EA549">
        <v>1.5371063606559401</v>
      </c>
      <c r="EB549">
        <v>1.5561041746178399</v>
      </c>
      <c r="EC549">
        <v>1.5479783173660799</v>
      </c>
      <c r="ED549">
        <v>1.5187561448933</v>
      </c>
      <c r="EE549">
        <v>1.6089481433516299</v>
      </c>
      <c r="EF549">
        <v>1.48727636100552</v>
      </c>
      <c r="EG549">
        <v>1.6091504761074</v>
      </c>
      <c r="EH549">
        <v>1.58430245923799</v>
      </c>
      <c r="EI549">
        <v>1.7048303644654601</v>
      </c>
      <c r="EJ549">
        <v>1.63084471648359</v>
      </c>
      <c r="EK549">
        <v>1.92257358201919</v>
      </c>
      <c r="EL549">
        <v>1.64109514115987</v>
      </c>
      <c r="EM549">
        <v>1.7002003572409401</v>
      </c>
      <c r="EN549">
        <v>1.5913855057551001</v>
      </c>
      <c r="EO549">
        <v>1.5979277792972699</v>
      </c>
      <c r="EP549">
        <v>1.50509663448709</v>
      </c>
      <c r="EQ549">
        <v>1.78891426006012</v>
      </c>
      <c r="ER549">
        <v>1.69945354253794</v>
      </c>
      <c r="ES549">
        <v>1.66563263276131</v>
      </c>
      <c r="ET549">
        <v>1.65785813082917</v>
      </c>
      <c r="EU549">
        <v>1.62350240085313</v>
      </c>
      <c r="EV549">
        <v>1.54597180074845</v>
      </c>
      <c r="EW549">
        <v>1.7794059338214601</v>
      </c>
      <c r="EX549">
        <v>1.6995427721046801</v>
      </c>
      <c r="EY549">
        <v>1.55902924419025</v>
      </c>
      <c r="EZ549">
        <v>1.5171459671045699</v>
      </c>
      <c r="FA549">
        <v>1.7062989754663</v>
      </c>
      <c r="FB549">
        <v>1.59527651489622</v>
      </c>
      <c r="FC549">
        <v>1.67959517778585</v>
      </c>
      <c r="FD549">
        <v>1.5610577428216701</v>
      </c>
      <c r="FE549">
        <v>1.7502564768594899</v>
      </c>
      <c r="FF549">
        <v>1.5988256694848999</v>
      </c>
      <c r="FG549">
        <v>1.5976788601407199</v>
      </c>
      <c r="FH549">
        <v>1.67523345044378</v>
      </c>
      <c r="FI549">
        <v>1.7216528719472499</v>
      </c>
      <c r="FJ549">
        <v>1.6481934065861199</v>
      </c>
    </row>
    <row r="550" spans="1:166" x14ac:dyDescent="0.45">
      <c r="A550" t="s">
        <v>54</v>
      </c>
      <c r="B550" t="s">
        <v>24</v>
      </c>
      <c r="C550" t="s">
        <v>22</v>
      </c>
      <c r="D550">
        <v>35</v>
      </c>
      <c r="E550" s="1" cm="1">
        <f t="array" ref="E550">SUMPRODUCT($G550:$FZZ550,$G$2:$FZZ$2)/SUMPRODUCT(--($G550:$FZZ550&lt;&gt;""),$G$2:$FZZ$2)</f>
        <v>1.8028525672878262</v>
      </c>
      <c r="F550" s="1" cm="1">
        <f t="array" ref="F550">SUMPRODUCT($G550:$FZZ550,$F$2:$FZY$2)/SUMPRODUCT(--($G550:$FZZ550&lt;&gt;""),$F$2:$FZY$2)</f>
        <v>1.5643434702193157</v>
      </c>
      <c r="G550">
        <v>1.66761614995496</v>
      </c>
      <c r="H550">
        <v>1.47323998583645</v>
      </c>
      <c r="I550">
        <v>1.7550403579615601</v>
      </c>
      <c r="J550">
        <v>1.5238685299779</v>
      </c>
      <c r="K550">
        <v>1.9275493413826099</v>
      </c>
      <c r="L550">
        <v>1.6072021722510701</v>
      </c>
      <c r="M550">
        <v>1.7913864171704801</v>
      </c>
      <c r="N550">
        <v>1.6255853386283501</v>
      </c>
      <c r="O550">
        <v>1.7902965766071599</v>
      </c>
      <c r="P550">
        <v>1.5566936710871899</v>
      </c>
      <c r="Q550">
        <v>1.6566724022885999</v>
      </c>
      <c r="R550">
        <v>1.56809329459855</v>
      </c>
      <c r="S550">
        <v>2.1797572220256498</v>
      </c>
      <c r="T550">
        <v>1.72274453939028</v>
      </c>
      <c r="U550">
        <v>1.5626053038607399</v>
      </c>
      <c r="V550">
        <v>1.6441905710343201</v>
      </c>
      <c r="W550">
        <v>1.50067093168504</v>
      </c>
      <c r="X550">
        <v>1.62551138030898</v>
      </c>
      <c r="Y550">
        <v>1.5924376612740001</v>
      </c>
      <c r="Z550">
        <v>1.5594017740585899</v>
      </c>
      <c r="AA550">
        <v>1.5310197640757399</v>
      </c>
      <c r="AB550">
        <v>1.4961605086591201</v>
      </c>
      <c r="AC550">
        <v>1.7500151650387199</v>
      </c>
      <c r="AD550">
        <v>1.62212141106774</v>
      </c>
      <c r="AE550">
        <v>1.7284228286786001</v>
      </c>
      <c r="AF550">
        <v>1.69438295882238</v>
      </c>
      <c r="AG550">
        <v>2.0703055365429699</v>
      </c>
      <c r="AH550">
        <v>1.5867671497929099</v>
      </c>
      <c r="AI550">
        <v>1.6675079290930099</v>
      </c>
      <c r="AJ550">
        <v>1.5553530370042501</v>
      </c>
      <c r="AK550">
        <v>1.6830105244170701</v>
      </c>
      <c r="AL550">
        <v>1.56477052661341</v>
      </c>
      <c r="AM550">
        <v>1.8121443129288599</v>
      </c>
      <c r="AN550">
        <v>1.5956092427921</v>
      </c>
      <c r="AO550">
        <v>1.7336181515029301</v>
      </c>
      <c r="AP550">
        <v>1.58516294659149</v>
      </c>
      <c r="AQ550">
        <v>1.6768863524520901</v>
      </c>
      <c r="AR550">
        <v>1.59694863715488</v>
      </c>
      <c r="AS550">
        <v>2.2005173814285599</v>
      </c>
      <c r="AT550">
        <v>1.61945804145131</v>
      </c>
      <c r="AU550">
        <v>1.7214917174178199</v>
      </c>
      <c r="AV550">
        <v>1.5686286023866201</v>
      </c>
      <c r="AW550">
        <v>1.6381889887788299</v>
      </c>
      <c r="AX550">
        <v>1.54923449416279</v>
      </c>
      <c r="AY550">
        <v>1.75047668885288</v>
      </c>
      <c r="AZ550">
        <v>1.5943681864893899</v>
      </c>
      <c r="BA550">
        <v>1.7062017038458099</v>
      </c>
      <c r="BB550">
        <v>1.48189830559765</v>
      </c>
      <c r="BC550">
        <v>1.5367352761428199</v>
      </c>
      <c r="BD550">
        <v>1.45079306318876</v>
      </c>
      <c r="BE550">
        <v>1.55654066931431</v>
      </c>
      <c r="BF550">
        <v>1.4878551434727001</v>
      </c>
      <c r="BG550">
        <v>1.7913725784866701</v>
      </c>
      <c r="BH550">
        <v>1.78547540378308</v>
      </c>
      <c r="BI550">
        <v>1.84126417641051</v>
      </c>
      <c r="BJ550">
        <v>1.8543875747444101</v>
      </c>
      <c r="BK550">
        <v>1.85581815127919</v>
      </c>
      <c r="BL550">
        <v>1.86723933454313</v>
      </c>
      <c r="BM550">
        <v>2.0300953741894201</v>
      </c>
      <c r="BN550">
        <v>1.7675188286596299</v>
      </c>
      <c r="BO550">
        <v>1.8756624677492699</v>
      </c>
      <c r="BP550">
        <v>1.6625352717651201</v>
      </c>
      <c r="BQ550">
        <v>1.93964691748854</v>
      </c>
      <c r="BR550">
        <v>1.48271364241085</v>
      </c>
      <c r="BS550">
        <v>1.58349828929972</v>
      </c>
      <c r="BT550">
        <v>1.54697534195451</v>
      </c>
      <c r="BU550">
        <v>1.5799031885107</v>
      </c>
      <c r="BV550">
        <v>1.5479033536272999</v>
      </c>
      <c r="BW550">
        <v>1.71572637495778</v>
      </c>
      <c r="BX550">
        <v>1.54139271832977</v>
      </c>
      <c r="BY550">
        <v>1.7520624224666801</v>
      </c>
      <c r="BZ550">
        <v>1.5331526756738001</v>
      </c>
      <c r="CA550">
        <v>1.84286665643202</v>
      </c>
      <c r="CB550">
        <v>1.5558985149816</v>
      </c>
      <c r="CC550">
        <v>2.5875249033504599</v>
      </c>
      <c r="CD550">
        <v>1.6600680231746801</v>
      </c>
      <c r="CE550">
        <v>1.6436172172040999</v>
      </c>
      <c r="CF550">
        <v>1.6209460331799499</v>
      </c>
      <c r="CG550">
        <v>1.6149607166800399</v>
      </c>
      <c r="CH550">
        <v>1.55187239801027</v>
      </c>
      <c r="CI550">
        <v>1.5553840365276601</v>
      </c>
      <c r="CJ550">
        <v>1.47384042488574</v>
      </c>
      <c r="CK550">
        <v>1.99952211293365</v>
      </c>
      <c r="CL550">
        <v>1.5457117758032199</v>
      </c>
      <c r="CM550">
        <v>2.0694092617178299</v>
      </c>
      <c r="CN550">
        <v>1.5863684547888</v>
      </c>
      <c r="CO550">
        <v>2.15261751865645</v>
      </c>
      <c r="CP550">
        <v>1.7049135772341</v>
      </c>
      <c r="CQ550">
        <v>1.88839159359469</v>
      </c>
      <c r="CR550">
        <v>1.5834575183006001</v>
      </c>
      <c r="CS550">
        <v>2.0724327002973899</v>
      </c>
      <c r="CT550">
        <v>1.5477359305915901</v>
      </c>
      <c r="CU550">
        <v>1.9418542355467601</v>
      </c>
      <c r="CV550">
        <v>1.59209195009802</v>
      </c>
      <c r="CW550">
        <v>1.5735343344961199</v>
      </c>
      <c r="CX550">
        <v>1.33602159206749</v>
      </c>
      <c r="CY550">
        <v>1.6244502002155301</v>
      </c>
      <c r="CZ550">
        <v>1.53254035580413</v>
      </c>
      <c r="DA550">
        <v>2.22131604972934</v>
      </c>
      <c r="DB550">
        <v>1.5256766953998999</v>
      </c>
      <c r="DC550">
        <v>2.0790303756856798</v>
      </c>
      <c r="DD550">
        <v>1.6030939961666</v>
      </c>
      <c r="DE550">
        <v>1.7841015764297301</v>
      </c>
      <c r="DF550">
        <v>1.62409019936735</v>
      </c>
      <c r="DG550">
        <v>1.65727213104896</v>
      </c>
      <c r="DH550">
        <v>1.55960354329192</v>
      </c>
      <c r="DI550">
        <v>1.7501789551518001</v>
      </c>
      <c r="DJ550">
        <v>1.51956611032799</v>
      </c>
      <c r="DK550">
        <v>1.73578779123523</v>
      </c>
      <c r="DL550">
        <v>1.5766938079864501</v>
      </c>
      <c r="DM550">
        <v>1.56217762385748</v>
      </c>
      <c r="DN550">
        <v>1.4934274572574</v>
      </c>
      <c r="DO550">
        <v>1.6697365563397799</v>
      </c>
      <c r="DP550">
        <v>1.5002959918705701</v>
      </c>
      <c r="DQ550">
        <v>1.53452881133052</v>
      </c>
      <c r="DR550">
        <v>1.5012410118492701</v>
      </c>
      <c r="DS550">
        <v>1.53177339840244</v>
      </c>
      <c r="DT550">
        <v>1.4609706169715</v>
      </c>
      <c r="DU550">
        <v>1.5522507343876499</v>
      </c>
      <c r="DV550">
        <v>1.3798264777331699</v>
      </c>
      <c r="DW550">
        <v>1.5507674431355201</v>
      </c>
      <c r="DX550">
        <v>1.5104931508693999</v>
      </c>
      <c r="DY550">
        <v>1.46768500754236</v>
      </c>
      <c r="DZ550">
        <v>1.5178131002225499</v>
      </c>
      <c r="EA550">
        <v>1.5091492310352901</v>
      </c>
      <c r="EB550">
        <v>1.53408089487828</v>
      </c>
      <c r="EC550">
        <v>1.4638253174353999</v>
      </c>
      <c r="ED550">
        <v>1.43984802567217</v>
      </c>
      <c r="EE550">
        <v>1.5024923427120001</v>
      </c>
      <c r="EF550">
        <v>1.3956172145562</v>
      </c>
      <c r="EG550">
        <v>1.527141951285</v>
      </c>
      <c r="EH550">
        <v>1.54898620112191</v>
      </c>
      <c r="EI550">
        <v>1.5747975415259301</v>
      </c>
      <c r="EJ550">
        <v>1.50356907538879</v>
      </c>
      <c r="EK550">
        <v>1.7874916009017501</v>
      </c>
      <c r="EL550">
        <v>1.5447336327212</v>
      </c>
      <c r="EM550">
        <v>1.55478690927277</v>
      </c>
      <c r="EN550">
        <v>1.4945977356827</v>
      </c>
      <c r="EO550">
        <v>1.4968211804807099</v>
      </c>
      <c r="EP550">
        <v>1.4685449051636099</v>
      </c>
      <c r="EQ550">
        <v>1.76066208331612</v>
      </c>
      <c r="ER550">
        <v>1.61202338382391</v>
      </c>
      <c r="ES550">
        <v>1.5508985452575901</v>
      </c>
      <c r="ET550">
        <v>1.59221394245798</v>
      </c>
      <c r="EU550">
        <v>1.55462475152413</v>
      </c>
      <c r="EV550">
        <v>1.49750946082577</v>
      </c>
      <c r="EW550">
        <v>1.6818904625609601</v>
      </c>
      <c r="EX550">
        <v>1.5943212192001499</v>
      </c>
      <c r="EY550">
        <v>1.45271429454777</v>
      </c>
      <c r="EZ550">
        <v>1.4398487233939701</v>
      </c>
      <c r="FA550">
        <v>1.61252775471934</v>
      </c>
      <c r="FB550">
        <v>1.53836685455614</v>
      </c>
      <c r="FC550">
        <v>1.5927049062863201</v>
      </c>
      <c r="FD550">
        <v>1.5090006644223699</v>
      </c>
      <c r="FE550">
        <v>1.6915376235775501</v>
      </c>
      <c r="FF550">
        <v>1.5431843722649401</v>
      </c>
      <c r="FG550">
        <v>1.5940666605029501</v>
      </c>
      <c r="FH550">
        <v>1.6665295834281499</v>
      </c>
      <c r="FI550">
        <v>1.6128182641794899</v>
      </c>
      <c r="FJ550">
        <v>1.5669241225172399</v>
      </c>
    </row>
    <row r="551" spans="1:166" x14ac:dyDescent="0.45">
      <c r="A551" t="s">
        <v>54</v>
      </c>
      <c r="B551" t="s">
        <v>24</v>
      </c>
      <c r="C551" t="s">
        <v>22</v>
      </c>
      <c r="D551">
        <v>40</v>
      </c>
      <c r="E551" s="1" cm="1">
        <f t="array" ref="E551">SUMPRODUCT($G551:$FZZ551,$G$2:$FZZ$2)/SUMPRODUCT(--($G551:$FZZ551&lt;&gt;""),$G$2:$FZZ$2)</f>
        <v>1.6921589203127587</v>
      </c>
      <c r="F551" s="1" cm="1">
        <f t="array" ref="F551">SUMPRODUCT($G551:$FZZ551,$F$2:$FZY$2)/SUMPRODUCT(--($G551:$FZZ551&lt;&gt;""),$F$2:$FZY$2)</f>
        <v>1.4841199693425584</v>
      </c>
      <c r="G551">
        <v>1.5194318123604</v>
      </c>
      <c r="H551">
        <v>1.33798851092388</v>
      </c>
      <c r="I551">
        <v>1.68601891793804</v>
      </c>
      <c r="J551">
        <v>1.4690736274388201</v>
      </c>
      <c r="K551">
        <v>1.71921436040738</v>
      </c>
      <c r="L551">
        <v>1.4667665137654899</v>
      </c>
      <c r="M551">
        <v>1.6938609194799901</v>
      </c>
      <c r="N551">
        <v>1.53750811650522</v>
      </c>
      <c r="O551">
        <v>1.7205149033856899</v>
      </c>
      <c r="P551">
        <v>1.50034689827486</v>
      </c>
      <c r="Q551">
        <v>1.57290753276832</v>
      </c>
      <c r="R551">
        <v>1.5001705676628201</v>
      </c>
      <c r="S551">
        <v>1.9809850798486499</v>
      </c>
      <c r="T551">
        <v>1.58034740101371</v>
      </c>
      <c r="U551">
        <v>1.5097392009049799</v>
      </c>
      <c r="V551">
        <v>1.5881957906867501</v>
      </c>
      <c r="W551">
        <v>1.4631631302061201</v>
      </c>
      <c r="X551">
        <v>1.5763731727357599</v>
      </c>
      <c r="Y551">
        <v>1.51465621382014</v>
      </c>
      <c r="Z551">
        <v>1.49218802794804</v>
      </c>
      <c r="AA551">
        <v>1.46823572876624</v>
      </c>
      <c r="AB551">
        <v>1.4329069473659599</v>
      </c>
      <c r="AC551">
        <v>1.6446205464669399</v>
      </c>
      <c r="AD551">
        <v>1.54743368567332</v>
      </c>
      <c r="AE551">
        <v>1.60277425959929</v>
      </c>
      <c r="AF551">
        <v>1.56935357627711</v>
      </c>
      <c r="AG551">
        <v>1.9511494837138299</v>
      </c>
      <c r="AH551">
        <v>1.50141514401647</v>
      </c>
      <c r="AI551">
        <v>1.5593897489552999</v>
      </c>
      <c r="AJ551">
        <v>1.48624790674676</v>
      </c>
      <c r="AK551">
        <v>1.61551926350074</v>
      </c>
      <c r="AL551">
        <v>1.4803769852928399</v>
      </c>
      <c r="AM551">
        <v>1.6887156866970101</v>
      </c>
      <c r="AN551">
        <v>1.5100881371724899</v>
      </c>
      <c r="AO551">
        <v>1.5242998768646701</v>
      </c>
      <c r="AP551">
        <v>1.51301928032531</v>
      </c>
      <c r="AQ551">
        <v>1.5847745851971</v>
      </c>
      <c r="AR551">
        <v>1.5171745661003699</v>
      </c>
      <c r="AS551">
        <v>2.0634810258128602</v>
      </c>
      <c r="AT551">
        <v>1.5569440350025101</v>
      </c>
      <c r="AU551">
        <v>1.6172899960420899</v>
      </c>
      <c r="AV551">
        <v>1.5203062685931299</v>
      </c>
      <c r="AW551">
        <v>1.5433310182651201</v>
      </c>
      <c r="AX551">
        <v>1.48930988409377</v>
      </c>
      <c r="AY551">
        <v>1.6413018138405999</v>
      </c>
      <c r="AZ551">
        <v>1.5285602021490099</v>
      </c>
      <c r="BA551">
        <v>1.5130950637341101</v>
      </c>
      <c r="BB551">
        <v>1.42489453411683</v>
      </c>
      <c r="BC551">
        <v>1.4519606984125499</v>
      </c>
      <c r="BD551">
        <v>1.37597569443683</v>
      </c>
      <c r="BE551">
        <v>1.4565413647015699</v>
      </c>
      <c r="BF551">
        <v>1.4485797124451001</v>
      </c>
      <c r="BG551">
        <v>1.69590640676924</v>
      </c>
      <c r="BH551">
        <v>1.6501323186586401</v>
      </c>
      <c r="BI551">
        <v>1.7773252878497301</v>
      </c>
      <c r="BJ551">
        <v>1.78923271641128</v>
      </c>
      <c r="BK551">
        <v>1.78937131372008</v>
      </c>
      <c r="BL551">
        <v>1.79461447058863</v>
      </c>
      <c r="BM551">
        <v>1.63418408012643</v>
      </c>
      <c r="BN551">
        <v>1.6352716672693299</v>
      </c>
      <c r="BO551">
        <v>1.79277045504657</v>
      </c>
      <c r="BP551">
        <v>1.57673458050438</v>
      </c>
      <c r="BQ551">
        <v>1.8518592130298099</v>
      </c>
      <c r="BR551">
        <v>1.41628691793738</v>
      </c>
      <c r="BS551">
        <v>1.52735052974985</v>
      </c>
      <c r="BT551">
        <v>1.4936231751911799</v>
      </c>
      <c r="BU551">
        <v>1.48745800352553</v>
      </c>
      <c r="BV551">
        <v>1.48274870379947</v>
      </c>
      <c r="BW551">
        <v>1.63842537935479</v>
      </c>
      <c r="BX551">
        <v>1.47537563638955</v>
      </c>
      <c r="BY551">
        <v>1.61675668978788</v>
      </c>
      <c r="BZ551">
        <v>1.4654247820217601</v>
      </c>
      <c r="CA551">
        <v>1.70776625827656</v>
      </c>
      <c r="CB551">
        <v>1.4850046798155501</v>
      </c>
      <c r="CC551">
        <v>2.4952014418310999</v>
      </c>
      <c r="CD551">
        <v>1.5880307374334599</v>
      </c>
      <c r="CE551">
        <v>1.57996537569013</v>
      </c>
      <c r="CF551">
        <v>1.5484670390038699</v>
      </c>
      <c r="CG551">
        <v>1.5579969541718699</v>
      </c>
      <c r="CH551">
        <v>1.50283218562998</v>
      </c>
      <c r="CI551">
        <v>1.5130803014290399</v>
      </c>
      <c r="CJ551">
        <v>1.42076156640905</v>
      </c>
      <c r="CK551">
        <v>1.86440864643788</v>
      </c>
      <c r="CL551">
        <v>1.4341200766140001</v>
      </c>
      <c r="CM551">
        <v>1.9957406022449</v>
      </c>
      <c r="CN551">
        <v>1.48685551311015</v>
      </c>
      <c r="CO551">
        <v>2.1074484902606301</v>
      </c>
      <c r="CP551">
        <v>1.66461860494748</v>
      </c>
      <c r="CQ551">
        <v>1.82575984843053</v>
      </c>
      <c r="CR551">
        <v>1.5097595748239101</v>
      </c>
      <c r="CS551">
        <v>1.86452308525097</v>
      </c>
      <c r="CT551">
        <v>1.4739070438078099</v>
      </c>
      <c r="CU551">
        <v>1.87807996049537</v>
      </c>
      <c r="CV551">
        <v>1.5185972776811001</v>
      </c>
      <c r="CW551">
        <v>1.4921704004145899</v>
      </c>
      <c r="CX551">
        <v>1.2754555105823799</v>
      </c>
      <c r="CY551">
        <v>1.5450367584472</v>
      </c>
      <c r="CZ551">
        <v>1.46611632033482</v>
      </c>
      <c r="DA551">
        <v>2.0080629592574599</v>
      </c>
      <c r="DB551">
        <v>1.44975028910787</v>
      </c>
      <c r="DC551">
        <v>1.8165331165066301</v>
      </c>
      <c r="DD551">
        <v>1.43238638827759</v>
      </c>
      <c r="DE551">
        <v>1.70260235303514</v>
      </c>
      <c r="DF551">
        <v>1.51871535549214</v>
      </c>
      <c r="DG551">
        <v>1.5973571326265099</v>
      </c>
      <c r="DH551">
        <v>1.4830324936881301</v>
      </c>
      <c r="DI551">
        <v>1.65366985173576</v>
      </c>
      <c r="DJ551">
        <v>1.46490179722164</v>
      </c>
      <c r="DK551">
        <v>1.6684825791831199</v>
      </c>
      <c r="DL551">
        <v>1.5050238335573101</v>
      </c>
      <c r="DM551">
        <v>1.4932070530000801</v>
      </c>
      <c r="DN551">
        <v>1.4482362046221899</v>
      </c>
      <c r="DO551">
        <v>1.5453678180205599</v>
      </c>
      <c r="DP551">
        <v>1.4666931061859001</v>
      </c>
      <c r="DQ551">
        <v>1.4824698459632999</v>
      </c>
      <c r="DR551">
        <v>1.45186404769556</v>
      </c>
      <c r="DS551">
        <v>1.44460167545497</v>
      </c>
      <c r="DT551">
        <v>1.38474290160824</v>
      </c>
      <c r="DU551">
        <v>1.4649737340987901</v>
      </c>
      <c r="DV551">
        <v>1.30064611117863</v>
      </c>
      <c r="DW551">
        <v>1.47971597341723</v>
      </c>
      <c r="DX551">
        <v>1.4248505945916801</v>
      </c>
      <c r="DY551">
        <v>1.3613567696328599</v>
      </c>
      <c r="DZ551">
        <v>1.4149661579766499</v>
      </c>
      <c r="EA551">
        <v>1.4042769730187701</v>
      </c>
      <c r="EB551">
        <v>1.3853513365997101</v>
      </c>
      <c r="EC551">
        <v>1.41345925666304</v>
      </c>
      <c r="ED551">
        <v>1.40519019255041</v>
      </c>
      <c r="EE551">
        <v>1.4327197853665501</v>
      </c>
      <c r="EF551">
        <v>1.32229150709931</v>
      </c>
      <c r="EG551">
        <v>1.43516174620268</v>
      </c>
      <c r="EH551">
        <v>1.4822659089338599</v>
      </c>
      <c r="EI551">
        <v>1.4722439901929301</v>
      </c>
      <c r="EJ551">
        <v>1.4429798278095201</v>
      </c>
      <c r="EK551">
        <v>1.5998830521715199</v>
      </c>
      <c r="EL551">
        <v>1.4352193455353099</v>
      </c>
      <c r="EM551">
        <v>1.4967569607039699</v>
      </c>
      <c r="EN551">
        <v>1.41095415425741</v>
      </c>
      <c r="EO551">
        <v>1.4052127305338999</v>
      </c>
      <c r="EP551">
        <v>1.3938401627950801</v>
      </c>
      <c r="EQ551">
        <v>1.6656935063687299</v>
      </c>
      <c r="ER551">
        <v>1.51053608890382</v>
      </c>
      <c r="ES551">
        <v>1.4651422042483899</v>
      </c>
      <c r="ET551">
        <v>1.5076640036078699</v>
      </c>
      <c r="EU551">
        <v>1.47560545080896</v>
      </c>
      <c r="EV551">
        <v>1.4506371211903499</v>
      </c>
      <c r="EW551">
        <v>1.5651330820707501</v>
      </c>
      <c r="EX551">
        <v>1.4982876125322599</v>
      </c>
      <c r="EY551">
        <v>1.4043248066046199</v>
      </c>
      <c r="EZ551">
        <v>1.3580608716354301</v>
      </c>
      <c r="FA551">
        <v>1.5112954648025001</v>
      </c>
      <c r="FB551">
        <v>1.4812301911968</v>
      </c>
      <c r="FC551">
        <v>1.48991785154195</v>
      </c>
      <c r="FD551">
        <v>1.4588984462465</v>
      </c>
      <c r="FE551">
        <v>1.55913225534248</v>
      </c>
      <c r="FF551">
        <v>1.45737726002048</v>
      </c>
      <c r="FG551">
        <v>1.47766491475117</v>
      </c>
      <c r="FH551">
        <v>1.55135328952359</v>
      </c>
      <c r="FI551">
        <v>1.53059833883278</v>
      </c>
      <c r="FJ551">
        <v>1.46585586823033</v>
      </c>
    </row>
    <row r="552" spans="1:166" x14ac:dyDescent="0.45">
      <c r="A552" t="s">
        <v>54</v>
      </c>
      <c r="B552" t="s">
        <v>24</v>
      </c>
      <c r="C552" t="s">
        <v>22</v>
      </c>
      <c r="D552">
        <v>45</v>
      </c>
      <c r="E552" s="1" cm="1">
        <f t="array" ref="E552">SUMPRODUCT($G552:$FZZ552,$G$2:$FZZ$2)/SUMPRODUCT(--($G552:$FZZ552&lt;&gt;""),$G$2:$FZZ$2)</f>
        <v>1.584540521526828</v>
      </c>
      <c r="F552" s="1" cm="1">
        <f t="array" ref="F552">SUMPRODUCT($G552:$FZZ552,$F$2:$FZY$2)/SUMPRODUCT(--($G552:$FZZ552&lt;&gt;""),$F$2:$FZY$2)</f>
        <v>1.424454835961608</v>
      </c>
      <c r="G552">
        <v>1.4843875848899999</v>
      </c>
      <c r="H552">
        <v>1.29680124041923</v>
      </c>
      <c r="I552">
        <v>1.59661640871566</v>
      </c>
      <c r="J552">
        <v>1.4206003390344399</v>
      </c>
      <c r="K552">
        <v>1.66556087926958</v>
      </c>
      <c r="L552">
        <v>1.4150809211855899</v>
      </c>
      <c r="M552">
        <v>1.61457086712727</v>
      </c>
      <c r="N552">
        <v>1.4788370349695099</v>
      </c>
      <c r="O552">
        <v>1.5894388291144099</v>
      </c>
      <c r="P552">
        <v>1.40985909040928</v>
      </c>
      <c r="Q552">
        <v>1.5203262072438</v>
      </c>
      <c r="R552">
        <v>1.4569030097687501</v>
      </c>
      <c r="S552">
        <v>1.88952998504944</v>
      </c>
      <c r="T552">
        <v>1.5355279026349999</v>
      </c>
      <c r="U552">
        <v>1.4581491711303001</v>
      </c>
      <c r="V552">
        <v>1.53685879248879</v>
      </c>
      <c r="W552">
        <v>1.40410315061905</v>
      </c>
      <c r="X552">
        <v>1.51121743371689</v>
      </c>
      <c r="Y552">
        <v>1.46315987219961</v>
      </c>
      <c r="Z552">
        <v>1.44774139193833</v>
      </c>
      <c r="AA552">
        <v>1.4231052337665</v>
      </c>
      <c r="AB552">
        <v>1.39393889122909</v>
      </c>
      <c r="AC552">
        <v>1.5757916627753801</v>
      </c>
      <c r="AD552">
        <v>1.50488500099456</v>
      </c>
      <c r="AE552">
        <v>1.55783407314083</v>
      </c>
      <c r="AF552">
        <v>1.5041416953264199</v>
      </c>
      <c r="AG552">
        <v>1.5477118877173699</v>
      </c>
      <c r="AH552">
        <v>1.3770071778253199</v>
      </c>
      <c r="AI552">
        <v>1.46398985221791</v>
      </c>
      <c r="AJ552">
        <v>1.43256542013948</v>
      </c>
      <c r="AK552">
        <v>1.55947486986253</v>
      </c>
      <c r="AL552">
        <v>1.4320491289364301</v>
      </c>
      <c r="AM552">
        <v>1.63422520508379</v>
      </c>
      <c r="AN552">
        <v>1.4567265633178901</v>
      </c>
      <c r="AO552">
        <v>1.48111083362672</v>
      </c>
      <c r="AP552">
        <v>1.46188777850799</v>
      </c>
      <c r="AQ552">
        <v>1.43080110761004</v>
      </c>
      <c r="AR552">
        <v>1.3833793858199399</v>
      </c>
      <c r="AS552">
        <v>1.92894665495957</v>
      </c>
      <c r="AT552">
        <v>1.48819994245426</v>
      </c>
      <c r="AU552">
        <v>1.5012168666025001</v>
      </c>
      <c r="AV552">
        <v>1.4437805904485299</v>
      </c>
      <c r="AW552">
        <v>1.4594727403577701</v>
      </c>
      <c r="AX552">
        <v>1.4270399550417201</v>
      </c>
      <c r="AY552">
        <v>1.54578758562393</v>
      </c>
      <c r="AZ552">
        <v>1.48290879810863</v>
      </c>
      <c r="BA552">
        <v>1.4100650378199899</v>
      </c>
      <c r="BB552">
        <v>1.3549292546223699</v>
      </c>
      <c r="BC552">
        <v>1.41603584501041</v>
      </c>
      <c r="BD552">
        <v>1.3326174480472901</v>
      </c>
      <c r="BE552">
        <v>1.3970377321212799</v>
      </c>
      <c r="BF552">
        <v>1.3974964013709701</v>
      </c>
      <c r="BG552">
        <v>1.6557535531584999</v>
      </c>
      <c r="BH552">
        <v>1.61166614002366</v>
      </c>
      <c r="BI552">
        <v>1.7334514310737901</v>
      </c>
      <c r="BJ552">
        <v>1.71115063908187</v>
      </c>
      <c r="BK552">
        <v>1.7435240637402201</v>
      </c>
      <c r="BL552">
        <v>1.7025555559338501</v>
      </c>
      <c r="BM552">
        <v>1.6139587573262999</v>
      </c>
      <c r="BN552">
        <v>1.5685549122040801</v>
      </c>
      <c r="BO552">
        <v>1.6750170810699301</v>
      </c>
      <c r="BP552">
        <v>1.47266908541107</v>
      </c>
      <c r="BQ552">
        <v>1.80058356166881</v>
      </c>
      <c r="BR552">
        <v>1.37511773274264</v>
      </c>
      <c r="BS552">
        <v>1.47472197807207</v>
      </c>
      <c r="BT552">
        <v>1.43468538912467</v>
      </c>
      <c r="BU552">
        <v>1.41577451479835</v>
      </c>
      <c r="BV552">
        <v>1.42288777492882</v>
      </c>
      <c r="BW552">
        <v>1.59006669372839</v>
      </c>
      <c r="BX552">
        <v>1.42194876450823</v>
      </c>
      <c r="BY552">
        <v>1.5624452821931201</v>
      </c>
      <c r="BZ552">
        <v>1.4133696322004401</v>
      </c>
      <c r="CA552">
        <v>1.6265970885766201</v>
      </c>
      <c r="CB552">
        <v>1.3717761100786201</v>
      </c>
      <c r="CC552">
        <v>2.4344534564351599</v>
      </c>
      <c r="CD552">
        <v>1.5392765341536501</v>
      </c>
      <c r="CE552">
        <v>1.4918852389788</v>
      </c>
      <c r="CF552">
        <v>1.48686519773174</v>
      </c>
      <c r="CG552">
        <v>1.4808893424984</v>
      </c>
      <c r="CH552">
        <v>1.4417097400286301</v>
      </c>
      <c r="CI552">
        <v>1.41564504646481</v>
      </c>
      <c r="CJ552">
        <v>1.3732677249070899</v>
      </c>
      <c r="CK552">
        <v>1.79272685378533</v>
      </c>
      <c r="CL552">
        <v>1.3773818171344601</v>
      </c>
      <c r="CM552">
        <v>1.9479766781143</v>
      </c>
      <c r="CN552">
        <v>1.42946658601529</v>
      </c>
      <c r="CO552">
        <v>2.02585815371557</v>
      </c>
      <c r="CP552">
        <v>1.5745956913335299</v>
      </c>
      <c r="CQ552">
        <v>1.7650624590641999</v>
      </c>
      <c r="CR552">
        <v>1.45017692363521</v>
      </c>
      <c r="CS552">
        <v>1.73101815622644</v>
      </c>
      <c r="CT552">
        <v>1.4169208976388099</v>
      </c>
      <c r="CU552">
        <v>1.6040478548564401</v>
      </c>
      <c r="CV552">
        <v>1.40757823847965</v>
      </c>
      <c r="CW552">
        <v>1.3932025653520099</v>
      </c>
      <c r="CX552">
        <v>1.22202131924004</v>
      </c>
      <c r="CY552">
        <v>1.4709984040816499</v>
      </c>
      <c r="CZ552">
        <v>1.4235631806978799</v>
      </c>
      <c r="DA552">
        <v>1.66665255967272</v>
      </c>
      <c r="DB552">
        <v>1.3931901920882299</v>
      </c>
      <c r="DC552">
        <v>1.5094949306018</v>
      </c>
      <c r="DD552">
        <v>1.3772529184745901</v>
      </c>
      <c r="DE552">
        <v>1.65770216488092</v>
      </c>
      <c r="DF552">
        <v>1.4592090287358599</v>
      </c>
      <c r="DG552">
        <v>1.5155019232861</v>
      </c>
      <c r="DH552">
        <v>1.4338755549272399</v>
      </c>
      <c r="DI552">
        <v>1.5993455751093599</v>
      </c>
      <c r="DJ552">
        <v>1.3914316013019701</v>
      </c>
      <c r="DK552">
        <v>1.59087717149207</v>
      </c>
      <c r="DL552">
        <v>1.42093795972499</v>
      </c>
      <c r="DM552">
        <v>1.42072863599054</v>
      </c>
      <c r="DN552">
        <v>1.4004043573482701</v>
      </c>
      <c r="DO552">
        <v>1.4288682650954001</v>
      </c>
      <c r="DP552">
        <v>1.4187004976295201</v>
      </c>
      <c r="DQ552">
        <v>1.41548343320601</v>
      </c>
      <c r="DR552">
        <v>1.39925594719911</v>
      </c>
      <c r="DS552">
        <v>1.3715114645770301</v>
      </c>
      <c r="DT552">
        <v>1.35392623125388</v>
      </c>
      <c r="DU552">
        <v>1.41435534496883</v>
      </c>
      <c r="DV552">
        <v>1.26446439818096</v>
      </c>
      <c r="DW552">
        <v>1.4265863425229</v>
      </c>
      <c r="DX552">
        <v>1.37209867826833</v>
      </c>
      <c r="DY552">
        <v>1.3174519680538901</v>
      </c>
      <c r="DZ552">
        <v>1.3435161609251001</v>
      </c>
      <c r="EA552">
        <v>1.38324515025395</v>
      </c>
      <c r="EB552">
        <v>1.37981503377766</v>
      </c>
      <c r="EC552">
        <v>1.3316482098179201</v>
      </c>
      <c r="ED552">
        <v>1.3480728890356399</v>
      </c>
      <c r="EE552">
        <v>1.3714435064021999</v>
      </c>
      <c r="EF552">
        <v>1.26273793181176</v>
      </c>
      <c r="EG552">
        <v>1.40851560055373</v>
      </c>
      <c r="EH552">
        <v>1.4263315979096001</v>
      </c>
      <c r="EI552">
        <v>1.43923087651352</v>
      </c>
      <c r="EJ552">
        <v>1.3778649455595799</v>
      </c>
      <c r="EK552">
        <v>1.44764013036682</v>
      </c>
      <c r="EL552">
        <v>1.4090425534256501</v>
      </c>
      <c r="EM552">
        <v>1.4237870376808299</v>
      </c>
      <c r="EN552">
        <v>1.4027297764142199</v>
      </c>
      <c r="EO552">
        <v>1.37061619023897</v>
      </c>
      <c r="EP552">
        <v>1.37075279183553</v>
      </c>
      <c r="EQ552">
        <v>1.5837789930661099</v>
      </c>
      <c r="ER552">
        <v>1.44907259006901</v>
      </c>
      <c r="ES552">
        <v>1.44493430512851</v>
      </c>
      <c r="ET552">
        <v>1.5040857334932101</v>
      </c>
      <c r="EU552">
        <v>1.42262556220182</v>
      </c>
      <c r="EV552">
        <v>1.37899856081939</v>
      </c>
      <c r="EW552">
        <v>1.50179134945661</v>
      </c>
      <c r="EX552">
        <v>1.43865959886275</v>
      </c>
      <c r="EY552">
        <v>1.3494417500701501</v>
      </c>
      <c r="EZ552">
        <v>1.3248501641116299</v>
      </c>
      <c r="FA552">
        <v>1.44922590503035</v>
      </c>
      <c r="FB552">
        <v>1.4073305048957301</v>
      </c>
      <c r="FC552">
        <v>1.4172508208839401</v>
      </c>
      <c r="FD552">
        <v>1.38200750304928</v>
      </c>
      <c r="FE552">
        <v>1.4687735807587701</v>
      </c>
      <c r="FF552">
        <v>1.42330159849905</v>
      </c>
      <c r="FG552">
        <v>1.4709006896240999</v>
      </c>
      <c r="FH552">
        <v>1.55015272957441</v>
      </c>
      <c r="FI552">
        <v>1.48338955015561</v>
      </c>
      <c r="FJ552">
        <v>1.4458991552870799</v>
      </c>
    </row>
    <row r="553" spans="1:166" x14ac:dyDescent="0.45">
      <c r="A553" t="s">
        <v>54</v>
      </c>
      <c r="B553" t="s">
        <v>24</v>
      </c>
      <c r="C553" t="s">
        <v>22</v>
      </c>
      <c r="D553">
        <v>50</v>
      </c>
      <c r="E553" s="1" cm="1">
        <f t="array" ref="E553">SUMPRODUCT($G553:$FZZ553,$G$2:$FZZ$2)/SUMPRODUCT(--($G553:$FZZ553&lt;&gt;""),$G$2:$FZZ$2)</f>
        <v>1.5069174975026915</v>
      </c>
      <c r="F553" s="1" cm="1">
        <f t="array" ref="F553">SUMPRODUCT($G553:$FZZ553,$F$2:$FZY$2)/SUMPRODUCT(--($G553:$FZZ553&lt;&gt;""),$F$2:$FZY$2)</f>
        <v>1.3652354076859163</v>
      </c>
      <c r="G553">
        <v>1.38747727801309</v>
      </c>
      <c r="H553">
        <v>1.25518407427197</v>
      </c>
      <c r="I553">
        <v>1.5043475424596899</v>
      </c>
      <c r="J553">
        <v>1.36545946517087</v>
      </c>
      <c r="K553">
        <v>1.5509719988752</v>
      </c>
      <c r="L553">
        <v>1.36777662808987</v>
      </c>
      <c r="M553">
        <v>1.5553496063031</v>
      </c>
      <c r="N553">
        <v>1.44118922573432</v>
      </c>
      <c r="O553">
        <v>1.4847322631397</v>
      </c>
      <c r="P553">
        <v>1.3663065943524699</v>
      </c>
      <c r="Q553">
        <v>1.4558732359323701</v>
      </c>
      <c r="R553">
        <v>1.40111546703018</v>
      </c>
      <c r="S553">
        <v>1.81863324698466</v>
      </c>
      <c r="T553">
        <v>1.4640063521130999</v>
      </c>
      <c r="U553">
        <v>1.42368240722117</v>
      </c>
      <c r="V553">
        <v>1.4980147802758601</v>
      </c>
      <c r="W553">
        <v>1.3662629957930901</v>
      </c>
      <c r="X553">
        <v>1.47220118739003</v>
      </c>
      <c r="Y553">
        <v>1.3731293746435</v>
      </c>
      <c r="Z553">
        <v>1.33292540418029</v>
      </c>
      <c r="AA553">
        <v>1.3889314360693401</v>
      </c>
      <c r="AB553">
        <v>1.34630621550265</v>
      </c>
      <c r="AC553">
        <v>1.5055842706101601</v>
      </c>
      <c r="AD553">
        <v>1.4518716393951501</v>
      </c>
      <c r="AE553">
        <v>1.4895252936507899</v>
      </c>
      <c r="AF553">
        <v>1.43811210953007</v>
      </c>
      <c r="AG553">
        <v>1.36068376858082</v>
      </c>
      <c r="AH553">
        <v>1.2992177016728901</v>
      </c>
      <c r="AI553">
        <v>1.4111439384212401</v>
      </c>
      <c r="AJ553">
        <v>1.3932007401397399</v>
      </c>
      <c r="AK553">
        <v>1.52978866318573</v>
      </c>
      <c r="AL553">
        <v>1.3903973747281999</v>
      </c>
      <c r="AM553">
        <v>1.49752040244861</v>
      </c>
      <c r="AN553">
        <v>1.3551111199300301</v>
      </c>
      <c r="AO553">
        <v>1.42164962709455</v>
      </c>
      <c r="AP553">
        <v>1.3953182345623401</v>
      </c>
      <c r="AQ553">
        <v>1.3628446775224199</v>
      </c>
      <c r="AR553">
        <v>1.3458938368992699</v>
      </c>
      <c r="AS553">
        <v>1.8466141862262</v>
      </c>
      <c r="AT553">
        <v>1.4314088737790001</v>
      </c>
      <c r="AU553">
        <v>1.4164866033201899</v>
      </c>
      <c r="AV553">
        <v>1.4102948128817501</v>
      </c>
      <c r="AW553">
        <v>1.35264486926517</v>
      </c>
      <c r="AX553">
        <v>1.3276851698518799</v>
      </c>
      <c r="AY553">
        <v>1.4329655817507101</v>
      </c>
      <c r="AZ553">
        <v>1.3722425628302399</v>
      </c>
      <c r="BA553">
        <v>1.31692258154812</v>
      </c>
      <c r="BB553">
        <v>1.2769110131341099</v>
      </c>
      <c r="BC553">
        <v>1.3554459707220401</v>
      </c>
      <c r="BD553">
        <v>1.27561897481167</v>
      </c>
      <c r="BE553">
        <v>1.35619035776037</v>
      </c>
      <c r="BF553">
        <v>1.3517267079017601</v>
      </c>
      <c r="BG553">
        <v>1.57786746328005</v>
      </c>
      <c r="BH553">
        <v>1.5611567073174899</v>
      </c>
      <c r="BI553">
        <v>1.6597051061727199</v>
      </c>
      <c r="BJ553">
        <v>1.6732244644547101</v>
      </c>
      <c r="BK553">
        <v>1.66087274538977</v>
      </c>
      <c r="BL553">
        <v>1.66205490847641</v>
      </c>
      <c r="BM553">
        <v>1.4643118345725701</v>
      </c>
      <c r="BN553">
        <v>1.51642021928703</v>
      </c>
      <c r="BO553">
        <v>1.5726872403118899</v>
      </c>
      <c r="BP553">
        <v>1.4270391189432301</v>
      </c>
      <c r="BQ553">
        <v>1.75062118705462</v>
      </c>
      <c r="BR553">
        <v>1.31224441562831</v>
      </c>
      <c r="BS553">
        <v>1.4336031472220001</v>
      </c>
      <c r="BT553">
        <v>1.39120876586784</v>
      </c>
      <c r="BU553">
        <v>1.37749532022938</v>
      </c>
      <c r="BV553">
        <v>1.38017336010874</v>
      </c>
      <c r="BW553">
        <v>1.48202667542557</v>
      </c>
      <c r="BX553">
        <v>1.31975185842792</v>
      </c>
      <c r="BY553">
        <v>1.4938635928477</v>
      </c>
      <c r="BZ553">
        <v>1.35657793073931</v>
      </c>
      <c r="CA553">
        <v>1.57049702453152</v>
      </c>
      <c r="CB553">
        <v>1.33968920226216</v>
      </c>
      <c r="CC553">
        <v>2.33892828516163</v>
      </c>
      <c r="CD553">
        <v>1.4538214785208201</v>
      </c>
      <c r="CE553">
        <v>1.4410638138755401</v>
      </c>
      <c r="CF553">
        <v>1.45494661434449</v>
      </c>
      <c r="CG553">
        <v>1.41744771190438</v>
      </c>
      <c r="CH553">
        <v>1.38793044048633</v>
      </c>
      <c r="CI553">
        <v>1.36812366142787</v>
      </c>
      <c r="CJ553">
        <v>1.3280403669004399</v>
      </c>
      <c r="CK553">
        <v>1.7733806074396199</v>
      </c>
      <c r="CL553">
        <v>1.3310823600570201</v>
      </c>
      <c r="CM553">
        <v>1.8906059435909901</v>
      </c>
      <c r="CN553">
        <v>1.3682848262981</v>
      </c>
      <c r="CO553">
        <v>1.96195983746667</v>
      </c>
      <c r="CP553">
        <v>1.5251628626684099</v>
      </c>
      <c r="CQ553">
        <v>1.6452898309770401</v>
      </c>
      <c r="CR553">
        <v>1.3995339449069899</v>
      </c>
      <c r="CS553">
        <v>1.6109106519099901</v>
      </c>
      <c r="CT553">
        <v>1.30580365752644</v>
      </c>
      <c r="CU553">
        <v>1.61563672004626</v>
      </c>
      <c r="CV553">
        <v>1.35991743909721</v>
      </c>
      <c r="CW553">
        <v>1.32236925486179</v>
      </c>
      <c r="CX553">
        <v>1.1354231937516699</v>
      </c>
      <c r="CY553">
        <v>1.4162277622414901</v>
      </c>
      <c r="CZ553">
        <v>1.3791670474578701</v>
      </c>
      <c r="DA553">
        <v>1.4714275804784001</v>
      </c>
      <c r="DB553">
        <v>1.33766979477145</v>
      </c>
      <c r="DC553">
        <v>1.39575806927971</v>
      </c>
      <c r="DD553">
        <v>1.3135695410175801</v>
      </c>
      <c r="DE553">
        <v>1.62421645967137</v>
      </c>
      <c r="DF553">
        <v>1.4050291778866399</v>
      </c>
      <c r="DG553">
        <v>1.44541966298663</v>
      </c>
      <c r="DH553">
        <v>1.4005267375108801</v>
      </c>
      <c r="DI553">
        <v>1.4770959097229599</v>
      </c>
      <c r="DJ553">
        <v>1.3088319074476</v>
      </c>
      <c r="DK553">
        <v>1.5212922299187399</v>
      </c>
      <c r="DL553">
        <v>1.35140418344595</v>
      </c>
      <c r="DM553">
        <v>1.30096293116965</v>
      </c>
      <c r="DN553">
        <v>1.30592470054151</v>
      </c>
      <c r="DO553">
        <v>1.3536457990582</v>
      </c>
      <c r="DP553">
        <v>1.3079307662303401</v>
      </c>
      <c r="DQ553">
        <v>1.3606298708986599</v>
      </c>
      <c r="DR553">
        <v>1.36591557367181</v>
      </c>
      <c r="DS553">
        <v>1.3408053420976001</v>
      </c>
      <c r="DT553">
        <v>1.2945278801906299</v>
      </c>
      <c r="DU553">
        <v>1.3483777570119999</v>
      </c>
      <c r="DV553">
        <v>1.1990622647078699</v>
      </c>
      <c r="DW553">
        <v>1.33959844981969</v>
      </c>
      <c r="DX553">
        <v>1.2822596696296</v>
      </c>
      <c r="DY553">
        <v>1.2742273234577</v>
      </c>
      <c r="DZ553">
        <v>1.32911324112024</v>
      </c>
      <c r="EA553">
        <v>1.3793385764089401</v>
      </c>
      <c r="EB553">
        <v>1.36027839876774</v>
      </c>
      <c r="EC553">
        <v>1.30441803386803</v>
      </c>
      <c r="ED553">
        <v>1.31316074014088</v>
      </c>
      <c r="EE553">
        <v>1.2658851149382599</v>
      </c>
      <c r="EF553">
        <v>1.21069576522402</v>
      </c>
      <c r="EG553">
        <v>1.35002840118659</v>
      </c>
      <c r="EH553">
        <v>1.40671671642347</v>
      </c>
      <c r="EI553">
        <v>1.3818548952629801</v>
      </c>
      <c r="EJ553">
        <v>1.36629619814517</v>
      </c>
      <c r="EK553">
        <v>1.4071058144284601</v>
      </c>
      <c r="EL553">
        <v>1.36188189497058</v>
      </c>
      <c r="EM553">
        <v>1.3533978542313201</v>
      </c>
      <c r="EN553">
        <v>1.31698764130037</v>
      </c>
      <c r="EO553">
        <v>1.30268465856558</v>
      </c>
      <c r="EP553">
        <v>1.3142448961441699</v>
      </c>
      <c r="EQ553">
        <v>1.4880905423097699</v>
      </c>
      <c r="ER553">
        <v>1.3956105776977401</v>
      </c>
      <c r="ES553">
        <v>1.3851890448603501</v>
      </c>
      <c r="ET553">
        <v>1.43395630012553</v>
      </c>
      <c r="EU553">
        <v>1.3186219039925</v>
      </c>
      <c r="EV553">
        <v>1.3017619802676701</v>
      </c>
      <c r="EW553">
        <v>1.43411064461696</v>
      </c>
      <c r="EX553">
        <v>1.3911666768078399</v>
      </c>
      <c r="EY553">
        <v>1.31623940396596</v>
      </c>
      <c r="EZ553">
        <v>1.3306189428211499</v>
      </c>
      <c r="FA553">
        <v>1.38571829546394</v>
      </c>
      <c r="FB553">
        <v>1.39795468641624</v>
      </c>
      <c r="FC553">
        <v>1.35988423451081</v>
      </c>
      <c r="FD553">
        <v>1.37726643404833</v>
      </c>
      <c r="FE553">
        <v>1.4186115649234701</v>
      </c>
      <c r="FF553">
        <v>1.36569663317887</v>
      </c>
      <c r="FG553">
        <v>1.3499220053861301</v>
      </c>
      <c r="FH553">
        <v>1.42025181118191</v>
      </c>
      <c r="FI553">
        <v>1.4352122617518199</v>
      </c>
      <c r="FJ553">
        <v>1.3727247828655</v>
      </c>
    </row>
    <row r="554" spans="1:166" x14ac:dyDescent="0.45">
      <c r="A554" t="s">
        <v>32</v>
      </c>
      <c r="B554" t="s">
        <v>406</v>
      </c>
      <c r="C554" t="s">
        <v>22</v>
      </c>
      <c r="D554">
        <v>35</v>
      </c>
      <c r="E554" s="1" cm="1">
        <f t="array" ref="E554">SUMPRODUCT($G554:$FZZ554,$G$2:$FZZ$2)/SUMPRODUCT(--($G554:$FZZ554&lt;&gt;""),$G$2:$FZZ$2)</f>
        <v>1.6985041242643244</v>
      </c>
      <c r="F554" s="1" cm="1">
        <f t="array" ref="F554">SUMPRODUCT($G554:$FZZ554,$F$2:$FZY$2)/SUMPRODUCT(--($G554:$FZZ554&lt;&gt;""),$F$2:$FZY$2)</f>
        <v>1.4138778762536346</v>
      </c>
      <c r="G554">
        <v>1.65848068344017</v>
      </c>
      <c r="H554">
        <v>1.3772705704719701</v>
      </c>
      <c r="I554">
        <v>1.6643895312779899</v>
      </c>
      <c r="J554">
        <v>1.3487796138315</v>
      </c>
      <c r="K554">
        <v>1.6660169465461001</v>
      </c>
      <c r="L554">
        <v>1.4375185085106099</v>
      </c>
      <c r="M554">
        <v>1.5881074727626101</v>
      </c>
      <c r="N554">
        <v>1.45298117240682</v>
      </c>
      <c r="O554">
        <v>1.62967605528196</v>
      </c>
      <c r="P554">
        <v>1.4113593307493599</v>
      </c>
      <c r="Q554">
        <v>2.0325424906790399</v>
      </c>
      <c r="R554">
        <v>1.4773868215329999</v>
      </c>
      <c r="S554">
        <v>2.1406809750775602</v>
      </c>
      <c r="T554">
        <v>1.5001292365963801</v>
      </c>
      <c r="U554">
        <v>1.3446890951416299</v>
      </c>
      <c r="V554">
        <v>1.39977228763285</v>
      </c>
      <c r="W554">
        <v>1.32496629779097</v>
      </c>
      <c r="X554">
        <v>1.4101733803913801</v>
      </c>
      <c r="Y554">
        <v>1.67718732968555</v>
      </c>
      <c r="Z554">
        <v>1.3820746401078301</v>
      </c>
      <c r="AA554">
        <v>1.4556459132027</v>
      </c>
      <c r="AB554">
        <v>1.3841379846834601</v>
      </c>
      <c r="AC554">
        <v>1.4237036447357201</v>
      </c>
      <c r="AD554">
        <v>1.3886018071770001</v>
      </c>
      <c r="AE554">
        <v>1.92161958746632</v>
      </c>
      <c r="AF554">
        <v>1.4538362665653399</v>
      </c>
      <c r="AG554">
        <v>2.04309058804535</v>
      </c>
      <c r="AH554">
        <v>1.3888052687433301</v>
      </c>
      <c r="AI554">
        <v>1.7364354003156099</v>
      </c>
      <c r="AJ554">
        <v>1.43658637862409</v>
      </c>
      <c r="AK554">
        <v>1.8716753810083899</v>
      </c>
      <c r="AL554">
        <v>1.41286159321331</v>
      </c>
      <c r="AM554">
        <v>1.75863955221111</v>
      </c>
      <c r="AN554">
        <v>1.40211521773032</v>
      </c>
      <c r="AO554">
        <v>1.81664421232797</v>
      </c>
      <c r="AP554">
        <v>1.4263142820153101</v>
      </c>
      <c r="AQ554">
        <v>1.57455482596273</v>
      </c>
      <c r="AR554">
        <v>1.3834815532982201</v>
      </c>
      <c r="AS554">
        <v>1.9288318639375499</v>
      </c>
      <c r="AT554">
        <v>1.4320422126972401</v>
      </c>
      <c r="AU554">
        <v>1.7127234037894401</v>
      </c>
      <c r="AV554">
        <v>1.45617949868904</v>
      </c>
      <c r="AW554">
        <v>1.7141575828567199</v>
      </c>
      <c r="AX554">
        <v>1.3952249717165599</v>
      </c>
      <c r="AY554">
        <v>1.5138206581571401</v>
      </c>
      <c r="AZ554">
        <v>1.3621138409800999</v>
      </c>
      <c r="BA554">
        <v>1.77017549122125</v>
      </c>
      <c r="BB554">
        <v>1.32580475036295</v>
      </c>
      <c r="BC554">
        <v>1.6195602173832</v>
      </c>
      <c r="BD554">
        <v>1.35688336352544</v>
      </c>
      <c r="BE554">
        <v>1.5547781898742601</v>
      </c>
      <c r="BF554">
        <v>1.3841945022683899</v>
      </c>
      <c r="BG554">
        <v>1.38927267861337</v>
      </c>
      <c r="BH554">
        <v>1.40361699982046</v>
      </c>
      <c r="BI554">
        <v>1.4436104596808601</v>
      </c>
      <c r="BJ554">
        <v>1.4507748318565701</v>
      </c>
      <c r="BK554">
        <v>1.4481878001087201</v>
      </c>
      <c r="BL554">
        <v>1.4573108215616299</v>
      </c>
      <c r="BM554">
        <v>1.3666886264560001</v>
      </c>
      <c r="BN554">
        <v>1.38835194956179</v>
      </c>
      <c r="BO554">
        <v>1.48781244899303</v>
      </c>
      <c r="BP554">
        <v>1.4158180157323299</v>
      </c>
      <c r="BQ554">
        <v>2.2305489378981198</v>
      </c>
      <c r="BR554">
        <v>1.4033142599861499</v>
      </c>
      <c r="BS554">
        <v>1.54433162881779</v>
      </c>
      <c r="BT554">
        <v>1.3676195237181401</v>
      </c>
      <c r="BU554">
        <v>1.42235748307378</v>
      </c>
      <c r="BV554">
        <v>1.3802012609416101</v>
      </c>
      <c r="BW554">
        <v>1.5271484893462499</v>
      </c>
      <c r="BX554">
        <v>1.3554153923382199</v>
      </c>
      <c r="BY554">
        <v>1.9589090710160899</v>
      </c>
      <c r="BZ554">
        <v>1.3886894274722501</v>
      </c>
      <c r="CA554">
        <v>1.8100723183888301</v>
      </c>
      <c r="CB554">
        <v>1.38610469408467</v>
      </c>
      <c r="CC554">
        <v>2.13496912091987</v>
      </c>
      <c r="CD554">
        <v>1.4407674771994901</v>
      </c>
      <c r="CE554">
        <v>1.4456359268327901</v>
      </c>
      <c r="CF554">
        <v>1.4302845511061999</v>
      </c>
      <c r="CG554">
        <v>1.4292963868036099</v>
      </c>
      <c r="CH554">
        <v>1.38191156752551</v>
      </c>
      <c r="CI554">
        <v>1.53994352136489</v>
      </c>
      <c r="CJ554">
        <v>1.4396177368443299</v>
      </c>
      <c r="CK554">
        <v>2.00375437434294</v>
      </c>
      <c r="CL554">
        <v>1.43594637019542</v>
      </c>
      <c r="CM554">
        <v>2.0856045437540098</v>
      </c>
      <c r="CN554">
        <v>1.4926917183804</v>
      </c>
      <c r="CO554">
        <v>2.1704033746289499</v>
      </c>
      <c r="CP554">
        <v>1.5810936769439501</v>
      </c>
      <c r="CQ554">
        <v>1.8948324858636001</v>
      </c>
      <c r="CR554">
        <v>1.4643347375815701</v>
      </c>
      <c r="CS554">
        <v>1.5743210864447399</v>
      </c>
      <c r="CT554">
        <v>1.38982082396004</v>
      </c>
      <c r="CU554">
        <v>1.90029307537223</v>
      </c>
      <c r="CV554">
        <v>1.46828290310219</v>
      </c>
      <c r="CW554">
        <v>1.5561858464471601</v>
      </c>
      <c r="CX554">
        <v>1.36095748890388</v>
      </c>
      <c r="CY554">
        <v>1.45001191652483</v>
      </c>
      <c r="CZ554">
        <v>1.3917690323029199</v>
      </c>
      <c r="DA554">
        <v>2.0642667335594602</v>
      </c>
      <c r="DB554">
        <v>1.4173496304166999</v>
      </c>
      <c r="DC554">
        <v>1.9178984511605599</v>
      </c>
      <c r="DD554">
        <v>1.40692281097142</v>
      </c>
      <c r="DE554">
        <v>1.78075954162934</v>
      </c>
      <c r="DF554">
        <v>1.4406346139214701</v>
      </c>
      <c r="DG554">
        <v>1.4480600855049</v>
      </c>
      <c r="DH554">
        <v>1.41308282139163</v>
      </c>
      <c r="DI554">
        <v>1.4854634621735201</v>
      </c>
      <c r="DJ554">
        <v>1.3676509474775</v>
      </c>
      <c r="DK554">
        <v>1.6807671967331399</v>
      </c>
      <c r="DL554">
        <v>1.4590332539077699</v>
      </c>
      <c r="DM554">
        <v>1.4002358285649099</v>
      </c>
      <c r="DN554">
        <v>1.31880192236141</v>
      </c>
      <c r="DO554">
        <v>1.6442141397677199</v>
      </c>
      <c r="DP554">
        <v>1.4450456771749201</v>
      </c>
      <c r="DQ554">
        <v>1.4506619085188801</v>
      </c>
      <c r="DR554">
        <v>1.3979963304765499</v>
      </c>
      <c r="DS554">
        <v>1.46542925971872</v>
      </c>
      <c r="DT554">
        <v>1.3965481550355201</v>
      </c>
      <c r="DU554">
        <v>1.6005637540034101</v>
      </c>
      <c r="DV554">
        <v>1.4050416245081001</v>
      </c>
      <c r="DW554">
        <v>1.4757183627495001</v>
      </c>
      <c r="DX554">
        <v>1.4067673315564</v>
      </c>
      <c r="DY554">
        <v>1.4093332338378499</v>
      </c>
      <c r="DZ554">
        <v>1.30681403000935</v>
      </c>
      <c r="EA554">
        <v>1.41225033773669</v>
      </c>
      <c r="EB554">
        <v>1.40489347764353</v>
      </c>
      <c r="EC554">
        <v>1.39192228644223</v>
      </c>
      <c r="ED554">
        <v>1.31991077581218</v>
      </c>
      <c r="EE554">
        <v>1.6976116333418401</v>
      </c>
      <c r="EF554">
        <v>1.4600894506345401</v>
      </c>
      <c r="EG554">
        <v>1.4280720080427101</v>
      </c>
      <c r="EH554">
        <v>1.3811210665604501</v>
      </c>
      <c r="EI554">
        <v>1.4098746772973201</v>
      </c>
      <c r="EJ554">
        <v>1.3923058227812299</v>
      </c>
      <c r="EK554">
        <v>1.60292025218547</v>
      </c>
      <c r="EL554">
        <v>1.3876687223964499</v>
      </c>
      <c r="EM554">
        <v>1.46076807498559</v>
      </c>
      <c r="EN554">
        <v>1.41370842401248</v>
      </c>
      <c r="EO554">
        <v>1.48609115058793</v>
      </c>
      <c r="EP554">
        <v>1.37691080201536</v>
      </c>
      <c r="EQ554">
        <v>1.48968944076428</v>
      </c>
      <c r="ER554">
        <v>1.35729402404444</v>
      </c>
      <c r="ES554">
        <v>1.3761052466683601</v>
      </c>
      <c r="ET554">
        <v>1.3402240242885499</v>
      </c>
      <c r="EU554">
        <v>1.4134209196882499</v>
      </c>
      <c r="EV554">
        <v>1.3888898620446499</v>
      </c>
      <c r="EW554">
        <v>1.4709009859212601</v>
      </c>
      <c r="EX554">
        <v>1.4436281791098899</v>
      </c>
      <c r="EY554">
        <v>1.44042538597088</v>
      </c>
      <c r="EZ554">
        <v>1.36811918377524</v>
      </c>
      <c r="FA554">
        <v>1.43622163848608</v>
      </c>
      <c r="FB554">
        <v>1.3801150542212</v>
      </c>
      <c r="FC554">
        <v>1.41307208297513</v>
      </c>
      <c r="FD554">
        <v>1.36690597941221</v>
      </c>
      <c r="FE554">
        <v>1.4699788241585801</v>
      </c>
      <c r="FF554">
        <v>1.3823274792037099</v>
      </c>
      <c r="FG554">
        <v>1.36049232025678</v>
      </c>
      <c r="FH554">
        <v>1.4121597514603199</v>
      </c>
      <c r="FI554">
        <v>1.44553032238229</v>
      </c>
      <c r="FJ554">
        <v>1.4122950240602199</v>
      </c>
    </row>
    <row r="555" spans="1:166" x14ac:dyDescent="0.45">
      <c r="A555" t="s">
        <v>32</v>
      </c>
      <c r="B555" t="s">
        <v>406</v>
      </c>
      <c r="C555" t="s">
        <v>22</v>
      </c>
      <c r="D555">
        <v>50</v>
      </c>
      <c r="E555" s="1" cm="1">
        <f t="array" ref="E555">SUMPRODUCT($G555:$FZZ555,$G$2:$FZZ$2)/SUMPRODUCT(--($G555:$FZZ555&lt;&gt;""),$G$2:$FZZ$2)</f>
        <v>1.4293361360242465</v>
      </c>
      <c r="F555" s="1" cm="1">
        <f t="array" ref="F555">SUMPRODUCT($G555:$FZZ555,$F$2:$FZY$2)/SUMPRODUCT(--($G555:$FZZ555&lt;&gt;""),$F$2:$FZY$2)</f>
        <v>1.2318691906913606</v>
      </c>
      <c r="G555">
        <v>1.32745353617472</v>
      </c>
      <c r="H555">
        <v>1.20003067263985</v>
      </c>
      <c r="I555">
        <v>1.3648521433132501</v>
      </c>
      <c r="J555">
        <v>1.1852507614493</v>
      </c>
      <c r="K555">
        <v>1.44451554934577</v>
      </c>
      <c r="L555">
        <v>1.21966196978883</v>
      </c>
      <c r="M555">
        <v>1.4105824158992799</v>
      </c>
      <c r="N555">
        <v>1.2798087439867001</v>
      </c>
      <c r="O555">
        <v>1.5046501503107801</v>
      </c>
      <c r="P555">
        <v>1.2576480997911501</v>
      </c>
      <c r="Q555">
        <v>1.39578702421287</v>
      </c>
      <c r="R555">
        <v>1.27265263645299</v>
      </c>
      <c r="S555">
        <v>1.61965057209115</v>
      </c>
      <c r="T555">
        <v>1.28573810487948</v>
      </c>
      <c r="U555">
        <v>1.2467717606487101</v>
      </c>
      <c r="V555">
        <v>1.3040404204165901</v>
      </c>
      <c r="W555">
        <v>1.2163890518601099</v>
      </c>
      <c r="X555">
        <v>1.2839945227276</v>
      </c>
      <c r="Y555">
        <v>1.2598714463012599</v>
      </c>
      <c r="Z555">
        <v>1.23961901937345</v>
      </c>
      <c r="AA555">
        <v>1.2330899692400299</v>
      </c>
      <c r="AB555">
        <v>1.2079369708893399</v>
      </c>
      <c r="AC555">
        <v>1.2710511000628699</v>
      </c>
      <c r="AD555">
        <v>1.22231136253497</v>
      </c>
      <c r="AE555">
        <v>1.28917810875538</v>
      </c>
      <c r="AF555">
        <v>1.2411663617256601</v>
      </c>
      <c r="AG555">
        <v>1.5851791265458499</v>
      </c>
      <c r="AH555">
        <v>1.21452014712501</v>
      </c>
      <c r="AI555">
        <v>1.3004920909402899</v>
      </c>
      <c r="AJ555">
        <v>1.23952644897743</v>
      </c>
      <c r="AK555">
        <v>1.60593931593214</v>
      </c>
      <c r="AL555">
        <v>1.2394636571016899</v>
      </c>
      <c r="AM555">
        <v>1.3458583341936901</v>
      </c>
      <c r="AN555">
        <v>1.2345672103426899</v>
      </c>
      <c r="AO555">
        <v>1.56646076805587</v>
      </c>
      <c r="AP555">
        <v>1.2229423418566201</v>
      </c>
      <c r="AQ555">
        <v>1.2702624697941201</v>
      </c>
      <c r="AR555">
        <v>1.2520259788907699</v>
      </c>
      <c r="AS555">
        <v>1.76940834285948</v>
      </c>
      <c r="AT555">
        <v>1.2694942372962801</v>
      </c>
      <c r="AU555">
        <v>1.5100667934657599</v>
      </c>
      <c r="AV555">
        <v>1.2726969226170499</v>
      </c>
      <c r="AW555">
        <v>1.3351282648620899</v>
      </c>
      <c r="AX555">
        <v>1.2142006200474</v>
      </c>
      <c r="AY555">
        <v>1.28878929427766</v>
      </c>
      <c r="AZ555">
        <v>1.21485882082688</v>
      </c>
      <c r="BA555">
        <v>1.40748649992232</v>
      </c>
      <c r="BB555">
        <v>1.1458951076930199</v>
      </c>
      <c r="BC555">
        <v>1.2267067670490499</v>
      </c>
      <c r="BD555">
        <v>1.14444204100139</v>
      </c>
      <c r="BE555">
        <v>1.24858048964261</v>
      </c>
      <c r="BF555">
        <v>1.21883133218608</v>
      </c>
      <c r="BG555">
        <v>1.2681391812432701</v>
      </c>
      <c r="BH555">
        <v>1.27552686460024</v>
      </c>
      <c r="BI555">
        <v>1.2694730725627601</v>
      </c>
      <c r="BJ555">
        <v>1.2877369277397399</v>
      </c>
      <c r="BK555">
        <v>1.2890065018118499</v>
      </c>
      <c r="BL555">
        <v>1.3060587489601501</v>
      </c>
      <c r="BM555">
        <v>1.2222869545122701</v>
      </c>
      <c r="BN555">
        <v>1.2223736203842399</v>
      </c>
      <c r="BO555">
        <v>1.3280042495067499</v>
      </c>
      <c r="BP555">
        <v>1.2291527617498501</v>
      </c>
      <c r="BQ555">
        <v>1.6782848574828899</v>
      </c>
      <c r="BR555">
        <v>1.2371545951010501</v>
      </c>
      <c r="BS555">
        <v>1.2530809568895001</v>
      </c>
      <c r="BT555">
        <v>1.2319648614634899</v>
      </c>
      <c r="BU555">
        <v>1.24057312711478</v>
      </c>
      <c r="BV555">
        <v>1.21104885303812</v>
      </c>
      <c r="BW555">
        <v>1.3242423491231201</v>
      </c>
      <c r="BX555">
        <v>1.2035190056984499</v>
      </c>
      <c r="BY555">
        <v>1.3525640097376199</v>
      </c>
      <c r="BZ555">
        <v>1.20083583933889</v>
      </c>
      <c r="CA555">
        <v>1.28148090706859</v>
      </c>
      <c r="CB555">
        <v>1.1968512587123199</v>
      </c>
      <c r="CC555">
        <v>1.9230959187515599</v>
      </c>
      <c r="CD555">
        <v>1.2757807201965701</v>
      </c>
      <c r="CE555">
        <v>1.2740300188971401</v>
      </c>
      <c r="CF555">
        <v>1.2503535541634501</v>
      </c>
      <c r="CG555">
        <v>1.23648087873796</v>
      </c>
      <c r="CH555">
        <v>1.1827101145496199</v>
      </c>
      <c r="CI555">
        <v>1.3267033749360599</v>
      </c>
      <c r="CJ555">
        <v>1.27225181039647</v>
      </c>
      <c r="CK555">
        <v>1.63056564754676</v>
      </c>
      <c r="CL555">
        <v>1.2714074799464199</v>
      </c>
      <c r="CM555">
        <v>1.82272167241407</v>
      </c>
      <c r="CN555">
        <v>1.28306452098145</v>
      </c>
      <c r="CO555">
        <v>1.84433930073524</v>
      </c>
      <c r="CP555">
        <v>1.32919466529602</v>
      </c>
      <c r="CQ555">
        <v>1.57673821041146</v>
      </c>
      <c r="CR555">
        <v>1.24634068542508</v>
      </c>
      <c r="CS555">
        <v>1.4156633900208699</v>
      </c>
      <c r="CT555">
        <v>1.2099881636727701</v>
      </c>
      <c r="CU555">
        <v>1.7284702034689301</v>
      </c>
      <c r="CV555">
        <v>1.2849532176992799</v>
      </c>
      <c r="CW555">
        <v>1.3190007549516001</v>
      </c>
      <c r="CX555">
        <v>1.12631685199691</v>
      </c>
      <c r="CY555">
        <v>1.249793297573</v>
      </c>
      <c r="CZ555">
        <v>1.21501460625472</v>
      </c>
      <c r="DA555">
        <v>1.56632618368081</v>
      </c>
      <c r="DB555">
        <v>1.18726644019099</v>
      </c>
      <c r="DC555">
        <v>1.5041746488659999</v>
      </c>
      <c r="DD555">
        <v>1.20457560219924</v>
      </c>
      <c r="DE555">
        <v>1.57640564881388</v>
      </c>
      <c r="DF555">
        <v>1.2519802369748601</v>
      </c>
      <c r="DG555">
        <v>1.28438389057452</v>
      </c>
      <c r="DH555">
        <v>1.2271211800298401</v>
      </c>
      <c r="DI555">
        <v>1.30182050967468</v>
      </c>
      <c r="DJ555">
        <v>1.1944991312106901</v>
      </c>
      <c r="DK555">
        <v>1.4800780435635199</v>
      </c>
      <c r="DL555">
        <v>1.26972378514816</v>
      </c>
      <c r="DM555">
        <v>1.22476577425421</v>
      </c>
      <c r="DN555">
        <v>1.15953558468633</v>
      </c>
      <c r="DO555">
        <v>1.4118585020850101</v>
      </c>
      <c r="DP555">
        <v>1.2818090442041099</v>
      </c>
      <c r="DQ555">
        <v>1.27246687685862</v>
      </c>
      <c r="DR555">
        <v>1.24878339905207</v>
      </c>
      <c r="DS555">
        <v>1.2297443393935701</v>
      </c>
      <c r="DT555">
        <v>1.2348343480700099</v>
      </c>
      <c r="DU555">
        <v>1.4533194242969001</v>
      </c>
      <c r="DV555">
        <v>1.25243677794421</v>
      </c>
      <c r="DW555">
        <v>1.2521924816832199</v>
      </c>
      <c r="DX555">
        <v>1.22326578628173</v>
      </c>
      <c r="DY555">
        <v>1.2262792588578599</v>
      </c>
      <c r="DZ555">
        <v>1.17860666655353</v>
      </c>
      <c r="EA555">
        <v>1.27943789613132</v>
      </c>
      <c r="EB555">
        <v>1.27003575840938</v>
      </c>
      <c r="EC555">
        <v>1.2011320790683599</v>
      </c>
      <c r="ED555">
        <v>1.16199914740021</v>
      </c>
      <c r="EE555">
        <v>1.4445702277946399</v>
      </c>
      <c r="EF555">
        <v>1.2835508761382901</v>
      </c>
      <c r="EG555">
        <v>1.22807610992546</v>
      </c>
      <c r="EH555">
        <v>1.2193002483593101</v>
      </c>
      <c r="EI555">
        <v>1.2393471583431701</v>
      </c>
      <c r="EJ555">
        <v>1.21484696130353</v>
      </c>
      <c r="EK555">
        <v>1.39262881882301</v>
      </c>
      <c r="EL555">
        <v>1.21638077653377</v>
      </c>
      <c r="EM555">
        <v>1.2782412207618099</v>
      </c>
      <c r="EN555">
        <v>1.25591599019602</v>
      </c>
      <c r="EO555">
        <v>1.23975543312861</v>
      </c>
      <c r="EP555">
        <v>1.2440005786600099</v>
      </c>
      <c r="EQ555">
        <v>1.24942446385896</v>
      </c>
      <c r="ER555">
        <v>1.1939632213765701</v>
      </c>
      <c r="ES555">
        <v>1.2285199125285899</v>
      </c>
      <c r="ET555">
        <v>1.21216099739313</v>
      </c>
      <c r="EU555">
        <v>1.23936519803447</v>
      </c>
      <c r="EV555">
        <v>1.18433703451721</v>
      </c>
      <c r="EW555">
        <v>1.31701697473971</v>
      </c>
      <c r="EX555">
        <v>1.24366325565191</v>
      </c>
      <c r="EY555">
        <v>1.24256365631361</v>
      </c>
      <c r="EZ555">
        <v>1.22314125516924</v>
      </c>
      <c r="FA555">
        <v>1.25375709277792</v>
      </c>
      <c r="FB555">
        <v>1.20637481945462</v>
      </c>
      <c r="FC555">
        <v>1.22426926651458</v>
      </c>
      <c r="FD555">
        <v>1.1903794956582401</v>
      </c>
      <c r="FE555">
        <v>1.3017187324500299</v>
      </c>
      <c r="FF555">
        <v>1.2199098129805299</v>
      </c>
      <c r="FG555">
        <v>1.2338196736079501</v>
      </c>
      <c r="FH555">
        <v>1.2880609863355299</v>
      </c>
      <c r="FI555">
        <v>1.2619331004276699</v>
      </c>
      <c r="FJ555">
        <v>1.2322864180281601</v>
      </c>
    </row>
    <row r="556" spans="1:166" x14ac:dyDescent="0.45">
      <c r="A556" t="s">
        <v>32</v>
      </c>
      <c r="B556" t="s">
        <v>21</v>
      </c>
      <c r="C556" t="s">
        <v>22</v>
      </c>
      <c r="D556">
        <v>30</v>
      </c>
      <c r="E556" s="1" cm="1">
        <f t="array" ref="E556">SUMPRODUCT($G556:$FZZ556,$G$2:$FZZ$2)/SUMPRODUCT(--($G556:$FZZ556&lt;&gt;""),$G$2:$FZZ$2)</f>
        <v>1.810190431093428</v>
      </c>
      <c r="F556" s="1" cm="1">
        <f t="array" ref="F556">SUMPRODUCT($G556:$FZZ556,$F$2:$FZY$2)/SUMPRODUCT(--($G556:$FZZ556&lt;&gt;""),$F$2:$FZY$2)</f>
        <v>1.4963514965056179</v>
      </c>
      <c r="G556">
        <v>1.7854011582235501</v>
      </c>
      <c r="H556">
        <v>1.4778864028841101</v>
      </c>
      <c r="I556">
        <v>1.77427968963188</v>
      </c>
      <c r="J556">
        <v>1.47441636001966</v>
      </c>
      <c r="K556">
        <v>1.6881406580901399</v>
      </c>
      <c r="L556">
        <v>1.4895869581454999</v>
      </c>
      <c r="M556">
        <v>1.6356281910769801</v>
      </c>
      <c r="N556">
        <v>1.5871801163558701</v>
      </c>
      <c r="O556">
        <v>1.7330358813676501</v>
      </c>
      <c r="P556">
        <v>1.49159107111665</v>
      </c>
      <c r="Q556">
        <v>2.0800949356868901</v>
      </c>
      <c r="R556">
        <v>1.5235268298385101</v>
      </c>
      <c r="S556">
        <v>2.1957023654306802</v>
      </c>
      <c r="T556">
        <v>1.55254060289555</v>
      </c>
      <c r="U556">
        <v>1.43972345344815</v>
      </c>
      <c r="V556">
        <v>1.4987143759336501</v>
      </c>
      <c r="W556">
        <v>1.3726315573578001</v>
      </c>
      <c r="X556">
        <v>1.4626777788152701</v>
      </c>
      <c r="Y556">
        <v>1.80572419616548</v>
      </c>
      <c r="Z556">
        <v>1.4297535926716001</v>
      </c>
      <c r="AA556">
        <v>1.5473844842556099</v>
      </c>
      <c r="AB556">
        <v>1.4205901401785199</v>
      </c>
      <c r="AC556">
        <v>1.71580722584797</v>
      </c>
      <c r="AD556">
        <v>1.5189846409004</v>
      </c>
      <c r="AE556">
        <v>2.14728735480531</v>
      </c>
      <c r="AF556">
        <v>1.5035612401464</v>
      </c>
      <c r="AG556">
        <v>2.1705565545535901</v>
      </c>
      <c r="AH556">
        <v>1.4820535834024899</v>
      </c>
      <c r="AI556">
        <v>1.9313209418205299</v>
      </c>
      <c r="AJ556">
        <v>1.5042038990284701</v>
      </c>
      <c r="AK556">
        <v>1.9403244097927399</v>
      </c>
      <c r="AL556">
        <v>1.50892691543359</v>
      </c>
      <c r="AM556">
        <v>1.8848120851986101</v>
      </c>
      <c r="AN556">
        <v>1.53600873155661</v>
      </c>
      <c r="AO556">
        <v>2.0503057132659599</v>
      </c>
      <c r="AP556">
        <v>1.57629523714146</v>
      </c>
      <c r="AQ556">
        <v>1.71962372107029</v>
      </c>
      <c r="AR556">
        <v>1.5082877949893101</v>
      </c>
      <c r="AS556">
        <v>2.1476590761434702</v>
      </c>
      <c r="AT556">
        <v>1.5427187851486699</v>
      </c>
      <c r="AU556">
        <v>1.7521299893139699</v>
      </c>
      <c r="AV556">
        <v>1.53330914794787</v>
      </c>
      <c r="AW556">
        <v>1.8141135373067401</v>
      </c>
      <c r="AX556">
        <v>1.52184007483897</v>
      </c>
      <c r="AY556">
        <v>1.6793747620687201</v>
      </c>
      <c r="AZ556">
        <v>1.4680166795651299</v>
      </c>
      <c r="BA556">
        <v>1.93393773297177</v>
      </c>
      <c r="BB556">
        <v>1.41439702130593</v>
      </c>
      <c r="BC556">
        <v>1.75393174684187</v>
      </c>
      <c r="BD556">
        <v>1.4015870025694299</v>
      </c>
      <c r="BE556">
        <v>1.6194380371099499</v>
      </c>
      <c r="BF556">
        <v>1.4385530463892799</v>
      </c>
      <c r="BG556">
        <v>1.5092201027388501</v>
      </c>
      <c r="BH556">
        <v>1.51368369573543</v>
      </c>
      <c r="BI556">
        <v>1.47429339425726</v>
      </c>
      <c r="BJ556">
        <v>1.49725844102339</v>
      </c>
      <c r="BK556">
        <v>1.48274721695441</v>
      </c>
      <c r="BL556">
        <v>1.5099446852312699</v>
      </c>
      <c r="BM556">
        <v>1.4702401914704899</v>
      </c>
      <c r="BN556">
        <v>1.5085743875314299</v>
      </c>
      <c r="BO556">
        <v>1.59113840391504</v>
      </c>
      <c r="BP556">
        <v>1.5169284427734</v>
      </c>
      <c r="BQ556">
        <v>2.35833926526352</v>
      </c>
      <c r="BR556">
        <v>1.49377094731113</v>
      </c>
      <c r="BS556">
        <v>1.57494152766012</v>
      </c>
      <c r="BT556">
        <v>1.4237528639783801</v>
      </c>
      <c r="BU556">
        <v>1.6434167060681499</v>
      </c>
      <c r="BV556">
        <v>1.50781430156205</v>
      </c>
      <c r="BW556">
        <v>1.7066155076087799</v>
      </c>
      <c r="BX556">
        <v>1.47369099226675</v>
      </c>
      <c r="BY556">
        <v>1.99387617516777</v>
      </c>
      <c r="BZ556">
        <v>1.43597899943202</v>
      </c>
      <c r="CA556">
        <v>2.0514495027903301</v>
      </c>
      <c r="CB556">
        <v>1.4456647128283799</v>
      </c>
      <c r="CC556">
        <v>2.2139366759685699</v>
      </c>
      <c r="CD556">
        <v>1.51918605585015</v>
      </c>
      <c r="CE556">
        <v>1.5527968636462199</v>
      </c>
      <c r="CF556">
        <v>1.47050459741333</v>
      </c>
      <c r="CG556">
        <v>1.5069302935747899</v>
      </c>
      <c r="CH556">
        <v>1.4353712827240299</v>
      </c>
      <c r="CI556">
        <v>1.6027462754306201</v>
      </c>
      <c r="CJ556">
        <v>1.4966482703944699</v>
      </c>
      <c r="CK556">
        <v>2.0438946413398802</v>
      </c>
      <c r="CL556">
        <v>1.5060080358300001</v>
      </c>
      <c r="CM556">
        <v>2.4204069685335701</v>
      </c>
      <c r="CN556">
        <v>1.6298544346516799</v>
      </c>
      <c r="CO556">
        <v>2.2819540712697601</v>
      </c>
      <c r="CP556">
        <v>1.6080894667563601</v>
      </c>
      <c r="CQ556">
        <v>1.93362495682185</v>
      </c>
      <c r="CR556">
        <v>1.5007372002689701</v>
      </c>
      <c r="CS556">
        <v>1.7381061418803301</v>
      </c>
      <c r="CT556">
        <v>1.5016268820937</v>
      </c>
      <c r="CU556">
        <v>2.0303804138871202</v>
      </c>
      <c r="CV556">
        <v>1.5716666420618499</v>
      </c>
      <c r="CW556">
        <v>1.7088087792390501</v>
      </c>
      <c r="CX556">
        <v>1.4155454726929</v>
      </c>
      <c r="CY556">
        <v>1.5576963010031699</v>
      </c>
      <c r="CZ556">
        <v>1.4662536560435699</v>
      </c>
      <c r="DA556">
        <v>2.09031308919855</v>
      </c>
      <c r="DB556">
        <v>1.5077430867322399</v>
      </c>
      <c r="DC556">
        <v>1.9452426980290001</v>
      </c>
      <c r="DD556">
        <v>1.46161530236978</v>
      </c>
      <c r="DE556">
        <v>1.93563242428843</v>
      </c>
      <c r="DF556">
        <v>1.56368693056171</v>
      </c>
      <c r="DG556">
        <v>1.5945314035951701</v>
      </c>
      <c r="DH556">
        <v>1.51703869846887</v>
      </c>
      <c r="DI556">
        <v>1.54053607935422</v>
      </c>
      <c r="DJ556">
        <v>1.4148549174793299</v>
      </c>
      <c r="DK556">
        <v>1.75185056059212</v>
      </c>
      <c r="DL556">
        <v>1.5269159129483201</v>
      </c>
      <c r="DM556">
        <v>1.5049126871926399</v>
      </c>
      <c r="DN556">
        <v>1.41337176268444</v>
      </c>
      <c r="DO556">
        <v>1.7264840451302199</v>
      </c>
      <c r="DP556">
        <v>1.5210088855670001</v>
      </c>
      <c r="DQ556">
        <v>1.57121224891415</v>
      </c>
      <c r="DR556">
        <v>1.5006260134787901</v>
      </c>
      <c r="DS556">
        <v>1.5770521671609801</v>
      </c>
      <c r="DT556">
        <v>1.4869409148955299</v>
      </c>
      <c r="DU556">
        <v>1.69771562426502</v>
      </c>
      <c r="DV556">
        <v>1.5080392559994</v>
      </c>
      <c r="DW556">
        <v>1.5691649168302599</v>
      </c>
      <c r="DX556">
        <v>1.46046386134947</v>
      </c>
      <c r="DY556">
        <v>1.47958107134159</v>
      </c>
      <c r="DZ556">
        <v>1.39535638559891</v>
      </c>
      <c r="EA556">
        <v>1.44798021844633</v>
      </c>
      <c r="EB556">
        <v>1.4604555218872799</v>
      </c>
      <c r="EC556">
        <v>1.5491044206486599</v>
      </c>
      <c r="ED556">
        <v>1.3969317882865</v>
      </c>
      <c r="EE556">
        <v>1.8793964162709</v>
      </c>
      <c r="EF556">
        <v>1.55867632763639</v>
      </c>
      <c r="EG556">
        <v>1.5339598124523299</v>
      </c>
      <c r="EH556">
        <v>1.47255484108866</v>
      </c>
      <c r="EI556">
        <v>1.55801547246653</v>
      </c>
      <c r="EJ556">
        <v>1.47512416243441</v>
      </c>
      <c r="EK556">
        <v>1.72912150604972</v>
      </c>
      <c r="EL556">
        <v>1.4854400467145601</v>
      </c>
      <c r="EM556">
        <v>1.54771943498958</v>
      </c>
      <c r="EN556">
        <v>1.5000052455144199</v>
      </c>
      <c r="EO556">
        <v>1.6566155336667101</v>
      </c>
      <c r="EP556">
        <v>1.4250638174420101</v>
      </c>
      <c r="EQ556">
        <v>1.60365806746279</v>
      </c>
      <c r="ER556">
        <v>1.4636430735008901</v>
      </c>
      <c r="ES556">
        <v>1.4916969430670199</v>
      </c>
      <c r="ET556">
        <v>1.4217706285198</v>
      </c>
      <c r="EU556">
        <v>1.4797423418285101</v>
      </c>
      <c r="EV556">
        <v>1.44910772904447</v>
      </c>
      <c r="EW556">
        <v>1.5567011108764699</v>
      </c>
      <c r="EX556">
        <v>1.51502803140662</v>
      </c>
      <c r="EY556">
        <v>1.54906663776052</v>
      </c>
      <c r="EZ556">
        <v>1.4070069447347699</v>
      </c>
      <c r="FA556">
        <v>1.5089086741122799</v>
      </c>
      <c r="FB556">
        <v>1.4536702433064901</v>
      </c>
      <c r="FC556">
        <v>1.5213533033398601</v>
      </c>
      <c r="FD556">
        <v>1.4308774858947699</v>
      </c>
      <c r="FE556">
        <v>1.50948094882506</v>
      </c>
      <c r="FF556">
        <v>1.41436796766785</v>
      </c>
      <c r="FG556">
        <v>1.4036653319868</v>
      </c>
      <c r="FH556">
        <v>1.4734736525185801</v>
      </c>
      <c r="FI556">
        <v>1.51085791615106</v>
      </c>
      <c r="FJ556">
        <v>1.4691727332563</v>
      </c>
    </row>
    <row r="557" spans="1:166" x14ac:dyDescent="0.45">
      <c r="A557" t="s">
        <v>32</v>
      </c>
      <c r="B557" t="s">
        <v>21</v>
      </c>
      <c r="C557" t="s">
        <v>22</v>
      </c>
      <c r="D557">
        <v>40</v>
      </c>
      <c r="E557" s="1" cm="1">
        <f t="array" ref="E557">SUMPRODUCT($G557:$FZZ557,$G$2:$FZZ$2)/SUMPRODUCT(--($G557:$FZZ557&lt;&gt;""),$G$2:$FZZ$2)</f>
        <v>1.595456865638023</v>
      </c>
      <c r="F557" s="1" cm="1">
        <f t="array" ref="F557">SUMPRODUCT($G557:$FZZ557,$F$2:$FZY$2)/SUMPRODUCT(--($G557:$FZZ557&lt;&gt;""),$F$2:$FZY$2)</f>
        <v>1.3463068578327231</v>
      </c>
      <c r="G557">
        <v>1.47532106737656</v>
      </c>
      <c r="H557">
        <v>1.3090026821529701</v>
      </c>
      <c r="I557">
        <v>1.49368362298267</v>
      </c>
      <c r="J557">
        <v>1.30944247669712</v>
      </c>
      <c r="K557">
        <v>1.54448830833311</v>
      </c>
      <c r="L557">
        <v>1.3335849831720801</v>
      </c>
      <c r="M557">
        <v>1.55400625299835</v>
      </c>
      <c r="N557">
        <v>1.40224093138682</v>
      </c>
      <c r="O557">
        <v>1.6187172700822701</v>
      </c>
      <c r="P557">
        <v>1.3450337541685999</v>
      </c>
      <c r="Q557">
        <v>1.54613250332834</v>
      </c>
      <c r="R557">
        <v>1.36469267573358</v>
      </c>
      <c r="S557">
        <v>1.88217112194373</v>
      </c>
      <c r="T557">
        <v>1.40343373661202</v>
      </c>
      <c r="U557">
        <v>1.3128192089116699</v>
      </c>
      <c r="V557">
        <v>1.3696326900745199</v>
      </c>
      <c r="W557">
        <v>1.2857632477612899</v>
      </c>
      <c r="X557">
        <v>1.3633500238654599</v>
      </c>
      <c r="Y557">
        <v>1.45882518114744</v>
      </c>
      <c r="Z557">
        <v>1.3052657656592399</v>
      </c>
      <c r="AA557">
        <v>1.3963740864879199</v>
      </c>
      <c r="AB557">
        <v>1.33785761732152</v>
      </c>
      <c r="AC557">
        <v>1.38085036864079</v>
      </c>
      <c r="AD557">
        <v>1.3325997326513299</v>
      </c>
      <c r="AE557">
        <v>1.5376228420591</v>
      </c>
      <c r="AF557">
        <v>1.3584705938070301</v>
      </c>
      <c r="AG557">
        <v>2.04023693250979</v>
      </c>
      <c r="AH557">
        <v>1.34417726018073</v>
      </c>
      <c r="AI557">
        <v>1.4587805542124099</v>
      </c>
      <c r="AJ557">
        <v>1.32075469120929</v>
      </c>
      <c r="AK557">
        <v>1.72591265798458</v>
      </c>
      <c r="AL557">
        <v>1.3342454623164399</v>
      </c>
      <c r="AM557">
        <v>1.5638012965257799</v>
      </c>
      <c r="AN557">
        <v>1.3547601028382401</v>
      </c>
      <c r="AO557">
        <v>1.7724006745185299</v>
      </c>
      <c r="AP557">
        <v>1.3844109964676099</v>
      </c>
      <c r="AQ557">
        <v>1.4497140632689101</v>
      </c>
      <c r="AR557">
        <v>1.3422918273362201</v>
      </c>
      <c r="AS557">
        <v>1.8793642680556799</v>
      </c>
      <c r="AT557">
        <v>1.38604812774871</v>
      </c>
      <c r="AU557">
        <v>1.6233492810902399</v>
      </c>
      <c r="AV557">
        <v>1.3724954109143399</v>
      </c>
      <c r="AW557">
        <v>1.6623719396685099</v>
      </c>
      <c r="AX557">
        <v>1.34210553945819</v>
      </c>
      <c r="AY557">
        <v>1.4293376979677399</v>
      </c>
      <c r="AZ557">
        <v>1.3151327140043301</v>
      </c>
      <c r="BA557">
        <v>1.58586275701346</v>
      </c>
      <c r="BB557">
        <v>1.24830998093587</v>
      </c>
      <c r="BC557">
        <v>1.50617627666635</v>
      </c>
      <c r="BD557">
        <v>1.26731388041294</v>
      </c>
      <c r="BE557">
        <v>1.3895833444118</v>
      </c>
      <c r="BF557">
        <v>1.28338732129058</v>
      </c>
      <c r="BG557">
        <v>1.38131306031711</v>
      </c>
      <c r="BH557">
        <v>1.3746648560893699</v>
      </c>
      <c r="BI557">
        <v>1.3678051070370301</v>
      </c>
      <c r="BJ557">
        <v>1.3764562647021901</v>
      </c>
      <c r="BK557">
        <v>1.34875167255109</v>
      </c>
      <c r="BL557">
        <v>1.3621927414403401</v>
      </c>
      <c r="BM557">
        <v>1.31343568373234</v>
      </c>
      <c r="BN557">
        <v>1.3401859246035901</v>
      </c>
      <c r="BO557">
        <v>1.44184864997981</v>
      </c>
      <c r="BP557">
        <v>1.3407378793128599</v>
      </c>
      <c r="BQ557">
        <v>1.92971907547449</v>
      </c>
      <c r="BR557">
        <v>1.30588688259126</v>
      </c>
      <c r="BS557">
        <v>1.4715857825804299</v>
      </c>
      <c r="BT557">
        <v>1.32950435812426</v>
      </c>
      <c r="BU557">
        <v>1.3891916222160301</v>
      </c>
      <c r="BV557">
        <v>1.34986891889465</v>
      </c>
      <c r="BW557">
        <v>1.43654975381059</v>
      </c>
      <c r="BX557">
        <v>1.29719281067017</v>
      </c>
      <c r="BY557">
        <v>1.5151456057614701</v>
      </c>
      <c r="BZ557">
        <v>1.30694167563679</v>
      </c>
      <c r="CA557">
        <v>1.5577303584412101</v>
      </c>
      <c r="CB557">
        <v>1.29909968347715</v>
      </c>
      <c r="CC557">
        <v>2.0666216048919299</v>
      </c>
      <c r="CD557">
        <v>1.3899614370714199</v>
      </c>
      <c r="CE557">
        <v>1.34921269319907</v>
      </c>
      <c r="CF557">
        <v>1.3151591300688601</v>
      </c>
      <c r="CG557">
        <v>1.3389456303126099</v>
      </c>
      <c r="CH557">
        <v>1.2908926221435</v>
      </c>
      <c r="CI557">
        <v>1.40642859939788</v>
      </c>
      <c r="CJ557">
        <v>1.33903835653071</v>
      </c>
      <c r="CK557">
        <v>1.80976753697489</v>
      </c>
      <c r="CL557">
        <v>1.3982337303244501</v>
      </c>
      <c r="CM557">
        <v>2.0568484590644101</v>
      </c>
      <c r="CN557">
        <v>1.4523919869155</v>
      </c>
      <c r="CO557">
        <v>2.0373631203115901</v>
      </c>
      <c r="CP557">
        <v>1.4801842591462699</v>
      </c>
      <c r="CQ557">
        <v>1.8706615174119501</v>
      </c>
      <c r="CR557">
        <v>1.41057881911406</v>
      </c>
      <c r="CS557">
        <v>1.51790649007297</v>
      </c>
      <c r="CT557">
        <v>1.33144985038699</v>
      </c>
      <c r="CU557">
        <v>1.8657676069341</v>
      </c>
      <c r="CV557">
        <v>1.4126958248633901</v>
      </c>
      <c r="CW557">
        <v>1.4617981908895601</v>
      </c>
      <c r="CX557">
        <v>1.2473785506670501</v>
      </c>
      <c r="CY557">
        <v>1.36148055922011</v>
      </c>
      <c r="CZ557">
        <v>1.33975341932584</v>
      </c>
      <c r="DA557">
        <v>1.8009019812432201</v>
      </c>
      <c r="DB557">
        <v>1.3196986529502199</v>
      </c>
      <c r="DC557">
        <v>1.8970654741844299</v>
      </c>
      <c r="DD557">
        <v>1.3517011745614</v>
      </c>
      <c r="DE557">
        <v>1.71528858963483</v>
      </c>
      <c r="DF557">
        <v>1.37358169637066</v>
      </c>
      <c r="DG557">
        <v>1.3676701636119</v>
      </c>
      <c r="DH557">
        <v>1.3208494339083401</v>
      </c>
      <c r="DI557">
        <v>1.38856616707305</v>
      </c>
      <c r="DJ557">
        <v>1.2972819467266301</v>
      </c>
      <c r="DK557">
        <v>1.6171441426691899</v>
      </c>
      <c r="DL557">
        <v>1.3848466395685299</v>
      </c>
      <c r="DM557">
        <v>1.3493636794746899</v>
      </c>
      <c r="DN557">
        <v>1.2520432951109499</v>
      </c>
      <c r="DO557">
        <v>1.6313187727123799</v>
      </c>
      <c r="DP557">
        <v>1.3521119582894701</v>
      </c>
      <c r="DQ557">
        <v>1.4074535471562399</v>
      </c>
      <c r="DR557">
        <v>1.3501041176464701</v>
      </c>
      <c r="DS557">
        <v>1.3763639693482399</v>
      </c>
      <c r="DT557">
        <v>1.36165092561056</v>
      </c>
      <c r="DU557">
        <v>1.5431733912530099</v>
      </c>
      <c r="DV557">
        <v>1.35684314332121</v>
      </c>
      <c r="DW557">
        <v>1.3761755485893401</v>
      </c>
      <c r="DX557">
        <v>1.3317699430850201</v>
      </c>
      <c r="DY557">
        <v>1.3391857829329401</v>
      </c>
      <c r="DZ557">
        <v>1.2749636597412699</v>
      </c>
      <c r="EA557">
        <v>1.3506152236873299</v>
      </c>
      <c r="EB557">
        <v>1.33792064886526</v>
      </c>
      <c r="EC557">
        <v>1.32099290721884</v>
      </c>
      <c r="ED557">
        <v>1.25988940030732</v>
      </c>
      <c r="EE557">
        <v>1.5555842499940999</v>
      </c>
      <c r="EF557">
        <v>1.38276883702773</v>
      </c>
      <c r="EG557">
        <v>1.3575945193329</v>
      </c>
      <c r="EH557">
        <v>1.3213642868609099</v>
      </c>
      <c r="EI557">
        <v>1.3668980076144199</v>
      </c>
      <c r="EJ557">
        <v>1.33641353333755</v>
      </c>
      <c r="EK557">
        <v>1.55438700119677</v>
      </c>
      <c r="EL557">
        <v>1.3385823305326401</v>
      </c>
      <c r="EM557">
        <v>1.37729679265161</v>
      </c>
      <c r="EN557">
        <v>1.3501093448893</v>
      </c>
      <c r="EO557">
        <v>1.3622105139135701</v>
      </c>
      <c r="EP557">
        <v>1.3039683223109</v>
      </c>
      <c r="EQ557">
        <v>1.4127654806850101</v>
      </c>
      <c r="ER557">
        <v>1.3240387573196499</v>
      </c>
      <c r="ES557">
        <v>1.34030112022681</v>
      </c>
      <c r="ET557">
        <v>1.3008701479609699</v>
      </c>
      <c r="EU557">
        <v>1.33726801620794</v>
      </c>
      <c r="EV557">
        <v>1.2990666696562001</v>
      </c>
      <c r="EW557">
        <v>1.39593601275163</v>
      </c>
      <c r="EX557">
        <v>1.3537135200980199</v>
      </c>
      <c r="EY557">
        <v>1.33422937376722</v>
      </c>
      <c r="EZ557">
        <v>1.2907074086433501</v>
      </c>
      <c r="FA557">
        <v>1.3563152277495101</v>
      </c>
      <c r="FB557">
        <v>1.3044649671584401</v>
      </c>
      <c r="FC557">
        <v>1.32568878198875</v>
      </c>
      <c r="FD557">
        <v>1.2952705884224001</v>
      </c>
      <c r="FE557">
        <v>1.3865531046252</v>
      </c>
      <c r="FF557">
        <v>1.29319682453484</v>
      </c>
      <c r="FG557">
        <v>1.29113157975838</v>
      </c>
      <c r="FH557">
        <v>1.34973602734789</v>
      </c>
      <c r="FI557">
        <v>1.3554607386561</v>
      </c>
      <c r="FJ557">
        <v>1.3283941670411299</v>
      </c>
    </row>
    <row r="558" spans="1:166" x14ac:dyDescent="0.45">
      <c r="A558" t="s">
        <v>32</v>
      </c>
      <c r="B558" t="s">
        <v>21</v>
      </c>
      <c r="C558" t="s">
        <v>22</v>
      </c>
      <c r="D558">
        <v>45</v>
      </c>
      <c r="E558" s="1" cm="1">
        <f t="array" ref="E558">SUMPRODUCT($G558:$FZZ558,$G$2:$FZZ$2)/SUMPRODUCT(--($G558:$FZZ558&lt;&gt;""),$G$2:$FZZ$2)</f>
        <v>1.4965250312650911</v>
      </c>
      <c r="F558" s="1" cm="1">
        <f t="array" ref="F558">SUMPRODUCT($G558:$FZZ558,$F$2:$FZY$2)/SUMPRODUCT(--($G558:$FZZ558&lt;&gt;""),$F$2:$FZY$2)</f>
        <v>1.2823289355218594</v>
      </c>
      <c r="G558">
        <v>1.4011093424838199</v>
      </c>
      <c r="H558">
        <v>1.27029881843596</v>
      </c>
      <c r="I558">
        <v>1.4476044781947499</v>
      </c>
      <c r="J558">
        <v>1.25789504633011</v>
      </c>
      <c r="K558">
        <v>1.49510397718784</v>
      </c>
      <c r="L558">
        <v>1.2954207638028401</v>
      </c>
      <c r="M558">
        <v>1.4435868306933499</v>
      </c>
      <c r="N558">
        <v>1.31508485810425</v>
      </c>
      <c r="O558">
        <v>1.5385952032383401</v>
      </c>
      <c r="P558">
        <v>1.2803380578383701</v>
      </c>
      <c r="Q558">
        <v>1.45313528380867</v>
      </c>
      <c r="R558">
        <v>1.3151762919135901</v>
      </c>
      <c r="S558">
        <v>1.7847679711793101</v>
      </c>
      <c r="T558">
        <v>1.3278829829375001</v>
      </c>
      <c r="U558">
        <v>1.2880623511753999</v>
      </c>
      <c r="V558">
        <v>1.34955667572903</v>
      </c>
      <c r="W558">
        <v>1.25414191288215</v>
      </c>
      <c r="X558">
        <v>1.32350270526233</v>
      </c>
      <c r="Y558">
        <v>1.33114383454084</v>
      </c>
      <c r="Z558">
        <v>1.26642112366978</v>
      </c>
      <c r="AA558">
        <v>1.26549869537506</v>
      </c>
      <c r="AB558">
        <v>1.23598285369302</v>
      </c>
      <c r="AC558">
        <v>1.30422353168997</v>
      </c>
      <c r="AD558">
        <v>1.2413697506960499</v>
      </c>
      <c r="AE558">
        <v>1.42730747836766</v>
      </c>
      <c r="AF558">
        <v>1.3135672713555</v>
      </c>
      <c r="AG558">
        <v>1.67143475633456</v>
      </c>
      <c r="AH558">
        <v>1.2467854575597399</v>
      </c>
      <c r="AI558">
        <v>1.3710731753069401</v>
      </c>
      <c r="AJ558">
        <v>1.2752622314739599</v>
      </c>
      <c r="AK558">
        <v>1.6938554791156999</v>
      </c>
      <c r="AL558">
        <v>1.3009587121698201</v>
      </c>
      <c r="AM558">
        <v>1.5052287749891</v>
      </c>
      <c r="AN558">
        <v>1.3192984370773999</v>
      </c>
      <c r="AO558">
        <v>1.67819284019877</v>
      </c>
      <c r="AP558">
        <v>1.3069723504672</v>
      </c>
      <c r="AQ558">
        <v>1.3565684287067801</v>
      </c>
      <c r="AR558">
        <v>1.2790875070694601</v>
      </c>
      <c r="AS558">
        <v>1.74586328150682</v>
      </c>
      <c r="AT558">
        <v>1.32919961937806</v>
      </c>
      <c r="AU558">
        <v>1.5844612381922001</v>
      </c>
      <c r="AV558">
        <v>1.33515901476237</v>
      </c>
      <c r="AW558">
        <v>1.56606317921964</v>
      </c>
      <c r="AX558">
        <v>1.3008439447556299</v>
      </c>
      <c r="AY558">
        <v>1.3306819906532801</v>
      </c>
      <c r="AZ558">
        <v>1.2420145854234299</v>
      </c>
      <c r="BA558">
        <v>1.50418847330183</v>
      </c>
      <c r="BB558">
        <v>1.19887326089713</v>
      </c>
      <c r="BC558">
        <v>1.3321858140151199</v>
      </c>
      <c r="BD558">
        <v>1.21715961587747</v>
      </c>
      <c r="BE558">
        <v>1.2717681366198601</v>
      </c>
      <c r="BF558">
        <v>1.24682402325702</v>
      </c>
      <c r="BG558">
        <v>1.33416752146993</v>
      </c>
      <c r="BH558">
        <v>1.3402630202619901</v>
      </c>
      <c r="BI558">
        <v>1.3503337119471499</v>
      </c>
      <c r="BJ558">
        <v>1.3498111672589499</v>
      </c>
      <c r="BK558">
        <v>1.3363803554263201</v>
      </c>
      <c r="BL558">
        <v>1.34154384268543</v>
      </c>
      <c r="BM558">
        <v>1.2740269034332301</v>
      </c>
      <c r="BN558">
        <v>1.2988627538567601</v>
      </c>
      <c r="BO558">
        <v>1.3579718627672701</v>
      </c>
      <c r="BP558">
        <v>1.2688352514339201</v>
      </c>
      <c r="BQ558">
        <v>1.7149902622836499</v>
      </c>
      <c r="BR558">
        <v>1.2634994484181501</v>
      </c>
      <c r="BS558">
        <v>1.3552144286197401</v>
      </c>
      <c r="BT558">
        <v>1.26023053899516</v>
      </c>
      <c r="BU558">
        <v>1.31403175132383</v>
      </c>
      <c r="BV558">
        <v>1.2912251968637001</v>
      </c>
      <c r="BW558">
        <v>1.3546852421663</v>
      </c>
      <c r="BX558">
        <v>1.2264315601705</v>
      </c>
      <c r="BY558">
        <v>1.4261568413549599</v>
      </c>
      <c r="BZ558">
        <v>1.2640258275449801</v>
      </c>
      <c r="CA558">
        <v>1.36429792374773</v>
      </c>
      <c r="CB558">
        <v>1.23118847754133</v>
      </c>
      <c r="CC558">
        <v>2.1122914513420699</v>
      </c>
      <c r="CD558">
        <v>1.3356614886054501</v>
      </c>
      <c r="CE558">
        <v>1.2950680263882901</v>
      </c>
      <c r="CF558">
        <v>1.2804344000294601</v>
      </c>
      <c r="CG558">
        <v>1.3120239341670701</v>
      </c>
      <c r="CH558">
        <v>1.26230477317684</v>
      </c>
      <c r="CI558">
        <v>1.34307379272729</v>
      </c>
      <c r="CJ558">
        <v>1.2964933585651299</v>
      </c>
      <c r="CK558">
        <v>1.67025003240254</v>
      </c>
      <c r="CL558">
        <v>1.30643920563372</v>
      </c>
      <c r="CM558">
        <v>1.9008167898322601</v>
      </c>
      <c r="CN558">
        <v>1.3789553712151701</v>
      </c>
      <c r="CO558">
        <v>2.0012485328052301</v>
      </c>
      <c r="CP558">
        <v>1.4061564410255101</v>
      </c>
      <c r="CQ558">
        <v>1.6032492621511401</v>
      </c>
      <c r="CR558">
        <v>1.26707973842346</v>
      </c>
      <c r="CS558">
        <v>1.4429652304210201</v>
      </c>
      <c r="CT558">
        <v>1.2376210518608299</v>
      </c>
      <c r="CU558">
        <v>1.75861441118658</v>
      </c>
      <c r="CV558">
        <v>1.32348477700447</v>
      </c>
      <c r="CW558">
        <v>1.4004079028373</v>
      </c>
      <c r="CX558">
        <v>1.2026129194439801</v>
      </c>
      <c r="CY558">
        <v>1.2720198204959201</v>
      </c>
      <c r="CZ558">
        <v>1.2440165247256201</v>
      </c>
      <c r="DA558">
        <v>1.6576237985614699</v>
      </c>
      <c r="DB558">
        <v>1.21711780833286</v>
      </c>
      <c r="DC558">
        <v>1.69456218701641</v>
      </c>
      <c r="DD558">
        <v>1.3116076825847001</v>
      </c>
      <c r="DE558">
        <v>1.67747755243597</v>
      </c>
      <c r="DF558">
        <v>1.3303232254693</v>
      </c>
      <c r="DG558">
        <v>1.3333955314633801</v>
      </c>
      <c r="DH558">
        <v>1.29108306832622</v>
      </c>
      <c r="DI558">
        <v>1.3528023812792001</v>
      </c>
      <c r="DJ558">
        <v>1.26063453462203</v>
      </c>
      <c r="DK558">
        <v>1.5330661132397201</v>
      </c>
      <c r="DL558">
        <v>1.3197380958831</v>
      </c>
      <c r="DM558">
        <v>1.2644767289018</v>
      </c>
      <c r="DN558">
        <v>1.18398546656721</v>
      </c>
      <c r="DO558">
        <v>1.4651844555964899</v>
      </c>
      <c r="DP558">
        <v>1.29717147989398</v>
      </c>
      <c r="DQ558">
        <v>1.3709112877287</v>
      </c>
      <c r="DR558">
        <v>1.3220968331776699</v>
      </c>
      <c r="DS558">
        <v>1.2710948797439601</v>
      </c>
      <c r="DT558">
        <v>1.2757264545042399</v>
      </c>
      <c r="DU558">
        <v>1.4957519166689</v>
      </c>
      <c r="DV558">
        <v>1.2925117517809099</v>
      </c>
      <c r="DW558">
        <v>1.31029221225812</v>
      </c>
      <c r="DX558">
        <v>1.2835767265186</v>
      </c>
      <c r="DY558">
        <v>1.24712507271345</v>
      </c>
      <c r="DZ558">
        <v>1.20258583247921</v>
      </c>
      <c r="EA558">
        <v>1.30440325233719</v>
      </c>
      <c r="EB558">
        <v>1.29322489090207</v>
      </c>
      <c r="EC558">
        <v>1.22786022317271</v>
      </c>
      <c r="ED558">
        <v>1.1914698667866901</v>
      </c>
      <c r="EE558">
        <v>1.50866133996416</v>
      </c>
      <c r="EF558">
        <v>1.31755957180516</v>
      </c>
      <c r="EG558">
        <v>1.3115618380007801</v>
      </c>
      <c r="EH558">
        <v>1.2841778132347399</v>
      </c>
      <c r="EI558">
        <v>1.26767496560878</v>
      </c>
      <c r="EJ558">
        <v>1.2495739961815999</v>
      </c>
      <c r="EK558">
        <v>1.4866760721240699</v>
      </c>
      <c r="EL558">
        <v>1.2695743561767401</v>
      </c>
      <c r="EM558">
        <v>1.33592563444898</v>
      </c>
      <c r="EN558">
        <v>1.3150220453449</v>
      </c>
      <c r="EO558">
        <v>1.2838808108711599</v>
      </c>
      <c r="EP558">
        <v>1.2737429310374899</v>
      </c>
      <c r="EQ558">
        <v>1.2866344837105901</v>
      </c>
      <c r="ER558">
        <v>1.2371445119948301</v>
      </c>
      <c r="ES558">
        <v>1.2708182390374401</v>
      </c>
      <c r="ET558">
        <v>1.2403838007911201</v>
      </c>
      <c r="EU558">
        <v>1.2890234101573601</v>
      </c>
      <c r="EV558">
        <v>1.25827553371949</v>
      </c>
      <c r="EW558">
        <v>1.3689052022647801</v>
      </c>
      <c r="EX558">
        <v>1.3144402408271001</v>
      </c>
      <c r="EY558">
        <v>1.2662104268905201</v>
      </c>
      <c r="EZ558">
        <v>1.25502717836885</v>
      </c>
      <c r="FA558">
        <v>1.31550614558121</v>
      </c>
      <c r="FB558">
        <v>1.2692413809577801</v>
      </c>
      <c r="FC558">
        <v>1.3083933278932001</v>
      </c>
      <c r="FD558">
        <v>1.25320025033851</v>
      </c>
      <c r="FE558">
        <v>1.36925758336586</v>
      </c>
      <c r="FF558">
        <v>1.2626769593904299</v>
      </c>
      <c r="FG558">
        <v>1.27501783919359</v>
      </c>
      <c r="FH558">
        <v>1.34382606845509</v>
      </c>
      <c r="FI558">
        <v>1.29887771458262</v>
      </c>
      <c r="FJ558">
        <v>1.2876864959672401</v>
      </c>
    </row>
    <row r="559" spans="1:166" x14ac:dyDescent="0.45">
      <c r="A559" t="s">
        <v>84</v>
      </c>
      <c r="B559" t="s">
        <v>85</v>
      </c>
      <c r="C559" t="s">
        <v>27</v>
      </c>
      <c r="D559">
        <v>30</v>
      </c>
      <c r="E559" s="1" cm="1">
        <f t="array" ref="E559">SUMPRODUCT($G559:$FZZ559,$G$2:$FZZ$2)/SUMPRODUCT(--($G559:$FZZ559&lt;&gt;""),$G$2:$FZZ$2)</f>
        <v>1.8256076402505919</v>
      </c>
      <c r="F559" s="1" cm="1">
        <f t="array" ref="F559">SUMPRODUCT($G559:$FZZ559,$F$2:$FZY$2)/SUMPRODUCT(--($G559:$FZZ559&lt;&gt;""),$F$2:$FZY$2)</f>
        <v>1.678408041796025</v>
      </c>
      <c r="G559">
        <v>2.0194099263456202</v>
      </c>
      <c r="H559">
        <v>1.6613762193053201</v>
      </c>
      <c r="I559">
        <v>2.00158491710194</v>
      </c>
      <c r="J559">
        <v>1.6506369529164699</v>
      </c>
      <c r="K559">
        <v>1.76398573361804</v>
      </c>
      <c r="L559">
        <v>1.6549129935236599</v>
      </c>
      <c r="M559">
        <v>1.7246615133371499</v>
      </c>
      <c r="N559">
        <v>1.6851176075140299</v>
      </c>
      <c r="O559">
        <v>1.7636802497809101</v>
      </c>
      <c r="P559">
        <v>1.66046946357044</v>
      </c>
      <c r="Q559">
        <v>1.87945551163248</v>
      </c>
      <c r="R559">
        <v>1.7099281750943001</v>
      </c>
      <c r="S559">
        <v>1.7308110532760499</v>
      </c>
      <c r="T559">
        <v>1.6243380755335599</v>
      </c>
      <c r="U559">
        <v>1.6765962164475601</v>
      </c>
      <c r="V559">
        <v>1.7609728569191201</v>
      </c>
      <c r="W559">
        <v>1.58966478783485</v>
      </c>
      <c r="X559">
        <v>1.6777223225836999</v>
      </c>
      <c r="Y559">
        <v>1.8435752386323401</v>
      </c>
      <c r="Z559">
        <v>1.6202877801745399</v>
      </c>
      <c r="AA559">
        <v>1.7759963808119299</v>
      </c>
      <c r="AB559">
        <v>1.64453968675999</v>
      </c>
      <c r="AC559">
        <v>1.9399296682932301</v>
      </c>
      <c r="AD559">
        <v>1.70607718212259</v>
      </c>
      <c r="AE559">
        <v>1.8416504489182799</v>
      </c>
      <c r="AF559">
        <v>1.6410765423312901</v>
      </c>
      <c r="AG559">
        <v>1.84949432052848</v>
      </c>
      <c r="AH559">
        <v>1.6800646167851701</v>
      </c>
      <c r="AI559">
        <v>1.85484865289649</v>
      </c>
      <c r="AJ559">
        <v>1.6957947350640199</v>
      </c>
      <c r="AK559">
        <v>1.7154002909652999</v>
      </c>
      <c r="AL559">
        <v>1.68172020596398</v>
      </c>
      <c r="AM559">
        <v>1.7944982760218999</v>
      </c>
      <c r="AN559">
        <v>1.69130695036578</v>
      </c>
      <c r="AO559">
        <v>1.9520009219663199</v>
      </c>
      <c r="AP559">
        <v>1.6884952142466101</v>
      </c>
      <c r="AQ559">
        <v>1.96843678616809</v>
      </c>
      <c r="AR559">
        <v>1.70894773373289</v>
      </c>
      <c r="AS559">
        <v>1.7415264961361601</v>
      </c>
      <c r="AT559">
        <v>1.6738197644866399</v>
      </c>
      <c r="AU559">
        <v>1.78113121915243</v>
      </c>
      <c r="AV559">
        <v>1.72014307529948</v>
      </c>
      <c r="AW559">
        <v>1.80418556430749</v>
      </c>
      <c r="AX559">
        <v>1.67982591144505</v>
      </c>
      <c r="AY559">
        <v>1.86321542177934</v>
      </c>
      <c r="AZ559">
        <v>1.7276290495762201</v>
      </c>
      <c r="BA559">
        <v>1.9211374872690701</v>
      </c>
      <c r="BB559">
        <v>1.60065399498839</v>
      </c>
      <c r="BC559">
        <v>1.96929637409889</v>
      </c>
      <c r="BD559">
        <v>1.6395736450239899</v>
      </c>
      <c r="BE559">
        <v>1.7588368380168999</v>
      </c>
      <c r="BF559">
        <v>1.6494172450311499</v>
      </c>
      <c r="BG559">
        <v>1.96689415656001</v>
      </c>
      <c r="BH559">
        <v>1.92197029174964</v>
      </c>
      <c r="BI559">
        <v>2.0117517635433</v>
      </c>
      <c r="BJ559">
        <v>1.92673021352666</v>
      </c>
      <c r="BK559">
        <v>2.0398188027087598</v>
      </c>
      <c r="BL559">
        <v>1.9597498238075901</v>
      </c>
      <c r="BM559">
        <v>1.99019919663821</v>
      </c>
      <c r="BN559">
        <v>1.9375262439440399</v>
      </c>
      <c r="BO559">
        <v>2.0208678844386099</v>
      </c>
      <c r="BP559">
        <v>1.8134336530008499</v>
      </c>
      <c r="BQ559">
        <v>1.68900258713976</v>
      </c>
      <c r="BR559">
        <v>1.6116806309563301</v>
      </c>
      <c r="BS559">
        <v>1.6095595649191401</v>
      </c>
      <c r="BT559">
        <v>1.5723074362184899</v>
      </c>
      <c r="BU559">
        <v>1.6047354138494401</v>
      </c>
      <c r="BV559">
        <v>1.6168684034773699</v>
      </c>
      <c r="BW559">
        <v>2.0329288018368898</v>
      </c>
      <c r="BX559">
        <v>1.7087308669978101</v>
      </c>
      <c r="BY559">
        <v>1.9121657519545201</v>
      </c>
      <c r="BZ559">
        <v>1.65562189967289</v>
      </c>
      <c r="CA559">
        <v>1.7021693420820201</v>
      </c>
      <c r="CB559">
        <v>1.59890251819312</v>
      </c>
      <c r="CC559">
        <v>1.83248376299181</v>
      </c>
      <c r="CD559">
        <v>1.65201831186397</v>
      </c>
      <c r="CE559">
        <v>1.6519981530724801</v>
      </c>
      <c r="CF559">
        <v>1.65292809074798</v>
      </c>
      <c r="CG559">
        <v>1.6717499441322199</v>
      </c>
      <c r="CH559">
        <v>1.62581784209698</v>
      </c>
      <c r="CI559">
        <v>1.70656145584437</v>
      </c>
      <c r="CJ559">
        <v>1.68118877280293</v>
      </c>
      <c r="CK559">
        <v>1.7902860352251599</v>
      </c>
      <c r="CL559">
        <v>1.65059035988421</v>
      </c>
      <c r="CM559">
        <v>1.8348155559936501</v>
      </c>
      <c r="CN559">
        <v>1.8498606003053</v>
      </c>
      <c r="CO559">
        <v>1.73013518168379</v>
      </c>
      <c r="CP559">
        <v>1.5997431666787201</v>
      </c>
      <c r="CQ559">
        <v>1.79050331912548</v>
      </c>
      <c r="CR559">
        <v>1.63232983696044</v>
      </c>
      <c r="CS559">
        <v>2.01831607079699</v>
      </c>
      <c r="CT559">
        <v>1.6700779053263799</v>
      </c>
      <c r="CU559">
        <v>1.87581161103091</v>
      </c>
      <c r="CV559">
        <v>1.6509575656900199</v>
      </c>
      <c r="CW559">
        <v>2.05471319094922</v>
      </c>
      <c r="CX559">
        <v>1.6418017447412101</v>
      </c>
      <c r="CY559">
        <v>1.8249138874284401</v>
      </c>
      <c r="CZ559">
        <v>1.65376850690065</v>
      </c>
      <c r="DA559">
        <v>1.95221274327226</v>
      </c>
      <c r="DB559">
        <v>1.66837706130967</v>
      </c>
      <c r="DC559">
        <v>1.85027812821251</v>
      </c>
      <c r="DD559">
        <v>1.68490759223755</v>
      </c>
      <c r="DE559">
        <v>1.8244616961476501</v>
      </c>
      <c r="DF559">
        <v>1.7535588240757001</v>
      </c>
      <c r="DG559">
        <v>1.93098386969825</v>
      </c>
      <c r="DH559">
        <v>1.76527850827855</v>
      </c>
      <c r="DI559">
        <v>1.6601209832268899</v>
      </c>
      <c r="DJ559">
        <v>1.61644266832239</v>
      </c>
      <c r="DK559">
        <v>1.83228091913786</v>
      </c>
      <c r="DL559">
        <v>1.69450903578625</v>
      </c>
      <c r="DM559">
        <v>1.5972534250981201</v>
      </c>
      <c r="DN559">
        <v>1.5869804850851601</v>
      </c>
      <c r="DO559">
        <v>1.7328391177045199</v>
      </c>
      <c r="DP559">
        <v>1.68691163898143</v>
      </c>
      <c r="DQ559">
        <v>1.67836807545875</v>
      </c>
      <c r="DR559">
        <v>1.6996320669559399</v>
      </c>
      <c r="DS559">
        <v>1.5115605398780301</v>
      </c>
      <c r="DT559">
        <v>1.4901839453658099</v>
      </c>
      <c r="DU559">
        <v>1.89638169058326</v>
      </c>
      <c r="DV559">
        <v>1.7371276958459101</v>
      </c>
      <c r="DW559">
        <v>1.79378427330729</v>
      </c>
      <c r="DX559">
        <v>1.63775497032091</v>
      </c>
      <c r="DY559">
        <v>1.4746877380113499</v>
      </c>
      <c r="DZ559">
        <v>1.5330282177391901</v>
      </c>
      <c r="EA559">
        <v>1.6107639710474999</v>
      </c>
      <c r="EB559">
        <v>1.6543861665149</v>
      </c>
      <c r="EC559">
        <v>1.5138268270580899</v>
      </c>
      <c r="ED559">
        <v>1.5078421842004901</v>
      </c>
      <c r="EE559">
        <v>1.8195924785789499</v>
      </c>
      <c r="EF559">
        <v>1.7246307590495999</v>
      </c>
      <c r="EG559">
        <v>1.6448886468555399</v>
      </c>
      <c r="EH559">
        <v>1.6173060962187999</v>
      </c>
      <c r="EI559">
        <v>1.8373248980621399</v>
      </c>
      <c r="EJ559">
        <v>1.74357649796712</v>
      </c>
      <c r="EK559">
        <v>1.78775952583816</v>
      </c>
      <c r="EL559">
        <v>1.63128916185791</v>
      </c>
      <c r="EM559">
        <v>1.8312029318785901</v>
      </c>
      <c r="EN559">
        <v>1.80437573855371</v>
      </c>
      <c r="EO559">
        <v>1.74585158983334</v>
      </c>
      <c r="EP559">
        <v>1.69793261734136</v>
      </c>
      <c r="EQ559">
        <v>1.68879043648634</v>
      </c>
      <c r="ER559">
        <v>1.62951295225197</v>
      </c>
      <c r="ES559">
        <v>1.6163202969194601</v>
      </c>
      <c r="ET559">
        <v>1.62216685598197</v>
      </c>
      <c r="EU559">
        <v>1.5948174083398201</v>
      </c>
      <c r="EV559">
        <v>1.63947781356655</v>
      </c>
      <c r="EW559">
        <v>1.6778014802937</v>
      </c>
      <c r="EX559">
        <v>1.6309225170321999</v>
      </c>
      <c r="EY559">
        <v>1.5956537641283499</v>
      </c>
      <c r="EZ559">
        <v>1.6059756862935499</v>
      </c>
      <c r="FA559">
        <v>1.7183009240340099</v>
      </c>
      <c r="FB559">
        <v>1.6660165184623299</v>
      </c>
      <c r="FC559">
        <v>1.7631179428386901</v>
      </c>
      <c r="FD559">
        <v>1.6180222749842299</v>
      </c>
      <c r="FE559">
        <v>1.8293425221442501</v>
      </c>
      <c r="FF559">
        <v>1.7183359391661499</v>
      </c>
      <c r="FG559">
        <v>1.6352584253148199</v>
      </c>
      <c r="FH559">
        <v>1.71435877285313</v>
      </c>
      <c r="FI559">
        <v>1.6957075705942199</v>
      </c>
      <c r="FJ559">
        <v>1.7210717472503201</v>
      </c>
    </row>
    <row r="560" spans="1:166" x14ac:dyDescent="0.45">
      <c r="A560" t="s">
        <v>84</v>
      </c>
      <c r="B560" t="s">
        <v>85</v>
      </c>
      <c r="C560" t="s">
        <v>27</v>
      </c>
      <c r="D560">
        <v>35</v>
      </c>
      <c r="E560" s="1" cm="1">
        <f t="array" ref="E560">SUMPRODUCT($G560:$FZZ560,$G$2:$FZZ$2)/SUMPRODUCT(--($G560:$FZZ560&lt;&gt;""),$G$2:$FZZ$2)</f>
        <v>1.7119891225378712</v>
      </c>
      <c r="F560" s="1" cm="1">
        <f t="array" ref="F560">SUMPRODUCT($G560:$FZZ560,$F$2:$FZY$2)/SUMPRODUCT(--($G560:$FZZ560&lt;&gt;""),$F$2:$FZY$2)</f>
        <v>1.5815010848450211</v>
      </c>
      <c r="G560">
        <v>1.7337701392185201</v>
      </c>
      <c r="H560">
        <v>1.52693731159558</v>
      </c>
      <c r="I560">
        <v>1.68790795536505</v>
      </c>
      <c r="J560">
        <v>1.52255010864721</v>
      </c>
      <c r="K560">
        <v>1.72805560681552</v>
      </c>
      <c r="L560">
        <v>1.6074070839814001</v>
      </c>
      <c r="M560">
        <v>1.6647989839383699</v>
      </c>
      <c r="N560">
        <v>1.6194725952822</v>
      </c>
      <c r="O560">
        <v>1.66991271502719</v>
      </c>
      <c r="P560">
        <v>1.54580710473439</v>
      </c>
      <c r="Q560">
        <v>1.72831223070208</v>
      </c>
      <c r="R560">
        <v>1.5665437214953</v>
      </c>
      <c r="S560">
        <v>1.55458115754218</v>
      </c>
      <c r="T560">
        <v>1.52316727921493</v>
      </c>
      <c r="U560">
        <v>1.5637281883329699</v>
      </c>
      <c r="V560">
        <v>1.64081817217244</v>
      </c>
      <c r="W560">
        <v>1.51463086973018</v>
      </c>
      <c r="X560">
        <v>1.6147810071567601</v>
      </c>
      <c r="Y560">
        <v>1.69187112356354</v>
      </c>
      <c r="Z560">
        <v>1.5710946976117699</v>
      </c>
      <c r="AA560">
        <v>1.73211130438057</v>
      </c>
      <c r="AB560">
        <v>1.5840028480032899</v>
      </c>
      <c r="AC560">
        <v>1.7846477769395399</v>
      </c>
      <c r="AD560">
        <v>1.5562731866988899</v>
      </c>
      <c r="AE560">
        <v>1.76647749474913</v>
      </c>
      <c r="AF560">
        <v>1.5950384523787999</v>
      </c>
      <c r="AG560">
        <v>1.6774140436488201</v>
      </c>
      <c r="AH560">
        <v>1.5553440363836799</v>
      </c>
      <c r="AI560">
        <v>1.7253145457310299</v>
      </c>
      <c r="AJ560">
        <v>1.5654164970664799</v>
      </c>
      <c r="AK560">
        <v>1.62404032817388</v>
      </c>
      <c r="AL560">
        <v>1.5592346452197201</v>
      </c>
      <c r="AM560">
        <v>1.6557297946593901</v>
      </c>
      <c r="AN560">
        <v>1.55873679112813</v>
      </c>
      <c r="AO560">
        <v>1.89008232160219</v>
      </c>
      <c r="AP560">
        <v>1.6157491528563599</v>
      </c>
      <c r="AQ560">
        <v>1.9082513643140899</v>
      </c>
      <c r="AR560">
        <v>1.63671198466386</v>
      </c>
      <c r="AS560">
        <v>1.6369709627317099</v>
      </c>
      <c r="AT560">
        <v>1.5817153012985901</v>
      </c>
      <c r="AU560">
        <v>1.67264135262988</v>
      </c>
      <c r="AV560">
        <v>1.6123082711032399</v>
      </c>
      <c r="AW560">
        <v>1.6575765674763301</v>
      </c>
      <c r="AX560">
        <v>1.5476140503745099</v>
      </c>
      <c r="AY560">
        <v>1.70907327592755</v>
      </c>
      <c r="AZ560">
        <v>1.5973831598530801</v>
      </c>
      <c r="BA560">
        <v>1.9079810044943</v>
      </c>
      <c r="BB560">
        <v>1.5343720661292199</v>
      </c>
      <c r="BC560">
        <v>1.83633370644504</v>
      </c>
      <c r="BD560">
        <v>1.50947804153587</v>
      </c>
      <c r="BE560">
        <v>1.6690410732525001</v>
      </c>
      <c r="BF560">
        <v>1.58217522040707</v>
      </c>
      <c r="BG560">
        <v>1.80796618044369</v>
      </c>
      <c r="BH560">
        <v>1.8284254838013001</v>
      </c>
      <c r="BI560">
        <v>1.88457488414705</v>
      </c>
      <c r="BJ560">
        <v>1.8354865643713101</v>
      </c>
      <c r="BK560">
        <v>1.90028190784881</v>
      </c>
      <c r="BL560">
        <v>1.8542354271006001</v>
      </c>
      <c r="BM560">
        <v>1.9031166269231301</v>
      </c>
      <c r="BN560">
        <v>1.8506286178692399</v>
      </c>
      <c r="BO560">
        <v>1.9772791702580299</v>
      </c>
      <c r="BP560">
        <v>1.7346431015672199</v>
      </c>
      <c r="BQ560">
        <v>1.5270010709033299</v>
      </c>
      <c r="BR560">
        <v>1.50242085870037</v>
      </c>
      <c r="BS560">
        <v>1.5351112352772101</v>
      </c>
      <c r="BT560">
        <v>1.5133526862818401</v>
      </c>
      <c r="BU560">
        <v>1.54694689195283</v>
      </c>
      <c r="BV560">
        <v>1.5517901068751501</v>
      </c>
      <c r="BW560">
        <v>1.87673218290008</v>
      </c>
      <c r="BX560">
        <v>1.5793990540790299</v>
      </c>
      <c r="BY560">
        <v>1.8583268088694</v>
      </c>
      <c r="BZ560">
        <v>1.5999565572069101</v>
      </c>
      <c r="CA560">
        <v>1.59065437601615</v>
      </c>
      <c r="CB560">
        <v>1.4976662050599201</v>
      </c>
      <c r="CC560">
        <v>1.6500207990029501</v>
      </c>
      <c r="CD560">
        <v>1.55819359247933</v>
      </c>
      <c r="CE560">
        <v>1.5919067815055701</v>
      </c>
      <c r="CF560">
        <v>1.59731975992918</v>
      </c>
      <c r="CG560">
        <v>1.60558853593332</v>
      </c>
      <c r="CH560">
        <v>1.58091463818375</v>
      </c>
      <c r="CI560">
        <v>1.59005281678379</v>
      </c>
      <c r="CJ560">
        <v>1.60923894437963</v>
      </c>
      <c r="CK560">
        <v>1.6439993087458</v>
      </c>
      <c r="CL560">
        <v>1.5391986635752199</v>
      </c>
      <c r="CM560">
        <v>1.72924328458738</v>
      </c>
      <c r="CN560">
        <v>1.6661531453505001</v>
      </c>
      <c r="CO560">
        <v>1.62401502234671</v>
      </c>
      <c r="CP560">
        <v>1.5336149843373199</v>
      </c>
      <c r="CQ560">
        <v>1.65076025498061</v>
      </c>
      <c r="CR560">
        <v>1.49963942013366</v>
      </c>
      <c r="CS560">
        <v>1.81627869271508</v>
      </c>
      <c r="CT560">
        <v>1.52881006502952</v>
      </c>
      <c r="CU560">
        <v>1.76062794040843</v>
      </c>
      <c r="CV560">
        <v>1.5871243460736999</v>
      </c>
      <c r="CW560">
        <v>1.8899012242083699</v>
      </c>
      <c r="CX560">
        <v>1.56251949055439</v>
      </c>
      <c r="CY560">
        <v>1.75100634604226</v>
      </c>
      <c r="CZ560">
        <v>1.5926392790878701</v>
      </c>
      <c r="DA560">
        <v>1.9140546071190701</v>
      </c>
      <c r="DB560">
        <v>1.5759438761653299</v>
      </c>
      <c r="DC560">
        <v>1.7264862275716</v>
      </c>
      <c r="DD560">
        <v>1.5992223942697199</v>
      </c>
      <c r="DE560">
        <v>1.6825979880100801</v>
      </c>
      <c r="DF560">
        <v>1.58069952935236</v>
      </c>
      <c r="DG560">
        <v>1.8242948007261399</v>
      </c>
      <c r="DH560">
        <v>1.6520311046387799</v>
      </c>
      <c r="DI560">
        <v>1.59839821039642</v>
      </c>
      <c r="DJ560">
        <v>1.55079303379002</v>
      </c>
      <c r="DK560">
        <v>1.7437291537349799</v>
      </c>
      <c r="DL560">
        <v>1.5872788755884699</v>
      </c>
      <c r="DM560">
        <v>1.48861939890531</v>
      </c>
      <c r="DN560">
        <v>1.48303533666836</v>
      </c>
      <c r="DO560">
        <v>1.6664303961497</v>
      </c>
      <c r="DP560">
        <v>1.6331665755084299</v>
      </c>
      <c r="DQ560">
        <v>1.6290321869993001</v>
      </c>
      <c r="DR560">
        <v>1.6511090224254801</v>
      </c>
      <c r="DS560">
        <v>1.4521219142516399</v>
      </c>
      <c r="DT560">
        <v>1.43427680226598</v>
      </c>
      <c r="DU560">
        <v>1.78088275684626</v>
      </c>
      <c r="DV560">
        <v>1.63105386403923</v>
      </c>
      <c r="DW560">
        <v>1.7066437288203999</v>
      </c>
      <c r="DX560">
        <v>1.5825016231876801</v>
      </c>
      <c r="DY560">
        <v>1.42156362259319</v>
      </c>
      <c r="DZ560">
        <v>1.48512538716255</v>
      </c>
      <c r="EA560">
        <v>1.5162450537699801</v>
      </c>
      <c r="EB560">
        <v>1.59216926723589</v>
      </c>
      <c r="EC560">
        <v>1.4494472978177</v>
      </c>
      <c r="ED560">
        <v>1.46918095083781</v>
      </c>
      <c r="EE560">
        <v>1.7314129724909599</v>
      </c>
      <c r="EF560">
        <v>1.62055758647851</v>
      </c>
      <c r="EG560">
        <v>1.57769264792853</v>
      </c>
      <c r="EH560">
        <v>1.5609726316076999</v>
      </c>
      <c r="EI560">
        <v>1.7622566207378201</v>
      </c>
      <c r="EJ560">
        <v>1.6700659028446401</v>
      </c>
      <c r="EK560">
        <v>1.68203764214512</v>
      </c>
      <c r="EL560">
        <v>1.5308095089653699</v>
      </c>
      <c r="EM560">
        <v>1.72849415357977</v>
      </c>
      <c r="EN560">
        <v>1.71089277638602</v>
      </c>
      <c r="EO560">
        <v>1.6655108833366901</v>
      </c>
      <c r="EP560">
        <v>1.6442587879991799</v>
      </c>
      <c r="EQ560">
        <v>1.58164668857388</v>
      </c>
      <c r="ER560">
        <v>1.50072996919784</v>
      </c>
      <c r="ES560">
        <v>1.5170420659323001</v>
      </c>
      <c r="ET560">
        <v>1.53452113763398</v>
      </c>
      <c r="EU560">
        <v>1.5270626562060901</v>
      </c>
      <c r="EV560">
        <v>1.57431083638534</v>
      </c>
      <c r="EW560">
        <v>1.5933262703017399</v>
      </c>
      <c r="EX560">
        <v>1.5650828931863601</v>
      </c>
      <c r="EY560">
        <v>1.5288838230813699</v>
      </c>
      <c r="EZ560">
        <v>1.55170111079206</v>
      </c>
      <c r="FA560">
        <v>1.5451959359907399</v>
      </c>
      <c r="FB560">
        <v>1.5481843085698499</v>
      </c>
      <c r="FC560">
        <v>1.6249489501297401</v>
      </c>
      <c r="FD560">
        <v>1.5039022759384799</v>
      </c>
      <c r="FE560">
        <v>1.7567559299903699</v>
      </c>
      <c r="FF560">
        <v>1.6498963352686999</v>
      </c>
      <c r="FG560">
        <v>1.55308514332991</v>
      </c>
      <c r="FH560">
        <v>1.64111868931118</v>
      </c>
      <c r="FI560">
        <v>1.6006752441086201</v>
      </c>
      <c r="FJ560">
        <v>1.6076304055214501</v>
      </c>
    </row>
    <row r="561" spans="1:166" x14ac:dyDescent="0.45">
      <c r="A561" t="s">
        <v>84</v>
      </c>
      <c r="B561" t="s">
        <v>85</v>
      </c>
      <c r="C561" t="s">
        <v>27</v>
      </c>
      <c r="D561">
        <v>40</v>
      </c>
      <c r="E561" s="1" cm="1">
        <f t="array" ref="E561">SUMPRODUCT($G561:$FZZ561,$G$2:$FZZ$2)/SUMPRODUCT(--($G561:$FZZ561&lt;&gt;""),$G$2:$FZZ$2)</f>
        <v>1.6337173526019082</v>
      </c>
      <c r="F561" s="1" cm="1">
        <f t="array" ref="F561">SUMPRODUCT($G561:$FZZ561,$F$2:$FZY$2)/SUMPRODUCT(--($G561:$FZZ561&lt;&gt;""),$F$2:$FZY$2)</f>
        <v>1.5152200259138504</v>
      </c>
      <c r="G561">
        <v>1.6356691502882399</v>
      </c>
      <c r="H561">
        <v>1.4705428739665101</v>
      </c>
      <c r="I561">
        <v>1.6420023245450801</v>
      </c>
      <c r="J561">
        <v>1.47015238173991</v>
      </c>
      <c r="K561">
        <v>1.6843119227761201</v>
      </c>
      <c r="L561">
        <v>1.55772046546981</v>
      </c>
      <c r="M561">
        <v>1.5812134757265</v>
      </c>
      <c r="N561">
        <v>1.5482106353151499</v>
      </c>
      <c r="O561">
        <v>1.62626576804708</v>
      </c>
      <c r="P561">
        <v>1.5008055587554401</v>
      </c>
      <c r="Q561">
        <v>1.67378052080902</v>
      </c>
      <c r="R561">
        <v>1.5077053373123299</v>
      </c>
      <c r="S561">
        <v>1.5094167344868701</v>
      </c>
      <c r="T561">
        <v>1.4756782718163299</v>
      </c>
      <c r="U561">
        <v>1.52548002294566</v>
      </c>
      <c r="V561">
        <v>1.6034568747031399</v>
      </c>
      <c r="W561">
        <v>1.4594524238873401</v>
      </c>
      <c r="X561">
        <v>1.5570326295675101</v>
      </c>
      <c r="Y561">
        <v>1.5800090855526201</v>
      </c>
      <c r="Z561">
        <v>1.48153550309516</v>
      </c>
      <c r="AA561">
        <v>1.6934445035038399</v>
      </c>
      <c r="AB561">
        <v>1.5394790333019499</v>
      </c>
      <c r="AC561">
        <v>1.7460134017125499</v>
      </c>
      <c r="AD561">
        <v>1.5050909357672899</v>
      </c>
      <c r="AE561">
        <v>1.72345317419543</v>
      </c>
      <c r="AF561">
        <v>1.5328571469505801</v>
      </c>
      <c r="AG561">
        <v>1.6243232388497399</v>
      </c>
      <c r="AH561">
        <v>1.4990626274049199</v>
      </c>
      <c r="AI561">
        <v>1.6605795454441901</v>
      </c>
      <c r="AJ561">
        <v>1.5063995042666301</v>
      </c>
      <c r="AK561">
        <v>1.5566294734114301</v>
      </c>
      <c r="AL561">
        <v>1.52370779639683</v>
      </c>
      <c r="AM561">
        <v>1.6090240071300901</v>
      </c>
      <c r="AN561">
        <v>1.5021900200771601</v>
      </c>
      <c r="AO561">
        <v>1.8905293729842001</v>
      </c>
      <c r="AP561">
        <v>1.5627326064222</v>
      </c>
      <c r="AQ561">
        <v>1.8703279128014101</v>
      </c>
      <c r="AR561">
        <v>1.5870257218194701</v>
      </c>
      <c r="AS561">
        <v>1.58774479030799</v>
      </c>
      <c r="AT561">
        <v>1.53038674765487</v>
      </c>
      <c r="AU561">
        <v>1.62317666578086</v>
      </c>
      <c r="AV561">
        <v>1.5625787393542001</v>
      </c>
      <c r="AW561">
        <v>1.5793500282288599</v>
      </c>
      <c r="AX561">
        <v>1.5009868407032401</v>
      </c>
      <c r="AY561">
        <v>1.65817900086912</v>
      </c>
      <c r="AZ561">
        <v>1.5491949240120599</v>
      </c>
      <c r="BA561">
        <v>1.8001329186348001</v>
      </c>
      <c r="BB561">
        <v>1.46719901368519</v>
      </c>
      <c r="BC561">
        <v>1.77844573415023</v>
      </c>
      <c r="BD561">
        <v>1.4698554940517501</v>
      </c>
      <c r="BE561">
        <v>1.50564233124894</v>
      </c>
      <c r="BF561">
        <v>1.50988010296639</v>
      </c>
      <c r="BG561">
        <v>1.68751358520006</v>
      </c>
      <c r="BH561">
        <v>1.6855740708103899</v>
      </c>
      <c r="BI561">
        <v>1.7191504165232101</v>
      </c>
      <c r="BJ561">
        <v>1.7533408107761601</v>
      </c>
      <c r="BK561">
        <v>1.6861254013271401</v>
      </c>
      <c r="BL561">
        <v>1.71412126804057</v>
      </c>
      <c r="BM561">
        <v>1.7663616306174701</v>
      </c>
      <c r="BN561">
        <v>1.72081795891045</v>
      </c>
      <c r="BO561">
        <v>1.7088268898707599</v>
      </c>
      <c r="BP561">
        <v>1.57410853423516</v>
      </c>
      <c r="BQ561">
        <v>1.4643267159875899</v>
      </c>
      <c r="BR561">
        <v>1.4488719046720699</v>
      </c>
      <c r="BS561">
        <v>1.4848912880984599</v>
      </c>
      <c r="BT561">
        <v>1.4772278597639199</v>
      </c>
      <c r="BU561">
        <v>1.49419301813782</v>
      </c>
      <c r="BV561">
        <v>1.5016883084420301</v>
      </c>
      <c r="BW561">
        <v>1.83099368180987</v>
      </c>
      <c r="BX561">
        <v>1.5231830168040901</v>
      </c>
      <c r="BY561">
        <v>1.81602572456947</v>
      </c>
      <c r="BZ561">
        <v>1.54199518267694</v>
      </c>
      <c r="CA561">
        <v>1.5559715197550299</v>
      </c>
      <c r="CB561">
        <v>1.44390028526003</v>
      </c>
      <c r="CC561">
        <v>1.5888134544872901</v>
      </c>
      <c r="CD561">
        <v>1.4763835616598</v>
      </c>
      <c r="CE561">
        <v>1.52725278462272</v>
      </c>
      <c r="CF561">
        <v>1.5487156896194401</v>
      </c>
      <c r="CG561">
        <v>1.4664584902458999</v>
      </c>
      <c r="CH561">
        <v>1.46525785045646</v>
      </c>
      <c r="CI561">
        <v>1.54059814280521</v>
      </c>
      <c r="CJ561">
        <v>1.5528010593161301</v>
      </c>
      <c r="CK561">
        <v>1.5057396563890599</v>
      </c>
      <c r="CL561">
        <v>1.4932433934820399</v>
      </c>
      <c r="CM561">
        <v>1.6280563431727699</v>
      </c>
      <c r="CN561">
        <v>1.6147343548308799</v>
      </c>
      <c r="CO561">
        <v>1.5106743750857099</v>
      </c>
      <c r="CP561">
        <v>1.4878010921220099</v>
      </c>
      <c r="CQ561">
        <v>1.57314253595247</v>
      </c>
      <c r="CR561">
        <v>1.4397402610057799</v>
      </c>
      <c r="CS561">
        <v>1.75081581092733</v>
      </c>
      <c r="CT561">
        <v>1.46944120833178</v>
      </c>
      <c r="CU561">
        <v>1.69395297229305</v>
      </c>
      <c r="CV561">
        <v>1.52412116435092</v>
      </c>
      <c r="CW561">
        <v>1.78803242067283</v>
      </c>
      <c r="CX561">
        <v>1.48496990029543</v>
      </c>
      <c r="CY561">
        <v>1.6912498302119201</v>
      </c>
      <c r="CZ561">
        <v>1.53588773450914</v>
      </c>
      <c r="DA561">
        <v>1.85814257685134</v>
      </c>
      <c r="DB561">
        <v>1.51098416146517</v>
      </c>
      <c r="DC561">
        <v>1.5619185673931799</v>
      </c>
      <c r="DD561">
        <v>1.4519998362170199</v>
      </c>
      <c r="DE561">
        <v>1.60672966511446</v>
      </c>
      <c r="DF561">
        <v>1.5271001971411999</v>
      </c>
      <c r="DG561">
        <v>1.77171837936586</v>
      </c>
      <c r="DH561">
        <v>1.5912776559994899</v>
      </c>
      <c r="DI561">
        <v>1.5056515121515099</v>
      </c>
      <c r="DJ561">
        <v>1.45135248447016</v>
      </c>
      <c r="DK561">
        <v>1.69322919672608</v>
      </c>
      <c r="DL561">
        <v>1.53118220804628</v>
      </c>
      <c r="DM561">
        <v>1.4352114702365899</v>
      </c>
      <c r="DN561">
        <v>1.4348188128029</v>
      </c>
      <c r="DO561">
        <v>1.58122794134203</v>
      </c>
      <c r="DP561">
        <v>1.54271564369697</v>
      </c>
      <c r="DQ561">
        <v>1.53534506638983</v>
      </c>
      <c r="DR561">
        <v>1.5554228373185</v>
      </c>
      <c r="DS561">
        <v>1.3988880574318501</v>
      </c>
      <c r="DT561">
        <v>1.40012088998497</v>
      </c>
      <c r="DU561">
        <v>1.74262356733241</v>
      </c>
      <c r="DV561">
        <v>1.57239381172841</v>
      </c>
      <c r="DW561">
        <v>1.6076674095656001</v>
      </c>
      <c r="DX561">
        <v>1.49553673886926</v>
      </c>
      <c r="DY561">
        <v>1.35417422665705</v>
      </c>
      <c r="DZ561">
        <v>1.40277815553514</v>
      </c>
      <c r="EA561">
        <v>1.4410993877917899</v>
      </c>
      <c r="EB561">
        <v>1.4922022292647401</v>
      </c>
      <c r="EC561">
        <v>1.36440655195687</v>
      </c>
      <c r="ED561">
        <v>1.3885859105581599</v>
      </c>
      <c r="EE561">
        <v>1.6758917557661599</v>
      </c>
      <c r="EF561">
        <v>1.5675670904575301</v>
      </c>
      <c r="EG561">
        <v>1.52902228192631</v>
      </c>
      <c r="EH561">
        <v>1.5244244950119199</v>
      </c>
      <c r="EI561">
        <v>1.6793858091051701</v>
      </c>
      <c r="EJ561">
        <v>1.57738028101049</v>
      </c>
      <c r="EK561">
        <v>1.6168055628994</v>
      </c>
      <c r="EL561">
        <v>1.4837025088681799</v>
      </c>
      <c r="EM561">
        <v>1.6603650910158301</v>
      </c>
      <c r="EN561">
        <v>1.65171839573541</v>
      </c>
      <c r="EO561">
        <v>1.5625751840387501</v>
      </c>
      <c r="EP561">
        <v>1.5313494199773701</v>
      </c>
      <c r="EQ561">
        <v>1.5192112611225701</v>
      </c>
      <c r="ER561">
        <v>1.4473635001148699</v>
      </c>
      <c r="ES561">
        <v>1.44611336369403</v>
      </c>
      <c r="ET561">
        <v>1.49229966119935</v>
      </c>
      <c r="EU561">
        <v>1.45633314788876</v>
      </c>
      <c r="EV561">
        <v>1.4821572084100201</v>
      </c>
      <c r="EW561">
        <v>1.48463697170929</v>
      </c>
      <c r="EX561">
        <v>1.48083476602315</v>
      </c>
      <c r="EY561">
        <v>1.4203930518105099</v>
      </c>
      <c r="EZ561">
        <v>1.48737898785265</v>
      </c>
      <c r="FA561">
        <v>1.4875565524001699</v>
      </c>
      <c r="FB561">
        <v>1.5113246933181299</v>
      </c>
      <c r="FC561">
        <v>1.58236984757538</v>
      </c>
      <c r="FD561">
        <v>1.47474611265537</v>
      </c>
      <c r="FE561">
        <v>1.5663289690870399</v>
      </c>
      <c r="FF561">
        <v>1.54192695900805</v>
      </c>
      <c r="FG561">
        <v>1.49633703867015</v>
      </c>
      <c r="FH561">
        <v>1.5563426926869901</v>
      </c>
      <c r="FI561">
        <v>1.54446080433044</v>
      </c>
      <c r="FJ561">
        <v>1.5510543425138601</v>
      </c>
    </row>
    <row r="562" spans="1:166" x14ac:dyDescent="0.45">
      <c r="A562" t="s">
        <v>84</v>
      </c>
      <c r="B562" t="s">
        <v>85</v>
      </c>
      <c r="C562" t="s">
        <v>27</v>
      </c>
      <c r="D562">
        <v>45</v>
      </c>
      <c r="E562" s="1" cm="1">
        <f t="array" ref="E562">SUMPRODUCT($G562:$FZZ562,$G$2:$FZZ$2)/SUMPRODUCT(--($G562:$FZZ562&lt;&gt;""),$G$2:$FZZ$2)</f>
        <v>1.5541928535716425</v>
      </c>
      <c r="F562" s="1" cm="1">
        <f t="array" ref="F562">SUMPRODUCT($G562:$FZZ562,$F$2:$FZY$2)/SUMPRODUCT(--($G562:$FZZ562&lt;&gt;""),$F$2:$FZY$2)</f>
        <v>1.4515473880946079</v>
      </c>
      <c r="G562">
        <v>1.5425694954613001</v>
      </c>
      <c r="H562">
        <v>1.4269110898024799</v>
      </c>
      <c r="I562">
        <v>1.5474864133555599</v>
      </c>
      <c r="J562">
        <v>1.4260302190860701</v>
      </c>
      <c r="K562">
        <v>1.5740187743301699</v>
      </c>
      <c r="L562">
        <v>1.4729975658837</v>
      </c>
      <c r="M562">
        <v>1.54179399112093</v>
      </c>
      <c r="N562">
        <v>1.4939446766408999</v>
      </c>
      <c r="O562">
        <v>1.5973855927790199</v>
      </c>
      <c r="P562">
        <v>1.46896986257957</v>
      </c>
      <c r="Q562">
        <v>1.62838969116336</v>
      </c>
      <c r="R562">
        <v>1.4648539645155501</v>
      </c>
      <c r="S562">
        <v>1.44692297490042</v>
      </c>
      <c r="T562">
        <v>1.4061057131564401</v>
      </c>
      <c r="U562">
        <v>1.4847656424104601</v>
      </c>
      <c r="V562">
        <v>1.56814781367394</v>
      </c>
      <c r="W562">
        <v>1.40781524226819</v>
      </c>
      <c r="X562">
        <v>1.5107349609345799</v>
      </c>
      <c r="Y562">
        <v>1.53619525941438</v>
      </c>
      <c r="Z562">
        <v>1.4455568692376599</v>
      </c>
      <c r="AA562">
        <v>1.57959893459927</v>
      </c>
      <c r="AB562">
        <v>1.4305574343220699</v>
      </c>
      <c r="AC562">
        <v>1.7105183314729999</v>
      </c>
      <c r="AD562">
        <v>1.46639099594733</v>
      </c>
      <c r="AE562">
        <v>1.6349185468034599</v>
      </c>
      <c r="AF562">
        <v>1.4558199686820099</v>
      </c>
      <c r="AG562">
        <v>1.57170789558099</v>
      </c>
      <c r="AH562">
        <v>1.4108161938297199</v>
      </c>
      <c r="AI562">
        <v>1.50463789336997</v>
      </c>
      <c r="AJ562">
        <v>1.4639011592912201</v>
      </c>
      <c r="AK562">
        <v>1.4681407774172499</v>
      </c>
      <c r="AL562">
        <v>1.4391877295177899</v>
      </c>
      <c r="AM562">
        <v>1.5486748006726201</v>
      </c>
      <c r="AN562">
        <v>1.46272671813126</v>
      </c>
      <c r="AO562">
        <v>1.84420885385262</v>
      </c>
      <c r="AP562">
        <v>1.5181547500102099</v>
      </c>
      <c r="AQ562">
        <v>1.4869557249777801</v>
      </c>
      <c r="AR562">
        <v>1.4285997326458499</v>
      </c>
      <c r="AS562">
        <v>1.51600676409852</v>
      </c>
      <c r="AT562">
        <v>1.4244794372959999</v>
      </c>
      <c r="AU562">
        <v>1.5451676836803701</v>
      </c>
      <c r="AV562">
        <v>1.4834545754336801</v>
      </c>
      <c r="AW562">
        <v>1.54094312988696</v>
      </c>
      <c r="AX562">
        <v>1.4540896090445401</v>
      </c>
      <c r="AY562">
        <v>1.5860120909201401</v>
      </c>
      <c r="AZ562">
        <v>1.51356247557381</v>
      </c>
      <c r="BA562">
        <v>1.7443508584762599</v>
      </c>
      <c r="BB562">
        <v>1.3782350762515201</v>
      </c>
      <c r="BC562">
        <v>1.7445978388726899</v>
      </c>
      <c r="BD562">
        <v>1.43924885164099</v>
      </c>
      <c r="BE562">
        <v>1.46898233348236</v>
      </c>
      <c r="BF562">
        <v>1.48137949286634</v>
      </c>
      <c r="BG562">
        <v>1.58071012970268</v>
      </c>
      <c r="BH562">
        <v>1.6484061692563099</v>
      </c>
      <c r="BI562">
        <v>1.6741047055671301</v>
      </c>
      <c r="BJ562">
        <v>1.6606294628773499</v>
      </c>
      <c r="BK562">
        <v>1.6713650173241601</v>
      </c>
      <c r="BL562">
        <v>1.65667113815186</v>
      </c>
      <c r="BM562">
        <v>1.73667884161899</v>
      </c>
      <c r="BN562">
        <v>1.6665945761437</v>
      </c>
      <c r="BO562">
        <v>1.58136207572941</v>
      </c>
      <c r="BP562">
        <v>1.52671170074767</v>
      </c>
      <c r="BQ562">
        <v>1.40076758592298</v>
      </c>
      <c r="BR562">
        <v>1.38113435804359</v>
      </c>
      <c r="BS562">
        <v>1.42369876513627</v>
      </c>
      <c r="BT562">
        <v>1.43685665847806</v>
      </c>
      <c r="BU562">
        <v>1.45717688635154</v>
      </c>
      <c r="BV562">
        <v>1.46003214492801</v>
      </c>
      <c r="BW562">
        <v>1.7939992170691299</v>
      </c>
      <c r="BX562">
        <v>1.48756369059976</v>
      </c>
      <c r="BY562">
        <v>1.71336686473362</v>
      </c>
      <c r="BZ562">
        <v>1.4654586352205199</v>
      </c>
      <c r="CA562">
        <v>1.4884356421878799</v>
      </c>
      <c r="CB562">
        <v>1.3863765408067801</v>
      </c>
      <c r="CC562">
        <v>1.5357383361955801</v>
      </c>
      <c r="CD562">
        <v>1.4175355499778299</v>
      </c>
      <c r="CE562">
        <v>1.4711697368798</v>
      </c>
      <c r="CF562">
        <v>1.50908056570154</v>
      </c>
      <c r="CG562">
        <v>1.4201411592355599</v>
      </c>
      <c r="CH562">
        <v>1.4205026444078399</v>
      </c>
      <c r="CI562">
        <v>1.4498150626343</v>
      </c>
      <c r="CJ562">
        <v>1.4470596300060501</v>
      </c>
      <c r="CK562">
        <v>1.46342936966258</v>
      </c>
      <c r="CL562">
        <v>1.4483110067829299</v>
      </c>
      <c r="CM562">
        <v>1.54467178866602</v>
      </c>
      <c r="CN562">
        <v>1.4869671461270499</v>
      </c>
      <c r="CO562">
        <v>1.4176357080922199</v>
      </c>
      <c r="CP562">
        <v>1.4103451403593801</v>
      </c>
      <c r="CQ562">
        <v>1.5357266404074299</v>
      </c>
      <c r="CR562">
        <v>1.4161453597828999</v>
      </c>
      <c r="CS562">
        <v>1.5831033732061599</v>
      </c>
      <c r="CT562">
        <v>1.4127665788666799</v>
      </c>
      <c r="CU562">
        <v>1.59134107550402</v>
      </c>
      <c r="CV562">
        <v>1.4283757210011401</v>
      </c>
      <c r="CW562">
        <v>1.6656950279293301</v>
      </c>
      <c r="CX562">
        <v>1.3802002895324801</v>
      </c>
      <c r="CY562">
        <v>1.5757669851693901</v>
      </c>
      <c r="CZ562">
        <v>1.4377095471612999</v>
      </c>
      <c r="DA562">
        <v>1.7338665435054801</v>
      </c>
      <c r="DB562">
        <v>1.4082906603891301</v>
      </c>
      <c r="DC562">
        <v>1.53351566707765</v>
      </c>
      <c r="DD562">
        <v>1.4251588828159401</v>
      </c>
      <c r="DE562">
        <v>1.5556177548227299</v>
      </c>
      <c r="DF562">
        <v>1.48161803594658</v>
      </c>
      <c r="DG562">
        <v>1.6437093073062199</v>
      </c>
      <c r="DH562">
        <v>1.5460522682175899</v>
      </c>
      <c r="DI562">
        <v>1.47135615641296</v>
      </c>
      <c r="DJ562">
        <v>1.4032960198465301</v>
      </c>
      <c r="DK562">
        <v>1.61705556923156</v>
      </c>
      <c r="DL562">
        <v>1.4489318773681901</v>
      </c>
      <c r="DM562">
        <v>1.3831838282173701</v>
      </c>
      <c r="DN562">
        <v>1.4003026016108799</v>
      </c>
      <c r="DO562">
        <v>1.51927869504992</v>
      </c>
      <c r="DP562">
        <v>1.48841087593981</v>
      </c>
      <c r="DQ562">
        <v>1.4898818057557399</v>
      </c>
      <c r="DR562">
        <v>1.51463595209124</v>
      </c>
      <c r="DS562">
        <v>1.31118403072137</v>
      </c>
      <c r="DT562">
        <v>1.3228167001873601</v>
      </c>
      <c r="DU562">
        <v>1.69472274794363</v>
      </c>
      <c r="DV562">
        <v>1.5198642981053501</v>
      </c>
      <c r="DW562">
        <v>1.50625968501982</v>
      </c>
      <c r="DX562">
        <v>1.4591766230193499</v>
      </c>
      <c r="DY562">
        <v>1.3241641353048601</v>
      </c>
      <c r="DZ562">
        <v>1.3817614016278299</v>
      </c>
      <c r="EA562">
        <v>1.3984997455527599</v>
      </c>
      <c r="EB562">
        <v>1.46837317010672</v>
      </c>
      <c r="EC562">
        <v>1.3206480297605401</v>
      </c>
      <c r="ED562">
        <v>1.3608102638792201</v>
      </c>
      <c r="EE562">
        <v>1.60890690813778</v>
      </c>
      <c r="EF562">
        <v>1.4954346018495901</v>
      </c>
      <c r="EG562">
        <v>1.4521821950570299</v>
      </c>
      <c r="EH562">
        <v>1.44112606107069</v>
      </c>
      <c r="EI562">
        <v>1.63593967703545</v>
      </c>
      <c r="EJ562">
        <v>1.5217661617129501</v>
      </c>
      <c r="EK562">
        <v>1.5495952902733701</v>
      </c>
      <c r="EL562">
        <v>1.41435206505682</v>
      </c>
      <c r="EM562">
        <v>1.5669591522691999</v>
      </c>
      <c r="EN562">
        <v>1.56724757527433</v>
      </c>
      <c r="EO562">
        <v>1.53417797463075</v>
      </c>
      <c r="EP562">
        <v>1.4980760269029201</v>
      </c>
      <c r="EQ562">
        <v>1.4841413317493899</v>
      </c>
      <c r="ER562">
        <v>1.4113380058928</v>
      </c>
      <c r="ES562">
        <v>1.3708243329532901</v>
      </c>
      <c r="ET562">
        <v>1.4171482089507099</v>
      </c>
      <c r="EU562">
        <v>1.4281173429670999</v>
      </c>
      <c r="EV562">
        <v>1.4253404040496001</v>
      </c>
      <c r="EW562">
        <v>1.4438179384299299</v>
      </c>
      <c r="EX562">
        <v>1.45248480712475</v>
      </c>
      <c r="EY562">
        <v>1.3802881285115101</v>
      </c>
      <c r="EZ562">
        <v>1.44882711062633</v>
      </c>
      <c r="FA562">
        <v>1.4269842502151999</v>
      </c>
      <c r="FB562">
        <v>1.46439504394941</v>
      </c>
      <c r="FC562">
        <v>1.5355541429788899</v>
      </c>
      <c r="FD562">
        <v>1.43151517571493</v>
      </c>
      <c r="FE562">
        <v>1.4951094665913001</v>
      </c>
      <c r="FF562">
        <v>1.4961511347126699</v>
      </c>
      <c r="FG562">
        <v>1.4448265153239199</v>
      </c>
      <c r="FH562">
        <v>1.5185376484031201</v>
      </c>
      <c r="FI562">
        <v>1.47804187702655</v>
      </c>
      <c r="FJ562">
        <v>1.4745504466994701</v>
      </c>
    </row>
    <row r="563" spans="1:166" x14ac:dyDescent="0.45">
      <c r="A563" t="s">
        <v>84</v>
      </c>
      <c r="B563" t="s">
        <v>85</v>
      </c>
      <c r="C563" t="s">
        <v>338</v>
      </c>
      <c r="D563">
        <v>50</v>
      </c>
      <c r="E563" s="1" cm="1">
        <f t="array" ref="E563">SUMPRODUCT($G563:$FZZ563,$G$2:$FZZ$2)/SUMPRODUCT(--($G563:$FZZ563&lt;&gt;""),$G$2:$FZZ$2)</f>
        <v>1.4871077559492512</v>
      </c>
      <c r="F563" s="1" cm="1">
        <f t="array" ref="F563">SUMPRODUCT($G563:$FZZ563,$F$2:$FZY$2)/SUMPRODUCT(--($G563:$FZZ563&lt;&gt;""),$F$2:$FZY$2)</f>
        <v>1.3973026441419201</v>
      </c>
      <c r="G563">
        <v>1.4334768482095099</v>
      </c>
      <c r="H563">
        <v>1.3322777109281301</v>
      </c>
      <c r="I563">
        <v>1.43483464031569</v>
      </c>
      <c r="J563">
        <v>1.3307823977728399</v>
      </c>
      <c r="K563">
        <v>1.5370358043568</v>
      </c>
      <c r="L563">
        <v>1.41214531762142</v>
      </c>
      <c r="M563">
        <v>1.45245937698976</v>
      </c>
      <c r="N563">
        <v>1.40254690142362</v>
      </c>
      <c r="O563">
        <v>1.4986437371355701</v>
      </c>
      <c r="P563">
        <v>1.39563799580804</v>
      </c>
      <c r="Q563">
        <v>1.58575696336797</v>
      </c>
      <c r="R563">
        <v>1.4249868435476001</v>
      </c>
      <c r="S563">
        <v>1.37454581025353</v>
      </c>
      <c r="T563">
        <v>1.3615791451878201</v>
      </c>
      <c r="U563">
        <v>1.4539452299267199</v>
      </c>
      <c r="V563">
        <v>1.5298105066907799</v>
      </c>
      <c r="W563">
        <v>1.3619360873341</v>
      </c>
      <c r="X563">
        <v>1.461995980383</v>
      </c>
      <c r="Y563">
        <v>1.5072126335263101</v>
      </c>
      <c r="Z563">
        <v>1.41481979846938</v>
      </c>
      <c r="AA563">
        <v>1.50650599719459</v>
      </c>
      <c r="AB563">
        <v>1.3900455290450799</v>
      </c>
      <c r="AC563">
        <v>1.6833901293073099</v>
      </c>
      <c r="AD563">
        <v>1.4259245291649101</v>
      </c>
      <c r="AE563">
        <v>1.59495812425887</v>
      </c>
      <c r="AF563">
        <v>1.4126834141299001</v>
      </c>
      <c r="AG563">
        <v>1.53846469545039</v>
      </c>
      <c r="AH563">
        <v>1.3697170541916199</v>
      </c>
      <c r="AI563">
        <v>1.44020794575708</v>
      </c>
      <c r="AJ563">
        <v>1.42589073104279</v>
      </c>
      <c r="AK563">
        <v>1.43491266258099</v>
      </c>
      <c r="AL563">
        <v>1.3935351402533001</v>
      </c>
      <c r="AM563">
        <v>1.4354918636687399</v>
      </c>
      <c r="AN563">
        <v>1.41752674380258</v>
      </c>
      <c r="AO563">
        <v>1.69760807450627</v>
      </c>
      <c r="AP563">
        <v>1.41102896039854</v>
      </c>
      <c r="AQ563">
        <v>1.40003911156159</v>
      </c>
      <c r="AR563">
        <v>1.39094150526261</v>
      </c>
      <c r="AS563">
        <v>1.4563598821372701</v>
      </c>
      <c r="AT563">
        <v>1.3778339862017399</v>
      </c>
      <c r="AU563">
        <v>1.49368784662816</v>
      </c>
      <c r="AV563">
        <v>1.43015300490973</v>
      </c>
      <c r="AW563">
        <v>1.49858902466394</v>
      </c>
      <c r="AX563">
        <v>1.42045801966342</v>
      </c>
      <c r="AY563">
        <v>1.5300044892742799</v>
      </c>
      <c r="AZ563">
        <v>1.4619512280678699</v>
      </c>
      <c r="BA563">
        <v>1.7080406250951801</v>
      </c>
      <c r="BB563">
        <v>1.3317352216198699</v>
      </c>
      <c r="BC563">
        <v>1.54015784596984</v>
      </c>
      <c r="BD563">
        <v>1.3356157219492599</v>
      </c>
      <c r="BE563">
        <v>1.41352008707884</v>
      </c>
      <c r="BF563">
        <v>1.4305342905679701</v>
      </c>
      <c r="BG563">
        <v>1.57878984481663</v>
      </c>
      <c r="BH563">
        <v>1.6026506760122401</v>
      </c>
      <c r="BI563">
        <v>1.53599607245184</v>
      </c>
      <c r="BJ563">
        <v>1.6106662138666199</v>
      </c>
      <c r="BK563">
        <v>1.5349964648029399</v>
      </c>
      <c r="BL563">
        <v>1.6036692281240501</v>
      </c>
      <c r="BM563">
        <v>1.6371439041142799</v>
      </c>
      <c r="BN563">
        <v>1.5705378854144101</v>
      </c>
      <c r="BO563">
        <v>1.5248713550600299</v>
      </c>
      <c r="BP563">
        <v>1.4626235263460801</v>
      </c>
      <c r="BQ563">
        <v>1.35587850191352</v>
      </c>
      <c r="BR563">
        <v>1.33639002481942</v>
      </c>
      <c r="BS563">
        <v>1.3465731922080699</v>
      </c>
      <c r="BT563">
        <v>1.3707988180423401</v>
      </c>
      <c r="BU563">
        <v>1.35737529911981</v>
      </c>
      <c r="BV563">
        <v>1.3459734961451</v>
      </c>
      <c r="BW563">
        <v>1.7665641006572199</v>
      </c>
      <c r="BX563">
        <v>1.4461689581338499</v>
      </c>
      <c r="BY563">
        <v>1.6763237421300099</v>
      </c>
      <c r="BZ563">
        <v>1.44055465183819</v>
      </c>
      <c r="CA563">
        <v>1.4594572881032</v>
      </c>
      <c r="CB563">
        <v>1.3390472667484301</v>
      </c>
      <c r="CC563">
        <v>1.4831220671102101</v>
      </c>
      <c r="CD563">
        <v>1.3603900480494999</v>
      </c>
      <c r="CE563">
        <v>1.4399198275704901</v>
      </c>
      <c r="CF563">
        <v>1.47284283591924</v>
      </c>
      <c r="CG563">
        <v>1.3794431431621901</v>
      </c>
      <c r="CH563">
        <v>1.38697153226674</v>
      </c>
      <c r="CI563">
        <v>1.40754144043027</v>
      </c>
      <c r="CJ563">
        <v>1.4091627063414101</v>
      </c>
      <c r="CK563">
        <v>1.38422068290153</v>
      </c>
      <c r="CL563">
        <v>1.3647337663272701</v>
      </c>
      <c r="CM563">
        <v>1.5096822352370201</v>
      </c>
      <c r="CN563">
        <v>1.45238349232956</v>
      </c>
      <c r="CO563">
        <v>1.3782584141662699</v>
      </c>
      <c r="CP563">
        <v>1.3770929729064301</v>
      </c>
      <c r="CQ563">
        <v>1.4710319620499199</v>
      </c>
      <c r="CR563">
        <v>1.37433688834223</v>
      </c>
      <c r="CS563">
        <v>1.42071115373627</v>
      </c>
      <c r="CT563">
        <v>1.3229176268768601</v>
      </c>
      <c r="CU563">
        <v>1.5549973116571301</v>
      </c>
      <c r="CV563">
        <v>1.3804233011395399</v>
      </c>
      <c r="CW563">
        <v>1.61181966879521</v>
      </c>
      <c r="CX563">
        <v>1.3300349483578899</v>
      </c>
      <c r="CY563">
        <v>1.39686672451109</v>
      </c>
      <c r="CZ563">
        <v>1.3827602828857499</v>
      </c>
      <c r="DA563">
        <v>1.72222114876073</v>
      </c>
      <c r="DB563">
        <v>1.3565975047777099</v>
      </c>
      <c r="DC563">
        <v>1.48529333022888</v>
      </c>
      <c r="DD563">
        <v>1.36604502626705</v>
      </c>
      <c r="DE563">
        <v>1.5083488603409201</v>
      </c>
      <c r="DF563">
        <v>1.42433106657657</v>
      </c>
      <c r="DG563">
        <v>1.5257253028242399</v>
      </c>
      <c r="DH563">
        <v>1.45455489193993</v>
      </c>
      <c r="DI563">
        <v>1.3829034620902201</v>
      </c>
      <c r="DJ563">
        <v>1.3296149995739699</v>
      </c>
      <c r="DK563">
        <v>1.5444131008594599</v>
      </c>
      <c r="DL563">
        <v>1.4230862189389299</v>
      </c>
      <c r="DM563">
        <v>1.33333907953968</v>
      </c>
      <c r="DN563">
        <v>1.3692418290408901</v>
      </c>
      <c r="DO563">
        <v>1.45803140346633</v>
      </c>
      <c r="DP563">
        <v>1.4540553065349899</v>
      </c>
      <c r="DQ563">
        <v>1.44613121680277</v>
      </c>
      <c r="DR563">
        <v>1.4767668624607999</v>
      </c>
      <c r="DS563">
        <v>1.26911254254311</v>
      </c>
      <c r="DT563">
        <v>1.2882302975759801</v>
      </c>
      <c r="DU563">
        <v>1.6222678490531399</v>
      </c>
      <c r="DV563">
        <v>1.45049128205694</v>
      </c>
      <c r="DW563">
        <v>1.40323952671213</v>
      </c>
      <c r="DX563">
        <v>1.40313268008245</v>
      </c>
      <c r="DY563">
        <v>1.2557671926676399</v>
      </c>
      <c r="DZ563">
        <v>1.31112519080621</v>
      </c>
      <c r="EA563">
        <v>1.3576834591951801</v>
      </c>
      <c r="EB563">
        <v>1.44312264128497</v>
      </c>
      <c r="EC563">
        <v>1.2652762294434601</v>
      </c>
      <c r="ED563">
        <v>1.3286329932287699</v>
      </c>
      <c r="EE563">
        <v>1.4445905368752401</v>
      </c>
      <c r="EF563">
        <v>1.4386413445072801</v>
      </c>
      <c r="EG563">
        <v>1.4018016822120001</v>
      </c>
      <c r="EH563">
        <v>1.4132258690408399</v>
      </c>
      <c r="EI563">
        <v>1.5449882001797099</v>
      </c>
      <c r="EJ563">
        <v>1.4322219146917401</v>
      </c>
      <c r="EK563">
        <v>1.5143247760888501</v>
      </c>
      <c r="EL563">
        <v>1.3830773620964301</v>
      </c>
      <c r="EM563">
        <v>1.4959203546781299</v>
      </c>
      <c r="EN563">
        <v>1.5116748290617901</v>
      </c>
      <c r="EO563">
        <v>1.48111684512709</v>
      </c>
      <c r="EP563">
        <v>1.4432905361495201</v>
      </c>
      <c r="EQ563">
        <v>1.36174232951692</v>
      </c>
      <c r="ER563">
        <v>1.30828480398515</v>
      </c>
      <c r="ES563">
        <v>1.3385354651853001</v>
      </c>
      <c r="ET563">
        <v>1.3822163203144799</v>
      </c>
      <c r="EU563">
        <v>1.3931278775729501</v>
      </c>
      <c r="EV563">
        <v>1.39546111584843</v>
      </c>
      <c r="EW563">
        <v>1.39474213770445</v>
      </c>
      <c r="EX563">
        <v>1.4225499214357</v>
      </c>
      <c r="EY563">
        <v>1.31293163638238</v>
      </c>
      <c r="EZ563">
        <v>1.39469931058342</v>
      </c>
      <c r="FA563">
        <v>1.33466189705522</v>
      </c>
      <c r="FB563">
        <v>1.37879354310864</v>
      </c>
      <c r="FC563">
        <v>1.4382209858322501</v>
      </c>
      <c r="FD563">
        <v>1.35766209951717</v>
      </c>
      <c r="FE563">
        <v>1.4018308261543999</v>
      </c>
      <c r="FF563">
        <v>1.40472653585033</v>
      </c>
      <c r="FG563">
        <v>1.4082278983651899</v>
      </c>
      <c r="FH563">
        <v>1.49552763711879</v>
      </c>
      <c r="FI563">
        <v>1.4297514505846101</v>
      </c>
      <c r="FJ563">
        <v>1.4343896957993401</v>
      </c>
    </row>
    <row r="564" spans="1:166" x14ac:dyDescent="0.45">
      <c r="A564" t="s">
        <v>107</v>
      </c>
      <c r="B564" t="s">
        <v>80</v>
      </c>
      <c r="C564" t="s">
        <v>22</v>
      </c>
      <c r="D564">
        <v>30</v>
      </c>
      <c r="E564" s="1" cm="1">
        <f t="array" ref="E564">SUMPRODUCT($G564:$FZZ564,$G$2:$FZZ$2)/SUMPRODUCT(--($G564:$FZZ564&lt;&gt;""),$G$2:$FZZ$2)</f>
        <v>1.4264502209994472</v>
      </c>
      <c r="F564" s="1" cm="1">
        <f t="array" ref="F564">SUMPRODUCT($G564:$FZZ564,$F$2:$FZY$2)/SUMPRODUCT(--($G564:$FZZ564&lt;&gt;""),$F$2:$FZY$2)</f>
        <v>1.2596273230145771</v>
      </c>
      <c r="G564">
        <v>1.29483978401564</v>
      </c>
      <c r="H564">
        <v>1.22215602974896</v>
      </c>
      <c r="I564">
        <v>1.4226731809056501</v>
      </c>
      <c r="J564">
        <v>1.23078892119975</v>
      </c>
      <c r="K564">
        <v>1.52675314589759</v>
      </c>
      <c r="L564">
        <v>1.31132429766518</v>
      </c>
      <c r="M564">
        <v>1.3849366209743299</v>
      </c>
      <c r="N564">
        <v>1.3376960978024499</v>
      </c>
      <c r="O564">
        <v>1.3991306266889501</v>
      </c>
      <c r="P564">
        <v>1.2795649621626299</v>
      </c>
      <c r="Q564">
        <v>1.2813947977317599</v>
      </c>
      <c r="R564">
        <v>1.2007063775476501</v>
      </c>
      <c r="S564">
        <v>1.6716627281744101</v>
      </c>
      <c r="T564">
        <v>1.3429982449731901</v>
      </c>
      <c r="U564">
        <v>1.2038148750570301</v>
      </c>
      <c r="V564">
        <v>1.2479368616390201</v>
      </c>
      <c r="W564">
        <v>1.1507655029711701</v>
      </c>
      <c r="X564">
        <v>1.2201711656619401</v>
      </c>
      <c r="Y564">
        <v>1.2324104007529999</v>
      </c>
      <c r="Z564">
        <v>1.22379137743363</v>
      </c>
      <c r="AA564">
        <v>1.1961503532317601</v>
      </c>
      <c r="AB564">
        <v>1.19316793064</v>
      </c>
      <c r="AC564">
        <v>1.2059171683777701</v>
      </c>
      <c r="AD564">
        <v>1.1608778035510301</v>
      </c>
      <c r="AE564">
        <v>1.1770315536903899</v>
      </c>
      <c r="AF564">
        <v>1.19976695508486</v>
      </c>
      <c r="AG564">
        <v>1.50167245513728</v>
      </c>
      <c r="AH564">
        <v>1.2551894321516901</v>
      </c>
      <c r="AI564">
        <v>1.28936932408522</v>
      </c>
      <c r="AJ564">
        <v>1.2605939330031399</v>
      </c>
      <c r="AK564">
        <v>1.82128199646275</v>
      </c>
      <c r="AL564">
        <v>1.30478519413691</v>
      </c>
      <c r="AM564">
        <v>1.3059935819627699</v>
      </c>
      <c r="AN564">
        <v>1.2687309964782501</v>
      </c>
      <c r="AO564">
        <v>1.5378370468173601</v>
      </c>
      <c r="AP564">
        <v>1.3290116749849099</v>
      </c>
      <c r="AQ564">
        <v>1.3941485798647</v>
      </c>
      <c r="AR564">
        <v>1.29867608282102</v>
      </c>
      <c r="AS564">
        <v>1.5297917607793901</v>
      </c>
      <c r="AT564">
        <v>1.3174361464998501</v>
      </c>
      <c r="AU564">
        <v>1.3524776086127801</v>
      </c>
      <c r="AV564">
        <v>1.3059916721324301</v>
      </c>
      <c r="AW564">
        <v>1.29687043736908</v>
      </c>
      <c r="AX564">
        <v>1.2178922026486101</v>
      </c>
      <c r="AY564">
        <v>1.2795832699605101</v>
      </c>
      <c r="AZ564">
        <v>1.2256182587916999</v>
      </c>
      <c r="BA564">
        <v>1.4838490154736801</v>
      </c>
      <c r="BB564">
        <v>1.22544052981106</v>
      </c>
      <c r="BC564">
        <v>1.2225314936224101</v>
      </c>
      <c r="BD564">
        <v>1.18308588213904</v>
      </c>
      <c r="BE564">
        <v>1.2928674947774299</v>
      </c>
      <c r="BF564">
        <v>1.2201739613471001</v>
      </c>
      <c r="BG564">
        <v>1.25142842528071</v>
      </c>
      <c r="BH564">
        <v>1.25440639632946</v>
      </c>
      <c r="BI564">
        <v>1.2417810851067199</v>
      </c>
      <c r="BJ564">
        <v>1.2540533226063399</v>
      </c>
      <c r="BK564">
        <v>1.2009512687555499</v>
      </c>
      <c r="BL564">
        <v>1.2007137352903401</v>
      </c>
      <c r="BM564">
        <v>1.21277415037054</v>
      </c>
      <c r="BN564">
        <v>1.2309364867373001</v>
      </c>
      <c r="BO564">
        <v>1.1918691243553401</v>
      </c>
      <c r="BP564">
        <v>1.15279685696858</v>
      </c>
      <c r="BQ564">
        <v>1.9240373967581099</v>
      </c>
      <c r="BR564">
        <v>1.3218342954164299</v>
      </c>
      <c r="BS564">
        <v>1.2229399765262401</v>
      </c>
      <c r="BT564">
        <v>1.2296836450267701</v>
      </c>
      <c r="BU564">
        <v>1.2672024917468101</v>
      </c>
      <c r="BV564">
        <v>1.25458242574945</v>
      </c>
      <c r="BW564">
        <v>1.23739987419395</v>
      </c>
      <c r="BX564">
        <v>1.1924696614288799</v>
      </c>
      <c r="BY564">
        <v>1.2492208776409599</v>
      </c>
      <c r="BZ564">
        <v>1.2392363400573101</v>
      </c>
      <c r="CA564">
        <v>1.31494058406962</v>
      </c>
      <c r="CB564">
        <v>1.24361186400922</v>
      </c>
      <c r="CC564">
        <v>1.9950625450658701</v>
      </c>
      <c r="CD564">
        <v>1.3843457609060501</v>
      </c>
      <c r="CE564">
        <v>1.33250402666659</v>
      </c>
      <c r="CF564">
        <v>1.2845269220194</v>
      </c>
      <c r="CG564">
        <v>1.26556517492819</v>
      </c>
      <c r="CH564">
        <v>1.21122755977851</v>
      </c>
      <c r="CI564">
        <v>1.38270092315035</v>
      </c>
      <c r="CJ564">
        <v>1.2862074412559601</v>
      </c>
      <c r="CK564">
        <v>1.6616804389464099</v>
      </c>
      <c r="CL564">
        <v>1.32024021083252</v>
      </c>
      <c r="CM564">
        <v>1.7213420454750501</v>
      </c>
      <c r="CN564">
        <v>1.33932104898226</v>
      </c>
      <c r="CO564">
        <v>2.0170601682131299</v>
      </c>
      <c r="CP564">
        <v>1.50022109153891</v>
      </c>
      <c r="CQ564">
        <v>1.37098830774619</v>
      </c>
      <c r="CR564">
        <v>1.19558475854183</v>
      </c>
      <c r="CS564">
        <v>1.52059033886349</v>
      </c>
      <c r="CT564">
        <v>1.27152971045617</v>
      </c>
      <c r="CU564">
        <v>1.60486398568385</v>
      </c>
      <c r="CV564">
        <v>1.2929035664777999</v>
      </c>
      <c r="CW564">
        <v>1.3390206784502701</v>
      </c>
      <c r="CX564">
        <v>1.1882052275158399</v>
      </c>
      <c r="CY564">
        <v>1.3858724132629301</v>
      </c>
      <c r="CZ564">
        <v>1.2820788727003301</v>
      </c>
      <c r="DA564">
        <v>1.5631330727272801</v>
      </c>
      <c r="DB564">
        <v>1.24977495782293</v>
      </c>
      <c r="DC564">
        <v>1.4799115814191599</v>
      </c>
      <c r="DD564">
        <v>1.28241128280596</v>
      </c>
      <c r="DE564">
        <v>1.81673654716458</v>
      </c>
      <c r="DF564">
        <v>1.34616278816444</v>
      </c>
      <c r="DG564">
        <v>1.29906558393783</v>
      </c>
      <c r="DH564">
        <v>1.2634327692684899</v>
      </c>
      <c r="DI564">
        <v>1.3447686007937001</v>
      </c>
      <c r="DJ564">
        <v>1.19751715236324</v>
      </c>
      <c r="DK564">
        <v>1.4207907299417</v>
      </c>
      <c r="DL564">
        <v>1.2754153352186499</v>
      </c>
      <c r="DM564">
        <v>1.2325893672091299</v>
      </c>
      <c r="DN564">
        <v>1.20043890375365</v>
      </c>
      <c r="DO564">
        <v>1.3389745388882399</v>
      </c>
      <c r="DP564">
        <v>1.2529234917307399</v>
      </c>
      <c r="DQ564">
        <v>1.2667201171836899</v>
      </c>
      <c r="DR564">
        <v>1.23444002245092</v>
      </c>
      <c r="DS564">
        <v>1.27659782699671</v>
      </c>
      <c r="DT564">
        <v>1.2768367396829501</v>
      </c>
      <c r="DU564">
        <v>1.36941593096361</v>
      </c>
      <c r="DV564">
        <v>1.25271735270022</v>
      </c>
      <c r="DW564">
        <v>1.41497738118025</v>
      </c>
      <c r="DX564">
        <v>1.2904885530400001</v>
      </c>
      <c r="DY564">
        <v>1.2119066565032499</v>
      </c>
      <c r="DZ564">
        <v>1.1741582345410599</v>
      </c>
      <c r="EA564">
        <v>1.2788653827204199</v>
      </c>
      <c r="EB564">
        <v>1.24886776828806</v>
      </c>
      <c r="EC564">
        <v>1.1825976590282401</v>
      </c>
      <c r="ED564">
        <v>1.14205950848001</v>
      </c>
      <c r="EE564">
        <v>1.40226823723914</v>
      </c>
      <c r="EF564">
        <v>1.2861187004860499</v>
      </c>
      <c r="EG564">
        <v>1.21462692637419</v>
      </c>
      <c r="EH564">
        <v>1.2307504291048801</v>
      </c>
      <c r="EI564">
        <v>1.1687093991928901</v>
      </c>
      <c r="EJ564">
        <v>1.1514022768719701</v>
      </c>
      <c r="EK564">
        <v>1.3834235000813599</v>
      </c>
      <c r="EL564">
        <v>1.2196496808697199</v>
      </c>
      <c r="EM564">
        <v>1.1884125087534501</v>
      </c>
      <c r="EN564">
        <v>1.2042421866858199</v>
      </c>
      <c r="EO564">
        <v>1.1990774169730201</v>
      </c>
      <c r="EP564">
        <v>1.2115356356820699</v>
      </c>
      <c r="EQ564">
        <v>1.1547682501207099</v>
      </c>
      <c r="ER564">
        <v>1.12878753587657</v>
      </c>
      <c r="ES564">
        <v>1.1340241059154099</v>
      </c>
      <c r="ET564">
        <v>1.13153229143177</v>
      </c>
      <c r="EU564">
        <v>1.16675471780078</v>
      </c>
      <c r="EV564">
        <v>1.1367601690301501</v>
      </c>
      <c r="EW564">
        <v>1.2670144096184399</v>
      </c>
      <c r="EX564">
        <v>1.2346622649981001</v>
      </c>
      <c r="EY564">
        <v>1.2862740788231499</v>
      </c>
      <c r="EZ564">
        <v>1.22829779771723</v>
      </c>
      <c r="FA564">
        <v>1.2576393324022701</v>
      </c>
      <c r="FB564">
        <v>1.2599945569781099</v>
      </c>
      <c r="FC564">
        <v>1.22695351936595</v>
      </c>
      <c r="FD564">
        <v>1.22767709174189</v>
      </c>
      <c r="FE564">
        <v>1.3141244518091799</v>
      </c>
      <c r="FF564">
        <v>1.2563460857212201</v>
      </c>
      <c r="FG564">
        <v>1.1943421604745099</v>
      </c>
      <c r="FH564">
        <v>1.2297862971286599</v>
      </c>
      <c r="FI564">
        <v>1.2863134050033</v>
      </c>
      <c r="FJ564">
        <v>1.2534458829956601</v>
      </c>
    </row>
    <row r="565" spans="1:166" x14ac:dyDescent="0.45">
      <c r="A565" t="s">
        <v>107</v>
      </c>
      <c r="B565" t="s">
        <v>80</v>
      </c>
      <c r="C565" t="s">
        <v>22</v>
      </c>
      <c r="D565">
        <v>40</v>
      </c>
      <c r="E565" s="1" cm="1">
        <f t="array" ref="E565">SUMPRODUCT($G565:$FZZ565,$G$2:$FZZ$2)/SUMPRODUCT(--($G565:$FZZ565&lt;&gt;""),$G$2:$FZZ$2)</f>
        <v>1.2235130420579265</v>
      </c>
      <c r="F565" s="1" cm="1">
        <f t="array" ref="F565">SUMPRODUCT($G565:$FZZ565,$F$2:$FZY$2)/SUMPRODUCT(--($G565:$FZZ565&lt;&gt;""),$F$2:$FZY$2)</f>
        <v>1.1261377326351347</v>
      </c>
      <c r="G565">
        <v>1.1191889811579101</v>
      </c>
      <c r="H565">
        <v>1.0785606210160099</v>
      </c>
      <c r="I565">
        <v>1.16503865819539</v>
      </c>
      <c r="J565">
        <v>1.0988841264809699</v>
      </c>
      <c r="K565">
        <v>1.3016826268244801</v>
      </c>
      <c r="L565">
        <v>1.1695166477737</v>
      </c>
      <c r="M565">
        <v>1.24079823903043</v>
      </c>
      <c r="N565">
        <v>1.20256867288757</v>
      </c>
      <c r="O565">
        <v>1.2712447137751099</v>
      </c>
      <c r="P565">
        <v>1.15176960601857</v>
      </c>
      <c r="Q565">
        <v>1.14140477707716</v>
      </c>
      <c r="R565">
        <v>1.0800499058238999</v>
      </c>
      <c r="S565">
        <v>1.40995011634818</v>
      </c>
      <c r="T565">
        <v>1.19656643963972</v>
      </c>
      <c r="U565">
        <v>1.0934855097018501</v>
      </c>
      <c r="V565">
        <v>1.1488726718245701</v>
      </c>
      <c r="W565">
        <v>1.0713679021834399</v>
      </c>
      <c r="X565">
        <v>1.13626780486848</v>
      </c>
      <c r="Y565">
        <v>1.11023808446992</v>
      </c>
      <c r="Z565">
        <v>1.1163140857274201</v>
      </c>
      <c r="AA565">
        <v>1.0958411395241301</v>
      </c>
      <c r="AB565">
        <v>1.09015297929525</v>
      </c>
      <c r="AC565">
        <v>1.0812824909341401</v>
      </c>
      <c r="AD565">
        <v>1.04627161779497</v>
      </c>
      <c r="AE565">
        <v>1.0697244539434401</v>
      </c>
      <c r="AF565">
        <v>1.06789071911439</v>
      </c>
      <c r="AG565">
        <v>1.1663937279689101</v>
      </c>
      <c r="AH565">
        <v>1.10379422974708</v>
      </c>
      <c r="AI565">
        <v>1.1565725192160401</v>
      </c>
      <c r="AJ565">
        <v>1.11582340090933</v>
      </c>
      <c r="AK565">
        <v>1.18538447806561</v>
      </c>
      <c r="AL565">
        <v>1.1568893943009699</v>
      </c>
      <c r="AM565">
        <v>1.1332935345163</v>
      </c>
      <c r="AN565">
        <v>1.1295842661665501</v>
      </c>
      <c r="AO565">
        <v>1.3315507637094699</v>
      </c>
      <c r="AP565">
        <v>1.19040978673951</v>
      </c>
      <c r="AQ565">
        <v>1.21608954160515</v>
      </c>
      <c r="AR565">
        <v>1.1502390763060999</v>
      </c>
      <c r="AS565">
        <v>1.3651959276846599</v>
      </c>
      <c r="AT565">
        <v>1.17379228180162</v>
      </c>
      <c r="AU565">
        <v>1.22466696989632</v>
      </c>
      <c r="AV565">
        <v>1.18092479738519</v>
      </c>
      <c r="AW565">
        <v>1.1168639568413901</v>
      </c>
      <c r="AX565">
        <v>1.09613110209409</v>
      </c>
      <c r="AY565">
        <v>1.12839009911641</v>
      </c>
      <c r="AZ565">
        <v>1.09673311869473</v>
      </c>
      <c r="BA565">
        <v>1.14833945942086</v>
      </c>
      <c r="BB565">
        <v>1.0897032886296001</v>
      </c>
      <c r="BC565">
        <v>1.0582302895157001</v>
      </c>
      <c r="BD565">
        <v>1.0447236271715801</v>
      </c>
      <c r="BE565">
        <v>1.17291560739417</v>
      </c>
      <c r="BF565">
        <v>1.0994315413749201</v>
      </c>
      <c r="BG565">
        <v>1.1240626013634401</v>
      </c>
      <c r="BH565">
        <v>1.15918601955431</v>
      </c>
      <c r="BI565">
        <v>1.13545431497308</v>
      </c>
      <c r="BJ565">
        <v>1.1520379963094101</v>
      </c>
      <c r="BK565">
        <v>1.1083843752234299</v>
      </c>
      <c r="BL565">
        <v>1.11311404897524</v>
      </c>
      <c r="BM565">
        <v>1.1044177399052499</v>
      </c>
      <c r="BN565">
        <v>1.1083062736838001</v>
      </c>
      <c r="BO565">
        <v>1.05738758422413</v>
      </c>
      <c r="BP565">
        <v>1.05386261264485</v>
      </c>
      <c r="BQ565">
        <v>1.56947420539603</v>
      </c>
      <c r="BR565">
        <v>1.1627399977137201</v>
      </c>
      <c r="BS565">
        <v>1.1068604541439999</v>
      </c>
      <c r="BT565">
        <v>1.1193151155504599</v>
      </c>
      <c r="BU565">
        <v>1.1364309800286301</v>
      </c>
      <c r="BV565">
        <v>1.12741791082084</v>
      </c>
      <c r="BW565">
        <v>1.1109149135935501</v>
      </c>
      <c r="BX565">
        <v>1.0749039153773601</v>
      </c>
      <c r="BY565">
        <v>1.1274135287293601</v>
      </c>
      <c r="BZ565">
        <v>1.10971400161221</v>
      </c>
      <c r="CA565">
        <v>1.1418836419182199</v>
      </c>
      <c r="CB565">
        <v>1.10170394538404</v>
      </c>
      <c r="CC565">
        <v>1.75685686909609</v>
      </c>
      <c r="CD565">
        <v>1.21874617906417</v>
      </c>
      <c r="CE565">
        <v>1.1738803746092801</v>
      </c>
      <c r="CF565">
        <v>1.15262973233317</v>
      </c>
      <c r="CG565">
        <v>1.1163030950745301</v>
      </c>
      <c r="CH565">
        <v>1.0948589752609199</v>
      </c>
      <c r="CI565">
        <v>1.2141221048070501</v>
      </c>
      <c r="CJ565">
        <v>1.1657162948066699</v>
      </c>
      <c r="CK565">
        <v>1.51162822045248</v>
      </c>
      <c r="CL565">
        <v>1.18339215714512</v>
      </c>
      <c r="CM565">
        <v>1.54660402381457</v>
      </c>
      <c r="CN565">
        <v>1.2070539041647801</v>
      </c>
      <c r="CO565">
        <v>1.5297034727838701</v>
      </c>
      <c r="CP565">
        <v>1.2948393077540199</v>
      </c>
      <c r="CQ565">
        <v>1.1628015090885899</v>
      </c>
      <c r="CR565">
        <v>1.0686623540508899</v>
      </c>
      <c r="CS565">
        <v>1.34970316021111</v>
      </c>
      <c r="CT565">
        <v>1.11515314658021</v>
      </c>
      <c r="CU565">
        <v>1.36342672677086</v>
      </c>
      <c r="CV565">
        <v>1.1693489118148599</v>
      </c>
      <c r="CW565">
        <v>1.2104707369985299</v>
      </c>
      <c r="CX565">
        <v>1.05213181113245</v>
      </c>
      <c r="CY565">
        <v>1.1650884170303399</v>
      </c>
      <c r="CZ565">
        <v>1.12581929244155</v>
      </c>
      <c r="DA565">
        <v>1.3805554553341499</v>
      </c>
      <c r="DB565">
        <v>1.1206439241405</v>
      </c>
      <c r="DC565">
        <v>1.1777912702218001</v>
      </c>
      <c r="DD565">
        <v>1.1124996214335701</v>
      </c>
      <c r="DE565">
        <v>1.2379124393427099</v>
      </c>
      <c r="DF565">
        <v>1.1724145809047199</v>
      </c>
      <c r="DG565">
        <v>1.1646228268235099</v>
      </c>
      <c r="DH565">
        <v>1.1267115253261599</v>
      </c>
      <c r="DI565">
        <v>1.21649469329646</v>
      </c>
      <c r="DJ565">
        <v>1.1050135728263699</v>
      </c>
      <c r="DK565">
        <v>1.2815300825782401</v>
      </c>
      <c r="DL565">
        <v>1.15615775023468</v>
      </c>
      <c r="DM565">
        <v>1.1163344481505699</v>
      </c>
      <c r="DN565">
        <v>1.0711207959517299</v>
      </c>
      <c r="DO565">
        <v>1.13120774125879</v>
      </c>
      <c r="DP565">
        <v>1.1476495775850899</v>
      </c>
      <c r="DQ565">
        <v>1.1380454592809801</v>
      </c>
      <c r="DR565">
        <v>1.1370652283446101</v>
      </c>
      <c r="DS565">
        <v>1.1668624209321601</v>
      </c>
      <c r="DT565">
        <v>1.1370308697068101</v>
      </c>
      <c r="DU565">
        <v>1.2522906501915401</v>
      </c>
      <c r="DV565">
        <v>1.1207252798249701</v>
      </c>
      <c r="DW565">
        <v>1.2226778797273199</v>
      </c>
      <c r="DX565">
        <v>1.15688601903963</v>
      </c>
      <c r="DY565">
        <v>1.0978006849845201</v>
      </c>
      <c r="DZ565">
        <v>1.05129592473802</v>
      </c>
      <c r="EA565">
        <v>1.18953851276718</v>
      </c>
      <c r="EB565">
        <v>1.16065745354091</v>
      </c>
      <c r="EC565">
        <v>1.0656730705289701</v>
      </c>
      <c r="ED565">
        <v>1.0401270566179299</v>
      </c>
      <c r="EE565">
        <v>1.2485287653981101</v>
      </c>
      <c r="EF565">
        <v>1.15139711316479</v>
      </c>
      <c r="EG565">
        <v>1.0951464546202301</v>
      </c>
      <c r="EH565">
        <v>1.10199067095898</v>
      </c>
      <c r="EI565">
        <v>1.04922872074883</v>
      </c>
      <c r="EJ565">
        <v>1.03026014920873</v>
      </c>
      <c r="EK565">
        <v>1.12654915274333</v>
      </c>
      <c r="EL565">
        <v>1.1004084345068901</v>
      </c>
      <c r="EM565">
        <v>1.0982826881591401</v>
      </c>
      <c r="EN565">
        <v>1.12172796986976</v>
      </c>
      <c r="EO565">
        <v>1.08926249189278</v>
      </c>
      <c r="EP565">
        <v>1.10920224225311</v>
      </c>
      <c r="EQ565">
        <v>1.0782923801456199</v>
      </c>
      <c r="ER565">
        <v>1.03958131453048</v>
      </c>
      <c r="ES565">
        <v>1.0277491814483599</v>
      </c>
      <c r="ET565">
        <v>1.04411810676259</v>
      </c>
      <c r="EU565">
        <v>1.0372300397771499</v>
      </c>
      <c r="EV565">
        <v>1.0323347937676599</v>
      </c>
      <c r="EW565">
        <v>1.1451242214658</v>
      </c>
      <c r="EX565">
        <v>1.1160959967802699</v>
      </c>
      <c r="EY565">
        <v>1.1804381834490401</v>
      </c>
      <c r="EZ565">
        <v>1.1280363656664001</v>
      </c>
      <c r="FA565">
        <v>1.12720052075557</v>
      </c>
      <c r="FB565">
        <v>1.1105261047500099</v>
      </c>
      <c r="FC565">
        <v>1.10096597572041</v>
      </c>
      <c r="FD565">
        <v>1.0895329027813101</v>
      </c>
      <c r="FE565">
        <v>1.2077911275864499</v>
      </c>
      <c r="FF565">
        <v>1.1404238486671101</v>
      </c>
      <c r="FG565">
        <v>1.1173888280420201</v>
      </c>
      <c r="FH565">
        <v>1.1702723173645799</v>
      </c>
      <c r="FI565">
        <v>1.12365392978066</v>
      </c>
      <c r="FJ565">
        <v>1.1143406865807</v>
      </c>
    </row>
    <row r="566" spans="1:166" x14ac:dyDescent="0.45">
      <c r="A566" t="s">
        <v>107</v>
      </c>
      <c r="B566" t="s">
        <v>80</v>
      </c>
      <c r="C566" t="s">
        <v>22</v>
      </c>
      <c r="D566">
        <v>45</v>
      </c>
      <c r="E566" s="1" cm="1">
        <f t="array" ref="E566">SUMPRODUCT($G566:$FZZ566,$G$2:$FZZ$2)/SUMPRODUCT(--($G566:$FZZ566&lt;&gt;""),$G$2:$FZZ$2)</f>
        <v>1.1573821362629431</v>
      </c>
      <c r="F566" s="1" cm="1">
        <f t="array" ref="F566">SUMPRODUCT($G566:$FZZ566,$F$2:$FZY$2)/SUMPRODUCT(--($G566:$FZZ566&lt;&gt;""),$F$2:$FZY$2)</f>
        <v>1.0777338527411227</v>
      </c>
      <c r="G566">
        <v>1.07675294205803</v>
      </c>
      <c r="H566">
        <v>1.04535044618703</v>
      </c>
      <c r="I566">
        <v>1.0810959357212699</v>
      </c>
      <c r="J566">
        <v>1.0505396527883</v>
      </c>
      <c r="K566">
        <v>1.17147388158068</v>
      </c>
      <c r="L566">
        <v>1.0947142549583</v>
      </c>
      <c r="M566">
        <v>1.1913884863592099</v>
      </c>
      <c r="N566">
        <v>1.14782072818799</v>
      </c>
      <c r="O566">
        <v>1.16257319150023</v>
      </c>
      <c r="P566">
        <v>1.10054569835164</v>
      </c>
      <c r="Q566">
        <v>1.0506337612079999</v>
      </c>
      <c r="R566">
        <v>1.01877031176584</v>
      </c>
      <c r="S566">
        <v>1.3085121223751099</v>
      </c>
      <c r="T566">
        <v>1.13224741692043</v>
      </c>
      <c r="U566">
        <v>1.04999222285056</v>
      </c>
      <c r="V566">
        <v>1.1042264299266999</v>
      </c>
      <c r="W566">
        <v>1.0319412202529501</v>
      </c>
      <c r="X566">
        <v>1.0944215984877199</v>
      </c>
      <c r="Y566">
        <v>1.0661553562169299</v>
      </c>
      <c r="Z566">
        <v>1.0725141392981301</v>
      </c>
      <c r="AA566">
        <v>1.0657883380273201</v>
      </c>
      <c r="AB566">
        <v>1.0486840875214001</v>
      </c>
      <c r="AC566">
        <v>1.01304523734924</v>
      </c>
      <c r="AD566">
        <v>0.99913955506215102</v>
      </c>
      <c r="AE566">
        <v>1.02186064587607</v>
      </c>
      <c r="AF566">
        <v>1.03655006726151</v>
      </c>
      <c r="AG566">
        <v>1.0645086769043299</v>
      </c>
      <c r="AH566">
        <v>1.0542336368324201</v>
      </c>
      <c r="AI566">
        <v>1.10148383084237</v>
      </c>
      <c r="AJ566">
        <v>1.0608194898608601</v>
      </c>
      <c r="AK566">
        <v>1.10345417880316</v>
      </c>
      <c r="AL566">
        <v>1.09343518071415</v>
      </c>
      <c r="AM566">
        <v>1.10002380074672</v>
      </c>
      <c r="AN566">
        <v>1.0973705807268499</v>
      </c>
      <c r="AO566">
        <v>1.23871501120284</v>
      </c>
      <c r="AP566">
        <v>1.12603205107107</v>
      </c>
      <c r="AQ566">
        <v>1.1500884692505999</v>
      </c>
      <c r="AR566">
        <v>1.1006981321934</v>
      </c>
      <c r="AS566">
        <v>1.29107645170435</v>
      </c>
      <c r="AT566">
        <v>1.1099635249097399</v>
      </c>
      <c r="AU566">
        <v>1.13208232851184</v>
      </c>
      <c r="AV566">
        <v>1.1062390332215599</v>
      </c>
      <c r="AW566">
        <v>1.07890130834099</v>
      </c>
      <c r="AX566">
        <v>1.06300145733907</v>
      </c>
      <c r="AY566">
        <v>1.07533040626892</v>
      </c>
      <c r="AZ566">
        <v>1.0446978930584601</v>
      </c>
      <c r="BA566">
        <v>1.06616240893241</v>
      </c>
      <c r="BB566">
        <v>1.0435345194585499</v>
      </c>
      <c r="BC566">
        <v>1.00402856604624</v>
      </c>
      <c r="BD566">
        <v>0.99320704852569697</v>
      </c>
      <c r="BE566">
        <v>1.12559307328849</v>
      </c>
      <c r="BF566">
        <v>1.0649892562669701</v>
      </c>
      <c r="BG566">
        <v>1.07425120598498</v>
      </c>
      <c r="BH566">
        <v>1.1141119996100699</v>
      </c>
      <c r="BI566">
        <v>1.07875569541298</v>
      </c>
      <c r="BJ566">
        <v>1.1061731758472699</v>
      </c>
      <c r="BK566">
        <v>1.0512223383597801</v>
      </c>
      <c r="BL566">
        <v>1.06807019096873</v>
      </c>
      <c r="BM566">
        <v>1.0591635189053401</v>
      </c>
      <c r="BN566">
        <v>1.06243250963258</v>
      </c>
      <c r="BO566">
        <v>0.99540486287895402</v>
      </c>
      <c r="BP566">
        <v>1.00511452764327</v>
      </c>
      <c r="BQ566">
        <v>1.5273505346451599</v>
      </c>
      <c r="BR566">
        <v>1.11209405434746</v>
      </c>
      <c r="BS566">
        <v>1.0707984469576799</v>
      </c>
      <c r="BT566">
        <v>1.08080970142528</v>
      </c>
      <c r="BU566">
        <v>1.0994203491951999</v>
      </c>
      <c r="BV566">
        <v>1.0968646505073001</v>
      </c>
      <c r="BW566">
        <v>1.0614540306995599</v>
      </c>
      <c r="BX566">
        <v>1.02741683425312</v>
      </c>
      <c r="BY566">
        <v>1.08068388610265</v>
      </c>
      <c r="BZ566">
        <v>1.0524748715621799</v>
      </c>
      <c r="CA566">
        <v>1.1132986054167</v>
      </c>
      <c r="CB566">
        <v>1.0630539433668</v>
      </c>
      <c r="CC566">
        <v>1.6958036094802</v>
      </c>
      <c r="CD566">
        <v>1.1469909846948401</v>
      </c>
      <c r="CE566">
        <v>1.1183343273652899</v>
      </c>
      <c r="CF566">
        <v>1.1228500725711501</v>
      </c>
      <c r="CG566">
        <v>1.07570858956638</v>
      </c>
      <c r="CH566">
        <v>1.0620929929399601</v>
      </c>
      <c r="CI566">
        <v>1.1473852500875801</v>
      </c>
      <c r="CJ566">
        <v>1.11462123888148</v>
      </c>
      <c r="CK566">
        <v>1.3656907501548099</v>
      </c>
      <c r="CL566">
        <v>1.13623295266348</v>
      </c>
      <c r="CM566">
        <v>1.45682148875405</v>
      </c>
      <c r="CN566">
        <v>1.1597292917037201</v>
      </c>
      <c r="CO566">
        <v>1.40088922531036</v>
      </c>
      <c r="CP566">
        <v>1.22616293069657</v>
      </c>
      <c r="CQ566">
        <v>1.1383463035991901</v>
      </c>
      <c r="CR566">
        <v>1.0444895505872001</v>
      </c>
      <c r="CS566">
        <v>1.2860091899062001</v>
      </c>
      <c r="CT566">
        <v>1.0637156261093399</v>
      </c>
      <c r="CU566">
        <v>1.2641160465505801</v>
      </c>
      <c r="CV566">
        <v>1.0958869744920801</v>
      </c>
      <c r="CW566">
        <v>1.16669144473099</v>
      </c>
      <c r="CX566">
        <v>1.02284946019831</v>
      </c>
      <c r="CY566">
        <v>1.1168098262409401</v>
      </c>
      <c r="CZ566">
        <v>1.09224830955583</v>
      </c>
      <c r="DA566">
        <v>1.29775441165599</v>
      </c>
      <c r="DB566">
        <v>1.0656328605523899</v>
      </c>
      <c r="DC566">
        <v>1.0911281957972201</v>
      </c>
      <c r="DD566">
        <v>1.07072783847896</v>
      </c>
      <c r="DE566">
        <v>1.1506530554402701</v>
      </c>
      <c r="DF566">
        <v>1.1162460166419299</v>
      </c>
      <c r="DG566">
        <v>1.0821576071057699</v>
      </c>
      <c r="DH566">
        <v>1.0760774759838301</v>
      </c>
      <c r="DI566">
        <v>1.0890817487957201</v>
      </c>
      <c r="DJ566">
        <v>1.0437574456188901</v>
      </c>
      <c r="DK566">
        <v>1.1424262761583099</v>
      </c>
      <c r="DL566">
        <v>1.0880002072995301</v>
      </c>
      <c r="DM566">
        <v>1.0702832065682899</v>
      </c>
      <c r="DN566">
        <v>1.0357935981834301</v>
      </c>
      <c r="DO566">
        <v>1.05478070815782</v>
      </c>
      <c r="DP566">
        <v>1.08816879453951</v>
      </c>
      <c r="DQ566">
        <v>1.1012861240477401</v>
      </c>
      <c r="DR566">
        <v>1.0995926399746601</v>
      </c>
      <c r="DS566">
        <v>1.1230984563903501</v>
      </c>
      <c r="DT566">
        <v>1.08235236596484</v>
      </c>
      <c r="DU566">
        <v>1.2087758337923999</v>
      </c>
      <c r="DV566">
        <v>1.0913406382740201</v>
      </c>
      <c r="DW566">
        <v>1.1502269192330601</v>
      </c>
      <c r="DX566">
        <v>1.10246974618635</v>
      </c>
      <c r="DY566">
        <v>1.0290430906085299</v>
      </c>
      <c r="DZ566">
        <v>1.0198346639303799</v>
      </c>
      <c r="EA566">
        <v>1.11470797451157</v>
      </c>
      <c r="EB566">
        <v>1.08227018855798</v>
      </c>
      <c r="EC566">
        <v>1.0188702209507601</v>
      </c>
      <c r="ED566">
        <v>1.00422343205931</v>
      </c>
      <c r="EE566">
        <v>1.11865393882008</v>
      </c>
      <c r="EF566">
        <v>1.1062179134300301</v>
      </c>
      <c r="EG566">
        <v>1.0573403471040099</v>
      </c>
      <c r="EH566">
        <v>1.0635369158938599</v>
      </c>
      <c r="EI566">
        <v>1.0044873448374101</v>
      </c>
      <c r="EJ566">
        <v>0.98929708928612403</v>
      </c>
      <c r="EK566">
        <v>1.0870661639835599</v>
      </c>
      <c r="EL566">
        <v>1.0597026759574699</v>
      </c>
      <c r="EM566">
        <v>1.0244995498224501</v>
      </c>
      <c r="EN566">
        <v>1.06196582397477</v>
      </c>
      <c r="EO566">
        <v>1.0539772618051699</v>
      </c>
      <c r="EP566">
        <v>1.06308533911712</v>
      </c>
      <c r="EQ566">
        <v>1.03343012149965</v>
      </c>
      <c r="ER566">
        <v>0.976847987329165</v>
      </c>
      <c r="ES566">
        <v>1.0069049159461001</v>
      </c>
      <c r="ET566">
        <v>1.0205028832827201</v>
      </c>
      <c r="EU566">
        <v>1.0046622725180201</v>
      </c>
      <c r="EV566">
        <v>0.99389521868328301</v>
      </c>
      <c r="EW566">
        <v>1.0998937164868801</v>
      </c>
      <c r="EX566">
        <v>1.0752272518483701</v>
      </c>
      <c r="EY566">
        <v>1.14112015985832</v>
      </c>
      <c r="EZ566">
        <v>1.0652037019559399</v>
      </c>
      <c r="FA566">
        <v>1.0874075944658601</v>
      </c>
      <c r="FB566">
        <v>1.06843072901514</v>
      </c>
      <c r="FC566">
        <v>1.0525807318865299</v>
      </c>
      <c r="FD566">
        <v>1.04933262520267</v>
      </c>
      <c r="FE566">
        <v>1.1708746361327</v>
      </c>
      <c r="FF566">
        <v>1.0842327729246599</v>
      </c>
      <c r="FG566">
        <v>1.0463267263123901</v>
      </c>
      <c r="FH566">
        <v>1.0867227208504</v>
      </c>
      <c r="FI566">
        <v>1.08839925939231</v>
      </c>
      <c r="FJ566">
        <v>1.08545661381021</v>
      </c>
    </row>
    <row r="567" spans="1:166" x14ac:dyDescent="0.45">
      <c r="A567" t="s">
        <v>107</v>
      </c>
      <c r="B567" t="s">
        <v>80</v>
      </c>
      <c r="C567" t="s">
        <v>22</v>
      </c>
      <c r="D567">
        <v>50</v>
      </c>
      <c r="E567" s="1" cm="1">
        <f t="array" ref="E567">SUMPRODUCT($G567:$FZZ567,$G$2:$FZZ$2)/SUMPRODUCT(--($G567:$FZZ567&lt;&gt;""),$G$2:$FZZ$2)</f>
        <v>1.1035939507718022</v>
      </c>
      <c r="F567" s="1" cm="1">
        <f t="array" ref="F567">SUMPRODUCT($G567:$FZZ567,$F$2:$FZY$2)/SUMPRODUCT(--($G567:$FZZ567&lt;&gt;""),$F$2:$FZY$2)</f>
        <v>1.0350450555135111</v>
      </c>
      <c r="G567">
        <v>1.0324450158179901</v>
      </c>
      <c r="H567">
        <v>1.0162860947216501</v>
      </c>
      <c r="I567">
        <v>1.04287669344946</v>
      </c>
      <c r="J567">
        <v>1.0171984178392699</v>
      </c>
      <c r="K567">
        <v>1.08282937459907</v>
      </c>
      <c r="L567">
        <v>1.04587869840684</v>
      </c>
      <c r="M567">
        <v>1.14002798352835</v>
      </c>
      <c r="N567">
        <v>1.09299586364676</v>
      </c>
      <c r="O567">
        <v>1.0682165775247701</v>
      </c>
      <c r="P567">
        <v>1.0463635792708399</v>
      </c>
      <c r="Q567">
        <v>1.01907105666894</v>
      </c>
      <c r="R567">
        <v>0.99842113474344996</v>
      </c>
      <c r="S567">
        <v>1.27792856604659</v>
      </c>
      <c r="T567">
        <v>1.0971081934592</v>
      </c>
      <c r="U567">
        <v>1.02625696204692</v>
      </c>
      <c r="V567">
        <v>1.08030876594161</v>
      </c>
      <c r="W567">
        <v>1.0040980590802</v>
      </c>
      <c r="X567">
        <v>1.06254613644856</v>
      </c>
      <c r="Y567">
        <v>1.01767035956144</v>
      </c>
      <c r="Z567">
        <v>1.0177341289598201</v>
      </c>
      <c r="AA567">
        <v>1.03173671931273</v>
      </c>
      <c r="AB567">
        <v>1.0157938192679099</v>
      </c>
      <c r="AC567">
        <v>0.97869599871679203</v>
      </c>
      <c r="AD567">
        <v>0.97261583779340299</v>
      </c>
      <c r="AE567">
        <v>0.99383843075621003</v>
      </c>
      <c r="AF567">
        <v>1.00471984851822</v>
      </c>
      <c r="AG567">
        <v>1.03531374887718</v>
      </c>
      <c r="AH567">
        <v>1.0214257705897301</v>
      </c>
      <c r="AI567">
        <v>1.07177179146052</v>
      </c>
      <c r="AJ567">
        <v>1.0261705144280799</v>
      </c>
      <c r="AK567">
        <v>1.0538217799617999</v>
      </c>
      <c r="AL567">
        <v>1.0450112966142899</v>
      </c>
      <c r="AM567">
        <v>1.0526527187883301</v>
      </c>
      <c r="AN567">
        <v>1.03796368954773</v>
      </c>
      <c r="AO567">
        <v>1.2015655042808999</v>
      </c>
      <c r="AP567">
        <v>1.10263922779324</v>
      </c>
      <c r="AQ567">
        <v>1.08556706255646</v>
      </c>
      <c r="AR567">
        <v>1.0575752300788099</v>
      </c>
      <c r="AS567">
        <v>1.22865434876817</v>
      </c>
      <c r="AT567">
        <v>1.0633664998971299</v>
      </c>
      <c r="AU567">
        <v>1.0461803844912201</v>
      </c>
      <c r="AV567">
        <v>1.0638193268765901</v>
      </c>
      <c r="AW567">
        <v>1.0252872082761899</v>
      </c>
      <c r="AX567">
        <v>1.0172266231388101</v>
      </c>
      <c r="AY567">
        <v>1.0429841215312201</v>
      </c>
      <c r="AZ567">
        <v>1.0198761139421599</v>
      </c>
      <c r="BA567">
        <v>1.0152492760284499</v>
      </c>
      <c r="BB567">
        <v>0.99642362666726403</v>
      </c>
      <c r="BC567">
        <v>0.97085106709220304</v>
      </c>
      <c r="BD567">
        <v>0.95707760431612099</v>
      </c>
      <c r="BE567">
        <v>1.08716049251415</v>
      </c>
      <c r="BF567">
        <v>1.03459175246177</v>
      </c>
      <c r="BG567">
        <v>1.02735304867279</v>
      </c>
      <c r="BH567">
        <v>1.0781407697398899</v>
      </c>
      <c r="BI567">
        <v>1.05032319623047</v>
      </c>
      <c r="BJ567">
        <v>1.0791338290605399</v>
      </c>
      <c r="BK567">
        <v>1.0149130840877501</v>
      </c>
      <c r="BL567">
        <v>1.0457204254947201</v>
      </c>
      <c r="BM567">
        <v>1.03380241160942</v>
      </c>
      <c r="BN567">
        <v>1.0364716962748799</v>
      </c>
      <c r="BO567">
        <v>0.95580845147859295</v>
      </c>
      <c r="BP567">
        <v>0.97639673899036905</v>
      </c>
      <c r="BQ567">
        <v>1.5039519629370599</v>
      </c>
      <c r="BR567">
        <v>1.0725710586794699</v>
      </c>
      <c r="BS567">
        <v>1.0193894385065001</v>
      </c>
      <c r="BT567">
        <v>1.0284996729153699</v>
      </c>
      <c r="BU567">
        <v>1.0455257977965899</v>
      </c>
      <c r="BV567">
        <v>1.04910735818015</v>
      </c>
      <c r="BW567">
        <v>1.0274362009467399</v>
      </c>
      <c r="BX567">
        <v>1.00380237915957</v>
      </c>
      <c r="BY567">
        <v>1.0408502880900701</v>
      </c>
      <c r="BZ567">
        <v>1.01188086377144</v>
      </c>
      <c r="CA567">
        <v>1.0666682036092601</v>
      </c>
      <c r="CB567">
        <v>1.02610418409917</v>
      </c>
      <c r="CC567">
        <v>1.61575746013305</v>
      </c>
      <c r="CD567">
        <v>1.1025034634956401</v>
      </c>
      <c r="CE567">
        <v>1.0672536850184899</v>
      </c>
      <c r="CF567">
        <v>1.06560283542811</v>
      </c>
      <c r="CG567">
        <v>1.00914214002532</v>
      </c>
      <c r="CH567">
        <v>1.0152396934307699</v>
      </c>
      <c r="CI567">
        <v>1.0998055405875999</v>
      </c>
      <c r="CJ567">
        <v>1.08437859164355</v>
      </c>
      <c r="CK567">
        <v>1.3052928181569401</v>
      </c>
      <c r="CL567">
        <v>1.0827987730238</v>
      </c>
      <c r="CM567">
        <v>1.40389752839403</v>
      </c>
      <c r="CN567">
        <v>1.10764926845687</v>
      </c>
      <c r="CO567">
        <v>1.36986357653222</v>
      </c>
      <c r="CP567">
        <v>1.1737417758806601</v>
      </c>
      <c r="CQ567">
        <v>1.0741575190788999</v>
      </c>
      <c r="CR567">
        <v>0.97574006510243005</v>
      </c>
      <c r="CS567">
        <v>1.2435813830034099</v>
      </c>
      <c r="CT567">
        <v>1.02845785175727</v>
      </c>
      <c r="CU567">
        <v>1.2072692020745901</v>
      </c>
      <c r="CV567">
        <v>1.0447649203028799</v>
      </c>
      <c r="CW567">
        <v>1.11532522741264</v>
      </c>
      <c r="CX567">
        <v>0.95813775593294903</v>
      </c>
      <c r="CY567">
        <v>1.08783536057612</v>
      </c>
      <c r="CZ567">
        <v>1.0652290141037799</v>
      </c>
      <c r="DA567">
        <v>1.1178576930909701</v>
      </c>
      <c r="DB567">
        <v>1.01581231576479</v>
      </c>
      <c r="DC567">
        <v>1.0267093939956999</v>
      </c>
      <c r="DD567">
        <v>1.00598970832334</v>
      </c>
      <c r="DE567">
        <v>1.0851813156444801</v>
      </c>
      <c r="DF567">
        <v>1.0730430251302201</v>
      </c>
      <c r="DG567">
        <v>1.04225465645688</v>
      </c>
      <c r="DH567">
        <v>1.03551889032793</v>
      </c>
      <c r="DI567">
        <v>1.0236158328759299</v>
      </c>
      <c r="DJ567">
        <v>1.01152948391329</v>
      </c>
      <c r="DK567">
        <v>1.0708542036458799</v>
      </c>
      <c r="DL567">
        <v>1.0674573887561201</v>
      </c>
      <c r="DM567">
        <v>1.03410777829369</v>
      </c>
      <c r="DN567">
        <v>0.99617483556405795</v>
      </c>
      <c r="DO567">
        <v>1.0470939554465</v>
      </c>
      <c r="DP567">
        <v>1.0671692499674901</v>
      </c>
      <c r="DQ567">
        <v>1.0367471972945099</v>
      </c>
      <c r="DR567">
        <v>1.0500864792601099</v>
      </c>
      <c r="DS567">
        <v>1.0576546116446499</v>
      </c>
      <c r="DT567">
        <v>1.0397920970699801</v>
      </c>
      <c r="DU567">
        <v>1.1460605291695101</v>
      </c>
      <c r="DV567">
        <v>1.0333479474239999</v>
      </c>
      <c r="DW567">
        <v>1.1091353483625199</v>
      </c>
      <c r="DX567">
        <v>1.0597754373949699</v>
      </c>
      <c r="DY567">
        <v>1.00231834539328</v>
      </c>
      <c r="DZ567">
        <v>0.99672153098435601</v>
      </c>
      <c r="EA567">
        <v>1.0460366626541999</v>
      </c>
      <c r="EB567">
        <v>1.02802474257579</v>
      </c>
      <c r="EC567">
        <v>0.98155855578739304</v>
      </c>
      <c r="ED567">
        <v>0.96838016105589197</v>
      </c>
      <c r="EE567">
        <v>1.06650032715863</v>
      </c>
      <c r="EF567">
        <v>1.04337708406513</v>
      </c>
      <c r="EG567">
        <v>1.02584491559645</v>
      </c>
      <c r="EH567">
        <v>1.0260125706121499</v>
      </c>
      <c r="EI567">
        <v>0.971585922915425</v>
      </c>
      <c r="EJ567">
        <v>0.96680681425644999</v>
      </c>
      <c r="EK567">
        <v>1.0109717890572001</v>
      </c>
      <c r="EL567">
        <v>1.0130754216889</v>
      </c>
      <c r="EM567">
        <v>1.01342428841251</v>
      </c>
      <c r="EN567">
        <v>1.0566011346690001</v>
      </c>
      <c r="EO567">
        <v>1.0149699359108799</v>
      </c>
      <c r="EP567">
        <v>1.0288060615589001</v>
      </c>
      <c r="EQ567">
        <v>1.00930359368131</v>
      </c>
      <c r="ER567">
        <v>0.95252149163131805</v>
      </c>
      <c r="ES567">
        <v>0.96152570227550604</v>
      </c>
      <c r="ET567">
        <v>0.98065524171596197</v>
      </c>
      <c r="EU567">
        <v>0.95150262646957195</v>
      </c>
      <c r="EV567">
        <v>0.95648387998606998</v>
      </c>
      <c r="EW567">
        <v>1.0496448400696501</v>
      </c>
      <c r="EX567">
        <v>1.05439707520498</v>
      </c>
      <c r="EY567">
        <v>1.07967872121349</v>
      </c>
      <c r="EZ567">
        <v>1.0266058369217701</v>
      </c>
      <c r="FA567">
        <v>1.04115105409493</v>
      </c>
      <c r="FB567">
        <v>1.03246003260694</v>
      </c>
      <c r="FC567">
        <v>1.00798399836762</v>
      </c>
      <c r="FD567">
        <v>1.01693710253304</v>
      </c>
      <c r="FE567">
        <v>1.11120422327794</v>
      </c>
      <c r="FF567">
        <v>1.05092270156201</v>
      </c>
      <c r="FG567">
        <v>0.99007355555871601</v>
      </c>
      <c r="FH567">
        <v>1.0551545194204199</v>
      </c>
      <c r="FI567">
        <v>1.0318209796167099</v>
      </c>
      <c r="FJ567">
        <v>1.02583114815945</v>
      </c>
    </row>
    <row r="568" spans="1:166" x14ac:dyDescent="0.45">
      <c r="A568" t="s">
        <v>107</v>
      </c>
      <c r="B568" t="s">
        <v>408</v>
      </c>
      <c r="C568" t="s">
        <v>22</v>
      </c>
      <c r="D568">
        <v>35</v>
      </c>
      <c r="E568" s="1" cm="1">
        <f t="array" ref="E568">SUMPRODUCT($G568:$FZZ568,$G$2:$FZZ$2)/SUMPRODUCT(--($G568:$FZZ568&lt;&gt;""),$G$2:$FZZ$2)</f>
        <v>1.302923533717617</v>
      </c>
      <c r="F568" s="1" cm="1">
        <f t="array" ref="F568">SUMPRODUCT($G568:$FZZ568,$F$2:$FZY$2)/SUMPRODUCT(--($G568:$FZZ568&lt;&gt;""),$F$2:$FZY$2)</f>
        <v>1.1877525906685433</v>
      </c>
      <c r="G568">
        <v>1.1904397652917</v>
      </c>
      <c r="H568">
        <v>1.15044929848073</v>
      </c>
      <c r="I568">
        <v>1.24557068500576</v>
      </c>
      <c r="J568">
        <v>1.1751930612788599</v>
      </c>
      <c r="K568">
        <v>1.4371928246293899</v>
      </c>
      <c r="L568">
        <v>1.2583801812845401</v>
      </c>
      <c r="M568">
        <v>1.31425016536641</v>
      </c>
      <c r="N568">
        <v>1.26758384206512</v>
      </c>
      <c r="O568">
        <v>1.3241535862640299</v>
      </c>
      <c r="P568">
        <v>1.1930411901609299</v>
      </c>
      <c r="Q568">
        <v>1.1626962153537199</v>
      </c>
      <c r="R568">
        <v>1.12212862985043</v>
      </c>
      <c r="S568">
        <v>1.49497378475519</v>
      </c>
      <c r="T568">
        <v>1.26435110053796</v>
      </c>
      <c r="U568">
        <v>1.1271087993509801</v>
      </c>
      <c r="V568">
        <v>1.18654141683878</v>
      </c>
      <c r="W568">
        <v>1.10235673480153</v>
      </c>
      <c r="X568">
        <v>1.16966338811145</v>
      </c>
      <c r="Y568">
        <v>1.15740290833158</v>
      </c>
      <c r="Z568">
        <v>1.15848853335985</v>
      </c>
      <c r="AA568">
        <v>1.14745859869898</v>
      </c>
      <c r="AB568">
        <v>1.1374587982206199</v>
      </c>
      <c r="AC568">
        <v>1.1374641195183599</v>
      </c>
      <c r="AD568">
        <v>1.10514748651937</v>
      </c>
      <c r="AE568">
        <v>1.13451090171711</v>
      </c>
      <c r="AF568">
        <v>1.1393378973227599</v>
      </c>
      <c r="AG568">
        <v>1.27084415479246</v>
      </c>
      <c r="AH568">
        <v>1.17659418004682</v>
      </c>
      <c r="AI568">
        <v>1.19809483222558</v>
      </c>
      <c r="AJ568">
        <v>1.16859223199301</v>
      </c>
      <c r="AK568">
        <v>1.39771868268818</v>
      </c>
      <c r="AL568">
        <v>1.23151444198874</v>
      </c>
      <c r="AM568">
        <v>1.2019769811744601</v>
      </c>
      <c r="AN568">
        <v>1.20843692548919</v>
      </c>
      <c r="AO568">
        <v>1.4571353225194601</v>
      </c>
      <c r="AP568">
        <v>1.25868286538685</v>
      </c>
      <c r="AQ568">
        <v>1.3020672204716801</v>
      </c>
      <c r="AR568">
        <v>1.23882254001131</v>
      </c>
      <c r="AS568">
        <v>1.4689950244852099</v>
      </c>
      <c r="AT568">
        <v>1.24793535224142</v>
      </c>
      <c r="AU568">
        <v>1.2867304178829799</v>
      </c>
      <c r="AV568">
        <v>1.2369486669340599</v>
      </c>
      <c r="AW568">
        <v>1.18658337410951</v>
      </c>
      <c r="AX568">
        <v>1.1623549950741101</v>
      </c>
      <c r="AY568">
        <v>1.1695384214653901</v>
      </c>
      <c r="AZ568">
        <v>1.1458259265105599</v>
      </c>
      <c r="BA568">
        <v>1.4003940441249501</v>
      </c>
      <c r="BB568">
        <v>1.1501822629110501</v>
      </c>
      <c r="BC568">
        <v>1.1312374458129999</v>
      </c>
      <c r="BD568">
        <v>1.1011293018283901</v>
      </c>
      <c r="BE568">
        <v>1.24116213935478</v>
      </c>
      <c r="BF568">
        <v>1.1711406109836</v>
      </c>
      <c r="BG568">
        <v>1.18019961494029</v>
      </c>
      <c r="BH568">
        <v>1.18868020681807</v>
      </c>
      <c r="BI568">
        <v>1.1952635339434301</v>
      </c>
      <c r="BJ568">
        <v>1.19747282479519</v>
      </c>
      <c r="BK568">
        <v>1.1713693299240999</v>
      </c>
      <c r="BL568">
        <v>1.1632552866233301</v>
      </c>
      <c r="BM568">
        <v>1.15225845033074</v>
      </c>
      <c r="BN568">
        <v>1.1597005267748799</v>
      </c>
      <c r="BO568">
        <v>1.1188014329199301</v>
      </c>
      <c r="BP568">
        <v>1.09335542084148</v>
      </c>
      <c r="BQ568">
        <v>1.5835858640759199</v>
      </c>
      <c r="BR568">
        <v>1.2454042677637001</v>
      </c>
      <c r="BS568">
        <v>1.1635282623377601</v>
      </c>
      <c r="BT568">
        <v>1.18206834107133</v>
      </c>
      <c r="BU568">
        <v>1.1836074157421199</v>
      </c>
      <c r="BV568">
        <v>1.16843437952948</v>
      </c>
      <c r="BW568">
        <v>1.1671147344903701</v>
      </c>
      <c r="BX568">
        <v>1.1200356450451701</v>
      </c>
      <c r="BY568">
        <v>1.1907112872421299</v>
      </c>
      <c r="BZ568">
        <v>1.1736192190916499</v>
      </c>
      <c r="CA568">
        <v>1.21801041732707</v>
      </c>
      <c r="CB568">
        <v>1.16850663147068</v>
      </c>
      <c r="CC568">
        <v>1.8769970166060199</v>
      </c>
      <c r="CD568">
        <v>1.2651665998133701</v>
      </c>
      <c r="CE568">
        <v>1.2508891780242399</v>
      </c>
      <c r="CF568">
        <v>1.20421880063563</v>
      </c>
      <c r="CG568">
        <v>1.21077358240703</v>
      </c>
      <c r="CH568">
        <v>1.15566944074291</v>
      </c>
      <c r="CI568">
        <v>1.29568349641743</v>
      </c>
      <c r="CJ568">
        <v>1.2106565011838</v>
      </c>
      <c r="CK568">
        <v>1.60394469966445</v>
      </c>
      <c r="CL568">
        <v>1.2691494981206499</v>
      </c>
      <c r="CM568">
        <v>1.6495828981332701</v>
      </c>
      <c r="CN568">
        <v>1.2718843716961801</v>
      </c>
      <c r="CO568">
        <v>1.7172481635094701</v>
      </c>
      <c r="CP568">
        <v>1.37742701279685</v>
      </c>
      <c r="CQ568">
        <v>1.2693990670925299</v>
      </c>
      <c r="CR568">
        <v>1.1577015676887501</v>
      </c>
      <c r="CS568">
        <v>1.3868382067882501</v>
      </c>
      <c r="CT568">
        <v>1.1716215964430201</v>
      </c>
      <c r="CU568">
        <v>1.42412657740897</v>
      </c>
      <c r="CV568">
        <v>1.2125171939477299</v>
      </c>
      <c r="CW568">
        <v>1.2856894423839</v>
      </c>
      <c r="CX568">
        <v>1.12116683076087</v>
      </c>
      <c r="CY568">
        <v>1.29262304394276</v>
      </c>
      <c r="CZ568">
        <v>1.2148223649337999</v>
      </c>
      <c r="DA568">
        <v>1.47631250474151</v>
      </c>
      <c r="DB568">
        <v>1.19063912320273</v>
      </c>
      <c r="DC568">
        <v>1.25934913709871</v>
      </c>
      <c r="DD568">
        <v>1.16050041515108</v>
      </c>
      <c r="DE568">
        <v>1.38647236740069</v>
      </c>
      <c r="DF568">
        <v>1.23817471656652</v>
      </c>
      <c r="DG568">
        <v>1.2248897746105201</v>
      </c>
      <c r="DH568">
        <v>1.2041500973888399</v>
      </c>
      <c r="DI568">
        <v>1.3011766528991899</v>
      </c>
      <c r="DJ568">
        <v>1.15676124233139</v>
      </c>
      <c r="DK568">
        <v>1.3616879129059201</v>
      </c>
      <c r="DL568">
        <v>1.2357872023161001</v>
      </c>
      <c r="DM568">
        <v>1.16621519042635</v>
      </c>
      <c r="DN568">
        <v>1.13190209166699</v>
      </c>
      <c r="DO568">
        <v>1.18636534331062</v>
      </c>
      <c r="DP568">
        <v>1.20554183944965</v>
      </c>
      <c r="DQ568">
        <v>1.2280548981628301</v>
      </c>
      <c r="DR568">
        <v>1.1893495272954999</v>
      </c>
      <c r="DS568">
        <v>1.2081282852566</v>
      </c>
      <c r="DT568">
        <v>1.19256470241158</v>
      </c>
      <c r="DU568">
        <v>1.3210268483601899</v>
      </c>
      <c r="DV568">
        <v>1.2042498196586999</v>
      </c>
      <c r="DW568">
        <v>1.30683816506207</v>
      </c>
      <c r="DX568">
        <v>1.21190214510865</v>
      </c>
      <c r="DY568">
        <v>1.14592116192122</v>
      </c>
      <c r="DZ568">
        <v>1.1131579167599399</v>
      </c>
      <c r="EA568">
        <v>1.1953601593771399</v>
      </c>
      <c r="EB568">
        <v>1.1822809895135999</v>
      </c>
      <c r="EC568">
        <v>1.12600499250879</v>
      </c>
      <c r="ED568">
        <v>1.10381683094172</v>
      </c>
      <c r="EE568">
        <v>1.3061257203989001</v>
      </c>
      <c r="EF568">
        <v>1.20871867488641</v>
      </c>
      <c r="EG568">
        <v>1.1330863248943299</v>
      </c>
      <c r="EH568">
        <v>1.1496774389748801</v>
      </c>
      <c r="EI568">
        <v>1.10231780993138</v>
      </c>
      <c r="EJ568">
        <v>1.08296300539098</v>
      </c>
      <c r="EK568">
        <v>1.2191474102700901</v>
      </c>
      <c r="EL568">
        <v>1.1489613488136099</v>
      </c>
      <c r="EM568">
        <v>1.1465685048929599</v>
      </c>
      <c r="EN568">
        <v>1.1887668486057199</v>
      </c>
      <c r="EO568">
        <v>1.13939823781558</v>
      </c>
      <c r="EP568">
        <v>1.14372093835055</v>
      </c>
      <c r="EQ568">
        <v>1.12467664073493</v>
      </c>
      <c r="ER568">
        <v>1.0874386045295701</v>
      </c>
      <c r="ES568">
        <v>1.0789355281264901</v>
      </c>
      <c r="ET568">
        <v>1.08503992832009</v>
      </c>
      <c r="EU568">
        <v>1.09176186465676</v>
      </c>
      <c r="EV568">
        <v>1.0853046277293801</v>
      </c>
      <c r="EW568">
        <v>1.1915246802446999</v>
      </c>
      <c r="EX568">
        <v>1.1788527823214201</v>
      </c>
      <c r="EY568">
        <v>1.22067921764149</v>
      </c>
      <c r="EZ568">
        <v>1.1645980497864901</v>
      </c>
      <c r="FA568">
        <v>1.1847726770539</v>
      </c>
      <c r="FB568">
        <v>1.18464641259641</v>
      </c>
      <c r="FC568">
        <v>1.1614382925546201</v>
      </c>
      <c r="FD568">
        <v>1.1496707581571901</v>
      </c>
      <c r="FE568">
        <v>1.24972250889597</v>
      </c>
      <c r="FF568">
        <v>1.1769264559296999</v>
      </c>
      <c r="FG568">
        <v>1.1240083838283199</v>
      </c>
      <c r="FH568">
        <v>1.1715543686466301</v>
      </c>
      <c r="FI568">
        <v>1.18830089290172</v>
      </c>
      <c r="FJ568">
        <v>1.16765333560396</v>
      </c>
    </row>
    <row r="569" spans="1:166" x14ac:dyDescent="0.45">
      <c r="A569" t="s">
        <v>108</v>
      </c>
      <c r="B569" t="s">
        <v>15</v>
      </c>
      <c r="C569" t="s">
        <v>75</v>
      </c>
      <c r="D569">
        <v>30</v>
      </c>
      <c r="E569" s="1" cm="1">
        <f t="array" ref="E569">SUMPRODUCT($G569:$FZZ569,$G$2:$FZZ$2)/SUMPRODUCT(--($G569:$FZZ569&lt;&gt;""),$G$2:$FZZ$2)</f>
        <v>1.050279087489806</v>
      </c>
      <c r="F569" s="1" cm="1">
        <f t="array" ref="F569">SUMPRODUCT($G569:$FZZ569,$F$2:$FZY$2)/SUMPRODUCT(--($G569:$FZZ569&lt;&gt;""),$F$2:$FZY$2)</f>
        <v>1.0193164223042843</v>
      </c>
      <c r="G569">
        <v>1.0282620483661999</v>
      </c>
      <c r="H569">
        <v>0.99935055379902304</v>
      </c>
      <c r="I569">
        <v>1.0346348029419701</v>
      </c>
      <c r="J569">
        <v>0.99815115974586199</v>
      </c>
      <c r="K569">
        <v>1.0040009688134299</v>
      </c>
      <c r="L569">
        <v>1.01387649496041</v>
      </c>
      <c r="M569">
        <v>1.0983746747493901</v>
      </c>
      <c r="N569">
        <v>1.04111437508139</v>
      </c>
      <c r="O569">
        <v>1.0252316366412</v>
      </c>
      <c r="P569">
        <v>1.01156754759735</v>
      </c>
      <c r="Q569">
        <v>1.0336486788283601</v>
      </c>
      <c r="R569">
        <v>1.0317915381155001</v>
      </c>
      <c r="S569">
        <v>1.00257204180162</v>
      </c>
      <c r="T569">
        <v>1.00682437967094</v>
      </c>
      <c r="U569">
        <v>1.07530420907246</v>
      </c>
      <c r="V569">
        <v>1.12721832687003</v>
      </c>
      <c r="W569">
        <v>1.0176999342058</v>
      </c>
      <c r="X569">
        <v>1.07487476703511</v>
      </c>
      <c r="Y569">
        <v>1.07456955035234</v>
      </c>
      <c r="Z569">
        <v>1.02229426180547</v>
      </c>
      <c r="AA569">
        <v>1.0014872656993801</v>
      </c>
      <c r="AB569">
        <v>1.0060092779805001</v>
      </c>
      <c r="AC569">
        <v>1.00179574708814</v>
      </c>
      <c r="AD569">
        <v>1.0083576270800501</v>
      </c>
      <c r="AE569">
        <v>1.2848288320449099</v>
      </c>
      <c r="AF569">
        <v>1.0520174318781299</v>
      </c>
      <c r="AG569">
        <v>1.0149174913626799</v>
      </c>
      <c r="AH569">
        <v>1.0220268525910501</v>
      </c>
      <c r="AI569">
        <v>1.04478264314027</v>
      </c>
      <c r="AJ569">
        <v>1.04841932631621</v>
      </c>
      <c r="AK569">
        <v>1.08987553910012</v>
      </c>
      <c r="AL569">
        <v>1.0310946963989001</v>
      </c>
      <c r="AM569">
        <v>1.0956752296648</v>
      </c>
      <c r="AN569">
        <v>1.03697848538579</v>
      </c>
      <c r="AO569">
        <v>1.0235125660345901</v>
      </c>
      <c r="AP569">
        <v>1.0295743226559799</v>
      </c>
      <c r="AQ569">
        <v>1.0092808981336601</v>
      </c>
      <c r="AR569">
        <v>1.02106478931171</v>
      </c>
      <c r="AS569">
        <v>1.0694850646187699</v>
      </c>
      <c r="AT569">
        <v>1.00496482216316</v>
      </c>
      <c r="AU569">
        <v>1.0411815075026101</v>
      </c>
      <c r="AV569">
        <v>1.0521553690394501</v>
      </c>
      <c r="AW569">
        <v>0.99846251195607405</v>
      </c>
      <c r="AX569">
        <v>1.00117759733344</v>
      </c>
      <c r="AY569">
        <v>1.0536100700910001</v>
      </c>
      <c r="AZ569">
        <v>1.03379467676878</v>
      </c>
      <c r="BA569">
        <v>1.00514546225443</v>
      </c>
      <c r="BB569">
        <v>0.98610605737739498</v>
      </c>
      <c r="BC569">
        <v>1.0193899075836499</v>
      </c>
      <c r="BD569">
        <v>0.95457317407085296</v>
      </c>
      <c r="BE569">
        <v>1.0012416752942399</v>
      </c>
      <c r="BF569">
        <v>1.0150413080479599</v>
      </c>
      <c r="BG569">
        <v>1.1460549340589801</v>
      </c>
      <c r="BH569">
        <v>1.1588661624644201</v>
      </c>
      <c r="BI569">
        <v>1.15805968461493</v>
      </c>
      <c r="BJ569">
        <v>1.16372358646439</v>
      </c>
      <c r="BK569">
        <v>1.1634556522864099</v>
      </c>
      <c r="BL569">
        <v>1.1645152467431299</v>
      </c>
      <c r="BM569">
        <v>1.13889007326199</v>
      </c>
      <c r="BN569">
        <v>1.1312043889097401</v>
      </c>
      <c r="BO569">
        <v>1.0859442696088599</v>
      </c>
      <c r="BP569">
        <v>1.02988663209408</v>
      </c>
      <c r="BQ569">
        <v>1.0252594328209701</v>
      </c>
      <c r="BR569">
        <v>0.994501784488242</v>
      </c>
      <c r="BS569">
        <v>0.99650199696558694</v>
      </c>
      <c r="BT569">
        <v>1.0062952391958699</v>
      </c>
      <c r="BU569">
        <v>1.01764468034094</v>
      </c>
      <c r="BV569">
        <v>1.0214813969216401</v>
      </c>
      <c r="BW569">
        <v>1.16337980306913</v>
      </c>
      <c r="BX569">
        <v>1.0070068181090399</v>
      </c>
      <c r="BY569">
        <v>1.1565948895185401</v>
      </c>
      <c r="BZ569">
        <v>1.04267298678856</v>
      </c>
      <c r="CA569">
        <v>1.10492593595874</v>
      </c>
      <c r="CB569">
        <v>0.99726031249186697</v>
      </c>
      <c r="CC569">
        <v>1.11863287995112</v>
      </c>
      <c r="CD569">
        <v>0.99675538467629399</v>
      </c>
      <c r="CE569">
        <v>1.0404950018733401</v>
      </c>
      <c r="CF569">
        <v>1.0602065254880799</v>
      </c>
      <c r="CG569">
        <v>1.0202488598836199</v>
      </c>
      <c r="CH569">
        <v>1.02514070401668</v>
      </c>
      <c r="CI569">
        <v>1.03283281865634</v>
      </c>
      <c r="CJ569">
        <v>1.0338379521340599</v>
      </c>
      <c r="CK569">
        <v>1.0064409337692</v>
      </c>
      <c r="CL569">
        <v>1.00432748167456</v>
      </c>
      <c r="CM569">
        <v>1.13965637276225</v>
      </c>
      <c r="CN569">
        <v>1.0279880325441699</v>
      </c>
      <c r="CO569">
        <v>0.97751939072678895</v>
      </c>
      <c r="CP569">
        <v>0.99145096519009501</v>
      </c>
      <c r="CQ569">
        <v>1.1026163411872001</v>
      </c>
      <c r="CR569">
        <v>1.0168666081023601</v>
      </c>
      <c r="CS569">
        <v>1.0238011183220801</v>
      </c>
      <c r="CT569">
        <v>0.96856941919295902</v>
      </c>
      <c r="CU569">
        <v>1.2121415961845801</v>
      </c>
      <c r="CV569">
        <v>1.0383647280002499</v>
      </c>
      <c r="CW569">
        <v>0.99835940727430195</v>
      </c>
      <c r="CX569">
        <v>0.96266956177655105</v>
      </c>
      <c r="CY569">
        <v>1.01852849375484</v>
      </c>
      <c r="CZ569">
        <v>1.0121403763041401</v>
      </c>
      <c r="DA569">
        <v>1.0109117455629499</v>
      </c>
      <c r="DB569">
        <v>0.97750652640837798</v>
      </c>
      <c r="DC569">
        <v>1.0108064543092701</v>
      </c>
      <c r="DD569">
        <v>1.0126323680232601</v>
      </c>
      <c r="DE569">
        <v>1.1058736129811699</v>
      </c>
      <c r="DF569">
        <v>1.0256438707379301</v>
      </c>
      <c r="DG569">
        <v>1.00218373285392</v>
      </c>
      <c r="DH569">
        <v>1.02836205172587</v>
      </c>
      <c r="DI569">
        <v>1.0256201305760899</v>
      </c>
      <c r="DJ569">
        <v>0.98680634163262904</v>
      </c>
      <c r="DK569">
        <v>1.0539809402211699</v>
      </c>
      <c r="DL569">
        <v>1.0464434820196999</v>
      </c>
      <c r="DM569">
        <v>0.96247120711673995</v>
      </c>
      <c r="DN569">
        <v>0.981328008409041</v>
      </c>
      <c r="DO569">
        <v>1.0235330606576301</v>
      </c>
      <c r="DP569">
        <v>1.06612378488981</v>
      </c>
      <c r="DQ569">
        <v>1.0233425069050499</v>
      </c>
      <c r="DR569">
        <v>1.0730649901340099</v>
      </c>
      <c r="DS569">
        <v>0.92315205636449904</v>
      </c>
      <c r="DT569">
        <v>0.959786047598567</v>
      </c>
      <c r="DU569">
        <v>1.0953740483740799</v>
      </c>
      <c r="DV569">
        <v>1.0201116853269201</v>
      </c>
      <c r="DW569">
        <v>1.02740787267667</v>
      </c>
      <c r="DX569">
        <v>1.0300660144417999</v>
      </c>
      <c r="DY569">
        <v>0.94538050782833305</v>
      </c>
      <c r="DZ569">
        <v>0.97873175654696098</v>
      </c>
      <c r="EA569">
        <v>1.00480000629913</v>
      </c>
      <c r="EB569">
        <v>1.05561219765098</v>
      </c>
      <c r="EC569">
        <v>0.92732751604487496</v>
      </c>
      <c r="ED569">
        <v>0.97035176277999002</v>
      </c>
      <c r="EE569">
        <v>1.00280187509958</v>
      </c>
      <c r="EF569">
        <v>1.0134911049312201</v>
      </c>
      <c r="EG569">
        <v>1.0051876665548301</v>
      </c>
      <c r="EH569">
        <v>1.04008393325694</v>
      </c>
      <c r="EI569">
        <v>1.0758109863182499</v>
      </c>
      <c r="EJ569">
        <v>1.0329849651595799</v>
      </c>
      <c r="EK569">
        <v>0.99630892129140602</v>
      </c>
      <c r="EL569">
        <v>1.0156297698526</v>
      </c>
      <c r="EM569">
        <v>1.08071655761081</v>
      </c>
      <c r="EN569">
        <v>1.06898464343535</v>
      </c>
      <c r="EO569">
        <v>1.0219042446283799</v>
      </c>
      <c r="EP569">
        <v>1.0477441122415301</v>
      </c>
      <c r="EQ569">
        <v>1.0010909618292601</v>
      </c>
      <c r="ER569">
        <v>0.97969343537110098</v>
      </c>
      <c r="ES569">
        <v>0.98615513248208098</v>
      </c>
      <c r="ET569">
        <v>1.0311536081250301</v>
      </c>
      <c r="EU569">
        <v>0.97132394105665498</v>
      </c>
      <c r="EV569">
        <v>0.99145243031640196</v>
      </c>
      <c r="EW569">
        <v>1.06292023745466</v>
      </c>
      <c r="EX569">
        <v>1.0485250552694101</v>
      </c>
      <c r="EY569">
        <v>1.00103383696283</v>
      </c>
      <c r="EZ569">
        <v>1.01262616919057</v>
      </c>
      <c r="FA569">
        <v>1.0109416683800501</v>
      </c>
      <c r="FB569">
        <v>1.01747090585363</v>
      </c>
      <c r="FC569">
        <v>1.0005689973110099</v>
      </c>
      <c r="FD569">
        <v>1.0036500086204001</v>
      </c>
      <c r="FE569">
        <v>1.0469639104955399</v>
      </c>
      <c r="FF569">
        <v>1.04182980137748</v>
      </c>
      <c r="FG569">
        <v>1.0320622463397</v>
      </c>
      <c r="FH569">
        <v>1.08951591777613</v>
      </c>
      <c r="FI569">
        <v>1.0046646806911399</v>
      </c>
      <c r="FJ569">
        <v>1.03318746171154</v>
      </c>
    </row>
    <row r="570" spans="1:166" x14ac:dyDescent="0.45">
      <c r="A570" t="s">
        <v>108</v>
      </c>
      <c r="B570" t="s">
        <v>15</v>
      </c>
      <c r="C570" t="s">
        <v>75</v>
      </c>
      <c r="D570">
        <v>35</v>
      </c>
      <c r="E570" s="1" cm="1">
        <f t="array" ref="E570">SUMPRODUCT($G570:$FZZ570,$G$2:$FZZ$2)/SUMPRODUCT(--($G570:$FZZ570&lt;&gt;""),$G$2:$FZZ$2)</f>
        <v>0.9921014741520956</v>
      </c>
      <c r="F570" s="1" cm="1">
        <f t="array" ref="F570">SUMPRODUCT($G570:$FZZ570,$F$2:$FZY$2)/SUMPRODUCT(--($G570:$FZZ570&lt;&gt;""),$F$2:$FZY$2)</f>
        <v>0.97089629296949342</v>
      </c>
      <c r="G570">
        <v>0.98119432097729997</v>
      </c>
      <c r="H570">
        <v>0.96356790922003199</v>
      </c>
      <c r="I570">
        <v>0.98397506397092904</v>
      </c>
      <c r="J570">
        <v>0.96520298423811401</v>
      </c>
      <c r="K570">
        <v>0.95531507306742502</v>
      </c>
      <c r="L570">
        <v>0.965545391435777</v>
      </c>
      <c r="M570">
        <v>1.0472438518667699</v>
      </c>
      <c r="N570">
        <v>0.99785087761715796</v>
      </c>
      <c r="O570">
        <v>0.95663583936744201</v>
      </c>
      <c r="P570">
        <v>0.95930659144955699</v>
      </c>
      <c r="Q570">
        <v>0.98928612202365096</v>
      </c>
      <c r="R570">
        <v>0.97400321394961398</v>
      </c>
      <c r="S570">
        <v>0.96816408685510003</v>
      </c>
      <c r="T570">
        <v>0.96420538440286496</v>
      </c>
      <c r="U570">
        <v>1.01824727397134</v>
      </c>
      <c r="V570">
        <v>1.0667563540273901</v>
      </c>
      <c r="W570">
        <v>0.97992683296747995</v>
      </c>
      <c r="X570">
        <v>1.0330617186264499</v>
      </c>
      <c r="Y570">
        <v>0.98039084101461105</v>
      </c>
      <c r="Z570">
        <v>0.98110899867888901</v>
      </c>
      <c r="AA570">
        <v>0.96697437088472604</v>
      </c>
      <c r="AB570">
        <v>0.97440944396457096</v>
      </c>
      <c r="AC570">
        <v>0.97245042916672397</v>
      </c>
      <c r="AD570">
        <v>0.96441799214267698</v>
      </c>
      <c r="AE570">
        <v>0.98771971390826097</v>
      </c>
      <c r="AF570">
        <v>0.98641978277795295</v>
      </c>
      <c r="AG570">
        <v>0.96012279273457601</v>
      </c>
      <c r="AH570">
        <v>0.96775247035462897</v>
      </c>
      <c r="AI570">
        <v>0.98065865880632397</v>
      </c>
      <c r="AJ570">
        <v>0.98544839555952501</v>
      </c>
      <c r="AK570">
        <v>1.02040418735621</v>
      </c>
      <c r="AL570">
        <v>0.96600965718592502</v>
      </c>
      <c r="AM570">
        <v>1.0397831083320399</v>
      </c>
      <c r="AN570">
        <v>0.97903927247224998</v>
      </c>
      <c r="AO570">
        <v>0.97484701110329697</v>
      </c>
      <c r="AP570">
        <v>0.98407125946123697</v>
      </c>
      <c r="AQ570">
        <v>0.95876025530852205</v>
      </c>
      <c r="AR570">
        <v>0.97141356161264403</v>
      </c>
      <c r="AS570">
        <v>1.01166670908367</v>
      </c>
      <c r="AT570">
        <v>0.950980875585973</v>
      </c>
      <c r="AU570">
        <v>0.97006446450272099</v>
      </c>
      <c r="AV570">
        <v>0.98234168276537404</v>
      </c>
      <c r="AW570">
        <v>0.94500325221862402</v>
      </c>
      <c r="AX570">
        <v>0.94999010872296197</v>
      </c>
      <c r="AY570">
        <v>1.0040451981051499</v>
      </c>
      <c r="AZ570">
        <v>0.99563110074968897</v>
      </c>
      <c r="BA570">
        <v>0.95375172784602502</v>
      </c>
      <c r="BB570">
        <v>0.92417741455635904</v>
      </c>
      <c r="BC570">
        <v>0.95701435421371595</v>
      </c>
      <c r="BD570">
        <v>0.90469058378475398</v>
      </c>
      <c r="BE570">
        <v>0.97396498766096595</v>
      </c>
      <c r="BF570">
        <v>0.98344745183522897</v>
      </c>
      <c r="BG570">
        <v>1.0686650034520999</v>
      </c>
      <c r="BH570">
        <v>1.1029081165450001</v>
      </c>
      <c r="BI570">
        <v>1.0838652713415</v>
      </c>
      <c r="BJ570">
        <v>1.10845755323761</v>
      </c>
      <c r="BK570">
        <v>1.08091719921601</v>
      </c>
      <c r="BL570">
        <v>1.1041368047493001</v>
      </c>
      <c r="BM570">
        <v>1.0915016220065199</v>
      </c>
      <c r="BN570">
        <v>1.0836428478248199</v>
      </c>
      <c r="BO570">
        <v>1.0389473021072799</v>
      </c>
      <c r="BP570">
        <v>0.980768862913317</v>
      </c>
      <c r="BQ570">
        <v>0.94948386947462604</v>
      </c>
      <c r="BR570">
        <v>0.94629282999707498</v>
      </c>
      <c r="BS570">
        <v>0.94657817534492295</v>
      </c>
      <c r="BT570">
        <v>0.96374979987934395</v>
      </c>
      <c r="BU570">
        <v>0.972137893837418</v>
      </c>
      <c r="BV570">
        <v>0.97510717616462605</v>
      </c>
      <c r="BW570">
        <v>1.0637358920092499</v>
      </c>
      <c r="BX570">
        <v>0.96893757933888802</v>
      </c>
      <c r="BY570">
        <v>1.09942961221675</v>
      </c>
      <c r="BZ570">
        <v>0.97261070269522298</v>
      </c>
      <c r="CA570">
        <v>1.06521291108629</v>
      </c>
      <c r="CB570">
        <v>0.95380605496001902</v>
      </c>
      <c r="CC570">
        <v>1.0492906685886001</v>
      </c>
      <c r="CD570">
        <v>0.94031726009840599</v>
      </c>
      <c r="CE570">
        <v>0.99261675472810096</v>
      </c>
      <c r="CF570">
        <v>1.0302070500988301</v>
      </c>
      <c r="CG570">
        <v>0.96242856167388102</v>
      </c>
      <c r="CH570">
        <v>0.98045450501154596</v>
      </c>
      <c r="CI570">
        <v>0.97688850757308399</v>
      </c>
      <c r="CJ570">
        <v>1.0003933175684201</v>
      </c>
      <c r="CK570">
        <v>0.970415818200146</v>
      </c>
      <c r="CL570">
        <v>0.96932121718342701</v>
      </c>
      <c r="CM570">
        <v>1.09382355116873</v>
      </c>
      <c r="CN570">
        <v>0.98210105796528402</v>
      </c>
      <c r="CO570">
        <v>0.94437504251760296</v>
      </c>
      <c r="CP570">
        <v>0.94416777257428297</v>
      </c>
      <c r="CQ570">
        <v>0.98051109641273504</v>
      </c>
      <c r="CR570">
        <v>0.95205695674895596</v>
      </c>
      <c r="CS570">
        <v>0.95548473698902903</v>
      </c>
      <c r="CT570">
        <v>0.91359481123656705</v>
      </c>
      <c r="CU570">
        <v>1.1576107061302101</v>
      </c>
      <c r="CV570">
        <v>0.98532836615721797</v>
      </c>
      <c r="CW570">
        <v>0.96132904699694699</v>
      </c>
      <c r="CX570">
        <v>0.90767193369841404</v>
      </c>
      <c r="CY570">
        <v>0.955699915742105</v>
      </c>
      <c r="CZ570">
        <v>0.96905194278777795</v>
      </c>
      <c r="DA570">
        <v>0.96310072068784602</v>
      </c>
      <c r="DB570">
        <v>0.93209511545192303</v>
      </c>
      <c r="DC570">
        <v>0.96000872701617201</v>
      </c>
      <c r="DD570">
        <v>0.96658257848196905</v>
      </c>
      <c r="DE570">
        <v>1.0597359708273499</v>
      </c>
      <c r="DF570">
        <v>0.98761949089433498</v>
      </c>
      <c r="DG570">
        <v>0.953884330226213</v>
      </c>
      <c r="DH570">
        <v>0.97531848989527403</v>
      </c>
      <c r="DI570">
        <v>0.97541030403373996</v>
      </c>
      <c r="DJ570">
        <v>0.94129455419299901</v>
      </c>
      <c r="DK570">
        <v>1.0012617474644001</v>
      </c>
      <c r="DL570">
        <v>0.99584529329939497</v>
      </c>
      <c r="DM570">
        <v>0.92762698331243099</v>
      </c>
      <c r="DN570">
        <v>0.95080348192437603</v>
      </c>
      <c r="DO570">
        <v>0.967830920727202</v>
      </c>
      <c r="DP570">
        <v>0.99535050885179099</v>
      </c>
      <c r="DQ570">
        <v>0.97478691450612998</v>
      </c>
      <c r="DR570">
        <v>1.0211073637633601</v>
      </c>
      <c r="DS570">
        <v>0.88448824372242996</v>
      </c>
      <c r="DT570">
        <v>0.91591350747524003</v>
      </c>
      <c r="DU570">
        <v>1.0442524793968899</v>
      </c>
      <c r="DV570">
        <v>0.973436417261622</v>
      </c>
      <c r="DW570">
        <v>0.97453874056026202</v>
      </c>
      <c r="DX570">
        <v>0.98170410178324596</v>
      </c>
      <c r="DY570">
        <v>0.91623505465935995</v>
      </c>
      <c r="DZ570">
        <v>0.94642081287341295</v>
      </c>
      <c r="EA570">
        <v>0.97453844458365102</v>
      </c>
      <c r="EB570">
        <v>1.01184156749767</v>
      </c>
      <c r="EC570">
        <v>0.8835668932313</v>
      </c>
      <c r="ED570">
        <v>0.92707644525523403</v>
      </c>
      <c r="EE570">
        <v>0.951552674819935</v>
      </c>
      <c r="EF570">
        <v>0.98407357606986101</v>
      </c>
      <c r="EG570">
        <v>0.95747565997290196</v>
      </c>
      <c r="EH570">
        <v>0.99985799406701503</v>
      </c>
      <c r="EI570">
        <v>1.0188006612057801</v>
      </c>
      <c r="EJ570">
        <v>0.97393858993373605</v>
      </c>
      <c r="EK570">
        <v>0.941861731754287</v>
      </c>
      <c r="EL570">
        <v>0.97322340332023405</v>
      </c>
      <c r="EM570">
        <v>1.00407084035121</v>
      </c>
      <c r="EN570">
        <v>1.0327590940225799</v>
      </c>
      <c r="EO570">
        <v>0.97274439207917596</v>
      </c>
      <c r="EP570">
        <v>1.0025258706922799</v>
      </c>
      <c r="EQ570">
        <v>0.94379428527088005</v>
      </c>
      <c r="ER570">
        <v>0.94049790985860204</v>
      </c>
      <c r="ES570">
        <v>0.93873278863911402</v>
      </c>
      <c r="ET570">
        <v>0.98868913021029803</v>
      </c>
      <c r="EU570">
        <v>0.92230649361932904</v>
      </c>
      <c r="EV570">
        <v>0.95053079419086695</v>
      </c>
      <c r="EW570">
        <v>0.99912598960986598</v>
      </c>
      <c r="EX570">
        <v>0.99872348430165603</v>
      </c>
      <c r="EY570">
        <v>0.93920847397332896</v>
      </c>
      <c r="EZ570">
        <v>0.97879724233371701</v>
      </c>
      <c r="FA570">
        <v>0.95864941393669501</v>
      </c>
      <c r="FB570">
        <v>0.97750074862879299</v>
      </c>
      <c r="FC570">
        <v>0.95305075107475801</v>
      </c>
      <c r="FD570">
        <v>0.96514058192706798</v>
      </c>
      <c r="FE570">
        <v>0.99512190223601504</v>
      </c>
      <c r="FF570">
        <v>0.98769709083719703</v>
      </c>
      <c r="FG570">
        <v>0.99860747610377698</v>
      </c>
      <c r="FH570">
        <v>1.0492932775280599</v>
      </c>
      <c r="FI570">
        <v>0.94573886431453003</v>
      </c>
      <c r="FJ570">
        <v>0.98334426179242795</v>
      </c>
    </row>
    <row r="571" spans="1:166" x14ac:dyDescent="0.45">
      <c r="A571" t="s">
        <v>108</v>
      </c>
      <c r="B571" t="s">
        <v>15</v>
      </c>
      <c r="C571" t="s">
        <v>75</v>
      </c>
      <c r="D571">
        <v>40</v>
      </c>
      <c r="E571" s="1" cm="1">
        <f t="array" ref="E571">SUMPRODUCT($G571:$FZZ571,$G$2:$FZZ$2)/SUMPRODUCT(--($G571:$FZZ571&lt;&gt;""),$G$2:$FZZ$2)</f>
        <v>0.94430688601358792</v>
      </c>
      <c r="F571" s="1" cm="1">
        <f t="array" ref="F571">SUMPRODUCT($G571:$FZZ571,$F$2:$FZY$2)/SUMPRODUCT(--($G571:$FZZ571&lt;&gt;""),$F$2:$FZY$2)</f>
        <v>0.92670271488776934</v>
      </c>
      <c r="G571">
        <v>0.93541941037741305</v>
      </c>
      <c r="H571">
        <v>0.91809714748591797</v>
      </c>
      <c r="I571">
        <v>0.93337251983443303</v>
      </c>
      <c r="J571">
        <v>0.91859406368150898</v>
      </c>
      <c r="K571">
        <v>0.902012155203472</v>
      </c>
      <c r="L571">
        <v>0.91310710111688098</v>
      </c>
      <c r="M571">
        <v>0.97010809486870397</v>
      </c>
      <c r="N571">
        <v>0.93536943003072004</v>
      </c>
      <c r="O571">
        <v>0.92184724198701795</v>
      </c>
      <c r="P571">
        <v>0.926949928336954</v>
      </c>
      <c r="Q571">
        <v>0.94472302313215895</v>
      </c>
      <c r="R571">
        <v>0.93261981468619404</v>
      </c>
      <c r="S571">
        <v>0.92040100798376301</v>
      </c>
      <c r="T571">
        <v>0.91822544449590005</v>
      </c>
      <c r="U571">
        <v>0.97462744457851302</v>
      </c>
      <c r="V571">
        <v>1.0157485804628901</v>
      </c>
      <c r="W571">
        <v>0.94371402751337996</v>
      </c>
      <c r="X571">
        <v>0.996807443218097</v>
      </c>
      <c r="Y571">
        <v>0.924313919502048</v>
      </c>
      <c r="Z571">
        <v>0.92060395332190403</v>
      </c>
      <c r="AA571">
        <v>0.92182239928584697</v>
      </c>
      <c r="AB571">
        <v>0.92728503280561703</v>
      </c>
      <c r="AC571">
        <v>0.93217709399241899</v>
      </c>
      <c r="AD571">
        <v>0.92300775660110201</v>
      </c>
      <c r="AE571">
        <v>0.92139482970873199</v>
      </c>
      <c r="AF571">
        <v>0.94579558273897701</v>
      </c>
      <c r="AG571">
        <v>0.91067777495069802</v>
      </c>
      <c r="AH571">
        <v>0.92156939478141298</v>
      </c>
      <c r="AI571">
        <v>0.94247557985049701</v>
      </c>
      <c r="AJ571">
        <v>0.94588534026121596</v>
      </c>
      <c r="AK571">
        <v>0.97840698793764802</v>
      </c>
      <c r="AL571">
        <v>0.92421423404458003</v>
      </c>
      <c r="AM571">
        <v>0.994416487437639</v>
      </c>
      <c r="AN571">
        <v>0.940014212239205</v>
      </c>
      <c r="AO571">
        <v>0.92628023512874602</v>
      </c>
      <c r="AP571">
        <v>0.93194583985733304</v>
      </c>
      <c r="AQ571">
        <v>0.92481582677801499</v>
      </c>
      <c r="AR571">
        <v>0.93247460502831403</v>
      </c>
      <c r="AS571">
        <v>0.97197473077572905</v>
      </c>
      <c r="AT571">
        <v>0.91065281892816397</v>
      </c>
      <c r="AU571">
        <v>0.93568230157284604</v>
      </c>
      <c r="AV571">
        <v>0.95366070193353702</v>
      </c>
      <c r="AW571">
        <v>0.91420484060282403</v>
      </c>
      <c r="AX571">
        <v>0.91031532850630603</v>
      </c>
      <c r="AY571">
        <v>0.95646166287176104</v>
      </c>
      <c r="AZ571">
        <v>0.953926910179276</v>
      </c>
      <c r="BA571">
        <v>0.91593057279244605</v>
      </c>
      <c r="BB571">
        <v>0.88439546243693101</v>
      </c>
      <c r="BC571">
        <v>0.90112147086333305</v>
      </c>
      <c r="BD571">
        <v>0.86352385761005501</v>
      </c>
      <c r="BE571">
        <v>0.92967810524154204</v>
      </c>
      <c r="BF571">
        <v>0.93315348710117996</v>
      </c>
      <c r="BG571">
        <v>1.0350377421846499</v>
      </c>
      <c r="BH571">
        <v>1.0730010978586899</v>
      </c>
      <c r="BI571">
        <v>1.0365548099320201</v>
      </c>
      <c r="BJ571">
        <v>1.06490853127129</v>
      </c>
      <c r="BK571">
        <v>1.0487524669774</v>
      </c>
      <c r="BL571">
        <v>1.07524039907438</v>
      </c>
      <c r="BM571">
        <v>1.04454335522236</v>
      </c>
      <c r="BN571">
        <v>1.03532792448783</v>
      </c>
      <c r="BO571">
        <v>0.97061317175280604</v>
      </c>
      <c r="BP571">
        <v>0.93108107566355502</v>
      </c>
      <c r="BQ571">
        <v>0.88928367296701905</v>
      </c>
      <c r="BR571">
        <v>0.90190679704523202</v>
      </c>
      <c r="BS571">
        <v>0.90651958637843599</v>
      </c>
      <c r="BT571">
        <v>0.93126308736075003</v>
      </c>
      <c r="BU571">
        <v>0.93960895530480104</v>
      </c>
      <c r="BV571">
        <v>0.94386519655388601</v>
      </c>
      <c r="BW571">
        <v>1.0098833660243101</v>
      </c>
      <c r="BX571">
        <v>0.92793167843645197</v>
      </c>
      <c r="BY571">
        <v>1.04925627547236</v>
      </c>
      <c r="BZ571">
        <v>0.93090890368089096</v>
      </c>
      <c r="CA571">
        <v>1.02874423231725</v>
      </c>
      <c r="CB571">
        <v>0.91746618245988698</v>
      </c>
      <c r="CC571">
        <v>0.99531183808006196</v>
      </c>
      <c r="CD571">
        <v>0.89683148196529205</v>
      </c>
      <c r="CE571">
        <v>0.93730466155723002</v>
      </c>
      <c r="CF571">
        <v>0.96892871879263598</v>
      </c>
      <c r="CG571">
        <v>0.92476183775999199</v>
      </c>
      <c r="CH571">
        <v>0.944338163481514</v>
      </c>
      <c r="CI571">
        <v>0.931318962254154</v>
      </c>
      <c r="CJ571">
        <v>0.957611476034401</v>
      </c>
      <c r="CK571">
        <v>0.91761868690505299</v>
      </c>
      <c r="CL571">
        <v>0.92613649390112096</v>
      </c>
      <c r="CM571">
        <v>1.0450905363587699</v>
      </c>
      <c r="CN571">
        <v>0.93867857513231201</v>
      </c>
      <c r="CO571">
        <v>0.92040942157702199</v>
      </c>
      <c r="CP571">
        <v>0.917058494504296</v>
      </c>
      <c r="CQ571">
        <v>0.93039134922171096</v>
      </c>
      <c r="CR571">
        <v>0.92593897724401497</v>
      </c>
      <c r="CS571">
        <v>0.91640459057290902</v>
      </c>
      <c r="CT571">
        <v>0.87925581503295203</v>
      </c>
      <c r="CU571">
        <v>1.0987677697537499</v>
      </c>
      <c r="CV571">
        <v>0.93099174711904398</v>
      </c>
      <c r="CW571">
        <v>0.92183977288888397</v>
      </c>
      <c r="CX571">
        <v>0.85700124900793695</v>
      </c>
      <c r="CY571">
        <v>0.90225489321180996</v>
      </c>
      <c r="CZ571">
        <v>0.92074976982291501</v>
      </c>
      <c r="DA571">
        <v>0.91127681176693098</v>
      </c>
      <c r="DB571">
        <v>0.86710134447346898</v>
      </c>
      <c r="DC571">
        <v>0.89403636127521002</v>
      </c>
      <c r="DD571">
        <v>0.90522409557754402</v>
      </c>
      <c r="DE571">
        <v>0.99891371294466802</v>
      </c>
      <c r="DF571">
        <v>0.94116936433557596</v>
      </c>
      <c r="DG571">
        <v>0.92152365234851297</v>
      </c>
      <c r="DH571">
        <v>0.93377894303208597</v>
      </c>
      <c r="DI571">
        <v>0.92709845197069296</v>
      </c>
      <c r="DJ571">
        <v>0.90342304546701602</v>
      </c>
      <c r="DK571">
        <v>0.96183608495982897</v>
      </c>
      <c r="DL571">
        <v>0.956198880346943</v>
      </c>
      <c r="DM571">
        <v>0.88699398867007695</v>
      </c>
      <c r="DN571">
        <v>0.91011142905012699</v>
      </c>
      <c r="DO571">
        <v>0.92477826032321497</v>
      </c>
      <c r="DP571">
        <v>0.97765363793983795</v>
      </c>
      <c r="DQ571">
        <v>0.93783627171415396</v>
      </c>
      <c r="DR571">
        <v>0.98265927740036596</v>
      </c>
      <c r="DS571">
        <v>0.85122037727155497</v>
      </c>
      <c r="DT571">
        <v>0.88710857641021001</v>
      </c>
      <c r="DU571">
        <v>0.98076379867439301</v>
      </c>
      <c r="DV571">
        <v>0.93519991839260197</v>
      </c>
      <c r="DW571">
        <v>0.94070306390501901</v>
      </c>
      <c r="DX571">
        <v>0.94368111071246097</v>
      </c>
      <c r="DY571">
        <v>0.87306569824400504</v>
      </c>
      <c r="DZ571">
        <v>0.89534865610201297</v>
      </c>
      <c r="EA571">
        <v>0.92914607348175904</v>
      </c>
      <c r="EB571">
        <v>0.982172888665655</v>
      </c>
      <c r="EC571">
        <v>0.846207791741169</v>
      </c>
      <c r="ED571">
        <v>0.89275151293821897</v>
      </c>
      <c r="EE571">
        <v>0.91441782947331496</v>
      </c>
      <c r="EF571">
        <v>0.93774553161996399</v>
      </c>
      <c r="EG571">
        <v>0.92329817515151003</v>
      </c>
      <c r="EH571">
        <v>0.95805333905735901</v>
      </c>
      <c r="EI571">
        <v>0.96743349642474497</v>
      </c>
      <c r="EJ571">
        <v>0.93750255739600896</v>
      </c>
      <c r="EK571">
        <v>0.89946815616137599</v>
      </c>
      <c r="EL571">
        <v>0.91505319441117605</v>
      </c>
      <c r="EM571">
        <v>0.95221084784159604</v>
      </c>
      <c r="EN571">
        <v>0.97866178255747605</v>
      </c>
      <c r="EO571">
        <v>0.92568216506760004</v>
      </c>
      <c r="EP571">
        <v>0.96786194821503202</v>
      </c>
      <c r="EQ571">
        <v>0.903069024615197</v>
      </c>
      <c r="ER571">
        <v>0.899317129420378</v>
      </c>
      <c r="ES571">
        <v>0.90015752860276799</v>
      </c>
      <c r="ET571">
        <v>0.94494068003183496</v>
      </c>
      <c r="EU571">
        <v>0.87263969826254295</v>
      </c>
      <c r="EV571">
        <v>0.90682321551063905</v>
      </c>
      <c r="EW571">
        <v>0.954923263104687</v>
      </c>
      <c r="EX571">
        <v>0.96228257614532597</v>
      </c>
      <c r="EY571">
        <v>0.90720826969433399</v>
      </c>
      <c r="EZ571">
        <v>0.93952971270512697</v>
      </c>
      <c r="FA571">
        <v>0.90975206950005205</v>
      </c>
      <c r="FB571">
        <v>0.93823269003867205</v>
      </c>
      <c r="FC571">
        <v>0.91067723538706402</v>
      </c>
      <c r="FD571">
        <v>0.92286981737436602</v>
      </c>
      <c r="FE571">
        <v>0.94858216692638497</v>
      </c>
      <c r="FF571">
        <v>0.94341322802802796</v>
      </c>
      <c r="FG571">
        <v>0.94220196100743403</v>
      </c>
      <c r="FH571">
        <v>1.0132468458409101</v>
      </c>
      <c r="FI571">
        <v>0.91475876488316199</v>
      </c>
      <c r="FJ571">
        <v>0.94380271427704199</v>
      </c>
    </row>
    <row r="572" spans="1:166" x14ac:dyDescent="0.45">
      <c r="A572" t="s">
        <v>108</v>
      </c>
      <c r="B572" t="s">
        <v>15</v>
      </c>
      <c r="C572" t="s">
        <v>75</v>
      </c>
      <c r="D572">
        <v>45</v>
      </c>
      <c r="E572" s="1" cm="1">
        <f t="array" ref="E572">SUMPRODUCT($G572:$FZZ572,$G$2:$FZZ$2)/SUMPRODUCT(--($G572:$FZZ572&lt;&gt;""),$G$2:$FZZ$2)</f>
        <v>0.90050931189216055</v>
      </c>
      <c r="F572" s="1" cm="1">
        <f t="array" ref="F572">SUMPRODUCT($G572:$FZZ572,$F$2:$FZY$2)/SUMPRODUCT(--($G572:$FZZ572&lt;&gt;""),$F$2:$FZY$2)</f>
        <v>0.89307094988551494</v>
      </c>
      <c r="G572">
        <v>0.90589731671014895</v>
      </c>
      <c r="H572">
        <v>0.89233042699637799</v>
      </c>
      <c r="I572">
        <v>0.90566945520197295</v>
      </c>
      <c r="J572">
        <v>0.88960409230189597</v>
      </c>
      <c r="K572">
        <v>0.86923166064728097</v>
      </c>
      <c r="L572">
        <v>0.876766931168112</v>
      </c>
      <c r="M572">
        <v>0.91546608363525805</v>
      </c>
      <c r="N572">
        <v>0.89527507502495896</v>
      </c>
      <c r="O572">
        <v>0.88242431871961302</v>
      </c>
      <c r="P572">
        <v>0.88551528536675495</v>
      </c>
      <c r="Q572">
        <v>0.906064885758327</v>
      </c>
      <c r="R572">
        <v>0.89387798544580199</v>
      </c>
      <c r="S572">
        <v>0.89292353626225496</v>
      </c>
      <c r="T572">
        <v>0.88375756395404903</v>
      </c>
      <c r="U572">
        <v>0.95250058495828105</v>
      </c>
      <c r="V572">
        <v>0.99201636952177097</v>
      </c>
      <c r="W572">
        <v>0.91512379545974998</v>
      </c>
      <c r="X572">
        <v>0.96691597215737801</v>
      </c>
      <c r="Y572">
        <v>0.894269178549983</v>
      </c>
      <c r="Z572">
        <v>0.88635352258872901</v>
      </c>
      <c r="AA572">
        <v>0.90155615671102196</v>
      </c>
      <c r="AB572">
        <v>0.90740326170805297</v>
      </c>
      <c r="AC572">
        <v>0.89147758896379603</v>
      </c>
      <c r="AD572">
        <v>0.88121533627073001</v>
      </c>
      <c r="AE572">
        <v>0.89372357925231805</v>
      </c>
      <c r="AF572">
        <v>0.91783940087521199</v>
      </c>
      <c r="AG572">
        <v>0.88959233726407805</v>
      </c>
      <c r="AH572">
        <v>0.89991293053649901</v>
      </c>
      <c r="AI572">
        <v>0.906265053438854</v>
      </c>
      <c r="AJ572">
        <v>0.91070498128251398</v>
      </c>
      <c r="AK572">
        <v>0.94330701535462402</v>
      </c>
      <c r="AL572">
        <v>0.89655190833710796</v>
      </c>
      <c r="AM572">
        <v>0.91115950148442004</v>
      </c>
      <c r="AN572">
        <v>0.90710567521209595</v>
      </c>
      <c r="AO572">
        <v>0.87214581775606503</v>
      </c>
      <c r="AP572">
        <v>0.88956073961256299</v>
      </c>
      <c r="AQ572">
        <v>0.88923873844097201</v>
      </c>
      <c r="AR572">
        <v>0.89151187302146895</v>
      </c>
      <c r="AS572">
        <v>0.93373809761142701</v>
      </c>
      <c r="AT572">
        <v>0.87643533845589305</v>
      </c>
      <c r="AU572">
        <v>0.90362449020757296</v>
      </c>
      <c r="AV572">
        <v>0.91547489779269298</v>
      </c>
      <c r="AW572">
        <v>0.88802242757407301</v>
      </c>
      <c r="AX572">
        <v>0.87908306250569701</v>
      </c>
      <c r="AY572">
        <v>0.90285985590287798</v>
      </c>
      <c r="AZ572">
        <v>0.90682274264964602</v>
      </c>
      <c r="BA572">
        <v>0.87884319443516201</v>
      </c>
      <c r="BB572">
        <v>0.85315002697327802</v>
      </c>
      <c r="BC572">
        <v>0.87553009609634602</v>
      </c>
      <c r="BD572">
        <v>0.844394014733166</v>
      </c>
      <c r="BE572">
        <v>0.90023348649578405</v>
      </c>
      <c r="BF572">
        <v>0.90209642894103503</v>
      </c>
      <c r="BG572">
        <v>0.99012904520056599</v>
      </c>
      <c r="BH572">
        <v>1.03065385960571</v>
      </c>
      <c r="BI572">
        <v>0.99892168888171795</v>
      </c>
      <c r="BJ572">
        <v>1.03145000569001</v>
      </c>
      <c r="BK572">
        <v>0.99882084438437002</v>
      </c>
      <c r="BL572">
        <v>1.03425515157086</v>
      </c>
      <c r="BM572">
        <v>0.99878444008312905</v>
      </c>
      <c r="BN572">
        <v>0.99862749804699402</v>
      </c>
      <c r="BO572">
        <v>0.91781345123519098</v>
      </c>
      <c r="BP572">
        <v>0.90818104502358099</v>
      </c>
      <c r="BQ572">
        <v>0.85282807548080097</v>
      </c>
      <c r="BR572">
        <v>0.86226450821551803</v>
      </c>
      <c r="BS572">
        <v>0.873359116648872</v>
      </c>
      <c r="BT572">
        <v>0.89556802989033901</v>
      </c>
      <c r="BU572">
        <v>0.895923952363332</v>
      </c>
      <c r="BV572">
        <v>0.89819280936566703</v>
      </c>
      <c r="BW572">
        <v>0.90276695825160502</v>
      </c>
      <c r="BX572">
        <v>0.88118223593900502</v>
      </c>
      <c r="BY572">
        <v>1.0064515765711399</v>
      </c>
      <c r="BZ572">
        <v>0.90373887985171497</v>
      </c>
      <c r="CA572">
        <v>1.00042466771912</v>
      </c>
      <c r="CB572">
        <v>0.88412142684860495</v>
      </c>
      <c r="CC572">
        <v>0.95524715993721199</v>
      </c>
      <c r="CD572">
        <v>0.86620795950763196</v>
      </c>
      <c r="CE572">
        <v>0.91421237508403996</v>
      </c>
      <c r="CF572">
        <v>0.94392257042899297</v>
      </c>
      <c r="CG572">
        <v>0.88284528351859304</v>
      </c>
      <c r="CH572">
        <v>0.90325755663336604</v>
      </c>
      <c r="CI572">
        <v>0.89757808052599097</v>
      </c>
      <c r="CJ572">
        <v>0.93053715751335697</v>
      </c>
      <c r="CK572">
        <v>0.88179247973040997</v>
      </c>
      <c r="CL572">
        <v>0.88938798081769599</v>
      </c>
      <c r="CM572">
        <v>0.99577259851861399</v>
      </c>
      <c r="CN572">
        <v>0.898102911200784</v>
      </c>
      <c r="CO572">
        <v>0.87495975000188897</v>
      </c>
      <c r="CP572">
        <v>0.87751436960026397</v>
      </c>
      <c r="CQ572">
        <v>0.86105472315964204</v>
      </c>
      <c r="CR572">
        <v>0.874200749431573</v>
      </c>
      <c r="CS572">
        <v>0.87783086310066605</v>
      </c>
      <c r="CT572">
        <v>0.846084679588889</v>
      </c>
      <c r="CU572">
        <v>0.90244460548113803</v>
      </c>
      <c r="CV572">
        <v>0.89105282481397097</v>
      </c>
      <c r="CW572">
        <v>0.88148388463720195</v>
      </c>
      <c r="CX572">
        <v>0.82125206515222704</v>
      </c>
      <c r="CY572">
        <v>0.881677258934078</v>
      </c>
      <c r="CZ572">
        <v>0.89633777416518901</v>
      </c>
      <c r="DA572">
        <v>0.889425249148037</v>
      </c>
      <c r="DB572">
        <v>0.82682670324567398</v>
      </c>
      <c r="DC572">
        <v>0.87813739502201404</v>
      </c>
      <c r="DD572">
        <v>0.88448473656501003</v>
      </c>
      <c r="DE572">
        <v>0.96669397408079205</v>
      </c>
      <c r="DF572">
        <v>0.91117822437289198</v>
      </c>
      <c r="DG572">
        <v>0.88401898221057396</v>
      </c>
      <c r="DH572">
        <v>0.89908564526274004</v>
      </c>
      <c r="DI572">
        <v>0.88727767262686297</v>
      </c>
      <c r="DJ572">
        <v>0.86724880379868996</v>
      </c>
      <c r="DK572">
        <v>0.91678101513168797</v>
      </c>
      <c r="DL572">
        <v>0.92562215183984198</v>
      </c>
      <c r="DM572">
        <v>0.85690115923860399</v>
      </c>
      <c r="DN572">
        <v>0.88771359460375898</v>
      </c>
      <c r="DO572">
        <v>0.89865331325673103</v>
      </c>
      <c r="DP572">
        <v>0.92207736174274102</v>
      </c>
      <c r="DQ572">
        <v>0.91361546981711095</v>
      </c>
      <c r="DR572">
        <v>0.96646560422275096</v>
      </c>
      <c r="DS572">
        <v>0.81672030807554696</v>
      </c>
      <c r="DT572">
        <v>0.85160215692660302</v>
      </c>
      <c r="DU572">
        <v>0.93890545854044305</v>
      </c>
      <c r="DV572">
        <v>0.90383931629732805</v>
      </c>
      <c r="DW572">
        <v>0.89501731881137403</v>
      </c>
      <c r="DX572">
        <v>0.91078283335946397</v>
      </c>
      <c r="DY572">
        <v>0.85429880909955802</v>
      </c>
      <c r="DZ572">
        <v>0.86800169607246203</v>
      </c>
      <c r="EA572">
        <v>0.91310916491039396</v>
      </c>
      <c r="EB572">
        <v>0.96042131600828795</v>
      </c>
      <c r="EC572">
        <v>0.82897426515000405</v>
      </c>
      <c r="ED572">
        <v>0.87286540840529703</v>
      </c>
      <c r="EE572">
        <v>0.87628628313160195</v>
      </c>
      <c r="EF572">
        <v>0.90270397030721095</v>
      </c>
      <c r="EG572">
        <v>0.890191153647792</v>
      </c>
      <c r="EH572">
        <v>0.93076793682062697</v>
      </c>
      <c r="EI572">
        <v>0.93119730856995897</v>
      </c>
      <c r="EJ572">
        <v>0.90785794864179903</v>
      </c>
      <c r="EK572">
        <v>0.86653857955223301</v>
      </c>
      <c r="EL572">
        <v>0.89568044838626004</v>
      </c>
      <c r="EM572">
        <v>0.91007735046282801</v>
      </c>
      <c r="EN572">
        <v>0.96613715339527395</v>
      </c>
      <c r="EO572">
        <v>0.88817116251496997</v>
      </c>
      <c r="EP572">
        <v>0.92432788697267498</v>
      </c>
      <c r="EQ572">
        <v>0.86402170996884597</v>
      </c>
      <c r="ER572">
        <v>0.86302796739440102</v>
      </c>
      <c r="ES572">
        <v>0.86921906907444801</v>
      </c>
      <c r="ET572">
        <v>0.92088681754289003</v>
      </c>
      <c r="EU572">
        <v>0.84111379546398801</v>
      </c>
      <c r="EV572">
        <v>0.87391171600916695</v>
      </c>
      <c r="EW572">
        <v>0.91039096822789001</v>
      </c>
      <c r="EX572">
        <v>0.93229443933408596</v>
      </c>
      <c r="EY572">
        <v>0.87231123406792799</v>
      </c>
      <c r="EZ572">
        <v>0.911760937500391</v>
      </c>
      <c r="FA572">
        <v>0.87774904597817804</v>
      </c>
      <c r="FB572">
        <v>0.91021735402591597</v>
      </c>
      <c r="FC572">
        <v>0.86780025098144797</v>
      </c>
      <c r="FD572">
        <v>0.89689193467037798</v>
      </c>
      <c r="FE572">
        <v>0.90767015935380901</v>
      </c>
      <c r="FF572">
        <v>0.90482339422742697</v>
      </c>
      <c r="FG572">
        <v>0.93641352791685595</v>
      </c>
      <c r="FH572">
        <v>0.99354790149446204</v>
      </c>
      <c r="FI572">
        <v>0.87117708516553305</v>
      </c>
      <c r="FJ572">
        <v>0.91680469673059795</v>
      </c>
    </row>
    <row r="573" spans="1:166" x14ac:dyDescent="0.45">
      <c r="A573" t="s">
        <v>108</v>
      </c>
      <c r="B573" t="s">
        <v>15</v>
      </c>
      <c r="C573" t="s">
        <v>75</v>
      </c>
      <c r="D573">
        <v>50</v>
      </c>
      <c r="E573" s="1" cm="1">
        <f t="array" ref="E573">SUMPRODUCT($G573:$FZZ573,$G$2:$FZZ$2)/SUMPRODUCT(--($G573:$FZZ573&lt;&gt;""),$G$2:$FZZ$2)</f>
        <v>0.8658323048135399</v>
      </c>
      <c r="F573" s="1" cm="1">
        <f t="array" ref="F573">SUMPRODUCT($G573:$FZZ573,$F$2:$FZY$2)/SUMPRODUCT(--($G573:$FZZ573&lt;&gt;""),$F$2:$FZY$2)</f>
        <v>0.86139648118733714</v>
      </c>
      <c r="G573">
        <v>0.853491426918914</v>
      </c>
      <c r="H573">
        <v>0.84959654478051205</v>
      </c>
      <c r="I573">
        <v>0.85169048636282196</v>
      </c>
      <c r="J573">
        <v>0.85117100107039301</v>
      </c>
      <c r="K573">
        <v>0.84457755560242098</v>
      </c>
      <c r="L573">
        <v>0.853103168744892</v>
      </c>
      <c r="M573">
        <v>0.87916374187590396</v>
      </c>
      <c r="N573">
        <v>0.861263100269961</v>
      </c>
      <c r="O573">
        <v>0.85152767996175505</v>
      </c>
      <c r="P573">
        <v>0.85251268839118099</v>
      </c>
      <c r="Q573">
        <v>0.87588200538448002</v>
      </c>
      <c r="R573">
        <v>0.87173325400799895</v>
      </c>
      <c r="S573">
        <v>0.86118561909088398</v>
      </c>
      <c r="T573">
        <v>0.85310663539373099</v>
      </c>
      <c r="U573">
        <v>0.92108186435634698</v>
      </c>
      <c r="V573">
        <v>0.96004872717197898</v>
      </c>
      <c r="W573">
        <v>0.88728952199085998</v>
      </c>
      <c r="X573">
        <v>0.93634923350750698</v>
      </c>
      <c r="Y573">
        <v>0.86323544624906101</v>
      </c>
      <c r="Z573">
        <v>0.84258630247119803</v>
      </c>
      <c r="AA573">
        <v>0.86339407833219595</v>
      </c>
      <c r="AB573">
        <v>0.86593764298583897</v>
      </c>
      <c r="AC573">
        <v>0.86771021750873001</v>
      </c>
      <c r="AD573">
        <v>0.85934376244017097</v>
      </c>
      <c r="AE573">
        <v>0.85916777427714597</v>
      </c>
      <c r="AF573">
        <v>0.89132951151777995</v>
      </c>
      <c r="AG573">
        <v>0.85711870688645397</v>
      </c>
      <c r="AH573">
        <v>0.86974508176517396</v>
      </c>
      <c r="AI573">
        <v>0.87128243233521896</v>
      </c>
      <c r="AJ573">
        <v>0.88051268882532796</v>
      </c>
      <c r="AK573">
        <v>0.91124676185877396</v>
      </c>
      <c r="AL573">
        <v>0.87207669747049499</v>
      </c>
      <c r="AM573">
        <v>0.849761067579755</v>
      </c>
      <c r="AN573">
        <v>0.86902871767302003</v>
      </c>
      <c r="AO573">
        <v>0.85180162919367197</v>
      </c>
      <c r="AP573">
        <v>0.86437197337892702</v>
      </c>
      <c r="AQ573">
        <v>0.861165708157973</v>
      </c>
      <c r="AR573">
        <v>0.86787681143453099</v>
      </c>
      <c r="AS573">
        <v>0.87991091721826398</v>
      </c>
      <c r="AT573">
        <v>0.83938102630773404</v>
      </c>
      <c r="AU573">
        <v>0.87839372546833805</v>
      </c>
      <c r="AV573">
        <v>0.89008830485661705</v>
      </c>
      <c r="AW573">
        <v>0.85656634739100501</v>
      </c>
      <c r="AX573">
        <v>0.84477103850716195</v>
      </c>
      <c r="AY573">
        <v>0.87041025548347395</v>
      </c>
      <c r="AZ573">
        <v>0.88269394627147402</v>
      </c>
      <c r="BA573">
        <v>0.837098885717249</v>
      </c>
      <c r="BB573">
        <v>0.81539374184107205</v>
      </c>
      <c r="BC573">
        <v>0.83905307751450597</v>
      </c>
      <c r="BD573">
        <v>0.80515239167530095</v>
      </c>
      <c r="BE573">
        <v>0.86404962447043099</v>
      </c>
      <c r="BF573">
        <v>0.86021255943004404</v>
      </c>
      <c r="BG573">
        <v>0.94123355806043996</v>
      </c>
      <c r="BH573">
        <v>0.987111726652669</v>
      </c>
      <c r="BI573">
        <v>0.95695353565764196</v>
      </c>
      <c r="BJ573">
        <v>0.98792619263352399</v>
      </c>
      <c r="BK573">
        <v>0.96539008033919704</v>
      </c>
      <c r="BL573">
        <v>1.00201636745167</v>
      </c>
      <c r="BM573">
        <v>0.95310311902187606</v>
      </c>
      <c r="BN573">
        <v>0.96912771737273296</v>
      </c>
      <c r="BO573">
        <v>0.86826958595944603</v>
      </c>
      <c r="BP573">
        <v>0.87698353745665303</v>
      </c>
      <c r="BQ573">
        <v>0.82221545845813704</v>
      </c>
      <c r="BR573">
        <v>0.828869786709998</v>
      </c>
      <c r="BS573">
        <v>0.83744954573936503</v>
      </c>
      <c r="BT573">
        <v>0.85340719331708303</v>
      </c>
      <c r="BU573">
        <v>0.873557078062833</v>
      </c>
      <c r="BV573">
        <v>0.88136706687785604</v>
      </c>
      <c r="BW573">
        <v>0.85176061320632901</v>
      </c>
      <c r="BX573">
        <v>0.86038442112178004</v>
      </c>
      <c r="BY573">
        <v>0.94537599737412403</v>
      </c>
      <c r="BZ573">
        <v>0.87940232370673199</v>
      </c>
      <c r="CA573">
        <v>0.896217863709169</v>
      </c>
      <c r="CB573">
        <v>0.85456493783329102</v>
      </c>
      <c r="CC573">
        <v>0.93321917465200099</v>
      </c>
      <c r="CD573">
        <v>0.83293689388370895</v>
      </c>
      <c r="CE573">
        <v>0.89100054433016695</v>
      </c>
      <c r="CF573">
        <v>0.92074556489974502</v>
      </c>
      <c r="CG573">
        <v>0.86215713741816402</v>
      </c>
      <c r="CH573">
        <v>0.88236528624990695</v>
      </c>
      <c r="CI573">
        <v>0.86239260205316504</v>
      </c>
      <c r="CJ573">
        <v>0.89421499435100604</v>
      </c>
      <c r="CK573">
        <v>0.84201385388614403</v>
      </c>
      <c r="CL573">
        <v>0.86247180978988702</v>
      </c>
      <c r="CM573">
        <v>0.95674960332053305</v>
      </c>
      <c r="CN573">
        <v>0.86415125459725195</v>
      </c>
      <c r="CO573">
        <v>0.83934468359884096</v>
      </c>
      <c r="CP573">
        <v>0.841082263329471</v>
      </c>
      <c r="CQ573">
        <v>0.84573079069846302</v>
      </c>
      <c r="CR573">
        <v>0.85097012973724895</v>
      </c>
      <c r="CS573">
        <v>0.85359434052927097</v>
      </c>
      <c r="CT573">
        <v>0.823565748329806</v>
      </c>
      <c r="CU573">
        <v>0.85306921461234597</v>
      </c>
      <c r="CV573">
        <v>0.85430037508427104</v>
      </c>
      <c r="CW573">
        <v>0.855625421455524</v>
      </c>
      <c r="CX573">
        <v>0.79846312040430001</v>
      </c>
      <c r="CY573">
        <v>0.84415113665727304</v>
      </c>
      <c r="CZ573">
        <v>0.853626870491208</v>
      </c>
      <c r="DA573">
        <v>0.86063019561299203</v>
      </c>
      <c r="DB573">
        <v>0.79695644028161705</v>
      </c>
      <c r="DC573">
        <v>0.83983861077144395</v>
      </c>
      <c r="DD573">
        <v>0.84238553302032004</v>
      </c>
      <c r="DE573">
        <v>0.92646968948237096</v>
      </c>
      <c r="DF573">
        <v>0.87142931724263295</v>
      </c>
      <c r="DG573">
        <v>0.85926604770870996</v>
      </c>
      <c r="DH573">
        <v>0.86460066689231896</v>
      </c>
      <c r="DI573">
        <v>0.850001605173482</v>
      </c>
      <c r="DJ573">
        <v>0.83437030432527404</v>
      </c>
      <c r="DK573">
        <v>0.87683646775726598</v>
      </c>
      <c r="DL573">
        <v>0.89772460492359896</v>
      </c>
      <c r="DM573">
        <v>0.818599368587692</v>
      </c>
      <c r="DN573">
        <v>0.85734276583746205</v>
      </c>
      <c r="DO573">
        <v>0.84712934372609805</v>
      </c>
      <c r="DP573">
        <v>0.89220477262376596</v>
      </c>
      <c r="DQ573">
        <v>0.87453768879717997</v>
      </c>
      <c r="DR573">
        <v>0.93464885469167502</v>
      </c>
      <c r="DS573">
        <v>0.78670284747790897</v>
      </c>
      <c r="DT573">
        <v>0.82047331727322903</v>
      </c>
      <c r="DU573">
        <v>0.90100604399854101</v>
      </c>
      <c r="DV573">
        <v>0.87591989847218898</v>
      </c>
      <c r="DW573">
        <v>0.85444961192588398</v>
      </c>
      <c r="DX573">
        <v>0.87019063678013397</v>
      </c>
      <c r="DY573">
        <v>0.81565254505018103</v>
      </c>
      <c r="DZ573">
        <v>0.84338555373689506</v>
      </c>
      <c r="EA573">
        <v>0.871567622626364</v>
      </c>
      <c r="EB573">
        <v>0.91073321143221497</v>
      </c>
      <c r="EC573">
        <v>0.80138406848614196</v>
      </c>
      <c r="ED573">
        <v>0.84059600844473203</v>
      </c>
      <c r="EE573">
        <v>0.85257616931409497</v>
      </c>
      <c r="EF573">
        <v>0.87766174713842404</v>
      </c>
      <c r="EG573">
        <v>0.86189932869683705</v>
      </c>
      <c r="EH573">
        <v>0.90514676924022697</v>
      </c>
      <c r="EI573">
        <v>0.87864078545943503</v>
      </c>
      <c r="EJ573">
        <v>0.87244399180142496</v>
      </c>
      <c r="EK573">
        <v>0.84696012685090105</v>
      </c>
      <c r="EL573">
        <v>0.86681146923187202</v>
      </c>
      <c r="EM573">
        <v>0.895672926974035</v>
      </c>
      <c r="EN573">
        <v>0.92232099668627998</v>
      </c>
      <c r="EO573">
        <v>0.86802858515143</v>
      </c>
      <c r="EP573">
        <v>0.90279287492876903</v>
      </c>
      <c r="EQ573">
        <v>0.84034228251068199</v>
      </c>
      <c r="ER573">
        <v>0.84522550789373596</v>
      </c>
      <c r="ES573">
        <v>0.85082032536944496</v>
      </c>
      <c r="ET573">
        <v>0.88830653064063003</v>
      </c>
      <c r="EU573">
        <v>0.81868251213388998</v>
      </c>
      <c r="EV573">
        <v>0.856048920229175</v>
      </c>
      <c r="EW573">
        <v>0.86988643074709404</v>
      </c>
      <c r="EX573">
        <v>0.88957308030499804</v>
      </c>
      <c r="EY573">
        <v>0.85304254285290104</v>
      </c>
      <c r="EZ573">
        <v>0.88866970064365303</v>
      </c>
      <c r="FA573">
        <v>0.83543470378614204</v>
      </c>
      <c r="FB573">
        <v>0.88007461546927301</v>
      </c>
      <c r="FC573">
        <v>0.82628090803375798</v>
      </c>
      <c r="FD573">
        <v>0.86653715477995796</v>
      </c>
      <c r="FE573">
        <v>0.886182263059904</v>
      </c>
      <c r="FF573">
        <v>0.88625996921413097</v>
      </c>
      <c r="FG573">
        <v>0.885024560006068</v>
      </c>
      <c r="FH573">
        <v>0.94485279998293104</v>
      </c>
      <c r="FI573">
        <v>0.84825945384222801</v>
      </c>
      <c r="FJ573">
        <v>0.887720596903112</v>
      </c>
    </row>
    <row r="574" spans="1:166" x14ac:dyDescent="0.45">
      <c r="A574" t="s">
        <v>108</v>
      </c>
      <c r="B574" t="s">
        <v>15</v>
      </c>
      <c r="C574" t="s">
        <v>27</v>
      </c>
      <c r="D574">
        <v>30</v>
      </c>
      <c r="E574" s="1" cm="1">
        <f t="array" ref="E574">SUMPRODUCT($G574:$FZZ574,$G$2:$FZZ$2)/SUMPRODUCT(--($G574:$FZZ574&lt;&gt;""),$G$2:$FZZ$2)</f>
        <v>1.2422389134348906</v>
      </c>
      <c r="F574" s="1" cm="1">
        <f t="array" ref="F574">SUMPRODUCT($G574:$FZZ574,$F$2:$FZY$2)/SUMPRODUCT(--($G574:$FZZ574&lt;&gt;""),$F$2:$FZY$2)</f>
        <v>1.2147252279335141</v>
      </c>
      <c r="G574">
        <v>1.2266199942990399</v>
      </c>
      <c r="H574">
        <v>1.1910642646577401</v>
      </c>
      <c r="I574">
        <v>1.2390797833487199</v>
      </c>
      <c r="J574">
        <v>1.1933667314415299</v>
      </c>
      <c r="K574">
        <v>1.1883605084403199</v>
      </c>
      <c r="L574">
        <v>1.2065831531911499</v>
      </c>
      <c r="M574">
        <v>1.2906763480708301</v>
      </c>
      <c r="N574">
        <v>1.24609297809561</v>
      </c>
      <c r="O574">
        <v>1.22274140335521</v>
      </c>
      <c r="P574">
        <v>1.2025436327510199</v>
      </c>
      <c r="Q574">
        <v>1.23286579599834</v>
      </c>
      <c r="R574">
        <v>1.21965858266914</v>
      </c>
      <c r="S574">
        <v>1.1968868653229501</v>
      </c>
      <c r="T574">
        <v>1.19635943195823</v>
      </c>
      <c r="U574">
        <v>1.2520379101121999</v>
      </c>
      <c r="V574">
        <v>1.3145344087897599</v>
      </c>
      <c r="W574">
        <v>1.18728720111272</v>
      </c>
      <c r="X574">
        <v>1.2497451981661101</v>
      </c>
      <c r="Y574">
        <v>1.2525270107276301</v>
      </c>
      <c r="Z574">
        <v>1.2023724202953501</v>
      </c>
      <c r="AA574">
        <v>1.19077958933962</v>
      </c>
      <c r="AB574">
        <v>1.19090369628412</v>
      </c>
      <c r="AC574">
        <v>1.1910469121890299</v>
      </c>
      <c r="AD574">
        <v>1.21065800470629</v>
      </c>
      <c r="AE574">
        <v>1.4549407701654</v>
      </c>
      <c r="AF574">
        <v>1.2813538279182299</v>
      </c>
      <c r="AG574">
        <v>1.20220678934462</v>
      </c>
      <c r="AH574">
        <v>1.22198421092764</v>
      </c>
      <c r="AI574">
        <v>1.2337081383500299</v>
      </c>
      <c r="AJ574">
        <v>1.24794057573911</v>
      </c>
      <c r="AK574">
        <v>1.2764541525911901</v>
      </c>
      <c r="AL574">
        <v>1.2355167367163999</v>
      </c>
      <c r="AM574">
        <v>1.29324555890777</v>
      </c>
      <c r="AN574">
        <v>1.23161361311767</v>
      </c>
      <c r="AO574">
        <v>1.2327829832492601</v>
      </c>
      <c r="AP574">
        <v>1.2497667474144001</v>
      </c>
      <c r="AQ574">
        <v>1.21568355257842</v>
      </c>
      <c r="AR574">
        <v>1.22741467069166</v>
      </c>
      <c r="AS574">
        <v>1.2522554359160301</v>
      </c>
      <c r="AT574">
        <v>1.20891488815696</v>
      </c>
      <c r="AU574">
        <v>1.2422025355175099</v>
      </c>
      <c r="AV574">
        <v>1.2568737751794199</v>
      </c>
      <c r="AW574">
        <v>1.1788893327748799</v>
      </c>
      <c r="AX574">
        <v>1.19371787998798</v>
      </c>
      <c r="AY574">
        <v>1.2570434986208301</v>
      </c>
      <c r="AZ574">
        <v>1.2334754750268899</v>
      </c>
      <c r="BA574">
        <v>1.1906418485518599</v>
      </c>
      <c r="BB574">
        <v>1.18631955407719</v>
      </c>
      <c r="BC574">
        <v>1.21086762711901</v>
      </c>
      <c r="BD574">
        <v>1.1409418186677001</v>
      </c>
      <c r="BE574">
        <v>1.2023889415428799</v>
      </c>
      <c r="BF574">
        <v>1.20828054866872</v>
      </c>
      <c r="BG574">
        <v>1.36775695836723</v>
      </c>
      <c r="BH574">
        <v>1.4039251795880101</v>
      </c>
      <c r="BI574">
        <v>1.39076034033468</v>
      </c>
      <c r="BJ574">
        <v>1.40176510986042</v>
      </c>
      <c r="BK574">
        <v>1.4019904918520201</v>
      </c>
      <c r="BL574">
        <v>1.4120714211946099</v>
      </c>
      <c r="BM574">
        <v>1.33173857242741</v>
      </c>
      <c r="BN574">
        <v>1.37849550586349</v>
      </c>
      <c r="BO574">
        <v>1.30314709764988</v>
      </c>
      <c r="BP574">
        <v>1.2366546302155901</v>
      </c>
      <c r="BQ574">
        <v>1.2279369015617501</v>
      </c>
      <c r="BR574">
        <v>1.1890781184361501</v>
      </c>
      <c r="BS574">
        <v>1.1925252682146901</v>
      </c>
      <c r="BT574">
        <v>1.20306298578957</v>
      </c>
      <c r="BU574">
        <v>1.21229074815423</v>
      </c>
      <c r="BV574">
        <v>1.2142003709314499</v>
      </c>
      <c r="BW574">
        <v>1.35887242461708</v>
      </c>
      <c r="BX574">
        <v>1.2017363402836501</v>
      </c>
      <c r="BY574">
        <v>1.32969427536616</v>
      </c>
      <c r="BZ574">
        <v>1.2422610525705999</v>
      </c>
      <c r="CA574">
        <v>1.2958720166939901</v>
      </c>
      <c r="CB574">
        <v>1.1996966110241001</v>
      </c>
      <c r="CC574">
        <v>1.2848078990537499</v>
      </c>
      <c r="CD574">
        <v>1.1914942221531599</v>
      </c>
      <c r="CE574">
        <v>1.2199865535938199</v>
      </c>
      <c r="CF574">
        <v>1.2514216021314799</v>
      </c>
      <c r="CG574">
        <v>1.22424361245147</v>
      </c>
      <c r="CH574">
        <v>1.2266046465432301</v>
      </c>
      <c r="CI574">
        <v>1.2188322548360699</v>
      </c>
      <c r="CJ574">
        <v>1.22243228735388</v>
      </c>
      <c r="CK574">
        <v>1.2116634168118701</v>
      </c>
      <c r="CL574">
        <v>1.1999102521637599</v>
      </c>
      <c r="CM574">
        <v>1.32675592824764</v>
      </c>
      <c r="CN574">
        <v>1.2294996441122401</v>
      </c>
      <c r="CO574">
        <v>1.1786203132103099</v>
      </c>
      <c r="CP574">
        <v>1.1795317286604801</v>
      </c>
      <c r="CQ574">
        <v>1.29985501506576</v>
      </c>
      <c r="CR574">
        <v>1.2101455158222001</v>
      </c>
      <c r="CS574">
        <v>1.21437522105264</v>
      </c>
      <c r="CT574">
        <v>1.1566097110837801</v>
      </c>
      <c r="CU574">
        <v>1.39386255496767</v>
      </c>
      <c r="CV574">
        <v>1.22991707323439</v>
      </c>
      <c r="CW574">
        <v>1.20011353298325</v>
      </c>
      <c r="CX574">
        <v>1.1623621632830301</v>
      </c>
      <c r="CY574">
        <v>1.2076149640013401</v>
      </c>
      <c r="CZ574">
        <v>1.1964216019895</v>
      </c>
      <c r="DA574">
        <v>1.22025394983005</v>
      </c>
      <c r="DB574">
        <v>1.1845087081191099</v>
      </c>
      <c r="DC574">
        <v>1.2074272673948501</v>
      </c>
      <c r="DD574">
        <v>1.2028792369457499</v>
      </c>
      <c r="DE574">
        <v>1.29838739806419</v>
      </c>
      <c r="DF574">
        <v>1.23242631247767</v>
      </c>
      <c r="DG574">
        <v>1.18432132930536</v>
      </c>
      <c r="DH574">
        <v>1.2140611350613999</v>
      </c>
      <c r="DI574">
        <v>1.2095598753135901</v>
      </c>
      <c r="DJ574">
        <v>1.1573732906420799</v>
      </c>
      <c r="DK574">
        <v>1.23061053246534</v>
      </c>
      <c r="DL574">
        <v>1.2397185908814099</v>
      </c>
      <c r="DM574">
        <v>1.13152340070707</v>
      </c>
      <c r="DN574">
        <v>1.14898117367222</v>
      </c>
      <c r="DO574">
        <v>1.2187625288092701</v>
      </c>
      <c r="DP574">
        <v>1.24956256396511</v>
      </c>
      <c r="DQ574">
        <v>1.2062635174922001</v>
      </c>
      <c r="DR574">
        <v>1.2599638050647</v>
      </c>
      <c r="DS574">
        <v>1.09123348722194</v>
      </c>
      <c r="DT574">
        <v>1.13725857844051</v>
      </c>
      <c r="DU574">
        <v>1.2901265309279399</v>
      </c>
      <c r="DV574">
        <v>1.21770193884654</v>
      </c>
      <c r="DW574">
        <v>1.2217186070693</v>
      </c>
      <c r="DX574">
        <v>1.2199365730395899</v>
      </c>
      <c r="DY574">
        <v>1.10125602193673</v>
      </c>
      <c r="DZ574">
        <v>1.16447821169119</v>
      </c>
      <c r="EA574">
        <v>1.19998408670616</v>
      </c>
      <c r="EB574">
        <v>1.2560609879125699</v>
      </c>
      <c r="EC574">
        <v>1.0822735118404401</v>
      </c>
      <c r="ED574">
        <v>1.1396459933218499</v>
      </c>
      <c r="EE574">
        <v>1.1856953674933499</v>
      </c>
      <c r="EF574">
        <v>1.2141263633141</v>
      </c>
      <c r="EG574">
        <v>1.1870666421626499</v>
      </c>
      <c r="EH574">
        <v>1.2239296286380601</v>
      </c>
      <c r="EI574">
        <v>1.2682810905305399</v>
      </c>
      <c r="EJ574">
        <v>1.226561061005</v>
      </c>
      <c r="EK574">
        <v>1.1697058069250901</v>
      </c>
      <c r="EL574">
        <v>1.19716883438443</v>
      </c>
      <c r="EM574">
        <v>1.2821367378220601</v>
      </c>
      <c r="EN574">
        <v>1.2647837999673299</v>
      </c>
      <c r="EO574">
        <v>1.2075118425758899</v>
      </c>
      <c r="EP574">
        <v>1.23708787442914</v>
      </c>
      <c r="EQ574">
        <v>1.17580017833867</v>
      </c>
      <c r="ER574">
        <v>1.15002895990969</v>
      </c>
      <c r="ES574">
        <v>1.1563370402605799</v>
      </c>
      <c r="ET574">
        <v>1.20768153020158</v>
      </c>
      <c r="EU574">
        <v>1.1420353545155799</v>
      </c>
      <c r="EV574">
        <v>1.1705393984449199</v>
      </c>
      <c r="EW574">
        <v>1.2601815429781</v>
      </c>
      <c r="EX574">
        <v>1.2491492944325699</v>
      </c>
      <c r="EY574">
        <v>1.1802446691569</v>
      </c>
      <c r="EZ574">
        <v>1.2157183673602201</v>
      </c>
      <c r="FA574">
        <v>1.1942910890565399</v>
      </c>
      <c r="FB574">
        <v>1.1989225887967501</v>
      </c>
      <c r="FC574">
        <v>1.1639987127768201</v>
      </c>
      <c r="FD574">
        <v>1.1766312144514099</v>
      </c>
      <c r="FE574">
        <v>1.24501812777844</v>
      </c>
      <c r="FF574">
        <v>1.2467817781761601</v>
      </c>
      <c r="FG574">
        <v>1.2221786811561199</v>
      </c>
      <c r="FH574">
        <v>1.2962962633705</v>
      </c>
      <c r="FI574">
        <v>1.1852192538938899</v>
      </c>
      <c r="FJ574">
        <v>1.20934272414269</v>
      </c>
    </row>
    <row r="575" spans="1:166" x14ac:dyDescent="0.45">
      <c r="A575" t="s">
        <v>108</v>
      </c>
      <c r="B575" t="s">
        <v>15</v>
      </c>
      <c r="C575" t="s">
        <v>27</v>
      </c>
      <c r="D575">
        <v>35</v>
      </c>
      <c r="E575" s="1" cm="1">
        <f t="array" ref="E575">SUMPRODUCT($G575:$FZZ575,$G$2:$FZZ$2)/SUMPRODUCT(--($G575:$FZZ575&lt;&gt;""),$G$2:$FZZ$2)</f>
        <v>1.1731482105951163</v>
      </c>
      <c r="F575" s="1" cm="1">
        <f t="array" ref="F575">SUMPRODUCT($G575:$FZZ575,$F$2:$FZY$2)/SUMPRODUCT(--($G575:$FZZ575&lt;&gt;""),$F$2:$FZY$2)</f>
        <v>1.1558219994427756</v>
      </c>
      <c r="G575">
        <v>1.1719971041419399</v>
      </c>
      <c r="H575">
        <v>1.1427829335848501</v>
      </c>
      <c r="I575">
        <v>1.1719129260326</v>
      </c>
      <c r="J575">
        <v>1.14749757668472</v>
      </c>
      <c r="K575">
        <v>1.1461018989622</v>
      </c>
      <c r="L575">
        <v>1.1531672620146001</v>
      </c>
      <c r="M575">
        <v>1.23035220965739</v>
      </c>
      <c r="N575">
        <v>1.1936832166528299</v>
      </c>
      <c r="O575">
        <v>1.13539044234539</v>
      </c>
      <c r="P575">
        <v>1.14341027449038</v>
      </c>
      <c r="Q575">
        <v>1.17361240932054</v>
      </c>
      <c r="R575">
        <v>1.1524374573865099</v>
      </c>
      <c r="S575">
        <v>1.1471494143374601</v>
      </c>
      <c r="T575">
        <v>1.1435773201009301</v>
      </c>
      <c r="U575">
        <v>1.19355449545187</v>
      </c>
      <c r="V575">
        <v>1.25108538989041</v>
      </c>
      <c r="W575">
        <v>1.13910120126133</v>
      </c>
      <c r="X575">
        <v>1.1988931390344499</v>
      </c>
      <c r="Y575">
        <v>1.1546756145075501</v>
      </c>
      <c r="Z575">
        <v>1.1638319453670301</v>
      </c>
      <c r="AA575">
        <v>1.1438638464319999</v>
      </c>
      <c r="AB575">
        <v>1.1543388671071499</v>
      </c>
      <c r="AC575">
        <v>1.1523583300150899</v>
      </c>
      <c r="AD575">
        <v>1.16123598240618</v>
      </c>
      <c r="AE575">
        <v>1.1750187467158399</v>
      </c>
      <c r="AF575">
        <v>1.1901800595857499</v>
      </c>
      <c r="AG575">
        <v>1.1369356335156899</v>
      </c>
      <c r="AH575">
        <v>1.1579260164991201</v>
      </c>
      <c r="AI575">
        <v>1.1548296212520599</v>
      </c>
      <c r="AJ575">
        <v>1.16653754287811</v>
      </c>
      <c r="AK575">
        <v>1.18736459995003</v>
      </c>
      <c r="AL575">
        <v>1.1625659321144699</v>
      </c>
      <c r="AM575">
        <v>1.2266768959237599</v>
      </c>
      <c r="AN575">
        <v>1.16586371442328</v>
      </c>
      <c r="AO575">
        <v>1.1755846547011899</v>
      </c>
      <c r="AP575">
        <v>1.19154943710433</v>
      </c>
      <c r="AQ575">
        <v>1.1299205282447899</v>
      </c>
      <c r="AR575">
        <v>1.1478721841511801</v>
      </c>
      <c r="AS575">
        <v>1.18009880688032</v>
      </c>
      <c r="AT575">
        <v>1.13775603081454</v>
      </c>
      <c r="AU575">
        <v>1.1597252619834599</v>
      </c>
      <c r="AV575">
        <v>1.17714368275409</v>
      </c>
      <c r="AW575">
        <v>1.1203839624299801</v>
      </c>
      <c r="AX575">
        <v>1.12483690827891</v>
      </c>
      <c r="AY575">
        <v>1.1953056083728899</v>
      </c>
      <c r="AZ575">
        <v>1.18859968494581</v>
      </c>
      <c r="BA575">
        <v>1.1337460498199601</v>
      </c>
      <c r="BB575">
        <v>1.12231948691774</v>
      </c>
      <c r="BC575">
        <v>1.1372501484049999</v>
      </c>
      <c r="BD575">
        <v>1.08035090390146</v>
      </c>
      <c r="BE575">
        <v>1.1661295686430999</v>
      </c>
      <c r="BF575">
        <v>1.17254410698164</v>
      </c>
      <c r="BG575">
        <v>1.27743052199471</v>
      </c>
      <c r="BH575">
        <v>1.3326539754904401</v>
      </c>
      <c r="BI575">
        <v>1.29311659913079</v>
      </c>
      <c r="BJ575">
        <v>1.3410233412897401</v>
      </c>
      <c r="BK575">
        <v>1.2903284271834501</v>
      </c>
      <c r="BL575">
        <v>1.3335981042718501</v>
      </c>
      <c r="BM575">
        <v>1.3087595367990299</v>
      </c>
      <c r="BN575">
        <v>1.31857902805645</v>
      </c>
      <c r="BO575">
        <v>1.22900803798211</v>
      </c>
      <c r="BP575">
        <v>1.17544930515982</v>
      </c>
      <c r="BQ575">
        <v>1.1228412391059901</v>
      </c>
      <c r="BR575">
        <v>1.13178773531645</v>
      </c>
      <c r="BS575">
        <v>1.1202856609706899</v>
      </c>
      <c r="BT575">
        <v>1.1412198984076201</v>
      </c>
      <c r="BU575">
        <v>1.1401616822459499</v>
      </c>
      <c r="BV575">
        <v>1.1455806929053001</v>
      </c>
      <c r="BW575">
        <v>1.26370082538266</v>
      </c>
      <c r="BX575">
        <v>1.15319436826878</v>
      </c>
      <c r="BY575">
        <v>1.2597042028488801</v>
      </c>
      <c r="BZ575">
        <v>1.17136595404396</v>
      </c>
      <c r="CA575">
        <v>1.2357461236299101</v>
      </c>
      <c r="CB575">
        <v>1.13805255051257</v>
      </c>
      <c r="CC575">
        <v>1.2065607059357499</v>
      </c>
      <c r="CD575">
        <v>1.12212870046423</v>
      </c>
      <c r="CE575">
        <v>1.1639131423179601</v>
      </c>
      <c r="CF575">
        <v>1.2162266943532101</v>
      </c>
      <c r="CG575">
        <v>1.1424298652552101</v>
      </c>
      <c r="CH575">
        <v>1.1552042898171599</v>
      </c>
      <c r="CI575">
        <v>1.15712271189534</v>
      </c>
      <c r="CJ575">
        <v>1.18019617780009</v>
      </c>
      <c r="CK575">
        <v>1.1652690850962699</v>
      </c>
      <c r="CL575">
        <v>1.1566171747864999</v>
      </c>
      <c r="CM575">
        <v>1.26854543311593</v>
      </c>
      <c r="CN575">
        <v>1.17871787674992</v>
      </c>
      <c r="CO575">
        <v>1.13962619062787</v>
      </c>
      <c r="CP575">
        <v>1.12449100354502</v>
      </c>
      <c r="CQ575">
        <v>1.1699450211409199</v>
      </c>
      <c r="CR575">
        <v>1.1380318205008899</v>
      </c>
      <c r="CS575">
        <v>1.1309355699775001</v>
      </c>
      <c r="CT575">
        <v>1.0901141334442099</v>
      </c>
      <c r="CU575">
        <v>1.3383322817451699</v>
      </c>
      <c r="CV575">
        <v>1.1735482039238001</v>
      </c>
      <c r="CW575">
        <v>1.1446823962763799</v>
      </c>
      <c r="CX575">
        <v>1.0907952662179901</v>
      </c>
      <c r="CY575">
        <v>1.14425059036076</v>
      </c>
      <c r="CZ575">
        <v>1.15296445506717</v>
      </c>
      <c r="DA575">
        <v>1.1480647854719499</v>
      </c>
      <c r="DB575">
        <v>1.1188662149122699</v>
      </c>
      <c r="DC575">
        <v>1.15957918434622</v>
      </c>
      <c r="DD575">
        <v>1.1601031929685699</v>
      </c>
      <c r="DE575">
        <v>1.2317597114005101</v>
      </c>
      <c r="DF575">
        <v>1.1752718452217701</v>
      </c>
      <c r="DG575">
        <v>1.12425315795909</v>
      </c>
      <c r="DH575">
        <v>1.1577825737476399</v>
      </c>
      <c r="DI575">
        <v>1.1537475941920099</v>
      </c>
      <c r="DJ575">
        <v>1.1065391817641099</v>
      </c>
      <c r="DK575">
        <v>1.18722799297537</v>
      </c>
      <c r="DL575">
        <v>1.17967439838965</v>
      </c>
      <c r="DM575">
        <v>1.0940286993211801</v>
      </c>
      <c r="DN575">
        <v>1.1151678618509799</v>
      </c>
      <c r="DO575">
        <v>1.1309120254051801</v>
      </c>
      <c r="DP575">
        <v>1.1793127322991399</v>
      </c>
      <c r="DQ575">
        <v>1.1502240473032801</v>
      </c>
      <c r="DR575">
        <v>1.2067866996049199</v>
      </c>
      <c r="DS575">
        <v>1.0380560479383301</v>
      </c>
      <c r="DT575">
        <v>1.0714270703072799</v>
      </c>
      <c r="DU575">
        <v>1.2299184833651899</v>
      </c>
      <c r="DV575">
        <v>1.1623729521199699</v>
      </c>
      <c r="DW575">
        <v>1.16494934211602</v>
      </c>
      <c r="DX575">
        <v>1.17063497178298</v>
      </c>
      <c r="DY575">
        <v>1.05979228846497</v>
      </c>
      <c r="DZ575">
        <v>1.0993853287097299</v>
      </c>
      <c r="EA575">
        <v>1.1252401900306299</v>
      </c>
      <c r="EB575">
        <v>1.1644468030683299</v>
      </c>
      <c r="EC575">
        <v>1.0399516394016399</v>
      </c>
      <c r="ED575">
        <v>1.08382812536496</v>
      </c>
      <c r="EE575">
        <v>1.1287956014984899</v>
      </c>
      <c r="EF575">
        <v>1.1630869877627901</v>
      </c>
      <c r="EG575">
        <v>1.1276811337564501</v>
      </c>
      <c r="EH575">
        <v>1.1737537501520501</v>
      </c>
      <c r="EI575">
        <v>1.2057709761887001</v>
      </c>
      <c r="EJ575">
        <v>1.15909131477911</v>
      </c>
      <c r="EK575">
        <v>1.12399047571484</v>
      </c>
      <c r="EL575">
        <v>1.14738732955461</v>
      </c>
      <c r="EM575">
        <v>1.19922934828925</v>
      </c>
      <c r="EN575">
        <v>1.2019891044242199</v>
      </c>
      <c r="EO575">
        <v>1.1366863814128101</v>
      </c>
      <c r="EP575">
        <v>1.17636684867397</v>
      </c>
      <c r="EQ575">
        <v>1.12313101690126</v>
      </c>
      <c r="ER575">
        <v>1.11187657179596</v>
      </c>
      <c r="ES575">
        <v>1.09530738624748</v>
      </c>
      <c r="ET575">
        <v>1.15075048242036</v>
      </c>
      <c r="EU575">
        <v>1.0868564413842099</v>
      </c>
      <c r="EV575">
        <v>1.11981108477362</v>
      </c>
      <c r="EW575">
        <v>1.18688061766529</v>
      </c>
      <c r="EX575">
        <v>1.18911040401256</v>
      </c>
      <c r="EY575">
        <v>1.1120711361541999</v>
      </c>
      <c r="EZ575">
        <v>1.14870852366619</v>
      </c>
      <c r="FA575">
        <v>1.1437167649339699</v>
      </c>
      <c r="FB575">
        <v>1.14698889128715</v>
      </c>
      <c r="FC575">
        <v>1.12074620368141</v>
      </c>
      <c r="FD575">
        <v>1.1279995235514599</v>
      </c>
      <c r="FE575">
        <v>1.18123020313525</v>
      </c>
      <c r="FF575">
        <v>1.1779230531516001</v>
      </c>
      <c r="FG575">
        <v>1.15887894003186</v>
      </c>
      <c r="FH575">
        <v>1.2115728953307501</v>
      </c>
      <c r="FI575">
        <v>1.11494480765601</v>
      </c>
      <c r="FJ575">
        <v>1.1661776310705501</v>
      </c>
    </row>
    <row r="576" spans="1:166" x14ac:dyDescent="0.45">
      <c r="A576" t="s">
        <v>108</v>
      </c>
      <c r="B576" t="s">
        <v>15</v>
      </c>
      <c r="C576" t="s">
        <v>27</v>
      </c>
      <c r="D576">
        <v>40</v>
      </c>
      <c r="E576" s="1" cm="1">
        <f t="array" ref="E576">SUMPRODUCT($G576:$FZZ576,$G$2:$FZZ$2)/SUMPRODUCT(--($G576:$FZZ576&lt;&gt;""),$G$2:$FZZ$2)</f>
        <v>1.1161321518720249</v>
      </c>
      <c r="F576" s="1" cm="1">
        <f t="array" ref="F576">SUMPRODUCT($G576:$FZZ576,$F$2:$FZY$2)/SUMPRODUCT(--($G576:$FZZ576&lt;&gt;""),$F$2:$FZY$2)</f>
        <v>1.102735788855991</v>
      </c>
      <c r="G576">
        <v>1.1029931921376199</v>
      </c>
      <c r="H576">
        <v>1.08560175010792</v>
      </c>
      <c r="I576">
        <v>1.10561565989975</v>
      </c>
      <c r="J576">
        <v>1.0901110360763799</v>
      </c>
      <c r="K576">
        <v>1.07889403685445</v>
      </c>
      <c r="L576">
        <v>1.08999365108656</v>
      </c>
      <c r="M576">
        <v>1.1500102447332901</v>
      </c>
      <c r="N576">
        <v>1.1200842429704301</v>
      </c>
      <c r="O576">
        <v>1.0940194510843599</v>
      </c>
      <c r="P576">
        <v>1.10261151138682</v>
      </c>
      <c r="Q576">
        <v>1.13806033182915</v>
      </c>
      <c r="R576">
        <v>1.1208448693929201</v>
      </c>
      <c r="S576">
        <v>1.10798345524813</v>
      </c>
      <c r="T576">
        <v>1.0890125099086501</v>
      </c>
      <c r="U576">
        <v>1.13844759964315</v>
      </c>
      <c r="V576">
        <v>1.18275247096383</v>
      </c>
      <c r="W576">
        <v>1.0988259595076899</v>
      </c>
      <c r="X576">
        <v>1.1578085584989899</v>
      </c>
      <c r="Y576">
        <v>1.0891309102967099</v>
      </c>
      <c r="Z576">
        <v>1.0914778504265701</v>
      </c>
      <c r="AA576">
        <v>1.08911371814407</v>
      </c>
      <c r="AB576">
        <v>1.0941272262075401</v>
      </c>
      <c r="AC576">
        <v>1.10227637685516</v>
      </c>
      <c r="AD576">
        <v>1.1070508214907899</v>
      </c>
      <c r="AE576">
        <v>1.10033333111183</v>
      </c>
      <c r="AF576">
        <v>1.13554792325731</v>
      </c>
      <c r="AG576">
        <v>1.0848145532161699</v>
      </c>
      <c r="AH576">
        <v>1.11058936521319</v>
      </c>
      <c r="AI576">
        <v>1.1277378477486599</v>
      </c>
      <c r="AJ576">
        <v>1.1297725946141299</v>
      </c>
      <c r="AK576">
        <v>1.13442132476794</v>
      </c>
      <c r="AL576">
        <v>1.1105934005212801</v>
      </c>
      <c r="AM576">
        <v>1.1618082862769901</v>
      </c>
      <c r="AN576">
        <v>1.11615038268769</v>
      </c>
      <c r="AO576">
        <v>1.10792889493461</v>
      </c>
      <c r="AP576">
        <v>1.11899002187046</v>
      </c>
      <c r="AQ576">
        <v>1.09968589559967</v>
      </c>
      <c r="AR576">
        <v>1.1141404637566099</v>
      </c>
      <c r="AS576">
        <v>1.1371358588418601</v>
      </c>
      <c r="AT576">
        <v>1.0930200519325499</v>
      </c>
      <c r="AU576">
        <v>1.1127780780215799</v>
      </c>
      <c r="AV576">
        <v>1.12826418934005</v>
      </c>
      <c r="AW576">
        <v>1.07719489412591</v>
      </c>
      <c r="AX576">
        <v>1.07050037595169</v>
      </c>
      <c r="AY576">
        <v>1.13758818017423</v>
      </c>
      <c r="AZ576">
        <v>1.13514170961224</v>
      </c>
      <c r="BA576">
        <v>1.08498742784424</v>
      </c>
      <c r="BB576">
        <v>1.0677506104243</v>
      </c>
      <c r="BC576">
        <v>1.07723768457529</v>
      </c>
      <c r="BD576">
        <v>1.02886718245162</v>
      </c>
      <c r="BE576">
        <v>1.0987985753560401</v>
      </c>
      <c r="BF576">
        <v>1.10493414069156</v>
      </c>
      <c r="BG576">
        <v>1.23034324283175</v>
      </c>
      <c r="BH576">
        <v>1.2958507364043099</v>
      </c>
      <c r="BI576">
        <v>1.2637385857657499</v>
      </c>
      <c r="BJ576">
        <v>1.27949289396844</v>
      </c>
      <c r="BK576">
        <v>1.27780293461077</v>
      </c>
      <c r="BL576">
        <v>1.29087487899185</v>
      </c>
      <c r="BM576">
        <v>1.2394572599662199</v>
      </c>
      <c r="BN576">
        <v>1.2521317657515201</v>
      </c>
      <c r="BO576">
        <v>1.1510953361377001</v>
      </c>
      <c r="BP576">
        <v>1.10954002812005</v>
      </c>
      <c r="BQ576">
        <v>1.0596648149693599</v>
      </c>
      <c r="BR576">
        <v>1.07492837851769</v>
      </c>
      <c r="BS576">
        <v>1.0802703828851501</v>
      </c>
      <c r="BT576">
        <v>1.1114718171803699</v>
      </c>
      <c r="BU576">
        <v>1.1009011176879999</v>
      </c>
      <c r="BV576">
        <v>1.1054622437480099</v>
      </c>
      <c r="BW576">
        <v>1.1902542149672</v>
      </c>
      <c r="BX576">
        <v>1.1028183961898701</v>
      </c>
      <c r="BY576">
        <v>1.1988870921807799</v>
      </c>
      <c r="BZ576">
        <v>1.11710288057897</v>
      </c>
      <c r="CA576">
        <v>1.19826795301776</v>
      </c>
      <c r="CB576">
        <v>1.0980399091597</v>
      </c>
      <c r="CC576">
        <v>1.1422383551534301</v>
      </c>
      <c r="CD576">
        <v>1.0723212710771299</v>
      </c>
      <c r="CE576">
        <v>1.1096813752391901</v>
      </c>
      <c r="CF576">
        <v>1.1450279364528899</v>
      </c>
      <c r="CG576">
        <v>1.09703197291861</v>
      </c>
      <c r="CH576">
        <v>1.12261191142268</v>
      </c>
      <c r="CI576">
        <v>1.10248805479025</v>
      </c>
      <c r="CJ576">
        <v>1.1269230243500199</v>
      </c>
      <c r="CK576">
        <v>1.1020308472184199</v>
      </c>
      <c r="CL576">
        <v>1.1021756073676101</v>
      </c>
      <c r="CM576">
        <v>1.19484201662885</v>
      </c>
      <c r="CN576">
        <v>1.1235137571589</v>
      </c>
      <c r="CO576">
        <v>1.0976985423615699</v>
      </c>
      <c r="CP576">
        <v>1.0885303432614799</v>
      </c>
      <c r="CQ576">
        <v>1.1069585491660701</v>
      </c>
      <c r="CR576">
        <v>1.1014435153869799</v>
      </c>
      <c r="CS576">
        <v>1.0915154682916499</v>
      </c>
      <c r="CT576">
        <v>1.0524843538855899</v>
      </c>
      <c r="CU576">
        <v>1.2645347562187499</v>
      </c>
      <c r="CV576">
        <v>1.1099412415757901</v>
      </c>
      <c r="CW576">
        <v>1.09616232394809</v>
      </c>
      <c r="CX576">
        <v>1.02833979014215</v>
      </c>
      <c r="CY576">
        <v>1.0762851837635601</v>
      </c>
      <c r="CZ576">
        <v>1.09874702669265</v>
      </c>
      <c r="DA576">
        <v>1.0899253606075301</v>
      </c>
      <c r="DB576">
        <v>1.04590623870549</v>
      </c>
      <c r="DC576">
        <v>1.0856674628877701</v>
      </c>
      <c r="DD576">
        <v>1.0904304948402299</v>
      </c>
      <c r="DE576">
        <v>1.1606915525614701</v>
      </c>
      <c r="DF576">
        <v>1.11420273284019</v>
      </c>
      <c r="DG576">
        <v>1.0872131792137101</v>
      </c>
      <c r="DH576">
        <v>1.1064992443328301</v>
      </c>
      <c r="DI576">
        <v>1.0877273294407701</v>
      </c>
      <c r="DJ576">
        <v>1.06003730596706</v>
      </c>
      <c r="DK576">
        <v>1.12886266759166</v>
      </c>
      <c r="DL576">
        <v>1.13707846640746</v>
      </c>
      <c r="DM576">
        <v>1.04143778276456</v>
      </c>
      <c r="DN576">
        <v>1.07600813066915</v>
      </c>
      <c r="DO576">
        <v>1.0782635337288999</v>
      </c>
      <c r="DP576">
        <v>1.15316683699818</v>
      </c>
      <c r="DQ576">
        <v>1.0930489549789</v>
      </c>
      <c r="DR576">
        <v>1.1467701357246101</v>
      </c>
      <c r="DS576">
        <v>0.99874353307361996</v>
      </c>
      <c r="DT576">
        <v>1.04037864718902</v>
      </c>
      <c r="DU576">
        <v>1.15483569210807</v>
      </c>
      <c r="DV576">
        <v>1.11119422244882</v>
      </c>
      <c r="DW576">
        <v>1.1082263632612199</v>
      </c>
      <c r="DX576">
        <v>1.11561278581329</v>
      </c>
      <c r="DY576">
        <v>1.0317404138159501</v>
      </c>
      <c r="DZ576">
        <v>1.07418426299227</v>
      </c>
      <c r="EA576">
        <v>1.08338029628396</v>
      </c>
      <c r="EB576">
        <v>1.14019577630713</v>
      </c>
      <c r="EC576">
        <v>0.99907974153127499</v>
      </c>
      <c r="ED576">
        <v>1.03791142273959</v>
      </c>
      <c r="EE576">
        <v>1.07504132844244</v>
      </c>
      <c r="EF576">
        <v>1.09970779337761</v>
      </c>
      <c r="EG576">
        <v>1.0768255545784799</v>
      </c>
      <c r="EH576">
        <v>1.12715994176837</v>
      </c>
      <c r="EI576">
        <v>1.1528144302455099</v>
      </c>
      <c r="EJ576">
        <v>1.10491227960052</v>
      </c>
      <c r="EK576">
        <v>1.0676706730758601</v>
      </c>
      <c r="EL576">
        <v>1.09136169406626</v>
      </c>
      <c r="EM576">
        <v>1.1256490454314501</v>
      </c>
      <c r="EN576">
        <v>1.1619129459777799</v>
      </c>
      <c r="EO576">
        <v>1.09309839401092</v>
      </c>
      <c r="EP576">
        <v>1.12691264775299</v>
      </c>
      <c r="EQ576">
        <v>1.0580107834589201</v>
      </c>
      <c r="ER576">
        <v>1.0605639403002201</v>
      </c>
      <c r="ES576">
        <v>1.0603476798513001</v>
      </c>
      <c r="ET576">
        <v>1.1079840132176499</v>
      </c>
      <c r="EU576">
        <v>1.0285152546838101</v>
      </c>
      <c r="EV576">
        <v>1.07124844363197</v>
      </c>
      <c r="EW576">
        <v>1.12631601657744</v>
      </c>
      <c r="EX576">
        <v>1.1395376259544101</v>
      </c>
      <c r="EY576">
        <v>1.04953440160899</v>
      </c>
      <c r="EZ576">
        <v>1.11195683004062</v>
      </c>
      <c r="FA576">
        <v>1.0761511180803001</v>
      </c>
      <c r="FB576">
        <v>1.10084320769735</v>
      </c>
      <c r="FC576">
        <v>1.0690345166323001</v>
      </c>
      <c r="FD576">
        <v>1.0780845347613699</v>
      </c>
      <c r="FE576">
        <v>1.1225716328048001</v>
      </c>
      <c r="FF576">
        <v>1.12841838084048</v>
      </c>
      <c r="FG576">
        <v>1.1075101227052</v>
      </c>
      <c r="FH576">
        <v>1.1728143728189899</v>
      </c>
      <c r="FI576">
        <v>1.0835424449956601</v>
      </c>
      <c r="FJ576">
        <v>1.1196284033863</v>
      </c>
    </row>
    <row r="577" spans="1:166" x14ac:dyDescent="0.45">
      <c r="A577" t="s">
        <v>108</v>
      </c>
      <c r="B577" t="s">
        <v>15</v>
      </c>
      <c r="C577" t="s">
        <v>27</v>
      </c>
      <c r="D577">
        <v>45</v>
      </c>
      <c r="E577" s="1" cm="1">
        <f t="array" ref="E577">SUMPRODUCT($G577:$FZZ577,$G$2:$FZZ$2)/SUMPRODUCT(--($G577:$FZZ577&lt;&gt;""),$G$2:$FZZ$2)</f>
        <v>1.0653121996280126</v>
      </c>
      <c r="F577" s="1" cm="1">
        <f t="array" ref="F577">SUMPRODUCT($G577:$FZZ577,$F$2:$FZY$2)/SUMPRODUCT(--($G577:$FZZ577&lt;&gt;""),$F$2:$FZY$2)</f>
        <v>1.0612755350199932</v>
      </c>
      <c r="G577">
        <v>1.07877460226253</v>
      </c>
      <c r="H577">
        <v>1.0598813791807</v>
      </c>
      <c r="I577">
        <v>1.07632593245956</v>
      </c>
      <c r="J577">
        <v>1.06153011112795</v>
      </c>
      <c r="K577">
        <v>1.03622906396365</v>
      </c>
      <c r="L577">
        <v>1.0415563295810999</v>
      </c>
      <c r="M577">
        <v>1.10194384536682</v>
      </c>
      <c r="N577">
        <v>1.0866160150259001</v>
      </c>
      <c r="O577">
        <v>1.0402069933757601</v>
      </c>
      <c r="P577">
        <v>1.04934706728113</v>
      </c>
      <c r="Q577">
        <v>1.0785806587186599</v>
      </c>
      <c r="R577">
        <v>1.0588723612613999</v>
      </c>
      <c r="S577">
        <v>1.0608531201627101</v>
      </c>
      <c r="T577">
        <v>1.0499270978695101</v>
      </c>
      <c r="U577">
        <v>1.1097093336547901</v>
      </c>
      <c r="V577">
        <v>1.15449640429234</v>
      </c>
      <c r="W577">
        <v>1.06258364831607</v>
      </c>
      <c r="X577">
        <v>1.12320480526123</v>
      </c>
      <c r="Y577">
        <v>1.0507085922545201</v>
      </c>
      <c r="Z577">
        <v>1.05502391242063</v>
      </c>
      <c r="AA577">
        <v>1.06338954986348</v>
      </c>
      <c r="AB577">
        <v>1.06401649618028</v>
      </c>
      <c r="AC577">
        <v>1.05376627027965</v>
      </c>
      <c r="AD577">
        <v>1.05664372990051</v>
      </c>
      <c r="AE577">
        <v>1.05698921127348</v>
      </c>
      <c r="AF577">
        <v>1.1070320524008499</v>
      </c>
      <c r="AG577">
        <v>1.0543595527545899</v>
      </c>
      <c r="AH577">
        <v>1.0786005433669501</v>
      </c>
      <c r="AI577">
        <v>1.06916081375304</v>
      </c>
      <c r="AJ577">
        <v>1.0785493789218601</v>
      </c>
      <c r="AK577">
        <v>1.1073699181229899</v>
      </c>
      <c r="AL577">
        <v>1.08276964136929</v>
      </c>
      <c r="AM577">
        <v>1.0902548498801199</v>
      </c>
      <c r="AN577">
        <v>1.0792493556591101</v>
      </c>
      <c r="AO577">
        <v>1.0466741702815601</v>
      </c>
      <c r="AP577">
        <v>1.0738041932141</v>
      </c>
      <c r="AQ577">
        <v>1.0548387061234299</v>
      </c>
      <c r="AR577">
        <v>1.06225653511961</v>
      </c>
      <c r="AS577">
        <v>1.0960583467123599</v>
      </c>
      <c r="AT577">
        <v>1.0452960600964101</v>
      </c>
      <c r="AU577">
        <v>1.081401571287</v>
      </c>
      <c r="AV577">
        <v>1.0965122949011299</v>
      </c>
      <c r="AW577">
        <v>1.0567714601468801</v>
      </c>
      <c r="AX577">
        <v>1.0452511110923901</v>
      </c>
      <c r="AY577">
        <v>1.0778865364579799</v>
      </c>
      <c r="AZ577">
        <v>1.0813952180405999</v>
      </c>
      <c r="BA577">
        <v>1.04073479337884</v>
      </c>
      <c r="BB577">
        <v>1.0259153842718201</v>
      </c>
      <c r="BC577">
        <v>1.0484771784868601</v>
      </c>
      <c r="BD577">
        <v>1.0059271643582599</v>
      </c>
      <c r="BE577">
        <v>1.0687802621282601</v>
      </c>
      <c r="BF577">
        <v>1.0657606043487799</v>
      </c>
      <c r="BG577">
        <v>1.1753330273959499</v>
      </c>
      <c r="BH577">
        <v>1.23821166377917</v>
      </c>
      <c r="BI577">
        <v>1.1775787634381401</v>
      </c>
      <c r="BJ577">
        <v>1.2411393382877201</v>
      </c>
      <c r="BK577">
        <v>1.1805719642417301</v>
      </c>
      <c r="BL577">
        <v>1.24420023401529</v>
      </c>
      <c r="BM577">
        <v>1.2039399768983701</v>
      </c>
      <c r="BN577">
        <v>1.19645913365455</v>
      </c>
      <c r="BO577">
        <v>1.09814539383821</v>
      </c>
      <c r="BP577">
        <v>1.08101696080087</v>
      </c>
      <c r="BQ577">
        <v>1.00952634092597</v>
      </c>
      <c r="BR577">
        <v>1.0192345320390801</v>
      </c>
      <c r="BS577">
        <v>1.04106202839115</v>
      </c>
      <c r="BT577">
        <v>1.0745061128245701</v>
      </c>
      <c r="BU577">
        <v>1.04756185447418</v>
      </c>
      <c r="BV577">
        <v>1.05816813165109</v>
      </c>
      <c r="BW577">
        <v>1.0729743729581001</v>
      </c>
      <c r="BX577">
        <v>1.05177145855475</v>
      </c>
      <c r="BY577">
        <v>1.1594459917587401</v>
      </c>
      <c r="BZ577">
        <v>1.0861209286460101</v>
      </c>
      <c r="CA577">
        <v>1.15893043116654</v>
      </c>
      <c r="CB577">
        <v>1.05555689455857</v>
      </c>
      <c r="CC577">
        <v>1.10069419973154</v>
      </c>
      <c r="CD577">
        <v>1.02571731792986</v>
      </c>
      <c r="CE577">
        <v>1.08142569111886</v>
      </c>
      <c r="CF577">
        <v>1.11867725909111</v>
      </c>
      <c r="CG577">
        <v>1.04550481704339</v>
      </c>
      <c r="CH577">
        <v>1.0693784606980501</v>
      </c>
      <c r="CI577">
        <v>1.0653505310506499</v>
      </c>
      <c r="CJ577">
        <v>1.1043464725929999</v>
      </c>
      <c r="CK577">
        <v>1.0402059361453899</v>
      </c>
      <c r="CL577">
        <v>1.05030533273808</v>
      </c>
      <c r="CM577">
        <v>1.1488572127352199</v>
      </c>
      <c r="CN577">
        <v>1.0798951909671399</v>
      </c>
      <c r="CO577">
        <v>1.03544245842993</v>
      </c>
      <c r="CP577">
        <v>1.0403704511563101</v>
      </c>
      <c r="CQ577">
        <v>1.02552615648311</v>
      </c>
      <c r="CR577">
        <v>1.0423146183829799</v>
      </c>
      <c r="CS577">
        <v>1.04886857002392</v>
      </c>
      <c r="CT577">
        <v>1.00415243921174</v>
      </c>
      <c r="CU577">
        <v>1.0576956034201099</v>
      </c>
      <c r="CV577">
        <v>1.05873061007303</v>
      </c>
      <c r="CW577">
        <v>1.04458842237688</v>
      </c>
      <c r="CX577">
        <v>0.97754228583609504</v>
      </c>
      <c r="CY577">
        <v>1.0409977195534501</v>
      </c>
      <c r="CZ577">
        <v>1.0572568769099999</v>
      </c>
      <c r="DA577">
        <v>1.0629956221580401</v>
      </c>
      <c r="DB577">
        <v>1.00985426249804</v>
      </c>
      <c r="DC577">
        <v>1.05434147249136</v>
      </c>
      <c r="DD577">
        <v>1.0582851776645501</v>
      </c>
      <c r="DE577">
        <v>1.1328308696414</v>
      </c>
      <c r="DF577">
        <v>1.0804399942829801</v>
      </c>
      <c r="DG577">
        <v>1.04518426016569</v>
      </c>
      <c r="DH577">
        <v>1.05885834804469</v>
      </c>
      <c r="DI577">
        <v>1.04582942090373</v>
      </c>
      <c r="DJ577">
        <v>1.0201978371979199</v>
      </c>
      <c r="DK577">
        <v>1.0911015496818</v>
      </c>
      <c r="DL577">
        <v>1.0977562652161901</v>
      </c>
      <c r="DM577">
        <v>1.0102610219553501</v>
      </c>
      <c r="DN577">
        <v>1.0441604470633601</v>
      </c>
      <c r="DO577">
        <v>1.0608464859046101</v>
      </c>
      <c r="DP577">
        <v>1.0953377684900401</v>
      </c>
      <c r="DQ577">
        <v>1.0727571356226999</v>
      </c>
      <c r="DR577">
        <v>1.1210908624204401</v>
      </c>
      <c r="DS577">
        <v>0.95965814685630502</v>
      </c>
      <c r="DT577">
        <v>1.0010894020718999</v>
      </c>
      <c r="DU577">
        <v>1.1045697380197299</v>
      </c>
      <c r="DV577">
        <v>1.07006594887935</v>
      </c>
      <c r="DW577">
        <v>1.06457526348544</v>
      </c>
      <c r="DX577">
        <v>1.07053455057179</v>
      </c>
      <c r="DY577">
        <v>0.998688581398266</v>
      </c>
      <c r="DZ577">
        <v>1.02512530115011</v>
      </c>
      <c r="EA577">
        <v>1.0667682781924399</v>
      </c>
      <c r="EB577">
        <v>1.1201572934094699</v>
      </c>
      <c r="EC577">
        <v>0.97300026489724001</v>
      </c>
      <c r="ED577">
        <v>1.0140185789249001</v>
      </c>
      <c r="EE577">
        <v>1.0329429116036899</v>
      </c>
      <c r="EF577">
        <v>1.07514408112235</v>
      </c>
      <c r="EG577">
        <v>1.0388243038490801</v>
      </c>
      <c r="EH577">
        <v>1.0792607888383601</v>
      </c>
      <c r="EI577">
        <v>1.1077981796244301</v>
      </c>
      <c r="EJ577">
        <v>1.0682765396897</v>
      </c>
      <c r="EK577">
        <v>1.0384925836274299</v>
      </c>
      <c r="EL577">
        <v>1.0520550148333301</v>
      </c>
      <c r="EM577">
        <v>1.0914137405394</v>
      </c>
      <c r="EN577">
        <v>1.1150008384794201</v>
      </c>
      <c r="EO577">
        <v>1.0455373925521201</v>
      </c>
      <c r="EP577">
        <v>1.0852947513719899</v>
      </c>
      <c r="EQ577">
        <v>1.0091471481450101</v>
      </c>
      <c r="ER577">
        <v>1.01864248823227</v>
      </c>
      <c r="ES577">
        <v>1.01491200526008</v>
      </c>
      <c r="ET577">
        <v>1.06595664644259</v>
      </c>
      <c r="EU577">
        <v>0.99074610023395404</v>
      </c>
      <c r="EV577">
        <v>1.02860704273609</v>
      </c>
      <c r="EW577">
        <v>1.0844380256758599</v>
      </c>
      <c r="EX577">
        <v>1.0997088487934501</v>
      </c>
      <c r="EY577">
        <v>1.0275837975715301</v>
      </c>
      <c r="EZ577">
        <v>1.0892826878309001</v>
      </c>
      <c r="FA577">
        <v>1.0352443345223199</v>
      </c>
      <c r="FB577">
        <v>1.07155406806166</v>
      </c>
      <c r="FC577">
        <v>1.0310762542685299</v>
      </c>
      <c r="FD577">
        <v>1.0523331173861901</v>
      </c>
      <c r="FE577">
        <v>1.0756153532730499</v>
      </c>
      <c r="FF577">
        <v>1.08022410627781</v>
      </c>
      <c r="FG577">
        <v>1.09433318161128</v>
      </c>
      <c r="FH577">
        <v>1.1557330189842201</v>
      </c>
      <c r="FI577">
        <v>1.0328262528312899</v>
      </c>
      <c r="FJ577">
        <v>1.08192490874477</v>
      </c>
    </row>
    <row r="578" spans="1:166" x14ac:dyDescent="0.45">
      <c r="A578" t="s">
        <v>108</v>
      </c>
      <c r="B578" t="s">
        <v>15</v>
      </c>
      <c r="C578" t="s">
        <v>27</v>
      </c>
      <c r="D578">
        <v>50</v>
      </c>
      <c r="E578" s="1" cm="1">
        <f t="array" ref="E578">SUMPRODUCT($G578:$FZZ578,$G$2:$FZZ$2)/SUMPRODUCT(--($G578:$FZZ578&lt;&gt;""),$G$2:$FZZ$2)</f>
        <v>1.0237565216907385</v>
      </c>
      <c r="F578" s="1" cm="1">
        <f t="array" ref="F578">SUMPRODUCT($G578:$FZZ578,$F$2:$FZY$2)/SUMPRODUCT(--($G578:$FZZ578&lt;&gt;""),$F$2:$FZY$2)</f>
        <v>1.0216072243118042</v>
      </c>
      <c r="G578">
        <v>1.0091437974688899</v>
      </c>
      <c r="H578">
        <v>1.0086802558182799</v>
      </c>
      <c r="I578">
        <v>1.0088431942740801</v>
      </c>
      <c r="J578">
        <v>1.0096125451931</v>
      </c>
      <c r="K578">
        <v>1.00810222409687</v>
      </c>
      <c r="L578">
        <v>1.01569565637659</v>
      </c>
      <c r="M578">
        <v>1.05252487131108</v>
      </c>
      <c r="N578">
        <v>1.0411510357076701</v>
      </c>
      <c r="O578">
        <v>1.0007180111042799</v>
      </c>
      <c r="P578">
        <v>1.00986261638828</v>
      </c>
      <c r="Q578">
        <v>1.0420524793488</v>
      </c>
      <c r="R578">
        <v>1.03345300360557</v>
      </c>
      <c r="S578">
        <v>1.0234509123451501</v>
      </c>
      <c r="T578">
        <v>1.01271629945348</v>
      </c>
      <c r="U578">
        <v>1.07234525385477</v>
      </c>
      <c r="V578">
        <v>1.1128494614076501</v>
      </c>
      <c r="W578">
        <v>1.0306876581997699</v>
      </c>
      <c r="X578">
        <v>1.0910711500274901</v>
      </c>
      <c r="Y578">
        <v>1.01949086412998</v>
      </c>
      <c r="Z578">
        <v>1.02029665987701</v>
      </c>
      <c r="AA578">
        <v>1.0140179869880499</v>
      </c>
      <c r="AB578">
        <v>1.02108405712237</v>
      </c>
      <c r="AC578">
        <v>1.03500080613473</v>
      </c>
      <c r="AD578">
        <v>1.02747569450843</v>
      </c>
      <c r="AE578">
        <v>1.01012069919784</v>
      </c>
      <c r="AF578">
        <v>1.0753826121719401</v>
      </c>
      <c r="AG578">
        <v>1.0151514618400701</v>
      </c>
      <c r="AH578">
        <v>1.0403507886518699</v>
      </c>
      <c r="AI578">
        <v>1.0401999324330999</v>
      </c>
      <c r="AJ578">
        <v>1.04742339763115</v>
      </c>
      <c r="AK578">
        <v>1.0660649445691299</v>
      </c>
      <c r="AL578">
        <v>1.04328981607767</v>
      </c>
      <c r="AM578">
        <v>1.01055712453081</v>
      </c>
      <c r="AN578">
        <v>1.03124537846442</v>
      </c>
      <c r="AO578">
        <v>1.0195601953473401</v>
      </c>
      <c r="AP578">
        <v>1.04723842936565</v>
      </c>
      <c r="AQ578">
        <v>1.01974101903062</v>
      </c>
      <c r="AR578">
        <v>1.02845977568693</v>
      </c>
      <c r="AS578">
        <v>1.0379899959491701</v>
      </c>
      <c r="AT578">
        <v>1.00178496062641</v>
      </c>
      <c r="AU578">
        <v>1.0430606024715501</v>
      </c>
      <c r="AV578">
        <v>1.06139630955568</v>
      </c>
      <c r="AW578">
        <v>1.01547904291525</v>
      </c>
      <c r="AX578">
        <v>1.0026136257200999</v>
      </c>
      <c r="AY578">
        <v>1.0385550880760801</v>
      </c>
      <c r="AZ578">
        <v>1.05545711778142</v>
      </c>
      <c r="BA578">
        <v>0.99356944967145899</v>
      </c>
      <c r="BB578">
        <v>0.98179521053591001</v>
      </c>
      <c r="BC578">
        <v>0.99795009430015202</v>
      </c>
      <c r="BD578">
        <v>0.96156825206288399</v>
      </c>
      <c r="BE578">
        <v>1.02038715889721</v>
      </c>
      <c r="BF578">
        <v>1.0146339747394399</v>
      </c>
      <c r="BG578">
        <v>1.1119825383414399</v>
      </c>
      <c r="BH578">
        <v>1.17382652588808</v>
      </c>
      <c r="BI578">
        <v>1.1297614228773001</v>
      </c>
      <c r="BJ578">
        <v>1.18059870080481</v>
      </c>
      <c r="BK578">
        <v>1.1434814484434299</v>
      </c>
      <c r="BL578">
        <v>1.19782576869256</v>
      </c>
      <c r="BM578">
        <v>1.14068598608011</v>
      </c>
      <c r="BN578">
        <v>1.1676752989624799</v>
      </c>
      <c r="BO578">
        <v>1.0314846069922099</v>
      </c>
      <c r="BP578">
        <v>1.0386155313172001</v>
      </c>
      <c r="BQ578">
        <v>0.97385431927506705</v>
      </c>
      <c r="BR578">
        <v>0.98256882149436897</v>
      </c>
      <c r="BS578">
        <v>0.988625831097106</v>
      </c>
      <c r="BT578">
        <v>1.0085609761010801</v>
      </c>
      <c r="BU578">
        <v>1.0242338536911999</v>
      </c>
      <c r="BV578">
        <v>1.03450373659923</v>
      </c>
      <c r="BW578">
        <v>1.0147735336314201</v>
      </c>
      <c r="BX578">
        <v>1.0268406880289001</v>
      </c>
      <c r="BY578">
        <v>1.0900369907338101</v>
      </c>
      <c r="BZ578">
        <v>1.0508332166813801</v>
      </c>
      <c r="CA578">
        <v>1.0564695415527201</v>
      </c>
      <c r="CB578">
        <v>1.0154157089156399</v>
      </c>
      <c r="CC578">
        <v>1.0643334778209299</v>
      </c>
      <c r="CD578">
        <v>0.98759652068611103</v>
      </c>
      <c r="CE578">
        <v>1.0554794105161001</v>
      </c>
      <c r="CF578">
        <v>1.0851865177268201</v>
      </c>
      <c r="CG578">
        <v>1.0171272998899199</v>
      </c>
      <c r="CH578">
        <v>1.03902550053384</v>
      </c>
      <c r="CI578">
        <v>1.0199112522637299</v>
      </c>
      <c r="CJ578">
        <v>1.0582957889943201</v>
      </c>
      <c r="CK578">
        <v>1.00732654560117</v>
      </c>
      <c r="CL578">
        <v>1.02156148562047</v>
      </c>
      <c r="CM578">
        <v>1.1070153599810799</v>
      </c>
      <c r="CN578">
        <v>1.02925967205943</v>
      </c>
      <c r="CO578">
        <v>0.99198412244206002</v>
      </c>
      <c r="CP578">
        <v>0.99528138285063905</v>
      </c>
      <c r="CQ578">
        <v>1.00255863954991</v>
      </c>
      <c r="CR578">
        <v>1.01226971310725</v>
      </c>
      <c r="CS578">
        <v>1.01710261026808</v>
      </c>
      <c r="CT578">
        <v>0.97088822466859204</v>
      </c>
      <c r="CU578">
        <v>1.0147236248746401</v>
      </c>
      <c r="CV578">
        <v>1.01587245551503</v>
      </c>
      <c r="CW578">
        <v>1.01241268151007</v>
      </c>
      <c r="CX578">
        <v>0.95121209883319502</v>
      </c>
      <c r="CY578">
        <v>0.99880519366951204</v>
      </c>
      <c r="CZ578">
        <v>1.0087995203285101</v>
      </c>
      <c r="DA578">
        <v>1.0199723685312201</v>
      </c>
      <c r="DB578">
        <v>0.95614565918676797</v>
      </c>
      <c r="DC578">
        <v>1.00279545565224</v>
      </c>
      <c r="DD578">
        <v>1.00465061286573</v>
      </c>
      <c r="DE578">
        <v>1.09109779410492</v>
      </c>
      <c r="DF578">
        <v>1.0344877581287599</v>
      </c>
      <c r="DG578">
        <v>1.01331821154491</v>
      </c>
      <c r="DH578">
        <v>1.02495027527634</v>
      </c>
      <c r="DI578">
        <v>1.00048953452919</v>
      </c>
      <c r="DJ578">
        <v>0.98553955607322097</v>
      </c>
      <c r="DK578">
        <v>1.03582918047191</v>
      </c>
      <c r="DL578">
        <v>1.05091853717198</v>
      </c>
      <c r="DM578">
        <v>0.96320084230872105</v>
      </c>
      <c r="DN578">
        <v>1.01197783411542</v>
      </c>
      <c r="DO578">
        <v>1.0003034733828799</v>
      </c>
      <c r="DP578">
        <v>1.0371083591735999</v>
      </c>
      <c r="DQ578">
        <v>1.0282103320010501</v>
      </c>
      <c r="DR578">
        <v>1.0832652647015799</v>
      </c>
      <c r="DS578">
        <v>0.93006264103348102</v>
      </c>
      <c r="DT578">
        <v>0.96244017445681096</v>
      </c>
      <c r="DU578">
        <v>1.05863961099947</v>
      </c>
      <c r="DV578">
        <v>1.0263493633202301</v>
      </c>
      <c r="DW578">
        <v>1.0142151803397501</v>
      </c>
      <c r="DX578">
        <v>1.0333488838721001</v>
      </c>
      <c r="DY578">
        <v>0.96215124955550502</v>
      </c>
      <c r="DZ578">
        <v>0.98760634257331703</v>
      </c>
      <c r="EA578">
        <v>1.0266021317651499</v>
      </c>
      <c r="EB578">
        <v>1.05405755614143</v>
      </c>
      <c r="EC578">
        <v>0.94062457997452698</v>
      </c>
      <c r="ED578">
        <v>0.98585530565909096</v>
      </c>
      <c r="EE578">
        <v>0.99780645832518899</v>
      </c>
      <c r="EF578">
        <v>1.0410973159900001</v>
      </c>
      <c r="EG578">
        <v>1.0098748311626899</v>
      </c>
      <c r="EH578">
        <v>1.0622506850045601</v>
      </c>
      <c r="EI578">
        <v>1.0374823728476401</v>
      </c>
      <c r="EJ578">
        <v>1.0377439285015799</v>
      </c>
      <c r="EK578">
        <v>0.99341675047625999</v>
      </c>
      <c r="EL578">
        <v>1.0008663110084399</v>
      </c>
      <c r="EM578">
        <v>1.0606836168507101</v>
      </c>
      <c r="EN578">
        <v>1.0814271374761999</v>
      </c>
      <c r="EO578">
        <v>1.01980593863448</v>
      </c>
      <c r="EP578">
        <v>1.0651357239780801</v>
      </c>
      <c r="EQ578">
        <v>0.98792913485684397</v>
      </c>
      <c r="ER578">
        <v>0.99726381969661804</v>
      </c>
      <c r="ES578">
        <v>0.99504871971569597</v>
      </c>
      <c r="ET578">
        <v>1.0545474837220401</v>
      </c>
      <c r="EU578">
        <v>0.96623646564148902</v>
      </c>
      <c r="EV578">
        <v>1.0048841403558399</v>
      </c>
      <c r="EW578">
        <v>1.03113500451978</v>
      </c>
      <c r="EX578">
        <v>1.0545806901647601</v>
      </c>
      <c r="EY578">
        <v>1.0115102200830699</v>
      </c>
      <c r="EZ578">
        <v>1.03568784066839</v>
      </c>
      <c r="FA578">
        <v>0.98730649758604505</v>
      </c>
      <c r="FB578">
        <v>1.02874495688665</v>
      </c>
      <c r="FC578">
        <v>0.97726430221184801</v>
      </c>
      <c r="FD578">
        <v>1.01567398941221</v>
      </c>
      <c r="FE578">
        <v>1.04514903787677</v>
      </c>
      <c r="FF578">
        <v>1.0460885940599201</v>
      </c>
      <c r="FG578">
        <v>1.0436131241939699</v>
      </c>
      <c r="FH578">
        <v>1.09484222092626</v>
      </c>
      <c r="FI578">
        <v>0.99652431494099503</v>
      </c>
      <c r="FJ578">
        <v>1.0361322204743499</v>
      </c>
    </row>
    <row r="579" spans="1:166" x14ac:dyDescent="0.45">
      <c r="A579" t="s">
        <v>108</v>
      </c>
      <c r="B579" t="s">
        <v>15</v>
      </c>
      <c r="C579" t="s">
        <v>116</v>
      </c>
      <c r="D579">
        <v>30</v>
      </c>
      <c r="E579" s="1" cm="1">
        <f t="array" ref="E579">SUMPRODUCT($G579:$FZZ579,$G$2:$FZZ$2)/SUMPRODUCT(--($G579:$FZZ579&lt;&gt;""),$G$2:$FZZ$2)</f>
        <v>1.2399019420610036</v>
      </c>
      <c r="F579" s="1" cm="1">
        <f t="array" ref="F579">SUMPRODUCT($G579:$FZZ579,$F$2:$FZY$2)/SUMPRODUCT(--($G579:$FZZ579&lt;&gt;""),$F$2:$FZY$2)</f>
        <v>1.1944801434467731</v>
      </c>
      <c r="G579">
        <v>1.2266199942990399</v>
      </c>
      <c r="H579">
        <v>1.1732541576639</v>
      </c>
      <c r="I579">
        <v>1.2390797833487199</v>
      </c>
      <c r="J579">
        <v>1.1696106157288</v>
      </c>
      <c r="K579">
        <v>1.1883605084403199</v>
      </c>
      <c r="L579">
        <v>1.19012403448184</v>
      </c>
      <c r="M579">
        <v>1.2906763480708301</v>
      </c>
      <c r="N579">
        <v>1.2287063949402</v>
      </c>
      <c r="O579">
        <v>1.22274140335521</v>
      </c>
      <c r="P579">
        <v>1.1865493530501099</v>
      </c>
      <c r="Q579">
        <v>1.23286579599834</v>
      </c>
      <c r="R579">
        <v>1.1992785215285899</v>
      </c>
      <c r="S579">
        <v>1.1968868653229501</v>
      </c>
      <c r="T579">
        <v>1.1778188933945599</v>
      </c>
      <c r="U579">
        <v>1.2277482699119699</v>
      </c>
      <c r="V579">
        <v>1.28501730422437</v>
      </c>
      <c r="W579">
        <v>1.1653093127843801</v>
      </c>
      <c r="X579">
        <v>1.23074103839685</v>
      </c>
      <c r="Y579">
        <v>1.2525270107276301</v>
      </c>
      <c r="Z579">
        <v>1.17856775366127</v>
      </c>
      <c r="AA579">
        <v>1.18274187123052</v>
      </c>
      <c r="AB579">
        <v>1.1662621907162301</v>
      </c>
      <c r="AC579">
        <v>1.1910469121890299</v>
      </c>
      <c r="AD579">
        <v>1.1834954714742101</v>
      </c>
      <c r="AE579">
        <v>1.4549407701654</v>
      </c>
      <c r="AF579">
        <v>1.25409922122934</v>
      </c>
      <c r="AG579">
        <v>1.20220678934462</v>
      </c>
      <c r="AH579">
        <v>1.20942296960508</v>
      </c>
      <c r="AI579">
        <v>1.2337081383500299</v>
      </c>
      <c r="AJ579">
        <v>1.23323853935316</v>
      </c>
      <c r="AK579">
        <v>1.2764541525911901</v>
      </c>
      <c r="AL579">
        <v>1.2175597350329901</v>
      </c>
      <c r="AM579">
        <v>1.29324555890777</v>
      </c>
      <c r="AN579">
        <v>1.2101522224657699</v>
      </c>
      <c r="AO579">
        <v>1.2327829832492601</v>
      </c>
      <c r="AP579">
        <v>1.2324327048242001</v>
      </c>
      <c r="AQ579">
        <v>1.21069038333002</v>
      </c>
      <c r="AR579">
        <v>1.1987030018582501</v>
      </c>
      <c r="AS579">
        <v>1.2522554359160301</v>
      </c>
      <c r="AT579">
        <v>1.17336201429877</v>
      </c>
      <c r="AU579">
        <v>1.23234372309624</v>
      </c>
      <c r="AV579">
        <v>1.22619987213926</v>
      </c>
      <c r="AW579">
        <v>1.1788893327748799</v>
      </c>
      <c r="AX579">
        <v>1.1637729353661399</v>
      </c>
      <c r="AY579">
        <v>1.2570434986208301</v>
      </c>
      <c r="AZ579">
        <v>1.2094237122710501</v>
      </c>
      <c r="BA579">
        <v>1.1906418485518599</v>
      </c>
      <c r="BB579">
        <v>1.16587441302675</v>
      </c>
      <c r="BC579">
        <v>1.21086762711901</v>
      </c>
      <c r="BD579">
        <v>1.1176725714698701</v>
      </c>
      <c r="BE579">
        <v>1.20077363876923</v>
      </c>
      <c r="BF579">
        <v>1.18385004014838</v>
      </c>
      <c r="BG579">
        <v>1.36775695836723</v>
      </c>
      <c r="BH579">
        <v>1.3708051202773699</v>
      </c>
      <c r="BI579">
        <v>1.39076034033468</v>
      </c>
      <c r="BJ579">
        <v>1.38234461588103</v>
      </c>
      <c r="BK579">
        <v>1.4019904918520201</v>
      </c>
      <c r="BL579">
        <v>1.3820426175665801</v>
      </c>
      <c r="BM579">
        <v>1.33173857242741</v>
      </c>
      <c r="BN579">
        <v>1.3541243127284399</v>
      </c>
      <c r="BO579">
        <v>1.30314709764988</v>
      </c>
      <c r="BP579">
        <v>1.2157768378973499</v>
      </c>
      <c r="BQ579">
        <v>1.2279369015617501</v>
      </c>
      <c r="BR579">
        <v>1.17087963453231</v>
      </c>
      <c r="BS579">
        <v>1.18104382933922</v>
      </c>
      <c r="BT579">
        <v>1.1681796495052299</v>
      </c>
      <c r="BU579">
        <v>1.20492721667276</v>
      </c>
      <c r="BV579">
        <v>1.18454204963566</v>
      </c>
      <c r="BW579">
        <v>1.35887242461708</v>
      </c>
      <c r="BX579">
        <v>1.1751327522292301</v>
      </c>
      <c r="BY579">
        <v>1.32969427536616</v>
      </c>
      <c r="BZ579">
        <v>1.22146894564341</v>
      </c>
      <c r="CA579">
        <v>1.2958720166939901</v>
      </c>
      <c r="CB579">
        <v>1.17684323517335</v>
      </c>
      <c r="CC579">
        <v>1.2848078990537499</v>
      </c>
      <c r="CD579">
        <v>1.17665282870993</v>
      </c>
      <c r="CE579">
        <v>1.2170996689743301</v>
      </c>
      <c r="CF579">
        <v>1.2277802602739001</v>
      </c>
      <c r="CG579">
        <v>1.2106966090331901</v>
      </c>
      <c r="CH579">
        <v>1.1992470265930499</v>
      </c>
      <c r="CI579">
        <v>1.2188322548360699</v>
      </c>
      <c r="CJ579">
        <v>1.19503438368411</v>
      </c>
      <c r="CK579">
        <v>1.2113387577585999</v>
      </c>
      <c r="CL579">
        <v>1.1748355823096499</v>
      </c>
      <c r="CM579">
        <v>1.32675592824764</v>
      </c>
      <c r="CN579">
        <v>1.2133938383812899</v>
      </c>
      <c r="CO579">
        <v>1.17587786028742</v>
      </c>
      <c r="CP579">
        <v>1.16005731642923</v>
      </c>
      <c r="CQ579">
        <v>1.29985501506576</v>
      </c>
      <c r="CR579">
        <v>1.19609027272138</v>
      </c>
      <c r="CS579">
        <v>1.21437522105264</v>
      </c>
      <c r="CT579">
        <v>1.1394264431591501</v>
      </c>
      <c r="CU579">
        <v>1.39386255496767</v>
      </c>
      <c r="CV579">
        <v>1.21874638282558</v>
      </c>
      <c r="CW579">
        <v>1.20011353298325</v>
      </c>
      <c r="CX579">
        <v>1.14815804384653</v>
      </c>
      <c r="CY579">
        <v>1.2076149640013401</v>
      </c>
      <c r="CZ579">
        <v>1.1771110258138799</v>
      </c>
      <c r="DA579">
        <v>1.22025394983005</v>
      </c>
      <c r="DB579">
        <v>1.15728505971305</v>
      </c>
      <c r="DC579">
        <v>1.2074272673948501</v>
      </c>
      <c r="DD579">
        <v>1.2028792369457499</v>
      </c>
      <c r="DE579">
        <v>1.29838739806419</v>
      </c>
      <c r="DF579">
        <v>1.2172159908993101</v>
      </c>
      <c r="DG579">
        <v>1.18432132930536</v>
      </c>
      <c r="DH579">
        <v>1.20504242731643</v>
      </c>
      <c r="DI579">
        <v>1.20589855268882</v>
      </c>
      <c r="DJ579">
        <v>1.1459208550559501</v>
      </c>
      <c r="DK579">
        <v>1.23061053246534</v>
      </c>
      <c r="DL579">
        <v>1.20946475495663</v>
      </c>
      <c r="DM579">
        <v>1.1281983158401201</v>
      </c>
      <c r="DN579">
        <v>1.1262433420489399</v>
      </c>
      <c r="DO579">
        <v>1.1996809825041499</v>
      </c>
      <c r="DP579">
        <v>1.21827406595497</v>
      </c>
      <c r="DQ579">
        <v>1.1946433599292501</v>
      </c>
      <c r="DR579">
        <v>1.23259696031334</v>
      </c>
      <c r="DS579">
        <v>1.09123348722194</v>
      </c>
      <c r="DT579">
        <v>1.11201847657735</v>
      </c>
      <c r="DU579">
        <v>1.2901265309279399</v>
      </c>
      <c r="DV579">
        <v>1.1917830071931299</v>
      </c>
      <c r="DW579">
        <v>1.2217186070693</v>
      </c>
      <c r="DX579">
        <v>1.2052095908028</v>
      </c>
      <c r="DY579">
        <v>1.0992524356051501</v>
      </c>
      <c r="DZ579">
        <v>1.1280651910805199</v>
      </c>
      <c r="EA579">
        <v>1.1682055128008999</v>
      </c>
      <c r="EB579">
        <v>1.1962621504331701</v>
      </c>
      <c r="EC579">
        <v>1.0776018017903299</v>
      </c>
      <c r="ED579">
        <v>1.1095211041019799</v>
      </c>
      <c r="EE579">
        <v>1.1856953674933499</v>
      </c>
      <c r="EF579">
        <v>1.2030680823428299</v>
      </c>
      <c r="EG579">
        <v>1.17429103439433</v>
      </c>
      <c r="EH579">
        <v>1.20924597214161</v>
      </c>
      <c r="EI579">
        <v>1.2682810905305399</v>
      </c>
      <c r="EJ579">
        <v>1.19781161441274</v>
      </c>
      <c r="EK579">
        <v>1.1697058069250901</v>
      </c>
      <c r="EL579">
        <v>1.1788742936307599</v>
      </c>
      <c r="EM579">
        <v>1.2821367378220601</v>
      </c>
      <c r="EN579">
        <v>1.2369984706113899</v>
      </c>
      <c r="EO579">
        <v>1.19639812040285</v>
      </c>
      <c r="EP579">
        <v>1.2095800213683601</v>
      </c>
      <c r="EQ579">
        <v>1.17580017833867</v>
      </c>
      <c r="ER579">
        <v>1.1335790185883099</v>
      </c>
      <c r="ES579">
        <v>1.1563370402605799</v>
      </c>
      <c r="ET579">
        <v>1.1800786027335799</v>
      </c>
      <c r="EU579">
        <v>1.1420353545155799</v>
      </c>
      <c r="EV579">
        <v>1.1570495326166299</v>
      </c>
      <c r="EW579">
        <v>1.2601815429781</v>
      </c>
      <c r="EX579">
        <v>1.2320388816707499</v>
      </c>
      <c r="EY579">
        <v>1.1802446691569</v>
      </c>
      <c r="EZ579">
        <v>1.17609975824482</v>
      </c>
      <c r="FA579">
        <v>1.1899393504034901</v>
      </c>
      <c r="FB579">
        <v>1.18191346960225</v>
      </c>
      <c r="FC579">
        <v>1.1568764331735999</v>
      </c>
      <c r="FD579">
        <v>1.1611327293242699</v>
      </c>
      <c r="FE579">
        <v>1.24501812777844</v>
      </c>
      <c r="FF579">
        <v>1.23064486664899</v>
      </c>
      <c r="FG579">
        <v>1.1890893476900299</v>
      </c>
      <c r="FH579">
        <v>1.24202386540358</v>
      </c>
      <c r="FI579">
        <v>1.18402696418593</v>
      </c>
      <c r="FJ579">
        <v>1.1979917739261201</v>
      </c>
    </row>
    <row r="580" spans="1:166" x14ac:dyDescent="0.45">
      <c r="A580" t="s">
        <v>108</v>
      </c>
      <c r="B580" t="s">
        <v>15</v>
      </c>
      <c r="C580" t="s">
        <v>116</v>
      </c>
      <c r="D580">
        <v>35</v>
      </c>
      <c r="E580" s="1" cm="1">
        <f t="array" ref="E580">SUMPRODUCT($G580:$FZZ580,$G$2:$FZZ$2)/SUMPRODUCT(--($G580:$FZZ580&lt;&gt;""),$G$2:$FZZ$2)</f>
        <v>1.1706857445207413</v>
      </c>
      <c r="F580" s="1" cm="1">
        <f t="array" ref="F580">SUMPRODUCT($G580:$FZZ580,$F$2:$FZY$2)/SUMPRODUCT(--($G580:$FZZ580&lt;&gt;""),$F$2:$FZY$2)</f>
        <v>1.1367916396532978</v>
      </c>
      <c r="G580">
        <v>1.1719971041419399</v>
      </c>
      <c r="H580">
        <v>1.12621667025756</v>
      </c>
      <c r="I580">
        <v>1.1719129260326</v>
      </c>
      <c r="J580">
        <v>1.1270983153939</v>
      </c>
      <c r="K580">
        <v>1.1461018989622</v>
      </c>
      <c r="L580">
        <v>1.1342557381875</v>
      </c>
      <c r="M580">
        <v>1.23035220965739</v>
      </c>
      <c r="N580">
        <v>1.16727317137133</v>
      </c>
      <c r="O580">
        <v>1.13358461715904</v>
      </c>
      <c r="P580">
        <v>1.116813984854</v>
      </c>
      <c r="Q580">
        <v>1.17361240932054</v>
      </c>
      <c r="R580">
        <v>1.13363462405295</v>
      </c>
      <c r="S580">
        <v>1.1471494143374601</v>
      </c>
      <c r="T580">
        <v>1.1246311381324601</v>
      </c>
      <c r="U580">
        <v>1.16508568749278</v>
      </c>
      <c r="V580">
        <v>1.215940058323</v>
      </c>
      <c r="W580">
        <v>1.11998191514185</v>
      </c>
      <c r="X580">
        <v>1.1867549463940099</v>
      </c>
      <c r="Y580">
        <v>1.15381441030014</v>
      </c>
      <c r="Z580">
        <v>1.1467376903055</v>
      </c>
      <c r="AA580">
        <v>1.1375735343734299</v>
      </c>
      <c r="AB580">
        <v>1.1277751386619299</v>
      </c>
      <c r="AC580">
        <v>1.1523583300150899</v>
      </c>
      <c r="AD580">
        <v>1.13537431264945</v>
      </c>
      <c r="AE580">
        <v>1.1750187467158399</v>
      </c>
      <c r="AF580">
        <v>1.16564714345639</v>
      </c>
      <c r="AG580">
        <v>1.1369356335156899</v>
      </c>
      <c r="AH580">
        <v>1.1426485044408801</v>
      </c>
      <c r="AI580">
        <v>1.1548296212520599</v>
      </c>
      <c r="AJ580">
        <v>1.1528357150207</v>
      </c>
      <c r="AK580">
        <v>1.18736459995003</v>
      </c>
      <c r="AL580">
        <v>1.1336897498893399</v>
      </c>
      <c r="AM580">
        <v>1.2266768959237599</v>
      </c>
      <c r="AN580">
        <v>1.1439030558277801</v>
      </c>
      <c r="AO580">
        <v>1.1755846547011899</v>
      </c>
      <c r="AP580">
        <v>1.16726910220465</v>
      </c>
      <c r="AQ580">
        <v>1.1299205282447899</v>
      </c>
      <c r="AR580">
        <v>1.13517741591932</v>
      </c>
      <c r="AS580">
        <v>1.18009880688032</v>
      </c>
      <c r="AT580">
        <v>1.11260840196051</v>
      </c>
      <c r="AU580">
        <v>1.1549480345973699</v>
      </c>
      <c r="AV580">
        <v>1.1495565183263099</v>
      </c>
      <c r="AW580">
        <v>1.11806322870202</v>
      </c>
      <c r="AX580">
        <v>1.0999277827623899</v>
      </c>
      <c r="AY580">
        <v>1.1953056083728899</v>
      </c>
      <c r="AZ580">
        <v>1.16364255055817</v>
      </c>
      <c r="BA580">
        <v>1.1337460498199601</v>
      </c>
      <c r="BB580">
        <v>1.0955213408105</v>
      </c>
      <c r="BC580">
        <v>1.1372501484049999</v>
      </c>
      <c r="BD580">
        <v>1.06519617936524</v>
      </c>
      <c r="BE580">
        <v>1.1650769977759801</v>
      </c>
      <c r="BF580">
        <v>1.1463886699328001</v>
      </c>
      <c r="BG580">
        <v>1.27743052199471</v>
      </c>
      <c r="BH580">
        <v>1.3022507975325499</v>
      </c>
      <c r="BI580">
        <v>1.2897629138042499</v>
      </c>
      <c r="BJ580">
        <v>1.3162654908750899</v>
      </c>
      <c r="BK580">
        <v>1.28729048424822</v>
      </c>
      <c r="BL580">
        <v>1.30708355889365</v>
      </c>
      <c r="BM580">
        <v>1.3087595367990299</v>
      </c>
      <c r="BN580">
        <v>1.2976279012579901</v>
      </c>
      <c r="BO580">
        <v>1.22900803798211</v>
      </c>
      <c r="BP580">
        <v>1.15700226506727</v>
      </c>
      <c r="BQ580">
        <v>1.1228412391059901</v>
      </c>
      <c r="BR580">
        <v>1.10907469603387</v>
      </c>
      <c r="BS580">
        <v>1.1142874485384999</v>
      </c>
      <c r="BT580">
        <v>1.1232253936412999</v>
      </c>
      <c r="BU580">
        <v>1.13292110806265</v>
      </c>
      <c r="BV580">
        <v>1.11883497211853</v>
      </c>
      <c r="BW580">
        <v>1.26370082538266</v>
      </c>
      <c r="BX580">
        <v>1.12963589583094</v>
      </c>
      <c r="BY580">
        <v>1.2597042028488801</v>
      </c>
      <c r="BZ580">
        <v>1.1439904297135799</v>
      </c>
      <c r="CA580">
        <v>1.2357461236299101</v>
      </c>
      <c r="CB580">
        <v>1.1199524316265701</v>
      </c>
      <c r="CC580">
        <v>1.2065607059357499</v>
      </c>
      <c r="CD580">
        <v>1.1089721154955201</v>
      </c>
      <c r="CE580">
        <v>1.1619528095882401</v>
      </c>
      <c r="CF580">
        <v>1.19192888212889</v>
      </c>
      <c r="CG580">
        <v>1.1356492766158199</v>
      </c>
      <c r="CH580">
        <v>1.1325507879424901</v>
      </c>
      <c r="CI580">
        <v>1.15712271189534</v>
      </c>
      <c r="CJ580">
        <v>1.1597472613452899</v>
      </c>
      <c r="CK580">
        <v>1.1652690850962699</v>
      </c>
      <c r="CL580">
        <v>1.1348743501490499</v>
      </c>
      <c r="CM580">
        <v>1.26854543311593</v>
      </c>
      <c r="CN580">
        <v>1.1576246164605899</v>
      </c>
      <c r="CO580">
        <v>1.13333336932707</v>
      </c>
      <c r="CP580">
        <v>1.10113175112057</v>
      </c>
      <c r="CQ580">
        <v>1.1699450211409199</v>
      </c>
      <c r="CR580">
        <v>1.116285978654</v>
      </c>
      <c r="CS580">
        <v>1.1309355699775001</v>
      </c>
      <c r="CT580">
        <v>1.0730026974143101</v>
      </c>
      <c r="CU580">
        <v>1.3383322817451699</v>
      </c>
      <c r="CV580">
        <v>1.1622481777999101</v>
      </c>
      <c r="CW580">
        <v>1.1446823962763799</v>
      </c>
      <c r="CX580">
        <v>1.07980251291496</v>
      </c>
      <c r="CY580">
        <v>1.14425059036076</v>
      </c>
      <c r="CZ580">
        <v>1.135522103272</v>
      </c>
      <c r="DA580">
        <v>1.1480647854719499</v>
      </c>
      <c r="DB580">
        <v>1.1012926623283199</v>
      </c>
      <c r="DC580">
        <v>1.15957918434622</v>
      </c>
      <c r="DD580">
        <v>1.1518082392045501</v>
      </c>
      <c r="DE580">
        <v>1.2317597114005101</v>
      </c>
      <c r="DF580">
        <v>1.15423803603324</v>
      </c>
      <c r="DG580">
        <v>1.12425315795909</v>
      </c>
      <c r="DH580">
        <v>1.1442308130803001</v>
      </c>
      <c r="DI580">
        <v>1.14374979284585</v>
      </c>
      <c r="DJ580">
        <v>1.09371401916872</v>
      </c>
      <c r="DK580">
        <v>1.18722799297537</v>
      </c>
      <c r="DL580">
        <v>1.16651061880088</v>
      </c>
      <c r="DM580">
        <v>1.0905887834371299</v>
      </c>
      <c r="DN580">
        <v>1.1023233614838901</v>
      </c>
      <c r="DO580">
        <v>1.1309120254051801</v>
      </c>
      <c r="DP580">
        <v>1.1793127322991399</v>
      </c>
      <c r="DQ580">
        <v>1.138221985275</v>
      </c>
      <c r="DR580">
        <v>1.1717761371820099</v>
      </c>
      <c r="DS580">
        <v>1.0312184215520199</v>
      </c>
      <c r="DT580">
        <v>1.0598867837280801</v>
      </c>
      <c r="DU580">
        <v>1.2299184833651899</v>
      </c>
      <c r="DV580">
        <v>1.1401745956329701</v>
      </c>
      <c r="DW580">
        <v>1.16494934211602</v>
      </c>
      <c r="DX580">
        <v>1.15562529037024</v>
      </c>
      <c r="DY580">
        <v>1.0540437899439601</v>
      </c>
      <c r="DZ580">
        <v>1.0955610681010099</v>
      </c>
      <c r="EA580">
        <v>1.10810429991577</v>
      </c>
      <c r="EB580">
        <v>1.16165835350643</v>
      </c>
      <c r="EC580">
        <v>1.03493147770867</v>
      </c>
      <c r="ED580">
        <v>1.06797584867053</v>
      </c>
      <c r="EE580">
        <v>1.12483149432417</v>
      </c>
      <c r="EF580">
        <v>1.13626048979439</v>
      </c>
      <c r="EG580">
        <v>1.11680056954757</v>
      </c>
      <c r="EH580">
        <v>1.14725391265098</v>
      </c>
      <c r="EI580">
        <v>1.2057709761887001</v>
      </c>
      <c r="EJ580">
        <v>1.1426143285969901</v>
      </c>
      <c r="EK580">
        <v>1.12104053778881</v>
      </c>
      <c r="EL580">
        <v>1.12793937867534</v>
      </c>
      <c r="EM580">
        <v>1.1913264455446799</v>
      </c>
      <c r="EN580">
        <v>1.1924702085557599</v>
      </c>
      <c r="EO580">
        <v>1.1366863814128101</v>
      </c>
      <c r="EP580">
        <v>1.1600780864399201</v>
      </c>
      <c r="EQ580">
        <v>1.12313101690126</v>
      </c>
      <c r="ER580">
        <v>1.09606487019771</v>
      </c>
      <c r="ES580">
        <v>1.09530738624748</v>
      </c>
      <c r="ET580">
        <v>1.1431181601502101</v>
      </c>
      <c r="EU580">
        <v>1.07562319533128</v>
      </c>
      <c r="EV580">
        <v>1.09688106300373</v>
      </c>
      <c r="EW580">
        <v>1.1855779735223799</v>
      </c>
      <c r="EX580">
        <v>1.16512242389245</v>
      </c>
      <c r="EY580">
        <v>1.0961541725611701</v>
      </c>
      <c r="EZ580">
        <v>1.131519622925</v>
      </c>
      <c r="FA580">
        <v>1.12456927183799</v>
      </c>
      <c r="FB580">
        <v>1.1261240309416101</v>
      </c>
      <c r="FC580">
        <v>1.09868930970288</v>
      </c>
      <c r="FD580">
        <v>1.10719059988694</v>
      </c>
      <c r="FE580">
        <v>1.1804914792890899</v>
      </c>
      <c r="FF580">
        <v>1.15826301375255</v>
      </c>
      <c r="FG580">
        <v>1.1380683057388801</v>
      </c>
      <c r="FH580">
        <v>1.2024884193407599</v>
      </c>
      <c r="FI580">
        <v>1.11494480765601</v>
      </c>
      <c r="FJ580">
        <v>1.1481387332144499</v>
      </c>
    </row>
    <row r="581" spans="1:166" x14ac:dyDescent="0.45">
      <c r="A581" t="s">
        <v>108</v>
      </c>
      <c r="B581" t="s">
        <v>15</v>
      </c>
      <c r="C581" t="s">
        <v>116</v>
      </c>
      <c r="D581">
        <v>40</v>
      </c>
      <c r="E581" s="1" cm="1">
        <f t="array" ref="E581">SUMPRODUCT($G581:$FZZ581,$G$2:$FZZ$2)/SUMPRODUCT(--($G581:$FZZ581&lt;&gt;""),$G$2:$FZZ$2)</f>
        <v>1.1132117865651043</v>
      </c>
      <c r="F581" s="1" cm="1">
        <f t="array" ref="F581">SUMPRODUCT($G581:$FZZ581,$F$2:$FZY$2)/SUMPRODUCT(--($G581:$FZZ581&lt;&gt;""),$F$2:$FZY$2)</f>
        <v>1.08292770755685</v>
      </c>
      <c r="G581">
        <v>1.1029931921376199</v>
      </c>
      <c r="H581">
        <v>1.0745756172857199</v>
      </c>
      <c r="I581">
        <v>1.10561565989975</v>
      </c>
      <c r="J581">
        <v>1.0745243640807201</v>
      </c>
      <c r="K581">
        <v>1.07779989279343</v>
      </c>
      <c r="L581">
        <v>1.0710471972512901</v>
      </c>
      <c r="M581">
        <v>1.1500102447332901</v>
      </c>
      <c r="N581">
        <v>1.10500089177535</v>
      </c>
      <c r="O581">
        <v>1.0940194510843599</v>
      </c>
      <c r="P581">
        <v>1.07819948785509</v>
      </c>
      <c r="Q581">
        <v>1.13607387808551</v>
      </c>
      <c r="R581">
        <v>1.09326344152781</v>
      </c>
      <c r="S581">
        <v>1.10798345524813</v>
      </c>
      <c r="T581">
        <v>1.0730580251608099</v>
      </c>
      <c r="U581">
        <v>1.11089840549441</v>
      </c>
      <c r="V581">
        <v>1.15299062830752</v>
      </c>
      <c r="W581">
        <v>1.0773321271963501</v>
      </c>
      <c r="X581">
        <v>1.1444399406215</v>
      </c>
      <c r="Y581">
        <v>1.0844129130079101</v>
      </c>
      <c r="Z581">
        <v>1.0649714418779701</v>
      </c>
      <c r="AA581">
        <v>1.0784826222255</v>
      </c>
      <c r="AB581">
        <v>1.07163297702654</v>
      </c>
      <c r="AC581">
        <v>1.10227637685516</v>
      </c>
      <c r="AD581">
        <v>1.079664232878</v>
      </c>
      <c r="AE581">
        <v>1.10033333111183</v>
      </c>
      <c r="AF581">
        <v>1.11222437192505</v>
      </c>
      <c r="AG581">
        <v>1.0848145532161699</v>
      </c>
      <c r="AH581">
        <v>1.0867847828566699</v>
      </c>
      <c r="AI581">
        <v>1.1277378477486599</v>
      </c>
      <c r="AJ581">
        <v>1.1101826127260599</v>
      </c>
      <c r="AK581">
        <v>1.13442132476794</v>
      </c>
      <c r="AL581">
        <v>1.0873920790403899</v>
      </c>
      <c r="AM581">
        <v>1.1618082862769901</v>
      </c>
      <c r="AN581">
        <v>1.0986846341118299</v>
      </c>
      <c r="AO581">
        <v>1.1069453598502399</v>
      </c>
      <c r="AP581">
        <v>1.0846945676842199</v>
      </c>
      <c r="AQ581">
        <v>1.09968589559967</v>
      </c>
      <c r="AR581">
        <v>1.0984568377292501</v>
      </c>
      <c r="AS581">
        <v>1.1371358588418601</v>
      </c>
      <c r="AT581">
        <v>1.0644728767990901</v>
      </c>
      <c r="AU581">
        <v>1.10468801682161</v>
      </c>
      <c r="AV581">
        <v>1.1049361409613101</v>
      </c>
      <c r="AW581">
        <v>1.07719489412591</v>
      </c>
      <c r="AX581">
        <v>1.04718996771898</v>
      </c>
      <c r="AY581">
        <v>1.1352118661845401</v>
      </c>
      <c r="AZ581">
        <v>1.1120836006186701</v>
      </c>
      <c r="BA581">
        <v>1.08498742784424</v>
      </c>
      <c r="BB581">
        <v>1.0407192644155701</v>
      </c>
      <c r="BC581">
        <v>1.07723768457529</v>
      </c>
      <c r="BD581">
        <v>1.0118835716210199</v>
      </c>
      <c r="BE581">
        <v>1.0987985753560401</v>
      </c>
      <c r="BF581">
        <v>1.0845778242641799</v>
      </c>
      <c r="BG581">
        <v>1.23034324283175</v>
      </c>
      <c r="BH581">
        <v>1.2696693547143401</v>
      </c>
      <c r="BI581">
        <v>1.2546243944459701</v>
      </c>
      <c r="BJ581">
        <v>1.25666586598367</v>
      </c>
      <c r="BK581">
        <v>1.26819650475123</v>
      </c>
      <c r="BL581">
        <v>1.2628677200759399</v>
      </c>
      <c r="BM581">
        <v>1.2394572599662199</v>
      </c>
      <c r="BN581">
        <v>1.2332911615869699</v>
      </c>
      <c r="BO581">
        <v>1.1510953361377001</v>
      </c>
      <c r="BP581">
        <v>1.0928545861169401</v>
      </c>
      <c r="BQ581">
        <v>1.0596648149693599</v>
      </c>
      <c r="BR581">
        <v>1.0555383656205599</v>
      </c>
      <c r="BS581">
        <v>1.0670997931468</v>
      </c>
      <c r="BT581">
        <v>1.0870925622971599</v>
      </c>
      <c r="BU581">
        <v>1.0946013384654401</v>
      </c>
      <c r="BV581">
        <v>1.0837395970380399</v>
      </c>
      <c r="BW581">
        <v>1.1902542149672</v>
      </c>
      <c r="BX581">
        <v>1.0772072091613201</v>
      </c>
      <c r="BY581">
        <v>1.1988870921807799</v>
      </c>
      <c r="BZ581">
        <v>1.0929707308204</v>
      </c>
      <c r="CA581">
        <v>1.19826795301776</v>
      </c>
      <c r="CB581">
        <v>1.0803139834006701</v>
      </c>
      <c r="CC581">
        <v>1.1422383551534301</v>
      </c>
      <c r="CD581">
        <v>1.05821287813219</v>
      </c>
      <c r="CE581">
        <v>1.1037356378504</v>
      </c>
      <c r="CF581">
        <v>1.12277134375138</v>
      </c>
      <c r="CG581">
        <v>1.08660544317626</v>
      </c>
      <c r="CH581">
        <v>1.0986121514471801</v>
      </c>
      <c r="CI581">
        <v>1.0932811657410599</v>
      </c>
      <c r="CJ581">
        <v>1.10195373076667</v>
      </c>
      <c r="CK581">
        <v>1.1020308472184199</v>
      </c>
      <c r="CL581">
        <v>1.08150318985008</v>
      </c>
      <c r="CM581">
        <v>1.19484201662885</v>
      </c>
      <c r="CN581">
        <v>1.10926741629027</v>
      </c>
      <c r="CO581">
        <v>1.0935876434935301</v>
      </c>
      <c r="CP581">
        <v>1.0663542410162301</v>
      </c>
      <c r="CQ581">
        <v>1.1069585491660701</v>
      </c>
      <c r="CR581">
        <v>1.07906484749056</v>
      </c>
      <c r="CS581">
        <v>1.0915154682916499</v>
      </c>
      <c r="CT581">
        <v>1.0397870245611101</v>
      </c>
      <c r="CU581">
        <v>1.2645347562187499</v>
      </c>
      <c r="CV581">
        <v>1.09808589560329</v>
      </c>
      <c r="CW581">
        <v>1.09616232394809</v>
      </c>
      <c r="CX581">
        <v>1.01920208613027</v>
      </c>
      <c r="CY581">
        <v>1.0736497860580601</v>
      </c>
      <c r="CZ581">
        <v>1.0730383697763901</v>
      </c>
      <c r="DA581">
        <v>1.0899253606075301</v>
      </c>
      <c r="DB581">
        <v>1.02208875960992</v>
      </c>
      <c r="DC581">
        <v>1.0856674628877701</v>
      </c>
      <c r="DD581">
        <v>1.0726634819437699</v>
      </c>
      <c r="DE581">
        <v>1.1606915525614701</v>
      </c>
      <c r="DF581">
        <v>1.0999628309299301</v>
      </c>
      <c r="DG581">
        <v>1.08679451359288</v>
      </c>
      <c r="DH581">
        <v>1.0823632240740599</v>
      </c>
      <c r="DI581">
        <v>1.0832193081719601</v>
      </c>
      <c r="DJ581">
        <v>1.0395223211953799</v>
      </c>
      <c r="DK581">
        <v>1.12886266759166</v>
      </c>
      <c r="DL581">
        <v>1.1134856592301801</v>
      </c>
      <c r="DM581">
        <v>1.0380763850658401</v>
      </c>
      <c r="DN581">
        <v>1.05322362442071</v>
      </c>
      <c r="DO581">
        <v>1.0782635337288999</v>
      </c>
      <c r="DP581">
        <v>1.1039551051152401</v>
      </c>
      <c r="DQ581">
        <v>1.0823814976880299</v>
      </c>
      <c r="DR581">
        <v>1.11827488906364</v>
      </c>
      <c r="DS581">
        <v>0.97533864195167497</v>
      </c>
      <c r="DT581">
        <v>1.0095177245369</v>
      </c>
      <c r="DU581">
        <v>1.15483569210807</v>
      </c>
      <c r="DV581">
        <v>1.0867279853390801</v>
      </c>
      <c r="DW581">
        <v>1.1082263632612199</v>
      </c>
      <c r="DX581">
        <v>1.10398597181088</v>
      </c>
      <c r="DY581">
        <v>1.0081293385433601</v>
      </c>
      <c r="DZ581">
        <v>1.0298675121612599</v>
      </c>
      <c r="EA581">
        <v>1.08338029628396</v>
      </c>
      <c r="EB581">
        <v>1.1275233397353499</v>
      </c>
      <c r="EC581">
        <v>0.98199059318515203</v>
      </c>
      <c r="ED581">
        <v>1.0259734424918501</v>
      </c>
      <c r="EE581">
        <v>1.0703121564710201</v>
      </c>
      <c r="EF581">
        <v>1.09970779337761</v>
      </c>
      <c r="EG581">
        <v>1.07592100568575</v>
      </c>
      <c r="EH581">
        <v>1.10452930616242</v>
      </c>
      <c r="EI581">
        <v>1.1528144302455099</v>
      </c>
      <c r="EJ581">
        <v>1.0845263761438599</v>
      </c>
      <c r="EK581">
        <v>1.0676706730758601</v>
      </c>
      <c r="EL581">
        <v>1.08101096259327</v>
      </c>
      <c r="EM581">
        <v>1.1256490454314501</v>
      </c>
      <c r="EN581">
        <v>1.14538063674015</v>
      </c>
      <c r="EO581">
        <v>1.0750368050291701</v>
      </c>
      <c r="EP581">
        <v>1.11012534923142</v>
      </c>
      <c r="EQ581">
        <v>1.0580107834589201</v>
      </c>
      <c r="ER581">
        <v>1.0412666506284101</v>
      </c>
      <c r="ES581">
        <v>1.03988731348578</v>
      </c>
      <c r="ET581">
        <v>1.08695004604682</v>
      </c>
      <c r="EU581">
        <v>1.0223833223211001</v>
      </c>
      <c r="EV581">
        <v>1.04875233061075</v>
      </c>
      <c r="EW581">
        <v>1.12631601657744</v>
      </c>
      <c r="EX581">
        <v>1.12338698612567</v>
      </c>
      <c r="EY581">
        <v>1.04953440160899</v>
      </c>
      <c r="EZ581">
        <v>1.1039706729465699</v>
      </c>
      <c r="FA581">
        <v>1.0708814538840301</v>
      </c>
      <c r="FB581">
        <v>1.07512240400701</v>
      </c>
      <c r="FC581">
        <v>1.0604068389991399</v>
      </c>
      <c r="FD581">
        <v>1.0527341902752001</v>
      </c>
      <c r="FE581">
        <v>1.1225716328048001</v>
      </c>
      <c r="FF581">
        <v>1.1169109206839201</v>
      </c>
      <c r="FG581">
        <v>1.1075101227052</v>
      </c>
      <c r="FH581">
        <v>1.16449905647853</v>
      </c>
      <c r="FI581">
        <v>1.06861207740788</v>
      </c>
      <c r="FJ581">
        <v>1.10513778456205</v>
      </c>
    </row>
    <row r="582" spans="1:166" x14ac:dyDescent="0.45">
      <c r="A582" t="s">
        <v>108</v>
      </c>
      <c r="B582" t="s">
        <v>15</v>
      </c>
      <c r="C582" t="s">
        <v>116</v>
      </c>
      <c r="D582">
        <v>45</v>
      </c>
      <c r="E582" s="1" cm="1">
        <f t="array" ref="E582">SUMPRODUCT($G582:$FZZ582,$G$2:$FZZ$2)/SUMPRODUCT(--($G582:$FZZ582&lt;&gt;""),$G$2:$FZZ$2)</f>
        <v>1.0623117469913033</v>
      </c>
      <c r="F582" s="1" cm="1">
        <f t="array" ref="F582">SUMPRODUCT($G582:$FZZ582,$F$2:$FZY$2)/SUMPRODUCT(--($G582:$FZZ582&lt;&gt;""),$F$2:$FZY$2)</f>
        <v>1.0417976397358288</v>
      </c>
      <c r="G582">
        <v>1.07877460226253</v>
      </c>
      <c r="H582">
        <v>1.04033042497117</v>
      </c>
      <c r="I582">
        <v>1.07632593245956</v>
      </c>
      <c r="J582">
        <v>1.0394919996141001</v>
      </c>
      <c r="K582">
        <v>1.02938327665445</v>
      </c>
      <c r="L582">
        <v>1.0204429520470299</v>
      </c>
      <c r="M582">
        <v>1.10194384536682</v>
      </c>
      <c r="N582">
        <v>1.0613544594503099</v>
      </c>
      <c r="O582">
        <v>1.0382623947189</v>
      </c>
      <c r="P582">
        <v>1.02799244987357</v>
      </c>
      <c r="Q582">
        <v>1.0785021521090501</v>
      </c>
      <c r="R582">
        <v>1.03986143537919</v>
      </c>
      <c r="S582">
        <v>1.0608531201627101</v>
      </c>
      <c r="T582">
        <v>1.03141661022938</v>
      </c>
      <c r="U582">
        <v>1.0932028891080099</v>
      </c>
      <c r="V582">
        <v>1.1313440417751901</v>
      </c>
      <c r="W582">
        <v>1.04474840151767</v>
      </c>
      <c r="X582">
        <v>1.1086737692733999</v>
      </c>
      <c r="Y582">
        <v>1.04491479334975</v>
      </c>
      <c r="Z582">
        <v>1.03136742478667</v>
      </c>
      <c r="AA582">
        <v>1.05266519439124</v>
      </c>
      <c r="AB582">
        <v>1.0461625823391001</v>
      </c>
      <c r="AC582">
        <v>1.05376627027965</v>
      </c>
      <c r="AD582">
        <v>1.0297466558314701</v>
      </c>
      <c r="AE582">
        <v>1.05698921127348</v>
      </c>
      <c r="AF582">
        <v>1.0845801014143299</v>
      </c>
      <c r="AG582">
        <v>1.0543595527545899</v>
      </c>
      <c r="AH582">
        <v>1.0597836604376301</v>
      </c>
      <c r="AI582">
        <v>1.06916081375304</v>
      </c>
      <c r="AJ582">
        <v>1.0664843180160399</v>
      </c>
      <c r="AK582">
        <v>1.1073699181229899</v>
      </c>
      <c r="AL582">
        <v>1.0561222531313601</v>
      </c>
      <c r="AM582">
        <v>1.0902548498801199</v>
      </c>
      <c r="AN582">
        <v>1.05954015675835</v>
      </c>
      <c r="AO582">
        <v>1.0400262428860501</v>
      </c>
      <c r="AP582">
        <v>1.0440972100444601</v>
      </c>
      <c r="AQ582">
        <v>1.0516502875525999</v>
      </c>
      <c r="AR582">
        <v>1.03923194441384</v>
      </c>
      <c r="AS582">
        <v>1.0960583467123599</v>
      </c>
      <c r="AT582">
        <v>1.0212291812033201</v>
      </c>
      <c r="AU582">
        <v>1.0716868095429</v>
      </c>
      <c r="AV582">
        <v>1.0728014605451399</v>
      </c>
      <c r="AW582">
        <v>1.0558252656792799</v>
      </c>
      <c r="AX582">
        <v>1.0242140333051699</v>
      </c>
      <c r="AY582">
        <v>1.07328733599768</v>
      </c>
      <c r="AZ582">
        <v>1.05850882205569</v>
      </c>
      <c r="BA582">
        <v>1.04073479337884</v>
      </c>
      <c r="BB582">
        <v>1.00276033958524</v>
      </c>
      <c r="BC582">
        <v>1.0484771784868601</v>
      </c>
      <c r="BD582">
        <v>0.98827151434435601</v>
      </c>
      <c r="BE582">
        <v>1.0687802621282601</v>
      </c>
      <c r="BF582">
        <v>1.04710405979348</v>
      </c>
      <c r="BG582">
        <v>1.1753330273959499</v>
      </c>
      <c r="BH582">
        <v>1.2144613863634299</v>
      </c>
      <c r="BI582">
        <v>1.1775787634381401</v>
      </c>
      <c r="BJ582">
        <v>1.21679041240335</v>
      </c>
      <c r="BK582">
        <v>1.1805719642417301</v>
      </c>
      <c r="BL582">
        <v>1.2196392964106599</v>
      </c>
      <c r="BM582">
        <v>1.2039399768983701</v>
      </c>
      <c r="BN582">
        <v>1.17815672878849</v>
      </c>
      <c r="BO582">
        <v>1.09814539383821</v>
      </c>
      <c r="BP582">
        <v>1.0576668375250899</v>
      </c>
      <c r="BQ582">
        <v>1.00952634092597</v>
      </c>
      <c r="BR582">
        <v>1.0046950029420001</v>
      </c>
      <c r="BS582">
        <v>1.02727313209235</v>
      </c>
      <c r="BT582">
        <v>1.0476729811139101</v>
      </c>
      <c r="BU582">
        <v>1.0439824944717599</v>
      </c>
      <c r="BV582">
        <v>1.0367072862893001</v>
      </c>
      <c r="BW582">
        <v>1.0729743729581001</v>
      </c>
      <c r="BX582">
        <v>1.0273234093230701</v>
      </c>
      <c r="BY582">
        <v>1.1594459917587401</v>
      </c>
      <c r="BZ582">
        <v>1.06355455368966</v>
      </c>
      <c r="CA582">
        <v>1.15893043116654</v>
      </c>
      <c r="CB582">
        <v>1.04073229725936</v>
      </c>
      <c r="CC582">
        <v>1.10069419973154</v>
      </c>
      <c r="CD582">
        <v>1.0122772211162501</v>
      </c>
      <c r="CE582">
        <v>1.07095133509716</v>
      </c>
      <c r="CF582">
        <v>1.0912414932133601</v>
      </c>
      <c r="CG582">
        <v>1.03899570438913</v>
      </c>
      <c r="CH582">
        <v>1.0481274985308799</v>
      </c>
      <c r="CI582">
        <v>1.05973098188282</v>
      </c>
      <c r="CJ582">
        <v>1.08181961225074</v>
      </c>
      <c r="CK582">
        <v>1.0402059361453899</v>
      </c>
      <c r="CL582">
        <v>1.03182758968303</v>
      </c>
      <c r="CM582">
        <v>1.1488572127352199</v>
      </c>
      <c r="CN582">
        <v>1.0613019581082399</v>
      </c>
      <c r="CO582">
        <v>1.03544245842993</v>
      </c>
      <c r="CP582">
        <v>1.02083195207361</v>
      </c>
      <c r="CQ582">
        <v>1.02552615648311</v>
      </c>
      <c r="CR582">
        <v>1.02187568476796</v>
      </c>
      <c r="CS582">
        <v>1.04886857002392</v>
      </c>
      <c r="CT582">
        <v>0.99361488821028598</v>
      </c>
      <c r="CU582">
        <v>1.0576956034201099</v>
      </c>
      <c r="CV582">
        <v>1.04826196975833</v>
      </c>
      <c r="CW582">
        <v>1.04458842237688</v>
      </c>
      <c r="CX582">
        <v>0.96660548473472296</v>
      </c>
      <c r="CY582">
        <v>1.0409977195534501</v>
      </c>
      <c r="CZ582">
        <v>1.0388954653770299</v>
      </c>
      <c r="DA582">
        <v>1.0629956221580401</v>
      </c>
      <c r="DB582">
        <v>0.98646469555197602</v>
      </c>
      <c r="DC582">
        <v>1.05434147249136</v>
      </c>
      <c r="DD582">
        <v>1.04063344278849</v>
      </c>
      <c r="DE582">
        <v>1.1328308696414</v>
      </c>
      <c r="DF582">
        <v>1.0610651127751101</v>
      </c>
      <c r="DG582">
        <v>1.04518426016569</v>
      </c>
      <c r="DH582">
        <v>1.05003115395814</v>
      </c>
      <c r="DI582">
        <v>1.0373507383884699</v>
      </c>
      <c r="DJ582">
        <v>1.0011378510839699</v>
      </c>
      <c r="DK582">
        <v>1.0839292213428999</v>
      </c>
      <c r="DL582">
        <v>1.0715047237203601</v>
      </c>
      <c r="DM582">
        <v>1.00025695651435</v>
      </c>
      <c r="DN582">
        <v>1.0316436400748701</v>
      </c>
      <c r="DO582">
        <v>1.04097082428106</v>
      </c>
      <c r="DP582">
        <v>1.06791841810322</v>
      </c>
      <c r="DQ582">
        <v>1.05044786009135</v>
      </c>
      <c r="DR582">
        <v>1.0999456919627</v>
      </c>
      <c r="DS582">
        <v>0.95379750181691303</v>
      </c>
      <c r="DT582">
        <v>0.97978470511312898</v>
      </c>
      <c r="DU582">
        <v>1.1045697380197299</v>
      </c>
      <c r="DV582">
        <v>1.05371027558676</v>
      </c>
      <c r="DW582">
        <v>1.06247192005548</v>
      </c>
      <c r="DX582">
        <v>1.04836108543401</v>
      </c>
      <c r="DY582">
        <v>0.98044367544667699</v>
      </c>
      <c r="DZ582">
        <v>1.00817455319439</v>
      </c>
      <c r="EA582">
        <v>1.0350795981359799</v>
      </c>
      <c r="EB582">
        <v>1.06116022575766</v>
      </c>
      <c r="EC582">
        <v>0.96618783775848205</v>
      </c>
      <c r="ED582">
        <v>1.00269311671935</v>
      </c>
      <c r="EE582">
        <v>1.0329429116036899</v>
      </c>
      <c r="EF582">
        <v>1.0709627445879299</v>
      </c>
      <c r="EG582">
        <v>1.02181577639937</v>
      </c>
      <c r="EH582">
        <v>1.06953866988389</v>
      </c>
      <c r="EI582">
        <v>1.1077981796244301</v>
      </c>
      <c r="EJ582">
        <v>1.06039795533859</v>
      </c>
      <c r="EK582">
        <v>1.0384925836274299</v>
      </c>
      <c r="EL582">
        <v>1.0344947913973801</v>
      </c>
      <c r="EM582">
        <v>1.08596017187945</v>
      </c>
      <c r="EN582">
        <v>1.09415784041956</v>
      </c>
      <c r="EO582">
        <v>1.04389863270137</v>
      </c>
      <c r="EP582">
        <v>1.0668882391060699</v>
      </c>
      <c r="EQ582">
        <v>1.0091471481450101</v>
      </c>
      <c r="ER582">
        <v>1.00433817995578</v>
      </c>
      <c r="ES582">
        <v>1.01491200526008</v>
      </c>
      <c r="ET582">
        <v>1.0560250387938299</v>
      </c>
      <c r="EU582">
        <v>0.98086960070795903</v>
      </c>
      <c r="EV582">
        <v>1.01097778098529</v>
      </c>
      <c r="EW582">
        <v>1.07600647205946</v>
      </c>
      <c r="EX582">
        <v>1.0772396789661201</v>
      </c>
      <c r="EY582">
        <v>1.0275837975715301</v>
      </c>
      <c r="EZ582">
        <v>1.04294552785466</v>
      </c>
      <c r="FA582">
        <v>1.02232901616952</v>
      </c>
      <c r="FB582">
        <v>1.04973130411562</v>
      </c>
      <c r="FC582">
        <v>1.01702186841256</v>
      </c>
      <c r="FD582">
        <v>1.0317724173181599</v>
      </c>
      <c r="FE582">
        <v>1.0756153532730499</v>
      </c>
      <c r="FF582">
        <v>1.0547355899306901</v>
      </c>
      <c r="FG582">
        <v>1.05135515641594</v>
      </c>
      <c r="FH582">
        <v>1.10116452596343</v>
      </c>
      <c r="FI582">
        <v>1.0328262528312899</v>
      </c>
      <c r="FJ582">
        <v>1.0643660343905601</v>
      </c>
    </row>
    <row r="583" spans="1:166" x14ac:dyDescent="0.45">
      <c r="A583" t="s">
        <v>108</v>
      </c>
      <c r="B583" t="s">
        <v>15</v>
      </c>
      <c r="C583" t="s">
        <v>116</v>
      </c>
      <c r="D583">
        <v>50</v>
      </c>
      <c r="E583" s="1" cm="1">
        <f t="array" ref="E583">SUMPRODUCT($G583:$FZZ583,$G$2:$FZZ$2)/SUMPRODUCT(--($G583:$FZZ583&lt;&gt;""),$G$2:$FZZ$2)</f>
        <v>1.0207092485812341</v>
      </c>
      <c r="F583" s="1" cm="1">
        <f t="array" ref="F583">SUMPRODUCT($G583:$FZZ583,$F$2:$FZY$2)/SUMPRODUCT(--($G583:$FZZ583&lt;&gt;""),$F$2:$FZY$2)</f>
        <v>1.0037654260878375</v>
      </c>
      <c r="G583">
        <v>1.0091437974688899</v>
      </c>
      <c r="H583">
        <v>0.989845947770993</v>
      </c>
      <c r="I583">
        <v>1.0088431942740801</v>
      </c>
      <c r="J583">
        <v>0.98736467334628797</v>
      </c>
      <c r="K583">
        <v>0.99922423527447501</v>
      </c>
      <c r="L583">
        <v>0.99620322893874202</v>
      </c>
      <c r="M583">
        <v>1.05252487131108</v>
      </c>
      <c r="N583">
        <v>1.0196859016501101</v>
      </c>
      <c r="O583">
        <v>1.0007180111042799</v>
      </c>
      <c r="P583">
        <v>0.99329802020527502</v>
      </c>
      <c r="Q583">
        <v>1.0353378445068699</v>
      </c>
      <c r="R583">
        <v>1.0082611149848899</v>
      </c>
      <c r="S583">
        <v>1.0234509123451501</v>
      </c>
      <c r="T583">
        <v>0.99474161713625198</v>
      </c>
      <c r="U583">
        <v>1.04913232213803</v>
      </c>
      <c r="V583">
        <v>1.0855347321287001</v>
      </c>
      <c r="W583">
        <v>1.0098516059307201</v>
      </c>
      <c r="X583">
        <v>1.0749479376658899</v>
      </c>
      <c r="Y583">
        <v>1.01833713746814</v>
      </c>
      <c r="Z583">
        <v>1.0014014918838301</v>
      </c>
      <c r="AA583">
        <v>1.0042356426804999</v>
      </c>
      <c r="AB583">
        <v>0.99706053060650701</v>
      </c>
      <c r="AC583">
        <v>1.03500080613473</v>
      </c>
      <c r="AD583">
        <v>1.00335427425132</v>
      </c>
      <c r="AE583">
        <v>1.01012069919784</v>
      </c>
      <c r="AF583">
        <v>1.05166862432251</v>
      </c>
      <c r="AG583">
        <v>1.0151514618400701</v>
      </c>
      <c r="AH583">
        <v>1.02527254498667</v>
      </c>
      <c r="AI583">
        <v>1.0401999324330999</v>
      </c>
      <c r="AJ583">
        <v>1.0295549600198799</v>
      </c>
      <c r="AK583">
        <v>1.0660649445691299</v>
      </c>
      <c r="AL583">
        <v>1.02003715764339</v>
      </c>
      <c r="AM583">
        <v>1.01055712453081</v>
      </c>
      <c r="AN583">
        <v>1.0155970850854401</v>
      </c>
      <c r="AO583">
        <v>1.0106669369549299</v>
      </c>
      <c r="AP583">
        <v>1.01950479889157</v>
      </c>
      <c r="AQ583">
        <v>1.01396165230739</v>
      </c>
      <c r="AR583">
        <v>1.0096131811471201</v>
      </c>
      <c r="AS583">
        <v>1.0379899959491701</v>
      </c>
      <c r="AT583">
        <v>0.98128862156749197</v>
      </c>
      <c r="AU583">
        <v>1.0360640922667399</v>
      </c>
      <c r="AV583">
        <v>1.03625445679591</v>
      </c>
      <c r="AW583">
        <v>1.01547904291525</v>
      </c>
      <c r="AX583">
        <v>0.97991062402159201</v>
      </c>
      <c r="AY583">
        <v>1.0377799006005</v>
      </c>
      <c r="AZ583">
        <v>1.03386136816084</v>
      </c>
      <c r="BA583">
        <v>0.99356944967145899</v>
      </c>
      <c r="BB583">
        <v>0.95877717245052996</v>
      </c>
      <c r="BC583">
        <v>0.99795009430015202</v>
      </c>
      <c r="BD583">
        <v>0.94445436244991998</v>
      </c>
      <c r="BE583">
        <v>1.02038715889721</v>
      </c>
      <c r="BF583">
        <v>0.99631420213925603</v>
      </c>
      <c r="BG583">
        <v>1.1119825383414399</v>
      </c>
      <c r="BH583">
        <v>1.1574262978502801</v>
      </c>
      <c r="BI583">
        <v>1.1297614228773001</v>
      </c>
      <c r="BJ583">
        <v>1.16150295160321</v>
      </c>
      <c r="BK583">
        <v>1.1434814484434299</v>
      </c>
      <c r="BL583">
        <v>1.17485039250333</v>
      </c>
      <c r="BM583">
        <v>1.1368225509316201</v>
      </c>
      <c r="BN583">
        <v>1.14897827105758</v>
      </c>
      <c r="BO583">
        <v>1.0314846069922099</v>
      </c>
      <c r="BP583">
        <v>1.01772462394442</v>
      </c>
      <c r="BQ583">
        <v>0.97385431927506705</v>
      </c>
      <c r="BR583">
        <v>0.963925425293095</v>
      </c>
      <c r="BS583">
        <v>0.97977999450794695</v>
      </c>
      <c r="BT583">
        <v>0.98809952702609505</v>
      </c>
      <c r="BU583">
        <v>1.0164298059052499</v>
      </c>
      <c r="BV583">
        <v>1.0140334588196001</v>
      </c>
      <c r="BW583">
        <v>1.0147735336314201</v>
      </c>
      <c r="BX583">
        <v>1.00213193727876</v>
      </c>
      <c r="BY583">
        <v>1.0900369907338101</v>
      </c>
      <c r="BZ583">
        <v>1.03045803184839</v>
      </c>
      <c r="CA583">
        <v>1.0564695415527201</v>
      </c>
      <c r="CB583">
        <v>1.0064751566327801</v>
      </c>
      <c r="CC583">
        <v>1.0643334778209299</v>
      </c>
      <c r="CD583">
        <v>0.978284864790819</v>
      </c>
      <c r="CE583">
        <v>1.0456143098931501</v>
      </c>
      <c r="CF583">
        <v>1.06675392816255</v>
      </c>
      <c r="CG583">
        <v>1.01260682124796</v>
      </c>
      <c r="CH583">
        <v>1.01959401718244</v>
      </c>
      <c r="CI583">
        <v>1.01255887559068</v>
      </c>
      <c r="CJ583">
        <v>1.0373213871129701</v>
      </c>
      <c r="CK583">
        <v>1.00732654560117</v>
      </c>
      <c r="CL583">
        <v>1.00327568081337</v>
      </c>
      <c r="CM583">
        <v>1.1070153599810799</v>
      </c>
      <c r="CN583">
        <v>1.01111679383179</v>
      </c>
      <c r="CO583">
        <v>0.99198412244206002</v>
      </c>
      <c r="CP583">
        <v>0.97739321467637497</v>
      </c>
      <c r="CQ583">
        <v>1.00255863954991</v>
      </c>
      <c r="CR583">
        <v>0.99654536836316399</v>
      </c>
      <c r="CS583">
        <v>1.01710261026808</v>
      </c>
      <c r="CT583">
        <v>0.96210708198740402</v>
      </c>
      <c r="CU583">
        <v>1.0147236248746401</v>
      </c>
      <c r="CV583">
        <v>1.00017779649169</v>
      </c>
      <c r="CW583">
        <v>1.01241268151007</v>
      </c>
      <c r="CX583">
        <v>0.93961548099060199</v>
      </c>
      <c r="CY583">
        <v>0.99880519366951204</v>
      </c>
      <c r="CZ583">
        <v>0.99309235790574502</v>
      </c>
      <c r="DA583">
        <v>1.0199723685312201</v>
      </c>
      <c r="DB583">
        <v>0.93584800332457596</v>
      </c>
      <c r="DC583">
        <v>1.00279545565224</v>
      </c>
      <c r="DD583">
        <v>0.99271117283392696</v>
      </c>
      <c r="DE583">
        <v>1.09109779410492</v>
      </c>
      <c r="DF583">
        <v>1.01575226825409</v>
      </c>
      <c r="DG583">
        <v>1.01331821154491</v>
      </c>
      <c r="DH583">
        <v>1.00193344132921</v>
      </c>
      <c r="DI583">
        <v>0.99460718975423801</v>
      </c>
      <c r="DJ583">
        <v>0.97208325661760897</v>
      </c>
      <c r="DK583">
        <v>1.03582918047191</v>
      </c>
      <c r="DL583">
        <v>1.0466808399871299</v>
      </c>
      <c r="DM583">
        <v>0.95598233020266099</v>
      </c>
      <c r="DN583">
        <v>0.98617835192310899</v>
      </c>
      <c r="DO583">
        <v>0.99800489131105796</v>
      </c>
      <c r="DP583">
        <v>1.0371083591735999</v>
      </c>
      <c r="DQ583">
        <v>1.02013007492689</v>
      </c>
      <c r="DR583">
        <v>1.05372790351504</v>
      </c>
      <c r="DS583">
        <v>0.91851018921586403</v>
      </c>
      <c r="DT583">
        <v>0.94258753295097297</v>
      </c>
      <c r="DU583">
        <v>1.05863961099947</v>
      </c>
      <c r="DV583">
        <v>1.00354861954063</v>
      </c>
      <c r="DW583">
        <v>1.0110558751698899</v>
      </c>
      <c r="DX583">
        <v>1.02014926593441</v>
      </c>
      <c r="DY583">
        <v>0.96215124955550502</v>
      </c>
      <c r="DZ583">
        <v>0.98015018703057799</v>
      </c>
      <c r="EA583">
        <v>1.0054169103252999</v>
      </c>
      <c r="EB583">
        <v>1.0430543322301999</v>
      </c>
      <c r="EC583">
        <v>0.92253669786166803</v>
      </c>
      <c r="ED583">
        <v>0.95990683543046496</v>
      </c>
      <c r="EE583">
        <v>0.98370138601024104</v>
      </c>
      <c r="EF583">
        <v>0.99793332971507898</v>
      </c>
      <c r="EG583">
        <v>1.0098748311626899</v>
      </c>
      <c r="EH583">
        <v>1.04750206834728</v>
      </c>
      <c r="EI583">
        <v>1.0374823728476401</v>
      </c>
      <c r="EJ583">
        <v>1.0200903930376799</v>
      </c>
      <c r="EK583">
        <v>0.99341675047625999</v>
      </c>
      <c r="EL583">
        <v>0.99922843487961499</v>
      </c>
      <c r="EM583">
        <v>1.0452329808615199</v>
      </c>
      <c r="EN583">
        <v>1.0780218083868101</v>
      </c>
      <c r="EO583">
        <v>1.00367725373836</v>
      </c>
      <c r="EP583">
        <v>1.0431945816083601</v>
      </c>
      <c r="EQ583">
        <v>0.97851245962339295</v>
      </c>
      <c r="ER583">
        <v>0.97547203201175203</v>
      </c>
      <c r="ES583">
        <v>0.98881775222665003</v>
      </c>
      <c r="ET583">
        <v>1.0219990362129601</v>
      </c>
      <c r="EU583">
        <v>0.94921028993113099</v>
      </c>
      <c r="EV583">
        <v>0.99060494982837</v>
      </c>
      <c r="EW583">
        <v>1.0296470353362299</v>
      </c>
      <c r="EX583">
        <v>1.0427786666221199</v>
      </c>
      <c r="EY583">
        <v>0.98857532174567397</v>
      </c>
      <c r="EZ583">
        <v>1.01484134456634</v>
      </c>
      <c r="FA583">
        <v>0.98730649758604505</v>
      </c>
      <c r="FB583">
        <v>1.0175484561184001</v>
      </c>
      <c r="FC583">
        <v>0.97726430221184801</v>
      </c>
      <c r="FD583">
        <v>1.0029291264190801</v>
      </c>
      <c r="FE583">
        <v>1.04514903787677</v>
      </c>
      <c r="FF583">
        <v>1.0302672287046</v>
      </c>
      <c r="FG583">
        <v>1.0160440136170501</v>
      </c>
      <c r="FH583">
        <v>1.0806847168487299</v>
      </c>
      <c r="FI583">
        <v>0.98522488904247396</v>
      </c>
      <c r="FJ583">
        <v>1.0160375914131901</v>
      </c>
    </row>
    <row r="584" spans="1:166" x14ac:dyDescent="0.45">
      <c r="A584" t="s">
        <v>108</v>
      </c>
      <c r="B584" t="s">
        <v>15</v>
      </c>
      <c r="C584" t="s">
        <v>16</v>
      </c>
      <c r="D584">
        <v>30</v>
      </c>
      <c r="E584" s="1" cm="1">
        <f t="array" ref="E584">SUMPRODUCT($G584:$FZZ584,$G$2:$FZZ$2)/SUMPRODUCT(--($G584:$FZZ584&lt;&gt;""),$G$2:$FZZ$2)</f>
        <v>1.1827294435161808</v>
      </c>
      <c r="F584" s="1" cm="1">
        <f t="array" ref="F584">SUMPRODUCT($G584:$FZZ584,$F$2:$FZY$2)/SUMPRODUCT(--($G584:$FZZ584&lt;&gt;""),$F$2:$FZY$2)</f>
        <v>1.1267423259530447</v>
      </c>
      <c r="G584">
        <v>1.1584719152260501</v>
      </c>
      <c r="H584">
        <v>1.10325614650659</v>
      </c>
      <c r="I584">
        <v>1.1630032111798601</v>
      </c>
      <c r="J584">
        <v>1.1025331109855401</v>
      </c>
      <c r="K584">
        <v>1.1252916326154001</v>
      </c>
      <c r="L584">
        <v>1.1157424494064001</v>
      </c>
      <c r="M584">
        <v>1.2367540996363799</v>
      </c>
      <c r="N584">
        <v>1.1503902107581101</v>
      </c>
      <c r="O584">
        <v>1.1674165272264601</v>
      </c>
      <c r="P584">
        <v>1.1187158894278399</v>
      </c>
      <c r="Q584">
        <v>1.1611552388606801</v>
      </c>
      <c r="R584">
        <v>1.13999802596358</v>
      </c>
      <c r="S584">
        <v>1.1460241350335101</v>
      </c>
      <c r="T584">
        <v>1.11518598305075</v>
      </c>
      <c r="U584">
        <v>1.1712647624716199</v>
      </c>
      <c r="V584">
        <v>1.2269151223794701</v>
      </c>
      <c r="W584">
        <v>1.1160603687389501</v>
      </c>
      <c r="X584">
        <v>1.1770678889238499</v>
      </c>
      <c r="Y584">
        <v>1.19652003963691</v>
      </c>
      <c r="Z584">
        <v>1.1298717743922</v>
      </c>
      <c r="AA584">
        <v>1.1095560329627601</v>
      </c>
      <c r="AB584">
        <v>1.1029244268068299</v>
      </c>
      <c r="AC584">
        <v>1.13343576897536</v>
      </c>
      <c r="AD584">
        <v>1.1107780911627601</v>
      </c>
      <c r="AE584">
        <v>1.4116622328441999</v>
      </c>
      <c r="AF584">
        <v>1.1586603355873799</v>
      </c>
      <c r="AG584">
        <v>1.14360060930628</v>
      </c>
      <c r="AH584">
        <v>1.1197907625468699</v>
      </c>
      <c r="AI584">
        <v>1.1850759125855601</v>
      </c>
      <c r="AJ584">
        <v>1.16550350537393</v>
      </c>
      <c r="AK584">
        <v>1.22473287081833</v>
      </c>
      <c r="AL584">
        <v>1.1376660811003301</v>
      </c>
      <c r="AM584">
        <v>1.2276731065100399</v>
      </c>
      <c r="AN584">
        <v>1.14540101467864</v>
      </c>
      <c r="AO584">
        <v>1.15465370017793</v>
      </c>
      <c r="AP584">
        <v>1.1476673760484399</v>
      </c>
      <c r="AQ584">
        <v>1.1500646350689301</v>
      </c>
      <c r="AR584">
        <v>1.14310597213347</v>
      </c>
      <c r="AS584">
        <v>1.1950169561980699</v>
      </c>
      <c r="AT584">
        <v>1.1136071457101899</v>
      </c>
      <c r="AU584">
        <v>1.16106740158389</v>
      </c>
      <c r="AV584">
        <v>1.1618610073528199</v>
      </c>
      <c r="AW584">
        <v>1.1181607900630199</v>
      </c>
      <c r="AX584">
        <v>1.1054993837053499</v>
      </c>
      <c r="AY584">
        <v>1.1915171534685101</v>
      </c>
      <c r="AZ584">
        <v>1.1450688645931699</v>
      </c>
      <c r="BA584">
        <v>1.1350188275407</v>
      </c>
      <c r="BB584">
        <v>1.0907861683656801</v>
      </c>
      <c r="BC584">
        <v>1.15248148497002</v>
      </c>
      <c r="BD584">
        <v>1.05365426782119</v>
      </c>
      <c r="BE584">
        <v>1.13262196581067</v>
      </c>
      <c r="BF584">
        <v>1.1195448813158</v>
      </c>
      <c r="BG584">
        <v>1.3108032937918399</v>
      </c>
      <c r="BH584">
        <v>1.2915664283837101</v>
      </c>
      <c r="BI584">
        <v>1.2922425702140099</v>
      </c>
      <c r="BJ584">
        <v>1.2833828988517699</v>
      </c>
      <c r="BK584">
        <v>1.2961096376394601</v>
      </c>
      <c r="BL584">
        <v>1.2838112375005499</v>
      </c>
      <c r="BM584">
        <v>1.2764656435739301</v>
      </c>
      <c r="BN584">
        <v>1.2549303537207299</v>
      </c>
      <c r="BO584">
        <v>1.24047615093194</v>
      </c>
      <c r="BP584">
        <v>1.1469627194552301</v>
      </c>
      <c r="BQ584">
        <v>1.15202044464579</v>
      </c>
      <c r="BR584">
        <v>1.10530605603903</v>
      </c>
      <c r="BS584">
        <v>1.1134246767057401</v>
      </c>
      <c r="BT584">
        <v>1.11063245018718</v>
      </c>
      <c r="BU584">
        <v>1.1350417033836899</v>
      </c>
      <c r="BV584">
        <v>1.1308144631580499</v>
      </c>
      <c r="BW584">
        <v>1.30172172488552</v>
      </c>
      <c r="BX584">
        <v>1.10585096218898</v>
      </c>
      <c r="BY584">
        <v>1.27876931394175</v>
      </c>
      <c r="BZ584">
        <v>1.1434106454150901</v>
      </c>
      <c r="CA584">
        <v>1.2567139503564</v>
      </c>
      <c r="CB584">
        <v>1.1011537897948001</v>
      </c>
      <c r="CC584">
        <v>1.25864526283358</v>
      </c>
      <c r="CD584">
        <v>1.1134806240014099</v>
      </c>
      <c r="CE584">
        <v>1.1632160053160501</v>
      </c>
      <c r="CF584">
        <v>1.16885865907258</v>
      </c>
      <c r="CG584">
        <v>1.13913558073513</v>
      </c>
      <c r="CH584">
        <v>1.1312897281929399</v>
      </c>
      <c r="CI584">
        <v>1.14179673878379</v>
      </c>
      <c r="CJ584">
        <v>1.1343129650605099</v>
      </c>
      <c r="CK584">
        <v>1.139379311338</v>
      </c>
      <c r="CL584">
        <v>1.1160627313181299</v>
      </c>
      <c r="CM584">
        <v>1.2956359418673</v>
      </c>
      <c r="CN584">
        <v>1.14029905897684</v>
      </c>
      <c r="CO584">
        <v>1.12215461398335</v>
      </c>
      <c r="CP584">
        <v>1.0939972702348699</v>
      </c>
      <c r="CQ584">
        <v>1.2567672871264199</v>
      </c>
      <c r="CR584">
        <v>1.1240327667343399</v>
      </c>
      <c r="CS584">
        <v>1.15740206836631</v>
      </c>
      <c r="CT584">
        <v>1.07664683812179</v>
      </c>
      <c r="CU584">
        <v>1.3720491077761201</v>
      </c>
      <c r="CV584">
        <v>1.1443680768217701</v>
      </c>
      <c r="CW584">
        <v>1.1599760518127</v>
      </c>
      <c r="CX584">
        <v>1.0747193279543901</v>
      </c>
      <c r="CY584">
        <v>1.1348592936170701</v>
      </c>
      <c r="CZ584">
        <v>1.1161334693788301</v>
      </c>
      <c r="DA584">
        <v>1.16484925836255</v>
      </c>
      <c r="DB584">
        <v>1.0827083080048601</v>
      </c>
      <c r="DC584">
        <v>1.1466199287544001</v>
      </c>
      <c r="DD584">
        <v>1.11894627457925</v>
      </c>
      <c r="DE584">
        <v>1.2423542750202701</v>
      </c>
      <c r="DF584">
        <v>1.1400987302855301</v>
      </c>
      <c r="DG584">
        <v>1.12892625168141</v>
      </c>
      <c r="DH584">
        <v>1.1323130939857999</v>
      </c>
      <c r="DI584">
        <v>1.14315497628941</v>
      </c>
      <c r="DJ584">
        <v>1.0813730983683201</v>
      </c>
      <c r="DK584">
        <v>1.17484514371393</v>
      </c>
      <c r="DL584">
        <v>1.15948109157339</v>
      </c>
      <c r="DM584">
        <v>1.0676410955695701</v>
      </c>
      <c r="DN584">
        <v>1.0781433251774399</v>
      </c>
      <c r="DO584">
        <v>1.1437927780888999</v>
      </c>
      <c r="DP584">
        <v>1.15088368282164</v>
      </c>
      <c r="DQ584">
        <v>1.1401885019040501</v>
      </c>
      <c r="DR584">
        <v>1.18069666935814</v>
      </c>
      <c r="DS584">
        <v>1.02828103026641</v>
      </c>
      <c r="DT584">
        <v>1.05024889845755</v>
      </c>
      <c r="DU584">
        <v>1.21842356054495</v>
      </c>
      <c r="DV584">
        <v>1.1368391892297101</v>
      </c>
      <c r="DW584">
        <v>1.1591894546185499</v>
      </c>
      <c r="DX584">
        <v>1.13266334558459</v>
      </c>
      <c r="DY584">
        <v>1.0332160890698401</v>
      </c>
      <c r="DZ584">
        <v>1.08198621181735</v>
      </c>
      <c r="EA584">
        <v>1.1170185973284401</v>
      </c>
      <c r="EB584">
        <v>1.1585044516426699</v>
      </c>
      <c r="EC584">
        <v>1.0187100724001199</v>
      </c>
      <c r="ED584">
        <v>1.06019594620375</v>
      </c>
      <c r="EE584">
        <v>1.1243606563261599</v>
      </c>
      <c r="EF584">
        <v>1.1350594102312701</v>
      </c>
      <c r="EG584">
        <v>1.10550272333487</v>
      </c>
      <c r="EH584">
        <v>1.1501015848177301</v>
      </c>
      <c r="EI584">
        <v>1.1899823046831</v>
      </c>
      <c r="EJ584">
        <v>1.1293701263584099</v>
      </c>
      <c r="EK584">
        <v>1.1123671802787201</v>
      </c>
      <c r="EL584">
        <v>1.12927445438083</v>
      </c>
      <c r="EM584">
        <v>1.2130519746444599</v>
      </c>
      <c r="EN584">
        <v>1.1991593367293201</v>
      </c>
      <c r="EO584">
        <v>1.1378364375691701</v>
      </c>
      <c r="EP584">
        <v>1.1554301448184401</v>
      </c>
      <c r="EQ584">
        <v>1.1161822221653299</v>
      </c>
      <c r="ER584">
        <v>1.0774030753589701</v>
      </c>
      <c r="ES584">
        <v>1.0976256382806</v>
      </c>
      <c r="ET584">
        <v>1.1296130240504201</v>
      </c>
      <c r="EU584">
        <v>1.0850834955973201</v>
      </c>
      <c r="EV584">
        <v>1.08650638557568</v>
      </c>
      <c r="EW584">
        <v>1.1883481056479901</v>
      </c>
      <c r="EX584">
        <v>1.1590883638542899</v>
      </c>
      <c r="EY584">
        <v>1.1112861891127801</v>
      </c>
      <c r="EZ584">
        <v>1.13046918829391</v>
      </c>
      <c r="FA584">
        <v>1.1241101128445901</v>
      </c>
      <c r="FB584">
        <v>1.1250212644702899</v>
      </c>
      <c r="FC584">
        <v>1.1014395479694501</v>
      </c>
      <c r="FD584">
        <v>1.10612620438187</v>
      </c>
      <c r="FE584">
        <v>1.1808918139475899</v>
      </c>
      <c r="FF584">
        <v>1.15853801107756</v>
      </c>
      <c r="FG584">
        <v>1.1532595347822701</v>
      </c>
      <c r="FH584">
        <v>1.2044398848808899</v>
      </c>
      <c r="FI584">
        <v>1.1256449603643901</v>
      </c>
      <c r="FJ584">
        <v>1.13980575725727</v>
      </c>
    </row>
    <row r="585" spans="1:166" x14ac:dyDescent="0.45">
      <c r="A585" t="s">
        <v>108</v>
      </c>
      <c r="B585" t="s">
        <v>15</v>
      </c>
      <c r="C585" t="s">
        <v>16</v>
      </c>
      <c r="D585">
        <v>35</v>
      </c>
      <c r="E585" s="1" cm="1">
        <f t="array" ref="E585">SUMPRODUCT($G585:$FZZ585,$G$2:$FZZ$2)/SUMPRODUCT(--($G585:$FZZ585&lt;&gt;""),$G$2:$FZZ$2)</f>
        <v>1.1155660098416094</v>
      </c>
      <c r="F585" s="1" cm="1">
        <f t="array" ref="F585">SUMPRODUCT($G585:$FZZ585,$F$2:$FZY$2)/SUMPRODUCT(--($G585:$FZZ585&lt;&gt;""),$F$2:$FZY$2)</f>
        <v>1.072895176688629</v>
      </c>
      <c r="G585">
        <v>1.0980058503549801</v>
      </c>
      <c r="H585">
        <v>1.0584959553217801</v>
      </c>
      <c r="I585">
        <v>1.10091511735277</v>
      </c>
      <c r="J585">
        <v>1.05990894766098</v>
      </c>
      <c r="K585">
        <v>1.0756648235046</v>
      </c>
      <c r="L585">
        <v>1.06531225010764</v>
      </c>
      <c r="M585">
        <v>1.1728422578717399</v>
      </c>
      <c r="N585">
        <v>1.0995889286707901</v>
      </c>
      <c r="O585">
        <v>1.0785731141835899</v>
      </c>
      <c r="P585">
        <v>1.05642012450387</v>
      </c>
      <c r="Q585">
        <v>1.1001720686582599</v>
      </c>
      <c r="R585">
        <v>1.0680900196994201</v>
      </c>
      <c r="S585">
        <v>1.0962427973620399</v>
      </c>
      <c r="T585">
        <v>1.0648686638046301</v>
      </c>
      <c r="U585">
        <v>1.1179594793124801</v>
      </c>
      <c r="V585">
        <v>1.16931985978979</v>
      </c>
      <c r="W585">
        <v>1.0779418704586501</v>
      </c>
      <c r="X585">
        <v>1.1345839448127499</v>
      </c>
      <c r="Y585">
        <v>1.0932685260380901</v>
      </c>
      <c r="Z585">
        <v>1.07879328651447</v>
      </c>
      <c r="AA585">
        <v>1.07404436419738</v>
      </c>
      <c r="AB585">
        <v>1.07309845227251</v>
      </c>
      <c r="AC585">
        <v>1.08993557168788</v>
      </c>
      <c r="AD585">
        <v>1.06872418684546</v>
      </c>
      <c r="AE585">
        <v>1.12103593203977</v>
      </c>
      <c r="AF585">
        <v>1.0951906250677099</v>
      </c>
      <c r="AG585">
        <v>1.0810256335326101</v>
      </c>
      <c r="AH585">
        <v>1.0657426421978999</v>
      </c>
      <c r="AI585">
        <v>1.0978562537164001</v>
      </c>
      <c r="AJ585">
        <v>1.0867678166697099</v>
      </c>
      <c r="AK585">
        <v>1.13987950195266</v>
      </c>
      <c r="AL585">
        <v>1.06379568352187</v>
      </c>
      <c r="AM585">
        <v>1.1626039525775</v>
      </c>
      <c r="AN585">
        <v>1.0830714269400199</v>
      </c>
      <c r="AO585">
        <v>1.10063558670522</v>
      </c>
      <c r="AP585">
        <v>1.09728761714184</v>
      </c>
      <c r="AQ585">
        <v>1.0795767137474299</v>
      </c>
      <c r="AR585">
        <v>1.06786531667511</v>
      </c>
      <c r="AS585">
        <v>1.1279078624868899</v>
      </c>
      <c r="AT585">
        <v>1.05366900030893</v>
      </c>
      <c r="AU585">
        <v>1.09296955063288</v>
      </c>
      <c r="AV585">
        <v>1.08849933498484</v>
      </c>
      <c r="AW585">
        <v>1.0568944383994801</v>
      </c>
      <c r="AX585">
        <v>1.0463303674055799</v>
      </c>
      <c r="AY585">
        <v>1.1364031951520699</v>
      </c>
      <c r="AZ585">
        <v>1.1037215875877799</v>
      </c>
      <c r="BA585">
        <v>1.0830263985075701</v>
      </c>
      <c r="BB585">
        <v>1.02298419290901</v>
      </c>
      <c r="BC585">
        <v>1.08403452415113</v>
      </c>
      <c r="BD585">
        <v>0.99773411299808701</v>
      </c>
      <c r="BE585">
        <v>1.0962123074544201</v>
      </c>
      <c r="BF585">
        <v>1.0814687069601301</v>
      </c>
      <c r="BG585">
        <v>1.1983933908386399</v>
      </c>
      <c r="BH585">
        <v>1.22019463430846</v>
      </c>
      <c r="BI585">
        <v>1.2467737096999501</v>
      </c>
      <c r="BJ585">
        <v>1.2383115288267399</v>
      </c>
      <c r="BK585">
        <v>1.2402155619034001</v>
      </c>
      <c r="BL585">
        <v>1.2250159736432</v>
      </c>
      <c r="BM585">
        <v>1.2294122439100501</v>
      </c>
      <c r="BN585">
        <v>1.2154616391026201</v>
      </c>
      <c r="BO585">
        <v>1.16999533241508</v>
      </c>
      <c r="BP585">
        <v>1.08501224167208</v>
      </c>
      <c r="BQ585">
        <v>1.0676721142240699</v>
      </c>
      <c r="BR585">
        <v>1.0469038129629</v>
      </c>
      <c r="BS585">
        <v>1.0509639719205499</v>
      </c>
      <c r="BT585">
        <v>1.0663007948633401</v>
      </c>
      <c r="BU585">
        <v>1.0705452755704501</v>
      </c>
      <c r="BV585">
        <v>1.0647637301142701</v>
      </c>
      <c r="BW585">
        <v>1.21334835155868</v>
      </c>
      <c r="BX585">
        <v>1.07139699449572</v>
      </c>
      <c r="BY585">
        <v>1.2135694368687699</v>
      </c>
      <c r="BZ585">
        <v>1.07647611370427</v>
      </c>
      <c r="CA585">
        <v>1.2084873114036001</v>
      </c>
      <c r="CB585">
        <v>1.0585072130637301</v>
      </c>
      <c r="CC585">
        <v>1.1828020199709</v>
      </c>
      <c r="CD585">
        <v>1.05555695781737</v>
      </c>
      <c r="CE585">
        <v>1.1017298388551999</v>
      </c>
      <c r="CF585">
        <v>1.1313766716386799</v>
      </c>
      <c r="CG585">
        <v>1.0648090460267601</v>
      </c>
      <c r="CH585">
        <v>1.0700819807814801</v>
      </c>
      <c r="CI585">
        <v>1.0868818673201199</v>
      </c>
      <c r="CJ585">
        <v>1.09787980556319</v>
      </c>
      <c r="CK585">
        <v>1.0973660334970201</v>
      </c>
      <c r="CL585">
        <v>1.0737823989400701</v>
      </c>
      <c r="CM585">
        <v>1.23310800264323</v>
      </c>
      <c r="CN585">
        <v>1.08624560183964</v>
      </c>
      <c r="CO585">
        <v>1.0744245411068201</v>
      </c>
      <c r="CP585">
        <v>1.0494393615286599</v>
      </c>
      <c r="CQ585">
        <v>1.1081130248458699</v>
      </c>
      <c r="CR585">
        <v>1.05436887576595</v>
      </c>
      <c r="CS585">
        <v>1.07258641564892</v>
      </c>
      <c r="CT585">
        <v>1.0128812810822001</v>
      </c>
      <c r="CU585">
        <v>1.3084817270778899</v>
      </c>
      <c r="CV585">
        <v>1.0898298053246001</v>
      </c>
      <c r="CW585">
        <v>1.11098546500471</v>
      </c>
      <c r="CX585">
        <v>1.0141434104914699</v>
      </c>
      <c r="CY585">
        <v>1.07975549083001</v>
      </c>
      <c r="CZ585">
        <v>1.0756934790267301</v>
      </c>
      <c r="DA585">
        <v>1.10346103554227</v>
      </c>
      <c r="DB585">
        <v>1.01908553734451</v>
      </c>
      <c r="DC585">
        <v>1.09815237777271</v>
      </c>
      <c r="DD585">
        <v>1.07686025120335</v>
      </c>
      <c r="DE585">
        <v>1.17495772461418</v>
      </c>
      <c r="DF585">
        <v>1.0933081220765899</v>
      </c>
      <c r="DG585">
        <v>1.0659280543715499</v>
      </c>
      <c r="DH585">
        <v>1.0738956010509699</v>
      </c>
      <c r="DI585">
        <v>1.09000181688285</v>
      </c>
      <c r="DJ585">
        <v>1.0428720145725401</v>
      </c>
      <c r="DK585">
        <v>1.1320256815855501</v>
      </c>
      <c r="DL585">
        <v>1.09971720103225</v>
      </c>
      <c r="DM585">
        <v>1.03506175495845</v>
      </c>
      <c r="DN585">
        <v>1.04285039182476</v>
      </c>
      <c r="DO585">
        <v>1.0753390033027601</v>
      </c>
      <c r="DP585">
        <v>1.1253058304224399</v>
      </c>
      <c r="DQ585">
        <v>1.0815148573913</v>
      </c>
      <c r="DR585">
        <v>1.1235461087459799</v>
      </c>
      <c r="DS585">
        <v>0.98414607567474299</v>
      </c>
      <c r="DT585">
        <v>1.0162004844549299</v>
      </c>
      <c r="DU585">
        <v>1.1556440118007101</v>
      </c>
      <c r="DV585">
        <v>1.0842595786090701</v>
      </c>
      <c r="DW585">
        <v>1.0962385330808</v>
      </c>
      <c r="DX585">
        <v>1.0807519855793599</v>
      </c>
      <c r="DY585">
        <v>1.0027608058172901</v>
      </c>
      <c r="DZ585">
        <v>1.03348410307886</v>
      </c>
      <c r="EA585">
        <v>1.0649576774282301</v>
      </c>
      <c r="EB585">
        <v>1.1075315012181399</v>
      </c>
      <c r="EC585">
        <v>0.979609057573121</v>
      </c>
      <c r="ED585">
        <v>1.0171304082311301</v>
      </c>
      <c r="EE585">
        <v>1.0750210193618499</v>
      </c>
      <c r="EF585">
        <v>1.0757170010908601</v>
      </c>
      <c r="EG585">
        <v>1.0561596846864001</v>
      </c>
      <c r="EH585">
        <v>1.09520821275089</v>
      </c>
      <c r="EI585">
        <v>1.1350799408155301</v>
      </c>
      <c r="EJ585">
        <v>1.0701698464032301</v>
      </c>
      <c r="EK585">
        <v>1.0611245979841899</v>
      </c>
      <c r="EL585">
        <v>1.0728406583024499</v>
      </c>
      <c r="EM585">
        <v>1.1138944096143999</v>
      </c>
      <c r="EN585">
        <v>1.13298561995744</v>
      </c>
      <c r="EO585">
        <v>1.0788581453830799</v>
      </c>
      <c r="EP585">
        <v>1.1024924330710799</v>
      </c>
      <c r="EQ585">
        <v>1.0642080721673799</v>
      </c>
      <c r="ER585">
        <v>1.04170490927544</v>
      </c>
      <c r="ES585">
        <v>1.0448123038795201</v>
      </c>
      <c r="ET585">
        <v>1.0802328121718101</v>
      </c>
      <c r="EU585">
        <v>1.0200719800504601</v>
      </c>
      <c r="EV585">
        <v>1.04159387850765</v>
      </c>
      <c r="EW585">
        <v>1.11668730694479</v>
      </c>
      <c r="EX585">
        <v>1.1049283734625599</v>
      </c>
      <c r="EY585">
        <v>1.05060729190892</v>
      </c>
      <c r="EZ585">
        <v>1.0666174828271699</v>
      </c>
      <c r="FA585">
        <v>1.0689266923916201</v>
      </c>
      <c r="FB585">
        <v>1.07242529281836</v>
      </c>
      <c r="FC585">
        <v>1.05483624873253</v>
      </c>
      <c r="FD585">
        <v>1.05825124775882</v>
      </c>
      <c r="FE585">
        <v>1.1186808387795799</v>
      </c>
      <c r="FF585">
        <v>1.0914486056416901</v>
      </c>
      <c r="FG585">
        <v>1.0899303678785399</v>
      </c>
      <c r="FH585">
        <v>1.14739284037892</v>
      </c>
      <c r="FI585">
        <v>1.0594074144053001</v>
      </c>
      <c r="FJ585">
        <v>1.0938929698828199</v>
      </c>
    </row>
    <row r="586" spans="1:166" x14ac:dyDescent="0.45">
      <c r="A586" t="s">
        <v>108</v>
      </c>
      <c r="B586" t="s">
        <v>15</v>
      </c>
      <c r="C586" t="s">
        <v>16</v>
      </c>
      <c r="D586">
        <v>40</v>
      </c>
      <c r="E586" s="1" cm="1">
        <f t="array" ref="E586">SUMPRODUCT($G586:$FZZ586,$G$2:$FZZ$2)/SUMPRODUCT(--($G586:$FZZ586&lt;&gt;""),$G$2:$FZZ$2)</f>
        <v>1.0596563944321096</v>
      </c>
      <c r="F586" s="1" cm="1">
        <f t="array" ref="F586">SUMPRODUCT($G586:$FZZ586,$F$2:$FZY$2)/SUMPRODUCT(--($G586:$FZZ586&lt;&gt;""),$F$2:$FZY$2)</f>
        <v>1.0233735663912382</v>
      </c>
      <c r="G586">
        <v>1.0408275205750399</v>
      </c>
      <c r="H586">
        <v>1.01007074268798</v>
      </c>
      <c r="I586">
        <v>1.0397840837571199</v>
      </c>
      <c r="J586">
        <v>1.0087170440606901</v>
      </c>
      <c r="K586">
        <v>1.01275911914867</v>
      </c>
      <c r="L586">
        <v>1.0132540158525101</v>
      </c>
      <c r="M586">
        <v>1.0948868322452401</v>
      </c>
      <c r="N586">
        <v>1.03343552576623</v>
      </c>
      <c r="O586">
        <v>1.0430155276893001</v>
      </c>
      <c r="P586">
        <v>1.0294374640366</v>
      </c>
      <c r="Q586">
        <v>1.06752523605427</v>
      </c>
      <c r="R586">
        <v>1.0373503609893999</v>
      </c>
      <c r="S586">
        <v>1.04158765814739</v>
      </c>
      <c r="T586">
        <v>1.0168421766914899</v>
      </c>
      <c r="U586">
        <v>1.06309999691268</v>
      </c>
      <c r="V586">
        <v>1.1029466648067801</v>
      </c>
      <c r="W586">
        <v>1.03834684390259</v>
      </c>
      <c r="X586">
        <v>1.0932904852452401</v>
      </c>
      <c r="Y586">
        <v>1.0279525748833001</v>
      </c>
      <c r="Z586">
        <v>1.0074438286385099</v>
      </c>
      <c r="AA586">
        <v>1.0227363653299499</v>
      </c>
      <c r="AB586">
        <v>1.02055202930322</v>
      </c>
      <c r="AC586">
        <v>1.04133935350523</v>
      </c>
      <c r="AD586">
        <v>1.01782401854063</v>
      </c>
      <c r="AE586">
        <v>1.03843322239681</v>
      </c>
      <c r="AF586">
        <v>1.0445306901228599</v>
      </c>
      <c r="AG586">
        <v>1.02311062124708</v>
      </c>
      <c r="AH586">
        <v>1.01287686376313</v>
      </c>
      <c r="AI586">
        <v>1.0691244806136699</v>
      </c>
      <c r="AJ586">
        <v>1.0527476595175</v>
      </c>
      <c r="AK586">
        <v>1.0886656578577401</v>
      </c>
      <c r="AL586">
        <v>1.02557971625727</v>
      </c>
      <c r="AM586">
        <v>1.1017965068192801</v>
      </c>
      <c r="AN586">
        <v>1.03492291937499</v>
      </c>
      <c r="AO586">
        <v>1.03389917002971</v>
      </c>
      <c r="AP586">
        <v>1.0270135867688399</v>
      </c>
      <c r="AQ586">
        <v>1.0442955879220499</v>
      </c>
      <c r="AR586">
        <v>1.0327508097745799</v>
      </c>
      <c r="AS586">
        <v>1.08602265987146</v>
      </c>
      <c r="AT586">
        <v>1.0069865227033401</v>
      </c>
      <c r="AU586">
        <v>1.05528656364156</v>
      </c>
      <c r="AV586">
        <v>1.0470469777059801</v>
      </c>
      <c r="AW586">
        <v>1.0101360380648301</v>
      </c>
      <c r="AX586">
        <v>0.99452351748572898</v>
      </c>
      <c r="AY586">
        <v>1.0747219206182601</v>
      </c>
      <c r="AZ586">
        <v>1.0498617046565</v>
      </c>
      <c r="BA586">
        <v>1.0415519221173299</v>
      </c>
      <c r="BB586">
        <v>0.981092060406074</v>
      </c>
      <c r="BC586">
        <v>1.02378609089176</v>
      </c>
      <c r="BD586">
        <v>0.95668041557781502</v>
      </c>
      <c r="BE586">
        <v>1.0444722644794899</v>
      </c>
      <c r="BF586">
        <v>1.0254348931414701</v>
      </c>
      <c r="BG586">
        <v>1.14863841469687</v>
      </c>
      <c r="BH586">
        <v>1.1917468366673201</v>
      </c>
      <c r="BI586">
        <v>1.17358612227905</v>
      </c>
      <c r="BJ586">
        <v>1.1864897529382701</v>
      </c>
      <c r="BK586">
        <v>1.18696119454478</v>
      </c>
      <c r="BL586">
        <v>1.19639977347501</v>
      </c>
      <c r="BM586">
        <v>1.17316312954394</v>
      </c>
      <c r="BN586">
        <v>1.15093124686909</v>
      </c>
      <c r="BO586">
        <v>1.0889552341380799</v>
      </c>
      <c r="BP586">
        <v>1.0279792793592499</v>
      </c>
      <c r="BQ586">
        <v>1.0057028583370899</v>
      </c>
      <c r="BR586">
        <v>0.99174583894090595</v>
      </c>
      <c r="BS586">
        <v>1.0093022972260799</v>
      </c>
      <c r="BT586">
        <v>1.03584166241686</v>
      </c>
      <c r="BU586">
        <v>1.0404965626525899</v>
      </c>
      <c r="BV586">
        <v>1.0381245957899801</v>
      </c>
      <c r="BW586">
        <v>1.1331258773112201</v>
      </c>
      <c r="BX586">
        <v>1.0195430080038601</v>
      </c>
      <c r="BY586">
        <v>1.1581945175195101</v>
      </c>
      <c r="BZ586">
        <v>1.0246751846720901</v>
      </c>
      <c r="CA586">
        <v>1.1708300345829501</v>
      </c>
      <c r="CB586">
        <v>1.01741137648404</v>
      </c>
      <c r="CC586">
        <v>1.12411390255912</v>
      </c>
      <c r="CD586">
        <v>1.00425721226051</v>
      </c>
      <c r="CE586">
        <v>1.0369037994096799</v>
      </c>
      <c r="CF586">
        <v>1.06038853937575</v>
      </c>
      <c r="CG586">
        <v>1.02903820527888</v>
      </c>
      <c r="CH586">
        <v>1.04349740525239</v>
      </c>
      <c r="CI586">
        <v>1.03433353021479</v>
      </c>
      <c r="CJ586">
        <v>1.05301385367867</v>
      </c>
      <c r="CK586">
        <v>1.03822059649476</v>
      </c>
      <c r="CL586">
        <v>1.0269697432278599</v>
      </c>
      <c r="CM586">
        <v>1.1577390810061401</v>
      </c>
      <c r="CN586">
        <v>1.0380188643517201</v>
      </c>
      <c r="CO586">
        <v>1.03643577763212</v>
      </c>
      <c r="CP586">
        <v>1.01148984922582</v>
      </c>
      <c r="CQ586">
        <v>1.0517799901554701</v>
      </c>
      <c r="CR586">
        <v>1.02089939508511</v>
      </c>
      <c r="CS586">
        <v>1.03960241904324</v>
      </c>
      <c r="CT586">
        <v>0.98052268776481299</v>
      </c>
      <c r="CU586">
        <v>1.2322698278925599</v>
      </c>
      <c r="CV586">
        <v>1.0350778998960799</v>
      </c>
      <c r="CW586">
        <v>1.0562207561061201</v>
      </c>
      <c r="CX586">
        <v>0.94886686310672996</v>
      </c>
      <c r="CY586">
        <v>1.01461098549481</v>
      </c>
      <c r="CZ586">
        <v>1.0138577177686601</v>
      </c>
      <c r="DA586">
        <v>1.0439205724373</v>
      </c>
      <c r="DB586">
        <v>0.96132084553730801</v>
      </c>
      <c r="DC586">
        <v>1.01906206139293</v>
      </c>
      <c r="DD586">
        <v>1.0068907569947501</v>
      </c>
      <c r="DE586">
        <v>1.1080292493644599</v>
      </c>
      <c r="DF586">
        <v>1.03284085956754</v>
      </c>
      <c r="DG586">
        <v>1.03156343972802</v>
      </c>
      <c r="DH586">
        <v>1.0255762679973399</v>
      </c>
      <c r="DI586">
        <v>1.0269732310858</v>
      </c>
      <c r="DJ586">
        <v>0.98548298455371897</v>
      </c>
      <c r="DK586">
        <v>1.07938104599105</v>
      </c>
      <c r="DL586">
        <v>1.0631657465786699</v>
      </c>
      <c r="DM586">
        <v>0.98288614812581299</v>
      </c>
      <c r="DN586">
        <v>0.998810442176431</v>
      </c>
      <c r="DO586">
        <v>1.03012661188456</v>
      </c>
      <c r="DP586">
        <v>1.0588681706685401</v>
      </c>
      <c r="DQ586">
        <v>1.02987246210127</v>
      </c>
      <c r="DR586">
        <v>1.07534717844802</v>
      </c>
      <c r="DS586">
        <v>0.93430191171583699</v>
      </c>
      <c r="DT586">
        <v>0.97510302747040101</v>
      </c>
      <c r="DU586">
        <v>1.0890864312311599</v>
      </c>
      <c r="DV586">
        <v>1.03463717066995</v>
      </c>
      <c r="DW586">
        <v>1.05382961675456</v>
      </c>
      <c r="DX586">
        <v>1.0383240430887699</v>
      </c>
      <c r="DY586">
        <v>0.96864079179803897</v>
      </c>
      <c r="DZ586">
        <v>0.99587922891623704</v>
      </c>
      <c r="EA586">
        <v>1.0418865395273</v>
      </c>
      <c r="EB586">
        <v>1.0839903534286</v>
      </c>
      <c r="EC586">
        <v>0.93588350252655605</v>
      </c>
      <c r="ED586">
        <v>0.98151317304913099</v>
      </c>
      <c r="EE586">
        <v>1.01687303634732</v>
      </c>
      <c r="EF586">
        <v>1.03755637278962</v>
      </c>
      <c r="EG586">
        <v>1.0183034777134701</v>
      </c>
      <c r="EH586">
        <v>1.05143987579144</v>
      </c>
      <c r="EI586">
        <v>1.08353656826192</v>
      </c>
      <c r="EJ586">
        <v>1.03398144237723</v>
      </c>
      <c r="EK586">
        <v>1.0096196669180599</v>
      </c>
      <c r="EL586">
        <v>1.02783597016634</v>
      </c>
      <c r="EM586">
        <v>1.07451478054828</v>
      </c>
      <c r="EN586">
        <v>1.0985598440133799</v>
      </c>
      <c r="EO586">
        <v>1.02614360628146</v>
      </c>
      <c r="EP586">
        <v>1.05767298993132</v>
      </c>
      <c r="EQ586">
        <v>1.0069265716837901</v>
      </c>
      <c r="ER586">
        <v>0.99653008947153798</v>
      </c>
      <c r="ES586">
        <v>0.99245221983617005</v>
      </c>
      <c r="ET586">
        <v>1.0435952066346701</v>
      </c>
      <c r="EU586">
        <v>0.96592168867594597</v>
      </c>
      <c r="EV586">
        <v>0.99229891234661405</v>
      </c>
      <c r="EW586">
        <v>1.0706573590545301</v>
      </c>
      <c r="EX586">
        <v>1.06205040284334</v>
      </c>
      <c r="EY586">
        <v>1.00983703493045</v>
      </c>
      <c r="EZ586">
        <v>1.04480624412791</v>
      </c>
      <c r="FA586">
        <v>1.0107736854632901</v>
      </c>
      <c r="FB586">
        <v>1.0225415158389299</v>
      </c>
      <c r="FC586">
        <v>1.0069726280654201</v>
      </c>
      <c r="FD586">
        <v>1.0065797610549601</v>
      </c>
      <c r="FE586">
        <v>1.06125974809905</v>
      </c>
      <c r="FF586">
        <v>1.04802514646961</v>
      </c>
      <c r="FG586">
        <v>1.0580109239872499</v>
      </c>
      <c r="FH586">
        <v>1.11978849591298</v>
      </c>
      <c r="FI586">
        <v>1.0282778799493699</v>
      </c>
      <c r="FJ586">
        <v>1.04859563603321</v>
      </c>
    </row>
    <row r="587" spans="1:166" x14ac:dyDescent="0.45">
      <c r="A587" t="s">
        <v>108</v>
      </c>
      <c r="B587" t="s">
        <v>15</v>
      </c>
      <c r="C587" t="s">
        <v>16</v>
      </c>
      <c r="D587">
        <v>45</v>
      </c>
      <c r="E587" s="1" cm="1">
        <f t="array" ref="E587">SUMPRODUCT($G587:$FZZ587,$G$2:$FZZ$2)/SUMPRODUCT(--($G587:$FZZ587&lt;&gt;""),$G$2:$FZZ$2)</f>
        <v>1.0086059709072095</v>
      </c>
      <c r="F587" s="1" cm="1">
        <f t="array" ref="F587">SUMPRODUCT($G587:$FZZ587,$F$2:$FZY$2)/SUMPRODUCT(--($G587:$FZZ587&lt;&gt;""),$F$2:$FZY$2)</f>
        <v>0.98546659652786184</v>
      </c>
      <c r="G587">
        <v>1.0133554399726401</v>
      </c>
      <c r="H587">
        <v>0.98372840390011995</v>
      </c>
      <c r="I587">
        <v>1.01458045636424</v>
      </c>
      <c r="J587">
        <v>0.98360189638776696</v>
      </c>
      <c r="K587">
        <v>0.97794444590901497</v>
      </c>
      <c r="L587">
        <v>0.96569433826307705</v>
      </c>
      <c r="M587">
        <v>1.0461564482105601</v>
      </c>
      <c r="N587">
        <v>0.99547387458062297</v>
      </c>
      <c r="O587">
        <v>0.99030398257911401</v>
      </c>
      <c r="P587">
        <v>0.97851085728939802</v>
      </c>
      <c r="Q587">
        <v>1.0191241828103199</v>
      </c>
      <c r="R587">
        <v>0.98685796626035105</v>
      </c>
      <c r="S587">
        <v>0.993499042292048</v>
      </c>
      <c r="T587">
        <v>0.97802889735582699</v>
      </c>
      <c r="U587">
        <v>1.0429372487575399</v>
      </c>
      <c r="V587">
        <v>1.08209603888671</v>
      </c>
      <c r="W587">
        <v>1.0067081833983</v>
      </c>
      <c r="X587">
        <v>1.0599666333287801</v>
      </c>
      <c r="Y587">
        <v>0.98904761272731201</v>
      </c>
      <c r="Z587">
        <v>0.97495476884310495</v>
      </c>
      <c r="AA587">
        <v>0.99570772904243698</v>
      </c>
      <c r="AB587">
        <v>0.99545727333724998</v>
      </c>
      <c r="AC587">
        <v>1.00180220029611</v>
      </c>
      <c r="AD587">
        <v>0.97430590714783605</v>
      </c>
      <c r="AE587">
        <v>0.99982099224577603</v>
      </c>
      <c r="AF587">
        <v>1.02021354916774</v>
      </c>
      <c r="AG587">
        <v>0.99569906341706504</v>
      </c>
      <c r="AH587">
        <v>0.99324090957815903</v>
      </c>
      <c r="AI587">
        <v>1.01815509606427</v>
      </c>
      <c r="AJ587">
        <v>1.00523657062515</v>
      </c>
      <c r="AK587">
        <v>1.0543411434655701</v>
      </c>
      <c r="AL587">
        <v>0.99559837644788496</v>
      </c>
      <c r="AM587">
        <v>1.0304461983758599</v>
      </c>
      <c r="AN587">
        <v>1.0035721272689899</v>
      </c>
      <c r="AO587">
        <v>0.973306138736312</v>
      </c>
      <c r="AP587">
        <v>0.98519693395937802</v>
      </c>
      <c r="AQ587">
        <v>0.99523922320398905</v>
      </c>
      <c r="AR587">
        <v>0.98241191635634395</v>
      </c>
      <c r="AS587">
        <v>1.0414771156718801</v>
      </c>
      <c r="AT587">
        <v>0.96718311138635005</v>
      </c>
      <c r="AU587">
        <v>1.0222703939364599</v>
      </c>
      <c r="AV587">
        <v>1.0142661593375599</v>
      </c>
      <c r="AW587">
        <v>0.99236214610876705</v>
      </c>
      <c r="AX587">
        <v>0.97377195091639501</v>
      </c>
      <c r="AY587">
        <v>1.0180533758239001</v>
      </c>
      <c r="AZ587">
        <v>1.0062888756572299</v>
      </c>
      <c r="BA587">
        <v>1.0002528433764</v>
      </c>
      <c r="BB587">
        <v>0.94404440035870496</v>
      </c>
      <c r="BC587">
        <v>0.99803672777374897</v>
      </c>
      <c r="BD587">
        <v>0.93365880211425101</v>
      </c>
      <c r="BE587">
        <v>1.0124363874059601</v>
      </c>
      <c r="BF587">
        <v>0.99307692905536504</v>
      </c>
      <c r="BG587">
        <v>1.1041662210985399</v>
      </c>
      <c r="BH587">
        <v>1.14040012725742</v>
      </c>
      <c r="BI587">
        <v>1.10524503780616</v>
      </c>
      <c r="BJ587">
        <v>1.1432981573007099</v>
      </c>
      <c r="BK587">
        <v>1.10270746159232</v>
      </c>
      <c r="BL587">
        <v>1.13935213399928</v>
      </c>
      <c r="BM587">
        <v>1.11875359356439</v>
      </c>
      <c r="BN587">
        <v>1.1038533533614301</v>
      </c>
      <c r="BO587">
        <v>1.03457094013178</v>
      </c>
      <c r="BP587">
        <v>1.0012227354338401</v>
      </c>
      <c r="BQ587">
        <v>0.95415243295633101</v>
      </c>
      <c r="BR587">
        <v>0.948328738571245</v>
      </c>
      <c r="BS587">
        <v>0.97424863308315102</v>
      </c>
      <c r="BT587">
        <v>0.991416281710509</v>
      </c>
      <c r="BU587">
        <v>0.98914252731201002</v>
      </c>
      <c r="BV587">
        <v>0.98565545129465104</v>
      </c>
      <c r="BW587">
        <v>1.0180924168290799</v>
      </c>
      <c r="BX587">
        <v>0.97670181592448302</v>
      </c>
      <c r="BY587">
        <v>1.1218195450735</v>
      </c>
      <c r="BZ587">
        <v>1.00432625859403</v>
      </c>
      <c r="CA587">
        <v>1.12999067529939</v>
      </c>
      <c r="CB587">
        <v>0.97852323569032196</v>
      </c>
      <c r="CC587">
        <v>1.08199771536947</v>
      </c>
      <c r="CD587">
        <v>0.96362073909542001</v>
      </c>
      <c r="CE587">
        <v>1.0108974676183</v>
      </c>
      <c r="CF587">
        <v>1.03827511704214</v>
      </c>
      <c r="CG587">
        <v>0.97903406692545103</v>
      </c>
      <c r="CH587">
        <v>0.99219216857996495</v>
      </c>
      <c r="CI587">
        <v>1.00162578798405</v>
      </c>
      <c r="CJ587">
        <v>1.02127275591875</v>
      </c>
      <c r="CK587">
        <v>0.99085418856838303</v>
      </c>
      <c r="CL587">
        <v>0.97855234090352605</v>
      </c>
      <c r="CM587">
        <v>1.10749169388768</v>
      </c>
      <c r="CN587">
        <v>0.99058658301387104</v>
      </c>
      <c r="CO587">
        <v>0.97749909025825799</v>
      </c>
      <c r="CP587">
        <v>0.966736926444275</v>
      </c>
      <c r="CQ587">
        <v>0.97475396759659805</v>
      </c>
      <c r="CR587">
        <v>0.96411456777461901</v>
      </c>
      <c r="CS587">
        <v>0.991323704100318</v>
      </c>
      <c r="CT587">
        <v>0.93293532416369296</v>
      </c>
      <c r="CU587">
        <v>1.0134591516304501</v>
      </c>
      <c r="CV587">
        <v>0.99006971291322399</v>
      </c>
      <c r="CW587">
        <v>0.99882822867584198</v>
      </c>
      <c r="CX587">
        <v>0.908530243696831</v>
      </c>
      <c r="CY587">
        <v>0.97798019742366504</v>
      </c>
      <c r="CZ587">
        <v>0.98530271377797496</v>
      </c>
      <c r="DA587">
        <v>1.0152766774797399</v>
      </c>
      <c r="DB587">
        <v>0.92615310710958798</v>
      </c>
      <c r="DC587">
        <v>0.99396655968278402</v>
      </c>
      <c r="DD587">
        <v>0.97670623220889197</v>
      </c>
      <c r="DE587">
        <v>1.0734275630515899</v>
      </c>
      <c r="DF587">
        <v>1.00555215067172</v>
      </c>
      <c r="DG587">
        <v>0.99351948688949498</v>
      </c>
      <c r="DH587">
        <v>0.98589453663110904</v>
      </c>
      <c r="DI587">
        <v>0.979374058695901</v>
      </c>
      <c r="DJ587">
        <v>0.95624210319721004</v>
      </c>
      <c r="DK587">
        <v>1.0206636411927701</v>
      </c>
      <c r="DL587">
        <v>1.0170947912458299</v>
      </c>
      <c r="DM587">
        <v>0.94731127822285099</v>
      </c>
      <c r="DN587">
        <v>0.97972312756008795</v>
      </c>
      <c r="DO587">
        <v>0.99661394016388105</v>
      </c>
      <c r="DP587">
        <v>1.0184019634974799</v>
      </c>
      <c r="DQ587">
        <v>1.00258577891242</v>
      </c>
      <c r="DR587">
        <v>1.04823878367052</v>
      </c>
      <c r="DS587">
        <v>0.90066767933160796</v>
      </c>
      <c r="DT587">
        <v>0.93393877769186895</v>
      </c>
      <c r="DU587">
        <v>1.0419619081293201</v>
      </c>
      <c r="DV587">
        <v>0.99316695894847995</v>
      </c>
      <c r="DW587">
        <v>1.0097317003023201</v>
      </c>
      <c r="DX587">
        <v>0.99953598474828798</v>
      </c>
      <c r="DY587">
        <v>0.94334898682374502</v>
      </c>
      <c r="DZ587">
        <v>0.96340211074544202</v>
      </c>
      <c r="EA587">
        <v>0.99211207865788797</v>
      </c>
      <c r="EB587">
        <v>1.0240822511314001</v>
      </c>
      <c r="EC587">
        <v>0.91643785353662499</v>
      </c>
      <c r="ED587">
        <v>0.95165250699105797</v>
      </c>
      <c r="EE587">
        <v>0.98370881747037997</v>
      </c>
      <c r="EF587">
        <v>1.01632750815066</v>
      </c>
      <c r="EG587">
        <v>0.98061862040644898</v>
      </c>
      <c r="EH587">
        <v>1.02353731918546</v>
      </c>
      <c r="EI587">
        <v>1.0501035022054901</v>
      </c>
      <c r="EJ587">
        <v>1.0050757567881501</v>
      </c>
      <c r="EK587">
        <v>0.98046816207993603</v>
      </c>
      <c r="EL587">
        <v>0.98426083459828295</v>
      </c>
      <c r="EM587">
        <v>1.0331909390268299</v>
      </c>
      <c r="EN587">
        <v>1.0457832781456999</v>
      </c>
      <c r="EO587">
        <v>0.98595077245906304</v>
      </c>
      <c r="EP587">
        <v>1.01642126408157</v>
      </c>
      <c r="EQ587">
        <v>0.956727864078323</v>
      </c>
      <c r="ER587">
        <v>0.94896233258645002</v>
      </c>
      <c r="ES587">
        <v>0.96459721148030497</v>
      </c>
      <c r="ET587">
        <v>1.00115257549606</v>
      </c>
      <c r="EU587">
        <v>0.93283251623282204</v>
      </c>
      <c r="EV587">
        <v>0.96490122974969805</v>
      </c>
      <c r="EW587">
        <v>1.0266837237288799</v>
      </c>
      <c r="EX587">
        <v>1.02382391178209</v>
      </c>
      <c r="EY587">
        <v>0.98074487731619397</v>
      </c>
      <c r="EZ587">
        <v>1.00661803858619</v>
      </c>
      <c r="FA587">
        <v>0.97249966940893695</v>
      </c>
      <c r="FB587">
        <v>1.0055450572157101</v>
      </c>
      <c r="FC587">
        <v>0.96505209379336099</v>
      </c>
      <c r="FD587">
        <v>0.991513260445956</v>
      </c>
      <c r="FE587">
        <v>1.0216584541536</v>
      </c>
      <c r="FF587">
        <v>0.99867287730693599</v>
      </c>
      <c r="FG587">
        <v>1.00893755452511</v>
      </c>
      <c r="FH587">
        <v>1.0628204831873</v>
      </c>
      <c r="FI587">
        <v>0.97651510395916796</v>
      </c>
      <c r="FJ587">
        <v>1.0085005801924101</v>
      </c>
    </row>
    <row r="588" spans="1:166" x14ac:dyDescent="0.45">
      <c r="A588" t="s">
        <v>108</v>
      </c>
      <c r="B588" t="s">
        <v>15</v>
      </c>
      <c r="C588" t="s">
        <v>16</v>
      </c>
      <c r="D588">
        <v>50</v>
      </c>
      <c r="E588" s="1" cm="1">
        <f t="array" ref="E588">SUMPRODUCT($G588:$FZZ588,$G$2:$FZZ$2)/SUMPRODUCT(--($G588:$FZZ588&lt;&gt;""),$G$2:$FZZ$2)</f>
        <v>0.96946197614886187</v>
      </c>
      <c r="F588" s="1" cm="1">
        <f t="array" ref="F588">SUMPRODUCT($G588:$FZZ588,$F$2:$FZY$2)/SUMPRODUCT(--($G588:$FZZ588&lt;&gt;""),$F$2:$FZY$2)</f>
        <v>0.94954423030965573</v>
      </c>
      <c r="G588">
        <v>0.96117038950616396</v>
      </c>
      <c r="H588">
        <v>0.93831572870786395</v>
      </c>
      <c r="I588">
        <v>0.96017966987784598</v>
      </c>
      <c r="J588">
        <v>0.93917722129577297</v>
      </c>
      <c r="K588">
        <v>0.95240138314044898</v>
      </c>
      <c r="L588">
        <v>0.93965160062917896</v>
      </c>
      <c r="M588">
        <v>0.99993715963813401</v>
      </c>
      <c r="N588">
        <v>0.95969940085740801</v>
      </c>
      <c r="O588">
        <v>0.94698350726864899</v>
      </c>
      <c r="P588">
        <v>0.937104960252375</v>
      </c>
      <c r="Q588">
        <v>0.98897109492158597</v>
      </c>
      <c r="R588">
        <v>0.95970750602331201</v>
      </c>
      <c r="S588">
        <v>0.95985073239211904</v>
      </c>
      <c r="T588">
        <v>0.94395670199486104</v>
      </c>
      <c r="U588">
        <v>1.0015200086765901</v>
      </c>
      <c r="V588">
        <v>1.0392062502705399</v>
      </c>
      <c r="W588">
        <v>0.975445415195202</v>
      </c>
      <c r="X588">
        <v>1.02627455340637</v>
      </c>
      <c r="Y588">
        <v>0.967249598806047</v>
      </c>
      <c r="Z588">
        <v>0.94371571066882998</v>
      </c>
      <c r="AA588">
        <v>0.95200518128558698</v>
      </c>
      <c r="AB588">
        <v>0.94818683027142303</v>
      </c>
      <c r="AC588">
        <v>0.97423172106901601</v>
      </c>
      <c r="AD588">
        <v>0.95000312593393998</v>
      </c>
      <c r="AE588">
        <v>0.96050486883383801</v>
      </c>
      <c r="AF588">
        <v>0.97896105122883104</v>
      </c>
      <c r="AG588">
        <v>0.96189241102212297</v>
      </c>
      <c r="AH588">
        <v>0.96237662865114204</v>
      </c>
      <c r="AI588">
        <v>0.98276120021380997</v>
      </c>
      <c r="AJ588">
        <v>0.97459794512876396</v>
      </c>
      <c r="AK588">
        <v>1.0148068134230599</v>
      </c>
      <c r="AL588">
        <v>0.96610546753150395</v>
      </c>
      <c r="AM588">
        <v>0.95678376572045498</v>
      </c>
      <c r="AN588">
        <v>0.95876125329378803</v>
      </c>
      <c r="AO588">
        <v>0.94829010892424503</v>
      </c>
      <c r="AP588">
        <v>0.95850395445384096</v>
      </c>
      <c r="AQ588">
        <v>0.95939742488009405</v>
      </c>
      <c r="AR588">
        <v>0.95558685704632396</v>
      </c>
      <c r="AS588">
        <v>0.99250076173872903</v>
      </c>
      <c r="AT588">
        <v>0.92822759834206003</v>
      </c>
      <c r="AU588">
        <v>0.98769040185228796</v>
      </c>
      <c r="AV588">
        <v>0.98281941877442802</v>
      </c>
      <c r="AW588">
        <v>0.95051554708117902</v>
      </c>
      <c r="AX588">
        <v>0.93109802946841602</v>
      </c>
      <c r="AY588">
        <v>0.97788372699646697</v>
      </c>
      <c r="AZ588">
        <v>0.97704723248581904</v>
      </c>
      <c r="BA588">
        <v>0.94770850569763598</v>
      </c>
      <c r="BB588">
        <v>0.89619903405866597</v>
      </c>
      <c r="BC588">
        <v>0.94760536755154701</v>
      </c>
      <c r="BD588">
        <v>0.89470670571561794</v>
      </c>
      <c r="BE588">
        <v>0.96415810488157705</v>
      </c>
      <c r="BF588">
        <v>0.94413839678878297</v>
      </c>
      <c r="BG588">
        <v>1.05222993383844</v>
      </c>
      <c r="BH588">
        <v>1.0823499367298499</v>
      </c>
      <c r="BI588">
        <v>1.06211214291579</v>
      </c>
      <c r="BJ588">
        <v>1.0908167182609001</v>
      </c>
      <c r="BK588">
        <v>1.0747659563360601</v>
      </c>
      <c r="BL588">
        <v>1.11141278504299</v>
      </c>
      <c r="BM588">
        <v>1.0761329143615901</v>
      </c>
      <c r="BN588">
        <v>1.07939863924299</v>
      </c>
      <c r="BO588">
        <v>0.97486073129314998</v>
      </c>
      <c r="BP588">
        <v>0.96479209202301097</v>
      </c>
      <c r="BQ588">
        <v>0.923353266956495</v>
      </c>
      <c r="BR588">
        <v>0.91505562455685796</v>
      </c>
      <c r="BS588">
        <v>0.92290292107241301</v>
      </c>
      <c r="BT588">
        <v>0.93055163855081902</v>
      </c>
      <c r="BU588">
        <v>0.96389381383085604</v>
      </c>
      <c r="BV588">
        <v>0.96445262262548004</v>
      </c>
      <c r="BW588">
        <v>0.96229046528610496</v>
      </c>
      <c r="BX588">
        <v>0.95022227799829895</v>
      </c>
      <c r="BY588">
        <v>1.0570131631663</v>
      </c>
      <c r="BZ588">
        <v>0.96627217392563503</v>
      </c>
      <c r="CA588">
        <v>1.01662203420291</v>
      </c>
      <c r="CB588">
        <v>0.94629468464121003</v>
      </c>
      <c r="CC588">
        <v>1.0482772157257401</v>
      </c>
      <c r="CD588">
        <v>0.923448305326522</v>
      </c>
      <c r="CE588">
        <v>0.99198253381041901</v>
      </c>
      <c r="CF588">
        <v>1.01413546937966</v>
      </c>
      <c r="CG588">
        <v>0.95776194742635801</v>
      </c>
      <c r="CH588">
        <v>0.969992023323759</v>
      </c>
      <c r="CI588">
        <v>0.95475522173521998</v>
      </c>
      <c r="CJ588">
        <v>0.97769271712964301</v>
      </c>
      <c r="CK588">
        <v>0.95073431357018301</v>
      </c>
      <c r="CL588">
        <v>0.95394703264735903</v>
      </c>
      <c r="CM588">
        <v>1.06910919046949</v>
      </c>
      <c r="CN588">
        <v>0.95277512813551901</v>
      </c>
      <c r="CO588">
        <v>0.93252469800353499</v>
      </c>
      <c r="CP588">
        <v>0.92758180386939804</v>
      </c>
      <c r="CQ588">
        <v>0.95436103583519005</v>
      </c>
      <c r="CR588">
        <v>0.940467147241556</v>
      </c>
      <c r="CS588">
        <v>0.96980134844565202</v>
      </c>
      <c r="CT588">
        <v>0.91064259391100799</v>
      </c>
      <c r="CU588">
        <v>0.96242182356725603</v>
      </c>
      <c r="CV588">
        <v>0.94698440247648397</v>
      </c>
      <c r="CW588">
        <v>0.96731980246776605</v>
      </c>
      <c r="CX588">
        <v>0.87870788145614998</v>
      </c>
      <c r="CY588">
        <v>0.94080902631061103</v>
      </c>
      <c r="CZ588">
        <v>0.94444942608941196</v>
      </c>
      <c r="DA588">
        <v>0.97441467232245904</v>
      </c>
      <c r="DB588">
        <v>0.87909847360045601</v>
      </c>
      <c r="DC588">
        <v>0.94799195040573803</v>
      </c>
      <c r="DD588">
        <v>0.931272324819445</v>
      </c>
      <c r="DE588">
        <v>1.03021990533234</v>
      </c>
      <c r="DF588">
        <v>0.95857189445632396</v>
      </c>
      <c r="DG588">
        <v>0.96041340263716601</v>
      </c>
      <c r="DH588">
        <v>0.959336589593344</v>
      </c>
      <c r="DI588">
        <v>0.93609327151188404</v>
      </c>
      <c r="DJ588">
        <v>0.91400781971107903</v>
      </c>
      <c r="DK588">
        <v>0.97435304288626901</v>
      </c>
      <c r="DL588">
        <v>0.98809511750703405</v>
      </c>
      <c r="DM588">
        <v>0.90197514669985002</v>
      </c>
      <c r="DN588">
        <v>0.93642413259818003</v>
      </c>
      <c r="DO588">
        <v>0.949929099959541</v>
      </c>
      <c r="DP588">
        <v>0.99415602367063305</v>
      </c>
      <c r="DQ588">
        <v>0.97123147916133301</v>
      </c>
      <c r="DR588">
        <v>1.0089120043503199</v>
      </c>
      <c r="DS588">
        <v>0.87403895030897805</v>
      </c>
      <c r="DT588">
        <v>0.91140812634611001</v>
      </c>
      <c r="DU588">
        <v>1.00063119454603</v>
      </c>
      <c r="DV588">
        <v>0.96180738286497203</v>
      </c>
      <c r="DW588">
        <v>0.96805355028419005</v>
      </c>
      <c r="DX588">
        <v>0.96094128533378997</v>
      </c>
      <c r="DY588">
        <v>0.90145104547354005</v>
      </c>
      <c r="DZ588">
        <v>0.923786366314302</v>
      </c>
      <c r="EA588">
        <v>0.96355122525800896</v>
      </c>
      <c r="EB588">
        <v>1.00143202527275</v>
      </c>
      <c r="EC588">
        <v>0.87908925513272496</v>
      </c>
      <c r="ED588">
        <v>0.92697599185738</v>
      </c>
      <c r="EE588">
        <v>0.93481249259033705</v>
      </c>
      <c r="EF588">
        <v>0.94764530966076099</v>
      </c>
      <c r="EG588">
        <v>0.96007285127683095</v>
      </c>
      <c r="EH588">
        <v>0.99376773267888796</v>
      </c>
      <c r="EI588">
        <v>0.99234968347136499</v>
      </c>
      <c r="EJ588">
        <v>0.96039065830070403</v>
      </c>
      <c r="EK588">
        <v>0.94106634564914105</v>
      </c>
      <c r="EL588">
        <v>0.94759168132081095</v>
      </c>
      <c r="EM588">
        <v>0.98852243974870901</v>
      </c>
      <c r="EN588">
        <v>1.01110617247711</v>
      </c>
      <c r="EO588">
        <v>0.95776618862458696</v>
      </c>
      <c r="EP588">
        <v>0.99920733648899396</v>
      </c>
      <c r="EQ588">
        <v>0.92682373860095302</v>
      </c>
      <c r="ER588">
        <v>0.93063266944384404</v>
      </c>
      <c r="ES588">
        <v>0.93867448373820095</v>
      </c>
      <c r="ET588">
        <v>0.98388931973634897</v>
      </c>
      <c r="EU588">
        <v>0.90531945044881501</v>
      </c>
      <c r="EV588">
        <v>0.93485097754275603</v>
      </c>
      <c r="EW588">
        <v>0.97935447231876205</v>
      </c>
      <c r="EX588">
        <v>0.98150468025266202</v>
      </c>
      <c r="EY588">
        <v>0.94125619564920704</v>
      </c>
      <c r="EZ588">
        <v>0.95895882301252899</v>
      </c>
      <c r="FA588">
        <v>0.936985504328397</v>
      </c>
      <c r="FB588">
        <v>0.96486981537235605</v>
      </c>
      <c r="FC588">
        <v>0.92276711699738601</v>
      </c>
      <c r="FD588">
        <v>0.94933724418173604</v>
      </c>
      <c r="FE588">
        <v>0.99084956002090496</v>
      </c>
      <c r="FF588">
        <v>0.97521898538572305</v>
      </c>
      <c r="FG588">
        <v>0.972841161242603</v>
      </c>
      <c r="FH588">
        <v>1.0413299444792099</v>
      </c>
      <c r="FI588">
        <v>0.95050454261342798</v>
      </c>
      <c r="FJ588">
        <v>0.98372842561614204</v>
      </c>
    </row>
    <row r="589" spans="1:166" x14ac:dyDescent="0.45">
      <c r="A589" t="s">
        <v>108</v>
      </c>
      <c r="B589" t="s">
        <v>15</v>
      </c>
      <c r="C589" t="s">
        <v>22</v>
      </c>
      <c r="D589">
        <v>30</v>
      </c>
      <c r="E589" s="1" cm="1">
        <f t="array" ref="E589">SUMPRODUCT($G589:$FZZ589,$G$2:$FZZ$2)/SUMPRODUCT(--($G589:$FZZ589&lt;&gt;""),$G$2:$FZZ$2)</f>
        <v>1.2633175025897172</v>
      </c>
      <c r="F589" s="1" cm="1">
        <f t="array" ref="F589">SUMPRODUCT($G589:$FZZ589,$F$2:$FZY$2)/SUMPRODUCT(--($G589:$FZZ589&lt;&gt;""),$F$2:$FZY$2)</f>
        <v>1.1945793538965148</v>
      </c>
      <c r="G589">
        <v>1.2532911065960299</v>
      </c>
      <c r="H589">
        <v>1.1732541576639</v>
      </c>
      <c r="I589">
        <v>1.2644087340417201</v>
      </c>
      <c r="J589">
        <v>1.1696106157288</v>
      </c>
      <c r="K589">
        <v>1.21453137769224</v>
      </c>
      <c r="L589">
        <v>1.19012403448184</v>
      </c>
      <c r="M589">
        <v>1.3111695032170201</v>
      </c>
      <c r="N589">
        <v>1.2287063949402</v>
      </c>
      <c r="O589">
        <v>1.23387153130931</v>
      </c>
      <c r="P589">
        <v>1.1865493530501099</v>
      </c>
      <c r="Q589">
        <v>1.24211888702553</v>
      </c>
      <c r="R589">
        <v>1.1992785215285899</v>
      </c>
      <c r="S589">
        <v>1.19779068430182</v>
      </c>
      <c r="T589">
        <v>1.1778188933945599</v>
      </c>
      <c r="U589">
        <v>1.2277482699119699</v>
      </c>
      <c r="V589">
        <v>1.28501730422437</v>
      </c>
      <c r="W589">
        <v>1.1653093127843801</v>
      </c>
      <c r="X589">
        <v>1.23074103839685</v>
      </c>
      <c r="Y589">
        <v>1.27206566741408</v>
      </c>
      <c r="Z589">
        <v>1.17856775366127</v>
      </c>
      <c r="AA589">
        <v>1.18274187123052</v>
      </c>
      <c r="AB589">
        <v>1.1662621907162301</v>
      </c>
      <c r="AC589">
        <v>1.2026284070937501</v>
      </c>
      <c r="AD589">
        <v>1.1834954714742101</v>
      </c>
      <c r="AE589">
        <v>1.52562674687501</v>
      </c>
      <c r="AF589">
        <v>1.25409922122934</v>
      </c>
      <c r="AG589">
        <v>1.2297767895860801</v>
      </c>
      <c r="AH589">
        <v>1.20942296960508</v>
      </c>
      <c r="AI589">
        <v>1.2573222658401999</v>
      </c>
      <c r="AJ589">
        <v>1.23323853935316</v>
      </c>
      <c r="AK589">
        <v>1.30502510821134</v>
      </c>
      <c r="AL589">
        <v>1.2175597350329901</v>
      </c>
      <c r="AM589">
        <v>1.3149700702767899</v>
      </c>
      <c r="AN589">
        <v>1.2101522224657699</v>
      </c>
      <c r="AO589">
        <v>1.2493819702017299</v>
      </c>
      <c r="AP589">
        <v>1.2324327048242001</v>
      </c>
      <c r="AQ589">
        <v>1.21069038333002</v>
      </c>
      <c r="AR589">
        <v>1.1987030018582501</v>
      </c>
      <c r="AS589">
        <v>1.2683077099270601</v>
      </c>
      <c r="AT589">
        <v>1.17336201429877</v>
      </c>
      <c r="AU589">
        <v>1.23234372309624</v>
      </c>
      <c r="AV589">
        <v>1.22619987213926</v>
      </c>
      <c r="AW589">
        <v>1.1837547183678401</v>
      </c>
      <c r="AX589">
        <v>1.1637729353661399</v>
      </c>
      <c r="AY589">
        <v>1.26842229757123</v>
      </c>
      <c r="AZ589">
        <v>1.2094237122710501</v>
      </c>
      <c r="BA589">
        <v>1.2276036015780301</v>
      </c>
      <c r="BB589">
        <v>1.16587441302675</v>
      </c>
      <c r="BC589">
        <v>1.23896781309074</v>
      </c>
      <c r="BD589">
        <v>1.1176725714698701</v>
      </c>
      <c r="BE589">
        <v>1.20077363876923</v>
      </c>
      <c r="BF589">
        <v>1.18385004014838</v>
      </c>
      <c r="BG589">
        <v>1.3678319090067499</v>
      </c>
      <c r="BH589">
        <v>1.3708051202773699</v>
      </c>
      <c r="BI589">
        <v>1.4055494173860801</v>
      </c>
      <c r="BJ589">
        <v>1.38234461588103</v>
      </c>
      <c r="BK589">
        <v>1.41155005055955</v>
      </c>
      <c r="BL589">
        <v>1.3820426175665801</v>
      </c>
      <c r="BM589">
        <v>1.3756935915698101</v>
      </c>
      <c r="BN589">
        <v>1.3541243127284399</v>
      </c>
      <c r="BO589">
        <v>1.3066910259236999</v>
      </c>
      <c r="BP589">
        <v>1.2157768378973499</v>
      </c>
      <c r="BQ589">
        <v>1.24660182803971</v>
      </c>
      <c r="BR589">
        <v>1.17087963453231</v>
      </c>
      <c r="BS589">
        <v>1.18104382933922</v>
      </c>
      <c r="BT589">
        <v>1.1681796495052299</v>
      </c>
      <c r="BU589">
        <v>1.20492721667276</v>
      </c>
      <c r="BV589">
        <v>1.18454204963566</v>
      </c>
      <c r="BW589">
        <v>1.40332828249963</v>
      </c>
      <c r="BX589">
        <v>1.1751327522292301</v>
      </c>
      <c r="BY589">
        <v>1.3715848735412399</v>
      </c>
      <c r="BZ589">
        <v>1.22146894564341</v>
      </c>
      <c r="CA589">
        <v>1.34555831448395</v>
      </c>
      <c r="CB589">
        <v>1.17684323517335</v>
      </c>
      <c r="CC589">
        <v>1.37455283782645</v>
      </c>
      <c r="CD589">
        <v>1.17665282870993</v>
      </c>
      <c r="CE589">
        <v>1.2170996689743301</v>
      </c>
      <c r="CF589">
        <v>1.2277802602739001</v>
      </c>
      <c r="CG589">
        <v>1.2106966090331901</v>
      </c>
      <c r="CH589">
        <v>1.1992470265930499</v>
      </c>
      <c r="CI589">
        <v>1.2227274039981899</v>
      </c>
      <c r="CJ589">
        <v>1.19503438368411</v>
      </c>
      <c r="CK589">
        <v>1.2113387577585999</v>
      </c>
      <c r="CL589">
        <v>1.1748355823096499</v>
      </c>
      <c r="CM589">
        <v>1.3656927033984301</v>
      </c>
      <c r="CN589">
        <v>1.2133938383812899</v>
      </c>
      <c r="CO589">
        <v>1.17587786028742</v>
      </c>
      <c r="CP589">
        <v>1.16005731642923</v>
      </c>
      <c r="CQ589">
        <v>1.3426488246969299</v>
      </c>
      <c r="CR589">
        <v>1.19609027272138</v>
      </c>
      <c r="CS589">
        <v>1.2472723492805</v>
      </c>
      <c r="CT589">
        <v>1.1394264431591501</v>
      </c>
      <c r="CU589">
        <v>1.47977816303916</v>
      </c>
      <c r="CV589">
        <v>1.21874638282558</v>
      </c>
      <c r="CW589">
        <v>1.2456007379885701</v>
      </c>
      <c r="CX589">
        <v>1.14815804384653</v>
      </c>
      <c r="CY589">
        <v>1.2275380316338</v>
      </c>
      <c r="CZ589">
        <v>1.1771110258138799</v>
      </c>
      <c r="DA589">
        <v>1.2512504638921</v>
      </c>
      <c r="DB589">
        <v>1.15728505971305</v>
      </c>
      <c r="DC589">
        <v>1.2479184903473399</v>
      </c>
      <c r="DD589">
        <v>1.20514690436842</v>
      </c>
      <c r="DE589">
        <v>1.3262881376490001</v>
      </c>
      <c r="DF589">
        <v>1.2172159908993101</v>
      </c>
      <c r="DG589">
        <v>1.20587585270131</v>
      </c>
      <c r="DH589">
        <v>1.20504242731643</v>
      </c>
      <c r="DI589">
        <v>1.20589855268882</v>
      </c>
      <c r="DJ589">
        <v>1.1459208550559501</v>
      </c>
      <c r="DK589">
        <v>1.2505820287792999</v>
      </c>
      <c r="DL589">
        <v>1.20946475495663</v>
      </c>
      <c r="DM589">
        <v>1.1281983158401201</v>
      </c>
      <c r="DN589">
        <v>1.1262433420489399</v>
      </c>
      <c r="DO589">
        <v>1.1996809825041499</v>
      </c>
      <c r="DP589">
        <v>1.21827406595497</v>
      </c>
      <c r="DQ589">
        <v>1.1946433599292501</v>
      </c>
      <c r="DR589">
        <v>1.23259696031334</v>
      </c>
      <c r="DS589">
        <v>1.0973973848052101</v>
      </c>
      <c r="DT589">
        <v>1.11201847657735</v>
      </c>
      <c r="DU589">
        <v>1.3099575625748701</v>
      </c>
      <c r="DV589">
        <v>1.1917830071931299</v>
      </c>
      <c r="DW589">
        <v>1.2354369525047999</v>
      </c>
      <c r="DX589">
        <v>1.2052095908028</v>
      </c>
      <c r="DY589">
        <v>1.0992524356051501</v>
      </c>
      <c r="DZ589">
        <v>1.1280651910805199</v>
      </c>
      <c r="EA589">
        <v>1.1682055128008999</v>
      </c>
      <c r="EB589">
        <v>1.1962621504331701</v>
      </c>
      <c r="EC589">
        <v>1.0776018017903299</v>
      </c>
      <c r="ED589">
        <v>1.1095211041019799</v>
      </c>
      <c r="EE589">
        <v>1.20342033891911</v>
      </c>
      <c r="EF589">
        <v>1.2030680823428299</v>
      </c>
      <c r="EG589">
        <v>1.17429103439433</v>
      </c>
      <c r="EH589">
        <v>1.20924597214161</v>
      </c>
      <c r="EI589">
        <v>1.27756919975229</v>
      </c>
      <c r="EJ589">
        <v>1.19781161441274</v>
      </c>
      <c r="EK589">
        <v>1.18706025031403</v>
      </c>
      <c r="EL589">
        <v>1.1788742936307599</v>
      </c>
      <c r="EM589">
        <v>1.28336381351896</v>
      </c>
      <c r="EN589">
        <v>1.2369984706113899</v>
      </c>
      <c r="EO589">
        <v>1.19639812040285</v>
      </c>
      <c r="EP589">
        <v>1.2095800213683601</v>
      </c>
      <c r="EQ589">
        <v>1.1930815442170699</v>
      </c>
      <c r="ER589">
        <v>1.1335790185883099</v>
      </c>
      <c r="ES589">
        <v>1.1617873191757699</v>
      </c>
      <c r="ET589">
        <v>1.1800786027335799</v>
      </c>
      <c r="EU589">
        <v>1.1461505772487499</v>
      </c>
      <c r="EV589">
        <v>1.1570495326166299</v>
      </c>
      <c r="EW589">
        <v>1.2731946417997</v>
      </c>
      <c r="EX589">
        <v>1.2320388816707499</v>
      </c>
      <c r="EY589">
        <v>1.19093439364812</v>
      </c>
      <c r="EZ589">
        <v>1.17609975824482</v>
      </c>
      <c r="FA589">
        <v>1.1899393504034901</v>
      </c>
      <c r="FB589">
        <v>1.18191346960225</v>
      </c>
      <c r="FC589">
        <v>1.1568764331735999</v>
      </c>
      <c r="FD589">
        <v>1.1611327293242699</v>
      </c>
      <c r="FE589">
        <v>1.2454441151104401</v>
      </c>
      <c r="FF589">
        <v>1.23064486664899</v>
      </c>
      <c r="FG589">
        <v>1.1890893476900299</v>
      </c>
      <c r="FH589">
        <v>1.24202386540358</v>
      </c>
      <c r="FI589">
        <v>1.18402696418593</v>
      </c>
      <c r="FJ589">
        <v>1.1979917739261201</v>
      </c>
    </row>
    <row r="590" spans="1:166" x14ac:dyDescent="0.45">
      <c r="A590" t="s">
        <v>108</v>
      </c>
      <c r="B590" t="s">
        <v>15</v>
      </c>
      <c r="C590" t="s">
        <v>22</v>
      </c>
      <c r="D590">
        <v>35</v>
      </c>
      <c r="E590" s="1" cm="1">
        <f t="array" ref="E590">SUMPRODUCT($G590:$FZZ590,$G$2:$FZZ$2)/SUMPRODUCT(--($G590:$FZZ590&lt;&gt;""),$G$2:$FZZ$2)</f>
        <v>1.1898655888065333</v>
      </c>
      <c r="F590" s="1" cm="1">
        <f t="array" ref="F590">SUMPRODUCT($G590:$FZZ590,$F$2:$FZY$2)/SUMPRODUCT(--($G590:$FZZ590&lt;&gt;""),$F$2:$FZY$2)</f>
        <v>1.1368198880175082</v>
      </c>
      <c r="G590">
        <v>1.17748881385302</v>
      </c>
      <c r="H590">
        <v>1.12621667025756</v>
      </c>
      <c r="I590">
        <v>1.1828079218291301</v>
      </c>
      <c r="J590">
        <v>1.1270983153939</v>
      </c>
      <c r="K590">
        <v>1.14806698652888</v>
      </c>
      <c r="L590">
        <v>1.1342557381875</v>
      </c>
      <c r="M590">
        <v>1.2431375468463199</v>
      </c>
      <c r="N590">
        <v>1.16727317137133</v>
      </c>
      <c r="O590">
        <v>1.13358461715904</v>
      </c>
      <c r="P590">
        <v>1.116813984854</v>
      </c>
      <c r="Q590">
        <v>1.1832334716523301</v>
      </c>
      <c r="R590">
        <v>1.13363462405295</v>
      </c>
      <c r="S590">
        <v>1.1548589303016801</v>
      </c>
      <c r="T590">
        <v>1.1246311381324601</v>
      </c>
      <c r="U590">
        <v>1.16508568749278</v>
      </c>
      <c r="V590">
        <v>1.215940058323</v>
      </c>
      <c r="W590">
        <v>1.11998191514185</v>
      </c>
      <c r="X590">
        <v>1.1867549463940099</v>
      </c>
      <c r="Y590">
        <v>1.15381441030014</v>
      </c>
      <c r="Z590">
        <v>1.1467376903055</v>
      </c>
      <c r="AA590">
        <v>1.1375735343734299</v>
      </c>
      <c r="AB590">
        <v>1.1277751386619299</v>
      </c>
      <c r="AC590">
        <v>1.17531621106244</v>
      </c>
      <c r="AD590">
        <v>1.13537431264945</v>
      </c>
      <c r="AE590">
        <v>1.1944101802353699</v>
      </c>
      <c r="AF590">
        <v>1.16564714345639</v>
      </c>
      <c r="AG590">
        <v>1.16787434128151</v>
      </c>
      <c r="AH590">
        <v>1.1426485044408801</v>
      </c>
      <c r="AI590">
        <v>1.17444309674904</v>
      </c>
      <c r="AJ590">
        <v>1.1528357150207</v>
      </c>
      <c r="AK590">
        <v>1.2062249208268001</v>
      </c>
      <c r="AL590">
        <v>1.1336897498893399</v>
      </c>
      <c r="AM590">
        <v>1.2423081370960201</v>
      </c>
      <c r="AN590">
        <v>1.1439030558277801</v>
      </c>
      <c r="AO590">
        <v>1.1835322936096799</v>
      </c>
      <c r="AP590">
        <v>1.16726910220465</v>
      </c>
      <c r="AQ590">
        <v>1.13816454766469</v>
      </c>
      <c r="AR590">
        <v>1.13517741591932</v>
      </c>
      <c r="AS590">
        <v>1.2005515801394999</v>
      </c>
      <c r="AT590">
        <v>1.11260840196051</v>
      </c>
      <c r="AU590">
        <v>1.1549480345973699</v>
      </c>
      <c r="AV590">
        <v>1.1495565183263099</v>
      </c>
      <c r="AW590">
        <v>1.11806322870202</v>
      </c>
      <c r="AX590">
        <v>1.0999277827623899</v>
      </c>
      <c r="AY590">
        <v>1.20522210126077</v>
      </c>
      <c r="AZ590">
        <v>1.16364255055817</v>
      </c>
      <c r="BA590">
        <v>1.1642693221282301</v>
      </c>
      <c r="BB590">
        <v>1.0955213408105</v>
      </c>
      <c r="BC590">
        <v>1.16764672380898</v>
      </c>
      <c r="BD590">
        <v>1.06519617936524</v>
      </c>
      <c r="BE590">
        <v>1.1650769977759801</v>
      </c>
      <c r="BF590">
        <v>1.1463886699328001</v>
      </c>
      <c r="BG590">
        <v>1.28386447274319</v>
      </c>
      <c r="BH590">
        <v>1.3022507975325499</v>
      </c>
      <c r="BI590">
        <v>1.2897629138042499</v>
      </c>
      <c r="BJ590">
        <v>1.3162654908750899</v>
      </c>
      <c r="BK590">
        <v>1.28729048424822</v>
      </c>
      <c r="BL590">
        <v>1.30708355889365</v>
      </c>
      <c r="BM590">
        <v>1.3301837274150801</v>
      </c>
      <c r="BN590">
        <v>1.2976279012579901</v>
      </c>
      <c r="BO590">
        <v>1.2455984674285601</v>
      </c>
      <c r="BP590">
        <v>1.15700226506727</v>
      </c>
      <c r="BQ590">
        <v>1.13292680617631</v>
      </c>
      <c r="BR590">
        <v>1.10907469603387</v>
      </c>
      <c r="BS590">
        <v>1.1142874485384999</v>
      </c>
      <c r="BT590">
        <v>1.1232253936412999</v>
      </c>
      <c r="BU590">
        <v>1.13292110806265</v>
      </c>
      <c r="BV590">
        <v>1.11883497211853</v>
      </c>
      <c r="BW590">
        <v>1.29612640305239</v>
      </c>
      <c r="BX590">
        <v>1.12963589583094</v>
      </c>
      <c r="BY590">
        <v>1.3041982471637401</v>
      </c>
      <c r="BZ590">
        <v>1.1439904297135799</v>
      </c>
      <c r="CA590">
        <v>1.29055131353576</v>
      </c>
      <c r="CB590">
        <v>1.1199524316265701</v>
      </c>
      <c r="CC590">
        <v>1.2873050177699299</v>
      </c>
      <c r="CD590">
        <v>1.1089721154955201</v>
      </c>
      <c r="CE590">
        <v>1.1619528095882401</v>
      </c>
      <c r="CF590">
        <v>1.19192888212889</v>
      </c>
      <c r="CG590">
        <v>1.1356492766158199</v>
      </c>
      <c r="CH590">
        <v>1.1325507879424901</v>
      </c>
      <c r="CI590">
        <v>1.1606049135816401</v>
      </c>
      <c r="CJ590">
        <v>1.1597472613452899</v>
      </c>
      <c r="CK590">
        <v>1.1678699290024299</v>
      </c>
      <c r="CL590">
        <v>1.1348743501490499</v>
      </c>
      <c r="CM590">
        <v>1.30774313363151</v>
      </c>
      <c r="CN590">
        <v>1.1576246164605899</v>
      </c>
      <c r="CO590">
        <v>1.13333336932707</v>
      </c>
      <c r="CP590">
        <v>1.10113175112057</v>
      </c>
      <c r="CQ590">
        <v>1.1932832737829699</v>
      </c>
      <c r="CR590">
        <v>1.116285978654</v>
      </c>
      <c r="CS590">
        <v>1.16472385498815</v>
      </c>
      <c r="CT590">
        <v>1.0730026974143101</v>
      </c>
      <c r="CU590">
        <v>1.4210218783824899</v>
      </c>
      <c r="CV590">
        <v>1.1622481777999101</v>
      </c>
      <c r="CW590">
        <v>1.1900034377548601</v>
      </c>
      <c r="CX590">
        <v>1.07980251291496</v>
      </c>
      <c r="CY590">
        <v>1.1534879220196901</v>
      </c>
      <c r="CZ590">
        <v>1.135522103272</v>
      </c>
      <c r="DA590">
        <v>1.1847671938464499</v>
      </c>
      <c r="DB590">
        <v>1.1012926623283199</v>
      </c>
      <c r="DC590">
        <v>1.1915999925376899</v>
      </c>
      <c r="DD590">
        <v>1.1518082392045501</v>
      </c>
      <c r="DE590">
        <v>1.2578253891200399</v>
      </c>
      <c r="DF590">
        <v>1.15423803603324</v>
      </c>
      <c r="DG590">
        <v>1.1394692147547301</v>
      </c>
      <c r="DH590">
        <v>1.1442308130803001</v>
      </c>
      <c r="DI590">
        <v>1.14374979284585</v>
      </c>
      <c r="DJ590">
        <v>1.09371401916872</v>
      </c>
      <c r="DK590">
        <v>1.19253321209451</v>
      </c>
      <c r="DL590">
        <v>1.16651061880088</v>
      </c>
      <c r="DM590">
        <v>1.0905887834371299</v>
      </c>
      <c r="DN590">
        <v>1.1023233614838901</v>
      </c>
      <c r="DO590">
        <v>1.13510666965927</v>
      </c>
      <c r="DP590">
        <v>1.18458576028508</v>
      </c>
      <c r="DQ590">
        <v>1.138221985275</v>
      </c>
      <c r="DR590">
        <v>1.1717761371820099</v>
      </c>
      <c r="DS590">
        <v>1.0312184215520199</v>
      </c>
      <c r="DT590">
        <v>1.0598867837280801</v>
      </c>
      <c r="DU590">
        <v>1.24721240495579</v>
      </c>
      <c r="DV590">
        <v>1.1401745956329701</v>
      </c>
      <c r="DW590">
        <v>1.17073279589388</v>
      </c>
      <c r="DX590">
        <v>1.15562529037024</v>
      </c>
      <c r="DY590">
        <v>1.0540437899439601</v>
      </c>
      <c r="DZ590">
        <v>1.0955610681010099</v>
      </c>
      <c r="EA590">
        <v>1.10810429991577</v>
      </c>
      <c r="EB590">
        <v>1.16165835350643</v>
      </c>
      <c r="EC590">
        <v>1.03493147770867</v>
      </c>
      <c r="ED590">
        <v>1.06797584867053</v>
      </c>
      <c r="EE590">
        <v>1.12483149432417</v>
      </c>
      <c r="EF590">
        <v>1.13626048979439</v>
      </c>
      <c r="EG590">
        <v>1.11680056954757</v>
      </c>
      <c r="EH590">
        <v>1.14725391265098</v>
      </c>
      <c r="EI590">
        <v>1.2116809884112401</v>
      </c>
      <c r="EJ590">
        <v>1.1426143285969901</v>
      </c>
      <c r="EK590">
        <v>1.12104053778881</v>
      </c>
      <c r="EL590">
        <v>1.12793937867534</v>
      </c>
      <c r="EM590">
        <v>1.1913264455446799</v>
      </c>
      <c r="EN590">
        <v>1.1924702085557599</v>
      </c>
      <c r="EO590">
        <v>1.1388221635358899</v>
      </c>
      <c r="EP590">
        <v>1.1600780864399201</v>
      </c>
      <c r="EQ590">
        <v>1.12420147123467</v>
      </c>
      <c r="ER590">
        <v>1.09606487019771</v>
      </c>
      <c r="ES590">
        <v>1.0979843714766799</v>
      </c>
      <c r="ET590">
        <v>1.1431181601502101</v>
      </c>
      <c r="EU590">
        <v>1.07562319533128</v>
      </c>
      <c r="EV590">
        <v>1.09688106300373</v>
      </c>
      <c r="EW590">
        <v>1.1855779735223799</v>
      </c>
      <c r="EX590">
        <v>1.16512242389245</v>
      </c>
      <c r="EY590">
        <v>1.0961541725611701</v>
      </c>
      <c r="EZ590">
        <v>1.131519622925</v>
      </c>
      <c r="FA590">
        <v>1.12456927183799</v>
      </c>
      <c r="FB590">
        <v>1.1261240309416101</v>
      </c>
      <c r="FC590">
        <v>1.09868930970288</v>
      </c>
      <c r="FD590">
        <v>1.10719059988694</v>
      </c>
      <c r="FE590">
        <v>1.1804914792890899</v>
      </c>
      <c r="FF590">
        <v>1.15826301375255</v>
      </c>
      <c r="FG590">
        <v>1.1380683057388801</v>
      </c>
      <c r="FH590">
        <v>1.2024884193407599</v>
      </c>
      <c r="FI590">
        <v>1.1233275055123899</v>
      </c>
      <c r="FJ590">
        <v>1.1481387332144499</v>
      </c>
    </row>
    <row r="591" spans="1:166" x14ac:dyDescent="0.45">
      <c r="A591" t="s">
        <v>108</v>
      </c>
      <c r="B591" t="s">
        <v>15</v>
      </c>
      <c r="C591" t="s">
        <v>22</v>
      </c>
      <c r="D591">
        <v>40</v>
      </c>
      <c r="E591" s="1" cm="1">
        <f t="array" ref="E591">SUMPRODUCT($G591:$FZZ591,$G$2:$FZZ$2)/SUMPRODUCT(--($G591:$FZZ591&lt;&gt;""),$G$2:$FZZ$2)</f>
        <v>1.128969215589207</v>
      </c>
      <c r="F591" s="1" cm="1">
        <f t="array" ref="F591">SUMPRODUCT($G591:$FZZ591,$F$2:$FZY$2)/SUMPRODUCT(--($G591:$FZZ591&lt;&gt;""),$F$2:$FZY$2)</f>
        <v>1.0829538989984149</v>
      </c>
      <c r="G591">
        <v>1.1137971048139399</v>
      </c>
      <c r="H591">
        <v>1.0745756172857199</v>
      </c>
      <c r="I591">
        <v>1.11338726645442</v>
      </c>
      <c r="J591">
        <v>1.0745243640807201</v>
      </c>
      <c r="K591">
        <v>1.07779989279343</v>
      </c>
      <c r="L591">
        <v>1.0710471972512901</v>
      </c>
      <c r="M591">
        <v>1.1597105564835599</v>
      </c>
      <c r="N591">
        <v>1.10500089177535</v>
      </c>
      <c r="O591">
        <v>1.0986179507590601</v>
      </c>
      <c r="P591">
        <v>1.07819948785509</v>
      </c>
      <c r="Q591">
        <v>1.13607387808551</v>
      </c>
      <c r="R591">
        <v>1.09326344152781</v>
      </c>
      <c r="S591">
        <v>1.12049309952363</v>
      </c>
      <c r="T591">
        <v>1.0730580251608099</v>
      </c>
      <c r="U591">
        <v>1.11089840549441</v>
      </c>
      <c r="V591">
        <v>1.15299062830752</v>
      </c>
      <c r="W591">
        <v>1.0773321271963501</v>
      </c>
      <c r="X591">
        <v>1.1444399406215</v>
      </c>
      <c r="Y591">
        <v>1.0844129130079101</v>
      </c>
      <c r="Z591">
        <v>1.0649714418779701</v>
      </c>
      <c r="AA591">
        <v>1.0784826222255</v>
      </c>
      <c r="AB591">
        <v>1.07163297702654</v>
      </c>
      <c r="AC591">
        <v>1.11626176916709</v>
      </c>
      <c r="AD591">
        <v>1.079664232878</v>
      </c>
      <c r="AE591">
        <v>1.1117420812490999</v>
      </c>
      <c r="AF591">
        <v>1.11222437192505</v>
      </c>
      <c r="AG591">
        <v>1.09567598330786</v>
      </c>
      <c r="AH591">
        <v>1.0867847828566699</v>
      </c>
      <c r="AI591">
        <v>1.1298695740463001</v>
      </c>
      <c r="AJ591">
        <v>1.1101826127260599</v>
      </c>
      <c r="AK591">
        <v>1.15432304354032</v>
      </c>
      <c r="AL591">
        <v>1.0873920790403899</v>
      </c>
      <c r="AM591">
        <v>1.1801932521420899</v>
      </c>
      <c r="AN591">
        <v>1.0986846341118299</v>
      </c>
      <c r="AO591">
        <v>1.1069453598502399</v>
      </c>
      <c r="AP591">
        <v>1.0846945676842199</v>
      </c>
      <c r="AQ591">
        <v>1.10012508354817</v>
      </c>
      <c r="AR591">
        <v>1.0984568377292501</v>
      </c>
      <c r="AS591">
        <v>1.1526147079553799</v>
      </c>
      <c r="AT591">
        <v>1.0644728767990901</v>
      </c>
      <c r="AU591">
        <v>1.10468801682161</v>
      </c>
      <c r="AV591">
        <v>1.1049361409613101</v>
      </c>
      <c r="AW591">
        <v>1.0780943090384201</v>
      </c>
      <c r="AX591">
        <v>1.04718996771898</v>
      </c>
      <c r="AY591">
        <v>1.1352118661845401</v>
      </c>
      <c r="AZ591">
        <v>1.1120836006186701</v>
      </c>
      <c r="BA591">
        <v>1.1139620178812599</v>
      </c>
      <c r="BB591">
        <v>1.0407192644155701</v>
      </c>
      <c r="BC591">
        <v>1.09279162404358</v>
      </c>
      <c r="BD591">
        <v>1.0118835716210199</v>
      </c>
      <c r="BE591">
        <v>1.1029371112222801</v>
      </c>
      <c r="BF591">
        <v>1.0845778242641799</v>
      </c>
      <c r="BG591">
        <v>1.2303569509927501</v>
      </c>
      <c r="BH591">
        <v>1.2696693547143401</v>
      </c>
      <c r="BI591">
        <v>1.2546243944459701</v>
      </c>
      <c r="BJ591">
        <v>1.25666586598367</v>
      </c>
      <c r="BK591">
        <v>1.26819650475123</v>
      </c>
      <c r="BL591">
        <v>1.2628677200759399</v>
      </c>
      <c r="BM591">
        <v>1.26758036566224</v>
      </c>
      <c r="BN591">
        <v>1.2332911615869699</v>
      </c>
      <c r="BO591">
        <v>1.16611665526019</v>
      </c>
      <c r="BP591">
        <v>1.0928545861169401</v>
      </c>
      <c r="BQ591">
        <v>1.0653406727965999</v>
      </c>
      <c r="BR591">
        <v>1.0555383656205599</v>
      </c>
      <c r="BS591">
        <v>1.0670997931468</v>
      </c>
      <c r="BT591">
        <v>1.0870925622971599</v>
      </c>
      <c r="BU591">
        <v>1.0946013384654401</v>
      </c>
      <c r="BV591">
        <v>1.0837395970380399</v>
      </c>
      <c r="BW591">
        <v>1.2178673500268999</v>
      </c>
      <c r="BX591">
        <v>1.0772072091613201</v>
      </c>
      <c r="BY591">
        <v>1.24149028088179</v>
      </c>
      <c r="BZ591">
        <v>1.0929707308204</v>
      </c>
      <c r="CA591">
        <v>1.2503061222885801</v>
      </c>
      <c r="CB591">
        <v>1.0803139834006701</v>
      </c>
      <c r="CC591">
        <v>1.21445890012483</v>
      </c>
      <c r="CD591">
        <v>1.05821287813219</v>
      </c>
      <c r="CE591">
        <v>1.1037356378504</v>
      </c>
      <c r="CF591">
        <v>1.12277134375138</v>
      </c>
      <c r="CG591">
        <v>1.08660544317626</v>
      </c>
      <c r="CH591">
        <v>1.0986121514471801</v>
      </c>
      <c r="CI591">
        <v>1.0932811657410599</v>
      </c>
      <c r="CJ591">
        <v>1.10195373076667</v>
      </c>
      <c r="CK591">
        <v>1.10388594305793</v>
      </c>
      <c r="CL591">
        <v>1.08150318985008</v>
      </c>
      <c r="CM591">
        <v>1.24080239858791</v>
      </c>
      <c r="CN591">
        <v>1.10926741629027</v>
      </c>
      <c r="CO591">
        <v>1.0935876434935301</v>
      </c>
      <c r="CP591">
        <v>1.0663542410162301</v>
      </c>
      <c r="CQ591">
        <v>1.12739767260993</v>
      </c>
      <c r="CR591">
        <v>1.07906484749056</v>
      </c>
      <c r="CS591">
        <v>1.1181225251092901</v>
      </c>
      <c r="CT591">
        <v>1.0397870245611101</v>
      </c>
      <c r="CU591">
        <v>1.3467441311646</v>
      </c>
      <c r="CV591">
        <v>1.09808589560329</v>
      </c>
      <c r="CW591">
        <v>1.1373915986559799</v>
      </c>
      <c r="CX591">
        <v>1.01920208613027</v>
      </c>
      <c r="CY591">
        <v>1.0736497860580601</v>
      </c>
      <c r="CZ591">
        <v>1.0730383697763901</v>
      </c>
      <c r="DA591">
        <v>1.1176185296704799</v>
      </c>
      <c r="DB591">
        <v>1.02208875960992</v>
      </c>
      <c r="DC591">
        <v>1.0944176654965201</v>
      </c>
      <c r="DD591">
        <v>1.0726634819437699</v>
      </c>
      <c r="DE591">
        <v>1.18793008457622</v>
      </c>
      <c r="DF591">
        <v>1.0999628309299301</v>
      </c>
      <c r="DG591">
        <v>1.08679451359288</v>
      </c>
      <c r="DH591">
        <v>1.0823632240740599</v>
      </c>
      <c r="DI591">
        <v>1.0832193081719601</v>
      </c>
      <c r="DJ591">
        <v>1.0395223211953799</v>
      </c>
      <c r="DK591">
        <v>1.1455336019589799</v>
      </c>
      <c r="DL591">
        <v>1.1134856592301801</v>
      </c>
      <c r="DM591">
        <v>1.0380763850658401</v>
      </c>
      <c r="DN591">
        <v>1.05322362442071</v>
      </c>
      <c r="DO591">
        <v>1.08268523824984</v>
      </c>
      <c r="DP591">
        <v>1.1039551051152401</v>
      </c>
      <c r="DQ591">
        <v>1.0823814976880299</v>
      </c>
      <c r="DR591">
        <v>1.11827488906364</v>
      </c>
      <c r="DS591">
        <v>0.97533864195167497</v>
      </c>
      <c r="DT591">
        <v>1.0095177245369</v>
      </c>
      <c r="DU591">
        <v>1.1695618614063299</v>
      </c>
      <c r="DV591">
        <v>1.0867279853390801</v>
      </c>
      <c r="DW591">
        <v>1.1248921289585301</v>
      </c>
      <c r="DX591">
        <v>1.10398597181088</v>
      </c>
      <c r="DY591">
        <v>1.0081293385433601</v>
      </c>
      <c r="DZ591">
        <v>1.0298675121612599</v>
      </c>
      <c r="EA591">
        <v>1.08627666981604</v>
      </c>
      <c r="EB591">
        <v>1.1275233397353499</v>
      </c>
      <c r="EC591">
        <v>0.98199059318515203</v>
      </c>
      <c r="ED591">
        <v>1.0259734424918501</v>
      </c>
      <c r="EE591">
        <v>1.0703121564710201</v>
      </c>
      <c r="EF591">
        <v>1.10459686246972</v>
      </c>
      <c r="EG591">
        <v>1.07592100568575</v>
      </c>
      <c r="EH591">
        <v>1.10452930616242</v>
      </c>
      <c r="EI591">
        <v>1.1540193830511301</v>
      </c>
      <c r="EJ591">
        <v>1.0845263761438599</v>
      </c>
      <c r="EK591">
        <v>1.0828315804039601</v>
      </c>
      <c r="EL591">
        <v>1.08101096259327</v>
      </c>
      <c r="EM591">
        <v>1.13932412831192</v>
      </c>
      <c r="EN591">
        <v>1.14538063674015</v>
      </c>
      <c r="EO591">
        <v>1.0750368050291701</v>
      </c>
      <c r="EP591">
        <v>1.11012534923142</v>
      </c>
      <c r="EQ591">
        <v>1.06126990490671</v>
      </c>
      <c r="ER591">
        <v>1.0412666506284101</v>
      </c>
      <c r="ES591">
        <v>1.03988731348578</v>
      </c>
      <c r="ET591">
        <v>1.08695004604682</v>
      </c>
      <c r="EU591">
        <v>1.0223833223211001</v>
      </c>
      <c r="EV591">
        <v>1.04875233061075</v>
      </c>
      <c r="EW591">
        <v>1.1289281650713201</v>
      </c>
      <c r="EX591">
        <v>1.12338698612567</v>
      </c>
      <c r="EY591">
        <v>1.06366081976459</v>
      </c>
      <c r="EZ591">
        <v>1.1039706729465699</v>
      </c>
      <c r="FA591">
        <v>1.0708814538840301</v>
      </c>
      <c r="FB591">
        <v>1.07512240400701</v>
      </c>
      <c r="FC591">
        <v>1.0604068389991399</v>
      </c>
      <c r="FD591">
        <v>1.0527341902752001</v>
      </c>
      <c r="FE591">
        <v>1.12648014928625</v>
      </c>
      <c r="FF591">
        <v>1.1169109206839201</v>
      </c>
      <c r="FG591">
        <v>1.1164618715388399</v>
      </c>
      <c r="FH591">
        <v>1.16449905647853</v>
      </c>
      <c r="FI591">
        <v>1.06861207740788</v>
      </c>
      <c r="FJ591">
        <v>1.10513778456205</v>
      </c>
    </row>
    <row r="592" spans="1:166" x14ac:dyDescent="0.45">
      <c r="A592" t="s">
        <v>108</v>
      </c>
      <c r="B592" t="s">
        <v>15</v>
      </c>
      <c r="C592" t="s">
        <v>22</v>
      </c>
      <c r="D592">
        <v>45</v>
      </c>
      <c r="E592" s="1" cm="1">
        <f t="array" ref="E592">SUMPRODUCT($G592:$FZZ592,$G$2:$FZZ$2)/SUMPRODUCT(--($G592:$FZZ592&lt;&gt;""),$G$2:$FZZ$2)</f>
        <v>1.074442997185346</v>
      </c>
      <c r="F592" s="1" cm="1">
        <f t="array" ref="F592">SUMPRODUCT($G592:$FZZ592,$F$2:$FZY$2)/SUMPRODUCT(--($G592:$FZZ592&lt;&gt;""),$F$2:$FZY$2)</f>
        <v>1.0417976397358288</v>
      </c>
      <c r="G592">
        <v>1.08236169937287</v>
      </c>
      <c r="H592">
        <v>1.04033042497117</v>
      </c>
      <c r="I592">
        <v>1.07977765220946</v>
      </c>
      <c r="J592">
        <v>1.0394919996141001</v>
      </c>
      <c r="K592">
        <v>1.02938327665445</v>
      </c>
      <c r="L592">
        <v>1.0204429520470299</v>
      </c>
      <c r="M592">
        <v>1.1031827496234401</v>
      </c>
      <c r="N592">
        <v>1.0613544594503099</v>
      </c>
      <c r="O592">
        <v>1.0382623947189</v>
      </c>
      <c r="P592">
        <v>1.02799244987357</v>
      </c>
      <c r="Q592">
        <v>1.0785021521090501</v>
      </c>
      <c r="R592">
        <v>1.03986143537919</v>
      </c>
      <c r="S592">
        <v>1.0704081682111399</v>
      </c>
      <c r="T592">
        <v>1.03141661022938</v>
      </c>
      <c r="U592">
        <v>1.0932028891080099</v>
      </c>
      <c r="V592">
        <v>1.1313440417751901</v>
      </c>
      <c r="W592">
        <v>1.04474840151767</v>
      </c>
      <c r="X592">
        <v>1.1086737692733999</v>
      </c>
      <c r="Y592">
        <v>1.04491479334975</v>
      </c>
      <c r="Z592">
        <v>1.03136742478667</v>
      </c>
      <c r="AA592">
        <v>1.05266519439124</v>
      </c>
      <c r="AB592">
        <v>1.0461625823391001</v>
      </c>
      <c r="AC592">
        <v>1.06842388035938</v>
      </c>
      <c r="AD592">
        <v>1.0297466558314701</v>
      </c>
      <c r="AE592">
        <v>1.07076479163449</v>
      </c>
      <c r="AF592">
        <v>1.0845801014143299</v>
      </c>
      <c r="AG592">
        <v>1.06253479441284</v>
      </c>
      <c r="AH592">
        <v>1.0597836604376301</v>
      </c>
      <c r="AI592">
        <v>1.0798550498966</v>
      </c>
      <c r="AJ592">
        <v>1.0664843180160399</v>
      </c>
      <c r="AK592">
        <v>1.1293081269409699</v>
      </c>
      <c r="AL592">
        <v>1.0561222531313601</v>
      </c>
      <c r="AM592">
        <v>1.1046333739382499</v>
      </c>
      <c r="AN592">
        <v>1.05954015675835</v>
      </c>
      <c r="AO592">
        <v>1.0400262428860501</v>
      </c>
      <c r="AP592">
        <v>1.0440972100444601</v>
      </c>
      <c r="AQ592">
        <v>1.0516502875525999</v>
      </c>
      <c r="AR592">
        <v>1.03923194441384</v>
      </c>
      <c r="AS592">
        <v>1.11024745374248</v>
      </c>
      <c r="AT592">
        <v>1.0212291812033201</v>
      </c>
      <c r="AU592">
        <v>1.0716868095429</v>
      </c>
      <c r="AV592">
        <v>1.0728014605451399</v>
      </c>
      <c r="AW592">
        <v>1.0558252656792799</v>
      </c>
      <c r="AX592">
        <v>1.0242140333051699</v>
      </c>
      <c r="AY592">
        <v>1.07328733599768</v>
      </c>
      <c r="AZ592">
        <v>1.05850882205569</v>
      </c>
      <c r="BA592">
        <v>1.0688902969662</v>
      </c>
      <c r="BB592">
        <v>1.00276033958524</v>
      </c>
      <c r="BC592">
        <v>1.06533281053883</v>
      </c>
      <c r="BD592">
        <v>0.98827151434435601</v>
      </c>
      <c r="BE592">
        <v>1.0730436813637401</v>
      </c>
      <c r="BF592">
        <v>1.04710405979348</v>
      </c>
      <c r="BG592">
        <v>1.1849739262527501</v>
      </c>
      <c r="BH592">
        <v>1.2144613863634299</v>
      </c>
      <c r="BI592">
        <v>1.1794901389947201</v>
      </c>
      <c r="BJ592">
        <v>1.21679041240335</v>
      </c>
      <c r="BK592">
        <v>1.18169136765028</v>
      </c>
      <c r="BL592">
        <v>1.2196392964106599</v>
      </c>
      <c r="BM592">
        <v>1.2159255101689601</v>
      </c>
      <c r="BN592">
        <v>1.17815672878849</v>
      </c>
      <c r="BO592">
        <v>1.10401796017948</v>
      </c>
      <c r="BP592">
        <v>1.0576668375250899</v>
      </c>
      <c r="BQ592">
        <v>1.0201575988201099</v>
      </c>
      <c r="BR592">
        <v>1.0046950029420001</v>
      </c>
      <c r="BS592">
        <v>1.02727313209235</v>
      </c>
      <c r="BT592">
        <v>1.0476729811139101</v>
      </c>
      <c r="BU592">
        <v>1.0439824944717599</v>
      </c>
      <c r="BV592">
        <v>1.0367072862893001</v>
      </c>
      <c r="BW592">
        <v>1.09266508427868</v>
      </c>
      <c r="BX592">
        <v>1.0273234093230701</v>
      </c>
      <c r="BY592">
        <v>1.2036141829456399</v>
      </c>
      <c r="BZ592">
        <v>1.06355455368966</v>
      </c>
      <c r="CA592">
        <v>1.21627629197927</v>
      </c>
      <c r="CB592">
        <v>1.04073229725936</v>
      </c>
      <c r="CC592">
        <v>1.1661900433364401</v>
      </c>
      <c r="CD592">
        <v>1.0122772211162501</v>
      </c>
      <c r="CE592">
        <v>1.07095133509716</v>
      </c>
      <c r="CF592">
        <v>1.0912414932133601</v>
      </c>
      <c r="CG592">
        <v>1.03899570438913</v>
      </c>
      <c r="CH592">
        <v>1.0481274985308799</v>
      </c>
      <c r="CI592">
        <v>1.05973098188282</v>
      </c>
      <c r="CJ592">
        <v>1.08181961225074</v>
      </c>
      <c r="CK592">
        <v>1.04729204049597</v>
      </c>
      <c r="CL592">
        <v>1.03182758968303</v>
      </c>
      <c r="CM592">
        <v>1.1890292422581501</v>
      </c>
      <c r="CN592">
        <v>1.0613019581082399</v>
      </c>
      <c r="CO592">
        <v>1.0404629910580701</v>
      </c>
      <c r="CP592">
        <v>1.02083195207361</v>
      </c>
      <c r="CQ592">
        <v>1.03382775096304</v>
      </c>
      <c r="CR592">
        <v>1.02187568476796</v>
      </c>
      <c r="CS592">
        <v>1.0674631426380301</v>
      </c>
      <c r="CT592">
        <v>0.99361488821028598</v>
      </c>
      <c r="CU592">
        <v>1.0989308033598599</v>
      </c>
      <c r="CV592">
        <v>1.04826196975833</v>
      </c>
      <c r="CW592">
        <v>1.08416065731421</v>
      </c>
      <c r="CX592">
        <v>0.96660548473472296</v>
      </c>
      <c r="CY592">
        <v>1.0438599792204399</v>
      </c>
      <c r="CZ592">
        <v>1.0388954653770299</v>
      </c>
      <c r="DA592">
        <v>1.09117968611112</v>
      </c>
      <c r="DB592">
        <v>0.98646469555197602</v>
      </c>
      <c r="DC592">
        <v>1.06345800626203</v>
      </c>
      <c r="DD592">
        <v>1.04063344278849</v>
      </c>
      <c r="DE592">
        <v>1.15321089467348</v>
      </c>
      <c r="DF592">
        <v>1.0610651127751101</v>
      </c>
      <c r="DG592">
        <v>1.05407369460777</v>
      </c>
      <c r="DH592">
        <v>1.05003115395814</v>
      </c>
      <c r="DI592">
        <v>1.0373507383884699</v>
      </c>
      <c r="DJ592">
        <v>1.0011378510839699</v>
      </c>
      <c r="DK592">
        <v>1.0839292213428999</v>
      </c>
      <c r="DL592">
        <v>1.0715047237203601</v>
      </c>
      <c r="DM592">
        <v>1.00025695651435</v>
      </c>
      <c r="DN592">
        <v>1.0316436400748701</v>
      </c>
      <c r="DO592">
        <v>1.04097082428106</v>
      </c>
      <c r="DP592">
        <v>1.06791841810322</v>
      </c>
      <c r="DQ592">
        <v>1.05044786009135</v>
      </c>
      <c r="DR592">
        <v>1.0999456919627</v>
      </c>
      <c r="DS592">
        <v>0.95379750181691303</v>
      </c>
      <c r="DT592">
        <v>0.97978470511312898</v>
      </c>
      <c r="DU592">
        <v>1.1133605673687199</v>
      </c>
      <c r="DV592">
        <v>1.05371027558676</v>
      </c>
      <c r="DW592">
        <v>1.06247192005548</v>
      </c>
      <c r="DX592">
        <v>1.04836108543401</v>
      </c>
      <c r="DY592">
        <v>0.98044367544667699</v>
      </c>
      <c r="DZ592">
        <v>1.00817455319439</v>
      </c>
      <c r="EA592">
        <v>1.0350795981359799</v>
      </c>
      <c r="EB592">
        <v>1.06116022575766</v>
      </c>
      <c r="EC592">
        <v>0.96618783775848205</v>
      </c>
      <c r="ED592">
        <v>1.00269311671935</v>
      </c>
      <c r="EE592">
        <v>1.04626193933154</v>
      </c>
      <c r="EF592">
        <v>1.0709627445879299</v>
      </c>
      <c r="EG592">
        <v>1.02181577639937</v>
      </c>
      <c r="EH592">
        <v>1.06953866988389</v>
      </c>
      <c r="EI592">
        <v>1.1131519496331701</v>
      </c>
      <c r="EJ592">
        <v>1.06039795533859</v>
      </c>
      <c r="EK592">
        <v>1.0392769152304</v>
      </c>
      <c r="EL592">
        <v>1.0344947913973801</v>
      </c>
      <c r="EM592">
        <v>1.08596017187945</v>
      </c>
      <c r="EN592">
        <v>1.09415784041956</v>
      </c>
      <c r="EO592">
        <v>1.04389863270137</v>
      </c>
      <c r="EP592">
        <v>1.0668882391060699</v>
      </c>
      <c r="EQ592">
        <v>1.0131511509337101</v>
      </c>
      <c r="ER592">
        <v>1.00433817995578</v>
      </c>
      <c r="ES592">
        <v>1.0195923784957399</v>
      </c>
      <c r="ET592">
        <v>1.0560250387938299</v>
      </c>
      <c r="EU592">
        <v>0.98086960070795903</v>
      </c>
      <c r="EV592">
        <v>1.01097778098529</v>
      </c>
      <c r="EW592">
        <v>1.07600647205946</v>
      </c>
      <c r="EX592">
        <v>1.0772396789661201</v>
      </c>
      <c r="EY592">
        <v>1.0294167759617601</v>
      </c>
      <c r="EZ592">
        <v>1.04294552785466</v>
      </c>
      <c r="FA592">
        <v>1.02232901616952</v>
      </c>
      <c r="FB592">
        <v>1.04973130411562</v>
      </c>
      <c r="FC592">
        <v>1.01702186841256</v>
      </c>
      <c r="FD592">
        <v>1.0317724173181599</v>
      </c>
      <c r="FE592">
        <v>1.0763517662173201</v>
      </c>
      <c r="FF592">
        <v>1.0547355899306901</v>
      </c>
      <c r="FG592">
        <v>1.05135515641594</v>
      </c>
      <c r="FH592">
        <v>1.10116452596343</v>
      </c>
      <c r="FI592">
        <v>1.0373190407734001</v>
      </c>
      <c r="FJ592">
        <v>1.0643660343905601</v>
      </c>
    </row>
    <row r="593" spans="1:166" x14ac:dyDescent="0.45">
      <c r="A593" t="s">
        <v>108</v>
      </c>
      <c r="B593" t="s">
        <v>15</v>
      </c>
      <c r="C593" t="s">
        <v>22</v>
      </c>
      <c r="D593">
        <v>50</v>
      </c>
      <c r="E593" s="1" cm="1">
        <f t="array" ref="E593">SUMPRODUCT($G593:$FZZ593,$G$2:$FZZ$2)/SUMPRODUCT(--($G593:$FZZ593&lt;&gt;""),$G$2:$FZZ$2)</f>
        <v>1.0300411461914185</v>
      </c>
      <c r="F593" s="1" cm="1">
        <f t="array" ref="F593">SUMPRODUCT($G593:$FZZ593,$F$2:$FZY$2)/SUMPRODUCT(--($G593:$FZZ593&lt;&gt;""),$F$2:$FZY$2)</f>
        <v>1.0038275854701988</v>
      </c>
      <c r="G593">
        <v>1.01373465948007</v>
      </c>
      <c r="H593">
        <v>0.989845947770993</v>
      </c>
      <c r="I593">
        <v>1.0113489252424399</v>
      </c>
      <c r="J593">
        <v>0.98736467334628797</v>
      </c>
      <c r="K593">
        <v>0.99922423527447501</v>
      </c>
      <c r="L593">
        <v>0.99620322893874202</v>
      </c>
      <c r="M593">
        <v>1.05431575415069</v>
      </c>
      <c r="N593">
        <v>1.0196859016501101</v>
      </c>
      <c r="O593">
        <v>1.0031832226839099</v>
      </c>
      <c r="P593">
        <v>0.99329802020527502</v>
      </c>
      <c r="Q593">
        <v>1.0353378445068699</v>
      </c>
      <c r="R593">
        <v>1.0082611149848899</v>
      </c>
      <c r="S593">
        <v>1.0285468792204</v>
      </c>
      <c r="T593">
        <v>0.99474161713625198</v>
      </c>
      <c r="U593">
        <v>1.04913232213803</v>
      </c>
      <c r="V593">
        <v>1.0855347321287001</v>
      </c>
      <c r="W593">
        <v>1.0098516059307201</v>
      </c>
      <c r="X593">
        <v>1.0749479376658899</v>
      </c>
      <c r="Y593">
        <v>1.01833713746814</v>
      </c>
      <c r="Z593">
        <v>1.0014014918838301</v>
      </c>
      <c r="AA593">
        <v>1.0042356426804999</v>
      </c>
      <c r="AB593">
        <v>0.99706053060650701</v>
      </c>
      <c r="AC593">
        <v>1.04445929886876</v>
      </c>
      <c r="AD593">
        <v>1.00335427425132</v>
      </c>
      <c r="AE593">
        <v>1.01768242459692</v>
      </c>
      <c r="AF593">
        <v>1.05166862432251</v>
      </c>
      <c r="AG593">
        <v>1.02225929209413</v>
      </c>
      <c r="AH593">
        <v>1.02527254498667</v>
      </c>
      <c r="AI593">
        <v>1.0454703775641401</v>
      </c>
      <c r="AJ593">
        <v>1.0295549600198799</v>
      </c>
      <c r="AK593">
        <v>1.08728226206083</v>
      </c>
      <c r="AL593">
        <v>1.02003715764339</v>
      </c>
      <c r="AM593">
        <v>1.01945878982865</v>
      </c>
      <c r="AN593">
        <v>1.0155970850854401</v>
      </c>
      <c r="AO593">
        <v>1.0106669369549299</v>
      </c>
      <c r="AP593">
        <v>1.01950479889157</v>
      </c>
      <c r="AQ593">
        <v>1.01396165230739</v>
      </c>
      <c r="AR593">
        <v>1.0096131811471201</v>
      </c>
      <c r="AS593">
        <v>1.0523935739650001</v>
      </c>
      <c r="AT593">
        <v>0.98128862156749197</v>
      </c>
      <c r="AU593">
        <v>1.0360640922667399</v>
      </c>
      <c r="AV593">
        <v>1.03625445679591</v>
      </c>
      <c r="AW593">
        <v>1.01629357892391</v>
      </c>
      <c r="AX593">
        <v>0.97991062402159201</v>
      </c>
      <c r="AY593">
        <v>1.0377799006005</v>
      </c>
      <c r="AZ593">
        <v>1.03386136816084</v>
      </c>
      <c r="BA593">
        <v>1.02639923756772</v>
      </c>
      <c r="BB593">
        <v>0.95877717245052996</v>
      </c>
      <c r="BC593">
        <v>1.0142971517191901</v>
      </c>
      <c r="BD593">
        <v>0.94445436244991998</v>
      </c>
      <c r="BE593">
        <v>1.0247819654179799</v>
      </c>
      <c r="BF593">
        <v>0.99631420213925603</v>
      </c>
      <c r="BG593">
        <v>1.1217456683004501</v>
      </c>
      <c r="BH593">
        <v>1.1574262978502801</v>
      </c>
      <c r="BI593">
        <v>1.1400809602145701</v>
      </c>
      <c r="BJ593">
        <v>1.16150295160321</v>
      </c>
      <c r="BK593">
        <v>1.1515529899368799</v>
      </c>
      <c r="BL593">
        <v>1.17485039250333</v>
      </c>
      <c r="BM593">
        <v>1.1368225509316201</v>
      </c>
      <c r="BN593">
        <v>1.14897827105758</v>
      </c>
      <c r="BO593">
        <v>1.0391386444531601</v>
      </c>
      <c r="BP593">
        <v>1.01772462394442</v>
      </c>
      <c r="BQ593">
        <v>0.97650436671882002</v>
      </c>
      <c r="BR593">
        <v>0.963925425293095</v>
      </c>
      <c r="BS593">
        <v>0.97977999450794695</v>
      </c>
      <c r="BT593">
        <v>0.98809952702609505</v>
      </c>
      <c r="BU593">
        <v>1.0164298059052499</v>
      </c>
      <c r="BV593">
        <v>1.0140334588196001</v>
      </c>
      <c r="BW593">
        <v>1.0168705075726301</v>
      </c>
      <c r="BX593">
        <v>1.00213193727876</v>
      </c>
      <c r="BY593">
        <v>1.1110725382015001</v>
      </c>
      <c r="BZ593">
        <v>1.03045803184839</v>
      </c>
      <c r="CA593">
        <v>1.0889121293239299</v>
      </c>
      <c r="CB593">
        <v>1.0064751566327801</v>
      </c>
      <c r="CC593">
        <v>1.13293613265586</v>
      </c>
      <c r="CD593">
        <v>0.978284864790819</v>
      </c>
      <c r="CE593">
        <v>1.0456143098931501</v>
      </c>
      <c r="CF593">
        <v>1.06675392816255</v>
      </c>
      <c r="CG593">
        <v>1.01260682124796</v>
      </c>
      <c r="CH593">
        <v>1.01959401718244</v>
      </c>
      <c r="CI593">
        <v>1.01255887559068</v>
      </c>
      <c r="CJ593">
        <v>1.0373213871129701</v>
      </c>
      <c r="CK593">
        <v>1.0087300220337201</v>
      </c>
      <c r="CL593">
        <v>1.00327568081337</v>
      </c>
      <c r="CM593">
        <v>1.1420905671516399</v>
      </c>
      <c r="CN593">
        <v>1.01111679383179</v>
      </c>
      <c r="CO593">
        <v>0.99706804004375404</v>
      </c>
      <c r="CP593">
        <v>0.97739321467637497</v>
      </c>
      <c r="CQ593">
        <v>1.0121081687712401</v>
      </c>
      <c r="CR593">
        <v>0.99654536836316399</v>
      </c>
      <c r="CS593">
        <v>1.0343472499252999</v>
      </c>
      <c r="CT593">
        <v>0.96210708198740402</v>
      </c>
      <c r="CU593">
        <v>1.04068629873704</v>
      </c>
      <c r="CV593">
        <v>1.00017779649169</v>
      </c>
      <c r="CW593">
        <v>1.0426969315941601</v>
      </c>
      <c r="CX593">
        <v>0.93961548099060199</v>
      </c>
      <c r="CY593">
        <v>1.0046548633936101</v>
      </c>
      <c r="CZ593">
        <v>0.99309235790574502</v>
      </c>
      <c r="DA593">
        <v>1.0386761050720801</v>
      </c>
      <c r="DB593">
        <v>0.93584800332457596</v>
      </c>
      <c r="DC593">
        <v>1.01155711822393</v>
      </c>
      <c r="DD593">
        <v>0.99271117283392696</v>
      </c>
      <c r="DE593">
        <v>1.10297050469003</v>
      </c>
      <c r="DF593">
        <v>1.01575226825409</v>
      </c>
      <c r="DG593">
        <v>1.01903127658093</v>
      </c>
      <c r="DH593">
        <v>1.00193344132921</v>
      </c>
      <c r="DI593">
        <v>0.99460718975423801</v>
      </c>
      <c r="DJ593">
        <v>0.97208325661760897</v>
      </c>
      <c r="DK593">
        <v>1.0443989903570301</v>
      </c>
      <c r="DL593">
        <v>1.0466808399871299</v>
      </c>
      <c r="DM593">
        <v>0.95598233020266099</v>
      </c>
      <c r="DN593">
        <v>0.98617835192310899</v>
      </c>
      <c r="DO593">
        <v>0.99800489131105796</v>
      </c>
      <c r="DP593">
        <v>1.0487114438810301</v>
      </c>
      <c r="DQ593">
        <v>1.02013007492689</v>
      </c>
      <c r="DR593">
        <v>1.05372790351504</v>
      </c>
      <c r="DS593">
        <v>0.91851018921586403</v>
      </c>
      <c r="DT593">
        <v>0.94258753295097297</v>
      </c>
      <c r="DU593">
        <v>1.06675852102771</v>
      </c>
      <c r="DV593">
        <v>1.00354861954063</v>
      </c>
      <c r="DW593">
        <v>1.0110558751698899</v>
      </c>
      <c r="DX593">
        <v>1.02014926593441</v>
      </c>
      <c r="DY593">
        <v>0.96261842887185201</v>
      </c>
      <c r="DZ593">
        <v>0.98015018703057799</v>
      </c>
      <c r="EA593">
        <v>1.0054169103252999</v>
      </c>
      <c r="EB593">
        <v>1.0430543322301999</v>
      </c>
      <c r="EC593">
        <v>0.92253669786166803</v>
      </c>
      <c r="ED593">
        <v>0.95990683543046496</v>
      </c>
      <c r="EE593">
        <v>0.98370138601024104</v>
      </c>
      <c r="EF593">
        <v>0.99793332971507898</v>
      </c>
      <c r="EG593">
        <v>1.0140696548953601</v>
      </c>
      <c r="EH593">
        <v>1.04750206834728</v>
      </c>
      <c r="EI593">
        <v>1.05139468559868</v>
      </c>
      <c r="EJ593">
        <v>1.0200903930376799</v>
      </c>
      <c r="EK593">
        <v>0.99841120879562695</v>
      </c>
      <c r="EL593">
        <v>0.99922843487961499</v>
      </c>
      <c r="EM593">
        <v>1.0452329808615199</v>
      </c>
      <c r="EN593">
        <v>1.0780218083868101</v>
      </c>
      <c r="EO593">
        <v>1.00367725373836</v>
      </c>
      <c r="EP593">
        <v>1.0431945816083601</v>
      </c>
      <c r="EQ593">
        <v>0.97851245962339295</v>
      </c>
      <c r="ER593">
        <v>0.97547203201175203</v>
      </c>
      <c r="ES593">
        <v>0.98881775222665003</v>
      </c>
      <c r="ET593">
        <v>1.0219990362129601</v>
      </c>
      <c r="EU593">
        <v>0.94921028993113099</v>
      </c>
      <c r="EV593">
        <v>0.99060494982837</v>
      </c>
      <c r="EW593">
        <v>1.0296470353362299</v>
      </c>
      <c r="EX593">
        <v>1.0427786666221199</v>
      </c>
      <c r="EY593">
        <v>0.98857532174567397</v>
      </c>
      <c r="EZ593">
        <v>1.01484134456634</v>
      </c>
      <c r="FA593">
        <v>0.98972770387230902</v>
      </c>
      <c r="FB593">
        <v>1.0175484561184001</v>
      </c>
      <c r="FC593">
        <v>0.97800570756922001</v>
      </c>
      <c r="FD593">
        <v>1.0029291264190801</v>
      </c>
      <c r="FE593">
        <v>1.0464479642417299</v>
      </c>
      <c r="FF593">
        <v>1.0302672287046</v>
      </c>
      <c r="FG593">
        <v>1.0160440136170501</v>
      </c>
      <c r="FH593">
        <v>1.0806847168487299</v>
      </c>
      <c r="FI593">
        <v>0.98522488904247396</v>
      </c>
      <c r="FJ593">
        <v>1.0160375914131901</v>
      </c>
    </row>
    <row r="594" spans="1:166" x14ac:dyDescent="0.45">
      <c r="A594" t="s">
        <v>440</v>
      </c>
      <c r="B594" t="s">
        <v>83</v>
      </c>
      <c r="C594" t="s">
        <v>22</v>
      </c>
      <c r="D594">
        <v>30</v>
      </c>
      <c r="E594" s="1" cm="1">
        <f t="array" ref="E594">SUMPRODUCT($G594:$FZZ594,$G$2:$FZZ$2)/SUMPRODUCT(--($G594:$FZZ594&lt;&gt;""),$G$2:$FZZ$2)</f>
        <v>1.9056641327262176</v>
      </c>
      <c r="F594" s="1" cm="1">
        <f t="array" ref="F594">SUMPRODUCT($G594:$FZZ594,$F$2:$FZY$2)/SUMPRODUCT(--($G594:$FZZ594&lt;&gt;""),$F$2:$FZY$2)</f>
        <v>1.7079927305989975</v>
      </c>
      <c r="G594">
        <v>1.6563493860386</v>
      </c>
      <c r="H594">
        <v>1.62830127289154</v>
      </c>
      <c r="I594">
        <v>1.7541199575517801</v>
      </c>
      <c r="J594">
        <v>1.65777459263036</v>
      </c>
      <c r="K594">
        <v>1.9170764901273201</v>
      </c>
      <c r="L594">
        <v>1.7405581331997599</v>
      </c>
      <c r="M594">
        <v>1.8647573752520901</v>
      </c>
      <c r="N594">
        <v>1.69885256737964</v>
      </c>
      <c r="O594">
        <v>2.0067769599504701</v>
      </c>
      <c r="P594">
        <v>1.71620889004092</v>
      </c>
      <c r="Q594">
        <v>2.2178715338945199</v>
      </c>
      <c r="R594">
        <v>1.8027062492807699</v>
      </c>
      <c r="S594">
        <v>2.1256996643726001</v>
      </c>
      <c r="T594">
        <v>1.76998177116265</v>
      </c>
      <c r="U594">
        <v>1.6957305188559799</v>
      </c>
      <c r="V594">
        <v>1.78371059865216</v>
      </c>
      <c r="W594">
        <v>1.6865730543170001</v>
      </c>
      <c r="X594">
        <v>1.7811484784484799</v>
      </c>
      <c r="Y594">
        <v>1.6900268882799001</v>
      </c>
      <c r="Z594">
        <v>1.6522148911175401</v>
      </c>
      <c r="AA594">
        <v>1.71409862511654</v>
      </c>
      <c r="AB594">
        <v>1.68110281215665</v>
      </c>
      <c r="AC594">
        <v>1.76878713401728</v>
      </c>
      <c r="AD594">
        <v>1.6764851967797301</v>
      </c>
      <c r="AE594">
        <v>1.7413864672133901</v>
      </c>
      <c r="AF594">
        <v>1.7260099264951001</v>
      </c>
      <c r="AG594">
        <v>2.05211240477843</v>
      </c>
      <c r="AH594">
        <v>1.6837134388898001</v>
      </c>
      <c r="AI594">
        <v>1.8463991491306899</v>
      </c>
      <c r="AJ594">
        <v>1.7533453351071899</v>
      </c>
      <c r="AK594">
        <v>1.92862374603357</v>
      </c>
      <c r="AL594">
        <v>1.74387633688818</v>
      </c>
      <c r="AM594">
        <v>1.68222876889164</v>
      </c>
      <c r="AN594">
        <v>1.6856381767697799</v>
      </c>
      <c r="AO594">
        <v>1.77741324916128</v>
      </c>
      <c r="AP594">
        <v>1.6980400257799599</v>
      </c>
      <c r="AQ594">
        <v>1.6615448883208801</v>
      </c>
      <c r="AR594">
        <v>1.6438431424395299</v>
      </c>
      <c r="AS594">
        <v>2.1463564322208</v>
      </c>
      <c r="AT594">
        <v>1.73142594662385</v>
      </c>
      <c r="AU594">
        <v>2.04114942620255</v>
      </c>
      <c r="AV594">
        <v>1.77681799286514</v>
      </c>
      <c r="AW594">
        <v>1.89552940266562</v>
      </c>
      <c r="AX594">
        <v>1.6995739006258701</v>
      </c>
      <c r="AY594">
        <v>1.76057928857503</v>
      </c>
      <c r="AZ594">
        <v>1.6917749895338201</v>
      </c>
      <c r="BA594">
        <v>2.2494834794726</v>
      </c>
      <c r="BB594">
        <v>1.62204812823897</v>
      </c>
      <c r="BC594">
        <v>1.90497737234431</v>
      </c>
      <c r="BD594">
        <v>1.6431224960078501</v>
      </c>
      <c r="BE594">
        <v>1.6115286207075601</v>
      </c>
      <c r="BF594">
        <v>1.6005861705474</v>
      </c>
      <c r="BG594">
        <v>1.6987962267271399</v>
      </c>
      <c r="BH594">
        <v>1.7703275685650699</v>
      </c>
      <c r="BI594">
        <v>1.7052586866302</v>
      </c>
      <c r="BJ594">
        <v>1.7530067026889899</v>
      </c>
      <c r="BK594">
        <v>1.7266746790234</v>
      </c>
      <c r="BL594">
        <v>1.7764816901760101</v>
      </c>
      <c r="BM594">
        <v>1.67717367895175</v>
      </c>
      <c r="BN594">
        <v>1.7072651825090699</v>
      </c>
      <c r="BO594">
        <v>1.6351370065031099</v>
      </c>
      <c r="BP594">
        <v>1.64639464859958</v>
      </c>
      <c r="BQ594">
        <v>2.2765584378697201</v>
      </c>
      <c r="BR594">
        <v>1.7065280921018899</v>
      </c>
      <c r="BS594">
        <v>1.6748024239249899</v>
      </c>
      <c r="BT594">
        <v>1.6826289174612199</v>
      </c>
      <c r="BU594">
        <v>1.6756331024634701</v>
      </c>
      <c r="BV594">
        <v>1.68997681502399</v>
      </c>
      <c r="BW594">
        <v>1.81657019471015</v>
      </c>
      <c r="BX594">
        <v>1.6493502603400001</v>
      </c>
      <c r="BY594">
        <v>1.8106943928226</v>
      </c>
      <c r="BZ594">
        <v>1.66537142783588</v>
      </c>
      <c r="CA594">
        <v>2.27227907454398</v>
      </c>
      <c r="CB594">
        <v>1.7442675970758199</v>
      </c>
      <c r="CC594">
        <v>2.4963221586178101</v>
      </c>
      <c r="CD594">
        <v>1.8571928910934601</v>
      </c>
      <c r="CE594">
        <v>1.7237727177850799</v>
      </c>
      <c r="CF594">
        <v>1.7413255983632101</v>
      </c>
      <c r="CG594">
        <v>1.74914677498117</v>
      </c>
      <c r="CH594">
        <v>1.7237217660837101</v>
      </c>
      <c r="CI594">
        <v>1.78576345591611</v>
      </c>
      <c r="CJ594">
        <v>1.7422454414678801</v>
      </c>
      <c r="CK594">
        <v>2.2506348305707098</v>
      </c>
      <c r="CL594">
        <v>1.7214689151629401</v>
      </c>
      <c r="CM594">
        <v>2.4872364245013499</v>
      </c>
      <c r="CN594">
        <v>1.8328489885602699</v>
      </c>
      <c r="CO594">
        <v>2.4452569251053</v>
      </c>
      <c r="CP594">
        <v>1.8875269818062399</v>
      </c>
      <c r="CQ594">
        <v>1.86327299961382</v>
      </c>
      <c r="CR594">
        <v>1.7253221727479</v>
      </c>
      <c r="CS594">
        <v>1.94075609320789</v>
      </c>
      <c r="CT594">
        <v>1.60596765325608</v>
      </c>
      <c r="CU594">
        <v>2.20989250265785</v>
      </c>
      <c r="CV594">
        <v>1.7975114053988901</v>
      </c>
      <c r="CW594">
        <v>1.7728414785441799</v>
      </c>
      <c r="CX594">
        <v>1.51925247536087</v>
      </c>
      <c r="CY594">
        <v>1.78242525830187</v>
      </c>
      <c r="CZ594">
        <v>1.7089806156667999</v>
      </c>
      <c r="DA594">
        <v>2.4699570902293</v>
      </c>
      <c r="DB594">
        <v>1.7908749009446701</v>
      </c>
      <c r="DC594">
        <v>1.9786202640734001</v>
      </c>
      <c r="DD594">
        <v>1.7261905944474101</v>
      </c>
      <c r="DE594">
        <v>1.8373857578316399</v>
      </c>
      <c r="DF594">
        <v>1.72267392356879</v>
      </c>
      <c r="DG594">
        <v>1.7237151884708899</v>
      </c>
      <c r="DH594">
        <v>1.70874562290688</v>
      </c>
      <c r="DI594">
        <v>1.7770070438483001</v>
      </c>
      <c r="DJ594">
        <v>1.6191374509185601</v>
      </c>
      <c r="DK594">
        <v>2.0312645389410902</v>
      </c>
      <c r="DL594">
        <v>1.76729802723868</v>
      </c>
      <c r="DM594">
        <v>1.5729054718728701</v>
      </c>
      <c r="DN594">
        <v>1.58519011616328</v>
      </c>
      <c r="DO594">
        <v>1.7348877446291</v>
      </c>
      <c r="DP594">
        <v>1.72091721888217</v>
      </c>
      <c r="DQ594">
        <v>1.73590133646664</v>
      </c>
      <c r="DR594">
        <v>1.7236246784476601</v>
      </c>
      <c r="DS594">
        <v>1.6977587951441799</v>
      </c>
      <c r="DT594">
        <v>1.6823724203769399</v>
      </c>
      <c r="DU594">
        <v>1.8043702576552301</v>
      </c>
      <c r="DV594">
        <v>1.6751873655332601</v>
      </c>
      <c r="DW594">
        <v>1.61707564583631</v>
      </c>
      <c r="DX594">
        <v>1.6200912447901601</v>
      </c>
      <c r="DY594">
        <v>1.5975180062407801</v>
      </c>
      <c r="DZ594">
        <v>1.5857791282506699</v>
      </c>
      <c r="EA594">
        <v>1.69755817952146</v>
      </c>
      <c r="EB594">
        <v>1.7059373360849399</v>
      </c>
      <c r="EC594">
        <v>1.5936423659007399</v>
      </c>
      <c r="ED594">
        <v>1.57641840182092</v>
      </c>
      <c r="EE594">
        <v>1.8640956568964</v>
      </c>
      <c r="EF594">
        <v>1.7599655008547901</v>
      </c>
      <c r="EG594">
        <v>1.67436916393054</v>
      </c>
      <c r="EH594">
        <v>1.6922021730979999</v>
      </c>
      <c r="EI594">
        <v>1.76501733340735</v>
      </c>
      <c r="EJ594">
        <v>1.7050146931350301</v>
      </c>
      <c r="EK594">
        <v>1.6915763079322499</v>
      </c>
      <c r="EL594">
        <v>1.64634823080763</v>
      </c>
      <c r="EM594">
        <v>1.6636083176516501</v>
      </c>
      <c r="EN594">
        <v>1.7128079244093499</v>
      </c>
      <c r="EO594">
        <v>1.64163375781669</v>
      </c>
      <c r="EP594">
        <v>1.6610209776843301</v>
      </c>
      <c r="EQ594">
        <v>1.6116074274085399</v>
      </c>
      <c r="ER594">
        <v>1.6099545549140899</v>
      </c>
      <c r="ES594">
        <v>1.6324153472548499</v>
      </c>
      <c r="ET594">
        <v>1.66294849991324</v>
      </c>
      <c r="EU594">
        <v>1.6483483405631001</v>
      </c>
      <c r="EV594">
        <v>1.6722027941404101</v>
      </c>
      <c r="EW594">
        <v>1.7341314439723801</v>
      </c>
      <c r="EX594">
        <v>1.75685454092084</v>
      </c>
      <c r="EY594">
        <v>1.61055451482862</v>
      </c>
      <c r="EZ594">
        <v>1.6568157961736201</v>
      </c>
      <c r="FA594">
        <v>1.6655693034040999</v>
      </c>
      <c r="FB594">
        <v>1.6747881444499499</v>
      </c>
      <c r="FC594">
        <v>1.66844452242379</v>
      </c>
      <c r="FD594">
        <v>1.64627739896321</v>
      </c>
      <c r="FE594">
        <v>1.74846511226427</v>
      </c>
      <c r="FF594">
        <v>1.6802579285713799</v>
      </c>
      <c r="FG594">
        <v>1.6601138745069</v>
      </c>
      <c r="FH594">
        <v>1.7378491977696799</v>
      </c>
      <c r="FI594">
        <v>1.6653427175130999</v>
      </c>
      <c r="FJ594">
        <v>1.6751055088342299</v>
      </c>
    </row>
    <row r="595" spans="1:166" x14ac:dyDescent="0.45">
      <c r="A595" t="s">
        <v>440</v>
      </c>
      <c r="B595" t="s">
        <v>83</v>
      </c>
      <c r="C595" t="s">
        <v>22</v>
      </c>
      <c r="D595">
        <v>35</v>
      </c>
      <c r="E595" s="1" cm="1">
        <f t="array" ref="E595">SUMPRODUCT($G595:$FZZ595,$G$2:$FZZ$2)/SUMPRODUCT(--($G595:$FZZ595&lt;&gt;""),$G$2:$FZZ$2)</f>
        <v>1.7856437081417436</v>
      </c>
      <c r="F595" s="1" cm="1">
        <f t="array" ref="F595">SUMPRODUCT($G595:$FZZ595,$F$2:$FZY$2)/SUMPRODUCT(--($G595:$FZZ595&lt;&gt;""),$F$2:$FZY$2)</f>
        <v>1.6204261972858813</v>
      </c>
      <c r="G595">
        <v>1.5713240827216699</v>
      </c>
      <c r="H595">
        <v>1.5626251858182401</v>
      </c>
      <c r="I595">
        <v>1.6257298658103501</v>
      </c>
      <c r="J595">
        <v>1.5886701397023999</v>
      </c>
      <c r="K595">
        <v>1.7605769273016401</v>
      </c>
      <c r="L595">
        <v>1.6260635528431699</v>
      </c>
      <c r="M595">
        <v>1.7601440515209901</v>
      </c>
      <c r="N595">
        <v>1.6008521458948901</v>
      </c>
      <c r="O595">
        <v>1.7639165894975199</v>
      </c>
      <c r="P595">
        <v>1.6149651469720701</v>
      </c>
      <c r="Q595">
        <v>2.0263906836397401</v>
      </c>
      <c r="R595">
        <v>1.68003917143232</v>
      </c>
      <c r="S595">
        <v>1.9739549262584699</v>
      </c>
      <c r="T595">
        <v>1.67704105035468</v>
      </c>
      <c r="U595">
        <v>1.6320313577233501</v>
      </c>
      <c r="V595">
        <v>1.7218352018021701</v>
      </c>
      <c r="W595">
        <v>1.6111466379381501</v>
      </c>
      <c r="X595">
        <v>1.70299011863645</v>
      </c>
      <c r="Y595">
        <v>1.6016815198408201</v>
      </c>
      <c r="Z595">
        <v>1.57377177062012</v>
      </c>
      <c r="AA595">
        <v>1.6392015188753</v>
      </c>
      <c r="AB595">
        <v>1.61592532420585</v>
      </c>
      <c r="AC595">
        <v>1.6028115542985</v>
      </c>
      <c r="AD595">
        <v>1.59437013876617</v>
      </c>
      <c r="AE595">
        <v>1.63930230504357</v>
      </c>
      <c r="AF595">
        <v>1.630103849932</v>
      </c>
      <c r="AG595">
        <v>1.89928630543748</v>
      </c>
      <c r="AH595">
        <v>1.6044985719367</v>
      </c>
      <c r="AI595">
        <v>1.6760302812585599</v>
      </c>
      <c r="AJ595">
        <v>1.62754621092707</v>
      </c>
      <c r="AK595">
        <v>1.6099262375249299</v>
      </c>
      <c r="AL595">
        <v>1.605289762163</v>
      </c>
      <c r="AM595">
        <v>1.5879159588709</v>
      </c>
      <c r="AN595">
        <v>1.59210387749612</v>
      </c>
      <c r="AO595">
        <v>1.6181884486022999</v>
      </c>
      <c r="AP595">
        <v>1.62372721242102</v>
      </c>
      <c r="AQ595">
        <v>1.5665769120595801</v>
      </c>
      <c r="AR595">
        <v>1.58282521355279</v>
      </c>
      <c r="AS595">
        <v>2.0447597500789998</v>
      </c>
      <c r="AT595">
        <v>1.6309215907508301</v>
      </c>
      <c r="AU595">
        <v>1.8290192776432399</v>
      </c>
      <c r="AV595">
        <v>1.6642774226274999</v>
      </c>
      <c r="AW595">
        <v>1.77689941366505</v>
      </c>
      <c r="AX595">
        <v>1.6197163142243001</v>
      </c>
      <c r="AY595">
        <v>1.6698286702935901</v>
      </c>
      <c r="AZ595">
        <v>1.6131918452260701</v>
      </c>
      <c r="BA595">
        <v>2.0827585902541599</v>
      </c>
      <c r="BB595">
        <v>1.5444345688791401</v>
      </c>
      <c r="BC595">
        <v>1.7050323533857099</v>
      </c>
      <c r="BD595">
        <v>1.55960919651012</v>
      </c>
      <c r="BE595">
        <v>1.5628769970396901</v>
      </c>
      <c r="BF595">
        <v>1.5569822811237899</v>
      </c>
      <c r="BG595">
        <v>1.5786275046507701</v>
      </c>
      <c r="BH595">
        <v>1.68554246588365</v>
      </c>
      <c r="BI595">
        <v>1.6287004879004401</v>
      </c>
      <c r="BJ595">
        <v>1.69001981060185</v>
      </c>
      <c r="BK595">
        <v>1.62010500045963</v>
      </c>
      <c r="BL595">
        <v>1.6653110349218401</v>
      </c>
      <c r="BM595">
        <v>1.5796078650518599</v>
      </c>
      <c r="BN595">
        <v>1.6193387545164599</v>
      </c>
      <c r="BO595">
        <v>1.56179996964638</v>
      </c>
      <c r="BP595">
        <v>1.57784615296506</v>
      </c>
      <c r="BQ595">
        <v>2.1630751546918798</v>
      </c>
      <c r="BR595">
        <v>1.6050465706196499</v>
      </c>
      <c r="BS595">
        <v>1.54510017165316</v>
      </c>
      <c r="BT595">
        <v>1.57027124168107</v>
      </c>
      <c r="BU595">
        <v>1.6124987985918899</v>
      </c>
      <c r="BV595">
        <v>1.6354664209515699</v>
      </c>
      <c r="BW595">
        <v>1.67561810739373</v>
      </c>
      <c r="BX595">
        <v>1.57597135588546</v>
      </c>
      <c r="BY595">
        <v>1.69325977020371</v>
      </c>
      <c r="BZ595">
        <v>1.58838001824597</v>
      </c>
      <c r="CA595">
        <v>1.8920488195844201</v>
      </c>
      <c r="CB595">
        <v>1.65608324500279</v>
      </c>
      <c r="CC595">
        <v>2.5948849568010401</v>
      </c>
      <c r="CD595">
        <v>1.7864576509827099</v>
      </c>
      <c r="CE595">
        <v>1.6316378608233699</v>
      </c>
      <c r="CF595">
        <v>1.6831901691665001</v>
      </c>
      <c r="CG595">
        <v>1.6430437382574199</v>
      </c>
      <c r="CH595">
        <v>1.61508160832967</v>
      </c>
      <c r="CI595">
        <v>1.6210708453635001</v>
      </c>
      <c r="CJ595">
        <v>1.64368753051756</v>
      </c>
      <c r="CK595">
        <v>2.0032905427785499</v>
      </c>
      <c r="CL595">
        <v>1.6523683808810601</v>
      </c>
      <c r="CM595">
        <v>2.3444049878792801</v>
      </c>
      <c r="CN595">
        <v>1.71535109716425</v>
      </c>
      <c r="CO595">
        <v>2.1280115691074299</v>
      </c>
      <c r="CP595">
        <v>1.7451137420134299</v>
      </c>
      <c r="CQ595">
        <v>1.6753609326315799</v>
      </c>
      <c r="CR595">
        <v>1.5939792242467601</v>
      </c>
      <c r="CS595">
        <v>1.8745934429166</v>
      </c>
      <c r="CT595">
        <v>1.5368474738381499</v>
      </c>
      <c r="CU595">
        <v>2.1642166695229599</v>
      </c>
      <c r="CV595">
        <v>1.6892361233689399</v>
      </c>
      <c r="CW595">
        <v>1.71759262991794</v>
      </c>
      <c r="CX595">
        <v>1.4597552099239499</v>
      </c>
      <c r="CY595">
        <v>1.63988527164121</v>
      </c>
      <c r="CZ595">
        <v>1.6181377034186599</v>
      </c>
      <c r="DA595">
        <v>2.4195281492667</v>
      </c>
      <c r="DB595">
        <v>1.72594667761483</v>
      </c>
      <c r="DC595">
        <v>1.83939995827895</v>
      </c>
      <c r="DD595">
        <v>1.6282153009645499</v>
      </c>
      <c r="DE595">
        <v>1.6840815693074001</v>
      </c>
      <c r="DF595">
        <v>1.6498251520524601</v>
      </c>
      <c r="DG595">
        <v>1.6050190512914499</v>
      </c>
      <c r="DH595">
        <v>1.5836988793020099</v>
      </c>
      <c r="DI595">
        <v>1.63758531930891</v>
      </c>
      <c r="DJ595">
        <v>1.5451358297801101</v>
      </c>
      <c r="DK595">
        <v>1.7696228444087401</v>
      </c>
      <c r="DL595">
        <v>1.6652746188809799</v>
      </c>
      <c r="DM595">
        <v>1.50338063152829</v>
      </c>
      <c r="DN595">
        <v>1.52773270818864</v>
      </c>
      <c r="DO595">
        <v>1.62082022071187</v>
      </c>
      <c r="DP595">
        <v>1.6453153021622999</v>
      </c>
      <c r="DQ595">
        <v>1.6280251929029701</v>
      </c>
      <c r="DR595">
        <v>1.65591615782788</v>
      </c>
      <c r="DS595">
        <v>1.5978379354894301</v>
      </c>
      <c r="DT595">
        <v>1.5683035873365501</v>
      </c>
      <c r="DU595">
        <v>1.7243890691863399</v>
      </c>
      <c r="DV595">
        <v>1.58062656960069</v>
      </c>
      <c r="DW595">
        <v>1.5630340287470099</v>
      </c>
      <c r="DX595">
        <v>1.55357640909523</v>
      </c>
      <c r="DY595">
        <v>1.50818129471049</v>
      </c>
      <c r="DZ595">
        <v>1.5349692125808401</v>
      </c>
      <c r="EA595">
        <v>1.6072519487508601</v>
      </c>
      <c r="EB595">
        <v>1.6611267787413599</v>
      </c>
      <c r="EC595">
        <v>1.5001312885778699</v>
      </c>
      <c r="ED595">
        <v>1.50939131103817</v>
      </c>
      <c r="EE595">
        <v>1.65400613248383</v>
      </c>
      <c r="EF595">
        <v>1.6449354585735301</v>
      </c>
      <c r="EG595">
        <v>1.57652628791236</v>
      </c>
      <c r="EH595">
        <v>1.59127927246721</v>
      </c>
      <c r="EI595">
        <v>1.5962444970624501</v>
      </c>
      <c r="EJ595">
        <v>1.5796544656400699</v>
      </c>
      <c r="EK595">
        <v>1.6270973533320601</v>
      </c>
      <c r="EL595">
        <v>1.5796939849665601</v>
      </c>
      <c r="EM595">
        <v>1.5733486973380399</v>
      </c>
      <c r="EN595">
        <v>1.6234964843545301</v>
      </c>
      <c r="EO595">
        <v>1.5766561378533599</v>
      </c>
      <c r="EP595">
        <v>1.61016197479025</v>
      </c>
      <c r="EQ595">
        <v>1.5203887925611299</v>
      </c>
      <c r="ER595">
        <v>1.53918535094409</v>
      </c>
      <c r="ES595">
        <v>1.5267342898146901</v>
      </c>
      <c r="ET595">
        <v>1.57302003932419</v>
      </c>
      <c r="EU595">
        <v>1.564284322951</v>
      </c>
      <c r="EV595">
        <v>1.59810496209013</v>
      </c>
      <c r="EW595">
        <v>1.62233083224067</v>
      </c>
      <c r="EX595">
        <v>1.6752934280002201</v>
      </c>
      <c r="EY595">
        <v>1.5476722333527</v>
      </c>
      <c r="EZ595">
        <v>1.5694637451098801</v>
      </c>
      <c r="FA595">
        <v>1.57630210648359</v>
      </c>
      <c r="FB595">
        <v>1.5727475231264401</v>
      </c>
      <c r="FC595">
        <v>1.5569918568921799</v>
      </c>
      <c r="FD595">
        <v>1.5396667939564801</v>
      </c>
      <c r="FE595">
        <v>1.6775458607624001</v>
      </c>
      <c r="FF595">
        <v>1.61872559380037</v>
      </c>
      <c r="FG595">
        <v>1.6180911944317999</v>
      </c>
      <c r="FH595">
        <v>1.7164120581095399</v>
      </c>
      <c r="FI595">
        <v>1.56179787757929</v>
      </c>
      <c r="FJ595">
        <v>1.5886888480202499</v>
      </c>
    </row>
    <row r="596" spans="1:166" x14ac:dyDescent="0.45">
      <c r="A596" t="s">
        <v>440</v>
      </c>
      <c r="B596" t="s">
        <v>83</v>
      </c>
      <c r="C596" t="s">
        <v>22</v>
      </c>
      <c r="D596">
        <v>40</v>
      </c>
      <c r="E596" s="1" cm="1">
        <f t="array" ref="E596">SUMPRODUCT($G596:$FZZ596,$G$2:$FZZ$2)/SUMPRODUCT(--($G596:$FZZ596&lt;&gt;""),$G$2:$FZZ$2)</f>
        <v>1.6796180021624718</v>
      </c>
      <c r="F596" s="1" cm="1">
        <f t="array" ref="F596">SUMPRODUCT($G596:$FZZ596,$F$2:$FZY$2)/SUMPRODUCT(--($G596:$FZZ596&lt;&gt;""),$F$2:$FZY$2)</f>
        <v>1.5421994841922162</v>
      </c>
      <c r="G596">
        <v>1.50673207831115</v>
      </c>
      <c r="H596">
        <v>1.49852967865576</v>
      </c>
      <c r="I596">
        <v>1.52229982956398</v>
      </c>
      <c r="J596">
        <v>1.51484194471625</v>
      </c>
      <c r="K596">
        <v>1.5954952372164899</v>
      </c>
      <c r="L596">
        <v>1.5440526168947</v>
      </c>
      <c r="M596">
        <v>1.70903733918523</v>
      </c>
      <c r="N596">
        <v>1.5337565424036299</v>
      </c>
      <c r="O596">
        <v>1.5928161930514499</v>
      </c>
      <c r="P596">
        <v>1.53403606991549</v>
      </c>
      <c r="Q596">
        <v>1.6690521577719</v>
      </c>
      <c r="R596">
        <v>1.58962193563822</v>
      </c>
      <c r="S596">
        <v>1.8831878301691001</v>
      </c>
      <c r="T596">
        <v>1.5751138696468401</v>
      </c>
      <c r="U596">
        <v>1.58857108429622</v>
      </c>
      <c r="V596">
        <v>1.67692699276545</v>
      </c>
      <c r="W596">
        <v>1.5515292517902599</v>
      </c>
      <c r="X596">
        <v>1.64271016675959</v>
      </c>
      <c r="Y596">
        <v>1.5522751091868101</v>
      </c>
      <c r="Z596">
        <v>1.5157983234691199</v>
      </c>
      <c r="AA596">
        <v>1.5168241355724801</v>
      </c>
      <c r="AB596">
        <v>1.52163408672555</v>
      </c>
      <c r="AC596">
        <v>1.5144114847277601</v>
      </c>
      <c r="AD596">
        <v>1.5313983931305599</v>
      </c>
      <c r="AE596">
        <v>1.54470758906271</v>
      </c>
      <c r="AF596">
        <v>1.52900748216997</v>
      </c>
      <c r="AG596">
        <v>1.8095961630883</v>
      </c>
      <c r="AH596">
        <v>1.5480895280470801</v>
      </c>
      <c r="AI596">
        <v>1.58254315584731</v>
      </c>
      <c r="AJ596">
        <v>1.5342159827567801</v>
      </c>
      <c r="AK596">
        <v>1.5203701180047999</v>
      </c>
      <c r="AL596">
        <v>1.54577864897039</v>
      </c>
      <c r="AM596">
        <v>1.5393171697015899</v>
      </c>
      <c r="AN596">
        <v>1.52997235372229</v>
      </c>
      <c r="AO596">
        <v>1.5246175963700399</v>
      </c>
      <c r="AP596">
        <v>1.55897058527556</v>
      </c>
      <c r="AQ596">
        <v>1.4795961042681101</v>
      </c>
      <c r="AR596">
        <v>1.5098552688598501</v>
      </c>
      <c r="AS596">
        <v>1.92197268062044</v>
      </c>
      <c r="AT596">
        <v>1.5596748948588399</v>
      </c>
      <c r="AU596">
        <v>1.69597295085257</v>
      </c>
      <c r="AV596">
        <v>1.5778702727773</v>
      </c>
      <c r="AW596">
        <v>1.7158781348929</v>
      </c>
      <c r="AX596">
        <v>1.5701903314560099</v>
      </c>
      <c r="AY596">
        <v>1.57706616836308</v>
      </c>
      <c r="AZ596">
        <v>1.5631696760690801</v>
      </c>
      <c r="BA596">
        <v>1.9522113409611499</v>
      </c>
      <c r="BB596">
        <v>1.4992713000801601</v>
      </c>
      <c r="BC596">
        <v>1.5058124379820399</v>
      </c>
      <c r="BD596">
        <v>1.4467337756642</v>
      </c>
      <c r="BE596">
        <v>1.4892030493958099</v>
      </c>
      <c r="BF596">
        <v>1.4835414109243601</v>
      </c>
      <c r="BG596">
        <v>1.5308087427858399</v>
      </c>
      <c r="BH596">
        <v>1.6382371254189401</v>
      </c>
      <c r="BI596">
        <v>1.5276286950859901</v>
      </c>
      <c r="BJ596">
        <v>1.60697076774815</v>
      </c>
      <c r="BK596">
        <v>1.5417605508325001</v>
      </c>
      <c r="BL596">
        <v>1.6243610826441599</v>
      </c>
      <c r="BM596">
        <v>1.5191857859261</v>
      </c>
      <c r="BN596">
        <v>1.5653468234538701</v>
      </c>
      <c r="BO596">
        <v>1.4656911318750201</v>
      </c>
      <c r="BP596">
        <v>1.5161021943376101</v>
      </c>
      <c r="BQ596">
        <v>2.10211817246523</v>
      </c>
      <c r="BR596">
        <v>1.55079896963249</v>
      </c>
      <c r="BS596">
        <v>1.4575527655879399</v>
      </c>
      <c r="BT596">
        <v>1.4744749417131999</v>
      </c>
      <c r="BU596">
        <v>1.5592980273671</v>
      </c>
      <c r="BV596">
        <v>1.5784136184933399</v>
      </c>
      <c r="BW596">
        <v>1.5600281256035899</v>
      </c>
      <c r="BX596">
        <v>1.5108703960204799</v>
      </c>
      <c r="BY596">
        <v>1.60783225289497</v>
      </c>
      <c r="BZ596">
        <v>1.48905305974027</v>
      </c>
      <c r="CA596">
        <v>1.80319415095535</v>
      </c>
      <c r="CB596">
        <v>1.5709579326585099</v>
      </c>
      <c r="CC596">
        <v>2.4797122762704902</v>
      </c>
      <c r="CD596">
        <v>1.7332164466153599</v>
      </c>
      <c r="CE596">
        <v>1.54785227705252</v>
      </c>
      <c r="CF596">
        <v>1.61540733420718</v>
      </c>
      <c r="CG596">
        <v>1.56217524271442</v>
      </c>
      <c r="CH596">
        <v>1.5424676794596901</v>
      </c>
      <c r="CI596">
        <v>1.5425602599616299</v>
      </c>
      <c r="CJ596">
        <v>1.5781080695260401</v>
      </c>
      <c r="CK596">
        <v>1.90503186969858</v>
      </c>
      <c r="CL596">
        <v>1.5563113524100201</v>
      </c>
      <c r="CM596">
        <v>2.28529236772071</v>
      </c>
      <c r="CN596">
        <v>1.6449472610092399</v>
      </c>
      <c r="CO596">
        <v>2.0238592054526099</v>
      </c>
      <c r="CP596">
        <v>1.6392453408804999</v>
      </c>
      <c r="CQ596">
        <v>1.5609673576035401</v>
      </c>
      <c r="CR596">
        <v>1.5335562640951801</v>
      </c>
      <c r="CS596">
        <v>1.75519420598543</v>
      </c>
      <c r="CT596">
        <v>1.4529099844208899</v>
      </c>
      <c r="CU596">
        <v>2.0891486800161601</v>
      </c>
      <c r="CV596">
        <v>1.6110643976325401</v>
      </c>
      <c r="CW596">
        <v>1.63101320891197</v>
      </c>
      <c r="CX596">
        <v>1.38890883854516</v>
      </c>
      <c r="CY596">
        <v>1.5425435705779</v>
      </c>
      <c r="CZ596">
        <v>1.5228697285505199</v>
      </c>
      <c r="DA596">
        <v>2.1193103144810799</v>
      </c>
      <c r="DB596">
        <v>1.56824704327381</v>
      </c>
      <c r="DC596">
        <v>1.70455287609938</v>
      </c>
      <c r="DD596">
        <v>1.5226274908762401</v>
      </c>
      <c r="DE596">
        <v>1.5639653274115699</v>
      </c>
      <c r="DF596">
        <v>1.57386544420917</v>
      </c>
      <c r="DG596">
        <v>1.5156558351557801</v>
      </c>
      <c r="DH596">
        <v>1.5143648544842401</v>
      </c>
      <c r="DI596">
        <v>1.4878881070874499</v>
      </c>
      <c r="DJ596">
        <v>1.46132541864225</v>
      </c>
      <c r="DK596">
        <v>1.5969342283333701</v>
      </c>
      <c r="DL596">
        <v>1.5766710285943699</v>
      </c>
      <c r="DM596">
        <v>1.45145979977982</v>
      </c>
      <c r="DN596">
        <v>1.48339021811588</v>
      </c>
      <c r="DO596">
        <v>1.56071921303206</v>
      </c>
      <c r="DP596">
        <v>1.56837630118389</v>
      </c>
      <c r="DQ596">
        <v>1.55419895218604</v>
      </c>
      <c r="DR596">
        <v>1.6087017081661401</v>
      </c>
      <c r="DS596">
        <v>1.5269813883454</v>
      </c>
      <c r="DT596">
        <v>1.50618602373215</v>
      </c>
      <c r="DU596">
        <v>1.6538331799577199</v>
      </c>
      <c r="DV596">
        <v>1.52120146767036</v>
      </c>
      <c r="DW596">
        <v>1.49200237394204</v>
      </c>
      <c r="DX596">
        <v>1.48099393913743</v>
      </c>
      <c r="DY596">
        <v>1.41474771735752</v>
      </c>
      <c r="DZ596">
        <v>1.46745351007883</v>
      </c>
      <c r="EA596">
        <v>1.5165184440438799</v>
      </c>
      <c r="EB596">
        <v>1.5667462255281699</v>
      </c>
      <c r="EC596">
        <v>1.4479287553400699</v>
      </c>
      <c r="ED596">
        <v>1.4527085060921101</v>
      </c>
      <c r="EE596">
        <v>1.5625047368851199</v>
      </c>
      <c r="EF596">
        <v>1.5673806332446401</v>
      </c>
      <c r="EG596">
        <v>1.52869738259813</v>
      </c>
      <c r="EH596">
        <v>1.5423097219021999</v>
      </c>
      <c r="EI596">
        <v>1.51507338525084</v>
      </c>
      <c r="EJ596">
        <v>1.51120526861828</v>
      </c>
      <c r="EK596">
        <v>1.50987575473268</v>
      </c>
      <c r="EL596">
        <v>1.5074031658626801</v>
      </c>
      <c r="EM596">
        <v>1.52963493521174</v>
      </c>
      <c r="EN596">
        <v>1.5862532783796099</v>
      </c>
      <c r="EO596">
        <v>1.50847045576246</v>
      </c>
      <c r="EP596">
        <v>1.5355448411667001</v>
      </c>
      <c r="EQ596">
        <v>1.4279984327733499</v>
      </c>
      <c r="ER596">
        <v>1.4442605866648199</v>
      </c>
      <c r="ES596">
        <v>1.4509453121103399</v>
      </c>
      <c r="ET596">
        <v>1.5251954443500699</v>
      </c>
      <c r="EU596">
        <v>1.4645508060882799</v>
      </c>
      <c r="EV596">
        <v>1.4973589214133101</v>
      </c>
      <c r="EW596">
        <v>1.5468979729974199</v>
      </c>
      <c r="EX596">
        <v>1.5746208691107999</v>
      </c>
      <c r="EY596">
        <v>1.4851002757015299</v>
      </c>
      <c r="EZ596">
        <v>1.5275004337173399</v>
      </c>
      <c r="FA596">
        <v>1.5231045358799999</v>
      </c>
      <c r="FB596">
        <v>1.5117854050231001</v>
      </c>
      <c r="FC596">
        <v>1.5071150042882</v>
      </c>
      <c r="FD596">
        <v>1.49104830013956</v>
      </c>
      <c r="FE596">
        <v>1.5725775480486299</v>
      </c>
      <c r="FF596">
        <v>1.5115424728139799</v>
      </c>
      <c r="FG596">
        <v>1.5342214703288499</v>
      </c>
      <c r="FH596">
        <v>1.6114047861193199</v>
      </c>
      <c r="FI596">
        <v>1.49191252592012</v>
      </c>
      <c r="FJ596">
        <v>1.5032414741963001</v>
      </c>
    </row>
    <row r="597" spans="1:166" x14ac:dyDescent="0.45">
      <c r="A597" t="s">
        <v>440</v>
      </c>
      <c r="B597" t="s">
        <v>83</v>
      </c>
      <c r="C597" t="s">
        <v>22</v>
      </c>
      <c r="D597">
        <v>45</v>
      </c>
      <c r="E597" s="1" cm="1">
        <f t="array" ref="E597">SUMPRODUCT($G597:$FZZ597,$G$2:$FZZ$2)/SUMPRODUCT(--($G597:$FZZ597&lt;&gt;""),$G$2:$FZZ$2)</f>
        <v>1.5881456043551609</v>
      </c>
      <c r="F597" s="1" cm="1">
        <f t="array" ref="F597">SUMPRODUCT($G597:$FZZ597,$F$2:$FZY$2)/SUMPRODUCT(--($G597:$FZZ597&lt;&gt;""),$F$2:$FZY$2)</f>
        <v>1.4758624704891643</v>
      </c>
      <c r="G597">
        <v>1.4294329294446799</v>
      </c>
      <c r="H597">
        <v>1.4174713363398099</v>
      </c>
      <c r="I597">
        <v>1.42934793294652</v>
      </c>
      <c r="J597">
        <v>1.4201837125649399</v>
      </c>
      <c r="K597">
        <v>1.5367579570119201</v>
      </c>
      <c r="L597">
        <v>1.49196148472306</v>
      </c>
      <c r="M597">
        <v>1.63443867745553</v>
      </c>
      <c r="N597">
        <v>1.4659387020833801</v>
      </c>
      <c r="O597">
        <v>1.5697858151847399</v>
      </c>
      <c r="P597">
        <v>1.4930423159253099</v>
      </c>
      <c r="Q597">
        <v>1.6295220330209801</v>
      </c>
      <c r="R597">
        <v>1.54539747041333</v>
      </c>
      <c r="S597">
        <v>1.7950322562735701</v>
      </c>
      <c r="T597">
        <v>1.5225387654710401</v>
      </c>
      <c r="U597">
        <v>1.50931880143399</v>
      </c>
      <c r="V597">
        <v>1.5924373468614501</v>
      </c>
      <c r="W597">
        <v>1.50816772788369</v>
      </c>
      <c r="X597">
        <v>1.59211556317907</v>
      </c>
      <c r="Y597">
        <v>1.50646790297989</v>
      </c>
      <c r="Z597">
        <v>1.4720774334337501</v>
      </c>
      <c r="AA597">
        <v>1.44441903221243</v>
      </c>
      <c r="AB597">
        <v>1.4707362953852801</v>
      </c>
      <c r="AC597">
        <v>1.42259183444103</v>
      </c>
      <c r="AD597">
        <v>1.44156302685603</v>
      </c>
      <c r="AE597">
        <v>1.4997178535154401</v>
      </c>
      <c r="AF597">
        <v>1.47356704212255</v>
      </c>
      <c r="AG597">
        <v>1.5303922708036699</v>
      </c>
      <c r="AH597">
        <v>1.46777407857975</v>
      </c>
      <c r="AI597">
        <v>1.51917611191699</v>
      </c>
      <c r="AJ597">
        <v>1.5053838609833901</v>
      </c>
      <c r="AK597">
        <v>1.4339860507590401</v>
      </c>
      <c r="AL597">
        <v>1.45529113487525</v>
      </c>
      <c r="AM597">
        <v>1.4589043368102199</v>
      </c>
      <c r="AN597">
        <v>1.44347477673752</v>
      </c>
      <c r="AO597">
        <v>1.4395428586594801</v>
      </c>
      <c r="AP597">
        <v>1.4812077608913401</v>
      </c>
      <c r="AQ597">
        <v>1.39716119839293</v>
      </c>
      <c r="AR597">
        <v>1.42208418717728</v>
      </c>
      <c r="AS597">
        <v>1.6869605528915299</v>
      </c>
      <c r="AT597">
        <v>1.47573075664161</v>
      </c>
      <c r="AU597">
        <v>1.6578935756781901</v>
      </c>
      <c r="AV597">
        <v>1.4965951688282499</v>
      </c>
      <c r="AW597">
        <v>1.5159848338603299</v>
      </c>
      <c r="AX597">
        <v>1.45934331692202</v>
      </c>
      <c r="AY597">
        <v>1.46957515770701</v>
      </c>
      <c r="AZ597">
        <v>1.47424046314426</v>
      </c>
      <c r="BA597">
        <v>1.6529687827356601</v>
      </c>
      <c r="BB597">
        <v>1.4242836618649199</v>
      </c>
      <c r="BC597">
        <v>1.4348552969085699</v>
      </c>
      <c r="BD597">
        <v>1.4002939076187</v>
      </c>
      <c r="BE597">
        <v>1.41391919845574</v>
      </c>
      <c r="BF597">
        <v>1.4276466745559</v>
      </c>
      <c r="BG597">
        <v>1.46593690171572</v>
      </c>
      <c r="BH597">
        <v>1.5688914102314999</v>
      </c>
      <c r="BI597">
        <v>1.4768222980730299</v>
      </c>
      <c r="BJ597">
        <v>1.58039220382051</v>
      </c>
      <c r="BK597">
        <v>1.48398550058503</v>
      </c>
      <c r="BL597">
        <v>1.5865862253287999</v>
      </c>
      <c r="BM597">
        <v>1.4673294156488501</v>
      </c>
      <c r="BN597">
        <v>1.5247595566360199</v>
      </c>
      <c r="BO597">
        <v>1.39828513503065</v>
      </c>
      <c r="BP597">
        <v>1.4458261768470599</v>
      </c>
      <c r="BQ597">
        <v>2.0118323247298702</v>
      </c>
      <c r="BR597">
        <v>1.47454013222535</v>
      </c>
      <c r="BS597">
        <v>1.4146175813550099</v>
      </c>
      <c r="BT597">
        <v>1.43340885789684</v>
      </c>
      <c r="BU597">
        <v>1.4684984634298399</v>
      </c>
      <c r="BV597">
        <v>1.4890784522131699</v>
      </c>
      <c r="BW597">
        <v>1.4377149573881001</v>
      </c>
      <c r="BX597">
        <v>1.4204690974707599</v>
      </c>
      <c r="BY597">
        <v>1.56571172971503</v>
      </c>
      <c r="BZ597">
        <v>1.4442506681340599</v>
      </c>
      <c r="CA597">
        <v>1.5831539214828401</v>
      </c>
      <c r="CB597">
        <v>1.4930673409652999</v>
      </c>
      <c r="CC597">
        <v>2.3802270811869102</v>
      </c>
      <c r="CD597">
        <v>1.6600594639142101</v>
      </c>
      <c r="CE597">
        <v>1.50951893193714</v>
      </c>
      <c r="CF597">
        <v>1.56407290675657</v>
      </c>
      <c r="CG597">
        <v>1.5071614206139601</v>
      </c>
      <c r="CH597">
        <v>1.4979104936227901</v>
      </c>
      <c r="CI597">
        <v>1.4811419282386</v>
      </c>
      <c r="CJ597">
        <v>1.53453101119408</v>
      </c>
      <c r="CK597">
        <v>1.6171333112516</v>
      </c>
      <c r="CL597">
        <v>1.4964627946831</v>
      </c>
      <c r="CM597">
        <v>2.18296559444935</v>
      </c>
      <c r="CN597">
        <v>1.54746084438307</v>
      </c>
      <c r="CO597">
        <v>1.9609980487794301</v>
      </c>
      <c r="CP597">
        <v>1.57256035340092</v>
      </c>
      <c r="CQ597">
        <v>1.4477860294964899</v>
      </c>
      <c r="CR597">
        <v>1.4472424862742601</v>
      </c>
      <c r="CS597">
        <v>1.7121432839548301</v>
      </c>
      <c r="CT597">
        <v>1.39277124344523</v>
      </c>
      <c r="CU597">
        <v>1.99525982999574</v>
      </c>
      <c r="CV597">
        <v>1.52947613365589</v>
      </c>
      <c r="CW597">
        <v>1.56857530859977</v>
      </c>
      <c r="CX597">
        <v>1.34685817906704</v>
      </c>
      <c r="CY597">
        <v>1.4672874728115</v>
      </c>
      <c r="CZ597">
        <v>1.48328263882393</v>
      </c>
      <c r="DA597">
        <v>1.95481709384639</v>
      </c>
      <c r="DB597">
        <v>1.4955177662911601</v>
      </c>
      <c r="DC597">
        <v>1.5428257361208999</v>
      </c>
      <c r="DD597">
        <v>1.4590670960235801</v>
      </c>
      <c r="DE597">
        <v>1.4774452344037501</v>
      </c>
      <c r="DF597">
        <v>1.47260419558111</v>
      </c>
      <c r="DG597">
        <v>1.43526133179835</v>
      </c>
      <c r="DH597">
        <v>1.4526409165563701</v>
      </c>
      <c r="DI597">
        <v>1.4377717623780999</v>
      </c>
      <c r="DJ597">
        <v>1.4173501379668201</v>
      </c>
      <c r="DK597">
        <v>1.53050353763723</v>
      </c>
      <c r="DL597">
        <v>1.5227739740145301</v>
      </c>
      <c r="DM597">
        <v>1.3684382912506099</v>
      </c>
      <c r="DN597">
        <v>1.4163542033951599</v>
      </c>
      <c r="DO597">
        <v>1.4815476706710899</v>
      </c>
      <c r="DP597">
        <v>1.53331430269036</v>
      </c>
      <c r="DQ597">
        <v>1.46982052195694</v>
      </c>
      <c r="DR597">
        <v>1.5358611419810499</v>
      </c>
      <c r="DS597">
        <v>1.4361181619219701</v>
      </c>
      <c r="DT597">
        <v>1.4092439735248601</v>
      </c>
      <c r="DU597">
        <v>1.58171848289164</v>
      </c>
      <c r="DV597">
        <v>1.4494174226268699</v>
      </c>
      <c r="DW597">
        <v>1.4499329274802999</v>
      </c>
      <c r="DX597">
        <v>1.44430441478192</v>
      </c>
      <c r="DY597">
        <v>1.3622399469853299</v>
      </c>
      <c r="DZ597">
        <v>1.41733545218409</v>
      </c>
      <c r="EA597">
        <v>1.4652138192663999</v>
      </c>
      <c r="EB597">
        <v>1.54022243349923</v>
      </c>
      <c r="EC597">
        <v>1.3794841241462199</v>
      </c>
      <c r="ED597">
        <v>1.3824644140546001</v>
      </c>
      <c r="EE597">
        <v>1.4818524682387499</v>
      </c>
      <c r="EF597">
        <v>1.50785506678159</v>
      </c>
      <c r="EG597">
        <v>1.44511769546308</v>
      </c>
      <c r="EH597">
        <v>1.4765131907879201</v>
      </c>
      <c r="EI597">
        <v>1.4434729663380901</v>
      </c>
      <c r="EJ597">
        <v>1.4402590330757801</v>
      </c>
      <c r="EK597">
        <v>1.4405889721362399</v>
      </c>
      <c r="EL597">
        <v>1.4312173467247999</v>
      </c>
      <c r="EM597">
        <v>1.4520333299986801</v>
      </c>
      <c r="EN597">
        <v>1.51609942048305</v>
      </c>
      <c r="EO597">
        <v>1.4700340837144199</v>
      </c>
      <c r="EP597">
        <v>1.4885535517214601</v>
      </c>
      <c r="EQ597">
        <v>1.3868368269757201</v>
      </c>
      <c r="ER597">
        <v>1.4032880879557701</v>
      </c>
      <c r="ES597">
        <v>1.3810616374123501</v>
      </c>
      <c r="ET597">
        <v>1.4611606819846901</v>
      </c>
      <c r="EU597">
        <v>1.4186172270058599</v>
      </c>
      <c r="EV597">
        <v>1.4469762843495699</v>
      </c>
      <c r="EW597">
        <v>1.4743511734535</v>
      </c>
      <c r="EX597">
        <v>1.5358189557291799</v>
      </c>
      <c r="EY597">
        <v>1.4225636162588999</v>
      </c>
      <c r="EZ597">
        <v>1.47263187197915</v>
      </c>
      <c r="FA597">
        <v>1.4702381023475799</v>
      </c>
      <c r="FB597">
        <v>1.4689772493629101</v>
      </c>
      <c r="FC597">
        <v>1.46032280065112</v>
      </c>
      <c r="FD597">
        <v>1.4490036286902499</v>
      </c>
      <c r="FE597">
        <v>1.5326799100297701</v>
      </c>
      <c r="FF597">
        <v>1.4690125679147401</v>
      </c>
      <c r="FG597">
        <v>1.50744187741807</v>
      </c>
      <c r="FH597">
        <v>1.6073000824988599</v>
      </c>
      <c r="FI597">
        <v>1.44900186394969</v>
      </c>
      <c r="FJ597">
        <v>1.4715378382616999</v>
      </c>
    </row>
    <row r="598" spans="1:166" x14ac:dyDescent="0.45">
      <c r="A598" t="s">
        <v>440</v>
      </c>
      <c r="B598" t="s">
        <v>83</v>
      </c>
      <c r="C598" t="s">
        <v>22</v>
      </c>
      <c r="D598">
        <v>50</v>
      </c>
      <c r="E598" s="1" cm="1">
        <f t="array" ref="E598">SUMPRODUCT($G598:$FZZ598,$G$2:$FZZ$2)/SUMPRODUCT(--($G598:$FZZ598&lt;&gt;""),$G$2:$FZZ$2)</f>
        <v>1.5078917615560881</v>
      </c>
      <c r="F598" s="1" cm="1">
        <f t="array" ref="F598">SUMPRODUCT($G598:$FZZ598,$F$2:$FZY$2)/SUMPRODUCT(--($G598:$FZZ598&lt;&gt;""),$F$2:$FZY$2)</f>
        <v>1.4220241068722057</v>
      </c>
      <c r="G598">
        <v>1.3678637265793701</v>
      </c>
      <c r="H598">
        <v>1.3728662113669801</v>
      </c>
      <c r="I598">
        <v>1.3613666119985099</v>
      </c>
      <c r="J598">
        <v>1.37182936185265</v>
      </c>
      <c r="K598">
        <v>1.4552072623661001</v>
      </c>
      <c r="L598">
        <v>1.41693298051828</v>
      </c>
      <c r="M598">
        <v>1.5080399452384701</v>
      </c>
      <c r="N598">
        <v>1.42819499044911</v>
      </c>
      <c r="O598">
        <v>1.4173893920567899</v>
      </c>
      <c r="P598">
        <v>1.4093072534556501</v>
      </c>
      <c r="Q598">
        <v>1.5034831281290599</v>
      </c>
      <c r="R598">
        <v>1.45347437232237</v>
      </c>
      <c r="S598">
        <v>1.7210571051266701</v>
      </c>
      <c r="T598">
        <v>1.45388280404198</v>
      </c>
      <c r="U598">
        <v>1.4853493967987199</v>
      </c>
      <c r="V598">
        <v>1.56652122032811</v>
      </c>
      <c r="W598">
        <v>1.46621961876068</v>
      </c>
      <c r="X598">
        <v>1.5464505767202199</v>
      </c>
      <c r="Y598">
        <v>1.4024262117558399</v>
      </c>
      <c r="Z598">
        <v>1.4019920224510201</v>
      </c>
      <c r="AA598">
        <v>1.3674404893077601</v>
      </c>
      <c r="AB598">
        <v>1.4270011964572999</v>
      </c>
      <c r="AC598">
        <v>1.36252392914047</v>
      </c>
      <c r="AD598">
        <v>1.40202922931505</v>
      </c>
      <c r="AE598">
        <v>1.39099382368515</v>
      </c>
      <c r="AF598">
        <v>1.42897424661157</v>
      </c>
      <c r="AG598">
        <v>1.4449165515593301</v>
      </c>
      <c r="AH598">
        <v>1.41739938336115</v>
      </c>
      <c r="AI598">
        <v>1.4158044603253901</v>
      </c>
      <c r="AJ598">
        <v>1.41041090139878</v>
      </c>
      <c r="AK598">
        <v>1.3768154740571601</v>
      </c>
      <c r="AL598">
        <v>1.3973744797513701</v>
      </c>
      <c r="AM598">
        <v>1.41117190308931</v>
      </c>
      <c r="AN598">
        <v>1.3949243021539399</v>
      </c>
      <c r="AO598">
        <v>1.37884489814624</v>
      </c>
      <c r="AP598">
        <v>1.4259455528009599</v>
      </c>
      <c r="AQ598">
        <v>1.36567877839719</v>
      </c>
      <c r="AR598">
        <v>1.3894241970194401</v>
      </c>
      <c r="AS598">
        <v>1.5647069656499999</v>
      </c>
      <c r="AT598">
        <v>1.429581407778</v>
      </c>
      <c r="AU598">
        <v>1.56593549834003</v>
      </c>
      <c r="AV598">
        <v>1.4362034982882701</v>
      </c>
      <c r="AW598">
        <v>1.4544430545718801</v>
      </c>
      <c r="AX598">
        <v>1.4103693848810701</v>
      </c>
      <c r="AY598">
        <v>1.4226632277151701</v>
      </c>
      <c r="AZ598">
        <v>1.42263038846856</v>
      </c>
      <c r="BA598">
        <v>1.46096917852514</v>
      </c>
      <c r="BB598">
        <v>1.35098181206676</v>
      </c>
      <c r="BC598">
        <v>1.3602000236571801</v>
      </c>
      <c r="BD598">
        <v>1.3340251598502499</v>
      </c>
      <c r="BE598">
        <v>1.3373286739660499</v>
      </c>
      <c r="BF598">
        <v>1.35897689719026</v>
      </c>
      <c r="BG598">
        <v>1.4329540509424401</v>
      </c>
      <c r="BH598">
        <v>1.5314067613092399</v>
      </c>
      <c r="BI598">
        <v>1.41893066685489</v>
      </c>
      <c r="BJ598">
        <v>1.5137384957339299</v>
      </c>
      <c r="BK598">
        <v>1.4228551340934801</v>
      </c>
      <c r="BL598">
        <v>1.5169141304606799</v>
      </c>
      <c r="BM598">
        <v>1.3829445555537601</v>
      </c>
      <c r="BN598">
        <v>1.4546662193667399</v>
      </c>
      <c r="BO598">
        <v>1.35609297370975</v>
      </c>
      <c r="BP598">
        <v>1.40841757417307</v>
      </c>
      <c r="BQ598">
        <v>1.5169260936433699</v>
      </c>
      <c r="BR598">
        <v>1.41604840174514</v>
      </c>
      <c r="BS598">
        <v>1.3746706623649101</v>
      </c>
      <c r="BT598">
        <v>1.3898254947883799</v>
      </c>
      <c r="BU598">
        <v>1.4311481377558199</v>
      </c>
      <c r="BV598">
        <v>1.45786969835767</v>
      </c>
      <c r="BW598">
        <v>1.3589057869746299</v>
      </c>
      <c r="BX598">
        <v>1.3775416590491001</v>
      </c>
      <c r="BY598">
        <v>1.4483226415792501</v>
      </c>
      <c r="BZ598">
        <v>1.39309211320226</v>
      </c>
      <c r="CA598">
        <v>1.4744061507045501</v>
      </c>
      <c r="CB598">
        <v>1.4237996085337301</v>
      </c>
      <c r="CC598">
        <v>1.93949382281813</v>
      </c>
      <c r="CD598">
        <v>1.5297805081454401</v>
      </c>
      <c r="CE598">
        <v>1.4708489429837399</v>
      </c>
      <c r="CF598">
        <v>1.5198824127778801</v>
      </c>
      <c r="CG598">
        <v>1.4216495890615</v>
      </c>
      <c r="CH598">
        <v>1.4226171878233</v>
      </c>
      <c r="CI598">
        <v>1.41195215729085</v>
      </c>
      <c r="CJ598">
        <v>1.47902102465855</v>
      </c>
      <c r="CK598">
        <v>1.5201572603292</v>
      </c>
      <c r="CL598">
        <v>1.44095335474301</v>
      </c>
      <c r="CM598">
        <v>2.13581122764817</v>
      </c>
      <c r="CN598">
        <v>1.50629593934016</v>
      </c>
      <c r="CO598">
        <v>1.88682504991431</v>
      </c>
      <c r="CP598">
        <v>1.4963548781053999</v>
      </c>
      <c r="CQ598">
        <v>1.4144811936892501</v>
      </c>
      <c r="CR598">
        <v>1.40666581412429</v>
      </c>
      <c r="CS598">
        <v>1.6706186466772901</v>
      </c>
      <c r="CT598">
        <v>1.35352733011552</v>
      </c>
      <c r="CU598">
        <v>1.9504622815761501</v>
      </c>
      <c r="CV598">
        <v>1.4753897348307601</v>
      </c>
      <c r="CW598">
        <v>1.5108898786498299</v>
      </c>
      <c r="CX598">
        <v>1.27792538910967</v>
      </c>
      <c r="CY598">
        <v>1.4135165288471201</v>
      </c>
      <c r="CZ598">
        <v>1.42314665783589</v>
      </c>
      <c r="DA598">
        <v>1.79820298556429</v>
      </c>
      <c r="DB598">
        <v>1.4541577699983099</v>
      </c>
      <c r="DC598">
        <v>1.46621927585148</v>
      </c>
      <c r="DD598">
        <v>1.40732739854238</v>
      </c>
      <c r="DE598">
        <v>1.4071815418646501</v>
      </c>
      <c r="DF598">
        <v>1.41220983498987</v>
      </c>
      <c r="DG598">
        <v>1.37050632233646</v>
      </c>
      <c r="DH598">
        <v>1.3716402875656399</v>
      </c>
      <c r="DI598">
        <v>1.3570691926949101</v>
      </c>
      <c r="DJ598">
        <v>1.3490487047811699</v>
      </c>
      <c r="DK598">
        <v>1.4498135364240501</v>
      </c>
      <c r="DL598">
        <v>1.4462961108958201</v>
      </c>
      <c r="DM598">
        <v>1.3277349321833201</v>
      </c>
      <c r="DN598">
        <v>1.3806660055336999</v>
      </c>
      <c r="DO598">
        <v>1.4143779558329199</v>
      </c>
      <c r="DP598">
        <v>1.4552173669870601</v>
      </c>
      <c r="DQ598">
        <v>1.4198834217787299</v>
      </c>
      <c r="DR598">
        <v>1.5012489711533501</v>
      </c>
      <c r="DS598">
        <v>1.3672342396767401</v>
      </c>
      <c r="DT598">
        <v>1.3549877891833699</v>
      </c>
      <c r="DU598">
        <v>1.4418239490087901</v>
      </c>
      <c r="DV598">
        <v>1.40849020790155</v>
      </c>
      <c r="DW598">
        <v>1.3833595127455101</v>
      </c>
      <c r="DX598">
        <v>1.37758504301086</v>
      </c>
      <c r="DY598">
        <v>1.31209701522087</v>
      </c>
      <c r="DZ598">
        <v>1.3709502569873599</v>
      </c>
      <c r="EA598">
        <v>1.4303902944997799</v>
      </c>
      <c r="EB598">
        <v>1.49219737939032</v>
      </c>
      <c r="EC598">
        <v>1.3592464483970601</v>
      </c>
      <c r="ED598">
        <v>1.3580609634866601</v>
      </c>
      <c r="EE598">
        <v>1.4009394277781</v>
      </c>
      <c r="EF598">
        <v>1.41759233730072</v>
      </c>
      <c r="EG598">
        <v>1.3809345277770699</v>
      </c>
      <c r="EH598">
        <v>1.4307792342398999</v>
      </c>
      <c r="EI598">
        <v>1.3736040246694801</v>
      </c>
      <c r="EJ598">
        <v>1.40498913388671</v>
      </c>
      <c r="EK598">
        <v>1.40094708713623</v>
      </c>
      <c r="EL598">
        <v>1.38121553447123</v>
      </c>
      <c r="EM598">
        <v>1.40625952589434</v>
      </c>
      <c r="EN598">
        <v>1.4921743615419401</v>
      </c>
      <c r="EO598">
        <v>1.4313728719027701</v>
      </c>
      <c r="EP598">
        <v>1.44826247702481</v>
      </c>
      <c r="EQ598">
        <v>1.3526365526714701</v>
      </c>
      <c r="ER598">
        <v>1.3619880499628001</v>
      </c>
      <c r="ES598">
        <v>1.3325045959013699</v>
      </c>
      <c r="ET598">
        <v>1.4243212923175901</v>
      </c>
      <c r="EU598">
        <v>1.3511573527484899</v>
      </c>
      <c r="EV598">
        <v>1.37497223586586</v>
      </c>
      <c r="EW598">
        <v>1.4062324294164099</v>
      </c>
      <c r="EX598">
        <v>1.45932083542619</v>
      </c>
      <c r="EY598">
        <v>1.37572189217423</v>
      </c>
      <c r="EZ598">
        <v>1.4396684772227599</v>
      </c>
      <c r="FA598">
        <v>1.3773961880077701</v>
      </c>
      <c r="FB598">
        <v>1.4067629973475899</v>
      </c>
      <c r="FC598">
        <v>1.3714870591603201</v>
      </c>
      <c r="FD598">
        <v>1.3831990812123101</v>
      </c>
      <c r="FE598">
        <v>1.4840249513563399</v>
      </c>
      <c r="FF598">
        <v>1.43196109651529</v>
      </c>
      <c r="FG598">
        <v>1.45908201643339</v>
      </c>
      <c r="FH598">
        <v>1.52118016044606</v>
      </c>
      <c r="FI598">
        <v>1.3698673274707001</v>
      </c>
      <c r="FJ598">
        <v>1.4025997923696301</v>
      </c>
    </row>
    <row r="599" spans="1:166" x14ac:dyDescent="0.45">
      <c r="A599" t="s">
        <v>82</v>
      </c>
      <c r="B599" t="s">
        <v>83</v>
      </c>
      <c r="C599" t="s">
        <v>22</v>
      </c>
      <c r="D599">
        <v>30</v>
      </c>
      <c r="E599" s="1" cm="1">
        <f t="array" ref="E599">SUMPRODUCT($G599:$FZZ599,$G$2:$FZZ$2)/SUMPRODUCT(--($G599:$FZZ599&lt;&gt;""),$G$2:$FZZ$2)</f>
        <v>2.0415303325092036</v>
      </c>
      <c r="F599" s="1" cm="1">
        <f t="array" ref="F599">SUMPRODUCT($G599:$FZZ599,$F$2:$FZY$2)/SUMPRODUCT(--($G599:$FZZ599&lt;&gt;""),$F$2:$FZY$2)</f>
        <v>1.8460969589205385</v>
      </c>
      <c r="G599">
        <v>1.8730161915545001</v>
      </c>
      <c r="H599">
        <v>1.7683799143366099</v>
      </c>
      <c r="I599">
        <v>1.94898156442802</v>
      </c>
      <c r="J599">
        <v>1.7821754250563899</v>
      </c>
      <c r="K599">
        <v>2.13268020808618</v>
      </c>
      <c r="L599">
        <v>1.85465068893399</v>
      </c>
      <c r="M599">
        <v>2.1284649970862599</v>
      </c>
      <c r="N599">
        <v>1.96914952070167</v>
      </c>
      <c r="O599">
        <v>2.1501870220324801</v>
      </c>
      <c r="P599">
        <v>1.8551032209110001</v>
      </c>
      <c r="Q599">
        <v>2.0676143860860399</v>
      </c>
      <c r="R599">
        <v>1.9256535584280601</v>
      </c>
      <c r="S599">
        <v>2.3275409664147801</v>
      </c>
      <c r="T599">
        <v>1.96015124162749</v>
      </c>
      <c r="U599">
        <v>1.72637173853988</v>
      </c>
      <c r="V599">
        <v>1.78822214791972</v>
      </c>
      <c r="W599">
        <v>1.6922476013544501</v>
      </c>
      <c r="X599">
        <v>1.78125147866024</v>
      </c>
      <c r="Y599">
        <v>1.8042920751028499</v>
      </c>
      <c r="Z599">
        <v>1.78140518007846</v>
      </c>
      <c r="AA599">
        <v>1.8443783656666699</v>
      </c>
      <c r="AB599">
        <v>1.7686399954804899</v>
      </c>
      <c r="AC599">
        <v>1.9372240188813601</v>
      </c>
      <c r="AD599">
        <v>1.7855727023314301</v>
      </c>
      <c r="AE599">
        <v>1.9314469843906199</v>
      </c>
      <c r="AF599">
        <v>1.90760579157051</v>
      </c>
      <c r="AG599">
        <v>1.9119302193727701</v>
      </c>
      <c r="AH599">
        <v>1.80320195487692</v>
      </c>
      <c r="AI599">
        <v>1.90433197562128</v>
      </c>
      <c r="AJ599">
        <v>1.8575683568406001</v>
      </c>
      <c r="AK599">
        <v>2.1416652701441699</v>
      </c>
      <c r="AL599">
        <v>1.9258339102658599</v>
      </c>
      <c r="AM599">
        <v>1.95869139091956</v>
      </c>
      <c r="AN599">
        <v>1.8169966475361501</v>
      </c>
      <c r="AO599">
        <v>2.00951205421807</v>
      </c>
      <c r="AP599">
        <v>1.85919631756634</v>
      </c>
      <c r="AQ599">
        <v>1.8883884567642799</v>
      </c>
      <c r="AR599">
        <v>1.7854415015901599</v>
      </c>
      <c r="AS599">
        <v>2.3291219432361401</v>
      </c>
      <c r="AT599">
        <v>1.9075956132332501</v>
      </c>
      <c r="AU599">
        <v>2.1078069030862698</v>
      </c>
      <c r="AV599">
        <v>1.957015868466</v>
      </c>
      <c r="AW599">
        <v>1.8656751064260799</v>
      </c>
      <c r="AX599">
        <v>1.78481170761281</v>
      </c>
      <c r="AY599">
        <v>1.88499626533535</v>
      </c>
      <c r="AZ599">
        <v>1.77944399636998</v>
      </c>
      <c r="BA599">
        <v>1.9495880079771</v>
      </c>
      <c r="BB599">
        <v>1.8308547161295501</v>
      </c>
      <c r="BC599">
        <v>1.7978592441530601</v>
      </c>
      <c r="BD599">
        <v>1.73731684851299</v>
      </c>
      <c r="BE599">
        <v>1.7465079492989</v>
      </c>
      <c r="BF599">
        <v>1.7368607192512999</v>
      </c>
      <c r="BG599">
        <v>1.81537518760665</v>
      </c>
      <c r="BH599">
        <v>1.83402209438233</v>
      </c>
      <c r="BI599">
        <v>1.8159714469482</v>
      </c>
      <c r="BJ599">
        <v>1.82074997587147</v>
      </c>
      <c r="BK599">
        <v>1.8423175571618</v>
      </c>
      <c r="BL599">
        <v>1.84852162939104</v>
      </c>
      <c r="BM599">
        <v>1.80908887316041</v>
      </c>
      <c r="BN599">
        <v>1.7903819267607399</v>
      </c>
      <c r="BO599">
        <v>2.00747941824137</v>
      </c>
      <c r="BP599">
        <v>1.81160596419991</v>
      </c>
      <c r="BQ599">
        <v>2.5395690017315302</v>
      </c>
      <c r="BR599">
        <v>1.8718135015172801</v>
      </c>
      <c r="BS599">
        <v>1.80672214559029</v>
      </c>
      <c r="BT599">
        <v>1.8263969216937099</v>
      </c>
      <c r="BU599">
        <v>1.8202254281677599</v>
      </c>
      <c r="BV599">
        <v>1.7828754105471101</v>
      </c>
      <c r="BW599">
        <v>2.00849423182397</v>
      </c>
      <c r="BX599">
        <v>1.7656862988130999</v>
      </c>
      <c r="BY599">
        <v>1.9892363561472299</v>
      </c>
      <c r="BZ599">
        <v>1.85416318722073</v>
      </c>
      <c r="CA599">
        <v>1.8377495981681</v>
      </c>
      <c r="CB599">
        <v>1.76372895807692</v>
      </c>
      <c r="CC599">
        <v>2.76867782699534</v>
      </c>
      <c r="CD599">
        <v>2.0141003435978502</v>
      </c>
      <c r="CE599">
        <v>1.7876814697435299</v>
      </c>
      <c r="CF599">
        <v>1.77872960110607</v>
      </c>
      <c r="CG599">
        <v>1.8836796790293</v>
      </c>
      <c r="CH599">
        <v>1.77283181317817</v>
      </c>
      <c r="CI599">
        <v>1.9164280331110199</v>
      </c>
      <c r="CJ599">
        <v>1.8572543453266499</v>
      </c>
      <c r="CK599">
        <v>2.4193914082863999</v>
      </c>
      <c r="CL599">
        <v>1.8939415026138</v>
      </c>
      <c r="CM599">
        <v>2.5384920481826998</v>
      </c>
      <c r="CN599">
        <v>2.0406923936999899</v>
      </c>
      <c r="CO599">
        <v>2.5289916606107199</v>
      </c>
      <c r="CP599">
        <v>2.1134490604014502</v>
      </c>
      <c r="CQ599">
        <v>2.1390028582527201</v>
      </c>
      <c r="CR599">
        <v>1.9016289908110799</v>
      </c>
      <c r="CS599">
        <v>2.19719906276947</v>
      </c>
      <c r="CT599">
        <v>1.8187266158172</v>
      </c>
      <c r="CU599">
        <v>2.33956541060184</v>
      </c>
      <c r="CV599">
        <v>1.9462282218018701</v>
      </c>
      <c r="CW599">
        <v>1.9953171877101199</v>
      </c>
      <c r="CX599">
        <v>1.7138558451991199</v>
      </c>
      <c r="CY599">
        <v>1.93219802002907</v>
      </c>
      <c r="CZ599">
        <v>1.8188613679883701</v>
      </c>
      <c r="DA599">
        <v>2.3154367733366299</v>
      </c>
      <c r="DB599">
        <v>1.9503565193605801</v>
      </c>
      <c r="DC599">
        <v>1.9678217324023499</v>
      </c>
      <c r="DD599">
        <v>1.8477072684511999</v>
      </c>
      <c r="DE599">
        <v>2.1302702125036301</v>
      </c>
      <c r="DF599">
        <v>1.90674208510453</v>
      </c>
      <c r="DG599">
        <v>1.95677069504489</v>
      </c>
      <c r="DH599">
        <v>1.8514835753022101</v>
      </c>
      <c r="DI599">
        <v>1.9534140478188899</v>
      </c>
      <c r="DJ599">
        <v>1.7712311958264699</v>
      </c>
      <c r="DK599">
        <v>2.0450676255840601</v>
      </c>
      <c r="DL599">
        <v>1.8859678238142401</v>
      </c>
      <c r="DM599">
        <v>1.75209679335615</v>
      </c>
      <c r="DN599">
        <v>1.6801480382371701</v>
      </c>
      <c r="DO599">
        <v>1.88212100147669</v>
      </c>
      <c r="DP599">
        <v>1.84284233548118</v>
      </c>
      <c r="DQ599">
        <v>1.8393388888328199</v>
      </c>
      <c r="DR599">
        <v>1.8073143446131299</v>
      </c>
      <c r="DS599">
        <v>1.8737679174155899</v>
      </c>
      <c r="DT599">
        <v>1.8384363525167799</v>
      </c>
      <c r="DU599">
        <v>2.00515748491368</v>
      </c>
      <c r="DV599">
        <v>1.7999162616550901</v>
      </c>
      <c r="DW599">
        <v>1.82462608969999</v>
      </c>
      <c r="DX599">
        <v>1.7984118250785599</v>
      </c>
      <c r="DY599">
        <v>1.74232042518974</v>
      </c>
      <c r="DZ599">
        <v>1.6794712853645699</v>
      </c>
      <c r="EA599">
        <v>1.82850193598428</v>
      </c>
      <c r="EB599">
        <v>1.7803974580495801</v>
      </c>
      <c r="EC599">
        <v>1.7012052557945101</v>
      </c>
      <c r="ED599">
        <v>1.66670637982853</v>
      </c>
      <c r="EE599">
        <v>2.0046935170597702</v>
      </c>
      <c r="EF599">
        <v>1.8842018076584099</v>
      </c>
      <c r="EG599">
        <v>1.7977159639628</v>
      </c>
      <c r="EH599">
        <v>1.7875586316355501</v>
      </c>
      <c r="EI599">
        <v>1.8474936734485301</v>
      </c>
      <c r="EJ599">
        <v>1.7820848304193799</v>
      </c>
      <c r="EK599">
        <v>1.8498012072788099</v>
      </c>
      <c r="EL599">
        <v>1.78425387906638</v>
      </c>
      <c r="EM599">
        <v>1.84152787062249</v>
      </c>
      <c r="EN599">
        <v>1.8029625273830501</v>
      </c>
      <c r="EO599">
        <v>1.7499224194793099</v>
      </c>
      <c r="EP599">
        <v>1.7465121427591801</v>
      </c>
      <c r="EQ599">
        <v>1.7978714433384</v>
      </c>
      <c r="ER599">
        <v>1.7353767632124499</v>
      </c>
      <c r="ES599">
        <v>1.7829139946514001</v>
      </c>
      <c r="ET599">
        <v>1.7550816584723601</v>
      </c>
      <c r="EU599">
        <v>1.82224227701634</v>
      </c>
      <c r="EV599">
        <v>1.7437781363662099</v>
      </c>
      <c r="EW599">
        <v>1.9320835426193901</v>
      </c>
      <c r="EX599">
        <v>1.81305157564065</v>
      </c>
      <c r="EY599">
        <v>1.8294509726659101</v>
      </c>
      <c r="EZ599">
        <v>1.75708238526767</v>
      </c>
      <c r="FA599">
        <v>1.81716087542219</v>
      </c>
      <c r="FB599">
        <v>1.75475842111414</v>
      </c>
      <c r="FC599">
        <v>1.7658010113364599</v>
      </c>
      <c r="FD599">
        <v>1.72601654338955</v>
      </c>
      <c r="FE599">
        <v>1.84033077750909</v>
      </c>
      <c r="FF599">
        <v>1.7338201455981199</v>
      </c>
      <c r="FG599">
        <v>1.7002775446631699</v>
      </c>
      <c r="FH599">
        <v>1.78283893282506</v>
      </c>
      <c r="FI599">
        <v>1.84492526902137</v>
      </c>
      <c r="FJ599">
        <v>1.8019537391593301</v>
      </c>
    </row>
    <row r="600" spans="1:166" x14ac:dyDescent="0.45">
      <c r="A600" t="s">
        <v>82</v>
      </c>
      <c r="B600" t="s">
        <v>83</v>
      </c>
      <c r="C600" t="s">
        <v>22</v>
      </c>
      <c r="D600">
        <v>35</v>
      </c>
      <c r="E600" s="1" cm="1">
        <f t="array" ref="E600">SUMPRODUCT($G600:$FZZ600,$G$2:$FZZ$2)/SUMPRODUCT(--($G600:$FZZ600&lt;&gt;""),$G$2:$FZZ$2)</f>
        <v>1.9026647416917493</v>
      </c>
      <c r="F600" s="1" cm="1">
        <f t="array" ref="F600">SUMPRODUCT($G600:$FZZ600,$F$2:$FZY$2)/SUMPRODUCT(--($G600:$FZZ600&lt;&gt;""),$F$2:$FZY$2)</f>
        <v>1.7466884425918972</v>
      </c>
      <c r="G600">
        <v>1.75452240780406</v>
      </c>
      <c r="H600">
        <v>1.6913733154385</v>
      </c>
      <c r="I600">
        <v>1.77963896047813</v>
      </c>
      <c r="J600">
        <v>1.6954577654047001</v>
      </c>
      <c r="K600">
        <v>1.8402543080343401</v>
      </c>
      <c r="L600">
        <v>1.7337037232313099</v>
      </c>
      <c r="M600">
        <v>2.0187207600580002</v>
      </c>
      <c r="N600">
        <v>1.85620307917773</v>
      </c>
      <c r="O600">
        <v>1.9034375958714</v>
      </c>
      <c r="P600">
        <v>1.75995404049225</v>
      </c>
      <c r="Q600">
        <v>1.8647004081342999</v>
      </c>
      <c r="R600">
        <v>1.77460870641029</v>
      </c>
      <c r="S600">
        <v>2.1675683559368801</v>
      </c>
      <c r="T600">
        <v>1.8422643767451601</v>
      </c>
      <c r="U600">
        <v>1.6603571431819999</v>
      </c>
      <c r="V600">
        <v>1.7248472888354101</v>
      </c>
      <c r="W600">
        <v>1.6147662003140899</v>
      </c>
      <c r="X600">
        <v>1.7029399229000599</v>
      </c>
      <c r="Y600">
        <v>1.70696791466589</v>
      </c>
      <c r="Z600">
        <v>1.6928892264291799</v>
      </c>
      <c r="AA600">
        <v>1.7688020339549899</v>
      </c>
      <c r="AB600">
        <v>1.70220099272104</v>
      </c>
      <c r="AC600">
        <v>1.8061112498981</v>
      </c>
      <c r="AD600">
        <v>1.7116238950623699</v>
      </c>
      <c r="AE600">
        <v>1.80599989562173</v>
      </c>
      <c r="AF600">
        <v>1.7868400775309601</v>
      </c>
      <c r="AG600">
        <v>1.79751237087675</v>
      </c>
      <c r="AH600">
        <v>1.71868008634587</v>
      </c>
      <c r="AI600">
        <v>1.79179581322034</v>
      </c>
      <c r="AJ600">
        <v>1.70799388255563</v>
      </c>
      <c r="AK600">
        <v>1.88792518830071</v>
      </c>
      <c r="AL600">
        <v>1.79636866678087</v>
      </c>
      <c r="AM600">
        <v>1.88205360655722</v>
      </c>
      <c r="AN600">
        <v>1.7373053296827099</v>
      </c>
      <c r="AO600">
        <v>1.8212994544804799</v>
      </c>
      <c r="AP600">
        <v>1.7639838520984701</v>
      </c>
      <c r="AQ600">
        <v>1.7383260251635999</v>
      </c>
      <c r="AR600">
        <v>1.68754978002041</v>
      </c>
      <c r="AS600">
        <v>2.1470946648596998</v>
      </c>
      <c r="AT600">
        <v>1.79892996033303</v>
      </c>
      <c r="AU600">
        <v>1.87242524343801</v>
      </c>
      <c r="AV600">
        <v>1.81532537305708</v>
      </c>
      <c r="AW600">
        <v>1.7536026754578899</v>
      </c>
      <c r="AX600">
        <v>1.6973997948144699</v>
      </c>
      <c r="AY600">
        <v>1.7843238231195</v>
      </c>
      <c r="AZ600">
        <v>1.70119974668999</v>
      </c>
      <c r="BA600">
        <v>1.77876111656431</v>
      </c>
      <c r="BB600">
        <v>1.70015579399224</v>
      </c>
      <c r="BC600">
        <v>1.7216862970158999</v>
      </c>
      <c r="BD600">
        <v>1.64772639155701</v>
      </c>
      <c r="BE600">
        <v>1.67697327381363</v>
      </c>
      <c r="BF600">
        <v>1.6740987883490701</v>
      </c>
      <c r="BG600">
        <v>1.69921235826253</v>
      </c>
      <c r="BH600">
        <v>1.73885388477541</v>
      </c>
      <c r="BI600">
        <v>1.7353487616663199</v>
      </c>
      <c r="BJ600">
        <v>1.7615755712698999</v>
      </c>
      <c r="BK600">
        <v>1.72057887575059</v>
      </c>
      <c r="BL600">
        <v>1.7377017700952899</v>
      </c>
      <c r="BM600">
        <v>1.6937486932836701</v>
      </c>
      <c r="BN600">
        <v>1.6865186549045399</v>
      </c>
      <c r="BO600">
        <v>1.8667156524453199</v>
      </c>
      <c r="BP600">
        <v>1.72369741450158</v>
      </c>
      <c r="BQ600">
        <v>2.41198570165208</v>
      </c>
      <c r="BR600">
        <v>1.7662124035433</v>
      </c>
      <c r="BS600">
        <v>1.69149736370855</v>
      </c>
      <c r="BT600">
        <v>1.71664797106811</v>
      </c>
      <c r="BU600">
        <v>1.7578094607235399</v>
      </c>
      <c r="BV600">
        <v>1.7416588831851001</v>
      </c>
      <c r="BW600">
        <v>1.84374626222813</v>
      </c>
      <c r="BX600">
        <v>1.6866584655174699</v>
      </c>
      <c r="BY600">
        <v>1.8689369548532799</v>
      </c>
      <c r="BZ600">
        <v>1.75538521690021</v>
      </c>
      <c r="CA600">
        <v>1.8007526827071001</v>
      </c>
      <c r="CB600">
        <v>1.6919901537868201</v>
      </c>
      <c r="CC600">
        <v>2.6564315029882901</v>
      </c>
      <c r="CD600">
        <v>1.9395650285808199</v>
      </c>
      <c r="CE600">
        <v>1.72265183667713</v>
      </c>
      <c r="CF600">
        <v>1.7190246183828799</v>
      </c>
      <c r="CG600">
        <v>1.7307018750879399</v>
      </c>
      <c r="CH600">
        <v>1.6716929383137</v>
      </c>
      <c r="CI600">
        <v>1.7723037628476901</v>
      </c>
      <c r="CJ600">
        <v>1.73622753878679</v>
      </c>
      <c r="CK600">
        <v>2.18150002160169</v>
      </c>
      <c r="CL600">
        <v>1.81709160558187</v>
      </c>
      <c r="CM600">
        <v>2.4124180228214098</v>
      </c>
      <c r="CN600">
        <v>1.90481674877509</v>
      </c>
      <c r="CO600">
        <v>2.33138436237632</v>
      </c>
      <c r="CP600">
        <v>1.99272714118651</v>
      </c>
      <c r="CQ600">
        <v>1.9760775174894001</v>
      </c>
      <c r="CR600">
        <v>1.7463822263011499</v>
      </c>
      <c r="CS600">
        <v>2.1054575569114502</v>
      </c>
      <c r="CT600">
        <v>1.74677941413939</v>
      </c>
      <c r="CU600">
        <v>2.0927028982111802</v>
      </c>
      <c r="CV600">
        <v>1.8035262115033599</v>
      </c>
      <c r="CW600">
        <v>1.87730504527613</v>
      </c>
      <c r="CX600">
        <v>1.615662553078</v>
      </c>
      <c r="CY600">
        <v>1.81836922447256</v>
      </c>
      <c r="CZ600">
        <v>1.73391672338215</v>
      </c>
      <c r="DA600">
        <v>2.1557481668460099</v>
      </c>
      <c r="DB600">
        <v>1.84573534743588</v>
      </c>
      <c r="DC600">
        <v>1.8110528313982599</v>
      </c>
      <c r="DD600">
        <v>1.7228335521548199</v>
      </c>
      <c r="DE600">
        <v>1.9581876292353899</v>
      </c>
      <c r="DF600">
        <v>1.82503112496779</v>
      </c>
      <c r="DG600">
        <v>1.7954398721007101</v>
      </c>
      <c r="DH600">
        <v>1.7223463440167099</v>
      </c>
      <c r="DI600">
        <v>1.7860945816805101</v>
      </c>
      <c r="DJ600">
        <v>1.6927888839393599</v>
      </c>
      <c r="DK600">
        <v>1.8619402765328601</v>
      </c>
      <c r="DL600">
        <v>1.7724425892183</v>
      </c>
      <c r="DM600">
        <v>1.66804070165648</v>
      </c>
      <c r="DN600">
        <v>1.6220050759220099</v>
      </c>
      <c r="DO600">
        <v>1.76818364134646</v>
      </c>
      <c r="DP600">
        <v>1.74707113320215</v>
      </c>
      <c r="DQ600">
        <v>1.7337615628434599</v>
      </c>
      <c r="DR600">
        <v>1.73906416492473</v>
      </c>
      <c r="DS600">
        <v>1.7825016138829499</v>
      </c>
      <c r="DT600">
        <v>1.73258916547956</v>
      </c>
      <c r="DU600">
        <v>1.91513264753654</v>
      </c>
      <c r="DV600">
        <v>1.7164984073140399</v>
      </c>
      <c r="DW600">
        <v>1.7598117006101199</v>
      </c>
      <c r="DX600">
        <v>1.6965169999451699</v>
      </c>
      <c r="DY600">
        <v>1.6532609294504901</v>
      </c>
      <c r="DZ600">
        <v>1.61341237024809</v>
      </c>
      <c r="EA600">
        <v>1.7420771738264</v>
      </c>
      <c r="EB600">
        <v>1.72033604266337</v>
      </c>
      <c r="EC600">
        <v>1.65523685290289</v>
      </c>
      <c r="ED600">
        <v>1.6000735466856</v>
      </c>
      <c r="EE600">
        <v>1.81619734760187</v>
      </c>
      <c r="EF600">
        <v>1.7699049848920001</v>
      </c>
      <c r="EG600">
        <v>1.6968805854900599</v>
      </c>
      <c r="EH600">
        <v>1.69568089151876</v>
      </c>
      <c r="EI600">
        <v>1.7274301342949201</v>
      </c>
      <c r="EJ600">
        <v>1.67434575287875</v>
      </c>
      <c r="EK600">
        <v>1.77176285412376</v>
      </c>
      <c r="EL600">
        <v>1.7150821904681901</v>
      </c>
      <c r="EM600">
        <v>1.7529865844897901</v>
      </c>
      <c r="EN600">
        <v>1.7214161882677199</v>
      </c>
      <c r="EO600">
        <v>1.6870444153882</v>
      </c>
      <c r="EP600">
        <v>1.6922526276924601</v>
      </c>
      <c r="EQ600">
        <v>1.7137849038173301</v>
      </c>
      <c r="ER600">
        <v>1.6499353301264701</v>
      </c>
      <c r="ES600">
        <v>1.6807940144048199</v>
      </c>
      <c r="ET600">
        <v>1.66282082622961</v>
      </c>
      <c r="EU600">
        <v>1.7314870154939599</v>
      </c>
      <c r="EV600">
        <v>1.6780779301583999</v>
      </c>
      <c r="EW600">
        <v>1.8405439091096001</v>
      </c>
      <c r="EX600">
        <v>1.7370227731068699</v>
      </c>
      <c r="EY600">
        <v>1.7156599125255301</v>
      </c>
      <c r="EZ600">
        <v>1.6817529290628599</v>
      </c>
      <c r="FA600">
        <v>1.71361838956509</v>
      </c>
      <c r="FB600">
        <v>1.6586323170466399</v>
      </c>
      <c r="FC600">
        <v>1.6766072735892299</v>
      </c>
      <c r="FD600">
        <v>1.62705121161911</v>
      </c>
      <c r="FE600">
        <v>1.74328370447082</v>
      </c>
      <c r="FF600">
        <v>1.6704691809146199</v>
      </c>
      <c r="FG600">
        <v>1.6785347680549201</v>
      </c>
      <c r="FH600">
        <v>1.7412473270842801</v>
      </c>
      <c r="FI600">
        <v>1.75709886806024</v>
      </c>
      <c r="FJ600">
        <v>1.70013903486064</v>
      </c>
    </row>
    <row r="601" spans="1:166" x14ac:dyDescent="0.45">
      <c r="A601" t="s">
        <v>82</v>
      </c>
      <c r="B601" t="s">
        <v>83</v>
      </c>
      <c r="C601" t="s">
        <v>22</v>
      </c>
      <c r="D601">
        <v>40</v>
      </c>
      <c r="E601" s="1" cm="1">
        <f t="array" ref="E601">SUMPRODUCT($G601:$FZZ601,$G$2:$FZZ$2)/SUMPRODUCT(--($G601:$FZZ601&lt;&gt;""),$G$2:$FZZ$2)</f>
        <v>1.7848330284709524</v>
      </c>
      <c r="F601" s="1" cm="1">
        <f t="array" ref="F601">SUMPRODUCT($G601:$FZZ601,$F$2:$FZY$2)/SUMPRODUCT(--($G601:$FZZ601&lt;&gt;""),$F$2:$FZY$2)</f>
        <v>1.6523209015496885</v>
      </c>
      <c r="G601">
        <v>1.6892901166393399</v>
      </c>
      <c r="H601">
        <v>1.6324002864191201</v>
      </c>
      <c r="I601">
        <v>1.6856034399591999</v>
      </c>
      <c r="J601">
        <v>1.6334953623947399</v>
      </c>
      <c r="K601">
        <v>1.6936612470232599</v>
      </c>
      <c r="L601">
        <v>1.65704268051564</v>
      </c>
      <c r="M601">
        <v>1.9492180603289899</v>
      </c>
      <c r="N601">
        <v>1.7776340941125499</v>
      </c>
      <c r="O601">
        <v>1.72191269208708</v>
      </c>
      <c r="P601">
        <v>1.6678280684495801</v>
      </c>
      <c r="Q601">
        <v>1.78375099668371</v>
      </c>
      <c r="R601">
        <v>1.68740737607349</v>
      </c>
      <c r="S601">
        <v>2.0663545541910202</v>
      </c>
      <c r="T601">
        <v>1.72006947844022</v>
      </c>
      <c r="U601">
        <v>1.6131463949528</v>
      </c>
      <c r="V601">
        <v>1.6793103800679801</v>
      </c>
      <c r="W601">
        <v>1.55470002110379</v>
      </c>
      <c r="X601">
        <v>1.6425453664207701</v>
      </c>
      <c r="Y601">
        <v>1.65799864585917</v>
      </c>
      <c r="Z601">
        <v>1.62879468966198</v>
      </c>
      <c r="AA601">
        <v>1.63962141104843</v>
      </c>
      <c r="AB601">
        <v>1.58742798445704</v>
      </c>
      <c r="AC601">
        <v>1.7210159455671299</v>
      </c>
      <c r="AD601">
        <v>1.6506088653344999</v>
      </c>
      <c r="AE601">
        <v>1.7064757697067801</v>
      </c>
      <c r="AF601">
        <v>1.6768586792054501</v>
      </c>
      <c r="AG601">
        <v>1.6862701659868899</v>
      </c>
      <c r="AH601">
        <v>1.6459794882210701</v>
      </c>
      <c r="AI601">
        <v>1.7188971480762101</v>
      </c>
      <c r="AJ601">
        <v>1.6226532115672301</v>
      </c>
      <c r="AK601">
        <v>1.7763681562064499</v>
      </c>
      <c r="AL601">
        <v>1.7159676372839501</v>
      </c>
      <c r="AM601">
        <v>1.8199234779639499</v>
      </c>
      <c r="AN601">
        <v>1.6647111402686601</v>
      </c>
      <c r="AO601">
        <v>1.71866456934612</v>
      </c>
      <c r="AP601">
        <v>1.7118705346251699</v>
      </c>
      <c r="AQ601">
        <v>1.61286983378504</v>
      </c>
      <c r="AR601">
        <v>1.6142880226810301</v>
      </c>
      <c r="AS601">
        <v>1.99116913286208</v>
      </c>
      <c r="AT601">
        <v>1.7033714273393099</v>
      </c>
      <c r="AU601">
        <v>1.7060209334629799</v>
      </c>
      <c r="AV601">
        <v>1.7298199499239699</v>
      </c>
      <c r="AW601">
        <v>1.6475215619963699</v>
      </c>
      <c r="AX601">
        <v>1.61678094911974</v>
      </c>
      <c r="AY601">
        <v>1.69110807561321</v>
      </c>
      <c r="AZ601">
        <v>1.6534816558422401</v>
      </c>
      <c r="BA601">
        <v>1.66776453340077</v>
      </c>
      <c r="BB601">
        <v>1.6073591889687</v>
      </c>
      <c r="BC601">
        <v>1.59913892241539</v>
      </c>
      <c r="BD601">
        <v>1.52531351241235</v>
      </c>
      <c r="BE601">
        <v>1.61605448727257</v>
      </c>
      <c r="BF601">
        <v>1.6001455404611</v>
      </c>
      <c r="BG601">
        <v>1.6121393888965201</v>
      </c>
      <c r="BH601">
        <v>1.6927652070627199</v>
      </c>
      <c r="BI601">
        <v>1.61845603710175</v>
      </c>
      <c r="BJ601">
        <v>1.6730028961436101</v>
      </c>
      <c r="BK601">
        <v>1.62845805258875</v>
      </c>
      <c r="BL601">
        <v>1.6844351458736899</v>
      </c>
      <c r="BM601">
        <v>1.6465154906627899</v>
      </c>
      <c r="BN601">
        <v>1.6344997180788801</v>
      </c>
      <c r="BO601">
        <v>1.78990971229922</v>
      </c>
      <c r="BP601">
        <v>1.6547051260391099</v>
      </c>
      <c r="BQ601">
        <v>2.2927225560856601</v>
      </c>
      <c r="BR601">
        <v>1.6810727828548799</v>
      </c>
      <c r="BS601">
        <v>1.5856289778950099</v>
      </c>
      <c r="BT601">
        <v>1.59819801289466</v>
      </c>
      <c r="BU601">
        <v>1.6772436494359799</v>
      </c>
      <c r="BV601">
        <v>1.67190050791837</v>
      </c>
      <c r="BW601">
        <v>1.7180326124791701</v>
      </c>
      <c r="BX601">
        <v>1.6226390451135499</v>
      </c>
      <c r="BY601">
        <v>1.82713163327203</v>
      </c>
      <c r="BZ601">
        <v>1.64499524542764</v>
      </c>
      <c r="CA601">
        <v>1.7167172897134999</v>
      </c>
      <c r="CB601">
        <v>1.6189935890281799</v>
      </c>
      <c r="CC601">
        <v>2.56022577945087</v>
      </c>
      <c r="CD601">
        <v>1.83328396279045</v>
      </c>
      <c r="CE601">
        <v>1.6546951360397499</v>
      </c>
      <c r="CF601">
        <v>1.6521025915399199</v>
      </c>
      <c r="CG601">
        <v>1.62712256147524</v>
      </c>
      <c r="CH601">
        <v>1.6038601526224701</v>
      </c>
      <c r="CI601">
        <v>1.68150500958319</v>
      </c>
      <c r="CJ601">
        <v>1.6668593515080199</v>
      </c>
      <c r="CK601">
        <v>2.0525445930960902</v>
      </c>
      <c r="CL601">
        <v>1.7066120191823</v>
      </c>
      <c r="CM601">
        <v>2.3383519583029</v>
      </c>
      <c r="CN601">
        <v>1.8027840297536999</v>
      </c>
      <c r="CO601">
        <v>2.1217611304337498</v>
      </c>
      <c r="CP601">
        <v>1.8079001216948301</v>
      </c>
      <c r="CQ601">
        <v>1.84373467725396</v>
      </c>
      <c r="CR601">
        <v>1.6729700384928501</v>
      </c>
      <c r="CS601">
        <v>1.9648679110337</v>
      </c>
      <c r="CT601">
        <v>1.6194799763077301</v>
      </c>
      <c r="CU601">
        <v>2.0164720640204301</v>
      </c>
      <c r="CV601">
        <v>1.7172629267784401</v>
      </c>
      <c r="CW601">
        <v>1.82132220696122</v>
      </c>
      <c r="CX601">
        <v>1.53961278819011</v>
      </c>
      <c r="CY601">
        <v>1.6640387951873701</v>
      </c>
      <c r="CZ601">
        <v>1.6085251356243799</v>
      </c>
      <c r="DA601">
        <v>1.83385945295984</v>
      </c>
      <c r="DB601">
        <v>1.64949871153272</v>
      </c>
      <c r="DC601">
        <v>1.6375961407302799</v>
      </c>
      <c r="DD601">
        <v>1.59203646448756</v>
      </c>
      <c r="DE601">
        <v>1.83122333387378</v>
      </c>
      <c r="DF601">
        <v>1.7170993811608899</v>
      </c>
      <c r="DG601">
        <v>1.7111883668468499</v>
      </c>
      <c r="DH601">
        <v>1.6367504217480799</v>
      </c>
      <c r="DI601">
        <v>1.6176027315367301</v>
      </c>
      <c r="DJ601">
        <v>1.5840783796667299</v>
      </c>
      <c r="DK601">
        <v>1.7107049008672399</v>
      </c>
      <c r="DL601">
        <v>1.6690521817687101</v>
      </c>
      <c r="DM601">
        <v>1.5965932764384401</v>
      </c>
      <c r="DN601">
        <v>1.5703244675221999</v>
      </c>
      <c r="DO601">
        <v>1.69077314529314</v>
      </c>
      <c r="DP601">
        <v>1.6931353855920599</v>
      </c>
      <c r="DQ601">
        <v>1.6689611729512699</v>
      </c>
      <c r="DR601">
        <v>1.68532933965775</v>
      </c>
      <c r="DS601">
        <v>1.66892635141462</v>
      </c>
      <c r="DT601">
        <v>1.6589160507393199</v>
      </c>
      <c r="DU601">
        <v>1.80233094088435</v>
      </c>
      <c r="DV601">
        <v>1.64642865035255</v>
      </c>
      <c r="DW601">
        <v>1.67005676106965</v>
      </c>
      <c r="DX601">
        <v>1.6021717529753601</v>
      </c>
      <c r="DY601">
        <v>1.5465868982586599</v>
      </c>
      <c r="DZ601">
        <v>1.5397849409873201</v>
      </c>
      <c r="EA601">
        <v>1.62470325187503</v>
      </c>
      <c r="EB601">
        <v>1.6518016113793299</v>
      </c>
      <c r="EC601">
        <v>1.59017399600763</v>
      </c>
      <c r="ED601">
        <v>1.54041686341664</v>
      </c>
      <c r="EE601">
        <v>1.72663403388214</v>
      </c>
      <c r="EF601">
        <v>1.6697949000169401</v>
      </c>
      <c r="EG601">
        <v>1.6190743065420701</v>
      </c>
      <c r="EH601">
        <v>1.6301648910889299</v>
      </c>
      <c r="EI601">
        <v>1.6485881899010899</v>
      </c>
      <c r="EJ601">
        <v>1.5995132561874199</v>
      </c>
      <c r="EK601">
        <v>1.63475836790351</v>
      </c>
      <c r="EL601">
        <v>1.59408939247635</v>
      </c>
      <c r="EM601">
        <v>1.65903497842835</v>
      </c>
      <c r="EN601">
        <v>1.65340622029158</v>
      </c>
      <c r="EO601">
        <v>1.60578483775353</v>
      </c>
      <c r="EP601">
        <v>1.62384193572389</v>
      </c>
      <c r="EQ601">
        <v>1.6037033317554601</v>
      </c>
      <c r="ER601">
        <v>1.5505010282120499</v>
      </c>
      <c r="ES601">
        <v>1.5810824480471699</v>
      </c>
      <c r="ET601">
        <v>1.5980040932850299</v>
      </c>
      <c r="EU601">
        <v>1.62268384060829</v>
      </c>
      <c r="EV601">
        <v>1.5630449039763801</v>
      </c>
      <c r="EW601">
        <v>1.70020155092402</v>
      </c>
      <c r="EX601">
        <v>1.6445652636447501</v>
      </c>
      <c r="EY601">
        <v>1.61072059164804</v>
      </c>
      <c r="EZ601">
        <v>1.5783307051605699</v>
      </c>
      <c r="FA601">
        <v>1.6398359244563101</v>
      </c>
      <c r="FB601">
        <v>1.5926595987008401</v>
      </c>
      <c r="FC601">
        <v>1.6103331129871601</v>
      </c>
      <c r="FD601">
        <v>1.5692022887802599</v>
      </c>
      <c r="FE601">
        <v>1.62513123096456</v>
      </c>
      <c r="FF601">
        <v>1.56580810177597</v>
      </c>
      <c r="FG601">
        <v>1.57793611790699</v>
      </c>
      <c r="FH601">
        <v>1.65042766651494</v>
      </c>
      <c r="FI601">
        <v>1.6385243410449899</v>
      </c>
      <c r="FJ601">
        <v>1.5916773413369001</v>
      </c>
    </row>
    <row r="602" spans="1:166" x14ac:dyDescent="0.45">
      <c r="A602" t="s">
        <v>82</v>
      </c>
      <c r="B602" t="s">
        <v>83</v>
      </c>
      <c r="C602" t="s">
        <v>22</v>
      </c>
      <c r="D602">
        <v>45</v>
      </c>
      <c r="E602" s="1" cm="1">
        <f t="array" ref="E602">SUMPRODUCT($G602:$FZZ602,$G$2:$FZZ$2)/SUMPRODUCT(--($G602:$FZZ602&lt;&gt;""),$G$2:$FZZ$2)</f>
        <v>1.6979688359261382</v>
      </c>
      <c r="F602" s="1" cm="1">
        <f t="array" ref="F602">SUMPRODUCT($G602:$FZZ602,$F$2:$FZY$2)/SUMPRODUCT(--($G602:$FZZ602&lt;&gt;""),$F$2:$FZY$2)</f>
        <v>1.5806524520674494</v>
      </c>
      <c r="G602">
        <v>1.60277044267698</v>
      </c>
      <c r="H602">
        <v>1.53259637682663</v>
      </c>
      <c r="I602">
        <v>1.58869839257248</v>
      </c>
      <c r="J602">
        <v>1.52592478764407</v>
      </c>
      <c r="K602">
        <v>1.60116048910798</v>
      </c>
      <c r="L602">
        <v>1.5989337560084</v>
      </c>
      <c r="M602">
        <v>1.85382094815175</v>
      </c>
      <c r="N602">
        <v>1.67793774755762</v>
      </c>
      <c r="O602">
        <v>1.6542880966984801</v>
      </c>
      <c r="P602">
        <v>1.60536159799633</v>
      </c>
      <c r="Q602">
        <v>1.7415051163476101</v>
      </c>
      <c r="R602">
        <v>1.6192806956977299</v>
      </c>
      <c r="S602">
        <v>2.0303501108843802</v>
      </c>
      <c r="T602">
        <v>1.6765300084028001</v>
      </c>
      <c r="U602">
        <v>1.5338598680201401</v>
      </c>
      <c r="V602">
        <v>1.5950198313297601</v>
      </c>
      <c r="W602">
        <v>1.5126717247416901</v>
      </c>
      <c r="X602">
        <v>1.59304490395432</v>
      </c>
      <c r="Y602">
        <v>1.6045801715029799</v>
      </c>
      <c r="Z602">
        <v>1.5810751741317099</v>
      </c>
      <c r="AA602">
        <v>1.5781618407463001</v>
      </c>
      <c r="AB602">
        <v>1.5501425458826901</v>
      </c>
      <c r="AC602">
        <v>1.5871540067374501</v>
      </c>
      <c r="AD602">
        <v>1.55231437592497</v>
      </c>
      <c r="AE602">
        <v>1.6432163289070401</v>
      </c>
      <c r="AF602">
        <v>1.62674842040949</v>
      </c>
      <c r="AG602">
        <v>1.5944310460317499</v>
      </c>
      <c r="AH602">
        <v>1.56869953106256</v>
      </c>
      <c r="AI602">
        <v>1.67533467010146</v>
      </c>
      <c r="AJ602">
        <v>1.58602576465778</v>
      </c>
      <c r="AK602">
        <v>1.7125398940613901</v>
      </c>
      <c r="AL602">
        <v>1.6190626623884401</v>
      </c>
      <c r="AM602">
        <v>1.7144521172484899</v>
      </c>
      <c r="AN602">
        <v>1.55705404836439</v>
      </c>
      <c r="AO602">
        <v>1.6223686876394401</v>
      </c>
      <c r="AP602">
        <v>1.6078287382307599</v>
      </c>
      <c r="AQ602">
        <v>1.5264015894351</v>
      </c>
      <c r="AR602">
        <v>1.5168352319884799</v>
      </c>
      <c r="AS602">
        <v>1.7793372802357199</v>
      </c>
      <c r="AT602">
        <v>1.6124373200370099</v>
      </c>
      <c r="AU602">
        <v>1.6131070191694801</v>
      </c>
      <c r="AV602">
        <v>1.6247609246447701</v>
      </c>
      <c r="AW602">
        <v>1.5479271615299</v>
      </c>
      <c r="AX602">
        <v>1.5129234238434499</v>
      </c>
      <c r="AY602">
        <v>1.5740061476562299</v>
      </c>
      <c r="AZ602">
        <v>1.5462771889370299</v>
      </c>
      <c r="BA602">
        <v>1.5515971041005201</v>
      </c>
      <c r="BB602">
        <v>1.54587929336846</v>
      </c>
      <c r="BC602">
        <v>1.52312067790966</v>
      </c>
      <c r="BD602">
        <v>1.4800469200759601</v>
      </c>
      <c r="BE602">
        <v>1.54018242052848</v>
      </c>
      <c r="BF602">
        <v>1.5379904371981401</v>
      </c>
      <c r="BG602">
        <v>1.54807962943794</v>
      </c>
      <c r="BH602">
        <v>1.6191497805075901</v>
      </c>
      <c r="BI602">
        <v>1.5738743501503101</v>
      </c>
      <c r="BJ602">
        <v>1.6372688162904201</v>
      </c>
      <c r="BK602">
        <v>1.5790635756674001</v>
      </c>
      <c r="BL602">
        <v>1.6436661525593499</v>
      </c>
      <c r="BM602">
        <v>1.58300761056989</v>
      </c>
      <c r="BN602">
        <v>1.5881262796143401</v>
      </c>
      <c r="BO602">
        <v>1.6405113153139701</v>
      </c>
      <c r="BP602">
        <v>1.5747930369941801</v>
      </c>
      <c r="BQ602">
        <v>2.4251286381433701</v>
      </c>
      <c r="BR602">
        <v>1.60338958088896</v>
      </c>
      <c r="BS602">
        <v>1.5425014657844001</v>
      </c>
      <c r="BT602">
        <v>1.5491297534619499</v>
      </c>
      <c r="BU602">
        <v>1.5708466397715499</v>
      </c>
      <c r="BV602">
        <v>1.57211410331652</v>
      </c>
      <c r="BW602">
        <v>1.5891407591950399</v>
      </c>
      <c r="BX602">
        <v>1.52718288459413</v>
      </c>
      <c r="BY602">
        <v>1.76960816209632</v>
      </c>
      <c r="BZ602">
        <v>1.59466158868685</v>
      </c>
      <c r="CA602">
        <v>1.6454143309068801</v>
      </c>
      <c r="CB602">
        <v>1.5578811709336899</v>
      </c>
      <c r="CC602">
        <v>2.46112720798416</v>
      </c>
      <c r="CD602">
        <v>1.73797386570039</v>
      </c>
      <c r="CE602">
        <v>1.60310517478281</v>
      </c>
      <c r="CF602">
        <v>1.5967663141852799</v>
      </c>
      <c r="CG602">
        <v>1.56665749331655</v>
      </c>
      <c r="CH602">
        <v>1.55498102564951</v>
      </c>
      <c r="CI602">
        <v>1.62490391879754</v>
      </c>
      <c r="CJ602">
        <v>1.61531784365775</v>
      </c>
      <c r="CK602">
        <v>1.7856328576160301</v>
      </c>
      <c r="CL602">
        <v>1.6445519088696501</v>
      </c>
      <c r="CM602">
        <v>2.2180803014445298</v>
      </c>
      <c r="CN602">
        <v>1.6972465861497801</v>
      </c>
      <c r="CO602">
        <v>2.0751430481153501</v>
      </c>
      <c r="CP602">
        <v>1.7490642347857099</v>
      </c>
      <c r="CQ602">
        <v>1.7150418025234699</v>
      </c>
      <c r="CR602">
        <v>1.6044999177724699</v>
      </c>
      <c r="CS602">
        <v>1.9129233995788399</v>
      </c>
      <c r="CT602">
        <v>1.54308401863739</v>
      </c>
      <c r="CU602">
        <v>1.9129366310624301</v>
      </c>
      <c r="CV602">
        <v>1.63375281323901</v>
      </c>
      <c r="CW602">
        <v>1.7332266747848399</v>
      </c>
      <c r="CX602">
        <v>1.4858773901829201</v>
      </c>
      <c r="CY602">
        <v>1.59739184006554</v>
      </c>
      <c r="CZ602">
        <v>1.5689050738591499</v>
      </c>
      <c r="DA602">
        <v>1.6228785004795501</v>
      </c>
      <c r="DB602">
        <v>1.55916225317249</v>
      </c>
      <c r="DC602">
        <v>1.57913598663375</v>
      </c>
      <c r="DD602">
        <v>1.5382018954730201</v>
      </c>
      <c r="DE602">
        <v>1.73057953964347</v>
      </c>
      <c r="DF602">
        <v>1.60284092653065</v>
      </c>
      <c r="DG602">
        <v>1.61150942405122</v>
      </c>
      <c r="DH602">
        <v>1.54568467431319</v>
      </c>
      <c r="DI602">
        <v>1.5555088946567099</v>
      </c>
      <c r="DJ602">
        <v>1.5287365098183601</v>
      </c>
      <c r="DK602">
        <v>1.63865205833126</v>
      </c>
      <c r="DL602">
        <v>1.61873669778907</v>
      </c>
      <c r="DM602">
        <v>1.51360156305325</v>
      </c>
      <c r="DN602">
        <v>1.49726970069554</v>
      </c>
      <c r="DO602">
        <v>1.5996985894807001</v>
      </c>
      <c r="DP602">
        <v>1.5855573399809799</v>
      </c>
      <c r="DQ602">
        <v>1.5788227649172599</v>
      </c>
      <c r="DR602">
        <v>1.6116925588039701</v>
      </c>
      <c r="DS602">
        <v>1.5976826380999001</v>
      </c>
      <c r="DT602">
        <v>1.5459630551322301</v>
      </c>
      <c r="DU602">
        <v>1.6819139381330599</v>
      </c>
      <c r="DV602">
        <v>1.5672233043577</v>
      </c>
      <c r="DW602">
        <v>1.6172062703619801</v>
      </c>
      <c r="DX602">
        <v>1.55638114274336</v>
      </c>
      <c r="DY602">
        <v>1.48550643779916</v>
      </c>
      <c r="DZ602">
        <v>1.5074879259059299</v>
      </c>
      <c r="EA602">
        <v>1.59174715698935</v>
      </c>
      <c r="EB602">
        <v>1.6167410989256199</v>
      </c>
      <c r="EC602">
        <v>1.5169670146971399</v>
      </c>
      <c r="ED602">
        <v>1.47047041630189</v>
      </c>
      <c r="EE602">
        <v>1.63935703436127</v>
      </c>
      <c r="EF602">
        <v>1.61891501916069</v>
      </c>
      <c r="EG602">
        <v>1.53788057524357</v>
      </c>
      <c r="EH602">
        <v>1.5520590006407999</v>
      </c>
      <c r="EI602">
        <v>1.5771195884470599</v>
      </c>
      <c r="EJ602">
        <v>1.5145236554471999</v>
      </c>
      <c r="EK602">
        <v>1.5564064043915899</v>
      </c>
      <c r="EL602">
        <v>1.5434513593833801</v>
      </c>
      <c r="EM602">
        <v>1.59810522384189</v>
      </c>
      <c r="EN602">
        <v>1.6052293817963199</v>
      </c>
      <c r="EO602">
        <v>1.56760964183401</v>
      </c>
      <c r="EP602">
        <v>1.5599852313770699</v>
      </c>
      <c r="EQ602">
        <v>1.5650917024217099</v>
      </c>
      <c r="ER602">
        <v>1.49575881495706</v>
      </c>
      <c r="ES602">
        <v>1.4834155924164201</v>
      </c>
      <c r="ET602">
        <v>1.5196481545093901</v>
      </c>
      <c r="EU602">
        <v>1.5696575850213099</v>
      </c>
      <c r="EV602">
        <v>1.52068582140847</v>
      </c>
      <c r="EW602">
        <v>1.6217895717679101</v>
      </c>
      <c r="EX602">
        <v>1.5935613666488799</v>
      </c>
      <c r="EY602">
        <v>1.5378627360317301</v>
      </c>
      <c r="EZ602">
        <v>1.5579234088956899</v>
      </c>
      <c r="FA602">
        <v>1.57136902238037</v>
      </c>
      <c r="FB602">
        <v>1.56006323460533</v>
      </c>
      <c r="FC602">
        <v>1.56029023092695</v>
      </c>
      <c r="FD602">
        <v>1.5358810922515</v>
      </c>
      <c r="FE602">
        <v>1.55458376866402</v>
      </c>
      <c r="FF602">
        <v>1.5172974497817699</v>
      </c>
      <c r="FG602">
        <v>1.5696791197276501</v>
      </c>
      <c r="FH602">
        <v>1.6393507718858999</v>
      </c>
      <c r="FI602">
        <v>1.59595653228701</v>
      </c>
      <c r="FJ602">
        <v>1.5597156901803599</v>
      </c>
    </row>
    <row r="603" spans="1:166" x14ac:dyDescent="0.45">
      <c r="A603" t="s">
        <v>82</v>
      </c>
      <c r="B603" t="s">
        <v>83</v>
      </c>
      <c r="C603" t="s">
        <v>22</v>
      </c>
      <c r="D603">
        <v>50</v>
      </c>
      <c r="E603" s="1" cm="1">
        <f t="array" ref="E603">SUMPRODUCT($G603:$FZZ603,$G$2:$FZZ$2)/SUMPRODUCT(--($G603:$FZZ603&lt;&gt;""),$G$2:$FZZ$2)</f>
        <v>1.6141367676316873</v>
      </c>
      <c r="F603" s="1" cm="1">
        <f t="array" ref="F603">SUMPRODUCT($G603:$FZZ603,$F$2:$FZY$2)/SUMPRODUCT(--($G603:$FZZ603&lt;&gt;""),$F$2:$FZY$2)</f>
        <v>1.5206230584451581</v>
      </c>
      <c r="G603">
        <v>1.5273626045011099</v>
      </c>
      <c r="H603">
        <v>1.4825579508761799</v>
      </c>
      <c r="I603">
        <v>1.51599691285712</v>
      </c>
      <c r="J603">
        <v>1.47797066295474</v>
      </c>
      <c r="K603">
        <v>1.52361180678213</v>
      </c>
      <c r="L603">
        <v>1.51373468791465</v>
      </c>
      <c r="M603">
        <v>1.68559073201374</v>
      </c>
      <c r="N603">
        <v>1.6169514687528801</v>
      </c>
      <c r="O603">
        <v>1.5516895422224299</v>
      </c>
      <c r="P603">
        <v>1.5234700277978801</v>
      </c>
      <c r="Q603">
        <v>1.64118931600547</v>
      </c>
      <c r="R603">
        <v>1.534997527906</v>
      </c>
      <c r="S603">
        <v>1.8987445147150299</v>
      </c>
      <c r="T603">
        <v>1.61032262442382</v>
      </c>
      <c r="U603">
        <v>1.5007177075606599</v>
      </c>
      <c r="V603">
        <v>1.5746859698351401</v>
      </c>
      <c r="W603">
        <v>1.4833396752677599</v>
      </c>
      <c r="X603">
        <v>1.55982828020591</v>
      </c>
      <c r="Y603">
        <v>1.52085103421629</v>
      </c>
      <c r="Z603">
        <v>1.4959466696880099</v>
      </c>
      <c r="AA603">
        <v>1.5047467543545501</v>
      </c>
      <c r="AB603">
        <v>1.4992064643218299</v>
      </c>
      <c r="AC603">
        <v>1.5354212197275401</v>
      </c>
      <c r="AD603">
        <v>1.5085886261125301</v>
      </c>
      <c r="AE603">
        <v>1.5465448976077201</v>
      </c>
      <c r="AF603">
        <v>1.54566692252541</v>
      </c>
      <c r="AG603">
        <v>1.5448165735650701</v>
      </c>
      <c r="AH603">
        <v>1.50905398062318</v>
      </c>
      <c r="AI603">
        <v>1.5730869327272301</v>
      </c>
      <c r="AJ603">
        <v>1.4893924534521401</v>
      </c>
      <c r="AK603">
        <v>1.6434924681577301</v>
      </c>
      <c r="AL603">
        <v>1.5530329052168901</v>
      </c>
      <c r="AM603">
        <v>1.5947652619058701</v>
      </c>
      <c r="AN603">
        <v>1.50615874033592</v>
      </c>
      <c r="AO603">
        <v>1.52425541420996</v>
      </c>
      <c r="AP603">
        <v>1.54589276723108</v>
      </c>
      <c r="AQ603">
        <v>1.48810185899272</v>
      </c>
      <c r="AR603">
        <v>1.4811542868474901</v>
      </c>
      <c r="AS603">
        <v>1.6839887114208401</v>
      </c>
      <c r="AT603">
        <v>1.5559733925191901</v>
      </c>
      <c r="AU603">
        <v>1.55947713784375</v>
      </c>
      <c r="AV603">
        <v>1.5576955474672101</v>
      </c>
      <c r="AW603">
        <v>1.5111543770018301</v>
      </c>
      <c r="AX603">
        <v>1.4763052717335901</v>
      </c>
      <c r="AY603">
        <v>1.5154901819981901</v>
      </c>
      <c r="AZ603">
        <v>1.5020346205624899</v>
      </c>
      <c r="BA603">
        <v>1.4686921832308799</v>
      </c>
      <c r="BB603">
        <v>1.4565930635837301</v>
      </c>
      <c r="BC603">
        <v>1.4511279875405501</v>
      </c>
      <c r="BD603">
        <v>1.39707631193307</v>
      </c>
      <c r="BE603">
        <v>1.45402594448928</v>
      </c>
      <c r="BF603">
        <v>1.45739084158628</v>
      </c>
      <c r="BG603">
        <v>1.5083470325036299</v>
      </c>
      <c r="BH603">
        <v>1.57800733729317</v>
      </c>
      <c r="BI603">
        <v>1.5060134053779901</v>
      </c>
      <c r="BJ603">
        <v>1.5672623231955101</v>
      </c>
      <c r="BK603">
        <v>1.49828307452059</v>
      </c>
      <c r="BL603">
        <v>1.5672256590617299</v>
      </c>
      <c r="BM603">
        <v>1.5029204826412099</v>
      </c>
      <c r="BN603">
        <v>1.5119483691545199</v>
      </c>
      <c r="BO603">
        <v>1.5940197642153699</v>
      </c>
      <c r="BP603">
        <v>1.53691910760358</v>
      </c>
      <c r="BQ603">
        <v>1.68850739077592</v>
      </c>
      <c r="BR603">
        <v>1.52925515762336</v>
      </c>
      <c r="BS603">
        <v>1.49306779398652</v>
      </c>
      <c r="BT603">
        <v>1.49592116995571</v>
      </c>
      <c r="BU603">
        <v>1.5240587913676</v>
      </c>
      <c r="BV603">
        <v>1.52919192850908</v>
      </c>
      <c r="BW603">
        <v>1.5046460439784</v>
      </c>
      <c r="BX603">
        <v>1.47707809787049</v>
      </c>
      <c r="BY603">
        <v>1.62313296551768</v>
      </c>
      <c r="BZ603">
        <v>1.52072990328347</v>
      </c>
      <c r="CA603">
        <v>1.57405172824828</v>
      </c>
      <c r="CB603">
        <v>1.48372176937722</v>
      </c>
      <c r="CC603">
        <v>2.0061435093689099</v>
      </c>
      <c r="CD603">
        <v>1.6314218173655499</v>
      </c>
      <c r="CE603">
        <v>1.55230216686565</v>
      </c>
      <c r="CF603">
        <v>1.55230834313412</v>
      </c>
      <c r="CG603">
        <v>1.4843116055983601</v>
      </c>
      <c r="CH603">
        <v>1.4786039885450299</v>
      </c>
      <c r="CI603">
        <v>1.56585654073138</v>
      </c>
      <c r="CJ603">
        <v>1.5703151504550099</v>
      </c>
      <c r="CK603">
        <v>1.66248759342732</v>
      </c>
      <c r="CL603">
        <v>1.5619283111795901</v>
      </c>
      <c r="CM603">
        <v>2.1714210274272401</v>
      </c>
      <c r="CN603">
        <v>1.65678404178769</v>
      </c>
      <c r="CO603">
        <v>2.00341199045014</v>
      </c>
      <c r="CP603">
        <v>1.65935057937321</v>
      </c>
      <c r="CQ603">
        <v>1.63959477618895</v>
      </c>
      <c r="CR603">
        <v>1.55493636905914</v>
      </c>
      <c r="CS603">
        <v>1.85999628664243</v>
      </c>
      <c r="CT603">
        <v>1.4885096753231</v>
      </c>
      <c r="CU603">
        <v>1.86643161585345</v>
      </c>
      <c r="CV603">
        <v>1.57791080778016</v>
      </c>
      <c r="CW603">
        <v>1.64486460373425</v>
      </c>
      <c r="CX603">
        <v>1.4083684337995099</v>
      </c>
      <c r="CY603">
        <v>1.51929541620568</v>
      </c>
      <c r="CZ603">
        <v>1.51029376294466</v>
      </c>
      <c r="DA603">
        <v>1.5907604091518399</v>
      </c>
      <c r="DB603">
        <v>1.49793932442261</v>
      </c>
      <c r="DC603">
        <v>1.5326548615319</v>
      </c>
      <c r="DD603">
        <v>1.4770734113596</v>
      </c>
      <c r="DE603">
        <v>1.6789197438664101</v>
      </c>
      <c r="DF603">
        <v>1.54854869279983</v>
      </c>
      <c r="DG603">
        <v>1.5305173668326599</v>
      </c>
      <c r="DH603">
        <v>1.46891343371511</v>
      </c>
      <c r="DI603">
        <v>1.4609768443747</v>
      </c>
      <c r="DJ603">
        <v>1.4552584355337099</v>
      </c>
      <c r="DK603">
        <v>1.5479115160780801</v>
      </c>
      <c r="DL603">
        <v>1.5370126016916099</v>
      </c>
      <c r="DM603">
        <v>1.45473513739738</v>
      </c>
      <c r="DN603">
        <v>1.4566985575798299</v>
      </c>
      <c r="DO603">
        <v>1.54422743216338</v>
      </c>
      <c r="DP603">
        <v>1.5634294961891499</v>
      </c>
      <c r="DQ603">
        <v>1.5149014517344199</v>
      </c>
      <c r="DR603">
        <v>1.5709032573594</v>
      </c>
      <c r="DS603">
        <v>1.51713384331206</v>
      </c>
      <c r="DT603">
        <v>1.47140298843888</v>
      </c>
      <c r="DU603">
        <v>1.5495521458641399</v>
      </c>
      <c r="DV603">
        <v>1.5257311912312299</v>
      </c>
      <c r="DW603">
        <v>1.54542761256265</v>
      </c>
      <c r="DX603">
        <v>1.4685485191237899</v>
      </c>
      <c r="DY603">
        <v>1.4243155559553899</v>
      </c>
      <c r="DZ603">
        <v>1.43319944062463</v>
      </c>
      <c r="EA603">
        <v>1.50712415170703</v>
      </c>
      <c r="EB603">
        <v>1.5078912877255299</v>
      </c>
      <c r="EC603">
        <v>1.4585058961661099</v>
      </c>
      <c r="ED603">
        <v>1.4283147747979901</v>
      </c>
      <c r="EE603">
        <v>1.57250098976585</v>
      </c>
      <c r="EF603">
        <v>1.53563297944648</v>
      </c>
      <c r="EG603">
        <v>1.48641644612615</v>
      </c>
      <c r="EH603">
        <v>1.5018508391223799</v>
      </c>
      <c r="EI603">
        <v>1.5187150387046999</v>
      </c>
      <c r="EJ603">
        <v>1.4872986816881</v>
      </c>
      <c r="EK603">
        <v>1.5194032681901899</v>
      </c>
      <c r="EL603">
        <v>1.4832849079289501</v>
      </c>
      <c r="EM603">
        <v>1.5170740959422699</v>
      </c>
      <c r="EN603">
        <v>1.53884043835586</v>
      </c>
      <c r="EO603">
        <v>1.53324762079315</v>
      </c>
      <c r="EP603">
        <v>1.53291122022378</v>
      </c>
      <c r="EQ603">
        <v>1.51267538758705</v>
      </c>
      <c r="ER603">
        <v>1.46055757954539</v>
      </c>
      <c r="ES603">
        <v>1.4425519352661</v>
      </c>
      <c r="ET603">
        <v>1.48947413896657</v>
      </c>
      <c r="EU603">
        <v>1.47736040683828</v>
      </c>
      <c r="EV603">
        <v>1.46235831533189</v>
      </c>
      <c r="EW603">
        <v>1.54634199787552</v>
      </c>
      <c r="EX603">
        <v>1.5113933142201901</v>
      </c>
      <c r="EY603">
        <v>1.4818850344858401</v>
      </c>
      <c r="EZ603">
        <v>1.49155434034031</v>
      </c>
      <c r="FA603">
        <v>1.4757046879092399</v>
      </c>
      <c r="FB603">
        <v>1.47611760681077</v>
      </c>
      <c r="FC603">
        <v>1.4541322689491001</v>
      </c>
      <c r="FD603">
        <v>1.44768999442846</v>
      </c>
      <c r="FE603">
        <v>1.5241059153834799</v>
      </c>
      <c r="FF603">
        <v>1.4929912506926799</v>
      </c>
      <c r="FG603">
        <v>1.4748502930131899</v>
      </c>
      <c r="FH603">
        <v>1.53408103853739</v>
      </c>
      <c r="FI603">
        <v>1.52226764179598</v>
      </c>
      <c r="FJ603">
        <v>1.48548483098801</v>
      </c>
    </row>
    <row r="604" spans="1:166" x14ac:dyDescent="0.45">
      <c r="A604" t="s">
        <v>31</v>
      </c>
      <c r="B604" t="s">
        <v>488</v>
      </c>
      <c r="C604" t="s">
        <v>22</v>
      </c>
      <c r="D604">
        <v>30</v>
      </c>
      <c r="E604" s="1" cm="1">
        <f t="array" ref="E604">SUMPRODUCT($G604:$FZZ604,$G$2:$FZZ$2)/SUMPRODUCT(--($G604:$FZZ604&lt;&gt;""),$G$2:$FZZ$2)</f>
        <v>1.8632511134970391</v>
      </c>
      <c r="F604" s="1" cm="1">
        <f t="array" ref="F604">SUMPRODUCT($G604:$FZZ604,$F$2:$FZY$2)/SUMPRODUCT(--($G604:$FZZ604&lt;&gt;""),$F$2:$FZY$2)</f>
        <v>1.7132466437607186</v>
      </c>
      <c r="G604">
        <v>1.8096547289003899</v>
      </c>
      <c r="H604">
        <v>1.72879071414365</v>
      </c>
      <c r="I604">
        <v>1.87666083233414</v>
      </c>
      <c r="J604">
        <v>1.7618087809001399</v>
      </c>
      <c r="K604">
        <v>1.84273269097268</v>
      </c>
      <c r="L604">
        <v>1.70596226680375</v>
      </c>
      <c r="M604">
        <v>1.9463264590535601</v>
      </c>
      <c r="N604">
        <v>1.8556383256034801</v>
      </c>
      <c r="O604">
        <v>1.9279394681449999</v>
      </c>
      <c r="P604">
        <v>1.7729978970863001</v>
      </c>
      <c r="Q604">
        <v>1.8449506286214299</v>
      </c>
      <c r="R604">
        <v>1.7942007904332899</v>
      </c>
      <c r="S604">
        <v>2.3198615013741</v>
      </c>
      <c r="T604">
        <v>1.94014843041206</v>
      </c>
      <c r="U604">
        <v>1.7645400724379801</v>
      </c>
      <c r="V604">
        <v>1.8580140247660599</v>
      </c>
      <c r="W604">
        <v>1.6847349728088401</v>
      </c>
      <c r="X604">
        <v>1.7885067416112399</v>
      </c>
      <c r="Y604">
        <v>1.74344817720928</v>
      </c>
      <c r="Z604">
        <v>1.7293129491641399</v>
      </c>
      <c r="AA604">
        <v>1.72013664318065</v>
      </c>
      <c r="AB604">
        <v>1.69004156103041</v>
      </c>
      <c r="AC604">
        <v>1.92603802818668</v>
      </c>
      <c r="AD604">
        <v>1.8892351766328199</v>
      </c>
      <c r="AE604">
        <v>1.88854854878639</v>
      </c>
      <c r="AF604">
        <v>1.9112356567219799</v>
      </c>
      <c r="AG604">
        <v>1.4090247927322599</v>
      </c>
      <c r="AH604">
        <v>1.45188874286139</v>
      </c>
      <c r="AI604">
        <v>1.46120394729054</v>
      </c>
      <c r="AJ604">
        <v>1.46151268791472</v>
      </c>
      <c r="AK604">
        <v>1.58440444227074</v>
      </c>
      <c r="AL604">
        <v>1.4536768004301199</v>
      </c>
      <c r="AM604">
        <v>1.5968730180039199</v>
      </c>
      <c r="AN604">
        <v>1.4579154121668201</v>
      </c>
      <c r="AO604">
        <v>1.64877487530672</v>
      </c>
      <c r="AP604">
        <v>1.6299387577081299</v>
      </c>
      <c r="AQ604">
        <v>1.6483330762620301</v>
      </c>
      <c r="AR604">
        <v>1.6382101594576499</v>
      </c>
      <c r="AS604">
        <v>2.3439577328675898</v>
      </c>
      <c r="AT604">
        <v>1.8829142179682601</v>
      </c>
      <c r="AU604">
        <v>1.8300739462354501</v>
      </c>
      <c r="AV604">
        <v>1.8662365715540701</v>
      </c>
      <c r="AW604">
        <v>1.77169440850215</v>
      </c>
      <c r="AX604">
        <v>1.753928936866</v>
      </c>
      <c r="AY604">
        <v>1.83039605997278</v>
      </c>
      <c r="AZ604">
        <v>1.78123384193116</v>
      </c>
      <c r="BA604">
        <v>1.70729470395325</v>
      </c>
      <c r="BB604">
        <v>1.69307939806287</v>
      </c>
      <c r="BC604">
        <v>1.71055493613656</v>
      </c>
      <c r="BD604">
        <v>1.6480146586903901</v>
      </c>
      <c r="BE604">
        <v>1.7637722876727</v>
      </c>
      <c r="BF604">
        <v>1.7394361472928299</v>
      </c>
      <c r="BG604">
        <v>1.98399197767955</v>
      </c>
      <c r="BH604">
        <v>2.0046992337455301</v>
      </c>
      <c r="BI604">
        <v>2.19758311377573</v>
      </c>
      <c r="BJ604">
        <v>2.1663445028010599</v>
      </c>
      <c r="BK604">
        <v>2.1031057528948298</v>
      </c>
      <c r="BL604">
        <v>2.0626068645242102</v>
      </c>
      <c r="BM604">
        <v>1.6831195746513901</v>
      </c>
      <c r="BN604">
        <v>1.67088619996882</v>
      </c>
      <c r="BO604">
        <v>2.0231354716408401</v>
      </c>
      <c r="BP604">
        <v>1.8546911519198599</v>
      </c>
      <c r="BQ604">
        <v>2.4024804702156302</v>
      </c>
      <c r="BR604">
        <v>1.8069004186130899</v>
      </c>
      <c r="BS604">
        <v>1.73731022995586</v>
      </c>
      <c r="BT604">
        <v>1.7098437362499801</v>
      </c>
      <c r="BU604">
        <v>1.7655955093917499</v>
      </c>
      <c r="BV604">
        <v>1.7827794739293501</v>
      </c>
      <c r="BW604">
        <v>1.9785848266345201</v>
      </c>
      <c r="BX604">
        <v>1.7650610902983701</v>
      </c>
      <c r="BY604">
        <v>1.9386552363851</v>
      </c>
      <c r="BZ604">
        <v>1.7861368254903001</v>
      </c>
      <c r="CA604">
        <v>1.9887090607831099</v>
      </c>
      <c r="CB604">
        <v>1.7334989563635701</v>
      </c>
      <c r="CC604">
        <v>2.09767696935744</v>
      </c>
      <c r="CD604">
        <v>1.85028757111971</v>
      </c>
      <c r="CE604">
        <v>1.77917607834484</v>
      </c>
      <c r="CF604">
        <v>1.8151111709721299</v>
      </c>
      <c r="CG604">
        <v>1.7516690496685099</v>
      </c>
      <c r="CH604">
        <v>1.7511579630196701</v>
      </c>
      <c r="CI604">
        <v>1.4809608911607901</v>
      </c>
      <c r="CJ604">
        <v>1.4929899134136</v>
      </c>
      <c r="CK604">
        <v>1.8755955586918001</v>
      </c>
      <c r="CL604">
        <v>1.5368202307060801</v>
      </c>
      <c r="CM604">
        <v>2.6499892932822999</v>
      </c>
      <c r="CN604">
        <v>1.9144799065878699</v>
      </c>
      <c r="CO604">
        <v>2.4503811736910199</v>
      </c>
      <c r="CP604">
        <v>2.0191040366617798</v>
      </c>
      <c r="CQ604">
        <v>2.1401592322208298</v>
      </c>
      <c r="CR604">
        <v>1.87485015386575</v>
      </c>
      <c r="CS604">
        <v>2.0504489534280799</v>
      </c>
      <c r="CT604">
        <v>1.7265336885865901</v>
      </c>
      <c r="CU604">
        <v>2.29667773027266</v>
      </c>
      <c r="CV604">
        <v>1.8838230439229999</v>
      </c>
      <c r="CW604">
        <v>1.8559004257204601</v>
      </c>
      <c r="CX604">
        <v>1.5073196605716901</v>
      </c>
      <c r="CY604">
        <v>1.5806667017890501</v>
      </c>
      <c r="CZ604">
        <v>1.5416573395220401</v>
      </c>
      <c r="DA604">
        <v>1.8127683855597001</v>
      </c>
      <c r="DB604">
        <v>1.7492635436688899</v>
      </c>
      <c r="DC604">
        <v>1.4479657596659199</v>
      </c>
      <c r="DD604">
        <v>1.4227555371851499</v>
      </c>
      <c r="DE604">
        <v>1.61014702583657</v>
      </c>
      <c r="DF604">
        <v>1.4678740549376801</v>
      </c>
      <c r="DG604">
        <v>1.7450039024787301</v>
      </c>
      <c r="DH604">
        <v>1.6446764818947199</v>
      </c>
      <c r="DI604">
        <v>1.87944748019866</v>
      </c>
      <c r="DJ604">
        <v>1.70417168102617</v>
      </c>
      <c r="DK604">
        <v>2.08510588177095</v>
      </c>
      <c r="DL604">
        <v>1.8745449127398499</v>
      </c>
      <c r="DM604">
        <v>1.5178147826372399</v>
      </c>
      <c r="DN604">
        <v>1.4900735083446801</v>
      </c>
      <c r="DO604">
        <v>1.75808885857544</v>
      </c>
      <c r="DP604">
        <v>1.7077053039564101</v>
      </c>
      <c r="DQ604">
        <v>1.79815872870584</v>
      </c>
      <c r="DR604">
        <v>1.8117697072013601</v>
      </c>
      <c r="DS604">
        <v>1.6806006710769801</v>
      </c>
      <c r="DT604">
        <v>1.6399109318920599</v>
      </c>
      <c r="DU604">
        <v>1.86174698628774</v>
      </c>
      <c r="DV604">
        <v>1.6014559896199101</v>
      </c>
      <c r="DW604">
        <v>1.60476450552653</v>
      </c>
      <c r="DX604">
        <v>1.5816529292886501</v>
      </c>
      <c r="DY604">
        <v>1.6089280997161599</v>
      </c>
      <c r="DZ604">
        <v>1.64806046969459</v>
      </c>
      <c r="EA604">
        <v>1.7722953149014899</v>
      </c>
      <c r="EB604">
        <v>1.7676695617373801</v>
      </c>
      <c r="EC604">
        <v>1.62952435723698</v>
      </c>
      <c r="ED604">
        <v>1.66212170430789</v>
      </c>
      <c r="EE604">
        <v>1.68571619972727</v>
      </c>
      <c r="EF604">
        <v>1.5878519182033899</v>
      </c>
      <c r="EG604">
        <v>1.70229103124156</v>
      </c>
      <c r="EH604">
        <v>1.7520679860300801</v>
      </c>
      <c r="EI604">
        <v>1.74752346968659</v>
      </c>
      <c r="EJ604">
        <v>1.7001276393160401</v>
      </c>
      <c r="EK604">
        <v>1.7740424049724901</v>
      </c>
      <c r="EL604">
        <v>1.72520488614865</v>
      </c>
      <c r="EM604">
        <v>1.8011774467073101</v>
      </c>
      <c r="EN604">
        <v>1.7990843258729801</v>
      </c>
      <c r="EO604">
        <v>1.72344161309235</v>
      </c>
      <c r="EP604">
        <v>1.7473844876996101</v>
      </c>
      <c r="EQ604">
        <v>1.90450672676216</v>
      </c>
      <c r="ER604">
        <v>1.81006403379804</v>
      </c>
      <c r="ES604">
        <v>1.74898905975268</v>
      </c>
      <c r="ET604">
        <v>1.76600065610575</v>
      </c>
      <c r="EU604">
        <v>1.69827983234316</v>
      </c>
      <c r="EV604">
        <v>1.65953131338893</v>
      </c>
      <c r="EW604">
        <v>1.8414828628025901</v>
      </c>
      <c r="EX604">
        <v>1.78090404418212</v>
      </c>
      <c r="EY604">
        <v>1.5845064146357799</v>
      </c>
      <c r="EZ604">
        <v>1.5256866064828001</v>
      </c>
      <c r="FA604">
        <v>1.5531480373981601</v>
      </c>
      <c r="FB604">
        <v>1.5275750484369199</v>
      </c>
      <c r="FC604">
        <v>1.5135295480151301</v>
      </c>
      <c r="FD604">
        <v>1.4984682078039699</v>
      </c>
      <c r="FE604">
        <v>1.55750016010061</v>
      </c>
      <c r="FF604">
        <v>1.5081980823969801</v>
      </c>
      <c r="FG604">
        <v>1.71423496529358</v>
      </c>
      <c r="FH604">
        <v>1.8016994054392299</v>
      </c>
      <c r="FI604">
        <v>1.67582564767435</v>
      </c>
      <c r="FJ604">
        <v>1.61965088182824</v>
      </c>
    </row>
    <row r="605" spans="1:166" x14ac:dyDescent="0.45">
      <c r="A605" t="s">
        <v>31</v>
      </c>
      <c r="B605" t="s">
        <v>488</v>
      </c>
      <c r="C605" t="s">
        <v>22</v>
      </c>
      <c r="D605">
        <v>50</v>
      </c>
      <c r="E605" s="1" cm="1">
        <f t="array" ref="E605">SUMPRODUCT($G605:$FZZ605,$G$2:$FZZ$2)/SUMPRODUCT(--($G605:$FZZ605&lt;&gt;""),$G$2:$FZZ$2)</f>
        <v>1.5077370960249554</v>
      </c>
      <c r="F605" s="1" cm="1">
        <f t="array" ref="F605">SUMPRODUCT($G605:$FZZ605,$F$2:$FZY$2)/SUMPRODUCT(--($G605:$FZZ605&lt;&gt;""),$F$2:$FZY$2)</f>
        <v>1.4238811406299734</v>
      </c>
      <c r="G605">
        <v>1.4191750394673099</v>
      </c>
      <c r="H605">
        <v>1.4214924715561199</v>
      </c>
      <c r="I605">
        <v>1.44658369970185</v>
      </c>
      <c r="J605">
        <v>1.4426636714030401</v>
      </c>
      <c r="K605">
        <v>1.3603235199782</v>
      </c>
      <c r="L605">
        <v>1.3825206614293599</v>
      </c>
      <c r="M605">
        <v>1.5591974876450301</v>
      </c>
      <c r="N605">
        <v>1.5251098075721901</v>
      </c>
      <c r="O605">
        <v>1.4785100430572999</v>
      </c>
      <c r="P605">
        <v>1.4748877722659299</v>
      </c>
      <c r="Q605">
        <v>1.53531164531386</v>
      </c>
      <c r="R605">
        <v>1.5017454302648801</v>
      </c>
      <c r="S605">
        <v>2.2273145269777501</v>
      </c>
      <c r="T605">
        <v>1.6096285450285699</v>
      </c>
      <c r="U605">
        <v>1.50356938252643</v>
      </c>
      <c r="V605">
        <v>1.5692603179123099</v>
      </c>
      <c r="W605">
        <v>1.47569527841631</v>
      </c>
      <c r="X605">
        <v>1.56773439654739</v>
      </c>
      <c r="Y605">
        <v>1.4824757085087801</v>
      </c>
      <c r="Z605">
        <v>1.5010888673061999</v>
      </c>
      <c r="AA605">
        <v>1.43804276892098</v>
      </c>
      <c r="AB605">
        <v>1.44527697526985</v>
      </c>
      <c r="AC605">
        <v>1.53098642033377</v>
      </c>
      <c r="AD605">
        <v>1.5170446000820501</v>
      </c>
      <c r="AE605">
        <v>1.51154447085452</v>
      </c>
      <c r="AF605">
        <v>1.53605929303463</v>
      </c>
      <c r="AG605">
        <v>1.18422407254046</v>
      </c>
      <c r="AH605">
        <v>1.2384290237489799</v>
      </c>
      <c r="AI605">
        <v>1.21119283790957</v>
      </c>
      <c r="AJ605">
        <v>1.23954675546886</v>
      </c>
      <c r="AK605">
        <v>1.31507957320947</v>
      </c>
      <c r="AL605">
        <v>1.2471285158048799</v>
      </c>
      <c r="AM605">
        <v>1.2163263614611</v>
      </c>
      <c r="AN605">
        <v>1.2189272363736501</v>
      </c>
      <c r="AO605">
        <v>1.3477094888176799</v>
      </c>
      <c r="AP605">
        <v>1.37987450509395</v>
      </c>
      <c r="AQ605">
        <v>1.37570308999698</v>
      </c>
      <c r="AR605">
        <v>1.36129306862334</v>
      </c>
      <c r="AS605">
        <v>1.6145389059381601</v>
      </c>
      <c r="AT605">
        <v>1.5745318046244401</v>
      </c>
      <c r="AU605">
        <v>1.5190484294926301</v>
      </c>
      <c r="AV605">
        <v>1.5033177770545301</v>
      </c>
      <c r="AW605">
        <v>1.4317997227947501</v>
      </c>
      <c r="AX605">
        <v>1.4512179161121901</v>
      </c>
      <c r="AY605">
        <v>1.4625113078160601</v>
      </c>
      <c r="AZ605">
        <v>1.48134642830278</v>
      </c>
      <c r="BA605">
        <v>1.39965943789002</v>
      </c>
      <c r="BB605">
        <v>1.4021884025587701</v>
      </c>
      <c r="BC605">
        <v>1.3723448647488199</v>
      </c>
      <c r="BD605">
        <v>1.36111892990683</v>
      </c>
      <c r="BE605">
        <v>1.43610229719133</v>
      </c>
      <c r="BF605">
        <v>1.4673508322762701</v>
      </c>
      <c r="BG605">
        <v>1.59840635012788</v>
      </c>
      <c r="BH605">
        <v>1.68752126430876</v>
      </c>
      <c r="BI605">
        <v>1.71216142633452</v>
      </c>
      <c r="BJ605">
        <v>1.81777640489254</v>
      </c>
      <c r="BK605">
        <v>1.6441182946163999</v>
      </c>
      <c r="BL605">
        <v>1.7231598533262</v>
      </c>
      <c r="BM605">
        <v>1.37560450655276</v>
      </c>
      <c r="BN605">
        <v>1.37837557674686</v>
      </c>
      <c r="BO605">
        <v>1.57221738918781</v>
      </c>
      <c r="BP605">
        <v>1.53417141777175</v>
      </c>
      <c r="BQ605">
        <v>1.6874917508182501</v>
      </c>
      <c r="BR605">
        <v>1.49237659890356</v>
      </c>
      <c r="BS605">
        <v>1.4000869663405</v>
      </c>
      <c r="BT605">
        <v>1.4560358245130001</v>
      </c>
      <c r="BU605">
        <v>1.4632421489520699</v>
      </c>
      <c r="BV605">
        <v>1.4630699471239601</v>
      </c>
      <c r="BW605">
        <v>1.4634325837648201</v>
      </c>
      <c r="BX605">
        <v>1.4695072699985601</v>
      </c>
      <c r="BY605">
        <v>1.5650189941545301</v>
      </c>
      <c r="BZ605">
        <v>1.49057510213078</v>
      </c>
      <c r="CA605">
        <v>1.7160116933387299</v>
      </c>
      <c r="CB605">
        <v>1.46267028407065</v>
      </c>
      <c r="CC605">
        <v>1.71506118068332</v>
      </c>
      <c r="CD605">
        <v>1.5072336313522099</v>
      </c>
      <c r="CE605">
        <v>1.4815611597543901</v>
      </c>
      <c r="CF605">
        <v>1.52823056977564</v>
      </c>
      <c r="CG605">
        <v>1.4527715587522001</v>
      </c>
      <c r="CH605">
        <v>1.46602334238253</v>
      </c>
      <c r="CI605">
        <v>1.2604163123091501</v>
      </c>
      <c r="CJ605">
        <v>1.2712531003177601</v>
      </c>
      <c r="CK605">
        <v>1.2756764354325301</v>
      </c>
      <c r="CL605">
        <v>1.2632925013320999</v>
      </c>
      <c r="CM605">
        <v>2.2907752690040701</v>
      </c>
      <c r="CN605">
        <v>1.5741152269346299</v>
      </c>
      <c r="CO605">
        <v>2.0428479181761499</v>
      </c>
      <c r="CP605">
        <v>1.6219355200969201</v>
      </c>
      <c r="CQ605">
        <v>1.7158911599940001</v>
      </c>
      <c r="CR605">
        <v>1.5212247933412599</v>
      </c>
      <c r="CS605">
        <v>1.7058378491814501</v>
      </c>
      <c r="CT605">
        <v>1.43618410343008</v>
      </c>
      <c r="CU605">
        <v>1.8866136572096399</v>
      </c>
      <c r="CV605">
        <v>1.51612192688606</v>
      </c>
      <c r="CW605">
        <v>1.52292967985343</v>
      </c>
      <c r="CX605">
        <v>1.27193568173484</v>
      </c>
      <c r="CY605">
        <v>1.2775421352190399</v>
      </c>
      <c r="CZ605">
        <v>1.2986606542871</v>
      </c>
      <c r="DA605">
        <v>1.4419005307022601</v>
      </c>
      <c r="DB605">
        <v>1.3872132439992899</v>
      </c>
      <c r="DC605">
        <v>1.19775447719915</v>
      </c>
      <c r="DD605">
        <v>1.1995981502214501</v>
      </c>
      <c r="DE605">
        <v>1.3478887698534601</v>
      </c>
      <c r="DF605">
        <v>1.22080381969689</v>
      </c>
      <c r="DG605">
        <v>1.3875523469258799</v>
      </c>
      <c r="DH605">
        <v>1.37488071302281</v>
      </c>
      <c r="DI605">
        <v>1.39863641814127</v>
      </c>
      <c r="DJ605">
        <v>1.4087059750804101</v>
      </c>
      <c r="DK605">
        <v>1.5129435002761999</v>
      </c>
      <c r="DL605">
        <v>1.5041881573073601</v>
      </c>
      <c r="DM605">
        <v>1.23978861888281</v>
      </c>
      <c r="DN605">
        <v>1.25979740153356</v>
      </c>
      <c r="DO605">
        <v>1.4276515242310199</v>
      </c>
      <c r="DP605">
        <v>1.43233762394432</v>
      </c>
      <c r="DQ605">
        <v>1.48236083192351</v>
      </c>
      <c r="DR605">
        <v>1.55781617162874</v>
      </c>
      <c r="DS605">
        <v>1.37447194329739</v>
      </c>
      <c r="DT605">
        <v>1.3842239066823401</v>
      </c>
      <c r="DU605">
        <v>1.3261204048484501</v>
      </c>
      <c r="DV605">
        <v>1.30756188429428</v>
      </c>
      <c r="DW605">
        <v>1.3496867800862</v>
      </c>
      <c r="DX605">
        <v>1.29920319039342</v>
      </c>
      <c r="DY605">
        <v>1.36124855667627</v>
      </c>
      <c r="DZ605">
        <v>1.4126553289863699</v>
      </c>
      <c r="EA605">
        <v>1.4517026397067601</v>
      </c>
      <c r="EB605">
        <v>1.4991815979560199</v>
      </c>
      <c r="EC605">
        <v>1.40466933353089</v>
      </c>
      <c r="ED605">
        <v>1.4122374498857699</v>
      </c>
      <c r="EE605">
        <v>1.3082231628310399</v>
      </c>
      <c r="EF605">
        <v>1.2893629486767499</v>
      </c>
      <c r="EG605">
        <v>1.45190118817323</v>
      </c>
      <c r="EH605">
        <v>1.5030218954494701</v>
      </c>
      <c r="EI605">
        <v>1.4135464800717299</v>
      </c>
      <c r="EJ605">
        <v>1.45385712203648</v>
      </c>
      <c r="EK605">
        <v>1.4427672471144399</v>
      </c>
      <c r="EL605">
        <v>1.45553333839753</v>
      </c>
      <c r="EM605">
        <v>1.4799753289539701</v>
      </c>
      <c r="EN605">
        <v>1.54118521006866</v>
      </c>
      <c r="EO605">
        <v>1.48899261613083</v>
      </c>
      <c r="EP605">
        <v>1.49382684966812</v>
      </c>
      <c r="EQ605">
        <v>1.5491281872891201</v>
      </c>
      <c r="ER605">
        <v>1.4691139824831101</v>
      </c>
      <c r="ES605">
        <v>1.4697766360319999</v>
      </c>
      <c r="ET605">
        <v>1.5007526951967201</v>
      </c>
      <c r="EU605">
        <v>1.3799376016412499</v>
      </c>
      <c r="EV605">
        <v>1.42624695120028</v>
      </c>
      <c r="EW605">
        <v>1.4937953892243401</v>
      </c>
      <c r="EX605">
        <v>1.5015450381606501</v>
      </c>
      <c r="EY605">
        <v>1.27175272127908</v>
      </c>
      <c r="EZ605">
        <v>1.3172807511859299</v>
      </c>
      <c r="FA605">
        <v>1.26673503147653</v>
      </c>
      <c r="FB605">
        <v>1.3066618322167101</v>
      </c>
      <c r="FC605">
        <v>1.2601397841803099</v>
      </c>
      <c r="FD605">
        <v>1.28693994667363</v>
      </c>
      <c r="FE605">
        <v>1.2835273958915401</v>
      </c>
      <c r="FF605">
        <v>1.2990847365495299</v>
      </c>
      <c r="FG605">
        <v>1.44759061243551</v>
      </c>
      <c r="FH605">
        <v>1.53629878812016</v>
      </c>
      <c r="FI605">
        <v>1.3718628330253599</v>
      </c>
      <c r="FJ605">
        <v>1.40377795277123</v>
      </c>
    </row>
    <row r="606" spans="1:166" x14ac:dyDescent="0.45">
      <c r="A606" t="s">
        <v>31</v>
      </c>
      <c r="B606" t="s">
        <v>495</v>
      </c>
      <c r="C606" t="s">
        <v>22</v>
      </c>
      <c r="D606">
        <v>35</v>
      </c>
      <c r="E606" s="1" cm="1">
        <f t="array" ref="E606">SUMPRODUCT($G606:$FZZ606,$G$2:$FZZ$2)/SUMPRODUCT(--($G606:$FZZ606&lt;&gt;""),$G$2:$FZZ$2)</f>
        <v>1.7904261278275415</v>
      </c>
      <c r="F606" s="1" cm="1">
        <f t="array" ref="F606">SUMPRODUCT($G606:$FZZ606,$F$2:$FZY$2)/SUMPRODUCT(--($G606:$FZZ606&lt;&gt;""),$F$2:$FZY$2)</f>
        <v>1.6533787324075273</v>
      </c>
      <c r="G606">
        <v>1.6889581672416401</v>
      </c>
      <c r="H606">
        <v>1.6346121777468401</v>
      </c>
      <c r="I606">
        <v>1.73087625242905</v>
      </c>
      <c r="J606">
        <v>1.6380302007102201</v>
      </c>
      <c r="K606">
        <v>1.7507710964068199</v>
      </c>
      <c r="L606">
        <v>1.71955674039314</v>
      </c>
      <c r="M606">
        <v>1.8307376635305701</v>
      </c>
      <c r="N606">
        <v>1.7689948713358199</v>
      </c>
      <c r="O606">
        <v>1.7339275009156501</v>
      </c>
      <c r="P606">
        <v>1.66444893444277</v>
      </c>
      <c r="Q606">
        <v>1.7356789798325301</v>
      </c>
      <c r="R606">
        <v>1.72126332872573</v>
      </c>
      <c r="S606">
        <v>2.4974304697858201</v>
      </c>
      <c r="T606">
        <v>1.8980945863834</v>
      </c>
      <c r="U606">
        <v>1.67241089545729</v>
      </c>
      <c r="V606">
        <v>1.7647935320655801</v>
      </c>
      <c r="W606">
        <v>1.62431904266115</v>
      </c>
      <c r="X606">
        <v>1.72041424616169</v>
      </c>
      <c r="Y606">
        <v>1.6712273329934999</v>
      </c>
      <c r="Z606">
        <v>1.65568956449805</v>
      </c>
      <c r="AA606">
        <v>1.6486140083471701</v>
      </c>
      <c r="AB606">
        <v>1.63930455274758</v>
      </c>
      <c r="AC606">
        <v>1.90381906526469</v>
      </c>
      <c r="AD606">
        <v>1.8888402403050699</v>
      </c>
      <c r="AE606">
        <v>1.89561549160149</v>
      </c>
      <c r="AF606">
        <v>1.97025348302888</v>
      </c>
      <c r="AG606">
        <v>1.3475481970185501</v>
      </c>
      <c r="AH606">
        <v>1.3925763002007401</v>
      </c>
      <c r="AI606">
        <v>1.3912660232331699</v>
      </c>
      <c r="AJ606">
        <v>1.38369579965233</v>
      </c>
      <c r="AK606">
        <v>1.5203458005005599</v>
      </c>
      <c r="AL606">
        <v>1.3878201540742101</v>
      </c>
      <c r="AM606">
        <v>1.5148124768826301</v>
      </c>
      <c r="AN606">
        <v>1.3844317176419101</v>
      </c>
      <c r="AO606">
        <v>1.73317257706582</v>
      </c>
      <c r="AP606">
        <v>1.7087548642463799</v>
      </c>
      <c r="AQ606">
        <v>1.68530764089343</v>
      </c>
      <c r="AR606">
        <v>1.72286854842855</v>
      </c>
      <c r="AS606">
        <v>2.4375418426088702</v>
      </c>
      <c r="AT606">
        <v>1.8567562690567201</v>
      </c>
      <c r="AU606">
        <v>1.7303823845463</v>
      </c>
      <c r="AV606">
        <v>1.7335316933054199</v>
      </c>
      <c r="AW606">
        <v>1.64536206180161</v>
      </c>
      <c r="AX606">
        <v>1.6422852665088401</v>
      </c>
      <c r="AY606">
        <v>1.6979969605571299</v>
      </c>
      <c r="AZ606">
        <v>1.6769695004964</v>
      </c>
      <c r="BA606">
        <v>1.6387495946044599</v>
      </c>
      <c r="BB606">
        <v>1.61086103655033</v>
      </c>
      <c r="BC606">
        <v>1.6288615419663</v>
      </c>
      <c r="BD606">
        <v>1.57418744154157</v>
      </c>
      <c r="BE606">
        <v>1.6697128991471599</v>
      </c>
      <c r="BF606">
        <v>1.66371174807674</v>
      </c>
      <c r="BG606">
        <v>1.8408822673958301</v>
      </c>
      <c r="BH606">
        <v>1.8828934653133</v>
      </c>
      <c r="BI606">
        <v>2.0677955816703801</v>
      </c>
      <c r="BJ606">
        <v>2.1099898948284199</v>
      </c>
      <c r="BK606">
        <v>2.0438097734863598</v>
      </c>
      <c r="BL606">
        <v>2.0712047134447502</v>
      </c>
      <c r="BM606">
        <v>1.5794096161137301</v>
      </c>
      <c r="BN606">
        <v>1.57730193597526</v>
      </c>
      <c r="BO606">
        <v>1.98115796195488</v>
      </c>
      <c r="BP606">
        <v>1.8847962155336</v>
      </c>
      <c r="BQ606">
        <v>2.2695794021876701</v>
      </c>
      <c r="BR606">
        <v>1.7133226126114101</v>
      </c>
      <c r="BS606">
        <v>1.65416484216709</v>
      </c>
      <c r="BT606">
        <v>1.6355220790070999</v>
      </c>
      <c r="BU606">
        <v>1.65352732538919</v>
      </c>
      <c r="BV606">
        <v>1.67222321581655</v>
      </c>
      <c r="BW606">
        <v>1.94752942962763</v>
      </c>
      <c r="BX606">
        <v>1.7793410572871899</v>
      </c>
      <c r="BY606">
        <v>1.9899098159795401</v>
      </c>
      <c r="BZ606">
        <v>1.8492504830999399</v>
      </c>
      <c r="CA606">
        <v>1.9081512623974899</v>
      </c>
      <c r="CB606">
        <v>1.65814554252589</v>
      </c>
      <c r="CC606">
        <v>1.9604647394344299</v>
      </c>
      <c r="CD606">
        <v>1.7715721318200399</v>
      </c>
      <c r="CE606">
        <v>1.6947657240912</v>
      </c>
      <c r="CF606">
        <v>1.7272492872176901</v>
      </c>
      <c r="CG606">
        <v>1.62527240711465</v>
      </c>
      <c r="CH606">
        <v>1.64941587141308</v>
      </c>
      <c r="CI606">
        <v>1.38346582150494</v>
      </c>
      <c r="CJ606">
        <v>1.42370014299</v>
      </c>
      <c r="CK606">
        <v>1.6721083540949599</v>
      </c>
      <c r="CL606">
        <v>1.4545863275680799</v>
      </c>
      <c r="CM606">
        <v>2.6053569690467899</v>
      </c>
      <c r="CN606">
        <v>1.80721657548554</v>
      </c>
      <c r="CO606">
        <v>2.4911561764715402</v>
      </c>
      <c r="CP606">
        <v>1.9493865047236301</v>
      </c>
      <c r="CQ606">
        <v>2.2708335402994901</v>
      </c>
      <c r="CR606">
        <v>1.91634774895592</v>
      </c>
      <c r="CS606">
        <v>1.9320484985417801</v>
      </c>
      <c r="CT606">
        <v>1.63146699524651</v>
      </c>
      <c r="CU606">
        <v>2.13476257321802</v>
      </c>
      <c r="CV606">
        <v>1.7856716781314299</v>
      </c>
      <c r="CW606">
        <v>1.76912283394837</v>
      </c>
      <c r="CX606">
        <v>1.4375224332854599</v>
      </c>
      <c r="CY606">
        <v>1.48569002771443</v>
      </c>
      <c r="CZ606">
        <v>1.4702070034760399</v>
      </c>
      <c r="DA606">
        <v>1.6184794552865001</v>
      </c>
      <c r="DB606">
        <v>1.6313347741276401</v>
      </c>
      <c r="DC606">
        <v>1.38920844606536</v>
      </c>
      <c r="DD606">
        <v>1.3693072876399801</v>
      </c>
      <c r="DE606">
        <v>1.56064816895137</v>
      </c>
      <c r="DF606">
        <v>1.4062275145230401</v>
      </c>
      <c r="DG606">
        <v>1.76100493092249</v>
      </c>
      <c r="DH606">
        <v>1.71972699201229</v>
      </c>
      <c r="DI606">
        <v>1.64754624504803</v>
      </c>
      <c r="DJ606">
        <v>1.6027825552175301</v>
      </c>
      <c r="DK606">
        <v>1.84473194167816</v>
      </c>
      <c r="DL606">
        <v>1.7600882436429099</v>
      </c>
      <c r="DM606">
        <v>1.42453749290569</v>
      </c>
      <c r="DN606">
        <v>1.4181477646539</v>
      </c>
      <c r="DO606">
        <v>1.7053893763977801</v>
      </c>
      <c r="DP606">
        <v>1.7314507233460199</v>
      </c>
      <c r="DQ606">
        <v>1.65932401914724</v>
      </c>
      <c r="DR606">
        <v>1.7091572219811499</v>
      </c>
      <c r="DS606">
        <v>1.5777961195541199</v>
      </c>
      <c r="DT606">
        <v>1.54278701634268</v>
      </c>
      <c r="DU606">
        <v>1.7452156282112099</v>
      </c>
      <c r="DV606">
        <v>1.53753940279801</v>
      </c>
      <c r="DW606">
        <v>1.5336677500742999</v>
      </c>
      <c r="DX606">
        <v>1.4869894702011599</v>
      </c>
      <c r="DY606">
        <v>1.5263268989049199</v>
      </c>
      <c r="DZ606">
        <v>1.5758179570587101</v>
      </c>
      <c r="EA606">
        <v>1.6585757447966401</v>
      </c>
      <c r="EB606">
        <v>1.69714251675503</v>
      </c>
      <c r="EC606">
        <v>1.5594365887455699</v>
      </c>
      <c r="ED606">
        <v>1.5679555792817299</v>
      </c>
      <c r="EE606">
        <v>1.52952273633766</v>
      </c>
      <c r="EF606">
        <v>1.49858854572683</v>
      </c>
      <c r="EG606">
        <v>1.6201043257555601</v>
      </c>
      <c r="EH606">
        <v>1.6629141062467101</v>
      </c>
      <c r="EI606">
        <v>1.6373564400969001</v>
      </c>
      <c r="EJ606">
        <v>1.6110776881493101</v>
      </c>
      <c r="EK606">
        <v>1.64989031830558</v>
      </c>
      <c r="EL606">
        <v>1.6322598547585101</v>
      </c>
      <c r="EM606">
        <v>1.69710510228512</v>
      </c>
      <c r="EN606">
        <v>1.6958872597641299</v>
      </c>
      <c r="EO606">
        <v>1.6511778374847901</v>
      </c>
      <c r="EP606">
        <v>1.67784730037309</v>
      </c>
      <c r="EQ606">
        <v>1.89195743256181</v>
      </c>
      <c r="ER606">
        <v>1.8102461466956301</v>
      </c>
      <c r="ES606">
        <v>1.75274559885806</v>
      </c>
      <c r="ET606">
        <v>1.8024772206966899</v>
      </c>
      <c r="EU606">
        <v>1.5811428102979099</v>
      </c>
      <c r="EV606">
        <v>1.5997121288452001</v>
      </c>
      <c r="EW606">
        <v>1.7319891700182199</v>
      </c>
      <c r="EX606">
        <v>1.7007060247739001</v>
      </c>
      <c r="EY606">
        <v>1.4978783773939199</v>
      </c>
      <c r="EZ606">
        <v>1.4595303535804001</v>
      </c>
      <c r="FA606">
        <v>1.4654799798318101</v>
      </c>
      <c r="FB606">
        <v>1.45036876899832</v>
      </c>
      <c r="FC606">
        <v>1.42371620721924</v>
      </c>
      <c r="FD606">
        <v>1.42665289658207</v>
      </c>
      <c r="FE606">
        <v>1.4725859869968301</v>
      </c>
      <c r="FF606">
        <v>1.4386146485643501</v>
      </c>
      <c r="FG606">
        <v>1.69914644496282</v>
      </c>
      <c r="FH606">
        <v>1.7838403872230999</v>
      </c>
      <c r="FI606">
        <v>1.72455787390816</v>
      </c>
      <c r="FJ606">
        <v>1.7236456220800001</v>
      </c>
    </row>
    <row r="607" spans="1:166" x14ac:dyDescent="0.45">
      <c r="A607" t="s">
        <v>31</v>
      </c>
      <c r="B607" t="s">
        <v>495</v>
      </c>
      <c r="C607" t="s">
        <v>22</v>
      </c>
      <c r="D607">
        <v>40</v>
      </c>
      <c r="E607" s="1" cm="1">
        <f t="array" ref="E607">SUMPRODUCT($G607:$FZZ607,$G$2:$FZZ$2)/SUMPRODUCT(--($G607:$FZZ607&lt;&gt;""),$G$2:$FZZ$2)</f>
        <v>1.6999176392921538</v>
      </c>
      <c r="F607" s="1" cm="1">
        <f t="array" ref="F607">SUMPRODUCT($G607:$FZZ607,$F$2:$FZY$2)/SUMPRODUCT(--($G607:$FZZ607&lt;&gt;""),$F$2:$FZY$2)</f>
        <v>1.5732573710456854</v>
      </c>
      <c r="G607">
        <v>1.6191469351547501</v>
      </c>
      <c r="H607">
        <v>1.5665206202850901</v>
      </c>
      <c r="I607">
        <v>1.62988528875352</v>
      </c>
      <c r="J607">
        <v>1.5702711816131201</v>
      </c>
      <c r="K607">
        <v>1.58130124166293</v>
      </c>
      <c r="L607">
        <v>1.6069479960280799</v>
      </c>
      <c r="M607">
        <v>1.7606506428991799</v>
      </c>
      <c r="N607">
        <v>1.6810786410917899</v>
      </c>
      <c r="O607">
        <v>1.6516719335682799</v>
      </c>
      <c r="P607">
        <v>1.6029206717740401</v>
      </c>
      <c r="Q607">
        <v>1.66391575140058</v>
      </c>
      <c r="R607">
        <v>1.62609826243859</v>
      </c>
      <c r="S607">
        <v>2.3943058346820201</v>
      </c>
      <c r="T607">
        <v>1.8180811383747999</v>
      </c>
      <c r="U607">
        <v>1.61181756450071</v>
      </c>
      <c r="V607">
        <v>1.68773292321778</v>
      </c>
      <c r="W607">
        <v>1.5676778858635301</v>
      </c>
      <c r="X607">
        <v>1.65877478144614</v>
      </c>
      <c r="Y607">
        <v>1.5716857303871199</v>
      </c>
      <c r="Z607">
        <v>1.5827293153498201</v>
      </c>
      <c r="AA607">
        <v>1.57739478091739</v>
      </c>
      <c r="AB607">
        <v>1.5803443833200801</v>
      </c>
      <c r="AC607">
        <v>1.7933624471101499</v>
      </c>
      <c r="AD607">
        <v>1.80944373811932</v>
      </c>
      <c r="AE607">
        <v>1.79116994027097</v>
      </c>
      <c r="AF607">
        <v>1.8445694021594901</v>
      </c>
      <c r="AG607">
        <v>1.27492503396278</v>
      </c>
      <c r="AH607">
        <v>1.3384986884519099</v>
      </c>
      <c r="AI607">
        <v>1.31706664991153</v>
      </c>
      <c r="AJ607">
        <v>1.3190524062281701</v>
      </c>
      <c r="AK607">
        <v>1.4230308442851101</v>
      </c>
      <c r="AL607">
        <v>1.32258259472925</v>
      </c>
      <c r="AM607">
        <v>1.4470479374735801</v>
      </c>
      <c r="AN607">
        <v>1.32083535763696</v>
      </c>
      <c r="AO607">
        <v>1.6664098839974399</v>
      </c>
      <c r="AP607">
        <v>1.6337720690011901</v>
      </c>
      <c r="AQ607">
        <v>1.58363520848482</v>
      </c>
      <c r="AR607">
        <v>1.60206207904575</v>
      </c>
      <c r="AS607">
        <v>2.3506635080136302</v>
      </c>
      <c r="AT607">
        <v>1.7764377244124701</v>
      </c>
      <c r="AU607">
        <v>1.64552661603328</v>
      </c>
      <c r="AV607">
        <v>1.6446090643108899</v>
      </c>
      <c r="AW607">
        <v>1.5686926060339099</v>
      </c>
      <c r="AX607">
        <v>1.58312867277981</v>
      </c>
      <c r="AY607">
        <v>1.60999012530251</v>
      </c>
      <c r="AZ607">
        <v>1.61566438460557</v>
      </c>
      <c r="BA607">
        <v>1.55024014479895</v>
      </c>
      <c r="BB607">
        <v>1.52884478383119</v>
      </c>
      <c r="BC607">
        <v>1.5141483086210701</v>
      </c>
      <c r="BD607">
        <v>1.48281776741924</v>
      </c>
      <c r="BE607">
        <v>1.55393243535659</v>
      </c>
      <c r="BF607">
        <v>1.5679789305843901</v>
      </c>
      <c r="BG607">
        <v>1.74798206033278</v>
      </c>
      <c r="BH607">
        <v>1.82957589044183</v>
      </c>
      <c r="BI607">
        <v>1.93268986990762</v>
      </c>
      <c r="BJ607">
        <v>2.0117860656670401</v>
      </c>
      <c r="BK607">
        <v>1.9475933989983401</v>
      </c>
      <c r="BL607">
        <v>2.0178892320053898</v>
      </c>
      <c r="BM607">
        <v>1.493435619625</v>
      </c>
      <c r="BN607">
        <v>1.5080620730851499</v>
      </c>
      <c r="BO607">
        <v>1.9181792409876901</v>
      </c>
      <c r="BP607">
        <v>1.78979007322094</v>
      </c>
      <c r="BQ607">
        <v>2.1357763067370099</v>
      </c>
      <c r="BR607">
        <v>1.6290357872472001</v>
      </c>
      <c r="BS607">
        <v>1.5703629526039999</v>
      </c>
      <c r="BT607">
        <v>1.5805196457519799</v>
      </c>
      <c r="BU607">
        <v>1.5988184129302101</v>
      </c>
      <c r="BV607">
        <v>1.6145519302271401</v>
      </c>
      <c r="BW607">
        <v>1.7555497713697199</v>
      </c>
      <c r="BX607">
        <v>1.7179247787290599</v>
      </c>
      <c r="BY607">
        <v>1.91686133864944</v>
      </c>
      <c r="BZ607">
        <v>1.7648685211912301</v>
      </c>
      <c r="CA607">
        <v>1.81386297772498</v>
      </c>
      <c r="CB607">
        <v>1.5705114333683801</v>
      </c>
      <c r="CC607">
        <v>1.8673201352450499</v>
      </c>
      <c r="CD607">
        <v>1.6707341365124799</v>
      </c>
      <c r="CE607">
        <v>1.5750559863854201</v>
      </c>
      <c r="CF607">
        <v>1.6106226236714001</v>
      </c>
      <c r="CG607">
        <v>1.5717518063912701</v>
      </c>
      <c r="CH607">
        <v>1.6018455504423901</v>
      </c>
      <c r="CI607">
        <v>1.3435472229282199</v>
      </c>
      <c r="CJ607">
        <v>1.3584478128634601</v>
      </c>
      <c r="CK607">
        <v>1.4362459136796299</v>
      </c>
      <c r="CL607">
        <v>1.3731031264851099</v>
      </c>
      <c r="CM607">
        <v>2.5082627899264098</v>
      </c>
      <c r="CN607">
        <v>1.69499906028643</v>
      </c>
      <c r="CO607">
        <v>2.3472519320538998</v>
      </c>
      <c r="CP607">
        <v>1.8311231018252001</v>
      </c>
      <c r="CQ607">
        <v>2.13134244229092</v>
      </c>
      <c r="CR607">
        <v>1.8163442750883001</v>
      </c>
      <c r="CS607">
        <v>1.8531729921228399</v>
      </c>
      <c r="CT607">
        <v>1.55506074085405</v>
      </c>
      <c r="CU607">
        <v>2.08154718464283</v>
      </c>
      <c r="CV607">
        <v>1.6910603025364499</v>
      </c>
      <c r="CW607">
        <v>1.7216302181877801</v>
      </c>
      <c r="CX607">
        <v>1.37820769779748</v>
      </c>
      <c r="CY607">
        <v>1.4003168899626299</v>
      </c>
      <c r="CZ607">
        <v>1.3961453536484001</v>
      </c>
      <c r="DA607">
        <v>1.5344249980720399</v>
      </c>
      <c r="DB607">
        <v>1.54592920888148</v>
      </c>
      <c r="DC607">
        <v>1.2880425826056101</v>
      </c>
      <c r="DD607">
        <v>1.2836835082895699</v>
      </c>
      <c r="DE607">
        <v>1.4787721644479399</v>
      </c>
      <c r="DF607">
        <v>1.3270271861432299</v>
      </c>
      <c r="DG607">
        <v>1.6522251307131901</v>
      </c>
      <c r="DH607">
        <v>1.6258756930889999</v>
      </c>
      <c r="DI607">
        <v>1.55815127050782</v>
      </c>
      <c r="DJ607">
        <v>1.5378973823872</v>
      </c>
      <c r="DK607">
        <v>1.6580285578666001</v>
      </c>
      <c r="DL607">
        <v>1.6561558892502199</v>
      </c>
      <c r="DM607">
        <v>1.3468735237104701</v>
      </c>
      <c r="DN607">
        <v>1.3477695062556201</v>
      </c>
      <c r="DO607">
        <v>1.63656382129499</v>
      </c>
      <c r="DP607">
        <v>1.64360603082528</v>
      </c>
      <c r="DQ607">
        <v>1.6054095410167799</v>
      </c>
      <c r="DR607">
        <v>1.66412845407147</v>
      </c>
      <c r="DS607">
        <v>1.4952396129332699</v>
      </c>
      <c r="DT607">
        <v>1.49423662714621</v>
      </c>
      <c r="DU607">
        <v>1.54923396383071</v>
      </c>
      <c r="DV607">
        <v>1.4207484045517</v>
      </c>
      <c r="DW607">
        <v>1.46557889846395</v>
      </c>
      <c r="DX607">
        <v>1.4152359369423999</v>
      </c>
      <c r="DY607">
        <v>1.4622764906518799</v>
      </c>
      <c r="DZ607">
        <v>1.51666824356152</v>
      </c>
      <c r="EA607">
        <v>1.5904181772836701</v>
      </c>
      <c r="EB607">
        <v>1.6262042594792301</v>
      </c>
      <c r="EC607">
        <v>1.50237593919145</v>
      </c>
      <c r="ED607">
        <v>1.52119677996068</v>
      </c>
      <c r="EE607">
        <v>1.4193890336384101</v>
      </c>
      <c r="EF607">
        <v>1.40017911160354</v>
      </c>
      <c r="EG607">
        <v>1.57062460147039</v>
      </c>
      <c r="EH607">
        <v>1.6032907116296899</v>
      </c>
      <c r="EI607">
        <v>1.5605861090683499</v>
      </c>
      <c r="EJ607">
        <v>1.5587117707302001</v>
      </c>
      <c r="EK607">
        <v>1.5705127317783001</v>
      </c>
      <c r="EL607">
        <v>1.5669675138018599</v>
      </c>
      <c r="EM607">
        <v>1.6133879230808399</v>
      </c>
      <c r="EN607">
        <v>1.6326602107230099</v>
      </c>
      <c r="EO607">
        <v>1.5721234485129101</v>
      </c>
      <c r="EP607">
        <v>1.5983964265430599</v>
      </c>
      <c r="EQ607">
        <v>1.8314530616543201</v>
      </c>
      <c r="ER607">
        <v>1.72896599331962</v>
      </c>
      <c r="ES607">
        <v>1.6933982344152001</v>
      </c>
      <c r="ET607">
        <v>1.72722947755296</v>
      </c>
      <c r="EU607">
        <v>1.4905647487634801</v>
      </c>
      <c r="EV607">
        <v>1.5377947815339199</v>
      </c>
      <c r="EW607">
        <v>1.6229152424278199</v>
      </c>
      <c r="EX607">
        <v>1.6127021623773401</v>
      </c>
      <c r="EY607">
        <v>1.3985707479990701</v>
      </c>
      <c r="EZ607">
        <v>1.42073879901475</v>
      </c>
      <c r="FA607">
        <v>1.3942161664574999</v>
      </c>
      <c r="FB607">
        <v>1.3918919449248</v>
      </c>
      <c r="FC607">
        <v>1.37053027064002</v>
      </c>
      <c r="FD607">
        <v>1.3704911362130101</v>
      </c>
      <c r="FE607">
        <v>1.3906732431941899</v>
      </c>
      <c r="FF607">
        <v>1.3748729087086</v>
      </c>
      <c r="FG607">
        <v>1.5589333466090101</v>
      </c>
      <c r="FH607">
        <v>1.6565283743931101</v>
      </c>
      <c r="FI607">
        <v>1.6267954422421</v>
      </c>
      <c r="FJ607">
        <v>1.6313124074576999</v>
      </c>
    </row>
    <row r="608" spans="1:166" x14ac:dyDescent="0.45">
      <c r="A608" t="s">
        <v>31</v>
      </c>
      <c r="B608" t="s">
        <v>495</v>
      </c>
      <c r="C608" t="s">
        <v>22</v>
      </c>
      <c r="D608">
        <v>45</v>
      </c>
      <c r="E608" s="1" cm="1">
        <f t="array" ref="E608">SUMPRODUCT($G608:$FZZ608,$G$2:$FZZ$2)/SUMPRODUCT(--($G608:$FZZ608&lt;&gt;""),$G$2:$FZZ$2)</f>
        <v>1.613888396461796</v>
      </c>
      <c r="F608" s="1" cm="1">
        <f t="array" ref="F608">SUMPRODUCT($G608:$FZZ608,$F$2:$FZY$2)/SUMPRODUCT(--($G608:$FZZ608&lt;&gt;""),$F$2:$FZY$2)</f>
        <v>1.5064473788791146</v>
      </c>
      <c r="G608">
        <v>1.5203250195167499</v>
      </c>
      <c r="H608">
        <v>1.4930214451185899</v>
      </c>
      <c r="I608">
        <v>1.56135269229179</v>
      </c>
      <c r="J608">
        <v>1.5125155620483499</v>
      </c>
      <c r="K608">
        <v>1.5444242699847901</v>
      </c>
      <c r="L608">
        <v>1.58175873689575</v>
      </c>
      <c r="M608">
        <v>1.6246907743646399</v>
      </c>
      <c r="N608">
        <v>1.5841619796918101</v>
      </c>
      <c r="O608">
        <v>1.5478658374904599</v>
      </c>
      <c r="P608">
        <v>1.53235606128887</v>
      </c>
      <c r="Q608">
        <v>1.5841381170512601</v>
      </c>
      <c r="R608">
        <v>1.55282739780609</v>
      </c>
      <c r="S608">
        <v>2.32141445555173</v>
      </c>
      <c r="T608">
        <v>1.7486521367660699</v>
      </c>
      <c r="U608">
        <v>1.57047095281504</v>
      </c>
      <c r="V608">
        <v>1.6456694333200199</v>
      </c>
      <c r="W608">
        <v>1.52388858273687</v>
      </c>
      <c r="X608">
        <v>1.61567416742095</v>
      </c>
      <c r="Y608">
        <v>1.5257212943957099</v>
      </c>
      <c r="Z608">
        <v>1.54461767651851</v>
      </c>
      <c r="AA608">
        <v>1.4831330457381999</v>
      </c>
      <c r="AB608">
        <v>1.4859645492637901</v>
      </c>
      <c r="AC608">
        <v>1.7171661165694001</v>
      </c>
      <c r="AD608">
        <v>1.7425283596549299</v>
      </c>
      <c r="AE608">
        <v>1.7098279796653599</v>
      </c>
      <c r="AF608">
        <v>1.73616336865806</v>
      </c>
      <c r="AG608">
        <v>1.2205134012224601</v>
      </c>
      <c r="AH608">
        <v>1.2776965540695899</v>
      </c>
      <c r="AI608">
        <v>1.27167244445537</v>
      </c>
      <c r="AJ608">
        <v>1.2899136382220899</v>
      </c>
      <c r="AK608">
        <v>1.3492865685262301</v>
      </c>
      <c r="AL608">
        <v>1.2799783894097601</v>
      </c>
      <c r="AM608">
        <v>1.32411315348319</v>
      </c>
      <c r="AN608">
        <v>1.27115468346092</v>
      </c>
      <c r="AO608">
        <v>1.5492691294068901</v>
      </c>
      <c r="AP608">
        <v>1.57154335429573</v>
      </c>
      <c r="AQ608">
        <v>1.55046860424975</v>
      </c>
      <c r="AR608">
        <v>1.56309521186347</v>
      </c>
      <c r="AS608">
        <v>1.9039958233388199</v>
      </c>
      <c r="AT608">
        <v>1.67451858465762</v>
      </c>
      <c r="AU608">
        <v>1.5842716698897199</v>
      </c>
      <c r="AV608">
        <v>1.5822826956386999</v>
      </c>
      <c r="AW608">
        <v>1.51828534842504</v>
      </c>
      <c r="AX608">
        <v>1.5305149794892401</v>
      </c>
      <c r="AY608">
        <v>1.5210625650021099</v>
      </c>
      <c r="AZ608">
        <v>1.53441630344913</v>
      </c>
      <c r="BA608">
        <v>1.4753309809387201</v>
      </c>
      <c r="BB608">
        <v>1.45185818977282</v>
      </c>
      <c r="BC608">
        <v>1.44312945078101</v>
      </c>
      <c r="BD608">
        <v>1.42931278079212</v>
      </c>
      <c r="BE608">
        <v>1.4898315158501201</v>
      </c>
      <c r="BF608">
        <v>1.52047555488834</v>
      </c>
      <c r="BG608">
        <v>1.7001380399119399</v>
      </c>
      <c r="BH608">
        <v>1.77607960176776</v>
      </c>
      <c r="BI608">
        <v>1.85115444202598</v>
      </c>
      <c r="BJ608">
        <v>1.94040397638141</v>
      </c>
      <c r="BK608">
        <v>1.8552251687872101</v>
      </c>
      <c r="BL608">
        <v>1.9366165837625999</v>
      </c>
      <c r="BM608">
        <v>1.46161285490143</v>
      </c>
      <c r="BN608">
        <v>1.4222087314565699</v>
      </c>
      <c r="BO608">
        <v>1.76347222500622</v>
      </c>
      <c r="BP608">
        <v>1.7211905491427899</v>
      </c>
      <c r="BQ608">
        <v>2.0839710947269001</v>
      </c>
      <c r="BR608">
        <v>1.5526576566783401</v>
      </c>
      <c r="BS608">
        <v>1.4705914877420101</v>
      </c>
      <c r="BT608">
        <v>1.51510341069211</v>
      </c>
      <c r="BU608">
        <v>1.54782321574613</v>
      </c>
      <c r="BV608">
        <v>1.5606261334163201</v>
      </c>
      <c r="BW608">
        <v>1.6430100696477901</v>
      </c>
      <c r="BX608">
        <v>1.6644514267830499</v>
      </c>
      <c r="BY608">
        <v>1.8120511595203199</v>
      </c>
      <c r="BZ608">
        <v>1.67870183280317</v>
      </c>
      <c r="CA608">
        <v>1.7593107720639001</v>
      </c>
      <c r="CB608">
        <v>1.5011304387464599</v>
      </c>
      <c r="CC608">
        <v>1.7796458819048599</v>
      </c>
      <c r="CD608">
        <v>1.5752621965546301</v>
      </c>
      <c r="CE608">
        <v>1.5262934538623401</v>
      </c>
      <c r="CF608">
        <v>1.5685798340369601</v>
      </c>
      <c r="CG608">
        <v>1.5088567488267699</v>
      </c>
      <c r="CH608">
        <v>1.5414159169349699</v>
      </c>
      <c r="CI608">
        <v>1.3185967884443699</v>
      </c>
      <c r="CJ608">
        <v>1.3245600665402399</v>
      </c>
      <c r="CK608">
        <v>1.3620563660190901</v>
      </c>
      <c r="CL608">
        <v>1.3177946110975101</v>
      </c>
      <c r="CM608">
        <v>2.4629317152090899</v>
      </c>
      <c r="CN608">
        <v>1.6336879704983001</v>
      </c>
      <c r="CO608">
        <v>2.2469384625850402</v>
      </c>
      <c r="CP608">
        <v>1.7487786244704799</v>
      </c>
      <c r="CQ608">
        <v>1.9649596857345699</v>
      </c>
      <c r="CR608">
        <v>1.7208339863972399</v>
      </c>
      <c r="CS608">
        <v>1.74940679439832</v>
      </c>
      <c r="CT608">
        <v>1.4739529704572301</v>
      </c>
      <c r="CU608">
        <v>2.0003306672417702</v>
      </c>
      <c r="CV608">
        <v>1.5937550212531999</v>
      </c>
      <c r="CW608">
        <v>1.6535836337068901</v>
      </c>
      <c r="CX608">
        <v>1.31612195774012</v>
      </c>
      <c r="CY608">
        <v>1.3392587670679501</v>
      </c>
      <c r="CZ608">
        <v>1.3507776921221499</v>
      </c>
      <c r="DA608">
        <v>1.4453045625894201</v>
      </c>
      <c r="DB608">
        <v>1.4414825646959499</v>
      </c>
      <c r="DC608">
        <v>1.22254085064906</v>
      </c>
      <c r="DD608">
        <v>1.21950480845992</v>
      </c>
      <c r="DE608">
        <v>1.40535787281778</v>
      </c>
      <c r="DF608">
        <v>1.27157821774324</v>
      </c>
      <c r="DG608">
        <v>1.5636404046146699</v>
      </c>
      <c r="DH608">
        <v>1.5615435929085499</v>
      </c>
      <c r="DI608">
        <v>1.4794767203858901</v>
      </c>
      <c r="DJ608">
        <v>1.46482388123312</v>
      </c>
      <c r="DK608">
        <v>1.59222026046715</v>
      </c>
      <c r="DL608">
        <v>1.5744233833875301</v>
      </c>
      <c r="DM608">
        <v>1.3099519265992301</v>
      </c>
      <c r="DN608">
        <v>1.31978029380033</v>
      </c>
      <c r="DO608">
        <v>1.5671470088114701</v>
      </c>
      <c r="DP608">
        <v>1.5934960525943</v>
      </c>
      <c r="DQ608">
        <v>1.52408719929287</v>
      </c>
      <c r="DR608">
        <v>1.5856504265121001</v>
      </c>
      <c r="DS608">
        <v>1.4164590372059001</v>
      </c>
      <c r="DT608">
        <v>1.4397450272101899</v>
      </c>
      <c r="DU608">
        <v>1.3999333289661999</v>
      </c>
      <c r="DV608">
        <v>1.3606885959581401</v>
      </c>
      <c r="DW608">
        <v>1.4097437431525499</v>
      </c>
      <c r="DX608">
        <v>1.36778960794366</v>
      </c>
      <c r="DY608">
        <v>1.4182046040835401</v>
      </c>
      <c r="DZ608">
        <v>1.4574577401864599</v>
      </c>
      <c r="EA608">
        <v>1.49970347297224</v>
      </c>
      <c r="EB608">
        <v>1.54833168028692</v>
      </c>
      <c r="EC608">
        <v>1.4366419194098501</v>
      </c>
      <c r="ED608">
        <v>1.4452011508748901</v>
      </c>
      <c r="EE608">
        <v>1.34953212787895</v>
      </c>
      <c r="EF608">
        <v>1.3400281488686101</v>
      </c>
      <c r="EG608">
        <v>1.5135301210216301</v>
      </c>
      <c r="EH608">
        <v>1.56364153196683</v>
      </c>
      <c r="EI608">
        <v>1.4861651496216399</v>
      </c>
      <c r="EJ608">
        <v>1.4941886939459399</v>
      </c>
      <c r="EK608">
        <v>1.49271119442966</v>
      </c>
      <c r="EL608">
        <v>1.5037584818235801</v>
      </c>
      <c r="EM608">
        <v>1.53763664631995</v>
      </c>
      <c r="EN608">
        <v>1.57643739540082</v>
      </c>
      <c r="EO608">
        <v>1.5252352481928499</v>
      </c>
      <c r="EP608">
        <v>1.52811817130234</v>
      </c>
      <c r="EQ608">
        <v>1.75985300058051</v>
      </c>
      <c r="ER608">
        <v>1.6550800194834401</v>
      </c>
      <c r="ES608">
        <v>1.62735669463194</v>
      </c>
      <c r="ET608">
        <v>1.6881039035482299</v>
      </c>
      <c r="EU608">
        <v>1.43388264862482</v>
      </c>
      <c r="EV608">
        <v>1.4757469340338101</v>
      </c>
      <c r="EW608">
        <v>1.5674385693224999</v>
      </c>
      <c r="EX608">
        <v>1.5799896281608099</v>
      </c>
      <c r="EY608">
        <v>1.3316519536557001</v>
      </c>
      <c r="EZ608">
        <v>1.34992716302289</v>
      </c>
      <c r="FA608">
        <v>1.30997787812579</v>
      </c>
      <c r="FB608">
        <v>1.34054735642323</v>
      </c>
      <c r="FC608">
        <v>1.30358168833667</v>
      </c>
      <c r="FD608">
        <v>1.3165638450344299</v>
      </c>
      <c r="FE608">
        <v>1.34778987005682</v>
      </c>
      <c r="FF608">
        <v>1.3403501957350501</v>
      </c>
      <c r="FG608">
        <v>1.5452810295288999</v>
      </c>
      <c r="FH608">
        <v>1.6501636345964099</v>
      </c>
      <c r="FI608">
        <v>1.5399472160604999</v>
      </c>
      <c r="FJ608">
        <v>1.58113505565848</v>
      </c>
    </row>
    <row r="609" spans="1:166" x14ac:dyDescent="0.45">
      <c r="A609" t="s">
        <v>109</v>
      </c>
      <c r="B609" t="s">
        <v>437</v>
      </c>
      <c r="C609" t="s">
        <v>22</v>
      </c>
      <c r="D609">
        <v>50</v>
      </c>
      <c r="E609" s="1" cm="1">
        <f t="array" ref="E609">SUMPRODUCT($G609:$FZZ609,$G$2:$FZZ$2)/SUMPRODUCT(--($G609:$FZZ609&lt;&gt;""),$G$2:$FZZ$2)</f>
        <v>1.232049039637009</v>
      </c>
      <c r="F609" s="1" cm="1">
        <f t="array" ref="F609">SUMPRODUCT($G609:$FZZ609,$F$2:$FZY$2)/SUMPRODUCT(--($G609:$FZZ609&lt;&gt;""),$F$2:$FZY$2)</f>
        <v>1.054904352723314</v>
      </c>
      <c r="G609">
        <v>1.15868921044326</v>
      </c>
      <c r="H609">
        <v>1.02006963665026</v>
      </c>
      <c r="I609">
        <v>1.1308540176499999</v>
      </c>
      <c r="J609">
        <v>1.0218867404456999</v>
      </c>
      <c r="K609">
        <v>1.2371549837872</v>
      </c>
      <c r="L609">
        <v>1.07812733415935</v>
      </c>
      <c r="M609">
        <v>1.15983133412967</v>
      </c>
      <c r="N609">
        <v>1.1234746986575199</v>
      </c>
      <c r="O609">
        <v>1.2171930842382499</v>
      </c>
      <c r="P609">
        <v>1.0800875150818701</v>
      </c>
      <c r="Q609">
        <v>1.34770668365975</v>
      </c>
      <c r="R609">
        <v>1.0904884648500901</v>
      </c>
      <c r="S609">
        <v>1.6149280826761701</v>
      </c>
      <c r="T609">
        <v>1.1130022238564601</v>
      </c>
      <c r="U609">
        <v>1.0571725623452</v>
      </c>
      <c r="V609">
        <v>1.1104332747064101</v>
      </c>
      <c r="W609">
        <v>1.0223666084288101</v>
      </c>
      <c r="X609">
        <v>1.0899450743499599</v>
      </c>
      <c r="Y609">
        <v>1.1765877290183</v>
      </c>
      <c r="Z609">
        <v>1.0533260349427001</v>
      </c>
      <c r="AA609">
        <v>1.1389174583453701</v>
      </c>
      <c r="AB609">
        <v>1.0339939143657599</v>
      </c>
      <c r="AC609">
        <v>1.1289331334594099</v>
      </c>
      <c r="AD609">
        <v>1.0549753433248601</v>
      </c>
      <c r="AE609">
        <v>1.2895329046999</v>
      </c>
      <c r="AF609">
        <v>1.0720795327588499</v>
      </c>
      <c r="AG609">
        <v>1.38119686360842</v>
      </c>
      <c r="AH609">
        <v>1.02874409638176</v>
      </c>
      <c r="AI609">
        <v>1.3071823969126799</v>
      </c>
      <c r="AJ609">
        <v>1.0591383309156699</v>
      </c>
      <c r="AK609">
        <v>1.3062877239648301</v>
      </c>
      <c r="AL609">
        <v>1.04192443324686</v>
      </c>
      <c r="AM609">
        <v>1.2518918906629</v>
      </c>
      <c r="AN609">
        <v>1.07151628325554</v>
      </c>
      <c r="AO609">
        <v>1.1559322494953199</v>
      </c>
      <c r="AP609">
        <v>1.0315794406889001</v>
      </c>
      <c r="AQ609">
        <v>1.12504047036702</v>
      </c>
      <c r="AR609">
        <v>1.02779711933249</v>
      </c>
      <c r="AS609">
        <v>1.5128031313647601</v>
      </c>
      <c r="AT609">
        <v>1.10106116744325</v>
      </c>
      <c r="AU609">
        <v>1.2014046433949499</v>
      </c>
      <c r="AV609">
        <v>1.10414366318018</v>
      </c>
      <c r="AW609">
        <v>1.1413392799503701</v>
      </c>
      <c r="AX609">
        <v>1.0720931678251799</v>
      </c>
      <c r="AY609">
        <v>1.0578585943107099</v>
      </c>
      <c r="AZ609">
        <v>1.01696573571134</v>
      </c>
      <c r="BA609">
        <v>1.1901716992342399</v>
      </c>
      <c r="BB609">
        <v>1.0142723117854799</v>
      </c>
      <c r="BC609">
        <v>1.1209340862742301</v>
      </c>
      <c r="BD609">
        <v>0.99750011500018598</v>
      </c>
      <c r="BE609">
        <v>1.1347805296478299</v>
      </c>
      <c r="BF609">
        <v>1.0342214382980801</v>
      </c>
      <c r="BG609">
        <v>1.0563956281882101</v>
      </c>
      <c r="BH609">
        <v>1.0834500166497001</v>
      </c>
      <c r="BI609">
        <v>1.0837617347475199</v>
      </c>
      <c r="BJ609">
        <v>1.08774798364734</v>
      </c>
      <c r="BK609">
        <v>1.0806148065174701</v>
      </c>
      <c r="BL609">
        <v>1.08845341086934</v>
      </c>
      <c r="BM609">
        <v>1.03103708688486</v>
      </c>
      <c r="BN609">
        <v>1.0417903681376299</v>
      </c>
      <c r="BO609">
        <v>1.0901696652797499</v>
      </c>
      <c r="BP609">
        <v>1.05632933104631</v>
      </c>
      <c r="BQ609">
        <v>1.3570014425986601</v>
      </c>
      <c r="BR609">
        <v>1.03606286279743</v>
      </c>
      <c r="BS609">
        <v>1.13048590355403</v>
      </c>
      <c r="BT609">
        <v>1.0574993028909601</v>
      </c>
      <c r="BU609">
        <v>1.2320401810720001</v>
      </c>
      <c r="BV609">
        <v>1.0977947956233101</v>
      </c>
      <c r="BW609">
        <v>1.1640938401519501</v>
      </c>
      <c r="BX609">
        <v>1.03956847907932</v>
      </c>
      <c r="BY609">
        <v>1.30362602512924</v>
      </c>
      <c r="BZ609">
        <v>1.0311443957992401</v>
      </c>
      <c r="CA609">
        <v>1.24334019193967</v>
      </c>
      <c r="CB609">
        <v>1.0195174244754199</v>
      </c>
      <c r="CC609">
        <v>1.6792810133785601</v>
      </c>
      <c r="CD609">
        <v>1.0803669030807199</v>
      </c>
      <c r="CE609">
        <v>1.11752449206702</v>
      </c>
      <c r="CF609">
        <v>1.07992567642231</v>
      </c>
      <c r="CG609">
        <v>1.0636813964459799</v>
      </c>
      <c r="CH609">
        <v>1.0251706036202299</v>
      </c>
      <c r="CI609">
        <v>1.09033241449608</v>
      </c>
      <c r="CJ609">
        <v>1.0550040282419799</v>
      </c>
      <c r="CK609">
        <v>1.3112798283385401</v>
      </c>
      <c r="CL609">
        <v>1.03911686516222</v>
      </c>
      <c r="CM609">
        <v>1.69534309101701</v>
      </c>
      <c r="CN609">
        <v>1.1069263084051399</v>
      </c>
      <c r="CO609">
        <v>1.70179961493898</v>
      </c>
      <c r="CP609">
        <v>1.1886399441952999</v>
      </c>
      <c r="CQ609">
        <v>1.45805659189794</v>
      </c>
      <c r="CR609">
        <v>1.0804586340511999</v>
      </c>
      <c r="CS609">
        <v>1.2312417421923001</v>
      </c>
      <c r="CT609">
        <v>1.0402709705003801</v>
      </c>
      <c r="CU609">
        <v>1.2183717478593199</v>
      </c>
      <c r="CV609">
        <v>1.0337773217686399</v>
      </c>
      <c r="CW609">
        <v>1.0730519684694</v>
      </c>
      <c r="CX609">
        <v>0.93331602093740995</v>
      </c>
      <c r="CY609">
        <v>1.21266764220894</v>
      </c>
      <c r="CZ609">
        <v>1.0411775605207101</v>
      </c>
      <c r="DA609">
        <v>1.2712683167916701</v>
      </c>
      <c r="DB609">
        <v>1.0654837824002701</v>
      </c>
      <c r="DC609">
        <v>1.33653138176383</v>
      </c>
      <c r="DD609">
        <v>1.02339722242479</v>
      </c>
      <c r="DE609">
        <v>1.33271826253944</v>
      </c>
      <c r="DF609">
        <v>1.0907708565766201</v>
      </c>
      <c r="DG609">
        <v>1.1133325090919901</v>
      </c>
      <c r="DH609">
        <v>1.0448882595603499</v>
      </c>
      <c r="DI609">
        <v>1.1232081882242</v>
      </c>
      <c r="DJ609">
        <v>1.02876738120891</v>
      </c>
      <c r="DK609">
        <v>1.21298967153624</v>
      </c>
      <c r="DL609">
        <v>1.0603630333104399</v>
      </c>
      <c r="DM609">
        <v>1.0574182220396899</v>
      </c>
      <c r="DN609">
        <v>1.01692547739668</v>
      </c>
      <c r="DO609">
        <v>1.08362209791774</v>
      </c>
      <c r="DP609">
        <v>1.0631661905374099</v>
      </c>
      <c r="DQ609">
        <v>1.08801692659716</v>
      </c>
      <c r="DR609">
        <v>1.07093672907566</v>
      </c>
      <c r="DS609">
        <v>1.2362720173827</v>
      </c>
      <c r="DT609">
        <v>1.09265159933936</v>
      </c>
      <c r="DU609">
        <v>1.1565342743176601</v>
      </c>
      <c r="DV609">
        <v>1.01329381741094</v>
      </c>
      <c r="DW609">
        <v>1.1486642536078</v>
      </c>
      <c r="DX609">
        <v>1.0534599628133701</v>
      </c>
      <c r="DY609">
        <v>1.06999832391961</v>
      </c>
      <c r="DZ609">
        <v>1.0467798838429001</v>
      </c>
      <c r="EA609">
        <v>1.08648438708456</v>
      </c>
      <c r="EB609">
        <v>1.05183659894397</v>
      </c>
      <c r="EC609">
        <v>1.0185414900280001</v>
      </c>
      <c r="ED609">
        <v>0.99112075360615604</v>
      </c>
      <c r="EE609">
        <v>1.18643658186422</v>
      </c>
      <c r="EF609">
        <v>1.06186773734064</v>
      </c>
      <c r="EG609">
        <v>1.0872961439806099</v>
      </c>
      <c r="EH609">
        <v>1.0779329151361501</v>
      </c>
      <c r="EI609">
        <v>1.05598860249758</v>
      </c>
      <c r="EJ609">
        <v>1.0468950417215901</v>
      </c>
      <c r="EK609">
        <v>1.1260994888564499</v>
      </c>
      <c r="EL609">
        <v>1.06829808944452</v>
      </c>
      <c r="EM609">
        <v>1.05427900430929</v>
      </c>
      <c r="EN609">
        <v>1.06547491255111</v>
      </c>
      <c r="EO609">
        <v>1.03790906947162</v>
      </c>
      <c r="EP609">
        <v>1.03051994378206</v>
      </c>
      <c r="EQ609">
        <v>1.2088160193894799</v>
      </c>
      <c r="ER609">
        <v>1.0474861359958401</v>
      </c>
      <c r="ES609">
        <v>1.05505036349242</v>
      </c>
      <c r="ET609">
        <v>1.03947979383949</v>
      </c>
      <c r="EU609">
        <v>1.0599294353072899</v>
      </c>
      <c r="EV609">
        <v>1.0707337298670601</v>
      </c>
      <c r="EW609">
        <v>1.0890880536535801</v>
      </c>
      <c r="EX609">
        <v>1.0483346994095399</v>
      </c>
      <c r="EY609">
        <v>1.10558900818793</v>
      </c>
      <c r="EZ609">
        <v>1.02878694076434</v>
      </c>
      <c r="FA609">
        <v>1.0699823485700899</v>
      </c>
      <c r="FB609">
        <v>1.0583362268938099</v>
      </c>
      <c r="FC609">
        <v>1.0566166029117801</v>
      </c>
      <c r="FD609">
        <v>1.0505925405687599</v>
      </c>
      <c r="FE609">
        <v>1.05541898513302</v>
      </c>
      <c r="FF609">
        <v>1.0196067057784299</v>
      </c>
      <c r="FG609">
        <v>1.0231892922166499</v>
      </c>
      <c r="FH609">
        <v>1.06427793345091</v>
      </c>
      <c r="FI609">
        <v>1.07600986731089</v>
      </c>
      <c r="FJ609">
        <v>1.05058001631292</v>
      </c>
    </row>
    <row r="610" spans="1:166" x14ac:dyDescent="0.45">
      <c r="A610" t="s">
        <v>109</v>
      </c>
      <c r="B610" t="s">
        <v>50</v>
      </c>
      <c r="C610" t="s">
        <v>22</v>
      </c>
      <c r="D610">
        <v>30</v>
      </c>
      <c r="E610" s="1" cm="1">
        <f t="array" ref="E610">SUMPRODUCT($G610:$FZZ610,$G$2:$FZZ$2)/SUMPRODUCT(--($G610:$FZZ610&lt;&gt;""),$G$2:$FZZ$2)</f>
        <v>1.5227324984615074</v>
      </c>
      <c r="F610" s="1" cm="1">
        <f t="array" ref="F610">SUMPRODUCT($G610:$FZZ610,$F$2:$FZY$2)/SUMPRODUCT(--($G610:$FZZ610&lt;&gt;""),$F$2:$FZY$2)</f>
        <v>1.2803405003083903</v>
      </c>
      <c r="G610">
        <v>1.47490921446329</v>
      </c>
      <c r="H610">
        <v>1.2235221221121699</v>
      </c>
      <c r="I610">
        <v>1.45875035028964</v>
      </c>
      <c r="J610">
        <v>1.2134917331642701</v>
      </c>
      <c r="K610">
        <v>1.4147575989244101</v>
      </c>
      <c r="L610">
        <v>1.30988261100712</v>
      </c>
      <c r="M610">
        <v>1.4073509728673099</v>
      </c>
      <c r="N610">
        <v>1.3621359605432699</v>
      </c>
      <c r="O610">
        <v>1.5263759159491499</v>
      </c>
      <c r="P610">
        <v>1.40424577433012</v>
      </c>
      <c r="Q610">
        <v>1.82659682034585</v>
      </c>
      <c r="R610">
        <v>1.32732594024855</v>
      </c>
      <c r="S610">
        <v>1.94126304648507</v>
      </c>
      <c r="T610">
        <v>1.3842051112126501</v>
      </c>
      <c r="U610">
        <v>1.20255019873064</v>
      </c>
      <c r="V610">
        <v>1.2509874197451401</v>
      </c>
      <c r="W610">
        <v>1.1780326905580301</v>
      </c>
      <c r="X610">
        <v>1.25249130075504</v>
      </c>
      <c r="Y610">
        <v>1.41919141009923</v>
      </c>
      <c r="Z610">
        <v>1.22228994060781</v>
      </c>
      <c r="AA610">
        <v>1.41122831575263</v>
      </c>
      <c r="AB610">
        <v>1.24713790689244</v>
      </c>
      <c r="AC610">
        <v>1.60565643812553</v>
      </c>
      <c r="AD610">
        <v>1.2937209615321099</v>
      </c>
      <c r="AE610">
        <v>1.60424334661822</v>
      </c>
      <c r="AF610">
        <v>1.33915475564845</v>
      </c>
      <c r="AG610">
        <v>1.8360956093993499</v>
      </c>
      <c r="AH610">
        <v>1.2333830935796199</v>
      </c>
      <c r="AI610">
        <v>1.6841165902213699</v>
      </c>
      <c r="AJ610">
        <v>1.25987833406637</v>
      </c>
      <c r="AK610">
        <v>1.5887534244822501</v>
      </c>
      <c r="AL610">
        <v>1.2922954071781201</v>
      </c>
      <c r="AM610">
        <v>1.5579007679383701</v>
      </c>
      <c r="AN610">
        <v>1.2943468730955101</v>
      </c>
      <c r="AO610">
        <v>1.4537961044057199</v>
      </c>
      <c r="AP610">
        <v>1.28208847415786</v>
      </c>
      <c r="AQ610">
        <v>1.3669079464410301</v>
      </c>
      <c r="AR610">
        <v>1.2463623677000899</v>
      </c>
      <c r="AS610">
        <v>1.6254798423784</v>
      </c>
      <c r="AT610">
        <v>1.3437794930743601</v>
      </c>
      <c r="AU610">
        <v>1.50531862835356</v>
      </c>
      <c r="AV610">
        <v>1.3663000374558301</v>
      </c>
      <c r="AW610">
        <v>1.4373771971707301</v>
      </c>
      <c r="AX610">
        <v>1.2818161008367599</v>
      </c>
      <c r="AY610">
        <v>1.37589384990747</v>
      </c>
      <c r="AZ610">
        <v>1.22446803219291</v>
      </c>
      <c r="BA610">
        <v>1.6204445305099899</v>
      </c>
      <c r="BB610">
        <v>1.23730449184553</v>
      </c>
      <c r="BC610">
        <v>1.50554782802981</v>
      </c>
      <c r="BD610">
        <v>1.24871900744982</v>
      </c>
      <c r="BE610">
        <v>1.3130531140872701</v>
      </c>
      <c r="BF610">
        <v>1.20536806233614</v>
      </c>
      <c r="BG610">
        <v>1.24172311075997</v>
      </c>
      <c r="BH610">
        <v>1.24419140476727</v>
      </c>
      <c r="BI610">
        <v>1.2485804682807</v>
      </c>
      <c r="BJ610">
        <v>1.2489295216501299</v>
      </c>
      <c r="BK610">
        <v>1.24350959383252</v>
      </c>
      <c r="BL610">
        <v>1.2486949845597499</v>
      </c>
      <c r="BM610">
        <v>1.21275298285122</v>
      </c>
      <c r="BN610">
        <v>1.2463758938967799</v>
      </c>
      <c r="BO610">
        <v>1.4649128192499199</v>
      </c>
      <c r="BP610">
        <v>1.27571830695527</v>
      </c>
      <c r="BQ610">
        <v>2.30765082239345</v>
      </c>
      <c r="BR610">
        <v>1.2432280266694899</v>
      </c>
      <c r="BS610">
        <v>1.3856566237021299</v>
      </c>
      <c r="BT610">
        <v>1.27829639804024</v>
      </c>
      <c r="BU610">
        <v>1.3741248644125099</v>
      </c>
      <c r="BV610">
        <v>1.2850086800635201</v>
      </c>
      <c r="BW610">
        <v>1.5776219146274799</v>
      </c>
      <c r="BX610">
        <v>1.25940849469662</v>
      </c>
      <c r="BY610">
        <v>1.76868624166743</v>
      </c>
      <c r="BZ610">
        <v>1.27166587021546</v>
      </c>
      <c r="CA610">
        <v>1.60715694786254</v>
      </c>
      <c r="CB610">
        <v>1.24036341357046</v>
      </c>
      <c r="CC610">
        <v>1.81498353544296</v>
      </c>
      <c r="CD610">
        <v>1.36856619966977</v>
      </c>
      <c r="CE610">
        <v>1.29928027869109</v>
      </c>
      <c r="CF610">
        <v>1.2386493765875499</v>
      </c>
      <c r="CG610">
        <v>1.5087737231110401</v>
      </c>
      <c r="CH610">
        <v>1.2281439588316601</v>
      </c>
      <c r="CI610">
        <v>1.3239348385738099</v>
      </c>
      <c r="CJ610">
        <v>1.24159416019504</v>
      </c>
      <c r="CK610">
        <v>1.5780077478074199</v>
      </c>
      <c r="CL610">
        <v>1.2735508287849699</v>
      </c>
      <c r="CM610">
        <v>1.8241607968487901</v>
      </c>
      <c r="CN610">
        <v>1.3512590569098299</v>
      </c>
      <c r="CO610">
        <v>1.9982082136991399</v>
      </c>
      <c r="CP610">
        <v>1.41439438195331</v>
      </c>
      <c r="CQ610">
        <v>1.6625117986528599</v>
      </c>
      <c r="CR610">
        <v>1.3771501516321001</v>
      </c>
      <c r="CS610">
        <v>1.4198709902439299</v>
      </c>
      <c r="CT610">
        <v>1.28408582759168</v>
      </c>
      <c r="CU610">
        <v>1.5154962158873</v>
      </c>
      <c r="CV610">
        <v>1.2809898108275199</v>
      </c>
      <c r="CW610">
        <v>1.2893215787486101</v>
      </c>
      <c r="CX610">
        <v>1.1513798103171899</v>
      </c>
      <c r="CY610">
        <v>1.4800469349802099</v>
      </c>
      <c r="CZ610">
        <v>1.2629691392470099</v>
      </c>
      <c r="DA610">
        <v>1.8025195262170299</v>
      </c>
      <c r="DB610">
        <v>1.36538299861569</v>
      </c>
      <c r="DC610">
        <v>1.7040929512021199</v>
      </c>
      <c r="DD610">
        <v>1.2492819351976601</v>
      </c>
      <c r="DE610">
        <v>1.5456364035938599</v>
      </c>
      <c r="DF610">
        <v>1.3060479776429199</v>
      </c>
      <c r="DG610">
        <v>1.4308961251536101</v>
      </c>
      <c r="DH610">
        <v>1.27736922515908</v>
      </c>
      <c r="DI610">
        <v>1.35302268049394</v>
      </c>
      <c r="DJ610">
        <v>1.2697163458893701</v>
      </c>
      <c r="DK610">
        <v>1.44334751057993</v>
      </c>
      <c r="DL610">
        <v>1.2541672742348999</v>
      </c>
      <c r="DM610">
        <v>1.32408675622342</v>
      </c>
      <c r="DN610">
        <v>1.2359250532947299</v>
      </c>
      <c r="DO610">
        <v>1.4147928238495999</v>
      </c>
      <c r="DP610">
        <v>1.26570766753321</v>
      </c>
      <c r="DQ610">
        <v>1.3129378061400601</v>
      </c>
      <c r="DR610">
        <v>1.2501110393984101</v>
      </c>
      <c r="DS610">
        <v>1.53713180472306</v>
      </c>
      <c r="DT610">
        <v>1.3438726727144801</v>
      </c>
      <c r="DU610">
        <v>1.37110944230735</v>
      </c>
      <c r="DV610">
        <v>1.2406173197100001</v>
      </c>
      <c r="DW610">
        <v>1.3863705331077301</v>
      </c>
      <c r="DX610">
        <v>1.2707734837984199</v>
      </c>
      <c r="DY610">
        <v>1.31013693878912</v>
      </c>
      <c r="DZ610">
        <v>1.2303829243131501</v>
      </c>
      <c r="EA610">
        <v>1.2923370215392</v>
      </c>
      <c r="EB610">
        <v>1.2362800618752601</v>
      </c>
      <c r="EC610">
        <v>1.3360035418287901</v>
      </c>
      <c r="ED610">
        <v>1.1934110409132199</v>
      </c>
      <c r="EE610">
        <v>1.4420374144774999</v>
      </c>
      <c r="EF610">
        <v>1.27494543309543</v>
      </c>
      <c r="EG610">
        <v>1.32289741890751</v>
      </c>
      <c r="EH610">
        <v>1.28529622490166</v>
      </c>
      <c r="EI610">
        <v>1.3534117477209999</v>
      </c>
      <c r="EJ610">
        <v>1.26359262599012</v>
      </c>
      <c r="EK610">
        <v>1.52094028421516</v>
      </c>
      <c r="EL610">
        <v>1.27666782478066</v>
      </c>
      <c r="EM610">
        <v>1.26093589397937</v>
      </c>
      <c r="EN610">
        <v>1.24811409036704</v>
      </c>
      <c r="EO610">
        <v>1.30706752844638</v>
      </c>
      <c r="EP610">
        <v>1.22519145742948</v>
      </c>
      <c r="EQ610">
        <v>1.40775434078628</v>
      </c>
      <c r="ER610">
        <v>1.2565598583319999</v>
      </c>
      <c r="ES610">
        <v>1.2399083348611999</v>
      </c>
      <c r="ET610">
        <v>1.2239701984684701</v>
      </c>
      <c r="EU610">
        <v>1.4428109635573401</v>
      </c>
      <c r="EV610">
        <v>1.29230308134593</v>
      </c>
      <c r="EW610">
        <v>1.4281621681598</v>
      </c>
      <c r="EX610">
        <v>1.26380866422403</v>
      </c>
      <c r="EY610">
        <v>1.2786568255595001</v>
      </c>
      <c r="EZ610">
        <v>1.2201269634002601</v>
      </c>
      <c r="FA610">
        <v>1.3199744399787401</v>
      </c>
      <c r="FB610">
        <v>1.2586087192433</v>
      </c>
      <c r="FC610">
        <v>1.3232741049374499</v>
      </c>
      <c r="FD610">
        <v>1.23385687966476</v>
      </c>
      <c r="FE610">
        <v>1.42501632095241</v>
      </c>
      <c r="FF610">
        <v>1.20380141366015</v>
      </c>
      <c r="FG610">
        <v>1.2019891589857301</v>
      </c>
      <c r="FH610">
        <v>1.2363120045326901</v>
      </c>
      <c r="FI610">
        <v>1.2765264778436101</v>
      </c>
      <c r="FJ610">
        <v>1.2454175572583901</v>
      </c>
    </row>
    <row r="611" spans="1:166" x14ac:dyDescent="0.45">
      <c r="A611" t="s">
        <v>109</v>
      </c>
      <c r="B611" t="s">
        <v>50</v>
      </c>
      <c r="C611" t="s">
        <v>22</v>
      </c>
      <c r="D611">
        <v>35</v>
      </c>
      <c r="E611" s="1" cm="1">
        <f t="array" ref="E611">SUMPRODUCT($G611:$FZZ611,$G$2:$FZZ$2)/SUMPRODUCT(--($G611:$FZZ611&lt;&gt;""),$G$2:$FZZ$2)</f>
        <v>1.4251680269009102</v>
      </c>
      <c r="F611" s="1" cm="1">
        <f t="array" ref="F611">SUMPRODUCT($G611:$FZZ611,$F$2:$FZY$2)/SUMPRODUCT(--($G611:$FZZ611&lt;&gt;""),$F$2:$FZY$2)</f>
        <v>1.211864821630722</v>
      </c>
      <c r="G611">
        <v>1.2744041837407101</v>
      </c>
      <c r="H611">
        <v>1.1590583499564999</v>
      </c>
      <c r="I611">
        <v>1.28651015036039</v>
      </c>
      <c r="J611">
        <v>1.13401797158174</v>
      </c>
      <c r="K611">
        <v>1.3431656912626599</v>
      </c>
      <c r="L611">
        <v>1.23076032082882</v>
      </c>
      <c r="M611">
        <v>1.3362043026980099</v>
      </c>
      <c r="N611">
        <v>1.3081420102213399</v>
      </c>
      <c r="O611">
        <v>1.3561126209019601</v>
      </c>
      <c r="P611">
        <v>1.2609795835195701</v>
      </c>
      <c r="Q611">
        <v>1.6581382835253</v>
      </c>
      <c r="R611">
        <v>1.2520024416192299</v>
      </c>
      <c r="S611">
        <v>1.86960058268828</v>
      </c>
      <c r="T611">
        <v>1.33379437853852</v>
      </c>
      <c r="U611">
        <v>1.1693727775798901</v>
      </c>
      <c r="V611">
        <v>1.2217377399673299</v>
      </c>
      <c r="W611">
        <v>1.12655316673026</v>
      </c>
      <c r="X611">
        <v>1.19761989449539</v>
      </c>
      <c r="Y611">
        <v>1.3239579808505799</v>
      </c>
      <c r="Z611">
        <v>1.17385960737863</v>
      </c>
      <c r="AA611">
        <v>1.30432184051316</v>
      </c>
      <c r="AB611">
        <v>1.17739904036816</v>
      </c>
      <c r="AC611">
        <v>1.4852221279365501</v>
      </c>
      <c r="AD611">
        <v>1.1952269389321499</v>
      </c>
      <c r="AE611">
        <v>1.46831561140468</v>
      </c>
      <c r="AF611">
        <v>1.21993668598759</v>
      </c>
      <c r="AG611">
        <v>1.7179050910348199</v>
      </c>
      <c r="AH611">
        <v>1.1669558909917199</v>
      </c>
      <c r="AI611">
        <v>1.5464828792601499</v>
      </c>
      <c r="AJ611">
        <v>1.2200196963860801</v>
      </c>
      <c r="AK611">
        <v>1.46835736780625</v>
      </c>
      <c r="AL611">
        <v>1.19116415563848</v>
      </c>
      <c r="AM611">
        <v>1.4661691452824199</v>
      </c>
      <c r="AN611">
        <v>1.20531239281008</v>
      </c>
      <c r="AO611">
        <v>1.3904468514433399</v>
      </c>
      <c r="AP611">
        <v>1.2099561164399499</v>
      </c>
      <c r="AQ611">
        <v>1.28046654767938</v>
      </c>
      <c r="AR611">
        <v>1.2000484763016901</v>
      </c>
      <c r="AS611">
        <v>1.5670194877863699</v>
      </c>
      <c r="AT611">
        <v>1.2848318731279</v>
      </c>
      <c r="AU611">
        <v>1.35724003945303</v>
      </c>
      <c r="AV611">
        <v>1.2896318347351901</v>
      </c>
      <c r="AW611">
        <v>1.344530591594</v>
      </c>
      <c r="AX611">
        <v>1.2119188173047299</v>
      </c>
      <c r="AY611">
        <v>1.2559336280442399</v>
      </c>
      <c r="AZ611">
        <v>1.1436147150318301</v>
      </c>
      <c r="BA611">
        <v>1.4645431627865999</v>
      </c>
      <c r="BB611">
        <v>1.1483802063586801</v>
      </c>
      <c r="BC611">
        <v>1.3479505871580899</v>
      </c>
      <c r="BD611">
        <v>1.1793609165843399</v>
      </c>
      <c r="BE611">
        <v>1.2638123337973299</v>
      </c>
      <c r="BF611">
        <v>1.1650531909889199</v>
      </c>
      <c r="BG611">
        <v>1.1973980260374999</v>
      </c>
      <c r="BH611">
        <v>1.1949822165169699</v>
      </c>
      <c r="BI611">
        <v>1.20903462119651</v>
      </c>
      <c r="BJ611">
        <v>1.2216155778098201</v>
      </c>
      <c r="BK611">
        <v>1.2076565104938</v>
      </c>
      <c r="BL611">
        <v>1.2225819649340199</v>
      </c>
      <c r="BM611">
        <v>1.1450357298654401</v>
      </c>
      <c r="BN611">
        <v>1.1605820027581799</v>
      </c>
      <c r="BO611">
        <v>1.3075900085047401</v>
      </c>
      <c r="BP611">
        <v>1.2257011542966101</v>
      </c>
      <c r="BQ611">
        <v>1.94040419412595</v>
      </c>
      <c r="BR611">
        <v>1.1650827302635001</v>
      </c>
      <c r="BS611">
        <v>1.26322731267911</v>
      </c>
      <c r="BT611">
        <v>1.18110124143722</v>
      </c>
      <c r="BU611">
        <v>1.3082330869023799</v>
      </c>
      <c r="BV611">
        <v>1.22140824745099</v>
      </c>
      <c r="BW611">
        <v>1.4885651294159901</v>
      </c>
      <c r="BX611">
        <v>1.1801293591845099</v>
      </c>
      <c r="BY611">
        <v>1.4322784135979101</v>
      </c>
      <c r="BZ611">
        <v>1.1847839203741799</v>
      </c>
      <c r="CA611">
        <v>1.48899383179525</v>
      </c>
      <c r="CB611">
        <v>1.16821199258844</v>
      </c>
      <c r="CC611">
        <v>1.8369192810381401</v>
      </c>
      <c r="CD611">
        <v>1.29773369357985</v>
      </c>
      <c r="CE611">
        <v>1.26311685016261</v>
      </c>
      <c r="CF611">
        <v>1.20807115507754</v>
      </c>
      <c r="CG611">
        <v>1.3106303953782801</v>
      </c>
      <c r="CH611">
        <v>1.16593369530131</v>
      </c>
      <c r="CI611">
        <v>1.25111574440873</v>
      </c>
      <c r="CJ611">
        <v>1.1902260327309599</v>
      </c>
      <c r="CK611">
        <v>1.4739565949970399</v>
      </c>
      <c r="CL611">
        <v>1.2140768732268601</v>
      </c>
      <c r="CM611">
        <v>1.79189524476618</v>
      </c>
      <c r="CN611">
        <v>1.2694307813355501</v>
      </c>
      <c r="CO611">
        <v>1.9489587911286901</v>
      </c>
      <c r="CP611">
        <v>1.3456513264952401</v>
      </c>
      <c r="CQ611">
        <v>1.5406327665698201</v>
      </c>
      <c r="CR611">
        <v>1.22614372029455</v>
      </c>
      <c r="CS611">
        <v>1.3805041700090099</v>
      </c>
      <c r="CT611">
        <v>1.23185243587757</v>
      </c>
      <c r="CU611">
        <v>1.4438059318130101</v>
      </c>
      <c r="CV611">
        <v>1.21147705237807</v>
      </c>
      <c r="CW611">
        <v>1.1814221114716199</v>
      </c>
      <c r="CX611">
        <v>1.0882071947114</v>
      </c>
      <c r="CY611">
        <v>1.3654119730790399</v>
      </c>
      <c r="CZ611">
        <v>1.2014401613049399</v>
      </c>
      <c r="DA611">
        <v>1.65899103701452</v>
      </c>
      <c r="DB611">
        <v>1.2935158727050899</v>
      </c>
      <c r="DC611">
        <v>1.6649508299750899</v>
      </c>
      <c r="DD611">
        <v>1.2031633374222499</v>
      </c>
      <c r="DE611">
        <v>1.48920741041025</v>
      </c>
      <c r="DF611">
        <v>1.2588988592546599</v>
      </c>
      <c r="DG611">
        <v>1.3439153760871301</v>
      </c>
      <c r="DH611">
        <v>1.2047166366358999</v>
      </c>
      <c r="DI611">
        <v>1.30213442954824</v>
      </c>
      <c r="DJ611">
        <v>1.1803008945414899</v>
      </c>
      <c r="DK611">
        <v>1.3785905045034601</v>
      </c>
      <c r="DL611">
        <v>1.1964205495086599</v>
      </c>
      <c r="DM611">
        <v>1.19968426192293</v>
      </c>
      <c r="DN611">
        <v>1.14597223656556</v>
      </c>
      <c r="DO611">
        <v>1.3550826561838301</v>
      </c>
      <c r="DP611">
        <v>1.2086532769387099</v>
      </c>
      <c r="DQ611">
        <v>1.2601002502774701</v>
      </c>
      <c r="DR611">
        <v>1.2120736673388901</v>
      </c>
      <c r="DS611">
        <v>1.49435675473205</v>
      </c>
      <c r="DT611">
        <v>1.2729761824851999</v>
      </c>
      <c r="DU611">
        <v>1.2990133713010299</v>
      </c>
      <c r="DV611">
        <v>1.15535613657637</v>
      </c>
      <c r="DW611">
        <v>1.2991946103435701</v>
      </c>
      <c r="DX611">
        <v>1.1887332979999401</v>
      </c>
      <c r="DY611">
        <v>1.2763840274421501</v>
      </c>
      <c r="DZ611">
        <v>1.1870821858226801</v>
      </c>
      <c r="EA611">
        <v>1.24215197600715</v>
      </c>
      <c r="EB611">
        <v>1.17812379127578</v>
      </c>
      <c r="EC611">
        <v>1.2036206050736999</v>
      </c>
      <c r="ED611">
        <v>1.1362616481185801</v>
      </c>
      <c r="EE611">
        <v>1.3489347672599401</v>
      </c>
      <c r="EF611">
        <v>1.2042457139053599</v>
      </c>
      <c r="EG611">
        <v>1.2222452950846501</v>
      </c>
      <c r="EH611">
        <v>1.2071799237503</v>
      </c>
      <c r="EI611">
        <v>1.2436128654624301</v>
      </c>
      <c r="EJ611">
        <v>1.21266393080054</v>
      </c>
      <c r="EK611">
        <v>1.4166815323633499</v>
      </c>
      <c r="EL611">
        <v>1.2169681325605</v>
      </c>
      <c r="EM611">
        <v>1.2092434635403799</v>
      </c>
      <c r="EN611">
        <v>1.20807060933447</v>
      </c>
      <c r="EO611">
        <v>1.19865410512634</v>
      </c>
      <c r="EP611">
        <v>1.1652488226150099</v>
      </c>
      <c r="EQ611">
        <v>1.3443500199334399</v>
      </c>
      <c r="ER611">
        <v>1.1893358646146299</v>
      </c>
      <c r="ES611">
        <v>1.20409974774349</v>
      </c>
      <c r="ET611">
        <v>1.1764362499130601</v>
      </c>
      <c r="EU611">
        <v>1.26623965369979</v>
      </c>
      <c r="EV611">
        <v>1.2031138220895301</v>
      </c>
      <c r="EW611">
        <v>1.3750463809718101</v>
      </c>
      <c r="EX611">
        <v>1.19626011284147</v>
      </c>
      <c r="EY611">
        <v>1.21877767060362</v>
      </c>
      <c r="EZ611">
        <v>1.1612914087414801</v>
      </c>
      <c r="FA611">
        <v>1.2433010306762899</v>
      </c>
      <c r="FB611">
        <v>1.1950690999306399</v>
      </c>
      <c r="FC611">
        <v>1.2182410081759301</v>
      </c>
      <c r="FD611">
        <v>1.1744916627427899</v>
      </c>
      <c r="FE611">
        <v>1.3941449992182799</v>
      </c>
      <c r="FF611">
        <v>1.1543133332921001</v>
      </c>
      <c r="FG611">
        <v>1.1476178453573</v>
      </c>
      <c r="FH611">
        <v>1.20324391807957</v>
      </c>
      <c r="FI611">
        <v>1.2103401247232399</v>
      </c>
      <c r="FJ611">
        <v>1.19101981065486</v>
      </c>
    </row>
    <row r="612" spans="1:166" x14ac:dyDescent="0.45">
      <c r="A612" t="s">
        <v>109</v>
      </c>
      <c r="B612" t="s">
        <v>50</v>
      </c>
      <c r="C612" t="s">
        <v>22</v>
      </c>
      <c r="D612">
        <v>40</v>
      </c>
      <c r="E612" s="1" cm="1">
        <f t="array" ref="E612">SUMPRODUCT($G612:$FZZ612,$G$2:$FZZ$2)/SUMPRODUCT(--($G612:$FZZ612&lt;&gt;""),$G$2:$FZZ$2)</f>
        <v>1.3550508389939575</v>
      </c>
      <c r="F612" s="1" cm="1">
        <f t="array" ref="F612">SUMPRODUCT($G612:$FZZ612,$F$2:$FZY$2)/SUMPRODUCT(--($G612:$FZZ612&lt;&gt;""),$F$2:$FZY$2)</f>
        <v>1.1439968694719023</v>
      </c>
      <c r="G612">
        <v>1.25662164714193</v>
      </c>
      <c r="H612">
        <v>1.1071712346607401</v>
      </c>
      <c r="I612">
        <v>1.2372046656284299</v>
      </c>
      <c r="J612">
        <v>1.1047130381252901</v>
      </c>
      <c r="K612">
        <v>1.33823303587905</v>
      </c>
      <c r="L612">
        <v>1.1778045611121299</v>
      </c>
      <c r="M612">
        <v>1.2842377974655499</v>
      </c>
      <c r="N612">
        <v>1.25120131024628</v>
      </c>
      <c r="O612">
        <v>1.2978624566571799</v>
      </c>
      <c r="P612">
        <v>1.22633521142456</v>
      </c>
      <c r="Q612">
        <v>1.4920767909263399</v>
      </c>
      <c r="R612">
        <v>1.1665437214953001</v>
      </c>
      <c r="S612">
        <v>1.8544525378269301</v>
      </c>
      <c r="T612">
        <v>1.2485810632475001</v>
      </c>
      <c r="U612">
        <v>1.10130776499814</v>
      </c>
      <c r="V612">
        <v>1.15465103767291</v>
      </c>
      <c r="W612">
        <v>1.0921208706135599</v>
      </c>
      <c r="X612">
        <v>1.1626091779755501</v>
      </c>
      <c r="Y612">
        <v>1.23743336532472</v>
      </c>
      <c r="Z612">
        <v>1.1110826771767599</v>
      </c>
      <c r="AA612">
        <v>1.27994697656338</v>
      </c>
      <c r="AB612">
        <v>1.1385981340467</v>
      </c>
      <c r="AC612">
        <v>1.44086164058822</v>
      </c>
      <c r="AD612">
        <v>1.1458734238878401</v>
      </c>
      <c r="AE612">
        <v>1.3468036346429799</v>
      </c>
      <c r="AF612">
        <v>1.15210369365437</v>
      </c>
      <c r="AG612">
        <v>1.5999921356267</v>
      </c>
      <c r="AH612">
        <v>1.10148552048815</v>
      </c>
      <c r="AI612">
        <v>1.3854528119937599</v>
      </c>
      <c r="AJ612">
        <v>1.13018796708345</v>
      </c>
      <c r="AK612">
        <v>1.47995100970128</v>
      </c>
      <c r="AL612">
        <v>1.1424851085566901</v>
      </c>
      <c r="AM612">
        <v>1.3866319173697601</v>
      </c>
      <c r="AN612">
        <v>1.1396311163294299</v>
      </c>
      <c r="AO612">
        <v>1.3498336221568801</v>
      </c>
      <c r="AP612">
        <v>1.1310325897150799</v>
      </c>
      <c r="AQ612">
        <v>1.25907814232935</v>
      </c>
      <c r="AR612">
        <v>1.1749627246619501</v>
      </c>
      <c r="AS612">
        <v>1.6113946570125499</v>
      </c>
      <c r="AT612">
        <v>1.16723222674434</v>
      </c>
      <c r="AU612">
        <v>1.2750356062619199</v>
      </c>
      <c r="AV612">
        <v>1.2100679878057801</v>
      </c>
      <c r="AW612">
        <v>1.2162224324183499</v>
      </c>
      <c r="AX612">
        <v>1.13555613146385</v>
      </c>
      <c r="AY612">
        <v>1.17789899511372</v>
      </c>
      <c r="AZ612">
        <v>1.08527014251966</v>
      </c>
      <c r="BA612">
        <v>1.3259753698697101</v>
      </c>
      <c r="BB612">
        <v>1.09898151237104</v>
      </c>
      <c r="BC612">
        <v>1.2638075247359899</v>
      </c>
      <c r="BD612">
        <v>1.10912953620972</v>
      </c>
      <c r="BE612">
        <v>1.2304062575035299</v>
      </c>
      <c r="BF612">
        <v>1.12469103330864</v>
      </c>
      <c r="BG612">
        <v>1.1694090710074401</v>
      </c>
      <c r="BH612">
        <v>1.1596338194801401</v>
      </c>
      <c r="BI612">
        <v>1.14862534014021</v>
      </c>
      <c r="BJ612">
        <v>1.15584454169481</v>
      </c>
      <c r="BK612">
        <v>1.1415457720064599</v>
      </c>
      <c r="BL612">
        <v>1.1413214033200201</v>
      </c>
      <c r="BM612">
        <v>1.1250224451303099</v>
      </c>
      <c r="BN612">
        <v>1.1284724483870801</v>
      </c>
      <c r="BO612">
        <v>1.2473807976129401</v>
      </c>
      <c r="BP612">
        <v>1.1621184535689799</v>
      </c>
      <c r="BQ612">
        <v>1.8217339376772099</v>
      </c>
      <c r="BR612">
        <v>1.12461303360195</v>
      </c>
      <c r="BS612">
        <v>1.23011887431998</v>
      </c>
      <c r="BT612">
        <v>1.14296222040096</v>
      </c>
      <c r="BU612">
        <v>1.27464580904846</v>
      </c>
      <c r="BV612">
        <v>1.16522710397804</v>
      </c>
      <c r="BW612">
        <v>1.4021828071273501</v>
      </c>
      <c r="BX612">
        <v>1.1184076549567801</v>
      </c>
      <c r="BY612">
        <v>1.3597146934789099</v>
      </c>
      <c r="BZ612">
        <v>1.1202953466332599</v>
      </c>
      <c r="CA612">
        <v>1.3961398813375501</v>
      </c>
      <c r="CB612">
        <v>1.10126128845041</v>
      </c>
      <c r="CC612">
        <v>1.77853711166043</v>
      </c>
      <c r="CD612">
        <v>1.1876684148318699</v>
      </c>
      <c r="CE612">
        <v>1.198614915986</v>
      </c>
      <c r="CF612">
        <v>1.13407246399998</v>
      </c>
      <c r="CG612">
        <v>1.21886727059037</v>
      </c>
      <c r="CH612">
        <v>1.10715376466011</v>
      </c>
      <c r="CI612">
        <v>1.21710307582149</v>
      </c>
      <c r="CJ612">
        <v>1.1481077026214901</v>
      </c>
      <c r="CK612">
        <v>1.4378477800659499</v>
      </c>
      <c r="CL612">
        <v>1.1292353864542899</v>
      </c>
      <c r="CM612">
        <v>1.75675788554182</v>
      </c>
      <c r="CN612">
        <v>1.2198059765783</v>
      </c>
      <c r="CO612">
        <v>1.9601433234674499</v>
      </c>
      <c r="CP612">
        <v>1.3287529681336601</v>
      </c>
      <c r="CQ612">
        <v>1.51445771186273</v>
      </c>
      <c r="CR612">
        <v>1.1728584507777899</v>
      </c>
      <c r="CS612">
        <v>1.2853949005401999</v>
      </c>
      <c r="CT612">
        <v>1.1240849809723099</v>
      </c>
      <c r="CU612">
        <v>1.3497577923966</v>
      </c>
      <c r="CV612">
        <v>1.1316842976171999</v>
      </c>
      <c r="CW612">
        <v>1.14239803074049</v>
      </c>
      <c r="CX612">
        <v>1.02527765675404</v>
      </c>
      <c r="CY612">
        <v>1.33924550657415</v>
      </c>
      <c r="CZ612">
        <v>1.15222014713413</v>
      </c>
      <c r="DA612">
        <v>1.47366691614671</v>
      </c>
      <c r="DB612">
        <v>1.1491560113264001</v>
      </c>
      <c r="DC612">
        <v>1.5079525116580199</v>
      </c>
      <c r="DD612">
        <v>1.10080406298085</v>
      </c>
      <c r="DE612">
        <v>1.4030667043154801</v>
      </c>
      <c r="DF612">
        <v>1.1749993568814601</v>
      </c>
      <c r="DG612">
        <v>1.2891491414039999</v>
      </c>
      <c r="DH612">
        <v>1.1353901279533301</v>
      </c>
      <c r="DI612">
        <v>1.21800529169299</v>
      </c>
      <c r="DJ612">
        <v>1.1210201892647</v>
      </c>
      <c r="DK612">
        <v>1.3028160935109301</v>
      </c>
      <c r="DL612">
        <v>1.1530218500776701</v>
      </c>
      <c r="DM612">
        <v>1.1304163780927099</v>
      </c>
      <c r="DN612">
        <v>1.0912805362317199</v>
      </c>
      <c r="DO612">
        <v>1.2621616340785</v>
      </c>
      <c r="DP612">
        <v>1.15187841888769</v>
      </c>
      <c r="DQ612">
        <v>1.1841948829918301</v>
      </c>
      <c r="DR612">
        <v>1.1448292025729501</v>
      </c>
      <c r="DS612">
        <v>1.38005282100111</v>
      </c>
      <c r="DT612">
        <v>1.19341552327513</v>
      </c>
      <c r="DU612">
        <v>1.26091459478059</v>
      </c>
      <c r="DV612">
        <v>1.1198567214030699</v>
      </c>
      <c r="DW612">
        <v>1.23305820101748</v>
      </c>
      <c r="DX612">
        <v>1.13263416187245</v>
      </c>
      <c r="DY612">
        <v>1.1694078484730299</v>
      </c>
      <c r="DZ612">
        <v>1.1248039439263899</v>
      </c>
      <c r="EA612">
        <v>1.1923275043738699</v>
      </c>
      <c r="EB612">
        <v>1.13470668843898</v>
      </c>
      <c r="EC612">
        <v>1.0964848302357899</v>
      </c>
      <c r="ED612">
        <v>1.08315522241507</v>
      </c>
      <c r="EE612">
        <v>1.2648008461240501</v>
      </c>
      <c r="EF612">
        <v>1.13398305578797</v>
      </c>
      <c r="EG612">
        <v>1.17425101722751</v>
      </c>
      <c r="EH612">
        <v>1.1528617348264401</v>
      </c>
      <c r="EI612">
        <v>1.1481361462499</v>
      </c>
      <c r="EJ612">
        <v>1.13658152213464</v>
      </c>
      <c r="EK612">
        <v>1.32070448581426</v>
      </c>
      <c r="EL612">
        <v>1.1315802229869101</v>
      </c>
      <c r="EM612">
        <v>1.1492813725520099</v>
      </c>
      <c r="EN612">
        <v>1.15364427565306</v>
      </c>
      <c r="EO612">
        <v>1.13189505064346</v>
      </c>
      <c r="EP612">
        <v>1.1138114829241299</v>
      </c>
      <c r="EQ612">
        <v>1.28025797215704</v>
      </c>
      <c r="ER612">
        <v>1.1251317514232799</v>
      </c>
      <c r="ES612">
        <v>1.1310729295964801</v>
      </c>
      <c r="ET612">
        <v>1.1068670880073801</v>
      </c>
      <c r="EU612">
        <v>1.1905149660068901</v>
      </c>
      <c r="EV612">
        <v>1.15785390425034</v>
      </c>
      <c r="EW612">
        <v>1.2331763439346399</v>
      </c>
      <c r="EX612">
        <v>1.1422696391848699</v>
      </c>
      <c r="EY612">
        <v>1.17591450523552</v>
      </c>
      <c r="EZ612">
        <v>1.11123904973217</v>
      </c>
      <c r="FA612">
        <v>1.1818624519363199</v>
      </c>
      <c r="FB612">
        <v>1.14761270595823</v>
      </c>
      <c r="FC612">
        <v>1.15916924023885</v>
      </c>
      <c r="FD612">
        <v>1.1346594822648901</v>
      </c>
      <c r="FE612">
        <v>1.2594367756860401</v>
      </c>
      <c r="FF612">
        <v>1.11572587689416</v>
      </c>
      <c r="FG612">
        <v>1.09389342474586</v>
      </c>
      <c r="FH612">
        <v>1.1343839492300101</v>
      </c>
      <c r="FI612">
        <v>1.1567895149773699</v>
      </c>
      <c r="FJ612">
        <v>1.1219074687886299</v>
      </c>
    </row>
    <row r="613" spans="1:166" x14ac:dyDescent="0.45">
      <c r="A613" t="s">
        <v>109</v>
      </c>
      <c r="B613" t="s">
        <v>50</v>
      </c>
      <c r="C613" t="s">
        <v>22</v>
      </c>
      <c r="D613">
        <v>45</v>
      </c>
      <c r="E613" s="1" cm="1">
        <f t="array" ref="E613">SUMPRODUCT($G613:$FZZ613,$G$2:$FZZ$2)/SUMPRODUCT(--($G613:$FZZ613&lt;&gt;""),$G$2:$FZZ$2)</f>
        <v>1.2920670562182912</v>
      </c>
      <c r="F613" s="1" cm="1">
        <f t="array" ref="F613">SUMPRODUCT($G613:$FZZ613,$F$2:$FZY$2)/SUMPRODUCT(--($G613:$FZZ613&lt;&gt;""),$F$2:$FZY$2)</f>
        <v>1.0975867092986595</v>
      </c>
      <c r="G613">
        <v>1.2111881675781</v>
      </c>
      <c r="H613">
        <v>1.0817817545016899</v>
      </c>
      <c r="I613">
        <v>1.20807880483468</v>
      </c>
      <c r="J613">
        <v>1.0673954528958001</v>
      </c>
      <c r="K613">
        <v>1.31152871510294</v>
      </c>
      <c r="L613">
        <v>1.1549843364177099</v>
      </c>
      <c r="M613">
        <v>1.24388038559781</v>
      </c>
      <c r="N613">
        <v>1.1800718233398599</v>
      </c>
      <c r="O613">
        <v>1.2787872643054701</v>
      </c>
      <c r="P613">
        <v>1.13791562388906</v>
      </c>
      <c r="Q613">
        <v>1.3477174180513301</v>
      </c>
      <c r="R613">
        <v>1.11570568845429</v>
      </c>
      <c r="S613">
        <v>1.7696351720944099</v>
      </c>
      <c r="T613">
        <v>1.19314081060824</v>
      </c>
      <c r="U613">
        <v>1.0805883901792901</v>
      </c>
      <c r="V613">
        <v>1.1333137179017301</v>
      </c>
      <c r="W613">
        <v>1.0513914384065</v>
      </c>
      <c r="X613">
        <v>1.1188413744564101</v>
      </c>
      <c r="Y613">
        <v>1.2162074272005801</v>
      </c>
      <c r="Z613">
        <v>1.09021485209983</v>
      </c>
      <c r="AA613">
        <v>1.2131406746387099</v>
      </c>
      <c r="AB613">
        <v>1.07211797154193</v>
      </c>
      <c r="AC613">
        <v>1.34784370702002</v>
      </c>
      <c r="AD613">
        <v>1.0912077829198601</v>
      </c>
      <c r="AE613">
        <v>1.3067472690934301</v>
      </c>
      <c r="AF613">
        <v>1.10576405934467</v>
      </c>
      <c r="AG613">
        <v>1.5017924620357901</v>
      </c>
      <c r="AH613">
        <v>1.05453953624317</v>
      </c>
      <c r="AI613">
        <v>1.3212425478363501</v>
      </c>
      <c r="AJ613">
        <v>1.09086289840106</v>
      </c>
      <c r="AK613">
        <v>1.33876547453544</v>
      </c>
      <c r="AL613">
        <v>1.08473429694834</v>
      </c>
      <c r="AM613">
        <v>1.3025112629825399</v>
      </c>
      <c r="AN613">
        <v>1.0953913879328401</v>
      </c>
      <c r="AO613">
        <v>1.2666644519841099</v>
      </c>
      <c r="AP613">
        <v>1.10918055062842</v>
      </c>
      <c r="AQ613">
        <v>1.16838735503015</v>
      </c>
      <c r="AR613">
        <v>1.07298709502089</v>
      </c>
      <c r="AS613">
        <v>1.58852473300262</v>
      </c>
      <c r="AT613">
        <v>1.1461734205144101</v>
      </c>
      <c r="AU613">
        <v>1.2235295269053199</v>
      </c>
      <c r="AV613">
        <v>1.1276741190166399</v>
      </c>
      <c r="AW613">
        <v>1.1611165843190501</v>
      </c>
      <c r="AX613">
        <v>1.1024689521494</v>
      </c>
      <c r="AY613">
        <v>1.11629032943361</v>
      </c>
      <c r="AZ613">
        <v>1.0472426681184099</v>
      </c>
      <c r="BA613">
        <v>1.26073225565425</v>
      </c>
      <c r="BB613">
        <v>1.0434145018086201</v>
      </c>
      <c r="BC613">
        <v>1.18808734976047</v>
      </c>
      <c r="BD613">
        <v>1.03465010371921</v>
      </c>
      <c r="BE613">
        <v>1.1647405121568</v>
      </c>
      <c r="BF613">
        <v>1.06542276886023</v>
      </c>
      <c r="BG613">
        <v>1.1001862215592899</v>
      </c>
      <c r="BH613">
        <v>1.11111867034392</v>
      </c>
      <c r="BI613">
        <v>1.10049522903374</v>
      </c>
      <c r="BJ613">
        <v>1.11304188352331</v>
      </c>
      <c r="BK613">
        <v>1.1155276863241701</v>
      </c>
      <c r="BL613">
        <v>1.1228709658748499</v>
      </c>
      <c r="BM613">
        <v>1.09220353694733</v>
      </c>
      <c r="BN613">
        <v>1.0997755214814899</v>
      </c>
      <c r="BO613">
        <v>1.1507609881534899</v>
      </c>
      <c r="BP613">
        <v>1.0942689502515599</v>
      </c>
      <c r="BQ613">
        <v>1.40156525812838</v>
      </c>
      <c r="BR613">
        <v>1.0678064855925899</v>
      </c>
      <c r="BS613">
        <v>1.1925403236494301</v>
      </c>
      <c r="BT613">
        <v>1.09983953239091</v>
      </c>
      <c r="BU613">
        <v>1.2560202428023699</v>
      </c>
      <c r="BV613">
        <v>1.1330717461555799</v>
      </c>
      <c r="BW613">
        <v>1.3481299004190399</v>
      </c>
      <c r="BX613">
        <v>1.07149026449222</v>
      </c>
      <c r="BY613">
        <v>1.30249178207164</v>
      </c>
      <c r="BZ613">
        <v>1.0713246351207599</v>
      </c>
      <c r="CA613">
        <v>1.29247939056034</v>
      </c>
      <c r="CB613">
        <v>1.06747073215928</v>
      </c>
      <c r="CC613">
        <v>1.74417222718113</v>
      </c>
      <c r="CD613">
        <v>1.14518345099402</v>
      </c>
      <c r="CE613">
        <v>1.16948331793606</v>
      </c>
      <c r="CF613">
        <v>1.1017091892829001</v>
      </c>
      <c r="CG613">
        <v>1.1456674543332599</v>
      </c>
      <c r="CH613">
        <v>1.0671135915941701</v>
      </c>
      <c r="CI613">
        <v>1.1478493278195501</v>
      </c>
      <c r="CJ613">
        <v>1.09365007439323</v>
      </c>
      <c r="CK613">
        <v>1.3559440660147699</v>
      </c>
      <c r="CL613">
        <v>1.08980175405751</v>
      </c>
      <c r="CM613">
        <v>1.65592339865551</v>
      </c>
      <c r="CN613">
        <v>1.153504883856</v>
      </c>
      <c r="CO613">
        <v>1.8415452327913</v>
      </c>
      <c r="CP613">
        <v>1.25641143866612</v>
      </c>
      <c r="CQ613">
        <v>1.4871765245517301</v>
      </c>
      <c r="CR613">
        <v>1.1333394416033</v>
      </c>
      <c r="CS613">
        <v>1.25689700597471</v>
      </c>
      <c r="CT613">
        <v>1.08325667995761</v>
      </c>
      <c r="CU613">
        <v>1.28740749394026</v>
      </c>
      <c r="CV613">
        <v>1.08105680009533</v>
      </c>
      <c r="CW613">
        <v>1.10064583675308</v>
      </c>
      <c r="CX613">
        <v>0.98174482829123899</v>
      </c>
      <c r="CY613">
        <v>1.31723645574955</v>
      </c>
      <c r="CZ613">
        <v>1.1248947851495299</v>
      </c>
      <c r="DA613">
        <v>1.3940494362645699</v>
      </c>
      <c r="DB613">
        <v>1.0893880408828001</v>
      </c>
      <c r="DC613">
        <v>1.45191801741187</v>
      </c>
      <c r="DD613">
        <v>1.0506491596552101</v>
      </c>
      <c r="DE613">
        <v>1.3604362928289999</v>
      </c>
      <c r="DF613">
        <v>1.1245914682273499</v>
      </c>
      <c r="DG613">
        <v>1.1734559113643199</v>
      </c>
      <c r="DH613">
        <v>1.0814301887850399</v>
      </c>
      <c r="DI613">
        <v>1.19588495990623</v>
      </c>
      <c r="DJ613">
        <v>1.08526785660056</v>
      </c>
      <c r="DK613">
        <v>1.2631638620374399</v>
      </c>
      <c r="DL613">
        <v>1.1198933349666</v>
      </c>
      <c r="DM613">
        <v>1.0741650881891001</v>
      </c>
      <c r="DN613">
        <v>1.04982876039059</v>
      </c>
      <c r="DO613">
        <v>1.13609957529706</v>
      </c>
      <c r="DP613">
        <v>1.09845277967236</v>
      </c>
      <c r="DQ613">
        <v>1.1343678344055399</v>
      </c>
      <c r="DR613">
        <v>1.10711773558936</v>
      </c>
      <c r="DS613">
        <v>1.3383362461952499</v>
      </c>
      <c r="DT613">
        <v>1.15050289338759</v>
      </c>
      <c r="DU613">
        <v>1.2313484872640299</v>
      </c>
      <c r="DV613">
        <v>1.0660831093207599</v>
      </c>
      <c r="DW613">
        <v>1.2084851114011701</v>
      </c>
      <c r="DX613">
        <v>1.09665868619429</v>
      </c>
      <c r="DY613">
        <v>1.1075720670007501</v>
      </c>
      <c r="DZ613">
        <v>1.0757346179718399</v>
      </c>
      <c r="EA613">
        <v>1.13752686188533</v>
      </c>
      <c r="EB613">
        <v>1.1005112509383701</v>
      </c>
      <c r="EC613">
        <v>1.0565821007282299</v>
      </c>
      <c r="ED613">
        <v>1.04688994681268</v>
      </c>
      <c r="EE613">
        <v>1.2132450243356101</v>
      </c>
      <c r="EF613">
        <v>1.0937940949510401</v>
      </c>
      <c r="EG613">
        <v>1.11347479322438</v>
      </c>
      <c r="EH613">
        <v>1.1017665288469001</v>
      </c>
      <c r="EI613">
        <v>1.1130873355395701</v>
      </c>
      <c r="EJ613">
        <v>1.07318371920998</v>
      </c>
      <c r="EK613">
        <v>1.2281432070646601</v>
      </c>
      <c r="EL613">
        <v>1.09735272064749</v>
      </c>
      <c r="EM613">
        <v>1.1060549882995501</v>
      </c>
      <c r="EN613">
        <v>1.10015758488807</v>
      </c>
      <c r="EO613">
        <v>1.1038101366413999</v>
      </c>
      <c r="EP613">
        <v>1.08687487290352</v>
      </c>
      <c r="EQ613">
        <v>1.2329768979232101</v>
      </c>
      <c r="ER613">
        <v>1.0720638683128401</v>
      </c>
      <c r="ES613">
        <v>1.0965494738158299</v>
      </c>
      <c r="ET613">
        <v>1.0769886361640699</v>
      </c>
      <c r="EU613">
        <v>1.16354255637433</v>
      </c>
      <c r="EV613">
        <v>1.1034082795625799</v>
      </c>
      <c r="EW613">
        <v>1.14058176950416</v>
      </c>
      <c r="EX613">
        <v>1.1088824383048499</v>
      </c>
      <c r="EY613">
        <v>1.1318696009074301</v>
      </c>
      <c r="EZ613">
        <v>1.05751372436905</v>
      </c>
      <c r="FA613">
        <v>1.0946478373372499</v>
      </c>
      <c r="FB613">
        <v>1.08391382280148</v>
      </c>
      <c r="FC613">
        <v>1.0801189158697799</v>
      </c>
      <c r="FD613">
        <v>1.0728966260642001</v>
      </c>
      <c r="FE613">
        <v>1.13432747335164</v>
      </c>
      <c r="FF613">
        <v>1.05708632578503</v>
      </c>
      <c r="FG613">
        <v>1.0726289281785699</v>
      </c>
      <c r="FH613">
        <v>1.1238154123520701</v>
      </c>
      <c r="FI613">
        <v>1.13471319890603</v>
      </c>
      <c r="FJ613">
        <v>1.0845393483572101</v>
      </c>
    </row>
    <row r="614" spans="1:166" x14ac:dyDescent="0.45">
      <c r="A614" t="s">
        <v>343</v>
      </c>
      <c r="B614" t="s">
        <v>407</v>
      </c>
      <c r="C614" t="s">
        <v>117</v>
      </c>
      <c r="D614">
        <v>30</v>
      </c>
      <c r="E614" s="1" cm="1">
        <f t="array" ref="E614">SUMPRODUCT($G614:$FZZ614,$G$2:$FZZ$2)/SUMPRODUCT(--($G614:$FZZ614&lt;&gt;""),$G$2:$FZZ$2)</f>
        <v>2.0620598173075835</v>
      </c>
      <c r="F614" s="1" cm="1">
        <f t="array" ref="F614">SUMPRODUCT($G614:$FZZ614,$F$2:$FZY$2)/SUMPRODUCT(--($G614:$FZZ614&lt;&gt;""),$F$2:$FZY$2)</f>
        <v>1.7685862029699346</v>
      </c>
      <c r="G614">
        <v>1.8168558491329501</v>
      </c>
      <c r="H614">
        <v>1.78906691611046</v>
      </c>
      <c r="I614">
        <v>1.98869655498743</v>
      </c>
      <c r="J614">
        <v>1.8158191724435699</v>
      </c>
      <c r="K614">
        <v>2.2566136345661998</v>
      </c>
      <c r="L614">
        <v>1.8413572395188</v>
      </c>
      <c r="M614">
        <v>2.2186276015830999</v>
      </c>
      <c r="N614">
        <v>1.9086772553650999</v>
      </c>
      <c r="O614">
        <v>2.45691611221591</v>
      </c>
      <c r="P614">
        <v>1.8309007028380599</v>
      </c>
      <c r="Q614">
        <v>2.7195126222344701</v>
      </c>
      <c r="R614">
        <v>1.9520989146893299</v>
      </c>
      <c r="S614">
        <v>3.0507323921195999</v>
      </c>
      <c r="T614">
        <v>2.0185485580183302</v>
      </c>
      <c r="U614">
        <v>1.6400198572803399</v>
      </c>
      <c r="V614">
        <v>1.7287139794515201</v>
      </c>
      <c r="W614">
        <v>1.5947744079466799</v>
      </c>
      <c r="X614">
        <v>1.70473979087988</v>
      </c>
      <c r="Y614">
        <v>1.8429440567983</v>
      </c>
      <c r="Z614">
        <v>1.8006682569373</v>
      </c>
      <c r="AA614">
        <v>1.84633829589238</v>
      </c>
      <c r="AB614">
        <v>1.73530903099961</v>
      </c>
      <c r="AC614">
        <v>1.67878279694526</v>
      </c>
      <c r="AD614">
        <v>1.5477446270461299</v>
      </c>
      <c r="AE614">
        <v>1.6784114748864101</v>
      </c>
      <c r="AF614">
        <v>1.5987250140509801</v>
      </c>
      <c r="AG614">
        <v>1.81394079958705</v>
      </c>
      <c r="AH614">
        <v>1.72382775915883</v>
      </c>
      <c r="AI614">
        <v>1.7699440706410901</v>
      </c>
      <c r="AJ614">
        <v>1.77000749427912</v>
      </c>
      <c r="AK614">
        <v>2.2831176767199302</v>
      </c>
      <c r="AL614">
        <v>1.88405780447782</v>
      </c>
      <c r="AM614">
        <v>2.0768706244941799</v>
      </c>
      <c r="AN614">
        <v>1.83981963105845</v>
      </c>
      <c r="AO614">
        <v>2.3307883515251402</v>
      </c>
      <c r="AP614">
        <v>1.8546713551804901</v>
      </c>
      <c r="AQ614">
        <v>2.03739671242535</v>
      </c>
      <c r="AR614">
        <v>1.79842305121594</v>
      </c>
      <c r="AS614">
        <v>2.8070255993699602</v>
      </c>
      <c r="AT614">
        <v>1.9356682481140299</v>
      </c>
      <c r="AU614">
        <v>2.4318003647381699</v>
      </c>
      <c r="AV614">
        <v>1.9109725676684799</v>
      </c>
      <c r="AW614">
        <v>2.1861124079443299</v>
      </c>
      <c r="AX614">
        <v>1.8041006334263601</v>
      </c>
      <c r="AY614">
        <v>1.9057432590382599</v>
      </c>
      <c r="AZ614">
        <v>1.79328707157777</v>
      </c>
      <c r="BA614">
        <v>2.5556795291830698</v>
      </c>
      <c r="BB614">
        <v>1.7960715970151699</v>
      </c>
      <c r="BC614">
        <v>2.0357849365089402</v>
      </c>
      <c r="BD614">
        <v>1.7285437033564699</v>
      </c>
      <c r="BE614">
        <v>1.76189531476703</v>
      </c>
      <c r="BF614">
        <v>1.7376194685523301</v>
      </c>
      <c r="BG614">
        <v>1.76055510944094</v>
      </c>
      <c r="BH614">
        <v>1.7926124054922199</v>
      </c>
      <c r="BI614">
        <v>1.82250334558246</v>
      </c>
      <c r="BJ614">
        <v>1.78931680613195</v>
      </c>
      <c r="BK614">
        <v>1.60944493434066</v>
      </c>
      <c r="BL614">
        <v>1.57238642257351</v>
      </c>
      <c r="BM614">
        <v>1.70219622689572</v>
      </c>
      <c r="BN614">
        <v>1.72155259278827</v>
      </c>
      <c r="BO614">
        <v>1.8630272867586599</v>
      </c>
      <c r="BP614">
        <v>1.6484283983883901</v>
      </c>
      <c r="BQ614">
        <v>2.7335186433260699</v>
      </c>
      <c r="BR614">
        <v>1.8462485772133901</v>
      </c>
      <c r="BS614">
        <v>1.70469215346789</v>
      </c>
      <c r="BT614">
        <v>1.7336492942499899</v>
      </c>
      <c r="BU614">
        <v>1.6832362114435999</v>
      </c>
      <c r="BV614">
        <v>1.69047291295609</v>
      </c>
      <c r="BW614">
        <v>1.78451532137866</v>
      </c>
      <c r="BX614">
        <v>1.5169882054253501</v>
      </c>
      <c r="BY614">
        <v>1.7261147501154399</v>
      </c>
      <c r="BZ614">
        <v>1.5621600400317199</v>
      </c>
      <c r="CA614">
        <v>1.74732733541484</v>
      </c>
      <c r="CB614">
        <v>1.6734897312149299</v>
      </c>
      <c r="CC614">
        <v>2.79473567601385</v>
      </c>
      <c r="CD614">
        <v>1.9179288571023401</v>
      </c>
      <c r="CE614">
        <v>1.7430765332679401</v>
      </c>
      <c r="CF614">
        <v>1.7611258593291601</v>
      </c>
      <c r="CG614">
        <v>1.6976878502081501</v>
      </c>
      <c r="CH614">
        <v>1.6848178296819201</v>
      </c>
      <c r="CI614">
        <v>1.8566881612439601</v>
      </c>
      <c r="CJ614">
        <v>1.78760157577796</v>
      </c>
      <c r="CK614">
        <v>2.6888789873126</v>
      </c>
      <c r="CL614">
        <v>1.91301268739469</v>
      </c>
      <c r="CM614">
        <v>2.4108255003222601</v>
      </c>
      <c r="CN614">
        <v>1.7427020357629099</v>
      </c>
      <c r="CO614">
        <v>2.7104462107771701</v>
      </c>
      <c r="CP614">
        <v>2.0553939316716399</v>
      </c>
      <c r="CQ614">
        <v>1.9948244434487501</v>
      </c>
      <c r="CR614">
        <v>1.71485773183273</v>
      </c>
      <c r="CS614">
        <v>2.46242832337329</v>
      </c>
      <c r="CT614">
        <v>1.8089551082528701</v>
      </c>
      <c r="CU614">
        <v>2.3135263548531202</v>
      </c>
      <c r="CV614">
        <v>1.8358820706466099</v>
      </c>
      <c r="CW614">
        <v>1.68951180010971</v>
      </c>
      <c r="CX614">
        <v>1.4826314368815601</v>
      </c>
      <c r="CY614">
        <v>1.8471923771513801</v>
      </c>
      <c r="CZ614">
        <v>1.8169127921833299</v>
      </c>
      <c r="DA614">
        <v>2.55697700856377</v>
      </c>
      <c r="DB614">
        <v>1.8413304884513799</v>
      </c>
      <c r="DC614">
        <v>1.7875860738917999</v>
      </c>
      <c r="DD614">
        <v>1.6964662852978301</v>
      </c>
      <c r="DE614">
        <v>2.3007827078347698</v>
      </c>
      <c r="DF614">
        <v>1.9670660586820401</v>
      </c>
      <c r="DG614">
        <v>1.8372996147685099</v>
      </c>
      <c r="DH614">
        <v>1.7503459533465799</v>
      </c>
      <c r="DI614">
        <v>1.9588207927058101</v>
      </c>
      <c r="DJ614">
        <v>1.7062011929649299</v>
      </c>
      <c r="DK614">
        <v>2.1276013441490198</v>
      </c>
      <c r="DL614">
        <v>1.8012273074734999</v>
      </c>
      <c r="DM614">
        <v>1.7624835933837499</v>
      </c>
      <c r="DN614">
        <v>1.70590381201732</v>
      </c>
      <c r="DO614">
        <v>1.9132193964380699</v>
      </c>
      <c r="DP614">
        <v>1.8666731458015999</v>
      </c>
      <c r="DQ614">
        <v>1.8920404258739301</v>
      </c>
      <c r="DR614">
        <v>1.8345092968224801</v>
      </c>
      <c r="DS614">
        <v>1.80163020824269</v>
      </c>
      <c r="DT614">
        <v>1.75367447379957</v>
      </c>
      <c r="DU614">
        <v>1.8341550635259101</v>
      </c>
      <c r="DV614">
        <v>1.5452816481221601</v>
      </c>
      <c r="DW614">
        <v>1.79566111111645</v>
      </c>
      <c r="DX614">
        <v>1.7534666960363401</v>
      </c>
      <c r="DY614">
        <v>1.6295044466497699</v>
      </c>
      <c r="DZ614">
        <v>1.6193489144493001</v>
      </c>
      <c r="EA614">
        <v>1.7320156814127701</v>
      </c>
      <c r="EB614">
        <v>1.76523304188631</v>
      </c>
      <c r="EC614">
        <v>1.7123684688321801</v>
      </c>
      <c r="ED614">
        <v>1.6544426941739201</v>
      </c>
      <c r="EE614">
        <v>1.7610647667311601</v>
      </c>
      <c r="EF614">
        <v>1.6398350355356499</v>
      </c>
      <c r="EG614">
        <v>1.7877205394176101</v>
      </c>
      <c r="EH614">
        <v>1.75206322403649</v>
      </c>
      <c r="EI614">
        <v>2.0615642456128001</v>
      </c>
      <c r="EJ614">
        <v>1.79374078920603</v>
      </c>
      <c r="EK614">
        <v>1.96430995278406</v>
      </c>
      <c r="EL614">
        <v>1.7569102010994899</v>
      </c>
      <c r="EM614">
        <v>1.6280393407159099</v>
      </c>
      <c r="EN614">
        <v>1.57797106606356</v>
      </c>
      <c r="EO614">
        <v>1.5175271246030699</v>
      </c>
      <c r="EP614">
        <v>1.52397793511665</v>
      </c>
      <c r="EQ614">
        <v>1.5061132528438299</v>
      </c>
      <c r="ER614">
        <v>1.4816090387117899</v>
      </c>
      <c r="ES614">
        <v>1.55385862536712</v>
      </c>
      <c r="ET614">
        <v>1.52334278856184</v>
      </c>
      <c r="EU614">
        <v>1.83173918740247</v>
      </c>
      <c r="EV614">
        <v>1.7770774754221701</v>
      </c>
      <c r="EW614">
        <v>1.5667045668305499</v>
      </c>
      <c r="EX614">
        <v>1.56736058168201</v>
      </c>
      <c r="EY614">
        <v>1.75098941379188</v>
      </c>
      <c r="EZ614">
        <v>1.73157589978513</v>
      </c>
      <c r="FA614">
        <v>1.81101930395864</v>
      </c>
      <c r="FB614">
        <v>1.77775868644013</v>
      </c>
      <c r="FC614">
        <v>1.79650977760038</v>
      </c>
      <c r="FD614">
        <v>1.7136691494666001</v>
      </c>
      <c r="FE614">
        <v>1.76411839691372</v>
      </c>
      <c r="FF614">
        <v>1.7035790849480199</v>
      </c>
      <c r="FG614">
        <v>1.5917678344522801</v>
      </c>
      <c r="FH614">
        <v>1.68111019050599</v>
      </c>
      <c r="FI614">
        <v>1.8210821681317</v>
      </c>
      <c r="FJ614">
        <v>1.78353123685088</v>
      </c>
    </row>
    <row r="615" spans="1:166" x14ac:dyDescent="0.45">
      <c r="A615" t="s">
        <v>343</v>
      </c>
      <c r="B615" t="s">
        <v>407</v>
      </c>
      <c r="C615" t="s">
        <v>117</v>
      </c>
      <c r="D615">
        <v>35</v>
      </c>
      <c r="E615" s="1" cm="1">
        <f t="array" ref="E615">SUMPRODUCT($G615:$FZZ615,$G$2:$FZZ$2)/SUMPRODUCT(--($G615:$FZZ615&lt;&gt;""),$G$2:$FZZ$2)</f>
        <v>1.9125270731772639</v>
      </c>
      <c r="F615" s="1" cm="1">
        <f t="array" ref="F615">SUMPRODUCT($G615:$FZZ615,$F$2:$FZY$2)/SUMPRODUCT(--($G615:$FZZ615&lt;&gt;""),$F$2:$FZY$2)</f>
        <v>1.6615295755650705</v>
      </c>
      <c r="G615">
        <v>1.6791147077103099</v>
      </c>
      <c r="H615">
        <v>1.6458025362277899</v>
      </c>
      <c r="I615">
        <v>1.69622348709326</v>
      </c>
      <c r="J615">
        <v>1.6532510554629101</v>
      </c>
      <c r="K615">
        <v>1.8825934872011101</v>
      </c>
      <c r="L615">
        <v>1.7293538937073201</v>
      </c>
      <c r="M615">
        <v>2.1153527730614998</v>
      </c>
      <c r="N615">
        <v>1.78760929308641</v>
      </c>
      <c r="O615">
        <v>2.2539567254757</v>
      </c>
      <c r="P615">
        <v>1.76484311482152</v>
      </c>
      <c r="Q615">
        <v>2.3394614883233902</v>
      </c>
      <c r="R615">
        <v>1.7948126962380899</v>
      </c>
      <c r="S615">
        <v>2.7068068866846602</v>
      </c>
      <c r="T615">
        <v>1.78980744936838</v>
      </c>
      <c r="U615">
        <v>1.5320197307913099</v>
      </c>
      <c r="V615">
        <v>1.6221364265574101</v>
      </c>
      <c r="W615">
        <v>1.5399229720337699</v>
      </c>
      <c r="X615">
        <v>1.6340043549748899</v>
      </c>
      <c r="Y615">
        <v>1.7279453977216801</v>
      </c>
      <c r="Z615">
        <v>1.6759879351940601</v>
      </c>
      <c r="AA615">
        <v>1.8001559855707701</v>
      </c>
      <c r="AB615">
        <v>1.6698992908911101</v>
      </c>
      <c r="AC615">
        <v>1.51304737981429</v>
      </c>
      <c r="AD615">
        <v>1.4600052627201601</v>
      </c>
      <c r="AE615">
        <v>1.53661779078867</v>
      </c>
      <c r="AF615">
        <v>1.50570746585</v>
      </c>
      <c r="AG615">
        <v>1.61551057469471</v>
      </c>
      <c r="AH615">
        <v>1.6171713863694801</v>
      </c>
      <c r="AI615">
        <v>1.61738308514794</v>
      </c>
      <c r="AJ615">
        <v>1.6224976802337701</v>
      </c>
      <c r="AK615">
        <v>2.0373282696608102</v>
      </c>
      <c r="AL615">
        <v>1.81465251062858</v>
      </c>
      <c r="AM615">
        <v>1.94650733084701</v>
      </c>
      <c r="AN615">
        <v>1.7051607315169299</v>
      </c>
      <c r="AO615">
        <v>2.2329112129282098</v>
      </c>
      <c r="AP615">
        <v>1.80884175489887</v>
      </c>
      <c r="AQ615">
        <v>1.97921112163879</v>
      </c>
      <c r="AR615">
        <v>1.6937830244805301</v>
      </c>
      <c r="AS615">
        <v>2.4729211602182199</v>
      </c>
      <c r="AT615">
        <v>1.77983850785456</v>
      </c>
      <c r="AU615">
        <v>2.2491635472827598</v>
      </c>
      <c r="AV615">
        <v>1.81987395068105</v>
      </c>
      <c r="AW615">
        <v>2.0087102492029998</v>
      </c>
      <c r="AX615">
        <v>1.70050283863538</v>
      </c>
      <c r="AY615">
        <v>1.7677472004942001</v>
      </c>
      <c r="AZ615">
        <v>1.66835287668335</v>
      </c>
      <c r="BA615">
        <v>1.9850547664725899</v>
      </c>
      <c r="BB615">
        <v>1.64818257707392</v>
      </c>
      <c r="BC615">
        <v>1.87232898377073</v>
      </c>
      <c r="BD615">
        <v>1.62498110711226</v>
      </c>
      <c r="BE615">
        <v>1.5907304470399199</v>
      </c>
      <c r="BF615">
        <v>1.5957760133121599</v>
      </c>
      <c r="BG615">
        <v>1.61501937197964</v>
      </c>
      <c r="BH615">
        <v>1.70035730702415</v>
      </c>
      <c r="BI615">
        <v>1.69779162747281</v>
      </c>
      <c r="BJ615">
        <v>1.7029613446576499</v>
      </c>
      <c r="BK615">
        <v>1.5131260221145499</v>
      </c>
      <c r="BL615">
        <v>1.49123787506851</v>
      </c>
      <c r="BM615">
        <v>1.7071731340393199</v>
      </c>
      <c r="BN615">
        <v>1.68486045191928</v>
      </c>
      <c r="BO615">
        <v>1.6850563975980499</v>
      </c>
      <c r="BP615">
        <v>1.5544718613355</v>
      </c>
      <c r="BQ615">
        <v>2.5837123106194699</v>
      </c>
      <c r="BR615">
        <v>1.6923922381599199</v>
      </c>
      <c r="BS615">
        <v>1.6205435383028199</v>
      </c>
      <c r="BT615">
        <v>1.66873479215548</v>
      </c>
      <c r="BU615">
        <v>1.6268552293553999</v>
      </c>
      <c r="BV615">
        <v>1.6202012767843501</v>
      </c>
      <c r="BW615">
        <v>1.60452994710568</v>
      </c>
      <c r="BX615">
        <v>1.4346710812399199</v>
      </c>
      <c r="BY615">
        <v>1.6767111874846099</v>
      </c>
      <c r="BZ615">
        <v>1.47285951727011</v>
      </c>
      <c r="CA615">
        <v>1.60728907253024</v>
      </c>
      <c r="CB615">
        <v>1.5895813106382799</v>
      </c>
      <c r="CC615">
        <v>2.6112679276897599</v>
      </c>
      <c r="CD615">
        <v>1.8406398276667499</v>
      </c>
      <c r="CE615">
        <v>1.58766375947973</v>
      </c>
      <c r="CF615">
        <v>1.6138698526290201</v>
      </c>
      <c r="CG615">
        <v>1.5609116999528201</v>
      </c>
      <c r="CH615">
        <v>1.5611852451146699</v>
      </c>
      <c r="CI615">
        <v>1.7694660593248599</v>
      </c>
      <c r="CJ615">
        <v>1.7207066026683699</v>
      </c>
      <c r="CK615">
        <v>2.6287490891285801</v>
      </c>
      <c r="CL615">
        <v>1.8199699880470599</v>
      </c>
      <c r="CM615">
        <v>2.2383316066907599</v>
      </c>
      <c r="CN615">
        <v>1.63659269416057</v>
      </c>
      <c r="CO615">
        <v>2.5221507266595902</v>
      </c>
      <c r="CP615">
        <v>1.9004461783827999</v>
      </c>
      <c r="CQ615">
        <v>1.8165364451425301</v>
      </c>
      <c r="CR615">
        <v>1.5190864981016099</v>
      </c>
      <c r="CS615">
        <v>2.3476441426687602</v>
      </c>
      <c r="CT615">
        <v>1.7199353692731401</v>
      </c>
      <c r="CU615">
        <v>2.1499219171725001</v>
      </c>
      <c r="CV615">
        <v>1.6986437187238099</v>
      </c>
      <c r="CW615">
        <v>1.61329748415037</v>
      </c>
      <c r="CX615">
        <v>1.39201966808573</v>
      </c>
      <c r="CY615">
        <v>1.7537101965671</v>
      </c>
      <c r="CZ615">
        <v>1.74726301616024</v>
      </c>
      <c r="DA615">
        <v>2.5256623319151599</v>
      </c>
      <c r="DB615">
        <v>1.76613681937387</v>
      </c>
      <c r="DC615">
        <v>1.6424807258202601</v>
      </c>
      <c r="DD615">
        <v>1.64296894931522</v>
      </c>
      <c r="DE615">
        <v>1.96408492776483</v>
      </c>
      <c r="DF615">
        <v>1.7883231307513401</v>
      </c>
      <c r="DG615">
        <v>1.7836171603331801</v>
      </c>
      <c r="DH615">
        <v>1.68714222351938</v>
      </c>
      <c r="DI615">
        <v>1.83964108667988</v>
      </c>
      <c r="DJ615">
        <v>1.61274408831959</v>
      </c>
      <c r="DK615">
        <v>1.98973572842818</v>
      </c>
      <c r="DL615">
        <v>1.67198452791653</v>
      </c>
      <c r="DM615">
        <v>1.6522782723860301</v>
      </c>
      <c r="DN615">
        <v>1.5860471255959401</v>
      </c>
      <c r="DO615">
        <v>1.78570769658763</v>
      </c>
      <c r="DP615">
        <v>1.7537199459297299</v>
      </c>
      <c r="DQ615">
        <v>1.7383218176890101</v>
      </c>
      <c r="DR615">
        <v>1.70811327397303</v>
      </c>
      <c r="DS615">
        <v>1.7452870888534699</v>
      </c>
      <c r="DT615">
        <v>1.69975860122961</v>
      </c>
      <c r="DU615">
        <v>1.7545140571504301</v>
      </c>
      <c r="DV615">
        <v>1.4774240909141101</v>
      </c>
      <c r="DW615">
        <v>1.7096539989092101</v>
      </c>
      <c r="DX615">
        <v>1.6500599737788999</v>
      </c>
      <c r="DY615">
        <v>1.5931705807366601</v>
      </c>
      <c r="DZ615">
        <v>1.57041060249859</v>
      </c>
      <c r="EA615">
        <v>1.7369074929818</v>
      </c>
      <c r="EB615">
        <v>1.74299939171163</v>
      </c>
      <c r="EC615">
        <v>1.5716641092957999</v>
      </c>
      <c r="ED615">
        <v>1.53895914478165</v>
      </c>
      <c r="EE615">
        <v>1.6477225512379701</v>
      </c>
      <c r="EF615">
        <v>1.5517615820178099</v>
      </c>
      <c r="EG615">
        <v>1.6939281494643299</v>
      </c>
      <c r="EH615">
        <v>1.6834649001005899</v>
      </c>
      <c r="EI615">
        <v>1.82187106644051</v>
      </c>
      <c r="EJ615">
        <v>1.6877675948355</v>
      </c>
      <c r="EK615">
        <v>1.7199748837797599</v>
      </c>
      <c r="EL615">
        <v>1.6406259362392901</v>
      </c>
      <c r="EM615">
        <v>1.5546967720656399</v>
      </c>
      <c r="EN615">
        <v>1.5068275455236999</v>
      </c>
      <c r="EO615">
        <v>1.44171698102101</v>
      </c>
      <c r="EP615">
        <v>1.4717821758766401</v>
      </c>
      <c r="EQ615">
        <v>1.4501215867523101</v>
      </c>
      <c r="ER615">
        <v>1.4165757311865801</v>
      </c>
      <c r="ES615">
        <v>1.4516631297368301</v>
      </c>
      <c r="ET615">
        <v>1.4497777037844</v>
      </c>
      <c r="EU615">
        <v>1.7355114135990599</v>
      </c>
      <c r="EV615">
        <v>1.67320920458996</v>
      </c>
      <c r="EW615">
        <v>1.4772900468124599</v>
      </c>
      <c r="EX615">
        <v>1.4796454644480099</v>
      </c>
      <c r="EY615">
        <v>1.6631974118652499</v>
      </c>
      <c r="EZ615">
        <v>1.62740272527204</v>
      </c>
      <c r="FA615">
        <v>1.7537377265401899</v>
      </c>
      <c r="FB615">
        <v>1.67468211643118</v>
      </c>
      <c r="FC615">
        <v>1.73211342656</v>
      </c>
      <c r="FD615">
        <v>1.62623767912713</v>
      </c>
      <c r="FE615">
        <v>1.7235620687300099</v>
      </c>
      <c r="FF615">
        <v>1.63444278569347</v>
      </c>
      <c r="FG615">
        <v>1.5835984616807</v>
      </c>
      <c r="FH615">
        <v>1.6711486899749599</v>
      </c>
      <c r="FI615">
        <v>1.65225332396075</v>
      </c>
      <c r="FJ615">
        <v>1.6428746343109599</v>
      </c>
    </row>
    <row r="616" spans="1:166" x14ac:dyDescent="0.45">
      <c r="A616" t="s">
        <v>343</v>
      </c>
      <c r="B616" t="s">
        <v>407</v>
      </c>
      <c r="C616" t="s">
        <v>117</v>
      </c>
      <c r="D616">
        <v>40</v>
      </c>
      <c r="E616" s="1" cm="1">
        <f t="array" ref="E616">SUMPRODUCT($G616:$FZZ616,$G$2:$FZZ$2)/SUMPRODUCT(--($G616:$FZZ616&lt;&gt;""),$G$2:$FZZ$2)</f>
        <v>1.7916943502179816</v>
      </c>
      <c r="F616" s="1" cm="1">
        <f t="array" ref="F616">SUMPRODUCT($G616:$FZZ616,$F$2:$FZY$2)/SUMPRODUCT(--($G616:$FZZ616&lt;&gt;""),$F$2:$FZY$2)</f>
        <v>1.5821573281066914</v>
      </c>
      <c r="G616">
        <v>1.6073539863362201</v>
      </c>
      <c r="H616">
        <v>1.58448109869911</v>
      </c>
      <c r="I616">
        <v>1.6173294835926599</v>
      </c>
      <c r="J616">
        <v>1.5807083890351299</v>
      </c>
      <c r="K616">
        <v>1.61852559117391</v>
      </c>
      <c r="L616">
        <v>1.58781568818706</v>
      </c>
      <c r="M616">
        <v>2.0110076341818202</v>
      </c>
      <c r="N616">
        <v>1.6945168073227601</v>
      </c>
      <c r="O616">
        <v>1.69474962610816</v>
      </c>
      <c r="P616">
        <v>1.61124870846858</v>
      </c>
      <c r="Q616">
        <v>2.2342565364939699</v>
      </c>
      <c r="R616">
        <v>1.72748950326602</v>
      </c>
      <c r="S616">
        <v>2.66998921779913</v>
      </c>
      <c r="T616">
        <v>1.7293660532958799</v>
      </c>
      <c r="U616">
        <v>1.49381228374401</v>
      </c>
      <c r="V616">
        <v>1.5833109275450501</v>
      </c>
      <c r="W616">
        <v>1.48082970853548</v>
      </c>
      <c r="X616">
        <v>1.57407766233957</v>
      </c>
      <c r="Y616">
        <v>1.6136186490087301</v>
      </c>
      <c r="Z616">
        <v>1.5586603271808801</v>
      </c>
      <c r="AA616">
        <v>1.6075513336676599</v>
      </c>
      <c r="AB616">
        <v>1.5494967234735399</v>
      </c>
      <c r="AC616">
        <v>1.47700146374244</v>
      </c>
      <c r="AD616">
        <v>1.43649039238653</v>
      </c>
      <c r="AE616">
        <v>1.4633072577631401</v>
      </c>
      <c r="AF616">
        <v>1.45422712162582</v>
      </c>
      <c r="AG616">
        <v>1.5307824006606501</v>
      </c>
      <c r="AH616">
        <v>1.5694432622666601</v>
      </c>
      <c r="AI616">
        <v>1.57142999587495</v>
      </c>
      <c r="AJ616">
        <v>1.5585804032341</v>
      </c>
      <c r="AK616">
        <v>1.9022636335481899</v>
      </c>
      <c r="AL616">
        <v>1.6764458231471999</v>
      </c>
      <c r="AM616">
        <v>1.8717149569659099</v>
      </c>
      <c r="AN616">
        <v>1.6502169195715599</v>
      </c>
      <c r="AO616">
        <v>2.1742765003539199</v>
      </c>
      <c r="AP616">
        <v>1.7495374351855399</v>
      </c>
      <c r="AQ616">
        <v>1.7513537741738801</v>
      </c>
      <c r="AR616">
        <v>1.65799510095557</v>
      </c>
      <c r="AS616">
        <v>2.3234803930925301</v>
      </c>
      <c r="AT616">
        <v>1.70518793561381</v>
      </c>
      <c r="AU616">
        <v>2.0037616734296102</v>
      </c>
      <c r="AV616">
        <v>1.7315460034894601</v>
      </c>
      <c r="AW616">
        <v>1.93718690833608</v>
      </c>
      <c r="AX616">
        <v>1.6438283680993699</v>
      </c>
      <c r="AY616">
        <v>1.6979304290964601</v>
      </c>
      <c r="AZ616">
        <v>1.59501004449131</v>
      </c>
      <c r="BA616">
        <v>1.8918552711240799</v>
      </c>
      <c r="BB616">
        <v>1.5985116616873301</v>
      </c>
      <c r="BC616">
        <v>1.4860086392520799</v>
      </c>
      <c r="BD616">
        <v>1.4913033025862901</v>
      </c>
      <c r="BE616">
        <v>1.52061855923124</v>
      </c>
      <c r="BF616">
        <v>1.5285728485638801</v>
      </c>
      <c r="BG616">
        <v>1.5369263269483899</v>
      </c>
      <c r="BH616">
        <v>1.6353874145246901</v>
      </c>
      <c r="BI616">
        <v>1.5857743961025501</v>
      </c>
      <c r="BJ616">
        <v>1.6574766385431201</v>
      </c>
      <c r="BK616">
        <v>1.42600741767189</v>
      </c>
      <c r="BL616">
        <v>1.46512826012694</v>
      </c>
      <c r="BM616">
        <v>1.5729830967681599</v>
      </c>
      <c r="BN616">
        <v>1.5651251692872299</v>
      </c>
      <c r="BO616">
        <v>1.6024226770174399</v>
      </c>
      <c r="BP616">
        <v>1.45960024855605</v>
      </c>
      <c r="BQ616">
        <v>2.52646000873834</v>
      </c>
      <c r="BR616">
        <v>1.6331663743364699</v>
      </c>
      <c r="BS616">
        <v>1.52576732355719</v>
      </c>
      <c r="BT616">
        <v>1.5378327171560899</v>
      </c>
      <c r="BU616">
        <v>1.5624460246506</v>
      </c>
      <c r="BV616">
        <v>1.5714672352686201</v>
      </c>
      <c r="BW616">
        <v>1.54208201768927</v>
      </c>
      <c r="BX616">
        <v>1.39855906634977</v>
      </c>
      <c r="BY616">
        <v>1.5827242492844</v>
      </c>
      <c r="BZ616">
        <v>1.41096866165626</v>
      </c>
      <c r="CA616">
        <v>1.5399324758241499</v>
      </c>
      <c r="CB616">
        <v>1.5141696501691499</v>
      </c>
      <c r="CC616">
        <v>2.4754725285435799</v>
      </c>
      <c r="CD616">
        <v>1.7359707255808901</v>
      </c>
      <c r="CE616">
        <v>1.5370458907909199</v>
      </c>
      <c r="CF616">
        <v>1.5768048377296999</v>
      </c>
      <c r="CG616">
        <v>1.52077055106314</v>
      </c>
      <c r="CH616">
        <v>1.51460404234363</v>
      </c>
      <c r="CI616">
        <v>1.6307604656954</v>
      </c>
      <c r="CJ616">
        <v>1.61051334674402</v>
      </c>
      <c r="CK616">
        <v>2.0836705597718801</v>
      </c>
      <c r="CL616">
        <v>1.68629202609484</v>
      </c>
      <c r="CM616">
        <v>2.19036551141477</v>
      </c>
      <c r="CN616">
        <v>1.53323113874525</v>
      </c>
      <c r="CO616">
        <v>2.2406123830698399</v>
      </c>
      <c r="CP616">
        <v>1.8215792900667001</v>
      </c>
      <c r="CQ616">
        <v>1.6816438873122901</v>
      </c>
      <c r="CR616">
        <v>1.3977757502652299</v>
      </c>
      <c r="CS616">
        <v>2.2849545930898798</v>
      </c>
      <c r="CT616">
        <v>1.64879515276086</v>
      </c>
      <c r="CU616">
        <v>2.0618819512597901</v>
      </c>
      <c r="CV616">
        <v>1.6590093290739101</v>
      </c>
      <c r="CW616">
        <v>1.59849683684628</v>
      </c>
      <c r="CX616">
        <v>1.3503016581523599</v>
      </c>
      <c r="CY616">
        <v>1.69009631060807</v>
      </c>
      <c r="CZ616">
        <v>1.67790790981287</v>
      </c>
      <c r="DA616">
        <v>2.1485493250900598</v>
      </c>
      <c r="DB616">
        <v>1.6782815390063499</v>
      </c>
      <c r="DC616">
        <v>1.5001630561322501</v>
      </c>
      <c r="DD616">
        <v>1.5080477771427201</v>
      </c>
      <c r="DE616">
        <v>1.8929539266242501</v>
      </c>
      <c r="DF616">
        <v>1.67594285495605</v>
      </c>
      <c r="DG616">
        <v>1.65275033121665</v>
      </c>
      <c r="DH616">
        <v>1.56711165565088</v>
      </c>
      <c r="DI616">
        <v>1.69214126151364</v>
      </c>
      <c r="DJ616">
        <v>1.5591645254230799</v>
      </c>
      <c r="DK616">
        <v>1.71476973850812</v>
      </c>
      <c r="DL616">
        <v>1.63554621660681</v>
      </c>
      <c r="DM616">
        <v>1.57277751237043</v>
      </c>
      <c r="DN616">
        <v>1.5362666226975401</v>
      </c>
      <c r="DO616">
        <v>1.66367711245584</v>
      </c>
      <c r="DP616">
        <v>1.63110748899382</v>
      </c>
      <c r="DQ616">
        <v>1.6071163853502699</v>
      </c>
      <c r="DR616">
        <v>1.65437091579326</v>
      </c>
      <c r="DS616">
        <v>1.63207981656013</v>
      </c>
      <c r="DT616">
        <v>1.5840946966024301</v>
      </c>
      <c r="DU616">
        <v>1.6580266478932799</v>
      </c>
      <c r="DV616">
        <v>1.4389351339576699</v>
      </c>
      <c r="DW616">
        <v>1.62544683110479</v>
      </c>
      <c r="DX616">
        <v>1.58271235382894</v>
      </c>
      <c r="DY616">
        <v>1.4906173981172799</v>
      </c>
      <c r="DZ616">
        <v>1.4745813072946501</v>
      </c>
      <c r="EA616">
        <v>1.59863888559699</v>
      </c>
      <c r="EB616">
        <v>1.65078955670264</v>
      </c>
      <c r="EC616">
        <v>1.51328717221709</v>
      </c>
      <c r="ED616">
        <v>1.4824302022107401</v>
      </c>
      <c r="EE616">
        <v>1.49478025776006</v>
      </c>
      <c r="EF616">
        <v>1.4840090404115001</v>
      </c>
      <c r="EG616">
        <v>1.60039734074514</v>
      </c>
      <c r="EH616">
        <v>1.5943990350952999</v>
      </c>
      <c r="EI616">
        <v>1.64126153231126</v>
      </c>
      <c r="EJ616">
        <v>1.5849085879270499</v>
      </c>
      <c r="EK616">
        <v>1.6351255877045301</v>
      </c>
      <c r="EL616">
        <v>1.56128408118915</v>
      </c>
      <c r="EM616">
        <v>1.5060206462377399</v>
      </c>
      <c r="EN616">
        <v>1.4567625894621099</v>
      </c>
      <c r="EO616">
        <v>1.3775998830703899</v>
      </c>
      <c r="EP616">
        <v>1.41191774249921</v>
      </c>
      <c r="EQ616">
        <v>1.413298622791</v>
      </c>
      <c r="ER616">
        <v>1.38284736682565</v>
      </c>
      <c r="ES616">
        <v>1.35338477511518</v>
      </c>
      <c r="ET616">
        <v>1.3954259453999101</v>
      </c>
      <c r="EU616">
        <v>1.67661370052291</v>
      </c>
      <c r="EV616">
        <v>1.5862575593767101</v>
      </c>
      <c r="EW616">
        <v>1.3961675497444599</v>
      </c>
      <c r="EX616">
        <v>1.4189392646890899</v>
      </c>
      <c r="EY616">
        <v>1.5774814452838899</v>
      </c>
      <c r="EZ616">
        <v>1.5603310220934199</v>
      </c>
      <c r="FA616">
        <v>1.6533449417007899</v>
      </c>
      <c r="FB616">
        <v>1.5761839639020101</v>
      </c>
      <c r="FC616">
        <v>1.6100954808957799</v>
      </c>
      <c r="FD616">
        <v>1.53656666379601</v>
      </c>
      <c r="FE616">
        <v>1.6636483627941701</v>
      </c>
      <c r="FF616">
        <v>1.58776432976962</v>
      </c>
      <c r="FG616">
        <v>1.5729107400242699</v>
      </c>
      <c r="FH616">
        <v>1.6452131102070999</v>
      </c>
      <c r="FI616">
        <v>1.57960279246472</v>
      </c>
      <c r="FJ616">
        <v>1.59941282580533</v>
      </c>
    </row>
    <row r="617" spans="1:166" x14ac:dyDescent="0.45">
      <c r="A617" t="s">
        <v>343</v>
      </c>
      <c r="B617" t="s">
        <v>407</v>
      </c>
      <c r="C617" t="s">
        <v>117</v>
      </c>
      <c r="D617">
        <v>45</v>
      </c>
      <c r="E617" s="1" cm="1">
        <f t="array" ref="E617">SUMPRODUCT($G617:$FZZ617,$G$2:$FZZ$2)/SUMPRODUCT(--($G617:$FZZ617&lt;&gt;""),$G$2:$FZZ$2)</f>
        <v>1.691699365698125</v>
      </c>
      <c r="F617" s="1" cm="1">
        <f t="array" ref="F617">SUMPRODUCT($G617:$FZZ617,$F$2:$FZY$2)/SUMPRODUCT(--($G617:$FZZ617&lt;&gt;""),$F$2:$FZY$2)</f>
        <v>1.5137816771701067</v>
      </c>
      <c r="G617">
        <v>1.5675701824198101</v>
      </c>
      <c r="H617">
        <v>1.53017151685455</v>
      </c>
      <c r="I617">
        <v>1.6026061549911099</v>
      </c>
      <c r="J617">
        <v>1.53189519333691</v>
      </c>
      <c r="K617">
        <v>1.5536054798372501</v>
      </c>
      <c r="L617">
        <v>1.54082966458404</v>
      </c>
      <c r="M617">
        <v>1.89983754619407</v>
      </c>
      <c r="N617">
        <v>1.6105744990033</v>
      </c>
      <c r="O617">
        <v>1.6426633404459401</v>
      </c>
      <c r="P617">
        <v>1.55547232294115</v>
      </c>
      <c r="Q617">
        <v>1.73094138339926</v>
      </c>
      <c r="R617">
        <v>1.6544217278640601</v>
      </c>
      <c r="S617">
        <v>2.2588865031255998</v>
      </c>
      <c r="T617">
        <v>1.66328098803206</v>
      </c>
      <c r="U617">
        <v>1.4566722885799099</v>
      </c>
      <c r="V617">
        <v>1.5476146409881</v>
      </c>
      <c r="W617">
        <v>1.4376723679307799</v>
      </c>
      <c r="X617">
        <v>1.5271207203861701</v>
      </c>
      <c r="Y617">
        <v>1.56915435293197</v>
      </c>
      <c r="Z617">
        <v>1.5088781434126</v>
      </c>
      <c r="AA617">
        <v>1.5568571440741199</v>
      </c>
      <c r="AB617">
        <v>1.50056684322463</v>
      </c>
      <c r="AC617">
        <v>1.35767638256496</v>
      </c>
      <c r="AD617">
        <v>1.3418405715869499</v>
      </c>
      <c r="AE617">
        <v>1.39763021421658</v>
      </c>
      <c r="AF617">
        <v>1.3771209159066899</v>
      </c>
      <c r="AG617">
        <v>1.5012421170602801</v>
      </c>
      <c r="AH617">
        <v>1.52129156860485</v>
      </c>
      <c r="AI617">
        <v>1.5315868384796101</v>
      </c>
      <c r="AJ617">
        <v>1.4968594599566001</v>
      </c>
      <c r="AK617">
        <v>1.8477334160521801</v>
      </c>
      <c r="AL617">
        <v>1.5874578574235201</v>
      </c>
      <c r="AM617">
        <v>1.8255465206418999</v>
      </c>
      <c r="AN617">
        <v>1.5674641622038901</v>
      </c>
      <c r="AO617">
        <v>1.9666131975872501</v>
      </c>
      <c r="AP617">
        <v>1.60550318928616</v>
      </c>
      <c r="AQ617">
        <v>1.61520815430153</v>
      </c>
      <c r="AR617">
        <v>1.57307214889569</v>
      </c>
      <c r="AS617">
        <v>2.20574183101489</v>
      </c>
      <c r="AT617">
        <v>1.6083348002547799</v>
      </c>
      <c r="AU617">
        <v>1.8988571493027799</v>
      </c>
      <c r="AV617">
        <v>1.59850070515825</v>
      </c>
      <c r="AW617">
        <v>1.73956740554454</v>
      </c>
      <c r="AX617">
        <v>1.5808866326589599</v>
      </c>
      <c r="AY617">
        <v>1.5574094269855301</v>
      </c>
      <c r="AZ617">
        <v>1.50845783859222</v>
      </c>
      <c r="BA617">
        <v>1.7933877740737501</v>
      </c>
      <c r="BB617">
        <v>1.5122894158103499</v>
      </c>
      <c r="BC617">
        <v>1.44496189660497</v>
      </c>
      <c r="BD617">
        <v>1.4569909160805301</v>
      </c>
      <c r="BE617">
        <v>1.49439628319604</v>
      </c>
      <c r="BF617">
        <v>1.48178936229307</v>
      </c>
      <c r="BG617">
        <v>1.5059938616632</v>
      </c>
      <c r="BH617">
        <v>1.6061915701537</v>
      </c>
      <c r="BI617">
        <v>1.4874849466795499</v>
      </c>
      <c r="BJ617">
        <v>1.5944812834648201</v>
      </c>
      <c r="BK617">
        <v>1.34323551675728</v>
      </c>
      <c r="BL617">
        <v>1.4069771057687801</v>
      </c>
      <c r="BM617">
        <v>1.5185735607886099</v>
      </c>
      <c r="BN617">
        <v>1.5471585417562801</v>
      </c>
      <c r="BO617">
        <v>1.5340492014993501</v>
      </c>
      <c r="BP617">
        <v>1.3777781723111899</v>
      </c>
      <c r="BQ617">
        <v>2.43740910120562</v>
      </c>
      <c r="BR617">
        <v>1.5367018982410301</v>
      </c>
      <c r="BS617">
        <v>1.42062154559941</v>
      </c>
      <c r="BT617">
        <v>1.4418998050215099</v>
      </c>
      <c r="BU617">
        <v>1.5309872634898301</v>
      </c>
      <c r="BV617">
        <v>1.5319503263077201</v>
      </c>
      <c r="BW617">
        <v>1.3629719146791199</v>
      </c>
      <c r="BX617">
        <v>1.3329282853917199</v>
      </c>
      <c r="BY617">
        <v>1.5084689311624799</v>
      </c>
      <c r="BZ617">
        <v>1.3380484531952099</v>
      </c>
      <c r="CA617">
        <v>1.4551635420448901</v>
      </c>
      <c r="CB617">
        <v>1.4481942932972001</v>
      </c>
      <c r="CC617">
        <v>2.4172803019036899</v>
      </c>
      <c r="CD617">
        <v>1.6699612535026001</v>
      </c>
      <c r="CE617">
        <v>1.4898311088225</v>
      </c>
      <c r="CF617">
        <v>1.5289117452162699</v>
      </c>
      <c r="CG617">
        <v>1.4441088987013799</v>
      </c>
      <c r="CH617">
        <v>1.46941115369016</v>
      </c>
      <c r="CI617">
        <v>1.5693283622048799</v>
      </c>
      <c r="CJ617">
        <v>1.5751252999598799</v>
      </c>
      <c r="CK617">
        <v>1.69527568081337</v>
      </c>
      <c r="CL617">
        <v>1.57881461426575</v>
      </c>
      <c r="CM617">
        <v>2.11039549730314</v>
      </c>
      <c r="CN617">
        <v>1.47312054631513</v>
      </c>
      <c r="CO617">
        <v>2.1306315173412398</v>
      </c>
      <c r="CP617">
        <v>1.7028042181781999</v>
      </c>
      <c r="CQ617">
        <v>1.567858776967</v>
      </c>
      <c r="CR617">
        <v>1.37104569932973</v>
      </c>
      <c r="CS617">
        <v>2.0948270902509298</v>
      </c>
      <c r="CT617">
        <v>1.5336083375337399</v>
      </c>
      <c r="CU617">
        <v>1.9933844086383801</v>
      </c>
      <c r="CV617">
        <v>1.6203598806388599</v>
      </c>
      <c r="CW617">
        <v>1.5328341870209501</v>
      </c>
      <c r="CX617">
        <v>1.2878104661898699</v>
      </c>
      <c r="CY617">
        <v>1.5600744451289701</v>
      </c>
      <c r="CZ617">
        <v>1.5600129451090801</v>
      </c>
      <c r="DA617">
        <v>1.93973805677668</v>
      </c>
      <c r="DB617">
        <v>1.56180724328876</v>
      </c>
      <c r="DC617">
        <v>1.4611067513718601</v>
      </c>
      <c r="DD617">
        <v>1.4770943930253599</v>
      </c>
      <c r="DE617">
        <v>1.86404719511386</v>
      </c>
      <c r="DF617">
        <v>1.64730821788534</v>
      </c>
      <c r="DG617">
        <v>1.5991657765535701</v>
      </c>
      <c r="DH617">
        <v>1.49599518781555</v>
      </c>
      <c r="DI617">
        <v>1.50745867719475</v>
      </c>
      <c r="DJ617">
        <v>1.46959584508219</v>
      </c>
      <c r="DK617">
        <v>1.55845632516816</v>
      </c>
      <c r="DL617">
        <v>1.54680317026947</v>
      </c>
      <c r="DM617">
        <v>1.52251084317118</v>
      </c>
      <c r="DN617">
        <v>1.48916023397488</v>
      </c>
      <c r="DO617">
        <v>1.59078114978496</v>
      </c>
      <c r="DP617">
        <v>1.5907509913003799</v>
      </c>
      <c r="DQ617">
        <v>1.58403952021883</v>
      </c>
      <c r="DR617">
        <v>1.6166381292451599</v>
      </c>
      <c r="DS617">
        <v>1.5840898404514001</v>
      </c>
      <c r="DT617">
        <v>1.5310768804947601</v>
      </c>
      <c r="DU617">
        <v>1.55029422860489</v>
      </c>
      <c r="DV617">
        <v>1.3901265703899299</v>
      </c>
      <c r="DW617">
        <v>1.54452709208451</v>
      </c>
      <c r="DX617">
        <v>1.5085102167039699</v>
      </c>
      <c r="DY617">
        <v>1.4275741491218701</v>
      </c>
      <c r="DZ617">
        <v>1.44072700199587</v>
      </c>
      <c r="EA617">
        <v>1.51570472070229</v>
      </c>
      <c r="EB617">
        <v>1.5367841292937701</v>
      </c>
      <c r="EC617">
        <v>1.45823767556104</v>
      </c>
      <c r="ED617">
        <v>1.4217286343006199</v>
      </c>
      <c r="EE617">
        <v>1.4000489939801599</v>
      </c>
      <c r="EF617">
        <v>1.43478852143642</v>
      </c>
      <c r="EG617">
        <v>1.5332223602725901</v>
      </c>
      <c r="EH617">
        <v>1.52988627177019</v>
      </c>
      <c r="EI617">
        <v>1.5424587761494299</v>
      </c>
      <c r="EJ617">
        <v>1.5464679100008401</v>
      </c>
      <c r="EK617">
        <v>1.52546309192762</v>
      </c>
      <c r="EL617">
        <v>1.5238164113280399</v>
      </c>
      <c r="EM617">
        <v>1.42445806208537</v>
      </c>
      <c r="EN617">
        <v>1.3967020915525299</v>
      </c>
      <c r="EO617">
        <v>1.3251901203329</v>
      </c>
      <c r="EP617">
        <v>1.3436891746517901</v>
      </c>
      <c r="EQ617">
        <v>1.35396003835983</v>
      </c>
      <c r="ER617">
        <v>1.3225302554845999</v>
      </c>
      <c r="ES617">
        <v>1.2996205791011299</v>
      </c>
      <c r="ET617">
        <v>1.3620670246447</v>
      </c>
      <c r="EU617">
        <v>1.5564892401280499</v>
      </c>
      <c r="EV617">
        <v>1.50333870281761</v>
      </c>
      <c r="EW617">
        <v>1.3685176502216501</v>
      </c>
      <c r="EX617">
        <v>1.37770470164855</v>
      </c>
      <c r="EY617">
        <v>1.5116590483452701</v>
      </c>
      <c r="EZ617">
        <v>1.5340374616632599</v>
      </c>
      <c r="FA617">
        <v>1.6129932439983801</v>
      </c>
      <c r="FB617">
        <v>1.52439482213347</v>
      </c>
      <c r="FC617">
        <v>1.53883097869737</v>
      </c>
      <c r="FD617">
        <v>1.48909015756471</v>
      </c>
      <c r="FE617">
        <v>1.57520632363838</v>
      </c>
      <c r="FF617">
        <v>1.4912868358592599</v>
      </c>
      <c r="FG617">
        <v>1.4635264055624999</v>
      </c>
      <c r="FH617">
        <v>1.5170909549954401</v>
      </c>
      <c r="FI617">
        <v>1.55249681624464</v>
      </c>
      <c r="FJ617">
        <v>1.52556876155386</v>
      </c>
    </row>
    <row r="618" spans="1:166" x14ac:dyDescent="0.45">
      <c r="A618" t="s">
        <v>343</v>
      </c>
      <c r="B618" t="s">
        <v>407</v>
      </c>
      <c r="C618" t="s">
        <v>117</v>
      </c>
      <c r="D618">
        <v>50</v>
      </c>
      <c r="E618" s="1" cm="1">
        <f t="array" ref="E618">SUMPRODUCT($G618:$FZZ618,$G$2:$FZZ$2)/SUMPRODUCT(--($G618:$FZZ618&lt;&gt;""),$G$2:$FZZ$2)</f>
        <v>1.6117331372342416</v>
      </c>
      <c r="F618" s="1" cm="1">
        <f t="array" ref="F618">SUMPRODUCT($G618:$FZZ618,$F$2:$FZY$2)/SUMPRODUCT(--($G618:$FZZ618&lt;&gt;""),$F$2:$FZY$2)</f>
        <v>1.4512745411111974</v>
      </c>
      <c r="G618">
        <v>1.4672924210456799</v>
      </c>
      <c r="H618">
        <v>1.42998323268911</v>
      </c>
      <c r="I618">
        <v>1.50189115064981</v>
      </c>
      <c r="J618">
        <v>1.43174584361232</v>
      </c>
      <c r="K618">
        <v>1.4881911308535201</v>
      </c>
      <c r="L618">
        <v>1.4841650629618801</v>
      </c>
      <c r="M618">
        <v>1.8143069556003799</v>
      </c>
      <c r="N618">
        <v>1.5614906435559199</v>
      </c>
      <c r="O618">
        <v>1.60231105974289</v>
      </c>
      <c r="P618">
        <v>1.5360506217299199</v>
      </c>
      <c r="Q618">
        <v>1.6775235030868101</v>
      </c>
      <c r="R618">
        <v>1.59752021909075</v>
      </c>
      <c r="S618">
        <v>2.1823837256183198</v>
      </c>
      <c r="T618">
        <v>1.6262577214790499</v>
      </c>
      <c r="U618">
        <v>1.38288685753776</v>
      </c>
      <c r="V618">
        <v>1.4649083620649099</v>
      </c>
      <c r="W618">
        <v>1.39169202990658</v>
      </c>
      <c r="X618">
        <v>1.4835388210047</v>
      </c>
      <c r="Y618">
        <v>1.53178592698506</v>
      </c>
      <c r="Z618">
        <v>1.4701278448126001</v>
      </c>
      <c r="AA618">
        <v>1.50738868990279</v>
      </c>
      <c r="AB618">
        <v>1.4732751073885999</v>
      </c>
      <c r="AC618">
        <v>1.2981650019197</v>
      </c>
      <c r="AD618">
        <v>1.28331178219999</v>
      </c>
      <c r="AE618">
        <v>1.33269309085123</v>
      </c>
      <c r="AF618">
        <v>1.33452598859366</v>
      </c>
      <c r="AG618">
        <v>1.42005253498054</v>
      </c>
      <c r="AH618">
        <v>1.45330889611837</v>
      </c>
      <c r="AI618">
        <v>1.4837611810911</v>
      </c>
      <c r="AJ618">
        <v>1.4668878981506499</v>
      </c>
      <c r="AK618">
        <v>1.81200199583664</v>
      </c>
      <c r="AL618">
        <v>1.5398632530149601</v>
      </c>
      <c r="AM618">
        <v>1.75385707997805</v>
      </c>
      <c r="AN618">
        <v>1.47692944944005</v>
      </c>
      <c r="AO618">
        <v>1.8147788529618201</v>
      </c>
      <c r="AP618">
        <v>1.5522129451222599</v>
      </c>
      <c r="AQ618">
        <v>1.4851180324497399</v>
      </c>
      <c r="AR618">
        <v>1.4455901989731801</v>
      </c>
      <c r="AS618">
        <v>1.7254251774621401</v>
      </c>
      <c r="AT618">
        <v>1.50389078822814</v>
      </c>
      <c r="AU618">
        <v>1.88367095003445</v>
      </c>
      <c r="AV618">
        <v>1.552348520362</v>
      </c>
      <c r="AW618">
        <v>1.5079000273088601</v>
      </c>
      <c r="AX618">
        <v>1.4682558097348599</v>
      </c>
      <c r="AY618">
        <v>1.5062858103054699</v>
      </c>
      <c r="AZ618">
        <v>1.4664077697230899</v>
      </c>
      <c r="BA618">
        <v>1.7292997094557501</v>
      </c>
      <c r="BB618">
        <v>1.4473839901830401</v>
      </c>
      <c r="BC618">
        <v>1.4007533607435301</v>
      </c>
      <c r="BD618">
        <v>1.41812753411124</v>
      </c>
      <c r="BE618">
        <v>1.45754190424026</v>
      </c>
      <c r="BF618">
        <v>1.4385841342899099</v>
      </c>
      <c r="BG618">
        <v>1.4475448017289001</v>
      </c>
      <c r="BH618">
        <v>1.5154403711814599</v>
      </c>
      <c r="BI618">
        <v>1.4666566251175801</v>
      </c>
      <c r="BJ618">
        <v>1.55716975607858</v>
      </c>
      <c r="BK618">
        <v>1.2953992502885401</v>
      </c>
      <c r="BL618">
        <v>1.35358286263574</v>
      </c>
      <c r="BM618">
        <v>1.4492914838170901</v>
      </c>
      <c r="BN618">
        <v>1.45868659655137</v>
      </c>
      <c r="BO618">
        <v>1.4772158858245701</v>
      </c>
      <c r="BP618">
        <v>1.3117174707989501</v>
      </c>
      <c r="BQ618">
        <v>2.4076158269274299</v>
      </c>
      <c r="BR618">
        <v>1.5063867777451201</v>
      </c>
      <c r="BS618">
        <v>1.39926005718944</v>
      </c>
      <c r="BT618">
        <v>1.41361795880112</v>
      </c>
      <c r="BU618">
        <v>1.4573001076954499</v>
      </c>
      <c r="BV618">
        <v>1.44833993565029</v>
      </c>
      <c r="BW618">
        <v>1.28187731948433</v>
      </c>
      <c r="BX618">
        <v>1.26487057367761</v>
      </c>
      <c r="BY618">
        <v>1.4120252869235499</v>
      </c>
      <c r="BZ618">
        <v>1.29973712283208</v>
      </c>
      <c r="CA618">
        <v>1.4268713105736499</v>
      </c>
      <c r="CB618">
        <v>1.41328115762516</v>
      </c>
      <c r="CC618">
        <v>2.2748540254548</v>
      </c>
      <c r="CD618">
        <v>1.56515341855224</v>
      </c>
      <c r="CE618">
        <v>1.4546924199698801</v>
      </c>
      <c r="CF618">
        <v>1.50381942674554</v>
      </c>
      <c r="CG618">
        <v>1.39905004096969</v>
      </c>
      <c r="CH618">
        <v>1.4412639876346001</v>
      </c>
      <c r="CI618">
        <v>1.49801516970466</v>
      </c>
      <c r="CJ618">
        <v>1.52671589285606</v>
      </c>
      <c r="CK618">
        <v>1.6257862584426599</v>
      </c>
      <c r="CL618">
        <v>1.53054565877964</v>
      </c>
      <c r="CM618">
        <v>2.0504967740040101</v>
      </c>
      <c r="CN618">
        <v>1.41989184268451</v>
      </c>
      <c r="CO618">
        <v>2.1562744105035399</v>
      </c>
      <c r="CP618">
        <v>1.67084172437362</v>
      </c>
      <c r="CQ618">
        <v>1.4065363508608799</v>
      </c>
      <c r="CR618">
        <v>1.30435300923941</v>
      </c>
      <c r="CS618">
        <v>2.0612877244113301</v>
      </c>
      <c r="CT618">
        <v>1.4784581132613199</v>
      </c>
      <c r="CU618">
        <v>1.8991921706213</v>
      </c>
      <c r="CV618">
        <v>1.50680462048365</v>
      </c>
      <c r="CW618">
        <v>1.45109350274004</v>
      </c>
      <c r="CX618">
        <v>1.22649943031951</v>
      </c>
      <c r="CY618">
        <v>1.50725402769579</v>
      </c>
      <c r="CZ618">
        <v>1.50502490284896</v>
      </c>
      <c r="DA618">
        <v>1.86649209332913</v>
      </c>
      <c r="DB618">
        <v>1.4828696350175801</v>
      </c>
      <c r="DC618">
        <v>1.4130030118139301</v>
      </c>
      <c r="DD618">
        <v>1.41963324242085</v>
      </c>
      <c r="DE618">
        <v>1.73079666979433</v>
      </c>
      <c r="DF618">
        <v>1.54184495846726</v>
      </c>
      <c r="DG618">
        <v>1.50839670533169</v>
      </c>
      <c r="DH618">
        <v>1.46009624706701</v>
      </c>
      <c r="DI618">
        <v>1.48508550889292</v>
      </c>
      <c r="DJ618">
        <v>1.44725661969206</v>
      </c>
      <c r="DK618">
        <v>1.4901239439207601</v>
      </c>
      <c r="DL618">
        <v>1.49501903975557</v>
      </c>
      <c r="DM618">
        <v>1.40712502452113</v>
      </c>
      <c r="DN618">
        <v>1.4122612284995399</v>
      </c>
      <c r="DO618">
        <v>1.5490684790811799</v>
      </c>
      <c r="DP618">
        <v>1.5693583404698199</v>
      </c>
      <c r="DQ618">
        <v>1.4709683673093701</v>
      </c>
      <c r="DR618">
        <v>1.52338095318635</v>
      </c>
      <c r="DS618">
        <v>1.4904399954587499</v>
      </c>
      <c r="DT618">
        <v>1.4424622674579</v>
      </c>
      <c r="DU618">
        <v>1.30261421878674</v>
      </c>
      <c r="DV618">
        <v>1.31433764626586</v>
      </c>
      <c r="DW618">
        <v>1.50389286095606</v>
      </c>
      <c r="DX618">
        <v>1.4604903132968601</v>
      </c>
      <c r="DY618">
        <v>1.3861320349948201</v>
      </c>
      <c r="DZ618">
        <v>1.41673882800989</v>
      </c>
      <c r="EA618">
        <v>1.46624133648388</v>
      </c>
      <c r="EB618">
        <v>1.5070191661901899</v>
      </c>
      <c r="EC618">
        <v>1.4222230161370899</v>
      </c>
      <c r="ED618">
        <v>1.385746471739</v>
      </c>
      <c r="EE618">
        <v>1.3280280577594501</v>
      </c>
      <c r="EF618">
        <v>1.3649439030731501</v>
      </c>
      <c r="EG618">
        <v>1.4373868451798999</v>
      </c>
      <c r="EH618">
        <v>1.47143565765036</v>
      </c>
      <c r="EI618">
        <v>1.47846285150586</v>
      </c>
      <c r="EJ618">
        <v>1.4780307177833301</v>
      </c>
      <c r="EK618">
        <v>1.4876466671972099</v>
      </c>
      <c r="EL618">
        <v>1.4720334057272699</v>
      </c>
      <c r="EM618">
        <v>1.3528642034266101</v>
      </c>
      <c r="EN618">
        <v>1.34477513844545</v>
      </c>
      <c r="EO618">
        <v>1.27112235784358</v>
      </c>
      <c r="EP618">
        <v>1.3053077664591</v>
      </c>
      <c r="EQ618">
        <v>1.26094640377834</v>
      </c>
      <c r="ER618">
        <v>1.2558339140931201</v>
      </c>
      <c r="ES618">
        <v>1.24247136210785</v>
      </c>
      <c r="ET618">
        <v>1.3026692580736401</v>
      </c>
      <c r="EU618">
        <v>1.4955967134271899</v>
      </c>
      <c r="EV618">
        <v>1.4500842908602201</v>
      </c>
      <c r="EW618">
        <v>1.33600841677931</v>
      </c>
      <c r="EX618">
        <v>1.32307781941625</v>
      </c>
      <c r="EY618">
        <v>1.4751972506450599</v>
      </c>
      <c r="EZ618">
        <v>1.5088990288486499</v>
      </c>
      <c r="FA618">
        <v>1.5753809902034099</v>
      </c>
      <c r="FB618">
        <v>1.4881970885804801</v>
      </c>
      <c r="FC618">
        <v>1.49810992391881</v>
      </c>
      <c r="FD618">
        <v>1.4405964607791999</v>
      </c>
      <c r="FE618">
        <v>1.5242621922019901</v>
      </c>
      <c r="FF618">
        <v>1.4501190330601199</v>
      </c>
      <c r="FG618">
        <v>1.40878710670801</v>
      </c>
      <c r="FH618">
        <v>1.4673113075595501</v>
      </c>
      <c r="FI618">
        <v>1.4549058629784599</v>
      </c>
      <c r="FJ618">
        <v>1.4722134345671201</v>
      </c>
    </row>
    <row r="619" spans="1:166" x14ac:dyDescent="0.45">
      <c r="A619" t="s">
        <v>486</v>
      </c>
      <c r="B619" t="s">
        <v>50</v>
      </c>
      <c r="C619" t="s">
        <v>22</v>
      </c>
      <c r="D619">
        <v>30</v>
      </c>
      <c r="E619" s="1" cm="1">
        <f t="array" ref="E619">SUMPRODUCT($G619:$FZZ619,$G$2:$FZZ$2)/SUMPRODUCT(--($G619:$FZZ619&lt;&gt;""),$G$2:$FZZ$2)</f>
        <v>2.0331835401782423</v>
      </c>
      <c r="F619" s="1" cm="1">
        <f t="array" ref="F619">SUMPRODUCT($G619:$FZZ619,$F$2:$FZY$2)/SUMPRODUCT(--($G619:$FZZ619&lt;&gt;""),$F$2:$FZY$2)</f>
        <v>1.7099426145032779</v>
      </c>
      <c r="G619">
        <v>1.85388813682722</v>
      </c>
      <c r="H619">
        <v>1.55606591727049</v>
      </c>
      <c r="I619">
        <v>1.8349660276464601</v>
      </c>
      <c r="J619">
        <v>1.5264692640931199</v>
      </c>
      <c r="K619">
        <v>1.9475492425240899</v>
      </c>
      <c r="L619">
        <v>1.83866911176723</v>
      </c>
      <c r="M619">
        <v>1.97876760469139</v>
      </c>
      <c r="N619">
        <v>1.8948640711692899</v>
      </c>
      <c r="O619">
        <v>2.03701116779503</v>
      </c>
      <c r="P619">
        <v>1.89244659540176</v>
      </c>
      <c r="Q619">
        <v>2.50092465867136</v>
      </c>
      <c r="R619">
        <v>1.85495303476259</v>
      </c>
      <c r="S619">
        <v>2.4891400280504601</v>
      </c>
      <c r="T619">
        <v>1.7761620388097501</v>
      </c>
      <c r="U619">
        <v>1.4307183330500099</v>
      </c>
      <c r="V619">
        <v>1.4899707411171199</v>
      </c>
      <c r="W619">
        <v>1.3571614293083001</v>
      </c>
      <c r="X619">
        <v>1.44483887978229</v>
      </c>
      <c r="Y619">
        <v>1.8453960191394201</v>
      </c>
      <c r="Z619">
        <v>1.65064408334083</v>
      </c>
      <c r="AA619">
        <v>1.8394899957831401</v>
      </c>
      <c r="AB619">
        <v>1.6165199883694501</v>
      </c>
      <c r="AC619">
        <v>1.99495106171016</v>
      </c>
      <c r="AD619">
        <v>1.69812011856762</v>
      </c>
      <c r="AE619">
        <v>2.3633095017992001</v>
      </c>
      <c r="AF619">
        <v>1.83399754546885</v>
      </c>
      <c r="AG619">
        <v>2.19653181674839</v>
      </c>
      <c r="AH619">
        <v>1.6893910705466699</v>
      </c>
      <c r="AI619">
        <v>2.1563709112697298</v>
      </c>
      <c r="AJ619">
        <v>1.6564265492350401</v>
      </c>
      <c r="AK619">
        <v>2.3392403025333501</v>
      </c>
      <c r="AL619">
        <v>1.7928587782215</v>
      </c>
      <c r="AM619">
        <v>2.0162163902297201</v>
      </c>
      <c r="AN619">
        <v>1.7469014331811299</v>
      </c>
      <c r="AO619">
        <v>2.0815369256174998</v>
      </c>
      <c r="AP619">
        <v>1.74781857993599</v>
      </c>
      <c r="AQ619">
        <v>1.98635149725668</v>
      </c>
      <c r="AR619">
        <v>1.65281639967976</v>
      </c>
      <c r="AS619">
        <v>2.3225666600920301</v>
      </c>
      <c r="AT619">
        <v>1.9172617419108999</v>
      </c>
      <c r="AU619">
        <v>2.1148000956798998</v>
      </c>
      <c r="AV619">
        <v>2.01831686305266</v>
      </c>
      <c r="AW619">
        <v>1.8673519455668901</v>
      </c>
      <c r="AX619">
        <v>1.74473410344955</v>
      </c>
      <c r="AY619">
        <v>1.9472986601000899</v>
      </c>
      <c r="AZ619">
        <v>1.5001265856997901</v>
      </c>
      <c r="BA619">
        <v>2.1735984131788602</v>
      </c>
      <c r="BB619">
        <v>1.7201392802006901</v>
      </c>
      <c r="BC619">
        <v>2.1883056310662599</v>
      </c>
      <c r="BD619">
        <v>1.6676424523734901</v>
      </c>
      <c r="BE619">
        <v>1.74375577018024</v>
      </c>
      <c r="BF619">
        <v>1.6263106720263201</v>
      </c>
      <c r="BG619">
        <v>1.5344139891275199</v>
      </c>
      <c r="BH619">
        <v>1.53417231932627</v>
      </c>
      <c r="BI619">
        <v>1.6056397373087501</v>
      </c>
      <c r="BJ619">
        <v>1.5704017327884301</v>
      </c>
      <c r="BK619">
        <v>1.5813508992338301</v>
      </c>
      <c r="BL619">
        <v>1.5591122966977899</v>
      </c>
      <c r="BM619">
        <v>1.5457974097850899</v>
      </c>
      <c r="BN619">
        <v>1.4977095232125099</v>
      </c>
      <c r="BO619">
        <v>2.1655532233539598</v>
      </c>
      <c r="BP619">
        <v>1.7292036183805399</v>
      </c>
      <c r="BQ619">
        <v>2.6106317488125002</v>
      </c>
      <c r="BR619">
        <v>1.54915249958096</v>
      </c>
      <c r="BS619">
        <v>1.8505164968335801</v>
      </c>
      <c r="BT619">
        <v>1.77034063451235</v>
      </c>
      <c r="BU619">
        <v>1.9083703202733899</v>
      </c>
      <c r="BV619">
        <v>1.68413453904831</v>
      </c>
      <c r="BW619">
        <v>2.0900964409698002</v>
      </c>
      <c r="BX619">
        <v>1.6130905421331401</v>
      </c>
      <c r="BY619">
        <v>2.2011290299224302</v>
      </c>
      <c r="BZ619">
        <v>1.69036648018445</v>
      </c>
      <c r="CA619">
        <v>2.1742450162453002</v>
      </c>
      <c r="CB619">
        <v>1.6739805922573301</v>
      </c>
      <c r="CC619">
        <v>2.5133585470935702</v>
      </c>
      <c r="CD619">
        <v>1.86463453068646</v>
      </c>
      <c r="CE619">
        <v>1.9370010942412901</v>
      </c>
      <c r="CF619">
        <v>1.59115692298304</v>
      </c>
      <c r="CG619">
        <v>2.2407088792511201</v>
      </c>
      <c r="CH619">
        <v>1.5635664536794101</v>
      </c>
      <c r="CI619">
        <v>1.8549733192559801</v>
      </c>
      <c r="CJ619">
        <v>1.5918208445156099</v>
      </c>
      <c r="CK619">
        <v>2.5163278849061701</v>
      </c>
      <c r="CL619">
        <v>1.70048243782312</v>
      </c>
      <c r="CM619">
        <v>2.2205465628958598</v>
      </c>
      <c r="CN619">
        <v>1.8998632725604601</v>
      </c>
      <c r="CO619">
        <v>2.4252146396612799</v>
      </c>
      <c r="CP619">
        <v>1.95656520391712</v>
      </c>
      <c r="CQ619">
        <v>1.9957175248269201</v>
      </c>
      <c r="CR619">
        <v>1.8572797237307099</v>
      </c>
      <c r="CS619">
        <v>2.0632114136059201</v>
      </c>
      <c r="CT619">
        <v>1.8652128021924499</v>
      </c>
      <c r="CU619">
        <v>2.0042983532108098</v>
      </c>
      <c r="CV619">
        <v>1.7273637358915399</v>
      </c>
      <c r="CW619">
        <v>1.8173938625433299</v>
      </c>
      <c r="CX619">
        <v>1.6212015791743</v>
      </c>
      <c r="CY619">
        <v>2.2800967514298902</v>
      </c>
      <c r="CZ619">
        <v>1.71330633210082</v>
      </c>
      <c r="DA619">
        <v>2.1716478889752699</v>
      </c>
      <c r="DB619">
        <v>1.7604776063868199</v>
      </c>
      <c r="DC619">
        <v>2.05377121213699</v>
      </c>
      <c r="DD619">
        <v>1.6486784094540501</v>
      </c>
      <c r="DE619">
        <v>2.3800152148665799</v>
      </c>
      <c r="DF619">
        <v>1.87076368576704</v>
      </c>
      <c r="DG619">
        <v>1.8518351024119799</v>
      </c>
      <c r="DH619">
        <v>1.6570103330813299</v>
      </c>
      <c r="DI619">
        <v>1.9298988636586401</v>
      </c>
      <c r="DJ619">
        <v>1.8130229720281601</v>
      </c>
      <c r="DK619">
        <v>1.7684423206711699</v>
      </c>
      <c r="DL619">
        <v>1.61015555709983</v>
      </c>
      <c r="DM619">
        <v>1.7898102629267101</v>
      </c>
      <c r="DN619">
        <v>1.5343311354626099</v>
      </c>
      <c r="DO619">
        <v>1.83843199123718</v>
      </c>
      <c r="DP619">
        <v>1.5932598401861799</v>
      </c>
      <c r="DQ619">
        <v>1.6361382821064401</v>
      </c>
      <c r="DR619">
        <v>1.5676233134270099</v>
      </c>
      <c r="DS619">
        <v>2.2271765459506998</v>
      </c>
      <c r="DT619">
        <v>2.0122631901265899</v>
      </c>
      <c r="DU619">
        <v>1.67191241490021</v>
      </c>
      <c r="DV619">
        <v>1.58783134260742</v>
      </c>
      <c r="DW619">
        <v>1.8045167613966999</v>
      </c>
      <c r="DX619">
        <v>1.67872780561377</v>
      </c>
      <c r="DY619">
        <v>1.89162148882276</v>
      </c>
      <c r="DZ619">
        <v>1.5569729011975</v>
      </c>
      <c r="EA619">
        <v>1.9424689923278899</v>
      </c>
      <c r="EB619">
        <v>1.5350029415914701</v>
      </c>
      <c r="EC619">
        <v>1.93933937844993</v>
      </c>
      <c r="ED619">
        <v>1.4968337741128499</v>
      </c>
      <c r="EE619">
        <v>1.9081043882450099</v>
      </c>
      <c r="EF619">
        <v>1.67482964719049</v>
      </c>
      <c r="EG619">
        <v>1.74850026759119</v>
      </c>
      <c r="EH619">
        <v>1.6238022108261301</v>
      </c>
      <c r="EI619">
        <v>1.9720288060378599</v>
      </c>
      <c r="EJ619">
        <v>1.6679217310300001</v>
      </c>
      <c r="EK619">
        <v>1.9683916320549</v>
      </c>
      <c r="EL619">
        <v>1.70202168746584</v>
      </c>
      <c r="EM619">
        <v>1.63096317975377</v>
      </c>
      <c r="EN619">
        <v>1.53466423274797</v>
      </c>
      <c r="EO619">
        <v>1.7162896774477301</v>
      </c>
      <c r="EP619">
        <v>1.50203900422981</v>
      </c>
      <c r="EQ619">
        <v>1.70653720639079</v>
      </c>
      <c r="ER619">
        <v>1.6176584583456901</v>
      </c>
      <c r="ES619">
        <v>1.7744207970069199</v>
      </c>
      <c r="ET619">
        <v>1.54427986773919</v>
      </c>
      <c r="EU619">
        <v>1.98590983330308</v>
      </c>
      <c r="EV619">
        <v>1.7396843542009801</v>
      </c>
      <c r="EW619">
        <v>1.87182214284265</v>
      </c>
      <c r="EX619">
        <v>1.5702215867084499</v>
      </c>
      <c r="EY619">
        <v>2.1284011138211998</v>
      </c>
      <c r="EZ619">
        <v>1.55744846023456</v>
      </c>
      <c r="FA619">
        <v>1.7863549072084199</v>
      </c>
      <c r="FB619">
        <v>1.6191526119253301</v>
      </c>
      <c r="FC619">
        <v>1.85176850218352</v>
      </c>
      <c r="FD619">
        <v>1.67604172782302</v>
      </c>
      <c r="FE619">
        <v>1.79447367264289</v>
      </c>
      <c r="FF619">
        <v>1.5119920845458901</v>
      </c>
      <c r="FG619">
        <v>1.4641812402803001</v>
      </c>
      <c r="FH619">
        <v>1.4558172365725901</v>
      </c>
      <c r="FI619">
        <v>1.6537630051252901</v>
      </c>
      <c r="FJ619">
        <v>1.593697293492</v>
      </c>
    </row>
    <row r="620" spans="1:166" x14ac:dyDescent="0.45">
      <c r="A620" t="s">
        <v>486</v>
      </c>
      <c r="B620" t="s">
        <v>50</v>
      </c>
      <c r="C620" t="s">
        <v>22</v>
      </c>
      <c r="D620">
        <v>35</v>
      </c>
      <c r="E620" s="1" cm="1">
        <f t="array" ref="E620">SUMPRODUCT($G620:$FZZ620,$G$2:$FZZ$2)/SUMPRODUCT(--($G620:$FZZ620&lt;&gt;""),$G$2:$FZZ$2)</f>
        <v>1.9031599165988697</v>
      </c>
      <c r="F620" s="1" cm="1">
        <f t="array" ref="F620">SUMPRODUCT($G620:$FZZ620,$F$2:$FZY$2)/SUMPRODUCT(--($G620:$FZZ620&lt;&gt;""),$F$2:$FZY$2)</f>
        <v>1.5919237961345956</v>
      </c>
      <c r="G620">
        <v>1.8000189908931601</v>
      </c>
      <c r="H620">
        <v>1.4775358124012701</v>
      </c>
      <c r="I620">
        <v>1.7721220891504299</v>
      </c>
      <c r="J620">
        <v>1.4989178002269401</v>
      </c>
      <c r="K620">
        <v>1.7455059468888099</v>
      </c>
      <c r="L620">
        <v>1.60326320969428</v>
      </c>
      <c r="M620">
        <v>1.87008598603702</v>
      </c>
      <c r="N620">
        <v>1.7524969597544999</v>
      </c>
      <c r="O620">
        <v>1.7723189691226899</v>
      </c>
      <c r="P620">
        <v>1.7467224148962801</v>
      </c>
      <c r="Q620">
        <v>2.2964916278568301</v>
      </c>
      <c r="R620">
        <v>1.6857017904146401</v>
      </c>
      <c r="S620">
        <v>2.32633408255015</v>
      </c>
      <c r="T620">
        <v>1.7043627155283501</v>
      </c>
      <c r="U620">
        <v>1.32497248301668</v>
      </c>
      <c r="V620">
        <v>1.3867774654968199</v>
      </c>
      <c r="W620">
        <v>1.2940459040908801</v>
      </c>
      <c r="X620">
        <v>1.37557151624047</v>
      </c>
      <c r="Y620">
        <v>1.7290797810913201</v>
      </c>
      <c r="Z620">
        <v>1.4869820609314801</v>
      </c>
      <c r="AA620">
        <v>1.64909075297898</v>
      </c>
      <c r="AB620">
        <v>1.5183158849042599</v>
      </c>
      <c r="AC620">
        <v>1.90195243614021</v>
      </c>
      <c r="AD620">
        <v>1.66112046998352</v>
      </c>
      <c r="AE620">
        <v>2.1439691112461299</v>
      </c>
      <c r="AF620">
        <v>1.7384514161525499</v>
      </c>
      <c r="AG620">
        <v>2.1580828742178602</v>
      </c>
      <c r="AH620">
        <v>1.57513580077866</v>
      </c>
      <c r="AI620">
        <v>1.9384296252587201</v>
      </c>
      <c r="AJ620">
        <v>1.4798228144797101</v>
      </c>
      <c r="AK620">
        <v>2.1973751816359099</v>
      </c>
      <c r="AL620">
        <v>1.6800348134732499</v>
      </c>
      <c r="AM620">
        <v>1.8904954823536999</v>
      </c>
      <c r="AN620">
        <v>1.63725750082651</v>
      </c>
      <c r="AO620">
        <v>2.0326756203769198</v>
      </c>
      <c r="AP620">
        <v>1.6192027790900601</v>
      </c>
      <c r="AQ620">
        <v>1.6534412298290799</v>
      </c>
      <c r="AR620">
        <v>1.4933208102887201</v>
      </c>
      <c r="AS620">
        <v>1.9480469443142401</v>
      </c>
      <c r="AT620">
        <v>1.6281901123131599</v>
      </c>
      <c r="AU620">
        <v>1.91355201035625</v>
      </c>
      <c r="AV620">
        <v>1.83893913411011</v>
      </c>
      <c r="AW620">
        <v>1.8022601178200199</v>
      </c>
      <c r="AX620">
        <v>1.6969865754111799</v>
      </c>
      <c r="AY620">
        <v>1.8238640352834199</v>
      </c>
      <c r="AZ620">
        <v>1.44018205950375</v>
      </c>
      <c r="BA620">
        <v>2.1195481974224899</v>
      </c>
      <c r="BB620">
        <v>1.62411487397947</v>
      </c>
      <c r="BC620">
        <v>2.0272519774555802</v>
      </c>
      <c r="BD620">
        <v>1.5793714856490699</v>
      </c>
      <c r="BE620">
        <v>1.6016596848423099</v>
      </c>
      <c r="BF620">
        <v>1.52019220503615</v>
      </c>
      <c r="BG620">
        <v>1.45126428274554</v>
      </c>
      <c r="BH620">
        <v>1.46470050175042</v>
      </c>
      <c r="BI620">
        <v>1.4990587173130401</v>
      </c>
      <c r="BJ620">
        <v>1.4769571657406499</v>
      </c>
      <c r="BK620">
        <v>1.4864693311724899</v>
      </c>
      <c r="BL620">
        <v>1.45887822466148</v>
      </c>
      <c r="BM620">
        <v>1.48960949978914</v>
      </c>
      <c r="BN620">
        <v>1.4286724451575199</v>
      </c>
      <c r="BO620">
        <v>1.8760507077261399</v>
      </c>
      <c r="BP620">
        <v>1.6324875364028599</v>
      </c>
      <c r="BQ620">
        <v>2.5895715615201298</v>
      </c>
      <c r="BR620">
        <v>1.48353095135069</v>
      </c>
      <c r="BS620">
        <v>1.78533574149606</v>
      </c>
      <c r="BT620">
        <v>1.6632573705365099</v>
      </c>
      <c r="BU620">
        <v>1.7120473419923901</v>
      </c>
      <c r="BV620">
        <v>1.5871790568074999</v>
      </c>
      <c r="BW620">
        <v>2.0580636198467799</v>
      </c>
      <c r="BX620">
        <v>1.5679695028802101</v>
      </c>
      <c r="BY620">
        <v>2.02682640742582</v>
      </c>
      <c r="BZ620">
        <v>1.6027938542928699</v>
      </c>
      <c r="CA620">
        <v>2.0590227874445</v>
      </c>
      <c r="CB620">
        <v>1.5532795997242499</v>
      </c>
      <c r="CC620">
        <v>2.1466539683663499</v>
      </c>
      <c r="CD620">
        <v>1.6292288255642</v>
      </c>
      <c r="CE620">
        <v>1.8677361408814199</v>
      </c>
      <c r="CF620">
        <v>1.5166584378431101</v>
      </c>
      <c r="CG620">
        <v>1.8052968854752001</v>
      </c>
      <c r="CH620">
        <v>1.4835314225176</v>
      </c>
      <c r="CI620">
        <v>1.7895884101738</v>
      </c>
      <c r="CJ620">
        <v>1.51803376981271</v>
      </c>
      <c r="CK620">
        <v>2.4844631979147098</v>
      </c>
      <c r="CL620">
        <v>1.57995892797995</v>
      </c>
      <c r="CM620">
        <v>2.0725388087546599</v>
      </c>
      <c r="CN620">
        <v>1.67245867649395</v>
      </c>
      <c r="CO620">
        <v>2.3865730757477399</v>
      </c>
      <c r="CP620">
        <v>1.86405823642919</v>
      </c>
      <c r="CQ620">
        <v>2.0614167140869601</v>
      </c>
      <c r="CR620">
        <v>1.78587674755631</v>
      </c>
      <c r="CS620">
        <v>1.94164904783105</v>
      </c>
      <c r="CT620">
        <v>1.69819343193343</v>
      </c>
      <c r="CU620">
        <v>1.83485658498511</v>
      </c>
      <c r="CV620">
        <v>1.62229210701252</v>
      </c>
      <c r="CW620">
        <v>1.6092869851309</v>
      </c>
      <c r="CX620">
        <v>1.47009338696574</v>
      </c>
      <c r="CY620">
        <v>2.1590956773298902</v>
      </c>
      <c r="CZ620">
        <v>1.6233841998707601</v>
      </c>
      <c r="DA620">
        <v>2.1213994890361301</v>
      </c>
      <c r="DB620">
        <v>1.6383301331831299</v>
      </c>
      <c r="DC620">
        <v>2.0069409094752499</v>
      </c>
      <c r="DD620">
        <v>1.5387028145717401</v>
      </c>
      <c r="DE620">
        <v>2.11750307477321</v>
      </c>
      <c r="DF620">
        <v>1.69135009655262</v>
      </c>
      <c r="DG620">
        <v>1.6931370802871799</v>
      </c>
      <c r="DH620">
        <v>1.5261740540986</v>
      </c>
      <c r="DI620">
        <v>1.6630382168379401</v>
      </c>
      <c r="DJ620">
        <v>1.5794819090007099</v>
      </c>
      <c r="DK620">
        <v>1.6820041624804301</v>
      </c>
      <c r="DL620">
        <v>1.5414022164560399</v>
      </c>
      <c r="DM620">
        <v>1.72622183899991</v>
      </c>
      <c r="DN620">
        <v>1.46189953939367</v>
      </c>
      <c r="DO620">
        <v>1.67219168360902</v>
      </c>
      <c r="DP620">
        <v>1.50250252955015</v>
      </c>
      <c r="DQ620">
        <v>1.5129336559315001</v>
      </c>
      <c r="DR620">
        <v>1.48844628841305</v>
      </c>
      <c r="DS620">
        <v>1.9326726979068001</v>
      </c>
      <c r="DT620">
        <v>1.78330660792878</v>
      </c>
      <c r="DU620">
        <v>1.5916161421641899</v>
      </c>
      <c r="DV620">
        <v>1.50771020218745</v>
      </c>
      <c r="DW620">
        <v>1.69729891951009</v>
      </c>
      <c r="DX620">
        <v>1.58567408699901</v>
      </c>
      <c r="DY620">
        <v>1.7034282701525401</v>
      </c>
      <c r="DZ620">
        <v>1.47295346362436</v>
      </c>
      <c r="EA620">
        <v>1.8511986350513401</v>
      </c>
      <c r="EB620">
        <v>1.4453206329006201</v>
      </c>
      <c r="EC620">
        <v>1.7585593176844001</v>
      </c>
      <c r="ED620">
        <v>1.41638397427189</v>
      </c>
      <c r="EE620">
        <v>1.72752849193647</v>
      </c>
      <c r="EF620">
        <v>1.5655819516071301</v>
      </c>
      <c r="EG620">
        <v>1.6299687462150301</v>
      </c>
      <c r="EH620">
        <v>1.52448828930536</v>
      </c>
      <c r="EI620">
        <v>1.87824362651798</v>
      </c>
      <c r="EJ620">
        <v>1.560537658306</v>
      </c>
      <c r="EK620">
        <v>1.90407783465194</v>
      </c>
      <c r="EL620">
        <v>1.60634291682039</v>
      </c>
      <c r="EM620">
        <v>1.5300318011988501</v>
      </c>
      <c r="EN620">
        <v>1.4699560484769001</v>
      </c>
      <c r="EO620">
        <v>1.5968988613687001</v>
      </c>
      <c r="EP620">
        <v>1.4421249996129899</v>
      </c>
      <c r="EQ620">
        <v>1.6906791319865799</v>
      </c>
      <c r="ER620">
        <v>1.5944418351859799</v>
      </c>
      <c r="ES620">
        <v>1.66772709583288</v>
      </c>
      <c r="ET620">
        <v>1.45757071576641</v>
      </c>
      <c r="EU620">
        <v>1.8957897310890299</v>
      </c>
      <c r="EV620">
        <v>1.6057541474536501</v>
      </c>
      <c r="EW620">
        <v>1.8182263598224799</v>
      </c>
      <c r="EX620">
        <v>1.48397395745716</v>
      </c>
      <c r="EY620">
        <v>2.0860605371786498</v>
      </c>
      <c r="EZ620">
        <v>1.4824380147186</v>
      </c>
      <c r="FA620">
        <v>1.59606402973016</v>
      </c>
      <c r="FB620">
        <v>1.4948483248204301</v>
      </c>
      <c r="FC620">
        <v>1.59679940281507</v>
      </c>
      <c r="FD620">
        <v>1.4576093619430299</v>
      </c>
      <c r="FE620">
        <v>1.66562459954065</v>
      </c>
      <c r="FF620">
        <v>1.4249350237564</v>
      </c>
      <c r="FG620">
        <v>1.38625460500113</v>
      </c>
      <c r="FH620">
        <v>1.38224087534137</v>
      </c>
      <c r="FI620">
        <v>1.6071646770655801</v>
      </c>
      <c r="FJ620">
        <v>1.5238875398370799</v>
      </c>
    </row>
    <row r="621" spans="1:166" x14ac:dyDescent="0.45">
      <c r="A621" t="s">
        <v>486</v>
      </c>
      <c r="B621" t="s">
        <v>50</v>
      </c>
      <c r="C621" t="s">
        <v>22</v>
      </c>
      <c r="D621">
        <v>40</v>
      </c>
      <c r="E621" s="1" cm="1">
        <f t="array" ref="E621">SUMPRODUCT($G621:$FZZ621,$G$2:$FZZ$2)/SUMPRODUCT(--($G621:$FZZ621&lt;&gt;""),$G$2:$FZZ$2)</f>
        <v>1.7613218144822451</v>
      </c>
      <c r="F621" s="1" cm="1">
        <f t="array" ref="F621">SUMPRODUCT($G621:$FZZ621,$F$2:$FZY$2)/SUMPRODUCT(--($G621:$FZZ621&lt;&gt;""),$F$2:$FZY$2)</f>
        <v>1.4855038166835466</v>
      </c>
      <c r="G621">
        <v>1.7190773739893701</v>
      </c>
      <c r="H621">
        <v>1.3860423287032699</v>
      </c>
      <c r="I621">
        <v>1.68283066194407</v>
      </c>
      <c r="J621">
        <v>1.3813204886138599</v>
      </c>
      <c r="K621">
        <v>1.65867461489116</v>
      </c>
      <c r="L621">
        <v>1.5533308728547699</v>
      </c>
      <c r="M621">
        <v>1.7441526863354999</v>
      </c>
      <c r="N621">
        <v>1.6472240146444499</v>
      </c>
      <c r="O621">
        <v>1.6045334177491399</v>
      </c>
      <c r="P621">
        <v>1.5678308085176</v>
      </c>
      <c r="Q621">
        <v>2.1380638341518301</v>
      </c>
      <c r="R621">
        <v>1.55975985892462</v>
      </c>
      <c r="S621">
        <v>2.2779184315709098</v>
      </c>
      <c r="T621">
        <v>1.64884649838443</v>
      </c>
      <c r="U621">
        <v>1.29290291105097</v>
      </c>
      <c r="V621">
        <v>1.3539892496091399</v>
      </c>
      <c r="W621">
        <v>1.2543659046090301</v>
      </c>
      <c r="X621">
        <v>1.3351487817818599</v>
      </c>
      <c r="Y621">
        <v>1.6525168506703001</v>
      </c>
      <c r="Z621">
        <v>1.4343088138111</v>
      </c>
      <c r="AA621">
        <v>1.53574900984583</v>
      </c>
      <c r="AB621">
        <v>1.3636708753776601</v>
      </c>
      <c r="AC621">
        <v>1.8234705858392499</v>
      </c>
      <c r="AD621">
        <v>1.48128221215556</v>
      </c>
      <c r="AE621">
        <v>1.9599279873697699</v>
      </c>
      <c r="AF621">
        <v>1.46940810603131</v>
      </c>
      <c r="AG621">
        <v>1.9389778887826601</v>
      </c>
      <c r="AH621">
        <v>1.38054469541172</v>
      </c>
      <c r="AI621">
        <v>1.8774992692394901</v>
      </c>
      <c r="AJ621">
        <v>1.41817185119621</v>
      </c>
      <c r="AK621">
        <v>1.91578755110247</v>
      </c>
      <c r="AL621">
        <v>1.5845847893296601</v>
      </c>
      <c r="AM621">
        <v>1.8000740375812001</v>
      </c>
      <c r="AN621">
        <v>1.4871836647713901</v>
      </c>
      <c r="AO621">
        <v>1.9973129302139301</v>
      </c>
      <c r="AP621">
        <v>1.5627322537189401</v>
      </c>
      <c r="AQ621">
        <v>1.6110463536272699</v>
      </c>
      <c r="AR621">
        <v>1.42979728092016</v>
      </c>
      <c r="AS621">
        <v>1.89951870837389</v>
      </c>
      <c r="AT621">
        <v>1.58104087090596</v>
      </c>
      <c r="AU621">
        <v>1.6909301486920101</v>
      </c>
      <c r="AV621">
        <v>1.5908808158138501</v>
      </c>
      <c r="AW621">
        <v>1.6476828994841399</v>
      </c>
      <c r="AX621">
        <v>1.5759617850537599</v>
      </c>
      <c r="AY621">
        <v>1.64436860497654</v>
      </c>
      <c r="AZ621">
        <v>1.3353984741372</v>
      </c>
      <c r="BA621">
        <v>1.9994254947219099</v>
      </c>
      <c r="BB621">
        <v>1.5139272568942399</v>
      </c>
      <c r="BC621">
        <v>1.8518867697214301</v>
      </c>
      <c r="BD621">
        <v>1.5206273095870699</v>
      </c>
      <c r="BE621">
        <v>1.5688224353197799</v>
      </c>
      <c r="BF621">
        <v>1.46439678632917</v>
      </c>
      <c r="BG621">
        <v>1.3706420185470101</v>
      </c>
      <c r="BH621">
        <v>1.40502881347552</v>
      </c>
      <c r="BI621">
        <v>1.4014151561727901</v>
      </c>
      <c r="BJ621">
        <v>1.4184995044648501</v>
      </c>
      <c r="BK621">
        <v>1.40457544155916</v>
      </c>
      <c r="BL621">
        <v>1.4265263482832999</v>
      </c>
      <c r="BM621">
        <v>1.40949080201734</v>
      </c>
      <c r="BN621">
        <v>1.39662657478027</v>
      </c>
      <c r="BO621">
        <v>1.72348402282821</v>
      </c>
      <c r="BP621">
        <v>1.5476103969738</v>
      </c>
      <c r="BQ621">
        <v>2.4408842421517898</v>
      </c>
      <c r="BR621">
        <v>1.4097612102960999</v>
      </c>
      <c r="BS621">
        <v>1.6366604077054101</v>
      </c>
      <c r="BT621">
        <v>1.4708562566463901</v>
      </c>
      <c r="BU621">
        <v>1.64301988933315</v>
      </c>
      <c r="BV621">
        <v>1.51418119240942</v>
      </c>
      <c r="BW621">
        <v>1.9802128683674201</v>
      </c>
      <c r="BX621">
        <v>1.43384595680246</v>
      </c>
      <c r="BY621">
        <v>1.85590112420294</v>
      </c>
      <c r="BZ621">
        <v>1.4012611281932399</v>
      </c>
      <c r="CA621">
        <v>2.0178696648225101</v>
      </c>
      <c r="CB621">
        <v>1.4621197791762699</v>
      </c>
      <c r="CC621">
        <v>2.1032532365022298</v>
      </c>
      <c r="CD621">
        <v>1.5839306695530599</v>
      </c>
      <c r="CE621">
        <v>1.54166406531664</v>
      </c>
      <c r="CF621">
        <v>1.3825070217847399</v>
      </c>
      <c r="CG621">
        <v>1.70183163522897</v>
      </c>
      <c r="CH621">
        <v>1.38274751491876</v>
      </c>
      <c r="CI621">
        <v>1.6437988865628701</v>
      </c>
      <c r="CJ621">
        <v>1.4219956298276299</v>
      </c>
      <c r="CK621">
        <v>2.35688244358357</v>
      </c>
      <c r="CL621">
        <v>1.51097510044787</v>
      </c>
      <c r="CM621">
        <v>2.0243407404942899</v>
      </c>
      <c r="CN621">
        <v>1.6040100108695301</v>
      </c>
      <c r="CO621">
        <v>2.2379114489243399</v>
      </c>
      <c r="CP621">
        <v>1.72718653862974</v>
      </c>
      <c r="CQ621">
        <v>1.76170584238094</v>
      </c>
      <c r="CR621">
        <v>1.54984250218192</v>
      </c>
      <c r="CS621">
        <v>1.72151060431625</v>
      </c>
      <c r="CT621">
        <v>1.55157301225865</v>
      </c>
      <c r="CU621">
        <v>1.7055939354921801</v>
      </c>
      <c r="CV621">
        <v>1.47670341769359</v>
      </c>
      <c r="CW621">
        <v>1.48327907958467</v>
      </c>
      <c r="CX621">
        <v>1.3676128984820599</v>
      </c>
      <c r="CY621">
        <v>1.8503968292367301</v>
      </c>
      <c r="CZ621">
        <v>1.4673421633886301</v>
      </c>
      <c r="DA621">
        <v>1.97710774021403</v>
      </c>
      <c r="DB621">
        <v>1.59785873501359</v>
      </c>
      <c r="DC621">
        <v>1.85397317884108</v>
      </c>
      <c r="DD621">
        <v>1.42229733249374</v>
      </c>
      <c r="DE621">
        <v>1.8572888600930599</v>
      </c>
      <c r="DF621">
        <v>1.624406834879</v>
      </c>
      <c r="DG621">
        <v>1.6615955978080501</v>
      </c>
      <c r="DH621">
        <v>1.44095894230918</v>
      </c>
      <c r="DI621">
        <v>1.6132193758495399</v>
      </c>
      <c r="DJ621">
        <v>1.50021622120644</v>
      </c>
      <c r="DK621">
        <v>1.60416304579552</v>
      </c>
      <c r="DL621">
        <v>1.45824961455242</v>
      </c>
      <c r="DM621">
        <v>1.5956821302932001</v>
      </c>
      <c r="DN621">
        <v>1.37454629577458</v>
      </c>
      <c r="DO621">
        <v>1.64512572209305</v>
      </c>
      <c r="DP621">
        <v>1.4474221831924501</v>
      </c>
      <c r="DQ621">
        <v>1.4511386139810001</v>
      </c>
      <c r="DR621">
        <v>1.41739955038459</v>
      </c>
      <c r="DS621">
        <v>1.8996502079609301</v>
      </c>
      <c r="DT621">
        <v>1.7034996606495101</v>
      </c>
      <c r="DU621">
        <v>1.5025796303516299</v>
      </c>
      <c r="DV621">
        <v>1.4045955066998499</v>
      </c>
      <c r="DW621">
        <v>1.66351853223434</v>
      </c>
      <c r="DX621">
        <v>1.53808788010246</v>
      </c>
      <c r="DY621">
        <v>1.64351723026903</v>
      </c>
      <c r="DZ621">
        <v>1.41529354769494</v>
      </c>
      <c r="EA621">
        <v>1.54974684511389</v>
      </c>
      <c r="EB621">
        <v>1.37668095934167</v>
      </c>
      <c r="EC621">
        <v>1.6209880130941801</v>
      </c>
      <c r="ED621">
        <v>1.3414137285746</v>
      </c>
      <c r="EE621">
        <v>1.66145704319585</v>
      </c>
      <c r="EF621">
        <v>1.4630825315695499</v>
      </c>
      <c r="EG621">
        <v>1.5255526769760399</v>
      </c>
      <c r="EH621">
        <v>1.4399235755858999</v>
      </c>
      <c r="EI621">
        <v>1.82278398080486</v>
      </c>
      <c r="EJ621">
        <v>1.4528587617122799</v>
      </c>
      <c r="EK621">
        <v>1.7895500127933801</v>
      </c>
      <c r="EL621">
        <v>1.50252216293172</v>
      </c>
      <c r="EM621">
        <v>1.45833597616266</v>
      </c>
      <c r="EN621">
        <v>1.4000910685535699</v>
      </c>
      <c r="EO621">
        <v>1.52671786034063</v>
      </c>
      <c r="EP621">
        <v>1.37025997138068</v>
      </c>
      <c r="EQ621">
        <v>1.5753579871087799</v>
      </c>
      <c r="ER621">
        <v>1.4519200175989599</v>
      </c>
      <c r="ES621">
        <v>1.5793433990071299</v>
      </c>
      <c r="ET621">
        <v>1.4067820541729801</v>
      </c>
      <c r="EU621">
        <v>1.69554505637257</v>
      </c>
      <c r="EV621">
        <v>1.4540552802303199</v>
      </c>
      <c r="EW621">
        <v>1.67080884040213</v>
      </c>
      <c r="EX621">
        <v>1.43266290210264</v>
      </c>
      <c r="EY621">
        <v>1.90185237988783</v>
      </c>
      <c r="EZ621">
        <v>1.38091633648655</v>
      </c>
      <c r="FA621">
        <v>1.54905160889072</v>
      </c>
      <c r="FB621">
        <v>1.41921309942558</v>
      </c>
      <c r="FC621">
        <v>1.56279231327438</v>
      </c>
      <c r="FD621">
        <v>1.37807533064191</v>
      </c>
      <c r="FE621">
        <v>1.58638482109197</v>
      </c>
      <c r="FF621">
        <v>1.3643145808466199</v>
      </c>
      <c r="FG621">
        <v>1.34315822475724</v>
      </c>
      <c r="FH621">
        <v>1.3513623276532301</v>
      </c>
      <c r="FI621">
        <v>1.4612224087484</v>
      </c>
      <c r="FJ621">
        <v>1.4087757494695801</v>
      </c>
    </row>
    <row r="622" spans="1:166" x14ac:dyDescent="0.45">
      <c r="A622" t="s">
        <v>486</v>
      </c>
      <c r="B622" t="s">
        <v>50</v>
      </c>
      <c r="C622" t="s">
        <v>22</v>
      </c>
      <c r="D622">
        <v>45</v>
      </c>
      <c r="E622" s="1" cm="1">
        <f t="array" ref="E622">SUMPRODUCT($G622:$FZZ622,$G$2:$FZZ$2)/SUMPRODUCT(--($G622:$FZZ622&lt;&gt;""),$G$2:$FZZ$2)</f>
        <v>1.6902505320499865</v>
      </c>
      <c r="F622" s="1" cm="1">
        <f t="array" ref="F622">SUMPRODUCT($G622:$FZZ622,$F$2:$FZY$2)/SUMPRODUCT(--($G622:$FZZ622&lt;&gt;""),$F$2:$FZY$2)</f>
        <v>1.4210086248597487</v>
      </c>
      <c r="G622">
        <v>1.6259481695904201</v>
      </c>
      <c r="H622">
        <v>1.3302536112729799</v>
      </c>
      <c r="I622">
        <v>1.6312451935666099</v>
      </c>
      <c r="J622">
        <v>1.3234721169439101</v>
      </c>
      <c r="K622">
        <v>1.5791439292085101</v>
      </c>
      <c r="L622">
        <v>1.46466005852424</v>
      </c>
      <c r="M622">
        <v>1.7076067650775799</v>
      </c>
      <c r="N622">
        <v>1.59488073713498</v>
      </c>
      <c r="O622">
        <v>1.5732340527156501</v>
      </c>
      <c r="P622">
        <v>1.4673765165692301</v>
      </c>
      <c r="Q622">
        <v>2.1103748804320599</v>
      </c>
      <c r="R622">
        <v>1.51459718058476</v>
      </c>
      <c r="S622">
        <v>2.17389597004777</v>
      </c>
      <c r="T622">
        <v>1.58643081832366</v>
      </c>
      <c r="U622">
        <v>1.2592722375241401</v>
      </c>
      <c r="V622">
        <v>1.31997354431533</v>
      </c>
      <c r="W622">
        <v>1.21648084348987</v>
      </c>
      <c r="X622">
        <v>1.29580401425558</v>
      </c>
      <c r="Y622">
        <v>1.6258352487377601</v>
      </c>
      <c r="Z622">
        <v>1.4035041105047701</v>
      </c>
      <c r="AA622">
        <v>1.50612062899085</v>
      </c>
      <c r="AB622">
        <v>1.3370625347901799</v>
      </c>
      <c r="AC622">
        <v>1.6979938938197401</v>
      </c>
      <c r="AD622">
        <v>1.44208238103343</v>
      </c>
      <c r="AE622">
        <v>1.7030337339146899</v>
      </c>
      <c r="AF622">
        <v>1.4095676811416</v>
      </c>
      <c r="AG622">
        <v>1.9098304478183099</v>
      </c>
      <c r="AH622">
        <v>1.33329222085362</v>
      </c>
      <c r="AI622">
        <v>1.8507472879906599</v>
      </c>
      <c r="AJ622">
        <v>1.3796923703139099</v>
      </c>
      <c r="AK622">
        <v>1.7902051266889101</v>
      </c>
      <c r="AL622">
        <v>1.4564789347057301</v>
      </c>
      <c r="AM622">
        <v>1.66488569285751</v>
      </c>
      <c r="AN622">
        <v>1.4243723263560799</v>
      </c>
      <c r="AO622">
        <v>1.8058160018074201</v>
      </c>
      <c r="AP622">
        <v>1.4179883468165499</v>
      </c>
      <c r="AQ622">
        <v>1.5279948438842701</v>
      </c>
      <c r="AR622">
        <v>1.37631877575303</v>
      </c>
      <c r="AS622">
        <v>1.91610693892728</v>
      </c>
      <c r="AT622">
        <v>1.5290642207607199</v>
      </c>
      <c r="AU622">
        <v>1.5648922091541499</v>
      </c>
      <c r="AV622">
        <v>1.45052363515964</v>
      </c>
      <c r="AW622">
        <v>1.5881019632131801</v>
      </c>
      <c r="AX622">
        <v>1.4529901335680999</v>
      </c>
      <c r="AY622">
        <v>1.5813290330979599</v>
      </c>
      <c r="AZ622">
        <v>1.2995417485715299</v>
      </c>
      <c r="BA622">
        <v>2.0231513283534901</v>
      </c>
      <c r="BB622">
        <v>1.4431145207287399</v>
      </c>
      <c r="BC622">
        <v>1.82899658504209</v>
      </c>
      <c r="BD622">
        <v>1.4531920765966899</v>
      </c>
      <c r="BE622">
        <v>1.4279249521716699</v>
      </c>
      <c r="BF622">
        <v>1.38435755012617</v>
      </c>
      <c r="BG622">
        <v>1.2954839796339801</v>
      </c>
      <c r="BH622">
        <v>1.33717919174778</v>
      </c>
      <c r="BI622">
        <v>1.3365428176934799</v>
      </c>
      <c r="BJ622">
        <v>1.35715785387187</v>
      </c>
      <c r="BK622">
        <v>1.3400714870185</v>
      </c>
      <c r="BL622">
        <v>1.33669897711938</v>
      </c>
      <c r="BM622">
        <v>1.3078249001029101</v>
      </c>
      <c r="BN622">
        <v>1.31288430009325</v>
      </c>
      <c r="BO622">
        <v>1.5872093282973001</v>
      </c>
      <c r="BP622">
        <v>1.4434851109768401</v>
      </c>
      <c r="BQ622">
        <v>2.4277237027306899</v>
      </c>
      <c r="BR622">
        <v>1.3907091596249099</v>
      </c>
      <c r="BS622">
        <v>1.6123851095388899</v>
      </c>
      <c r="BT622">
        <v>1.4526005612920501</v>
      </c>
      <c r="BU622">
        <v>1.5656553685603201</v>
      </c>
      <c r="BV622">
        <v>1.4403586691672301</v>
      </c>
      <c r="BW622">
        <v>1.8809818035711099</v>
      </c>
      <c r="BX622">
        <v>1.38748069786202</v>
      </c>
      <c r="BY622">
        <v>1.780078100488</v>
      </c>
      <c r="BZ622">
        <v>1.3558619291496301</v>
      </c>
      <c r="CA622">
        <v>1.8987399341175499</v>
      </c>
      <c r="CB622">
        <v>1.3688243943529199</v>
      </c>
      <c r="CC622">
        <v>2.0379329670042599</v>
      </c>
      <c r="CD622">
        <v>1.5092620486069099</v>
      </c>
      <c r="CE622">
        <v>1.4949990084484599</v>
      </c>
      <c r="CF622">
        <v>1.3214373813812199</v>
      </c>
      <c r="CG622">
        <v>1.5754622540783401</v>
      </c>
      <c r="CH622">
        <v>1.3259396648761299</v>
      </c>
      <c r="CI622">
        <v>1.5251614302946599</v>
      </c>
      <c r="CJ622">
        <v>1.3755257295157</v>
      </c>
      <c r="CK622">
        <v>1.94129782974985</v>
      </c>
      <c r="CL622">
        <v>1.4040645746626499</v>
      </c>
      <c r="CM622">
        <v>1.9876999103467199</v>
      </c>
      <c r="CN622">
        <v>1.50015768075151</v>
      </c>
      <c r="CO622">
        <v>2.2739089308023899</v>
      </c>
      <c r="CP622">
        <v>1.67904608314337</v>
      </c>
      <c r="CQ622">
        <v>1.72641742183212</v>
      </c>
      <c r="CR622">
        <v>1.49176633260377</v>
      </c>
      <c r="CS622">
        <v>1.6804005326837499</v>
      </c>
      <c r="CT622">
        <v>1.5095706397631199</v>
      </c>
      <c r="CU622">
        <v>1.6119440730544601</v>
      </c>
      <c r="CV622">
        <v>1.3841544600068001</v>
      </c>
      <c r="CW622">
        <v>1.4666807057781599</v>
      </c>
      <c r="CX622">
        <v>1.3054597577898499</v>
      </c>
      <c r="CY622">
        <v>1.7055575446296201</v>
      </c>
      <c r="CZ622">
        <v>1.3953869250814299</v>
      </c>
      <c r="DA622">
        <v>1.95508230533246</v>
      </c>
      <c r="DB622">
        <v>1.5557722997802801</v>
      </c>
      <c r="DC622">
        <v>1.7755791339514599</v>
      </c>
      <c r="DD622">
        <v>1.38660664682695</v>
      </c>
      <c r="DE622">
        <v>1.77819473338486</v>
      </c>
      <c r="DF622">
        <v>1.52422760099938</v>
      </c>
      <c r="DG622">
        <v>1.5246461251536101</v>
      </c>
      <c r="DH622">
        <v>1.3630193649423099</v>
      </c>
      <c r="DI622">
        <v>1.56249235373442</v>
      </c>
      <c r="DJ622">
        <v>1.4226400088709601</v>
      </c>
      <c r="DK622">
        <v>1.5488344701435599</v>
      </c>
      <c r="DL622">
        <v>1.40761086108222</v>
      </c>
      <c r="DM622">
        <v>1.5380234720824</v>
      </c>
      <c r="DN622">
        <v>1.3279377785879201</v>
      </c>
      <c r="DO622">
        <v>1.5636499029945601</v>
      </c>
      <c r="DP622">
        <v>1.3712361564783699</v>
      </c>
      <c r="DQ622">
        <v>1.3729360351949</v>
      </c>
      <c r="DR622">
        <v>1.3319284214099001</v>
      </c>
      <c r="DS622">
        <v>1.7757948218182</v>
      </c>
      <c r="DT622">
        <v>1.6184039837012301</v>
      </c>
      <c r="DU622">
        <v>1.4449396705081601</v>
      </c>
      <c r="DV622">
        <v>1.3700387398365601</v>
      </c>
      <c r="DW622">
        <v>1.46769293809955</v>
      </c>
      <c r="DX622">
        <v>1.37796139169947</v>
      </c>
      <c r="DY622">
        <v>1.64511841782971</v>
      </c>
      <c r="DZ622">
        <v>1.3176846472199499</v>
      </c>
      <c r="EA622">
        <v>1.4262929494180301</v>
      </c>
      <c r="EB622">
        <v>1.3403019657339801</v>
      </c>
      <c r="EC622">
        <v>1.56954060472757</v>
      </c>
      <c r="ED622">
        <v>1.3092582165565101</v>
      </c>
      <c r="EE622">
        <v>1.61629042596941</v>
      </c>
      <c r="EF622">
        <v>1.4198826757559699</v>
      </c>
      <c r="EG622">
        <v>1.4584961716198801</v>
      </c>
      <c r="EH622">
        <v>1.3767376678816201</v>
      </c>
      <c r="EI622">
        <v>1.69598804148876</v>
      </c>
      <c r="EJ622">
        <v>1.37206272157151</v>
      </c>
      <c r="EK622">
        <v>1.7294514291343499</v>
      </c>
      <c r="EL622">
        <v>1.4467190848985201</v>
      </c>
      <c r="EM622">
        <v>1.3824398054470799</v>
      </c>
      <c r="EN622">
        <v>1.33769781544128</v>
      </c>
      <c r="EO622">
        <v>1.49555289504713</v>
      </c>
      <c r="EP622">
        <v>1.3192585319775101</v>
      </c>
      <c r="EQ622">
        <v>1.47612321758651</v>
      </c>
      <c r="ER622">
        <v>1.35743892256731</v>
      </c>
      <c r="ES622">
        <v>1.49631209208521</v>
      </c>
      <c r="ET622">
        <v>1.31403697514174</v>
      </c>
      <c r="EU622">
        <v>1.65883361909079</v>
      </c>
      <c r="EV622">
        <v>1.3998991032096999</v>
      </c>
      <c r="EW622">
        <v>1.5428231287241401</v>
      </c>
      <c r="EX622">
        <v>1.3351724656303501</v>
      </c>
      <c r="EY622">
        <v>1.71060651084218</v>
      </c>
      <c r="EZ622">
        <v>1.3302181704663101</v>
      </c>
      <c r="FA622">
        <v>1.4508913332247</v>
      </c>
      <c r="FB622">
        <v>1.33624378595444</v>
      </c>
      <c r="FC622">
        <v>1.4740585107903901</v>
      </c>
      <c r="FD622">
        <v>1.3078294740607099</v>
      </c>
      <c r="FE622">
        <v>1.5533297801969801</v>
      </c>
      <c r="FF622">
        <v>1.3308351985137801</v>
      </c>
      <c r="FG622">
        <v>1.3090917953933301</v>
      </c>
      <c r="FH622">
        <v>1.3164775771411701</v>
      </c>
      <c r="FI622">
        <v>1.36531528759871</v>
      </c>
      <c r="FJ622">
        <v>1.33878161043844</v>
      </c>
    </row>
    <row r="623" spans="1:166" x14ac:dyDescent="0.45">
      <c r="A623" t="s">
        <v>486</v>
      </c>
      <c r="B623" t="s">
        <v>50</v>
      </c>
      <c r="C623" t="s">
        <v>22</v>
      </c>
      <c r="D623">
        <v>50</v>
      </c>
      <c r="E623" s="1" cm="1">
        <f t="array" ref="E623">SUMPRODUCT($G623:$FZZ623,$G$2:$FZZ$2)/SUMPRODUCT(--($G623:$FZZ623&lt;&gt;""),$G$2:$FZZ$2)</f>
        <v>1.6247228616470948</v>
      </c>
      <c r="F623" s="1" cm="1">
        <f t="array" ref="F623">SUMPRODUCT($G623:$FZZ623,$F$2:$FZY$2)/SUMPRODUCT(--($G623:$FZZ623&lt;&gt;""),$F$2:$FZY$2)</f>
        <v>1.3624260018830265</v>
      </c>
      <c r="G623">
        <v>1.61543142168007</v>
      </c>
      <c r="H623">
        <v>1.2637410687914401</v>
      </c>
      <c r="I623">
        <v>1.6145033237319499</v>
      </c>
      <c r="J623">
        <v>1.2559995314158101</v>
      </c>
      <c r="K623">
        <v>1.5656964252761401</v>
      </c>
      <c r="L623">
        <v>1.4108822353447701</v>
      </c>
      <c r="M623">
        <v>1.56967172096</v>
      </c>
      <c r="N623">
        <v>1.5145903669818599</v>
      </c>
      <c r="O623">
        <v>1.5275705714429499</v>
      </c>
      <c r="P623">
        <v>1.4344185253520301</v>
      </c>
      <c r="Q623">
        <v>1.96400294558982</v>
      </c>
      <c r="R623">
        <v>1.4428329969739</v>
      </c>
      <c r="S623">
        <v>2.0877495779872102</v>
      </c>
      <c r="T623">
        <v>1.53097769930658</v>
      </c>
      <c r="U623">
        <v>1.2058039739922699</v>
      </c>
      <c r="V623">
        <v>1.2562615951626399</v>
      </c>
      <c r="W623">
        <v>1.17770614840198</v>
      </c>
      <c r="X623">
        <v>1.2583871408238601</v>
      </c>
      <c r="Y623">
        <v>1.4212940618328</v>
      </c>
      <c r="Z623">
        <v>1.26782476787428</v>
      </c>
      <c r="AA623">
        <v>1.49384977903538</v>
      </c>
      <c r="AB623">
        <v>1.2978494033069901</v>
      </c>
      <c r="AC623">
        <v>1.65908502493855</v>
      </c>
      <c r="AD623">
        <v>1.4012304770453901</v>
      </c>
      <c r="AE623">
        <v>1.7095132029004201</v>
      </c>
      <c r="AF623">
        <v>1.4059427741185799</v>
      </c>
      <c r="AG623">
        <v>1.8802063903780899</v>
      </c>
      <c r="AH623">
        <v>1.29882139420028</v>
      </c>
      <c r="AI623">
        <v>1.77648289747225</v>
      </c>
      <c r="AJ623">
        <v>1.31699762605277</v>
      </c>
      <c r="AK623">
        <v>1.7253216463552801</v>
      </c>
      <c r="AL623">
        <v>1.37475951137407</v>
      </c>
      <c r="AM623">
        <v>1.6227317077102901</v>
      </c>
      <c r="AN623">
        <v>1.3468056617873501</v>
      </c>
      <c r="AO623">
        <v>1.58093275595515</v>
      </c>
      <c r="AP623">
        <v>1.3556254946525399</v>
      </c>
      <c r="AQ623">
        <v>1.46027624147074</v>
      </c>
      <c r="AR623">
        <v>1.31580334780277</v>
      </c>
      <c r="AS623">
        <v>1.8170258503372501</v>
      </c>
      <c r="AT623">
        <v>1.4748635056099999</v>
      </c>
      <c r="AU623">
        <v>1.52813848505266</v>
      </c>
      <c r="AV623">
        <v>1.4092946858172399</v>
      </c>
      <c r="AW623">
        <v>1.54757652277587</v>
      </c>
      <c r="AX623">
        <v>1.3977726902412699</v>
      </c>
      <c r="AY623">
        <v>1.52923244711615</v>
      </c>
      <c r="AZ623">
        <v>1.2585355519229799</v>
      </c>
      <c r="BA623">
        <v>1.9069781254643301</v>
      </c>
      <c r="BB623">
        <v>1.3909926173052201</v>
      </c>
      <c r="BC623">
        <v>1.51618364763066</v>
      </c>
      <c r="BD623">
        <v>1.31128874684844</v>
      </c>
      <c r="BE623">
        <v>1.4028766943417099</v>
      </c>
      <c r="BF623">
        <v>1.35307109598348</v>
      </c>
      <c r="BG623">
        <v>1.29634188204292</v>
      </c>
      <c r="BH623">
        <v>1.3009176154120801</v>
      </c>
      <c r="BI623">
        <v>1.2859206257859701</v>
      </c>
      <c r="BJ623">
        <v>1.31707451681722</v>
      </c>
      <c r="BK623">
        <v>1.2567161934723099</v>
      </c>
      <c r="BL623">
        <v>1.2910617394077399</v>
      </c>
      <c r="BM623">
        <v>1.2482033765580101</v>
      </c>
      <c r="BN623">
        <v>1.28659430157074</v>
      </c>
      <c r="BO623">
        <v>1.48839220312871</v>
      </c>
      <c r="BP623">
        <v>1.3626755283963801</v>
      </c>
      <c r="BQ623">
        <v>2.30314047488636</v>
      </c>
      <c r="BR623">
        <v>1.3221510078904599</v>
      </c>
      <c r="BS623">
        <v>1.53314422152269</v>
      </c>
      <c r="BT623">
        <v>1.36307956797263</v>
      </c>
      <c r="BU623">
        <v>1.4166872328957301</v>
      </c>
      <c r="BV623">
        <v>1.32615008641336</v>
      </c>
      <c r="BW623">
        <v>1.70832354669748</v>
      </c>
      <c r="BX623">
        <v>1.36455988026735</v>
      </c>
      <c r="BY623">
        <v>1.7826682563510901</v>
      </c>
      <c r="BZ623">
        <v>1.3096647342668699</v>
      </c>
      <c r="CA623">
        <v>1.75912791082519</v>
      </c>
      <c r="CB623">
        <v>1.2872099479308201</v>
      </c>
      <c r="CC623">
        <v>1.96957962339472</v>
      </c>
      <c r="CD623">
        <v>1.4382054355820399</v>
      </c>
      <c r="CE623">
        <v>1.3881315188002199</v>
      </c>
      <c r="CF623">
        <v>1.27639136260016</v>
      </c>
      <c r="CG623">
        <v>1.5091788679120299</v>
      </c>
      <c r="CH623">
        <v>1.2589184102929101</v>
      </c>
      <c r="CI623">
        <v>1.42065329359527</v>
      </c>
      <c r="CJ623">
        <v>1.2890472002664699</v>
      </c>
      <c r="CK623">
        <v>1.9034158902057901</v>
      </c>
      <c r="CL623">
        <v>1.3627592563256901</v>
      </c>
      <c r="CM623">
        <v>1.95727740026028</v>
      </c>
      <c r="CN623">
        <v>1.45771129663129</v>
      </c>
      <c r="CO623">
        <v>2.1651567293353602</v>
      </c>
      <c r="CP623">
        <v>1.59963243194213</v>
      </c>
      <c r="CQ623">
        <v>1.71474661868974</v>
      </c>
      <c r="CR623">
        <v>1.45656472710744</v>
      </c>
      <c r="CS623">
        <v>1.61525390736088</v>
      </c>
      <c r="CT623">
        <v>1.4452600102117299</v>
      </c>
      <c r="CU623">
        <v>1.57885531152577</v>
      </c>
      <c r="CV623">
        <v>1.3691252006094199</v>
      </c>
      <c r="CW623">
        <v>1.39899345697856</v>
      </c>
      <c r="CX623">
        <v>1.21503946807031</v>
      </c>
      <c r="CY623">
        <v>1.6122918326468301</v>
      </c>
      <c r="CZ623">
        <v>1.34871063201305</v>
      </c>
      <c r="DA623">
        <v>1.9365719343549901</v>
      </c>
      <c r="DB623">
        <v>1.48715958612416</v>
      </c>
      <c r="DC623">
        <v>1.76511340154232</v>
      </c>
      <c r="DD623">
        <v>1.3346987568241899</v>
      </c>
      <c r="DE623">
        <v>1.71873270530017</v>
      </c>
      <c r="DF623">
        <v>1.4314877260410099</v>
      </c>
      <c r="DG623">
        <v>1.47217547861735</v>
      </c>
      <c r="DH623">
        <v>1.3145955871672299</v>
      </c>
      <c r="DI623">
        <v>1.5092634127862301</v>
      </c>
      <c r="DJ623">
        <v>1.3718917984658701</v>
      </c>
      <c r="DK623">
        <v>1.4513900258299901</v>
      </c>
      <c r="DL623">
        <v>1.3239347336259799</v>
      </c>
      <c r="DM623">
        <v>1.48235310767874</v>
      </c>
      <c r="DN623">
        <v>1.2813545340680601</v>
      </c>
      <c r="DO623">
        <v>1.4480690216724099</v>
      </c>
      <c r="DP623">
        <v>1.30590587676423</v>
      </c>
      <c r="DQ623">
        <v>1.3345232966698399</v>
      </c>
      <c r="DR623">
        <v>1.29215990071336</v>
      </c>
      <c r="DS623">
        <v>1.68885811669181</v>
      </c>
      <c r="DT623">
        <v>1.5246151334571401</v>
      </c>
      <c r="DU623">
        <v>1.4095440403711901</v>
      </c>
      <c r="DV623">
        <v>1.2964916514211799</v>
      </c>
      <c r="DW623">
        <v>1.4330966765773201</v>
      </c>
      <c r="DX623">
        <v>1.31588848243735</v>
      </c>
      <c r="DY623">
        <v>1.3946432571782199</v>
      </c>
      <c r="DZ623">
        <v>1.2840575968788699</v>
      </c>
      <c r="EA623">
        <v>1.3197415507627499</v>
      </c>
      <c r="EB623">
        <v>1.2585489734898401</v>
      </c>
      <c r="EC623">
        <v>1.5493946507060701</v>
      </c>
      <c r="ED623">
        <v>1.26529790969459</v>
      </c>
      <c r="EE623">
        <v>1.5738585055891601</v>
      </c>
      <c r="EF623">
        <v>1.34865897155513</v>
      </c>
      <c r="EG623">
        <v>1.4030908688214601</v>
      </c>
      <c r="EH623">
        <v>1.33434778028043</v>
      </c>
      <c r="EI623">
        <v>1.5248618123449</v>
      </c>
      <c r="EJ623">
        <v>1.3044759677353199</v>
      </c>
      <c r="EK623">
        <v>1.6633794033787299</v>
      </c>
      <c r="EL623">
        <v>1.3559869594048799</v>
      </c>
      <c r="EM623">
        <v>1.3302850471419101</v>
      </c>
      <c r="EN623">
        <v>1.3035607836562999</v>
      </c>
      <c r="EO623">
        <v>1.43439365545294</v>
      </c>
      <c r="EP623">
        <v>1.25673570904887</v>
      </c>
      <c r="EQ623">
        <v>1.44188097813629</v>
      </c>
      <c r="ER623">
        <v>1.3140075830226901</v>
      </c>
      <c r="ES623">
        <v>1.3874316761394501</v>
      </c>
      <c r="ET623">
        <v>1.2784275554581399</v>
      </c>
      <c r="EU623">
        <v>1.54058275603786</v>
      </c>
      <c r="EV623">
        <v>1.3460097071120301</v>
      </c>
      <c r="EW623">
        <v>1.4589237785150999</v>
      </c>
      <c r="EX623">
        <v>1.3025272211066901</v>
      </c>
      <c r="EY623">
        <v>1.51252460547993</v>
      </c>
      <c r="EZ623">
        <v>1.26762961514688</v>
      </c>
      <c r="FA623">
        <v>1.4319594110957401</v>
      </c>
      <c r="FB623">
        <v>1.3011072881039201</v>
      </c>
      <c r="FC623">
        <v>1.4532790267726501</v>
      </c>
      <c r="FD623">
        <v>1.28112989702722</v>
      </c>
      <c r="FE623">
        <v>1.46944183040985</v>
      </c>
      <c r="FF623">
        <v>1.26068708998532</v>
      </c>
      <c r="FG623">
        <v>1.21503304695797</v>
      </c>
      <c r="FH623">
        <v>1.2489463615156999</v>
      </c>
      <c r="FI623">
        <v>1.30684109108906</v>
      </c>
      <c r="FJ623">
        <v>1.2994047667141699</v>
      </c>
    </row>
    <row r="624" spans="1:166" x14ac:dyDescent="0.45">
      <c r="A624" t="s">
        <v>26</v>
      </c>
      <c r="B624" t="s">
        <v>346</v>
      </c>
      <c r="C624" t="s">
        <v>27</v>
      </c>
      <c r="D624">
        <v>30</v>
      </c>
      <c r="E624" s="1" cm="1">
        <f t="array" ref="E624">SUMPRODUCT($G624:$FZZ624,$G$2:$FZZ$2)/SUMPRODUCT(--($G624:$FZZ624&lt;&gt;""),$G$2:$FZZ$2)</f>
        <v>1.9404142294829632</v>
      </c>
      <c r="F624" s="1" cm="1">
        <f t="array" ref="F624">SUMPRODUCT($G624:$FZZ624,$F$2:$FZY$2)/SUMPRODUCT(--($G624:$FZZ624&lt;&gt;""),$F$2:$FZY$2)</f>
        <v>1.7908011872168084</v>
      </c>
      <c r="G624">
        <v>1.8273883384040901</v>
      </c>
      <c r="H624">
        <v>1.7128958520731801</v>
      </c>
      <c r="I624">
        <v>1.8579335437368201</v>
      </c>
      <c r="J624">
        <v>1.7219200007350299</v>
      </c>
      <c r="K624">
        <v>1.96468389441032</v>
      </c>
      <c r="L624">
        <v>1.76671499749558</v>
      </c>
      <c r="M624">
        <v>1.82397065170673</v>
      </c>
      <c r="N624">
        <v>1.7902254673498801</v>
      </c>
      <c r="O624">
        <v>1.8682849305392699</v>
      </c>
      <c r="P624">
        <v>1.6997903600158999</v>
      </c>
      <c r="Q624">
        <v>2.1552650598737899</v>
      </c>
      <c r="R624">
        <v>1.7985477641763301</v>
      </c>
      <c r="S624">
        <v>1.82665878233834</v>
      </c>
      <c r="T624">
        <v>1.86831218238883</v>
      </c>
      <c r="U624">
        <v>1.8031114697463999</v>
      </c>
      <c r="V624">
        <v>1.9064735579326999</v>
      </c>
      <c r="W624">
        <v>1.7174373331418999</v>
      </c>
      <c r="X624">
        <v>1.84128935755034</v>
      </c>
      <c r="Y624">
        <v>1.83813132980608</v>
      </c>
      <c r="Z624">
        <v>1.70479332575293</v>
      </c>
      <c r="AA624">
        <v>1.8975409293987</v>
      </c>
      <c r="AB624">
        <v>1.7454923465515999</v>
      </c>
      <c r="AC624">
        <v>2.5514673020340299</v>
      </c>
      <c r="AD624">
        <v>2.0002699505957802</v>
      </c>
      <c r="AE624">
        <v>2.1513491888485698</v>
      </c>
      <c r="AF624">
        <v>2.00000985186561</v>
      </c>
      <c r="AG624">
        <v>2.2072663639867698</v>
      </c>
      <c r="AH624">
        <v>1.79434016524799</v>
      </c>
      <c r="AI624">
        <v>2.1703461027472</v>
      </c>
      <c r="AJ624">
        <v>1.8304699359207199</v>
      </c>
      <c r="AK624">
        <v>1.7827862381435799</v>
      </c>
      <c r="AL624">
        <v>1.7477083469724599</v>
      </c>
      <c r="AM624">
        <v>1.83489040650083</v>
      </c>
      <c r="AN624">
        <v>1.7432714834293299</v>
      </c>
      <c r="AO624">
        <v>1.8255501900816999</v>
      </c>
      <c r="AP624">
        <v>1.7747666520743</v>
      </c>
      <c r="AQ624">
        <v>1.6981195969122</v>
      </c>
      <c r="AR624">
        <v>1.7381214698602201</v>
      </c>
      <c r="AS624">
        <v>1.92493709911511</v>
      </c>
      <c r="AT624">
        <v>1.86851055158367</v>
      </c>
      <c r="AU624">
        <v>1.96010904324406</v>
      </c>
      <c r="AV624">
        <v>1.81642751666519</v>
      </c>
      <c r="AW624">
        <v>1.8783210235532899</v>
      </c>
      <c r="AX624">
        <v>1.76601854112863</v>
      </c>
      <c r="AY624">
        <v>2.1027083688847501</v>
      </c>
      <c r="AZ624">
        <v>1.84749624467755</v>
      </c>
      <c r="BA624">
        <v>2.1975574798934701</v>
      </c>
      <c r="BB624">
        <v>1.66396159647564</v>
      </c>
      <c r="BC624">
        <v>2.2475822579903202</v>
      </c>
      <c r="BD624">
        <v>1.7259361015155901</v>
      </c>
      <c r="BE624">
        <v>1.6939371639898999</v>
      </c>
      <c r="BF624">
        <v>1.74286767885053</v>
      </c>
      <c r="BG624">
        <v>1.8879996283565199</v>
      </c>
      <c r="BH624">
        <v>1.9959904898363801</v>
      </c>
      <c r="BI624">
        <v>2.0239802455779898</v>
      </c>
      <c r="BJ624">
        <v>2.2358448369991799</v>
      </c>
      <c r="BK624">
        <v>2.0466763473186398</v>
      </c>
      <c r="BL624">
        <v>2.2550742277892502</v>
      </c>
      <c r="BM624">
        <v>1.9735812424813699</v>
      </c>
      <c r="BN624">
        <v>2.03788393268559</v>
      </c>
      <c r="BO624">
        <v>1.9589047497687599</v>
      </c>
      <c r="BP624">
        <v>1.9301179495843499</v>
      </c>
      <c r="BQ624">
        <v>1.6014993348056199</v>
      </c>
      <c r="BR624">
        <v>1.66683685169847</v>
      </c>
      <c r="BS624">
        <v>2.02680869313525</v>
      </c>
      <c r="BT624">
        <v>1.75654036711935</v>
      </c>
      <c r="BU624">
        <v>1.7417398572111</v>
      </c>
      <c r="BV624">
        <v>1.7546142872683801</v>
      </c>
      <c r="BW624">
        <v>1.9735683365404499</v>
      </c>
      <c r="BX624">
        <v>1.7512312052693899</v>
      </c>
      <c r="BY624">
        <v>2.3291143623482902</v>
      </c>
      <c r="BZ624">
        <v>1.74837300303938</v>
      </c>
      <c r="CA624">
        <v>2.3381315633343398</v>
      </c>
      <c r="CB624">
        <v>1.8106550466820099</v>
      </c>
      <c r="CC624">
        <v>1.80561502420467</v>
      </c>
      <c r="CD624">
        <v>1.7788899535152001</v>
      </c>
      <c r="CE624">
        <v>1.8602256868029099</v>
      </c>
      <c r="CF624">
        <v>1.91756962347458</v>
      </c>
      <c r="CG624">
        <v>2.0208389890830198</v>
      </c>
      <c r="CH624">
        <v>1.8240337979324699</v>
      </c>
      <c r="CI624">
        <v>1.71320751556184</v>
      </c>
      <c r="CJ624">
        <v>1.78315786834005</v>
      </c>
      <c r="CK624">
        <v>1.6689710969339899</v>
      </c>
      <c r="CL624">
        <v>1.73067135183398</v>
      </c>
      <c r="CM624">
        <v>1.8379077268523401</v>
      </c>
      <c r="CN624">
        <v>1.7605883067069299</v>
      </c>
      <c r="CO624">
        <v>1.8416759980433799</v>
      </c>
      <c r="CP624">
        <v>1.8918468243264399</v>
      </c>
      <c r="CQ624">
        <v>1.9584985450569099</v>
      </c>
      <c r="CR624">
        <v>1.86330767501379</v>
      </c>
      <c r="CS624">
        <v>1.7045885135651899</v>
      </c>
      <c r="CT624">
        <v>1.6568662302163999</v>
      </c>
      <c r="CU624">
        <v>2.3087191099991098</v>
      </c>
      <c r="CV624">
        <v>1.84219117166604</v>
      </c>
      <c r="CW624">
        <v>2.1360029520833002</v>
      </c>
      <c r="CX624">
        <v>1.6629420828602099</v>
      </c>
      <c r="CY624">
        <v>2.0291639115302802</v>
      </c>
      <c r="CZ624">
        <v>1.76878279060282</v>
      </c>
      <c r="DA624">
        <v>2.3504990655470199</v>
      </c>
      <c r="DB624">
        <v>1.79585501179316</v>
      </c>
      <c r="DC624">
        <v>2.0573913974685798</v>
      </c>
      <c r="DD624">
        <v>1.79152541797973</v>
      </c>
      <c r="DE624">
        <v>1.83106786432256</v>
      </c>
      <c r="DF624">
        <v>1.7804994763091</v>
      </c>
      <c r="DG624">
        <v>1.8632543497309999</v>
      </c>
      <c r="DH624">
        <v>1.7600937050932</v>
      </c>
      <c r="DI624">
        <v>1.69766826426257</v>
      </c>
      <c r="DJ624">
        <v>1.6572969537972</v>
      </c>
      <c r="DK624">
        <v>2.0666846326263499</v>
      </c>
      <c r="DL624">
        <v>1.80178018475571</v>
      </c>
      <c r="DM624">
        <v>1.61775128705711</v>
      </c>
      <c r="DN624">
        <v>1.6776231658095999</v>
      </c>
      <c r="DO624">
        <v>1.7514461472753799</v>
      </c>
      <c r="DP624">
        <v>1.7930635776010699</v>
      </c>
      <c r="DQ624">
        <v>1.7520982360050199</v>
      </c>
      <c r="DR624">
        <v>1.81074949497504</v>
      </c>
      <c r="DS624">
        <v>1.5844399308205599</v>
      </c>
      <c r="DT624">
        <v>1.6143223307536001</v>
      </c>
      <c r="DU624">
        <v>1.76986950708816</v>
      </c>
      <c r="DV624">
        <v>1.75488874875497</v>
      </c>
      <c r="DW624">
        <v>1.6434613383146299</v>
      </c>
      <c r="DX624">
        <v>1.67028176614362</v>
      </c>
      <c r="DY624">
        <v>1.5601102245630001</v>
      </c>
      <c r="DZ624">
        <v>1.6473637882485099</v>
      </c>
      <c r="EA624">
        <v>1.68268589697029</v>
      </c>
      <c r="EB624">
        <v>1.7954874143761801</v>
      </c>
      <c r="EC624">
        <v>1.5553012415243599</v>
      </c>
      <c r="ED624">
        <v>1.61895245227781</v>
      </c>
      <c r="EE624">
        <v>1.7210081234444401</v>
      </c>
      <c r="EF624">
        <v>1.7476008121163999</v>
      </c>
      <c r="EG624">
        <v>1.70978197557182</v>
      </c>
      <c r="EH624">
        <v>1.7726417688185401</v>
      </c>
      <c r="EI624">
        <v>1.9665011036769799</v>
      </c>
      <c r="EJ624">
        <v>1.79656368362319</v>
      </c>
      <c r="EK624">
        <v>1.8472212527793299</v>
      </c>
      <c r="EL624">
        <v>1.71795939368305</v>
      </c>
      <c r="EM624">
        <v>1.76611211944528</v>
      </c>
      <c r="EN624">
        <v>1.80450727785687</v>
      </c>
      <c r="EO624">
        <v>1.7499045575021701</v>
      </c>
      <c r="EP624">
        <v>1.7276206352855401</v>
      </c>
      <c r="EQ624">
        <v>1.85534495415967</v>
      </c>
      <c r="ER624">
        <v>1.8443312147972799</v>
      </c>
      <c r="ES624">
        <v>1.7837091892036101</v>
      </c>
      <c r="ET624">
        <v>1.88299189842864</v>
      </c>
      <c r="EU624">
        <v>1.6403957816733501</v>
      </c>
      <c r="EV624">
        <v>1.7387796112811</v>
      </c>
      <c r="EW624">
        <v>2.1222874836796599</v>
      </c>
      <c r="EX624">
        <v>2.03658996357527</v>
      </c>
      <c r="EY624">
        <v>1.63575778619649</v>
      </c>
      <c r="EZ624">
        <v>1.72823583809587</v>
      </c>
      <c r="FA624">
        <v>1.72137597545691</v>
      </c>
      <c r="FB624">
        <v>1.7631010892015699</v>
      </c>
      <c r="FC624">
        <v>1.8041842197740601</v>
      </c>
      <c r="FD624">
        <v>1.71012877815145</v>
      </c>
      <c r="FE624">
        <v>1.9278672423771599</v>
      </c>
      <c r="FF624">
        <v>1.85852139918426</v>
      </c>
      <c r="FG624">
        <v>1.7479418845300401</v>
      </c>
      <c r="FH624">
        <v>1.84014348993893</v>
      </c>
      <c r="FI624">
        <v>1.6796237170973101</v>
      </c>
      <c r="FJ624">
        <v>1.7183107316225199</v>
      </c>
    </row>
    <row r="625" spans="1:166" x14ac:dyDescent="0.45">
      <c r="A625" t="s">
        <v>26</v>
      </c>
      <c r="B625" t="s">
        <v>346</v>
      </c>
      <c r="C625" t="s">
        <v>27</v>
      </c>
      <c r="D625">
        <v>35</v>
      </c>
      <c r="E625" s="1" cm="1">
        <f t="array" ref="E625">SUMPRODUCT($G625:$FZZ625,$G$2:$FZZ$2)/SUMPRODUCT(--($G625:$FZZ625&lt;&gt;""),$G$2:$FZZ$2)</f>
        <v>1.8403889510775056</v>
      </c>
      <c r="F625" s="1" cm="1">
        <f t="array" ref="F625">SUMPRODUCT($G625:$FZZ625,$F$2:$FZY$2)/SUMPRODUCT(--($G625:$FZZ625&lt;&gt;""),$F$2:$FZY$2)</f>
        <v>1.7010541471866363</v>
      </c>
      <c r="G625">
        <v>1.69272062863446</v>
      </c>
      <c r="H625">
        <v>1.5890383607296601</v>
      </c>
      <c r="I625">
        <v>1.7151677944844801</v>
      </c>
      <c r="J625">
        <v>1.5946481713731799</v>
      </c>
      <c r="K625">
        <v>1.81494532025764</v>
      </c>
      <c r="L625">
        <v>1.6932123744496801</v>
      </c>
      <c r="M625">
        <v>1.7738423957426801</v>
      </c>
      <c r="N625">
        <v>1.6920149782274101</v>
      </c>
      <c r="O625">
        <v>1.8087851678348299</v>
      </c>
      <c r="P625">
        <v>1.64705346750651</v>
      </c>
      <c r="Q625">
        <v>2.0763656443068301</v>
      </c>
      <c r="R625">
        <v>1.74812878176936</v>
      </c>
      <c r="S625">
        <v>1.71647843714047</v>
      </c>
      <c r="T625">
        <v>1.78191833286993</v>
      </c>
      <c r="U625">
        <v>1.7397924713019901</v>
      </c>
      <c r="V625">
        <v>1.8449299005150801</v>
      </c>
      <c r="W625">
        <v>1.6435845441030701</v>
      </c>
      <c r="X625">
        <v>1.7650204444175699</v>
      </c>
      <c r="Y625">
        <v>1.7790574121329501</v>
      </c>
      <c r="Z625">
        <v>1.6524740801954101</v>
      </c>
      <c r="AA625">
        <v>1.84502279814978</v>
      </c>
      <c r="AB625">
        <v>1.68397699986257</v>
      </c>
      <c r="AC625">
        <v>2.4796405160480699</v>
      </c>
      <c r="AD625">
        <v>1.91484480989907</v>
      </c>
      <c r="AE625">
        <v>2.0676621300757199</v>
      </c>
      <c r="AF625">
        <v>1.8411269478240999</v>
      </c>
      <c r="AG625">
        <v>2.13856904880807</v>
      </c>
      <c r="AH625">
        <v>1.71054765824989</v>
      </c>
      <c r="AI625">
        <v>1.8050644207505</v>
      </c>
      <c r="AJ625">
        <v>1.74890495196103</v>
      </c>
      <c r="AK625">
        <v>1.67201724225961</v>
      </c>
      <c r="AL625">
        <v>1.6563361788436499</v>
      </c>
      <c r="AM625">
        <v>1.6888112824013799</v>
      </c>
      <c r="AN625">
        <v>1.68195345326305</v>
      </c>
      <c r="AO625">
        <v>1.74877713922077</v>
      </c>
      <c r="AP625">
        <v>1.6887364853203899</v>
      </c>
      <c r="AQ625">
        <v>1.61258492533915</v>
      </c>
      <c r="AR625">
        <v>1.65364262682796</v>
      </c>
      <c r="AS625">
        <v>1.83659219654343</v>
      </c>
      <c r="AT625">
        <v>1.79257598122906</v>
      </c>
      <c r="AU625">
        <v>1.84892527644824</v>
      </c>
      <c r="AV625">
        <v>1.7052555937412599</v>
      </c>
      <c r="AW625">
        <v>1.8383081311079099</v>
      </c>
      <c r="AX625">
        <v>1.7130278046240399</v>
      </c>
      <c r="AY625">
        <v>2.0003184767195599</v>
      </c>
      <c r="AZ625">
        <v>1.7613507976285101</v>
      </c>
      <c r="BA625">
        <v>2.1246186693841902</v>
      </c>
      <c r="BB625">
        <v>1.5917859615119201</v>
      </c>
      <c r="BC625">
        <v>2.1004482816781702</v>
      </c>
      <c r="BD625">
        <v>1.60082865848449</v>
      </c>
      <c r="BE625">
        <v>1.5849540287669399</v>
      </c>
      <c r="BF625">
        <v>1.62478965558287</v>
      </c>
      <c r="BG625">
        <v>1.7401177645264101</v>
      </c>
      <c r="BH625">
        <v>1.89405495462122</v>
      </c>
      <c r="BI625">
        <v>1.8660011394427201</v>
      </c>
      <c r="BJ625">
        <v>2.0944222225903499</v>
      </c>
      <c r="BK625">
        <v>1.89095284625921</v>
      </c>
      <c r="BL625">
        <v>2.1215302579956101</v>
      </c>
      <c r="BM625">
        <v>1.9191797501591601</v>
      </c>
      <c r="BN625">
        <v>1.91359394420254</v>
      </c>
      <c r="BO625">
        <v>1.77508494718183</v>
      </c>
      <c r="BP625">
        <v>1.80428541565845</v>
      </c>
      <c r="BQ625">
        <v>1.52619996226941</v>
      </c>
      <c r="BR625">
        <v>1.56436570893169</v>
      </c>
      <c r="BS625">
        <v>1.9148931382205501</v>
      </c>
      <c r="BT625">
        <v>1.6523452020343901</v>
      </c>
      <c r="BU625">
        <v>1.6204491717237199</v>
      </c>
      <c r="BV625">
        <v>1.6869581121363499</v>
      </c>
      <c r="BW625">
        <v>1.8347459657886001</v>
      </c>
      <c r="BX625">
        <v>1.68564313432635</v>
      </c>
      <c r="BY625">
        <v>1.83696228682862</v>
      </c>
      <c r="BZ625">
        <v>1.63961329478187</v>
      </c>
      <c r="CA625">
        <v>2.26845828763985</v>
      </c>
      <c r="CB625">
        <v>1.7097639343494899</v>
      </c>
      <c r="CC625">
        <v>1.7316038819415001</v>
      </c>
      <c r="CD625">
        <v>1.6578276276392401</v>
      </c>
      <c r="CE625">
        <v>1.7139232438654901</v>
      </c>
      <c r="CF625">
        <v>1.7463490626024301</v>
      </c>
      <c r="CG625">
        <v>1.8201876639822501</v>
      </c>
      <c r="CH625">
        <v>1.72914197449118</v>
      </c>
      <c r="CI625">
        <v>1.6395799467032599</v>
      </c>
      <c r="CJ625">
        <v>1.7165768195870701</v>
      </c>
      <c r="CK625">
        <v>1.6066586212359</v>
      </c>
      <c r="CL625">
        <v>1.6588146718702701</v>
      </c>
      <c r="CM625">
        <v>1.78453949964765</v>
      </c>
      <c r="CN625">
        <v>1.6794345012563101</v>
      </c>
      <c r="CO625">
        <v>1.6858112682717701</v>
      </c>
      <c r="CP625">
        <v>1.75934129298867</v>
      </c>
      <c r="CQ625">
        <v>1.9256761908642801</v>
      </c>
      <c r="CR625">
        <v>1.79302032288492</v>
      </c>
      <c r="CS625">
        <v>1.5821549306916101</v>
      </c>
      <c r="CT625">
        <v>1.5256564895826501</v>
      </c>
      <c r="CU625">
        <v>2.1661110258857499</v>
      </c>
      <c r="CV625">
        <v>1.7117024538269301</v>
      </c>
      <c r="CW625">
        <v>2.0523928676583698</v>
      </c>
      <c r="CX625">
        <v>1.58097138181943</v>
      </c>
      <c r="CY625">
        <v>1.98211073372462</v>
      </c>
      <c r="CZ625">
        <v>1.72238883853485</v>
      </c>
      <c r="DA625">
        <v>2.20953742226405</v>
      </c>
      <c r="DB625">
        <v>1.6674234855173</v>
      </c>
      <c r="DC625">
        <v>1.9942242271369499</v>
      </c>
      <c r="DD625">
        <v>1.69938506274996</v>
      </c>
      <c r="DE625">
        <v>1.76239880276022</v>
      </c>
      <c r="DF625">
        <v>1.7118395350615001</v>
      </c>
      <c r="DG625">
        <v>1.77443157749658</v>
      </c>
      <c r="DH625">
        <v>1.7012759357334899</v>
      </c>
      <c r="DI625">
        <v>1.6165028840195299</v>
      </c>
      <c r="DJ625">
        <v>1.5811821261069401</v>
      </c>
      <c r="DK625">
        <v>2.0106737117099498</v>
      </c>
      <c r="DL625">
        <v>1.7529821098145699</v>
      </c>
      <c r="DM625">
        <v>1.56290720584384</v>
      </c>
      <c r="DN625">
        <v>1.6201540525998099</v>
      </c>
      <c r="DO625">
        <v>1.6623440958156499</v>
      </c>
      <c r="DP625">
        <v>1.6907482747124101</v>
      </c>
      <c r="DQ625">
        <v>1.67414054794976</v>
      </c>
      <c r="DR625">
        <v>1.7514512582877999</v>
      </c>
      <c r="DS625">
        <v>1.4716464589460401</v>
      </c>
      <c r="DT625">
        <v>1.5192775107999601</v>
      </c>
      <c r="DU625">
        <v>1.6974583320837</v>
      </c>
      <c r="DV625">
        <v>1.66148685284307</v>
      </c>
      <c r="DW625">
        <v>1.5675292053546399</v>
      </c>
      <c r="DX625">
        <v>1.61478808142582</v>
      </c>
      <c r="DY625">
        <v>1.51533288095435</v>
      </c>
      <c r="DZ625">
        <v>1.5809050896044301</v>
      </c>
      <c r="EA625">
        <v>1.57969282264802</v>
      </c>
      <c r="EB625">
        <v>1.6784871895131701</v>
      </c>
      <c r="EC625">
        <v>1.4976944785150199</v>
      </c>
      <c r="ED625">
        <v>1.56303292385196</v>
      </c>
      <c r="EE625">
        <v>1.65227114141084</v>
      </c>
      <c r="EF625">
        <v>1.6862633376264899</v>
      </c>
      <c r="EG625">
        <v>1.5894475470018601</v>
      </c>
      <c r="EH625">
        <v>1.6645530530750099</v>
      </c>
      <c r="EI625">
        <v>1.86993643926912</v>
      </c>
      <c r="EJ625">
        <v>1.7146824052527601</v>
      </c>
      <c r="EK625">
        <v>1.78901306236172</v>
      </c>
      <c r="EL625">
        <v>1.66876857101336</v>
      </c>
      <c r="EM625">
        <v>1.6847687763857999</v>
      </c>
      <c r="EN625">
        <v>1.7345983533687801</v>
      </c>
      <c r="EO625">
        <v>1.6551903180054499</v>
      </c>
      <c r="EP625">
        <v>1.67564670479013</v>
      </c>
      <c r="EQ625">
        <v>1.8007655867855701</v>
      </c>
      <c r="ER625">
        <v>1.76701623985165</v>
      </c>
      <c r="ES625">
        <v>1.7054005090088</v>
      </c>
      <c r="ET625">
        <v>1.82680072579064</v>
      </c>
      <c r="EU625">
        <v>1.60245871114159</v>
      </c>
      <c r="EV625">
        <v>1.6685703345219001</v>
      </c>
      <c r="EW625">
        <v>1.9924470103611001</v>
      </c>
      <c r="EX625">
        <v>1.90748772818145</v>
      </c>
      <c r="EY625">
        <v>1.5723131366664</v>
      </c>
      <c r="EZ625">
        <v>1.65510721267571</v>
      </c>
      <c r="FA625">
        <v>1.62443959482759</v>
      </c>
      <c r="FB625">
        <v>1.68862341881494</v>
      </c>
      <c r="FC625">
        <v>1.6989122727288799</v>
      </c>
      <c r="FD625">
        <v>1.64543302251946</v>
      </c>
      <c r="FE625">
        <v>1.8169836858306601</v>
      </c>
      <c r="FF625">
        <v>1.77991964578495</v>
      </c>
      <c r="FG625">
        <v>1.64624523497951</v>
      </c>
      <c r="FH625">
        <v>1.73543752844788</v>
      </c>
      <c r="FI625">
        <v>1.57023257625526</v>
      </c>
      <c r="FJ625">
        <v>1.62123203822288</v>
      </c>
    </row>
    <row r="626" spans="1:166" x14ac:dyDescent="0.45">
      <c r="A626" t="s">
        <v>26</v>
      </c>
      <c r="B626" t="s">
        <v>346</v>
      </c>
      <c r="C626" t="s">
        <v>27</v>
      </c>
      <c r="D626">
        <v>40</v>
      </c>
      <c r="E626" s="1" cm="1">
        <f t="array" ref="E626">SUMPRODUCT($G626:$FZZ626,$G$2:$FZZ$2)/SUMPRODUCT(--($G626:$FZZ626&lt;&gt;""),$G$2:$FZZ$2)</f>
        <v>1.7148766338340511</v>
      </c>
      <c r="F626" s="1" cm="1">
        <f t="array" ref="F626">SUMPRODUCT($G626:$FZZ626,$F$2:$FZY$2)/SUMPRODUCT(--($G626:$FZZ626&lt;&gt;""),$F$2:$FZY$2)</f>
        <v>1.6172273693933104</v>
      </c>
      <c r="G626">
        <v>1.6124569028467599</v>
      </c>
      <c r="H626">
        <v>1.53361938116844</v>
      </c>
      <c r="I626">
        <v>1.6317164881912101</v>
      </c>
      <c r="J626">
        <v>1.54589308930203</v>
      </c>
      <c r="K626">
        <v>1.75975184316206</v>
      </c>
      <c r="L626">
        <v>1.6299332045975801</v>
      </c>
      <c r="M626">
        <v>1.7084866201084199</v>
      </c>
      <c r="N626">
        <v>1.6319816058119001</v>
      </c>
      <c r="O626">
        <v>1.6766978881014201</v>
      </c>
      <c r="P626">
        <v>1.56187098357892</v>
      </c>
      <c r="Q626">
        <v>1.91210170745053</v>
      </c>
      <c r="R626">
        <v>1.60086093459253</v>
      </c>
      <c r="S626">
        <v>1.65942036967923</v>
      </c>
      <c r="T626">
        <v>1.71642529723756</v>
      </c>
      <c r="U626">
        <v>1.6368475722050899</v>
      </c>
      <c r="V626">
        <v>1.7303083084622299</v>
      </c>
      <c r="W626">
        <v>1.58455741663594</v>
      </c>
      <c r="X626">
        <v>1.6987019814362101</v>
      </c>
      <c r="Y626">
        <v>1.73655881948853</v>
      </c>
      <c r="Z626">
        <v>1.6042934713518999</v>
      </c>
      <c r="AA626">
        <v>1.64845739506786</v>
      </c>
      <c r="AB626">
        <v>1.6126921768909499</v>
      </c>
      <c r="AC626">
        <v>1.84397025928111</v>
      </c>
      <c r="AD626">
        <v>1.75745132564637</v>
      </c>
      <c r="AE626">
        <v>2.0012838333106799</v>
      </c>
      <c r="AF626">
        <v>1.7723799212925999</v>
      </c>
      <c r="AG626">
        <v>2.00068877728414</v>
      </c>
      <c r="AH626">
        <v>1.61407935544799</v>
      </c>
      <c r="AI626">
        <v>1.6827776821642499</v>
      </c>
      <c r="AJ626">
        <v>1.6103807148431299</v>
      </c>
      <c r="AK626">
        <v>1.6016085951414401</v>
      </c>
      <c r="AL626">
        <v>1.56367297795449</v>
      </c>
      <c r="AM626">
        <v>1.5213863609423</v>
      </c>
      <c r="AN626">
        <v>1.56330946954512</v>
      </c>
      <c r="AO626">
        <v>1.56037921596401</v>
      </c>
      <c r="AP626">
        <v>1.61227945658038</v>
      </c>
      <c r="AQ626">
        <v>1.5471869055226199</v>
      </c>
      <c r="AR626">
        <v>1.58710556081939</v>
      </c>
      <c r="AS626">
        <v>1.7553418033024399</v>
      </c>
      <c r="AT626">
        <v>1.69098636858822</v>
      </c>
      <c r="AU626">
        <v>1.75118559811718</v>
      </c>
      <c r="AV626">
        <v>1.62975509062552</v>
      </c>
      <c r="AW626">
        <v>1.7270852688374201</v>
      </c>
      <c r="AX626">
        <v>1.59172893805108</v>
      </c>
      <c r="AY626">
        <v>1.74448331310467</v>
      </c>
      <c r="AZ626">
        <v>1.63285786262458</v>
      </c>
      <c r="BA626">
        <v>2.0652333256595399</v>
      </c>
      <c r="BB626">
        <v>1.5318999082662901</v>
      </c>
      <c r="BC626">
        <v>2.05769668865178</v>
      </c>
      <c r="BD626">
        <v>1.54214702061898</v>
      </c>
      <c r="BE626">
        <v>1.51669497983581</v>
      </c>
      <c r="BF626">
        <v>1.55835755258047</v>
      </c>
      <c r="BG626">
        <v>1.74516465246606</v>
      </c>
      <c r="BH626">
        <v>1.81869345105935</v>
      </c>
      <c r="BI626">
        <v>1.7977569292090501</v>
      </c>
      <c r="BJ626">
        <v>2.0130547040545999</v>
      </c>
      <c r="BK626">
        <v>1.80053317354015</v>
      </c>
      <c r="BL626">
        <v>2.0223611144212201</v>
      </c>
      <c r="BM626">
        <v>1.7815220498722399</v>
      </c>
      <c r="BN626">
        <v>1.8445512416352701</v>
      </c>
      <c r="BO626">
        <v>1.7463794717897401</v>
      </c>
      <c r="BP626">
        <v>1.75186958252318</v>
      </c>
      <c r="BQ626">
        <v>1.47374288080712</v>
      </c>
      <c r="BR626">
        <v>1.5213200934989</v>
      </c>
      <c r="BS626">
        <v>1.5425082778385</v>
      </c>
      <c r="BT626">
        <v>1.5846324830546801</v>
      </c>
      <c r="BU626">
        <v>1.55541673106448</v>
      </c>
      <c r="BV626">
        <v>1.61821882139136</v>
      </c>
      <c r="BW626">
        <v>1.6675115709538799</v>
      </c>
      <c r="BX626">
        <v>1.5620734033839501</v>
      </c>
      <c r="BY626">
        <v>1.72693298707818</v>
      </c>
      <c r="BZ626">
        <v>1.58324865206667</v>
      </c>
      <c r="CA626">
        <v>2.1609080221941399</v>
      </c>
      <c r="CB626">
        <v>1.6148059444049401</v>
      </c>
      <c r="CC626">
        <v>1.64760563065305</v>
      </c>
      <c r="CD626">
        <v>1.5735206602154601</v>
      </c>
      <c r="CE626">
        <v>1.68587200911408</v>
      </c>
      <c r="CF626">
        <v>1.7067830310372301</v>
      </c>
      <c r="CG626">
        <v>1.61176332135969</v>
      </c>
      <c r="CH626">
        <v>1.66280215152994</v>
      </c>
      <c r="CI626">
        <v>1.59784619833955</v>
      </c>
      <c r="CJ626">
        <v>1.64225007659261</v>
      </c>
      <c r="CK626">
        <v>1.51210553147366</v>
      </c>
      <c r="CL626">
        <v>1.5535342386843101</v>
      </c>
      <c r="CM626">
        <v>1.6927617987144099</v>
      </c>
      <c r="CN626">
        <v>1.5824610160445001</v>
      </c>
      <c r="CO626">
        <v>1.59424384534066</v>
      </c>
      <c r="CP626">
        <v>1.6857127894031501</v>
      </c>
      <c r="CQ626">
        <v>1.8742464981800699</v>
      </c>
      <c r="CR626">
        <v>1.7086028085428699</v>
      </c>
      <c r="CS626">
        <v>1.5343868841334301</v>
      </c>
      <c r="CT626">
        <v>1.4697878646428799</v>
      </c>
      <c r="CU626">
        <v>2.1003563846163802</v>
      </c>
      <c r="CV626">
        <v>1.6396493023038801</v>
      </c>
      <c r="CW626">
        <v>1.6768347565402</v>
      </c>
      <c r="CX626">
        <v>1.48242125332286</v>
      </c>
      <c r="CY626">
        <v>1.58917434789729</v>
      </c>
      <c r="CZ626">
        <v>1.6321442254312599</v>
      </c>
      <c r="DA626">
        <v>2.1248632547804598</v>
      </c>
      <c r="DB626">
        <v>1.5556446243603901</v>
      </c>
      <c r="DC626">
        <v>1.92072176930198</v>
      </c>
      <c r="DD626">
        <v>1.64875661824973</v>
      </c>
      <c r="DE626">
        <v>1.63653018746912</v>
      </c>
      <c r="DF626">
        <v>1.58982932800521</v>
      </c>
      <c r="DG626">
        <v>1.6538045114039099</v>
      </c>
      <c r="DH626">
        <v>1.6181096252809599</v>
      </c>
      <c r="DI626">
        <v>1.50796608554759</v>
      </c>
      <c r="DJ626">
        <v>1.47589905766772</v>
      </c>
      <c r="DK626">
        <v>1.7285511529269799</v>
      </c>
      <c r="DL626">
        <v>1.6397522770558199</v>
      </c>
      <c r="DM626">
        <v>1.45963470940609</v>
      </c>
      <c r="DN626">
        <v>1.5233996429584</v>
      </c>
      <c r="DO626">
        <v>1.53989977678944</v>
      </c>
      <c r="DP626">
        <v>1.61567355038435</v>
      </c>
      <c r="DQ626">
        <v>1.55259273619696</v>
      </c>
      <c r="DR626">
        <v>1.6394844588191999</v>
      </c>
      <c r="DS626">
        <v>1.41483270725447</v>
      </c>
      <c r="DT626">
        <v>1.46195752608109</v>
      </c>
      <c r="DU626">
        <v>1.6337708221195499</v>
      </c>
      <c r="DV626">
        <v>1.5742271566372701</v>
      </c>
      <c r="DW626">
        <v>1.49900634942926</v>
      </c>
      <c r="DX626">
        <v>1.5537300612434699</v>
      </c>
      <c r="DY626">
        <v>1.4468690268327</v>
      </c>
      <c r="DZ626">
        <v>1.5460194292043501</v>
      </c>
      <c r="EA626">
        <v>1.53848572199823</v>
      </c>
      <c r="EB626">
        <v>1.6699848176107699</v>
      </c>
      <c r="EC626">
        <v>1.43424439402475</v>
      </c>
      <c r="ED626">
        <v>1.51060324177913</v>
      </c>
      <c r="EE626">
        <v>1.5397819073027501</v>
      </c>
      <c r="EF626">
        <v>1.5930837197983201</v>
      </c>
      <c r="EG626">
        <v>1.54267967954213</v>
      </c>
      <c r="EH626">
        <v>1.61643256596707</v>
      </c>
      <c r="EI626">
        <v>1.7690840589341701</v>
      </c>
      <c r="EJ626">
        <v>1.6145810509656899</v>
      </c>
      <c r="EK626">
        <v>1.6298244403205799</v>
      </c>
      <c r="EL626">
        <v>1.5545189704306199</v>
      </c>
      <c r="EM626">
        <v>1.5859277620938601</v>
      </c>
      <c r="EN626">
        <v>1.6394143458075401</v>
      </c>
      <c r="EO626">
        <v>1.5325836655859499</v>
      </c>
      <c r="EP626">
        <v>1.5736865586376501</v>
      </c>
      <c r="EQ626">
        <v>1.6273120255084701</v>
      </c>
      <c r="ER626">
        <v>1.6434317882285601</v>
      </c>
      <c r="ES626">
        <v>1.6499324576358601</v>
      </c>
      <c r="ET626">
        <v>1.74599271469726</v>
      </c>
      <c r="EU626">
        <v>1.5409234578731299</v>
      </c>
      <c r="EV626">
        <v>1.5978041985676801</v>
      </c>
      <c r="EW626">
        <v>1.7781764652310701</v>
      </c>
      <c r="EX626">
        <v>1.81202942452597</v>
      </c>
      <c r="EY626">
        <v>1.4875200805500099</v>
      </c>
      <c r="EZ626">
        <v>1.5957826902091501</v>
      </c>
      <c r="FA626">
        <v>1.5316608297793</v>
      </c>
      <c r="FB626">
        <v>1.57639810159681</v>
      </c>
      <c r="FC626">
        <v>1.58712988315336</v>
      </c>
      <c r="FD626">
        <v>1.5434242403682801</v>
      </c>
      <c r="FE626">
        <v>1.6541772228332501</v>
      </c>
      <c r="FF626">
        <v>1.66793068012535</v>
      </c>
      <c r="FG626">
        <v>1.617560789571</v>
      </c>
      <c r="FH626">
        <v>1.7166999743969</v>
      </c>
      <c r="FI626">
        <v>1.5207407651413001</v>
      </c>
      <c r="FJ626">
        <v>1.5626269073786601</v>
      </c>
    </row>
    <row r="627" spans="1:166" x14ac:dyDescent="0.45">
      <c r="A627" t="s">
        <v>26</v>
      </c>
      <c r="B627" t="s">
        <v>346</v>
      </c>
      <c r="C627" t="s">
        <v>27</v>
      </c>
      <c r="D627">
        <v>45</v>
      </c>
      <c r="E627" s="1" cm="1">
        <f t="array" ref="E627">SUMPRODUCT($G627:$FZZ627,$G$2:$FZZ$2)/SUMPRODUCT(--($G627:$FZZ627&lt;&gt;""),$G$2:$FZZ$2)</f>
        <v>1.644831000199436</v>
      </c>
      <c r="F627" s="1" cm="1">
        <f t="array" ref="F627">SUMPRODUCT($G627:$FZZ627,$F$2:$FZY$2)/SUMPRODUCT(--($G627:$FZZ627&lt;&gt;""),$F$2:$FZY$2)</f>
        <v>1.5585549144955588</v>
      </c>
      <c r="G627">
        <v>1.57337584482663</v>
      </c>
      <c r="H627">
        <v>1.4849001917178</v>
      </c>
      <c r="I627">
        <v>1.6068408237893701</v>
      </c>
      <c r="J627">
        <v>1.4983605066221899</v>
      </c>
      <c r="K627">
        <v>1.65092454678863</v>
      </c>
      <c r="L627">
        <v>1.5468670089368</v>
      </c>
      <c r="M627">
        <v>1.6183648595976701</v>
      </c>
      <c r="N627">
        <v>1.5580977588212099</v>
      </c>
      <c r="O627">
        <v>1.6214014746946901</v>
      </c>
      <c r="P627">
        <v>1.52537037471031</v>
      </c>
      <c r="Q627">
        <v>1.85048470781304</v>
      </c>
      <c r="R627">
        <v>1.5482401283396501</v>
      </c>
      <c r="S627">
        <v>1.56165484531485</v>
      </c>
      <c r="T627">
        <v>1.63618192881984</v>
      </c>
      <c r="U627">
        <v>1.5999974744998</v>
      </c>
      <c r="V627">
        <v>1.6900768228265799</v>
      </c>
      <c r="W627">
        <v>1.5407895051689899</v>
      </c>
      <c r="X627">
        <v>1.6496947505514701</v>
      </c>
      <c r="Y627">
        <v>1.65062520914417</v>
      </c>
      <c r="Z627">
        <v>1.5441816384254099</v>
      </c>
      <c r="AA627">
        <v>1.54048453270126</v>
      </c>
      <c r="AB627">
        <v>1.52297567920865</v>
      </c>
      <c r="AC627">
        <v>1.6073805287923799</v>
      </c>
      <c r="AD627">
        <v>1.66802762241464</v>
      </c>
      <c r="AE627">
        <v>2.0648576645276799</v>
      </c>
      <c r="AF627">
        <v>1.6823552153249099</v>
      </c>
      <c r="AG627">
        <v>1.9581572365945901</v>
      </c>
      <c r="AH627">
        <v>1.5416347254840801</v>
      </c>
      <c r="AI627">
        <v>1.63118826667249</v>
      </c>
      <c r="AJ627">
        <v>1.5652858252494299</v>
      </c>
      <c r="AK627">
        <v>1.56158751127518</v>
      </c>
      <c r="AL627">
        <v>1.5289477061233001</v>
      </c>
      <c r="AM627">
        <v>1.4335954515873901</v>
      </c>
      <c r="AN627">
        <v>1.50501164355679</v>
      </c>
      <c r="AO627">
        <v>1.4731945632644099</v>
      </c>
      <c r="AP627">
        <v>1.5283361909277899</v>
      </c>
      <c r="AQ627">
        <v>1.5036370814328399</v>
      </c>
      <c r="AR627">
        <v>1.54691136181683</v>
      </c>
      <c r="AS627">
        <v>1.68206580715673</v>
      </c>
      <c r="AT627">
        <v>1.63257364475899</v>
      </c>
      <c r="AU627">
        <v>1.7177688268628299</v>
      </c>
      <c r="AV627">
        <v>1.5918817391050399</v>
      </c>
      <c r="AW627">
        <v>1.6719615925299001</v>
      </c>
      <c r="AX627">
        <v>1.54025822522318</v>
      </c>
      <c r="AY627">
        <v>1.61275283354452</v>
      </c>
      <c r="AZ627">
        <v>1.5796596691883</v>
      </c>
      <c r="BA627">
        <v>1.9495388992898199</v>
      </c>
      <c r="BB627">
        <v>1.4612017811588101</v>
      </c>
      <c r="BC627">
        <v>2.0151050006461899</v>
      </c>
      <c r="BD627">
        <v>1.50665714173061</v>
      </c>
      <c r="BE627">
        <v>1.46619575314734</v>
      </c>
      <c r="BF627">
        <v>1.51723975438922</v>
      </c>
      <c r="BG627">
        <v>1.6491713511874</v>
      </c>
      <c r="BH627">
        <v>1.72381495328087</v>
      </c>
      <c r="BI627">
        <v>1.7473200227888499</v>
      </c>
      <c r="BJ627">
        <v>1.89129819043242</v>
      </c>
      <c r="BK627">
        <v>1.74050819450733</v>
      </c>
      <c r="BL627">
        <v>1.8911096887097201</v>
      </c>
      <c r="BM627">
        <v>1.59890901395828</v>
      </c>
      <c r="BN627">
        <v>1.6978951079262199</v>
      </c>
      <c r="BO627">
        <v>1.62400914044848</v>
      </c>
      <c r="BP627">
        <v>1.6852419555749001</v>
      </c>
      <c r="BQ627">
        <v>1.4393556626380899</v>
      </c>
      <c r="BR627">
        <v>1.4710814721098699</v>
      </c>
      <c r="BS627">
        <v>1.4805767132713601</v>
      </c>
      <c r="BT627">
        <v>1.54945657302256</v>
      </c>
      <c r="BU627">
        <v>1.5138648656165601</v>
      </c>
      <c r="BV627">
        <v>1.5619615007233001</v>
      </c>
      <c r="BW627">
        <v>1.59861107237772</v>
      </c>
      <c r="BX627">
        <v>1.5002474288777501</v>
      </c>
      <c r="BY627">
        <v>1.6796341795023999</v>
      </c>
      <c r="BZ627">
        <v>1.51646440024006</v>
      </c>
      <c r="CA627">
        <v>2.1120806657336701</v>
      </c>
      <c r="CB627">
        <v>1.5750896011336999</v>
      </c>
      <c r="CC627">
        <v>1.6152263307036701</v>
      </c>
      <c r="CD627">
        <v>1.50852413108664</v>
      </c>
      <c r="CE627">
        <v>1.6208437154794</v>
      </c>
      <c r="CF627">
        <v>1.6481792844234799</v>
      </c>
      <c r="CG627">
        <v>1.5120080015063599</v>
      </c>
      <c r="CH627">
        <v>1.5598587993809001</v>
      </c>
      <c r="CI627">
        <v>1.55104968103456</v>
      </c>
      <c r="CJ627">
        <v>1.59884439454633</v>
      </c>
      <c r="CK627">
        <v>1.4380654675326501</v>
      </c>
      <c r="CL627">
        <v>1.51651521479283</v>
      </c>
      <c r="CM627">
        <v>1.62915221554728</v>
      </c>
      <c r="CN627">
        <v>1.5426017288606</v>
      </c>
      <c r="CO627">
        <v>1.5307660619358601</v>
      </c>
      <c r="CP627">
        <v>1.6348608716027699</v>
      </c>
      <c r="CQ627">
        <v>1.82445230743589</v>
      </c>
      <c r="CR627">
        <v>1.6761070864937899</v>
      </c>
      <c r="CS627">
        <v>1.50475062973444</v>
      </c>
      <c r="CT627">
        <v>1.4338567990727</v>
      </c>
      <c r="CU627">
        <v>2.0454002592705001</v>
      </c>
      <c r="CV627">
        <v>1.58527898537468</v>
      </c>
      <c r="CW627">
        <v>1.52503723965698</v>
      </c>
      <c r="CX627">
        <v>1.42018112066293</v>
      </c>
      <c r="CY627">
        <v>1.5148244794449801</v>
      </c>
      <c r="CZ627">
        <v>1.5778410697562899</v>
      </c>
      <c r="DA627">
        <v>2.0720651083083599</v>
      </c>
      <c r="DB627">
        <v>1.5048654309623899</v>
      </c>
      <c r="DC627">
        <v>1.8012699480279699</v>
      </c>
      <c r="DD627">
        <v>1.51170776949144</v>
      </c>
      <c r="DE627">
        <v>1.6064607218798801</v>
      </c>
      <c r="DF627">
        <v>1.5397640420047101</v>
      </c>
      <c r="DG627">
        <v>1.5149964209684199</v>
      </c>
      <c r="DH627">
        <v>1.5587326427947401</v>
      </c>
      <c r="DI627">
        <v>1.4738768340842301</v>
      </c>
      <c r="DJ627">
        <v>1.4465500657079899</v>
      </c>
      <c r="DK627">
        <v>1.5592172086881999</v>
      </c>
      <c r="DL627">
        <v>1.5937726277453901</v>
      </c>
      <c r="DM627">
        <v>1.4300996078267301</v>
      </c>
      <c r="DN627">
        <v>1.49065371556885</v>
      </c>
      <c r="DO627">
        <v>1.51191735180613</v>
      </c>
      <c r="DP627">
        <v>1.56226877224024</v>
      </c>
      <c r="DQ627">
        <v>1.51585400987607</v>
      </c>
      <c r="DR627">
        <v>1.60349660755983</v>
      </c>
      <c r="DS627">
        <v>1.3705512394372401</v>
      </c>
      <c r="DT627">
        <v>1.44605459275041</v>
      </c>
      <c r="DU627">
        <v>1.58122964747814</v>
      </c>
      <c r="DV627">
        <v>1.51833384370841</v>
      </c>
      <c r="DW627">
        <v>1.42395521060078</v>
      </c>
      <c r="DX627">
        <v>1.4849285653137001</v>
      </c>
      <c r="DY627">
        <v>1.38849350284449</v>
      </c>
      <c r="DZ627">
        <v>1.45240317226301</v>
      </c>
      <c r="EA627">
        <v>1.4916179620405401</v>
      </c>
      <c r="EB627">
        <v>1.5664289866837799</v>
      </c>
      <c r="EC627">
        <v>1.3523439925654399</v>
      </c>
      <c r="ED627">
        <v>1.4393745245981799</v>
      </c>
      <c r="EE627">
        <v>1.4533779031354499</v>
      </c>
      <c r="EF627">
        <v>1.5310370103616799</v>
      </c>
      <c r="EG627">
        <v>1.49415529327443</v>
      </c>
      <c r="EH627">
        <v>1.56984171330355</v>
      </c>
      <c r="EI627">
        <v>1.64749743966163</v>
      </c>
      <c r="EJ627">
        <v>1.56733498641319</v>
      </c>
      <c r="EK627">
        <v>1.45165056679514</v>
      </c>
      <c r="EL627">
        <v>1.5104742875458901</v>
      </c>
      <c r="EM627">
        <v>1.5450053630032401</v>
      </c>
      <c r="EN627">
        <v>1.6022508127737201</v>
      </c>
      <c r="EO627">
        <v>1.47670980203723</v>
      </c>
      <c r="EP627">
        <v>1.53242076435448</v>
      </c>
      <c r="EQ627">
        <v>1.5582680113284699</v>
      </c>
      <c r="ER627">
        <v>1.5788944084346199</v>
      </c>
      <c r="ES627">
        <v>1.5964015339106199</v>
      </c>
      <c r="ET627">
        <v>1.70070819380549</v>
      </c>
      <c r="EU627">
        <v>1.44624110409115</v>
      </c>
      <c r="EV627">
        <v>1.50659928068996</v>
      </c>
      <c r="EW627">
        <v>1.6954131257056499</v>
      </c>
      <c r="EX627">
        <v>1.73885116768694</v>
      </c>
      <c r="EY627">
        <v>1.45059164553989</v>
      </c>
      <c r="EZ627">
        <v>1.55746736104835</v>
      </c>
      <c r="FA627">
        <v>1.48400630298521</v>
      </c>
      <c r="FB627">
        <v>1.53356774727998</v>
      </c>
      <c r="FC627">
        <v>1.54155786827856</v>
      </c>
      <c r="FD627">
        <v>1.5121505374342801</v>
      </c>
      <c r="FE627">
        <v>1.5272075613507801</v>
      </c>
      <c r="FF627">
        <v>1.61392995699594</v>
      </c>
      <c r="FG627">
        <v>1.54981520729024</v>
      </c>
      <c r="FH627">
        <v>1.6287149972500301</v>
      </c>
      <c r="FI627">
        <v>1.47047254657129</v>
      </c>
      <c r="FJ627">
        <v>1.53181238187164</v>
      </c>
    </row>
    <row r="628" spans="1:166" x14ac:dyDescent="0.45">
      <c r="A628" t="s">
        <v>26</v>
      </c>
      <c r="B628" t="s">
        <v>346</v>
      </c>
      <c r="C628" t="s">
        <v>27</v>
      </c>
      <c r="D628">
        <v>50</v>
      </c>
      <c r="E628" s="1" cm="1">
        <f t="array" ref="E628">SUMPRODUCT($G628:$FZZ628,$G$2:$FZZ$2)/SUMPRODUCT(--($G628:$FZZ628&lt;&gt;""),$G$2:$FZZ$2)</f>
        <v>1.5515782528811857</v>
      </c>
      <c r="F628" s="1" cm="1">
        <f t="array" ref="F628">SUMPRODUCT($G628:$FZZ628,$F$2:$FZY$2)/SUMPRODUCT(--($G628:$FZZ628&lt;&gt;""),$F$2:$FZY$2)</f>
        <v>1.4947598396181032</v>
      </c>
      <c r="G628">
        <v>1.48127608860139</v>
      </c>
      <c r="H628">
        <v>1.44661264556903</v>
      </c>
      <c r="I628">
        <v>1.49432866127335</v>
      </c>
      <c r="J628">
        <v>1.44890548840713</v>
      </c>
      <c r="K628">
        <v>1.6170668788829401</v>
      </c>
      <c r="L628">
        <v>1.51290960377507</v>
      </c>
      <c r="M628">
        <v>1.56610286521911</v>
      </c>
      <c r="N628">
        <v>1.4921631951152701</v>
      </c>
      <c r="O628">
        <v>1.5308767077721701</v>
      </c>
      <c r="P628">
        <v>1.4720739277430599</v>
      </c>
      <c r="Q628">
        <v>1.81256069366002</v>
      </c>
      <c r="R628">
        <v>1.51839378933574</v>
      </c>
      <c r="S628">
        <v>1.50312199132753</v>
      </c>
      <c r="T628">
        <v>1.5698674719021599</v>
      </c>
      <c r="U628">
        <v>1.5613583381395399</v>
      </c>
      <c r="V628">
        <v>1.6532848865346801</v>
      </c>
      <c r="W628">
        <v>1.4907774959739899</v>
      </c>
      <c r="X628">
        <v>1.59400778051905</v>
      </c>
      <c r="Y628">
        <v>1.6005483781946399</v>
      </c>
      <c r="Z628">
        <v>1.4825640088440499</v>
      </c>
      <c r="AA628">
        <v>1.4828454655568399</v>
      </c>
      <c r="AB628">
        <v>1.4825121523251299</v>
      </c>
      <c r="AC628">
        <v>1.5338402870262999</v>
      </c>
      <c r="AD628">
        <v>1.60924628028058</v>
      </c>
      <c r="AE628">
        <v>1.99866127312439</v>
      </c>
      <c r="AF628">
        <v>1.6210912280501799</v>
      </c>
      <c r="AG628">
        <v>1.6396834235207001</v>
      </c>
      <c r="AH628">
        <v>1.4365169550167201</v>
      </c>
      <c r="AI628">
        <v>1.4956317367695899</v>
      </c>
      <c r="AJ628">
        <v>1.50472212433218</v>
      </c>
      <c r="AK628">
        <v>1.4411848084358301</v>
      </c>
      <c r="AL628">
        <v>1.4688662651555799</v>
      </c>
      <c r="AM628">
        <v>1.3914169732705099</v>
      </c>
      <c r="AN628">
        <v>1.4660296789007401</v>
      </c>
      <c r="AO628">
        <v>1.3884981659320199</v>
      </c>
      <c r="AP628">
        <v>1.4697701011815201</v>
      </c>
      <c r="AQ628">
        <v>1.39187353561171</v>
      </c>
      <c r="AR628">
        <v>1.4439222836745</v>
      </c>
      <c r="AS628">
        <v>1.61841537842685</v>
      </c>
      <c r="AT628">
        <v>1.5783032066549401</v>
      </c>
      <c r="AU628">
        <v>1.63383512202339</v>
      </c>
      <c r="AV628">
        <v>1.5245478344790699</v>
      </c>
      <c r="AW628">
        <v>1.6388085060200599</v>
      </c>
      <c r="AX628">
        <v>1.4954912305486701</v>
      </c>
      <c r="AY628">
        <v>1.5136540629531501</v>
      </c>
      <c r="AZ628">
        <v>1.5296451767383099</v>
      </c>
      <c r="BA628">
        <v>1.9747552147619101</v>
      </c>
      <c r="BB628">
        <v>1.4232361204747499</v>
      </c>
      <c r="BC628">
        <v>1.6978412274572201</v>
      </c>
      <c r="BD628">
        <v>1.4177571787497101</v>
      </c>
      <c r="BE628">
        <v>1.4009378728758399</v>
      </c>
      <c r="BF628">
        <v>1.4511562040200701</v>
      </c>
      <c r="BG628">
        <v>1.6182765833449499</v>
      </c>
      <c r="BH628">
        <v>1.67304424048759</v>
      </c>
      <c r="BI628">
        <v>1.6823679161162699</v>
      </c>
      <c r="BJ628">
        <v>1.8266581340508901</v>
      </c>
      <c r="BK628">
        <v>1.6764627374341601</v>
      </c>
      <c r="BL628">
        <v>1.8218951266485699</v>
      </c>
      <c r="BM628">
        <v>1.52455392930544</v>
      </c>
      <c r="BN628">
        <v>1.65274200719006</v>
      </c>
      <c r="BO628">
        <v>1.5561803692260101</v>
      </c>
      <c r="BP628">
        <v>1.64335728214834</v>
      </c>
      <c r="BQ628">
        <v>1.3571789446517599</v>
      </c>
      <c r="BR628">
        <v>1.39922161387307</v>
      </c>
      <c r="BS628">
        <v>1.4031692485323599</v>
      </c>
      <c r="BT628">
        <v>1.47312816946058</v>
      </c>
      <c r="BU628">
        <v>1.4870248805016999</v>
      </c>
      <c r="BV628">
        <v>1.5317911507359601</v>
      </c>
      <c r="BW628">
        <v>1.5589990053266101</v>
      </c>
      <c r="BX628">
        <v>1.45569649344063</v>
      </c>
      <c r="BY628">
        <v>1.56540553847342</v>
      </c>
      <c r="BZ628">
        <v>1.4496451367402099</v>
      </c>
      <c r="CA628">
        <v>2.0199601687353299</v>
      </c>
      <c r="CB628">
        <v>1.49907530197865</v>
      </c>
      <c r="CC628">
        <v>1.5580911727326801</v>
      </c>
      <c r="CD628">
        <v>1.44680412329079</v>
      </c>
      <c r="CE628">
        <v>1.5575579108883499</v>
      </c>
      <c r="CF628">
        <v>1.60087874161878</v>
      </c>
      <c r="CG628">
        <v>1.4646531335612101</v>
      </c>
      <c r="CH628">
        <v>1.51466891103367</v>
      </c>
      <c r="CI628">
        <v>1.4798550387865299</v>
      </c>
      <c r="CJ628">
        <v>1.5070219570277601</v>
      </c>
      <c r="CK628">
        <v>1.3702642031135199</v>
      </c>
      <c r="CL628">
        <v>1.4529925258140199</v>
      </c>
      <c r="CM628">
        <v>1.55170459794239</v>
      </c>
      <c r="CN628">
        <v>1.45618156327988</v>
      </c>
      <c r="CO628">
        <v>1.49004240422336</v>
      </c>
      <c r="CP628">
        <v>1.5743808627051199</v>
      </c>
      <c r="CQ628">
        <v>1.5635383993037999</v>
      </c>
      <c r="CR628">
        <v>1.5417007435785099</v>
      </c>
      <c r="CS628">
        <v>1.46492437956528</v>
      </c>
      <c r="CT628">
        <v>1.3899567243479201</v>
      </c>
      <c r="CU628">
        <v>1.9571425942840199</v>
      </c>
      <c r="CV628">
        <v>1.5066027540697899</v>
      </c>
      <c r="CW628">
        <v>1.42731309142847</v>
      </c>
      <c r="CX628">
        <v>1.3432595011514501</v>
      </c>
      <c r="CY628">
        <v>1.4007559198249</v>
      </c>
      <c r="CZ628">
        <v>1.4671705654310301</v>
      </c>
      <c r="DA628">
        <v>1.9197807072066899</v>
      </c>
      <c r="DB628">
        <v>1.4419274337371599</v>
      </c>
      <c r="DC628">
        <v>1.5740772731006001</v>
      </c>
      <c r="DD628">
        <v>1.45138138587052</v>
      </c>
      <c r="DE628">
        <v>1.5302564017413101</v>
      </c>
      <c r="DF628">
        <v>1.4924455160426999</v>
      </c>
      <c r="DG628">
        <v>1.4218912673656501</v>
      </c>
      <c r="DH628">
        <v>1.47849325473313</v>
      </c>
      <c r="DI628">
        <v>1.3939822827024499</v>
      </c>
      <c r="DJ628">
        <v>1.3936528316908701</v>
      </c>
      <c r="DK628">
        <v>1.4357671790655699</v>
      </c>
      <c r="DL628">
        <v>1.50802762737437</v>
      </c>
      <c r="DM628">
        <v>1.37578199616717</v>
      </c>
      <c r="DN628">
        <v>1.45150369441163</v>
      </c>
      <c r="DO628">
        <v>1.43656785985892</v>
      </c>
      <c r="DP628">
        <v>1.5163385624019801</v>
      </c>
      <c r="DQ628">
        <v>1.4886094541466599</v>
      </c>
      <c r="DR628">
        <v>1.5728299774680601</v>
      </c>
      <c r="DS628">
        <v>1.28927499985497</v>
      </c>
      <c r="DT628">
        <v>1.3703634406410099</v>
      </c>
      <c r="DU628">
        <v>1.4757427930565801</v>
      </c>
      <c r="DV628">
        <v>1.4505379458612999</v>
      </c>
      <c r="DW628">
        <v>1.3763810080789001</v>
      </c>
      <c r="DX628">
        <v>1.44863456971338</v>
      </c>
      <c r="DY628">
        <v>1.3613522365444499</v>
      </c>
      <c r="DZ628">
        <v>1.44781334276215</v>
      </c>
      <c r="EA628">
        <v>1.4525502265832799</v>
      </c>
      <c r="EB628">
        <v>1.5584074655657401</v>
      </c>
      <c r="EC628">
        <v>1.3089454754068299</v>
      </c>
      <c r="ED628">
        <v>1.3984182101317599</v>
      </c>
      <c r="EE628">
        <v>1.4089187233545599</v>
      </c>
      <c r="EF628">
        <v>1.47510816329262</v>
      </c>
      <c r="EG628">
        <v>1.4251383079986499</v>
      </c>
      <c r="EH628">
        <v>1.4967105133520999</v>
      </c>
      <c r="EI628">
        <v>1.5314483698279999</v>
      </c>
      <c r="EJ628">
        <v>1.5129754868566001</v>
      </c>
      <c r="EK628">
        <v>1.3843266920395201</v>
      </c>
      <c r="EL628">
        <v>1.42926214279589</v>
      </c>
      <c r="EM628">
        <v>1.48782550892596</v>
      </c>
      <c r="EN628">
        <v>1.5238172850298499</v>
      </c>
      <c r="EO628">
        <v>1.42582143745502</v>
      </c>
      <c r="EP628">
        <v>1.49726475291288</v>
      </c>
      <c r="EQ628">
        <v>1.4874209474964499</v>
      </c>
      <c r="ER628">
        <v>1.53444236568876</v>
      </c>
      <c r="ES628">
        <v>1.54800829053542</v>
      </c>
      <c r="ET628">
        <v>1.6437518922750201</v>
      </c>
      <c r="EU628">
        <v>1.4270635320462901</v>
      </c>
      <c r="EV628">
        <v>1.4542462834597201</v>
      </c>
      <c r="EW628">
        <v>1.5987983301657001</v>
      </c>
      <c r="EX628">
        <v>1.6960111568856</v>
      </c>
      <c r="EY628">
        <v>1.38994757089494</v>
      </c>
      <c r="EZ628">
        <v>1.4677192876170599</v>
      </c>
      <c r="FA628">
        <v>1.4408335842981601</v>
      </c>
      <c r="FB628">
        <v>1.4997310737683001</v>
      </c>
      <c r="FC628">
        <v>1.4758682876970799</v>
      </c>
      <c r="FD628">
        <v>1.4731905487905399</v>
      </c>
      <c r="FE628">
        <v>1.4906164415582199</v>
      </c>
      <c r="FF628">
        <v>1.54885106945546</v>
      </c>
      <c r="FG628">
        <v>1.5004588999203401</v>
      </c>
      <c r="FH628">
        <v>1.5874772416932099</v>
      </c>
      <c r="FI628">
        <v>1.4046537211558601</v>
      </c>
      <c r="FJ628">
        <v>1.4609847795051301</v>
      </c>
    </row>
    <row r="629" spans="1:166" x14ac:dyDescent="0.45">
      <c r="A629" t="s">
        <v>26</v>
      </c>
      <c r="B629" t="s">
        <v>15</v>
      </c>
      <c r="C629" t="s">
        <v>27</v>
      </c>
      <c r="D629">
        <v>30</v>
      </c>
      <c r="E629" s="1" cm="1">
        <f t="array" ref="E629">SUMPRODUCT($G629:$FZZ629,$G$2:$FZZ$2)/SUMPRODUCT(--($G629:$FZZ629&lt;&gt;""),$G$2:$FZZ$2)</f>
        <v>1.5580193718396229</v>
      </c>
      <c r="F629" s="1" cm="1">
        <f t="array" ref="F629">SUMPRODUCT($G629:$FZZ629,$F$2:$FZY$2)/SUMPRODUCT(--($G629:$FZZ629&lt;&gt;""),$F$2:$FZY$2)</f>
        <v>1.4551730607175306</v>
      </c>
      <c r="G629">
        <v>1.4880185921120199</v>
      </c>
      <c r="H629">
        <v>1.39604306376038</v>
      </c>
      <c r="I629">
        <v>1.49826665196598</v>
      </c>
      <c r="J629">
        <v>1.40353468671471</v>
      </c>
      <c r="K629">
        <v>1.6312264387208999</v>
      </c>
      <c r="L629">
        <v>1.45668250599741</v>
      </c>
      <c r="M629">
        <v>1.4833462470201899</v>
      </c>
      <c r="N629">
        <v>1.4638432886426</v>
      </c>
      <c r="O629">
        <v>1.55421776828611</v>
      </c>
      <c r="P629">
        <v>1.4312743150060001</v>
      </c>
      <c r="Q629">
        <v>1.6168181534936099</v>
      </c>
      <c r="R629">
        <v>1.4821727682131001</v>
      </c>
      <c r="S629">
        <v>1.4220963295132201</v>
      </c>
      <c r="T629">
        <v>1.40573382196193</v>
      </c>
      <c r="U629">
        <v>1.45226721696887</v>
      </c>
      <c r="V629">
        <v>1.5198743756275901</v>
      </c>
      <c r="W629">
        <v>1.36766942995095</v>
      </c>
      <c r="X629">
        <v>1.44209373073243</v>
      </c>
      <c r="Y629">
        <v>1.5370668389111799</v>
      </c>
      <c r="Z629">
        <v>1.4312794500588799</v>
      </c>
      <c r="AA629">
        <v>1.54862931995178</v>
      </c>
      <c r="AB629">
        <v>1.4192204801566699</v>
      </c>
      <c r="AC629">
        <v>1.7078138178257301</v>
      </c>
      <c r="AD629">
        <v>1.4873670193886801</v>
      </c>
      <c r="AE629">
        <v>1.6356527683565201</v>
      </c>
      <c r="AF629">
        <v>1.5013480797087999</v>
      </c>
      <c r="AG629">
        <v>1.7244795244675599</v>
      </c>
      <c r="AH629">
        <v>1.45996431003433</v>
      </c>
      <c r="AI629">
        <v>1.7179780289226301</v>
      </c>
      <c r="AJ629">
        <v>1.5284961085295401</v>
      </c>
      <c r="AK629">
        <v>1.4750770426983</v>
      </c>
      <c r="AL629">
        <v>1.46126181200252</v>
      </c>
      <c r="AM629">
        <v>1.5270553412317001</v>
      </c>
      <c r="AN629">
        <v>1.45525764489182</v>
      </c>
      <c r="AO629">
        <v>1.54392280930439</v>
      </c>
      <c r="AP629">
        <v>1.4777660383926701</v>
      </c>
      <c r="AQ629">
        <v>1.4356630235991401</v>
      </c>
      <c r="AR629">
        <v>1.4391149035248101</v>
      </c>
      <c r="AS629">
        <v>1.4889402959434399</v>
      </c>
      <c r="AT629">
        <v>1.41187725649634</v>
      </c>
      <c r="AU629">
        <v>1.5519677249514501</v>
      </c>
      <c r="AV629">
        <v>1.4974095760192401</v>
      </c>
      <c r="AW629">
        <v>1.5057835643047801</v>
      </c>
      <c r="AX629">
        <v>1.44660352882093</v>
      </c>
      <c r="AY629">
        <v>1.70224121993962</v>
      </c>
      <c r="AZ629">
        <v>1.5197221266632099</v>
      </c>
      <c r="BA629">
        <v>1.67642647629838</v>
      </c>
      <c r="BB629">
        <v>1.38891963343417</v>
      </c>
      <c r="BC629">
        <v>1.6843767866100301</v>
      </c>
      <c r="BD629">
        <v>1.4191422190873999</v>
      </c>
      <c r="BE629">
        <v>1.4124032542487099</v>
      </c>
      <c r="BF629">
        <v>1.4191852433916701</v>
      </c>
      <c r="BG629">
        <v>1.60405195469173</v>
      </c>
      <c r="BH629">
        <v>1.68123956299652</v>
      </c>
      <c r="BI629">
        <v>1.6688986155266701</v>
      </c>
      <c r="BJ629">
        <v>1.7143130067891099</v>
      </c>
      <c r="BK629">
        <v>1.6600942643555601</v>
      </c>
      <c r="BL629">
        <v>1.7016507611171401</v>
      </c>
      <c r="BM629">
        <v>1.71794147447012</v>
      </c>
      <c r="BN629">
        <v>1.69852565808759</v>
      </c>
      <c r="BO629">
        <v>1.4981692185661</v>
      </c>
      <c r="BP629">
        <v>1.44865158339943</v>
      </c>
      <c r="BQ629">
        <v>1.3535258808653301</v>
      </c>
      <c r="BR629">
        <v>1.35450175643576</v>
      </c>
      <c r="BS629">
        <v>1.5729109789107201</v>
      </c>
      <c r="BT629">
        <v>1.4338225377737599</v>
      </c>
      <c r="BU629">
        <v>1.4700440551510501</v>
      </c>
      <c r="BV629">
        <v>1.4642753159131201</v>
      </c>
      <c r="BW629">
        <v>1.6128598977231901</v>
      </c>
      <c r="BX629">
        <v>1.4536841648616901</v>
      </c>
      <c r="BY629">
        <v>1.75307608763859</v>
      </c>
      <c r="BZ629">
        <v>1.45969104129157</v>
      </c>
      <c r="CA629">
        <v>1.7947297015729</v>
      </c>
      <c r="CB629">
        <v>1.5134525267248899</v>
      </c>
      <c r="CC629">
        <v>1.5176643286045</v>
      </c>
      <c r="CD629">
        <v>1.46114656648179</v>
      </c>
      <c r="CE629">
        <v>1.5465778077744301</v>
      </c>
      <c r="CF629">
        <v>1.5462671340291101</v>
      </c>
      <c r="CG629">
        <v>1.60429095521473</v>
      </c>
      <c r="CH629">
        <v>1.4936097615480699</v>
      </c>
      <c r="CI629">
        <v>1.4583306911752001</v>
      </c>
      <c r="CJ629">
        <v>1.4757330665584301</v>
      </c>
      <c r="CK629">
        <v>1.4344234796008</v>
      </c>
      <c r="CL629">
        <v>1.4233438269560299</v>
      </c>
      <c r="CM629">
        <v>1.5524051889178201</v>
      </c>
      <c r="CN629">
        <v>1.45160899845646</v>
      </c>
      <c r="CO629">
        <v>1.4444168312480301</v>
      </c>
      <c r="CP629">
        <v>1.4178579334338901</v>
      </c>
      <c r="CQ629">
        <v>1.4877016543772501</v>
      </c>
      <c r="CR629">
        <v>1.4123046795781</v>
      </c>
      <c r="CS629">
        <v>1.43601249139488</v>
      </c>
      <c r="CT629">
        <v>1.3790430161092999</v>
      </c>
      <c r="CU629">
        <v>1.77287664239776</v>
      </c>
      <c r="CV629">
        <v>1.5173714232897999</v>
      </c>
      <c r="CW629">
        <v>1.63861424294736</v>
      </c>
      <c r="CX629">
        <v>1.41465805787489</v>
      </c>
      <c r="CY629">
        <v>1.6127559499298001</v>
      </c>
      <c r="CZ629">
        <v>1.4568883785390701</v>
      </c>
      <c r="DA629">
        <v>1.8875809663079901</v>
      </c>
      <c r="DB629">
        <v>1.50018447388236</v>
      </c>
      <c r="DC629">
        <v>1.6786819492015901</v>
      </c>
      <c r="DD629">
        <v>1.50086434287046</v>
      </c>
      <c r="DE629">
        <v>1.5422250119813901</v>
      </c>
      <c r="DF629">
        <v>1.4880552813485199</v>
      </c>
      <c r="DG629">
        <v>1.552532464637</v>
      </c>
      <c r="DH629">
        <v>1.4667074902594199</v>
      </c>
      <c r="DI629">
        <v>1.4186125852195199</v>
      </c>
      <c r="DJ629">
        <v>1.36083397525811</v>
      </c>
      <c r="DK629">
        <v>1.68371023765242</v>
      </c>
      <c r="DL629">
        <v>1.49904512651749</v>
      </c>
      <c r="DM629">
        <v>1.3353622230241999</v>
      </c>
      <c r="DN629">
        <v>1.36346635960642</v>
      </c>
      <c r="DO629">
        <v>1.4476451758409601</v>
      </c>
      <c r="DP629">
        <v>1.4461889103649399</v>
      </c>
      <c r="DQ629">
        <v>1.42392632185919</v>
      </c>
      <c r="DR629">
        <v>1.46441544383566</v>
      </c>
      <c r="DS629">
        <v>1.2979033195024099</v>
      </c>
      <c r="DT629">
        <v>1.30643058811635</v>
      </c>
      <c r="DU629">
        <v>1.4833612461149599</v>
      </c>
      <c r="DV629">
        <v>1.44762782133504</v>
      </c>
      <c r="DW629">
        <v>1.37330738798081</v>
      </c>
      <c r="DX629">
        <v>1.3768402908367501</v>
      </c>
      <c r="DY629">
        <v>1.28279544171227</v>
      </c>
      <c r="DZ629">
        <v>1.3221389683729099</v>
      </c>
      <c r="EA629">
        <v>1.37251545925999</v>
      </c>
      <c r="EB629">
        <v>1.4394651512844101</v>
      </c>
      <c r="EC629">
        <v>1.2969736658156801</v>
      </c>
      <c r="ED629">
        <v>1.3229265724225201</v>
      </c>
      <c r="EE629">
        <v>1.43396220745701</v>
      </c>
      <c r="EF629">
        <v>1.4543016846046899</v>
      </c>
      <c r="EG629">
        <v>1.3809834613663701</v>
      </c>
      <c r="EH629">
        <v>1.4060294293831099</v>
      </c>
      <c r="EI629">
        <v>1.6220073562772801</v>
      </c>
      <c r="EJ629">
        <v>1.51282679990168</v>
      </c>
      <c r="EK629">
        <v>1.5363298387573601</v>
      </c>
      <c r="EL629">
        <v>1.405055595586</v>
      </c>
      <c r="EM629">
        <v>1.4760351447325699</v>
      </c>
      <c r="EN629">
        <v>1.48700605787333</v>
      </c>
      <c r="EO629">
        <v>1.45392581250646</v>
      </c>
      <c r="EP629">
        <v>1.42491183753371</v>
      </c>
      <c r="EQ629">
        <v>1.41941722025248</v>
      </c>
      <c r="ER629">
        <v>1.3754434218116001</v>
      </c>
      <c r="ES629">
        <v>1.3580049643462</v>
      </c>
      <c r="ET629">
        <v>1.3996824490306199</v>
      </c>
      <c r="EU629">
        <v>1.3899383478570899</v>
      </c>
      <c r="EV629">
        <v>1.4307873593137801</v>
      </c>
      <c r="EW629">
        <v>1.61362314033679</v>
      </c>
      <c r="EX629">
        <v>1.5234294001076101</v>
      </c>
      <c r="EY629">
        <v>1.3174936169072899</v>
      </c>
      <c r="EZ629">
        <v>1.39628973270243</v>
      </c>
      <c r="FA629">
        <v>1.42490122792184</v>
      </c>
      <c r="FB629">
        <v>1.43403605191516</v>
      </c>
      <c r="FC629">
        <v>1.46766851702178</v>
      </c>
      <c r="FD629">
        <v>1.3945355954938301</v>
      </c>
      <c r="FE629">
        <v>1.64968253528082</v>
      </c>
      <c r="FF629">
        <v>1.5532865048184099</v>
      </c>
      <c r="FG629">
        <v>1.41481251659459</v>
      </c>
      <c r="FH629">
        <v>1.4819421132984301</v>
      </c>
      <c r="FI629">
        <v>1.39313220410756</v>
      </c>
      <c r="FJ629">
        <v>1.4004850371267199</v>
      </c>
    </row>
    <row r="630" spans="1:166" x14ac:dyDescent="0.45">
      <c r="A630" t="s">
        <v>26</v>
      </c>
      <c r="B630" t="s">
        <v>15</v>
      </c>
      <c r="C630" t="s">
        <v>27</v>
      </c>
      <c r="D630">
        <v>35</v>
      </c>
      <c r="E630" s="1" cm="1">
        <f t="array" ref="E630">SUMPRODUCT($G630:$FZZ630,$G$2:$FZZ$2)/SUMPRODUCT(--($G630:$FZZ630&lt;&gt;""),$G$2:$FZZ$2)</f>
        <v>1.4656192291042145</v>
      </c>
      <c r="F630" s="1" cm="1">
        <f t="array" ref="F630">SUMPRODUCT($G630:$FZZ630,$F$2:$FZY$2)/SUMPRODUCT(--($G630:$FZZ630&lt;&gt;""),$F$2:$FZY$2)</f>
        <v>1.3751795885974427</v>
      </c>
      <c r="G630">
        <v>1.4372969358704699</v>
      </c>
      <c r="H630">
        <v>1.3524667425780701</v>
      </c>
      <c r="I630">
        <v>1.44383283488838</v>
      </c>
      <c r="J630">
        <v>1.35309807650785</v>
      </c>
      <c r="K630">
        <v>1.48772770410987</v>
      </c>
      <c r="L630">
        <v>1.37042598133551</v>
      </c>
      <c r="M630">
        <v>1.45524279568088</v>
      </c>
      <c r="N630">
        <v>1.4053435449296201</v>
      </c>
      <c r="O630">
        <v>1.48158132652852</v>
      </c>
      <c r="P630">
        <v>1.35155136349536</v>
      </c>
      <c r="Q630">
        <v>1.5381047249061901</v>
      </c>
      <c r="R630">
        <v>1.4029670131237</v>
      </c>
      <c r="S630">
        <v>1.3314219418448501</v>
      </c>
      <c r="T630">
        <v>1.33396534273695</v>
      </c>
      <c r="U630">
        <v>1.36969684420023</v>
      </c>
      <c r="V630">
        <v>1.4358387311887</v>
      </c>
      <c r="W630">
        <v>1.3140604014831301</v>
      </c>
      <c r="X630">
        <v>1.3830147703203199</v>
      </c>
      <c r="Y630">
        <v>1.44251897898432</v>
      </c>
      <c r="Z630">
        <v>1.33054477195376</v>
      </c>
      <c r="AA630">
        <v>1.5171598699656901</v>
      </c>
      <c r="AB630">
        <v>1.38138337545332</v>
      </c>
      <c r="AC630">
        <v>1.6182693621664701</v>
      </c>
      <c r="AD630">
        <v>1.4063241747857</v>
      </c>
      <c r="AE630">
        <v>1.5425056327075699</v>
      </c>
      <c r="AF630">
        <v>1.4016484231686599</v>
      </c>
      <c r="AG630">
        <v>1.6324115641419199</v>
      </c>
      <c r="AH630">
        <v>1.36640923647007</v>
      </c>
      <c r="AI630">
        <v>1.4980587267374501</v>
      </c>
      <c r="AJ630">
        <v>1.4349438748610099</v>
      </c>
      <c r="AK630">
        <v>1.3943889859035401</v>
      </c>
      <c r="AL630">
        <v>1.3631427010777999</v>
      </c>
      <c r="AM630">
        <v>1.4089442648106401</v>
      </c>
      <c r="AN630">
        <v>1.3748246593925</v>
      </c>
      <c r="AO630">
        <v>1.4324687114182499</v>
      </c>
      <c r="AP630">
        <v>1.3889696861026899</v>
      </c>
      <c r="AQ630">
        <v>1.3512828959448799</v>
      </c>
      <c r="AR630">
        <v>1.38095865559056</v>
      </c>
      <c r="AS630">
        <v>1.4102490620539501</v>
      </c>
      <c r="AT630">
        <v>1.33266959556091</v>
      </c>
      <c r="AU630">
        <v>1.4684967273424501</v>
      </c>
      <c r="AV630">
        <v>1.40775750385589</v>
      </c>
      <c r="AW630">
        <v>1.4311848315317399</v>
      </c>
      <c r="AX630">
        <v>1.3688565839676901</v>
      </c>
      <c r="AY630">
        <v>1.54108533603425</v>
      </c>
      <c r="AZ630">
        <v>1.4336427845911199</v>
      </c>
      <c r="BA630">
        <v>1.58293923058765</v>
      </c>
      <c r="BB630">
        <v>1.3059808342066099</v>
      </c>
      <c r="BC630">
        <v>1.5960784936508901</v>
      </c>
      <c r="BD630">
        <v>1.33585048661507</v>
      </c>
      <c r="BE630">
        <v>1.3679917338908401</v>
      </c>
      <c r="BF630">
        <v>1.37434740974384</v>
      </c>
      <c r="BG630">
        <v>1.4917505746797399</v>
      </c>
      <c r="BH630">
        <v>1.5572172610878501</v>
      </c>
      <c r="BI630">
        <v>1.5224170230726299</v>
      </c>
      <c r="BJ630">
        <v>1.58520386445385</v>
      </c>
      <c r="BK630">
        <v>1.5364413560176</v>
      </c>
      <c r="BL630">
        <v>1.59825549657886</v>
      </c>
      <c r="BM630">
        <v>1.6345816061393501</v>
      </c>
      <c r="BN630">
        <v>1.6074511361424</v>
      </c>
      <c r="BO630">
        <v>1.3954840686449901</v>
      </c>
      <c r="BP630">
        <v>1.3918348763089901</v>
      </c>
      <c r="BQ630">
        <v>1.2954264642867399</v>
      </c>
      <c r="BR630">
        <v>1.29211164325102</v>
      </c>
      <c r="BS630">
        <v>1.5098269314161299</v>
      </c>
      <c r="BT630">
        <v>1.3758573380931101</v>
      </c>
      <c r="BU630">
        <v>1.3514902037271199</v>
      </c>
      <c r="BV630">
        <v>1.3673134085593699</v>
      </c>
      <c r="BW630">
        <v>1.4797601008927199</v>
      </c>
      <c r="BX630">
        <v>1.36224186779623</v>
      </c>
      <c r="BY630">
        <v>1.4988371812385</v>
      </c>
      <c r="BZ630">
        <v>1.3604355220455999</v>
      </c>
      <c r="CA630">
        <v>1.7244546604553199</v>
      </c>
      <c r="CB630">
        <v>1.43501160478988</v>
      </c>
      <c r="CC630">
        <v>1.45289740619077</v>
      </c>
      <c r="CD630">
        <v>1.3610172961529201</v>
      </c>
      <c r="CE630">
        <v>1.4942856494402099</v>
      </c>
      <c r="CF630">
        <v>1.47947477161759</v>
      </c>
      <c r="CG630">
        <v>1.4694073774426599</v>
      </c>
      <c r="CH630">
        <v>1.43071335901871</v>
      </c>
      <c r="CI630">
        <v>1.38870618458217</v>
      </c>
      <c r="CJ630">
        <v>1.3998560747523301</v>
      </c>
      <c r="CK630">
        <v>1.3709845475885301</v>
      </c>
      <c r="CL630">
        <v>1.34319918201587</v>
      </c>
      <c r="CM630">
        <v>1.49064926597928</v>
      </c>
      <c r="CN630">
        <v>1.3951452733469201</v>
      </c>
      <c r="CO630">
        <v>1.3386195357455599</v>
      </c>
      <c r="CP630">
        <v>1.33561188095718</v>
      </c>
      <c r="CQ630">
        <v>1.39624357848609</v>
      </c>
      <c r="CR630">
        <v>1.3315576955311299</v>
      </c>
      <c r="CS630">
        <v>1.3417245080945299</v>
      </c>
      <c r="CT630">
        <v>1.28383314929985</v>
      </c>
      <c r="CU630">
        <v>1.6808652463059</v>
      </c>
      <c r="CV630">
        <v>1.4360272818125699</v>
      </c>
      <c r="CW630">
        <v>1.5382037440568901</v>
      </c>
      <c r="CX630">
        <v>1.31950505037149</v>
      </c>
      <c r="CY630">
        <v>1.5663958300406</v>
      </c>
      <c r="CZ630">
        <v>1.4120060510858701</v>
      </c>
      <c r="DA630">
        <v>1.7266572996226901</v>
      </c>
      <c r="DB630">
        <v>1.3940571309885399</v>
      </c>
      <c r="DC630">
        <v>1.5767060383828799</v>
      </c>
      <c r="DD630">
        <v>1.3899927145647799</v>
      </c>
      <c r="DE630">
        <v>1.4470341054624101</v>
      </c>
      <c r="DF630">
        <v>1.39563279940304</v>
      </c>
      <c r="DG630">
        <v>1.4510442656448701</v>
      </c>
      <c r="DH630">
        <v>1.39269614917146</v>
      </c>
      <c r="DI630">
        <v>1.33960428048575</v>
      </c>
      <c r="DJ630">
        <v>1.2819973112910299</v>
      </c>
      <c r="DK630">
        <v>1.6086340256274001</v>
      </c>
      <c r="DL630">
        <v>1.4389395686520701</v>
      </c>
      <c r="DM630">
        <v>1.2618830084093</v>
      </c>
      <c r="DN630">
        <v>1.2877921473727401</v>
      </c>
      <c r="DO630">
        <v>1.3778425497575</v>
      </c>
      <c r="DP630">
        <v>1.3893532414196801</v>
      </c>
      <c r="DQ630">
        <v>1.36336724612769</v>
      </c>
      <c r="DR630">
        <v>1.41894408176706</v>
      </c>
      <c r="DS630">
        <v>1.2306210984016901</v>
      </c>
      <c r="DT630">
        <v>1.2412298823999299</v>
      </c>
      <c r="DU630">
        <v>1.4149434272896999</v>
      </c>
      <c r="DV630">
        <v>1.37223738439609</v>
      </c>
      <c r="DW630">
        <v>1.2968758807296099</v>
      </c>
      <c r="DX630">
        <v>1.31628843588192</v>
      </c>
      <c r="DY630">
        <v>1.2188471248092501</v>
      </c>
      <c r="DZ630">
        <v>1.27462445299764</v>
      </c>
      <c r="EA630">
        <v>1.2951439291525699</v>
      </c>
      <c r="EB630">
        <v>1.36312467594993</v>
      </c>
      <c r="EC630">
        <v>1.22964725275162</v>
      </c>
      <c r="ED630">
        <v>1.25652841271372</v>
      </c>
      <c r="EE630">
        <v>1.3682640755677999</v>
      </c>
      <c r="EF630">
        <v>1.3800539126946101</v>
      </c>
      <c r="EG630">
        <v>1.32936042944906</v>
      </c>
      <c r="EH630">
        <v>1.36305309406099</v>
      </c>
      <c r="EI630">
        <v>1.5365939584841699</v>
      </c>
      <c r="EJ630">
        <v>1.4324045564116901</v>
      </c>
      <c r="EK630">
        <v>1.4687043375078399</v>
      </c>
      <c r="EL630">
        <v>1.33602989000427</v>
      </c>
      <c r="EM630">
        <v>1.3964122501174701</v>
      </c>
      <c r="EN630">
        <v>1.4125258816625801</v>
      </c>
      <c r="EO630">
        <v>1.3643005353523701</v>
      </c>
      <c r="EP630">
        <v>1.3586135199924601</v>
      </c>
      <c r="EQ630">
        <v>1.3398191038277001</v>
      </c>
      <c r="ER630">
        <v>1.2970815616365701</v>
      </c>
      <c r="ES630">
        <v>1.2923494662291599</v>
      </c>
      <c r="ET630">
        <v>1.33084877183887</v>
      </c>
      <c r="EU630">
        <v>1.3276853260332599</v>
      </c>
      <c r="EV630">
        <v>1.3539208913110301</v>
      </c>
      <c r="EW630">
        <v>1.5353352414654</v>
      </c>
      <c r="EX630">
        <v>1.4451848497972299</v>
      </c>
      <c r="EY630">
        <v>1.26838629858729</v>
      </c>
      <c r="EZ630">
        <v>1.3146621498311299</v>
      </c>
      <c r="FA630">
        <v>1.3382738624894699</v>
      </c>
      <c r="FB630">
        <v>1.3534765809291101</v>
      </c>
      <c r="FC630">
        <v>1.37865398889448</v>
      </c>
      <c r="FD630">
        <v>1.32283821205242</v>
      </c>
      <c r="FE630">
        <v>1.52321884493608</v>
      </c>
      <c r="FF630">
        <v>1.47481126914133</v>
      </c>
      <c r="FG630">
        <v>1.32797019610074</v>
      </c>
      <c r="FH630">
        <v>1.4060234837278101</v>
      </c>
      <c r="FI630">
        <v>1.31313244443008</v>
      </c>
      <c r="FJ630">
        <v>1.33054032995037</v>
      </c>
    </row>
    <row r="631" spans="1:166" x14ac:dyDescent="0.45">
      <c r="A631" t="s">
        <v>26</v>
      </c>
      <c r="B631" t="s">
        <v>15</v>
      </c>
      <c r="C631" t="s">
        <v>27</v>
      </c>
      <c r="D631">
        <v>40</v>
      </c>
      <c r="E631" s="1" cm="1">
        <f t="array" ref="E631">SUMPRODUCT($G631:$FZZ631,$G$2:$FZZ$2)/SUMPRODUCT(--($G631:$FZZ631&lt;&gt;""),$G$2:$FZZ$2)</f>
        <v>1.3845089333543477</v>
      </c>
      <c r="F631" s="1" cm="1">
        <f t="array" ref="F631">SUMPRODUCT($G631:$FZZ631,$F$2:$FZY$2)/SUMPRODUCT(--($G631:$FZZ631&lt;&gt;""),$F$2:$FZY$2)</f>
        <v>1.313202312321184</v>
      </c>
      <c r="G631">
        <v>1.33897625829971</v>
      </c>
      <c r="H631">
        <v>1.26411922966935</v>
      </c>
      <c r="I631">
        <v>1.3487459400855299</v>
      </c>
      <c r="J631">
        <v>1.2661850356261799</v>
      </c>
      <c r="K631">
        <v>1.44356030149649</v>
      </c>
      <c r="L631">
        <v>1.3264323500206501</v>
      </c>
      <c r="M631">
        <v>1.39519232996722</v>
      </c>
      <c r="N631">
        <v>1.35000381225531</v>
      </c>
      <c r="O631">
        <v>1.4015441522310901</v>
      </c>
      <c r="P631">
        <v>1.3021803648708501</v>
      </c>
      <c r="Q631">
        <v>1.47735461835826</v>
      </c>
      <c r="R631">
        <v>1.3582635939015899</v>
      </c>
      <c r="S631">
        <v>1.2639272150769201</v>
      </c>
      <c r="T631">
        <v>1.2715841198934901</v>
      </c>
      <c r="U631">
        <v>1.3365997896022901</v>
      </c>
      <c r="V631">
        <v>1.4068895966353401</v>
      </c>
      <c r="W631">
        <v>1.2663436867886799</v>
      </c>
      <c r="X631">
        <v>1.33240706907095</v>
      </c>
      <c r="Y631">
        <v>1.38006332403356</v>
      </c>
      <c r="Z631">
        <v>1.2839575150663101</v>
      </c>
      <c r="AA631">
        <v>1.34896680296161</v>
      </c>
      <c r="AB631">
        <v>1.29221482248514</v>
      </c>
      <c r="AC631">
        <v>1.4003434965163699</v>
      </c>
      <c r="AD631">
        <v>1.35849547534613</v>
      </c>
      <c r="AE631">
        <v>1.46955192395183</v>
      </c>
      <c r="AF631">
        <v>1.3383253959814101</v>
      </c>
      <c r="AG631">
        <v>1.5887310406625901</v>
      </c>
      <c r="AH631">
        <v>1.3231543238488199</v>
      </c>
      <c r="AI631">
        <v>1.4177960445140101</v>
      </c>
      <c r="AJ631">
        <v>1.36093003730748</v>
      </c>
      <c r="AK631">
        <v>1.32339615966047</v>
      </c>
      <c r="AL631">
        <v>1.2850866181426299</v>
      </c>
      <c r="AM631">
        <v>1.3169853310716899</v>
      </c>
      <c r="AN631">
        <v>1.31318682284007</v>
      </c>
      <c r="AO631">
        <v>1.3309945286245399</v>
      </c>
      <c r="AP631">
        <v>1.33796813339272</v>
      </c>
      <c r="AQ631">
        <v>1.29845022732447</v>
      </c>
      <c r="AR631">
        <v>1.3239455669891</v>
      </c>
      <c r="AS631">
        <v>1.34625673458336</v>
      </c>
      <c r="AT631">
        <v>1.28250185397662</v>
      </c>
      <c r="AU631">
        <v>1.3870642027432001</v>
      </c>
      <c r="AV631">
        <v>1.34341207019932</v>
      </c>
      <c r="AW631">
        <v>1.3868499759916899</v>
      </c>
      <c r="AX631">
        <v>1.32253058265391</v>
      </c>
      <c r="AY631">
        <v>1.4358465859151699</v>
      </c>
      <c r="AZ631">
        <v>1.37720795287653</v>
      </c>
      <c r="BA631">
        <v>1.5389806509781201</v>
      </c>
      <c r="BB631">
        <v>1.2623641572415001</v>
      </c>
      <c r="BC631">
        <v>1.52418870106742</v>
      </c>
      <c r="BD631">
        <v>1.2702780375930101</v>
      </c>
      <c r="BE631">
        <v>1.27796890473644</v>
      </c>
      <c r="BF631">
        <v>1.2864512793284599</v>
      </c>
      <c r="BG631">
        <v>1.4438071700916799</v>
      </c>
      <c r="BH631">
        <v>1.5060857571128301</v>
      </c>
      <c r="BI631">
        <v>1.4444494662193399</v>
      </c>
      <c r="BJ631">
        <v>1.50858516434048</v>
      </c>
      <c r="BK631">
        <v>1.43945484197158</v>
      </c>
      <c r="BL631">
        <v>1.5018731437378201</v>
      </c>
      <c r="BM631">
        <v>1.5245535059550499</v>
      </c>
      <c r="BN631">
        <v>1.53234914045054</v>
      </c>
      <c r="BO631">
        <v>1.32538410214852</v>
      </c>
      <c r="BP631">
        <v>1.3177024028039801</v>
      </c>
      <c r="BQ631">
        <v>1.2404077708168599</v>
      </c>
      <c r="BR631">
        <v>1.22806636374666</v>
      </c>
      <c r="BS631">
        <v>1.2948166894795301</v>
      </c>
      <c r="BT631">
        <v>1.3092889116723001</v>
      </c>
      <c r="BU631">
        <v>1.2991660643489999</v>
      </c>
      <c r="BV631">
        <v>1.3213089838569401</v>
      </c>
      <c r="BW631">
        <v>1.4068461003742101</v>
      </c>
      <c r="BX631">
        <v>1.3137259762621101</v>
      </c>
      <c r="BY631">
        <v>1.39466921531052</v>
      </c>
      <c r="BZ631">
        <v>1.30223688550571</v>
      </c>
      <c r="CA631">
        <v>1.6602444297619801</v>
      </c>
      <c r="CB631">
        <v>1.36214402095271</v>
      </c>
      <c r="CC631">
        <v>1.37609975115133</v>
      </c>
      <c r="CD631">
        <v>1.29047514931629</v>
      </c>
      <c r="CE631">
        <v>1.4181267154492601</v>
      </c>
      <c r="CF631">
        <v>1.3995787115187699</v>
      </c>
      <c r="CG631">
        <v>1.33269723392456</v>
      </c>
      <c r="CH631">
        <v>1.35077687239801</v>
      </c>
      <c r="CI631">
        <v>1.34794653183215</v>
      </c>
      <c r="CJ631">
        <v>1.3427853564179599</v>
      </c>
      <c r="CK631">
        <v>1.2911556906061401</v>
      </c>
      <c r="CL631">
        <v>1.2952617405204501</v>
      </c>
      <c r="CM631">
        <v>1.4399061489830001</v>
      </c>
      <c r="CN631">
        <v>1.3357085139465099</v>
      </c>
      <c r="CO631">
        <v>1.2586378493597199</v>
      </c>
      <c r="CP631">
        <v>1.2730613322506401</v>
      </c>
      <c r="CQ631">
        <v>1.34965388825447</v>
      </c>
      <c r="CR631">
        <v>1.27986230575843</v>
      </c>
      <c r="CS631">
        <v>1.27795429301398</v>
      </c>
      <c r="CT631">
        <v>1.2151567095729401</v>
      </c>
      <c r="CU631">
        <v>1.6131251039018299</v>
      </c>
      <c r="CV631">
        <v>1.36206062496643</v>
      </c>
      <c r="CW631">
        <v>1.3914341049147301</v>
      </c>
      <c r="CX631">
        <v>1.2444550078187899</v>
      </c>
      <c r="CY631">
        <v>1.31015026289824</v>
      </c>
      <c r="CZ631">
        <v>1.3195518096452501</v>
      </c>
      <c r="DA631">
        <v>1.6717248077159701</v>
      </c>
      <c r="DB631">
        <v>1.31524035838262</v>
      </c>
      <c r="DC631">
        <v>1.52250017141487</v>
      </c>
      <c r="DD631">
        <v>1.33629467174716</v>
      </c>
      <c r="DE631">
        <v>1.40519446465373</v>
      </c>
      <c r="DF631">
        <v>1.3382713525126699</v>
      </c>
      <c r="DG631">
        <v>1.36378140815553</v>
      </c>
      <c r="DH631">
        <v>1.32308681423289</v>
      </c>
      <c r="DI631">
        <v>1.2684096479082301</v>
      </c>
      <c r="DJ631">
        <v>1.2177887234220099</v>
      </c>
      <c r="DK631">
        <v>1.42897821352558</v>
      </c>
      <c r="DL631">
        <v>1.36054161714838</v>
      </c>
      <c r="DM631">
        <v>1.22047460844525</v>
      </c>
      <c r="DN631">
        <v>1.24318761964945</v>
      </c>
      <c r="DO631">
        <v>1.29009847268194</v>
      </c>
      <c r="DP631">
        <v>1.3147283375716401</v>
      </c>
      <c r="DQ631">
        <v>1.2893656164601801</v>
      </c>
      <c r="DR631">
        <v>1.3434974120180601</v>
      </c>
      <c r="DS631">
        <v>1.16912328242661</v>
      </c>
      <c r="DT631">
        <v>1.18849799911661</v>
      </c>
      <c r="DU631">
        <v>1.36803377472885</v>
      </c>
      <c r="DV631">
        <v>1.3100860113555799</v>
      </c>
      <c r="DW631">
        <v>1.24140701274791</v>
      </c>
      <c r="DX631">
        <v>1.26625227847455</v>
      </c>
      <c r="DY631">
        <v>1.19048258329317</v>
      </c>
      <c r="DZ631">
        <v>1.2298586552039099</v>
      </c>
      <c r="EA631">
        <v>1.2600396822430699</v>
      </c>
      <c r="EB631">
        <v>1.3439631929907101</v>
      </c>
      <c r="EC631">
        <v>1.1696023628746</v>
      </c>
      <c r="ED631">
        <v>1.2025559840361799</v>
      </c>
      <c r="EE631">
        <v>1.28930011662026</v>
      </c>
      <c r="EF631">
        <v>1.31902770102253</v>
      </c>
      <c r="EG631">
        <v>1.26572500597055</v>
      </c>
      <c r="EH631">
        <v>1.3041970700799901</v>
      </c>
      <c r="EI631">
        <v>1.4635296203833701</v>
      </c>
      <c r="EJ631">
        <v>1.35112522482036</v>
      </c>
      <c r="EK631">
        <v>1.3506104604253899</v>
      </c>
      <c r="EL631">
        <v>1.28220119008074</v>
      </c>
      <c r="EM631">
        <v>1.32658158014056</v>
      </c>
      <c r="EN631">
        <v>1.3529704518566401</v>
      </c>
      <c r="EO631">
        <v>1.2818860533104099</v>
      </c>
      <c r="EP631">
        <v>1.2988969497628999</v>
      </c>
      <c r="EQ631">
        <v>1.2797678509239601</v>
      </c>
      <c r="ER631">
        <v>1.2581198268555001</v>
      </c>
      <c r="ES631">
        <v>1.2307746613925299</v>
      </c>
      <c r="ET631">
        <v>1.27206431311558</v>
      </c>
      <c r="EU631">
        <v>1.27414971682334</v>
      </c>
      <c r="EV631">
        <v>1.3135278422590699</v>
      </c>
      <c r="EW631">
        <v>1.4131499649433401</v>
      </c>
      <c r="EX631">
        <v>1.3865649685563799</v>
      </c>
      <c r="EY631">
        <v>1.2043281862203301</v>
      </c>
      <c r="EZ631">
        <v>1.2793848198176601</v>
      </c>
      <c r="FA631">
        <v>1.28201567556177</v>
      </c>
      <c r="FB631">
        <v>1.31275083330276</v>
      </c>
      <c r="FC631">
        <v>1.31847843723526</v>
      </c>
      <c r="FD631">
        <v>1.2866661917972599</v>
      </c>
      <c r="FE631">
        <v>1.3886148613668301</v>
      </c>
      <c r="FF631">
        <v>1.3850791149731201</v>
      </c>
      <c r="FG631">
        <v>1.3128262616636299</v>
      </c>
      <c r="FH631">
        <v>1.3794777561257701</v>
      </c>
      <c r="FI631">
        <v>1.2802240054428899</v>
      </c>
      <c r="FJ631">
        <v>1.2925084843169801</v>
      </c>
    </row>
    <row r="632" spans="1:166" x14ac:dyDescent="0.45">
      <c r="A632" t="s">
        <v>26</v>
      </c>
      <c r="B632" t="s">
        <v>15</v>
      </c>
      <c r="C632" t="s">
        <v>27</v>
      </c>
      <c r="D632">
        <v>45</v>
      </c>
      <c r="E632" s="1" cm="1">
        <f t="array" ref="E632">SUMPRODUCT($G632:$FZZ632,$G$2:$FZZ$2)/SUMPRODUCT(--($G632:$FZZ632&lt;&gt;""),$G$2:$FZZ$2)</f>
        <v>1.3219090440552936</v>
      </c>
      <c r="F632" s="1" cm="1">
        <f t="array" ref="F632">SUMPRODUCT($G632:$FZZ632,$F$2:$FZY$2)/SUMPRODUCT(--($G632:$FZZ632&lt;&gt;""),$F$2:$FZY$2)</f>
        <v>1.2594542256204453</v>
      </c>
      <c r="G632">
        <v>1.3168935685632599</v>
      </c>
      <c r="H632">
        <v>1.2337302104744201</v>
      </c>
      <c r="I632">
        <v>1.3248723567487599</v>
      </c>
      <c r="J632">
        <v>1.24041570767697</v>
      </c>
      <c r="K632">
        <v>1.3768361870490899</v>
      </c>
      <c r="L632">
        <v>1.2736345442402801</v>
      </c>
      <c r="M632">
        <v>1.32495074993471</v>
      </c>
      <c r="N632">
        <v>1.27457778991301</v>
      </c>
      <c r="O632">
        <v>1.33450275943257</v>
      </c>
      <c r="P632">
        <v>1.24977256373437</v>
      </c>
      <c r="Q632">
        <v>1.39855367718864</v>
      </c>
      <c r="R632">
        <v>1.2847905952174601</v>
      </c>
      <c r="S632">
        <v>1.2196247512096301</v>
      </c>
      <c r="T632">
        <v>1.22764588026954</v>
      </c>
      <c r="U632">
        <v>1.2770541131756801</v>
      </c>
      <c r="V632">
        <v>1.3422191880548899</v>
      </c>
      <c r="W632">
        <v>1.2267776802049399</v>
      </c>
      <c r="X632">
        <v>1.29223175101619</v>
      </c>
      <c r="Y632">
        <v>1.35133050531274</v>
      </c>
      <c r="Z632">
        <v>1.2564093833123899</v>
      </c>
      <c r="AA632">
        <v>1.29840644979486</v>
      </c>
      <c r="AB632">
        <v>1.26401869316015</v>
      </c>
      <c r="AC632">
        <v>1.2576844413310699</v>
      </c>
      <c r="AD632">
        <v>1.26664304276293</v>
      </c>
      <c r="AE632">
        <v>1.47600425201368</v>
      </c>
      <c r="AF632">
        <v>1.3052743185978</v>
      </c>
      <c r="AG632">
        <v>1.51300201419814</v>
      </c>
      <c r="AH632">
        <v>1.26944342073594</v>
      </c>
      <c r="AI632">
        <v>1.35188986961047</v>
      </c>
      <c r="AJ632">
        <v>1.30089002532392</v>
      </c>
      <c r="AK632">
        <v>1.29571569675954</v>
      </c>
      <c r="AL632">
        <v>1.26085902344629</v>
      </c>
      <c r="AM632">
        <v>1.2160323917518101</v>
      </c>
      <c r="AN632">
        <v>1.2442253735389199</v>
      </c>
      <c r="AO632">
        <v>1.2415305972392601</v>
      </c>
      <c r="AP632">
        <v>1.2615876853480401</v>
      </c>
      <c r="AQ632">
        <v>1.2323489706130699</v>
      </c>
      <c r="AR632">
        <v>1.25485402022783</v>
      </c>
      <c r="AS632">
        <v>1.2918024894540701</v>
      </c>
      <c r="AT632">
        <v>1.2270284519136001</v>
      </c>
      <c r="AU632">
        <v>1.35837914124961</v>
      </c>
      <c r="AV632">
        <v>1.30365093156862</v>
      </c>
      <c r="AW632">
        <v>1.3251609450592801</v>
      </c>
      <c r="AX632">
        <v>1.2539902180831599</v>
      </c>
      <c r="AY632">
        <v>1.3256684612568499</v>
      </c>
      <c r="AZ632">
        <v>1.3045041532317601</v>
      </c>
      <c r="BA632">
        <v>1.4712345532440001</v>
      </c>
      <c r="BB632">
        <v>1.22326428497054</v>
      </c>
      <c r="BC632">
        <v>1.4943006455343699</v>
      </c>
      <c r="BD632">
        <v>1.23372073792881</v>
      </c>
      <c r="BE632">
        <v>1.2318253383570199</v>
      </c>
      <c r="BF632">
        <v>1.25238740760041</v>
      </c>
      <c r="BG632">
        <v>1.41817506679713</v>
      </c>
      <c r="BH632">
        <v>1.4407802050601199</v>
      </c>
      <c r="BI632">
        <v>1.3867338472109501</v>
      </c>
      <c r="BJ632">
        <v>1.4354236861476299</v>
      </c>
      <c r="BK632">
        <v>1.4066757912202199</v>
      </c>
      <c r="BL632">
        <v>1.4552430433790799</v>
      </c>
      <c r="BM632">
        <v>1.40964671591683</v>
      </c>
      <c r="BN632">
        <v>1.4412938507086299</v>
      </c>
      <c r="BO632">
        <v>1.2582527196556801</v>
      </c>
      <c r="BP632">
        <v>1.27295767388185</v>
      </c>
      <c r="BQ632">
        <v>1.20557830533579</v>
      </c>
      <c r="BR632">
        <v>1.1995553682273401</v>
      </c>
      <c r="BS632">
        <v>1.2199107329346099</v>
      </c>
      <c r="BT632">
        <v>1.24792616687571</v>
      </c>
      <c r="BU632">
        <v>1.26226831306811</v>
      </c>
      <c r="BV632">
        <v>1.2794083139905099</v>
      </c>
      <c r="BW632">
        <v>1.3147996657566901</v>
      </c>
      <c r="BX632">
        <v>1.23751803684732</v>
      </c>
      <c r="BY632">
        <v>1.3632771955907099</v>
      </c>
      <c r="BZ632">
        <v>1.26517114046985</v>
      </c>
      <c r="CA632">
        <v>1.60099782505157</v>
      </c>
      <c r="CB632">
        <v>1.3040851410310701</v>
      </c>
      <c r="CC632">
        <v>1.3297530493093801</v>
      </c>
      <c r="CD632">
        <v>1.23813654628303</v>
      </c>
      <c r="CE632">
        <v>1.3723514877179599</v>
      </c>
      <c r="CF632">
        <v>1.35447502276103</v>
      </c>
      <c r="CG632">
        <v>1.2939870759222301</v>
      </c>
      <c r="CH632">
        <v>1.3049750767664501</v>
      </c>
      <c r="CI632">
        <v>1.29388479053193</v>
      </c>
      <c r="CJ632">
        <v>1.289443755228</v>
      </c>
      <c r="CK632">
        <v>1.2217114877806401</v>
      </c>
      <c r="CL632">
        <v>1.2401422255504799</v>
      </c>
      <c r="CM632">
        <v>1.3650658029560401</v>
      </c>
      <c r="CN632">
        <v>1.2750851316784699</v>
      </c>
      <c r="CO632">
        <v>1.2098110652670799</v>
      </c>
      <c r="CP632">
        <v>1.2210061797649601</v>
      </c>
      <c r="CQ632">
        <v>1.2838275769532801</v>
      </c>
      <c r="CR632">
        <v>1.2085668359792201</v>
      </c>
      <c r="CS632">
        <v>1.2502430353298499</v>
      </c>
      <c r="CT632">
        <v>1.1867235372607301</v>
      </c>
      <c r="CU632">
        <v>1.5429331457377</v>
      </c>
      <c r="CV632">
        <v>1.2876173836614999</v>
      </c>
      <c r="CW632">
        <v>1.2489782676488801</v>
      </c>
      <c r="CX632">
        <v>1.16720614048807</v>
      </c>
      <c r="CY632">
        <v>1.2669702244571499</v>
      </c>
      <c r="CZ632">
        <v>1.2789544853261801</v>
      </c>
      <c r="DA632">
        <v>1.5768068252087499</v>
      </c>
      <c r="DB632">
        <v>1.25055374938534</v>
      </c>
      <c r="DC632">
        <v>1.4805111579577801</v>
      </c>
      <c r="DD632">
        <v>1.2959025423431001</v>
      </c>
      <c r="DE632">
        <v>1.34171477127689</v>
      </c>
      <c r="DF632">
        <v>1.28030260174097</v>
      </c>
      <c r="DG632">
        <v>1.2625063422668901</v>
      </c>
      <c r="DH632">
        <v>1.27600329426294</v>
      </c>
      <c r="DI632">
        <v>1.2359127805995</v>
      </c>
      <c r="DJ632">
        <v>1.1885828955837201</v>
      </c>
      <c r="DK632">
        <v>1.28982531480672</v>
      </c>
      <c r="DL632">
        <v>1.2919561891278399</v>
      </c>
      <c r="DM632">
        <v>1.1684375889365</v>
      </c>
      <c r="DN632">
        <v>1.1949699651646799</v>
      </c>
      <c r="DO632">
        <v>1.24551345328449</v>
      </c>
      <c r="DP632">
        <v>1.2644217771569799</v>
      </c>
      <c r="DQ632">
        <v>1.2645896673167201</v>
      </c>
      <c r="DR632">
        <v>1.3154613319241499</v>
      </c>
      <c r="DS632">
        <v>1.1287233875050999</v>
      </c>
      <c r="DT632">
        <v>1.16703833624619</v>
      </c>
      <c r="DU632">
        <v>1.3150651280699399</v>
      </c>
      <c r="DV632">
        <v>1.2547003177479501</v>
      </c>
      <c r="DW632">
        <v>1.19025067789127</v>
      </c>
      <c r="DX632">
        <v>1.21700908311779</v>
      </c>
      <c r="DY632">
        <v>1.1340941792897601</v>
      </c>
      <c r="DZ632">
        <v>1.19589820977102</v>
      </c>
      <c r="EA632">
        <v>1.2049161237042001</v>
      </c>
      <c r="EB632">
        <v>1.2630685999901701</v>
      </c>
      <c r="EC632">
        <v>1.1222828868638499</v>
      </c>
      <c r="ED632">
        <v>1.1761851329786299</v>
      </c>
      <c r="EE632">
        <v>1.23977026647042</v>
      </c>
      <c r="EF632">
        <v>1.2689309404603999</v>
      </c>
      <c r="EG632">
        <v>1.21364119370108</v>
      </c>
      <c r="EH632">
        <v>1.25030189397293</v>
      </c>
      <c r="EI632">
        <v>1.39220833278572</v>
      </c>
      <c r="EJ632">
        <v>1.3184925575117401</v>
      </c>
      <c r="EK632">
        <v>1.2156447716924901</v>
      </c>
      <c r="EL632">
        <v>1.2203329078002101</v>
      </c>
      <c r="EM632">
        <v>1.2791689006937901</v>
      </c>
      <c r="EN632">
        <v>1.2942228312728301</v>
      </c>
      <c r="EO632">
        <v>1.23457268690032</v>
      </c>
      <c r="EP632">
        <v>1.2640305405105701</v>
      </c>
      <c r="EQ632">
        <v>1.1902324011308401</v>
      </c>
      <c r="ER632">
        <v>1.19643422946515</v>
      </c>
      <c r="ES632">
        <v>1.19973267554165</v>
      </c>
      <c r="ET632">
        <v>1.24887973806347</v>
      </c>
      <c r="EU632">
        <v>1.2114734715012101</v>
      </c>
      <c r="EV632">
        <v>1.2416972802008901</v>
      </c>
      <c r="EW632">
        <v>1.33000444223327</v>
      </c>
      <c r="EX632">
        <v>1.3205421274439699</v>
      </c>
      <c r="EY632">
        <v>1.1812350968334999</v>
      </c>
      <c r="EZ632">
        <v>1.2232299763401799</v>
      </c>
      <c r="FA632">
        <v>1.2302696855247099</v>
      </c>
      <c r="FB632">
        <v>1.2521852709097701</v>
      </c>
      <c r="FC632">
        <v>1.2582178489871301</v>
      </c>
      <c r="FD632">
        <v>1.2328320077314601</v>
      </c>
      <c r="FE632">
        <v>1.28993994913621</v>
      </c>
      <c r="FF632">
        <v>1.32172956343106</v>
      </c>
      <c r="FG632">
        <v>1.2554942938286999</v>
      </c>
      <c r="FH632">
        <v>1.3108971988317399</v>
      </c>
      <c r="FI632">
        <v>1.2167514942984501</v>
      </c>
      <c r="FJ632">
        <v>1.2380866847447201</v>
      </c>
    </row>
    <row r="633" spans="1:166" x14ac:dyDescent="0.45">
      <c r="A633" t="s">
        <v>26</v>
      </c>
      <c r="B633" t="s">
        <v>15</v>
      </c>
      <c r="C633" t="s">
        <v>27</v>
      </c>
      <c r="D633">
        <v>50</v>
      </c>
      <c r="E633" s="1" cm="1">
        <f t="array" ref="E633">SUMPRODUCT($G633:$FZZ633,$G$2:$FZZ$2)/SUMPRODUCT(--($G633:$FZZ633&lt;&gt;""),$G$2:$FZZ$2)</f>
        <v>1.2615106359607975</v>
      </c>
      <c r="F633" s="1" cm="1">
        <f t="array" ref="F633">SUMPRODUCT($G633:$FZZ633,$F$2:$FZY$2)/SUMPRODUCT(--($G633:$FZZ633&lt;&gt;""),$F$2:$FZY$2)</f>
        <v>1.2169268357383043</v>
      </c>
      <c r="G633">
        <v>1.24687429276068</v>
      </c>
      <c r="H633">
        <v>1.2044029046400699</v>
      </c>
      <c r="I633">
        <v>1.2570274764903899</v>
      </c>
      <c r="J633">
        <v>1.2014500383595801</v>
      </c>
      <c r="K633">
        <v>1.33493357806307</v>
      </c>
      <c r="L633">
        <v>1.23737433984481</v>
      </c>
      <c r="M633">
        <v>1.27309148265693</v>
      </c>
      <c r="N633">
        <v>1.2179515166591</v>
      </c>
      <c r="O633">
        <v>1.27670389217811</v>
      </c>
      <c r="P633">
        <v>1.2119809367733101</v>
      </c>
      <c r="Q633">
        <v>1.3690224562562101</v>
      </c>
      <c r="R633">
        <v>1.2480329909699199</v>
      </c>
      <c r="S633">
        <v>1.17159473906148</v>
      </c>
      <c r="T633">
        <v>1.1764932158497901</v>
      </c>
      <c r="U633">
        <v>1.25048681424041</v>
      </c>
      <c r="V633">
        <v>1.3133717690920099</v>
      </c>
      <c r="W633">
        <v>1.19541703931153</v>
      </c>
      <c r="X633">
        <v>1.2572058318449999</v>
      </c>
      <c r="Y633">
        <v>1.2908111663389801</v>
      </c>
      <c r="Z633">
        <v>1.19227654627477</v>
      </c>
      <c r="AA633">
        <v>1.24953606734774</v>
      </c>
      <c r="AB633">
        <v>1.2280944405424301</v>
      </c>
      <c r="AC633">
        <v>1.2048545573406499</v>
      </c>
      <c r="AD633">
        <v>1.2343509319542201</v>
      </c>
      <c r="AE633">
        <v>1.4183047083514499</v>
      </c>
      <c r="AF633">
        <v>1.2498009102157901</v>
      </c>
      <c r="AG633">
        <v>1.33011442851159</v>
      </c>
      <c r="AH633">
        <v>1.220019782874</v>
      </c>
      <c r="AI633">
        <v>1.27121295317395</v>
      </c>
      <c r="AJ633">
        <v>1.2567702570910999</v>
      </c>
      <c r="AK633">
        <v>1.21834205678506</v>
      </c>
      <c r="AL633">
        <v>1.21166253838469</v>
      </c>
      <c r="AM633">
        <v>1.1715928424964099</v>
      </c>
      <c r="AN633">
        <v>1.2167199573963501</v>
      </c>
      <c r="AO633">
        <v>1.1981542465263</v>
      </c>
      <c r="AP633">
        <v>1.2301485103368299</v>
      </c>
      <c r="AQ633">
        <v>1.1851384145311299</v>
      </c>
      <c r="AR633">
        <v>1.21506794027132</v>
      </c>
      <c r="AS633">
        <v>1.2332395387291999</v>
      </c>
      <c r="AT633">
        <v>1.1800162704564801</v>
      </c>
      <c r="AU633">
        <v>1.3122956310046601</v>
      </c>
      <c r="AV633">
        <v>1.2576106497972701</v>
      </c>
      <c r="AW633">
        <v>1.2930487556274499</v>
      </c>
      <c r="AX633">
        <v>1.22192439238815</v>
      </c>
      <c r="AY633">
        <v>1.2701857544521</v>
      </c>
      <c r="AZ633">
        <v>1.2566009151380999</v>
      </c>
      <c r="BA633">
        <v>1.42432560333838</v>
      </c>
      <c r="BB633">
        <v>1.17901264595151</v>
      </c>
      <c r="BC633">
        <v>1.32547111742942</v>
      </c>
      <c r="BD633">
        <v>1.1777021210415199</v>
      </c>
      <c r="BE633">
        <v>1.1913315070555199</v>
      </c>
      <c r="BF633">
        <v>1.20645597523766</v>
      </c>
      <c r="BG633">
        <v>1.3472977184733399</v>
      </c>
      <c r="BH633">
        <v>1.3816925098291</v>
      </c>
      <c r="BI633">
        <v>1.3384065664168301</v>
      </c>
      <c r="BJ633">
        <v>1.39645044144402</v>
      </c>
      <c r="BK633">
        <v>1.335785727337</v>
      </c>
      <c r="BL633">
        <v>1.3882256374987301</v>
      </c>
      <c r="BM633">
        <v>1.3148451381262201</v>
      </c>
      <c r="BN633">
        <v>1.3950362892927299</v>
      </c>
      <c r="BO633">
        <v>1.2030911439019201</v>
      </c>
      <c r="BP633">
        <v>1.2188315001846901</v>
      </c>
      <c r="BQ633">
        <v>1.160990294544</v>
      </c>
      <c r="BR633">
        <v>1.1527477051319901</v>
      </c>
      <c r="BS633">
        <v>1.1686179534999099</v>
      </c>
      <c r="BT633">
        <v>1.20563523862333</v>
      </c>
      <c r="BU633">
        <v>1.2142947672824</v>
      </c>
      <c r="BV633">
        <v>1.22279184711258</v>
      </c>
      <c r="BW633">
        <v>1.2888453525616099</v>
      </c>
      <c r="BX633">
        <v>1.2090309216377</v>
      </c>
      <c r="BY633">
        <v>1.2997703967936001</v>
      </c>
      <c r="BZ633">
        <v>1.2102771811097801</v>
      </c>
      <c r="CA633">
        <v>1.5459635783027701</v>
      </c>
      <c r="CB633">
        <v>1.2514920132253899</v>
      </c>
      <c r="CC633">
        <v>1.28320496810072</v>
      </c>
      <c r="CD633">
        <v>1.1857067051753201</v>
      </c>
      <c r="CE633">
        <v>1.3126218743337701</v>
      </c>
      <c r="CF633">
        <v>1.32752751695032</v>
      </c>
      <c r="CG633">
        <v>1.2327950025243899</v>
      </c>
      <c r="CH633">
        <v>1.24864779301611</v>
      </c>
      <c r="CI633">
        <v>1.2588561971566199</v>
      </c>
      <c r="CJ633">
        <v>1.2586248006305401</v>
      </c>
      <c r="CK633">
        <v>1.1728700010080699</v>
      </c>
      <c r="CL633">
        <v>1.2032874897391901</v>
      </c>
      <c r="CM633">
        <v>1.31429352121469</v>
      </c>
      <c r="CN633">
        <v>1.2125271074625199</v>
      </c>
      <c r="CO633">
        <v>1.1686656869170999</v>
      </c>
      <c r="CP633">
        <v>1.1892859418175601</v>
      </c>
      <c r="CQ633">
        <v>1.19422077510782</v>
      </c>
      <c r="CR633">
        <v>1.16994704598179</v>
      </c>
      <c r="CS633">
        <v>1.19646603421911</v>
      </c>
      <c r="CT633">
        <v>1.1345193195926</v>
      </c>
      <c r="CU633">
        <v>1.51776681187783</v>
      </c>
      <c r="CV633">
        <v>1.2647922508971601</v>
      </c>
      <c r="CW633">
        <v>1.19568460179285</v>
      </c>
      <c r="CX633">
        <v>1.1457815264857001</v>
      </c>
      <c r="CY633">
        <v>1.20174601280246</v>
      </c>
      <c r="CZ633">
        <v>1.23692803816728</v>
      </c>
      <c r="DA633">
        <v>1.53813314254977</v>
      </c>
      <c r="DB633">
        <v>1.2195675804521799</v>
      </c>
      <c r="DC633">
        <v>1.2869405121319299</v>
      </c>
      <c r="DD633">
        <v>1.2156462171340701</v>
      </c>
      <c r="DE633">
        <v>1.28460411789179</v>
      </c>
      <c r="DF633">
        <v>1.2428386213029201</v>
      </c>
      <c r="DG633">
        <v>1.1708962661867099</v>
      </c>
      <c r="DH633">
        <v>1.2254699526871899</v>
      </c>
      <c r="DI633">
        <v>1.1634144695023101</v>
      </c>
      <c r="DJ633">
        <v>1.14468079346588</v>
      </c>
      <c r="DK633">
        <v>1.2228437020398899</v>
      </c>
      <c r="DL633">
        <v>1.22866205817814</v>
      </c>
      <c r="DM633">
        <v>1.12679262350978</v>
      </c>
      <c r="DN633">
        <v>1.16789537052097</v>
      </c>
      <c r="DO633">
        <v>1.1952481501415999</v>
      </c>
      <c r="DP633">
        <v>1.22716442693431</v>
      </c>
      <c r="DQ633">
        <v>1.2108487872934199</v>
      </c>
      <c r="DR633">
        <v>1.2640308673182501</v>
      </c>
      <c r="DS633">
        <v>1.07494196236565</v>
      </c>
      <c r="DT633">
        <v>1.1132784240215301</v>
      </c>
      <c r="DU633">
        <v>1.23977867347728</v>
      </c>
      <c r="DV633">
        <v>1.2073524397770501</v>
      </c>
      <c r="DW633">
        <v>1.1425052014147401</v>
      </c>
      <c r="DX633">
        <v>1.1708841395085301</v>
      </c>
      <c r="DY633">
        <v>1.1112496996344601</v>
      </c>
      <c r="DZ633">
        <v>1.1531385360635</v>
      </c>
      <c r="EA633">
        <v>1.16336151528791</v>
      </c>
      <c r="EB633">
        <v>1.25141366707164</v>
      </c>
      <c r="EC633">
        <v>1.07526583703154</v>
      </c>
      <c r="ED633">
        <v>1.12978876851376</v>
      </c>
      <c r="EE633">
        <v>1.1868985664981599</v>
      </c>
      <c r="EF633">
        <v>1.22432796058439</v>
      </c>
      <c r="EG633">
        <v>1.1812960911717401</v>
      </c>
      <c r="EH633">
        <v>1.22826182767547</v>
      </c>
      <c r="EI633">
        <v>1.3134273931979401</v>
      </c>
      <c r="EJ633">
        <v>1.25587447839419</v>
      </c>
      <c r="EK633">
        <v>1.15926984328384</v>
      </c>
      <c r="EL633">
        <v>1.1784650324818899</v>
      </c>
      <c r="EM633">
        <v>1.23823483300985</v>
      </c>
      <c r="EN633">
        <v>1.24539592366791</v>
      </c>
      <c r="EO633">
        <v>1.17760987216846</v>
      </c>
      <c r="EP633">
        <v>1.2129432445373001</v>
      </c>
      <c r="EQ633">
        <v>1.15732254186848</v>
      </c>
      <c r="ER633">
        <v>1.1531829441505901</v>
      </c>
      <c r="ES633">
        <v>1.1534908127632899</v>
      </c>
      <c r="ET633">
        <v>1.1948288118936301</v>
      </c>
      <c r="EU633">
        <v>1.16834682010452</v>
      </c>
      <c r="EV633">
        <v>1.1985699631656599</v>
      </c>
      <c r="EW633">
        <v>1.2506939945539799</v>
      </c>
      <c r="EX633">
        <v>1.27220370960281</v>
      </c>
      <c r="EY633">
        <v>1.13049176913369</v>
      </c>
      <c r="EZ633">
        <v>1.19235806302457</v>
      </c>
      <c r="FA633">
        <v>1.1834668636847201</v>
      </c>
      <c r="FB633">
        <v>1.2064476262708499</v>
      </c>
      <c r="FC633">
        <v>1.1889135873613901</v>
      </c>
      <c r="FD633">
        <v>1.18378951532359</v>
      </c>
      <c r="FE633">
        <v>1.24036162721807</v>
      </c>
      <c r="FF633">
        <v>1.2740651171587301</v>
      </c>
      <c r="FG633">
        <v>1.20347064178425</v>
      </c>
      <c r="FH633">
        <v>1.2801083508761899</v>
      </c>
      <c r="FI633">
        <v>1.17300216891067</v>
      </c>
      <c r="FJ633">
        <v>1.20154875429032</v>
      </c>
    </row>
    <row r="634" spans="1:166" x14ac:dyDescent="0.45">
      <c r="A634" t="s">
        <v>26</v>
      </c>
      <c r="B634" t="s">
        <v>15</v>
      </c>
      <c r="C634" t="s">
        <v>16</v>
      </c>
      <c r="D634">
        <v>30</v>
      </c>
      <c r="E634" s="1" cm="1">
        <f t="array" ref="E634">SUMPRODUCT($G634:$FZZ634,$G$2:$FZZ$2)/SUMPRODUCT(--($G634:$FZZ634&lt;&gt;""),$G$2:$FZZ$2)</f>
        <v>1.4905585650286823</v>
      </c>
      <c r="F634" s="1" cm="1">
        <f t="array" ref="F634">SUMPRODUCT($G634:$FZZ634,$F$2:$FZY$2)/SUMPRODUCT(--($G634:$FZZ634&lt;&gt;""),$F$2:$FZY$2)</f>
        <v>1.3404010423277601</v>
      </c>
      <c r="G634">
        <v>1.4224391625172601</v>
      </c>
      <c r="H634">
        <v>1.2816267067006599</v>
      </c>
      <c r="I634">
        <v>1.4323843125364599</v>
      </c>
      <c r="J634">
        <v>1.2810570707975499</v>
      </c>
      <c r="K634">
        <v>1.5474339625128499</v>
      </c>
      <c r="L634">
        <v>1.3597858395064899</v>
      </c>
      <c r="M634">
        <v>1.4158041485884401</v>
      </c>
      <c r="N634">
        <v>1.34211165657224</v>
      </c>
      <c r="O634">
        <v>1.4859170770455401</v>
      </c>
      <c r="P634">
        <v>1.3082848399117</v>
      </c>
      <c r="Q634">
        <v>1.5758354290413501</v>
      </c>
      <c r="R634">
        <v>1.3702811546384599</v>
      </c>
      <c r="S634">
        <v>1.3423428528372701</v>
      </c>
      <c r="T634">
        <v>1.2978783254849899</v>
      </c>
      <c r="U634">
        <v>1.36601432247544</v>
      </c>
      <c r="V634">
        <v>1.4247562798675799</v>
      </c>
      <c r="W634">
        <v>1.2870166299014301</v>
      </c>
      <c r="X634">
        <v>1.3673536286029999</v>
      </c>
      <c r="Y634">
        <v>1.4821262875258101</v>
      </c>
      <c r="Z634">
        <v>1.3256584521508601</v>
      </c>
      <c r="AA634">
        <v>1.47788029105051</v>
      </c>
      <c r="AB634">
        <v>1.31899129928716</v>
      </c>
      <c r="AC634">
        <v>1.65489085276355</v>
      </c>
      <c r="AD634">
        <v>1.3608332402780701</v>
      </c>
      <c r="AE634">
        <v>1.61200861284862</v>
      </c>
      <c r="AF634">
        <v>1.3806581542040399</v>
      </c>
      <c r="AG634">
        <v>1.6820728790506301</v>
      </c>
      <c r="AH634">
        <v>1.32629701121852</v>
      </c>
      <c r="AI634">
        <v>1.6931396840746999</v>
      </c>
      <c r="AJ634">
        <v>1.39935775029571</v>
      </c>
      <c r="AK634">
        <v>1.4187700634938401</v>
      </c>
      <c r="AL634">
        <v>1.3222028627696401</v>
      </c>
      <c r="AM634">
        <v>1.46085138877822</v>
      </c>
      <c r="AN634">
        <v>1.3388751971725901</v>
      </c>
      <c r="AO634">
        <v>1.5016678565625501</v>
      </c>
      <c r="AP634">
        <v>1.3535179383665601</v>
      </c>
      <c r="AQ634">
        <v>1.3398885412305599</v>
      </c>
      <c r="AR634">
        <v>1.31503217063658</v>
      </c>
      <c r="AS634">
        <v>1.40411476769266</v>
      </c>
      <c r="AT634">
        <v>1.30462930364708</v>
      </c>
      <c r="AU634">
        <v>1.4987406347983501</v>
      </c>
      <c r="AV634">
        <v>1.38144081862719</v>
      </c>
      <c r="AW634">
        <v>1.4590073877392</v>
      </c>
      <c r="AX634">
        <v>1.3494613646095199</v>
      </c>
      <c r="AY634">
        <v>1.6191233275240899</v>
      </c>
      <c r="AZ634">
        <v>1.39772006066944</v>
      </c>
      <c r="BA634">
        <v>1.62986141992991</v>
      </c>
      <c r="BB634">
        <v>1.2887989986074999</v>
      </c>
      <c r="BC634">
        <v>1.64227686130539</v>
      </c>
      <c r="BD634">
        <v>1.30571069019826</v>
      </c>
      <c r="BE634">
        <v>1.3291235134563499</v>
      </c>
      <c r="BF634">
        <v>1.3139539678182901</v>
      </c>
      <c r="BG634">
        <v>1.495484715813</v>
      </c>
      <c r="BH634">
        <v>1.5135351906579799</v>
      </c>
      <c r="BI634">
        <v>1.5406027306291099</v>
      </c>
      <c r="BJ634">
        <v>1.5301917209618501</v>
      </c>
      <c r="BK634">
        <v>1.5411475941934201</v>
      </c>
      <c r="BL634">
        <v>1.5247060906395</v>
      </c>
      <c r="BM634">
        <v>1.61309802551194</v>
      </c>
      <c r="BN634">
        <v>1.5421813322195499</v>
      </c>
      <c r="BO634">
        <v>1.4305831617590199</v>
      </c>
      <c r="BP634">
        <v>1.32046383767113</v>
      </c>
      <c r="BQ634">
        <v>1.2675666369076599</v>
      </c>
      <c r="BR634">
        <v>1.2551635845175499</v>
      </c>
      <c r="BS634">
        <v>1.50062209692519</v>
      </c>
      <c r="BT634">
        <v>1.31400627239098</v>
      </c>
      <c r="BU634">
        <v>1.3878883804737101</v>
      </c>
      <c r="BV634">
        <v>1.35754406835334</v>
      </c>
      <c r="BW634">
        <v>1.51826940258656</v>
      </c>
      <c r="BX634">
        <v>1.3259338619665999</v>
      </c>
      <c r="BY634">
        <v>1.6895238830777399</v>
      </c>
      <c r="BZ634">
        <v>1.35677345548803</v>
      </c>
      <c r="CA634">
        <v>1.7682067879419101</v>
      </c>
      <c r="CB634">
        <v>1.37836505285947</v>
      </c>
      <c r="CC634">
        <v>1.4505314991165901</v>
      </c>
      <c r="CD634">
        <v>1.36456064787847</v>
      </c>
      <c r="CE634">
        <v>1.47590005160532</v>
      </c>
      <c r="CF634">
        <v>1.4143176320930799</v>
      </c>
      <c r="CG634">
        <v>1.50372813914799</v>
      </c>
      <c r="CH634">
        <v>1.3771348730766999</v>
      </c>
      <c r="CI634">
        <v>1.3749999871531999</v>
      </c>
      <c r="CJ634">
        <v>1.3599119881283199</v>
      </c>
      <c r="CK634">
        <v>1.36041377323982</v>
      </c>
      <c r="CL634">
        <v>1.31921934359653</v>
      </c>
      <c r="CM634">
        <v>1.4778360325469999</v>
      </c>
      <c r="CN634">
        <v>1.3457826681423599</v>
      </c>
      <c r="CO634">
        <v>1.3507156994969101</v>
      </c>
      <c r="CP634">
        <v>1.30307519703872</v>
      </c>
      <c r="CQ634">
        <v>1.41284961487842</v>
      </c>
      <c r="CR634">
        <v>1.3022247749278599</v>
      </c>
      <c r="CS634">
        <v>1.3589693929118001</v>
      </c>
      <c r="CT634">
        <v>1.2802313395610501</v>
      </c>
      <c r="CU634">
        <v>1.74364538008332</v>
      </c>
      <c r="CV634">
        <v>1.39587330277629</v>
      </c>
      <c r="CW634">
        <v>1.5764900458291999</v>
      </c>
      <c r="CX634">
        <v>1.2921281379591001</v>
      </c>
      <c r="CY634">
        <v>1.5336907932391499</v>
      </c>
      <c r="CZ634">
        <v>1.34486623566477</v>
      </c>
      <c r="DA634">
        <v>1.83007866458806</v>
      </c>
      <c r="DB634">
        <v>1.3550694750927199</v>
      </c>
      <c r="DC634">
        <v>1.6412508270919299</v>
      </c>
      <c r="DD634">
        <v>1.3664140709931301</v>
      </c>
      <c r="DE634">
        <v>1.4852977041925599</v>
      </c>
      <c r="DF634">
        <v>1.3606751178149199</v>
      </c>
      <c r="DG634">
        <v>1.49664831040658</v>
      </c>
      <c r="DH634">
        <v>1.3437882773963901</v>
      </c>
      <c r="DI634">
        <v>1.33704721309779</v>
      </c>
      <c r="DJ634">
        <v>1.2633629824782699</v>
      </c>
      <c r="DK634">
        <v>1.6592659947491899</v>
      </c>
      <c r="DL634">
        <v>1.3854351817934401</v>
      </c>
      <c r="DM634">
        <v>1.2592074310791701</v>
      </c>
      <c r="DN634">
        <v>1.2646071358625</v>
      </c>
      <c r="DO634">
        <v>1.3797914038149901</v>
      </c>
      <c r="DP634">
        <v>1.34988394939592</v>
      </c>
      <c r="DQ634">
        <v>1.3345900979719201</v>
      </c>
      <c r="DR634">
        <v>1.3565026306210599</v>
      </c>
      <c r="DS634">
        <v>1.2400158446429399</v>
      </c>
      <c r="DT634">
        <v>1.2256527421093699</v>
      </c>
      <c r="DU634">
        <v>1.4070122576836399</v>
      </c>
      <c r="DV634">
        <v>1.3457657086347501</v>
      </c>
      <c r="DW634">
        <v>1.3038745850651301</v>
      </c>
      <c r="DX634">
        <v>1.2840492833446</v>
      </c>
      <c r="DY634">
        <v>1.1963081249449301</v>
      </c>
      <c r="DZ634">
        <v>1.24048758518816</v>
      </c>
      <c r="EA634">
        <v>1.29433768032332</v>
      </c>
      <c r="EB634">
        <v>1.3512593440676</v>
      </c>
      <c r="EC634">
        <v>1.22834063747212</v>
      </c>
      <c r="ED634">
        <v>1.2436996923724399</v>
      </c>
      <c r="EE634">
        <v>1.36513626252875</v>
      </c>
      <c r="EF634">
        <v>1.3357639126524901</v>
      </c>
      <c r="EG634">
        <v>1.29976900718542</v>
      </c>
      <c r="EH634">
        <v>1.30857482004918</v>
      </c>
      <c r="EI634">
        <v>1.55316127493375</v>
      </c>
      <c r="EJ634">
        <v>1.3839400238409101</v>
      </c>
      <c r="EK634">
        <v>1.49634646257642</v>
      </c>
      <c r="EL634">
        <v>1.30150645962008</v>
      </c>
      <c r="EM634">
        <v>1.39234994710862</v>
      </c>
      <c r="EN634">
        <v>1.3826027107855099</v>
      </c>
      <c r="EO634">
        <v>1.3703383259203801</v>
      </c>
      <c r="EP634">
        <v>1.3339686866952301</v>
      </c>
      <c r="EQ634">
        <v>1.3390592443608</v>
      </c>
      <c r="ER634">
        <v>1.2834531297487</v>
      </c>
      <c r="ES634">
        <v>1.2822800166625501</v>
      </c>
      <c r="ET634">
        <v>1.2985440985254399</v>
      </c>
      <c r="EU634">
        <v>1.3113724696100899</v>
      </c>
      <c r="EV634">
        <v>1.30921222728963</v>
      </c>
      <c r="EW634">
        <v>1.5527544033587499</v>
      </c>
      <c r="EX634">
        <v>1.40171817390408</v>
      </c>
      <c r="EY634">
        <v>1.2523239864845399</v>
      </c>
      <c r="EZ634">
        <v>1.3041413810912199</v>
      </c>
      <c r="FA634">
        <v>1.3618760509596499</v>
      </c>
      <c r="FB634">
        <v>1.3479158259700299</v>
      </c>
      <c r="FC634">
        <v>1.38766583699876</v>
      </c>
      <c r="FD634">
        <v>1.3145543353517499</v>
      </c>
      <c r="FE634">
        <v>1.5478969496028501</v>
      </c>
      <c r="FF634">
        <v>1.4257226422965199</v>
      </c>
      <c r="FG634">
        <v>1.32756167264072</v>
      </c>
      <c r="FH634">
        <v>1.4007554691055899</v>
      </c>
      <c r="FI634">
        <v>1.32519199386266</v>
      </c>
      <c r="FJ634">
        <v>1.30636345009485</v>
      </c>
    </row>
    <row r="635" spans="1:166" x14ac:dyDescent="0.45">
      <c r="A635" t="s">
        <v>26</v>
      </c>
      <c r="B635" t="s">
        <v>15</v>
      </c>
      <c r="C635" t="s">
        <v>16</v>
      </c>
      <c r="D635">
        <v>35</v>
      </c>
      <c r="E635" s="1" cm="1">
        <f t="array" ref="E635">SUMPRODUCT($G635:$FZZ635,$G$2:$FZZ$2)/SUMPRODUCT(--($G635:$FZZ635&lt;&gt;""),$G$2:$FZZ$2)</f>
        <v>1.4017047105848761</v>
      </c>
      <c r="F635" s="1" cm="1">
        <f t="array" ref="F635">SUMPRODUCT($G635:$FZZ635,$F$2:$FZY$2)/SUMPRODUCT(--($G635:$FZZ635&lt;&gt;""),$F$2:$FZY$2)</f>
        <v>1.2664864431682052</v>
      </c>
      <c r="G635">
        <v>1.3763387923789501</v>
      </c>
      <c r="H635">
        <v>1.2403441135112201</v>
      </c>
      <c r="I635">
        <v>1.3802314897761301</v>
      </c>
      <c r="J635">
        <v>1.23826724918112</v>
      </c>
      <c r="K635">
        <v>1.42046871018198</v>
      </c>
      <c r="L635">
        <v>1.28941642720937</v>
      </c>
      <c r="M635">
        <v>1.38719424081803</v>
      </c>
      <c r="N635">
        <v>1.3018879772713099</v>
      </c>
      <c r="O635">
        <v>1.4261420330893999</v>
      </c>
      <c r="P635">
        <v>1.2476227077861799</v>
      </c>
      <c r="Q635">
        <v>1.5025197164847</v>
      </c>
      <c r="R635">
        <v>1.2888068496334599</v>
      </c>
      <c r="S635">
        <v>1.2633543968863301</v>
      </c>
      <c r="T635">
        <v>1.2342131086358501</v>
      </c>
      <c r="U635">
        <v>1.2796011764336299</v>
      </c>
      <c r="V635">
        <v>1.33914481961855</v>
      </c>
      <c r="W635">
        <v>1.2388552421530401</v>
      </c>
      <c r="X635">
        <v>1.3107797053060399</v>
      </c>
      <c r="Y635">
        <v>1.3897862119191999</v>
      </c>
      <c r="Z635">
        <v>1.23620863967456</v>
      </c>
      <c r="AA635">
        <v>1.4433500445785099</v>
      </c>
      <c r="AB635">
        <v>1.2744310326545101</v>
      </c>
      <c r="AC635">
        <v>1.5552823353343901</v>
      </c>
      <c r="AD635">
        <v>1.2842734134388101</v>
      </c>
      <c r="AE635">
        <v>1.5328865415692201</v>
      </c>
      <c r="AF635">
        <v>1.2856958284142399</v>
      </c>
      <c r="AG635">
        <v>1.6039269813352399</v>
      </c>
      <c r="AH635">
        <v>1.2573836406477701</v>
      </c>
      <c r="AI635">
        <v>1.42125087987207</v>
      </c>
      <c r="AJ635">
        <v>1.3103945560390799</v>
      </c>
      <c r="AK635">
        <v>1.3318699247691499</v>
      </c>
      <c r="AL635">
        <v>1.24003892291407</v>
      </c>
      <c r="AM635">
        <v>1.3153248078500499</v>
      </c>
      <c r="AN635">
        <v>1.2522937543347401</v>
      </c>
      <c r="AO635">
        <v>1.3652585481327399</v>
      </c>
      <c r="AP635">
        <v>1.25480614954887</v>
      </c>
      <c r="AQ635">
        <v>1.2870832323410299</v>
      </c>
      <c r="AR635">
        <v>1.2685753843215799</v>
      </c>
      <c r="AS635">
        <v>1.34367521793504</v>
      </c>
      <c r="AT635">
        <v>1.2397736133704</v>
      </c>
      <c r="AU635">
        <v>1.4092869557832099</v>
      </c>
      <c r="AV635">
        <v>1.2816116756026501</v>
      </c>
      <c r="AW635">
        <v>1.3707730903624</v>
      </c>
      <c r="AX635">
        <v>1.2645111479318101</v>
      </c>
      <c r="AY635">
        <v>1.44876946918183</v>
      </c>
      <c r="AZ635">
        <v>1.3092599798390401</v>
      </c>
      <c r="BA635">
        <v>1.5459117117383701</v>
      </c>
      <c r="BB635">
        <v>1.19684802527</v>
      </c>
      <c r="BC635">
        <v>1.5582074537644399</v>
      </c>
      <c r="BD635">
        <v>1.2323909524424901</v>
      </c>
      <c r="BE635">
        <v>1.2866432062097199</v>
      </c>
      <c r="BF635">
        <v>1.2698710792941801</v>
      </c>
      <c r="BG635">
        <v>1.45801237885016</v>
      </c>
      <c r="BH635">
        <v>1.42195629800196</v>
      </c>
      <c r="BI635">
        <v>1.42853310073912</v>
      </c>
      <c r="BJ635">
        <v>1.429220133564</v>
      </c>
      <c r="BK635">
        <v>1.43532927268002</v>
      </c>
      <c r="BL635">
        <v>1.43643738388608</v>
      </c>
      <c r="BM635">
        <v>1.5287418322858699</v>
      </c>
      <c r="BN635">
        <v>1.4153938788493301</v>
      </c>
      <c r="BO635">
        <v>1.3316465120540999</v>
      </c>
      <c r="BP635">
        <v>1.27402228413851</v>
      </c>
      <c r="BQ635">
        <v>1.2170567480585901</v>
      </c>
      <c r="BR635">
        <v>1.19212623053947</v>
      </c>
      <c r="BS635">
        <v>1.4466853127872501</v>
      </c>
      <c r="BT635">
        <v>1.2727240847726999</v>
      </c>
      <c r="BU635">
        <v>1.27143012804105</v>
      </c>
      <c r="BV635">
        <v>1.26341044290327</v>
      </c>
      <c r="BW635">
        <v>1.4043723280418301</v>
      </c>
      <c r="BX635">
        <v>1.24598660134668</v>
      </c>
      <c r="BY635">
        <v>1.43164308688397</v>
      </c>
      <c r="BZ635">
        <v>1.2642335484556</v>
      </c>
      <c r="CA635">
        <v>1.69551114955796</v>
      </c>
      <c r="CB635">
        <v>1.3046970363031001</v>
      </c>
      <c r="CC635">
        <v>1.3857167723225401</v>
      </c>
      <c r="CD635">
        <v>1.2723142197033901</v>
      </c>
      <c r="CE635">
        <v>1.4244614461323299</v>
      </c>
      <c r="CF635">
        <v>1.3574893394257601</v>
      </c>
      <c r="CG635">
        <v>1.3819733324504799</v>
      </c>
      <c r="CH635">
        <v>1.31512164689913</v>
      </c>
      <c r="CI635">
        <v>1.30481345884004</v>
      </c>
      <c r="CJ635">
        <v>1.2879322523592101</v>
      </c>
      <c r="CK635">
        <v>1.29140511816126</v>
      </c>
      <c r="CL635">
        <v>1.2462885698238699</v>
      </c>
      <c r="CM635">
        <v>1.39474128499725</v>
      </c>
      <c r="CN635">
        <v>1.26683122567318</v>
      </c>
      <c r="CO635">
        <v>1.2558924269534</v>
      </c>
      <c r="CP635">
        <v>1.23090730136585</v>
      </c>
      <c r="CQ635">
        <v>1.3350966744456401</v>
      </c>
      <c r="CR635">
        <v>1.22728705934954</v>
      </c>
      <c r="CS635">
        <v>1.2850595215914</v>
      </c>
      <c r="CT635">
        <v>1.1954809811370499</v>
      </c>
      <c r="CU635">
        <v>1.65945510403234</v>
      </c>
      <c r="CV635">
        <v>1.31888784978143</v>
      </c>
      <c r="CW635">
        <v>1.49050803954127</v>
      </c>
      <c r="CX635">
        <v>1.2161138470895601</v>
      </c>
      <c r="CY635">
        <v>1.4925750911300499</v>
      </c>
      <c r="CZ635">
        <v>1.30907881499926</v>
      </c>
      <c r="DA635">
        <v>1.6600616011101801</v>
      </c>
      <c r="DB635">
        <v>1.25067649448211</v>
      </c>
      <c r="DC635">
        <v>1.53586810915214</v>
      </c>
      <c r="DD635">
        <v>1.2637082840995</v>
      </c>
      <c r="DE635">
        <v>1.3881885621738901</v>
      </c>
      <c r="DF635">
        <v>1.27510744624612</v>
      </c>
      <c r="DG635">
        <v>1.3689149707225401</v>
      </c>
      <c r="DH635">
        <v>1.27991385917904</v>
      </c>
      <c r="DI635">
        <v>1.26933561609248</v>
      </c>
      <c r="DJ635">
        <v>1.19542301700772</v>
      </c>
      <c r="DK635">
        <v>1.59043878008935</v>
      </c>
      <c r="DL635">
        <v>1.3168852773750199</v>
      </c>
      <c r="DM635">
        <v>1.1882090612459899</v>
      </c>
      <c r="DN635">
        <v>1.1999828385291</v>
      </c>
      <c r="DO635">
        <v>1.3159677989899199</v>
      </c>
      <c r="DP635">
        <v>1.29885771107852</v>
      </c>
      <c r="DQ635">
        <v>1.27926516009358</v>
      </c>
      <c r="DR635">
        <v>1.31747172421693</v>
      </c>
      <c r="DS635">
        <v>1.15639706741514</v>
      </c>
      <c r="DT635">
        <v>1.1596432303514399</v>
      </c>
      <c r="DU635">
        <v>1.34117219476544</v>
      </c>
      <c r="DV635">
        <v>1.27686440149576</v>
      </c>
      <c r="DW635">
        <v>1.22745500523748</v>
      </c>
      <c r="DX635">
        <v>1.2125602310842101</v>
      </c>
      <c r="DY635">
        <v>1.13909072755604</v>
      </c>
      <c r="DZ635">
        <v>1.1859002895674799</v>
      </c>
      <c r="EA635">
        <v>1.2213545448201699</v>
      </c>
      <c r="EB635">
        <v>1.2847113928171701</v>
      </c>
      <c r="EC635">
        <v>1.1657050908333499</v>
      </c>
      <c r="ED635">
        <v>1.18858731828524</v>
      </c>
      <c r="EE635">
        <v>1.3020763258174199</v>
      </c>
      <c r="EF635">
        <v>1.2732453457395601</v>
      </c>
      <c r="EG635">
        <v>1.2557888600352201</v>
      </c>
      <c r="EH635">
        <v>1.26996122620612</v>
      </c>
      <c r="EI635">
        <v>1.46824315377977</v>
      </c>
      <c r="EJ635">
        <v>1.30899973891512</v>
      </c>
      <c r="EK635">
        <v>1.4264057034578901</v>
      </c>
      <c r="EL635">
        <v>1.24314944918986</v>
      </c>
      <c r="EM635">
        <v>1.3189437364516501</v>
      </c>
      <c r="EN635">
        <v>1.31918478924994</v>
      </c>
      <c r="EO635">
        <v>1.2916773087192299</v>
      </c>
      <c r="EP635">
        <v>1.2776827048055099</v>
      </c>
      <c r="EQ635">
        <v>1.2580258671576099</v>
      </c>
      <c r="ER635">
        <v>1.2107091093531199</v>
      </c>
      <c r="ES635">
        <v>1.21984161438543</v>
      </c>
      <c r="ET635">
        <v>1.2471672950249</v>
      </c>
      <c r="EU635">
        <v>1.25780811532503</v>
      </c>
      <c r="EV635">
        <v>1.2457873838373099</v>
      </c>
      <c r="EW635">
        <v>1.4779447293916299</v>
      </c>
      <c r="EX635">
        <v>1.33146576597106</v>
      </c>
      <c r="EY635">
        <v>1.1924721187962399</v>
      </c>
      <c r="EZ635">
        <v>1.2339243071224499</v>
      </c>
      <c r="FA635">
        <v>1.2700811419767</v>
      </c>
      <c r="FB635">
        <v>1.26182402659061</v>
      </c>
      <c r="FC635">
        <v>1.2988943043927501</v>
      </c>
      <c r="FD635">
        <v>1.2329034750119101</v>
      </c>
      <c r="FE635">
        <v>1.43278693637518</v>
      </c>
      <c r="FF635">
        <v>1.3531534234698099</v>
      </c>
      <c r="FG635">
        <v>1.2518752785521901</v>
      </c>
      <c r="FH635">
        <v>1.3317055810006</v>
      </c>
      <c r="FI635">
        <v>1.2526364311941101</v>
      </c>
      <c r="FJ635">
        <v>1.2480292000140001</v>
      </c>
    </row>
    <row r="636" spans="1:166" x14ac:dyDescent="0.45">
      <c r="A636" t="s">
        <v>26</v>
      </c>
      <c r="B636" t="s">
        <v>15</v>
      </c>
      <c r="C636" t="s">
        <v>16</v>
      </c>
      <c r="D636">
        <v>40</v>
      </c>
      <c r="E636" s="1" cm="1">
        <f t="array" ref="E636">SUMPRODUCT($G636:$FZZ636,$G$2:$FZZ$2)/SUMPRODUCT(--($G636:$FZZ636&lt;&gt;""),$G$2:$FZZ$2)</f>
        <v>1.32080056769069</v>
      </c>
      <c r="F636" s="1" cm="1">
        <f t="array" ref="F636">SUMPRODUCT($G636:$FZZ636,$F$2:$FZY$2)/SUMPRODUCT(--($G636:$FZZ636&lt;&gt;""),$F$2:$FZY$2)</f>
        <v>1.2123129830254677</v>
      </c>
      <c r="G636">
        <v>1.27288762790258</v>
      </c>
      <c r="H636">
        <v>1.1624947074276999</v>
      </c>
      <c r="I636">
        <v>1.2812880552378001</v>
      </c>
      <c r="J636">
        <v>1.16765289856071</v>
      </c>
      <c r="K636">
        <v>1.3619776975193101</v>
      </c>
      <c r="L636">
        <v>1.2405734013479901</v>
      </c>
      <c r="M636">
        <v>1.3248824217245001</v>
      </c>
      <c r="N636">
        <v>1.24641685111309</v>
      </c>
      <c r="O636">
        <v>1.3442840942167</v>
      </c>
      <c r="P636">
        <v>1.20157604180819</v>
      </c>
      <c r="Q636">
        <v>1.45126904615379</v>
      </c>
      <c r="R636">
        <v>1.2417139366516201</v>
      </c>
      <c r="S636">
        <v>1.19887947949332</v>
      </c>
      <c r="T636">
        <v>1.1820026693327601</v>
      </c>
      <c r="U636">
        <v>1.25664983731123</v>
      </c>
      <c r="V636">
        <v>1.3176393293577</v>
      </c>
      <c r="W636">
        <v>1.1894820681578899</v>
      </c>
      <c r="X636">
        <v>1.26041575023465</v>
      </c>
      <c r="Y636">
        <v>1.32127599613608</v>
      </c>
      <c r="Z636">
        <v>1.1820865220217001</v>
      </c>
      <c r="AA636">
        <v>1.2760332586883201</v>
      </c>
      <c r="AB636">
        <v>1.19750521726673</v>
      </c>
      <c r="AC636">
        <v>1.3256103405378401</v>
      </c>
      <c r="AD636">
        <v>1.2276354139869701</v>
      </c>
      <c r="AE636">
        <v>1.45559189477357</v>
      </c>
      <c r="AF636">
        <v>1.22297421576815</v>
      </c>
      <c r="AG636">
        <v>1.55859432170223</v>
      </c>
      <c r="AH636">
        <v>1.21706986397132</v>
      </c>
      <c r="AI636">
        <v>1.36103002173614</v>
      </c>
      <c r="AJ636">
        <v>1.2745617030498799</v>
      </c>
      <c r="AK636">
        <v>1.27862151615259</v>
      </c>
      <c r="AL636">
        <v>1.18615751382308</v>
      </c>
      <c r="AM636">
        <v>1.2340630334304801</v>
      </c>
      <c r="AN636">
        <v>1.2134490341061701</v>
      </c>
      <c r="AO636">
        <v>1.25243759285051</v>
      </c>
      <c r="AP636">
        <v>1.20899693992447</v>
      </c>
      <c r="AQ636">
        <v>1.22904490668311</v>
      </c>
      <c r="AR636">
        <v>1.22056893550448</v>
      </c>
      <c r="AS636">
        <v>1.2797628641941701</v>
      </c>
      <c r="AT636">
        <v>1.1787339513491</v>
      </c>
      <c r="AU636">
        <v>1.35690695129116</v>
      </c>
      <c r="AV636">
        <v>1.2396878194237499</v>
      </c>
      <c r="AW636">
        <v>1.33061596095549</v>
      </c>
      <c r="AX636">
        <v>1.22580044236826</v>
      </c>
      <c r="AY636">
        <v>1.3471383981793801</v>
      </c>
      <c r="AZ636">
        <v>1.26525123116521</v>
      </c>
      <c r="BA636">
        <v>1.49927405414843</v>
      </c>
      <c r="BB636">
        <v>1.15565207477235</v>
      </c>
      <c r="BC636">
        <v>1.4845859774249099</v>
      </c>
      <c r="BD636">
        <v>1.16913898812979</v>
      </c>
      <c r="BE636">
        <v>1.18783669525799</v>
      </c>
      <c r="BF636">
        <v>1.1886654741456999</v>
      </c>
      <c r="BG636">
        <v>1.38953389523677</v>
      </c>
      <c r="BH636">
        <v>1.36555667160012</v>
      </c>
      <c r="BI636">
        <v>1.35529977715323</v>
      </c>
      <c r="BJ636">
        <v>1.36593622649989</v>
      </c>
      <c r="BK636">
        <v>1.3541278390810001</v>
      </c>
      <c r="BL636">
        <v>1.36269249233094</v>
      </c>
      <c r="BM636">
        <v>1.43972376508238</v>
      </c>
      <c r="BN636">
        <v>1.3779203541241301</v>
      </c>
      <c r="BO636">
        <v>1.2633271576125999</v>
      </c>
      <c r="BP636">
        <v>1.2038054275708201</v>
      </c>
      <c r="BQ636">
        <v>1.16499976506049</v>
      </c>
      <c r="BR636">
        <v>1.1401219861995799</v>
      </c>
      <c r="BS636">
        <v>1.2108227370992399</v>
      </c>
      <c r="BT636">
        <v>1.2121522804212499</v>
      </c>
      <c r="BU636">
        <v>1.2240526655065</v>
      </c>
      <c r="BV636">
        <v>1.2190150249065499</v>
      </c>
      <c r="BW636">
        <v>1.3203540851328801</v>
      </c>
      <c r="BX636">
        <v>1.2015986560031</v>
      </c>
      <c r="BY636">
        <v>1.34029566843173</v>
      </c>
      <c r="BZ636">
        <v>1.19957043122603</v>
      </c>
      <c r="CA636">
        <v>1.63219313150831</v>
      </c>
      <c r="CB636">
        <v>1.2406052200508799</v>
      </c>
      <c r="CC636">
        <v>1.3218095092509701</v>
      </c>
      <c r="CD636">
        <v>1.2082006238207501</v>
      </c>
      <c r="CE636">
        <v>1.35534777414353</v>
      </c>
      <c r="CF636">
        <v>1.27439337695664</v>
      </c>
      <c r="CG636">
        <v>1.2579527255195699</v>
      </c>
      <c r="CH636">
        <v>1.2430812938148099</v>
      </c>
      <c r="CI636">
        <v>1.2667350356128599</v>
      </c>
      <c r="CJ636">
        <v>1.25109493259593</v>
      </c>
      <c r="CK636">
        <v>1.2071362778841801</v>
      </c>
      <c r="CL636">
        <v>1.19631636400293</v>
      </c>
      <c r="CM636">
        <v>1.3530738544077501</v>
      </c>
      <c r="CN636">
        <v>1.2297224146285199</v>
      </c>
      <c r="CO636">
        <v>1.1765326583787401</v>
      </c>
      <c r="CP636">
        <v>1.1655596072507199</v>
      </c>
      <c r="CQ636">
        <v>1.2993848090489599</v>
      </c>
      <c r="CR636">
        <v>1.18388870816481</v>
      </c>
      <c r="CS636">
        <v>1.2286065168117599</v>
      </c>
      <c r="CT636">
        <v>1.12717522340618</v>
      </c>
      <c r="CU636">
        <v>1.57401073154805</v>
      </c>
      <c r="CV636">
        <v>1.2515962637489999</v>
      </c>
      <c r="CW636">
        <v>1.30817311707941</v>
      </c>
      <c r="CX636">
        <v>1.14963602044722</v>
      </c>
      <c r="CY636">
        <v>1.2454262227340001</v>
      </c>
      <c r="CZ636">
        <v>1.2159144561960999</v>
      </c>
      <c r="DA636">
        <v>1.6083301143738</v>
      </c>
      <c r="DB636">
        <v>1.20374323811881</v>
      </c>
      <c r="DC636">
        <v>1.5008644397834601</v>
      </c>
      <c r="DD636">
        <v>1.2330073099057399</v>
      </c>
      <c r="DE636">
        <v>1.3465905339556401</v>
      </c>
      <c r="DF636">
        <v>1.2322434516821901</v>
      </c>
      <c r="DG636">
        <v>1.28135425470678</v>
      </c>
      <c r="DH636">
        <v>1.22076877902157</v>
      </c>
      <c r="DI636">
        <v>1.19723426005927</v>
      </c>
      <c r="DJ636">
        <v>1.13695496334391</v>
      </c>
      <c r="DK636">
        <v>1.3730063026125601</v>
      </c>
      <c r="DL636">
        <v>1.2546929198963901</v>
      </c>
      <c r="DM636">
        <v>1.148636321483</v>
      </c>
      <c r="DN636">
        <v>1.1595086227412801</v>
      </c>
      <c r="DO636">
        <v>1.22435806082106</v>
      </c>
      <c r="DP636">
        <v>1.21863742049077</v>
      </c>
      <c r="DQ636">
        <v>1.20901709559024</v>
      </c>
      <c r="DR636">
        <v>1.2487954801386201</v>
      </c>
      <c r="DS636">
        <v>1.0965442601703601</v>
      </c>
      <c r="DT636">
        <v>1.11781171558865</v>
      </c>
      <c r="DU636">
        <v>1.28757728630937</v>
      </c>
      <c r="DV636">
        <v>1.21158959213664</v>
      </c>
      <c r="DW636">
        <v>1.1774881423134</v>
      </c>
      <c r="DX636">
        <v>1.1792267759116</v>
      </c>
      <c r="DY636">
        <v>1.11771411616903</v>
      </c>
      <c r="DZ636">
        <v>1.1528542688015999</v>
      </c>
      <c r="EA636">
        <v>1.1904271809328899</v>
      </c>
      <c r="EB636">
        <v>1.25573584662574</v>
      </c>
      <c r="EC636">
        <v>1.09527186486246</v>
      </c>
      <c r="ED636">
        <v>1.1309670737025299</v>
      </c>
      <c r="EE636">
        <v>1.2216222115558499</v>
      </c>
      <c r="EF636">
        <v>1.2154327442528401</v>
      </c>
      <c r="EG636">
        <v>1.18934763709221</v>
      </c>
      <c r="EH636">
        <v>1.20866371169091</v>
      </c>
      <c r="EI636">
        <v>1.4046911715060799</v>
      </c>
      <c r="EJ636">
        <v>1.2448444563795</v>
      </c>
      <c r="EK636">
        <v>1.2680775961486099</v>
      </c>
      <c r="EL636">
        <v>1.19154742437681</v>
      </c>
      <c r="EM636">
        <v>1.25848776422204</v>
      </c>
      <c r="EN636">
        <v>1.2629587623883101</v>
      </c>
      <c r="EO636">
        <v>1.2019673147593</v>
      </c>
      <c r="EP636">
        <v>1.2090752589059499</v>
      </c>
      <c r="EQ636">
        <v>1.1982818835805</v>
      </c>
      <c r="ER636">
        <v>1.16911531533837</v>
      </c>
      <c r="ES636">
        <v>1.1598870184489301</v>
      </c>
      <c r="ET636">
        <v>1.19618931812067</v>
      </c>
      <c r="EU636">
        <v>1.2100986476326701</v>
      </c>
      <c r="EV636">
        <v>1.1955941209402099</v>
      </c>
      <c r="EW636">
        <v>1.3238277694063301</v>
      </c>
      <c r="EX636">
        <v>1.2787286622673799</v>
      </c>
      <c r="EY636">
        <v>1.1347658064000901</v>
      </c>
      <c r="EZ636">
        <v>1.1963081578665999</v>
      </c>
      <c r="FA636">
        <v>1.2203210700400799</v>
      </c>
      <c r="FB636">
        <v>1.22193793760658</v>
      </c>
      <c r="FC636">
        <v>1.24538514079511</v>
      </c>
      <c r="FD636">
        <v>1.2010974389706801</v>
      </c>
      <c r="FE636">
        <v>1.31585686346839</v>
      </c>
      <c r="FF636">
        <v>1.2753321231522501</v>
      </c>
      <c r="FG636">
        <v>1.2360971341128</v>
      </c>
      <c r="FH636">
        <v>1.2968960395804801</v>
      </c>
      <c r="FI636">
        <v>1.20824753716038</v>
      </c>
      <c r="FJ636">
        <v>1.2025718859537</v>
      </c>
    </row>
    <row r="637" spans="1:166" x14ac:dyDescent="0.45">
      <c r="A637" t="s">
        <v>26</v>
      </c>
      <c r="B637" t="s">
        <v>15</v>
      </c>
      <c r="C637" t="s">
        <v>16</v>
      </c>
      <c r="D637">
        <v>45</v>
      </c>
      <c r="E637" s="1" cm="1">
        <f t="array" ref="E637">SUMPRODUCT($G637:$FZZ637,$G$2:$FZZ$2)/SUMPRODUCT(--($G637:$FZZ637&lt;&gt;""),$G$2:$FZZ$2)</f>
        <v>1.2586052126372502</v>
      </c>
      <c r="F637" s="1" cm="1">
        <f t="array" ref="F637">SUMPRODUCT($G637:$FZZ637,$F$2:$FZY$2)/SUMPRODUCT(--($G637:$FZZ637&lt;&gt;""),$F$2:$FZY$2)</f>
        <v>1.1633015908533377</v>
      </c>
      <c r="G637">
        <v>1.2463294207459901</v>
      </c>
      <c r="H637">
        <v>1.14021649342041</v>
      </c>
      <c r="I637">
        <v>1.25795936180671</v>
      </c>
      <c r="J637">
        <v>1.14327448467224</v>
      </c>
      <c r="K637">
        <v>1.2951498914753199</v>
      </c>
      <c r="L637">
        <v>1.1847110914858601</v>
      </c>
      <c r="M637">
        <v>1.2525354871488701</v>
      </c>
      <c r="N637">
        <v>1.1680626118514501</v>
      </c>
      <c r="O637">
        <v>1.2687038848146199</v>
      </c>
      <c r="P637">
        <v>1.15396944873725</v>
      </c>
      <c r="Q637">
        <v>1.3678175662859999</v>
      </c>
      <c r="R637">
        <v>1.1711835258018799</v>
      </c>
      <c r="S637">
        <v>1.1500101565071399</v>
      </c>
      <c r="T637">
        <v>1.13394798193948</v>
      </c>
      <c r="U637">
        <v>1.19705054751185</v>
      </c>
      <c r="V637">
        <v>1.2538771377329101</v>
      </c>
      <c r="W637">
        <v>1.1524623527479201</v>
      </c>
      <c r="X637">
        <v>1.2217102496995</v>
      </c>
      <c r="Y637">
        <v>1.29189143815942</v>
      </c>
      <c r="Z637">
        <v>1.1568574054166101</v>
      </c>
      <c r="AA637">
        <v>1.2223556601038901</v>
      </c>
      <c r="AB637">
        <v>1.1701578843890901</v>
      </c>
      <c r="AC637">
        <v>1.20202985914815</v>
      </c>
      <c r="AD637">
        <v>1.1542836575192701</v>
      </c>
      <c r="AE637">
        <v>1.4264400312593899</v>
      </c>
      <c r="AF637">
        <v>1.1806323783752499</v>
      </c>
      <c r="AG637">
        <v>1.48359777243775</v>
      </c>
      <c r="AH637">
        <v>1.1679268510144101</v>
      </c>
      <c r="AI637">
        <v>1.2880172122556499</v>
      </c>
      <c r="AJ637">
        <v>1.2088626452528699</v>
      </c>
      <c r="AK637">
        <v>1.23474214811701</v>
      </c>
      <c r="AL637">
        <v>1.1469733496303001</v>
      </c>
      <c r="AM637">
        <v>1.1506930378526901</v>
      </c>
      <c r="AN637">
        <v>1.1556476857003399</v>
      </c>
      <c r="AO637">
        <v>1.1652100205729601</v>
      </c>
      <c r="AP637">
        <v>1.15197968041249</v>
      </c>
      <c r="AQ637">
        <v>1.16770868680636</v>
      </c>
      <c r="AR637">
        <v>1.14880498571418</v>
      </c>
      <c r="AS637">
        <v>1.22384912058942</v>
      </c>
      <c r="AT637">
        <v>1.1334218081379801</v>
      </c>
      <c r="AU637">
        <v>1.3006525409418099</v>
      </c>
      <c r="AV637">
        <v>1.1986143001648499</v>
      </c>
      <c r="AW637">
        <v>1.2752023553609899</v>
      </c>
      <c r="AX637">
        <v>1.1645727098263099</v>
      </c>
      <c r="AY637">
        <v>1.2498560217609</v>
      </c>
      <c r="AZ637">
        <v>1.1978945244981001</v>
      </c>
      <c r="BA637">
        <v>1.4326656520634899</v>
      </c>
      <c r="BB637">
        <v>1.10916758319625</v>
      </c>
      <c r="BC637">
        <v>1.4606340124550601</v>
      </c>
      <c r="BD637">
        <v>1.13376525942946</v>
      </c>
      <c r="BE637">
        <v>1.15971449853784</v>
      </c>
      <c r="BF637">
        <v>1.1566187163069499</v>
      </c>
      <c r="BG637">
        <v>1.3267323037954399</v>
      </c>
      <c r="BH637">
        <v>1.31784973278922</v>
      </c>
      <c r="BI637">
        <v>1.3026587116950601</v>
      </c>
      <c r="BJ637">
        <v>1.3092945070505699</v>
      </c>
      <c r="BK637">
        <v>1.3197829740824001</v>
      </c>
      <c r="BL637">
        <v>1.3212194670761299</v>
      </c>
      <c r="BM637">
        <v>1.3145377252670001</v>
      </c>
      <c r="BN637">
        <v>1.28988947954331</v>
      </c>
      <c r="BO637">
        <v>1.19477173218944</v>
      </c>
      <c r="BP637">
        <v>1.1668217755721999</v>
      </c>
      <c r="BQ637">
        <v>1.13415627614578</v>
      </c>
      <c r="BR637">
        <v>1.1133550833544299</v>
      </c>
      <c r="BS637">
        <v>1.14906709316663</v>
      </c>
      <c r="BT637">
        <v>1.1438655464857701</v>
      </c>
      <c r="BU637">
        <v>1.19460241225144</v>
      </c>
      <c r="BV637">
        <v>1.18790797266739</v>
      </c>
      <c r="BW637">
        <v>1.24630757201569</v>
      </c>
      <c r="BX637">
        <v>1.1380686706804699</v>
      </c>
      <c r="BY637">
        <v>1.2988618631809401</v>
      </c>
      <c r="BZ637">
        <v>1.16574139953371</v>
      </c>
      <c r="CA637">
        <v>1.57041816889706</v>
      </c>
      <c r="CB637">
        <v>1.1875401810064199</v>
      </c>
      <c r="CC637">
        <v>1.27721295764225</v>
      </c>
      <c r="CD637">
        <v>1.15547284760367</v>
      </c>
      <c r="CE637">
        <v>1.3214718717479199</v>
      </c>
      <c r="CF637">
        <v>1.2446787168392901</v>
      </c>
      <c r="CG637">
        <v>1.1965406469074</v>
      </c>
      <c r="CH637">
        <v>1.2008242048153801</v>
      </c>
      <c r="CI637">
        <v>1.21276522599932</v>
      </c>
      <c r="CJ637">
        <v>1.1926110150912801</v>
      </c>
      <c r="CK637">
        <v>1.1542796411238601</v>
      </c>
      <c r="CL637">
        <v>1.14550261380492</v>
      </c>
      <c r="CM637">
        <v>1.29843497872283</v>
      </c>
      <c r="CN637">
        <v>1.1799124986859899</v>
      </c>
      <c r="CO637">
        <v>1.12469643780767</v>
      </c>
      <c r="CP637">
        <v>1.1252191748723299</v>
      </c>
      <c r="CQ637">
        <v>1.2307433994458601</v>
      </c>
      <c r="CR637">
        <v>1.1193765185911</v>
      </c>
      <c r="CS637">
        <v>1.2034282527672</v>
      </c>
      <c r="CT637">
        <v>1.09946731624273</v>
      </c>
      <c r="CU637">
        <v>1.50165461993806</v>
      </c>
      <c r="CV637">
        <v>1.1920284482944901</v>
      </c>
      <c r="CW637">
        <v>1.17270719326019</v>
      </c>
      <c r="CX637">
        <v>1.07830075259742</v>
      </c>
      <c r="CY637">
        <v>1.1834131292507499</v>
      </c>
      <c r="CZ637">
        <v>1.1773571692501299</v>
      </c>
      <c r="DA637">
        <v>1.5203480705536601</v>
      </c>
      <c r="DB637">
        <v>1.14835761246736</v>
      </c>
      <c r="DC637">
        <v>1.45617242568165</v>
      </c>
      <c r="DD637">
        <v>1.19592136769448</v>
      </c>
      <c r="DE637">
        <v>1.27962712274946</v>
      </c>
      <c r="DF637">
        <v>1.1745034056800501</v>
      </c>
      <c r="DG637">
        <v>1.1940995889603001</v>
      </c>
      <c r="DH637">
        <v>1.17128959652035</v>
      </c>
      <c r="DI637">
        <v>1.1667353565229099</v>
      </c>
      <c r="DJ637">
        <v>1.10657610943083</v>
      </c>
      <c r="DK637">
        <v>1.2240128243030399</v>
      </c>
      <c r="DL637">
        <v>1.2040962859225901</v>
      </c>
      <c r="DM637">
        <v>1.0948560865280701</v>
      </c>
      <c r="DN637">
        <v>1.10936858290411</v>
      </c>
      <c r="DO637">
        <v>1.17689418454058</v>
      </c>
      <c r="DP637">
        <v>1.18629851815211</v>
      </c>
      <c r="DQ637">
        <v>1.18172759821887</v>
      </c>
      <c r="DR637">
        <v>1.2241784896680401</v>
      </c>
      <c r="DS637">
        <v>1.0649655221563901</v>
      </c>
      <c r="DT637">
        <v>1.08783716480334</v>
      </c>
      <c r="DU637">
        <v>1.2316748379296001</v>
      </c>
      <c r="DV637">
        <v>1.1620729620643899</v>
      </c>
      <c r="DW637">
        <v>1.13010837603318</v>
      </c>
      <c r="DX637">
        <v>1.13629843952748</v>
      </c>
      <c r="DY637">
        <v>1.066425707834</v>
      </c>
      <c r="DZ637">
        <v>1.11424785331142</v>
      </c>
      <c r="EA637">
        <v>1.1202827054562201</v>
      </c>
      <c r="EB637">
        <v>1.18594606814119</v>
      </c>
      <c r="EC637">
        <v>1.0565883241987299</v>
      </c>
      <c r="ED637">
        <v>1.09698584312521</v>
      </c>
      <c r="EE637">
        <v>1.1783193347786101</v>
      </c>
      <c r="EF637">
        <v>1.1761684770499401</v>
      </c>
      <c r="EG637">
        <v>1.13767245313475</v>
      </c>
      <c r="EH637">
        <v>1.1621902011177001</v>
      </c>
      <c r="EI637">
        <v>1.3307260219236701</v>
      </c>
      <c r="EJ637">
        <v>1.2118539988257999</v>
      </c>
      <c r="EK637">
        <v>1.1526027067193101</v>
      </c>
      <c r="EL637">
        <v>1.1398617570915901</v>
      </c>
      <c r="EM637">
        <v>1.21958852793148</v>
      </c>
      <c r="EN637">
        <v>1.2224728650341401</v>
      </c>
      <c r="EO637">
        <v>1.15924061488342</v>
      </c>
      <c r="EP637">
        <v>1.1831580744489201</v>
      </c>
      <c r="EQ637">
        <v>1.1256233638706701</v>
      </c>
      <c r="ER637">
        <v>1.1132370079273199</v>
      </c>
      <c r="ES637">
        <v>1.13526765110628</v>
      </c>
      <c r="ET637">
        <v>1.17087821230149</v>
      </c>
      <c r="EU637">
        <v>1.14672127471883</v>
      </c>
      <c r="EV637">
        <v>1.14466515228058</v>
      </c>
      <c r="EW637">
        <v>1.2596620562091601</v>
      </c>
      <c r="EX637">
        <v>1.2259201726306701</v>
      </c>
      <c r="EY637">
        <v>1.1215220687654099</v>
      </c>
      <c r="EZ637">
        <v>1.1611976556982599</v>
      </c>
      <c r="FA637">
        <v>1.16670645134595</v>
      </c>
      <c r="FB637">
        <v>1.16254723186505</v>
      </c>
      <c r="FC637">
        <v>1.19115822507354</v>
      </c>
      <c r="FD637">
        <v>1.1509455287013699</v>
      </c>
      <c r="FE637">
        <v>1.2357734063272401</v>
      </c>
      <c r="FF637">
        <v>1.20623958140688</v>
      </c>
      <c r="FG637">
        <v>1.16533237203193</v>
      </c>
      <c r="FH637">
        <v>1.23621768201904</v>
      </c>
      <c r="FI637">
        <v>1.1522337459629399</v>
      </c>
      <c r="FJ637">
        <v>1.16603633800698</v>
      </c>
    </row>
    <row r="638" spans="1:166" x14ac:dyDescent="0.45">
      <c r="A638" t="s">
        <v>26</v>
      </c>
      <c r="B638" t="s">
        <v>15</v>
      </c>
      <c r="C638" t="s">
        <v>16</v>
      </c>
      <c r="D638">
        <v>50</v>
      </c>
      <c r="E638" s="1" cm="1">
        <f t="array" ref="E638">SUMPRODUCT($G638:$FZZ638,$G$2:$FZZ$2)/SUMPRODUCT(--($G638:$FZZ638&lt;&gt;""),$G$2:$FZZ$2)</f>
        <v>1.2003913362018761</v>
      </c>
      <c r="F638" s="1" cm="1">
        <f t="array" ref="F638">SUMPRODUCT($G638:$FZZ638,$F$2:$FZY$2)/SUMPRODUCT(--($G638:$FZZ638&lt;&gt;""),$F$2:$FZY$2)</f>
        <v>1.1235536398846402</v>
      </c>
      <c r="G638">
        <v>1.1827276952166901</v>
      </c>
      <c r="H638">
        <v>1.1083134038653599</v>
      </c>
      <c r="I638">
        <v>1.1925965995488701</v>
      </c>
      <c r="J638">
        <v>1.1058851417467099</v>
      </c>
      <c r="K638">
        <v>1.2635684408474499</v>
      </c>
      <c r="L638">
        <v>1.1502185871580499</v>
      </c>
      <c r="M638">
        <v>1.2119971562149701</v>
      </c>
      <c r="N638">
        <v>1.12315743804747</v>
      </c>
      <c r="O638">
        <v>1.210544489748</v>
      </c>
      <c r="P638">
        <v>1.1198175808569599</v>
      </c>
      <c r="Q638">
        <v>1.3355555343293499</v>
      </c>
      <c r="R638">
        <v>1.1469100189625701</v>
      </c>
      <c r="S638">
        <v>1.09961775401512</v>
      </c>
      <c r="T638">
        <v>1.08824969233053</v>
      </c>
      <c r="U638">
        <v>1.1700674506525499</v>
      </c>
      <c r="V638">
        <v>1.22432557507164</v>
      </c>
      <c r="W638">
        <v>1.1257358937836599</v>
      </c>
      <c r="X638">
        <v>1.1901947036841301</v>
      </c>
      <c r="Y638">
        <v>1.2378607389474201</v>
      </c>
      <c r="Z638">
        <v>1.11853318352813</v>
      </c>
      <c r="AA638">
        <v>1.1790942569376901</v>
      </c>
      <c r="AB638">
        <v>1.13556168368466</v>
      </c>
      <c r="AC638">
        <v>1.14177692746867</v>
      </c>
      <c r="AD638">
        <v>1.1210894398620601</v>
      </c>
      <c r="AE638">
        <v>1.36127315981236</v>
      </c>
      <c r="AF638">
        <v>1.1437239092576199</v>
      </c>
      <c r="AG638">
        <v>1.2899357267439699</v>
      </c>
      <c r="AH638">
        <v>1.1361642373372201</v>
      </c>
      <c r="AI638">
        <v>1.19572798771775</v>
      </c>
      <c r="AJ638">
        <v>1.16875468392445</v>
      </c>
      <c r="AK638">
        <v>1.1581007973284101</v>
      </c>
      <c r="AL638">
        <v>1.10601459770773</v>
      </c>
      <c r="AM638">
        <v>1.1198557238625499</v>
      </c>
      <c r="AN638">
        <v>1.1205366753178101</v>
      </c>
      <c r="AO638">
        <v>1.11090593088828</v>
      </c>
      <c r="AP638">
        <v>1.1153019361447001</v>
      </c>
      <c r="AQ638">
        <v>1.11879514355595</v>
      </c>
      <c r="AR638">
        <v>1.11784155594238</v>
      </c>
      <c r="AS638">
        <v>1.1624574857885299</v>
      </c>
      <c r="AT638">
        <v>1.0891032832883301</v>
      </c>
      <c r="AU638">
        <v>1.2505744941389401</v>
      </c>
      <c r="AV638">
        <v>1.1563389430820601</v>
      </c>
      <c r="AW638">
        <v>1.2486955521063401</v>
      </c>
      <c r="AX638">
        <v>1.13849066493187</v>
      </c>
      <c r="AY638">
        <v>1.1941987764928299</v>
      </c>
      <c r="AZ638">
        <v>1.1609985114118699</v>
      </c>
      <c r="BA638">
        <v>1.38803026847122</v>
      </c>
      <c r="BB638">
        <v>1.07742651498807</v>
      </c>
      <c r="BC638">
        <v>1.28609494415371</v>
      </c>
      <c r="BD638">
        <v>1.0835370662028601</v>
      </c>
      <c r="BE638">
        <v>1.12196380632074</v>
      </c>
      <c r="BF638">
        <v>1.1256228931300201</v>
      </c>
      <c r="BG638">
        <v>1.2680314833302699</v>
      </c>
      <c r="BH638">
        <v>1.26397602544183</v>
      </c>
      <c r="BI638">
        <v>1.2885660307779101</v>
      </c>
      <c r="BJ638">
        <v>1.2817571042309099</v>
      </c>
      <c r="BK638">
        <v>1.2750461050980599</v>
      </c>
      <c r="BL638">
        <v>1.26062374948787</v>
      </c>
      <c r="BM638">
        <v>1.2577818000096399</v>
      </c>
      <c r="BN638">
        <v>1.25836934986746</v>
      </c>
      <c r="BO638">
        <v>1.13570049568033</v>
      </c>
      <c r="BP638">
        <v>1.1191683680920399</v>
      </c>
      <c r="BQ638">
        <v>1.09372115416309</v>
      </c>
      <c r="BR638">
        <v>1.0696431514433999</v>
      </c>
      <c r="BS638">
        <v>1.1029441856865201</v>
      </c>
      <c r="BT638">
        <v>1.10707568324637</v>
      </c>
      <c r="BU638">
        <v>1.14586766661374</v>
      </c>
      <c r="BV638">
        <v>1.1339695016611899</v>
      </c>
      <c r="BW638">
        <v>1.21696346770203</v>
      </c>
      <c r="BX638">
        <v>1.1101402974930701</v>
      </c>
      <c r="BY638">
        <v>1.2319997683051001</v>
      </c>
      <c r="BZ638">
        <v>1.11987739478396</v>
      </c>
      <c r="CA638">
        <v>1.51816159658994</v>
      </c>
      <c r="CB638">
        <v>1.13705371247611</v>
      </c>
      <c r="CC638">
        <v>1.22793081189174</v>
      </c>
      <c r="CD638">
        <v>1.1010497004204101</v>
      </c>
      <c r="CE638">
        <v>1.2265131578702499</v>
      </c>
      <c r="CF638">
        <v>1.2124169412811701</v>
      </c>
      <c r="CG638">
        <v>1.15348883886079</v>
      </c>
      <c r="CH638">
        <v>1.1495839920212501</v>
      </c>
      <c r="CI638">
        <v>1.17857501466333</v>
      </c>
      <c r="CJ638">
        <v>1.15957244211772</v>
      </c>
      <c r="CK638">
        <v>1.11423926035801</v>
      </c>
      <c r="CL638">
        <v>1.1140243379080901</v>
      </c>
      <c r="CM638">
        <v>1.2449039386209499</v>
      </c>
      <c r="CN638">
        <v>1.1246385111256001</v>
      </c>
      <c r="CO638">
        <v>1.0993394789042401</v>
      </c>
      <c r="CP638">
        <v>1.0950887983526301</v>
      </c>
      <c r="CQ638">
        <v>1.1449446905223699</v>
      </c>
      <c r="CR638">
        <v>1.0900895998414499</v>
      </c>
      <c r="CS638">
        <v>1.1448157148245901</v>
      </c>
      <c r="CT638">
        <v>1.04315871073271</v>
      </c>
      <c r="CU638">
        <v>1.4744404171007199</v>
      </c>
      <c r="CV638">
        <v>1.1610549515253099</v>
      </c>
      <c r="CW638">
        <v>1.13144736252286</v>
      </c>
      <c r="CX638">
        <v>1.0509976906414</v>
      </c>
      <c r="CY638">
        <v>1.14041687408587</v>
      </c>
      <c r="CZ638">
        <v>1.14709500211988</v>
      </c>
      <c r="DA638">
        <v>1.4787707980551601</v>
      </c>
      <c r="DB638">
        <v>1.10324472830186</v>
      </c>
      <c r="DC638">
        <v>1.25550421050667</v>
      </c>
      <c r="DD638">
        <v>1.12076814217525</v>
      </c>
      <c r="DE638">
        <v>1.22845579406171</v>
      </c>
      <c r="DF638">
        <v>1.1358658437456099</v>
      </c>
      <c r="DG638">
        <v>1.10407655749522</v>
      </c>
      <c r="DH638">
        <v>1.12245836398903</v>
      </c>
      <c r="DI638">
        <v>1.1024528439075501</v>
      </c>
      <c r="DJ638">
        <v>1.06313485695821</v>
      </c>
      <c r="DK638">
        <v>1.1575640184543601</v>
      </c>
      <c r="DL638">
        <v>1.1525335890027499</v>
      </c>
      <c r="DM638">
        <v>1.06261980241669</v>
      </c>
      <c r="DN638">
        <v>1.08523331912211</v>
      </c>
      <c r="DO638">
        <v>1.1312310138466</v>
      </c>
      <c r="DP638">
        <v>1.1613999870707801</v>
      </c>
      <c r="DQ638">
        <v>1.13095983095575</v>
      </c>
      <c r="DR638">
        <v>1.1720419779382301</v>
      </c>
      <c r="DS638">
        <v>1.00943013150556</v>
      </c>
      <c r="DT638">
        <v>1.04493487702584</v>
      </c>
      <c r="DU638">
        <v>1.16724735644122</v>
      </c>
      <c r="DV638">
        <v>1.10750896576435</v>
      </c>
      <c r="DW638">
        <v>1.08366714408423</v>
      </c>
      <c r="DX638">
        <v>1.09450045737821</v>
      </c>
      <c r="DY638">
        <v>1.03552738299227</v>
      </c>
      <c r="DZ638">
        <v>1.07610036459203</v>
      </c>
      <c r="EA638">
        <v>1.0980941305849701</v>
      </c>
      <c r="EB638">
        <v>1.1870651623991799</v>
      </c>
      <c r="EC638">
        <v>1.0167758742040001</v>
      </c>
      <c r="ED638">
        <v>1.0618737123333799</v>
      </c>
      <c r="EE638">
        <v>1.1295003024496899</v>
      </c>
      <c r="EF638">
        <v>1.1259136973534301</v>
      </c>
      <c r="EG638">
        <v>1.10691825056047</v>
      </c>
      <c r="EH638">
        <v>1.1343440330840899</v>
      </c>
      <c r="EI638">
        <v>1.2336525264326299</v>
      </c>
      <c r="EJ638">
        <v>1.16041360866181</v>
      </c>
      <c r="EK638">
        <v>1.09603897132672</v>
      </c>
      <c r="EL638">
        <v>1.1032129030105799</v>
      </c>
      <c r="EM638">
        <v>1.1671281648851399</v>
      </c>
      <c r="EN638">
        <v>1.17346156153933</v>
      </c>
      <c r="EO638">
        <v>1.1049679329878399</v>
      </c>
      <c r="EP638">
        <v>1.1388804105927499</v>
      </c>
      <c r="EQ638">
        <v>1.08357748118595</v>
      </c>
      <c r="ER638">
        <v>1.08087125713456</v>
      </c>
      <c r="ES638">
        <v>1.0849819395300899</v>
      </c>
      <c r="ET638">
        <v>1.12699081381699</v>
      </c>
      <c r="EU638">
        <v>1.09845170722273</v>
      </c>
      <c r="EV638">
        <v>1.0915793570772401</v>
      </c>
      <c r="EW638">
        <v>1.17303771205499</v>
      </c>
      <c r="EX638">
        <v>1.17581997382383</v>
      </c>
      <c r="EY638">
        <v>1.06362276779511</v>
      </c>
      <c r="EZ638">
        <v>1.1168359687242799</v>
      </c>
      <c r="FA638">
        <v>1.1168594616868399</v>
      </c>
      <c r="FB638">
        <v>1.1188782426717501</v>
      </c>
      <c r="FC638">
        <v>1.11192116197947</v>
      </c>
      <c r="FD638">
        <v>1.1064936923864801</v>
      </c>
      <c r="FE638">
        <v>1.17894816258029</v>
      </c>
      <c r="FF638">
        <v>1.16806963349229</v>
      </c>
      <c r="FG638">
        <v>1.1371508911299499</v>
      </c>
      <c r="FH638">
        <v>1.21991962287589</v>
      </c>
      <c r="FI638">
        <v>1.1024018370584301</v>
      </c>
      <c r="FJ638">
        <v>1.1217896486049701</v>
      </c>
    </row>
    <row r="639" spans="1:166" x14ac:dyDescent="0.45">
      <c r="A639" t="s">
        <v>49</v>
      </c>
      <c r="B639" t="s">
        <v>409</v>
      </c>
      <c r="C639" t="s">
        <v>16</v>
      </c>
      <c r="D639">
        <v>30</v>
      </c>
      <c r="E639" s="1" cm="1">
        <f t="array" ref="E639">SUMPRODUCT($G639:$FZZ639,$G$2:$FZZ$2)/SUMPRODUCT(--($G639:$FZZ639&lt;&gt;""),$G$2:$FZZ$2)</f>
        <v>1.5471046892394544</v>
      </c>
      <c r="F639" s="1" cm="1">
        <f t="array" ref="F639">SUMPRODUCT($G639:$FZZ639,$F$2:$FZY$2)/SUMPRODUCT(--($G639:$FZZ639&lt;&gt;""),$F$2:$FZY$2)</f>
        <v>1.4313990370144352</v>
      </c>
      <c r="G639">
        <v>1.53171992363322</v>
      </c>
      <c r="H639">
        <v>1.3827232950000501</v>
      </c>
      <c r="I639">
        <v>1.5622433697634499</v>
      </c>
      <c r="J639">
        <v>1.38540057057015</v>
      </c>
      <c r="K639">
        <v>1.61291454670076</v>
      </c>
      <c r="L639">
        <v>1.44837262410038</v>
      </c>
      <c r="M639">
        <v>1.52815686789601</v>
      </c>
      <c r="N639">
        <v>1.47213385311953</v>
      </c>
      <c r="O639">
        <v>1.47693418533635</v>
      </c>
      <c r="P639">
        <v>1.4181133505955199</v>
      </c>
      <c r="Q639">
        <v>1.4181360729683901</v>
      </c>
      <c r="R639">
        <v>1.4060383681723401</v>
      </c>
      <c r="S639">
        <v>1.45560399051589</v>
      </c>
      <c r="T639">
        <v>1.4175835796818701</v>
      </c>
      <c r="U639">
        <v>1.47545478667094</v>
      </c>
      <c r="V639">
        <v>1.5405817650217899</v>
      </c>
      <c r="W639">
        <v>1.39708269216825</v>
      </c>
      <c r="X639">
        <v>1.47725273157461</v>
      </c>
      <c r="Y639">
        <v>1.42277814212397</v>
      </c>
      <c r="Z639">
        <v>1.4034647616678699</v>
      </c>
      <c r="AA639">
        <v>1.39105860578312</v>
      </c>
      <c r="AB639">
        <v>1.37521317990642</v>
      </c>
      <c r="AC639">
        <v>1.4035987011189499</v>
      </c>
      <c r="AD639">
        <v>1.37619228825127</v>
      </c>
      <c r="AE639">
        <v>1.42630146122806</v>
      </c>
      <c r="AF639">
        <v>1.4115392455022699</v>
      </c>
      <c r="AG639">
        <v>1.7083822696737101</v>
      </c>
      <c r="AH639">
        <v>1.4236932993256399</v>
      </c>
      <c r="AI639">
        <v>1.5260396604900299</v>
      </c>
      <c r="AJ639">
        <v>1.47357647397354</v>
      </c>
      <c r="AK639">
        <v>1.5292392366626699</v>
      </c>
      <c r="AL639">
        <v>1.4466623029738599</v>
      </c>
      <c r="AM639">
        <v>1.5367732904981899</v>
      </c>
      <c r="AN639">
        <v>1.4422877364559701</v>
      </c>
      <c r="AO639">
        <v>1.6397633070145401</v>
      </c>
      <c r="AP639">
        <v>1.50038082032297</v>
      </c>
      <c r="AQ639">
        <v>1.57181040624609</v>
      </c>
      <c r="AR639">
        <v>1.4616748562236901</v>
      </c>
      <c r="AS639">
        <v>1.5292468789920499</v>
      </c>
      <c r="AT639">
        <v>1.4005674688429399</v>
      </c>
      <c r="AU639">
        <v>1.48197956550573</v>
      </c>
      <c r="AV639">
        <v>1.44662544203021</v>
      </c>
      <c r="AW639">
        <v>1.39374928466263</v>
      </c>
      <c r="AX639">
        <v>1.4001003369479299</v>
      </c>
      <c r="AY639">
        <v>1.56197744082365</v>
      </c>
      <c r="AZ639">
        <v>1.47493685775216</v>
      </c>
      <c r="BA639">
        <v>1.45781693170647</v>
      </c>
      <c r="BB639">
        <v>1.3512778578153499</v>
      </c>
      <c r="BC639">
        <v>1.43978645013044</v>
      </c>
      <c r="BD639">
        <v>1.3411131689451301</v>
      </c>
      <c r="BE639">
        <v>1.5634416514874501</v>
      </c>
      <c r="BF639">
        <v>1.4712740026203801</v>
      </c>
      <c r="BG639">
        <v>1.66630502930214</v>
      </c>
      <c r="BH639">
        <v>1.6360348078131599</v>
      </c>
      <c r="BI639">
        <v>1.68221045046161</v>
      </c>
      <c r="BJ639">
        <v>1.6534699524199801</v>
      </c>
      <c r="BK639">
        <v>1.6282382234811901</v>
      </c>
      <c r="BL639">
        <v>1.58611183933522</v>
      </c>
      <c r="BM639">
        <v>1.8313929673154701</v>
      </c>
      <c r="BN639">
        <v>1.6644206114304401</v>
      </c>
      <c r="BO639">
        <v>1.44554600721041</v>
      </c>
      <c r="BP639">
        <v>1.4040360005383401</v>
      </c>
      <c r="BQ639">
        <v>1.76074406392037</v>
      </c>
      <c r="BR639">
        <v>1.4112237963558401</v>
      </c>
      <c r="BS639">
        <v>1.3954703020947199</v>
      </c>
      <c r="BT639">
        <v>1.3805694506144599</v>
      </c>
      <c r="BU639">
        <v>1.4667628027856401</v>
      </c>
      <c r="BV639">
        <v>1.44708171370612</v>
      </c>
      <c r="BW639">
        <v>1.5306221511593601</v>
      </c>
      <c r="BX639">
        <v>1.40260453624773</v>
      </c>
      <c r="BY639">
        <v>1.58822011658758</v>
      </c>
      <c r="BZ639">
        <v>1.44805657860651</v>
      </c>
      <c r="CA639">
        <v>1.5849208815134199</v>
      </c>
      <c r="CB639">
        <v>1.4459669490973299</v>
      </c>
      <c r="CC639">
        <v>1.5773720360510199</v>
      </c>
      <c r="CD639">
        <v>1.4287058401801001</v>
      </c>
      <c r="CE639">
        <v>1.57623267714821</v>
      </c>
      <c r="CF639">
        <v>1.53951677024318</v>
      </c>
      <c r="CG639">
        <v>1.4793105606641199</v>
      </c>
      <c r="CH639">
        <v>1.4193189201380501</v>
      </c>
      <c r="CI639">
        <v>1.4968428223037999</v>
      </c>
      <c r="CJ639">
        <v>1.4775610117562501</v>
      </c>
      <c r="CK639">
        <v>1.48019965725312</v>
      </c>
      <c r="CL639">
        <v>1.4182791802877299</v>
      </c>
      <c r="CM639">
        <v>1.6158151493153501</v>
      </c>
      <c r="CN639">
        <v>1.4378937107855401</v>
      </c>
      <c r="CO639">
        <v>1.4420294205619899</v>
      </c>
      <c r="CP639">
        <v>1.3991340446415901</v>
      </c>
      <c r="CQ639">
        <v>1.4642738025265001</v>
      </c>
      <c r="CR639">
        <v>1.34740201209703</v>
      </c>
      <c r="CS639">
        <v>1.4558671049474601</v>
      </c>
      <c r="CT639">
        <v>1.3758004475641801</v>
      </c>
      <c r="CU639">
        <v>1.70390968280549</v>
      </c>
      <c r="CV639">
        <v>1.46458907935864</v>
      </c>
      <c r="CW639">
        <v>1.7622508716127501</v>
      </c>
      <c r="CX639">
        <v>1.40456481280521</v>
      </c>
      <c r="CY639">
        <v>1.65040586070818</v>
      </c>
      <c r="CZ639">
        <v>1.46712684164067</v>
      </c>
      <c r="DA639">
        <v>1.64846456913051</v>
      </c>
      <c r="DB639">
        <v>1.3623618219943501</v>
      </c>
      <c r="DC639">
        <v>1.7046244221259099</v>
      </c>
      <c r="DD639">
        <v>1.4507915733172301</v>
      </c>
      <c r="DE639">
        <v>1.6253832842568401</v>
      </c>
      <c r="DF639">
        <v>1.49529396304551</v>
      </c>
      <c r="DG639">
        <v>1.4932278355084501</v>
      </c>
      <c r="DH639">
        <v>1.4314783511659901</v>
      </c>
      <c r="DI639">
        <v>1.42380120004504</v>
      </c>
      <c r="DJ639">
        <v>1.3453728575055299</v>
      </c>
      <c r="DK639">
        <v>1.5046031097285899</v>
      </c>
      <c r="DL639">
        <v>1.43406228173184</v>
      </c>
      <c r="DM639">
        <v>1.43839848653437</v>
      </c>
      <c r="DN639">
        <v>1.4040957628698101</v>
      </c>
      <c r="DO639">
        <v>1.4075993279713399</v>
      </c>
      <c r="DP639">
        <v>1.4419957478861001</v>
      </c>
      <c r="DQ639">
        <v>1.4061656606911701</v>
      </c>
      <c r="DR639">
        <v>1.47422713380769</v>
      </c>
      <c r="DS639">
        <v>1.3275842471764201</v>
      </c>
      <c r="DT639">
        <v>1.32237517164339</v>
      </c>
      <c r="DU639">
        <v>1.5345187057729699</v>
      </c>
      <c r="DV639">
        <v>1.44354595191003</v>
      </c>
      <c r="DW639">
        <v>1.63003825432537</v>
      </c>
      <c r="DX639">
        <v>1.5245107592093601</v>
      </c>
      <c r="DY639">
        <v>1.3118288462344601</v>
      </c>
      <c r="DZ639">
        <v>1.34858062802879</v>
      </c>
      <c r="EA639">
        <v>1.4659963607683499</v>
      </c>
      <c r="EB639">
        <v>1.4560648735178401</v>
      </c>
      <c r="EC639">
        <v>1.30924942218133</v>
      </c>
      <c r="ED639">
        <v>1.3293814243420199</v>
      </c>
      <c r="EE639">
        <v>1.4451120805038</v>
      </c>
      <c r="EF639">
        <v>1.4288790350648699</v>
      </c>
      <c r="EG639">
        <v>1.4322383747585099</v>
      </c>
      <c r="EH639">
        <v>1.44858597033928</v>
      </c>
      <c r="EI639">
        <v>1.4561547081881201</v>
      </c>
      <c r="EJ639">
        <v>1.38810735825847</v>
      </c>
      <c r="EK639">
        <v>1.4134340277827</v>
      </c>
      <c r="EL639">
        <v>1.38529677351853</v>
      </c>
      <c r="EM639">
        <v>1.44209495355284</v>
      </c>
      <c r="EN639">
        <v>1.4788511295706801</v>
      </c>
      <c r="EO639">
        <v>1.4476229842205901</v>
      </c>
      <c r="EP639">
        <v>1.4402770504928799</v>
      </c>
      <c r="EQ639">
        <v>1.4389836675083001</v>
      </c>
      <c r="ER639">
        <v>1.3535951527353101</v>
      </c>
      <c r="ES639">
        <v>1.3324211074980801</v>
      </c>
      <c r="ET639">
        <v>1.39203943167473</v>
      </c>
      <c r="EU639">
        <v>1.32699090737744</v>
      </c>
      <c r="EV639">
        <v>1.3603835934812201</v>
      </c>
      <c r="EW639">
        <v>1.50193607001945</v>
      </c>
      <c r="EX639">
        <v>1.45122165391861</v>
      </c>
      <c r="EY639">
        <v>1.48325765914798</v>
      </c>
      <c r="EZ639">
        <v>1.4609908482509899</v>
      </c>
      <c r="FA639">
        <v>1.46467154604856</v>
      </c>
      <c r="FB639">
        <v>1.46220793879245</v>
      </c>
      <c r="FC639">
        <v>1.4202529204045</v>
      </c>
      <c r="FD639">
        <v>1.42251984088378</v>
      </c>
      <c r="FE639">
        <v>1.57476093470561</v>
      </c>
      <c r="FF639">
        <v>1.50986324514865</v>
      </c>
      <c r="FG639">
        <v>1.4348887806288799</v>
      </c>
      <c r="FH639">
        <v>1.4979968837714299</v>
      </c>
      <c r="FI639">
        <v>1.435185536231</v>
      </c>
      <c r="FJ639">
        <v>1.4263454590543201</v>
      </c>
    </row>
    <row r="640" spans="1:166" x14ac:dyDescent="0.45">
      <c r="A640" t="s">
        <v>49</v>
      </c>
      <c r="B640" t="s">
        <v>409</v>
      </c>
      <c r="C640" t="s">
        <v>16</v>
      </c>
      <c r="D640">
        <v>35</v>
      </c>
      <c r="E640" s="1" cm="1">
        <f t="array" ref="E640">SUMPRODUCT($G640:$FZZ640,$G$2:$FZZ$2)/SUMPRODUCT(--($G640:$FZZ640&lt;&gt;""),$G$2:$FZZ$2)</f>
        <v>1.4277129584391615</v>
      </c>
      <c r="F640" s="1" cm="1">
        <f t="array" ref="F640">SUMPRODUCT($G640:$FZZ640,$F$2:$FZY$2)/SUMPRODUCT(--($G640:$FZZ640&lt;&gt;""),$F$2:$FZY$2)</f>
        <v>1.355694446006936</v>
      </c>
      <c r="G640">
        <v>1.48303704977809</v>
      </c>
      <c r="H640">
        <v>1.3372682746267199</v>
      </c>
      <c r="I640">
        <v>1.49762170555456</v>
      </c>
      <c r="J640">
        <v>1.3369474037220199</v>
      </c>
      <c r="K640">
        <v>1.5104642285960299</v>
      </c>
      <c r="L640">
        <v>1.3709026441357099</v>
      </c>
      <c r="M640">
        <v>1.4587956377003399</v>
      </c>
      <c r="N640">
        <v>1.4088715117020401</v>
      </c>
      <c r="O640">
        <v>1.35845534365302</v>
      </c>
      <c r="P640">
        <v>1.3417412119752701</v>
      </c>
      <c r="Q640">
        <v>1.32882429756825</v>
      </c>
      <c r="R640">
        <v>1.2983142001900301</v>
      </c>
      <c r="S640">
        <v>1.38024588000516</v>
      </c>
      <c r="T640">
        <v>1.3429659027768901</v>
      </c>
      <c r="U640">
        <v>1.3904267062656499</v>
      </c>
      <c r="V640">
        <v>1.45562918209054</v>
      </c>
      <c r="W640">
        <v>1.3378549976512299</v>
      </c>
      <c r="X640">
        <v>1.41355648306721</v>
      </c>
      <c r="Y640">
        <v>1.33956862471648</v>
      </c>
      <c r="Z640">
        <v>1.34102282086293</v>
      </c>
      <c r="AA640">
        <v>1.3470015372133599</v>
      </c>
      <c r="AB640">
        <v>1.3275339640757899</v>
      </c>
      <c r="AC640">
        <v>1.3189456222237299</v>
      </c>
      <c r="AD640">
        <v>1.29528780042716</v>
      </c>
      <c r="AE640">
        <v>1.33881135696023</v>
      </c>
      <c r="AF640">
        <v>1.3364769155495799</v>
      </c>
      <c r="AG640">
        <v>1.5806066166077399</v>
      </c>
      <c r="AH640">
        <v>1.3446627939104701</v>
      </c>
      <c r="AI640">
        <v>1.3868985340170099</v>
      </c>
      <c r="AJ640">
        <v>1.36988802290353</v>
      </c>
      <c r="AK640">
        <v>1.45195190364131</v>
      </c>
      <c r="AL640">
        <v>1.37097244053454</v>
      </c>
      <c r="AM640">
        <v>1.39096245445123</v>
      </c>
      <c r="AN640">
        <v>1.35171824752507</v>
      </c>
      <c r="AO640">
        <v>1.5197800507200501</v>
      </c>
      <c r="AP640">
        <v>1.41699129878853</v>
      </c>
      <c r="AQ640">
        <v>1.5110511278084999</v>
      </c>
      <c r="AR640">
        <v>1.4005619945794601</v>
      </c>
      <c r="AS640">
        <v>1.4369747802622299</v>
      </c>
      <c r="AT640">
        <v>1.3364803216905701</v>
      </c>
      <c r="AU640">
        <v>1.3842205123254201</v>
      </c>
      <c r="AV640">
        <v>1.3803442154297401</v>
      </c>
      <c r="AW640">
        <v>1.32380475377996</v>
      </c>
      <c r="AX640">
        <v>1.3170707328703399</v>
      </c>
      <c r="AY640">
        <v>1.45648733186079</v>
      </c>
      <c r="AZ640">
        <v>1.3886736478853301</v>
      </c>
      <c r="BA640">
        <v>1.34071905868999</v>
      </c>
      <c r="BB640">
        <v>1.2780608864104701</v>
      </c>
      <c r="BC640">
        <v>1.34148253859077</v>
      </c>
      <c r="BD640">
        <v>1.2618808882833401</v>
      </c>
      <c r="BE640">
        <v>1.50642791431683</v>
      </c>
      <c r="BF640">
        <v>1.40514676556982</v>
      </c>
      <c r="BG640">
        <v>1.57664381952012</v>
      </c>
      <c r="BH640">
        <v>1.5460150280792</v>
      </c>
      <c r="BI640">
        <v>1.60578486860395</v>
      </c>
      <c r="BJ640">
        <v>1.5632076501118499</v>
      </c>
      <c r="BK640">
        <v>1.55306336457698</v>
      </c>
      <c r="BL640">
        <v>1.5284665642991599</v>
      </c>
      <c r="BM640">
        <v>1.5894952738070001</v>
      </c>
      <c r="BN640">
        <v>1.5199383214774</v>
      </c>
      <c r="BO640">
        <v>1.3344055988110499</v>
      </c>
      <c r="BP640">
        <v>1.31833473169977</v>
      </c>
      <c r="BQ640">
        <v>1.5380092839675099</v>
      </c>
      <c r="BR640">
        <v>1.3593767861538499</v>
      </c>
      <c r="BS640">
        <v>1.35463270040427</v>
      </c>
      <c r="BT640">
        <v>1.3385178984733499</v>
      </c>
      <c r="BU640">
        <v>1.35839315142811</v>
      </c>
      <c r="BV640">
        <v>1.34813581069258</v>
      </c>
      <c r="BW640">
        <v>1.44630240756406</v>
      </c>
      <c r="BX640">
        <v>1.32583646040879</v>
      </c>
      <c r="BY640">
        <v>1.47059743494441</v>
      </c>
      <c r="BZ640">
        <v>1.37026112336626</v>
      </c>
      <c r="CA640">
        <v>1.5292329975288399</v>
      </c>
      <c r="CB640">
        <v>1.3582216735802799</v>
      </c>
      <c r="CC640">
        <v>1.5161198373682201</v>
      </c>
      <c r="CD640">
        <v>1.3505968518020099</v>
      </c>
      <c r="CE640">
        <v>1.4703497070179099</v>
      </c>
      <c r="CF640">
        <v>1.43547473738766</v>
      </c>
      <c r="CG640">
        <v>1.4324256027511699</v>
      </c>
      <c r="CH640">
        <v>1.3816462473411</v>
      </c>
      <c r="CI640">
        <v>1.4324632008609199</v>
      </c>
      <c r="CJ640">
        <v>1.3954857996119401</v>
      </c>
      <c r="CK640">
        <v>1.4082661328648101</v>
      </c>
      <c r="CL640">
        <v>1.3699715145667399</v>
      </c>
      <c r="CM640">
        <v>1.5359620065486099</v>
      </c>
      <c r="CN640">
        <v>1.3655021415205</v>
      </c>
      <c r="CO640">
        <v>1.36847607190253</v>
      </c>
      <c r="CP640">
        <v>1.3465426034487</v>
      </c>
      <c r="CQ640">
        <v>1.4128512600616401</v>
      </c>
      <c r="CR640">
        <v>1.3095614061785801</v>
      </c>
      <c r="CS640">
        <v>1.38353377619044</v>
      </c>
      <c r="CT640">
        <v>1.2988241960548099</v>
      </c>
      <c r="CU640">
        <v>1.4406044182107201</v>
      </c>
      <c r="CV640">
        <v>1.35810320883085</v>
      </c>
      <c r="CW640">
        <v>1.4365078763607899</v>
      </c>
      <c r="CX640">
        <v>1.31687013703613</v>
      </c>
      <c r="CY640">
        <v>1.45539352665699</v>
      </c>
      <c r="CZ640">
        <v>1.41242751975365</v>
      </c>
      <c r="DA640">
        <v>1.40206021389394</v>
      </c>
      <c r="DB640">
        <v>1.2623716199428701</v>
      </c>
      <c r="DC640">
        <v>1.5581550719542701</v>
      </c>
      <c r="DD640">
        <v>1.3495758723442499</v>
      </c>
      <c r="DE640">
        <v>1.52447060739205</v>
      </c>
      <c r="DF640">
        <v>1.39139776155964</v>
      </c>
      <c r="DG640">
        <v>1.40323852108807</v>
      </c>
      <c r="DH640">
        <v>1.3731468081929501</v>
      </c>
      <c r="DI640">
        <v>1.3690321602147</v>
      </c>
      <c r="DJ640">
        <v>1.2991589758611399</v>
      </c>
      <c r="DK640">
        <v>1.4466363648142</v>
      </c>
      <c r="DL640">
        <v>1.37049844937592</v>
      </c>
      <c r="DM640">
        <v>1.34621537026132</v>
      </c>
      <c r="DN640">
        <v>1.3193946462063399</v>
      </c>
      <c r="DO640">
        <v>1.35849954275611</v>
      </c>
      <c r="DP640">
        <v>1.39835961668507</v>
      </c>
      <c r="DQ640">
        <v>1.37457688836976</v>
      </c>
      <c r="DR640">
        <v>1.4351529202615501</v>
      </c>
      <c r="DS640">
        <v>1.2462108348519101</v>
      </c>
      <c r="DT640">
        <v>1.26255799827134</v>
      </c>
      <c r="DU640">
        <v>1.45799843256971</v>
      </c>
      <c r="DV640">
        <v>1.3651843230137499</v>
      </c>
      <c r="DW640">
        <v>1.5487753710246299</v>
      </c>
      <c r="DX640">
        <v>1.45655374410482</v>
      </c>
      <c r="DY640">
        <v>1.2536501435206699</v>
      </c>
      <c r="DZ640">
        <v>1.2872806808528301</v>
      </c>
      <c r="EA640">
        <v>1.3693354536603899</v>
      </c>
      <c r="EB640">
        <v>1.4113461499728299</v>
      </c>
      <c r="EC640">
        <v>1.24991516798338</v>
      </c>
      <c r="ED640">
        <v>1.2907671570186601</v>
      </c>
      <c r="EE640">
        <v>1.3627349082537901</v>
      </c>
      <c r="EF640">
        <v>1.35010716728916</v>
      </c>
      <c r="EG640">
        <v>1.347666353842</v>
      </c>
      <c r="EH640">
        <v>1.3749694903996801</v>
      </c>
      <c r="EI640">
        <v>1.38910258007175</v>
      </c>
      <c r="EJ640">
        <v>1.3215078818797801</v>
      </c>
      <c r="EK640">
        <v>1.3491521954999399</v>
      </c>
      <c r="EL640">
        <v>1.31821612226749</v>
      </c>
      <c r="EM640">
        <v>1.3724627299509</v>
      </c>
      <c r="EN640">
        <v>1.4076042509863</v>
      </c>
      <c r="EO640">
        <v>1.3644615142948699</v>
      </c>
      <c r="EP640">
        <v>1.37180715882866</v>
      </c>
      <c r="EQ640">
        <v>1.3489917873681401</v>
      </c>
      <c r="ER640">
        <v>1.27125478557723</v>
      </c>
      <c r="ES640">
        <v>1.2689900115977499</v>
      </c>
      <c r="ET640">
        <v>1.3316293199189899</v>
      </c>
      <c r="EU640">
        <v>1.25255302161363</v>
      </c>
      <c r="EV640">
        <v>1.2924935765880201</v>
      </c>
      <c r="EW640">
        <v>1.4128359861459501</v>
      </c>
      <c r="EX640">
        <v>1.3872686867096</v>
      </c>
      <c r="EY640">
        <v>1.4256697584726301</v>
      </c>
      <c r="EZ640">
        <v>1.3845798649505501</v>
      </c>
      <c r="FA640">
        <v>1.37942315911966</v>
      </c>
      <c r="FB640">
        <v>1.37606708396501</v>
      </c>
      <c r="FC640">
        <v>1.3408261746207499</v>
      </c>
      <c r="FD640">
        <v>1.34244349406647</v>
      </c>
      <c r="FE640">
        <v>1.46453781396927</v>
      </c>
      <c r="FF640">
        <v>1.4191390490615401</v>
      </c>
      <c r="FG640">
        <v>1.37617234913139</v>
      </c>
      <c r="FH640">
        <v>1.45902965454786</v>
      </c>
      <c r="FI640">
        <v>1.3579991244802201</v>
      </c>
      <c r="FJ640">
        <v>1.3589751239266501</v>
      </c>
    </row>
    <row r="641" spans="1:166" x14ac:dyDescent="0.45">
      <c r="A641" t="s">
        <v>49</v>
      </c>
      <c r="B641" t="s">
        <v>409</v>
      </c>
      <c r="C641" t="s">
        <v>16</v>
      </c>
      <c r="D641">
        <v>40</v>
      </c>
      <c r="E641" s="1" cm="1">
        <f t="array" ref="E641">SUMPRODUCT($G641:$FZZ641,$G$2:$FZZ$2)/SUMPRODUCT(--($G641:$FZZ641&lt;&gt;""),$G$2:$FZZ$2)</f>
        <v>1.3510288500777428</v>
      </c>
      <c r="F641" s="1" cm="1">
        <f t="array" ref="F641">SUMPRODUCT($G641:$FZZ641,$F$2:$FZY$2)/SUMPRODUCT(--($G641:$FZZ641&lt;&gt;""),$F$2:$FZY$2)</f>
        <v>1.3010936865981804</v>
      </c>
      <c r="G641">
        <v>1.3643548299718999</v>
      </c>
      <c r="H641">
        <v>1.25749055184654</v>
      </c>
      <c r="I641">
        <v>1.3684940990550201</v>
      </c>
      <c r="J641">
        <v>1.2633541899236</v>
      </c>
      <c r="K641">
        <v>1.4704944683169401</v>
      </c>
      <c r="L641">
        <v>1.3369272796773199</v>
      </c>
      <c r="M641">
        <v>1.3662244075654</v>
      </c>
      <c r="N641">
        <v>1.3195600185057399</v>
      </c>
      <c r="O641">
        <v>1.29349413685627</v>
      </c>
      <c r="P641">
        <v>1.2970443304063199</v>
      </c>
      <c r="Q641">
        <v>1.2931087025440899</v>
      </c>
      <c r="R641">
        <v>1.2732057305276501</v>
      </c>
      <c r="S641">
        <v>1.3072068900334399</v>
      </c>
      <c r="T641">
        <v>1.2842165235135199</v>
      </c>
      <c r="U641">
        <v>1.3513322307812701</v>
      </c>
      <c r="V641">
        <v>1.4193337313136301</v>
      </c>
      <c r="W641">
        <v>1.2983996735657899</v>
      </c>
      <c r="X641">
        <v>1.37565726279231</v>
      </c>
      <c r="Y641">
        <v>1.29251768069346</v>
      </c>
      <c r="Z641">
        <v>1.30358764538132</v>
      </c>
      <c r="AA641">
        <v>1.28907820777556</v>
      </c>
      <c r="AB641">
        <v>1.26169249500467</v>
      </c>
      <c r="AC641">
        <v>1.2737259805791401</v>
      </c>
      <c r="AD641">
        <v>1.2590110660126499</v>
      </c>
      <c r="AE641">
        <v>1.30099951040091</v>
      </c>
      <c r="AF641">
        <v>1.2942540732393399</v>
      </c>
      <c r="AG641">
        <v>1.37534064514129</v>
      </c>
      <c r="AH641">
        <v>1.2759716294882</v>
      </c>
      <c r="AI641">
        <v>1.34895722068785</v>
      </c>
      <c r="AJ641">
        <v>1.32926761861313</v>
      </c>
      <c r="AK641">
        <v>1.38825230997656</v>
      </c>
      <c r="AL641">
        <v>1.3157022938704801</v>
      </c>
      <c r="AM641">
        <v>1.33540104258225</v>
      </c>
      <c r="AN641">
        <v>1.31185401202769</v>
      </c>
      <c r="AO641">
        <v>1.4613382227410501</v>
      </c>
      <c r="AP641">
        <v>1.3301241671987101</v>
      </c>
      <c r="AQ641">
        <v>1.4118119119493999</v>
      </c>
      <c r="AR641">
        <v>1.3155305217078299</v>
      </c>
      <c r="AS641">
        <v>1.3265596026092099</v>
      </c>
      <c r="AT641">
        <v>1.2783699073965999</v>
      </c>
      <c r="AU641">
        <v>1.3393489586184399</v>
      </c>
      <c r="AV641">
        <v>1.32416435180347</v>
      </c>
      <c r="AW641">
        <v>1.2858894565847701</v>
      </c>
      <c r="AX641">
        <v>1.2743818419647299</v>
      </c>
      <c r="AY641">
        <v>1.3786007420923301</v>
      </c>
      <c r="AZ641">
        <v>1.3354548766094601</v>
      </c>
      <c r="BA641">
        <v>1.29153767064356</v>
      </c>
      <c r="BB641">
        <v>1.2334332009367499</v>
      </c>
      <c r="BC641">
        <v>1.30244791586805</v>
      </c>
      <c r="BD641">
        <v>1.2189911855095299</v>
      </c>
      <c r="BE641">
        <v>1.4190051789988101</v>
      </c>
      <c r="BF641">
        <v>1.3212453485751301</v>
      </c>
      <c r="BG641">
        <v>1.5337778923791301</v>
      </c>
      <c r="BH641">
        <v>1.5081253537704999</v>
      </c>
      <c r="BI641">
        <v>1.5232447756334899</v>
      </c>
      <c r="BJ641">
        <v>1.49910211265069</v>
      </c>
      <c r="BK641">
        <v>1.4812338348433101</v>
      </c>
      <c r="BL641">
        <v>1.44892429003823</v>
      </c>
      <c r="BM641">
        <v>1.5549581678411299</v>
      </c>
      <c r="BN641">
        <v>1.4803156282758601</v>
      </c>
      <c r="BO641">
        <v>1.24652740273239</v>
      </c>
      <c r="BP641">
        <v>1.2506809233227401</v>
      </c>
      <c r="BQ641">
        <v>1.37517657281476</v>
      </c>
      <c r="BR641">
        <v>1.28909698372745</v>
      </c>
      <c r="BS641">
        <v>1.29381741150426</v>
      </c>
      <c r="BT641">
        <v>1.2872351648305</v>
      </c>
      <c r="BU641">
        <v>1.3168758759717301</v>
      </c>
      <c r="BV641">
        <v>1.3185945056658901</v>
      </c>
      <c r="BW641">
        <v>1.4037029634656299</v>
      </c>
      <c r="BX641">
        <v>1.28288696977866</v>
      </c>
      <c r="BY641">
        <v>1.4017044055819099</v>
      </c>
      <c r="BZ641">
        <v>1.3148989150564601</v>
      </c>
      <c r="CA641">
        <v>1.4404278429027999</v>
      </c>
      <c r="CB641">
        <v>1.2841731764044999</v>
      </c>
      <c r="CC641">
        <v>1.46034969933139</v>
      </c>
      <c r="CD641">
        <v>1.28551562241685</v>
      </c>
      <c r="CE641">
        <v>1.4265886869364801</v>
      </c>
      <c r="CF641">
        <v>1.3965560234058201</v>
      </c>
      <c r="CG641">
        <v>1.3479696720768699</v>
      </c>
      <c r="CH641">
        <v>1.3064676773905199</v>
      </c>
      <c r="CI641">
        <v>1.4057665268147099</v>
      </c>
      <c r="CJ641">
        <v>1.35736410836901</v>
      </c>
      <c r="CK641">
        <v>1.30270712423854</v>
      </c>
      <c r="CL641">
        <v>1.29540402367545</v>
      </c>
      <c r="CM641">
        <v>1.4511482379574101</v>
      </c>
      <c r="CN641">
        <v>1.2958449794696401</v>
      </c>
      <c r="CO641">
        <v>1.2993360235053499</v>
      </c>
      <c r="CP641">
        <v>1.2840404303267401</v>
      </c>
      <c r="CQ641">
        <v>1.3839243200536799</v>
      </c>
      <c r="CR641">
        <v>1.2821179784925101</v>
      </c>
      <c r="CS641">
        <v>1.3387836498512999</v>
      </c>
      <c r="CT641">
        <v>1.2562168502752</v>
      </c>
      <c r="CU641">
        <v>1.3517476796060099</v>
      </c>
      <c r="CV641">
        <v>1.3144181187248301</v>
      </c>
      <c r="CW641">
        <v>1.3270805269891099</v>
      </c>
      <c r="CX641">
        <v>1.2310040662899699</v>
      </c>
      <c r="CY641">
        <v>1.32459567141643</v>
      </c>
      <c r="CZ641">
        <v>1.31819493857703</v>
      </c>
      <c r="DA641">
        <v>1.30308050009322</v>
      </c>
      <c r="DB641">
        <v>1.2182402690668199</v>
      </c>
      <c r="DC641">
        <v>1.38479490664006</v>
      </c>
      <c r="DD641">
        <v>1.30427444503372</v>
      </c>
      <c r="DE641">
        <v>1.46264275148442</v>
      </c>
      <c r="DF641">
        <v>1.3415129123507099</v>
      </c>
      <c r="DG641">
        <v>1.3260450468162299</v>
      </c>
      <c r="DH641">
        <v>1.3089785217569301</v>
      </c>
      <c r="DI641">
        <v>1.2970875211731001</v>
      </c>
      <c r="DJ641">
        <v>1.2363231844142999</v>
      </c>
      <c r="DK641">
        <v>1.37767461746757</v>
      </c>
      <c r="DL641">
        <v>1.3206085183619001</v>
      </c>
      <c r="DM641">
        <v>1.3080007038038599</v>
      </c>
      <c r="DN641">
        <v>1.28567429789472</v>
      </c>
      <c r="DO641">
        <v>1.29623403913775</v>
      </c>
      <c r="DP641">
        <v>1.33973169698858</v>
      </c>
      <c r="DQ641">
        <v>1.2965802423636501</v>
      </c>
      <c r="DR641">
        <v>1.34970069463405</v>
      </c>
      <c r="DS641">
        <v>1.19213063212004</v>
      </c>
      <c r="DT641">
        <v>1.22333266209061</v>
      </c>
      <c r="DU641">
        <v>1.4133635664800299</v>
      </c>
      <c r="DV641">
        <v>1.3252086355464101</v>
      </c>
      <c r="DW641">
        <v>1.4503760505030201</v>
      </c>
      <c r="DX641">
        <v>1.35174337571095</v>
      </c>
      <c r="DY641">
        <v>1.20699852283308</v>
      </c>
      <c r="DZ641">
        <v>1.2400664341540999</v>
      </c>
      <c r="EA641">
        <v>1.3133681596158699</v>
      </c>
      <c r="EB641">
        <v>1.3539170467208901</v>
      </c>
      <c r="EC641">
        <v>1.1947995175603201</v>
      </c>
      <c r="ED641">
        <v>1.2434542650321101</v>
      </c>
      <c r="EE641">
        <v>1.3072940156866</v>
      </c>
      <c r="EF641">
        <v>1.30194695938857</v>
      </c>
      <c r="EG641">
        <v>1.2702677015453001</v>
      </c>
      <c r="EH641">
        <v>1.31006739304693</v>
      </c>
      <c r="EI641">
        <v>1.33056993985239</v>
      </c>
      <c r="EJ641">
        <v>1.26856591039669</v>
      </c>
      <c r="EK641">
        <v>1.28897613249828</v>
      </c>
      <c r="EL641">
        <v>1.2712496513062701</v>
      </c>
      <c r="EM641">
        <v>1.32039966109694</v>
      </c>
      <c r="EN641">
        <v>1.35918116770396</v>
      </c>
      <c r="EO641">
        <v>1.3242938403431099</v>
      </c>
      <c r="EP641">
        <v>1.3339953946039</v>
      </c>
      <c r="EQ641">
        <v>1.3137964904205299</v>
      </c>
      <c r="ER641">
        <v>1.2431248884063599</v>
      </c>
      <c r="ES641">
        <v>1.24126506531905</v>
      </c>
      <c r="ET641">
        <v>1.30185121572743</v>
      </c>
      <c r="EU641">
        <v>1.1899605591644</v>
      </c>
      <c r="EV641">
        <v>1.23690724011544</v>
      </c>
      <c r="EW641">
        <v>1.3365880546478199</v>
      </c>
      <c r="EX641">
        <v>1.32184477158688</v>
      </c>
      <c r="EY641">
        <v>1.3834425616786099</v>
      </c>
      <c r="EZ641">
        <v>1.32919334581204</v>
      </c>
      <c r="FA641">
        <v>1.3166663111924</v>
      </c>
      <c r="FB641">
        <v>1.3205570651362499</v>
      </c>
      <c r="FC641">
        <v>1.2730048421451201</v>
      </c>
      <c r="FD641">
        <v>1.2909324026795399</v>
      </c>
      <c r="FE641">
        <v>1.4303089512901099</v>
      </c>
      <c r="FF641">
        <v>1.3730491914869101</v>
      </c>
      <c r="FG641">
        <v>1.33743056938438</v>
      </c>
      <c r="FH641">
        <v>1.3998325130860201</v>
      </c>
      <c r="FI641">
        <v>1.3002380228749699</v>
      </c>
      <c r="FJ641">
        <v>1.29487903801384</v>
      </c>
    </row>
    <row r="642" spans="1:166" x14ac:dyDescent="0.45">
      <c r="A642" t="s">
        <v>49</v>
      </c>
      <c r="B642" t="s">
        <v>409</v>
      </c>
      <c r="C642" t="s">
        <v>16</v>
      </c>
      <c r="D642">
        <v>45</v>
      </c>
      <c r="E642" s="1" cm="1">
        <f t="array" ref="E642">SUMPRODUCT($G642:$FZZ642,$G$2:$FZZ$2)/SUMPRODUCT(--($G642:$FZZ642&lt;&gt;""),$G$2:$FZZ$2)</f>
        <v>1.2840832506128275</v>
      </c>
      <c r="F642" s="1" cm="1">
        <f t="array" ref="F642">SUMPRODUCT($G642:$FZZ642,$F$2:$FZY$2)/SUMPRODUCT(--($G642:$FZZ642&lt;&gt;""),$F$2:$FZY$2)</f>
        <v>1.248254960662037</v>
      </c>
      <c r="G642">
        <v>1.3120982529712999</v>
      </c>
      <c r="H642">
        <v>1.2345682308132699</v>
      </c>
      <c r="I642">
        <v>1.2843405596365201</v>
      </c>
      <c r="J642">
        <v>1.2346228586391701</v>
      </c>
      <c r="K642">
        <v>1.33414452235959</v>
      </c>
      <c r="L642">
        <v>1.2663644342217399</v>
      </c>
      <c r="M642">
        <v>1.3151247574607099</v>
      </c>
      <c r="N642">
        <v>1.2717421916801901</v>
      </c>
      <c r="O642">
        <v>1.2500007611299999</v>
      </c>
      <c r="P642">
        <v>1.2413846986813699</v>
      </c>
      <c r="Q642">
        <v>1.20232449610901</v>
      </c>
      <c r="R642">
        <v>1.19702948455361</v>
      </c>
      <c r="S642">
        <v>1.2429309608672601</v>
      </c>
      <c r="T642">
        <v>1.2283295608114799</v>
      </c>
      <c r="U642">
        <v>1.2890896732885599</v>
      </c>
      <c r="V642">
        <v>1.3501966117953501</v>
      </c>
      <c r="W642">
        <v>1.2554216342904101</v>
      </c>
      <c r="X642">
        <v>1.3276160569503901</v>
      </c>
      <c r="Y642">
        <v>1.2360740368509799</v>
      </c>
      <c r="Z642">
        <v>1.2538088832510299</v>
      </c>
      <c r="AA642">
        <v>1.26059709877599</v>
      </c>
      <c r="AB642">
        <v>1.2335243883821001</v>
      </c>
      <c r="AC642">
        <v>1.2097426300622101</v>
      </c>
      <c r="AD642">
        <v>1.19179088962944</v>
      </c>
      <c r="AE642">
        <v>1.22360692447067</v>
      </c>
      <c r="AF642">
        <v>1.2070714051307001</v>
      </c>
      <c r="AG642">
        <v>1.2610466175499599</v>
      </c>
      <c r="AH642">
        <v>1.21877875361125</v>
      </c>
      <c r="AI642">
        <v>1.2597855889474401</v>
      </c>
      <c r="AJ642">
        <v>1.2469042161921899</v>
      </c>
      <c r="AK642">
        <v>1.28134675369703</v>
      </c>
      <c r="AL642">
        <v>1.2296291055742401</v>
      </c>
      <c r="AM642">
        <v>1.2451490347365799</v>
      </c>
      <c r="AN642">
        <v>1.24599461749678</v>
      </c>
      <c r="AO642">
        <v>1.3839661494809701</v>
      </c>
      <c r="AP642">
        <v>1.2772591949905201</v>
      </c>
      <c r="AQ642">
        <v>1.3762578498556699</v>
      </c>
      <c r="AR642">
        <v>1.2852512321059999</v>
      </c>
      <c r="AS642">
        <v>1.2384944755384599</v>
      </c>
      <c r="AT642">
        <v>1.2269108330912</v>
      </c>
      <c r="AU642">
        <v>1.2649086976816799</v>
      </c>
      <c r="AV642">
        <v>1.25177304752776</v>
      </c>
      <c r="AW642">
        <v>1.20827557357711</v>
      </c>
      <c r="AX642">
        <v>1.19950908495343</v>
      </c>
      <c r="AY642">
        <v>1.3023022710844601</v>
      </c>
      <c r="AZ642">
        <v>1.27027824810935</v>
      </c>
      <c r="BA642">
        <v>1.2216806293503899</v>
      </c>
      <c r="BB642">
        <v>1.17106035676664</v>
      </c>
      <c r="BC642">
        <v>1.2312865125591099</v>
      </c>
      <c r="BD642">
        <v>1.16566762536663</v>
      </c>
      <c r="BE642">
        <v>1.3952277618225</v>
      </c>
      <c r="BF642">
        <v>1.2795087375408001</v>
      </c>
      <c r="BG642">
        <v>1.43850902933083</v>
      </c>
      <c r="BH642">
        <v>1.4356795633595301</v>
      </c>
      <c r="BI642">
        <v>1.4675766602948099</v>
      </c>
      <c r="BJ642">
        <v>1.4402482213313399</v>
      </c>
      <c r="BK642">
        <v>1.44416374714999</v>
      </c>
      <c r="BL642">
        <v>1.4205734850006599</v>
      </c>
      <c r="BM642">
        <v>1.40990840693431</v>
      </c>
      <c r="BN642">
        <v>1.3925312645772301</v>
      </c>
      <c r="BO642">
        <v>1.2064578184910799</v>
      </c>
      <c r="BP642">
        <v>1.22488206473338</v>
      </c>
      <c r="BQ642">
        <v>1.2726397872499999</v>
      </c>
      <c r="BR642">
        <v>1.2373936022116501</v>
      </c>
      <c r="BS642">
        <v>1.26875048373535</v>
      </c>
      <c r="BT642">
        <v>1.26720613540773</v>
      </c>
      <c r="BU642">
        <v>1.2914835216096701</v>
      </c>
      <c r="BV642">
        <v>1.28991420977976</v>
      </c>
      <c r="BW642">
        <v>1.3291146993720999</v>
      </c>
      <c r="BX642">
        <v>1.22166544269162</v>
      </c>
      <c r="BY642">
        <v>1.3167540510404501</v>
      </c>
      <c r="BZ642">
        <v>1.2382736155827601</v>
      </c>
      <c r="CA642">
        <v>1.3899995336776401</v>
      </c>
      <c r="CB642">
        <v>1.23287614530604</v>
      </c>
      <c r="CC642">
        <v>1.3861812852097399</v>
      </c>
      <c r="CD642">
        <v>1.2273443204371499</v>
      </c>
      <c r="CE642">
        <v>1.3578883412514799</v>
      </c>
      <c r="CF642">
        <v>1.3576655863157701</v>
      </c>
      <c r="CG642">
        <v>1.2866763642082</v>
      </c>
      <c r="CH642">
        <v>1.2725362830137099</v>
      </c>
      <c r="CI642">
        <v>1.33564664768971</v>
      </c>
      <c r="CJ642">
        <v>1.2930244147743899</v>
      </c>
      <c r="CK642">
        <v>1.27818107979665</v>
      </c>
      <c r="CL642">
        <v>1.2626783219804401</v>
      </c>
      <c r="CM642">
        <v>1.35787435728723</v>
      </c>
      <c r="CN642">
        <v>1.26178530004824</v>
      </c>
      <c r="CO642">
        <v>1.24146111542436</v>
      </c>
      <c r="CP642">
        <v>1.2328642989265499</v>
      </c>
      <c r="CQ642">
        <v>1.29410674492845</v>
      </c>
      <c r="CR642">
        <v>1.2010288596140399</v>
      </c>
      <c r="CS642">
        <v>1.27308950041611</v>
      </c>
      <c r="CT642">
        <v>1.1922065417854</v>
      </c>
      <c r="CU642">
        <v>1.27564864161126</v>
      </c>
      <c r="CV642">
        <v>1.25273279198473</v>
      </c>
      <c r="CW642">
        <v>1.2943589699764</v>
      </c>
      <c r="CX642">
        <v>1.2038165367618801</v>
      </c>
      <c r="CY642">
        <v>1.2724172052398299</v>
      </c>
      <c r="CZ642">
        <v>1.2771104165479401</v>
      </c>
      <c r="DA642">
        <v>1.2633707086025701</v>
      </c>
      <c r="DB642">
        <v>1.18835017081432</v>
      </c>
      <c r="DC642">
        <v>1.30570383918449</v>
      </c>
      <c r="DD642">
        <v>1.2572651198220199</v>
      </c>
      <c r="DE642">
        <v>1.3575246096240099</v>
      </c>
      <c r="DF642">
        <v>1.2674901351373</v>
      </c>
      <c r="DG642">
        <v>1.2543048242102599</v>
      </c>
      <c r="DH642">
        <v>1.2525086156866601</v>
      </c>
      <c r="DI642">
        <v>1.2389226283821999</v>
      </c>
      <c r="DJ642">
        <v>1.1920571157166899</v>
      </c>
      <c r="DK642">
        <v>1.30611474735958</v>
      </c>
      <c r="DL642">
        <v>1.26294636242319</v>
      </c>
      <c r="DM642">
        <v>1.2290280760174099</v>
      </c>
      <c r="DN642">
        <v>1.21757390485952</v>
      </c>
      <c r="DO642">
        <v>1.24549311519277</v>
      </c>
      <c r="DP642">
        <v>1.3024483721173401</v>
      </c>
      <c r="DQ642">
        <v>1.26719105215035</v>
      </c>
      <c r="DR642">
        <v>1.3259976028281599</v>
      </c>
      <c r="DS642">
        <v>1.1372920079852999</v>
      </c>
      <c r="DT642">
        <v>1.1650287515631199</v>
      </c>
      <c r="DU642">
        <v>1.3445397824223599</v>
      </c>
      <c r="DV642">
        <v>1.26192975449906</v>
      </c>
      <c r="DW642">
        <v>1.39889440478789</v>
      </c>
      <c r="DX642">
        <v>1.31509251929308</v>
      </c>
      <c r="DY642">
        <v>1.1716648421954401</v>
      </c>
      <c r="DZ642">
        <v>1.2121974328151699</v>
      </c>
      <c r="EA642">
        <v>1.2610841740210199</v>
      </c>
      <c r="EB642">
        <v>1.30187318696716</v>
      </c>
      <c r="EC642">
        <v>1.1420267451214801</v>
      </c>
      <c r="ED642">
        <v>1.19018809836043</v>
      </c>
      <c r="EE642">
        <v>1.25417283864633</v>
      </c>
      <c r="EF642">
        <v>1.2456867550480999</v>
      </c>
      <c r="EG642">
        <v>1.2386655685399901</v>
      </c>
      <c r="EH642">
        <v>1.2724571348325899</v>
      </c>
      <c r="EI642">
        <v>1.2836645018133701</v>
      </c>
      <c r="EJ642">
        <v>1.21557144731842</v>
      </c>
      <c r="EK642">
        <v>1.26206047409433</v>
      </c>
      <c r="EL642">
        <v>1.2336842518197899</v>
      </c>
      <c r="EM642">
        <v>1.2574828200035399</v>
      </c>
      <c r="EN642">
        <v>1.29836405786359</v>
      </c>
      <c r="EO642">
        <v>1.2468922286211901</v>
      </c>
      <c r="EP642">
        <v>1.2779658596716099</v>
      </c>
      <c r="EQ642">
        <v>1.24423498528646</v>
      </c>
      <c r="ER642">
        <v>1.1747924341856499</v>
      </c>
      <c r="ES642">
        <v>1.19048228690085</v>
      </c>
      <c r="ET642">
        <v>1.25149819008943</v>
      </c>
      <c r="EU642">
        <v>1.1430245284301199</v>
      </c>
      <c r="EV642">
        <v>1.18923665972767</v>
      </c>
      <c r="EW642">
        <v>1.29779574555746</v>
      </c>
      <c r="EX642">
        <v>1.2827511303435499</v>
      </c>
      <c r="EY642">
        <v>1.3398331270933199</v>
      </c>
      <c r="EZ642">
        <v>1.28328647350118</v>
      </c>
      <c r="FA642">
        <v>1.27554692558843</v>
      </c>
      <c r="FB642">
        <v>1.2737546528026</v>
      </c>
      <c r="FC642">
        <v>1.2321788197983901</v>
      </c>
      <c r="FD642">
        <v>1.24758167683152</v>
      </c>
      <c r="FE642">
        <v>1.3499419847248999</v>
      </c>
      <c r="FF642">
        <v>1.3071205903087399</v>
      </c>
      <c r="FG642">
        <v>1.2656484102374399</v>
      </c>
      <c r="FH642">
        <v>1.3377575718783099</v>
      </c>
      <c r="FI642">
        <v>1.2592393336685399</v>
      </c>
      <c r="FJ642">
        <v>1.27510360282809</v>
      </c>
    </row>
    <row r="643" spans="1:166" x14ac:dyDescent="0.45">
      <c r="A643" t="s">
        <v>49</v>
      </c>
      <c r="B643" t="s">
        <v>409</v>
      </c>
      <c r="C643" t="s">
        <v>16</v>
      </c>
      <c r="D643">
        <v>50</v>
      </c>
      <c r="E643" s="1" cm="1">
        <f t="array" ref="E643">SUMPRODUCT($G643:$FZZ643,$G$2:$FZZ$2)/SUMPRODUCT(--($G643:$FZZ643&lt;&gt;""),$G$2:$FZZ$2)</f>
        <v>1.23031235521736</v>
      </c>
      <c r="F643" s="1" cm="1">
        <f t="array" ref="F643">SUMPRODUCT($G643:$FZZ643,$F$2:$FZY$2)/SUMPRODUCT(--($G643:$FZZ643&lt;&gt;""),$F$2:$FZY$2)</f>
        <v>1.2041114129126966</v>
      </c>
      <c r="G643">
        <v>1.2413180526758401</v>
      </c>
      <c r="H643">
        <v>1.19389016111098</v>
      </c>
      <c r="I643">
        <v>1.23986622380867</v>
      </c>
      <c r="J643">
        <v>1.19927553209571</v>
      </c>
      <c r="K643">
        <v>1.24190930939639</v>
      </c>
      <c r="L643">
        <v>1.2206809813794399</v>
      </c>
      <c r="M643">
        <v>1.26399218026592</v>
      </c>
      <c r="N643">
        <v>1.23083612992436</v>
      </c>
      <c r="O643">
        <v>1.1971526374358199</v>
      </c>
      <c r="P643">
        <v>1.1901789873317501</v>
      </c>
      <c r="Q643">
        <v>1.1754607259996499</v>
      </c>
      <c r="R643">
        <v>1.1776593204311401</v>
      </c>
      <c r="S643">
        <v>1.20497329565658</v>
      </c>
      <c r="T643">
        <v>1.1978098076168</v>
      </c>
      <c r="U643">
        <v>1.2676262390267099</v>
      </c>
      <c r="V643">
        <v>1.3274324379204401</v>
      </c>
      <c r="W643">
        <v>1.2227051687755099</v>
      </c>
      <c r="X643">
        <v>1.29376748867132</v>
      </c>
      <c r="Y643">
        <v>1.18344055247533</v>
      </c>
      <c r="Z643">
        <v>1.1765542300786</v>
      </c>
      <c r="AA643">
        <v>1.2097604193451601</v>
      </c>
      <c r="AB643">
        <v>1.19661346762111</v>
      </c>
      <c r="AC643">
        <v>1.1688880931653201</v>
      </c>
      <c r="AD643">
        <v>1.1660064002400301</v>
      </c>
      <c r="AE643">
        <v>1.18775038347421</v>
      </c>
      <c r="AF643">
        <v>1.17258182658546</v>
      </c>
      <c r="AG643">
        <v>1.22055261565214</v>
      </c>
      <c r="AH643">
        <v>1.1886125701102299</v>
      </c>
      <c r="AI643">
        <v>1.23242764560346</v>
      </c>
      <c r="AJ643">
        <v>1.2175287364171801</v>
      </c>
      <c r="AK643">
        <v>1.21721528364148</v>
      </c>
      <c r="AL643">
        <v>1.1991001094815601</v>
      </c>
      <c r="AM643">
        <v>1.2065307988173399</v>
      </c>
      <c r="AN643">
        <v>1.2096807547864701</v>
      </c>
      <c r="AO643">
        <v>1.3773207791841</v>
      </c>
      <c r="AP643">
        <v>1.23532341665499</v>
      </c>
      <c r="AQ643">
        <v>1.2987362007800201</v>
      </c>
      <c r="AR643">
        <v>1.2483166604235001</v>
      </c>
      <c r="AS643">
        <v>1.1834337555946199</v>
      </c>
      <c r="AT643">
        <v>1.1737495996895</v>
      </c>
      <c r="AU643">
        <v>1.2344363395203399</v>
      </c>
      <c r="AV643">
        <v>1.2253176197997599</v>
      </c>
      <c r="AW643">
        <v>1.1624688253248201</v>
      </c>
      <c r="AX643">
        <v>1.1667278439292601</v>
      </c>
      <c r="AY643">
        <v>1.26142561886653</v>
      </c>
      <c r="AZ643">
        <v>1.2350083641454399</v>
      </c>
      <c r="BA643">
        <v>1.1816915580242</v>
      </c>
      <c r="BB643">
        <v>1.1328428481525501</v>
      </c>
      <c r="BC643">
        <v>1.1883113810755599</v>
      </c>
      <c r="BD643">
        <v>1.13249855975957</v>
      </c>
      <c r="BE643">
        <v>1.36846717424481</v>
      </c>
      <c r="BF643">
        <v>1.2469605236838599</v>
      </c>
      <c r="BG643">
        <v>1.39399355348343</v>
      </c>
      <c r="BH643">
        <v>1.4014110647833</v>
      </c>
      <c r="BI643">
        <v>1.43324077461938</v>
      </c>
      <c r="BJ643">
        <v>1.4081354013762599</v>
      </c>
      <c r="BK643">
        <v>1.4143578368452601</v>
      </c>
      <c r="BL643">
        <v>1.3910224720503801</v>
      </c>
      <c r="BM643">
        <v>1.33944923445247</v>
      </c>
      <c r="BN643">
        <v>1.34664504192892</v>
      </c>
      <c r="BO643">
        <v>1.1434293863128</v>
      </c>
      <c r="BP643">
        <v>1.1633353473628101</v>
      </c>
      <c r="BQ643">
        <v>1.2138537161467899</v>
      </c>
      <c r="BR643">
        <v>1.2015335588285001</v>
      </c>
      <c r="BS643">
        <v>1.20849057604001</v>
      </c>
      <c r="BT643">
        <v>1.22000085349471</v>
      </c>
      <c r="BU643">
        <v>1.22455228404843</v>
      </c>
      <c r="BV643">
        <v>1.22498707936193</v>
      </c>
      <c r="BW643">
        <v>1.2988613417038699</v>
      </c>
      <c r="BX643">
        <v>1.1885448847655899</v>
      </c>
      <c r="BY643">
        <v>1.2615036355181799</v>
      </c>
      <c r="BZ643">
        <v>1.19139253459735</v>
      </c>
      <c r="CA643">
        <v>1.3460782551789201</v>
      </c>
      <c r="CB643">
        <v>1.18908437168651</v>
      </c>
      <c r="CC643">
        <v>1.3385752065613601</v>
      </c>
      <c r="CD643">
        <v>1.1876662294887701</v>
      </c>
      <c r="CE643">
        <v>1.24864451370629</v>
      </c>
      <c r="CF643">
        <v>1.27412121187316</v>
      </c>
      <c r="CG643">
        <v>1.21539312288426</v>
      </c>
      <c r="CH643">
        <v>1.21151036450617</v>
      </c>
      <c r="CI643">
        <v>1.2752087835921899</v>
      </c>
      <c r="CJ643">
        <v>1.26029077339882</v>
      </c>
      <c r="CK643">
        <v>1.2199349645012101</v>
      </c>
      <c r="CL643">
        <v>1.2060159852532399</v>
      </c>
      <c r="CM643">
        <v>1.2436945219477</v>
      </c>
      <c r="CN643">
        <v>1.2131632103730201</v>
      </c>
      <c r="CO643">
        <v>1.21048222251257</v>
      </c>
      <c r="CP643">
        <v>1.1977176010461199</v>
      </c>
      <c r="CQ643">
        <v>1.2686885377744499</v>
      </c>
      <c r="CR643">
        <v>1.1723753364004099</v>
      </c>
      <c r="CS643">
        <v>1.2343766037553201</v>
      </c>
      <c r="CT643">
        <v>1.15665204205246</v>
      </c>
      <c r="CU643">
        <v>1.21315905853869</v>
      </c>
      <c r="CV643">
        <v>1.18938268245054</v>
      </c>
      <c r="CW643">
        <v>1.23228427523839</v>
      </c>
      <c r="CX643">
        <v>1.1385494222411101</v>
      </c>
      <c r="CY643">
        <v>1.23318284464829</v>
      </c>
      <c r="CZ643">
        <v>1.2482996642227899</v>
      </c>
      <c r="DA643">
        <v>1.19316470260262</v>
      </c>
      <c r="DB643">
        <v>1.11536255059922</v>
      </c>
      <c r="DC643">
        <v>1.2152641376087101</v>
      </c>
      <c r="DD643">
        <v>1.1838296046458101</v>
      </c>
      <c r="DE643">
        <v>1.2573250747115801</v>
      </c>
      <c r="DF643">
        <v>1.22051415122881</v>
      </c>
      <c r="DG643">
        <v>1.19559764337914</v>
      </c>
      <c r="DH643">
        <v>1.20229329530337</v>
      </c>
      <c r="DI643">
        <v>1.2075196564338699</v>
      </c>
      <c r="DJ643">
        <v>1.1636942035189899</v>
      </c>
      <c r="DK643">
        <v>1.2674300629083399</v>
      </c>
      <c r="DL643">
        <v>1.2278612930543999</v>
      </c>
      <c r="DM643">
        <v>1.2057727665892499</v>
      </c>
      <c r="DN643">
        <v>1.1885259006792701</v>
      </c>
      <c r="DO643">
        <v>1.19702017901878</v>
      </c>
      <c r="DP643">
        <v>1.23164412407107</v>
      </c>
      <c r="DQ643">
        <v>1.2141429442688101</v>
      </c>
      <c r="DR643">
        <v>1.2615140216643701</v>
      </c>
      <c r="DS643">
        <v>1.09124712753694</v>
      </c>
      <c r="DT643">
        <v>1.1318529530950501</v>
      </c>
      <c r="DU643">
        <v>1.28636673054247</v>
      </c>
      <c r="DV643">
        <v>1.2078234186396299</v>
      </c>
      <c r="DW643">
        <v>1.2987320186875699</v>
      </c>
      <c r="DX643">
        <v>1.2644863849421999</v>
      </c>
      <c r="DY643">
        <v>1.1349822771741001</v>
      </c>
      <c r="DZ643">
        <v>1.17448517869938</v>
      </c>
      <c r="EA643">
        <v>1.2256017795501499</v>
      </c>
      <c r="EB643">
        <v>1.27382933018042</v>
      </c>
      <c r="EC643">
        <v>1.1095883552063499</v>
      </c>
      <c r="ED643">
        <v>1.1589754342845799</v>
      </c>
      <c r="EE643">
        <v>1.18842131828898</v>
      </c>
      <c r="EF643">
        <v>1.21837621952071</v>
      </c>
      <c r="EG643">
        <v>1.18465887967959</v>
      </c>
      <c r="EH643">
        <v>1.2303491408312599</v>
      </c>
      <c r="EI643">
        <v>1.25889564823883</v>
      </c>
      <c r="EJ643">
        <v>1.19784329375736</v>
      </c>
      <c r="EK643">
        <v>1.1914591351006401</v>
      </c>
      <c r="EL643">
        <v>1.19577626059355</v>
      </c>
      <c r="EM643">
        <v>1.2239776853675099</v>
      </c>
      <c r="EN643">
        <v>1.26593147035141</v>
      </c>
      <c r="EO643">
        <v>1.2123702323108301</v>
      </c>
      <c r="EP643">
        <v>1.2513536401671701</v>
      </c>
      <c r="EQ643">
        <v>1.21253715334051</v>
      </c>
      <c r="ER643">
        <v>1.15199740238385</v>
      </c>
      <c r="ES643">
        <v>1.1626641757127001</v>
      </c>
      <c r="ET643">
        <v>1.2307030095865901</v>
      </c>
      <c r="EU643">
        <v>1.11597525506218</v>
      </c>
      <c r="EV643">
        <v>1.16175268935489</v>
      </c>
      <c r="EW643">
        <v>1.23513392915731</v>
      </c>
      <c r="EX643">
        <v>1.2367551255696401</v>
      </c>
      <c r="EY643">
        <v>1.26483144354402</v>
      </c>
      <c r="EZ643">
        <v>1.2360939453058</v>
      </c>
      <c r="FA643">
        <v>1.2317223069198799</v>
      </c>
      <c r="FB643">
        <v>1.2227460301345401</v>
      </c>
      <c r="FC643">
        <v>1.18258512922228</v>
      </c>
      <c r="FD643">
        <v>1.1980586075690001</v>
      </c>
      <c r="FE643">
        <v>1.2983483069800701</v>
      </c>
      <c r="FF643">
        <v>1.2609742070763601</v>
      </c>
      <c r="FG643">
        <v>1.24821705853626</v>
      </c>
      <c r="FH643">
        <v>1.3132199388844601</v>
      </c>
      <c r="FI643">
        <v>1.1983723536296</v>
      </c>
      <c r="FJ643">
        <v>1.2223046431759601</v>
      </c>
    </row>
    <row r="644" spans="1:166" x14ac:dyDescent="0.45">
      <c r="A644" t="s">
        <v>110</v>
      </c>
      <c r="B644" t="s">
        <v>58</v>
      </c>
      <c r="C644" t="s">
        <v>75</v>
      </c>
      <c r="D644">
        <v>30</v>
      </c>
      <c r="E644" s="1" cm="1">
        <f t="array" ref="E644">SUMPRODUCT($G644:$FZZ644,$G$2:$FZZ$2)/SUMPRODUCT(--($G644:$FZZ644&lt;&gt;""),$G$2:$FZZ$2)</f>
        <v>1.186949262667826</v>
      </c>
      <c r="F644" s="1" cm="1">
        <f t="array" ref="F644">SUMPRODUCT($G644:$FZZ644,$F$2:$FZY$2)/SUMPRODUCT(--($G644:$FZZ644&lt;&gt;""),$F$2:$FZY$2)</f>
        <v>1.1629470652194251</v>
      </c>
      <c r="G644">
        <v>1.1610268485478099</v>
      </c>
      <c r="H644">
        <v>1.1681226581561399</v>
      </c>
      <c r="I644">
        <v>1.14940485214331</v>
      </c>
      <c r="J644">
        <v>1.1655576381519399</v>
      </c>
      <c r="K644">
        <v>1.1137389168621801</v>
      </c>
      <c r="L644">
        <v>1.13705881642193</v>
      </c>
      <c r="M644">
        <v>1.1499312107205499</v>
      </c>
      <c r="N644">
        <v>1.12631493007379</v>
      </c>
      <c r="O644">
        <v>1.1473113666729899</v>
      </c>
      <c r="P644">
        <v>1.1407576479227799</v>
      </c>
      <c r="Q644">
        <v>1.22890225836134</v>
      </c>
      <c r="R644">
        <v>1.1760931454087</v>
      </c>
      <c r="S644">
        <v>1.1271828228568499</v>
      </c>
      <c r="T644">
        <v>1.1418051968709999</v>
      </c>
      <c r="U644">
        <v>1.28472077197692</v>
      </c>
      <c r="V644">
        <v>1.35598509034575</v>
      </c>
      <c r="W644">
        <v>1.2280645261693399</v>
      </c>
      <c r="X644">
        <v>1.32046928155868</v>
      </c>
      <c r="Y644">
        <v>1.2627502579818399</v>
      </c>
      <c r="Z644">
        <v>1.16082247678411</v>
      </c>
      <c r="AA644">
        <v>1.28850085043297</v>
      </c>
      <c r="AB644">
        <v>1.18643638431813</v>
      </c>
      <c r="AC644">
        <v>1.4023551937560199</v>
      </c>
      <c r="AD644">
        <v>1.1782162310983599</v>
      </c>
      <c r="AE644">
        <v>1.3515399029372299</v>
      </c>
      <c r="AF644">
        <v>1.16750067860358</v>
      </c>
      <c r="AG644">
        <v>1.3219165445490799</v>
      </c>
      <c r="AH644">
        <v>1.16468795399599</v>
      </c>
      <c r="AI644">
        <v>1.2078490963611299</v>
      </c>
      <c r="AJ644">
        <v>1.18875184283686</v>
      </c>
      <c r="AK644">
        <v>1.13273347878699</v>
      </c>
      <c r="AL644">
        <v>1.1490644375973</v>
      </c>
      <c r="AM644">
        <v>1.17787203341984</v>
      </c>
      <c r="AN644">
        <v>1.1818152787152101</v>
      </c>
      <c r="AO644">
        <v>1.0862484459839199</v>
      </c>
      <c r="AP644">
        <v>1.12502470851665</v>
      </c>
      <c r="AQ644">
        <v>1.12212146251533</v>
      </c>
      <c r="AR644">
        <v>1.1564125700519201</v>
      </c>
      <c r="AS644">
        <v>1.1982213842506999</v>
      </c>
      <c r="AT644">
        <v>1.1484643806728301</v>
      </c>
      <c r="AU644">
        <v>1.25441990407459</v>
      </c>
      <c r="AV644">
        <v>1.1677723269426099</v>
      </c>
      <c r="AW644">
        <v>1.1750774747398101</v>
      </c>
      <c r="AX644">
        <v>1.1655942193776001</v>
      </c>
      <c r="AY644">
        <v>1.22923675993279</v>
      </c>
      <c r="AZ644">
        <v>1.19792389856447</v>
      </c>
      <c r="BA644">
        <v>1.1886159824753599</v>
      </c>
      <c r="BB644">
        <v>1.07845544153123</v>
      </c>
      <c r="BC644">
        <v>1.11906171895706</v>
      </c>
      <c r="BD644">
        <v>1.0945702935899899</v>
      </c>
      <c r="BE644">
        <v>1.18703135501114</v>
      </c>
      <c r="BF644">
        <v>1.1887643418507301</v>
      </c>
      <c r="BG644">
        <v>1.2618726477573099</v>
      </c>
      <c r="BH644">
        <v>1.3198783502253599</v>
      </c>
      <c r="BI644">
        <v>1.3014731726781501</v>
      </c>
      <c r="BJ644">
        <v>1.3676273842226701</v>
      </c>
      <c r="BK644">
        <v>1.2846015214398601</v>
      </c>
      <c r="BL644">
        <v>1.34570028111342</v>
      </c>
      <c r="BM644">
        <v>1.26453399675967</v>
      </c>
      <c r="BN644">
        <v>1.2890332836259499</v>
      </c>
      <c r="BO644">
        <v>1.11608512758542</v>
      </c>
      <c r="BP644">
        <v>1.15245082570436</v>
      </c>
      <c r="BQ644">
        <v>1.11252206502704</v>
      </c>
      <c r="BR644">
        <v>1.13550728347519</v>
      </c>
      <c r="BS644">
        <v>1.08717486357337</v>
      </c>
      <c r="BT644">
        <v>1.1070743579440201</v>
      </c>
      <c r="BU644">
        <v>1.1554249780929999</v>
      </c>
      <c r="BV644">
        <v>1.17637269457266</v>
      </c>
      <c r="BW644">
        <v>1.2284180148467601</v>
      </c>
      <c r="BX644">
        <v>1.1463352534764499</v>
      </c>
      <c r="BY644">
        <v>1.1894656697350099</v>
      </c>
      <c r="BZ644">
        <v>1.13368534867668</v>
      </c>
      <c r="CA644">
        <v>1.24396282834464</v>
      </c>
      <c r="CB644">
        <v>1.13830046983287</v>
      </c>
      <c r="CC644">
        <v>1.10013985103171</v>
      </c>
      <c r="CD644">
        <v>1.12195423724004</v>
      </c>
      <c r="CE644">
        <v>1.1466480163202299</v>
      </c>
      <c r="CF644">
        <v>1.1952191217271799</v>
      </c>
      <c r="CG644">
        <v>1.12980462833447</v>
      </c>
      <c r="CH644">
        <v>1.1786580457867399</v>
      </c>
      <c r="CI644">
        <v>1.1693786599885201</v>
      </c>
      <c r="CJ644">
        <v>1.2029367060871501</v>
      </c>
      <c r="CK644">
        <v>1.14734290528377</v>
      </c>
      <c r="CL644">
        <v>1.1759146877115101</v>
      </c>
      <c r="CM644">
        <v>1.1588314847580501</v>
      </c>
      <c r="CN644">
        <v>1.1549200110854301</v>
      </c>
      <c r="CO644">
        <v>1.14742065270325</v>
      </c>
      <c r="CP644">
        <v>1.15307611487905</v>
      </c>
      <c r="CQ644">
        <v>1.15174435928371</v>
      </c>
      <c r="CR644">
        <v>1.1530711362666599</v>
      </c>
      <c r="CS644">
        <v>1.146041351636</v>
      </c>
      <c r="CT644">
        <v>1.10255935651697</v>
      </c>
      <c r="CU644">
        <v>1.3270221997426901</v>
      </c>
      <c r="CV644">
        <v>1.1700206231093</v>
      </c>
      <c r="CW644">
        <v>1.12115699478306</v>
      </c>
      <c r="CX644">
        <v>1.04148170459752</v>
      </c>
      <c r="CY644">
        <v>1.1227724610365399</v>
      </c>
      <c r="CZ644">
        <v>1.14321892394318</v>
      </c>
      <c r="DA644">
        <v>1.2076601376078799</v>
      </c>
      <c r="DB644">
        <v>1.04724304025041</v>
      </c>
      <c r="DC644">
        <v>1.27673525765412</v>
      </c>
      <c r="DD644">
        <v>1.1400309346314501</v>
      </c>
      <c r="DE644">
        <v>1.17294125635577</v>
      </c>
      <c r="DF644">
        <v>1.18842446017508</v>
      </c>
      <c r="DG644">
        <v>1.2698917051594101</v>
      </c>
      <c r="DH644">
        <v>1.1745157497657299</v>
      </c>
      <c r="DI644">
        <v>1.1390883690517599</v>
      </c>
      <c r="DJ644">
        <v>1.13445366922701</v>
      </c>
      <c r="DK644">
        <v>1.3423749695234299</v>
      </c>
      <c r="DL644">
        <v>1.20923363953202</v>
      </c>
      <c r="DM644">
        <v>1.1317503226521399</v>
      </c>
      <c r="DN644">
        <v>1.1771099710566699</v>
      </c>
      <c r="DO644">
        <v>1.17238180118498</v>
      </c>
      <c r="DP644">
        <v>1.2427880037218699</v>
      </c>
      <c r="DQ644">
        <v>1.2067197561723999</v>
      </c>
      <c r="DR644">
        <v>1.2838974324279899</v>
      </c>
      <c r="DS644">
        <v>1.08552477507153</v>
      </c>
      <c r="DT644">
        <v>1.1464245552188199</v>
      </c>
      <c r="DU644">
        <v>1.22465962059663</v>
      </c>
      <c r="DV644">
        <v>1.16860036999562</v>
      </c>
      <c r="DW644">
        <v>1.1507991085212701</v>
      </c>
      <c r="DX644">
        <v>1.16553898007062</v>
      </c>
      <c r="DY644">
        <v>1.0981879347163901</v>
      </c>
      <c r="DZ644">
        <v>1.1632551883133999</v>
      </c>
      <c r="EA644">
        <v>1.1933966163966701</v>
      </c>
      <c r="EB644">
        <v>1.2943240721462701</v>
      </c>
      <c r="EC644">
        <v>1.0677382594542499</v>
      </c>
      <c r="ED644">
        <v>1.14995281292558</v>
      </c>
      <c r="EE644">
        <v>1.15249015485794</v>
      </c>
      <c r="EF644">
        <v>1.19700613031073</v>
      </c>
      <c r="EG644">
        <v>1.1441876813991101</v>
      </c>
      <c r="EH644">
        <v>1.20917500201645</v>
      </c>
      <c r="EI644">
        <v>1.20367498051671</v>
      </c>
      <c r="EJ644">
        <v>1.1930622627604399</v>
      </c>
      <c r="EK644">
        <v>1.2858723119889599</v>
      </c>
      <c r="EL644">
        <v>1.1789335526103</v>
      </c>
      <c r="EM644">
        <v>1.18877479716585</v>
      </c>
      <c r="EN644">
        <v>1.2656319675351899</v>
      </c>
      <c r="EO644">
        <v>1.1507569242464699</v>
      </c>
      <c r="EP644">
        <v>1.2279460464861101</v>
      </c>
      <c r="EQ644">
        <v>1.1168807966832199</v>
      </c>
      <c r="ER644">
        <v>1.1498960702807901</v>
      </c>
      <c r="ES644">
        <v>1.1580054033891301</v>
      </c>
      <c r="ET644">
        <v>1.23610077896752</v>
      </c>
      <c r="EU644">
        <v>1.12859243372166</v>
      </c>
      <c r="EV644">
        <v>1.1612254160416</v>
      </c>
      <c r="EW644">
        <v>1.1322129122239299</v>
      </c>
      <c r="EX644">
        <v>1.21771456841735</v>
      </c>
      <c r="EY644">
        <v>1.1334051230468001</v>
      </c>
      <c r="EZ644">
        <v>1.19906967941466</v>
      </c>
      <c r="FA644">
        <v>1.15869855469853</v>
      </c>
      <c r="FB644">
        <v>1.2111007957220199</v>
      </c>
      <c r="FC644">
        <v>1.1389245933902501</v>
      </c>
      <c r="FD644">
        <v>1.1915845246943599</v>
      </c>
      <c r="FE644">
        <v>1.1694187180659099</v>
      </c>
      <c r="FF644">
        <v>1.1784976198375501</v>
      </c>
      <c r="FG644">
        <v>1.24049911811561</v>
      </c>
      <c r="FH644">
        <v>1.3279148412608099</v>
      </c>
      <c r="FI644">
        <v>1.1581007228942599</v>
      </c>
      <c r="FJ644">
        <v>1.21766693661514</v>
      </c>
    </row>
    <row r="645" spans="1:166" x14ac:dyDescent="0.45">
      <c r="A645" t="s">
        <v>110</v>
      </c>
      <c r="B645" t="s">
        <v>58</v>
      </c>
      <c r="C645" t="s">
        <v>75</v>
      </c>
      <c r="D645">
        <v>35</v>
      </c>
      <c r="E645" s="1" cm="1">
        <f t="array" ref="E645">SUMPRODUCT($G645:$FZZ645,$G$2:$FZZ$2)/SUMPRODUCT(--($G645:$FZZ645&lt;&gt;""),$G$2:$FZZ$2)</f>
        <v>1.1254549174642783</v>
      </c>
      <c r="F645" s="1" cm="1">
        <f t="array" ref="F645">SUMPRODUCT($G645:$FZZ645,$F$2:$FZY$2)/SUMPRODUCT(--($G645:$FZZ645&lt;&gt;""),$F$2:$FZY$2)</f>
        <v>1.1079539158140652</v>
      </c>
      <c r="G645">
        <v>1.06118321733438</v>
      </c>
      <c r="H645">
        <v>1.0783621049660601</v>
      </c>
      <c r="I645">
        <v>1.05574994142697</v>
      </c>
      <c r="J645">
        <v>1.0748654198652099</v>
      </c>
      <c r="K645">
        <v>1.07794609355091</v>
      </c>
      <c r="L645">
        <v>1.1013124016907001</v>
      </c>
      <c r="M645">
        <v>1.11075355130137</v>
      </c>
      <c r="N645">
        <v>1.0851079812882301</v>
      </c>
      <c r="O645">
        <v>1.0993445290010699</v>
      </c>
      <c r="P645">
        <v>1.1119428236308799</v>
      </c>
      <c r="Q645">
        <v>1.12595562238775</v>
      </c>
      <c r="R645">
        <v>1.1479129113352899</v>
      </c>
      <c r="S645">
        <v>1.0823731945762001</v>
      </c>
      <c r="T645">
        <v>1.1056357819254701</v>
      </c>
      <c r="U645">
        <v>1.18439912919469</v>
      </c>
      <c r="V645">
        <v>1.25111637007288</v>
      </c>
      <c r="W645">
        <v>1.1818697677916401</v>
      </c>
      <c r="X645">
        <v>1.2706830092469901</v>
      </c>
      <c r="Y645">
        <v>1.2211290671375801</v>
      </c>
      <c r="Z645">
        <v>1.1318364568519099</v>
      </c>
      <c r="AA645">
        <v>1.2511993604546701</v>
      </c>
      <c r="AB645">
        <v>1.1564690408546301</v>
      </c>
      <c r="AC645">
        <v>1.3022213335724599</v>
      </c>
      <c r="AD645">
        <v>1.0968547012730001</v>
      </c>
      <c r="AE645">
        <v>1.2531920768978599</v>
      </c>
      <c r="AF645">
        <v>1.1050315441604801</v>
      </c>
      <c r="AG645">
        <v>1.2790379830160099</v>
      </c>
      <c r="AH645">
        <v>1.1206681988406799</v>
      </c>
      <c r="AI645">
        <v>1.1417992735193301</v>
      </c>
      <c r="AJ645">
        <v>1.1591406984886601</v>
      </c>
      <c r="AK645">
        <v>1.0733104427872699</v>
      </c>
      <c r="AL645">
        <v>1.0953152685230101</v>
      </c>
      <c r="AM645">
        <v>1.1121103015274501</v>
      </c>
      <c r="AN645">
        <v>1.13672893409136</v>
      </c>
      <c r="AO645">
        <v>1.0463846890809401</v>
      </c>
      <c r="AP645">
        <v>1.0908699608871899</v>
      </c>
      <c r="AQ645">
        <v>1.08212840344034</v>
      </c>
      <c r="AR645">
        <v>1.1160871545145301</v>
      </c>
      <c r="AS645">
        <v>1.1414389757141401</v>
      </c>
      <c r="AT645">
        <v>1.07529760831712</v>
      </c>
      <c r="AU645">
        <v>1.1774729556631101</v>
      </c>
      <c r="AV645">
        <v>1.1040162337349899</v>
      </c>
      <c r="AW645">
        <v>1.10775899214799</v>
      </c>
      <c r="AX645">
        <v>1.13486057145696</v>
      </c>
      <c r="AY645">
        <v>1.1274043886134599</v>
      </c>
      <c r="AZ645">
        <v>1.1118153423574</v>
      </c>
      <c r="BA645">
        <v>1.15635419627428</v>
      </c>
      <c r="BB645">
        <v>1.0409943394274299</v>
      </c>
      <c r="BC645">
        <v>1.03480234206093</v>
      </c>
      <c r="BD645">
        <v>1.0190910713855399</v>
      </c>
      <c r="BE645">
        <v>1.09794059020379</v>
      </c>
      <c r="BF645">
        <v>1.0960238984145501</v>
      </c>
      <c r="BG645">
        <v>1.2110561776303499</v>
      </c>
      <c r="BH645">
        <v>1.27598881693303</v>
      </c>
      <c r="BI645">
        <v>1.20028541887844</v>
      </c>
      <c r="BJ645">
        <v>1.2694991817908099</v>
      </c>
      <c r="BK645">
        <v>1.21268511551525</v>
      </c>
      <c r="BL645">
        <v>1.2869331626451599</v>
      </c>
      <c r="BM645">
        <v>1.2134247794359601</v>
      </c>
      <c r="BN645">
        <v>1.2580618765296101</v>
      </c>
      <c r="BO645">
        <v>1.09829962458872</v>
      </c>
      <c r="BP645">
        <v>1.12811816148698</v>
      </c>
      <c r="BQ645">
        <v>1.0393196152041599</v>
      </c>
      <c r="BR645">
        <v>1.06165597984148</v>
      </c>
      <c r="BS645">
        <v>1.05711284472439</v>
      </c>
      <c r="BT645">
        <v>1.06822179412011</v>
      </c>
      <c r="BU645">
        <v>1.1032575498597501</v>
      </c>
      <c r="BV645">
        <v>1.14263165408459</v>
      </c>
      <c r="BW645">
        <v>1.0835112486920999</v>
      </c>
      <c r="BX645">
        <v>1.06888128681608</v>
      </c>
      <c r="BY645">
        <v>1.1164689697782899</v>
      </c>
      <c r="BZ645">
        <v>1.0653032065608199</v>
      </c>
      <c r="CA645">
        <v>1.2064932157083199</v>
      </c>
      <c r="CB645">
        <v>1.1032197550218199</v>
      </c>
      <c r="CC645">
        <v>1.0598359688753201</v>
      </c>
      <c r="CD645">
        <v>1.0765677569452601</v>
      </c>
      <c r="CE645">
        <v>1.11685723183367</v>
      </c>
      <c r="CF645">
        <v>1.1704926541471901</v>
      </c>
      <c r="CG645">
        <v>1.09870474710522</v>
      </c>
      <c r="CH645">
        <v>1.1518034944256299</v>
      </c>
      <c r="CI645">
        <v>1.1357204088652699</v>
      </c>
      <c r="CJ645">
        <v>1.1748758562519299</v>
      </c>
      <c r="CK645">
        <v>1.13224965797318</v>
      </c>
      <c r="CL645">
        <v>1.1465896110255001</v>
      </c>
      <c r="CM645">
        <v>1.0668366763658299</v>
      </c>
      <c r="CN645">
        <v>1.08061730156027</v>
      </c>
      <c r="CO645">
        <v>1.0660839640336099</v>
      </c>
      <c r="CP645">
        <v>1.07622674759498</v>
      </c>
      <c r="CQ645">
        <v>1.0863445300916901</v>
      </c>
      <c r="CR645">
        <v>1.10747425082627</v>
      </c>
      <c r="CS645">
        <v>1.0455239331778601</v>
      </c>
      <c r="CT645">
        <v>1.01636851935751</v>
      </c>
      <c r="CU645">
        <v>1.22919251508863</v>
      </c>
      <c r="CV645">
        <v>1.09131122880054</v>
      </c>
      <c r="CW645">
        <v>1.08405334840871</v>
      </c>
      <c r="CX645">
        <v>0.998067714096181</v>
      </c>
      <c r="CY645">
        <v>1.08824313868003</v>
      </c>
      <c r="CZ645">
        <v>1.1104214937551999</v>
      </c>
      <c r="DA645">
        <v>1.18007455218558</v>
      </c>
      <c r="DB645">
        <v>1.0103368926846401</v>
      </c>
      <c r="DC645">
        <v>1.2446032175602399</v>
      </c>
      <c r="DD645">
        <v>1.10306976791515</v>
      </c>
      <c r="DE645">
        <v>1.0810686293987899</v>
      </c>
      <c r="DF645">
        <v>1.08794143800456</v>
      </c>
      <c r="DG645">
        <v>1.14341634693534</v>
      </c>
      <c r="DH645">
        <v>1.13843804745333</v>
      </c>
      <c r="DI645">
        <v>1.10212807826721</v>
      </c>
      <c r="DJ645">
        <v>1.1043097780053699</v>
      </c>
      <c r="DK645">
        <v>1.19992344051268</v>
      </c>
      <c r="DL645">
        <v>1.18288992041346</v>
      </c>
      <c r="DM645">
        <v>1.04484560236177</v>
      </c>
      <c r="DN645">
        <v>1.09619215931208</v>
      </c>
      <c r="DO645">
        <v>1.1412164648474199</v>
      </c>
      <c r="DP645">
        <v>1.1939392486673099</v>
      </c>
      <c r="DQ645">
        <v>1.1668208308063699</v>
      </c>
      <c r="DR645">
        <v>1.2446830782778999</v>
      </c>
      <c r="DS645">
        <v>1.02318212140874</v>
      </c>
      <c r="DT645">
        <v>1.07761140350222</v>
      </c>
      <c r="DU645">
        <v>1.1758785423056199</v>
      </c>
      <c r="DV645">
        <v>1.1383023017390099</v>
      </c>
      <c r="DW645">
        <v>1.1079266386500399</v>
      </c>
      <c r="DX645">
        <v>1.1327520317500299</v>
      </c>
      <c r="DY645">
        <v>1.0781516258405801</v>
      </c>
      <c r="DZ645">
        <v>1.1259736357128001</v>
      </c>
      <c r="EA645">
        <v>1.1420311684882301</v>
      </c>
      <c r="EB645">
        <v>1.2160885511753301</v>
      </c>
      <c r="EC645">
        <v>1.0408563940609901</v>
      </c>
      <c r="ED645">
        <v>1.1166192465386899</v>
      </c>
      <c r="EE645">
        <v>1.0915871122598699</v>
      </c>
      <c r="EF645">
        <v>1.1422817968369099</v>
      </c>
      <c r="EG645">
        <v>1.11323932085169</v>
      </c>
      <c r="EH645">
        <v>1.1809389416525</v>
      </c>
      <c r="EI645">
        <v>1.15524106804311</v>
      </c>
      <c r="EJ645">
        <v>1.1539991592713801</v>
      </c>
      <c r="EK645">
        <v>1.25406430266953</v>
      </c>
      <c r="EL645">
        <v>1.1491634358742699</v>
      </c>
      <c r="EM645">
        <v>1.1347183257773801</v>
      </c>
      <c r="EN645">
        <v>1.19760195420034</v>
      </c>
      <c r="EO645">
        <v>1.12125159179986</v>
      </c>
      <c r="EP645">
        <v>1.19453264953375</v>
      </c>
      <c r="EQ645">
        <v>1.0450665418093601</v>
      </c>
      <c r="ER645">
        <v>1.0667462904724401</v>
      </c>
      <c r="ES645">
        <v>1.08821039780099</v>
      </c>
      <c r="ET645">
        <v>1.1642895126342501</v>
      </c>
      <c r="EU645">
        <v>1.0896762964711999</v>
      </c>
      <c r="EV645">
        <v>1.13110294205231</v>
      </c>
      <c r="EW645">
        <v>1.09674384698991</v>
      </c>
      <c r="EX645">
        <v>1.1797910400512801</v>
      </c>
      <c r="EY645">
        <v>1.10069487402419</v>
      </c>
      <c r="EZ645">
        <v>1.17722429407963</v>
      </c>
      <c r="FA645">
        <v>1.0792246338544</v>
      </c>
      <c r="FB645">
        <v>1.1358880273140699</v>
      </c>
      <c r="FC645">
        <v>1.0712306635239499</v>
      </c>
      <c r="FD645">
        <v>1.1185049667560401</v>
      </c>
      <c r="FE645">
        <v>1.1301937852499799</v>
      </c>
      <c r="FF645">
        <v>1.1503210757111899</v>
      </c>
      <c r="FG645">
        <v>1.1884292086272901</v>
      </c>
      <c r="FH645">
        <v>1.26764065107722</v>
      </c>
      <c r="FI645">
        <v>1.0792944131023801</v>
      </c>
      <c r="FJ645">
        <v>1.15120947483937</v>
      </c>
    </row>
    <row r="646" spans="1:166" x14ac:dyDescent="0.45">
      <c r="A646" t="s">
        <v>110</v>
      </c>
      <c r="B646" t="s">
        <v>58</v>
      </c>
      <c r="C646" t="s">
        <v>75</v>
      </c>
      <c r="D646">
        <v>40</v>
      </c>
      <c r="E646" s="1" cm="1">
        <f t="array" ref="E646">SUMPRODUCT($G646:$FZZ646,$G$2:$FZZ$2)/SUMPRODUCT(--($G646:$FZZ646&lt;&gt;""),$G$2:$FZZ$2)</f>
        <v>1.0730571669168993</v>
      </c>
      <c r="F646" s="1" cm="1">
        <f t="array" ref="F646">SUMPRODUCT($G646:$FZZ646,$F$2:$FZY$2)/SUMPRODUCT(--($G646:$FZZ646&lt;&gt;""),$F$2:$FZY$2)</f>
        <v>1.06500005842604</v>
      </c>
      <c r="G646">
        <v>1.03109102865328</v>
      </c>
      <c r="H646">
        <v>1.04814568841136</v>
      </c>
      <c r="I646">
        <v>1.0245058044717601</v>
      </c>
      <c r="J646">
        <v>1.04520918608764</v>
      </c>
      <c r="K646">
        <v>1.05051252647211</v>
      </c>
      <c r="L646">
        <v>1.07497995369027</v>
      </c>
      <c r="M646">
        <v>1.0659916013429001</v>
      </c>
      <c r="N646">
        <v>1.03926586983408</v>
      </c>
      <c r="O646">
        <v>1.02782521368105</v>
      </c>
      <c r="P646">
        <v>1.0489300388417</v>
      </c>
      <c r="Q646">
        <v>1.0384051969010299</v>
      </c>
      <c r="R646">
        <v>1.06541847525245</v>
      </c>
      <c r="S646">
        <v>1.0249475540883499</v>
      </c>
      <c r="T646">
        <v>1.0450373455428701</v>
      </c>
      <c r="U646">
        <v>1.1681266679604501</v>
      </c>
      <c r="V646">
        <v>1.2333565925480501</v>
      </c>
      <c r="W646">
        <v>1.1382476218645401</v>
      </c>
      <c r="X646">
        <v>1.2232798110049501</v>
      </c>
      <c r="Y646">
        <v>1.1922750010189</v>
      </c>
      <c r="Z646">
        <v>1.10543338728943</v>
      </c>
      <c r="AA646">
        <v>1.0912844687646599</v>
      </c>
      <c r="AB646">
        <v>1.1237837642739199</v>
      </c>
      <c r="AC646">
        <v>1.0847135325474699</v>
      </c>
      <c r="AD646">
        <v>1.05812961975478</v>
      </c>
      <c r="AE646">
        <v>1.2223796588981399</v>
      </c>
      <c r="AF646">
        <v>1.07403345390922</v>
      </c>
      <c r="AG646">
        <v>1.1925768803594301</v>
      </c>
      <c r="AH646">
        <v>1.0644340083327399</v>
      </c>
      <c r="AI646">
        <v>1.05233265129019</v>
      </c>
      <c r="AJ646">
        <v>1.0718349874473101</v>
      </c>
      <c r="AK646">
        <v>1.0344643633341899</v>
      </c>
      <c r="AL646">
        <v>1.0624831594295301</v>
      </c>
      <c r="AM646">
        <v>1.03789031338545</v>
      </c>
      <c r="AN646">
        <v>1.05904884651122</v>
      </c>
      <c r="AO646">
        <v>1.0113093638990001</v>
      </c>
      <c r="AP646">
        <v>1.05464050246282</v>
      </c>
      <c r="AQ646">
        <v>1.04675693541634</v>
      </c>
      <c r="AR646">
        <v>1.08887725947307</v>
      </c>
      <c r="AS646">
        <v>1.11118981822192</v>
      </c>
      <c r="AT646">
        <v>1.0469936240170701</v>
      </c>
      <c r="AU646">
        <v>1.1467293164360699</v>
      </c>
      <c r="AV646">
        <v>1.07132661649775</v>
      </c>
      <c r="AW646">
        <v>1.0296111984849201</v>
      </c>
      <c r="AX646">
        <v>1.0595216301905599</v>
      </c>
      <c r="AY646">
        <v>1.05999687707294</v>
      </c>
      <c r="AZ646">
        <v>1.07838925414554</v>
      </c>
      <c r="BA646">
        <v>1.0277540068872899</v>
      </c>
      <c r="BB646">
        <v>1.00988956053498</v>
      </c>
      <c r="BC646">
        <v>1.00740617627666</v>
      </c>
      <c r="BD646">
        <v>0.98519339745597601</v>
      </c>
      <c r="BE646">
        <v>1.04190448569772</v>
      </c>
      <c r="BF646">
        <v>1.0565204621789099</v>
      </c>
      <c r="BG646">
        <v>1.1799341462484301</v>
      </c>
      <c r="BH646">
        <v>1.2458114428493099</v>
      </c>
      <c r="BI646">
        <v>1.1608361759380199</v>
      </c>
      <c r="BJ646">
        <v>1.2329520245635599</v>
      </c>
      <c r="BK646">
        <v>1.1737563539918201</v>
      </c>
      <c r="BL646">
        <v>1.24843793090533</v>
      </c>
      <c r="BM646">
        <v>1.17187650724077</v>
      </c>
      <c r="BN646">
        <v>1.21416679170622</v>
      </c>
      <c r="BO646">
        <v>1.0286522133802101</v>
      </c>
      <c r="BP646">
        <v>1.0482681541849299</v>
      </c>
      <c r="BQ646">
        <v>1.00707792066619</v>
      </c>
      <c r="BR646">
        <v>1.03325389806711</v>
      </c>
      <c r="BS646">
        <v>1.03020544306978</v>
      </c>
      <c r="BT646">
        <v>1.0418567061889401</v>
      </c>
      <c r="BU646">
        <v>1.0657893717718201</v>
      </c>
      <c r="BV646">
        <v>1.1131851854850801</v>
      </c>
      <c r="BW646">
        <v>1.02322350610489</v>
      </c>
      <c r="BX646">
        <v>1.03773200007849</v>
      </c>
      <c r="BY646">
        <v>1.08992774015417</v>
      </c>
      <c r="BZ646">
        <v>1.0363174348800499</v>
      </c>
      <c r="CA646">
        <v>1.0246654835701701</v>
      </c>
      <c r="CB646">
        <v>1.0444824371997301</v>
      </c>
      <c r="CC646">
        <v>1.01364917951475</v>
      </c>
      <c r="CD646">
        <v>1.0357428161489399</v>
      </c>
      <c r="CE646">
        <v>1.0904556188602399</v>
      </c>
      <c r="CF646">
        <v>1.14596829193063</v>
      </c>
      <c r="CG646">
        <v>1.0227529258158701</v>
      </c>
      <c r="CH646">
        <v>1.0666227311477301</v>
      </c>
      <c r="CI646">
        <v>1.10241441694396</v>
      </c>
      <c r="CJ646">
        <v>1.1468695796147399</v>
      </c>
      <c r="CK646">
        <v>1.0381533720243601</v>
      </c>
      <c r="CL646">
        <v>1.06308587393251</v>
      </c>
      <c r="CM646">
        <v>1.0342712653995301</v>
      </c>
      <c r="CN646">
        <v>1.0548857141946999</v>
      </c>
      <c r="CO646">
        <v>1.03160599382131</v>
      </c>
      <c r="CP646">
        <v>1.0435106528868201</v>
      </c>
      <c r="CQ646">
        <v>1.00521921718259</v>
      </c>
      <c r="CR646">
        <v>1.01969746219732</v>
      </c>
      <c r="CS646">
        <v>1.0206132204681799</v>
      </c>
      <c r="CT646">
        <v>0.98672932303791805</v>
      </c>
      <c r="CU646">
        <v>1.18727019910425</v>
      </c>
      <c r="CV646">
        <v>1.05327589501063</v>
      </c>
      <c r="CW646">
        <v>1.0457114975485799</v>
      </c>
      <c r="CX646">
        <v>0.97146711832616806</v>
      </c>
      <c r="CY646">
        <v>1.06023073975994</v>
      </c>
      <c r="CZ646">
        <v>1.0788721985862799</v>
      </c>
      <c r="DA646">
        <v>1.1462684949102799</v>
      </c>
      <c r="DB646">
        <v>0.97883161487347903</v>
      </c>
      <c r="DC646">
        <v>1.1220696111583599</v>
      </c>
      <c r="DD646">
        <v>1.01069277535347</v>
      </c>
      <c r="DE646">
        <v>1.04588187944052</v>
      </c>
      <c r="DF646">
        <v>1.0590614311373601</v>
      </c>
      <c r="DG646">
        <v>1.06285110485498</v>
      </c>
      <c r="DH646">
        <v>1.0733807457897799</v>
      </c>
      <c r="DI646">
        <v>1.0391122644451201</v>
      </c>
      <c r="DJ646">
        <v>1.04513990778842</v>
      </c>
      <c r="DK646">
        <v>1.07165558124551</v>
      </c>
      <c r="DL646">
        <v>1.12091551012764</v>
      </c>
      <c r="DM646">
        <v>1.0105989574147001</v>
      </c>
      <c r="DN646">
        <v>1.0688920127678501</v>
      </c>
      <c r="DO646">
        <v>1.0779763308193999</v>
      </c>
      <c r="DP646">
        <v>1.1640254022765499</v>
      </c>
      <c r="DQ646">
        <v>1.08691730609962</v>
      </c>
      <c r="DR646">
        <v>1.1612830028634999</v>
      </c>
      <c r="DS646">
        <v>0.995956467009249</v>
      </c>
      <c r="DT646">
        <v>1.06108391611289</v>
      </c>
      <c r="DU646">
        <v>1.10727894181881</v>
      </c>
      <c r="DV646">
        <v>1.08284078191567</v>
      </c>
      <c r="DW646">
        <v>1.0857704875142</v>
      </c>
      <c r="DX646">
        <v>1.1121958867702699</v>
      </c>
      <c r="DY646">
        <v>1.02938204551391</v>
      </c>
      <c r="DZ646">
        <v>1.06637235687044</v>
      </c>
      <c r="EA646">
        <v>1.12510610526726</v>
      </c>
      <c r="EB646">
        <v>1.20833810950868</v>
      </c>
      <c r="EC646">
        <v>1.0190943912986501</v>
      </c>
      <c r="ED646">
        <v>1.0879904984379001</v>
      </c>
      <c r="EE646">
        <v>1.05101029359177</v>
      </c>
      <c r="EF646">
        <v>1.10623079105049</v>
      </c>
      <c r="EG646">
        <v>1.08490480216511</v>
      </c>
      <c r="EH646">
        <v>1.15062326942584</v>
      </c>
      <c r="EI646">
        <v>1.09030084392597</v>
      </c>
      <c r="EJ646">
        <v>1.07795374580297</v>
      </c>
      <c r="EK646">
        <v>1.08143210977766</v>
      </c>
      <c r="EL646">
        <v>1.09566590633539</v>
      </c>
      <c r="EM646">
        <v>1.11067842753822</v>
      </c>
      <c r="EN646">
        <v>1.1733520480441999</v>
      </c>
      <c r="EO646">
        <v>1.0546428501074201</v>
      </c>
      <c r="EP646">
        <v>1.12418713119057</v>
      </c>
      <c r="EQ646">
        <v>1.02561093268592</v>
      </c>
      <c r="ER646">
        <v>1.0458180214436601</v>
      </c>
      <c r="ES646">
        <v>1.05194141270667</v>
      </c>
      <c r="ET646">
        <v>1.1388299400583399</v>
      </c>
      <c r="EU646">
        <v>1.02464666854913</v>
      </c>
      <c r="EV646">
        <v>1.0666269151997501</v>
      </c>
      <c r="EW646">
        <v>1.07553095027601</v>
      </c>
      <c r="EX646">
        <v>1.1536613626321801</v>
      </c>
      <c r="EY646">
        <v>1.05140921213146</v>
      </c>
      <c r="EZ646">
        <v>1.11035083665516</v>
      </c>
      <c r="FA646">
        <v>1.0512179316004899</v>
      </c>
      <c r="FB646">
        <v>1.1153070913702501</v>
      </c>
      <c r="FC646">
        <v>1.0451290158681299</v>
      </c>
      <c r="FD646">
        <v>1.0982864602834601</v>
      </c>
      <c r="FE646">
        <v>1.0634649137594601</v>
      </c>
      <c r="FF646">
        <v>1.07827446984086</v>
      </c>
      <c r="FG646">
        <v>1.1577083392599701</v>
      </c>
      <c r="FH646">
        <v>1.24314080042861</v>
      </c>
      <c r="FI646">
        <v>1.05614120356414</v>
      </c>
      <c r="FJ646">
        <v>1.1266964956626899</v>
      </c>
    </row>
    <row r="647" spans="1:166" x14ac:dyDescent="0.45">
      <c r="A647" t="s">
        <v>110</v>
      </c>
      <c r="B647" t="s">
        <v>58</v>
      </c>
      <c r="C647" t="s">
        <v>75</v>
      </c>
      <c r="D647">
        <v>45</v>
      </c>
      <c r="E647" s="1" cm="1">
        <f t="array" ref="E647">SUMPRODUCT($G647:$FZZ647,$G$2:$FZZ$2)/SUMPRODUCT(--($G647:$FZZ647&lt;&gt;""),$G$2:$FZZ$2)</f>
        <v>1.0306065264381299</v>
      </c>
      <c r="F647" s="1" cm="1">
        <f t="array" ref="F647">SUMPRODUCT($G647:$FZZ647,$F$2:$FZY$2)/SUMPRODUCT(--($G647:$FZZ647&lt;&gt;""),$F$2:$FZY$2)</f>
        <v>1.0283045946465661</v>
      </c>
      <c r="G647">
        <v>1.0062029706709399</v>
      </c>
      <c r="H647">
        <v>1.0227439189443199</v>
      </c>
      <c r="I647">
        <v>1.0025799694041999</v>
      </c>
      <c r="J647">
        <v>1.01948414393803</v>
      </c>
      <c r="K647">
        <v>0.99078298139702403</v>
      </c>
      <c r="L647">
        <v>1.0093405368236901</v>
      </c>
      <c r="M647">
        <v>1.0401742436834001</v>
      </c>
      <c r="N647">
        <v>1.0187808115133199</v>
      </c>
      <c r="O647">
        <v>1.0046453003195901</v>
      </c>
      <c r="P647">
        <v>1.0248279191265</v>
      </c>
      <c r="Q647">
        <v>1.0076628091083999</v>
      </c>
      <c r="R647">
        <v>1.0369215766274</v>
      </c>
      <c r="S647">
        <v>0.99843065440953205</v>
      </c>
      <c r="T647">
        <v>1.02295723119074</v>
      </c>
      <c r="U647">
        <v>1.14181796526335</v>
      </c>
      <c r="V647">
        <v>1.2082300593701201</v>
      </c>
      <c r="W647">
        <v>1.1170489009022799</v>
      </c>
      <c r="X647">
        <v>1.20096267866038</v>
      </c>
      <c r="Y647">
        <v>1.1283951444418201</v>
      </c>
      <c r="Z647">
        <v>1.0505950711359899</v>
      </c>
      <c r="AA647">
        <v>1.0161090186247801</v>
      </c>
      <c r="AB647">
        <v>1.04075953629377</v>
      </c>
      <c r="AC647">
        <v>1.00222393034335</v>
      </c>
      <c r="AD647">
        <v>1.03239613652117</v>
      </c>
      <c r="AE647">
        <v>1.20138018198069</v>
      </c>
      <c r="AF647">
        <v>1.0465277534298201</v>
      </c>
      <c r="AG647">
        <v>1.16569310577826</v>
      </c>
      <c r="AH647">
        <v>1.0335669340490901</v>
      </c>
      <c r="AI647">
        <v>1.00947293272177</v>
      </c>
      <c r="AJ647">
        <v>1.0366595912658401</v>
      </c>
      <c r="AK647">
        <v>1.0081754641786</v>
      </c>
      <c r="AL647">
        <v>1.0414006907289199</v>
      </c>
      <c r="AM647">
        <v>1.00656695983027</v>
      </c>
      <c r="AN647">
        <v>1.03289877076325</v>
      </c>
      <c r="AO647">
        <v>0.98669618734168696</v>
      </c>
      <c r="AP647">
        <v>1.02941018337637</v>
      </c>
      <c r="AQ647">
        <v>1.0172900645616101</v>
      </c>
      <c r="AR647">
        <v>1.06356932478387</v>
      </c>
      <c r="AS647">
        <v>1.0550527667552401</v>
      </c>
      <c r="AT647">
        <v>0.99662988051836399</v>
      </c>
      <c r="AU647">
        <v>1.0506089309429201</v>
      </c>
      <c r="AV647">
        <v>1.0377434670430099</v>
      </c>
      <c r="AW647">
        <v>1.0066249205916999</v>
      </c>
      <c r="AX647">
        <v>1.0353952305852601</v>
      </c>
      <c r="AY647">
        <v>1.0235973443498301</v>
      </c>
      <c r="AZ647">
        <v>1.0525352244901001</v>
      </c>
      <c r="BA647">
        <v>0.97787527548148501</v>
      </c>
      <c r="BB647">
        <v>0.96724603193511305</v>
      </c>
      <c r="BC647">
        <v>0.98543577403887195</v>
      </c>
      <c r="BD647">
        <v>0.96607998317711496</v>
      </c>
      <c r="BE647">
        <v>1.0136711906379601</v>
      </c>
      <c r="BF647">
        <v>1.0374487714348</v>
      </c>
      <c r="BG647">
        <v>1.1092591202267199</v>
      </c>
      <c r="BH647">
        <v>1.1576839605060201</v>
      </c>
      <c r="BI647">
        <v>1.1154432122489299</v>
      </c>
      <c r="BJ647">
        <v>1.16690837209503</v>
      </c>
      <c r="BK647">
        <v>1.1047062381758099</v>
      </c>
      <c r="BL647">
        <v>1.1541164333890499</v>
      </c>
      <c r="BM647">
        <v>1.0852187393992301</v>
      </c>
      <c r="BN647">
        <v>1.13781149743446</v>
      </c>
      <c r="BO647">
        <v>0.99816051337706901</v>
      </c>
      <c r="BP647">
        <v>1.02696334943602</v>
      </c>
      <c r="BQ647">
        <v>0.96044572581929</v>
      </c>
      <c r="BR647">
        <v>0.98030323325845603</v>
      </c>
      <c r="BS647">
        <v>1.0150488612472</v>
      </c>
      <c r="BT647">
        <v>1.02084825182017</v>
      </c>
      <c r="BU647">
        <v>1.0434741624205099</v>
      </c>
      <c r="BV647">
        <v>1.09415994200851</v>
      </c>
      <c r="BW647">
        <v>0.98752784930543203</v>
      </c>
      <c r="BX647">
        <v>1.01444724357722</v>
      </c>
      <c r="BY647">
        <v>1.0665485022694801</v>
      </c>
      <c r="BZ647">
        <v>1.00083764141031</v>
      </c>
      <c r="CA647">
        <v>0.98779536587355099</v>
      </c>
      <c r="CB647">
        <v>1.0201275732217701</v>
      </c>
      <c r="CC647">
        <v>0.98383297743199805</v>
      </c>
      <c r="CD647">
        <v>0.99901513870937197</v>
      </c>
      <c r="CE647">
        <v>1.0632961851868501</v>
      </c>
      <c r="CF647">
        <v>1.1204619402338101</v>
      </c>
      <c r="CG647">
        <v>1.0080554084141</v>
      </c>
      <c r="CH647">
        <v>1.05584620016387</v>
      </c>
      <c r="CI647">
        <v>1.0189134157672901</v>
      </c>
      <c r="CJ647">
        <v>1.0718399112193699</v>
      </c>
      <c r="CK647">
        <v>1.01609689079623</v>
      </c>
      <c r="CL647">
        <v>1.0420030818416099</v>
      </c>
      <c r="CM647">
        <v>1.00936712149275</v>
      </c>
      <c r="CN647">
        <v>1.02832031243087</v>
      </c>
      <c r="CO647">
        <v>0.97375057634973805</v>
      </c>
      <c r="CP647">
        <v>0.99081193235624698</v>
      </c>
      <c r="CQ647">
        <v>0.97903258291675899</v>
      </c>
      <c r="CR647">
        <v>0.99860336600688204</v>
      </c>
      <c r="CS647">
        <v>0.99694236385281698</v>
      </c>
      <c r="CT647">
        <v>0.96397552845066004</v>
      </c>
      <c r="CU647">
        <v>1.1250249524859699</v>
      </c>
      <c r="CV647">
        <v>0.995110553687372</v>
      </c>
      <c r="CW647">
        <v>0.98213334941488795</v>
      </c>
      <c r="CX647">
        <v>0.914022669832669</v>
      </c>
      <c r="CY647">
        <v>0.99084101277200598</v>
      </c>
      <c r="CZ647">
        <v>1.0051088740299601</v>
      </c>
      <c r="DA647">
        <v>1.03863064920272</v>
      </c>
      <c r="DB647">
        <v>0.94806189567561605</v>
      </c>
      <c r="DC647">
        <v>1.09691147941822</v>
      </c>
      <c r="DD647">
        <v>0.979884566918793</v>
      </c>
      <c r="DE647">
        <v>1.0306691944583499</v>
      </c>
      <c r="DF647">
        <v>1.0363907830038599</v>
      </c>
      <c r="DG647">
        <v>1.0222734966209399</v>
      </c>
      <c r="DH647">
        <v>1.0529151119245399</v>
      </c>
      <c r="DI647">
        <v>0.99483174050956302</v>
      </c>
      <c r="DJ647">
        <v>1.0224289936325801</v>
      </c>
      <c r="DK647">
        <v>1.03293007291996</v>
      </c>
      <c r="DL647">
        <v>1.08890641250487</v>
      </c>
      <c r="DM647">
        <v>0.99016180306165302</v>
      </c>
      <c r="DN647">
        <v>1.0564369774975899</v>
      </c>
      <c r="DO647">
        <v>1.0588694490628801</v>
      </c>
      <c r="DP647">
        <v>1.1345469363206999</v>
      </c>
      <c r="DQ647">
        <v>1.06797464563685</v>
      </c>
      <c r="DR647">
        <v>1.1300932617242301</v>
      </c>
      <c r="DS647">
        <v>0.94088333884415298</v>
      </c>
      <c r="DT647">
        <v>0.99919626557013697</v>
      </c>
      <c r="DU647">
        <v>1.0404818861568901</v>
      </c>
      <c r="DV647">
        <v>1.0512684267766901</v>
      </c>
      <c r="DW647">
        <v>1.0189905744497201</v>
      </c>
      <c r="DX647">
        <v>1.04673568540843</v>
      </c>
      <c r="DY647">
        <v>1.0045905075268999</v>
      </c>
      <c r="DZ647">
        <v>1.05728359210294</v>
      </c>
      <c r="EA647">
        <v>1.07434047270984</v>
      </c>
      <c r="EB647">
        <v>1.14758575818971</v>
      </c>
      <c r="EC647">
        <v>0.96135397259798105</v>
      </c>
      <c r="ED647">
        <v>1.02844966264243</v>
      </c>
      <c r="EE647">
        <v>1.0080285793030801</v>
      </c>
      <c r="EF647">
        <v>1.0671498957972401</v>
      </c>
      <c r="EG647">
        <v>1.0337690371367101</v>
      </c>
      <c r="EH647">
        <v>1.0850026036610401</v>
      </c>
      <c r="EI647">
        <v>1.0579588027286999</v>
      </c>
      <c r="EJ647">
        <v>1.0574080725247099</v>
      </c>
      <c r="EK647">
        <v>1.00919998714547</v>
      </c>
      <c r="EL647">
        <v>1.0705209248274701</v>
      </c>
      <c r="EM647">
        <v>1.0631272772156399</v>
      </c>
      <c r="EN647">
        <v>1.1254850695798699</v>
      </c>
      <c r="EO647">
        <v>1.0341953772999</v>
      </c>
      <c r="EP647">
        <v>1.10824415982243</v>
      </c>
      <c r="EQ647">
        <v>1.00365479470927</v>
      </c>
      <c r="ER647">
        <v>1.02430262307235</v>
      </c>
      <c r="ES647">
        <v>1.0411254145443301</v>
      </c>
      <c r="ET647">
        <v>1.1159511671868401</v>
      </c>
      <c r="EU647">
        <v>0.99620603544980701</v>
      </c>
      <c r="EV647">
        <v>1.03766363322335</v>
      </c>
      <c r="EW647">
        <v>1.00912109400632</v>
      </c>
      <c r="EX647">
        <v>1.0864155552135299</v>
      </c>
      <c r="EY647">
        <v>1.0237845587611201</v>
      </c>
      <c r="EZ647">
        <v>1.1019592508468401</v>
      </c>
      <c r="FA647">
        <v>1.0310663460004399</v>
      </c>
      <c r="FB647">
        <v>1.09315672234531</v>
      </c>
      <c r="FC647">
        <v>1.02703855595487</v>
      </c>
      <c r="FD647">
        <v>1.07532370498969</v>
      </c>
      <c r="FE647">
        <v>1.0257684513545799</v>
      </c>
      <c r="FF647">
        <v>1.0587252373562199</v>
      </c>
      <c r="FG647">
        <v>1.11208637962752</v>
      </c>
      <c r="FH647">
        <v>1.1833099823623101</v>
      </c>
      <c r="FI647">
        <v>1.03446195829285</v>
      </c>
      <c r="FJ647">
        <v>1.10807303401164</v>
      </c>
    </row>
    <row r="648" spans="1:166" x14ac:dyDescent="0.45">
      <c r="A648" t="s">
        <v>110</v>
      </c>
      <c r="B648" t="s">
        <v>58</v>
      </c>
      <c r="C648" t="s">
        <v>75</v>
      </c>
      <c r="D648">
        <v>50</v>
      </c>
      <c r="E648" s="1" cm="1">
        <f t="array" ref="E648">SUMPRODUCT($G648:$FZZ648,$G$2:$FZZ$2)/SUMPRODUCT(--($G648:$FZZ648&lt;&gt;""),$G$2:$FZZ$2)</f>
        <v>0.99049278689758491</v>
      </c>
      <c r="F648" s="1" cm="1">
        <f t="array" ref="F648">SUMPRODUCT($G648:$FZZ648,$F$2:$FZY$2)/SUMPRODUCT(--($G648:$FZZ648&lt;&gt;""),$F$2:$FZY$2)</f>
        <v>0.99779677334454575</v>
      </c>
      <c r="G648">
        <v>0.98338932025996395</v>
      </c>
      <c r="H648">
        <v>0.99417040336040297</v>
      </c>
      <c r="I648">
        <v>0.98735415317190101</v>
      </c>
      <c r="J648">
        <v>0.99509847158863796</v>
      </c>
      <c r="K648">
        <v>0.970971350802731</v>
      </c>
      <c r="L648">
        <v>0.98811830508176701</v>
      </c>
      <c r="M648">
        <v>1.0036811317202801</v>
      </c>
      <c r="N648">
        <v>0.99060502853343702</v>
      </c>
      <c r="O648">
        <v>0.95752710490148596</v>
      </c>
      <c r="P648">
        <v>0.97014635715745701</v>
      </c>
      <c r="Q648">
        <v>0.98434543635983995</v>
      </c>
      <c r="R648">
        <v>1.0190771061353801</v>
      </c>
      <c r="S648">
        <v>0.94812664217061005</v>
      </c>
      <c r="T648">
        <v>0.97523539522912905</v>
      </c>
      <c r="U648">
        <v>1.12567696915577</v>
      </c>
      <c r="V648">
        <v>1.1919076231955801</v>
      </c>
      <c r="W648">
        <v>1.0827039165807999</v>
      </c>
      <c r="X648">
        <v>1.1615675894585999</v>
      </c>
      <c r="Y648">
        <v>1.1072758565663701</v>
      </c>
      <c r="Z648">
        <v>1.02711659145915</v>
      </c>
      <c r="AA648">
        <v>0.97846219927997302</v>
      </c>
      <c r="AB648">
        <v>1.0132556349731301</v>
      </c>
      <c r="AC648">
        <v>0.96843431390602797</v>
      </c>
      <c r="AD648">
        <v>1.01731855166678</v>
      </c>
      <c r="AE648">
        <v>1.1436568135454199</v>
      </c>
      <c r="AF648">
        <v>1.00918766957241</v>
      </c>
      <c r="AG648">
        <v>0.944622429907094</v>
      </c>
      <c r="AH648">
        <v>0.96205136375834099</v>
      </c>
      <c r="AI648">
        <v>0.98898486665555696</v>
      </c>
      <c r="AJ648">
        <v>1.0148551090859199</v>
      </c>
      <c r="AK648">
        <v>0.96473555040232895</v>
      </c>
      <c r="AL648">
        <v>1.00001055932495</v>
      </c>
      <c r="AM648">
        <v>0.97952727562473796</v>
      </c>
      <c r="AN648">
        <v>1.0110069410749101</v>
      </c>
      <c r="AO648">
        <v>0.93386674998693298</v>
      </c>
      <c r="AP648">
        <v>0.97473452080732104</v>
      </c>
      <c r="AQ648">
        <v>0.94415430888217999</v>
      </c>
      <c r="AR648">
        <v>0.97916804383432798</v>
      </c>
      <c r="AS648">
        <v>1.03236231970121</v>
      </c>
      <c r="AT648">
        <v>0.97833701654333904</v>
      </c>
      <c r="AU648">
        <v>0.99259343305408998</v>
      </c>
      <c r="AV648">
        <v>0.98704346767336204</v>
      </c>
      <c r="AW648">
        <v>0.98008781458081295</v>
      </c>
      <c r="AX648">
        <v>1.01044644640149</v>
      </c>
      <c r="AY648">
        <v>1.0054922040641401</v>
      </c>
      <c r="AZ648">
        <v>1.0357004725919401</v>
      </c>
      <c r="BA648">
        <v>0.92875487511561206</v>
      </c>
      <c r="BB648">
        <v>0.90361726626935901</v>
      </c>
      <c r="BC648">
        <v>0.93506541867734405</v>
      </c>
      <c r="BD648">
        <v>0.91398818455229802</v>
      </c>
      <c r="BE648">
        <v>0.98954562987972605</v>
      </c>
      <c r="BF648">
        <v>1.01503828106816</v>
      </c>
      <c r="BG648">
        <v>1.0908176454748399</v>
      </c>
      <c r="BH648">
        <v>1.13283652250102</v>
      </c>
      <c r="BI648">
        <v>1.08484544777506</v>
      </c>
      <c r="BJ648">
        <v>1.1420212359856401</v>
      </c>
      <c r="BK648">
        <v>1.07712767225148</v>
      </c>
      <c r="BL648">
        <v>1.13395826311172</v>
      </c>
      <c r="BM648">
        <v>1.0380625865486901</v>
      </c>
      <c r="BN648">
        <v>1.0980003528322999</v>
      </c>
      <c r="BO648">
        <v>0.96446209663332505</v>
      </c>
      <c r="BP648">
        <v>1.0073728369466499</v>
      </c>
      <c r="BQ648">
        <v>0.93676480592243905</v>
      </c>
      <c r="BR648">
        <v>0.96198475488095503</v>
      </c>
      <c r="BS648">
        <v>0.97081220359612796</v>
      </c>
      <c r="BT648">
        <v>0.97152306927302401</v>
      </c>
      <c r="BU648">
        <v>1.0217909905482101</v>
      </c>
      <c r="BV648">
        <v>1.07658664203178</v>
      </c>
      <c r="BW648">
        <v>0.96751172588743295</v>
      </c>
      <c r="BX648">
        <v>0.99638509043471202</v>
      </c>
      <c r="BY648">
        <v>0.99629004983049196</v>
      </c>
      <c r="BZ648">
        <v>0.95594945833273004</v>
      </c>
      <c r="CA648">
        <v>0.93959614737393204</v>
      </c>
      <c r="CB648">
        <v>0.97244305584009305</v>
      </c>
      <c r="CC648">
        <v>0.95359813645595504</v>
      </c>
      <c r="CD648">
        <v>0.96503549379630205</v>
      </c>
      <c r="CE648">
        <v>1.0419663304072899</v>
      </c>
      <c r="CF648">
        <v>1.09908468445407</v>
      </c>
      <c r="CG648">
        <v>0.98154692685874101</v>
      </c>
      <c r="CH648">
        <v>1.0347193368702401</v>
      </c>
      <c r="CI648">
        <v>0.99683028382893302</v>
      </c>
      <c r="CJ648">
        <v>1.0537431920963201</v>
      </c>
      <c r="CK648">
        <v>0.99261135673036704</v>
      </c>
      <c r="CL648">
        <v>1.02144535491582</v>
      </c>
      <c r="CM648">
        <v>0.959865629808068</v>
      </c>
      <c r="CN648">
        <v>0.97327383819725</v>
      </c>
      <c r="CO648">
        <v>0.94683933582913904</v>
      </c>
      <c r="CP648">
        <v>0.97403138150087398</v>
      </c>
      <c r="CQ648">
        <v>0.94880904871014105</v>
      </c>
      <c r="CR648">
        <v>0.96823347377081204</v>
      </c>
      <c r="CS648">
        <v>0.98163759395350303</v>
      </c>
      <c r="CT648">
        <v>0.94329382660842898</v>
      </c>
      <c r="CU648">
        <v>1.09913448839006</v>
      </c>
      <c r="CV648">
        <v>0.96252045675940101</v>
      </c>
      <c r="CW648">
        <v>0.96287764914325402</v>
      </c>
      <c r="CX648">
        <v>0.89078476913347604</v>
      </c>
      <c r="CY648">
        <v>0.97496569295219004</v>
      </c>
      <c r="CZ648">
        <v>0.99039789724407501</v>
      </c>
      <c r="DA648">
        <v>0.93809531870663199</v>
      </c>
      <c r="DB648">
        <v>0.88205239263451896</v>
      </c>
      <c r="DC648">
        <v>0.96663520224411703</v>
      </c>
      <c r="DD648">
        <v>0.95928134645115404</v>
      </c>
      <c r="DE648">
        <v>0.98342063130939805</v>
      </c>
      <c r="DF648">
        <v>1.00815634897984</v>
      </c>
      <c r="DG648">
        <v>0.97933594861057904</v>
      </c>
      <c r="DH648">
        <v>1.0013906750266299</v>
      </c>
      <c r="DI648">
        <v>0.952682956372078</v>
      </c>
      <c r="DJ648">
        <v>1.0000409536153401</v>
      </c>
      <c r="DK648">
        <v>0.98497502393956204</v>
      </c>
      <c r="DL648">
        <v>1.04945632163465</v>
      </c>
      <c r="DM648">
        <v>0.96598311019696703</v>
      </c>
      <c r="DN648">
        <v>1.03393366292083</v>
      </c>
      <c r="DO648">
        <v>1.01000509178653</v>
      </c>
      <c r="DP648">
        <v>1.08353972864627</v>
      </c>
      <c r="DQ648">
        <v>1.05062273737238</v>
      </c>
      <c r="DR648">
        <v>1.1227582513465699</v>
      </c>
      <c r="DS648">
        <v>0.93177903352650204</v>
      </c>
      <c r="DT648">
        <v>0.98512360396016596</v>
      </c>
      <c r="DU648">
        <v>0.97570198935788999</v>
      </c>
      <c r="DV648">
        <v>1.0025980393704299</v>
      </c>
      <c r="DW648">
        <v>0.98675171047910704</v>
      </c>
      <c r="DX648">
        <v>1.0286758347513101</v>
      </c>
      <c r="DY648">
        <v>0.98212789213946095</v>
      </c>
      <c r="DZ648">
        <v>1.0389186561694199</v>
      </c>
      <c r="EA648">
        <v>1.05325878182451</v>
      </c>
      <c r="EB648">
        <v>1.1156834269007201</v>
      </c>
      <c r="EC648">
        <v>0.94319930966819698</v>
      </c>
      <c r="ED648">
        <v>1.0132827358388801</v>
      </c>
      <c r="EE648">
        <v>0.98439937986745496</v>
      </c>
      <c r="EF648">
        <v>1.04954135952312</v>
      </c>
      <c r="EG648">
        <v>1.00997980849035</v>
      </c>
      <c r="EH648">
        <v>1.07051116749895</v>
      </c>
      <c r="EI648">
        <v>1.0298022208495501</v>
      </c>
      <c r="EJ648">
        <v>1.03874923278119</v>
      </c>
      <c r="EK648">
        <v>0.96921526583705397</v>
      </c>
      <c r="EL648">
        <v>1.0232857707670899</v>
      </c>
      <c r="EM648">
        <v>1.0529093630238</v>
      </c>
      <c r="EN648">
        <v>1.09855866644892</v>
      </c>
      <c r="EO648">
        <v>1.0146698546950199</v>
      </c>
      <c r="EP648">
        <v>1.08614413091325</v>
      </c>
      <c r="EQ648">
        <v>0.97262005165935805</v>
      </c>
      <c r="ER648">
        <v>1.00634082798288</v>
      </c>
      <c r="ES648">
        <v>0.98877957305358199</v>
      </c>
      <c r="ET648">
        <v>1.05527164112841</v>
      </c>
      <c r="EU648">
        <v>0.98099312920884996</v>
      </c>
      <c r="EV648">
        <v>1.0245429690702199</v>
      </c>
      <c r="EW648">
        <v>0.99609862950939299</v>
      </c>
      <c r="EX648">
        <v>1.07417127692532</v>
      </c>
      <c r="EY648">
        <v>0.98377604212953795</v>
      </c>
      <c r="EZ648">
        <v>1.0502306024452801</v>
      </c>
      <c r="FA648">
        <v>0.97763293386557704</v>
      </c>
      <c r="FB648">
        <v>1.03602051968061</v>
      </c>
      <c r="FC648">
        <v>0.97464654235578396</v>
      </c>
      <c r="FD648">
        <v>1.0189114199942899</v>
      </c>
      <c r="FE648">
        <v>0.99322772744444998</v>
      </c>
      <c r="FF648">
        <v>1.04071184024332</v>
      </c>
      <c r="FG648">
        <v>1.0842809441852499</v>
      </c>
      <c r="FH648">
        <v>1.16546343972841</v>
      </c>
      <c r="FI648">
        <v>0.97788210399045095</v>
      </c>
      <c r="FJ648">
        <v>1.0481047773007901</v>
      </c>
    </row>
    <row r="649" spans="1:166" x14ac:dyDescent="0.45">
      <c r="A649" t="s">
        <v>23</v>
      </c>
      <c r="B649" t="s">
        <v>24</v>
      </c>
      <c r="C649" t="s">
        <v>22</v>
      </c>
      <c r="D649">
        <v>30</v>
      </c>
      <c r="E649" s="1" cm="1">
        <f t="array" ref="E649">SUMPRODUCT($G649:$FZZ649,$G$2:$FZZ$2)/SUMPRODUCT(--($G649:$FZZ649&lt;&gt;""),$G$2:$FZZ$2)</f>
        <v>1.4699258005958444</v>
      </c>
      <c r="F649" s="1" cm="1">
        <f t="array" ref="F649">SUMPRODUCT($G649:$FZZ649,$F$2:$FZY$2)/SUMPRODUCT(--($G649:$FZZ649&lt;&gt;""),$F$2:$FZY$2)</f>
        <v>1.370595791060258</v>
      </c>
      <c r="G649">
        <v>1.3191623957485801</v>
      </c>
      <c r="H649">
        <v>1.2652600640802201</v>
      </c>
      <c r="I649">
        <v>1.4167560192395099</v>
      </c>
      <c r="J649">
        <v>1.3750704024770599</v>
      </c>
      <c r="K649">
        <v>1.35669782906703</v>
      </c>
      <c r="L649">
        <v>1.35680531023998</v>
      </c>
      <c r="M649">
        <v>1.5041595416477</v>
      </c>
      <c r="N649">
        <v>1.41026263627688</v>
      </c>
      <c r="O649">
        <v>1.4381916060883799</v>
      </c>
      <c r="P649">
        <v>1.4147548202009099</v>
      </c>
      <c r="Q649">
        <v>1.44641241623422</v>
      </c>
      <c r="R649">
        <v>1.3955079300317801</v>
      </c>
      <c r="S649">
        <v>1.80254930532575</v>
      </c>
      <c r="T649">
        <v>1.4543888228189601</v>
      </c>
      <c r="U649">
        <v>1.47158916618203</v>
      </c>
      <c r="V649">
        <v>1.5438549630921099</v>
      </c>
      <c r="W649">
        <v>1.4185410456293599</v>
      </c>
      <c r="X649">
        <v>1.52329846798654</v>
      </c>
      <c r="Y649">
        <v>1.39879229423945</v>
      </c>
      <c r="Z649">
        <v>1.40704183584344</v>
      </c>
      <c r="AA649">
        <v>1.3624525827852201</v>
      </c>
      <c r="AB649">
        <v>1.3575357418360301</v>
      </c>
      <c r="AC649">
        <v>1.4126654066907101</v>
      </c>
      <c r="AD649">
        <v>1.4515881112497899</v>
      </c>
      <c r="AE649">
        <v>1.4574296218618901</v>
      </c>
      <c r="AF649">
        <v>1.44305903389193</v>
      </c>
      <c r="AG649">
        <v>1.32968728667921</v>
      </c>
      <c r="AH649">
        <v>1.30753279917729</v>
      </c>
      <c r="AI649">
        <v>1.4017484981846999</v>
      </c>
      <c r="AJ649">
        <v>1.3952935380737601</v>
      </c>
      <c r="AK649">
        <v>1.4777911929515299</v>
      </c>
      <c r="AL649">
        <v>1.3552607861330399</v>
      </c>
      <c r="AM649">
        <v>1.55609483589938</v>
      </c>
      <c r="AN649">
        <v>1.40698067736945</v>
      </c>
      <c r="AO649">
        <v>1.36544129250931</v>
      </c>
      <c r="AP649">
        <v>1.3756971758587</v>
      </c>
      <c r="AQ649">
        <v>1.33315437498622</v>
      </c>
      <c r="AR649">
        <v>1.3356723148903</v>
      </c>
      <c r="AS649">
        <v>1.8401608806335901</v>
      </c>
      <c r="AT649">
        <v>1.42236689366834</v>
      </c>
      <c r="AU649">
        <v>1.4027075688313</v>
      </c>
      <c r="AV649">
        <v>1.3896567499951</v>
      </c>
      <c r="AW649">
        <v>1.37210947829672</v>
      </c>
      <c r="AX649">
        <v>1.3768862426214299</v>
      </c>
      <c r="AY649">
        <v>1.41908822791375</v>
      </c>
      <c r="AZ649">
        <v>1.4288268770894701</v>
      </c>
      <c r="BA649">
        <v>1.34249977950863</v>
      </c>
      <c r="BB649">
        <v>1.2853126799891399</v>
      </c>
      <c r="BC649">
        <v>1.28630172544088</v>
      </c>
      <c r="BD649">
        <v>1.27809470977238</v>
      </c>
      <c r="BE649">
        <v>1.3268960653762101</v>
      </c>
      <c r="BF649">
        <v>1.35344656419385</v>
      </c>
      <c r="BG649">
        <v>1.4942879806653999</v>
      </c>
      <c r="BH649">
        <v>1.56124479494463</v>
      </c>
      <c r="BI649">
        <v>1.63371733105348</v>
      </c>
      <c r="BJ649">
        <v>1.68431620471939</v>
      </c>
      <c r="BK649">
        <v>1.6290449066492301</v>
      </c>
      <c r="BL649">
        <v>1.66783016073513</v>
      </c>
      <c r="BM649">
        <v>1.5283447296233399</v>
      </c>
      <c r="BN649">
        <v>1.5137220863166601</v>
      </c>
      <c r="BO649">
        <v>1.62849385911911</v>
      </c>
      <c r="BP649">
        <v>1.4868149603255201</v>
      </c>
      <c r="BQ649">
        <v>1.7672656338211801</v>
      </c>
      <c r="BR649">
        <v>1.2947727714235</v>
      </c>
      <c r="BS649">
        <v>1.3688531151496901</v>
      </c>
      <c r="BT649">
        <v>1.3966333079228599</v>
      </c>
      <c r="BU649">
        <v>1.36690550190341</v>
      </c>
      <c r="BV649">
        <v>1.38913560051217</v>
      </c>
      <c r="BW649">
        <v>1.4404192708414001</v>
      </c>
      <c r="BX649">
        <v>1.38196423720532</v>
      </c>
      <c r="BY649">
        <v>1.5018463187059801</v>
      </c>
      <c r="BZ649">
        <v>1.3409732794642699</v>
      </c>
      <c r="CA649">
        <v>1.55067020303186</v>
      </c>
      <c r="CB649">
        <v>1.3432374438339101</v>
      </c>
      <c r="CC649">
        <v>2.4239051695128699</v>
      </c>
      <c r="CD649">
        <v>1.45015725911063</v>
      </c>
      <c r="CE649">
        <v>1.42337349272074</v>
      </c>
      <c r="CF649">
        <v>1.4754969570715799</v>
      </c>
      <c r="CG649">
        <v>1.3710537178967199</v>
      </c>
      <c r="CH649">
        <v>1.4053358377268801</v>
      </c>
      <c r="CI649">
        <v>1.33253761979253</v>
      </c>
      <c r="CJ649">
        <v>1.3447363225536999</v>
      </c>
      <c r="CK649">
        <v>1.52273448638373</v>
      </c>
      <c r="CL649">
        <v>1.3251001310502699</v>
      </c>
      <c r="CM649">
        <v>1.93388012511109</v>
      </c>
      <c r="CN649">
        <v>1.3432263640800699</v>
      </c>
      <c r="CO649">
        <v>1.96162779522874</v>
      </c>
      <c r="CP649">
        <v>1.48197070037696</v>
      </c>
      <c r="CQ649">
        <v>1.5047587873506401</v>
      </c>
      <c r="CR649">
        <v>1.4131973812986001</v>
      </c>
      <c r="CS649">
        <v>1.615044867558</v>
      </c>
      <c r="CT649">
        <v>1.3295851630444999</v>
      </c>
      <c r="CU649">
        <v>1.5276735639296</v>
      </c>
      <c r="CV649">
        <v>1.3198248651068001</v>
      </c>
      <c r="CW649">
        <v>1.2877221842578499</v>
      </c>
      <c r="CX649">
        <v>1.13219610617825</v>
      </c>
      <c r="CY649">
        <v>1.36331444967337</v>
      </c>
      <c r="CZ649">
        <v>1.3757372386562701</v>
      </c>
      <c r="DA649">
        <v>1.3752775586681301</v>
      </c>
      <c r="DB649">
        <v>1.2842730842716401</v>
      </c>
      <c r="DC649">
        <v>1.3408929515897701</v>
      </c>
      <c r="DD649">
        <v>1.31650697422332</v>
      </c>
      <c r="DE649">
        <v>1.5308681597298499</v>
      </c>
      <c r="DF649">
        <v>1.3891824037798399</v>
      </c>
      <c r="DG649">
        <v>1.39149800121474</v>
      </c>
      <c r="DH649">
        <v>1.3617381172436001</v>
      </c>
      <c r="DI649">
        <v>1.3970145855606899</v>
      </c>
      <c r="DJ649">
        <v>1.34956159675369</v>
      </c>
      <c r="DK649">
        <v>1.3835619949282201</v>
      </c>
      <c r="DL649">
        <v>1.3178904681082599</v>
      </c>
      <c r="DM649">
        <v>1.3437315991708201</v>
      </c>
      <c r="DN649">
        <v>1.38242604725541</v>
      </c>
      <c r="DO649">
        <v>1.34904915789404</v>
      </c>
      <c r="DP649">
        <v>1.3870809826494199</v>
      </c>
      <c r="DQ649">
        <v>1.35470463804282</v>
      </c>
      <c r="DR649">
        <v>1.3811012294139999</v>
      </c>
      <c r="DS649">
        <v>1.3087034656841601</v>
      </c>
      <c r="DT649">
        <v>1.3089038109183799</v>
      </c>
      <c r="DU649">
        <v>1.33805615757015</v>
      </c>
      <c r="DV649">
        <v>1.2024318649263399</v>
      </c>
      <c r="DW649">
        <v>1.37514678907024</v>
      </c>
      <c r="DX649">
        <v>1.3127600539042501</v>
      </c>
      <c r="DY649">
        <v>1.3183274933981499</v>
      </c>
      <c r="DZ649">
        <v>1.3669675320061201</v>
      </c>
      <c r="EA649">
        <v>1.3056064491233601</v>
      </c>
      <c r="EB649">
        <v>1.3486358187646399</v>
      </c>
      <c r="EC649">
        <v>1.30732077337704</v>
      </c>
      <c r="ED649">
        <v>1.32256162936665</v>
      </c>
      <c r="EE649">
        <v>1.2018226018175</v>
      </c>
      <c r="EF649">
        <v>1.2008438758343001</v>
      </c>
      <c r="EG649">
        <v>1.37955529022676</v>
      </c>
      <c r="EH649">
        <v>1.44211080850375</v>
      </c>
      <c r="EI649">
        <v>1.36633358565653</v>
      </c>
      <c r="EJ649">
        <v>1.3687844488353</v>
      </c>
      <c r="EK649">
        <v>1.35724878680507</v>
      </c>
      <c r="EL649">
        <v>1.37323966224289</v>
      </c>
      <c r="EM649">
        <v>1.3552624205083701</v>
      </c>
      <c r="EN649">
        <v>1.3642651684621001</v>
      </c>
      <c r="EO649">
        <v>1.3180713569315301</v>
      </c>
      <c r="EP649">
        <v>1.3528897940167</v>
      </c>
      <c r="EQ649">
        <v>1.4519010145140001</v>
      </c>
      <c r="ER649">
        <v>1.4180479424079799</v>
      </c>
      <c r="ES649">
        <v>1.38193960033746</v>
      </c>
      <c r="ET649">
        <v>1.4774391644556399</v>
      </c>
      <c r="EU649">
        <v>1.3309821111392099</v>
      </c>
      <c r="EV649">
        <v>1.39981789530696</v>
      </c>
      <c r="EW649">
        <v>1.39809045611833</v>
      </c>
      <c r="EX649">
        <v>1.4381298714933799</v>
      </c>
      <c r="EY649">
        <v>1.3043381498281199</v>
      </c>
      <c r="EZ649">
        <v>1.3026442113316199</v>
      </c>
      <c r="FA649">
        <v>1.37641729720691</v>
      </c>
      <c r="FB649">
        <v>1.4177731897899799</v>
      </c>
      <c r="FC649">
        <v>1.3743587105908399</v>
      </c>
      <c r="FD649">
        <v>1.39458669189227</v>
      </c>
      <c r="FE649">
        <v>1.3835297633190899</v>
      </c>
      <c r="FF649">
        <v>1.3942189148284001</v>
      </c>
      <c r="FG649">
        <v>1.4412373999582699</v>
      </c>
      <c r="FH649">
        <v>1.52867931886284</v>
      </c>
      <c r="FI649">
        <v>1.38495212299043</v>
      </c>
      <c r="FJ649">
        <v>1.3925705538211499</v>
      </c>
    </row>
    <row r="650" spans="1:166" x14ac:dyDescent="0.45">
      <c r="A650" t="s">
        <v>23</v>
      </c>
      <c r="B650" t="s">
        <v>24</v>
      </c>
      <c r="C650" t="s">
        <v>22</v>
      </c>
      <c r="D650">
        <v>35</v>
      </c>
      <c r="E650" s="1" cm="1">
        <f t="array" ref="E650">SUMPRODUCT($G650:$FZZ650,$G$2:$FZZ$2)/SUMPRODUCT(--($G650:$FZZ650&lt;&gt;""),$G$2:$FZZ$2)</f>
        <v>1.3771471520458984</v>
      </c>
      <c r="F650" s="1" cm="1">
        <f t="array" ref="F650">SUMPRODUCT($G650:$FZZ650,$F$2:$FZY$2)/SUMPRODUCT(--($G650:$FZZ650&lt;&gt;""),$F$2:$FZY$2)</f>
        <v>1.3029560281993631</v>
      </c>
      <c r="G650">
        <v>1.2511670815190301</v>
      </c>
      <c r="H650">
        <v>1.2155599393046199</v>
      </c>
      <c r="I650">
        <v>1.3441971361237</v>
      </c>
      <c r="J650">
        <v>1.31581682952264</v>
      </c>
      <c r="K650">
        <v>1.28072907055422</v>
      </c>
      <c r="L650">
        <v>1.29588787028005</v>
      </c>
      <c r="M650">
        <v>1.42928927640695</v>
      </c>
      <c r="N650">
        <v>1.3467979192058199</v>
      </c>
      <c r="O650">
        <v>1.3276317733755501</v>
      </c>
      <c r="P650">
        <v>1.31077653173519</v>
      </c>
      <c r="Q650">
        <v>1.3566912784432901</v>
      </c>
      <c r="R650">
        <v>1.33319437754401</v>
      </c>
      <c r="S650">
        <v>1.71548411288748</v>
      </c>
      <c r="T650">
        <v>1.38518718596895</v>
      </c>
      <c r="U650">
        <v>1.41569941881926</v>
      </c>
      <c r="V650">
        <v>1.4828663271474001</v>
      </c>
      <c r="W650">
        <v>1.3686315508809299</v>
      </c>
      <c r="X650">
        <v>1.4761914065978701</v>
      </c>
      <c r="Y650">
        <v>1.2975741442048701</v>
      </c>
      <c r="Z650">
        <v>1.2878751525974601</v>
      </c>
      <c r="AA650">
        <v>1.3061920532547899</v>
      </c>
      <c r="AB650">
        <v>1.3172278866690099</v>
      </c>
      <c r="AC650">
        <v>1.35039380830699</v>
      </c>
      <c r="AD650">
        <v>1.3841048504840701</v>
      </c>
      <c r="AE650">
        <v>1.3593103526655499</v>
      </c>
      <c r="AF650">
        <v>1.3774263559362401</v>
      </c>
      <c r="AG650">
        <v>1.23568105915918</v>
      </c>
      <c r="AH650">
        <v>1.23924312605293</v>
      </c>
      <c r="AI650">
        <v>1.3366944674372201</v>
      </c>
      <c r="AJ650">
        <v>1.33352802068166</v>
      </c>
      <c r="AK650">
        <v>1.40265898709737</v>
      </c>
      <c r="AL650">
        <v>1.27906174683285</v>
      </c>
      <c r="AM650">
        <v>1.3718633628377801</v>
      </c>
      <c r="AN650">
        <v>1.30464526914428</v>
      </c>
      <c r="AO650">
        <v>1.30993675523537</v>
      </c>
      <c r="AP650">
        <v>1.3291997099103801</v>
      </c>
      <c r="AQ650">
        <v>1.2799004766836299</v>
      </c>
      <c r="AR650">
        <v>1.2894458644573199</v>
      </c>
      <c r="AS650">
        <v>1.56600607482218</v>
      </c>
      <c r="AT650">
        <v>1.3602877498980199</v>
      </c>
      <c r="AU650">
        <v>1.3422651388403599</v>
      </c>
      <c r="AV650">
        <v>1.3225673533126501</v>
      </c>
      <c r="AW650">
        <v>1.2603428816642499</v>
      </c>
      <c r="AX650">
        <v>1.2723467234092201</v>
      </c>
      <c r="AY650">
        <v>1.3064744014074301</v>
      </c>
      <c r="AZ650">
        <v>1.31648797265258</v>
      </c>
      <c r="BA650">
        <v>1.23166674818266</v>
      </c>
      <c r="BB650">
        <v>1.2059309756164001</v>
      </c>
      <c r="BC650">
        <v>1.2324482334876099</v>
      </c>
      <c r="BD650">
        <v>1.2289015182215</v>
      </c>
      <c r="BE650">
        <v>1.26368143737362</v>
      </c>
      <c r="BF650">
        <v>1.2925295774786101</v>
      </c>
      <c r="BG650">
        <v>1.4186209628117199</v>
      </c>
      <c r="BH650">
        <v>1.49803595688707</v>
      </c>
      <c r="BI650">
        <v>1.4999116787837401</v>
      </c>
      <c r="BJ650">
        <v>1.59575586395255</v>
      </c>
      <c r="BK650">
        <v>1.5015557704289499</v>
      </c>
      <c r="BL650">
        <v>1.5877379164921701</v>
      </c>
      <c r="BM650">
        <v>1.4638059308607101</v>
      </c>
      <c r="BN650">
        <v>1.4502439012294499</v>
      </c>
      <c r="BO650">
        <v>1.4109466606723</v>
      </c>
      <c r="BP650">
        <v>1.3669823061305699</v>
      </c>
      <c r="BQ650">
        <v>1.68207229263783</v>
      </c>
      <c r="BR650">
        <v>1.23771080560404</v>
      </c>
      <c r="BS650">
        <v>1.3008304609613599</v>
      </c>
      <c r="BT650">
        <v>1.34433881195655</v>
      </c>
      <c r="BU650">
        <v>1.31734424910145</v>
      </c>
      <c r="BV650">
        <v>1.3276593718457499</v>
      </c>
      <c r="BW650">
        <v>1.2843078653565401</v>
      </c>
      <c r="BX650">
        <v>1.27885688994656</v>
      </c>
      <c r="BY650">
        <v>1.42160651448817</v>
      </c>
      <c r="BZ650">
        <v>1.2857954294963601</v>
      </c>
      <c r="CA650">
        <v>1.5061909095783399</v>
      </c>
      <c r="CB650">
        <v>1.2913211820555599</v>
      </c>
      <c r="CC650">
        <v>2.2650797142139401</v>
      </c>
      <c r="CD650">
        <v>1.3821464680320901</v>
      </c>
      <c r="CE650">
        <v>1.3701456297133501</v>
      </c>
      <c r="CF650">
        <v>1.4259216871481899</v>
      </c>
      <c r="CG650">
        <v>1.3231072205990599</v>
      </c>
      <c r="CH650">
        <v>1.33739281664611</v>
      </c>
      <c r="CI650">
        <v>1.27351362289879</v>
      </c>
      <c r="CJ650">
        <v>1.28670024442831</v>
      </c>
      <c r="CK650">
        <v>1.37008044470686</v>
      </c>
      <c r="CL650">
        <v>1.2716194069615001</v>
      </c>
      <c r="CM650">
        <v>1.8736203819095001</v>
      </c>
      <c r="CN650">
        <v>1.28551839449494</v>
      </c>
      <c r="CO650">
        <v>1.8513535985280001</v>
      </c>
      <c r="CP650">
        <v>1.4254694753300701</v>
      </c>
      <c r="CQ650">
        <v>1.3502566580722699</v>
      </c>
      <c r="CR650">
        <v>1.3480802072374001</v>
      </c>
      <c r="CS650">
        <v>1.4581201258095999</v>
      </c>
      <c r="CT650">
        <v>1.22805073897776</v>
      </c>
      <c r="CU650">
        <v>1.48947416955024</v>
      </c>
      <c r="CV650">
        <v>1.25008852382483</v>
      </c>
      <c r="CW650">
        <v>1.2099137142877401</v>
      </c>
      <c r="CX650">
        <v>1.05296133880235</v>
      </c>
      <c r="CY650">
        <v>1.2798950485674501</v>
      </c>
      <c r="CZ650">
        <v>1.3196985352171799</v>
      </c>
      <c r="DA650">
        <v>1.28923988609756</v>
      </c>
      <c r="DB650">
        <v>1.22780264503571</v>
      </c>
      <c r="DC650">
        <v>1.2569894507770301</v>
      </c>
      <c r="DD650">
        <v>1.25530192883532</v>
      </c>
      <c r="DE650">
        <v>1.4678545417061499</v>
      </c>
      <c r="DF650">
        <v>1.3361916480520799</v>
      </c>
      <c r="DG650">
        <v>1.3224601881297</v>
      </c>
      <c r="DH650">
        <v>1.35272065515025</v>
      </c>
      <c r="DI650">
        <v>1.28184590438684</v>
      </c>
      <c r="DJ650">
        <v>1.2401166692146901</v>
      </c>
      <c r="DK650">
        <v>1.3061545582929801</v>
      </c>
      <c r="DL650">
        <v>1.2877172198776601</v>
      </c>
      <c r="DM650">
        <v>1.2313876119984799</v>
      </c>
      <c r="DN650">
        <v>1.27135846277062</v>
      </c>
      <c r="DO650">
        <v>1.28043221350347</v>
      </c>
      <c r="DP650">
        <v>1.2702950693928401</v>
      </c>
      <c r="DQ650">
        <v>1.28343764048704</v>
      </c>
      <c r="DR650">
        <v>1.34696037730512</v>
      </c>
      <c r="DS650">
        <v>1.2686480757294301</v>
      </c>
      <c r="DT650">
        <v>1.27060356322153</v>
      </c>
      <c r="DU650">
        <v>1.17854617289718</v>
      </c>
      <c r="DV650">
        <v>1.13857472759387</v>
      </c>
      <c r="DW650">
        <v>1.2752087539593699</v>
      </c>
      <c r="DX650">
        <v>1.21079401050959</v>
      </c>
      <c r="DY650">
        <v>1.23670175897003</v>
      </c>
      <c r="DZ650">
        <v>1.3040153322223</v>
      </c>
      <c r="EA650">
        <v>1.27393431569726</v>
      </c>
      <c r="EB650">
        <v>1.3443809668789499</v>
      </c>
      <c r="EC650">
        <v>1.26898068363302</v>
      </c>
      <c r="ED650">
        <v>1.2983913629892601</v>
      </c>
      <c r="EE650">
        <v>1.1317200822761899</v>
      </c>
      <c r="EF650">
        <v>1.1334101626478299</v>
      </c>
      <c r="EG650">
        <v>1.29986480535991</v>
      </c>
      <c r="EH650">
        <v>1.36378744273456</v>
      </c>
      <c r="EI650">
        <v>1.2762383141959299</v>
      </c>
      <c r="EJ650">
        <v>1.3120748126848401</v>
      </c>
      <c r="EK650">
        <v>1.30118656384936</v>
      </c>
      <c r="EL650">
        <v>1.3531554416104801</v>
      </c>
      <c r="EM650">
        <v>1.2936640234091199</v>
      </c>
      <c r="EN650">
        <v>1.3087946562552799</v>
      </c>
      <c r="EO650">
        <v>1.2780647299679</v>
      </c>
      <c r="EP650">
        <v>1.2861855162636999</v>
      </c>
      <c r="EQ650">
        <v>1.3698689196231499</v>
      </c>
      <c r="ER650">
        <v>1.35437507101413</v>
      </c>
      <c r="ES650">
        <v>1.3162077438742901</v>
      </c>
      <c r="ET650">
        <v>1.40223925942941</v>
      </c>
      <c r="EU650">
        <v>1.2402401623877699</v>
      </c>
      <c r="EV650">
        <v>1.272563920569</v>
      </c>
      <c r="EW650">
        <v>1.32369655052831</v>
      </c>
      <c r="EX650">
        <v>1.3549457725409499</v>
      </c>
      <c r="EY650">
        <v>1.2220297371134601</v>
      </c>
      <c r="EZ650">
        <v>1.2900173411837199</v>
      </c>
      <c r="FA650">
        <v>1.29037883602939</v>
      </c>
      <c r="FB650">
        <v>1.35427998119683</v>
      </c>
      <c r="FC650">
        <v>1.2973602280862</v>
      </c>
      <c r="FD650">
        <v>1.33541266348098</v>
      </c>
      <c r="FE650">
        <v>1.31479162082269</v>
      </c>
      <c r="FF650">
        <v>1.3225736411281701</v>
      </c>
      <c r="FG650">
        <v>1.32385633581778</v>
      </c>
      <c r="FH650">
        <v>1.4168880267599699</v>
      </c>
      <c r="FI650">
        <v>1.3363183046821201</v>
      </c>
      <c r="FJ650">
        <v>1.36762632003873</v>
      </c>
    </row>
    <row r="651" spans="1:166" x14ac:dyDescent="0.45">
      <c r="A651" t="s">
        <v>23</v>
      </c>
      <c r="B651" t="s">
        <v>24</v>
      </c>
      <c r="C651" t="s">
        <v>22</v>
      </c>
      <c r="D651">
        <v>40</v>
      </c>
      <c r="E651" s="1" cm="1">
        <f t="array" ref="E651">SUMPRODUCT($G651:$FZZ651,$G$2:$FZZ$2)/SUMPRODUCT(--($G651:$FZZ651&lt;&gt;""),$G$2:$FZZ$2)</f>
        <v>1.3032697058436784</v>
      </c>
      <c r="F651" s="1" cm="1">
        <f t="array" ref="F651">SUMPRODUCT($G651:$FZZ651,$F$2:$FZY$2)/SUMPRODUCT(--($G651:$FZZ651&lt;&gt;""),$F$2:$FZY$2)</f>
        <v>1.2485173689967677</v>
      </c>
      <c r="G651">
        <v>1.1769473938911399</v>
      </c>
      <c r="H651">
        <v>1.1818291488853301</v>
      </c>
      <c r="I651">
        <v>1.25383044602783</v>
      </c>
      <c r="J651">
        <v>1.2674134152896199</v>
      </c>
      <c r="K651">
        <v>1.2205876150054</v>
      </c>
      <c r="L651">
        <v>1.2466373825780499</v>
      </c>
      <c r="M651">
        <v>1.3509394454169299</v>
      </c>
      <c r="N651">
        <v>1.29662292656606</v>
      </c>
      <c r="O651">
        <v>1.24196308668166</v>
      </c>
      <c r="P651">
        <v>1.2539250766280901</v>
      </c>
      <c r="Q651">
        <v>1.28679183149188</v>
      </c>
      <c r="R651">
        <v>1.27491677435171</v>
      </c>
      <c r="S651">
        <v>1.6539064217766</v>
      </c>
      <c r="T651">
        <v>1.3313331109623701</v>
      </c>
      <c r="U651">
        <v>1.3751776076739199</v>
      </c>
      <c r="V651">
        <v>1.44143849280716</v>
      </c>
      <c r="W651">
        <v>1.3233785652691199</v>
      </c>
      <c r="X651">
        <v>1.43197587150323</v>
      </c>
      <c r="Y651">
        <v>1.18686475669546</v>
      </c>
      <c r="Z651">
        <v>1.2103176844627801</v>
      </c>
      <c r="AA651">
        <v>1.2664934340566401</v>
      </c>
      <c r="AB651">
        <v>1.27648485014243</v>
      </c>
      <c r="AC651">
        <v>1.2858139232453301</v>
      </c>
      <c r="AD651">
        <v>1.3185997819022199</v>
      </c>
      <c r="AE651">
        <v>1.26950055258985</v>
      </c>
      <c r="AF651">
        <v>1.3321378126611001</v>
      </c>
      <c r="AG651">
        <v>1.2055106587640101</v>
      </c>
      <c r="AH651">
        <v>1.1936265378334701</v>
      </c>
      <c r="AI651">
        <v>1.2690224928540199</v>
      </c>
      <c r="AJ651">
        <v>1.28846805278959</v>
      </c>
      <c r="AK651">
        <v>1.33851711300105</v>
      </c>
      <c r="AL651">
        <v>1.2351987146941199</v>
      </c>
      <c r="AM651">
        <v>1.2513535059905401</v>
      </c>
      <c r="AN651">
        <v>1.2556720031805899</v>
      </c>
      <c r="AO651">
        <v>1.2461510981206501</v>
      </c>
      <c r="AP651">
        <v>1.2624106081854001</v>
      </c>
      <c r="AQ651">
        <v>1.2208437079963801</v>
      </c>
      <c r="AR651">
        <v>1.2322445996665401</v>
      </c>
      <c r="AS651">
        <v>1.3426475776001401</v>
      </c>
      <c r="AT651">
        <v>1.3075697742072001</v>
      </c>
      <c r="AU651">
        <v>1.2934592963943801</v>
      </c>
      <c r="AV651">
        <v>1.27304470779641</v>
      </c>
      <c r="AW651">
        <v>1.21734243892175</v>
      </c>
      <c r="AX651">
        <v>1.2241907059003601</v>
      </c>
      <c r="AY651">
        <v>1.23884682426626</v>
      </c>
      <c r="AZ651">
        <v>1.25676010018742</v>
      </c>
      <c r="BA651">
        <v>1.17270582960599</v>
      </c>
      <c r="BB651">
        <v>1.1585574508928</v>
      </c>
      <c r="BC651">
        <v>1.1652558151760799</v>
      </c>
      <c r="BD651">
        <v>1.1780156334538801</v>
      </c>
      <c r="BE651">
        <v>1.2261226311326501</v>
      </c>
      <c r="BF651">
        <v>1.2259095562979301</v>
      </c>
      <c r="BG651">
        <v>1.3490290084360399</v>
      </c>
      <c r="BH651">
        <v>1.4126881849677699</v>
      </c>
      <c r="BI651">
        <v>1.4090212244615701</v>
      </c>
      <c r="BJ651">
        <v>1.4849383065950801</v>
      </c>
      <c r="BK651">
        <v>1.4388565822191499</v>
      </c>
      <c r="BL651">
        <v>1.52398486504399</v>
      </c>
      <c r="BM651">
        <v>1.3692925942046801</v>
      </c>
      <c r="BN651">
        <v>1.4005167414817501</v>
      </c>
      <c r="BO651">
        <v>1.3228703070010901</v>
      </c>
      <c r="BP651">
        <v>1.3087458514333401</v>
      </c>
      <c r="BQ651">
        <v>1.24827130112301</v>
      </c>
      <c r="BR651">
        <v>1.1710962697918901</v>
      </c>
      <c r="BS651">
        <v>1.2450476896799201</v>
      </c>
      <c r="BT651">
        <v>1.29016726375955</v>
      </c>
      <c r="BU651">
        <v>1.26998579785996</v>
      </c>
      <c r="BV651">
        <v>1.28643329482959</v>
      </c>
      <c r="BW651">
        <v>1.2129589002610099</v>
      </c>
      <c r="BX651">
        <v>1.22129571959919</v>
      </c>
      <c r="BY651">
        <v>1.2845111961731699</v>
      </c>
      <c r="BZ651">
        <v>1.2343840053289801</v>
      </c>
      <c r="CA651">
        <v>1.3499668946057299</v>
      </c>
      <c r="CB651">
        <v>1.24206365632007</v>
      </c>
      <c r="CC651">
        <v>1.76424005076114</v>
      </c>
      <c r="CD651">
        <v>1.3085437481832001</v>
      </c>
      <c r="CE651">
        <v>1.2550940262461601</v>
      </c>
      <c r="CF651">
        <v>1.3010735173142001</v>
      </c>
      <c r="CG651">
        <v>1.24138534484899</v>
      </c>
      <c r="CH651">
        <v>1.25165906589086</v>
      </c>
      <c r="CI651">
        <v>1.2223013014011901</v>
      </c>
      <c r="CJ651">
        <v>1.2335085396777401</v>
      </c>
      <c r="CK651">
        <v>1.27113668111579</v>
      </c>
      <c r="CL651">
        <v>1.2205133138438</v>
      </c>
      <c r="CM651">
        <v>1.81047793018087</v>
      </c>
      <c r="CN651">
        <v>1.23529974739225</v>
      </c>
      <c r="CO651">
        <v>1.78083236240223</v>
      </c>
      <c r="CP651">
        <v>1.3571858799443199</v>
      </c>
      <c r="CQ651">
        <v>1.2806409836271999</v>
      </c>
      <c r="CR651">
        <v>1.2915867039077</v>
      </c>
      <c r="CS651">
        <v>1.43645320744528</v>
      </c>
      <c r="CT651">
        <v>1.1867483801458201</v>
      </c>
      <c r="CU651">
        <v>1.43437619212975</v>
      </c>
      <c r="CV651">
        <v>1.1953818698499701</v>
      </c>
      <c r="CW651">
        <v>1.16574872269347</v>
      </c>
      <c r="CX651">
        <v>1.0055965101305699</v>
      </c>
      <c r="CY651">
        <v>1.2335052538434801</v>
      </c>
      <c r="CZ651">
        <v>1.2510723259587</v>
      </c>
      <c r="DA651">
        <v>1.2457270770325599</v>
      </c>
      <c r="DB651">
        <v>1.1701665976136399</v>
      </c>
      <c r="DC651">
        <v>1.21764383646608</v>
      </c>
      <c r="DD651">
        <v>1.2123321799878</v>
      </c>
      <c r="DE651">
        <v>1.40206174259156</v>
      </c>
      <c r="DF651">
        <v>1.2803903809828101</v>
      </c>
      <c r="DG651">
        <v>1.2286483278034801</v>
      </c>
      <c r="DH651">
        <v>1.2507076990221899</v>
      </c>
      <c r="DI651">
        <v>1.2152037173388399</v>
      </c>
      <c r="DJ651">
        <v>1.2289583881767601</v>
      </c>
      <c r="DK651">
        <v>1.2379345428161801</v>
      </c>
      <c r="DL651">
        <v>1.20767229712619</v>
      </c>
      <c r="DM651">
        <v>1.18277118143439</v>
      </c>
      <c r="DN651">
        <v>1.22136621482862</v>
      </c>
      <c r="DO651">
        <v>1.20143168543945</v>
      </c>
      <c r="DP651">
        <v>1.2496237816211899</v>
      </c>
      <c r="DQ651">
        <v>1.2241190791483101</v>
      </c>
      <c r="DR651">
        <v>1.2950715847017</v>
      </c>
      <c r="DS651">
        <v>1.17703481429365</v>
      </c>
      <c r="DT651">
        <v>1.18286077017229</v>
      </c>
      <c r="DU651">
        <v>1.0972091690725301</v>
      </c>
      <c r="DV651">
        <v>1.0857097673163101</v>
      </c>
      <c r="DW651">
        <v>1.2310275379200599</v>
      </c>
      <c r="DX651">
        <v>1.19061554162526</v>
      </c>
      <c r="DY651">
        <v>1.22511537872326</v>
      </c>
      <c r="DZ651">
        <v>1.27128556217541</v>
      </c>
      <c r="EA651">
        <v>1.1895710069257901</v>
      </c>
      <c r="EB651">
        <v>1.2456471663866899</v>
      </c>
      <c r="EC651">
        <v>1.19373892531857</v>
      </c>
      <c r="ED651">
        <v>1.2452607958636699</v>
      </c>
      <c r="EE651">
        <v>1.0736251926176701</v>
      </c>
      <c r="EF651">
        <v>1.07701342870212</v>
      </c>
      <c r="EG651">
        <v>1.2655721295556499</v>
      </c>
      <c r="EH651">
        <v>1.30140079460267</v>
      </c>
      <c r="EI651">
        <v>1.22674103499066</v>
      </c>
      <c r="EJ651">
        <v>1.2502661163026201</v>
      </c>
      <c r="EK651">
        <v>1.23509066819525</v>
      </c>
      <c r="EL651">
        <v>1.25041956971671</v>
      </c>
      <c r="EM651">
        <v>1.19151597989769</v>
      </c>
      <c r="EN651">
        <v>1.2465510073555399</v>
      </c>
      <c r="EO651">
        <v>1.1980534323524199</v>
      </c>
      <c r="EP651">
        <v>1.2134518175548299</v>
      </c>
      <c r="EQ651">
        <v>1.28035884686641</v>
      </c>
      <c r="ER651">
        <v>1.29335735288082</v>
      </c>
      <c r="ES651">
        <v>1.31207043161783</v>
      </c>
      <c r="ET651">
        <v>1.3634243522009299</v>
      </c>
      <c r="EU651">
        <v>1.1817578603154</v>
      </c>
      <c r="EV651">
        <v>1.2480444240159501</v>
      </c>
      <c r="EW651">
        <v>1.2799788109052199</v>
      </c>
      <c r="EX651">
        <v>1.34038363874184</v>
      </c>
      <c r="EY651">
        <v>1.16127551203055</v>
      </c>
      <c r="EZ651">
        <v>1.1867923616679401</v>
      </c>
      <c r="FA651">
        <v>1.2525592184571299</v>
      </c>
      <c r="FB651">
        <v>1.28600187861037</v>
      </c>
      <c r="FC651">
        <v>1.2471891482078099</v>
      </c>
      <c r="FD651">
        <v>1.2710423682199301</v>
      </c>
      <c r="FE651">
        <v>1.2655224277517301</v>
      </c>
      <c r="FF651">
        <v>1.3136888717405499</v>
      </c>
      <c r="FG651">
        <v>1.3149446214534899</v>
      </c>
      <c r="FH651">
        <v>1.41568106603702</v>
      </c>
      <c r="FI651">
        <v>1.24302800565255</v>
      </c>
      <c r="FJ651">
        <v>1.3066540124433099</v>
      </c>
    </row>
    <row r="652" spans="1:166" x14ac:dyDescent="0.45">
      <c r="A652" t="s">
        <v>23</v>
      </c>
      <c r="B652" t="s">
        <v>24</v>
      </c>
      <c r="C652" t="s">
        <v>22</v>
      </c>
      <c r="D652">
        <v>45</v>
      </c>
      <c r="E652" s="1" cm="1">
        <f t="array" ref="E652">SUMPRODUCT($G652:$FZZ652,$G$2:$FZZ$2)/SUMPRODUCT(--($G652:$FZZ652&lt;&gt;""),$G$2:$FZZ$2)</f>
        <v>1.2440454007143067</v>
      </c>
      <c r="F652" s="1" cm="1">
        <f t="array" ref="F652">SUMPRODUCT($G652:$FZZ652,$F$2:$FZY$2)/SUMPRODUCT(--($G652:$FZZ652&lt;&gt;""),$F$2:$FZY$2)</f>
        <v>1.2037212951139167</v>
      </c>
      <c r="G652">
        <v>1.1317113257203699</v>
      </c>
      <c r="H652">
        <v>1.13464156622305</v>
      </c>
      <c r="I652">
        <v>1.1967669069309099</v>
      </c>
      <c r="J652">
        <v>1.22798628242763</v>
      </c>
      <c r="K652">
        <v>1.1678294624733001</v>
      </c>
      <c r="L652">
        <v>1.1998562157839701</v>
      </c>
      <c r="M652">
        <v>1.25519722854661</v>
      </c>
      <c r="N652">
        <v>1.2271293582568601</v>
      </c>
      <c r="O652">
        <v>1.1884029701204399</v>
      </c>
      <c r="P652">
        <v>1.2022813792128799</v>
      </c>
      <c r="Q652">
        <v>1.21885377620885</v>
      </c>
      <c r="R652">
        <v>1.2314874728285701</v>
      </c>
      <c r="S652">
        <v>1.59380483907994</v>
      </c>
      <c r="T652">
        <v>1.2764358899677899</v>
      </c>
      <c r="U652">
        <v>1.3349114499169501</v>
      </c>
      <c r="V652">
        <v>1.3991067755264199</v>
      </c>
      <c r="W652">
        <v>1.27770431328904</v>
      </c>
      <c r="X652">
        <v>1.3770795472884301</v>
      </c>
      <c r="Y652">
        <v>1.1454395925954901</v>
      </c>
      <c r="Z652">
        <v>1.1729106547130399</v>
      </c>
      <c r="AA652">
        <v>1.2209178040334301</v>
      </c>
      <c r="AB652">
        <v>1.23662885544746</v>
      </c>
      <c r="AC652">
        <v>1.20164844874431</v>
      </c>
      <c r="AD652">
        <v>1.2291439158819599</v>
      </c>
      <c r="AE652">
        <v>1.2324171967598101</v>
      </c>
      <c r="AF652">
        <v>1.2936336632710199</v>
      </c>
      <c r="AG652">
        <v>1.1659565407963099</v>
      </c>
      <c r="AH652">
        <v>1.1595604793002401</v>
      </c>
      <c r="AI652">
        <v>1.2252477983847601</v>
      </c>
      <c r="AJ652">
        <v>1.2350619347988601</v>
      </c>
      <c r="AK652">
        <v>1.30144301250335</v>
      </c>
      <c r="AL652">
        <v>1.19510247327962</v>
      </c>
      <c r="AM652">
        <v>1.18493764111346</v>
      </c>
      <c r="AN652">
        <v>1.21525072893016</v>
      </c>
      <c r="AO652">
        <v>1.19623404180322</v>
      </c>
      <c r="AP652">
        <v>1.21817687993537</v>
      </c>
      <c r="AQ652">
        <v>1.17856546871442</v>
      </c>
      <c r="AR652">
        <v>1.1912297556353699</v>
      </c>
      <c r="AS652">
        <v>1.27130782940163</v>
      </c>
      <c r="AT652">
        <v>1.26636059262212</v>
      </c>
      <c r="AU652">
        <v>1.2441748553604399</v>
      </c>
      <c r="AV652">
        <v>1.22946891348565</v>
      </c>
      <c r="AW652">
        <v>1.1767091456213199</v>
      </c>
      <c r="AX652">
        <v>1.18641164116505</v>
      </c>
      <c r="AY652">
        <v>1.1931968596084299</v>
      </c>
      <c r="AZ652">
        <v>1.2120446679858801</v>
      </c>
      <c r="BA652">
        <v>1.12275698559463</v>
      </c>
      <c r="BB652">
        <v>1.12341119294491</v>
      </c>
      <c r="BC652">
        <v>1.1147154238249699</v>
      </c>
      <c r="BD652">
        <v>1.14255806414162</v>
      </c>
      <c r="BE652">
        <v>1.1871963254101401</v>
      </c>
      <c r="BF652">
        <v>1.1875160808301699</v>
      </c>
      <c r="BG652">
        <v>1.3172249960446201</v>
      </c>
      <c r="BH652">
        <v>1.3790240512857801</v>
      </c>
      <c r="BI652">
        <v>1.36476788356076</v>
      </c>
      <c r="BJ652">
        <v>1.42977472958042</v>
      </c>
      <c r="BK652">
        <v>1.39789522424952</v>
      </c>
      <c r="BL652">
        <v>1.4705408000326801</v>
      </c>
      <c r="BM652">
        <v>1.3080749187454499</v>
      </c>
      <c r="BN652">
        <v>1.36080127406694</v>
      </c>
      <c r="BO652">
        <v>1.24703940529813</v>
      </c>
      <c r="BP652">
        <v>1.26639012419212</v>
      </c>
      <c r="BQ652">
        <v>1.18703919422062</v>
      </c>
      <c r="BR652">
        <v>1.12566682492939</v>
      </c>
      <c r="BS652">
        <v>1.1602716498742001</v>
      </c>
      <c r="BT652">
        <v>1.1851802570238299</v>
      </c>
      <c r="BU652">
        <v>1.23778814871196</v>
      </c>
      <c r="BV652">
        <v>1.25052039013989</v>
      </c>
      <c r="BW652">
        <v>1.17322211170295</v>
      </c>
      <c r="BX652">
        <v>1.18691317627203</v>
      </c>
      <c r="BY652">
        <v>1.2160901486226201</v>
      </c>
      <c r="BZ652">
        <v>1.1952484203717699</v>
      </c>
      <c r="CA652">
        <v>1.22200157781129</v>
      </c>
      <c r="CB652">
        <v>1.1983331857519099</v>
      </c>
      <c r="CC652">
        <v>1.48226340938363</v>
      </c>
      <c r="CD652">
        <v>1.23729418757375</v>
      </c>
      <c r="CE652">
        <v>1.2163122691573101</v>
      </c>
      <c r="CF652">
        <v>1.26000613162074</v>
      </c>
      <c r="CG652">
        <v>1.1967026634442599</v>
      </c>
      <c r="CH652">
        <v>1.2068060912424099</v>
      </c>
      <c r="CI652">
        <v>1.1635960078729199</v>
      </c>
      <c r="CJ652">
        <v>1.1949025755363401</v>
      </c>
      <c r="CK652">
        <v>1.20112599547804</v>
      </c>
      <c r="CL652">
        <v>1.17250219617217</v>
      </c>
      <c r="CM652">
        <v>1.6990916102160101</v>
      </c>
      <c r="CN652">
        <v>1.16064514964451</v>
      </c>
      <c r="CO652">
        <v>1.7260594307014301</v>
      </c>
      <c r="CP652">
        <v>1.2970434743171999</v>
      </c>
      <c r="CQ652">
        <v>1.22494324276114</v>
      </c>
      <c r="CR652">
        <v>1.2536823155017101</v>
      </c>
      <c r="CS652">
        <v>1.29028698762366</v>
      </c>
      <c r="CT652">
        <v>1.14565277295629</v>
      </c>
      <c r="CU652">
        <v>1.3911961424793899</v>
      </c>
      <c r="CV652">
        <v>1.1439853115706999</v>
      </c>
      <c r="CW652">
        <v>1.11335633877171</v>
      </c>
      <c r="CX652">
        <v>0.96735882388794603</v>
      </c>
      <c r="CY652">
        <v>1.20274176836927</v>
      </c>
      <c r="CZ652">
        <v>1.21121242845157</v>
      </c>
      <c r="DA652">
        <v>1.1645978973796201</v>
      </c>
      <c r="DB652">
        <v>1.12095382202354</v>
      </c>
      <c r="DC652">
        <v>1.15716636546912</v>
      </c>
      <c r="DD652">
        <v>1.1617573768362801</v>
      </c>
      <c r="DE652">
        <v>1.3578886344122401</v>
      </c>
      <c r="DF652">
        <v>1.24039522535464</v>
      </c>
      <c r="DG652">
        <v>1.2001436806362</v>
      </c>
      <c r="DH652">
        <v>1.20349849491503</v>
      </c>
      <c r="DI652">
        <v>1.1584838971599101</v>
      </c>
      <c r="DJ652">
        <v>1.1651183134329399</v>
      </c>
      <c r="DK652">
        <v>1.17913718635639</v>
      </c>
      <c r="DL652">
        <v>1.18836924758513</v>
      </c>
      <c r="DM652">
        <v>1.14533322383617</v>
      </c>
      <c r="DN652">
        <v>1.2100756376333699</v>
      </c>
      <c r="DO652">
        <v>1.1696555671531099</v>
      </c>
      <c r="DP652">
        <v>1.22858251490673</v>
      </c>
      <c r="DQ652">
        <v>1.1601635551709799</v>
      </c>
      <c r="DR652">
        <v>1.22238736198957</v>
      </c>
      <c r="DS652">
        <v>1.1112796786653301</v>
      </c>
      <c r="DT652">
        <v>1.1659066707438399</v>
      </c>
      <c r="DU652">
        <v>1.0376096451419901</v>
      </c>
      <c r="DV652">
        <v>1.03641532798439</v>
      </c>
      <c r="DW652">
        <v>1.1769205123790301</v>
      </c>
      <c r="DX652">
        <v>1.1348237482698</v>
      </c>
      <c r="DY652">
        <v>1.1522758738418999</v>
      </c>
      <c r="DZ652">
        <v>1.22039031208492</v>
      </c>
      <c r="EA652">
        <v>1.17425827019129</v>
      </c>
      <c r="EB652">
        <v>1.229148949172</v>
      </c>
      <c r="EC652">
        <v>1.16801686714132</v>
      </c>
      <c r="ED652">
        <v>1.1925768450465799</v>
      </c>
      <c r="EE652">
        <v>1.0172975953968</v>
      </c>
      <c r="EF652">
        <v>1.0221724991064101</v>
      </c>
      <c r="EG652">
        <v>1.23091803485858</v>
      </c>
      <c r="EH652">
        <v>1.30287060855519</v>
      </c>
      <c r="EI652">
        <v>1.1764810976314199</v>
      </c>
      <c r="EJ652">
        <v>1.23736008861585</v>
      </c>
      <c r="EK652">
        <v>1.2071961482983899</v>
      </c>
      <c r="EL652">
        <v>1.2430156701481301</v>
      </c>
      <c r="EM652">
        <v>1.1772279479509999</v>
      </c>
      <c r="EN652">
        <v>1.2461067443987599</v>
      </c>
      <c r="EO652">
        <v>1.1631488154804299</v>
      </c>
      <c r="EP652">
        <v>1.2046610710252399</v>
      </c>
      <c r="EQ652">
        <v>1.1966285360089299</v>
      </c>
      <c r="ER652">
        <v>1.2341259247343199</v>
      </c>
      <c r="ES652">
        <v>1.24964658800422</v>
      </c>
      <c r="ET652">
        <v>1.33193039799768</v>
      </c>
      <c r="EU652">
        <v>1.15556785624449</v>
      </c>
      <c r="EV652">
        <v>1.19413821178656</v>
      </c>
      <c r="EW652">
        <v>1.2229136118856101</v>
      </c>
      <c r="EX652">
        <v>1.26652822965669</v>
      </c>
      <c r="EY652">
        <v>1.1286043413792299</v>
      </c>
      <c r="EZ652">
        <v>1.1818026219308999</v>
      </c>
      <c r="FA652">
        <v>1.1650758653167701</v>
      </c>
      <c r="FB652">
        <v>1.2095377441148301</v>
      </c>
      <c r="FC652">
        <v>1.1576725725869099</v>
      </c>
      <c r="FD652">
        <v>1.19722583779059</v>
      </c>
      <c r="FE652">
        <v>1.20390734939287</v>
      </c>
      <c r="FF652">
        <v>1.25162602704626</v>
      </c>
      <c r="FG652">
        <v>1.31429171289447</v>
      </c>
      <c r="FH652">
        <v>1.4101941212448701</v>
      </c>
      <c r="FI652">
        <v>1.23130627509013</v>
      </c>
      <c r="FJ652">
        <v>1.2941610952242699</v>
      </c>
    </row>
    <row r="653" spans="1:166" x14ac:dyDescent="0.45">
      <c r="A653" t="s">
        <v>23</v>
      </c>
      <c r="B653" t="s">
        <v>24</v>
      </c>
      <c r="C653" t="s">
        <v>22</v>
      </c>
      <c r="D653">
        <v>50</v>
      </c>
      <c r="E653" s="1" cm="1">
        <f t="array" ref="E653">SUMPRODUCT($G653:$FZZ653,$G$2:$FZZ$2)/SUMPRODUCT(--($G653:$FZZ653&lt;&gt;""),$G$2:$FZZ$2)</f>
        <v>1.1818683285521254</v>
      </c>
      <c r="F653" s="1" cm="1">
        <f t="array" ref="F653">SUMPRODUCT($G653:$FZZ653,$F$2:$FZY$2)/SUMPRODUCT(--($G653:$FZZ653&lt;&gt;""),$F$2:$FZY$2)</f>
        <v>1.1605410954878803</v>
      </c>
      <c r="G653">
        <v>1.07558660848377</v>
      </c>
      <c r="H653">
        <v>1.08743713754308</v>
      </c>
      <c r="I653">
        <v>1.1468171648819101</v>
      </c>
      <c r="J653">
        <v>1.17095604955966</v>
      </c>
      <c r="K653">
        <v>1.1415857125282201</v>
      </c>
      <c r="L653">
        <v>1.1654470821360401</v>
      </c>
      <c r="M653">
        <v>1.22123190050261</v>
      </c>
      <c r="N653">
        <v>1.18103512065506</v>
      </c>
      <c r="O653">
        <v>1.14901976721883</v>
      </c>
      <c r="P653">
        <v>1.1680541771628801</v>
      </c>
      <c r="Q653">
        <v>1.1629131319361301</v>
      </c>
      <c r="R653">
        <v>1.1887051913064099</v>
      </c>
      <c r="S653">
        <v>1.3910395372333999</v>
      </c>
      <c r="T653">
        <v>1.2301742997628</v>
      </c>
      <c r="U653">
        <v>1.2944595715842</v>
      </c>
      <c r="V653">
        <v>1.3621294396969099</v>
      </c>
      <c r="W653">
        <v>1.24152776031122</v>
      </c>
      <c r="X653">
        <v>1.3384000441866399</v>
      </c>
      <c r="Y653">
        <v>1.10890665338335</v>
      </c>
      <c r="Z653">
        <v>1.13123215143242</v>
      </c>
      <c r="AA653">
        <v>1.1905468888186901</v>
      </c>
      <c r="AB653">
        <v>1.2006195931596799</v>
      </c>
      <c r="AC653">
        <v>1.16309099575631</v>
      </c>
      <c r="AD653">
        <v>1.1946153296936199</v>
      </c>
      <c r="AE653">
        <v>1.1878728878815501</v>
      </c>
      <c r="AF653">
        <v>1.2533683802183899</v>
      </c>
      <c r="AG653">
        <v>1.12452926233118</v>
      </c>
      <c r="AH653">
        <v>1.1301034592149599</v>
      </c>
      <c r="AI653">
        <v>1.17663665312597</v>
      </c>
      <c r="AJ653">
        <v>1.1848540892083199</v>
      </c>
      <c r="AK653">
        <v>1.2060296975424201</v>
      </c>
      <c r="AL653">
        <v>1.1571295257732599</v>
      </c>
      <c r="AM653">
        <v>1.13521692008829</v>
      </c>
      <c r="AN653">
        <v>1.17160855119594</v>
      </c>
      <c r="AO653">
        <v>1.1591339133376699</v>
      </c>
      <c r="AP653">
        <v>1.18954817676332</v>
      </c>
      <c r="AQ653">
        <v>1.14221698286436</v>
      </c>
      <c r="AR653">
        <v>1.1543160067279199</v>
      </c>
      <c r="AS653">
        <v>1.20530334521716</v>
      </c>
      <c r="AT653">
        <v>1.21084742461614</v>
      </c>
      <c r="AU653">
        <v>1.20376087720293</v>
      </c>
      <c r="AV653">
        <v>1.18991937209563</v>
      </c>
      <c r="AW653">
        <v>1.1395847867481199</v>
      </c>
      <c r="AX653">
        <v>1.15159866010879</v>
      </c>
      <c r="AY653">
        <v>1.1610115724758701</v>
      </c>
      <c r="AZ653">
        <v>1.18014411204836</v>
      </c>
      <c r="BA653">
        <v>1.0764126528665501</v>
      </c>
      <c r="BB653">
        <v>1.0823215229373699</v>
      </c>
      <c r="BC653">
        <v>1.07446793247189</v>
      </c>
      <c r="BD653">
        <v>1.1041115852282799</v>
      </c>
      <c r="BE653">
        <v>1.1484257864318399</v>
      </c>
      <c r="BF653">
        <v>1.1518407514109199</v>
      </c>
      <c r="BG653">
        <v>1.26299735159598</v>
      </c>
      <c r="BH653">
        <v>1.32007718202349</v>
      </c>
      <c r="BI653">
        <v>1.32469084873357</v>
      </c>
      <c r="BJ653">
        <v>1.38134787359244</v>
      </c>
      <c r="BK653">
        <v>1.31011718922894</v>
      </c>
      <c r="BL653">
        <v>1.36768846912916</v>
      </c>
      <c r="BM653">
        <v>1.2294544579914499</v>
      </c>
      <c r="BN653">
        <v>1.3137445480786001</v>
      </c>
      <c r="BO653">
        <v>1.17009389577254</v>
      </c>
      <c r="BP653">
        <v>1.2132289092455399</v>
      </c>
      <c r="BQ653">
        <v>1.14291566232951</v>
      </c>
      <c r="BR653">
        <v>1.0909018801471899</v>
      </c>
      <c r="BS653">
        <v>1.09525918142965</v>
      </c>
      <c r="BT653">
        <v>1.12576377174688</v>
      </c>
      <c r="BU653">
        <v>1.20486908260301</v>
      </c>
      <c r="BV653">
        <v>1.22052545453713</v>
      </c>
      <c r="BW653">
        <v>1.1430633667886501</v>
      </c>
      <c r="BX653">
        <v>1.1488568486309501</v>
      </c>
      <c r="BY653">
        <v>1.1576959551541599</v>
      </c>
      <c r="BZ653">
        <v>1.14321994764338</v>
      </c>
      <c r="CA653">
        <v>1.1477930115569299</v>
      </c>
      <c r="CB653">
        <v>1.1602280124205899</v>
      </c>
      <c r="CC653">
        <v>1.32851277604389</v>
      </c>
      <c r="CD653">
        <v>1.1766751556319399</v>
      </c>
      <c r="CE653">
        <v>1.1799804070905</v>
      </c>
      <c r="CF653">
        <v>1.2221712411360299</v>
      </c>
      <c r="CG653">
        <v>1.13657704372584</v>
      </c>
      <c r="CH653">
        <v>1.1705029030549301</v>
      </c>
      <c r="CI653">
        <v>1.0866420946817199</v>
      </c>
      <c r="CJ653">
        <v>1.1222004900077001</v>
      </c>
      <c r="CK653">
        <v>1.15333268048214</v>
      </c>
      <c r="CL653">
        <v>1.1358694681663</v>
      </c>
      <c r="CM653">
        <v>1.48610289279584</v>
      </c>
      <c r="CN653">
        <v>1.1223519809551299</v>
      </c>
      <c r="CO653">
        <v>1.6643747833626801</v>
      </c>
      <c r="CP653">
        <v>1.2579455817865901</v>
      </c>
      <c r="CQ653">
        <v>1.1697880326968699</v>
      </c>
      <c r="CR653">
        <v>1.20934583022936</v>
      </c>
      <c r="CS653">
        <v>1.17342605613315</v>
      </c>
      <c r="CT653">
        <v>1.10761668147433</v>
      </c>
      <c r="CU653">
        <v>1.29839364827917</v>
      </c>
      <c r="CV653">
        <v>1.1196429178907501</v>
      </c>
      <c r="CW653">
        <v>1.06626885242518</v>
      </c>
      <c r="CX653">
        <v>0.92141835767549696</v>
      </c>
      <c r="CY653">
        <v>1.14884273520263</v>
      </c>
      <c r="CZ653">
        <v>1.1712096043247799</v>
      </c>
      <c r="DA653">
        <v>1.0729893586527299</v>
      </c>
      <c r="DB653">
        <v>1.04445048242784</v>
      </c>
      <c r="DC653">
        <v>1.12205192453481</v>
      </c>
      <c r="DD653">
        <v>1.12299544533101</v>
      </c>
      <c r="DE653">
        <v>1.2576957958106301</v>
      </c>
      <c r="DF653">
        <v>1.1987413238461</v>
      </c>
      <c r="DG653">
        <v>1.13835667895596</v>
      </c>
      <c r="DH653">
        <v>1.15778377717378</v>
      </c>
      <c r="DI653">
        <v>1.11729417381026</v>
      </c>
      <c r="DJ653">
        <v>1.1576736749987</v>
      </c>
      <c r="DK653">
        <v>1.13269676671617</v>
      </c>
      <c r="DL653">
        <v>1.1242250236450999</v>
      </c>
      <c r="DM653">
        <v>1.11019916244786</v>
      </c>
      <c r="DN653">
        <v>1.1564724975657099</v>
      </c>
      <c r="DO653">
        <v>1.13418977037568</v>
      </c>
      <c r="DP653">
        <v>1.1372064323573201</v>
      </c>
      <c r="DQ653">
        <v>1.1208007031476599</v>
      </c>
      <c r="DR653">
        <v>1.1820177717047</v>
      </c>
      <c r="DS653">
        <v>1.0911620537375299</v>
      </c>
      <c r="DT653">
        <v>1.11835152732579</v>
      </c>
      <c r="DU653">
        <v>0.99002617908482904</v>
      </c>
      <c r="DV653">
        <v>0.99948225867808604</v>
      </c>
      <c r="DW653">
        <v>1.1405025485248901</v>
      </c>
      <c r="DX653">
        <v>1.1224866754326801</v>
      </c>
      <c r="DY653">
        <v>1.1471223528604</v>
      </c>
      <c r="DZ653">
        <v>1.21443181921206</v>
      </c>
      <c r="EA653">
        <v>1.1621795153058301</v>
      </c>
      <c r="EB653">
        <v>1.2177702879233501</v>
      </c>
      <c r="EC653">
        <v>1.0999048232272499</v>
      </c>
      <c r="ED653">
        <v>1.12917880570002</v>
      </c>
      <c r="EE653">
        <v>0.975781783570286</v>
      </c>
      <c r="EF653">
        <v>0.99563360132823997</v>
      </c>
      <c r="EG653">
        <v>1.1835767576879499</v>
      </c>
      <c r="EH653">
        <v>1.23828927252239</v>
      </c>
      <c r="EI653">
        <v>1.16101051420774</v>
      </c>
      <c r="EJ653">
        <v>1.21664218955075</v>
      </c>
      <c r="EK653">
        <v>1.1488514152135001</v>
      </c>
      <c r="EL653">
        <v>1.15597315595129</v>
      </c>
      <c r="EM653">
        <v>1.13710567715068</v>
      </c>
      <c r="EN653">
        <v>1.1640741246855499</v>
      </c>
      <c r="EO653">
        <v>1.11425338823844</v>
      </c>
      <c r="EP653">
        <v>1.14671436755859</v>
      </c>
      <c r="EQ653">
        <v>1.14128410971272</v>
      </c>
      <c r="ER653">
        <v>1.18160218968325</v>
      </c>
      <c r="ES653">
        <v>1.22433362064302</v>
      </c>
      <c r="ET653">
        <v>1.2715986993089801</v>
      </c>
      <c r="EU653">
        <v>1.10350766990774</v>
      </c>
      <c r="EV653">
        <v>1.1758727397192099</v>
      </c>
      <c r="EW653">
        <v>1.1761999696957699</v>
      </c>
      <c r="EX653">
        <v>1.25573767916576</v>
      </c>
      <c r="EY653">
        <v>1.1073515403662499</v>
      </c>
      <c r="EZ653">
        <v>1.17329310005139</v>
      </c>
      <c r="FA653">
        <v>1.1356725245981001</v>
      </c>
      <c r="FB653">
        <v>1.20574435030538</v>
      </c>
      <c r="FC653">
        <v>1.1251394787862801</v>
      </c>
      <c r="FD653">
        <v>1.19193566861921</v>
      </c>
      <c r="FE653">
        <v>1.14407921332776</v>
      </c>
      <c r="FF653">
        <v>1.1717733940910999</v>
      </c>
      <c r="FG653">
        <v>1.2159596182293999</v>
      </c>
      <c r="FH653">
        <v>1.30508200695076</v>
      </c>
      <c r="FI653">
        <v>1.13870048087291</v>
      </c>
      <c r="FJ653">
        <v>1.20644872315198</v>
      </c>
    </row>
    <row r="654" spans="1:166" x14ac:dyDescent="0.45">
      <c r="A654" t="s">
        <v>78</v>
      </c>
      <c r="B654" t="s">
        <v>487</v>
      </c>
      <c r="C654" t="s">
        <v>22</v>
      </c>
      <c r="D654">
        <v>35</v>
      </c>
      <c r="E654" s="1" cm="1">
        <f t="array" ref="E654">SUMPRODUCT($G654:$FZZ654,$G$2:$FZZ$2)/SUMPRODUCT(--($G654:$FZZ654&lt;&gt;""),$G$2:$FZZ$2)</f>
        <v>1.6668125572357191</v>
      </c>
      <c r="F654" s="1" cm="1">
        <f t="array" ref="F654">SUMPRODUCT($G654:$FZZ654,$F$2:$FZY$2)/SUMPRODUCT(--($G654:$FZZ654&lt;&gt;""),$F$2:$FZY$2)</f>
        <v>1.4927505091344979</v>
      </c>
      <c r="G654">
        <v>1.5342322816370599</v>
      </c>
      <c r="H654">
        <v>1.4822741921356399</v>
      </c>
      <c r="I654">
        <v>1.5891406533533601</v>
      </c>
      <c r="J654">
        <v>1.49083826035823</v>
      </c>
      <c r="K654">
        <v>1.74049068972486</v>
      </c>
      <c r="L654">
        <v>1.5279132505558</v>
      </c>
      <c r="M654">
        <v>1.73883037308147</v>
      </c>
      <c r="N654">
        <v>1.57096941716576</v>
      </c>
      <c r="O654">
        <v>1.7713430942533099</v>
      </c>
      <c r="P654">
        <v>1.51838327207593</v>
      </c>
      <c r="Q654">
        <v>1.63722200313753</v>
      </c>
      <c r="R654">
        <v>1.5227912511069801</v>
      </c>
      <c r="S654">
        <v>1.9038775825838501</v>
      </c>
      <c r="T654">
        <v>1.54823503699744</v>
      </c>
      <c r="U654">
        <v>1.43676476576226</v>
      </c>
      <c r="V654">
        <v>1.50894527353441</v>
      </c>
      <c r="W654">
        <v>1.4093207365423699</v>
      </c>
      <c r="X654">
        <v>1.4823170675758699</v>
      </c>
      <c r="Y654">
        <v>1.48722030627357</v>
      </c>
      <c r="Z654">
        <v>1.44420543260638</v>
      </c>
      <c r="AA654">
        <v>1.4946697008901499</v>
      </c>
      <c r="AB654">
        <v>1.44687148945595</v>
      </c>
      <c r="AC654">
        <v>1.5627941275394399</v>
      </c>
      <c r="AD654">
        <v>1.4636944326522801</v>
      </c>
      <c r="AE654">
        <v>1.54971571733477</v>
      </c>
      <c r="AF654">
        <v>1.5282976005201701</v>
      </c>
      <c r="AG654">
        <v>1.5712115375942901</v>
      </c>
      <c r="AH654">
        <v>1.47244478574726</v>
      </c>
      <c r="AI654">
        <v>1.5389072831098201</v>
      </c>
      <c r="AJ654">
        <v>1.49019128168563</v>
      </c>
      <c r="AK654">
        <v>1.7799420218523301</v>
      </c>
      <c r="AL654">
        <v>1.56916798854921</v>
      </c>
      <c r="AM654">
        <v>1.58908207144419</v>
      </c>
      <c r="AN654">
        <v>1.50319294819942</v>
      </c>
      <c r="AO654">
        <v>1.58509114943413</v>
      </c>
      <c r="AP654">
        <v>1.51119084458168</v>
      </c>
      <c r="AQ654">
        <v>1.50369102968071</v>
      </c>
      <c r="AR654">
        <v>1.4693337813718701</v>
      </c>
      <c r="AS654">
        <v>1.9728727341365699</v>
      </c>
      <c r="AT654">
        <v>1.5513327953442999</v>
      </c>
      <c r="AU654">
        <v>1.68777928065563</v>
      </c>
      <c r="AV654">
        <v>1.57413484165207</v>
      </c>
      <c r="AW654">
        <v>1.4926614313067701</v>
      </c>
      <c r="AX654">
        <v>1.4519811505421101</v>
      </c>
      <c r="AY654">
        <v>1.50660370060991</v>
      </c>
      <c r="AZ654">
        <v>1.4521341058872701</v>
      </c>
      <c r="BA654">
        <v>1.75301538953442</v>
      </c>
      <c r="BB654">
        <v>1.4090774223009299</v>
      </c>
      <c r="BC654">
        <v>1.4722950860968</v>
      </c>
      <c r="BD654">
        <v>1.4032999577237399</v>
      </c>
      <c r="BE654">
        <v>1.46264121985649</v>
      </c>
      <c r="BF654">
        <v>1.4522164650520799</v>
      </c>
      <c r="BG654">
        <v>1.51542406100842</v>
      </c>
      <c r="BH654">
        <v>1.5235873978083501</v>
      </c>
      <c r="BI654">
        <v>1.4976756484811899</v>
      </c>
      <c r="BJ654">
        <v>1.5025725692488701</v>
      </c>
      <c r="BK654">
        <v>1.5204342901630701</v>
      </c>
      <c r="BL654">
        <v>1.52399496560701</v>
      </c>
      <c r="BM654">
        <v>1.4761118194166201</v>
      </c>
      <c r="BN654">
        <v>1.47376131759219</v>
      </c>
      <c r="BO654">
        <v>1.66742083002832</v>
      </c>
      <c r="BP654">
        <v>1.4778396240732801</v>
      </c>
      <c r="BQ654">
        <v>2.0558832007035499</v>
      </c>
      <c r="BR654">
        <v>1.48139068755921</v>
      </c>
      <c r="BS654">
        <v>1.4479263524180399</v>
      </c>
      <c r="BT654">
        <v>1.4715388668770799</v>
      </c>
      <c r="BU654">
        <v>1.49490198094153</v>
      </c>
      <c r="BV654">
        <v>1.4786710894914299</v>
      </c>
      <c r="BW654">
        <v>1.6043183078777501</v>
      </c>
      <c r="BX654">
        <v>1.4434752318064099</v>
      </c>
      <c r="BY654">
        <v>1.5731348802185601</v>
      </c>
      <c r="BZ654">
        <v>1.4935553099160499</v>
      </c>
      <c r="CA654">
        <v>1.4974542641686399</v>
      </c>
      <c r="CB654">
        <v>1.44963089799539</v>
      </c>
      <c r="CC654">
        <v>2.2921260667615702</v>
      </c>
      <c r="CD654">
        <v>1.5525241932960701</v>
      </c>
      <c r="CE654">
        <v>1.5014317036789999</v>
      </c>
      <c r="CF654">
        <v>1.5041786176841401</v>
      </c>
      <c r="CG654">
        <v>1.53310724129083</v>
      </c>
      <c r="CH654">
        <v>1.46159349368073</v>
      </c>
      <c r="CI654">
        <v>1.5682686555291401</v>
      </c>
      <c r="CJ654">
        <v>1.50634703764656</v>
      </c>
      <c r="CK654">
        <v>1.9870727977073399</v>
      </c>
      <c r="CL654">
        <v>1.52305361540344</v>
      </c>
      <c r="CM654">
        <v>2.0732509382093198</v>
      </c>
      <c r="CN654">
        <v>1.60754835985472</v>
      </c>
      <c r="CO654">
        <v>2.1247477828756902</v>
      </c>
      <c r="CP654">
        <v>1.6247728345176999</v>
      </c>
      <c r="CQ654">
        <v>1.72157855835252</v>
      </c>
      <c r="CR654">
        <v>1.53583718406392</v>
      </c>
      <c r="CS654">
        <v>1.80141586466642</v>
      </c>
      <c r="CT654">
        <v>1.4685255355439499</v>
      </c>
      <c r="CU654">
        <v>1.85804597590483</v>
      </c>
      <c r="CV654">
        <v>1.5272355983237</v>
      </c>
      <c r="CW654">
        <v>1.65538724567144</v>
      </c>
      <c r="CX654">
        <v>1.3999431931969799</v>
      </c>
      <c r="CY654">
        <v>1.53956863255279</v>
      </c>
      <c r="CZ654">
        <v>1.4645495750728501</v>
      </c>
      <c r="DA654">
        <v>1.8700774357121399</v>
      </c>
      <c r="DB654">
        <v>1.46046715866161</v>
      </c>
      <c r="DC654">
        <v>1.5599641470334999</v>
      </c>
      <c r="DD654">
        <v>1.4741190183778501</v>
      </c>
      <c r="DE654">
        <v>1.81735088065728</v>
      </c>
      <c r="DF654">
        <v>1.5638225838809101</v>
      </c>
      <c r="DG654">
        <v>1.5727127176047799</v>
      </c>
      <c r="DH654">
        <v>1.4929902116273399</v>
      </c>
      <c r="DI654">
        <v>1.624523198401</v>
      </c>
      <c r="DJ654">
        <v>1.45723496807093</v>
      </c>
      <c r="DK654">
        <v>1.69656961671964</v>
      </c>
      <c r="DL654">
        <v>1.53372374745734</v>
      </c>
      <c r="DM654">
        <v>1.4307562981214801</v>
      </c>
      <c r="DN654">
        <v>1.38180407362401</v>
      </c>
      <c r="DO654">
        <v>1.52564045014007</v>
      </c>
      <c r="DP654">
        <v>1.4937909985058699</v>
      </c>
      <c r="DQ654">
        <v>1.5404272241742201</v>
      </c>
      <c r="DR654">
        <v>1.52047623358908</v>
      </c>
      <c r="DS654">
        <v>1.51388751463682</v>
      </c>
      <c r="DT654">
        <v>1.4980087294701201</v>
      </c>
      <c r="DU654">
        <v>1.63701065158061</v>
      </c>
      <c r="DV654">
        <v>1.4883101744062099</v>
      </c>
      <c r="DW654">
        <v>1.48227248199103</v>
      </c>
      <c r="DX654">
        <v>1.46162399566765</v>
      </c>
      <c r="DY654">
        <v>1.43032296356427</v>
      </c>
      <c r="DZ654">
        <v>1.3781036254711201</v>
      </c>
      <c r="EA654">
        <v>1.4988131786721599</v>
      </c>
      <c r="EB654">
        <v>1.5070029048465401</v>
      </c>
      <c r="EC654">
        <v>1.4037788599335601</v>
      </c>
      <c r="ED654">
        <v>1.38134531805492</v>
      </c>
      <c r="EE654">
        <v>1.6393377179305799</v>
      </c>
      <c r="EF654">
        <v>1.55032100554255</v>
      </c>
      <c r="EG654">
        <v>1.43677650538768</v>
      </c>
      <c r="EH654">
        <v>1.4360947685329499</v>
      </c>
      <c r="EI654">
        <v>1.4803103359599401</v>
      </c>
      <c r="EJ654">
        <v>1.4533699270629601</v>
      </c>
      <c r="EK654">
        <v>1.55292391826927</v>
      </c>
      <c r="EL654">
        <v>1.4503310456546501</v>
      </c>
      <c r="EM654">
        <v>1.53002623453048</v>
      </c>
      <c r="EN654">
        <v>1.51581263001047</v>
      </c>
      <c r="EO654">
        <v>1.4482215475800699</v>
      </c>
      <c r="EP654">
        <v>1.4601753780776601</v>
      </c>
      <c r="EQ654">
        <v>1.52464917863784</v>
      </c>
      <c r="ER654">
        <v>1.44852532761516</v>
      </c>
      <c r="ES654">
        <v>1.4390569779375599</v>
      </c>
      <c r="ET654">
        <v>1.42038834576351</v>
      </c>
      <c r="EU654">
        <v>1.48814855090488</v>
      </c>
      <c r="EV654">
        <v>1.44651208904702</v>
      </c>
      <c r="EW654">
        <v>1.5554105963767699</v>
      </c>
      <c r="EX654">
        <v>1.4832702393039401</v>
      </c>
      <c r="EY654">
        <v>1.4562114708162599</v>
      </c>
      <c r="EZ654">
        <v>1.4381469992642399</v>
      </c>
      <c r="FA654">
        <v>1.4891264120504</v>
      </c>
      <c r="FB654">
        <v>1.4586588325827099</v>
      </c>
      <c r="FC654">
        <v>1.46812117697</v>
      </c>
      <c r="FD654">
        <v>1.4374433730932099</v>
      </c>
      <c r="FE654">
        <v>1.48582911735052</v>
      </c>
      <c r="FF654">
        <v>1.4388621145689899</v>
      </c>
      <c r="FG654">
        <v>1.45348948850705</v>
      </c>
      <c r="FH654">
        <v>1.5184125962486701</v>
      </c>
      <c r="FI654">
        <v>1.4792306447666499</v>
      </c>
      <c r="FJ654">
        <v>1.48663993285886</v>
      </c>
    </row>
    <row r="655" spans="1:166" x14ac:dyDescent="0.45">
      <c r="A655" t="s">
        <v>78</v>
      </c>
      <c r="B655" t="s">
        <v>434</v>
      </c>
      <c r="C655" t="s">
        <v>22</v>
      </c>
      <c r="D655">
        <v>30</v>
      </c>
      <c r="E655" s="1" cm="1">
        <f t="array" ref="E655">SUMPRODUCT($G655:$FZZ655,$G$2:$FZZ$2)/SUMPRODUCT(--($G655:$FZZ655&lt;&gt;""),$G$2:$FZZ$2)</f>
        <v>1.798981132940467</v>
      </c>
      <c r="F655" s="1" cm="1">
        <f t="array" ref="F655">SUMPRODUCT($G655:$FZZ655,$F$2:$FZY$2)/SUMPRODUCT(--($G655:$FZZ655&lt;&gt;""),$F$2:$FZY$2)</f>
        <v>1.5782431456911847</v>
      </c>
      <c r="G655">
        <v>1.679388800703</v>
      </c>
      <c r="H655">
        <v>1.5610520623414901</v>
      </c>
      <c r="I655">
        <v>1.7646373755610301</v>
      </c>
      <c r="J655">
        <v>1.55963928205552</v>
      </c>
      <c r="K655">
        <v>1.9083110352463499</v>
      </c>
      <c r="L655">
        <v>1.6116708516770799</v>
      </c>
      <c r="M655">
        <v>1.83270429246453</v>
      </c>
      <c r="N655">
        <v>1.66523108452253</v>
      </c>
      <c r="O655">
        <v>1.8611455311012901</v>
      </c>
      <c r="P655">
        <v>1.60700273589064</v>
      </c>
      <c r="Q655">
        <v>1.7038957654189699</v>
      </c>
      <c r="R655">
        <v>1.60457494310999</v>
      </c>
      <c r="S655">
        <v>2.0271037298836099</v>
      </c>
      <c r="T655">
        <v>1.66993528476334</v>
      </c>
      <c r="U655">
        <v>1.5038540363619499</v>
      </c>
      <c r="V655">
        <v>1.55667819033143</v>
      </c>
      <c r="W655">
        <v>1.4600199235693401</v>
      </c>
      <c r="X655">
        <v>1.53723086134624</v>
      </c>
      <c r="Y655">
        <v>1.5470720947126999</v>
      </c>
      <c r="Z655">
        <v>1.52883716488263</v>
      </c>
      <c r="AA655">
        <v>1.57218923887874</v>
      </c>
      <c r="AB655">
        <v>1.5223030446778201</v>
      </c>
      <c r="AC655">
        <v>1.66587782652445</v>
      </c>
      <c r="AD655">
        <v>1.54703291564557</v>
      </c>
      <c r="AE655">
        <v>1.6227444741256001</v>
      </c>
      <c r="AF655">
        <v>1.5824018249518499</v>
      </c>
      <c r="AG655">
        <v>1.9228216780482901</v>
      </c>
      <c r="AH655">
        <v>1.53641831998238</v>
      </c>
      <c r="AI655">
        <v>1.62383913798488</v>
      </c>
      <c r="AJ655">
        <v>1.56660501870837</v>
      </c>
      <c r="AK655">
        <v>1.9071740302222699</v>
      </c>
      <c r="AL655">
        <v>1.6187220620448499</v>
      </c>
      <c r="AM655">
        <v>1.6973138743884799</v>
      </c>
      <c r="AN655">
        <v>1.56297271429895</v>
      </c>
      <c r="AO655">
        <v>1.83034519090097</v>
      </c>
      <c r="AP655">
        <v>1.58367356890046</v>
      </c>
      <c r="AQ655">
        <v>1.59764386811507</v>
      </c>
      <c r="AR655">
        <v>1.5527893337446399</v>
      </c>
      <c r="AS655">
        <v>2.0951753660410799</v>
      </c>
      <c r="AT655">
        <v>1.64318505408521</v>
      </c>
      <c r="AU655">
        <v>1.8369851938330899</v>
      </c>
      <c r="AV655">
        <v>1.64743812406339</v>
      </c>
      <c r="AW655">
        <v>1.58899857135238</v>
      </c>
      <c r="AX655">
        <v>1.5390063003744301</v>
      </c>
      <c r="AY655">
        <v>1.6328754017676499</v>
      </c>
      <c r="AZ655">
        <v>1.5306482131424901</v>
      </c>
      <c r="BA655">
        <v>1.8761612296602901</v>
      </c>
      <c r="BB655">
        <v>1.5377376702851999</v>
      </c>
      <c r="BC655">
        <v>1.5668419415536099</v>
      </c>
      <c r="BD655">
        <v>1.4682785676890999</v>
      </c>
      <c r="BE655">
        <v>1.5214241040037499</v>
      </c>
      <c r="BF655">
        <v>1.51527962134937</v>
      </c>
      <c r="BG655">
        <v>1.57383536003628</v>
      </c>
      <c r="BH655">
        <v>1.5801435891786</v>
      </c>
      <c r="BI655">
        <v>1.5604389915571699</v>
      </c>
      <c r="BJ655">
        <v>1.5728263797556601</v>
      </c>
      <c r="BK655">
        <v>1.55630859603308</v>
      </c>
      <c r="BL655">
        <v>1.57570281192865</v>
      </c>
      <c r="BM655">
        <v>1.52089823823946</v>
      </c>
      <c r="BN655">
        <v>1.5479598230806599</v>
      </c>
      <c r="BO655">
        <v>1.7825741587608801</v>
      </c>
      <c r="BP655">
        <v>1.58710314789944</v>
      </c>
      <c r="BQ655">
        <v>2.1586121457410301</v>
      </c>
      <c r="BR655">
        <v>1.58258032301025</v>
      </c>
      <c r="BS655">
        <v>1.5436215318162601</v>
      </c>
      <c r="BT655">
        <v>1.55492742114185</v>
      </c>
      <c r="BU655">
        <v>1.58545096547443</v>
      </c>
      <c r="BV655">
        <v>1.5703578030972201</v>
      </c>
      <c r="BW655">
        <v>1.6809292294534799</v>
      </c>
      <c r="BX655">
        <v>1.5104484086775101</v>
      </c>
      <c r="BY655">
        <v>1.66920243858878</v>
      </c>
      <c r="BZ655">
        <v>1.55040010812428</v>
      </c>
      <c r="CA655">
        <v>1.6373544641982301</v>
      </c>
      <c r="CB655">
        <v>1.55723399584291</v>
      </c>
      <c r="CC655">
        <v>2.4346949368477699</v>
      </c>
      <c r="CD655">
        <v>1.65519998930638</v>
      </c>
      <c r="CE655">
        <v>1.60134047349655</v>
      </c>
      <c r="CF655">
        <v>1.56000523866626</v>
      </c>
      <c r="CG655">
        <v>1.59650867812714</v>
      </c>
      <c r="CH655">
        <v>1.5129211809205301</v>
      </c>
      <c r="CI655">
        <v>1.6640086470255899</v>
      </c>
      <c r="CJ655">
        <v>1.5732331207719199</v>
      </c>
      <c r="CK655">
        <v>2.1352245856075101</v>
      </c>
      <c r="CL655">
        <v>1.64764279439508</v>
      </c>
      <c r="CM655">
        <v>2.1915880946962201</v>
      </c>
      <c r="CN655">
        <v>1.70323208376794</v>
      </c>
      <c r="CO655">
        <v>2.2021106008398701</v>
      </c>
      <c r="CP655">
        <v>1.77450379931907</v>
      </c>
      <c r="CQ655">
        <v>1.94676566788648</v>
      </c>
      <c r="CR655">
        <v>1.6367814496228099</v>
      </c>
      <c r="CS655">
        <v>1.9078963110276901</v>
      </c>
      <c r="CT655">
        <v>1.5424225768217099</v>
      </c>
      <c r="CU655">
        <v>2.0476329852501598</v>
      </c>
      <c r="CV655">
        <v>1.6200755346250599</v>
      </c>
      <c r="CW655">
        <v>1.7535649775981501</v>
      </c>
      <c r="CX655">
        <v>1.48434031709257</v>
      </c>
      <c r="CY655">
        <v>1.6064672503434201</v>
      </c>
      <c r="CZ655">
        <v>1.52701818443769</v>
      </c>
      <c r="DA655">
        <v>2.2193196963445301</v>
      </c>
      <c r="DB655">
        <v>1.60586854367773</v>
      </c>
      <c r="DC655">
        <v>1.8819690445322499</v>
      </c>
      <c r="DD655">
        <v>1.58154941121714</v>
      </c>
      <c r="DE655">
        <v>1.92718777034271</v>
      </c>
      <c r="DF655">
        <v>1.6483656895941099</v>
      </c>
      <c r="DG655">
        <v>1.6341709939337099</v>
      </c>
      <c r="DH655">
        <v>1.5814488946720899</v>
      </c>
      <c r="DI655">
        <v>1.6847386352415901</v>
      </c>
      <c r="DJ655">
        <v>1.5275217839394799</v>
      </c>
      <c r="DK655">
        <v>1.783924392206</v>
      </c>
      <c r="DL655">
        <v>1.6397309581832</v>
      </c>
      <c r="DM655">
        <v>1.54244818398331</v>
      </c>
      <c r="DN655">
        <v>1.48139115017183</v>
      </c>
      <c r="DO655">
        <v>1.6322104818166501</v>
      </c>
      <c r="DP655">
        <v>1.5948134960671201</v>
      </c>
      <c r="DQ655">
        <v>1.61182317666911</v>
      </c>
      <c r="DR655">
        <v>1.5809503153234601</v>
      </c>
      <c r="DS655">
        <v>1.6232953874023399</v>
      </c>
      <c r="DT655">
        <v>1.5726406439952301</v>
      </c>
      <c r="DU655">
        <v>1.72886100066138</v>
      </c>
      <c r="DV655">
        <v>1.5730344771522899</v>
      </c>
      <c r="DW655">
        <v>1.5718339664165999</v>
      </c>
      <c r="DX655">
        <v>1.54919560108924</v>
      </c>
      <c r="DY655">
        <v>1.5066914583983699</v>
      </c>
      <c r="DZ655">
        <v>1.4568331813392601</v>
      </c>
      <c r="EA655">
        <v>1.52346794321447</v>
      </c>
      <c r="EB655">
        <v>1.5477407088245501</v>
      </c>
      <c r="EC655">
        <v>1.51327416093117</v>
      </c>
      <c r="ED655">
        <v>1.465987072049</v>
      </c>
      <c r="EE655">
        <v>1.73773918402621</v>
      </c>
      <c r="EF655">
        <v>1.6304970973441</v>
      </c>
      <c r="EG655">
        <v>1.5404498021506601</v>
      </c>
      <c r="EH655">
        <v>1.53239787855484</v>
      </c>
      <c r="EI655">
        <v>1.5609701843424</v>
      </c>
      <c r="EJ655">
        <v>1.5322767405544</v>
      </c>
      <c r="EK655">
        <v>1.70498045431949</v>
      </c>
      <c r="EL655">
        <v>1.5532527652519199</v>
      </c>
      <c r="EM655">
        <v>1.58459781008336</v>
      </c>
      <c r="EN655">
        <v>1.54814935307017</v>
      </c>
      <c r="EO655">
        <v>1.5500834698697099</v>
      </c>
      <c r="EP655">
        <v>1.5539005743833401</v>
      </c>
      <c r="EQ655">
        <v>1.6489944134889101</v>
      </c>
      <c r="ER655">
        <v>1.5173060698888501</v>
      </c>
      <c r="ES655">
        <v>1.5366072237664801</v>
      </c>
      <c r="ET655">
        <v>1.50237487100918</v>
      </c>
      <c r="EU655">
        <v>1.5536112292522199</v>
      </c>
      <c r="EV655">
        <v>1.5216032990447701</v>
      </c>
      <c r="EW655">
        <v>1.6536986861409</v>
      </c>
      <c r="EX655">
        <v>1.5625391081570399</v>
      </c>
      <c r="EY655">
        <v>1.5373776735576601</v>
      </c>
      <c r="EZ655">
        <v>1.5013870193216301</v>
      </c>
      <c r="FA655">
        <v>1.5754920688004701</v>
      </c>
      <c r="FB655">
        <v>1.5275037260812001</v>
      </c>
      <c r="FC655">
        <v>1.5427455549940201</v>
      </c>
      <c r="FD655">
        <v>1.5046102656048299</v>
      </c>
      <c r="FE655">
        <v>1.5873011518798501</v>
      </c>
      <c r="FF655">
        <v>1.5005405016645399</v>
      </c>
      <c r="FG655">
        <v>1.4719475717360699</v>
      </c>
      <c r="FH655">
        <v>1.5336082110074301</v>
      </c>
      <c r="FI655">
        <v>1.5787801022075001</v>
      </c>
      <c r="FJ655">
        <v>1.5440048130798401</v>
      </c>
    </row>
    <row r="656" spans="1:166" x14ac:dyDescent="0.45">
      <c r="A656" t="s">
        <v>78</v>
      </c>
      <c r="B656" t="s">
        <v>434</v>
      </c>
      <c r="C656" t="s">
        <v>22</v>
      </c>
      <c r="D656">
        <v>40</v>
      </c>
      <c r="E656" s="1" cm="1">
        <f t="array" ref="E656">SUMPRODUCT($G656:$FZZ656,$G$2:$FZZ$2)/SUMPRODUCT(--($G656:$FZZ656&lt;&gt;""),$G$2:$FZZ$2)</f>
        <v>1.5630271130901101</v>
      </c>
      <c r="F656" s="1" cm="1">
        <f t="array" ref="F656">SUMPRODUCT($G656:$FZZ656,$F$2:$FZY$2)/SUMPRODUCT(--($G656:$FZZ656&lt;&gt;""),$F$2:$FZY$2)</f>
        <v>1.4211390030584412</v>
      </c>
      <c r="G656">
        <v>1.4381459107235599</v>
      </c>
      <c r="H656">
        <v>1.3798902182769801</v>
      </c>
      <c r="I656">
        <v>1.4344984081919501</v>
      </c>
      <c r="J656">
        <v>1.3696526504867299</v>
      </c>
      <c r="K656">
        <v>1.4877648858953001</v>
      </c>
      <c r="L656">
        <v>1.4195418017732999</v>
      </c>
      <c r="M656">
        <v>1.65985020423117</v>
      </c>
      <c r="N656">
        <v>1.5259097289430199</v>
      </c>
      <c r="O656">
        <v>1.66601070240829</v>
      </c>
      <c r="P656">
        <v>1.44900630760824</v>
      </c>
      <c r="Q656">
        <v>1.5672872145663801</v>
      </c>
      <c r="R656">
        <v>1.4693087370215001</v>
      </c>
      <c r="S656">
        <v>1.8372420831018099</v>
      </c>
      <c r="T656">
        <v>1.48859329511901</v>
      </c>
      <c r="U656">
        <v>1.3612351879012199</v>
      </c>
      <c r="V656">
        <v>1.4307358296297501</v>
      </c>
      <c r="W656">
        <v>1.35034914822872</v>
      </c>
      <c r="X656">
        <v>1.4234632863166601</v>
      </c>
      <c r="Y656">
        <v>1.4192387059663101</v>
      </c>
      <c r="Z656">
        <v>1.3913201267120801</v>
      </c>
      <c r="AA656">
        <v>1.4182392820449099</v>
      </c>
      <c r="AB656">
        <v>1.3873413158429799</v>
      </c>
      <c r="AC656">
        <v>1.48242133242637</v>
      </c>
      <c r="AD656">
        <v>1.4168649479347399</v>
      </c>
      <c r="AE656">
        <v>1.48072992794261</v>
      </c>
      <c r="AF656">
        <v>1.4682855406776201</v>
      </c>
      <c r="AG656">
        <v>1.4434605949908701</v>
      </c>
      <c r="AH656">
        <v>1.40672868043739</v>
      </c>
      <c r="AI656">
        <v>1.4834477963814301</v>
      </c>
      <c r="AJ656">
        <v>1.4288982772264001</v>
      </c>
      <c r="AK656">
        <v>1.54445780164544</v>
      </c>
      <c r="AL656">
        <v>1.4757785545576001</v>
      </c>
      <c r="AM656">
        <v>1.54426980228844</v>
      </c>
      <c r="AN656">
        <v>1.44008211102598</v>
      </c>
      <c r="AO656">
        <v>1.52133313543741</v>
      </c>
      <c r="AP656">
        <v>1.4557495073231399</v>
      </c>
      <c r="AQ656">
        <v>1.3962178936312399</v>
      </c>
      <c r="AR656">
        <v>1.36525549214463</v>
      </c>
      <c r="AS656">
        <v>1.79444833856122</v>
      </c>
      <c r="AT656">
        <v>1.47586746311664</v>
      </c>
      <c r="AU656">
        <v>1.56841163061584</v>
      </c>
      <c r="AV656">
        <v>1.49527290171875</v>
      </c>
      <c r="AW656">
        <v>1.4209711913827401</v>
      </c>
      <c r="AX656">
        <v>1.39858561495415</v>
      </c>
      <c r="AY656">
        <v>1.4360086497296101</v>
      </c>
      <c r="AZ656">
        <v>1.39644498096096</v>
      </c>
      <c r="BA656">
        <v>1.41775496052491</v>
      </c>
      <c r="BB656">
        <v>1.35153445070639</v>
      </c>
      <c r="BC656">
        <v>1.3614240637341899</v>
      </c>
      <c r="BD656">
        <v>1.3248288687705401</v>
      </c>
      <c r="BE656">
        <v>1.3939555303943501</v>
      </c>
      <c r="BF656">
        <v>1.3806686434753599</v>
      </c>
      <c r="BG656">
        <v>1.4049477703200099</v>
      </c>
      <c r="BH656">
        <v>1.4443806916236801</v>
      </c>
      <c r="BI656">
        <v>1.42548516347617</v>
      </c>
      <c r="BJ656">
        <v>1.45441886980534</v>
      </c>
      <c r="BK656">
        <v>1.42129119242253</v>
      </c>
      <c r="BL656">
        <v>1.4438168665783699</v>
      </c>
      <c r="BM656">
        <v>1.3905632900663101</v>
      </c>
      <c r="BN656">
        <v>1.39350363993638</v>
      </c>
      <c r="BO656">
        <v>1.5410982855931901</v>
      </c>
      <c r="BP656">
        <v>1.4173496708350299</v>
      </c>
      <c r="BQ656">
        <v>1.9882537262456801</v>
      </c>
      <c r="BR656">
        <v>1.4068873040797401</v>
      </c>
      <c r="BS656">
        <v>1.38666915470095</v>
      </c>
      <c r="BT656">
        <v>1.39228854270813</v>
      </c>
      <c r="BU656">
        <v>1.41609726670414</v>
      </c>
      <c r="BV656">
        <v>1.40424442960311</v>
      </c>
      <c r="BW656">
        <v>1.51707440012312</v>
      </c>
      <c r="BX656">
        <v>1.38742440533921</v>
      </c>
      <c r="BY656">
        <v>1.51275287325806</v>
      </c>
      <c r="BZ656">
        <v>1.41613671286083</v>
      </c>
      <c r="CA656">
        <v>1.4440826225410399</v>
      </c>
      <c r="CB656">
        <v>1.38831771677396</v>
      </c>
      <c r="CC656">
        <v>2.2225718771183001</v>
      </c>
      <c r="CD656">
        <v>1.48656580361275</v>
      </c>
      <c r="CE656">
        <v>1.4301969299480899</v>
      </c>
      <c r="CF656">
        <v>1.43650077928881</v>
      </c>
      <c r="CG656">
        <v>1.41364032328817</v>
      </c>
      <c r="CH656">
        <v>1.37437557419653</v>
      </c>
      <c r="CI656">
        <v>1.4682704643583</v>
      </c>
      <c r="CJ656">
        <v>1.45190708661239</v>
      </c>
      <c r="CK656">
        <v>1.9331526087645201</v>
      </c>
      <c r="CL656">
        <v>1.4607059433459499</v>
      </c>
      <c r="CM656">
        <v>2.0240687013795502</v>
      </c>
      <c r="CN656">
        <v>1.4993636493307501</v>
      </c>
      <c r="CO656">
        <v>1.9451300471769899</v>
      </c>
      <c r="CP656">
        <v>1.5637052998260399</v>
      </c>
      <c r="CQ656">
        <v>1.6489972513417801</v>
      </c>
      <c r="CR656">
        <v>1.4706872328910501</v>
      </c>
      <c r="CS656">
        <v>1.7212996032329699</v>
      </c>
      <c r="CT656">
        <v>1.3830982085011001</v>
      </c>
      <c r="CU656">
        <v>1.75581770018633</v>
      </c>
      <c r="CV656">
        <v>1.46159799036475</v>
      </c>
      <c r="CW656">
        <v>1.55014736229711</v>
      </c>
      <c r="CX656">
        <v>1.3064469835958401</v>
      </c>
      <c r="CY656">
        <v>1.45625416854374</v>
      </c>
      <c r="CZ656">
        <v>1.40097439542004</v>
      </c>
      <c r="DA656">
        <v>1.7245594898774099</v>
      </c>
      <c r="DB656">
        <v>1.3964463997783001</v>
      </c>
      <c r="DC656">
        <v>1.4488204354640499</v>
      </c>
      <c r="DD656">
        <v>1.4102397797361199</v>
      </c>
      <c r="DE656">
        <v>1.5818305392799601</v>
      </c>
      <c r="DF656">
        <v>1.4895822220159101</v>
      </c>
      <c r="DG656">
        <v>1.4570383623540599</v>
      </c>
      <c r="DH656">
        <v>1.43276023224688</v>
      </c>
      <c r="DI656">
        <v>1.4520682183112199</v>
      </c>
      <c r="DJ656">
        <v>1.3736625911456499</v>
      </c>
      <c r="DK656">
        <v>1.6459173887796701</v>
      </c>
      <c r="DL656">
        <v>1.4647772413378799</v>
      </c>
      <c r="DM656">
        <v>1.3709456058254601</v>
      </c>
      <c r="DN656">
        <v>1.3356013822605699</v>
      </c>
      <c r="DO656">
        <v>1.4315329037637801</v>
      </c>
      <c r="DP656">
        <v>1.44905509952227</v>
      </c>
      <c r="DQ656">
        <v>1.4234638294400701</v>
      </c>
      <c r="DR656">
        <v>1.44011341439789</v>
      </c>
      <c r="DS656">
        <v>1.4607100090576299</v>
      </c>
      <c r="DT656">
        <v>1.42731913116331</v>
      </c>
      <c r="DU656">
        <v>1.55722087349906</v>
      </c>
      <c r="DV656">
        <v>1.4163263727642801</v>
      </c>
      <c r="DW656">
        <v>1.4157996038941101</v>
      </c>
      <c r="DX656">
        <v>1.3941749926175</v>
      </c>
      <c r="DY656">
        <v>1.38089302461529</v>
      </c>
      <c r="DZ656">
        <v>1.34100436501543</v>
      </c>
      <c r="EA656">
        <v>1.41720585383265</v>
      </c>
      <c r="EB656">
        <v>1.41529814146535</v>
      </c>
      <c r="EC656">
        <v>1.3520077370436001</v>
      </c>
      <c r="ED656">
        <v>1.3234896162256899</v>
      </c>
      <c r="EE656">
        <v>1.5583305098703299</v>
      </c>
      <c r="EF656">
        <v>1.45804486010303</v>
      </c>
      <c r="EG656">
        <v>1.38984316686104</v>
      </c>
      <c r="EH656">
        <v>1.40234077272771</v>
      </c>
      <c r="EI656">
        <v>1.4245745012857101</v>
      </c>
      <c r="EJ656">
        <v>1.40322156376699</v>
      </c>
      <c r="EK656">
        <v>1.43842233862493</v>
      </c>
      <c r="EL656">
        <v>1.3885557728248901</v>
      </c>
      <c r="EM656">
        <v>1.45152992119042</v>
      </c>
      <c r="EN656">
        <v>1.41369852176586</v>
      </c>
      <c r="EO656">
        <v>1.37302643439926</v>
      </c>
      <c r="EP656">
        <v>1.39667596430775</v>
      </c>
      <c r="EQ656">
        <v>1.4219207447308899</v>
      </c>
      <c r="ER656">
        <v>1.37294372434336</v>
      </c>
      <c r="ES656">
        <v>1.3791417729326101</v>
      </c>
      <c r="ET656">
        <v>1.36270962543667</v>
      </c>
      <c r="EU656">
        <v>1.41316692603214</v>
      </c>
      <c r="EV656">
        <v>1.3560252900607499</v>
      </c>
      <c r="EW656">
        <v>1.50707563846663</v>
      </c>
      <c r="EX656">
        <v>1.4237242299764401</v>
      </c>
      <c r="EY656">
        <v>1.40675277259917</v>
      </c>
      <c r="EZ656">
        <v>1.36350896236535</v>
      </c>
      <c r="FA656">
        <v>1.42972043513462</v>
      </c>
      <c r="FB656">
        <v>1.3806086799989401</v>
      </c>
      <c r="FC656">
        <v>1.4065845323080599</v>
      </c>
      <c r="FD656">
        <v>1.35605860316997</v>
      </c>
      <c r="FE656">
        <v>1.41472025551725</v>
      </c>
      <c r="FF656">
        <v>1.3686563664947999</v>
      </c>
      <c r="FG656">
        <v>1.34607967422432</v>
      </c>
      <c r="FH656">
        <v>1.4003746230655401</v>
      </c>
      <c r="FI656">
        <v>1.4206831084556799</v>
      </c>
      <c r="FJ656">
        <v>1.3869404395871601</v>
      </c>
    </row>
    <row r="657" spans="1:166" x14ac:dyDescent="0.45">
      <c r="A657" t="s">
        <v>78</v>
      </c>
      <c r="B657" t="s">
        <v>434</v>
      </c>
      <c r="C657" t="s">
        <v>22</v>
      </c>
      <c r="D657">
        <v>45</v>
      </c>
      <c r="E657" s="1" cm="1">
        <f t="array" ref="E657">SUMPRODUCT($G657:$FZZ657,$G$2:$FZZ$2)/SUMPRODUCT(--($G657:$FZZ657&lt;&gt;""),$G$2:$FZZ$2)</f>
        <v>1.4828069324083073</v>
      </c>
      <c r="F657" s="1" cm="1">
        <f t="array" ref="F657">SUMPRODUCT($G657:$FZZ657,$F$2:$FZY$2)/SUMPRODUCT(--($G657:$FZZ657&lt;&gt;""),$F$2:$FZY$2)</f>
        <v>1.3579640485226327</v>
      </c>
      <c r="G657">
        <v>1.37000607054992</v>
      </c>
      <c r="H657">
        <v>1.3281325779750801</v>
      </c>
      <c r="I657">
        <v>1.39200613753405</v>
      </c>
      <c r="J657">
        <v>1.33564556659637</v>
      </c>
      <c r="K657">
        <v>1.43214131934375</v>
      </c>
      <c r="L657">
        <v>1.3750616218068701</v>
      </c>
      <c r="M657">
        <v>1.6039577282736801</v>
      </c>
      <c r="N657">
        <v>1.4502618535837499</v>
      </c>
      <c r="O657">
        <v>1.51800801728324</v>
      </c>
      <c r="P657">
        <v>1.38778263854672</v>
      </c>
      <c r="Q657">
        <v>1.4545524054361501</v>
      </c>
      <c r="R657">
        <v>1.3672062972671399</v>
      </c>
      <c r="S657">
        <v>1.7217350574867101</v>
      </c>
      <c r="T657">
        <v>1.44616659051122</v>
      </c>
      <c r="U657">
        <v>1.3313489429577701</v>
      </c>
      <c r="V657">
        <v>1.3993408123453299</v>
      </c>
      <c r="W657">
        <v>1.30765812421591</v>
      </c>
      <c r="X657">
        <v>1.38094281985973</v>
      </c>
      <c r="Y657">
        <v>1.37757289585888</v>
      </c>
      <c r="Z657">
        <v>1.35541152605799</v>
      </c>
      <c r="AA657">
        <v>1.3728557756695201</v>
      </c>
      <c r="AB657">
        <v>1.3457005216033699</v>
      </c>
      <c r="AC657">
        <v>1.4225557997277301</v>
      </c>
      <c r="AD657">
        <v>1.36424962020289</v>
      </c>
      <c r="AE657">
        <v>1.4200065054508599</v>
      </c>
      <c r="AF657">
        <v>1.4025751424488</v>
      </c>
      <c r="AG657">
        <v>1.36312097224496</v>
      </c>
      <c r="AH657">
        <v>1.3540136626833299</v>
      </c>
      <c r="AI657">
        <v>1.4008954889539</v>
      </c>
      <c r="AJ657">
        <v>1.3431028956328199</v>
      </c>
      <c r="AK657">
        <v>1.4784136651578399</v>
      </c>
      <c r="AL657">
        <v>1.4148592932680999</v>
      </c>
      <c r="AM657">
        <v>1.5047350360943501</v>
      </c>
      <c r="AN657">
        <v>1.37240407281106</v>
      </c>
      <c r="AO657">
        <v>1.4010260314184</v>
      </c>
      <c r="AP657">
        <v>1.3909446700508299</v>
      </c>
      <c r="AQ657">
        <v>1.3506737471446699</v>
      </c>
      <c r="AR657">
        <v>1.3230966073933701</v>
      </c>
      <c r="AS657">
        <v>1.68625165868166</v>
      </c>
      <c r="AT657">
        <v>1.3720241819350201</v>
      </c>
      <c r="AU657">
        <v>1.50061004234267</v>
      </c>
      <c r="AV657">
        <v>1.4410326131131199</v>
      </c>
      <c r="AW657">
        <v>1.35955020730099</v>
      </c>
      <c r="AX657">
        <v>1.35221257419887</v>
      </c>
      <c r="AY657">
        <v>1.3835960926201001</v>
      </c>
      <c r="AZ657">
        <v>1.3466956014547999</v>
      </c>
      <c r="BA657">
        <v>1.33117402214151</v>
      </c>
      <c r="BB657">
        <v>1.2766690864861701</v>
      </c>
      <c r="BC657">
        <v>1.30858728295083</v>
      </c>
      <c r="BD657">
        <v>1.28211462342367</v>
      </c>
      <c r="BE657">
        <v>1.3247677713370301</v>
      </c>
      <c r="BF657">
        <v>1.3174649780482599</v>
      </c>
      <c r="BG657">
        <v>1.3484276897998</v>
      </c>
      <c r="BH657">
        <v>1.4142686851595201</v>
      </c>
      <c r="BI657">
        <v>1.36608540922703</v>
      </c>
      <c r="BJ657">
        <v>1.4038157646438501</v>
      </c>
      <c r="BK657">
        <v>1.3711129572065199</v>
      </c>
      <c r="BL657">
        <v>1.3994855522227401</v>
      </c>
      <c r="BM657">
        <v>1.3427084276421899</v>
      </c>
      <c r="BN657">
        <v>1.3556524261878</v>
      </c>
      <c r="BO657">
        <v>1.4737315193704701</v>
      </c>
      <c r="BP657">
        <v>1.3554305775491999</v>
      </c>
      <c r="BQ657">
        <v>1.9326091118655599</v>
      </c>
      <c r="BR657">
        <v>1.3634904014940701</v>
      </c>
      <c r="BS657">
        <v>1.33574361654867</v>
      </c>
      <c r="BT657">
        <v>1.33929190155442</v>
      </c>
      <c r="BU657">
        <v>1.3612220494385101</v>
      </c>
      <c r="BV657">
        <v>1.3635813421057501</v>
      </c>
      <c r="BW657">
        <v>1.4501999675672399</v>
      </c>
      <c r="BX657">
        <v>1.34908800948606</v>
      </c>
      <c r="BY657">
        <v>1.4656592443850101</v>
      </c>
      <c r="BZ657">
        <v>1.3545711633175399</v>
      </c>
      <c r="CA657">
        <v>1.38886027497649</v>
      </c>
      <c r="CB657">
        <v>1.32211627215271</v>
      </c>
      <c r="CC657">
        <v>2.1200785572568801</v>
      </c>
      <c r="CD657">
        <v>1.4283357887484101</v>
      </c>
      <c r="CE657">
        <v>1.3814785614652101</v>
      </c>
      <c r="CF657">
        <v>1.39678834039573</v>
      </c>
      <c r="CG657">
        <v>1.3411295428774801</v>
      </c>
      <c r="CH657">
        <v>1.3314815926039301</v>
      </c>
      <c r="CI657">
        <v>1.38757032208772</v>
      </c>
      <c r="CJ657">
        <v>1.38622346378246</v>
      </c>
      <c r="CK657">
        <v>1.6952096084332999</v>
      </c>
      <c r="CL657">
        <v>1.4070052276098399</v>
      </c>
      <c r="CM657">
        <v>1.93075935581307</v>
      </c>
      <c r="CN657">
        <v>1.4467355837143201</v>
      </c>
      <c r="CO657">
        <v>1.7952167021025001</v>
      </c>
      <c r="CP657">
        <v>1.49774459635001</v>
      </c>
      <c r="CQ657">
        <v>1.5076079282897501</v>
      </c>
      <c r="CR657">
        <v>1.3470557643075001</v>
      </c>
      <c r="CS657">
        <v>1.6042218685379801</v>
      </c>
      <c r="CT657">
        <v>1.3060725981016099</v>
      </c>
      <c r="CU657">
        <v>1.64425093653392</v>
      </c>
      <c r="CV657">
        <v>1.3926347749826</v>
      </c>
      <c r="CW657">
        <v>1.5152981704113699</v>
      </c>
      <c r="CX657">
        <v>1.2521101397321499</v>
      </c>
      <c r="CY657">
        <v>1.39420021840391</v>
      </c>
      <c r="CZ657">
        <v>1.3582913746222101</v>
      </c>
      <c r="DA657">
        <v>1.62329159316067</v>
      </c>
      <c r="DB657">
        <v>1.3347358535207201</v>
      </c>
      <c r="DC657">
        <v>1.34770295582244</v>
      </c>
      <c r="DD657">
        <v>1.2988367289631499</v>
      </c>
      <c r="DE657">
        <v>1.48293166426927</v>
      </c>
      <c r="DF657">
        <v>1.39103394887175</v>
      </c>
      <c r="DG657">
        <v>1.38961073344643</v>
      </c>
      <c r="DH657">
        <v>1.34409768459121</v>
      </c>
      <c r="DI657">
        <v>1.37370758806285</v>
      </c>
      <c r="DJ657">
        <v>1.32143121779566</v>
      </c>
      <c r="DK657">
        <v>1.4424061822374901</v>
      </c>
      <c r="DL657">
        <v>1.3896225381707901</v>
      </c>
      <c r="DM657">
        <v>1.3151600512668</v>
      </c>
      <c r="DN657">
        <v>1.2939487552253901</v>
      </c>
      <c r="DO657">
        <v>1.39125331311145</v>
      </c>
      <c r="DP657">
        <v>1.4155848472500301</v>
      </c>
      <c r="DQ657">
        <v>1.3817833701995901</v>
      </c>
      <c r="DR657">
        <v>1.4030477880880701</v>
      </c>
      <c r="DS657">
        <v>1.3871551490531699</v>
      </c>
      <c r="DT657">
        <v>1.3371496382333199</v>
      </c>
      <c r="DU657">
        <v>1.4982565692376399</v>
      </c>
      <c r="DV657">
        <v>1.3605774315294901</v>
      </c>
      <c r="DW657">
        <v>1.3729695725653801</v>
      </c>
      <c r="DX657">
        <v>1.3357979494450301</v>
      </c>
      <c r="DY657">
        <v>1.30749147488796</v>
      </c>
      <c r="DZ657">
        <v>1.27208650465486</v>
      </c>
      <c r="EA657">
        <v>1.3686513931378299</v>
      </c>
      <c r="EB657">
        <v>1.3885963590452099</v>
      </c>
      <c r="EC657">
        <v>1.28476368698708</v>
      </c>
      <c r="ED657">
        <v>1.2648618435010599</v>
      </c>
      <c r="EE657">
        <v>1.43288504816243</v>
      </c>
      <c r="EF657">
        <v>1.3861492123980199</v>
      </c>
      <c r="EG657">
        <v>1.35791137253397</v>
      </c>
      <c r="EH657">
        <v>1.3533081667993001</v>
      </c>
      <c r="EI657">
        <v>1.36085747256892</v>
      </c>
      <c r="EJ657">
        <v>1.3241813047142901</v>
      </c>
      <c r="EK657">
        <v>1.37683922336937</v>
      </c>
      <c r="EL657">
        <v>1.3383422864202901</v>
      </c>
      <c r="EM657">
        <v>1.4011007230299299</v>
      </c>
      <c r="EN657">
        <v>1.39523182203104</v>
      </c>
      <c r="EO657">
        <v>1.3381359029721001</v>
      </c>
      <c r="EP657">
        <v>1.34984823953884</v>
      </c>
      <c r="EQ657">
        <v>1.3435083416284801</v>
      </c>
      <c r="ER657">
        <v>1.3207645521731599</v>
      </c>
      <c r="ES657">
        <v>1.30658613565653</v>
      </c>
      <c r="ET657">
        <v>1.3119923346617</v>
      </c>
      <c r="EU657">
        <v>1.3562783728430601</v>
      </c>
      <c r="EV657">
        <v>1.3128265745329399</v>
      </c>
      <c r="EW657">
        <v>1.4146930941765301</v>
      </c>
      <c r="EX657">
        <v>1.3540360492996399</v>
      </c>
      <c r="EY657">
        <v>1.34080720744356</v>
      </c>
      <c r="EZ657">
        <v>1.3297420952666099</v>
      </c>
      <c r="FA657">
        <v>1.3737581506693199</v>
      </c>
      <c r="FB657">
        <v>1.3324198497964801</v>
      </c>
      <c r="FC657">
        <v>1.34678036010102</v>
      </c>
      <c r="FD657">
        <v>1.3137267090518601</v>
      </c>
      <c r="FE657">
        <v>1.37118278076842</v>
      </c>
      <c r="FF657">
        <v>1.3191638804504899</v>
      </c>
      <c r="FG657">
        <v>1.3411992620144799</v>
      </c>
      <c r="FH657">
        <v>1.4042531660123601</v>
      </c>
      <c r="FI657">
        <v>1.36884989310827</v>
      </c>
      <c r="FJ657">
        <v>1.3438101518444601</v>
      </c>
    </row>
    <row r="658" spans="1:166" x14ac:dyDescent="0.45">
      <c r="A658" t="s">
        <v>78</v>
      </c>
      <c r="B658" t="s">
        <v>434</v>
      </c>
      <c r="C658" t="s">
        <v>22</v>
      </c>
      <c r="D658">
        <v>50</v>
      </c>
      <c r="E658" s="1" cm="1">
        <f t="array" ref="E658">SUMPRODUCT($G658:$FZZ658,$G$2:$FZZ$2)/SUMPRODUCT(--($G658:$FZZ658&lt;&gt;""),$G$2:$FZZ$2)</f>
        <v>1.411566326765094</v>
      </c>
      <c r="F658" s="1" cm="1">
        <f t="array" ref="F658">SUMPRODUCT($G658:$FZZ658,$F$2:$FZY$2)/SUMPRODUCT(--($G658:$FZZ658&lt;&gt;""),$F$2:$FZY$2)</f>
        <v>1.3044762947845259</v>
      </c>
      <c r="G658">
        <v>1.31686613625031</v>
      </c>
      <c r="H658">
        <v>1.28316567786833</v>
      </c>
      <c r="I658">
        <v>1.33823844503553</v>
      </c>
      <c r="J658">
        <v>1.2852974820490899</v>
      </c>
      <c r="K658">
        <v>1.3153960052372999</v>
      </c>
      <c r="L658">
        <v>1.3092517289255601</v>
      </c>
      <c r="M658">
        <v>1.55088708594577</v>
      </c>
      <c r="N658">
        <v>1.3900869216701801</v>
      </c>
      <c r="O658">
        <v>1.38398959142328</v>
      </c>
      <c r="P658">
        <v>1.3241799957050999</v>
      </c>
      <c r="Q658">
        <v>1.4053389043006199</v>
      </c>
      <c r="R658">
        <v>1.31301849726705</v>
      </c>
      <c r="S658">
        <v>1.65430510323726</v>
      </c>
      <c r="T658">
        <v>1.3467989377306899</v>
      </c>
      <c r="U658">
        <v>1.30220306551848</v>
      </c>
      <c r="V658">
        <v>1.37108249840671</v>
      </c>
      <c r="W658">
        <v>1.2733894410119999</v>
      </c>
      <c r="X658">
        <v>1.3409030842671199</v>
      </c>
      <c r="Y658">
        <v>1.3178721285869199</v>
      </c>
      <c r="Z658">
        <v>1.2943196973792901</v>
      </c>
      <c r="AA658">
        <v>1.30345484051831</v>
      </c>
      <c r="AB658">
        <v>1.27593730895522</v>
      </c>
      <c r="AC658">
        <v>1.3208236606199</v>
      </c>
      <c r="AD658">
        <v>1.29780491291499</v>
      </c>
      <c r="AE658">
        <v>1.3577283233441499</v>
      </c>
      <c r="AF658">
        <v>1.3453548630724199</v>
      </c>
      <c r="AG658">
        <v>1.2931219797334901</v>
      </c>
      <c r="AH658">
        <v>1.2957069089889199</v>
      </c>
      <c r="AI658">
        <v>1.35692651690856</v>
      </c>
      <c r="AJ658">
        <v>1.2978591221221401</v>
      </c>
      <c r="AK658">
        <v>1.39311596610928</v>
      </c>
      <c r="AL658">
        <v>1.3428978042442701</v>
      </c>
      <c r="AM658">
        <v>1.42820576577481</v>
      </c>
      <c r="AN658">
        <v>1.3044292228523899</v>
      </c>
      <c r="AO658">
        <v>1.32569273730861</v>
      </c>
      <c r="AP658">
        <v>1.33282715271938</v>
      </c>
      <c r="AQ658">
        <v>1.2822201411688601</v>
      </c>
      <c r="AR658">
        <v>1.2754485894130601</v>
      </c>
      <c r="AS658">
        <v>1.5956792447227901</v>
      </c>
      <c r="AT658">
        <v>1.3287720029380801</v>
      </c>
      <c r="AU658">
        <v>1.3340376621855601</v>
      </c>
      <c r="AV658">
        <v>1.3561143739817001</v>
      </c>
      <c r="AW658">
        <v>1.2907494885175399</v>
      </c>
      <c r="AX658">
        <v>1.28500589474371</v>
      </c>
      <c r="AY658">
        <v>1.30092435548846</v>
      </c>
      <c r="AZ658">
        <v>1.2834140000638601</v>
      </c>
      <c r="BA658">
        <v>1.2849975880334601</v>
      </c>
      <c r="BB658">
        <v>1.2314340791859</v>
      </c>
      <c r="BC658">
        <v>1.24205337761023</v>
      </c>
      <c r="BD658">
        <v>1.2178014812023901</v>
      </c>
      <c r="BE658">
        <v>1.28996298494568</v>
      </c>
      <c r="BF658">
        <v>1.2733421252097901</v>
      </c>
      <c r="BG658">
        <v>1.2888275885878699</v>
      </c>
      <c r="BH658">
        <v>1.3534949495898201</v>
      </c>
      <c r="BI658">
        <v>1.30490923712076</v>
      </c>
      <c r="BJ658">
        <v>1.36533085253652</v>
      </c>
      <c r="BK658">
        <v>1.3151296220006099</v>
      </c>
      <c r="BL658">
        <v>1.3713784090818799</v>
      </c>
      <c r="BM658">
        <v>1.29843692384658</v>
      </c>
      <c r="BN658">
        <v>1.2986004580530199</v>
      </c>
      <c r="BO658">
        <v>1.42640306743371</v>
      </c>
      <c r="BP658">
        <v>1.31452248888227</v>
      </c>
      <c r="BQ658">
        <v>1.8207662674565299</v>
      </c>
      <c r="BR658">
        <v>1.2873359894354299</v>
      </c>
      <c r="BS658">
        <v>1.29202812079547</v>
      </c>
      <c r="BT658">
        <v>1.29047375318205</v>
      </c>
      <c r="BU658">
        <v>1.32453395047276</v>
      </c>
      <c r="BV658">
        <v>1.32336378778186</v>
      </c>
      <c r="BW658">
        <v>1.3231185128031899</v>
      </c>
      <c r="BX658">
        <v>1.2752610372077999</v>
      </c>
      <c r="BY658">
        <v>1.41510103667376</v>
      </c>
      <c r="BZ658">
        <v>1.3161389010904101</v>
      </c>
      <c r="CA658">
        <v>1.33333289670191</v>
      </c>
      <c r="CB658">
        <v>1.2813194407694599</v>
      </c>
      <c r="CC658">
        <v>2.0595423680297702</v>
      </c>
      <c r="CD658">
        <v>1.3772679263057099</v>
      </c>
      <c r="CE658">
        <v>1.3099433829654701</v>
      </c>
      <c r="CF658">
        <v>1.3076190224604001</v>
      </c>
      <c r="CG658">
        <v>1.29261174588854</v>
      </c>
      <c r="CH658">
        <v>1.2987117823060501</v>
      </c>
      <c r="CI658">
        <v>1.33705773998512</v>
      </c>
      <c r="CJ658">
        <v>1.3421317113342901</v>
      </c>
      <c r="CK658">
        <v>1.5701140281398001</v>
      </c>
      <c r="CL658">
        <v>1.3630222785466299</v>
      </c>
      <c r="CM658">
        <v>1.89212088220522</v>
      </c>
      <c r="CN658">
        <v>1.39949089114931</v>
      </c>
      <c r="CO658">
        <v>1.71817647801988</v>
      </c>
      <c r="CP658">
        <v>1.3994792065972199</v>
      </c>
      <c r="CQ658">
        <v>1.4418412865180801</v>
      </c>
      <c r="CR658">
        <v>1.3094077713772401</v>
      </c>
      <c r="CS658">
        <v>1.56941649619871</v>
      </c>
      <c r="CT658">
        <v>1.2608853513928</v>
      </c>
      <c r="CU658">
        <v>1.5986845413117901</v>
      </c>
      <c r="CV658">
        <v>1.3345503085977899</v>
      </c>
      <c r="CW658">
        <v>1.4520409815209301</v>
      </c>
      <c r="CX658">
        <v>1.2201529671920099</v>
      </c>
      <c r="CY658">
        <v>1.3164611110931901</v>
      </c>
      <c r="CZ658">
        <v>1.29290366466289</v>
      </c>
      <c r="DA658">
        <v>1.4004754997423901</v>
      </c>
      <c r="DB658">
        <v>1.2759241662723799</v>
      </c>
      <c r="DC658">
        <v>1.3018396753608099</v>
      </c>
      <c r="DD658">
        <v>1.2597183756507999</v>
      </c>
      <c r="DE658">
        <v>1.4232623838496801</v>
      </c>
      <c r="DF658">
        <v>1.3292893271986199</v>
      </c>
      <c r="DG658">
        <v>1.3417035421771699</v>
      </c>
      <c r="DH658">
        <v>1.3066347121134401</v>
      </c>
      <c r="DI658">
        <v>1.2947397857605301</v>
      </c>
      <c r="DJ658">
        <v>1.25654489965236</v>
      </c>
      <c r="DK658">
        <v>1.3703137643357599</v>
      </c>
      <c r="DL658">
        <v>1.33166827834202</v>
      </c>
      <c r="DM658">
        <v>1.25372326238311</v>
      </c>
      <c r="DN658">
        <v>1.2483458241493699</v>
      </c>
      <c r="DO658">
        <v>1.3193924430914701</v>
      </c>
      <c r="DP658">
        <v>1.3207677339080199</v>
      </c>
      <c r="DQ658">
        <v>1.30273156209443</v>
      </c>
      <c r="DR658">
        <v>1.32543031764303</v>
      </c>
      <c r="DS658">
        <v>1.3274966707189799</v>
      </c>
      <c r="DT658">
        <v>1.2907002221730499</v>
      </c>
      <c r="DU658">
        <v>1.45613178174046</v>
      </c>
      <c r="DV658">
        <v>1.3156937575865599</v>
      </c>
      <c r="DW658">
        <v>1.3322578131838401</v>
      </c>
      <c r="DX658">
        <v>1.2940256112564099</v>
      </c>
      <c r="DY658">
        <v>1.24531299968097</v>
      </c>
      <c r="DZ658">
        <v>1.2535220934592599</v>
      </c>
      <c r="EA658">
        <v>1.31097876913268</v>
      </c>
      <c r="EB658">
        <v>1.3339652624606499</v>
      </c>
      <c r="EC658">
        <v>1.2376781005980499</v>
      </c>
      <c r="ED658">
        <v>1.2226312538549799</v>
      </c>
      <c r="EE658">
        <v>1.33722275925178</v>
      </c>
      <c r="EF658">
        <v>1.33679101019754</v>
      </c>
      <c r="EG658">
        <v>1.2913390305605701</v>
      </c>
      <c r="EH658">
        <v>1.30044412651112</v>
      </c>
      <c r="EI658">
        <v>1.2952002948631001</v>
      </c>
      <c r="EJ658">
        <v>1.2789252130117099</v>
      </c>
      <c r="EK658">
        <v>1.30954371857507</v>
      </c>
      <c r="EL658">
        <v>1.2977146675488</v>
      </c>
      <c r="EM658">
        <v>1.33049208438491</v>
      </c>
      <c r="EN658">
        <v>1.3164014015372201</v>
      </c>
      <c r="EO658">
        <v>1.2935659151015799</v>
      </c>
      <c r="EP658">
        <v>1.30698008981546</v>
      </c>
      <c r="EQ658">
        <v>1.2842973681915</v>
      </c>
      <c r="ER658">
        <v>1.25707114689028</v>
      </c>
      <c r="ES658">
        <v>1.24469126852497</v>
      </c>
      <c r="ET658">
        <v>1.2881062919417701</v>
      </c>
      <c r="EU658">
        <v>1.29684541630786</v>
      </c>
      <c r="EV658">
        <v>1.2507519963901299</v>
      </c>
      <c r="EW658">
        <v>1.35796764447498</v>
      </c>
      <c r="EX658">
        <v>1.3254196359436701</v>
      </c>
      <c r="EY658">
        <v>1.28552545639206</v>
      </c>
      <c r="EZ658">
        <v>1.30422674768064</v>
      </c>
      <c r="FA658">
        <v>1.3007101181340499</v>
      </c>
      <c r="FB658">
        <v>1.27170797419768</v>
      </c>
      <c r="FC658">
        <v>1.2913168100213901</v>
      </c>
      <c r="FD658">
        <v>1.25040410991004</v>
      </c>
      <c r="FE658">
        <v>1.31442059638026</v>
      </c>
      <c r="FF658">
        <v>1.2756747018886601</v>
      </c>
      <c r="FG658">
        <v>1.2998940909004699</v>
      </c>
      <c r="FH658">
        <v>1.3472114554885399</v>
      </c>
      <c r="FI658">
        <v>1.3113144874904801</v>
      </c>
      <c r="FJ658">
        <v>1.27465942052855</v>
      </c>
    </row>
    <row r="659" spans="1:166" x14ac:dyDescent="0.45">
      <c r="A659" t="s">
        <v>46</v>
      </c>
      <c r="B659" t="s">
        <v>40</v>
      </c>
      <c r="C659" t="s">
        <v>41</v>
      </c>
      <c r="D659">
        <v>30</v>
      </c>
      <c r="E659" s="1" cm="1">
        <f t="array" ref="E659">SUMPRODUCT($G659:$FZZ659,$G$2:$FZZ$2)/SUMPRODUCT(--($G659:$FZZ659&lt;&gt;""),$G$2:$FZZ$2)</f>
        <v>1.7354896950441088</v>
      </c>
      <c r="F659" s="1" cm="1">
        <f t="array" ref="F659">SUMPRODUCT($G659:$FZZ659,$F$2:$FZY$2)/SUMPRODUCT(--($G659:$FZZ659&lt;&gt;""),$F$2:$FZY$2)</f>
        <v>1.5888029849554612</v>
      </c>
      <c r="G659">
        <v>1.8305122160554199</v>
      </c>
      <c r="H659">
        <v>1.54534319687614</v>
      </c>
      <c r="I659">
        <v>1.83369212181351</v>
      </c>
      <c r="J659">
        <v>1.5451759717379401</v>
      </c>
      <c r="K659">
        <v>1.71769693714356</v>
      </c>
      <c r="L659">
        <v>1.5925855565514599</v>
      </c>
      <c r="M659">
        <v>1.8061078852508901</v>
      </c>
      <c r="N659">
        <v>1.56682505706575</v>
      </c>
      <c r="O659">
        <v>1.7424097460891499</v>
      </c>
      <c r="P659">
        <v>1.5564607299045501</v>
      </c>
      <c r="Q659">
        <v>1.82079524557422</v>
      </c>
      <c r="R659">
        <v>1.58166515884852</v>
      </c>
      <c r="S659">
        <v>1.89908353495799</v>
      </c>
      <c r="T659">
        <v>1.5998191657035199</v>
      </c>
      <c r="U659">
        <v>1.5497705192476501</v>
      </c>
      <c r="V659">
        <v>1.63527207743312</v>
      </c>
      <c r="W659">
        <v>1.51583180722102</v>
      </c>
      <c r="X659">
        <v>1.59699131433847</v>
      </c>
      <c r="Y659">
        <v>1.6526058960396499</v>
      </c>
      <c r="Z659">
        <v>1.5441874331349099</v>
      </c>
      <c r="AA659">
        <v>1.5940987327237199</v>
      </c>
      <c r="AB659">
        <v>1.4796092693719201</v>
      </c>
      <c r="AC659">
        <v>1.75562775232546</v>
      </c>
      <c r="AD659">
        <v>1.5761787520022299</v>
      </c>
      <c r="AE659">
        <v>1.7709723279446501</v>
      </c>
      <c r="AF659">
        <v>1.6079981952412401</v>
      </c>
      <c r="AG659">
        <v>1.8313304115718201</v>
      </c>
      <c r="AH659">
        <v>1.5906821465538299</v>
      </c>
      <c r="AI659">
        <v>1.82811547564086</v>
      </c>
      <c r="AJ659">
        <v>1.6354875971046401</v>
      </c>
      <c r="AK659">
        <v>1.8474976946509001</v>
      </c>
      <c r="AL659">
        <v>1.70465189197636</v>
      </c>
      <c r="AM659">
        <v>1.7105416328593701</v>
      </c>
      <c r="AN659">
        <v>1.6755792867154899</v>
      </c>
      <c r="AO659">
        <v>1.8533665735581399</v>
      </c>
      <c r="AP659">
        <v>1.5788953214860399</v>
      </c>
      <c r="AQ659">
        <v>1.6925992846072999</v>
      </c>
      <c r="AR659">
        <v>1.5532889334479101</v>
      </c>
      <c r="AS659">
        <v>1.6842136099204801</v>
      </c>
      <c r="AT659">
        <v>1.5874541454493201</v>
      </c>
      <c r="AU659">
        <v>1.67155516673152</v>
      </c>
      <c r="AV659">
        <v>1.60033222558296</v>
      </c>
      <c r="AW659">
        <v>1.63535227655823</v>
      </c>
      <c r="AX659">
        <v>1.4977198605303901</v>
      </c>
      <c r="AY659">
        <v>1.8133468400728101</v>
      </c>
      <c r="AZ659">
        <v>1.6281021426382201</v>
      </c>
      <c r="BA659">
        <v>1.72126370323169</v>
      </c>
      <c r="BB659">
        <v>1.4942221970337399</v>
      </c>
      <c r="BC659">
        <v>1.6557639188558599</v>
      </c>
      <c r="BD659">
        <v>1.5066035845010399</v>
      </c>
      <c r="BE659">
        <v>1.7693609104827901</v>
      </c>
      <c r="BF659">
        <v>1.5990253943152499</v>
      </c>
      <c r="BG659">
        <v>1.9260358403677</v>
      </c>
      <c r="BH659">
        <v>1.89446721487041</v>
      </c>
      <c r="BI659">
        <v>1.95701745825044</v>
      </c>
      <c r="BJ659">
        <v>1.8578535297515499</v>
      </c>
      <c r="BK659">
        <v>1.9468031150590299</v>
      </c>
      <c r="BL659">
        <v>1.83906568657158</v>
      </c>
      <c r="BM659">
        <v>2.01935715211469</v>
      </c>
      <c r="BN659">
        <v>1.92213993701876</v>
      </c>
      <c r="BO659">
        <v>1.5991808531657901</v>
      </c>
      <c r="BP659">
        <v>1.59823118576701</v>
      </c>
      <c r="BQ659">
        <v>1.9586508581603601</v>
      </c>
      <c r="BR659">
        <v>1.51995337678194</v>
      </c>
      <c r="BS659">
        <v>1.6685842908201001</v>
      </c>
      <c r="BT659">
        <v>1.5408597607458101</v>
      </c>
      <c r="BU659">
        <v>1.77479341061541</v>
      </c>
      <c r="BV659">
        <v>1.62424962602322</v>
      </c>
      <c r="BW659">
        <v>1.67095037271847</v>
      </c>
      <c r="BX659">
        <v>1.50465895510748</v>
      </c>
      <c r="BY659">
        <v>1.6843694439483301</v>
      </c>
      <c r="BZ659">
        <v>1.58235321565163</v>
      </c>
      <c r="CA659">
        <v>1.83487036325812</v>
      </c>
      <c r="CB659">
        <v>1.6432603407855799</v>
      </c>
      <c r="CC659">
        <v>1.81422467505131</v>
      </c>
      <c r="CD659">
        <v>1.6484673842823401</v>
      </c>
      <c r="CE659">
        <v>1.8753402063543301</v>
      </c>
      <c r="CF659">
        <v>1.6977072277595699</v>
      </c>
      <c r="CG659">
        <v>1.81267588002085</v>
      </c>
      <c r="CH659">
        <v>1.58348895266551</v>
      </c>
      <c r="CI659">
        <v>1.66105527093331</v>
      </c>
      <c r="CJ659">
        <v>1.6441953901372099</v>
      </c>
      <c r="CK659">
        <v>1.79758562191275</v>
      </c>
      <c r="CL659">
        <v>1.53584700240498</v>
      </c>
      <c r="CM659">
        <v>1.8470554048749701</v>
      </c>
      <c r="CN659">
        <v>1.5484044513046</v>
      </c>
      <c r="CO659">
        <v>1.7740354847870601</v>
      </c>
      <c r="CP659">
        <v>1.55445125565956</v>
      </c>
      <c r="CQ659">
        <v>1.6493051537072501</v>
      </c>
      <c r="CR659">
        <v>1.5079145018533899</v>
      </c>
      <c r="CS659">
        <v>1.7032373548080399</v>
      </c>
      <c r="CT659">
        <v>1.5591379976503801</v>
      </c>
      <c r="CU659">
        <v>1.91853454611508</v>
      </c>
      <c r="CV659">
        <v>1.6652238620436099</v>
      </c>
      <c r="CW659">
        <v>1.77817233665101</v>
      </c>
      <c r="CX659">
        <v>1.58022674992526</v>
      </c>
      <c r="CY659">
        <v>1.5044514044117301</v>
      </c>
      <c r="CZ659">
        <v>1.4800735993245</v>
      </c>
      <c r="DA659">
        <v>1.8374222811505001</v>
      </c>
      <c r="DB659">
        <v>1.5967870309588299</v>
      </c>
      <c r="DC659">
        <v>1.7924131411128399</v>
      </c>
      <c r="DD659">
        <v>1.61389599247761</v>
      </c>
      <c r="DE659">
        <v>1.90972785192923</v>
      </c>
      <c r="DF659">
        <v>1.75191337991683</v>
      </c>
      <c r="DG659">
        <v>1.79835653370032</v>
      </c>
      <c r="DH659">
        <v>1.60849051345506</v>
      </c>
      <c r="DI659">
        <v>1.5642049436913801</v>
      </c>
      <c r="DJ659">
        <v>1.5130557175671999</v>
      </c>
      <c r="DK659">
        <v>1.8219489218657401</v>
      </c>
      <c r="DL659">
        <v>1.6480084521673899</v>
      </c>
      <c r="DM659">
        <v>1.5188181075092799</v>
      </c>
      <c r="DN659">
        <v>1.4659027298151299</v>
      </c>
      <c r="DO659">
        <v>1.5803291720144901</v>
      </c>
      <c r="DP659">
        <v>1.55672518952559</v>
      </c>
      <c r="DQ659">
        <v>1.5432561882523199</v>
      </c>
      <c r="DR659">
        <v>1.5602926522405201</v>
      </c>
      <c r="DS659">
        <v>1.4864997344033399</v>
      </c>
      <c r="DT659">
        <v>1.43358280359023</v>
      </c>
      <c r="DU659">
        <v>1.8477133157385399</v>
      </c>
      <c r="DV659">
        <v>1.6428754926829501</v>
      </c>
      <c r="DW659">
        <v>1.7685671028192</v>
      </c>
      <c r="DX659">
        <v>1.62608104299547</v>
      </c>
      <c r="DY659">
        <v>1.44902102337919</v>
      </c>
      <c r="DZ659">
        <v>1.4511564760902</v>
      </c>
      <c r="EA659">
        <v>1.5800993562390799</v>
      </c>
      <c r="EB659">
        <v>1.56628406102465</v>
      </c>
      <c r="EC659">
        <v>1.48277899873107</v>
      </c>
      <c r="ED659">
        <v>1.4708458467677401</v>
      </c>
      <c r="EE659">
        <v>1.6867461410801801</v>
      </c>
      <c r="EF659">
        <v>1.58579294766237</v>
      </c>
      <c r="EG659">
        <v>1.59078583140729</v>
      </c>
      <c r="EH659">
        <v>1.5408773470716901</v>
      </c>
      <c r="EI659">
        <v>1.7150572415352801</v>
      </c>
      <c r="EJ659">
        <v>1.6193225563406799</v>
      </c>
      <c r="EK659">
        <v>1.6758534797151501</v>
      </c>
      <c r="EL659">
        <v>1.5563641918457001</v>
      </c>
      <c r="EM659">
        <v>1.7645720524664901</v>
      </c>
      <c r="EN659">
        <v>1.6224633053517199</v>
      </c>
      <c r="EO659">
        <v>1.60597536550963</v>
      </c>
      <c r="EP659">
        <v>1.59664238038846</v>
      </c>
      <c r="EQ659">
        <v>1.5482120802347099</v>
      </c>
      <c r="ER659">
        <v>1.50098307973232</v>
      </c>
      <c r="ES659">
        <v>1.50421481211421</v>
      </c>
      <c r="ET659">
        <v>1.49554371427507</v>
      </c>
      <c r="EU659">
        <v>1.5077079192068901</v>
      </c>
      <c r="EV659">
        <v>1.4629450056439099</v>
      </c>
      <c r="EW659">
        <v>2.0037778867457199</v>
      </c>
      <c r="EX659">
        <v>1.78538286522852</v>
      </c>
      <c r="EY659">
        <v>1.5562612137526799</v>
      </c>
      <c r="EZ659">
        <v>1.5317971269260899</v>
      </c>
      <c r="FA659">
        <v>1.54447605795538</v>
      </c>
      <c r="FB659">
        <v>1.50374220551588</v>
      </c>
      <c r="FC659">
        <v>1.5435360771873701</v>
      </c>
      <c r="FD659">
        <v>1.4756718372725199</v>
      </c>
      <c r="FE659">
        <v>1.72978504489367</v>
      </c>
      <c r="FF659">
        <v>1.6393152308916801</v>
      </c>
      <c r="FG659">
        <v>1.5541010587353901</v>
      </c>
      <c r="FH659">
        <v>1.6215752896942699</v>
      </c>
      <c r="FI659">
        <v>1.60132380413135</v>
      </c>
      <c r="FJ659">
        <v>1.5683583092648199</v>
      </c>
    </row>
    <row r="660" spans="1:166" x14ac:dyDescent="0.45">
      <c r="A660" t="s">
        <v>46</v>
      </c>
      <c r="B660" t="s">
        <v>40</v>
      </c>
      <c r="C660" t="s">
        <v>41</v>
      </c>
      <c r="D660">
        <v>35</v>
      </c>
      <c r="E660" s="1" cm="1">
        <f t="array" ref="E660">SUMPRODUCT($G660:$FZZ660,$G$2:$FZZ$2)/SUMPRODUCT(--($G660:$FZZ660&lt;&gt;""),$G$2:$FZZ$2)</f>
        <v>1.6423941607618806</v>
      </c>
      <c r="F660" s="1" cm="1">
        <f t="array" ref="F660">SUMPRODUCT($G660:$FZZ660,$F$2:$FZY$2)/SUMPRODUCT(--($G660:$FZZ660&lt;&gt;""),$F$2:$FZY$2)</f>
        <v>1.5056769993668488</v>
      </c>
      <c r="G660">
        <v>1.7918282821899401</v>
      </c>
      <c r="H660">
        <v>1.47179900694106</v>
      </c>
      <c r="I660">
        <v>1.77863697129232</v>
      </c>
      <c r="J660">
        <v>1.4719220680182099</v>
      </c>
      <c r="K660">
        <v>1.5558704382288</v>
      </c>
      <c r="L660">
        <v>1.47286690788144</v>
      </c>
      <c r="M660">
        <v>1.6708417797092201</v>
      </c>
      <c r="N660">
        <v>1.51334381572345</v>
      </c>
      <c r="O660">
        <v>1.59541748759552</v>
      </c>
      <c r="P660">
        <v>1.45101505359381</v>
      </c>
      <c r="Q660">
        <v>1.7068391264934299</v>
      </c>
      <c r="R660">
        <v>1.51387388272495</v>
      </c>
      <c r="S660">
        <v>1.7630917377144799</v>
      </c>
      <c r="T660">
        <v>1.50416769296592</v>
      </c>
      <c r="U660">
        <v>1.5013633153011501</v>
      </c>
      <c r="V660">
        <v>1.5827421014312499</v>
      </c>
      <c r="W660">
        <v>1.44715459441215</v>
      </c>
      <c r="X660">
        <v>1.5334788469949301</v>
      </c>
      <c r="Y660">
        <v>1.5223333760946101</v>
      </c>
      <c r="Z660">
        <v>1.4560584557049501</v>
      </c>
      <c r="AA660">
        <v>1.5333785582386801</v>
      </c>
      <c r="AB660">
        <v>1.42892211908124</v>
      </c>
      <c r="AC660">
        <v>1.68052635048735</v>
      </c>
      <c r="AD660">
        <v>1.5028291121867401</v>
      </c>
      <c r="AE660">
        <v>1.68874595312888</v>
      </c>
      <c r="AF660">
        <v>1.51055854379381</v>
      </c>
      <c r="AG660">
        <v>1.79291955538464</v>
      </c>
      <c r="AH660">
        <v>1.5256801736114101</v>
      </c>
      <c r="AI660">
        <v>1.7667872307682499</v>
      </c>
      <c r="AJ660">
        <v>1.5705316840455601</v>
      </c>
      <c r="AK660">
        <v>1.66130915504654</v>
      </c>
      <c r="AL660">
        <v>1.5867356927668701</v>
      </c>
      <c r="AM660">
        <v>1.6099295309806001</v>
      </c>
      <c r="AN660">
        <v>1.5877280745567901</v>
      </c>
      <c r="AO660">
        <v>1.6776226953790301</v>
      </c>
      <c r="AP660">
        <v>1.45703052556334</v>
      </c>
      <c r="AQ660">
        <v>1.5595755385643599</v>
      </c>
      <c r="AR660">
        <v>1.48872422860248</v>
      </c>
      <c r="AS660">
        <v>1.5976767322221399</v>
      </c>
      <c r="AT660">
        <v>1.4649246709324</v>
      </c>
      <c r="AU660">
        <v>1.56307246624911</v>
      </c>
      <c r="AV660">
        <v>1.4949696720574499</v>
      </c>
      <c r="AW660">
        <v>1.5241742706833401</v>
      </c>
      <c r="AX660">
        <v>1.44567370719761</v>
      </c>
      <c r="AY660">
        <v>1.74274736442389</v>
      </c>
      <c r="AZ660">
        <v>1.55079610383663</v>
      </c>
      <c r="BA660">
        <v>1.5512330361837401</v>
      </c>
      <c r="BB660">
        <v>1.41107196499851</v>
      </c>
      <c r="BC660">
        <v>1.60417494485467</v>
      </c>
      <c r="BD660">
        <v>1.43645664712028</v>
      </c>
      <c r="BE660">
        <v>1.7137700174378501</v>
      </c>
      <c r="BF660">
        <v>1.5388519810969199</v>
      </c>
      <c r="BG660">
        <v>1.7752601583660601</v>
      </c>
      <c r="BH660">
        <v>1.7428090700047201</v>
      </c>
      <c r="BI660">
        <v>1.8306072898405199</v>
      </c>
      <c r="BJ660">
        <v>1.7843346252299399</v>
      </c>
      <c r="BK660">
        <v>1.8099486573627901</v>
      </c>
      <c r="BL660">
        <v>1.75628113158082</v>
      </c>
      <c r="BM660">
        <v>1.9297483901647901</v>
      </c>
      <c r="BN660">
        <v>1.7481284133002899</v>
      </c>
      <c r="BO660">
        <v>1.5424695819504699</v>
      </c>
      <c r="BP660">
        <v>1.5141927225764999</v>
      </c>
      <c r="BQ660">
        <v>1.80232470883281</v>
      </c>
      <c r="BR660">
        <v>1.4461049485272</v>
      </c>
      <c r="BS660">
        <v>1.6251281567376701</v>
      </c>
      <c r="BT660">
        <v>1.48298682861508</v>
      </c>
      <c r="BU660">
        <v>1.60361000691095</v>
      </c>
      <c r="BV660">
        <v>1.48133557502296</v>
      </c>
      <c r="BW660">
        <v>1.58509890441323</v>
      </c>
      <c r="BX660">
        <v>1.4541668861558601</v>
      </c>
      <c r="BY660">
        <v>1.63618205426487</v>
      </c>
      <c r="BZ660">
        <v>1.46958216078016</v>
      </c>
      <c r="CA660">
        <v>1.7180839460582</v>
      </c>
      <c r="CB660">
        <v>1.5369332545999499</v>
      </c>
      <c r="CC660">
        <v>1.6639602102926501</v>
      </c>
      <c r="CD660">
        <v>1.5775628529260799</v>
      </c>
      <c r="CE660">
        <v>1.7514332105396899</v>
      </c>
      <c r="CF660">
        <v>1.6206609202565601</v>
      </c>
      <c r="CG660">
        <v>1.7415001324273001</v>
      </c>
      <c r="CH660">
        <v>1.52038009741683</v>
      </c>
      <c r="CI660">
        <v>1.5415423824602701</v>
      </c>
      <c r="CJ660">
        <v>1.5206902820961501</v>
      </c>
      <c r="CK660">
        <v>1.7367318077737199</v>
      </c>
      <c r="CL660">
        <v>1.4931686804245401</v>
      </c>
      <c r="CM660">
        <v>1.80781848768762</v>
      </c>
      <c r="CN660">
        <v>1.4988213408066799</v>
      </c>
      <c r="CO660">
        <v>1.6952598405981201</v>
      </c>
      <c r="CP660">
        <v>1.4849069795818299</v>
      </c>
      <c r="CQ660">
        <v>1.6234560351046601</v>
      </c>
      <c r="CR660">
        <v>1.46344583243771</v>
      </c>
      <c r="CS660">
        <v>1.6521902108572499</v>
      </c>
      <c r="CT660">
        <v>1.4893459162546301</v>
      </c>
      <c r="CU660">
        <v>1.8638144129837999</v>
      </c>
      <c r="CV660">
        <v>1.58651981660644</v>
      </c>
      <c r="CW660">
        <v>1.67098468780122</v>
      </c>
      <c r="CX660">
        <v>1.45688939297827</v>
      </c>
      <c r="CY660">
        <v>1.45375976214258</v>
      </c>
      <c r="CZ660">
        <v>1.4310392320668801</v>
      </c>
      <c r="DA660">
        <v>1.6666911757874501</v>
      </c>
      <c r="DB660">
        <v>1.4521886331371601</v>
      </c>
      <c r="DC660">
        <v>1.7091165095424099</v>
      </c>
      <c r="DD660">
        <v>1.5284719023756499</v>
      </c>
      <c r="DE660">
        <v>1.75049594362639</v>
      </c>
      <c r="DF660">
        <v>1.6712191985231</v>
      </c>
      <c r="DG660">
        <v>1.6563901674763799</v>
      </c>
      <c r="DH660">
        <v>1.5107313520463099</v>
      </c>
      <c r="DI660">
        <v>1.4541267621984899</v>
      </c>
      <c r="DJ660">
        <v>1.4118437855578401</v>
      </c>
      <c r="DK660">
        <v>1.7085738380919899</v>
      </c>
      <c r="DL660">
        <v>1.5495098426054701</v>
      </c>
      <c r="DM660">
        <v>1.46310943506331</v>
      </c>
      <c r="DN660">
        <v>1.42440940038922</v>
      </c>
      <c r="DO660">
        <v>1.5162439612210601</v>
      </c>
      <c r="DP660">
        <v>1.5104388887557201</v>
      </c>
      <c r="DQ660">
        <v>1.45574690891187</v>
      </c>
      <c r="DR660">
        <v>1.5095566369154501</v>
      </c>
      <c r="DS660">
        <v>1.4192991397320101</v>
      </c>
      <c r="DT660">
        <v>1.37923887705236</v>
      </c>
      <c r="DU660">
        <v>1.68870664902978</v>
      </c>
      <c r="DV660">
        <v>1.5326766989570899</v>
      </c>
      <c r="DW660">
        <v>1.66460129220167</v>
      </c>
      <c r="DX660">
        <v>1.5197269774273501</v>
      </c>
      <c r="DY660">
        <v>1.3442183053238801</v>
      </c>
      <c r="DZ660">
        <v>1.3693288061340601</v>
      </c>
      <c r="EA660">
        <v>1.49984049618894</v>
      </c>
      <c r="EB660">
        <v>1.4883345970584501</v>
      </c>
      <c r="EC660">
        <v>1.39569314521877</v>
      </c>
      <c r="ED660">
        <v>1.37925529795264</v>
      </c>
      <c r="EE660">
        <v>1.5701544190346</v>
      </c>
      <c r="EF660">
        <v>1.4947381372098101</v>
      </c>
      <c r="EG660">
        <v>1.5213533375597901</v>
      </c>
      <c r="EH660">
        <v>1.4905539124670699</v>
      </c>
      <c r="EI660">
        <v>1.6245422138546</v>
      </c>
      <c r="EJ660">
        <v>1.5053171278937301</v>
      </c>
      <c r="EK660">
        <v>1.5855570287826399</v>
      </c>
      <c r="EL660">
        <v>1.4593943433916701</v>
      </c>
      <c r="EM660">
        <v>1.6781755661903801</v>
      </c>
      <c r="EN660">
        <v>1.54078020818162</v>
      </c>
      <c r="EO660">
        <v>1.5120122136457099</v>
      </c>
      <c r="EP660">
        <v>1.48639422581138</v>
      </c>
      <c r="EQ660">
        <v>1.4820582505258499</v>
      </c>
      <c r="ER660">
        <v>1.4288494806549199</v>
      </c>
      <c r="ES660">
        <v>1.4480671925347199</v>
      </c>
      <c r="ET660">
        <v>1.45573224984563</v>
      </c>
      <c r="EU660">
        <v>1.3950032265952701</v>
      </c>
      <c r="EV660">
        <v>1.3796416902734701</v>
      </c>
      <c r="EW660">
        <v>1.85069017669907</v>
      </c>
      <c r="EX660">
        <v>1.6265634016450901</v>
      </c>
      <c r="EY660">
        <v>1.4794331107710299</v>
      </c>
      <c r="EZ660">
        <v>1.46205154690017</v>
      </c>
      <c r="FA660">
        <v>1.4842402334868701</v>
      </c>
      <c r="FB660">
        <v>1.4474897004887599</v>
      </c>
      <c r="FC660">
        <v>1.46608278597867</v>
      </c>
      <c r="FD660">
        <v>1.42046177270325</v>
      </c>
      <c r="FE660">
        <v>1.56560843320253</v>
      </c>
      <c r="FF660">
        <v>1.5251368935054599</v>
      </c>
      <c r="FG660">
        <v>1.45235542548551</v>
      </c>
      <c r="FH660">
        <v>1.5346690799954401</v>
      </c>
      <c r="FI660">
        <v>1.5370987727599399</v>
      </c>
      <c r="FJ660">
        <v>1.5033093031537901</v>
      </c>
    </row>
    <row r="661" spans="1:166" x14ac:dyDescent="0.45">
      <c r="A661" t="s">
        <v>46</v>
      </c>
      <c r="B661" t="s">
        <v>40</v>
      </c>
      <c r="C661" t="s">
        <v>41</v>
      </c>
      <c r="D661">
        <v>40</v>
      </c>
      <c r="E661" s="1" cm="1">
        <f t="array" ref="E661">SUMPRODUCT($G661:$FZZ661,$G$2:$FZZ$2)/SUMPRODUCT(--($G661:$FZZ661&lt;&gt;""),$G$2:$FZZ$2)</f>
        <v>1.5605164791836315</v>
      </c>
      <c r="F661" s="1" cm="1">
        <f t="array" ref="F661">SUMPRODUCT($G661:$FZZ661,$F$2:$FZY$2)/SUMPRODUCT(--($G661:$FZZ661&lt;&gt;""),$F$2:$FZY$2)</f>
        <v>1.438581746963443</v>
      </c>
      <c r="G661">
        <v>1.65046925134594</v>
      </c>
      <c r="H661">
        <v>1.3505601508003899</v>
      </c>
      <c r="I661">
        <v>1.6382353211409499</v>
      </c>
      <c r="J661">
        <v>1.3436019423273899</v>
      </c>
      <c r="K661">
        <v>1.49938334256012</v>
      </c>
      <c r="L661">
        <v>1.4123474832819201</v>
      </c>
      <c r="M661">
        <v>1.54685261775989</v>
      </c>
      <c r="N661">
        <v>1.43765374690718</v>
      </c>
      <c r="O661">
        <v>1.5190969642099601</v>
      </c>
      <c r="P661">
        <v>1.40447821989321</v>
      </c>
      <c r="Q661">
        <v>1.6536005014234401</v>
      </c>
      <c r="R661">
        <v>1.4661286735157499</v>
      </c>
      <c r="S661">
        <v>1.71930657273623</v>
      </c>
      <c r="T661">
        <v>1.4505270588297501</v>
      </c>
      <c r="U661">
        <v>1.4724768366954299</v>
      </c>
      <c r="V661">
        <v>1.5577111306123901</v>
      </c>
      <c r="W661">
        <v>1.38808320833875</v>
      </c>
      <c r="X661">
        <v>1.4739254739044201</v>
      </c>
      <c r="Y661">
        <v>1.4881941210023</v>
      </c>
      <c r="Z661">
        <v>1.40628521234561</v>
      </c>
      <c r="AA661">
        <v>1.4871796136409099</v>
      </c>
      <c r="AB661">
        <v>1.3879263401969499</v>
      </c>
      <c r="AC661">
        <v>1.6298326848375499</v>
      </c>
      <c r="AD661">
        <v>1.4492334131001401</v>
      </c>
      <c r="AE661">
        <v>1.57372477821792</v>
      </c>
      <c r="AF661">
        <v>1.4237678897886601</v>
      </c>
      <c r="AG661">
        <v>1.7027820193674601</v>
      </c>
      <c r="AH661">
        <v>1.4680627075259101</v>
      </c>
      <c r="AI661">
        <v>1.68952303420869</v>
      </c>
      <c r="AJ661">
        <v>1.50650827603351</v>
      </c>
      <c r="AK661">
        <v>1.49810143337246</v>
      </c>
      <c r="AL661">
        <v>1.49228989148368</v>
      </c>
      <c r="AM661">
        <v>1.56260650524117</v>
      </c>
      <c r="AN661">
        <v>1.5234610460939699</v>
      </c>
      <c r="AO661">
        <v>1.61099881308739</v>
      </c>
      <c r="AP661">
        <v>1.3852039174839199</v>
      </c>
      <c r="AQ661">
        <v>1.4483844905214101</v>
      </c>
      <c r="AR661">
        <v>1.4277217974425001</v>
      </c>
      <c r="AS661">
        <v>1.50680739922249</v>
      </c>
      <c r="AT661">
        <v>1.4291792415415101</v>
      </c>
      <c r="AU661">
        <v>1.48159359462175</v>
      </c>
      <c r="AV661">
        <v>1.4268428583608901</v>
      </c>
      <c r="AW661">
        <v>1.4401262756914599</v>
      </c>
      <c r="AX661">
        <v>1.4015330387884599</v>
      </c>
      <c r="AY661">
        <v>1.68709251812675</v>
      </c>
      <c r="AZ661">
        <v>1.5027263238494499</v>
      </c>
      <c r="BA661">
        <v>1.49416854247473</v>
      </c>
      <c r="BB661">
        <v>1.35305549275026</v>
      </c>
      <c r="BC661">
        <v>1.4807357164292501</v>
      </c>
      <c r="BD661">
        <v>1.3117210380245301</v>
      </c>
      <c r="BE661">
        <v>1.56507855217101</v>
      </c>
      <c r="BF661">
        <v>1.3961883779519699</v>
      </c>
      <c r="BG661">
        <v>1.71292400976148</v>
      </c>
      <c r="BH661">
        <v>1.6635759629173901</v>
      </c>
      <c r="BI661">
        <v>1.71758854449516</v>
      </c>
      <c r="BJ661">
        <v>1.68284202368485</v>
      </c>
      <c r="BK661">
        <v>1.7354986557172001</v>
      </c>
      <c r="BL661">
        <v>1.70256951513892</v>
      </c>
      <c r="BM661">
        <v>1.7637513730916099</v>
      </c>
      <c r="BN661">
        <v>1.65593576250575</v>
      </c>
      <c r="BO661">
        <v>1.48078186342589</v>
      </c>
      <c r="BP661">
        <v>1.4417114287105099</v>
      </c>
      <c r="BQ661">
        <v>1.57329705680416</v>
      </c>
      <c r="BR661">
        <v>1.3549911319104599</v>
      </c>
      <c r="BS661">
        <v>1.52183409122957</v>
      </c>
      <c r="BT661">
        <v>1.3812014077891701</v>
      </c>
      <c r="BU661">
        <v>1.5361859719893201</v>
      </c>
      <c r="BV661">
        <v>1.44023527179283</v>
      </c>
      <c r="BW661">
        <v>1.51205661891614</v>
      </c>
      <c r="BX661">
        <v>1.41463925788895</v>
      </c>
      <c r="BY661">
        <v>1.4819551509476101</v>
      </c>
      <c r="BZ661">
        <v>1.3873920647715901</v>
      </c>
      <c r="CA661">
        <v>1.6698949447338101</v>
      </c>
      <c r="CB661">
        <v>1.45937520139624</v>
      </c>
      <c r="CC661">
        <v>1.59290468993933</v>
      </c>
      <c r="CD661">
        <v>1.5100314714902101</v>
      </c>
      <c r="CE661">
        <v>1.5476179137085999</v>
      </c>
      <c r="CF661">
        <v>1.4785454664515101</v>
      </c>
      <c r="CG661">
        <v>1.7016795507403499</v>
      </c>
      <c r="CH661">
        <v>1.4845678731346299</v>
      </c>
      <c r="CI661">
        <v>1.49759996119239</v>
      </c>
      <c r="CJ661">
        <v>1.45581847412721</v>
      </c>
      <c r="CK661">
        <v>1.62405495470844</v>
      </c>
      <c r="CL661">
        <v>1.44206512190555</v>
      </c>
      <c r="CM661">
        <v>1.73554959440121</v>
      </c>
      <c r="CN661">
        <v>1.44574469026439</v>
      </c>
      <c r="CO661">
        <v>1.5761556959551299</v>
      </c>
      <c r="CP661">
        <v>1.3808631370486699</v>
      </c>
      <c r="CQ661">
        <v>1.57724802737787</v>
      </c>
      <c r="CR661">
        <v>1.39839851538667</v>
      </c>
      <c r="CS661">
        <v>1.52105957519974</v>
      </c>
      <c r="CT661">
        <v>1.3599648244359801</v>
      </c>
      <c r="CU661">
        <v>1.7469706665742299</v>
      </c>
      <c r="CV661">
        <v>1.4625935223453299</v>
      </c>
      <c r="CW661">
        <v>1.6344641859148099</v>
      </c>
      <c r="CX661">
        <v>1.3850654705257599</v>
      </c>
      <c r="CY661">
        <v>1.4206221465298901</v>
      </c>
      <c r="CZ661">
        <v>1.3990584332619</v>
      </c>
      <c r="DA661">
        <v>1.5980070721922901</v>
      </c>
      <c r="DB661">
        <v>1.4219096093365799</v>
      </c>
      <c r="DC661">
        <v>1.64761268135754</v>
      </c>
      <c r="DD661">
        <v>1.47868992029632</v>
      </c>
      <c r="DE661">
        <v>1.6229671280525799</v>
      </c>
      <c r="DF661">
        <v>1.6080661396740701</v>
      </c>
      <c r="DG661">
        <v>1.58052132758256</v>
      </c>
      <c r="DH661">
        <v>1.4488006359494801</v>
      </c>
      <c r="DI661">
        <v>1.40896002632137</v>
      </c>
      <c r="DJ661">
        <v>1.35914359743151</v>
      </c>
      <c r="DK661">
        <v>1.6583927454585401</v>
      </c>
      <c r="DL661">
        <v>1.49937727690859</v>
      </c>
      <c r="DM661">
        <v>1.37205414479982</v>
      </c>
      <c r="DN661">
        <v>1.3391184063811801</v>
      </c>
      <c r="DO661">
        <v>1.4449612740942801</v>
      </c>
      <c r="DP661">
        <v>1.4340587494833701</v>
      </c>
      <c r="DQ661">
        <v>1.41587363808845</v>
      </c>
      <c r="DR661">
        <v>1.47230098222076</v>
      </c>
      <c r="DS661">
        <v>1.3264802932253299</v>
      </c>
      <c r="DT661">
        <v>1.2857148776390801</v>
      </c>
      <c r="DU661">
        <v>1.6092673526212999</v>
      </c>
      <c r="DV661">
        <v>1.46850449708849</v>
      </c>
      <c r="DW661">
        <v>1.59714621001307</v>
      </c>
      <c r="DX661">
        <v>1.46261179795329</v>
      </c>
      <c r="DY661">
        <v>1.2885475434574001</v>
      </c>
      <c r="DZ661">
        <v>1.3304530012106</v>
      </c>
      <c r="EA661">
        <v>1.44050921513227</v>
      </c>
      <c r="EB661">
        <v>1.4488994122922101</v>
      </c>
      <c r="EC661">
        <v>1.3370618453383201</v>
      </c>
      <c r="ED661">
        <v>1.3357002064279699</v>
      </c>
      <c r="EE661">
        <v>1.4551348934767201</v>
      </c>
      <c r="EF661">
        <v>1.4351061694077201</v>
      </c>
      <c r="EG661">
        <v>1.4038075652774</v>
      </c>
      <c r="EH661">
        <v>1.3924588149953001</v>
      </c>
      <c r="EI661">
        <v>1.51937952031391</v>
      </c>
      <c r="EJ661">
        <v>1.4419530639614699</v>
      </c>
      <c r="EK661">
        <v>1.5402457983231299</v>
      </c>
      <c r="EL661">
        <v>1.4211959024580001</v>
      </c>
      <c r="EM661">
        <v>1.6151985354951901</v>
      </c>
      <c r="EN661">
        <v>1.4765816684579001</v>
      </c>
      <c r="EO661">
        <v>1.43477352016666</v>
      </c>
      <c r="EP661">
        <v>1.4327505236706399</v>
      </c>
      <c r="EQ661">
        <v>1.4416986013069599</v>
      </c>
      <c r="ER661">
        <v>1.3836259654457901</v>
      </c>
      <c r="ES661">
        <v>1.35306743488642</v>
      </c>
      <c r="ET661">
        <v>1.3719102792945199</v>
      </c>
      <c r="EU661">
        <v>1.3453599738228801</v>
      </c>
      <c r="EV661">
        <v>1.3392759674355601</v>
      </c>
      <c r="EW661">
        <v>1.7523753818351999</v>
      </c>
      <c r="EX661">
        <v>1.56477289132118</v>
      </c>
      <c r="EY661">
        <v>1.41874264777119</v>
      </c>
      <c r="EZ661">
        <v>1.3971368897071099</v>
      </c>
      <c r="FA661">
        <v>1.42924020362703</v>
      </c>
      <c r="FB661">
        <v>1.40844214400461</v>
      </c>
      <c r="FC661">
        <v>1.4131398787594101</v>
      </c>
      <c r="FD661">
        <v>1.38350464444266</v>
      </c>
      <c r="FE661">
        <v>1.4963423909382301</v>
      </c>
      <c r="FF661">
        <v>1.46751696551116</v>
      </c>
      <c r="FG661">
        <v>1.4177705038120101</v>
      </c>
      <c r="FH661">
        <v>1.49529818715862</v>
      </c>
      <c r="FI661">
        <v>1.47060099481089</v>
      </c>
      <c r="FJ661">
        <v>1.4648427845340799</v>
      </c>
    </row>
    <row r="662" spans="1:166" x14ac:dyDescent="0.45">
      <c r="A662" t="s">
        <v>46</v>
      </c>
      <c r="B662" t="s">
        <v>40</v>
      </c>
      <c r="C662" t="s">
        <v>41</v>
      </c>
      <c r="D662">
        <v>45</v>
      </c>
      <c r="E662" s="1" cm="1">
        <f t="array" ref="E662">SUMPRODUCT($G662:$FZZ662,$G$2:$FZZ$2)/SUMPRODUCT(--($G662:$FZZ662&lt;&gt;""),$G$2:$FZZ$2)</f>
        <v>1.4831397508175517</v>
      </c>
      <c r="F662" s="1" cm="1">
        <f t="array" ref="F662">SUMPRODUCT($G662:$FZZ662,$F$2:$FZY$2)/SUMPRODUCT(--($G662:$FZZ662&lt;&gt;""),$F$2:$FZY$2)</f>
        <v>1.3772139671666848</v>
      </c>
      <c r="G662">
        <v>1.622127529601</v>
      </c>
      <c r="H662">
        <v>1.3186826524634701</v>
      </c>
      <c r="I662">
        <v>1.6111945680986</v>
      </c>
      <c r="J662">
        <v>1.3114212342139899</v>
      </c>
      <c r="K662">
        <v>1.46768128454555</v>
      </c>
      <c r="L662">
        <v>1.37180961607747</v>
      </c>
      <c r="M662">
        <v>1.47886411435236</v>
      </c>
      <c r="N662">
        <v>1.3870521415315999</v>
      </c>
      <c r="O662">
        <v>1.44650810192798</v>
      </c>
      <c r="P662">
        <v>1.3302076497176301</v>
      </c>
      <c r="Q662">
        <v>1.5085821460686799</v>
      </c>
      <c r="R662">
        <v>1.36630961169248</v>
      </c>
      <c r="S662">
        <v>1.5622113602184799</v>
      </c>
      <c r="T662">
        <v>1.3594912669460499</v>
      </c>
      <c r="U662">
        <v>1.3687705420948699</v>
      </c>
      <c r="V662">
        <v>1.4443353271408199</v>
      </c>
      <c r="W662">
        <v>1.3382104158491801</v>
      </c>
      <c r="X662">
        <v>1.42503315347427</v>
      </c>
      <c r="Y662">
        <v>1.4520861547474899</v>
      </c>
      <c r="Z662">
        <v>1.3652968037789599</v>
      </c>
      <c r="AA662">
        <v>1.4581743680152</v>
      </c>
      <c r="AB662">
        <v>1.36686627050785</v>
      </c>
      <c r="AC662">
        <v>1.5255917449737599</v>
      </c>
      <c r="AD662">
        <v>1.35409676229133</v>
      </c>
      <c r="AE662">
        <v>1.53276764307347</v>
      </c>
      <c r="AF662">
        <v>1.38958761474968</v>
      </c>
      <c r="AG662">
        <v>1.5973206391747901</v>
      </c>
      <c r="AH662">
        <v>1.3770488095828599</v>
      </c>
      <c r="AI662">
        <v>1.5619533296727</v>
      </c>
      <c r="AJ662">
        <v>1.38900553738898</v>
      </c>
      <c r="AK662">
        <v>1.4451970413516799</v>
      </c>
      <c r="AL662">
        <v>1.4325006953626001</v>
      </c>
      <c r="AM662">
        <v>1.4545961742909099</v>
      </c>
      <c r="AN662">
        <v>1.3997575176203501</v>
      </c>
      <c r="AO662">
        <v>1.4988520280426401</v>
      </c>
      <c r="AP662">
        <v>1.3561394053462701</v>
      </c>
      <c r="AQ662">
        <v>1.39030187515148</v>
      </c>
      <c r="AR662">
        <v>1.3754200177746401</v>
      </c>
      <c r="AS662">
        <v>1.4206650880470999</v>
      </c>
      <c r="AT662">
        <v>1.3548949578198199</v>
      </c>
      <c r="AU662">
        <v>1.41948980448322</v>
      </c>
      <c r="AV662">
        <v>1.3625213446808899</v>
      </c>
      <c r="AW662">
        <v>1.34979630622395</v>
      </c>
      <c r="AX662">
        <v>1.31693699532006</v>
      </c>
      <c r="AY662">
        <v>1.56439810912044</v>
      </c>
      <c r="AZ662">
        <v>1.4037342808095701</v>
      </c>
      <c r="BA662">
        <v>1.44597543357827</v>
      </c>
      <c r="BB662">
        <v>1.3064669438476</v>
      </c>
      <c r="BC662">
        <v>1.44540935685324</v>
      </c>
      <c r="BD662">
        <v>1.2827484934975599</v>
      </c>
      <c r="BE662">
        <v>1.5273897494192401</v>
      </c>
      <c r="BF662">
        <v>1.35754861268198</v>
      </c>
      <c r="BG662">
        <v>1.66302979424367</v>
      </c>
      <c r="BH662">
        <v>1.61063936068691</v>
      </c>
      <c r="BI662">
        <v>1.6685634270576499</v>
      </c>
      <c r="BJ662">
        <v>1.6099256121083401</v>
      </c>
      <c r="BK662">
        <v>1.6876440606987</v>
      </c>
      <c r="BL662">
        <v>1.63034169410274</v>
      </c>
      <c r="BM662">
        <v>1.65061545772008</v>
      </c>
      <c r="BN662">
        <v>1.6063189762516701</v>
      </c>
      <c r="BO662">
        <v>1.43985470352245</v>
      </c>
      <c r="BP662">
        <v>1.38998313369624</v>
      </c>
      <c r="BQ662">
        <v>1.4180779985118099</v>
      </c>
      <c r="BR662">
        <v>1.3230096241038101</v>
      </c>
      <c r="BS662">
        <v>1.47928578925996</v>
      </c>
      <c r="BT662">
        <v>1.33728343234225</v>
      </c>
      <c r="BU662">
        <v>1.5033816777606901</v>
      </c>
      <c r="BV662">
        <v>1.4025929115337601</v>
      </c>
      <c r="BW662">
        <v>1.45938189777071</v>
      </c>
      <c r="BX662">
        <v>1.3192427467859</v>
      </c>
      <c r="BY662">
        <v>1.4418064478758801</v>
      </c>
      <c r="BZ662">
        <v>1.34435888895861</v>
      </c>
      <c r="CA662">
        <v>1.59796847625938</v>
      </c>
      <c r="CB662">
        <v>1.39049676953877</v>
      </c>
      <c r="CC662">
        <v>1.51074644290792</v>
      </c>
      <c r="CD662">
        <v>1.4618388285424599</v>
      </c>
      <c r="CE662">
        <v>1.5058352714786201</v>
      </c>
      <c r="CF662">
        <v>1.43967649747535</v>
      </c>
      <c r="CG662">
        <v>1.6499139222486101</v>
      </c>
      <c r="CH662">
        <v>1.4316113299840201</v>
      </c>
      <c r="CI662">
        <v>1.4500840745850101</v>
      </c>
      <c r="CJ662">
        <v>1.4128135607922301</v>
      </c>
      <c r="CK662">
        <v>1.52946960641714</v>
      </c>
      <c r="CL662">
        <v>1.3651318135341799</v>
      </c>
      <c r="CM662">
        <v>1.5406208622075499</v>
      </c>
      <c r="CN662">
        <v>1.36489046054459</v>
      </c>
      <c r="CO662">
        <v>1.5451421950637401</v>
      </c>
      <c r="CP662">
        <v>1.3434266974917</v>
      </c>
      <c r="CQ662">
        <v>1.46010642690188</v>
      </c>
      <c r="CR662">
        <v>1.2923086229556999</v>
      </c>
      <c r="CS662">
        <v>1.3992129054865501</v>
      </c>
      <c r="CT662">
        <v>1.2985311480746999</v>
      </c>
      <c r="CU662">
        <v>1.6249373379693</v>
      </c>
      <c r="CV662">
        <v>1.4299630521345901</v>
      </c>
      <c r="CW662">
        <v>1.6056425941053101</v>
      </c>
      <c r="CX662">
        <v>1.3283765380002499</v>
      </c>
      <c r="CY662">
        <v>1.3644372909456199</v>
      </c>
      <c r="CZ662">
        <v>1.3562733425009901</v>
      </c>
      <c r="DA662">
        <v>1.52124236847251</v>
      </c>
      <c r="DB662">
        <v>1.3916674917120699</v>
      </c>
      <c r="DC662">
        <v>1.60604969747393</v>
      </c>
      <c r="DD662">
        <v>1.43206371642479</v>
      </c>
      <c r="DE662">
        <v>1.5111557659766</v>
      </c>
      <c r="DF662">
        <v>1.4845830169376899</v>
      </c>
      <c r="DG662">
        <v>1.49463373282014</v>
      </c>
      <c r="DH662">
        <v>1.38378403964735</v>
      </c>
      <c r="DI662">
        <v>1.3707570709627199</v>
      </c>
      <c r="DJ662">
        <v>1.3141897162348199</v>
      </c>
      <c r="DK662">
        <v>1.597433961553</v>
      </c>
      <c r="DL662">
        <v>1.4288606888233699</v>
      </c>
      <c r="DM662">
        <v>1.32307292324254</v>
      </c>
      <c r="DN662">
        <v>1.2795394245355201</v>
      </c>
      <c r="DO662">
        <v>1.37020978015249</v>
      </c>
      <c r="DP662">
        <v>1.37837828414783</v>
      </c>
      <c r="DQ662">
        <v>1.36966675104476</v>
      </c>
      <c r="DR662">
        <v>1.44125884353301</v>
      </c>
      <c r="DS662">
        <v>1.2746018163330699</v>
      </c>
      <c r="DT662">
        <v>1.2511412369263</v>
      </c>
      <c r="DU662">
        <v>1.52077318668205</v>
      </c>
      <c r="DV662">
        <v>1.3950391936494599</v>
      </c>
      <c r="DW662">
        <v>1.5511735526696699</v>
      </c>
      <c r="DX662">
        <v>1.41916594605149</v>
      </c>
      <c r="DY662">
        <v>1.25680931869695</v>
      </c>
      <c r="DZ662">
        <v>1.31152340518782</v>
      </c>
      <c r="EA662">
        <v>1.36721583030962</v>
      </c>
      <c r="EB662">
        <v>1.40269745450632</v>
      </c>
      <c r="EC662">
        <v>1.29155338356609</v>
      </c>
      <c r="ED662">
        <v>1.2965073287870701</v>
      </c>
      <c r="EE662">
        <v>1.3846086197372001</v>
      </c>
      <c r="EF662">
        <v>1.3650747182343099</v>
      </c>
      <c r="EG662">
        <v>1.3684866108503999</v>
      </c>
      <c r="EH662">
        <v>1.3658566767353799</v>
      </c>
      <c r="EI662">
        <v>1.47129468871758</v>
      </c>
      <c r="EJ662">
        <v>1.4010740376688</v>
      </c>
      <c r="EK662">
        <v>1.45892257050045</v>
      </c>
      <c r="EL662">
        <v>1.3559251813684201</v>
      </c>
      <c r="EM662">
        <v>1.49169495899104</v>
      </c>
      <c r="EN662">
        <v>1.4012018062340099</v>
      </c>
      <c r="EO662">
        <v>1.3831812235712899</v>
      </c>
      <c r="EP662">
        <v>1.3681055957899899</v>
      </c>
      <c r="EQ662">
        <v>1.35473177475485</v>
      </c>
      <c r="ER662">
        <v>1.29295037014446</v>
      </c>
      <c r="ES662">
        <v>1.3180012517991899</v>
      </c>
      <c r="ET662">
        <v>1.3431558475951999</v>
      </c>
      <c r="EU662">
        <v>1.30515787544991</v>
      </c>
      <c r="EV662">
        <v>1.3105214332108699</v>
      </c>
      <c r="EW662">
        <v>1.7229150038118799</v>
      </c>
      <c r="EX662">
        <v>1.5287253812983099</v>
      </c>
      <c r="EY662">
        <v>1.38868374482449</v>
      </c>
      <c r="EZ662">
        <v>1.3608771179238</v>
      </c>
      <c r="FA662">
        <v>1.3414492941560801</v>
      </c>
      <c r="FB662">
        <v>1.32348314156207</v>
      </c>
      <c r="FC662">
        <v>1.3276250309412301</v>
      </c>
      <c r="FD662">
        <v>1.30140823027624</v>
      </c>
      <c r="FE662">
        <v>1.4104901246683299</v>
      </c>
      <c r="FF662">
        <v>1.3756636860354801</v>
      </c>
      <c r="FG662">
        <v>1.36323312566378</v>
      </c>
      <c r="FH662">
        <v>1.43664057758686</v>
      </c>
      <c r="FI662">
        <v>1.3854913984221899</v>
      </c>
      <c r="FJ662">
        <v>1.37775978811841</v>
      </c>
    </row>
    <row r="663" spans="1:166" x14ac:dyDescent="0.45">
      <c r="A663" t="s">
        <v>46</v>
      </c>
      <c r="B663" t="s">
        <v>40</v>
      </c>
      <c r="C663" t="s">
        <v>41</v>
      </c>
      <c r="D663">
        <v>50</v>
      </c>
      <c r="E663" s="1" cm="1">
        <f t="array" ref="E663">SUMPRODUCT($G663:$FZZ663,$G$2:$FZZ$2)/SUMPRODUCT(--($G663:$FZZ663&lt;&gt;""),$G$2:$FZZ$2)</f>
        <v>1.4232292463265359</v>
      </c>
      <c r="F663" s="1" cm="1">
        <f t="array" ref="F663">SUMPRODUCT($G663:$FZZ663,$F$2:$FZY$2)/SUMPRODUCT(--($G663:$FZZ663&lt;&gt;""),$F$2:$FZY$2)</f>
        <v>1.3279183193712476</v>
      </c>
      <c r="G663">
        <v>1.58818234368886</v>
      </c>
      <c r="H663">
        <v>1.2823753418855499</v>
      </c>
      <c r="I663">
        <v>1.5825304005476</v>
      </c>
      <c r="J663">
        <v>1.2790729383444199</v>
      </c>
      <c r="K663">
        <v>1.44218111538765</v>
      </c>
      <c r="L663">
        <v>1.33751433448448</v>
      </c>
      <c r="M663">
        <v>1.40350372127847</v>
      </c>
      <c r="N663">
        <v>1.33711892909587</v>
      </c>
      <c r="O663">
        <v>1.40598617773752</v>
      </c>
      <c r="P663">
        <v>1.29725043733113</v>
      </c>
      <c r="Q663">
        <v>1.46918738381499</v>
      </c>
      <c r="R663">
        <v>1.32815280679323</v>
      </c>
      <c r="S663">
        <v>1.5338406446231501</v>
      </c>
      <c r="T663">
        <v>1.33241494420971</v>
      </c>
      <c r="U663">
        <v>1.33983403504249</v>
      </c>
      <c r="V663">
        <v>1.4145489785716101</v>
      </c>
      <c r="W663">
        <v>1.2924592510472199</v>
      </c>
      <c r="X663">
        <v>1.3803084465031199</v>
      </c>
      <c r="Y663">
        <v>1.35651348664828</v>
      </c>
      <c r="Z663">
        <v>1.29654505898503</v>
      </c>
      <c r="AA663">
        <v>1.4199951621606499</v>
      </c>
      <c r="AB663">
        <v>1.3264880223123401</v>
      </c>
      <c r="AC663">
        <v>1.46653642544213</v>
      </c>
      <c r="AD663">
        <v>1.30918966241513</v>
      </c>
      <c r="AE663">
        <v>1.4867202485812401</v>
      </c>
      <c r="AF663">
        <v>1.34578486803023</v>
      </c>
      <c r="AG663">
        <v>1.55729103281756</v>
      </c>
      <c r="AH663">
        <v>1.3444788084013299</v>
      </c>
      <c r="AI663">
        <v>1.5312672616559699</v>
      </c>
      <c r="AJ663">
        <v>1.35305840347268</v>
      </c>
      <c r="AK663">
        <v>1.3998359515697101</v>
      </c>
      <c r="AL663">
        <v>1.3830492026032499</v>
      </c>
      <c r="AM663">
        <v>1.39898396751523</v>
      </c>
      <c r="AN663">
        <v>1.34412241954898</v>
      </c>
      <c r="AO663">
        <v>1.4088268796388801</v>
      </c>
      <c r="AP663">
        <v>1.3134569101214799</v>
      </c>
      <c r="AQ663">
        <v>1.3478439063085199</v>
      </c>
      <c r="AR663">
        <v>1.3317464689421099</v>
      </c>
      <c r="AS663">
        <v>1.3649050177197</v>
      </c>
      <c r="AT663">
        <v>1.3026236862216101</v>
      </c>
      <c r="AU663">
        <v>1.36072021357453</v>
      </c>
      <c r="AV663">
        <v>1.3252018683458999</v>
      </c>
      <c r="AW663">
        <v>1.31382459558814</v>
      </c>
      <c r="AX663">
        <v>1.2858660148299501</v>
      </c>
      <c r="AY663">
        <v>1.5244548698390299</v>
      </c>
      <c r="AZ663">
        <v>1.36503003005164</v>
      </c>
      <c r="BA663">
        <v>1.3704877494729599</v>
      </c>
      <c r="BB663">
        <v>1.2453911331079599</v>
      </c>
      <c r="BC663">
        <v>1.3850150376433901</v>
      </c>
      <c r="BD663">
        <v>1.24321290805899</v>
      </c>
      <c r="BE663">
        <v>1.5013585412575201</v>
      </c>
      <c r="BF663">
        <v>1.3302078267062201</v>
      </c>
      <c r="BG663">
        <v>1.54304816317941</v>
      </c>
      <c r="BH663">
        <v>1.49248745179693</v>
      </c>
      <c r="BI663">
        <v>1.64492044068055</v>
      </c>
      <c r="BJ663">
        <v>1.5652201314032399</v>
      </c>
      <c r="BK663">
        <v>1.6054536230946499</v>
      </c>
      <c r="BL663">
        <v>1.5199900923690799</v>
      </c>
      <c r="BM663">
        <v>1.6143366882641801</v>
      </c>
      <c r="BN663">
        <v>1.5765056743768999</v>
      </c>
      <c r="BO663">
        <v>1.3357102890179999</v>
      </c>
      <c r="BP663">
        <v>1.3051536437229501</v>
      </c>
      <c r="BQ663">
        <v>1.3392357382956199</v>
      </c>
      <c r="BR663">
        <v>1.2855129290363401</v>
      </c>
      <c r="BS663">
        <v>1.43390354025367</v>
      </c>
      <c r="BT663">
        <v>1.31485022493031</v>
      </c>
      <c r="BU663">
        <v>1.4687959989677499</v>
      </c>
      <c r="BV663">
        <v>1.3703890133033201</v>
      </c>
      <c r="BW663">
        <v>1.41748518060603</v>
      </c>
      <c r="BX663">
        <v>1.2886466244627599</v>
      </c>
      <c r="BY663">
        <v>1.3956899278688699</v>
      </c>
      <c r="BZ663">
        <v>1.2971104106631099</v>
      </c>
      <c r="CA663">
        <v>1.57099714216002</v>
      </c>
      <c r="CB663">
        <v>1.34674568996758</v>
      </c>
      <c r="CC663">
        <v>1.4185136731272301</v>
      </c>
      <c r="CD663">
        <v>1.38232959978391</v>
      </c>
      <c r="CE663">
        <v>1.42913401646831</v>
      </c>
      <c r="CF663">
        <v>1.3883241737287499</v>
      </c>
      <c r="CG663">
        <v>1.56001150462254</v>
      </c>
      <c r="CH663">
        <v>1.34432766240968</v>
      </c>
      <c r="CI663">
        <v>1.3722089945880001</v>
      </c>
      <c r="CJ663">
        <v>1.3663814814536901</v>
      </c>
      <c r="CK663">
        <v>1.4071892164345601</v>
      </c>
      <c r="CL663">
        <v>1.3026398421636201</v>
      </c>
      <c r="CM663">
        <v>1.4516702302634401</v>
      </c>
      <c r="CN663">
        <v>1.3188655905205999</v>
      </c>
      <c r="CO663">
        <v>1.41008857699114</v>
      </c>
      <c r="CP663">
        <v>1.30580399033784</v>
      </c>
      <c r="CQ663">
        <v>1.40796316763828</v>
      </c>
      <c r="CR663">
        <v>1.25728210291873</v>
      </c>
      <c r="CS663">
        <v>1.3274524340470399</v>
      </c>
      <c r="CT663">
        <v>1.2633076961296701</v>
      </c>
      <c r="CU663">
        <v>1.5777907791016501</v>
      </c>
      <c r="CV663">
        <v>1.37753234302185</v>
      </c>
      <c r="CW663">
        <v>1.58896279130215</v>
      </c>
      <c r="CX663">
        <v>1.2744799750778899</v>
      </c>
      <c r="CY663">
        <v>1.32238654482781</v>
      </c>
      <c r="CZ663">
        <v>1.3190868322221401</v>
      </c>
      <c r="DA663">
        <v>1.4466221558234</v>
      </c>
      <c r="DB663">
        <v>1.3158281212978</v>
      </c>
      <c r="DC663">
        <v>1.4750316966099499</v>
      </c>
      <c r="DD663">
        <v>1.3353884624582</v>
      </c>
      <c r="DE663">
        <v>1.4588082802883</v>
      </c>
      <c r="DF663">
        <v>1.42719790570909</v>
      </c>
      <c r="DG663">
        <v>1.4525816742098201</v>
      </c>
      <c r="DH663">
        <v>1.33945435983134</v>
      </c>
      <c r="DI663">
        <v>1.2950856702779301</v>
      </c>
      <c r="DJ663">
        <v>1.24568715915008</v>
      </c>
      <c r="DK663">
        <v>1.5580706066927099</v>
      </c>
      <c r="DL663">
        <v>1.39048389129495</v>
      </c>
      <c r="DM663">
        <v>1.27448701939967</v>
      </c>
      <c r="DN663">
        <v>1.2491286915584801</v>
      </c>
      <c r="DO663">
        <v>1.3250584901727001</v>
      </c>
      <c r="DP663">
        <v>1.3428175665908999</v>
      </c>
      <c r="DQ663">
        <v>1.28669782828966</v>
      </c>
      <c r="DR663">
        <v>1.3498432514553</v>
      </c>
      <c r="DS663">
        <v>1.2321415874641599</v>
      </c>
      <c r="DT663">
        <v>1.22459872530178</v>
      </c>
      <c r="DU663">
        <v>1.4077370758033201</v>
      </c>
      <c r="DV663">
        <v>1.3418632926138201</v>
      </c>
      <c r="DW663">
        <v>1.46170260123641</v>
      </c>
      <c r="DX663">
        <v>1.3450114993829401</v>
      </c>
      <c r="DY663">
        <v>1.18855408350289</v>
      </c>
      <c r="DZ663">
        <v>1.2473726490802901</v>
      </c>
      <c r="EA663">
        <v>1.3237546792016299</v>
      </c>
      <c r="EB663">
        <v>1.3807600460726599</v>
      </c>
      <c r="EC663">
        <v>1.21845253045526</v>
      </c>
      <c r="ED663">
        <v>1.2298979159588099</v>
      </c>
      <c r="EE663">
        <v>1.3304103102307301</v>
      </c>
      <c r="EF663">
        <v>1.32741465377162</v>
      </c>
      <c r="EG663">
        <v>1.3313609593768401</v>
      </c>
      <c r="EH663">
        <v>1.33626975373465</v>
      </c>
      <c r="EI663">
        <v>1.37141124516693</v>
      </c>
      <c r="EJ663">
        <v>1.3177249954344401</v>
      </c>
      <c r="EK663">
        <v>1.42233057862639</v>
      </c>
      <c r="EL663">
        <v>1.31354552173068</v>
      </c>
      <c r="EM663">
        <v>1.3818092732023901</v>
      </c>
      <c r="EN663">
        <v>1.35586875915589</v>
      </c>
      <c r="EO663">
        <v>1.3105901995312099</v>
      </c>
      <c r="EP663">
        <v>1.3122900303323499</v>
      </c>
      <c r="EQ663">
        <v>1.32210572128782</v>
      </c>
      <c r="ER663">
        <v>1.2556958118124399</v>
      </c>
      <c r="ES663">
        <v>1.27183606347788</v>
      </c>
      <c r="ET663">
        <v>1.3090826566803699</v>
      </c>
      <c r="EU663">
        <v>1.22784271451603</v>
      </c>
      <c r="EV663">
        <v>1.2419510811721599</v>
      </c>
      <c r="EW663">
        <v>1.6166354676335299</v>
      </c>
      <c r="EX663">
        <v>1.4420634551348299</v>
      </c>
      <c r="EY663">
        <v>1.3390861068504301</v>
      </c>
      <c r="EZ663">
        <v>1.28771469634653</v>
      </c>
      <c r="FA663">
        <v>1.30681529472086</v>
      </c>
      <c r="FB663">
        <v>1.2957220407407599</v>
      </c>
      <c r="FC663">
        <v>1.29217225171168</v>
      </c>
      <c r="FD663">
        <v>1.2768610974863399</v>
      </c>
      <c r="FE663">
        <v>1.36872462953915</v>
      </c>
      <c r="FF663">
        <v>1.34287090756731</v>
      </c>
      <c r="FG663">
        <v>1.3421585187187</v>
      </c>
      <c r="FH663">
        <v>1.4081349686125</v>
      </c>
      <c r="FI663">
        <v>1.32625796922918</v>
      </c>
      <c r="FJ663">
        <v>1.3288685968293501</v>
      </c>
    </row>
    <row r="664" spans="1:166" x14ac:dyDescent="0.45">
      <c r="A664" t="s">
        <v>70</v>
      </c>
      <c r="B664" t="s">
        <v>15</v>
      </c>
      <c r="C664" t="s">
        <v>16</v>
      </c>
      <c r="D664">
        <v>30</v>
      </c>
      <c r="E664" s="1" cm="1">
        <f t="array" ref="E664">SUMPRODUCT($G664:$FZZ664,$G$2:$FZZ$2)/SUMPRODUCT(--($G664:$FZZ664&lt;&gt;""),$G$2:$FZZ$2)</f>
        <v>1.7674145479567518</v>
      </c>
      <c r="F664" s="1" cm="1">
        <f t="array" ref="F664">SUMPRODUCT($G664:$FZZ664,$F$2:$FZY$2)/SUMPRODUCT(--($G664:$FZZ664&lt;&gt;""),$F$2:$FZY$2)</f>
        <v>1.5998151352518979</v>
      </c>
      <c r="G664">
        <v>1.7416711056230101</v>
      </c>
      <c r="H664">
        <v>1.5719549798922501</v>
      </c>
      <c r="I664">
        <v>1.7454687449753501</v>
      </c>
      <c r="J664">
        <v>1.5665600867340099</v>
      </c>
      <c r="K664">
        <v>1.80119333210309</v>
      </c>
      <c r="L664">
        <v>1.6512352371286201</v>
      </c>
      <c r="M664">
        <v>1.74078085334692</v>
      </c>
      <c r="N664">
        <v>1.6451278365035</v>
      </c>
      <c r="O664">
        <v>1.8092120378622101</v>
      </c>
      <c r="P664">
        <v>1.5982269423453499</v>
      </c>
      <c r="Q664">
        <v>1.9106832667664599</v>
      </c>
      <c r="R664">
        <v>1.6356572836258201</v>
      </c>
      <c r="S664">
        <v>1.5908148162509399</v>
      </c>
      <c r="T664">
        <v>1.55474022474742</v>
      </c>
      <c r="U664">
        <v>1.6250103066626</v>
      </c>
      <c r="V664">
        <v>1.6921716503293001</v>
      </c>
      <c r="W664">
        <v>1.53086543026831</v>
      </c>
      <c r="X664">
        <v>1.62569606103801</v>
      </c>
      <c r="Y664">
        <v>1.7318085373896499</v>
      </c>
      <c r="Z664">
        <v>1.5316115338228999</v>
      </c>
      <c r="AA664">
        <v>1.77074887197413</v>
      </c>
      <c r="AB664">
        <v>1.5711645943691399</v>
      </c>
      <c r="AC664">
        <v>1.9698353311690799</v>
      </c>
      <c r="AD664">
        <v>1.58995041406621</v>
      </c>
      <c r="AE664">
        <v>1.92491374868734</v>
      </c>
      <c r="AF664">
        <v>1.62195867515845</v>
      </c>
      <c r="AG664">
        <v>1.8153157219539</v>
      </c>
      <c r="AH664">
        <v>1.5389999186972001</v>
      </c>
      <c r="AI664">
        <v>1.6724144964673</v>
      </c>
      <c r="AJ664">
        <v>1.6205560882594701</v>
      </c>
      <c r="AK664">
        <v>1.6899367272825701</v>
      </c>
      <c r="AL664">
        <v>1.5940907595098801</v>
      </c>
      <c r="AM664">
        <v>1.70591387064733</v>
      </c>
      <c r="AN664">
        <v>1.58020887816425</v>
      </c>
      <c r="AO664">
        <v>2.0159398506914501</v>
      </c>
      <c r="AP664">
        <v>1.61733777242717</v>
      </c>
      <c r="AQ664">
        <v>1.6830624169108801</v>
      </c>
      <c r="AR664">
        <v>1.6093806417968499</v>
      </c>
      <c r="AS664">
        <v>1.67268033766764</v>
      </c>
      <c r="AT664">
        <v>1.5758826978912299</v>
      </c>
      <c r="AU664">
        <v>1.78911538220373</v>
      </c>
      <c r="AV664">
        <v>1.6529751175844301</v>
      </c>
      <c r="AW664">
        <v>1.7139879290036</v>
      </c>
      <c r="AX664">
        <v>1.57710460958459</v>
      </c>
      <c r="AY664">
        <v>1.7799498593749801</v>
      </c>
      <c r="AZ664">
        <v>1.6250582216918801</v>
      </c>
      <c r="BA664">
        <v>2.0176858300931002</v>
      </c>
      <c r="BB664">
        <v>1.51731044726931</v>
      </c>
      <c r="BC664">
        <v>2.0069438207661801</v>
      </c>
      <c r="BD664">
        <v>1.5870686123968001</v>
      </c>
      <c r="BE664">
        <v>1.6177023914367501</v>
      </c>
      <c r="BF664">
        <v>1.59498286279477</v>
      </c>
      <c r="BG664">
        <v>1.8038685826529399</v>
      </c>
      <c r="BH664">
        <v>1.7803958320336399</v>
      </c>
      <c r="BI664">
        <v>1.8297029202001101</v>
      </c>
      <c r="BJ664">
        <v>1.82251531981463</v>
      </c>
      <c r="BK664">
        <v>1.8297273755900001</v>
      </c>
      <c r="BL664">
        <v>1.8259722359355299</v>
      </c>
      <c r="BM664">
        <v>1.90346619338512</v>
      </c>
      <c r="BN664">
        <v>1.7959957948001299</v>
      </c>
      <c r="BO664">
        <v>1.7985488678958901</v>
      </c>
      <c r="BP664">
        <v>1.6581552444468599</v>
      </c>
      <c r="BQ664">
        <v>1.5340424532172301</v>
      </c>
      <c r="BR664">
        <v>1.50806235224233</v>
      </c>
      <c r="BS664">
        <v>1.53621839286414</v>
      </c>
      <c r="BT664">
        <v>1.5374625071963901</v>
      </c>
      <c r="BU664">
        <v>1.5813114764487</v>
      </c>
      <c r="BV664">
        <v>1.5705886230789301</v>
      </c>
      <c r="BW664">
        <v>2.1170995510025699</v>
      </c>
      <c r="BX664">
        <v>1.63610220243204</v>
      </c>
      <c r="BY664">
        <v>2.0485599035891702</v>
      </c>
      <c r="BZ664">
        <v>1.65957648103722</v>
      </c>
      <c r="CA664">
        <v>1.73222137282856</v>
      </c>
      <c r="CB664">
        <v>1.53105637033889</v>
      </c>
      <c r="CC664">
        <v>1.7775544903464799</v>
      </c>
      <c r="CD664">
        <v>1.5789981680633001</v>
      </c>
      <c r="CE664">
        <v>1.6479947404981199</v>
      </c>
      <c r="CF664">
        <v>1.67060546406286</v>
      </c>
      <c r="CG664">
        <v>1.59246436877695</v>
      </c>
      <c r="CH664">
        <v>1.5870785604323701</v>
      </c>
      <c r="CI664">
        <v>1.6097781501864601</v>
      </c>
      <c r="CJ664">
        <v>1.6044188771466801</v>
      </c>
      <c r="CK664">
        <v>1.6590185342530801</v>
      </c>
      <c r="CL664">
        <v>1.5931053154567301</v>
      </c>
      <c r="CM664">
        <v>1.7776105366843999</v>
      </c>
      <c r="CN664">
        <v>1.6776488685034501</v>
      </c>
      <c r="CO664">
        <v>1.5846693669169301</v>
      </c>
      <c r="CP664">
        <v>1.5384884465498301</v>
      </c>
      <c r="CQ664">
        <v>1.7401638766995899</v>
      </c>
      <c r="CR664">
        <v>1.5426081886716301</v>
      </c>
      <c r="CS664">
        <v>1.7523306548780599</v>
      </c>
      <c r="CT664">
        <v>1.5675060456468399</v>
      </c>
      <c r="CU664">
        <v>1.87608911048907</v>
      </c>
      <c r="CV664">
        <v>1.59866571328379</v>
      </c>
      <c r="CW664">
        <v>1.97406115591766</v>
      </c>
      <c r="CX664">
        <v>1.58966848239892</v>
      </c>
      <c r="CY664">
        <v>1.8077978154590799</v>
      </c>
      <c r="CZ664">
        <v>1.5973884711833299</v>
      </c>
      <c r="DA664">
        <v>2.1016883136351199</v>
      </c>
      <c r="DB664">
        <v>1.5707118913523199</v>
      </c>
      <c r="DC664">
        <v>1.8395361695086001</v>
      </c>
      <c r="DD664">
        <v>1.6045384845180199</v>
      </c>
      <c r="DE664">
        <v>1.77414452584013</v>
      </c>
      <c r="DF664">
        <v>1.6322710307867501</v>
      </c>
      <c r="DG664">
        <v>1.8194950305678601</v>
      </c>
      <c r="DH664">
        <v>1.6730524258030699</v>
      </c>
      <c r="DI664">
        <v>1.61853170182922</v>
      </c>
      <c r="DJ664">
        <v>1.52898049618775</v>
      </c>
      <c r="DK664">
        <v>1.86118045306726</v>
      </c>
      <c r="DL664">
        <v>1.60223706821921</v>
      </c>
      <c r="DM664">
        <v>1.4963089403149501</v>
      </c>
      <c r="DN664">
        <v>1.4982937757571699</v>
      </c>
      <c r="DO664">
        <v>1.68793522608331</v>
      </c>
      <c r="DP664">
        <v>1.64016523246802</v>
      </c>
      <c r="DQ664">
        <v>1.6599999914721699</v>
      </c>
      <c r="DR664">
        <v>1.6666769948112401</v>
      </c>
      <c r="DS664">
        <v>1.46248208983547</v>
      </c>
      <c r="DT664">
        <v>1.4616585330280401</v>
      </c>
      <c r="DU664">
        <v>1.91504928408055</v>
      </c>
      <c r="DV664">
        <v>1.65525846814864</v>
      </c>
      <c r="DW664">
        <v>1.67051415852507</v>
      </c>
      <c r="DX664">
        <v>1.59168225728414</v>
      </c>
      <c r="DY664">
        <v>1.44823075496688</v>
      </c>
      <c r="DZ664">
        <v>1.4899762954346201</v>
      </c>
      <c r="EA664">
        <v>1.5307052396388501</v>
      </c>
      <c r="EB664">
        <v>1.6095651962056601</v>
      </c>
      <c r="EC664">
        <v>1.45368686073631</v>
      </c>
      <c r="ED664">
        <v>1.48002389812671</v>
      </c>
      <c r="EE664">
        <v>1.7714380387791799</v>
      </c>
      <c r="EF664">
        <v>1.63917916222869</v>
      </c>
      <c r="EG664">
        <v>1.5970825005865401</v>
      </c>
      <c r="EH664">
        <v>1.57466336317866</v>
      </c>
      <c r="EI664">
        <v>1.8764165423849</v>
      </c>
      <c r="EJ664">
        <v>1.6765026945096999</v>
      </c>
      <c r="EK664">
        <v>1.7828767130993199</v>
      </c>
      <c r="EL664">
        <v>1.5711539907315299</v>
      </c>
      <c r="EM664">
        <v>1.7763899823734599</v>
      </c>
      <c r="EN664">
        <v>1.7246718863817201</v>
      </c>
      <c r="EO664">
        <v>1.68678713487184</v>
      </c>
      <c r="EP664">
        <v>1.63473954498501</v>
      </c>
      <c r="EQ664">
        <v>1.58538251032599</v>
      </c>
      <c r="ER664">
        <v>1.52212915842594</v>
      </c>
      <c r="ES664">
        <v>1.5323364424597301</v>
      </c>
      <c r="ET664">
        <v>1.5685252934387299</v>
      </c>
      <c r="EU664">
        <v>1.5661006053106701</v>
      </c>
      <c r="EV664">
        <v>1.54792551995128</v>
      </c>
      <c r="EW664">
        <v>1.5933429734169899</v>
      </c>
      <c r="EX664">
        <v>1.5887916926658601</v>
      </c>
      <c r="EY664">
        <v>1.4936071439568499</v>
      </c>
      <c r="EZ664">
        <v>1.55512065603598</v>
      </c>
      <c r="FA664">
        <v>1.53836613792003</v>
      </c>
      <c r="FB664">
        <v>1.57231071635457</v>
      </c>
      <c r="FC664">
        <v>1.6408172412107001</v>
      </c>
      <c r="FD664">
        <v>1.5420549584063401</v>
      </c>
      <c r="FE664">
        <v>1.6598616424799999</v>
      </c>
      <c r="FF664">
        <v>1.64428726099871</v>
      </c>
      <c r="FG664">
        <v>1.576756834604</v>
      </c>
      <c r="FH664">
        <v>1.6602229247269</v>
      </c>
      <c r="FI664">
        <v>1.6505613291657999</v>
      </c>
      <c r="FJ664">
        <v>1.6376264878501401</v>
      </c>
    </row>
    <row r="665" spans="1:166" x14ac:dyDescent="0.45">
      <c r="A665" t="s">
        <v>70</v>
      </c>
      <c r="B665" t="s">
        <v>15</v>
      </c>
      <c r="C665" t="s">
        <v>16</v>
      </c>
      <c r="D665">
        <v>35</v>
      </c>
      <c r="E665" s="1" cm="1">
        <f t="array" ref="E665">SUMPRODUCT($G665:$FZZ665,$G$2:$FZZ$2)/SUMPRODUCT(--($G665:$FZZ665&lt;&gt;""),$G$2:$FZZ$2)</f>
        <v>1.6577736087668824</v>
      </c>
      <c r="F665" s="1" cm="1">
        <f t="array" ref="F665">SUMPRODUCT($G665:$FZZ665,$F$2:$FZY$2)/SUMPRODUCT(--($G665:$FZZ665&lt;&gt;""),$F$2:$FZY$2)</f>
        <v>1.5184034669840063</v>
      </c>
      <c r="G665">
        <v>1.59975997646712</v>
      </c>
      <c r="H665">
        <v>1.4636510576652499</v>
      </c>
      <c r="I665">
        <v>1.60645295552584</v>
      </c>
      <c r="J665">
        <v>1.46490892469117</v>
      </c>
      <c r="K665">
        <v>1.7107217550242</v>
      </c>
      <c r="L665">
        <v>1.5444516208402499</v>
      </c>
      <c r="M665">
        <v>1.6555589767142</v>
      </c>
      <c r="N665">
        <v>1.56298342827236</v>
      </c>
      <c r="O665">
        <v>1.6835896193762301</v>
      </c>
      <c r="P665">
        <v>1.519182352376</v>
      </c>
      <c r="Q665">
        <v>1.8302697106854</v>
      </c>
      <c r="R665">
        <v>1.56705005728799</v>
      </c>
      <c r="S665">
        <v>1.5179708488416499</v>
      </c>
      <c r="T665">
        <v>1.50054660074263</v>
      </c>
      <c r="U665">
        <v>1.52372544238657</v>
      </c>
      <c r="V665">
        <v>1.5901391951905</v>
      </c>
      <c r="W665">
        <v>1.48138394862691</v>
      </c>
      <c r="X665">
        <v>1.57098538908262</v>
      </c>
      <c r="Y665">
        <v>1.64574192466529</v>
      </c>
      <c r="Z665">
        <v>1.4690524019167399</v>
      </c>
      <c r="AA665">
        <v>1.6047698674795099</v>
      </c>
      <c r="AB665">
        <v>1.5090728319003199</v>
      </c>
      <c r="AC665">
        <v>1.6679840503544301</v>
      </c>
      <c r="AD665">
        <v>1.5246453433057501</v>
      </c>
      <c r="AE665">
        <v>1.8627630613120501</v>
      </c>
      <c r="AF665">
        <v>1.5222350650627099</v>
      </c>
      <c r="AG665">
        <v>1.76958320943408</v>
      </c>
      <c r="AH665">
        <v>1.4825199128053701</v>
      </c>
      <c r="AI665">
        <v>1.55661763969363</v>
      </c>
      <c r="AJ665">
        <v>1.5445193417054299</v>
      </c>
      <c r="AK665">
        <v>1.60928261561187</v>
      </c>
      <c r="AL665">
        <v>1.49168689191487</v>
      </c>
      <c r="AM665">
        <v>1.5564701911407599</v>
      </c>
      <c r="AN665">
        <v>1.5184793730823301</v>
      </c>
      <c r="AO665">
        <v>1.8946110314601801</v>
      </c>
      <c r="AP665">
        <v>1.54136866455942</v>
      </c>
      <c r="AQ665">
        <v>1.56879484976018</v>
      </c>
      <c r="AR665">
        <v>1.54129483139795</v>
      </c>
      <c r="AS665">
        <v>1.60174240223056</v>
      </c>
      <c r="AT665">
        <v>1.4903041794182701</v>
      </c>
      <c r="AU665">
        <v>1.6857460494715499</v>
      </c>
      <c r="AV665">
        <v>1.54086484151605</v>
      </c>
      <c r="AW665">
        <v>1.6598628402653799</v>
      </c>
      <c r="AX665">
        <v>1.5159569740364101</v>
      </c>
      <c r="AY665">
        <v>1.64291696100707</v>
      </c>
      <c r="AZ665">
        <v>1.55376592323623</v>
      </c>
      <c r="BA665">
        <v>1.9582452059137201</v>
      </c>
      <c r="BB665">
        <v>1.4768651296930499</v>
      </c>
      <c r="BC665">
        <v>1.75341249362022</v>
      </c>
      <c r="BD665">
        <v>1.5071391567967301</v>
      </c>
      <c r="BE665">
        <v>1.53296037397108</v>
      </c>
      <c r="BF665">
        <v>1.5288321871033399</v>
      </c>
      <c r="BG665">
        <v>1.7226658793782099</v>
      </c>
      <c r="BH665">
        <v>1.70540470267347</v>
      </c>
      <c r="BI665">
        <v>1.74841787081225</v>
      </c>
      <c r="BJ665">
        <v>1.7269842653187299</v>
      </c>
      <c r="BK665">
        <v>1.7272702150285</v>
      </c>
      <c r="BL665">
        <v>1.70414117409398</v>
      </c>
      <c r="BM665">
        <v>1.7919906582294101</v>
      </c>
      <c r="BN665">
        <v>1.7154625160427099</v>
      </c>
      <c r="BO665">
        <v>1.6354222732570201</v>
      </c>
      <c r="BP665">
        <v>1.5681188487387401</v>
      </c>
      <c r="BQ665">
        <v>1.49044588712103</v>
      </c>
      <c r="BR665">
        <v>1.45834873297477</v>
      </c>
      <c r="BS665">
        <v>1.43845083817422</v>
      </c>
      <c r="BT665">
        <v>1.44657388136529</v>
      </c>
      <c r="BU665">
        <v>1.4829063831120499</v>
      </c>
      <c r="BV665">
        <v>1.46865037774383</v>
      </c>
      <c r="BW665">
        <v>2.07797273582693</v>
      </c>
      <c r="BX665">
        <v>1.57828559830688</v>
      </c>
      <c r="BY665">
        <v>1.9735006685363099</v>
      </c>
      <c r="BZ665">
        <v>1.5674422331526401</v>
      </c>
      <c r="CA665">
        <v>1.6340822610102199</v>
      </c>
      <c r="CB665">
        <v>1.44198312402096</v>
      </c>
      <c r="CC665">
        <v>1.6763066885739999</v>
      </c>
      <c r="CD665">
        <v>1.51693915891898</v>
      </c>
      <c r="CE665">
        <v>1.52379493002771</v>
      </c>
      <c r="CF665">
        <v>1.54806323754784</v>
      </c>
      <c r="CG665">
        <v>1.48748199816257</v>
      </c>
      <c r="CH665">
        <v>1.4919053806871301</v>
      </c>
      <c r="CI665">
        <v>1.5527037833614601</v>
      </c>
      <c r="CJ665">
        <v>1.54714728627835</v>
      </c>
      <c r="CK665">
        <v>1.51653157447543</v>
      </c>
      <c r="CL665">
        <v>1.49658145998646</v>
      </c>
      <c r="CM665">
        <v>1.69675998795184</v>
      </c>
      <c r="CN665">
        <v>1.5998497874052799</v>
      </c>
      <c r="CO665">
        <v>1.49573922320473</v>
      </c>
      <c r="CP665">
        <v>1.48526547721758</v>
      </c>
      <c r="CQ665">
        <v>1.65490592684211</v>
      </c>
      <c r="CR665">
        <v>1.4883546022829699</v>
      </c>
      <c r="CS665">
        <v>1.61469763920677</v>
      </c>
      <c r="CT665">
        <v>1.4831320079000301</v>
      </c>
      <c r="CU665">
        <v>1.78259030018509</v>
      </c>
      <c r="CV665">
        <v>1.49970174692006</v>
      </c>
      <c r="CW665">
        <v>1.8505799679508299</v>
      </c>
      <c r="CX665">
        <v>1.4946842183509601</v>
      </c>
      <c r="CY665">
        <v>1.53207100600198</v>
      </c>
      <c r="CZ665">
        <v>1.52016236578677</v>
      </c>
      <c r="DA665">
        <v>2.0558055580872101</v>
      </c>
      <c r="DB665">
        <v>1.5047644305855801</v>
      </c>
      <c r="DC665">
        <v>1.70676523042399</v>
      </c>
      <c r="DD665">
        <v>1.48769616706639</v>
      </c>
      <c r="DE665">
        <v>1.6600424194625401</v>
      </c>
      <c r="DF665">
        <v>1.51724019760843</v>
      </c>
      <c r="DG665">
        <v>1.69227684172336</v>
      </c>
      <c r="DH665">
        <v>1.57134003063205</v>
      </c>
      <c r="DI665">
        <v>1.51926650686658</v>
      </c>
      <c r="DJ665">
        <v>1.43371544560396</v>
      </c>
      <c r="DK665">
        <v>1.6214632755917699</v>
      </c>
      <c r="DL665">
        <v>1.5461457009492099</v>
      </c>
      <c r="DM665">
        <v>1.4306823423175801</v>
      </c>
      <c r="DN665">
        <v>1.4548806547525399</v>
      </c>
      <c r="DO665">
        <v>1.56726642246429</v>
      </c>
      <c r="DP665">
        <v>1.5556759183193101</v>
      </c>
      <c r="DQ665">
        <v>1.5468111545667</v>
      </c>
      <c r="DR665">
        <v>1.57110408765695</v>
      </c>
      <c r="DS665">
        <v>1.3686259495805499</v>
      </c>
      <c r="DT665">
        <v>1.38023752047911</v>
      </c>
      <c r="DU665">
        <v>1.8654805839111801</v>
      </c>
      <c r="DV665">
        <v>1.5897127916833</v>
      </c>
      <c r="DW665">
        <v>1.52876057717187</v>
      </c>
      <c r="DX665">
        <v>1.4955750797646401</v>
      </c>
      <c r="DY665">
        <v>1.38795137259204</v>
      </c>
      <c r="DZ665">
        <v>1.42865240425323</v>
      </c>
      <c r="EA665">
        <v>1.46810246152808</v>
      </c>
      <c r="EB665">
        <v>1.5398619451864901</v>
      </c>
      <c r="EC665">
        <v>1.3505666195553601</v>
      </c>
      <c r="ED665">
        <v>1.4042499311890999</v>
      </c>
      <c r="EE665">
        <v>1.57990481667808</v>
      </c>
      <c r="EF665">
        <v>1.5498543527711901</v>
      </c>
      <c r="EG665">
        <v>1.54098309617072</v>
      </c>
      <c r="EH665">
        <v>1.5417047845095999</v>
      </c>
      <c r="EI665">
        <v>1.7737896675905001</v>
      </c>
      <c r="EJ665">
        <v>1.59006782910572</v>
      </c>
      <c r="EK665">
        <v>1.60820980701627</v>
      </c>
      <c r="EL665">
        <v>1.49563085475905</v>
      </c>
      <c r="EM665">
        <v>1.6527200213631601</v>
      </c>
      <c r="EN665">
        <v>1.6272681430434599</v>
      </c>
      <c r="EO665">
        <v>1.5934943685268801</v>
      </c>
      <c r="EP665">
        <v>1.54786630517654</v>
      </c>
      <c r="EQ665">
        <v>1.50173898022319</v>
      </c>
      <c r="ER665">
        <v>1.4638234708422</v>
      </c>
      <c r="ES665">
        <v>1.44679765600248</v>
      </c>
      <c r="ET665">
        <v>1.48558312979303</v>
      </c>
      <c r="EU665">
        <v>1.5043466197122899</v>
      </c>
      <c r="EV665">
        <v>1.4940369296265901</v>
      </c>
      <c r="EW665">
        <v>1.4911023300448001</v>
      </c>
      <c r="EX665">
        <v>1.5024821028108499</v>
      </c>
      <c r="EY665">
        <v>1.43021882135526</v>
      </c>
      <c r="EZ665">
        <v>1.4982812776549499</v>
      </c>
      <c r="FA665">
        <v>1.4924499314503401</v>
      </c>
      <c r="FB665">
        <v>1.5196301987044201</v>
      </c>
      <c r="FC665">
        <v>1.5938279611335699</v>
      </c>
      <c r="FD665">
        <v>1.49754244934815</v>
      </c>
      <c r="FE665">
        <v>1.5697499351451201</v>
      </c>
      <c r="FF665">
        <v>1.5440986914044199</v>
      </c>
      <c r="FG665">
        <v>1.5229912238279399</v>
      </c>
      <c r="FH665">
        <v>1.5962184465559</v>
      </c>
      <c r="FI665">
        <v>1.5499759988249</v>
      </c>
      <c r="FJ665">
        <v>1.54820310235646</v>
      </c>
    </row>
    <row r="666" spans="1:166" x14ac:dyDescent="0.45">
      <c r="A666" t="s">
        <v>70</v>
      </c>
      <c r="B666" t="s">
        <v>15</v>
      </c>
      <c r="C666" t="s">
        <v>16</v>
      </c>
      <c r="D666">
        <v>40</v>
      </c>
      <c r="E666" s="1" cm="1">
        <f t="array" ref="E666">SUMPRODUCT($G666:$FZZ666,$G$2:$FZZ$2)/SUMPRODUCT(--($G666:$FZZ666&lt;&gt;""),$G$2:$FZZ$2)</f>
        <v>1.571535850761927</v>
      </c>
      <c r="F666" s="1" cm="1">
        <f t="array" ref="F666">SUMPRODUCT($G666:$FZZ666,$F$2:$FZY$2)/SUMPRODUCT(--($G666:$FZZ666&lt;&gt;""),$F$2:$FZY$2)</f>
        <v>1.4470678037639819</v>
      </c>
      <c r="G666">
        <v>1.5536189181330899</v>
      </c>
      <c r="H666">
        <v>1.4272019367581099</v>
      </c>
      <c r="I666">
        <v>1.56522094663193</v>
      </c>
      <c r="J666">
        <v>1.4233722441966701</v>
      </c>
      <c r="K666">
        <v>1.5799258451304401</v>
      </c>
      <c r="L666">
        <v>1.45429551226284</v>
      </c>
      <c r="M666">
        <v>1.580006508948</v>
      </c>
      <c r="N666">
        <v>1.49406833315827</v>
      </c>
      <c r="O666">
        <v>1.6136464449883099</v>
      </c>
      <c r="P666">
        <v>1.4651872942692099</v>
      </c>
      <c r="Q666">
        <v>1.71605223646045</v>
      </c>
      <c r="R666">
        <v>1.4720108017089499</v>
      </c>
      <c r="S666">
        <v>1.44369245655724</v>
      </c>
      <c r="T666">
        <v>1.42684190790757</v>
      </c>
      <c r="U666">
        <v>1.4850873226471499</v>
      </c>
      <c r="V666">
        <v>1.5619975786231799</v>
      </c>
      <c r="W666">
        <v>1.4213892488648801</v>
      </c>
      <c r="X666">
        <v>1.51374346668307</v>
      </c>
      <c r="Y666">
        <v>1.5997556619347699</v>
      </c>
      <c r="Z666">
        <v>1.42058434788808</v>
      </c>
      <c r="AA666">
        <v>1.52726122471763</v>
      </c>
      <c r="AB666">
        <v>1.4638505569456</v>
      </c>
      <c r="AC666">
        <v>1.45389706906135</v>
      </c>
      <c r="AD666">
        <v>1.4134168182267</v>
      </c>
      <c r="AE666">
        <v>1.75838914527886</v>
      </c>
      <c r="AF666">
        <v>1.4324668617529199</v>
      </c>
      <c r="AG666">
        <v>1.6685267109222099</v>
      </c>
      <c r="AH666">
        <v>1.40363135825381</v>
      </c>
      <c r="AI666">
        <v>1.4565058629302701</v>
      </c>
      <c r="AJ666">
        <v>1.4631999023831399</v>
      </c>
      <c r="AK666">
        <v>1.53423314517444</v>
      </c>
      <c r="AL666">
        <v>1.4201234583851401</v>
      </c>
      <c r="AM666">
        <v>1.4305222822218699</v>
      </c>
      <c r="AN666">
        <v>1.4245449153574901</v>
      </c>
      <c r="AO666">
        <v>1.8501538877389101</v>
      </c>
      <c r="AP666">
        <v>1.49020096657005</v>
      </c>
      <c r="AQ666">
        <v>1.43617444858206</v>
      </c>
      <c r="AR666">
        <v>1.4376487524697199</v>
      </c>
      <c r="AS666">
        <v>1.52699939626461</v>
      </c>
      <c r="AT666">
        <v>1.4208493369161499</v>
      </c>
      <c r="AU666">
        <v>1.5918269985206699</v>
      </c>
      <c r="AV666">
        <v>1.47215767809683</v>
      </c>
      <c r="AW666">
        <v>1.5736342942789501</v>
      </c>
      <c r="AX666">
        <v>1.4218117680104101</v>
      </c>
      <c r="AY666">
        <v>1.5309129529130501</v>
      </c>
      <c r="AZ666">
        <v>1.4630069352117301</v>
      </c>
      <c r="BA666">
        <v>1.8504832593462199</v>
      </c>
      <c r="BB666">
        <v>1.3984833511927399</v>
      </c>
      <c r="BC666">
        <v>1.6090714884966899</v>
      </c>
      <c r="BD666">
        <v>1.4055823280856701</v>
      </c>
      <c r="BE666">
        <v>1.4263702708042401</v>
      </c>
      <c r="BF666">
        <v>1.42980118878495</v>
      </c>
      <c r="BG666">
        <v>1.65098489011607</v>
      </c>
      <c r="BH666">
        <v>1.6249880608898699</v>
      </c>
      <c r="BI666">
        <v>1.6331596739551599</v>
      </c>
      <c r="BJ666">
        <v>1.64050915155452</v>
      </c>
      <c r="BK666">
        <v>1.66020707289088</v>
      </c>
      <c r="BL666">
        <v>1.66240706630849</v>
      </c>
      <c r="BM666">
        <v>1.616853324876</v>
      </c>
      <c r="BN666">
        <v>1.58767686293976</v>
      </c>
      <c r="BO666">
        <v>1.5254689777416299</v>
      </c>
      <c r="BP666">
        <v>1.47514599804705</v>
      </c>
      <c r="BQ666">
        <v>1.4217661278954501</v>
      </c>
      <c r="BR666">
        <v>1.39278385074959</v>
      </c>
      <c r="BS666">
        <v>1.3554911517513599</v>
      </c>
      <c r="BT666">
        <v>1.3791416228698401</v>
      </c>
      <c r="BU666">
        <v>1.4420801593568799</v>
      </c>
      <c r="BV666">
        <v>1.43143418730418</v>
      </c>
      <c r="BW666">
        <v>1.9606674330712801</v>
      </c>
      <c r="BX666">
        <v>1.4851990947749101</v>
      </c>
      <c r="BY666">
        <v>1.8684970563485199</v>
      </c>
      <c r="BZ666">
        <v>1.48567037861198</v>
      </c>
      <c r="CA666">
        <v>1.5846837033260599</v>
      </c>
      <c r="CB666">
        <v>1.3917901591311901</v>
      </c>
      <c r="CC666">
        <v>1.5980046433441699</v>
      </c>
      <c r="CD666">
        <v>1.4261366961975701</v>
      </c>
      <c r="CE666">
        <v>1.4786573089998201</v>
      </c>
      <c r="CF666">
        <v>1.50553103444683</v>
      </c>
      <c r="CG666">
        <v>1.4286798756010901</v>
      </c>
      <c r="CH666">
        <v>1.4414885450377</v>
      </c>
      <c r="CI666">
        <v>1.46406031170854</v>
      </c>
      <c r="CJ666">
        <v>1.45330635985361</v>
      </c>
      <c r="CK666">
        <v>1.46989299961116</v>
      </c>
      <c r="CL666">
        <v>1.4520099655812999</v>
      </c>
      <c r="CM666">
        <v>1.6116746757634199</v>
      </c>
      <c r="CN666">
        <v>1.48126281930352</v>
      </c>
      <c r="CO666">
        <v>1.4163962996996999</v>
      </c>
      <c r="CP666">
        <v>1.41564647813866</v>
      </c>
      <c r="CQ666">
        <v>1.5688991022425001</v>
      </c>
      <c r="CR666">
        <v>1.4317161962781999</v>
      </c>
      <c r="CS666">
        <v>1.49251706150509</v>
      </c>
      <c r="CT666">
        <v>1.38450215838908</v>
      </c>
      <c r="CU666">
        <v>1.7288531826748701</v>
      </c>
      <c r="CV666">
        <v>1.4500871117227301</v>
      </c>
      <c r="CW666">
        <v>1.7952687979241799</v>
      </c>
      <c r="CX666">
        <v>1.4323321006649401</v>
      </c>
      <c r="CY666">
        <v>1.4316399682751599</v>
      </c>
      <c r="CZ666">
        <v>1.44904239523224</v>
      </c>
      <c r="DA666">
        <v>1.91937206036607</v>
      </c>
      <c r="DB666">
        <v>1.4066448444294899</v>
      </c>
      <c r="DC666">
        <v>1.64685465205444</v>
      </c>
      <c r="DD666">
        <v>1.41924898235286</v>
      </c>
      <c r="DE666">
        <v>1.6015869590043601</v>
      </c>
      <c r="DF666">
        <v>1.4666978070369801</v>
      </c>
      <c r="DG666">
        <v>1.53784825885772</v>
      </c>
      <c r="DH666">
        <v>1.48417363724868</v>
      </c>
      <c r="DI666">
        <v>1.47391707621728</v>
      </c>
      <c r="DJ666">
        <v>1.3896937797531901</v>
      </c>
      <c r="DK666">
        <v>1.4910728104280999</v>
      </c>
      <c r="DL666">
        <v>1.47466693678424</v>
      </c>
      <c r="DM666">
        <v>1.3508558309283001</v>
      </c>
      <c r="DN666">
        <v>1.38420856834918</v>
      </c>
      <c r="DO666">
        <v>1.48276650345348</v>
      </c>
      <c r="DP666">
        <v>1.49905188174561</v>
      </c>
      <c r="DQ666">
        <v>1.49202783311784</v>
      </c>
      <c r="DR666">
        <v>1.52658215686054</v>
      </c>
      <c r="DS666">
        <v>1.3210144549219001</v>
      </c>
      <c r="DT666">
        <v>1.35191184014147</v>
      </c>
      <c r="DU666">
        <v>1.7347514920578799</v>
      </c>
      <c r="DV666">
        <v>1.5132988290838001</v>
      </c>
      <c r="DW666">
        <v>1.42539702449257</v>
      </c>
      <c r="DX666">
        <v>1.42770823213459</v>
      </c>
      <c r="DY666">
        <v>1.32250452127138</v>
      </c>
      <c r="DZ666">
        <v>1.3625939734410599</v>
      </c>
      <c r="EA666">
        <v>1.4069318798621</v>
      </c>
      <c r="EB666">
        <v>1.4968332887620299</v>
      </c>
      <c r="EC666">
        <v>1.3097959902477401</v>
      </c>
      <c r="ED666">
        <v>1.3710690357825099</v>
      </c>
      <c r="EE666">
        <v>1.46466446675772</v>
      </c>
      <c r="EF666">
        <v>1.469214156894</v>
      </c>
      <c r="EG666">
        <v>1.43644989831009</v>
      </c>
      <c r="EH666">
        <v>1.45150737130334</v>
      </c>
      <c r="EI666">
        <v>1.6488568464359901</v>
      </c>
      <c r="EJ666">
        <v>1.5043248288187401</v>
      </c>
      <c r="EK666">
        <v>1.44987304197741</v>
      </c>
      <c r="EL666">
        <v>1.4266629896587999</v>
      </c>
      <c r="EM666">
        <v>1.5480121400473099</v>
      </c>
      <c r="EN666">
        <v>1.5545975890224</v>
      </c>
      <c r="EO666">
        <v>1.5034324085603701</v>
      </c>
      <c r="EP666">
        <v>1.46364585816644</v>
      </c>
      <c r="EQ666">
        <v>1.4018091464751099</v>
      </c>
      <c r="ER666">
        <v>1.3690434731199299</v>
      </c>
      <c r="ES666">
        <v>1.40132093967831</v>
      </c>
      <c r="ET666">
        <v>1.4500802921707701</v>
      </c>
      <c r="EU666">
        <v>1.41772655007949</v>
      </c>
      <c r="EV666">
        <v>1.41651981746089</v>
      </c>
      <c r="EW666">
        <v>1.40488967791223</v>
      </c>
      <c r="EX666">
        <v>1.4332638165584299</v>
      </c>
      <c r="EY666">
        <v>1.37535223731811</v>
      </c>
      <c r="EZ666">
        <v>1.4291248272327901</v>
      </c>
      <c r="FA666">
        <v>1.409114485178</v>
      </c>
      <c r="FB666">
        <v>1.4370466743392201</v>
      </c>
      <c r="FC666">
        <v>1.4971192967240601</v>
      </c>
      <c r="FD666">
        <v>1.4237000830908599</v>
      </c>
      <c r="FE666">
        <v>1.4864646153704899</v>
      </c>
      <c r="FF666">
        <v>1.4640324912140801</v>
      </c>
      <c r="FG666">
        <v>1.45369327610567</v>
      </c>
      <c r="FH666">
        <v>1.54930196005917</v>
      </c>
      <c r="FI666">
        <v>1.4972539009419601</v>
      </c>
      <c r="FJ666">
        <v>1.49554968284679</v>
      </c>
    </row>
    <row r="667" spans="1:166" x14ac:dyDescent="0.45">
      <c r="A667" t="s">
        <v>70</v>
      </c>
      <c r="B667" t="s">
        <v>15</v>
      </c>
      <c r="C667" t="s">
        <v>16</v>
      </c>
      <c r="D667">
        <v>45</v>
      </c>
      <c r="E667" s="1" cm="1">
        <f t="array" ref="E667">SUMPRODUCT($G667:$FZZ667,$G$2:$FZZ$2)/SUMPRODUCT(--($G667:$FZZ667&lt;&gt;""),$G$2:$FZZ$2)</f>
        <v>1.4985100887023959</v>
      </c>
      <c r="F667" s="1" cm="1">
        <f t="array" ref="F667">SUMPRODUCT($G667:$FZZ667,$F$2:$FZY$2)/SUMPRODUCT(--($G667:$FZZ667&lt;&gt;""),$F$2:$FZY$2)</f>
        <v>1.3963913136208874</v>
      </c>
      <c r="G667">
        <v>1.44818687370268</v>
      </c>
      <c r="H667">
        <v>1.3546410755712801</v>
      </c>
      <c r="I667">
        <v>1.4533618618411599</v>
      </c>
      <c r="J667">
        <v>1.34858133840506</v>
      </c>
      <c r="K667">
        <v>1.52633123972969</v>
      </c>
      <c r="L667">
        <v>1.4096703398096599</v>
      </c>
      <c r="M667">
        <v>1.5180882855354401</v>
      </c>
      <c r="N667">
        <v>1.4419970190187601</v>
      </c>
      <c r="O667">
        <v>1.53718410361223</v>
      </c>
      <c r="P667">
        <v>1.3971812134423001</v>
      </c>
      <c r="Q667">
        <v>1.67067991909179</v>
      </c>
      <c r="R667">
        <v>1.4375643665503599</v>
      </c>
      <c r="S667">
        <v>1.37248498665553</v>
      </c>
      <c r="T667">
        <v>1.36577904816123</v>
      </c>
      <c r="U667">
        <v>1.4596165830549499</v>
      </c>
      <c r="V667">
        <v>1.5314748755268099</v>
      </c>
      <c r="W667">
        <v>1.38346579430434</v>
      </c>
      <c r="X667">
        <v>1.4718274180626501</v>
      </c>
      <c r="Y667">
        <v>1.5744867549910999</v>
      </c>
      <c r="Z667">
        <v>1.39327774514497</v>
      </c>
      <c r="AA667">
        <v>1.4465062079253099</v>
      </c>
      <c r="AB667">
        <v>1.3837154471672299</v>
      </c>
      <c r="AC667">
        <v>1.37717446650426</v>
      </c>
      <c r="AD667">
        <v>1.37596962676348</v>
      </c>
      <c r="AE667">
        <v>1.7210984817277</v>
      </c>
      <c r="AF667">
        <v>1.4100251811753199</v>
      </c>
      <c r="AG667">
        <v>1.42832154210046</v>
      </c>
      <c r="AH667">
        <v>1.35958912194943</v>
      </c>
      <c r="AI667">
        <v>1.4045818001021699</v>
      </c>
      <c r="AJ667">
        <v>1.41245398029997</v>
      </c>
      <c r="AK667">
        <v>1.45408395557778</v>
      </c>
      <c r="AL667">
        <v>1.3769842369154699</v>
      </c>
      <c r="AM667">
        <v>1.38737260322191</v>
      </c>
      <c r="AN667">
        <v>1.38692418185837</v>
      </c>
      <c r="AO667">
        <v>1.5259688907347999</v>
      </c>
      <c r="AP667">
        <v>1.4474105221037701</v>
      </c>
      <c r="AQ667">
        <v>1.38913036452709</v>
      </c>
      <c r="AR667">
        <v>1.3926674452254499</v>
      </c>
      <c r="AS667">
        <v>1.4747746950040499</v>
      </c>
      <c r="AT667">
        <v>1.3778312467701199</v>
      </c>
      <c r="AU667">
        <v>1.54361530705984</v>
      </c>
      <c r="AV667">
        <v>1.43153196999419</v>
      </c>
      <c r="AW667">
        <v>1.5429163434979001</v>
      </c>
      <c r="AX667">
        <v>1.3992926099634</v>
      </c>
      <c r="AY667">
        <v>1.4802976515194</v>
      </c>
      <c r="AZ667">
        <v>1.4343156692838299</v>
      </c>
      <c r="BA667">
        <v>1.7607231639107901</v>
      </c>
      <c r="BB667">
        <v>1.34864599717412</v>
      </c>
      <c r="BC667">
        <v>1.5726210842436601</v>
      </c>
      <c r="BD667">
        <v>1.36852466808755</v>
      </c>
      <c r="BE667">
        <v>1.3771380396869699</v>
      </c>
      <c r="BF667">
        <v>1.3869497901771199</v>
      </c>
      <c r="BG667">
        <v>1.5878614107461899</v>
      </c>
      <c r="BH667">
        <v>1.58150863008064</v>
      </c>
      <c r="BI667">
        <v>1.60987339365225</v>
      </c>
      <c r="BJ667">
        <v>1.5988461161712899</v>
      </c>
      <c r="BK667">
        <v>1.58028035304304</v>
      </c>
      <c r="BL667">
        <v>1.56040704134081</v>
      </c>
      <c r="BM667">
        <v>1.54202082194445</v>
      </c>
      <c r="BN667">
        <v>1.54958700053045</v>
      </c>
      <c r="BO667">
        <v>1.48667562002995</v>
      </c>
      <c r="BP667">
        <v>1.4440127485202601</v>
      </c>
      <c r="BQ667">
        <v>1.3580155396700599</v>
      </c>
      <c r="BR667">
        <v>1.32172496088432</v>
      </c>
      <c r="BS667">
        <v>1.3193617396872901</v>
      </c>
      <c r="BT667">
        <v>1.3444684795389199</v>
      </c>
      <c r="BU667">
        <v>1.4056792101300599</v>
      </c>
      <c r="BV667">
        <v>1.3911443284559899</v>
      </c>
      <c r="BW667">
        <v>1.76117484044426</v>
      </c>
      <c r="BX667">
        <v>1.4495217717787501</v>
      </c>
      <c r="BY667">
        <v>1.8418663023908</v>
      </c>
      <c r="BZ667">
        <v>1.4482402611716301</v>
      </c>
      <c r="CA667">
        <v>1.52054691403757</v>
      </c>
      <c r="CB667">
        <v>1.34063861362188</v>
      </c>
      <c r="CC667">
        <v>1.51734016937793</v>
      </c>
      <c r="CD667">
        <v>1.3644495596041899</v>
      </c>
      <c r="CE667">
        <v>1.44749788574424</v>
      </c>
      <c r="CF667">
        <v>1.4765648934203</v>
      </c>
      <c r="CG667">
        <v>1.3633064616250401</v>
      </c>
      <c r="CH667">
        <v>1.37115252108491</v>
      </c>
      <c r="CI667">
        <v>1.4226331393329801</v>
      </c>
      <c r="CJ667">
        <v>1.4241448991377299</v>
      </c>
      <c r="CK667">
        <v>1.3781873010843999</v>
      </c>
      <c r="CL667">
        <v>1.37042555336338</v>
      </c>
      <c r="CM667">
        <v>1.5918786803236</v>
      </c>
      <c r="CN667">
        <v>1.4519682486535099</v>
      </c>
      <c r="CO667">
        <v>1.3639328702378899</v>
      </c>
      <c r="CP667">
        <v>1.35689994568544</v>
      </c>
      <c r="CQ667">
        <v>1.4174898541234999</v>
      </c>
      <c r="CR667">
        <v>1.35240722890971</v>
      </c>
      <c r="CS667">
        <v>1.4506420087956799</v>
      </c>
      <c r="CT667">
        <v>1.3526242422102801</v>
      </c>
      <c r="CU667">
        <v>1.6526996931673299</v>
      </c>
      <c r="CV667">
        <v>1.3783689065387299</v>
      </c>
      <c r="CW667">
        <v>1.7081836302884901</v>
      </c>
      <c r="CX667">
        <v>1.36427269716378</v>
      </c>
      <c r="CY667">
        <v>1.3513497569924899</v>
      </c>
      <c r="CZ667">
        <v>1.3680027151756999</v>
      </c>
      <c r="DA667">
        <v>1.89238797436619</v>
      </c>
      <c r="DB667">
        <v>1.3695732887974099</v>
      </c>
      <c r="DC667">
        <v>1.45360093598581</v>
      </c>
      <c r="DD667">
        <v>1.3737404034924501</v>
      </c>
      <c r="DE667">
        <v>1.54455781275096</v>
      </c>
      <c r="DF667">
        <v>1.4201243592789501</v>
      </c>
      <c r="DG667">
        <v>1.5039604965446001</v>
      </c>
      <c r="DH667">
        <v>1.43888448899401</v>
      </c>
      <c r="DI667">
        <v>1.4095207090806099</v>
      </c>
      <c r="DJ667">
        <v>1.3342526494472899</v>
      </c>
      <c r="DK667">
        <v>1.41465056483234</v>
      </c>
      <c r="DL667">
        <v>1.4085518831867101</v>
      </c>
      <c r="DM667">
        <v>1.3103057040302499</v>
      </c>
      <c r="DN667">
        <v>1.34728413803898</v>
      </c>
      <c r="DO667">
        <v>1.4196744307331799</v>
      </c>
      <c r="DP667">
        <v>1.4260977811868201</v>
      </c>
      <c r="DQ667">
        <v>1.4172988225488701</v>
      </c>
      <c r="DR667">
        <v>1.4596236585197</v>
      </c>
      <c r="DS667">
        <v>1.25378072903588</v>
      </c>
      <c r="DT667">
        <v>1.29843467855346</v>
      </c>
      <c r="DU667">
        <v>1.53874161235381</v>
      </c>
      <c r="DV667">
        <v>1.4210910135575601</v>
      </c>
      <c r="DW667">
        <v>1.3859260249648599</v>
      </c>
      <c r="DX667">
        <v>1.39065313224723</v>
      </c>
      <c r="DY667">
        <v>1.2865013383459201</v>
      </c>
      <c r="DZ667">
        <v>1.3327926947381801</v>
      </c>
      <c r="EA667">
        <v>1.37621868072346</v>
      </c>
      <c r="EB667">
        <v>1.44125087504572</v>
      </c>
      <c r="EC667">
        <v>1.2564812272069299</v>
      </c>
      <c r="ED667">
        <v>1.3129817957687699</v>
      </c>
      <c r="EE667">
        <v>1.38701077886343</v>
      </c>
      <c r="EF667">
        <v>1.4173033956916901</v>
      </c>
      <c r="EG667">
        <v>1.38943583578176</v>
      </c>
      <c r="EH667">
        <v>1.4243998048961899</v>
      </c>
      <c r="EI667">
        <v>1.56935171506871</v>
      </c>
      <c r="EJ667">
        <v>1.4578020341081599</v>
      </c>
      <c r="EK667">
        <v>1.3774219081352199</v>
      </c>
      <c r="EL667">
        <v>1.3707140019797299</v>
      </c>
      <c r="EM667">
        <v>1.49067510787694</v>
      </c>
      <c r="EN667">
        <v>1.49908658465572</v>
      </c>
      <c r="EO667">
        <v>1.45725487677056</v>
      </c>
      <c r="EP667">
        <v>1.42271770628533</v>
      </c>
      <c r="EQ667">
        <v>1.35649523464653</v>
      </c>
      <c r="ER667">
        <v>1.33927434872534</v>
      </c>
      <c r="ES667">
        <v>1.3459911165809999</v>
      </c>
      <c r="ET667">
        <v>1.3966375282655801</v>
      </c>
      <c r="EU667">
        <v>1.3591225587706199</v>
      </c>
      <c r="EV667">
        <v>1.35499227158613</v>
      </c>
      <c r="EW667">
        <v>1.37189088411577</v>
      </c>
      <c r="EX667">
        <v>1.3993010939347399</v>
      </c>
      <c r="EY667">
        <v>1.3364867067196999</v>
      </c>
      <c r="EZ667">
        <v>1.4034657833936599</v>
      </c>
      <c r="FA667">
        <v>1.3508433186053199</v>
      </c>
      <c r="FB667">
        <v>1.3752711059998599</v>
      </c>
      <c r="FC667">
        <v>1.4005670685065601</v>
      </c>
      <c r="FD667">
        <v>1.35512978231411</v>
      </c>
      <c r="FE667">
        <v>1.4353603500707099</v>
      </c>
      <c r="FF667">
        <v>1.4235647753114999</v>
      </c>
      <c r="FG667">
        <v>1.42689368077681</v>
      </c>
      <c r="FH667">
        <v>1.4985004705753999</v>
      </c>
      <c r="FI667">
        <v>1.41722785081027</v>
      </c>
      <c r="FJ667">
        <v>1.4123119295059401</v>
      </c>
    </row>
    <row r="668" spans="1:166" x14ac:dyDescent="0.45">
      <c r="A668" t="s">
        <v>70</v>
      </c>
      <c r="B668" t="s">
        <v>15</v>
      </c>
      <c r="C668" t="s">
        <v>16</v>
      </c>
      <c r="D668">
        <v>50</v>
      </c>
      <c r="E668" s="1" cm="1">
        <f t="array" ref="E668">SUMPRODUCT($G668:$FZZ668,$G$2:$FZZ$2)/SUMPRODUCT(--($G668:$FZZ668&lt;&gt;""),$G$2:$FZZ$2)</f>
        <v>1.4269477994497242</v>
      </c>
      <c r="F668" s="1" cm="1">
        <f t="array" ref="F668">SUMPRODUCT($G668:$FZZ668,$F$2:$FZY$2)/SUMPRODUCT(--($G668:$FZZ668&lt;&gt;""),$F$2:$FZY$2)</f>
        <v>1.3423849210088594</v>
      </c>
      <c r="G668">
        <v>1.3886963589542001</v>
      </c>
      <c r="H668">
        <v>1.32125710139042</v>
      </c>
      <c r="I668">
        <v>1.38576009408435</v>
      </c>
      <c r="J668">
        <v>1.3205180152243901</v>
      </c>
      <c r="K668">
        <v>1.4952793412068599</v>
      </c>
      <c r="L668">
        <v>1.37846867063858</v>
      </c>
      <c r="M668">
        <v>1.4528962457044601</v>
      </c>
      <c r="N668">
        <v>1.38322198324092</v>
      </c>
      <c r="O668">
        <v>1.4586637375079901</v>
      </c>
      <c r="P668">
        <v>1.3277464738970901</v>
      </c>
      <c r="Q668">
        <v>1.5829839425327901</v>
      </c>
      <c r="R668">
        <v>1.35855833482295</v>
      </c>
      <c r="S668">
        <v>1.3148475796889201</v>
      </c>
      <c r="T668">
        <v>1.3068188718037199</v>
      </c>
      <c r="U668">
        <v>1.38971228934612</v>
      </c>
      <c r="V668">
        <v>1.4567096895256</v>
      </c>
      <c r="W668">
        <v>1.3463377352655199</v>
      </c>
      <c r="X668">
        <v>1.4296642588905299</v>
      </c>
      <c r="Y668">
        <v>1.4323263609089101</v>
      </c>
      <c r="Z668">
        <v>1.3324494929670501</v>
      </c>
      <c r="AA668">
        <v>1.3674074449370699</v>
      </c>
      <c r="AB668">
        <v>1.35217098601129</v>
      </c>
      <c r="AC668">
        <v>1.3093360211718901</v>
      </c>
      <c r="AD668">
        <v>1.31206108183333</v>
      </c>
      <c r="AE668">
        <v>1.6417453101497601</v>
      </c>
      <c r="AF668">
        <v>1.3560268803967701</v>
      </c>
      <c r="AG668">
        <v>1.3252505768482801</v>
      </c>
      <c r="AH668">
        <v>1.30671864315494</v>
      </c>
      <c r="AI668">
        <v>1.3376298864202301</v>
      </c>
      <c r="AJ668">
        <v>1.3378278974768001</v>
      </c>
      <c r="AK668">
        <v>1.34857114320345</v>
      </c>
      <c r="AL668">
        <v>1.32490791336931</v>
      </c>
      <c r="AM668">
        <v>1.33947967206436</v>
      </c>
      <c r="AN668">
        <v>1.3443265292961499</v>
      </c>
      <c r="AO668">
        <v>1.3873701768187401</v>
      </c>
      <c r="AP668">
        <v>1.3632278591134701</v>
      </c>
      <c r="AQ668">
        <v>1.3574461068388299</v>
      </c>
      <c r="AR668">
        <v>1.3579369661180001</v>
      </c>
      <c r="AS668">
        <v>1.4019538863521099</v>
      </c>
      <c r="AT668">
        <v>1.3216094496605499</v>
      </c>
      <c r="AU668">
        <v>1.4900108386357001</v>
      </c>
      <c r="AV668">
        <v>1.3859683625963199</v>
      </c>
      <c r="AW668">
        <v>1.49764350590103</v>
      </c>
      <c r="AX668">
        <v>1.34601490687697</v>
      </c>
      <c r="AY668">
        <v>1.4183212502498199</v>
      </c>
      <c r="AZ668">
        <v>1.3581689731705999</v>
      </c>
      <c r="BA668">
        <v>1.5461091751153999</v>
      </c>
      <c r="BB668">
        <v>1.2983950020098001</v>
      </c>
      <c r="BC668">
        <v>1.49435841943744</v>
      </c>
      <c r="BD668">
        <v>1.3028957594502699</v>
      </c>
      <c r="BE668">
        <v>1.3524674180394001</v>
      </c>
      <c r="BF668">
        <v>1.3644640343668499</v>
      </c>
      <c r="BG668">
        <v>1.5070524363178099</v>
      </c>
      <c r="BH668">
        <v>1.5215547186948899</v>
      </c>
      <c r="BI668">
        <v>1.53249743589374</v>
      </c>
      <c r="BJ668">
        <v>1.5277957041136601</v>
      </c>
      <c r="BK668">
        <v>1.53312746343085</v>
      </c>
      <c r="BL668">
        <v>1.5215173769405199</v>
      </c>
      <c r="BM668">
        <v>1.47768063499171</v>
      </c>
      <c r="BN668">
        <v>1.50005863402852</v>
      </c>
      <c r="BO668">
        <v>1.3819990435746199</v>
      </c>
      <c r="BP668">
        <v>1.36830692663873</v>
      </c>
      <c r="BQ668">
        <v>1.3005854552110601</v>
      </c>
      <c r="BR668">
        <v>1.2897892487476299</v>
      </c>
      <c r="BS668">
        <v>1.2975459376302101</v>
      </c>
      <c r="BT668">
        <v>1.3247721540192099</v>
      </c>
      <c r="BU668">
        <v>1.3272288012640301</v>
      </c>
      <c r="BV668">
        <v>1.3207780758951899</v>
      </c>
      <c r="BW668">
        <v>1.59039148609161</v>
      </c>
      <c r="BX668">
        <v>1.35751484521622</v>
      </c>
      <c r="BY668">
        <v>1.7560622808753501</v>
      </c>
      <c r="BZ668">
        <v>1.3839295776234199</v>
      </c>
      <c r="CA668">
        <v>1.46348774541523</v>
      </c>
      <c r="CB668">
        <v>1.2981830194739299</v>
      </c>
      <c r="CC668">
        <v>1.37325430695613</v>
      </c>
      <c r="CD668">
        <v>1.3075384357233899</v>
      </c>
      <c r="CE668">
        <v>1.3372011904571399</v>
      </c>
      <c r="CF668">
        <v>1.3759850311064401</v>
      </c>
      <c r="CG668">
        <v>1.31240973216576</v>
      </c>
      <c r="CH668">
        <v>1.3271145951448799</v>
      </c>
      <c r="CI668">
        <v>1.3445085745182599</v>
      </c>
      <c r="CJ668">
        <v>1.3590516637579799</v>
      </c>
      <c r="CK668">
        <v>1.33982361497141</v>
      </c>
      <c r="CL668">
        <v>1.3363645789829901</v>
      </c>
      <c r="CM668">
        <v>1.49536213304716</v>
      </c>
      <c r="CN668">
        <v>1.3785434545852799</v>
      </c>
      <c r="CO668">
        <v>1.3339754256349501</v>
      </c>
      <c r="CP668">
        <v>1.3183457925659201</v>
      </c>
      <c r="CQ668">
        <v>1.35883679472498</v>
      </c>
      <c r="CR668">
        <v>1.3127590728531999</v>
      </c>
      <c r="CS668">
        <v>1.36390078732332</v>
      </c>
      <c r="CT668">
        <v>1.2759351548398099</v>
      </c>
      <c r="CU668">
        <v>1.5926484466983799</v>
      </c>
      <c r="CV668">
        <v>1.3173857796611499</v>
      </c>
      <c r="CW668">
        <v>1.6796767091462601</v>
      </c>
      <c r="CX668">
        <v>1.32928612407973</v>
      </c>
      <c r="CY668">
        <v>1.3065439103332499</v>
      </c>
      <c r="CZ668">
        <v>1.3292757655874401</v>
      </c>
      <c r="DA668">
        <v>1.8625390001384401</v>
      </c>
      <c r="DB668">
        <v>1.3475715935642201</v>
      </c>
      <c r="DC668">
        <v>1.31166948885415</v>
      </c>
      <c r="DD668">
        <v>1.2921390226759399</v>
      </c>
      <c r="DE668">
        <v>1.3895303392420699</v>
      </c>
      <c r="DF668">
        <v>1.33741195222397</v>
      </c>
      <c r="DG668">
        <v>1.43935846999187</v>
      </c>
      <c r="DH668">
        <v>1.3847640930068501</v>
      </c>
      <c r="DI668">
        <v>1.3745704425610701</v>
      </c>
      <c r="DJ668">
        <v>1.29392322967151</v>
      </c>
      <c r="DK668">
        <v>1.35478090441489</v>
      </c>
      <c r="DL668">
        <v>1.3675448079122401</v>
      </c>
      <c r="DM668">
        <v>1.24721328944295</v>
      </c>
      <c r="DN668">
        <v>1.2885944082282601</v>
      </c>
      <c r="DO668">
        <v>1.3732818198524399</v>
      </c>
      <c r="DP668">
        <v>1.3951335304675501</v>
      </c>
      <c r="DQ668">
        <v>1.37489644021546</v>
      </c>
      <c r="DR668">
        <v>1.4214728663770699</v>
      </c>
      <c r="DS668">
        <v>1.19672168370877</v>
      </c>
      <c r="DT668">
        <v>1.24047527299275</v>
      </c>
      <c r="DU668">
        <v>1.47281029358142</v>
      </c>
      <c r="DV668">
        <v>1.38323423769693</v>
      </c>
      <c r="DW668">
        <v>1.3200740269771301</v>
      </c>
      <c r="DX668">
        <v>1.33092969457138</v>
      </c>
      <c r="DY668">
        <v>1.2480607486538799</v>
      </c>
      <c r="DZ668">
        <v>1.2889686557471101</v>
      </c>
      <c r="EA668">
        <v>1.3253384199577001</v>
      </c>
      <c r="EB668">
        <v>1.3892245033685799</v>
      </c>
      <c r="EC668">
        <v>1.2213374303939299</v>
      </c>
      <c r="ED668">
        <v>1.2858567290624101</v>
      </c>
      <c r="EE668">
        <v>1.3339226812107201</v>
      </c>
      <c r="EF668">
        <v>1.35598499617709</v>
      </c>
      <c r="EG668">
        <v>1.3283280620800999</v>
      </c>
      <c r="EH668">
        <v>1.3702244100973699</v>
      </c>
      <c r="EI668">
        <v>1.44471150121058</v>
      </c>
      <c r="EJ668">
        <v>1.3917637430979699</v>
      </c>
      <c r="EK668">
        <v>1.3271170998034201</v>
      </c>
      <c r="EL668">
        <v>1.34094217326327</v>
      </c>
      <c r="EM668">
        <v>1.4268999828664299</v>
      </c>
      <c r="EN668">
        <v>1.4346154387586401</v>
      </c>
      <c r="EO668">
        <v>1.3838514049533699</v>
      </c>
      <c r="EP668">
        <v>1.36052485361429</v>
      </c>
      <c r="EQ668">
        <v>1.28335922283716</v>
      </c>
      <c r="ER668">
        <v>1.2715789465349501</v>
      </c>
      <c r="ES668">
        <v>1.3076001492043401</v>
      </c>
      <c r="ET668">
        <v>1.36292974399933</v>
      </c>
      <c r="EU668">
        <v>1.30945846100163</v>
      </c>
      <c r="EV668">
        <v>1.3122088269276699</v>
      </c>
      <c r="EW668">
        <v>1.30664422086131</v>
      </c>
      <c r="EX668">
        <v>1.34878808956528</v>
      </c>
      <c r="EY668">
        <v>1.29487635237826</v>
      </c>
      <c r="EZ668">
        <v>1.3500775434048999</v>
      </c>
      <c r="FA668">
        <v>1.3172597541426201</v>
      </c>
      <c r="FB668">
        <v>1.3457400163631901</v>
      </c>
      <c r="FC668">
        <v>1.343666254568</v>
      </c>
      <c r="FD668">
        <v>1.3293261011062301</v>
      </c>
      <c r="FE668">
        <v>1.36990646466657</v>
      </c>
      <c r="FF668">
        <v>1.3477768359051501</v>
      </c>
      <c r="FG668">
        <v>1.36209325453269</v>
      </c>
      <c r="FH668">
        <v>1.44419494267751</v>
      </c>
      <c r="FI668">
        <v>1.3519058300377</v>
      </c>
      <c r="FJ668">
        <v>1.36407485051836</v>
      </c>
    </row>
    <row r="669" spans="1:166" x14ac:dyDescent="0.45">
      <c r="A669" t="s">
        <v>91</v>
      </c>
      <c r="B669" t="s">
        <v>58</v>
      </c>
      <c r="C669" t="s">
        <v>75</v>
      </c>
      <c r="D669">
        <v>30</v>
      </c>
      <c r="E669" s="1" cm="1">
        <f t="array" ref="E669">SUMPRODUCT($G669:$FZZ669,$G$2:$FZZ$2)/SUMPRODUCT(--($G669:$FZZ669&lt;&gt;""),$G$2:$FZZ$2)</f>
        <v>1.174855108674969</v>
      </c>
      <c r="F669" s="1" cm="1">
        <f t="array" ref="F669">SUMPRODUCT($G669:$FZZ669,$F$2:$FZY$2)/SUMPRODUCT(--($G669:$FZZ669&lt;&gt;""),$F$2:$FZY$2)</f>
        <v>1.1711780505173826</v>
      </c>
      <c r="G669">
        <v>1.1573997996796701</v>
      </c>
      <c r="H669">
        <v>1.17198877318784</v>
      </c>
      <c r="I669">
        <v>1.1504836523840301</v>
      </c>
      <c r="J669">
        <v>1.1664652673456499</v>
      </c>
      <c r="K669">
        <v>1.1009283912863901</v>
      </c>
      <c r="L669">
        <v>1.1290939507377</v>
      </c>
      <c r="M669">
        <v>1.16329978923513</v>
      </c>
      <c r="N669">
        <v>1.14145208017566</v>
      </c>
      <c r="O669">
        <v>1.1316032010508199</v>
      </c>
      <c r="P669">
        <v>1.14812559877035</v>
      </c>
      <c r="Q669">
        <v>1.19041446122678</v>
      </c>
      <c r="R669">
        <v>1.1914660677240001</v>
      </c>
      <c r="S669">
        <v>1.1215541350643601</v>
      </c>
      <c r="T669">
        <v>1.1479282708249099</v>
      </c>
      <c r="U669">
        <v>1.2994091774215699</v>
      </c>
      <c r="V669">
        <v>1.3799262436229101</v>
      </c>
      <c r="W669">
        <v>1.2709713378746901</v>
      </c>
      <c r="X669">
        <v>1.3579812390286701</v>
      </c>
      <c r="Y669">
        <v>1.1457499958678199</v>
      </c>
      <c r="Z669">
        <v>1.14813780249659</v>
      </c>
      <c r="AA669">
        <v>1.1579756310096001</v>
      </c>
      <c r="AB669">
        <v>1.1788290052456201</v>
      </c>
      <c r="AC669">
        <v>1.20908238944841</v>
      </c>
      <c r="AD669">
        <v>1.1853576091659499</v>
      </c>
      <c r="AE669">
        <v>1.15298636930001</v>
      </c>
      <c r="AF669">
        <v>1.1569784997843</v>
      </c>
      <c r="AG669">
        <v>1.1227184151740699</v>
      </c>
      <c r="AH669">
        <v>1.1662536841083699</v>
      </c>
      <c r="AI669">
        <v>1.1612891343879901</v>
      </c>
      <c r="AJ669">
        <v>1.1841821537811501</v>
      </c>
      <c r="AK669">
        <v>1.1888462285259001</v>
      </c>
      <c r="AL669">
        <v>1.16124291081084</v>
      </c>
      <c r="AM669">
        <v>1.23741384372551</v>
      </c>
      <c r="AN669">
        <v>1.1793004399365901</v>
      </c>
      <c r="AO669">
        <v>1.1023215082878699</v>
      </c>
      <c r="AP669">
        <v>1.1257163816533999</v>
      </c>
      <c r="AQ669">
        <v>1.1198509353722701</v>
      </c>
      <c r="AR669">
        <v>1.1521246208198299</v>
      </c>
      <c r="AS669">
        <v>1.1481954745296401</v>
      </c>
      <c r="AT669">
        <v>1.1302660712732899</v>
      </c>
      <c r="AU669">
        <v>1.1447628687649201</v>
      </c>
      <c r="AV669">
        <v>1.16075242757903</v>
      </c>
      <c r="AW669">
        <v>1.1463123104973201</v>
      </c>
      <c r="AX669">
        <v>1.15871149146008</v>
      </c>
      <c r="AY669">
        <v>1.2194854228663401</v>
      </c>
      <c r="AZ669">
        <v>1.2132379694406199</v>
      </c>
      <c r="BA669">
        <v>1.12442097373634</v>
      </c>
      <c r="BB669">
        <v>1.1007863229916801</v>
      </c>
      <c r="BC669">
        <v>1.1240224436553801</v>
      </c>
      <c r="BD669">
        <v>1.10110016844789</v>
      </c>
      <c r="BE669">
        <v>1.18210719517188</v>
      </c>
      <c r="BF669">
        <v>1.21711654813041</v>
      </c>
      <c r="BG669">
        <v>1.2685337985815399</v>
      </c>
      <c r="BH669">
        <v>1.3219939764055799</v>
      </c>
      <c r="BI669">
        <v>1.2943235657210601</v>
      </c>
      <c r="BJ669">
        <v>1.3429475913966999</v>
      </c>
      <c r="BK669">
        <v>1.2687767764223301</v>
      </c>
      <c r="BL669">
        <v>1.31665179954581</v>
      </c>
      <c r="BM669">
        <v>1.2026665994144301</v>
      </c>
      <c r="BN669">
        <v>1.24589115770424</v>
      </c>
      <c r="BO669">
        <v>1.2498198541308101</v>
      </c>
      <c r="BP669">
        <v>1.18187316195946</v>
      </c>
      <c r="BQ669">
        <v>1.1297497929376401</v>
      </c>
      <c r="BR669">
        <v>1.1449432252915499</v>
      </c>
      <c r="BS669">
        <v>1.1364275255756799</v>
      </c>
      <c r="BT669">
        <v>1.1611225735039099</v>
      </c>
      <c r="BU669">
        <v>1.2077589751786399</v>
      </c>
      <c r="BV669">
        <v>1.2614270193425801</v>
      </c>
      <c r="BW669">
        <v>1.23245950811696</v>
      </c>
      <c r="BX669">
        <v>1.1616624163229701</v>
      </c>
      <c r="BY669">
        <v>1.1939701403202201</v>
      </c>
      <c r="BZ669">
        <v>1.1155584731949899</v>
      </c>
      <c r="CA669">
        <v>1.14412076666189</v>
      </c>
      <c r="CB669">
        <v>1.13966878537696</v>
      </c>
      <c r="CC669">
        <v>1.2760625748229599</v>
      </c>
      <c r="CD669">
        <v>1.1447276976904099</v>
      </c>
      <c r="CE669">
        <v>1.2331739285569401</v>
      </c>
      <c r="CF669">
        <v>1.3026968341415099</v>
      </c>
      <c r="CG669">
        <v>1.14547465879275</v>
      </c>
      <c r="CH669">
        <v>1.1831589189793099</v>
      </c>
      <c r="CI669">
        <v>1.1552838726127901</v>
      </c>
      <c r="CJ669">
        <v>1.20553859378537</v>
      </c>
      <c r="CK669">
        <v>1.12420201903829</v>
      </c>
      <c r="CL669">
        <v>1.1593645069773399</v>
      </c>
      <c r="CM669">
        <v>1.1366130457727199</v>
      </c>
      <c r="CN669">
        <v>1.15533893574872</v>
      </c>
      <c r="CO669">
        <v>1.13762762029917</v>
      </c>
      <c r="CP669">
        <v>1.1504704741563101</v>
      </c>
      <c r="CQ669">
        <v>1.36312116818638</v>
      </c>
      <c r="CR669">
        <v>1.16356626617634</v>
      </c>
      <c r="CS669">
        <v>1.12448704345478</v>
      </c>
      <c r="CT669">
        <v>1.0969448644853299</v>
      </c>
      <c r="CU669">
        <v>1.13698652704828</v>
      </c>
      <c r="CV669">
        <v>1.15123206978009</v>
      </c>
      <c r="CW669">
        <v>1.13564111709618</v>
      </c>
      <c r="CX669">
        <v>1.0791475335398699</v>
      </c>
      <c r="CY669">
        <v>1.1442433508479299</v>
      </c>
      <c r="CZ669">
        <v>1.1534097209454499</v>
      </c>
      <c r="DA669">
        <v>1.14227920801797</v>
      </c>
      <c r="DB669">
        <v>1.0900345971888901</v>
      </c>
      <c r="DC669">
        <v>1.1150703842818701</v>
      </c>
      <c r="DD669">
        <v>1.11749466312191</v>
      </c>
      <c r="DE669">
        <v>1.2345514064116101</v>
      </c>
      <c r="DF669">
        <v>1.1740334822206999</v>
      </c>
      <c r="DG669">
        <v>1.12238024685352</v>
      </c>
      <c r="DH669">
        <v>1.1662385003131399</v>
      </c>
      <c r="DI669">
        <v>1.1413710125104599</v>
      </c>
      <c r="DJ669">
        <v>1.1458916148687299</v>
      </c>
      <c r="DK669">
        <v>1.1626296888269001</v>
      </c>
      <c r="DL669">
        <v>1.20832182781653</v>
      </c>
      <c r="DM669">
        <v>1.14252658777657</v>
      </c>
      <c r="DN669">
        <v>1.18736322499233</v>
      </c>
      <c r="DO669">
        <v>1.2049250141821799</v>
      </c>
      <c r="DP669">
        <v>1.28132743819217</v>
      </c>
      <c r="DQ669">
        <v>1.2084338491578199</v>
      </c>
      <c r="DR669">
        <v>1.2927883446225099</v>
      </c>
      <c r="DS669">
        <v>1.0876211075173301</v>
      </c>
      <c r="DT669">
        <v>1.1604331421534599</v>
      </c>
      <c r="DU669">
        <v>1.2039129326415301</v>
      </c>
      <c r="DV669">
        <v>1.18071756895193</v>
      </c>
      <c r="DW669">
        <v>1.1825048551346999</v>
      </c>
      <c r="DX669">
        <v>1.22039281622822</v>
      </c>
      <c r="DY669">
        <v>1.16788598995948</v>
      </c>
      <c r="DZ669">
        <v>1.2110588139937399</v>
      </c>
      <c r="EA669">
        <v>1.2076709379605699</v>
      </c>
      <c r="EB669">
        <v>1.2959720309453899</v>
      </c>
      <c r="EC669">
        <v>1.07867024783239</v>
      </c>
      <c r="ED669">
        <v>1.154673636661</v>
      </c>
      <c r="EE669">
        <v>1.13153595913201</v>
      </c>
      <c r="EF669">
        <v>1.20634157346332</v>
      </c>
      <c r="EG669">
        <v>1.21029597530751</v>
      </c>
      <c r="EH669">
        <v>1.28466731333444</v>
      </c>
      <c r="EI669">
        <v>1.21635226960436</v>
      </c>
      <c r="EJ669">
        <v>1.17813199360763</v>
      </c>
      <c r="EK669">
        <v>1.16297275911422</v>
      </c>
      <c r="EL669">
        <v>1.21941895482225</v>
      </c>
      <c r="EM669">
        <v>1.2185799439682701</v>
      </c>
      <c r="EN669">
        <v>1.27298277988606</v>
      </c>
      <c r="EO669">
        <v>1.1631198110318399</v>
      </c>
      <c r="EP669">
        <v>1.23323455263045</v>
      </c>
      <c r="EQ669">
        <v>1.1901456599659199</v>
      </c>
      <c r="ER669">
        <v>1.1480509235169301</v>
      </c>
      <c r="ES669">
        <v>1.1818069040027299</v>
      </c>
      <c r="ET669">
        <v>1.24721664345007</v>
      </c>
      <c r="EU669">
        <v>1.09735741496817</v>
      </c>
      <c r="EV669">
        <v>1.1652704139080601</v>
      </c>
      <c r="EW669">
        <v>1.23027008141973</v>
      </c>
      <c r="EX669">
        <v>1.2585137170356999</v>
      </c>
      <c r="EY669">
        <v>1.1964262691771199</v>
      </c>
      <c r="EZ669">
        <v>1.25767649667533</v>
      </c>
      <c r="FA669">
        <v>1.1715836719581101</v>
      </c>
      <c r="FB669">
        <v>1.21593781646096</v>
      </c>
      <c r="FC669">
        <v>1.1572518732667101</v>
      </c>
      <c r="FD669">
        <v>1.1997116944936099</v>
      </c>
      <c r="FE669">
        <v>1.1853009815048701</v>
      </c>
      <c r="FF669">
        <v>1.20550335133974</v>
      </c>
      <c r="FG669">
        <v>1.2463338382832601</v>
      </c>
      <c r="FH669">
        <v>1.33595314633591</v>
      </c>
      <c r="FI669">
        <v>1.1483246309651001</v>
      </c>
      <c r="FJ669">
        <v>1.23071002664886</v>
      </c>
    </row>
    <row r="670" spans="1:166" x14ac:dyDescent="0.45">
      <c r="A670" t="s">
        <v>91</v>
      </c>
      <c r="B670" t="s">
        <v>58</v>
      </c>
      <c r="C670" t="s">
        <v>75</v>
      </c>
      <c r="D670">
        <v>35</v>
      </c>
      <c r="E670" s="1" cm="1">
        <f t="array" ref="E670">SUMPRODUCT($G670:$FZZ670,$G$2:$FZZ$2)/SUMPRODUCT(--($G670:$FZZ670&lt;&gt;""),$G$2:$FZZ$2)</f>
        <v>1.1205600395089139</v>
      </c>
      <c r="F670" s="1" cm="1">
        <f t="array" ref="F670">SUMPRODUCT($G670:$FZZ670,$F$2:$FZY$2)/SUMPRODUCT(--($G670:$FZZ670&lt;&gt;""),$F$2:$FZY$2)</f>
        <v>1.1232845620244283</v>
      </c>
      <c r="G670">
        <v>1.0570680481996699</v>
      </c>
      <c r="H670">
        <v>1.08189175991773</v>
      </c>
      <c r="I670">
        <v>1.05845661232008</v>
      </c>
      <c r="J670">
        <v>1.082953550444</v>
      </c>
      <c r="K670">
        <v>1.06434211855991</v>
      </c>
      <c r="L670">
        <v>1.1012489674777399</v>
      </c>
      <c r="M670">
        <v>1.09830756106299</v>
      </c>
      <c r="N670">
        <v>1.08583386168867</v>
      </c>
      <c r="O670">
        <v>1.1021312560549601</v>
      </c>
      <c r="P670">
        <v>1.1207389375772101</v>
      </c>
      <c r="Q670">
        <v>1.14158466910555</v>
      </c>
      <c r="R670">
        <v>1.1542353315221301</v>
      </c>
      <c r="S670">
        <v>1.0832226398899101</v>
      </c>
      <c r="T670">
        <v>1.1189308040032</v>
      </c>
      <c r="U670">
        <v>1.2679111068876701</v>
      </c>
      <c r="V670">
        <v>1.3482906082372901</v>
      </c>
      <c r="W670">
        <v>1.2201353449769401</v>
      </c>
      <c r="X670">
        <v>1.3082293480977101</v>
      </c>
      <c r="Y670">
        <v>1.1152352763812901</v>
      </c>
      <c r="Z670">
        <v>1.1214924588892199</v>
      </c>
      <c r="AA670">
        <v>1.12966068542633</v>
      </c>
      <c r="AB670">
        <v>1.14818005998651</v>
      </c>
      <c r="AC670">
        <v>1.14643252982634</v>
      </c>
      <c r="AD670">
        <v>1.14507751102969</v>
      </c>
      <c r="AE670">
        <v>1.09363322541033</v>
      </c>
      <c r="AF670">
        <v>1.0969963496906101</v>
      </c>
      <c r="AG670">
        <v>1.07788783453702</v>
      </c>
      <c r="AH670">
        <v>1.1300674678890801</v>
      </c>
      <c r="AI670">
        <v>1.1160464080730499</v>
      </c>
      <c r="AJ670">
        <v>1.1475754686656201</v>
      </c>
      <c r="AK670">
        <v>1.1159821967296599</v>
      </c>
      <c r="AL670">
        <v>1.0957562135105401</v>
      </c>
      <c r="AM670">
        <v>1.2050879237615399</v>
      </c>
      <c r="AN670">
        <v>1.14988533166077</v>
      </c>
      <c r="AO670">
        <v>1.04066829508292</v>
      </c>
      <c r="AP670">
        <v>1.0926322206816601</v>
      </c>
      <c r="AQ670">
        <v>1.0748676817310401</v>
      </c>
      <c r="AR670">
        <v>1.1119581120683899</v>
      </c>
      <c r="AS670">
        <v>1.0785646014533401</v>
      </c>
      <c r="AT670">
        <v>1.09966626653291</v>
      </c>
      <c r="AU670">
        <v>1.0862776303099599</v>
      </c>
      <c r="AV670">
        <v>1.09583881983281</v>
      </c>
      <c r="AW670">
        <v>1.09459122309512</v>
      </c>
      <c r="AX670">
        <v>1.13267804532564</v>
      </c>
      <c r="AY670">
        <v>1.1696801206820899</v>
      </c>
      <c r="AZ670">
        <v>1.1690608130069799</v>
      </c>
      <c r="BA670">
        <v>1.05039400762525</v>
      </c>
      <c r="BB670">
        <v>1.0591086096355</v>
      </c>
      <c r="BC670">
        <v>1.0834049802747301</v>
      </c>
      <c r="BD670">
        <v>1.0614257613559901</v>
      </c>
      <c r="BE670">
        <v>1.0782667759106399</v>
      </c>
      <c r="BF670">
        <v>1.1074608098152601</v>
      </c>
      <c r="BG670">
        <v>1.2321834365179101</v>
      </c>
      <c r="BH670">
        <v>1.2832996457392301</v>
      </c>
      <c r="BI670">
        <v>1.21922325226628</v>
      </c>
      <c r="BJ670">
        <v>1.2671715891264601</v>
      </c>
      <c r="BK670">
        <v>1.23741560639127</v>
      </c>
      <c r="BL670">
        <v>1.28741662779652</v>
      </c>
      <c r="BM670">
        <v>1.15899746274017</v>
      </c>
      <c r="BN670">
        <v>1.21049180795834</v>
      </c>
      <c r="BO670">
        <v>1.2047383145723101</v>
      </c>
      <c r="BP670">
        <v>1.1468439394416601</v>
      </c>
      <c r="BQ670">
        <v>1.07041031657922</v>
      </c>
      <c r="BR670">
        <v>1.0715714787653201</v>
      </c>
      <c r="BS670">
        <v>1.0820836615665499</v>
      </c>
      <c r="BT670">
        <v>1.09662063803236</v>
      </c>
      <c r="BU670">
        <v>1.10579907809311</v>
      </c>
      <c r="BV670">
        <v>1.1530284109692299</v>
      </c>
      <c r="BW670">
        <v>1.1915251348696501</v>
      </c>
      <c r="BX670">
        <v>1.1298295627671899</v>
      </c>
      <c r="BY670">
        <v>1.1222350190746</v>
      </c>
      <c r="BZ670">
        <v>1.0493397499947701</v>
      </c>
      <c r="CA670">
        <v>1.0918287398834601</v>
      </c>
      <c r="CB670">
        <v>1.1075735815635299</v>
      </c>
      <c r="CC670">
        <v>1.14360861991103</v>
      </c>
      <c r="CD670">
        <v>1.08089765007506</v>
      </c>
      <c r="CE670">
        <v>1.1265738787747299</v>
      </c>
      <c r="CF670">
        <v>1.17759781851221</v>
      </c>
      <c r="CG670">
        <v>1.0989272353316</v>
      </c>
      <c r="CH670">
        <v>1.1591517616970499</v>
      </c>
      <c r="CI670">
        <v>1.11173168568181</v>
      </c>
      <c r="CJ670">
        <v>1.17071215762384</v>
      </c>
      <c r="CK670">
        <v>1.0807555984389099</v>
      </c>
      <c r="CL670">
        <v>1.1267762496579701</v>
      </c>
      <c r="CM670">
        <v>1.1042725997574001</v>
      </c>
      <c r="CN670">
        <v>1.1229466727591699</v>
      </c>
      <c r="CO670">
        <v>1.0610438868054499</v>
      </c>
      <c r="CP670">
        <v>1.08164880837329</v>
      </c>
      <c r="CQ670">
        <v>1.27592342077123</v>
      </c>
      <c r="CR670">
        <v>1.12246889354025</v>
      </c>
      <c r="CS670">
        <v>1.10013938166059</v>
      </c>
      <c r="CT670">
        <v>1.0684955933298099</v>
      </c>
      <c r="CU670">
        <v>1.0613585106858601</v>
      </c>
      <c r="CV670">
        <v>1.0765510176442099</v>
      </c>
      <c r="CW670">
        <v>1.0571841175725001</v>
      </c>
      <c r="CX670">
        <v>1.0005273535318</v>
      </c>
      <c r="CY670">
        <v>1.10926689897618</v>
      </c>
      <c r="CZ670">
        <v>1.1164354502457301</v>
      </c>
      <c r="DA670">
        <v>1.05434789237805</v>
      </c>
      <c r="DB670">
        <v>1.0059774895695099</v>
      </c>
      <c r="DC670">
        <v>1.07632635745441</v>
      </c>
      <c r="DD670">
        <v>1.0904271028850201</v>
      </c>
      <c r="DE670">
        <v>1.2026917533296</v>
      </c>
      <c r="DF670">
        <v>1.1369803098464799</v>
      </c>
      <c r="DG670">
        <v>1.09235877604214</v>
      </c>
      <c r="DH670">
        <v>1.14001698477653</v>
      </c>
      <c r="DI670">
        <v>1.11031956487824</v>
      </c>
      <c r="DJ670">
        <v>1.1167661498239401</v>
      </c>
      <c r="DK670">
        <v>1.1332183841707899</v>
      </c>
      <c r="DL670">
        <v>1.17684699763136</v>
      </c>
      <c r="DM670">
        <v>1.1014799859898901</v>
      </c>
      <c r="DN670">
        <v>1.15054227960199</v>
      </c>
      <c r="DO670">
        <v>1.1482654150023901</v>
      </c>
      <c r="DP670">
        <v>1.2131649920427201</v>
      </c>
      <c r="DQ670">
        <v>1.1804233099021799</v>
      </c>
      <c r="DR670">
        <v>1.26476121874569</v>
      </c>
      <c r="DS670">
        <v>1.02823047988882</v>
      </c>
      <c r="DT670">
        <v>1.0938758631891301</v>
      </c>
      <c r="DU670">
        <v>1.1606361509720999</v>
      </c>
      <c r="DV670">
        <v>1.1518104766850601</v>
      </c>
      <c r="DW670">
        <v>1.1240780053500199</v>
      </c>
      <c r="DX670">
        <v>1.15902622205592</v>
      </c>
      <c r="DY670">
        <v>1.09888688270668</v>
      </c>
      <c r="DZ670">
        <v>1.14228268044849</v>
      </c>
      <c r="EA670">
        <v>1.1807123974829199</v>
      </c>
      <c r="EB670">
        <v>1.26646208565026</v>
      </c>
      <c r="EC670">
        <v>1.0540811904868801</v>
      </c>
      <c r="ED670">
        <v>1.1313830429459899</v>
      </c>
      <c r="EE670">
        <v>1.10019623079024</v>
      </c>
      <c r="EF670">
        <v>1.17058651149205</v>
      </c>
      <c r="EG670">
        <v>1.1237956754004399</v>
      </c>
      <c r="EH670">
        <v>1.1907209960435301</v>
      </c>
      <c r="EI670">
        <v>1.1833276218973099</v>
      </c>
      <c r="EJ670">
        <v>1.1464146730093301</v>
      </c>
      <c r="EK670">
        <v>1.1053991020124601</v>
      </c>
      <c r="EL670">
        <v>1.1523656708011301</v>
      </c>
      <c r="EM670">
        <v>1.1810232382176999</v>
      </c>
      <c r="EN670">
        <v>1.2531512026492599</v>
      </c>
      <c r="EO670">
        <v>1.13082731268459</v>
      </c>
      <c r="EP670">
        <v>1.2081496002166301</v>
      </c>
      <c r="EQ670">
        <v>1.1195924841215299</v>
      </c>
      <c r="ER670">
        <v>1.1329739550843601</v>
      </c>
      <c r="ES670">
        <v>1.1114746854872</v>
      </c>
      <c r="ET670">
        <v>1.1689640026946599</v>
      </c>
      <c r="EU670">
        <v>1.0696263175264</v>
      </c>
      <c r="EV670">
        <v>1.1411723015889099</v>
      </c>
      <c r="EW670">
        <v>1.1531493524957801</v>
      </c>
      <c r="EX670">
        <v>1.1909900413640699</v>
      </c>
      <c r="EY670">
        <v>1.1320127213742099</v>
      </c>
      <c r="EZ670">
        <v>1.1841623947906801</v>
      </c>
      <c r="FA670">
        <v>1.1296256514776699</v>
      </c>
      <c r="FB670">
        <v>1.18838520555939</v>
      </c>
      <c r="FC670">
        <v>1.1120219166326699</v>
      </c>
      <c r="FD670">
        <v>1.17113435865644</v>
      </c>
      <c r="FE670">
        <v>1.14354906915874</v>
      </c>
      <c r="FF670">
        <v>1.16214700807365</v>
      </c>
      <c r="FG670">
        <v>1.22419948841222</v>
      </c>
      <c r="FH670">
        <v>1.31302732300675</v>
      </c>
      <c r="FI670">
        <v>1.1222009937335899</v>
      </c>
      <c r="FJ670">
        <v>1.2032068553239801</v>
      </c>
    </row>
    <row r="671" spans="1:166" x14ac:dyDescent="0.45">
      <c r="A671" t="s">
        <v>91</v>
      </c>
      <c r="B671" t="s">
        <v>58</v>
      </c>
      <c r="C671" t="s">
        <v>75</v>
      </c>
      <c r="D671">
        <v>40</v>
      </c>
      <c r="E671" s="1" cm="1">
        <f t="array" ref="E671">SUMPRODUCT($G671:$FZZ671,$G$2:$FZZ$2)/SUMPRODUCT(--($G671:$FZZ671&lt;&gt;""),$G$2:$FZZ$2)</f>
        <v>1.0686851507136959</v>
      </c>
      <c r="F671" s="1" cm="1">
        <f t="array" ref="F671">SUMPRODUCT($G671:$FZZ671,$F$2:$FZY$2)/SUMPRODUCT(--($G671:$FZZ671&lt;&gt;""),$F$2:$FZY$2)</f>
        <v>1.0764791835313452</v>
      </c>
      <c r="G671">
        <v>1.0135674420422101</v>
      </c>
      <c r="H671">
        <v>1.0507750019642099</v>
      </c>
      <c r="I671">
        <v>1.01492523325845</v>
      </c>
      <c r="J671">
        <v>1.05325422529711</v>
      </c>
      <c r="K671">
        <v>1.0363260551498601</v>
      </c>
      <c r="L671">
        <v>1.07632267199184</v>
      </c>
      <c r="M671">
        <v>1.0585355946567201</v>
      </c>
      <c r="N671">
        <v>1.05405512633634</v>
      </c>
      <c r="O671">
        <v>1.03419583641354</v>
      </c>
      <c r="P671">
        <v>1.05467065833922</v>
      </c>
      <c r="Q671">
        <v>1.0486843775030801</v>
      </c>
      <c r="R671">
        <v>1.0606453097758901</v>
      </c>
      <c r="S671">
        <v>1.03023510661688</v>
      </c>
      <c r="T671">
        <v>1.0582722657735399</v>
      </c>
      <c r="U671">
        <v>1.1696079915387101</v>
      </c>
      <c r="V671">
        <v>1.2436612219129699</v>
      </c>
      <c r="W671">
        <v>1.17546297470728</v>
      </c>
      <c r="X671">
        <v>1.2597676135309701</v>
      </c>
      <c r="Y671">
        <v>1.0901940187394801</v>
      </c>
      <c r="Z671">
        <v>1.09209937441144</v>
      </c>
      <c r="AA671">
        <v>1.11114081766658</v>
      </c>
      <c r="AB671">
        <v>1.1270370879345599</v>
      </c>
      <c r="AC671">
        <v>1.0459186015061901</v>
      </c>
      <c r="AD671">
        <v>1.0642077156516201</v>
      </c>
      <c r="AE671">
        <v>1.0725010058722499</v>
      </c>
      <c r="AF671">
        <v>1.0698222320998401</v>
      </c>
      <c r="AG671">
        <v>1.0188833863045901</v>
      </c>
      <c r="AH671">
        <v>1.08505467444999</v>
      </c>
      <c r="AI671">
        <v>1.0256490109463801</v>
      </c>
      <c r="AJ671">
        <v>1.0592370404973299</v>
      </c>
      <c r="AK671">
        <v>1.0861391530203901</v>
      </c>
      <c r="AL671">
        <v>1.0691691687090601</v>
      </c>
      <c r="AM671">
        <v>1.12008882236116</v>
      </c>
      <c r="AN671">
        <v>1.0681707436426</v>
      </c>
      <c r="AO671">
        <v>1.0042810901255299</v>
      </c>
      <c r="AP671">
        <v>1.0712804691253099</v>
      </c>
      <c r="AQ671">
        <v>1.0505825970076901</v>
      </c>
      <c r="AR671">
        <v>1.0876797479232301</v>
      </c>
      <c r="AS671">
        <v>1.0200226824938601</v>
      </c>
      <c r="AT671">
        <v>1.04185754319288</v>
      </c>
      <c r="AU671">
        <v>1.05926076324299</v>
      </c>
      <c r="AV671">
        <v>1.06541499832294</v>
      </c>
      <c r="AW671">
        <v>1.0079829310759301</v>
      </c>
      <c r="AX671">
        <v>1.0571823405724099</v>
      </c>
      <c r="AY671">
        <v>1.0801944531207199</v>
      </c>
      <c r="AZ671">
        <v>1.0896098276349999</v>
      </c>
      <c r="BA671">
        <v>1.01236211657645</v>
      </c>
      <c r="BB671">
        <v>1.0234842387990799</v>
      </c>
      <c r="BC671">
        <v>1.0199068060395899</v>
      </c>
      <c r="BD671">
        <v>0.98883802716632896</v>
      </c>
      <c r="BE671">
        <v>1.04451427405047</v>
      </c>
      <c r="BF671">
        <v>1.07005192088456</v>
      </c>
      <c r="BG671">
        <v>1.1851376626201899</v>
      </c>
      <c r="BH671">
        <v>1.25120592151938</v>
      </c>
      <c r="BI671">
        <v>1.1828196957932799</v>
      </c>
      <c r="BJ671">
        <v>1.2366340559407301</v>
      </c>
      <c r="BK671">
        <v>1.1997294978431301</v>
      </c>
      <c r="BL671">
        <v>1.25762904604154</v>
      </c>
      <c r="BM671">
        <v>1.1407929727706401</v>
      </c>
      <c r="BN671">
        <v>1.1892569759223</v>
      </c>
      <c r="BO671">
        <v>1.1621509834859101</v>
      </c>
      <c r="BP671">
        <v>1.12126540231432</v>
      </c>
      <c r="BQ671">
        <v>1.0377666300348001</v>
      </c>
      <c r="BR671">
        <v>1.0498665754026</v>
      </c>
      <c r="BS671">
        <v>1.05690872165575</v>
      </c>
      <c r="BT671">
        <v>1.0654955676588</v>
      </c>
      <c r="BU671">
        <v>1.08871100616564</v>
      </c>
      <c r="BV671">
        <v>1.13181471241722</v>
      </c>
      <c r="BW671">
        <v>1.1082739163172901</v>
      </c>
      <c r="BX671">
        <v>1.05497285047776</v>
      </c>
      <c r="BY671">
        <v>1.0885768301885499</v>
      </c>
      <c r="BZ671">
        <v>1.01845288950888</v>
      </c>
      <c r="CA671">
        <v>1.0308771768041101</v>
      </c>
      <c r="CB671">
        <v>1.0488785296629</v>
      </c>
      <c r="CC671">
        <v>1.02452697975421</v>
      </c>
      <c r="CD671">
        <v>1.0426987632378499</v>
      </c>
      <c r="CE671">
        <v>1.0971640881986</v>
      </c>
      <c r="CF671">
        <v>1.15260502725929</v>
      </c>
      <c r="CG671">
        <v>1.06174718178131</v>
      </c>
      <c r="CH671">
        <v>1.1346083255394299</v>
      </c>
      <c r="CI671">
        <v>1.0837257173677699</v>
      </c>
      <c r="CJ671">
        <v>1.1462187608266301</v>
      </c>
      <c r="CK671">
        <v>1.01793885280605</v>
      </c>
      <c r="CL671">
        <v>1.05598438917611</v>
      </c>
      <c r="CM671">
        <v>1.0426188242148</v>
      </c>
      <c r="CN671">
        <v>1.0505341501821499</v>
      </c>
      <c r="CO671">
        <v>1.0314643764570699</v>
      </c>
      <c r="CP671">
        <v>1.05551983776902</v>
      </c>
      <c r="CQ671">
        <v>1.14256113643181</v>
      </c>
      <c r="CR671">
        <v>1.0304867002440099</v>
      </c>
      <c r="CS671">
        <v>1.0302443330437101</v>
      </c>
      <c r="CT671">
        <v>0.99758558210475401</v>
      </c>
      <c r="CU671">
        <v>1.0336715424840499</v>
      </c>
      <c r="CV671">
        <v>1.05208542875377</v>
      </c>
      <c r="CW671">
        <v>1.0216143193777401</v>
      </c>
      <c r="CX671">
        <v>0.96908205495183397</v>
      </c>
      <c r="CY671">
        <v>1.0743357478183799</v>
      </c>
      <c r="CZ671">
        <v>1.0957149610266901</v>
      </c>
      <c r="DA671">
        <v>1.03087981074854</v>
      </c>
      <c r="DB671">
        <v>0.97956640401438799</v>
      </c>
      <c r="DC671">
        <v>1.0449288694879799</v>
      </c>
      <c r="DD671">
        <v>1.06376221618723</v>
      </c>
      <c r="DE671">
        <v>1.1140722911294101</v>
      </c>
      <c r="DF671">
        <v>1.0586846197284701</v>
      </c>
      <c r="DG671">
        <v>1.0360254693953099</v>
      </c>
      <c r="DH671">
        <v>1.0776404520761</v>
      </c>
      <c r="DI671">
        <v>1.0812545064160901</v>
      </c>
      <c r="DJ671">
        <v>1.09266630074495</v>
      </c>
      <c r="DK671">
        <v>1.07870939549806</v>
      </c>
      <c r="DL671">
        <v>1.12420733251434</v>
      </c>
      <c r="DM671">
        <v>1.0349083365695599</v>
      </c>
      <c r="DN671">
        <v>1.07555495184918</v>
      </c>
      <c r="DO671">
        <v>1.07719764339625</v>
      </c>
      <c r="DP671">
        <v>1.1757211705733901</v>
      </c>
      <c r="DQ671">
        <v>1.1607466736860099</v>
      </c>
      <c r="DR671">
        <v>1.2342350703709</v>
      </c>
      <c r="DS671">
        <v>1.00848185614356</v>
      </c>
      <c r="DT671">
        <v>1.0699760755835801</v>
      </c>
      <c r="DU671">
        <v>1.0843357994446901</v>
      </c>
      <c r="DV671">
        <v>1.09327413771603</v>
      </c>
      <c r="DW671">
        <v>1.07678394337936</v>
      </c>
      <c r="DX671">
        <v>1.1153518445664301</v>
      </c>
      <c r="DY671">
        <v>1.0651490816544</v>
      </c>
      <c r="DZ671">
        <v>1.12965144269606</v>
      </c>
      <c r="EA671">
        <v>1.1281886283910301</v>
      </c>
      <c r="EB671">
        <v>1.2019027826125901</v>
      </c>
      <c r="EC671">
        <v>1.03074309774012</v>
      </c>
      <c r="ED671">
        <v>1.0964275178727201</v>
      </c>
      <c r="EE671">
        <v>1.0504199083505099</v>
      </c>
      <c r="EF671">
        <v>1.1232063386223401</v>
      </c>
      <c r="EG671">
        <v>1.0974740021423</v>
      </c>
      <c r="EH671">
        <v>1.1677043762261301</v>
      </c>
      <c r="EI671">
        <v>1.1575416750115</v>
      </c>
      <c r="EJ671">
        <v>1.12495883156376</v>
      </c>
      <c r="EK671">
        <v>1.05815861635589</v>
      </c>
      <c r="EL671">
        <v>1.0906297735211301</v>
      </c>
      <c r="EM671">
        <v>1.1369920154171</v>
      </c>
      <c r="EN671">
        <v>1.1803198307903999</v>
      </c>
      <c r="EO671">
        <v>1.1055326266363901</v>
      </c>
      <c r="EP671">
        <v>1.1711754776624399</v>
      </c>
      <c r="EQ671">
        <v>1.05008672137003</v>
      </c>
      <c r="ER671">
        <v>1.0606430670345599</v>
      </c>
      <c r="ES671">
        <v>1.0822404676755499</v>
      </c>
      <c r="ET671">
        <v>1.1515398816059199</v>
      </c>
      <c r="EU671">
        <v>1.03924692457474</v>
      </c>
      <c r="EV671">
        <v>1.1150015835190601</v>
      </c>
      <c r="EW671">
        <v>1.10789309688085</v>
      </c>
      <c r="EX671">
        <v>1.1569546005350499</v>
      </c>
      <c r="EY671">
        <v>1.1064694105975199</v>
      </c>
      <c r="EZ671">
        <v>1.15731019640073</v>
      </c>
      <c r="FA671">
        <v>1.06652082553067</v>
      </c>
      <c r="FB671">
        <v>1.1165850924332601</v>
      </c>
      <c r="FC671">
        <v>1.0444913598866501</v>
      </c>
      <c r="FD671">
        <v>1.0994264852259501</v>
      </c>
      <c r="FE671">
        <v>1.0664213719122899</v>
      </c>
      <c r="FF671">
        <v>1.0962065697577399</v>
      </c>
      <c r="FG671">
        <v>1.16244091137536</v>
      </c>
      <c r="FH671">
        <v>1.25301274939311</v>
      </c>
      <c r="FI671">
        <v>1.07153013136732</v>
      </c>
      <c r="FJ671">
        <v>1.13399181701843</v>
      </c>
    </row>
    <row r="672" spans="1:166" x14ac:dyDescent="0.45">
      <c r="A672" t="s">
        <v>91</v>
      </c>
      <c r="B672" t="s">
        <v>58</v>
      </c>
      <c r="C672" t="s">
        <v>75</v>
      </c>
      <c r="D672">
        <v>45</v>
      </c>
      <c r="E672" s="1" cm="1">
        <f t="array" ref="E672">SUMPRODUCT($G672:$FZZ672,$G$2:$FZZ$2)/SUMPRODUCT(--($G672:$FZZ672&lt;&gt;""),$G$2:$FZZ$2)</f>
        <v>1.0323631077759365</v>
      </c>
      <c r="F672" s="1" cm="1">
        <f t="array" ref="F672">SUMPRODUCT($G672:$FZZ672,$F$2:$FZY$2)/SUMPRODUCT(--($G672:$FZZ672&lt;&gt;""),$F$2:$FZY$2)</f>
        <v>1.0448984760092248</v>
      </c>
      <c r="G672">
        <v>0.98213788207723096</v>
      </c>
      <c r="H672">
        <v>1.01882418202573</v>
      </c>
      <c r="I672">
        <v>0.98536051121615897</v>
      </c>
      <c r="J672">
        <v>1.0205279381836301</v>
      </c>
      <c r="K672">
        <v>1.0134697470979499</v>
      </c>
      <c r="L672">
        <v>1.0533165383702801</v>
      </c>
      <c r="M672">
        <v>1.0106781833512599</v>
      </c>
      <c r="N672">
        <v>1.0114131501891299</v>
      </c>
      <c r="O672">
        <v>1.0147243608401899</v>
      </c>
      <c r="P672">
        <v>1.0376592965445299</v>
      </c>
      <c r="Q672">
        <v>1.02175601910539</v>
      </c>
      <c r="R672">
        <v>1.03992852532656</v>
      </c>
      <c r="S672">
        <v>1.01054161722437</v>
      </c>
      <c r="T672">
        <v>1.0375462936239599</v>
      </c>
      <c r="U672">
        <v>1.1579400201194601</v>
      </c>
      <c r="V672">
        <v>1.22800681264378</v>
      </c>
      <c r="W672">
        <v>1.1422199936994399</v>
      </c>
      <c r="X672">
        <v>1.2165032066799499</v>
      </c>
      <c r="Y672">
        <v>1.0343228370080899</v>
      </c>
      <c r="Z672">
        <v>1.04167455735938</v>
      </c>
      <c r="AA672">
        <v>1.05514692975425</v>
      </c>
      <c r="AB672">
        <v>1.10079479109523</v>
      </c>
      <c r="AC672">
        <v>1.0049765591092401</v>
      </c>
      <c r="AD672">
        <v>1.03697966945223</v>
      </c>
      <c r="AE672">
        <v>1.0489054013883401</v>
      </c>
      <c r="AF672">
        <v>1.05116807871911</v>
      </c>
      <c r="AG672">
        <v>0.98465947626228301</v>
      </c>
      <c r="AH672">
        <v>1.0627203108962899</v>
      </c>
      <c r="AI672">
        <v>0.99736184073336498</v>
      </c>
      <c r="AJ672">
        <v>1.0368392536317199</v>
      </c>
      <c r="AK672">
        <v>1.0670314644280501</v>
      </c>
      <c r="AL672">
        <v>1.05276873575189</v>
      </c>
      <c r="AM672">
        <v>1.0913444342165599</v>
      </c>
      <c r="AN672">
        <v>1.0422999623714599</v>
      </c>
      <c r="AO672">
        <v>0.97714873053389295</v>
      </c>
      <c r="AP672">
        <v>1.0425414580087</v>
      </c>
      <c r="AQ672">
        <v>1.0296221051935699</v>
      </c>
      <c r="AR672">
        <v>1.06670919360406</v>
      </c>
      <c r="AS672">
        <v>0.99674069494608397</v>
      </c>
      <c r="AT672">
        <v>1.0225183930741499</v>
      </c>
      <c r="AU672">
        <v>1.0356336985691399</v>
      </c>
      <c r="AV672">
        <v>1.0508577849570799</v>
      </c>
      <c r="AW672">
        <v>0.98613183705287899</v>
      </c>
      <c r="AX672">
        <v>1.0355341658638699</v>
      </c>
      <c r="AY672">
        <v>1.04399040987378</v>
      </c>
      <c r="AZ672">
        <v>1.0633696169691</v>
      </c>
      <c r="BA672">
        <v>0.96122809412436405</v>
      </c>
      <c r="BB672">
        <v>0.98599277558119602</v>
      </c>
      <c r="BC672">
        <v>0.99847099038160303</v>
      </c>
      <c r="BD672">
        <v>0.97070052637227999</v>
      </c>
      <c r="BE672">
        <v>1.0234797914329099</v>
      </c>
      <c r="BF672">
        <v>1.0472572904194799</v>
      </c>
      <c r="BG672">
        <v>1.10167698406749</v>
      </c>
      <c r="BH672">
        <v>1.1767905349209999</v>
      </c>
      <c r="BI672">
        <v>1.1502888580940001</v>
      </c>
      <c r="BJ672">
        <v>1.21335569843805</v>
      </c>
      <c r="BK672">
        <v>1.1113161487574601</v>
      </c>
      <c r="BL672">
        <v>1.1736499008669401</v>
      </c>
      <c r="BM672">
        <v>1.11656408584408</v>
      </c>
      <c r="BN672">
        <v>1.1632448766892201</v>
      </c>
      <c r="BO672">
        <v>1.1012631114750999</v>
      </c>
      <c r="BP672">
        <v>1.0545288459611</v>
      </c>
      <c r="BQ672">
        <v>1.00306269939175</v>
      </c>
      <c r="BR672">
        <v>1.0280671351897901</v>
      </c>
      <c r="BS672">
        <v>1.02859276215275</v>
      </c>
      <c r="BT672">
        <v>1.0422412029080299</v>
      </c>
      <c r="BU672">
        <v>1.05382400717922</v>
      </c>
      <c r="BV672">
        <v>1.10311368894074</v>
      </c>
      <c r="BW672">
        <v>1.08496648787335</v>
      </c>
      <c r="BX672">
        <v>1.0306113058109301</v>
      </c>
      <c r="BY672">
        <v>1.05778953414844</v>
      </c>
      <c r="BZ672">
        <v>0.98755569929220399</v>
      </c>
      <c r="CA672">
        <v>0.99731192232571497</v>
      </c>
      <c r="CB672">
        <v>1.01996628157521</v>
      </c>
      <c r="CC672">
        <v>0.97845240776185705</v>
      </c>
      <c r="CD672">
        <v>1.00862616839824</v>
      </c>
      <c r="CE672">
        <v>1.0735569390562201</v>
      </c>
      <c r="CF672">
        <v>1.1260815259996699</v>
      </c>
      <c r="CG672">
        <v>0.99111604149940802</v>
      </c>
      <c r="CH672">
        <v>1.0566661114375799</v>
      </c>
      <c r="CI672">
        <v>1.0703347803623999</v>
      </c>
      <c r="CJ672">
        <v>1.13067619070033</v>
      </c>
      <c r="CK672">
        <v>0.996018663863246</v>
      </c>
      <c r="CL672">
        <v>1.0328873975719599</v>
      </c>
      <c r="CM672">
        <v>1.0208286539372899</v>
      </c>
      <c r="CN672">
        <v>1.0278677633649</v>
      </c>
      <c r="CO672">
        <v>1.0090685864286999</v>
      </c>
      <c r="CP672">
        <v>1.03395134582388</v>
      </c>
      <c r="CQ672">
        <v>1.08494023966902</v>
      </c>
      <c r="CR672">
        <v>1.0056843610972099</v>
      </c>
      <c r="CS672">
        <v>1.00401400550335</v>
      </c>
      <c r="CT672">
        <v>0.97127435174779497</v>
      </c>
      <c r="CU672">
        <v>1.00170721004355</v>
      </c>
      <c r="CV672">
        <v>1.0229841012280301</v>
      </c>
      <c r="CW672">
        <v>0.99103563494139202</v>
      </c>
      <c r="CX672">
        <v>0.941729974352284</v>
      </c>
      <c r="CY672">
        <v>1.0265339613789899</v>
      </c>
      <c r="CZ672">
        <v>1.06588953005168</v>
      </c>
      <c r="DA672">
        <v>0.99529983460903304</v>
      </c>
      <c r="DB672">
        <v>0.95137025649478801</v>
      </c>
      <c r="DC672">
        <v>0.96113490460004802</v>
      </c>
      <c r="DD672">
        <v>0.98249089684022395</v>
      </c>
      <c r="DE672">
        <v>1.0817054455278201</v>
      </c>
      <c r="DF672">
        <v>1.03024584217425</v>
      </c>
      <c r="DG672">
        <v>1.0064531087748501</v>
      </c>
      <c r="DH672">
        <v>1.0617151128028299</v>
      </c>
      <c r="DI672">
        <v>1.0220065640315801</v>
      </c>
      <c r="DJ672">
        <v>1.0338164760906301</v>
      </c>
      <c r="DK672">
        <v>1.04696665422084</v>
      </c>
      <c r="DL672">
        <v>1.0954399284816601</v>
      </c>
      <c r="DM672">
        <v>1.0071347132635</v>
      </c>
      <c r="DN672">
        <v>1.05213763132542</v>
      </c>
      <c r="DO672">
        <v>1.05950742594573</v>
      </c>
      <c r="DP672">
        <v>1.1504559146439299</v>
      </c>
      <c r="DQ672">
        <v>1.08202807616087</v>
      </c>
      <c r="DR672">
        <v>1.1467149891177799</v>
      </c>
      <c r="DS672">
        <v>0.98679105374333798</v>
      </c>
      <c r="DT672">
        <v>1.05182457858802</v>
      </c>
      <c r="DU672">
        <v>1.06127401459462</v>
      </c>
      <c r="DV672">
        <v>1.07134353083796</v>
      </c>
      <c r="DW672">
        <v>1.0303463858463799</v>
      </c>
      <c r="DX672">
        <v>1.06141642002229</v>
      </c>
      <c r="DY672">
        <v>1.0117247556762199</v>
      </c>
      <c r="DZ672">
        <v>1.07146809066083</v>
      </c>
      <c r="EA672">
        <v>1.10768430079103</v>
      </c>
      <c r="EB672">
        <v>1.1942899062074199</v>
      </c>
      <c r="EC672">
        <v>0.97855053459611596</v>
      </c>
      <c r="ED672">
        <v>1.03688528689117</v>
      </c>
      <c r="EE672">
        <v>1.0245438860854199</v>
      </c>
      <c r="EF672">
        <v>1.0925017720812999</v>
      </c>
      <c r="EG672">
        <v>1.08205417427819</v>
      </c>
      <c r="EH672">
        <v>1.1369847555777</v>
      </c>
      <c r="EI672">
        <v>1.09326542249555</v>
      </c>
      <c r="EJ672">
        <v>1.05965818869865</v>
      </c>
      <c r="EK672">
        <v>1.0307985767475201</v>
      </c>
      <c r="EL672">
        <v>1.07350740130714</v>
      </c>
      <c r="EM672">
        <v>1.1027370933716001</v>
      </c>
      <c r="EN672">
        <v>1.1641745923445701</v>
      </c>
      <c r="EO672">
        <v>1.04182448290511</v>
      </c>
      <c r="EP672">
        <v>1.1071631699776701</v>
      </c>
      <c r="EQ672">
        <v>1.0169832153932299</v>
      </c>
      <c r="ER672">
        <v>1.0368509407252799</v>
      </c>
      <c r="ES672">
        <v>1.0557693401922299</v>
      </c>
      <c r="ET672">
        <v>1.12953540126065</v>
      </c>
      <c r="EU672">
        <v>0.98783500011560998</v>
      </c>
      <c r="EV672">
        <v>1.0605130776954299</v>
      </c>
      <c r="EW672">
        <v>1.04416130675629</v>
      </c>
      <c r="EX672">
        <v>1.10300095327064</v>
      </c>
      <c r="EY672">
        <v>1.04928123084102</v>
      </c>
      <c r="EZ672">
        <v>1.1055020894787</v>
      </c>
      <c r="FA672">
        <v>1.0444899641084699</v>
      </c>
      <c r="FB672">
        <v>1.09237581080124</v>
      </c>
      <c r="FC672">
        <v>1.02420632658009</v>
      </c>
      <c r="FD672">
        <v>1.0766249712159699</v>
      </c>
      <c r="FE672">
        <v>1.03815847653111</v>
      </c>
      <c r="FF672">
        <v>1.0704589165201801</v>
      </c>
      <c r="FG672">
        <v>1.1578168857153599</v>
      </c>
      <c r="FH672">
        <v>1.24308064500834</v>
      </c>
      <c r="FI672">
        <v>1.04420566883516</v>
      </c>
      <c r="FJ672">
        <v>1.11806029899021</v>
      </c>
    </row>
    <row r="673" spans="1:166" x14ac:dyDescent="0.45">
      <c r="A673" t="s">
        <v>91</v>
      </c>
      <c r="B673" t="s">
        <v>58</v>
      </c>
      <c r="C673" t="s">
        <v>75</v>
      </c>
      <c r="D673">
        <v>50</v>
      </c>
      <c r="E673" s="1" cm="1">
        <f t="array" ref="E673">SUMPRODUCT($G673:$FZZ673,$G$2:$FZZ$2)/SUMPRODUCT(--($G673:$FZZ673&lt;&gt;""),$G$2:$FZZ$2)</f>
        <v>0.99095405074498533</v>
      </c>
      <c r="F673" s="1" cm="1">
        <f t="array" ref="F673">SUMPRODUCT($G673:$FZZ673,$F$2:$FZY$2)/SUMPRODUCT(--($G673:$FZZ673&lt;&gt;""),$F$2:$FZY$2)</f>
        <v>1.0081103010028909</v>
      </c>
      <c r="G673">
        <v>0.96377148828076398</v>
      </c>
      <c r="H673">
        <v>0.99806749481260004</v>
      </c>
      <c r="I673">
        <v>0.96672716915429702</v>
      </c>
      <c r="J673">
        <v>1.0003716515754899</v>
      </c>
      <c r="K673">
        <v>0.95316512008014098</v>
      </c>
      <c r="L673">
        <v>0.98941983233595998</v>
      </c>
      <c r="M673">
        <v>0.97763701796617997</v>
      </c>
      <c r="N673">
        <v>0.98255457991308004</v>
      </c>
      <c r="O673">
        <v>0.98609390701625199</v>
      </c>
      <c r="P673">
        <v>1.0192659350708599</v>
      </c>
      <c r="Q673">
        <v>0.99616982353297001</v>
      </c>
      <c r="R673">
        <v>1.0124776385794001</v>
      </c>
      <c r="S673">
        <v>0.98183038324621297</v>
      </c>
      <c r="T673">
        <v>1.0135071410600001</v>
      </c>
      <c r="U673">
        <v>1.13466389739149</v>
      </c>
      <c r="V673">
        <v>1.20258144644492</v>
      </c>
      <c r="W673">
        <v>1.1049154939485299</v>
      </c>
      <c r="X673">
        <v>1.1755293626166901</v>
      </c>
      <c r="Y673">
        <v>1.00361095942922</v>
      </c>
      <c r="Z673">
        <v>1.02142626950978</v>
      </c>
      <c r="AA673">
        <v>0.97919433161258995</v>
      </c>
      <c r="AB673">
        <v>1.0261048286703101</v>
      </c>
      <c r="AC673">
        <v>0.96971230721234702</v>
      </c>
      <c r="AD673">
        <v>1.01074913432796</v>
      </c>
      <c r="AE673">
        <v>0.98860670376956505</v>
      </c>
      <c r="AF673">
        <v>1.01235642877856</v>
      </c>
      <c r="AG673">
        <v>0.92918284944562402</v>
      </c>
      <c r="AH673">
        <v>0.98277471259113203</v>
      </c>
      <c r="AI673">
        <v>0.97681881965559103</v>
      </c>
      <c r="AJ673">
        <v>1.01060103572212</v>
      </c>
      <c r="AK673">
        <v>1.0435985831621899</v>
      </c>
      <c r="AL673">
        <v>1.03397913129551</v>
      </c>
      <c r="AM673">
        <v>1.0662441543226699</v>
      </c>
      <c r="AN673">
        <v>1.02129484743287</v>
      </c>
      <c r="AO673">
        <v>0.96399768247505402</v>
      </c>
      <c r="AP673">
        <v>1.0352396849010701</v>
      </c>
      <c r="AQ673">
        <v>0.94876737985589299</v>
      </c>
      <c r="AR673">
        <v>0.98231033646960297</v>
      </c>
      <c r="AS673">
        <v>0.94545120029522201</v>
      </c>
      <c r="AT673">
        <v>0.97538170003117597</v>
      </c>
      <c r="AU673">
        <v>1.0067082097937801</v>
      </c>
      <c r="AV673">
        <v>1.0309771327014601</v>
      </c>
      <c r="AW673">
        <v>0.96480794861567298</v>
      </c>
      <c r="AX673">
        <v>1.0143672488226301</v>
      </c>
      <c r="AY673">
        <v>1.0178023368429201</v>
      </c>
      <c r="AZ673">
        <v>1.0373063437374499</v>
      </c>
      <c r="BA673">
        <v>0.91063433359544499</v>
      </c>
      <c r="BB673">
        <v>0.91263030309948101</v>
      </c>
      <c r="BC673">
        <v>0.97832991253414403</v>
      </c>
      <c r="BD673">
        <v>0.95238800624724795</v>
      </c>
      <c r="BE673">
        <v>1.0017417405379201</v>
      </c>
      <c r="BF673">
        <v>1.0266811907156801</v>
      </c>
      <c r="BG673">
        <v>1.0677202192264901</v>
      </c>
      <c r="BH673">
        <v>1.1547294710293501</v>
      </c>
      <c r="BI673">
        <v>1.08137274038136</v>
      </c>
      <c r="BJ673">
        <v>1.15446876544045</v>
      </c>
      <c r="BK673">
        <v>1.07511845463655</v>
      </c>
      <c r="BL673">
        <v>1.1515611044341401</v>
      </c>
      <c r="BM673">
        <v>1.05325729718477</v>
      </c>
      <c r="BN673">
        <v>1.0998473096113099</v>
      </c>
      <c r="BO673">
        <v>1.0718847020620399</v>
      </c>
      <c r="BP673">
        <v>1.0354597284782801</v>
      </c>
      <c r="BQ673">
        <v>0.93920481043888804</v>
      </c>
      <c r="BR673">
        <v>0.97501723474102997</v>
      </c>
      <c r="BS673">
        <v>1.00176811237715</v>
      </c>
      <c r="BT673">
        <v>1.01751368507211</v>
      </c>
      <c r="BU673">
        <v>1.03186596369476</v>
      </c>
      <c r="BV673">
        <v>1.0857731012735099</v>
      </c>
      <c r="BW673">
        <v>1.06345995535848</v>
      </c>
      <c r="BX673">
        <v>1.0081798200085299</v>
      </c>
      <c r="BY673">
        <v>1.00630158630554</v>
      </c>
      <c r="BZ673">
        <v>0.94596759167636002</v>
      </c>
      <c r="CA673">
        <v>0.94720497382569202</v>
      </c>
      <c r="CB673">
        <v>0.97692525201928904</v>
      </c>
      <c r="CC673">
        <v>0.93487757689739703</v>
      </c>
      <c r="CD673">
        <v>0.96969220498678499</v>
      </c>
      <c r="CE673">
        <v>1.0492859898791</v>
      </c>
      <c r="CF673">
        <v>1.1020584088965</v>
      </c>
      <c r="CG673">
        <v>0.98031587017157595</v>
      </c>
      <c r="CH673">
        <v>1.0422365524205199</v>
      </c>
      <c r="CI673">
        <v>0.99945950951336204</v>
      </c>
      <c r="CJ673">
        <v>1.05273148105801</v>
      </c>
      <c r="CK673">
        <v>0.96987531502469704</v>
      </c>
      <c r="CL673">
        <v>1.01342951367387</v>
      </c>
      <c r="CM673">
        <v>0.99753239357257095</v>
      </c>
      <c r="CN673">
        <v>1.0114870869905701</v>
      </c>
      <c r="CO673">
        <v>0.95772670386259595</v>
      </c>
      <c r="CP673">
        <v>0.98363182940695604</v>
      </c>
      <c r="CQ673">
        <v>1.00418433366694</v>
      </c>
      <c r="CR673">
        <v>0.98522429320556404</v>
      </c>
      <c r="CS673">
        <v>0.97860896841227096</v>
      </c>
      <c r="CT673">
        <v>0.949406156982191</v>
      </c>
      <c r="CU673">
        <v>0.93767434914395498</v>
      </c>
      <c r="CV673">
        <v>0.97006564991036304</v>
      </c>
      <c r="CW673">
        <v>0.931623749016805</v>
      </c>
      <c r="CX673">
        <v>0.88045804052487298</v>
      </c>
      <c r="CY673">
        <v>0.95390917565244304</v>
      </c>
      <c r="CZ673">
        <v>0.99212326668322404</v>
      </c>
      <c r="DA673">
        <v>0.93407633587960204</v>
      </c>
      <c r="DB673">
        <v>0.89624439902467301</v>
      </c>
      <c r="DC673">
        <v>0.93935150177605198</v>
      </c>
      <c r="DD673">
        <v>0.95784046810919998</v>
      </c>
      <c r="DE673">
        <v>1.06539386866995</v>
      </c>
      <c r="DF673">
        <v>1.0120442088622299</v>
      </c>
      <c r="DG673">
        <v>0.98636269051291403</v>
      </c>
      <c r="DH673">
        <v>1.0462389892841799</v>
      </c>
      <c r="DI673">
        <v>1.0032983798853801</v>
      </c>
      <c r="DJ673">
        <v>1.0153976917084699</v>
      </c>
      <c r="DK673">
        <v>1.00021613332186</v>
      </c>
      <c r="DL673">
        <v>1.0555150510062801</v>
      </c>
      <c r="DM673">
        <v>0.989859063116171</v>
      </c>
      <c r="DN673">
        <v>1.04064403480732</v>
      </c>
      <c r="DO673">
        <v>1.0215705800786901</v>
      </c>
      <c r="DP673">
        <v>1.09841849546061</v>
      </c>
      <c r="DQ673">
        <v>1.0594399407259201</v>
      </c>
      <c r="DR673">
        <v>1.12854979631998</v>
      </c>
      <c r="DS673">
        <v>0.93720821037575497</v>
      </c>
      <c r="DT673">
        <v>0.99754285387543196</v>
      </c>
      <c r="DU673">
        <v>1.0446397988385501</v>
      </c>
      <c r="DV673">
        <v>1.0477059955392101</v>
      </c>
      <c r="DW673">
        <v>1.0087140409822399</v>
      </c>
      <c r="DX673">
        <v>1.03632669982618</v>
      </c>
      <c r="DY673">
        <v>0.98995289385002405</v>
      </c>
      <c r="DZ673">
        <v>1.0582918555744001</v>
      </c>
      <c r="EA673">
        <v>1.0495592120312001</v>
      </c>
      <c r="EB673">
        <v>1.1270763810145701</v>
      </c>
      <c r="EC673">
        <v>0.95945401132771901</v>
      </c>
      <c r="ED673">
        <v>1.0250811504497499</v>
      </c>
      <c r="EE673">
        <v>0.97765783824404795</v>
      </c>
      <c r="EF673">
        <v>1.06601003858805</v>
      </c>
      <c r="EG673">
        <v>1.0202728904762399</v>
      </c>
      <c r="EH673">
        <v>1.0712174368309999</v>
      </c>
      <c r="EI673">
        <v>1.06306151147939</v>
      </c>
      <c r="EJ673">
        <v>1.0416851135915299</v>
      </c>
      <c r="EK673">
        <v>0.97422747983910696</v>
      </c>
      <c r="EL673">
        <v>1.0323546691257799</v>
      </c>
      <c r="EM673">
        <v>1.0547195204700499</v>
      </c>
      <c r="EN673">
        <v>1.10797776372907</v>
      </c>
      <c r="EO673">
        <v>1.02377452972561</v>
      </c>
      <c r="EP673">
        <v>1.0901892052893301</v>
      </c>
      <c r="EQ673">
        <v>0.988304722913246</v>
      </c>
      <c r="ER673">
        <v>1.01765716508019</v>
      </c>
      <c r="ES673">
        <v>0.99571142867378803</v>
      </c>
      <c r="ET673">
        <v>1.0687773040797199</v>
      </c>
      <c r="EU673">
        <v>0.97121172841106396</v>
      </c>
      <c r="EV673">
        <v>1.0339092040994899</v>
      </c>
      <c r="EW673">
        <v>1.0242675385692801</v>
      </c>
      <c r="EX673">
        <v>1.07778223194184</v>
      </c>
      <c r="EY673">
        <v>1.01344198338881</v>
      </c>
      <c r="EZ673">
        <v>1.0877270632366101</v>
      </c>
      <c r="FA673">
        <v>1.0163825574183301</v>
      </c>
      <c r="FB673">
        <v>1.07830675949948</v>
      </c>
      <c r="FC673">
        <v>1.0078460042531801</v>
      </c>
      <c r="FD673">
        <v>1.0624051142419</v>
      </c>
      <c r="FE673">
        <v>1.00366525665075</v>
      </c>
      <c r="FF673">
        <v>1.0439121899841901</v>
      </c>
      <c r="FG673">
        <v>1.10299366560461</v>
      </c>
      <c r="FH673">
        <v>1.17580747539258</v>
      </c>
      <c r="FI673">
        <v>1.00524901659406</v>
      </c>
      <c r="FJ673">
        <v>1.0545784857071201</v>
      </c>
    </row>
    <row r="674" spans="1:166" x14ac:dyDescent="0.45">
      <c r="A674" t="s">
        <v>91</v>
      </c>
      <c r="B674" t="s">
        <v>58</v>
      </c>
      <c r="C674" t="s">
        <v>41</v>
      </c>
      <c r="D674">
        <v>30</v>
      </c>
      <c r="E674" s="1" cm="1">
        <f t="array" ref="E674">SUMPRODUCT($G674:$FZZ674,$G$2:$FZZ$2)/SUMPRODUCT(--($G674:$FZZ674&lt;&gt;""),$G$2:$FZZ$2)</f>
        <v>1.3873185288271621</v>
      </c>
      <c r="F674" s="1" cm="1">
        <f t="array" ref="F674">SUMPRODUCT($G674:$FZZ674,$F$2:$FZY$2)/SUMPRODUCT(--($G674:$FZZ674&lt;&gt;""),$F$2:$FZY$2)</f>
        <v>1.3800394329554138</v>
      </c>
      <c r="G674">
        <v>1.36915948912011</v>
      </c>
      <c r="H674">
        <v>1.3806858013800201</v>
      </c>
      <c r="I674">
        <v>1.3662616629225799</v>
      </c>
      <c r="J674">
        <v>1.3794212066502201</v>
      </c>
      <c r="K674">
        <v>1.30992676780991</v>
      </c>
      <c r="L674">
        <v>1.3260744822010699</v>
      </c>
      <c r="M674">
        <v>1.3687453991476199</v>
      </c>
      <c r="N674">
        <v>1.3466894667273299</v>
      </c>
      <c r="O674">
        <v>1.3454929810715099</v>
      </c>
      <c r="P674">
        <v>1.3469973279734599</v>
      </c>
      <c r="Q674">
        <v>1.4009381676302599</v>
      </c>
      <c r="R674">
        <v>1.3974566769507499</v>
      </c>
      <c r="S674">
        <v>1.33654434648274</v>
      </c>
      <c r="T674">
        <v>1.35114063523774</v>
      </c>
      <c r="U674">
        <v>1.5038131575028699</v>
      </c>
      <c r="V674">
        <v>1.5884438461719901</v>
      </c>
      <c r="W674">
        <v>1.45873404913532</v>
      </c>
      <c r="X674">
        <v>1.55747025003054</v>
      </c>
      <c r="Y674">
        <v>1.3464288433265901</v>
      </c>
      <c r="Z674">
        <v>1.3642194845009801</v>
      </c>
      <c r="AA674">
        <v>1.3697379473796401</v>
      </c>
      <c r="AB674">
        <v>1.37954956980668</v>
      </c>
      <c r="AC674">
        <v>1.42833771919159</v>
      </c>
      <c r="AD674">
        <v>1.3939003555511</v>
      </c>
      <c r="AE674">
        <v>1.3653962299614699</v>
      </c>
      <c r="AF674">
        <v>1.39236513254767</v>
      </c>
      <c r="AG674">
        <v>1.3279007739558599</v>
      </c>
      <c r="AH674">
        <v>1.3817856172376699</v>
      </c>
      <c r="AI674">
        <v>1.37264187453502</v>
      </c>
      <c r="AJ674">
        <v>1.3826063518340901</v>
      </c>
      <c r="AK674">
        <v>1.4055868394536599</v>
      </c>
      <c r="AL674">
        <v>1.37840216791637</v>
      </c>
      <c r="AM674">
        <v>1.4527922058393501</v>
      </c>
      <c r="AN674">
        <v>1.3833777362461801</v>
      </c>
      <c r="AO674">
        <v>1.32405663506144</v>
      </c>
      <c r="AP674">
        <v>1.3435399631420599</v>
      </c>
      <c r="AQ674">
        <v>1.32266362588046</v>
      </c>
      <c r="AR674">
        <v>1.34291673093449</v>
      </c>
      <c r="AS674">
        <v>1.3743967948296401</v>
      </c>
      <c r="AT674">
        <v>1.3363337179141801</v>
      </c>
      <c r="AU674">
        <v>1.34435908230893</v>
      </c>
      <c r="AV674">
        <v>1.36094813346218</v>
      </c>
      <c r="AW674">
        <v>1.3529305883922</v>
      </c>
      <c r="AX674">
        <v>1.3597781276888401</v>
      </c>
      <c r="AY674">
        <v>1.43953556349135</v>
      </c>
      <c r="AZ674">
        <v>1.42865569718546</v>
      </c>
      <c r="BA674">
        <v>1.3418937185808</v>
      </c>
      <c r="BB674">
        <v>1.3234351566570399</v>
      </c>
      <c r="BC674">
        <v>1.3372095697678701</v>
      </c>
      <c r="BD674">
        <v>1.2899242313058901</v>
      </c>
      <c r="BE674">
        <v>1.4322514880264501</v>
      </c>
      <c r="BF674">
        <v>1.4431183045967899</v>
      </c>
      <c r="BG674">
        <v>1.50319346207031</v>
      </c>
      <c r="BH674">
        <v>1.5290674890209299</v>
      </c>
      <c r="BI674">
        <v>1.52241135106792</v>
      </c>
      <c r="BJ674">
        <v>1.55935806951608</v>
      </c>
      <c r="BK674">
        <v>1.5047835812510799</v>
      </c>
      <c r="BL674">
        <v>1.5319485347941699</v>
      </c>
      <c r="BM674">
        <v>1.42688687418455</v>
      </c>
      <c r="BN674">
        <v>1.4558475483809299</v>
      </c>
      <c r="BO674">
        <v>1.48765157480878</v>
      </c>
      <c r="BP674">
        <v>1.39085033088308</v>
      </c>
      <c r="BQ674">
        <v>1.3509139146601501</v>
      </c>
      <c r="BR674">
        <v>1.3495273508151699</v>
      </c>
      <c r="BS674">
        <v>1.3398188417705601</v>
      </c>
      <c r="BT674">
        <v>1.37098579169851</v>
      </c>
      <c r="BU674">
        <v>1.41306817801752</v>
      </c>
      <c r="BV674">
        <v>1.47046014722486</v>
      </c>
      <c r="BW674">
        <v>1.4413532102747699</v>
      </c>
      <c r="BX674">
        <v>1.3604629724311199</v>
      </c>
      <c r="BY674">
        <v>1.39928464200725</v>
      </c>
      <c r="BZ674">
        <v>1.35647321751806</v>
      </c>
      <c r="CA674">
        <v>1.3603073745474901</v>
      </c>
      <c r="CB674">
        <v>1.3425616257219899</v>
      </c>
      <c r="CC674">
        <v>1.45643556772645</v>
      </c>
      <c r="CD674">
        <v>1.34314993096319</v>
      </c>
      <c r="CE674">
        <v>1.4545075039801501</v>
      </c>
      <c r="CF674">
        <v>1.52995583223915</v>
      </c>
      <c r="CG674">
        <v>1.3530331026891</v>
      </c>
      <c r="CH674">
        <v>1.3906897393665001</v>
      </c>
      <c r="CI674">
        <v>1.3690005324740799</v>
      </c>
      <c r="CJ674">
        <v>1.41199280455981</v>
      </c>
      <c r="CK674">
        <v>1.34376566482812</v>
      </c>
      <c r="CL674">
        <v>1.36472898515243</v>
      </c>
      <c r="CM674">
        <v>1.3565038974222099</v>
      </c>
      <c r="CN674">
        <v>1.3634213926944401</v>
      </c>
      <c r="CO674">
        <v>1.3439982420658101</v>
      </c>
      <c r="CP674">
        <v>1.3506797957427299</v>
      </c>
      <c r="CQ674">
        <v>1.568076447361</v>
      </c>
      <c r="CR674">
        <v>1.38593694860656</v>
      </c>
      <c r="CS674">
        <v>1.3264680347251201</v>
      </c>
      <c r="CT674">
        <v>1.2932960820808901</v>
      </c>
      <c r="CU674">
        <v>1.3546207724925901</v>
      </c>
      <c r="CV674">
        <v>1.36131531319889</v>
      </c>
      <c r="CW674">
        <v>1.3352029484714001</v>
      </c>
      <c r="CX674">
        <v>1.2851344352423399</v>
      </c>
      <c r="CY674">
        <v>1.3653781409002701</v>
      </c>
      <c r="CZ674">
        <v>1.36069869183436</v>
      </c>
      <c r="DA674">
        <v>1.3591036193758601</v>
      </c>
      <c r="DB674">
        <v>1.30351738942068</v>
      </c>
      <c r="DC674">
        <v>1.3376956946154801</v>
      </c>
      <c r="DD674">
        <v>1.33547902766212</v>
      </c>
      <c r="DE674">
        <v>1.4513647702603301</v>
      </c>
      <c r="DF674">
        <v>1.3985845089727</v>
      </c>
      <c r="DG674">
        <v>1.3277974886312101</v>
      </c>
      <c r="DH674">
        <v>1.37511905473705</v>
      </c>
      <c r="DI674">
        <v>1.33454053948058</v>
      </c>
      <c r="DJ674">
        <v>1.3334917104502999</v>
      </c>
      <c r="DK674">
        <v>1.3795570856983299</v>
      </c>
      <c r="DL674">
        <v>1.41137603311138</v>
      </c>
      <c r="DM674">
        <v>1.3470284850621701</v>
      </c>
      <c r="DN674">
        <v>1.3895532053216799</v>
      </c>
      <c r="DO674">
        <v>1.40448943036636</v>
      </c>
      <c r="DP674">
        <v>1.4849966914282899</v>
      </c>
      <c r="DQ674">
        <v>1.42256684429654</v>
      </c>
      <c r="DR674">
        <v>1.5084979073426099</v>
      </c>
      <c r="DS674">
        <v>1.28358347483295</v>
      </c>
      <c r="DT674">
        <v>1.3402289020540801</v>
      </c>
      <c r="DU674">
        <v>1.4144060338962701</v>
      </c>
      <c r="DV674">
        <v>1.37716705523573</v>
      </c>
      <c r="DW674">
        <v>1.4381417843618001</v>
      </c>
      <c r="DX674">
        <v>1.4482582402625499</v>
      </c>
      <c r="DY674">
        <v>1.34444079472711</v>
      </c>
      <c r="DZ674">
        <v>1.4222152249934501</v>
      </c>
      <c r="EA674">
        <v>1.4033480223667001</v>
      </c>
      <c r="EB674">
        <v>1.4917988338277199</v>
      </c>
      <c r="EC674">
        <v>1.2703656801530501</v>
      </c>
      <c r="ED674">
        <v>1.3422457454427501</v>
      </c>
      <c r="EE674">
        <v>1.3264690876611001</v>
      </c>
      <c r="EF674">
        <v>1.4121856146945599</v>
      </c>
      <c r="EG674">
        <v>1.4196520972870601</v>
      </c>
      <c r="EH674">
        <v>1.4822585196334599</v>
      </c>
      <c r="EI674">
        <v>1.4314314807160999</v>
      </c>
      <c r="EJ674">
        <v>1.3815749989358399</v>
      </c>
      <c r="EK674">
        <v>1.3720689122012699</v>
      </c>
      <c r="EL674">
        <v>1.4190507909863099</v>
      </c>
      <c r="EM674">
        <v>1.4247355123307299</v>
      </c>
      <c r="EN674">
        <v>1.4961881167794899</v>
      </c>
      <c r="EO674">
        <v>1.37367951931752</v>
      </c>
      <c r="EP674">
        <v>1.444541044663</v>
      </c>
      <c r="EQ674">
        <v>1.4025108089943099</v>
      </c>
      <c r="ER674">
        <v>1.3622566005038099</v>
      </c>
      <c r="ES674">
        <v>1.3882071313216</v>
      </c>
      <c r="ET674">
        <v>1.45199680236254</v>
      </c>
      <c r="EU674">
        <v>1.29775150802164</v>
      </c>
      <c r="EV674">
        <v>1.3707038461996499</v>
      </c>
      <c r="EW674">
        <v>1.4529225480522701</v>
      </c>
      <c r="EX674">
        <v>1.47419527771116</v>
      </c>
      <c r="EY674">
        <v>1.4118349636015299</v>
      </c>
      <c r="EZ674">
        <v>1.45883064795744</v>
      </c>
      <c r="FA674">
        <v>1.3831709953478299</v>
      </c>
      <c r="FB674">
        <v>1.4174891630116799</v>
      </c>
      <c r="FC674">
        <v>1.35803500170969</v>
      </c>
      <c r="FD674">
        <v>1.3924923317333799</v>
      </c>
      <c r="FE674">
        <v>1.4272121765044901</v>
      </c>
      <c r="FF674">
        <v>1.42542014690153</v>
      </c>
      <c r="FG674">
        <v>1.45514225127067</v>
      </c>
      <c r="FH674">
        <v>1.5353716834509099</v>
      </c>
      <c r="FI674">
        <v>1.3652472307491801</v>
      </c>
      <c r="FJ674">
        <v>1.4383187617092399</v>
      </c>
    </row>
    <row r="675" spans="1:166" x14ac:dyDescent="0.45">
      <c r="A675" t="s">
        <v>91</v>
      </c>
      <c r="B675" t="s">
        <v>58</v>
      </c>
      <c r="C675" t="s">
        <v>41</v>
      </c>
      <c r="D675">
        <v>35</v>
      </c>
      <c r="E675" s="1" cm="1">
        <f t="array" ref="E675">SUMPRODUCT($G675:$FZZ675,$G$2:$FZZ$2)/SUMPRODUCT(--($G675:$FZZ675&lt;&gt;""),$G$2:$FZZ$2)</f>
        <v>1.3229812893197297</v>
      </c>
      <c r="F675" s="1" cm="1">
        <f t="array" ref="F675">SUMPRODUCT($G675:$FZZ675,$F$2:$FZY$2)/SUMPRODUCT(--($G675:$FZZ675&lt;&gt;""),$F$2:$FZY$2)</f>
        <v>1.3218620521764297</v>
      </c>
      <c r="G675">
        <v>1.2583551760056699</v>
      </c>
      <c r="H675">
        <v>1.27574123283299</v>
      </c>
      <c r="I675">
        <v>1.2608007276836699</v>
      </c>
      <c r="J675">
        <v>1.2777044887608699</v>
      </c>
      <c r="K675">
        <v>1.2582848926616199</v>
      </c>
      <c r="L675">
        <v>1.2820587175634199</v>
      </c>
      <c r="M675">
        <v>1.2932785778016</v>
      </c>
      <c r="N675">
        <v>1.2729815457604401</v>
      </c>
      <c r="O675">
        <v>1.2991553864249901</v>
      </c>
      <c r="P675">
        <v>1.31034066975333</v>
      </c>
      <c r="Q675">
        <v>1.3416562620392301</v>
      </c>
      <c r="R675">
        <v>1.3543637348587001</v>
      </c>
      <c r="S675">
        <v>1.2853978508742701</v>
      </c>
      <c r="T675">
        <v>1.3112720485432501</v>
      </c>
      <c r="U675">
        <v>1.46763199631105</v>
      </c>
      <c r="V675">
        <v>1.5539274283607301</v>
      </c>
      <c r="W675">
        <v>1.3977996815899101</v>
      </c>
      <c r="X675">
        <v>1.4942598926530799</v>
      </c>
      <c r="Y675">
        <v>1.3111659940618501</v>
      </c>
      <c r="Z675">
        <v>1.33450578702461</v>
      </c>
      <c r="AA675">
        <v>1.3349975530576199</v>
      </c>
      <c r="AB675">
        <v>1.3443800021924901</v>
      </c>
      <c r="AC675">
        <v>1.3651820829416801</v>
      </c>
      <c r="AD675">
        <v>1.36077944633643</v>
      </c>
      <c r="AE675">
        <v>1.2913933941051701</v>
      </c>
      <c r="AF675">
        <v>1.32286868812139</v>
      </c>
      <c r="AG675">
        <v>1.2900175667215299</v>
      </c>
      <c r="AH675">
        <v>1.3538208942162999</v>
      </c>
      <c r="AI675">
        <v>1.32668008898432</v>
      </c>
      <c r="AJ675">
        <v>1.3441403934359899</v>
      </c>
      <c r="AK675">
        <v>1.31848225356367</v>
      </c>
      <c r="AL675">
        <v>1.30841729135426</v>
      </c>
      <c r="AM675">
        <v>1.4059541861978999</v>
      </c>
      <c r="AN675">
        <v>1.3421280347889799</v>
      </c>
      <c r="AO675">
        <v>1.2523707996706499</v>
      </c>
      <c r="AP675">
        <v>1.3052720121388099</v>
      </c>
      <c r="AQ675">
        <v>1.2826022592894499</v>
      </c>
      <c r="AR675">
        <v>1.3104091840556999</v>
      </c>
      <c r="AS675">
        <v>1.2912646771677001</v>
      </c>
      <c r="AT675">
        <v>1.2937322864816201</v>
      </c>
      <c r="AU675">
        <v>1.2887180982656501</v>
      </c>
      <c r="AV675">
        <v>1.3039246013143699</v>
      </c>
      <c r="AW675">
        <v>1.28236830749594</v>
      </c>
      <c r="AX675">
        <v>1.3185275001930901</v>
      </c>
      <c r="AY675">
        <v>1.3947719386291999</v>
      </c>
      <c r="AZ675">
        <v>1.3893501576896901</v>
      </c>
      <c r="BA675">
        <v>1.2535061114102199</v>
      </c>
      <c r="BB675">
        <v>1.26357116913914</v>
      </c>
      <c r="BC675">
        <v>1.28709676006142</v>
      </c>
      <c r="BD675">
        <v>1.24449844585462</v>
      </c>
      <c r="BE675">
        <v>1.3081885530259301</v>
      </c>
      <c r="BF675">
        <v>1.3114449288066601</v>
      </c>
      <c r="BG675">
        <v>1.44731360343953</v>
      </c>
      <c r="BH675">
        <v>1.49326805540914</v>
      </c>
      <c r="BI675">
        <v>1.4490915069021899</v>
      </c>
      <c r="BJ675">
        <v>1.4780206216084999</v>
      </c>
      <c r="BK675">
        <v>1.4706468559443999</v>
      </c>
      <c r="BL675">
        <v>1.49814807879347</v>
      </c>
      <c r="BM675">
        <v>1.3793100320070999</v>
      </c>
      <c r="BN675">
        <v>1.41501915327866</v>
      </c>
      <c r="BO675">
        <v>1.42335665216756</v>
      </c>
      <c r="BP675">
        <v>1.35108027386982</v>
      </c>
      <c r="BQ675">
        <v>1.2793631245971799</v>
      </c>
      <c r="BR675">
        <v>1.2643088325330101</v>
      </c>
      <c r="BS675">
        <v>1.2813604970838</v>
      </c>
      <c r="BT675">
        <v>1.2994197296171099</v>
      </c>
      <c r="BU675">
        <v>1.30064670081892</v>
      </c>
      <c r="BV675">
        <v>1.3499105941134699</v>
      </c>
      <c r="BW675">
        <v>1.39500540718086</v>
      </c>
      <c r="BX675">
        <v>1.3354736370237399</v>
      </c>
      <c r="BY675">
        <v>1.32381582186524</v>
      </c>
      <c r="BZ675">
        <v>1.2574874297473699</v>
      </c>
      <c r="CA675">
        <v>1.28459732016592</v>
      </c>
      <c r="CB675">
        <v>1.29823986888482</v>
      </c>
      <c r="CC675">
        <v>1.3362562115190599</v>
      </c>
      <c r="CD675">
        <v>1.26701130255809</v>
      </c>
      <c r="CE675">
        <v>1.3430586369719599</v>
      </c>
      <c r="CF675">
        <v>1.3876634990346699</v>
      </c>
      <c r="CG675">
        <v>1.2991036326466401</v>
      </c>
      <c r="CH675">
        <v>1.35768978488838</v>
      </c>
      <c r="CI675">
        <v>1.3162785580466101</v>
      </c>
      <c r="CJ675">
        <v>1.3691559787302201</v>
      </c>
      <c r="CK675">
        <v>1.2894601592764801</v>
      </c>
      <c r="CL675">
        <v>1.3247553680208499</v>
      </c>
      <c r="CM675">
        <v>1.3051960320373299</v>
      </c>
      <c r="CN675">
        <v>1.3128580777672201</v>
      </c>
      <c r="CO675">
        <v>1.2582492249648201</v>
      </c>
      <c r="CP675">
        <v>1.27530458801386</v>
      </c>
      <c r="CQ675">
        <v>1.4966189903118301</v>
      </c>
      <c r="CR675">
        <v>1.3349549988607099</v>
      </c>
      <c r="CS675">
        <v>1.2873717077456801</v>
      </c>
      <c r="CT675">
        <v>1.2564191890367</v>
      </c>
      <c r="CU675">
        <v>1.2642166053365</v>
      </c>
      <c r="CV675">
        <v>1.26891901230732</v>
      </c>
      <c r="CW675">
        <v>1.2285232230661001</v>
      </c>
      <c r="CX675">
        <v>1.1817774160144501</v>
      </c>
      <c r="CY675">
        <v>1.3272618191318799</v>
      </c>
      <c r="CZ675">
        <v>1.3187887936642</v>
      </c>
      <c r="DA675">
        <v>1.25431259354433</v>
      </c>
      <c r="DB675">
        <v>1.20348674731991</v>
      </c>
      <c r="DC675">
        <v>1.2758867116036099</v>
      </c>
      <c r="DD675">
        <v>1.28986621886397</v>
      </c>
      <c r="DE675">
        <v>1.4171848909290601</v>
      </c>
      <c r="DF675">
        <v>1.3523301510302901</v>
      </c>
      <c r="DG675">
        <v>1.28184645599868</v>
      </c>
      <c r="DH675">
        <v>1.3297725853951099</v>
      </c>
      <c r="DI675">
        <v>1.3028304674768401</v>
      </c>
      <c r="DJ675">
        <v>1.29745148775287</v>
      </c>
      <c r="DK675">
        <v>1.3264492534272101</v>
      </c>
      <c r="DL675">
        <v>1.3784497999441701</v>
      </c>
      <c r="DM675">
        <v>1.31146438929611</v>
      </c>
      <c r="DN675">
        <v>1.3588796366099101</v>
      </c>
      <c r="DO675">
        <v>1.32938222320038</v>
      </c>
      <c r="DP675">
        <v>1.4089515205265799</v>
      </c>
      <c r="DQ675">
        <v>1.3849120305023199</v>
      </c>
      <c r="DR675">
        <v>1.47830698779995</v>
      </c>
      <c r="DS675">
        <v>1.2088795633110301</v>
      </c>
      <c r="DT675">
        <v>1.2657751568926201</v>
      </c>
      <c r="DU675">
        <v>1.37253080403017</v>
      </c>
      <c r="DV675">
        <v>1.3344341387262599</v>
      </c>
      <c r="DW675">
        <v>1.35791774117683</v>
      </c>
      <c r="DX675">
        <v>1.3643763063654899</v>
      </c>
      <c r="DY675">
        <v>1.27142223285367</v>
      </c>
      <c r="DZ675">
        <v>1.3338283310896399</v>
      </c>
      <c r="EA675">
        <v>1.3651292431622599</v>
      </c>
      <c r="EB675">
        <v>1.4485109944085499</v>
      </c>
      <c r="EC675">
        <v>1.2327481713891699</v>
      </c>
      <c r="ED675">
        <v>1.3073070723361899</v>
      </c>
      <c r="EE675">
        <v>1.2838838162838899</v>
      </c>
      <c r="EF675">
        <v>1.37609796134658</v>
      </c>
      <c r="EG675">
        <v>1.31721849524155</v>
      </c>
      <c r="EH675">
        <v>1.3858893985280201</v>
      </c>
      <c r="EI675">
        <v>1.3954313873454001</v>
      </c>
      <c r="EJ675">
        <v>1.3534899554900299</v>
      </c>
      <c r="EK675">
        <v>1.3039547383680501</v>
      </c>
      <c r="EL675">
        <v>1.3457291150983499</v>
      </c>
      <c r="EM675">
        <v>1.38102137552482</v>
      </c>
      <c r="EN675">
        <v>1.4431866896248899</v>
      </c>
      <c r="EO675">
        <v>1.3299931209273199</v>
      </c>
      <c r="EP675">
        <v>1.40223148149313</v>
      </c>
      <c r="EQ675">
        <v>1.3188507831580401</v>
      </c>
      <c r="ER675">
        <v>1.3270130040485799</v>
      </c>
      <c r="ES675">
        <v>1.3062200792244101</v>
      </c>
      <c r="ET675">
        <v>1.3641395004464101</v>
      </c>
      <c r="EU675">
        <v>1.24732196095714</v>
      </c>
      <c r="EV675">
        <v>1.32658758296834</v>
      </c>
      <c r="EW675">
        <v>1.36539078727747</v>
      </c>
      <c r="EX675">
        <v>1.3928971792017499</v>
      </c>
      <c r="EY675">
        <v>1.3384544942254799</v>
      </c>
      <c r="EZ675">
        <v>1.3851627860750799</v>
      </c>
      <c r="FA675">
        <v>1.33731720447078</v>
      </c>
      <c r="FB675">
        <v>1.38470562038932</v>
      </c>
      <c r="FC675">
        <v>1.30992334355881</v>
      </c>
      <c r="FD675">
        <v>1.3599616743173</v>
      </c>
      <c r="FE675">
        <v>1.3700475460582699</v>
      </c>
      <c r="FF675">
        <v>1.37428504186788</v>
      </c>
      <c r="FG675">
        <v>1.42075664258079</v>
      </c>
      <c r="FH675">
        <v>1.50482443507244</v>
      </c>
      <c r="FI675">
        <v>1.31488112219011</v>
      </c>
      <c r="FJ675">
        <v>1.4013797412679501</v>
      </c>
    </row>
    <row r="676" spans="1:166" x14ac:dyDescent="0.45">
      <c r="A676" t="s">
        <v>91</v>
      </c>
      <c r="B676" t="s">
        <v>58</v>
      </c>
      <c r="C676" t="s">
        <v>41</v>
      </c>
      <c r="D676">
        <v>40</v>
      </c>
      <c r="E676" s="1" cm="1">
        <f t="array" ref="E676">SUMPRODUCT($G676:$FZZ676,$G$2:$FZZ$2)/SUMPRODUCT(--($G676:$FZZ676&lt;&gt;""),$G$2:$FZZ$2)</f>
        <v>1.2612966371561145</v>
      </c>
      <c r="F676" s="1" cm="1">
        <f t="array" ref="F676">SUMPRODUCT($G676:$FZZ676,$F$2:$FZY$2)/SUMPRODUCT(--($G676:$FZZ676&lt;&gt;""),$F$2:$FZY$2)</f>
        <v>1.2639243488625018</v>
      </c>
      <c r="G676">
        <v>1.21071776784926</v>
      </c>
      <c r="H676">
        <v>1.23903104467909</v>
      </c>
      <c r="I676">
        <v>1.2178894876353401</v>
      </c>
      <c r="J676">
        <v>1.24169195643085</v>
      </c>
      <c r="K676">
        <v>1.21839745955588</v>
      </c>
      <c r="L676">
        <v>1.2515952468826601</v>
      </c>
      <c r="M676">
        <v>1.24516580161833</v>
      </c>
      <c r="N676">
        <v>1.2331828598302299</v>
      </c>
      <c r="O676">
        <v>1.2214425969557401</v>
      </c>
      <c r="P676">
        <v>1.2367932792857801</v>
      </c>
      <c r="Q676">
        <v>1.24406813427632</v>
      </c>
      <c r="R676">
        <v>1.2532984374637499</v>
      </c>
      <c r="S676">
        <v>1.2206978599953</v>
      </c>
      <c r="T676">
        <v>1.24339309295825</v>
      </c>
      <c r="U676">
        <v>1.3594379627731601</v>
      </c>
      <c r="V676">
        <v>1.43877029115004</v>
      </c>
      <c r="W676">
        <v>1.34677805442405</v>
      </c>
      <c r="X676">
        <v>1.4383179318780801</v>
      </c>
      <c r="Y676">
        <v>1.2779952280843101</v>
      </c>
      <c r="Z676">
        <v>1.30415933486447</v>
      </c>
      <c r="AA676">
        <v>1.3023148769836901</v>
      </c>
      <c r="AB676">
        <v>1.3123958760446</v>
      </c>
      <c r="AC676">
        <v>1.25445530768869</v>
      </c>
      <c r="AD676">
        <v>1.26287085876348</v>
      </c>
      <c r="AE676">
        <v>1.26512384519473</v>
      </c>
      <c r="AF676">
        <v>1.2881766633965499</v>
      </c>
      <c r="AG676">
        <v>1.21380088465067</v>
      </c>
      <c r="AH676">
        <v>1.2900764958028601</v>
      </c>
      <c r="AI676">
        <v>1.2267059501662301</v>
      </c>
      <c r="AJ676">
        <v>1.2431372254412101</v>
      </c>
      <c r="AK676">
        <v>1.27243375172691</v>
      </c>
      <c r="AL676">
        <v>1.26331701689877</v>
      </c>
      <c r="AM676">
        <v>1.31633910411012</v>
      </c>
      <c r="AN676">
        <v>1.24978987030711</v>
      </c>
      <c r="AO676">
        <v>1.2063480943542</v>
      </c>
      <c r="AP676">
        <v>1.26965854995798</v>
      </c>
      <c r="AQ676">
        <v>1.2397293406488401</v>
      </c>
      <c r="AR676">
        <v>1.27235877604683</v>
      </c>
      <c r="AS676">
        <v>1.2104393376725899</v>
      </c>
      <c r="AT676">
        <v>1.2286045971550901</v>
      </c>
      <c r="AU676">
        <v>1.25711387070008</v>
      </c>
      <c r="AV676">
        <v>1.26705754761518</v>
      </c>
      <c r="AW676">
        <v>1.18946457888472</v>
      </c>
      <c r="AX676">
        <v>1.23223876451244</v>
      </c>
      <c r="AY676">
        <v>1.28756629889376</v>
      </c>
      <c r="AZ676">
        <v>1.28770410644649</v>
      </c>
      <c r="BA676">
        <v>1.2025661678175199</v>
      </c>
      <c r="BB676">
        <v>1.22038346319373</v>
      </c>
      <c r="BC676">
        <v>1.2136238530100401</v>
      </c>
      <c r="BD676">
        <v>1.17361189299068</v>
      </c>
      <c r="BE676">
        <v>1.2604013775212299</v>
      </c>
      <c r="BF676">
        <v>1.26428765143591</v>
      </c>
      <c r="BG676">
        <v>1.39185660349721</v>
      </c>
      <c r="BH676">
        <v>1.4494450955468301</v>
      </c>
      <c r="BI676">
        <v>1.3878738301265101</v>
      </c>
      <c r="BJ676">
        <v>1.4360357224657401</v>
      </c>
      <c r="BK676">
        <v>1.4127564436485001</v>
      </c>
      <c r="BL676">
        <v>1.45533758010938</v>
      </c>
      <c r="BM676">
        <v>1.3515429639861201</v>
      </c>
      <c r="BN676">
        <v>1.3859664306125301</v>
      </c>
      <c r="BO676">
        <v>1.37556476345653</v>
      </c>
      <c r="BP676">
        <v>1.3095628219702899</v>
      </c>
      <c r="BQ676">
        <v>1.2341573281136999</v>
      </c>
      <c r="BR676">
        <v>1.2299028893350701</v>
      </c>
      <c r="BS676">
        <v>1.2370537309381699</v>
      </c>
      <c r="BT676">
        <v>1.2459088976559101</v>
      </c>
      <c r="BU676">
        <v>1.26654044106904</v>
      </c>
      <c r="BV676">
        <v>1.31443516920226</v>
      </c>
      <c r="BW676">
        <v>1.2911733324243799</v>
      </c>
      <c r="BX676">
        <v>1.23648989781615</v>
      </c>
      <c r="BY676">
        <v>1.2872286876897601</v>
      </c>
      <c r="BZ676">
        <v>1.21290563099047</v>
      </c>
      <c r="CA676">
        <v>1.22073237759955</v>
      </c>
      <c r="CB676">
        <v>1.2301869323900601</v>
      </c>
      <c r="CC676">
        <v>1.2126406946652</v>
      </c>
      <c r="CD676">
        <v>1.22626029920333</v>
      </c>
      <c r="CE676">
        <v>1.2950520648270001</v>
      </c>
      <c r="CF676">
        <v>1.3437203906527</v>
      </c>
      <c r="CG676">
        <v>1.2470418532374301</v>
      </c>
      <c r="CH676">
        <v>1.3189972148881399</v>
      </c>
      <c r="CI676">
        <v>1.2832790907262399</v>
      </c>
      <c r="CJ676">
        <v>1.3394273061877999</v>
      </c>
      <c r="CK676">
        <v>1.2138154063278499</v>
      </c>
      <c r="CL676">
        <v>1.2406526591684699</v>
      </c>
      <c r="CM676">
        <v>1.24423031795589</v>
      </c>
      <c r="CN676">
        <v>1.23899758222847</v>
      </c>
      <c r="CO676">
        <v>1.2218558839504201</v>
      </c>
      <c r="CP676">
        <v>1.2371494254859401</v>
      </c>
      <c r="CQ676">
        <v>1.34604169868709</v>
      </c>
      <c r="CR676">
        <v>1.2299293501380699</v>
      </c>
      <c r="CS676">
        <v>1.21328303302861</v>
      </c>
      <c r="CT676">
        <v>1.1714351930847799</v>
      </c>
      <c r="CU676">
        <v>1.23120326289725</v>
      </c>
      <c r="CV676">
        <v>1.2273952942339299</v>
      </c>
      <c r="CW676">
        <v>1.1905895652852501</v>
      </c>
      <c r="CX676">
        <v>1.1467313433269</v>
      </c>
      <c r="CY676">
        <v>1.2719999655943901</v>
      </c>
      <c r="CZ676">
        <v>1.2853208125600499</v>
      </c>
      <c r="DA676">
        <v>1.22637940609156</v>
      </c>
      <c r="DB676">
        <v>1.1676625349418801</v>
      </c>
      <c r="DC676">
        <v>1.24173657930524</v>
      </c>
      <c r="DD676">
        <v>1.25345852232378</v>
      </c>
      <c r="DE676">
        <v>1.30971779837299</v>
      </c>
      <c r="DF676">
        <v>1.25108538562887</v>
      </c>
      <c r="DG676">
        <v>1.2246900480965</v>
      </c>
      <c r="DH676">
        <v>1.26945061780942</v>
      </c>
      <c r="DI676">
        <v>1.26846627148741</v>
      </c>
      <c r="DJ676">
        <v>1.2669787008229001</v>
      </c>
      <c r="DK676">
        <v>1.26679904783554</v>
      </c>
      <c r="DL676">
        <v>1.3128338435336</v>
      </c>
      <c r="DM676">
        <v>1.2182161631313899</v>
      </c>
      <c r="DN676">
        <v>1.2596554755573599</v>
      </c>
      <c r="DO676">
        <v>1.27507562501498</v>
      </c>
      <c r="DP676">
        <v>1.3449131454529399</v>
      </c>
      <c r="DQ676">
        <v>1.3468045881408299</v>
      </c>
      <c r="DR676">
        <v>1.4349532270074501</v>
      </c>
      <c r="DS676">
        <v>1.17601127687767</v>
      </c>
      <c r="DT676">
        <v>1.2373577234761699</v>
      </c>
      <c r="DU676">
        <v>1.2884792690376401</v>
      </c>
      <c r="DV676">
        <v>1.27051615100367</v>
      </c>
      <c r="DW676">
        <v>1.2947174018223899</v>
      </c>
      <c r="DX676">
        <v>1.3197034303847199</v>
      </c>
      <c r="DY676">
        <v>1.2473602508897801</v>
      </c>
      <c r="DZ676">
        <v>1.28777784829248</v>
      </c>
      <c r="EA676">
        <v>1.32002683749331</v>
      </c>
      <c r="EB676">
        <v>1.39997630408415</v>
      </c>
      <c r="EC676">
        <v>1.20154796993057</v>
      </c>
      <c r="ED676">
        <v>1.2828489900436</v>
      </c>
      <c r="EE676">
        <v>1.2295309485035399</v>
      </c>
      <c r="EF676">
        <v>1.2947236069613901</v>
      </c>
      <c r="EG676">
        <v>1.28275791811157</v>
      </c>
      <c r="EH676">
        <v>1.3595537677024601</v>
      </c>
      <c r="EI676">
        <v>1.35428758842509</v>
      </c>
      <c r="EJ676">
        <v>1.31369240121389</v>
      </c>
      <c r="EK676">
        <v>1.2448027331425</v>
      </c>
      <c r="EL676">
        <v>1.27939513188094</v>
      </c>
      <c r="EM676">
        <v>1.3185091348760301</v>
      </c>
      <c r="EN676">
        <v>1.3791795576521899</v>
      </c>
      <c r="EO676">
        <v>1.2911690078842</v>
      </c>
      <c r="EP676">
        <v>1.3703737096465101</v>
      </c>
      <c r="EQ676">
        <v>1.2381564262692799</v>
      </c>
      <c r="ER676">
        <v>1.24166566262635</v>
      </c>
      <c r="ES676">
        <v>1.26539173868726</v>
      </c>
      <c r="ET676">
        <v>1.3316471450618901</v>
      </c>
      <c r="EU676">
        <v>1.2160526092680699</v>
      </c>
      <c r="EV676">
        <v>1.2922803095008999</v>
      </c>
      <c r="EW676">
        <v>1.31599052853826</v>
      </c>
      <c r="EX676">
        <v>1.3596401433127201</v>
      </c>
      <c r="EY676">
        <v>1.3029530080707701</v>
      </c>
      <c r="EZ676">
        <v>1.3497103669336299</v>
      </c>
      <c r="FA676">
        <v>1.25955655581272</v>
      </c>
      <c r="FB676">
        <v>1.30249278458345</v>
      </c>
      <c r="FC676">
        <v>1.23214142806312</v>
      </c>
      <c r="FD676">
        <v>1.2827852342236901</v>
      </c>
      <c r="FE676">
        <v>1.27703913151585</v>
      </c>
      <c r="FF676">
        <v>1.29455703136289</v>
      </c>
      <c r="FG676">
        <v>1.3562303235472599</v>
      </c>
      <c r="FH676">
        <v>1.44365357352829</v>
      </c>
      <c r="FI676">
        <v>1.2431923779643299</v>
      </c>
      <c r="FJ676">
        <v>1.32824251524856</v>
      </c>
    </row>
    <row r="677" spans="1:166" x14ac:dyDescent="0.45">
      <c r="A677" t="s">
        <v>91</v>
      </c>
      <c r="B677" t="s">
        <v>58</v>
      </c>
      <c r="C677" t="s">
        <v>41</v>
      </c>
      <c r="D677">
        <v>45</v>
      </c>
      <c r="E677" s="1" cm="1">
        <f t="array" ref="E677">SUMPRODUCT($G677:$FZZ677,$G$2:$FZZ$2)/SUMPRODUCT(--($G677:$FZZ677&lt;&gt;""),$G$2:$FZZ$2)</f>
        <v>1.2207958816968854</v>
      </c>
      <c r="F677" s="1" cm="1">
        <f t="array" ref="F677">SUMPRODUCT($G677:$FZZ677,$F$2:$FZY$2)/SUMPRODUCT(--($G677:$FZZ677&lt;&gt;""),$F$2:$FZY$2)</f>
        <v>1.2278283867292989</v>
      </c>
      <c r="G677">
        <v>1.1706878095541999</v>
      </c>
      <c r="H677">
        <v>1.1991475454776801</v>
      </c>
      <c r="I677">
        <v>1.17753083697404</v>
      </c>
      <c r="J677">
        <v>1.2039338101866499</v>
      </c>
      <c r="K677">
        <v>1.1925989024508099</v>
      </c>
      <c r="L677">
        <v>1.22388103146776</v>
      </c>
      <c r="M677">
        <v>1.19587894076429</v>
      </c>
      <c r="N677">
        <v>1.1873412881644401</v>
      </c>
      <c r="O677">
        <v>1.19360754168673</v>
      </c>
      <c r="P677">
        <v>1.21340662177439</v>
      </c>
      <c r="Q677">
        <v>1.2144024150561601</v>
      </c>
      <c r="R677">
        <v>1.2267082124008599</v>
      </c>
      <c r="S677">
        <v>1.19393852603304</v>
      </c>
      <c r="T677">
        <v>1.21586627074648</v>
      </c>
      <c r="U677">
        <v>1.33553105356644</v>
      </c>
      <c r="V677">
        <v>1.4102358843935101</v>
      </c>
      <c r="W677">
        <v>1.3176540923648301</v>
      </c>
      <c r="X677">
        <v>1.3902192438219201</v>
      </c>
      <c r="Y677">
        <v>1.2235294565641399</v>
      </c>
      <c r="Z677">
        <v>1.24825824139451</v>
      </c>
      <c r="AA677">
        <v>1.2452001706470399</v>
      </c>
      <c r="AB677">
        <v>1.28125252064208</v>
      </c>
      <c r="AC677">
        <v>1.2128879752523001</v>
      </c>
      <c r="AD677">
        <v>1.22849627193013</v>
      </c>
      <c r="AE677">
        <v>1.2421229585590201</v>
      </c>
      <c r="AF677">
        <v>1.2644045302226401</v>
      </c>
      <c r="AG677">
        <v>1.17877366970217</v>
      </c>
      <c r="AH677">
        <v>1.26475990173078</v>
      </c>
      <c r="AI677">
        <v>1.18725262277004</v>
      </c>
      <c r="AJ677">
        <v>1.2222572805145999</v>
      </c>
      <c r="AK677">
        <v>1.2488783822915399</v>
      </c>
      <c r="AL677">
        <v>1.2459954691799999</v>
      </c>
      <c r="AM677">
        <v>1.2839630609930499</v>
      </c>
      <c r="AN677">
        <v>1.2239575340111399</v>
      </c>
      <c r="AO677">
        <v>1.18193342360038</v>
      </c>
      <c r="AP677">
        <v>1.2432893520450901</v>
      </c>
      <c r="AQ677">
        <v>1.2137757163108001</v>
      </c>
      <c r="AR677">
        <v>1.24532409345643</v>
      </c>
      <c r="AS677">
        <v>1.17785264968431</v>
      </c>
      <c r="AT677">
        <v>1.2036173576043401</v>
      </c>
      <c r="AU677">
        <v>1.2278255016145101</v>
      </c>
      <c r="AV677">
        <v>1.2458196606282801</v>
      </c>
      <c r="AW677">
        <v>1.16256706239051</v>
      </c>
      <c r="AX677">
        <v>1.21007653447076</v>
      </c>
      <c r="AY677">
        <v>1.24384883860219</v>
      </c>
      <c r="AZ677">
        <v>1.2533151779212699</v>
      </c>
      <c r="BA677">
        <v>1.14139509286087</v>
      </c>
      <c r="BB677">
        <v>1.1802466676271599</v>
      </c>
      <c r="BC677">
        <v>1.1818641968277399</v>
      </c>
      <c r="BD677">
        <v>1.13965912849573</v>
      </c>
      <c r="BE677">
        <v>1.2372802422892799</v>
      </c>
      <c r="BF677">
        <v>1.2396569122924399</v>
      </c>
      <c r="BG677">
        <v>1.29072071100677</v>
      </c>
      <c r="BH677">
        <v>1.3655549580799899</v>
      </c>
      <c r="BI677">
        <v>1.3520439564159501</v>
      </c>
      <c r="BJ677">
        <v>1.4099283850884201</v>
      </c>
      <c r="BK677">
        <v>1.31292645087778</v>
      </c>
      <c r="BL677">
        <v>1.3657924572627</v>
      </c>
      <c r="BM677">
        <v>1.32109270121556</v>
      </c>
      <c r="BN677">
        <v>1.35498050864581</v>
      </c>
      <c r="BO677">
        <v>1.2950129002883499</v>
      </c>
      <c r="BP677">
        <v>1.2392876635444401</v>
      </c>
      <c r="BQ677">
        <v>1.19625401238096</v>
      </c>
      <c r="BR677">
        <v>1.20355607234453</v>
      </c>
      <c r="BS677">
        <v>1.2109080865708699</v>
      </c>
      <c r="BT677">
        <v>1.2204401912252201</v>
      </c>
      <c r="BU677">
        <v>1.24235446767147</v>
      </c>
      <c r="BV677">
        <v>1.2941936870536901</v>
      </c>
      <c r="BW677">
        <v>1.2631956387238801</v>
      </c>
      <c r="BX677">
        <v>1.2131012841925399</v>
      </c>
      <c r="BY677">
        <v>1.25260780650901</v>
      </c>
      <c r="BZ677">
        <v>1.18322445282193</v>
      </c>
      <c r="CA677">
        <v>1.18116632286308</v>
      </c>
      <c r="CB677">
        <v>1.20595126878977</v>
      </c>
      <c r="CC677">
        <v>1.15641212627946</v>
      </c>
      <c r="CD677">
        <v>1.1836994675375101</v>
      </c>
      <c r="CE677">
        <v>1.26272048999388</v>
      </c>
      <c r="CF677">
        <v>1.3145847371011701</v>
      </c>
      <c r="CG677">
        <v>1.1710948945133699</v>
      </c>
      <c r="CH677">
        <v>1.23566862341811</v>
      </c>
      <c r="CI677">
        <v>1.2560672600791001</v>
      </c>
      <c r="CJ677">
        <v>1.3097413364020301</v>
      </c>
      <c r="CK677">
        <v>1.1831516582900099</v>
      </c>
      <c r="CL677">
        <v>1.2144738259479499</v>
      </c>
      <c r="CM677">
        <v>1.2168953067058701</v>
      </c>
      <c r="CN677">
        <v>1.2114269170068299</v>
      </c>
      <c r="CO677">
        <v>1.1929568712226799</v>
      </c>
      <c r="CP677">
        <v>1.21049393847446</v>
      </c>
      <c r="CQ677">
        <v>1.30633475896895</v>
      </c>
      <c r="CR677">
        <v>1.2022237688350501</v>
      </c>
      <c r="CS677">
        <v>1.1830904287555</v>
      </c>
      <c r="CT677">
        <v>1.1417164014688601</v>
      </c>
      <c r="CU677">
        <v>1.19121381515112</v>
      </c>
      <c r="CV677">
        <v>1.1998073122497901</v>
      </c>
      <c r="CW677">
        <v>1.1605308977087301</v>
      </c>
      <c r="CX677">
        <v>1.1136100586256501</v>
      </c>
      <c r="CY677">
        <v>1.2294509116231001</v>
      </c>
      <c r="CZ677">
        <v>1.2578561795513801</v>
      </c>
      <c r="DA677">
        <v>1.1832226347544199</v>
      </c>
      <c r="DB677">
        <v>1.1360382169010399</v>
      </c>
      <c r="DC677">
        <v>1.14791119764365</v>
      </c>
      <c r="DD677">
        <v>1.1594738399089199</v>
      </c>
      <c r="DE677">
        <v>1.2711560168610001</v>
      </c>
      <c r="DF677">
        <v>1.2180456062398901</v>
      </c>
      <c r="DG677">
        <v>1.18310808574001</v>
      </c>
      <c r="DH677">
        <v>1.24075283130279</v>
      </c>
      <c r="DI677">
        <v>1.20122958024106</v>
      </c>
      <c r="DJ677">
        <v>1.2025833054669399</v>
      </c>
      <c r="DK677">
        <v>1.2325081005826699</v>
      </c>
      <c r="DL677">
        <v>1.29135643388263</v>
      </c>
      <c r="DM677">
        <v>1.1876231344182899</v>
      </c>
      <c r="DN677">
        <v>1.2345849900896499</v>
      </c>
      <c r="DO677">
        <v>1.25238319579698</v>
      </c>
      <c r="DP677">
        <v>1.30916093023526</v>
      </c>
      <c r="DQ677">
        <v>1.26387665580174</v>
      </c>
      <c r="DR677">
        <v>1.3401027688286899</v>
      </c>
      <c r="DS677">
        <v>1.15451962639127</v>
      </c>
      <c r="DT677">
        <v>1.2127797984117199</v>
      </c>
      <c r="DU677">
        <v>1.25005840374667</v>
      </c>
      <c r="DV677">
        <v>1.2414151622440299</v>
      </c>
      <c r="DW677">
        <v>1.2400198918644301</v>
      </c>
      <c r="DX677">
        <v>1.2575772132344301</v>
      </c>
      <c r="DY677">
        <v>1.18761966675368</v>
      </c>
      <c r="DZ677">
        <v>1.2345002277779999</v>
      </c>
      <c r="EA677">
        <v>1.2840214268593</v>
      </c>
      <c r="EB677">
        <v>1.36608369844804</v>
      </c>
      <c r="EC677">
        <v>1.13614360597035</v>
      </c>
      <c r="ED677">
        <v>1.20940827587387</v>
      </c>
      <c r="EE677">
        <v>1.20541816759133</v>
      </c>
      <c r="EF677">
        <v>1.27682229262047</v>
      </c>
      <c r="EG677">
        <v>1.2525908036642499</v>
      </c>
      <c r="EH677">
        <v>1.3256969785183501</v>
      </c>
      <c r="EI677">
        <v>1.2853472144440501</v>
      </c>
      <c r="EJ677">
        <v>1.25204694663099</v>
      </c>
      <c r="EK677">
        <v>1.2213397968583499</v>
      </c>
      <c r="EL677">
        <v>1.2551588451253901</v>
      </c>
      <c r="EM677">
        <v>1.2958936346699299</v>
      </c>
      <c r="EN677">
        <v>1.35429671059677</v>
      </c>
      <c r="EO677">
        <v>1.2221775464876601</v>
      </c>
      <c r="EP677">
        <v>1.2914386386818999</v>
      </c>
      <c r="EQ677">
        <v>1.18988261240159</v>
      </c>
      <c r="ER677">
        <v>1.2128436044787601</v>
      </c>
      <c r="ES677">
        <v>1.2350765269386199</v>
      </c>
      <c r="ET677">
        <v>1.3060923001704801</v>
      </c>
      <c r="EU677">
        <v>1.15327641306305</v>
      </c>
      <c r="EV677">
        <v>1.2245627980922</v>
      </c>
      <c r="EW677">
        <v>1.2462858435928199</v>
      </c>
      <c r="EX677">
        <v>1.2949564346961799</v>
      </c>
      <c r="EY677">
        <v>1.23272394272477</v>
      </c>
      <c r="EZ677">
        <v>1.2984412461318999</v>
      </c>
      <c r="FA677">
        <v>1.23289427996413</v>
      </c>
      <c r="FB677">
        <v>1.28380649801261</v>
      </c>
      <c r="FC677">
        <v>1.2089944211869299</v>
      </c>
      <c r="FD677">
        <v>1.26227544444138</v>
      </c>
      <c r="FE677">
        <v>1.23877481900318</v>
      </c>
      <c r="FF677">
        <v>1.2579992949587899</v>
      </c>
      <c r="FG677">
        <v>1.3468345210324599</v>
      </c>
      <c r="FH677">
        <v>1.4139613914808</v>
      </c>
      <c r="FI677">
        <v>1.2218876421813201</v>
      </c>
      <c r="FJ677">
        <v>1.2921248591471799</v>
      </c>
    </row>
    <row r="678" spans="1:166" x14ac:dyDescent="0.45">
      <c r="A678" t="s">
        <v>91</v>
      </c>
      <c r="B678" t="s">
        <v>58</v>
      </c>
      <c r="C678" t="s">
        <v>41</v>
      </c>
      <c r="D678">
        <v>50</v>
      </c>
      <c r="E678" s="1" cm="1">
        <f t="array" ref="E678">SUMPRODUCT($G678:$FZZ678,$G$2:$FZZ$2)/SUMPRODUCT(--($G678:$FZZ678&lt;&gt;""),$G$2:$FZZ$2)</f>
        <v>1.170285478597888</v>
      </c>
      <c r="F678" s="1" cm="1">
        <f t="array" ref="F678">SUMPRODUCT($G678:$FZZ678,$F$2:$FZY$2)/SUMPRODUCT(--($G678:$FZZ678&lt;&gt;""),$F$2:$FZY$2)</f>
        <v>1.1824397631288248</v>
      </c>
      <c r="G678">
        <v>1.1422594642975501</v>
      </c>
      <c r="H678">
        <v>1.16527324171646</v>
      </c>
      <c r="I678">
        <v>1.1481393073223101</v>
      </c>
      <c r="J678">
        <v>1.1695372501458501</v>
      </c>
      <c r="K678">
        <v>1.12616817810349</v>
      </c>
      <c r="L678">
        <v>1.1519923285793301</v>
      </c>
      <c r="M678">
        <v>1.1589881397251101</v>
      </c>
      <c r="N678">
        <v>1.15043420350965</v>
      </c>
      <c r="O678">
        <v>1.1634349322704001</v>
      </c>
      <c r="P678">
        <v>1.186856424755</v>
      </c>
      <c r="Q678">
        <v>1.1786882300580199</v>
      </c>
      <c r="R678">
        <v>1.1928863732811801</v>
      </c>
      <c r="S678">
        <v>1.16524430034884</v>
      </c>
      <c r="T678">
        <v>1.18838791776622</v>
      </c>
      <c r="U678">
        <v>1.31812142166184</v>
      </c>
      <c r="V678">
        <v>1.3919141295689601</v>
      </c>
      <c r="W678">
        <v>1.2765234540927599</v>
      </c>
      <c r="X678">
        <v>1.3440745012675701</v>
      </c>
      <c r="Y678">
        <v>1.1940766037969199</v>
      </c>
      <c r="Z678">
        <v>1.22221433344574</v>
      </c>
      <c r="AA678">
        <v>1.1582685467135001</v>
      </c>
      <c r="AB678">
        <v>1.19964189228118</v>
      </c>
      <c r="AC678">
        <v>1.15968019140318</v>
      </c>
      <c r="AD678">
        <v>1.20134638698566</v>
      </c>
      <c r="AE678">
        <v>1.1819763853356899</v>
      </c>
      <c r="AF678">
        <v>1.2175260374988399</v>
      </c>
      <c r="AG678">
        <v>1.10598867997595</v>
      </c>
      <c r="AH678">
        <v>1.16815246828109</v>
      </c>
      <c r="AI678">
        <v>1.1578853839702501</v>
      </c>
      <c r="AJ678">
        <v>1.1897028786955699</v>
      </c>
      <c r="AK678">
        <v>1.2174871552023201</v>
      </c>
      <c r="AL678">
        <v>1.22309484000572</v>
      </c>
      <c r="AM678">
        <v>1.2489835592957399</v>
      </c>
      <c r="AN678">
        <v>1.1939996488278799</v>
      </c>
      <c r="AO678">
        <v>1.1597113106182</v>
      </c>
      <c r="AP678">
        <v>1.2285889006091599</v>
      </c>
      <c r="AQ678">
        <v>1.12293828819895</v>
      </c>
      <c r="AR678">
        <v>1.1537276072538101</v>
      </c>
      <c r="AS678">
        <v>1.1188423762855</v>
      </c>
      <c r="AT678">
        <v>1.14614169612881</v>
      </c>
      <c r="AU678">
        <v>1.19647500495153</v>
      </c>
      <c r="AV678">
        <v>1.2207501981443201</v>
      </c>
      <c r="AW678">
        <v>1.1406713198809799</v>
      </c>
      <c r="AX678">
        <v>1.1843722084950199</v>
      </c>
      <c r="AY678">
        <v>1.20768061998791</v>
      </c>
      <c r="AZ678">
        <v>1.2296870734329799</v>
      </c>
      <c r="BA678">
        <v>1.08355690505638</v>
      </c>
      <c r="BB678">
        <v>1.0926893290870601</v>
      </c>
      <c r="BC678">
        <v>1.15625239583721</v>
      </c>
      <c r="BD678">
        <v>1.1211350080281</v>
      </c>
      <c r="BE678">
        <v>1.2080271004683201</v>
      </c>
      <c r="BF678">
        <v>1.2127308225490301</v>
      </c>
      <c r="BG678">
        <v>1.2582119341345701</v>
      </c>
      <c r="BH678">
        <v>1.33996873904656</v>
      </c>
      <c r="BI678">
        <v>1.2682320739442099</v>
      </c>
      <c r="BJ678">
        <v>1.34146827854837</v>
      </c>
      <c r="BK678">
        <v>1.2639834350766399</v>
      </c>
      <c r="BL678">
        <v>1.33865144999824</v>
      </c>
      <c r="BM678">
        <v>1.24624786064418</v>
      </c>
      <c r="BN678">
        <v>1.2769705191491301</v>
      </c>
      <c r="BO678">
        <v>1.26113259091052</v>
      </c>
      <c r="BP678">
        <v>1.2142050931082899</v>
      </c>
      <c r="BQ678">
        <v>1.12388142498171</v>
      </c>
      <c r="BR678">
        <v>1.14436183768976</v>
      </c>
      <c r="BS678">
        <v>1.19025314335212</v>
      </c>
      <c r="BT678">
        <v>1.2010857407008799</v>
      </c>
      <c r="BU678">
        <v>1.20894005176</v>
      </c>
      <c r="BV678">
        <v>1.26182088756686</v>
      </c>
      <c r="BW678">
        <v>1.24118546888572</v>
      </c>
      <c r="BX678">
        <v>1.1875540847197299</v>
      </c>
      <c r="BY678">
        <v>1.1883020142975</v>
      </c>
      <c r="BZ678">
        <v>1.1396315085751201</v>
      </c>
      <c r="CA678">
        <v>1.1208866482128701</v>
      </c>
      <c r="CB678">
        <v>1.1497785492763799</v>
      </c>
      <c r="CC678">
        <v>1.1130209188690201</v>
      </c>
      <c r="CD678">
        <v>1.1417390588885401</v>
      </c>
      <c r="CE678">
        <v>1.23470281544826</v>
      </c>
      <c r="CF678">
        <v>1.29004828279273</v>
      </c>
      <c r="CG678">
        <v>1.1546788741195599</v>
      </c>
      <c r="CH678">
        <v>1.2191390052226001</v>
      </c>
      <c r="CI678">
        <v>1.18108270963841</v>
      </c>
      <c r="CJ678">
        <v>1.2270162304390799</v>
      </c>
      <c r="CK678">
        <v>1.1539129307737701</v>
      </c>
      <c r="CL678">
        <v>1.1918982704244001</v>
      </c>
      <c r="CM678">
        <v>1.1815056582790799</v>
      </c>
      <c r="CN678">
        <v>1.18548487627458</v>
      </c>
      <c r="CO678">
        <v>1.1361115100417101</v>
      </c>
      <c r="CP678">
        <v>1.1536113777647199</v>
      </c>
      <c r="CQ678">
        <v>1.20312184903912</v>
      </c>
      <c r="CR678">
        <v>1.1615859085249001</v>
      </c>
      <c r="CS678">
        <v>1.1509587719246599</v>
      </c>
      <c r="CT678">
        <v>1.11545788052272</v>
      </c>
      <c r="CU678">
        <v>1.12904484344173</v>
      </c>
      <c r="CV678">
        <v>1.1364292816058901</v>
      </c>
      <c r="CW678">
        <v>1.0918490864311501</v>
      </c>
      <c r="CX678">
        <v>1.04331087397983</v>
      </c>
      <c r="CY678">
        <v>1.1335406987850101</v>
      </c>
      <c r="CZ678">
        <v>1.1631725265505499</v>
      </c>
      <c r="DA678">
        <v>1.1045791644316301</v>
      </c>
      <c r="DB678">
        <v>1.0642286019273599</v>
      </c>
      <c r="DC678">
        <v>1.11285776344649</v>
      </c>
      <c r="DD678">
        <v>1.12465726109793</v>
      </c>
      <c r="DE678">
        <v>1.23731037736983</v>
      </c>
      <c r="DF678">
        <v>1.18791402555027</v>
      </c>
      <c r="DG678">
        <v>1.1613524635019801</v>
      </c>
      <c r="DH678">
        <v>1.21439188723567</v>
      </c>
      <c r="DI678">
        <v>1.1784345549947099</v>
      </c>
      <c r="DJ678">
        <v>1.18044516926944</v>
      </c>
      <c r="DK678">
        <v>1.17023025560268</v>
      </c>
      <c r="DL678">
        <v>1.21877427082977</v>
      </c>
      <c r="DM678">
        <v>1.1624385894148801</v>
      </c>
      <c r="DN678">
        <v>1.20814394129845</v>
      </c>
      <c r="DO678">
        <v>1.18450623834645</v>
      </c>
      <c r="DP678">
        <v>1.2808125939274799</v>
      </c>
      <c r="DQ678">
        <v>1.2452972238658</v>
      </c>
      <c r="DR678">
        <v>1.3052879910730699</v>
      </c>
      <c r="DS678">
        <v>1.0961394096544499</v>
      </c>
      <c r="DT678">
        <v>1.15107943287448</v>
      </c>
      <c r="DU678">
        <v>1.2274455779682101</v>
      </c>
      <c r="DV678">
        <v>1.2236770762137299</v>
      </c>
      <c r="DW678">
        <v>1.1991077517672299</v>
      </c>
      <c r="DX678">
        <v>1.22627118921222</v>
      </c>
      <c r="DY678">
        <v>1.1702913551524401</v>
      </c>
      <c r="DZ678">
        <v>1.20781130171004</v>
      </c>
      <c r="EA678">
        <v>1.2282411667953399</v>
      </c>
      <c r="EB678">
        <v>1.3102626138529401</v>
      </c>
      <c r="EC678">
        <v>1.1232132094838601</v>
      </c>
      <c r="ED678">
        <v>1.18201371878635</v>
      </c>
      <c r="EE678">
        <v>1.15830059086546</v>
      </c>
      <c r="EF678">
        <v>1.2209418707700199</v>
      </c>
      <c r="EG678">
        <v>1.1916842980847699</v>
      </c>
      <c r="EH678">
        <v>1.25480140319202</v>
      </c>
      <c r="EI678">
        <v>1.24874629238877</v>
      </c>
      <c r="EJ678">
        <v>1.2234287290266499</v>
      </c>
      <c r="EK678">
        <v>1.1509100472169</v>
      </c>
      <c r="EL678">
        <v>1.19217750654355</v>
      </c>
      <c r="EM678">
        <v>1.2365849313819799</v>
      </c>
      <c r="EN678">
        <v>1.28070848594167</v>
      </c>
      <c r="EO678">
        <v>1.20224936388396</v>
      </c>
      <c r="EP678">
        <v>1.2682176601333901</v>
      </c>
      <c r="EQ678">
        <v>1.1562029830356499</v>
      </c>
      <c r="ER678">
        <v>1.1871790672573199</v>
      </c>
      <c r="ES678">
        <v>1.1688180823869301</v>
      </c>
      <c r="ET678">
        <v>1.23616566951236</v>
      </c>
      <c r="EU678">
        <v>1.1317698067756401</v>
      </c>
      <c r="EV678">
        <v>1.2050674712251399</v>
      </c>
      <c r="EW678">
        <v>1.2046827581297399</v>
      </c>
      <c r="EX678">
        <v>1.2638983838145199</v>
      </c>
      <c r="EY678">
        <v>1.19033169551314</v>
      </c>
      <c r="EZ678">
        <v>1.2701012157353899</v>
      </c>
      <c r="FA678">
        <v>1.1961363076006899</v>
      </c>
      <c r="FB678">
        <v>1.2534963737359599</v>
      </c>
      <c r="FC678">
        <v>1.1868551300361001</v>
      </c>
      <c r="FD678">
        <v>1.2310180686678001</v>
      </c>
      <c r="FE678">
        <v>1.18877075913093</v>
      </c>
      <c r="FF678">
        <v>1.2288259873586</v>
      </c>
      <c r="FG678">
        <v>1.26322432459983</v>
      </c>
      <c r="FH678">
        <v>1.35466509729176</v>
      </c>
      <c r="FI678">
        <v>1.1670876661306999</v>
      </c>
      <c r="FJ678">
        <v>1.2433919285197901</v>
      </c>
    </row>
    <row r="679" spans="1:166" x14ac:dyDescent="0.45">
      <c r="A679" t="s">
        <v>91</v>
      </c>
      <c r="B679" t="s">
        <v>67</v>
      </c>
      <c r="C679" t="s">
        <v>75</v>
      </c>
      <c r="D679">
        <v>30</v>
      </c>
      <c r="E679" s="1" cm="1">
        <f t="array" ref="E679">SUMPRODUCT($G679:$FZZ679,$G$2:$FZZ$2)/SUMPRODUCT(--($G679:$FZZ679&lt;&gt;""),$G$2:$FZZ$2)</f>
        <v>1.5342906661072093</v>
      </c>
      <c r="F679" s="1" cm="1">
        <f t="array" ref="F679">SUMPRODUCT($G679:$FZZ679,$F$2:$FZY$2)/SUMPRODUCT(--($G679:$FZZ679&lt;&gt;""),$F$2:$FZY$2)</f>
        <v>1.5394094847178836</v>
      </c>
      <c r="G679">
        <v>1.4349888013105601</v>
      </c>
      <c r="H679">
        <v>1.47680715309527</v>
      </c>
      <c r="I679">
        <v>1.4317984904238801</v>
      </c>
      <c r="J679">
        <v>1.4728766015702099</v>
      </c>
      <c r="K679">
        <v>1.40038741553089</v>
      </c>
      <c r="L679">
        <v>1.46113663125335</v>
      </c>
      <c r="M679">
        <v>1.4634381324942001</v>
      </c>
      <c r="N679">
        <v>1.46179299251246</v>
      </c>
      <c r="O679">
        <v>1.4232444288646799</v>
      </c>
      <c r="P679">
        <v>1.4699496316024501</v>
      </c>
      <c r="Q679">
        <v>1.2790983656888799</v>
      </c>
      <c r="R679">
        <v>1.2877662959207901</v>
      </c>
      <c r="S679">
        <v>1.545049286599</v>
      </c>
      <c r="T679">
        <v>1.6758030580559999</v>
      </c>
      <c r="U679">
        <v>1.6828757763705899</v>
      </c>
      <c r="V679">
        <v>1.7668716120776</v>
      </c>
      <c r="W679">
        <v>1.63657981005141</v>
      </c>
      <c r="X679">
        <v>1.74384611966267</v>
      </c>
      <c r="Y679">
        <v>1.4487871990341701</v>
      </c>
      <c r="Z679">
        <v>1.4946510278310701</v>
      </c>
      <c r="AA679">
        <v>1.46233688265145</v>
      </c>
      <c r="AB679">
        <v>1.5115124659552099</v>
      </c>
      <c r="AC679">
        <v>1.66383030107415</v>
      </c>
      <c r="AD679">
        <v>1.65867795657982</v>
      </c>
      <c r="AE679">
        <v>1.59382902319042</v>
      </c>
      <c r="AF679">
        <v>1.70257774707601</v>
      </c>
      <c r="AG679">
        <v>1.38768666370696</v>
      </c>
      <c r="AH679">
        <v>1.4561574215470301</v>
      </c>
      <c r="AI679">
        <v>1.45259290219829</v>
      </c>
      <c r="AJ679">
        <v>1.498913693769</v>
      </c>
      <c r="AK679">
        <v>1.55174736951686</v>
      </c>
      <c r="AL679">
        <v>1.50588924609773</v>
      </c>
      <c r="AM679">
        <v>1.60324981989252</v>
      </c>
      <c r="AN679">
        <v>1.5043780248935299</v>
      </c>
      <c r="AO679">
        <v>1.45909943879841</v>
      </c>
      <c r="AP679">
        <v>1.5246629407829</v>
      </c>
      <c r="AQ679">
        <v>1.44968299436646</v>
      </c>
      <c r="AR679">
        <v>1.51322558373546</v>
      </c>
      <c r="AS679">
        <v>1.6320388370105301</v>
      </c>
      <c r="AT679">
        <v>1.65222173207015</v>
      </c>
      <c r="AU679">
        <v>1.49090228075815</v>
      </c>
      <c r="AV679">
        <v>1.54814381313621</v>
      </c>
      <c r="AW679">
        <v>1.4552056652744001</v>
      </c>
      <c r="AX679">
        <v>1.49391304429181</v>
      </c>
      <c r="AY679">
        <v>1.53197260503134</v>
      </c>
      <c r="AZ679">
        <v>1.5447857753604599</v>
      </c>
      <c r="BA679">
        <v>1.4248271755795501</v>
      </c>
      <c r="BB679">
        <v>1.3867606429972901</v>
      </c>
      <c r="BC679">
        <v>1.4279317928419499</v>
      </c>
      <c r="BD679">
        <v>1.3816104845122099</v>
      </c>
      <c r="BE679">
        <v>1.4379479367655701</v>
      </c>
      <c r="BF679">
        <v>1.5348993999626099</v>
      </c>
      <c r="BG679">
        <v>1.62314799413113</v>
      </c>
      <c r="BH679">
        <v>1.6888508289978601</v>
      </c>
      <c r="BI679">
        <v>1.8084970952133299</v>
      </c>
      <c r="BJ679">
        <v>1.9017751033925401</v>
      </c>
      <c r="BK679">
        <v>1.82549410478936</v>
      </c>
      <c r="BL679">
        <v>1.9239339650157301</v>
      </c>
      <c r="BM679">
        <v>1.51470014666671</v>
      </c>
      <c r="BN679">
        <v>1.60208250893405</v>
      </c>
      <c r="BO679">
        <v>1.8787083675766001</v>
      </c>
      <c r="BP679">
        <v>1.7108813717545199</v>
      </c>
      <c r="BQ679">
        <v>1.4043109645213201</v>
      </c>
      <c r="BR679">
        <v>1.4578860774851501</v>
      </c>
      <c r="BS679">
        <v>1.43380369197428</v>
      </c>
      <c r="BT679">
        <v>1.49142953473405</v>
      </c>
      <c r="BU679">
        <v>1.5043498894704499</v>
      </c>
      <c r="BV679">
        <v>1.5790014283114</v>
      </c>
      <c r="BW679">
        <v>1.81200714346949</v>
      </c>
      <c r="BX679">
        <v>1.6477116314812501</v>
      </c>
      <c r="BY679">
        <v>1.75113377644982</v>
      </c>
      <c r="BZ679">
        <v>1.67238003755388</v>
      </c>
      <c r="CA679">
        <v>1.4226525777933099</v>
      </c>
      <c r="CB679">
        <v>1.4606087724841099</v>
      </c>
      <c r="CC679">
        <v>1.69337877098707</v>
      </c>
      <c r="CD679">
        <v>1.4529584136856599</v>
      </c>
      <c r="CE679">
        <v>1.4992136419632001</v>
      </c>
      <c r="CF679">
        <v>1.60894472500164</v>
      </c>
      <c r="CG679">
        <v>1.45176242126782</v>
      </c>
      <c r="CH679">
        <v>1.5368651765835399</v>
      </c>
      <c r="CI679">
        <v>1.4618883292595199</v>
      </c>
      <c r="CJ679">
        <v>1.56125029560482</v>
      </c>
      <c r="CK679">
        <v>1.40741047538126</v>
      </c>
      <c r="CL679">
        <v>1.4967615893085999</v>
      </c>
      <c r="CM679">
        <v>1.56415645753114</v>
      </c>
      <c r="CN679">
        <v>1.67311771478649</v>
      </c>
      <c r="CO679">
        <v>1.5503547182932</v>
      </c>
      <c r="CP679">
        <v>1.6470533545984301</v>
      </c>
      <c r="CQ679">
        <v>2.0809371925366098</v>
      </c>
      <c r="CR679">
        <v>1.68774188543437</v>
      </c>
      <c r="CS679">
        <v>1.4371721801527499</v>
      </c>
      <c r="CT679">
        <v>1.4066660161753299</v>
      </c>
      <c r="CU679">
        <v>1.40098190305576</v>
      </c>
      <c r="CV679">
        <v>1.4674705164849</v>
      </c>
      <c r="CW679">
        <v>1.4229308408212999</v>
      </c>
      <c r="CX679">
        <v>1.3359454841735801</v>
      </c>
      <c r="CY679">
        <v>1.5827693860355501</v>
      </c>
      <c r="CZ679">
        <v>1.63970650584913</v>
      </c>
      <c r="DA679">
        <v>1.41421189297676</v>
      </c>
      <c r="DB679">
        <v>1.3281417315716599</v>
      </c>
      <c r="DC679">
        <v>1.36842511277645</v>
      </c>
      <c r="DD679">
        <v>1.3870486670464</v>
      </c>
      <c r="DE679">
        <v>1.5673702045135101</v>
      </c>
      <c r="DF679">
        <v>1.4912853877680501</v>
      </c>
      <c r="DG679">
        <v>1.4364687693603799</v>
      </c>
      <c r="DH679">
        <v>1.49997027326302</v>
      </c>
      <c r="DI679">
        <v>1.46474422992192</v>
      </c>
      <c r="DJ679">
        <v>1.46748558857893</v>
      </c>
      <c r="DK679">
        <v>1.4677939207055699</v>
      </c>
      <c r="DL679">
        <v>1.5314926862132801</v>
      </c>
      <c r="DM679">
        <v>1.4475158006042901</v>
      </c>
      <c r="DN679">
        <v>1.52728897336521</v>
      </c>
      <c r="DO679">
        <v>1.5142976058434201</v>
      </c>
      <c r="DP679">
        <v>1.6319523042694699</v>
      </c>
      <c r="DQ679">
        <v>1.5671458973127499</v>
      </c>
      <c r="DR679">
        <v>1.6741192283852599</v>
      </c>
      <c r="DS679">
        <v>1.3780139005251399</v>
      </c>
      <c r="DT679">
        <v>1.45238345030359</v>
      </c>
      <c r="DU679">
        <v>1.5723606636559799</v>
      </c>
      <c r="DV679">
        <v>1.51853969718446</v>
      </c>
      <c r="DW679">
        <v>1.4236911335958</v>
      </c>
      <c r="DX679">
        <v>1.5134180629287</v>
      </c>
      <c r="DY679">
        <v>1.45627131084286</v>
      </c>
      <c r="DZ679">
        <v>1.5288088616686599</v>
      </c>
      <c r="EA679">
        <v>1.55938742548524</v>
      </c>
      <c r="EB679">
        <v>1.68962464083113</v>
      </c>
      <c r="EC679">
        <v>1.4006167568996699</v>
      </c>
      <c r="ED679">
        <v>1.5095792692529399</v>
      </c>
      <c r="EE679">
        <v>1.4269891369491201</v>
      </c>
      <c r="EF679">
        <v>1.5395375007978001</v>
      </c>
      <c r="EG679">
        <v>1.5173736245720399</v>
      </c>
      <c r="EH679">
        <v>1.6012241213563501</v>
      </c>
      <c r="EI679">
        <v>1.31955435498794</v>
      </c>
      <c r="EJ679">
        <v>1.2752156304120901</v>
      </c>
      <c r="EK679">
        <v>1.4330028444799301</v>
      </c>
      <c r="EL679">
        <v>1.51429119681567</v>
      </c>
      <c r="EM679">
        <v>1.7345283685716799</v>
      </c>
      <c r="EN679">
        <v>1.85404034946045</v>
      </c>
      <c r="EO679">
        <v>1.6614761348845299</v>
      </c>
      <c r="EP679">
        <v>1.7939328001119199</v>
      </c>
      <c r="EQ679">
        <v>1.6793990855029199</v>
      </c>
      <c r="ER679">
        <v>1.63220083304773</v>
      </c>
      <c r="ES679">
        <v>1.68864410196754</v>
      </c>
      <c r="ET679">
        <v>1.8221937605326399</v>
      </c>
      <c r="EU679">
        <v>1.20134112153789</v>
      </c>
      <c r="EV679">
        <v>1.2788977340963099</v>
      </c>
      <c r="EW679">
        <v>1.6941003403856201</v>
      </c>
      <c r="EX679">
        <v>1.7656070329659801</v>
      </c>
      <c r="EY679">
        <v>1.4661354995585201</v>
      </c>
      <c r="EZ679">
        <v>1.55687680449574</v>
      </c>
      <c r="FA679">
        <v>1.6567747279981999</v>
      </c>
      <c r="FB679">
        <v>1.7548512425531599</v>
      </c>
      <c r="FC679">
        <v>1.6491628227342401</v>
      </c>
      <c r="FD679">
        <v>1.7292572732423801</v>
      </c>
      <c r="FE679">
        <v>1.70027416274029</v>
      </c>
      <c r="FF679">
        <v>1.7177703500846699</v>
      </c>
      <c r="FG679">
        <v>1.63479362838529</v>
      </c>
      <c r="FH679">
        <v>1.7175668643794499</v>
      </c>
      <c r="FI679">
        <v>1.4857715606067401</v>
      </c>
      <c r="FJ679">
        <v>1.5848057748671101</v>
      </c>
    </row>
    <row r="680" spans="1:166" x14ac:dyDescent="0.45">
      <c r="A680" t="s">
        <v>91</v>
      </c>
      <c r="B680" t="s">
        <v>67</v>
      </c>
      <c r="C680" t="s">
        <v>75</v>
      </c>
      <c r="D680">
        <v>35</v>
      </c>
      <c r="E680" s="1" cm="1">
        <f t="array" ref="E680">SUMPRODUCT($G680:$FZZ680,$G$2:$FZZ$2)/SUMPRODUCT(--($G680:$FZZ680&lt;&gt;""),$G$2:$FZZ$2)</f>
        <v>1.4525932729654247</v>
      </c>
      <c r="F680" s="1" cm="1">
        <f t="array" ref="F680">SUMPRODUCT($G680:$FZZ680,$F$2:$FZY$2)/SUMPRODUCT(--($G680:$FZZ680&lt;&gt;""),$F$2:$FZY$2)</f>
        <v>1.468473432164404</v>
      </c>
      <c r="G680">
        <v>1.32241151387566</v>
      </c>
      <c r="H680">
        <v>1.38769333049129</v>
      </c>
      <c r="I680">
        <v>1.32650661300918</v>
      </c>
      <c r="J680">
        <v>1.3839680811477499</v>
      </c>
      <c r="K680">
        <v>1.34896643423931</v>
      </c>
      <c r="L680">
        <v>1.42132740621622</v>
      </c>
      <c r="M680">
        <v>1.3884258579317501</v>
      </c>
      <c r="N680">
        <v>1.4003292709011099</v>
      </c>
      <c r="O680">
        <v>1.3823159550478701</v>
      </c>
      <c r="P680">
        <v>1.4291910136814301</v>
      </c>
      <c r="Q680">
        <v>1.1890844883038301</v>
      </c>
      <c r="R680">
        <v>1.21759471394893</v>
      </c>
      <c r="S680">
        <v>1.4749838399175801</v>
      </c>
      <c r="T680">
        <v>1.5845682779454799</v>
      </c>
      <c r="U680">
        <v>1.6356375258723299</v>
      </c>
      <c r="V680">
        <v>1.72206121266707</v>
      </c>
      <c r="W680">
        <v>1.5639693205098499</v>
      </c>
      <c r="X680">
        <v>1.66353823088995</v>
      </c>
      <c r="Y680">
        <v>1.4109925860003101</v>
      </c>
      <c r="Z680">
        <v>1.4484068453400001</v>
      </c>
      <c r="AA680">
        <v>1.4273669711875001</v>
      </c>
      <c r="AB680">
        <v>1.4684614796569699</v>
      </c>
      <c r="AC680">
        <v>1.5521128809593201</v>
      </c>
      <c r="AD680">
        <v>1.5831689185006801</v>
      </c>
      <c r="AE680">
        <v>1.5470215862424399</v>
      </c>
      <c r="AF680">
        <v>1.63963224595459</v>
      </c>
      <c r="AG680">
        <v>1.30657107871885</v>
      </c>
      <c r="AH680">
        <v>1.38483354535536</v>
      </c>
      <c r="AI680">
        <v>1.3855761079103299</v>
      </c>
      <c r="AJ680">
        <v>1.4452702721160899</v>
      </c>
      <c r="AK680">
        <v>1.4684946390307101</v>
      </c>
      <c r="AL680">
        <v>1.40775848885873</v>
      </c>
      <c r="AM680">
        <v>1.51051330552686</v>
      </c>
      <c r="AN680">
        <v>1.4162373386073199</v>
      </c>
      <c r="AO680">
        <v>1.3489971643319201</v>
      </c>
      <c r="AP680">
        <v>1.4400108297535901</v>
      </c>
      <c r="AQ680">
        <v>1.32924762576295</v>
      </c>
      <c r="AR680">
        <v>1.38665998281294</v>
      </c>
      <c r="AS680">
        <v>1.4736870522796599</v>
      </c>
      <c r="AT680">
        <v>1.5522393704750701</v>
      </c>
      <c r="AU680">
        <v>1.4039636164217699</v>
      </c>
      <c r="AV680">
        <v>1.4383916950903</v>
      </c>
      <c r="AW680">
        <v>1.35040142575767</v>
      </c>
      <c r="AX680">
        <v>1.41667859545321</v>
      </c>
      <c r="AY680">
        <v>1.42558085616927</v>
      </c>
      <c r="AZ680">
        <v>1.4393415133977401</v>
      </c>
      <c r="BA680">
        <v>1.36423767357017</v>
      </c>
      <c r="BB680">
        <v>1.3432180272416501</v>
      </c>
      <c r="BC680">
        <v>1.3716333969302601</v>
      </c>
      <c r="BD680">
        <v>1.3219597784110699</v>
      </c>
      <c r="BE680">
        <v>1.380928963738</v>
      </c>
      <c r="BF680">
        <v>1.4698901001807501</v>
      </c>
      <c r="BG680">
        <v>1.58015164906955</v>
      </c>
      <c r="BH680">
        <v>1.6404416642545101</v>
      </c>
      <c r="BI680">
        <v>1.7513035707340301</v>
      </c>
      <c r="BJ680">
        <v>1.83783126308162</v>
      </c>
      <c r="BK680">
        <v>1.71656106471283</v>
      </c>
      <c r="BL680">
        <v>1.8005185333982401</v>
      </c>
      <c r="BM680">
        <v>1.4757072174043899</v>
      </c>
      <c r="BN680">
        <v>1.53216371298125</v>
      </c>
      <c r="BO680">
        <v>1.7230772270536601</v>
      </c>
      <c r="BP680">
        <v>1.6028357725998399</v>
      </c>
      <c r="BQ680">
        <v>1.3587808813948199</v>
      </c>
      <c r="BR680">
        <v>1.3806829936762699</v>
      </c>
      <c r="BS680">
        <v>1.3767743147921701</v>
      </c>
      <c r="BT680">
        <v>1.4235882879320001</v>
      </c>
      <c r="BU680">
        <v>1.40000293090768</v>
      </c>
      <c r="BV680">
        <v>1.47227660586456</v>
      </c>
      <c r="BW680">
        <v>1.73124508731538</v>
      </c>
      <c r="BX680">
        <v>1.5987587756944299</v>
      </c>
      <c r="BY680">
        <v>1.70125665519455</v>
      </c>
      <c r="BZ680">
        <v>1.6055563975948699</v>
      </c>
      <c r="CA680">
        <v>1.34398469484615</v>
      </c>
      <c r="CB680">
        <v>1.4106625043466601</v>
      </c>
      <c r="CC680">
        <v>1.4145317958861801</v>
      </c>
      <c r="CD680">
        <v>1.38702888874247</v>
      </c>
      <c r="CE680">
        <v>1.46840206168306</v>
      </c>
      <c r="CF680">
        <v>1.56682726204902</v>
      </c>
      <c r="CG680">
        <v>1.3877083143658799</v>
      </c>
      <c r="CH680">
        <v>1.4952213398333001</v>
      </c>
      <c r="CI680">
        <v>1.4011425017196699</v>
      </c>
      <c r="CJ680">
        <v>1.5013490679545201</v>
      </c>
      <c r="CK680">
        <v>1.3180920808191301</v>
      </c>
      <c r="CL680">
        <v>1.41069335675916</v>
      </c>
      <c r="CM680">
        <v>1.5068022166621999</v>
      </c>
      <c r="CN680">
        <v>1.60948689515451</v>
      </c>
      <c r="CO680">
        <v>1.46236725059308</v>
      </c>
      <c r="CP680">
        <v>1.5481138921073201</v>
      </c>
      <c r="CQ680">
        <v>1.8681633699831599</v>
      </c>
      <c r="CR680">
        <v>1.60713733628766</v>
      </c>
      <c r="CS680">
        <v>1.36812955303073</v>
      </c>
      <c r="CT680">
        <v>1.32815416383098</v>
      </c>
      <c r="CU680">
        <v>1.3115131465635701</v>
      </c>
      <c r="CV680">
        <v>1.3791801164042801</v>
      </c>
      <c r="CW680">
        <v>1.37328519401546</v>
      </c>
      <c r="CX680">
        <v>1.29544189500916</v>
      </c>
      <c r="CY680">
        <v>1.53022328162815</v>
      </c>
      <c r="CZ680">
        <v>1.57610165136154</v>
      </c>
      <c r="DA680">
        <v>1.3724073126324701</v>
      </c>
      <c r="DB680">
        <v>1.2886689660781701</v>
      </c>
      <c r="DC680">
        <v>1.31006129020769</v>
      </c>
      <c r="DD680">
        <v>1.355087702636</v>
      </c>
      <c r="DE680">
        <v>1.4712108478296</v>
      </c>
      <c r="DF680">
        <v>1.3910618249168001</v>
      </c>
      <c r="DG680">
        <v>1.3694710802763701</v>
      </c>
      <c r="DH680">
        <v>1.4300986336510699</v>
      </c>
      <c r="DI680">
        <v>1.4109733476994899</v>
      </c>
      <c r="DJ680">
        <v>1.4179817954238501</v>
      </c>
      <c r="DK680">
        <v>1.4222179165690001</v>
      </c>
      <c r="DL680">
        <v>1.48208354877958</v>
      </c>
      <c r="DM680">
        <v>1.3562362486764401</v>
      </c>
      <c r="DN680">
        <v>1.43276161772521</v>
      </c>
      <c r="DO680">
        <v>1.43545283850756</v>
      </c>
      <c r="DP680">
        <v>1.55623631990946</v>
      </c>
      <c r="DQ680">
        <v>1.47980859579256</v>
      </c>
      <c r="DR680">
        <v>1.58350923158462</v>
      </c>
      <c r="DS680">
        <v>1.30557139743618</v>
      </c>
      <c r="DT680">
        <v>1.3789278844998401</v>
      </c>
      <c r="DU680">
        <v>1.4791630032784999</v>
      </c>
      <c r="DV680">
        <v>1.4422814516014399</v>
      </c>
      <c r="DW680">
        <v>1.39650007069884</v>
      </c>
      <c r="DX680">
        <v>1.4755407980408199</v>
      </c>
      <c r="DY680">
        <v>1.4069029947751699</v>
      </c>
      <c r="DZ680">
        <v>1.4951582353934301</v>
      </c>
      <c r="EA680">
        <v>1.48278947887642</v>
      </c>
      <c r="EB680">
        <v>1.59275484677905</v>
      </c>
      <c r="EC680">
        <v>1.3338845833725099</v>
      </c>
      <c r="ED680">
        <v>1.43324801169523</v>
      </c>
      <c r="EE680">
        <v>1.36016780827219</v>
      </c>
      <c r="EF680">
        <v>1.48619115319815</v>
      </c>
      <c r="EG680">
        <v>1.4220587103233899</v>
      </c>
      <c r="EH680">
        <v>1.5299078977893501</v>
      </c>
      <c r="EI680">
        <v>1.2639617148745199</v>
      </c>
      <c r="EJ680">
        <v>1.22403769822393</v>
      </c>
      <c r="EK680">
        <v>1.3993126349682501</v>
      </c>
      <c r="EL680">
        <v>1.48991589724967</v>
      </c>
      <c r="EM680">
        <v>1.65505713890694</v>
      </c>
      <c r="EN680">
        <v>1.76920566158006</v>
      </c>
      <c r="EO680">
        <v>1.6052096140441801</v>
      </c>
      <c r="EP680">
        <v>1.7411731127366601</v>
      </c>
      <c r="EQ680">
        <v>1.5818842271359499</v>
      </c>
      <c r="ER680">
        <v>1.59914021597797</v>
      </c>
      <c r="ES680">
        <v>1.5922198080715</v>
      </c>
      <c r="ET680">
        <v>1.71016493262271</v>
      </c>
      <c r="EU680">
        <v>1.1490805429648601</v>
      </c>
      <c r="EV680">
        <v>1.22167103652533</v>
      </c>
      <c r="EW680">
        <v>1.58870706354859</v>
      </c>
      <c r="EX680">
        <v>1.6752513520575201</v>
      </c>
      <c r="EY680">
        <v>1.4245290505507799</v>
      </c>
      <c r="EZ680">
        <v>1.52132011795109</v>
      </c>
      <c r="FA680">
        <v>1.53746607709127</v>
      </c>
      <c r="FB680">
        <v>1.64478924499826</v>
      </c>
      <c r="FC680">
        <v>1.5307037073820899</v>
      </c>
      <c r="FD680">
        <v>1.6272991475868701</v>
      </c>
      <c r="FE680">
        <v>1.58102622198663</v>
      </c>
      <c r="FF680">
        <v>1.6294580539386401</v>
      </c>
      <c r="FG680">
        <v>1.5537013067061101</v>
      </c>
      <c r="FH680">
        <v>1.6423354289940799</v>
      </c>
      <c r="FI680">
        <v>1.4040616162061901</v>
      </c>
      <c r="FJ680">
        <v>1.51336120660132</v>
      </c>
    </row>
    <row r="681" spans="1:166" x14ac:dyDescent="0.45">
      <c r="A681" t="s">
        <v>91</v>
      </c>
      <c r="B681" t="s">
        <v>67</v>
      </c>
      <c r="C681" t="s">
        <v>75</v>
      </c>
      <c r="D681">
        <v>40</v>
      </c>
      <c r="E681" s="1" cm="1">
        <f t="array" ref="E681">SUMPRODUCT($G681:$FZZ681,$G$2:$FZZ$2)/SUMPRODUCT(--($G681:$FZZ681&lt;&gt;""),$G$2:$FZZ$2)</f>
        <v>1.3930644295467225</v>
      </c>
      <c r="F681" s="1" cm="1">
        <f t="array" ref="F681">SUMPRODUCT($G681:$FZZ681,$F$2:$FZY$2)/SUMPRODUCT(--($G681:$FZZ681&lt;&gt;""),$F$2:$FZY$2)</f>
        <v>1.4143229125055425</v>
      </c>
      <c r="G681">
        <v>1.2648738944398099</v>
      </c>
      <c r="H681">
        <v>1.33958671931768</v>
      </c>
      <c r="I681">
        <v>1.2680391589373201</v>
      </c>
      <c r="J681">
        <v>1.33864547012316</v>
      </c>
      <c r="K681">
        <v>1.27772151996063</v>
      </c>
      <c r="L681">
        <v>1.3509893540364999</v>
      </c>
      <c r="M681">
        <v>1.31647724218527</v>
      </c>
      <c r="N681">
        <v>1.3408334827122601</v>
      </c>
      <c r="O681">
        <v>1.30758686599729</v>
      </c>
      <c r="P681">
        <v>1.35129909315077</v>
      </c>
      <c r="Q681">
        <v>1.1482354434145099</v>
      </c>
      <c r="R681">
        <v>1.18443122052306</v>
      </c>
      <c r="S681">
        <v>1.42884139589624</v>
      </c>
      <c r="T681">
        <v>1.5202400020092699</v>
      </c>
      <c r="U681">
        <v>1.53295785780224</v>
      </c>
      <c r="V681">
        <v>1.61649637464982</v>
      </c>
      <c r="W681">
        <v>1.5152379322882901</v>
      </c>
      <c r="X681">
        <v>1.6037212132399401</v>
      </c>
      <c r="Y681">
        <v>1.3459638316859801</v>
      </c>
      <c r="Z681">
        <v>1.3924622363610599</v>
      </c>
      <c r="AA681">
        <v>1.3997631297009401</v>
      </c>
      <c r="AB681">
        <v>1.4353221007880199</v>
      </c>
      <c r="AC681">
        <v>1.46496008742496</v>
      </c>
      <c r="AD681">
        <v>1.54156864889081</v>
      </c>
      <c r="AE681">
        <v>1.50514526559744</v>
      </c>
      <c r="AF681">
        <v>1.5808345412332201</v>
      </c>
      <c r="AG681">
        <v>1.2667347511534199</v>
      </c>
      <c r="AH681">
        <v>1.3514776440282199</v>
      </c>
      <c r="AI681">
        <v>1.2886417506927399</v>
      </c>
      <c r="AJ681">
        <v>1.3544523576018599</v>
      </c>
      <c r="AK681">
        <v>1.3944461304856699</v>
      </c>
      <c r="AL681">
        <v>1.3473658273162701</v>
      </c>
      <c r="AM681">
        <v>1.4678999442651199</v>
      </c>
      <c r="AN681">
        <v>1.3803630611170701</v>
      </c>
      <c r="AO681">
        <v>1.3052045355963799</v>
      </c>
      <c r="AP681">
        <v>1.40678016466524</v>
      </c>
      <c r="AQ681">
        <v>1.2968401530675899</v>
      </c>
      <c r="AR681">
        <v>1.3531934130988801</v>
      </c>
      <c r="AS681">
        <v>1.4062489616670399</v>
      </c>
      <c r="AT681">
        <v>1.50303670414209</v>
      </c>
      <c r="AU681">
        <v>1.3419805541538601</v>
      </c>
      <c r="AV681">
        <v>1.3805817563898</v>
      </c>
      <c r="AW681">
        <v>1.2890412031202501</v>
      </c>
      <c r="AX681">
        <v>1.3710495055556899</v>
      </c>
      <c r="AY681">
        <v>1.3629187756953101</v>
      </c>
      <c r="AZ681">
        <v>1.4035240243345199</v>
      </c>
      <c r="BA681">
        <v>1.28786858807281</v>
      </c>
      <c r="BB681">
        <v>1.28222663035366</v>
      </c>
      <c r="BC681">
        <v>1.3060671360134499</v>
      </c>
      <c r="BD681">
        <v>1.2546967171280099</v>
      </c>
      <c r="BE681">
        <v>1.2927020744219699</v>
      </c>
      <c r="BF681">
        <v>1.3522314363305401</v>
      </c>
      <c r="BG681">
        <v>1.4716737670921201</v>
      </c>
      <c r="BH681">
        <v>1.5519627198946</v>
      </c>
      <c r="BI681">
        <v>1.6448532769422</v>
      </c>
      <c r="BJ681">
        <v>1.7453101524202701</v>
      </c>
      <c r="BK681">
        <v>1.6547328514570301</v>
      </c>
      <c r="BL681">
        <v>1.75066079245158</v>
      </c>
      <c r="BM681">
        <v>1.40609178224283</v>
      </c>
      <c r="BN681">
        <v>1.45596487691662</v>
      </c>
      <c r="BO681">
        <v>1.6516605434443301</v>
      </c>
      <c r="BP681">
        <v>1.5555172858136901</v>
      </c>
      <c r="BQ681">
        <v>1.30495056101448</v>
      </c>
      <c r="BR681">
        <v>1.3500930290294</v>
      </c>
      <c r="BS681">
        <v>1.3411585369086101</v>
      </c>
      <c r="BT681">
        <v>1.381691584118</v>
      </c>
      <c r="BU681">
        <v>1.37099737468125</v>
      </c>
      <c r="BV681">
        <v>1.4418268514799</v>
      </c>
      <c r="BW681">
        <v>1.68365631813848</v>
      </c>
      <c r="BX681">
        <v>1.55445423624474</v>
      </c>
      <c r="BY681">
        <v>1.6310539704299301</v>
      </c>
      <c r="BZ681">
        <v>1.5524320723660301</v>
      </c>
      <c r="CA681">
        <v>1.2929196896843</v>
      </c>
      <c r="CB681">
        <v>1.3476358067804599</v>
      </c>
      <c r="CC681">
        <v>1.2560907788610101</v>
      </c>
      <c r="CD681">
        <v>1.3169251581541901</v>
      </c>
      <c r="CE681">
        <v>1.42357582132278</v>
      </c>
      <c r="CF681">
        <v>1.52166363372197</v>
      </c>
      <c r="CG681">
        <v>1.3043611520348199</v>
      </c>
      <c r="CH681">
        <v>1.4075494429776201</v>
      </c>
      <c r="CI681">
        <v>1.36449182023814</v>
      </c>
      <c r="CJ681">
        <v>1.46461200460305</v>
      </c>
      <c r="CK681">
        <v>1.28383623036046</v>
      </c>
      <c r="CL681">
        <v>1.3732290499575099</v>
      </c>
      <c r="CM681">
        <v>1.4295874215002899</v>
      </c>
      <c r="CN681">
        <v>1.5056112757133699</v>
      </c>
      <c r="CO681">
        <v>1.415488123686</v>
      </c>
      <c r="CP681">
        <v>1.4969081738540699</v>
      </c>
      <c r="CQ681">
        <v>1.73394818470168</v>
      </c>
      <c r="CR681">
        <v>1.5310336920233401</v>
      </c>
      <c r="CS681">
        <v>1.34144053103628</v>
      </c>
      <c r="CT681">
        <v>1.28772637261843</v>
      </c>
      <c r="CU681">
        <v>1.29028197753345</v>
      </c>
      <c r="CV681">
        <v>1.33174150914774</v>
      </c>
      <c r="CW681">
        <v>1.2883062155962399</v>
      </c>
      <c r="CX681">
        <v>1.2217248693185501</v>
      </c>
      <c r="CY681">
        <v>1.4595755280095599</v>
      </c>
      <c r="CZ681">
        <v>1.5380181582751</v>
      </c>
      <c r="DA681">
        <v>1.3320455500299799</v>
      </c>
      <c r="DB681">
        <v>1.2459926875043199</v>
      </c>
      <c r="DC681">
        <v>1.2654909261564</v>
      </c>
      <c r="DD681">
        <v>1.3215164074930199</v>
      </c>
      <c r="DE681">
        <v>1.4356327727389899</v>
      </c>
      <c r="DF681">
        <v>1.3459031470448899</v>
      </c>
      <c r="DG681">
        <v>1.31106310918698</v>
      </c>
      <c r="DH681">
        <v>1.37635467780608</v>
      </c>
      <c r="DI681">
        <v>1.3448154545061699</v>
      </c>
      <c r="DJ681">
        <v>1.3509483625234799</v>
      </c>
      <c r="DK681">
        <v>1.3658218425395099</v>
      </c>
      <c r="DL681">
        <v>1.42567915921193</v>
      </c>
      <c r="DM681">
        <v>1.3144854705842299</v>
      </c>
      <c r="DN681">
        <v>1.4033983702801101</v>
      </c>
      <c r="DO681">
        <v>1.37924590714063</v>
      </c>
      <c r="DP681">
        <v>1.4626220013118001</v>
      </c>
      <c r="DQ681">
        <v>1.4398228997990401</v>
      </c>
      <c r="DR681">
        <v>1.5497852338137901</v>
      </c>
      <c r="DS681">
        <v>1.27827933144225</v>
      </c>
      <c r="DT681">
        <v>1.35831624150484</v>
      </c>
      <c r="DU681">
        <v>1.42714322019317</v>
      </c>
      <c r="DV681">
        <v>1.39153930966771</v>
      </c>
      <c r="DW681">
        <v>1.3165561295895301</v>
      </c>
      <c r="DX681">
        <v>1.3877707356815601</v>
      </c>
      <c r="DY681">
        <v>1.34739803437537</v>
      </c>
      <c r="DZ681">
        <v>1.4233308684180801</v>
      </c>
      <c r="EA681">
        <v>1.4234233072526099</v>
      </c>
      <c r="EB681">
        <v>1.54224808340095</v>
      </c>
      <c r="EC681">
        <v>1.29482141100843</v>
      </c>
      <c r="ED681">
        <v>1.4052286463870101</v>
      </c>
      <c r="EE681">
        <v>1.3117653937934699</v>
      </c>
      <c r="EF681">
        <v>1.4134283050687799</v>
      </c>
      <c r="EG681">
        <v>1.3891004600676899</v>
      </c>
      <c r="EH681">
        <v>1.4866976828992999</v>
      </c>
      <c r="EI681">
        <v>1.23432554086841</v>
      </c>
      <c r="EJ681">
        <v>1.1925133175845399</v>
      </c>
      <c r="EK681">
        <v>1.34580639878607</v>
      </c>
      <c r="EL681">
        <v>1.40434480577068</v>
      </c>
      <c r="EM681">
        <v>1.5826830367396301</v>
      </c>
      <c r="EN681">
        <v>1.7336841619024801</v>
      </c>
      <c r="EO681">
        <v>1.5151089361158001</v>
      </c>
      <c r="EP681">
        <v>1.6366885418614801</v>
      </c>
      <c r="EQ681">
        <v>1.50133516466766</v>
      </c>
      <c r="ER681">
        <v>1.54591943721308</v>
      </c>
      <c r="ES681">
        <v>1.5501783919227301</v>
      </c>
      <c r="ET681">
        <v>1.6679519384974599</v>
      </c>
      <c r="EU681">
        <v>1.10079186463574</v>
      </c>
      <c r="EV681">
        <v>1.16893888807533</v>
      </c>
      <c r="EW681">
        <v>1.51975592771687</v>
      </c>
      <c r="EX681">
        <v>1.6236936473678001</v>
      </c>
      <c r="EY681">
        <v>1.36976861148113</v>
      </c>
      <c r="EZ681">
        <v>1.43848273279231</v>
      </c>
      <c r="FA681">
        <v>1.48881418052234</v>
      </c>
      <c r="FB681">
        <v>1.5969459869657501</v>
      </c>
      <c r="FC681">
        <v>1.48254744985827</v>
      </c>
      <c r="FD681">
        <v>1.5751652553965401</v>
      </c>
      <c r="FE681">
        <v>1.4614359684996401</v>
      </c>
      <c r="FF681">
        <v>1.54701691161229</v>
      </c>
      <c r="FG681">
        <v>1.49839871012555</v>
      </c>
      <c r="FH681">
        <v>1.59247381609391</v>
      </c>
      <c r="FI681">
        <v>1.35311291201067</v>
      </c>
      <c r="FJ681">
        <v>1.4500960979289299</v>
      </c>
    </row>
    <row r="682" spans="1:166" x14ac:dyDescent="0.45">
      <c r="A682" t="s">
        <v>91</v>
      </c>
      <c r="B682" t="s">
        <v>67</v>
      </c>
      <c r="C682" t="s">
        <v>75</v>
      </c>
      <c r="D682">
        <v>45</v>
      </c>
      <c r="E682" s="1" cm="1">
        <f t="array" ref="E682">SUMPRODUCT($G682:$FZZ682,$G$2:$FZZ$2)/SUMPRODUCT(--($G682:$FZZ682&lt;&gt;""),$G$2:$FZZ$2)</f>
        <v>1.3376735284875012</v>
      </c>
      <c r="F682" s="1" cm="1">
        <f t="array" ref="F682">SUMPRODUCT($G682:$FZZ682,$F$2:$FZY$2)/SUMPRODUCT(--($G682:$FZZ682&lt;&gt;""),$F$2:$FZY$2)</f>
        <v>1.3654444473912131</v>
      </c>
      <c r="G682">
        <v>1.2292024519885001</v>
      </c>
      <c r="H682">
        <v>1.30441637685149</v>
      </c>
      <c r="I682">
        <v>1.2340080486225</v>
      </c>
      <c r="J682">
        <v>1.3090109657887601</v>
      </c>
      <c r="K682">
        <v>1.2513370613977199</v>
      </c>
      <c r="L682">
        <v>1.32002285828522</v>
      </c>
      <c r="M682">
        <v>1.2360491360349799</v>
      </c>
      <c r="N682">
        <v>1.2724673973451801</v>
      </c>
      <c r="O682">
        <v>1.27927743202808</v>
      </c>
      <c r="P682">
        <v>1.33266712627118</v>
      </c>
      <c r="Q682">
        <v>1.0969944613268501</v>
      </c>
      <c r="R682">
        <v>1.12774676478628</v>
      </c>
      <c r="S682">
        <v>1.3893966065369101</v>
      </c>
      <c r="T682">
        <v>1.4782170901628999</v>
      </c>
      <c r="U682">
        <v>1.51671696532044</v>
      </c>
      <c r="V682">
        <v>1.59771960173932</v>
      </c>
      <c r="W682">
        <v>1.4810513613929299</v>
      </c>
      <c r="X682">
        <v>1.5614598755253599</v>
      </c>
      <c r="Y682">
        <v>1.31681738108214</v>
      </c>
      <c r="Z682">
        <v>1.35952370026528</v>
      </c>
      <c r="AA682">
        <v>1.2774112134300899</v>
      </c>
      <c r="AB682">
        <v>1.3529445919434899</v>
      </c>
      <c r="AC682">
        <v>1.4034750060285801</v>
      </c>
      <c r="AD682">
        <v>1.4962261897921501</v>
      </c>
      <c r="AE682">
        <v>1.4729868767032901</v>
      </c>
      <c r="AF682">
        <v>1.54069108647951</v>
      </c>
      <c r="AG682">
        <v>1.2225468305568301</v>
      </c>
      <c r="AH682">
        <v>1.3235302451898301</v>
      </c>
      <c r="AI682">
        <v>1.2473357519002</v>
      </c>
      <c r="AJ682">
        <v>1.3245846958260601</v>
      </c>
      <c r="AK682">
        <v>1.36530167929292</v>
      </c>
      <c r="AL682">
        <v>1.32310639936087</v>
      </c>
      <c r="AM682">
        <v>1.4265369748165699</v>
      </c>
      <c r="AN682">
        <v>1.34246499672856</v>
      </c>
      <c r="AO682">
        <v>1.21889582144291</v>
      </c>
      <c r="AP682">
        <v>1.30828903582457</v>
      </c>
      <c r="AQ682">
        <v>1.2647561127881899</v>
      </c>
      <c r="AR682">
        <v>1.31951222557639</v>
      </c>
      <c r="AS682">
        <v>1.3641422185649299</v>
      </c>
      <c r="AT682">
        <v>1.4591761062178299</v>
      </c>
      <c r="AU682">
        <v>1.30596768580364</v>
      </c>
      <c r="AV682">
        <v>1.35066297482895</v>
      </c>
      <c r="AW682">
        <v>1.2531664820953301</v>
      </c>
      <c r="AX682">
        <v>1.3363492632272</v>
      </c>
      <c r="AY682">
        <v>1.3115234888842</v>
      </c>
      <c r="AZ682">
        <v>1.3595616024550099</v>
      </c>
      <c r="BA682">
        <v>1.23314170105989</v>
      </c>
      <c r="BB682">
        <v>1.2134376034642</v>
      </c>
      <c r="BC682">
        <v>1.27640940942475</v>
      </c>
      <c r="BD682">
        <v>1.22479666871841</v>
      </c>
      <c r="BE682">
        <v>1.2752154575586701</v>
      </c>
      <c r="BF682">
        <v>1.3185845515222601</v>
      </c>
      <c r="BG682">
        <v>1.42038506351162</v>
      </c>
      <c r="BH682">
        <v>1.52376972904233</v>
      </c>
      <c r="BI682">
        <v>1.60026087620408</v>
      </c>
      <c r="BJ682">
        <v>1.7069329183706601</v>
      </c>
      <c r="BK682">
        <v>1.60385489690048</v>
      </c>
      <c r="BL682">
        <v>1.70343305653251</v>
      </c>
      <c r="BM682">
        <v>1.36593518372529</v>
      </c>
      <c r="BN682">
        <v>1.41976146382951</v>
      </c>
      <c r="BO682">
        <v>1.62174281320783</v>
      </c>
      <c r="BP682">
        <v>1.5164133475747099</v>
      </c>
      <c r="BQ682">
        <v>1.2259566070247601</v>
      </c>
      <c r="BR682">
        <v>1.2893553470477199</v>
      </c>
      <c r="BS682">
        <v>1.28665295950618</v>
      </c>
      <c r="BT682">
        <v>1.3222371156755699</v>
      </c>
      <c r="BU682">
        <v>1.33327399638855</v>
      </c>
      <c r="BV682">
        <v>1.3953405873151701</v>
      </c>
      <c r="BW682">
        <v>1.63817397384928</v>
      </c>
      <c r="BX682">
        <v>1.5016767425118001</v>
      </c>
      <c r="BY682">
        <v>1.5692769349339499</v>
      </c>
      <c r="BZ682">
        <v>1.50400034110637</v>
      </c>
      <c r="CA682">
        <v>1.23310590075926</v>
      </c>
      <c r="CB682">
        <v>1.29474673019828</v>
      </c>
      <c r="CC682">
        <v>1.2062250736578899</v>
      </c>
      <c r="CD682">
        <v>1.28167896122483</v>
      </c>
      <c r="CE682">
        <v>1.3291504617132699</v>
      </c>
      <c r="CF682">
        <v>1.4160022651278501</v>
      </c>
      <c r="CG682">
        <v>1.2698641999321301</v>
      </c>
      <c r="CH682">
        <v>1.3745882855629401</v>
      </c>
      <c r="CI682">
        <v>1.3087676518858899</v>
      </c>
      <c r="CJ682">
        <v>1.3949514755883601</v>
      </c>
      <c r="CK682">
        <v>1.23004167686746</v>
      </c>
      <c r="CL682">
        <v>1.31147585650715</v>
      </c>
      <c r="CM682">
        <v>1.3966430104246199</v>
      </c>
      <c r="CN682">
        <v>1.4621178630878</v>
      </c>
      <c r="CO682">
        <v>1.3792636113021699</v>
      </c>
      <c r="CP682">
        <v>1.45189841775124</v>
      </c>
      <c r="CQ682">
        <v>1.5617942519956201</v>
      </c>
      <c r="CR682">
        <v>1.4296567432801</v>
      </c>
      <c r="CS682">
        <v>1.2691678385317</v>
      </c>
      <c r="CT682">
        <v>1.2182082167188599</v>
      </c>
      <c r="CU682">
        <v>1.21575518685427</v>
      </c>
      <c r="CV682">
        <v>1.26260146007078</v>
      </c>
      <c r="CW682">
        <v>1.2514162195596601</v>
      </c>
      <c r="CX682">
        <v>1.1813855087345</v>
      </c>
      <c r="CY682">
        <v>1.3823474872977</v>
      </c>
      <c r="CZ682">
        <v>1.4883230600345501</v>
      </c>
      <c r="DA682">
        <v>1.2419080715317501</v>
      </c>
      <c r="DB682">
        <v>1.1769887968808801</v>
      </c>
      <c r="DC682">
        <v>1.23082657344927</v>
      </c>
      <c r="DD682">
        <v>1.28928740593684</v>
      </c>
      <c r="DE682">
        <v>1.3881173570588301</v>
      </c>
      <c r="DF682">
        <v>1.3040032091387801</v>
      </c>
      <c r="DG682">
        <v>1.26080317758549</v>
      </c>
      <c r="DH682">
        <v>1.34857084067212</v>
      </c>
      <c r="DI682">
        <v>1.31709369198057</v>
      </c>
      <c r="DJ682">
        <v>1.31597092085071</v>
      </c>
      <c r="DK682">
        <v>1.3120873296404101</v>
      </c>
      <c r="DL682">
        <v>1.40568707428508</v>
      </c>
      <c r="DM682">
        <v>1.27455658574039</v>
      </c>
      <c r="DN682">
        <v>1.36657862201608</v>
      </c>
      <c r="DO682">
        <v>1.3507924228986501</v>
      </c>
      <c r="DP682">
        <v>1.4294008906631399</v>
      </c>
      <c r="DQ682">
        <v>1.4043002840760901</v>
      </c>
      <c r="DR682">
        <v>1.51500321712228</v>
      </c>
      <c r="DS682">
        <v>1.2212437547494499</v>
      </c>
      <c r="DT682">
        <v>1.29362692329684</v>
      </c>
      <c r="DU682">
        <v>1.3662831026911499</v>
      </c>
      <c r="DV682">
        <v>1.3349600881423</v>
      </c>
      <c r="DW682">
        <v>1.27794409693532</v>
      </c>
      <c r="DX682">
        <v>1.3559510629354301</v>
      </c>
      <c r="DY682">
        <v>1.3360618069944199</v>
      </c>
      <c r="DZ682">
        <v>1.3775951059382701</v>
      </c>
      <c r="EA682">
        <v>1.3792332485480101</v>
      </c>
      <c r="EB682">
        <v>1.4763518126291499</v>
      </c>
      <c r="EC682">
        <v>1.2428002519612</v>
      </c>
      <c r="ED682">
        <v>1.3509586198154599</v>
      </c>
      <c r="EE682">
        <v>1.2847494874908201</v>
      </c>
      <c r="EF682">
        <v>1.40736428725174</v>
      </c>
      <c r="EG682">
        <v>1.35788017326562</v>
      </c>
      <c r="EH682">
        <v>1.46709753075196</v>
      </c>
      <c r="EI682">
        <v>1.1772182749998501</v>
      </c>
      <c r="EJ682">
        <v>1.1428634479013999</v>
      </c>
      <c r="EK682">
        <v>1.2953227129567899</v>
      </c>
      <c r="EL682">
        <v>1.3695307055672901</v>
      </c>
      <c r="EM682">
        <v>1.5721665831934</v>
      </c>
      <c r="EN682">
        <v>1.6822838477389801</v>
      </c>
      <c r="EO682">
        <v>1.47364764674575</v>
      </c>
      <c r="EP682">
        <v>1.6039550227930699</v>
      </c>
      <c r="EQ682">
        <v>1.45118246036372</v>
      </c>
      <c r="ER682">
        <v>1.49735085118644</v>
      </c>
      <c r="ES682">
        <v>1.48734748526747</v>
      </c>
      <c r="ET682">
        <v>1.63066802664604</v>
      </c>
      <c r="EU682">
        <v>1.0637624798469101</v>
      </c>
      <c r="EV682">
        <v>1.13301717837921</v>
      </c>
      <c r="EW682">
        <v>1.4601974705915799</v>
      </c>
      <c r="EX682">
        <v>1.5727674198578501</v>
      </c>
      <c r="EY682">
        <v>1.2985237087552299</v>
      </c>
      <c r="EZ682">
        <v>1.4010059238404799</v>
      </c>
      <c r="FA682">
        <v>1.4505678914603399</v>
      </c>
      <c r="FB682">
        <v>1.55258336226893</v>
      </c>
      <c r="FC682">
        <v>1.45057543511882</v>
      </c>
      <c r="FD682">
        <v>1.5307431971151799</v>
      </c>
      <c r="FE682">
        <v>1.4147442789218001</v>
      </c>
      <c r="FF682">
        <v>1.49059888535392</v>
      </c>
      <c r="FG682">
        <v>1.44069920156273</v>
      </c>
      <c r="FH682">
        <v>1.5305302981812301</v>
      </c>
      <c r="FI682">
        <v>1.30515096086534</v>
      </c>
      <c r="FJ682">
        <v>1.4301759927339699</v>
      </c>
    </row>
    <row r="683" spans="1:166" x14ac:dyDescent="0.45">
      <c r="A683" t="s">
        <v>91</v>
      </c>
      <c r="B683" t="s">
        <v>67</v>
      </c>
      <c r="C683" t="s">
        <v>75</v>
      </c>
      <c r="D683">
        <v>50</v>
      </c>
      <c r="E683" s="1" cm="1">
        <f t="array" ref="E683">SUMPRODUCT($G683:$FZZ683,$G$2:$FZZ$2)/SUMPRODUCT(--($G683:$FZZ683&lt;&gt;""),$G$2:$FZZ$2)</f>
        <v>1.2850101513097232</v>
      </c>
      <c r="F683" s="1" cm="1">
        <f t="array" ref="F683">SUMPRODUCT($G683:$FZZ683,$F$2:$FZY$2)/SUMPRODUCT(--($G683:$FZZ683&lt;&gt;""),$F$2:$FZY$2)</f>
        <v>1.3213620861104376</v>
      </c>
      <c r="G683">
        <v>1.17273354207359</v>
      </c>
      <c r="H683">
        <v>1.24003619040105</v>
      </c>
      <c r="I683">
        <v>1.17549644656991</v>
      </c>
      <c r="J683">
        <v>1.2430008223193001</v>
      </c>
      <c r="K683">
        <v>1.1899650919603799</v>
      </c>
      <c r="L683">
        <v>1.25194542570672</v>
      </c>
      <c r="M683">
        <v>1.2014135257918701</v>
      </c>
      <c r="N683">
        <v>1.22507267463109</v>
      </c>
      <c r="O683">
        <v>1.2192759607460799</v>
      </c>
      <c r="P683">
        <v>1.27280867662715</v>
      </c>
      <c r="Q683">
        <v>1.0688229148330599</v>
      </c>
      <c r="R683">
        <v>1.1011479885978901</v>
      </c>
      <c r="S683">
        <v>1.3202754286112099</v>
      </c>
      <c r="T683">
        <v>1.4144232976614399</v>
      </c>
      <c r="U683">
        <v>1.4820336076657901</v>
      </c>
      <c r="V683">
        <v>1.5603566455728499</v>
      </c>
      <c r="W683">
        <v>1.4362443981827999</v>
      </c>
      <c r="X683">
        <v>1.5168072057328901</v>
      </c>
      <c r="Y683">
        <v>1.2761859818085299</v>
      </c>
      <c r="Z683">
        <v>1.3305375147699501</v>
      </c>
      <c r="AA683">
        <v>1.2440531229732501</v>
      </c>
      <c r="AB683">
        <v>1.33074590380949</v>
      </c>
      <c r="AC683">
        <v>1.2795352616447999</v>
      </c>
      <c r="AD683">
        <v>1.40420442503181</v>
      </c>
      <c r="AE683">
        <v>1.3855892383113799</v>
      </c>
      <c r="AF683">
        <v>1.48145980308438</v>
      </c>
      <c r="AG683">
        <v>1.18005028740282</v>
      </c>
      <c r="AH683">
        <v>1.2793831237156399</v>
      </c>
      <c r="AI683">
        <v>1.21868452180944</v>
      </c>
      <c r="AJ683">
        <v>1.2890421892401001</v>
      </c>
      <c r="AK683">
        <v>1.3341944980450899</v>
      </c>
      <c r="AL683">
        <v>1.29680756201708</v>
      </c>
      <c r="AM683">
        <v>1.3517568475202999</v>
      </c>
      <c r="AN683">
        <v>1.2734076416829101</v>
      </c>
      <c r="AO683">
        <v>1.18769701370338</v>
      </c>
      <c r="AP683">
        <v>1.27138084406431</v>
      </c>
      <c r="AQ683">
        <v>1.24209762833366</v>
      </c>
      <c r="AR683">
        <v>1.2945485093537199</v>
      </c>
      <c r="AS683">
        <v>1.30143848438382</v>
      </c>
      <c r="AT683">
        <v>1.3887652904469101</v>
      </c>
      <c r="AU683">
        <v>1.26870746200422</v>
      </c>
      <c r="AV683">
        <v>1.32210109623826</v>
      </c>
      <c r="AW683">
        <v>1.1958370977880799</v>
      </c>
      <c r="AX683">
        <v>1.27107743814781</v>
      </c>
      <c r="AY683">
        <v>1.23821040393179</v>
      </c>
      <c r="AZ683">
        <v>1.29064727061346</v>
      </c>
      <c r="BA683">
        <v>1.1944435245782601</v>
      </c>
      <c r="BB683">
        <v>1.17315222093706</v>
      </c>
      <c r="BC683">
        <v>1.2471452572827899</v>
      </c>
      <c r="BD683">
        <v>1.19701185706681</v>
      </c>
      <c r="BE683">
        <v>1.24684590750286</v>
      </c>
      <c r="BF683">
        <v>1.28870948806817</v>
      </c>
      <c r="BG683">
        <v>1.3425458098499099</v>
      </c>
      <c r="BH683">
        <v>1.44891352352602</v>
      </c>
      <c r="BI683">
        <v>1.53960220700404</v>
      </c>
      <c r="BJ683">
        <v>1.66264977693716</v>
      </c>
      <c r="BK683">
        <v>1.54628883751598</v>
      </c>
      <c r="BL683">
        <v>1.6567780452346299</v>
      </c>
      <c r="BM683">
        <v>1.3145404468052</v>
      </c>
      <c r="BN683">
        <v>1.3701622163771601</v>
      </c>
      <c r="BO683">
        <v>1.5723957310211101</v>
      </c>
      <c r="BP683">
        <v>1.47579951720563</v>
      </c>
      <c r="BQ683">
        <v>1.16129536523975</v>
      </c>
      <c r="BR683">
        <v>1.2526493811974</v>
      </c>
      <c r="BS683">
        <v>1.24903120397887</v>
      </c>
      <c r="BT683">
        <v>1.2900881432089899</v>
      </c>
      <c r="BU683">
        <v>1.29945435828612</v>
      </c>
      <c r="BV683">
        <v>1.3707208307794201</v>
      </c>
      <c r="BW683">
        <v>1.5442451482559101</v>
      </c>
      <c r="BX683">
        <v>1.41332005036373</v>
      </c>
      <c r="BY683">
        <v>1.48894043027673</v>
      </c>
      <c r="BZ683">
        <v>1.45787738513001</v>
      </c>
      <c r="CA683">
        <v>1.1826768929238201</v>
      </c>
      <c r="CB683">
        <v>1.2650198152070999</v>
      </c>
      <c r="CC683">
        <v>1.1612172769000499</v>
      </c>
      <c r="CD683">
        <v>1.24317061159339</v>
      </c>
      <c r="CE683">
        <v>1.2961482408610701</v>
      </c>
      <c r="CF683">
        <v>1.3825513718571201</v>
      </c>
      <c r="CG683">
        <v>1.24987998775047</v>
      </c>
      <c r="CH683">
        <v>1.35085136275978</v>
      </c>
      <c r="CI683">
        <v>1.27457122269965</v>
      </c>
      <c r="CJ683">
        <v>1.35863486224275</v>
      </c>
      <c r="CK683">
        <v>1.1923744293552601</v>
      </c>
      <c r="CL683">
        <v>1.2727303100563001</v>
      </c>
      <c r="CM683">
        <v>1.35631977727195</v>
      </c>
      <c r="CN683">
        <v>1.42183320951294</v>
      </c>
      <c r="CO683">
        <v>1.34096013657464</v>
      </c>
      <c r="CP683">
        <v>1.4161618724806599</v>
      </c>
      <c r="CQ683">
        <v>1.38588569482193</v>
      </c>
      <c r="CR683">
        <v>1.39437471363529</v>
      </c>
      <c r="CS683">
        <v>1.2305590531722701</v>
      </c>
      <c r="CT683">
        <v>1.1793988087182801</v>
      </c>
      <c r="CU683">
        <v>1.1608910620997499</v>
      </c>
      <c r="CV683">
        <v>1.2319043929854401</v>
      </c>
      <c r="CW683">
        <v>1.2195176597725601</v>
      </c>
      <c r="CX683">
        <v>1.1354458487497501</v>
      </c>
      <c r="CY683">
        <v>1.3384718821980699</v>
      </c>
      <c r="CZ683">
        <v>1.4563414727677799</v>
      </c>
      <c r="DA683">
        <v>1.21370363080965</v>
      </c>
      <c r="DB683">
        <v>1.1495207982404001</v>
      </c>
      <c r="DC683">
        <v>1.16232405140944</v>
      </c>
      <c r="DD683">
        <v>1.2079628571213901</v>
      </c>
      <c r="DE683">
        <v>1.3670554900249601</v>
      </c>
      <c r="DF683">
        <v>1.28272063654827</v>
      </c>
      <c r="DG683">
        <v>1.2113103562546701</v>
      </c>
      <c r="DH683">
        <v>1.2861184921247699</v>
      </c>
      <c r="DI683">
        <v>1.2684164156666999</v>
      </c>
      <c r="DJ683">
        <v>1.2709803549324901</v>
      </c>
      <c r="DK683">
        <v>1.2574447034379901</v>
      </c>
      <c r="DL683">
        <v>1.34623319077564</v>
      </c>
      <c r="DM683">
        <v>1.22277561825056</v>
      </c>
      <c r="DN683">
        <v>1.30705208760474</v>
      </c>
      <c r="DO683">
        <v>1.3039407231789599</v>
      </c>
      <c r="DP683">
        <v>1.4149569813042</v>
      </c>
      <c r="DQ683">
        <v>1.3357320733375899</v>
      </c>
      <c r="DR683">
        <v>1.43700729598136</v>
      </c>
      <c r="DS683">
        <v>1.20208134964536</v>
      </c>
      <c r="DT683">
        <v>1.2728630325088599</v>
      </c>
      <c r="DU683">
        <v>1.3366790524702401</v>
      </c>
      <c r="DV683">
        <v>1.3132511984606601</v>
      </c>
      <c r="DW683">
        <v>1.23573398382679</v>
      </c>
      <c r="DX683">
        <v>1.2947214417561701</v>
      </c>
      <c r="DY683">
        <v>1.27440516000291</v>
      </c>
      <c r="DZ683">
        <v>1.3359756783146799</v>
      </c>
      <c r="EA683">
        <v>1.3492869286698099</v>
      </c>
      <c r="EB683">
        <v>1.45965985719573</v>
      </c>
      <c r="EC683">
        <v>1.2238636107472201</v>
      </c>
      <c r="ED683">
        <v>1.3197102765989299</v>
      </c>
      <c r="EE683">
        <v>1.24725956858844</v>
      </c>
      <c r="EF683">
        <v>1.3423825803140199</v>
      </c>
      <c r="EG683">
        <v>1.2950274409059499</v>
      </c>
      <c r="EH683">
        <v>1.3917734655937</v>
      </c>
      <c r="EI683">
        <v>1.1339744003433501</v>
      </c>
      <c r="EJ683">
        <v>1.10498279801779</v>
      </c>
      <c r="EK683">
        <v>1.24365766280725</v>
      </c>
      <c r="EL683">
        <v>1.3231079840457101</v>
      </c>
      <c r="EM683">
        <v>1.49046475204319</v>
      </c>
      <c r="EN683">
        <v>1.61328919500569</v>
      </c>
      <c r="EO683">
        <v>1.4453269716569199</v>
      </c>
      <c r="EP683">
        <v>1.5648688660396901</v>
      </c>
      <c r="EQ683">
        <v>1.3464675442484799</v>
      </c>
      <c r="ER683">
        <v>1.41675546869855</v>
      </c>
      <c r="ES683">
        <v>1.4198006428993399</v>
      </c>
      <c r="ET683">
        <v>1.5518446476452099</v>
      </c>
      <c r="EU683">
        <v>1.04581695220224</v>
      </c>
      <c r="EV683">
        <v>1.1114951573044001</v>
      </c>
      <c r="EW683">
        <v>1.39205188226212</v>
      </c>
      <c r="EX683">
        <v>1.5042105769693399</v>
      </c>
      <c r="EY683">
        <v>1.2479817560833699</v>
      </c>
      <c r="EZ683">
        <v>1.3717689935028701</v>
      </c>
      <c r="FA683">
        <v>1.4132838740665601</v>
      </c>
      <c r="FB683">
        <v>1.5246858958335201</v>
      </c>
      <c r="FC683">
        <v>1.4211539427892901</v>
      </c>
      <c r="FD683">
        <v>1.50803568694285</v>
      </c>
      <c r="FE683">
        <v>1.3639131323001601</v>
      </c>
      <c r="FF683">
        <v>1.4454843447535699</v>
      </c>
      <c r="FG683">
        <v>1.42161043468365</v>
      </c>
      <c r="FH683">
        <v>1.51812204260544</v>
      </c>
      <c r="FI683">
        <v>1.26512793962601</v>
      </c>
      <c r="FJ683">
        <v>1.3601439200372401</v>
      </c>
    </row>
    <row r="684" spans="1:166" x14ac:dyDescent="0.45">
      <c r="A684" t="s">
        <v>91</v>
      </c>
      <c r="B684" t="s">
        <v>67</v>
      </c>
      <c r="C684" t="s">
        <v>41</v>
      </c>
      <c r="D684">
        <v>30</v>
      </c>
      <c r="E684" s="1" cm="1">
        <f t="array" ref="E684">SUMPRODUCT($G684:$FZZ684,$G$2:$FZZ$2)/SUMPRODUCT(--($G684:$FZZ684&lt;&gt;""),$G$2:$FZZ$2)</f>
        <v>1.7373268956581558</v>
      </c>
      <c r="F684" s="1" cm="1">
        <f t="array" ref="F684">SUMPRODUCT($G684:$FZZ684,$F$2:$FZY$2)/SUMPRODUCT(--($G684:$FZZ684&lt;&gt;""),$F$2:$FZY$2)</f>
        <v>1.7637598217699018</v>
      </c>
      <c r="G684">
        <v>1.6182809762018699</v>
      </c>
      <c r="H684">
        <v>1.6881753337203</v>
      </c>
      <c r="I684">
        <v>1.61545193107218</v>
      </c>
      <c r="J684">
        <v>1.68760787772709</v>
      </c>
      <c r="K684">
        <v>1.6017750046133901</v>
      </c>
      <c r="L684">
        <v>1.6679295292577201</v>
      </c>
      <c r="M684">
        <v>1.66120795189226</v>
      </c>
      <c r="N684">
        <v>1.68075229404431</v>
      </c>
      <c r="O684">
        <v>1.6240618187665199</v>
      </c>
      <c r="P684">
        <v>1.6788380440672299</v>
      </c>
      <c r="Q684">
        <v>1.4896968489557301</v>
      </c>
      <c r="R684">
        <v>1.4894188918923901</v>
      </c>
      <c r="S684">
        <v>1.7479227188947599</v>
      </c>
      <c r="T684">
        <v>1.9183170954063899</v>
      </c>
      <c r="U684">
        <v>1.8915736418467199</v>
      </c>
      <c r="V684">
        <v>1.9763487441816501</v>
      </c>
      <c r="W684">
        <v>1.83569172333477</v>
      </c>
      <c r="X684">
        <v>1.9510625753723101</v>
      </c>
      <c r="Y684">
        <v>1.6412871727510201</v>
      </c>
      <c r="Z684">
        <v>1.7181451642611101</v>
      </c>
      <c r="AA684">
        <v>1.6690948375680801</v>
      </c>
      <c r="AB684">
        <v>1.7240184375931</v>
      </c>
      <c r="AC684">
        <v>1.8649824723127599</v>
      </c>
      <c r="AD684">
        <v>1.9257113409864199</v>
      </c>
      <c r="AE684">
        <v>1.8043036683679099</v>
      </c>
      <c r="AF684">
        <v>1.96702725460668</v>
      </c>
      <c r="AG684">
        <v>1.5785236857706899</v>
      </c>
      <c r="AH684">
        <v>1.69174514499172</v>
      </c>
      <c r="AI684">
        <v>1.64268192294278</v>
      </c>
      <c r="AJ684">
        <v>1.69898303633951</v>
      </c>
      <c r="AK684">
        <v>1.7534471226895401</v>
      </c>
      <c r="AL684">
        <v>1.7381834321209899</v>
      </c>
      <c r="AM684">
        <v>1.80130282993255</v>
      </c>
      <c r="AN684">
        <v>1.7152176063104301</v>
      </c>
      <c r="AO684">
        <v>1.6854206558415701</v>
      </c>
      <c r="AP684">
        <v>1.7726191301001699</v>
      </c>
      <c r="AQ684">
        <v>1.63731444961035</v>
      </c>
      <c r="AR684">
        <v>1.72060683515853</v>
      </c>
      <c r="AS684">
        <v>1.8650082324338799</v>
      </c>
      <c r="AT684">
        <v>1.87596489851377</v>
      </c>
      <c r="AU684">
        <v>1.6749630169294301</v>
      </c>
      <c r="AV684">
        <v>1.7502099881992501</v>
      </c>
      <c r="AW684">
        <v>1.6580064715876</v>
      </c>
      <c r="AX684">
        <v>1.7029691607342301</v>
      </c>
      <c r="AY684">
        <v>1.7360686293340899</v>
      </c>
      <c r="AZ684">
        <v>1.7786803772653601</v>
      </c>
      <c r="BA684">
        <v>1.6368749368306299</v>
      </c>
      <c r="BB684">
        <v>1.62248718644849</v>
      </c>
      <c r="BC684">
        <v>1.61261979186061</v>
      </c>
      <c r="BD684">
        <v>1.59457401740555</v>
      </c>
      <c r="BE684">
        <v>1.69210199612955</v>
      </c>
      <c r="BF684">
        <v>1.7697999452689299</v>
      </c>
      <c r="BG684">
        <v>1.8387709567477599</v>
      </c>
      <c r="BH684">
        <v>1.9162276511757801</v>
      </c>
      <c r="BI684">
        <v>2.02006917324859</v>
      </c>
      <c r="BJ684">
        <v>2.1348529024098202</v>
      </c>
      <c r="BK684">
        <v>2.0453985693517098</v>
      </c>
      <c r="BL684">
        <v>2.1703312417223599</v>
      </c>
      <c r="BM684">
        <v>1.7252884785131799</v>
      </c>
      <c r="BN684">
        <v>1.8414707627872799</v>
      </c>
      <c r="BO684">
        <v>2.1070435288087301</v>
      </c>
      <c r="BP684">
        <v>1.96872191216349</v>
      </c>
      <c r="BQ684">
        <v>1.61673933427262</v>
      </c>
      <c r="BR684">
        <v>1.67512032759683</v>
      </c>
      <c r="BS684">
        <v>1.6271472018626301</v>
      </c>
      <c r="BT684">
        <v>1.7099467122429299</v>
      </c>
      <c r="BU684">
        <v>1.7047040540174201</v>
      </c>
      <c r="BV684">
        <v>1.7963572778222301</v>
      </c>
      <c r="BW684">
        <v>1.9759248758207599</v>
      </c>
      <c r="BX684">
        <v>1.8531340474736999</v>
      </c>
      <c r="BY684">
        <v>2.0160346705668601</v>
      </c>
      <c r="BZ684">
        <v>1.90214160097955</v>
      </c>
      <c r="CA684">
        <v>1.63197394253546</v>
      </c>
      <c r="CB684">
        <v>1.6703493033894901</v>
      </c>
      <c r="CC684">
        <v>1.89693135214498</v>
      </c>
      <c r="CD684">
        <v>1.6795534528184199</v>
      </c>
      <c r="CE684">
        <v>1.71199156009192</v>
      </c>
      <c r="CF684">
        <v>1.8402100005692501</v>
      </c>
      <c r="CG684">
        <v>1.6481940225623</v>
      </c>
      <c r="CH684">
        <v>1.75757939431059</v>
      </c>
      <c r="CI684">
        <v>1.66241137893316</v>
      </c>
      <c r="CJ684">
        <v>1.78341526678534</v>
      </c>
      <c r="CK684">
        <v>1.6185128818099299</v>
      </c>
      <c r="CL684">
        <v>1.7198222900675399</v>
      </c>
      <c r="CM684">
        <v>1.76827902166437</v>
      </c>
      <c r="CN684">
        <v>1.9075315476533801</v>
      </c>
      <c r="CO684">
        <v>1.7531584505559401</v>
      </c>
      <c r="CP684">
        <v>1.87104559290865</v>
      </c>
      <c r="CQ684">
        <v>2.2633145468175102</v>
      </c>
      <c r="CR684">
        <v>1.94148912239663</v>
      </c>
      <c r="CS684">
        <v>1.6318157762780501</v>
      </c>
      <c r="CT684">
        <v>1.6204888099146599</v>
      </c>
      <c r="CU684">
        <v>1.6080846482464299</v>
      </c>
      <c r="CV684">
        <v>1.6948985458129699</v>
      </c>
      <c r="CW684">
        <v>1.61611807172266</v>
      </c>
      <c r="CX684">
        <v>1.5389040334281301</v>
      </c>
      <c r="CY684">
        <v>1.8007673883600801</v>
      </c>
      <c r="CZ684">
        <v>1.8827679883078201</v>
      </c>
      <c r="DA684">
        <v>1.6036063233303599</v>
      </c>
      <c r="DB684">
        <v>1.5672308837265001</v>
      </c>
      <c r="DC684">
        <v>1.5697593141272701</v>
      </c>
      <c r="DD684">
        <v>1.61640523979548</v>
      </c>
      <c r="DE684">
        <v>1.78842736291977</v>
      </c>
      <c r="DF684">
        <v>1.72801745840341</v>
      </c>
      <c r="DG684">
        <v>1.6258894163695601</v>
      </c>
      <c r="DH684">
        <v>1.7125193139339301</v>
      </c>
      <c r="DI684">
        <v>1.6465652671347</v>
      </c>
      <c r="DJ684">
        <v>1.6585981681586599</v>
      </c>
      <c r="DK684">
        <v>1.65351790844192</v>
      </c>
      <c r="DL684">
        <v>1.73553276569381</v>
      </c>
      <c r="DM684">
        <v>1.6407781448787799</v>
      </c>
      <c r="DN684">
        <v>1.7280900211327299</v>
      </c>
      <c r="DO684">
        <v>1.6929347648444399</v>
      </c>
      <c r="DP684">
        <v>1.84350622890376</v>
      </c>
      <c r="DQ684">
        <v>1.77416327460551</v>
      </c>
      <c r="DR684">
        <v>1.8859694666882501</v>
      </c>
      <c r="DS684">
        <v>1.56019646694295</v>
      </c>
      <c r="DT684">
        <v>1.65135421146797</v>
      </c>
      <c r="DU684">
        <v>1.76294404605372</v>
      </c>
      <c r="DV684">
        <v>1.71830483914503</v>
      </c>
      <c r="DW684">
        <v>1.67101216693391</v>
      </c>
      <c r="DX684">
        <v>1.7460002443197999</v>
      </c>
      <c r="DY684">
        <v>1.64398948509462</v>
      </c>
      <c r="DZ684">
        <v>1.7244310567233401</v>
      </c>
      <c r="EA684">
        <v>1.7384323505566801</v>
      </c>
      <c r="EB684">
        <v>1.88344259720018</v>
      </c>
      <c r="EC684">
        <v>1.60682656084404</v>
      </c>
      <c r="ED684">
        <v>1.7212032887388999</v>
      </c>
      <c r="EE684">
        <v>1.61394466008943</v>
      </c>
      <c r="EF684">
        <v>1.7507265593705099</v>
      </c>
      <c r="EG684">
        <v>1.72604057113446</v>
      </c>
      <c r="EH684">
        <v>1.8116625295342099</v>
      </c>
      <c r="EI684">
        <v>1.51423246048075</v>
      </c>
      <c r="EJ684">
        <v>1.47224655984875</v>
      </c>
      <c r="EK684">
        <v>1.6375073193277301</v>
      </c>
      <c r="EL684">
        <v>1.7218168035182999</v>
      </c>
      <c r="EM684">
        <v>1.9438772508944</v>
      </c>
      <c r="EN684">
        <v>2.0708233835826801</v>
      </c>
      <c r="EO684">
        <v>1.8857382591608201</v>
      </c>
      <c r="EP684">
        <v>2.0137775043402</v>
      </c>
      <c r="EQ684">
        <v>1.8827166546335701</v>
      </c>
      <c r="ER684">
        <v>1.8436430127965899</v>
      </c>
      <c r="ES684">
        <v>1.9036021540499699</v>
      </c>
      <c r="ET684">
        <v>2.0339023680921802</v>
      </c>
      <c r="EU684">
        <v>1.3889150862422299</v>
      </c>
      <c r="EV684">
        <v>1.4771708750204</v>
      </c>
      <c r="EW684">
        <v>1.89041245161564</v>
      </c>
      <c r="EX684">
        <v>2.0146724936677201</v>
      </c>
      <c r="EY684">
        <v>1.6831144635786299</v>
      </c>
      <c r="EZ684">
        <v>1.7859000930520801</v>
      </c>
      <c r="FA684">
        <v>1.8522900362839601</v>
      </c>
      <c r="FB684">
        <v>1.98216036780495</v>
      </c>
      <c r="FC684">
        <v>1.8479339035939499</v>
      </c>
      <c r="FD684">
        <v>1.9554065488325001</v>
      </c>
      <c r="FE684">
        <v>1.90882590955269</v>
      </c>
      <c r="FF684">
        <v>1.9598813799096699</v>
      </c>
      <c r="FG684">
        <v>1.83939421417463</v>
      </c>
      <c r="FH684">
        <v>1.9345525918392501</v>
      </c>
      <c r="FI684">
        <v>1.6910197070675701</v>
      </c>
      <c r="FJ684">
        <v>1.7844849857474201</v>
      </c>
    </row>
    <row r="685" spans="1:166" x14ac:dyDescent="0.45">
      <c r="A685" t="s">
        <v>91</v>
      </c>
      <c r="B685" t="s">
        <v>67</v>
      </c>
      <c r="C685" t="s">
        <v>41</v>
      </c>
      <c r="D685">
        <v>35</v>
      </c>
      <c r="E685" s="1" cm="1">
        <f t="array" ref="E685">SUMPRODUCT($G685:$FZZ685,$G$2:$FZZ$2)/SUMPRODUCT(--($G685:$FZZ685&lt;&gt;""),$G$2:$FZZ$2)</f>
        <v>1.6471021310315261</v>
      </c>
      <c r="F685" s="1" cm="1">
        <f t="array" ref="F685">SUMPRODUCT($G685:$FZZ685,$F$2:$FZY$2)/SUMPRODUCT(--($G685:$FZZ685&lt;&gt;""),$F$2:$FZY$2)</f>
        <v>1.6790875985101452</v>
      </c>
      <c r="G685">
        <v>1.5100680961141699</v>
      </c>
      <c r="H685">
        <v>1.5893617030090299</v>
      </c>
      <c r="I685">
        <v>1.51641468781727</v>
      </c>
      <c r="J685">
        <v>1.58584094782636</v>
      </c>
      <c r="K685">
        <v>1.53057704812871</v>
      </c>
      <c r="L685">
        <v>1.6119962609513201</v>
      </c>
      <c r="M685">
        <v>1.57366044208217</v>
      </c>
      <c r="N685">
        <v>1.5900667245889499</v>
      </c>
      <c r="O685">
        <v>1.5695955680851299</v>
      </c>
      <c r="P685">
        <v>1.6217646930128999</v>
      </c>
      <c r="Q685">
        <v>1.3954343812555601</v>
      </c>
      <c r="R685">
        <v>1.4133825114018701</v>
      </c>
      <c r="S685">
        <v>1.64620192898728</v>
      </c>
      <c r="T685">
        <v>1.8006636759682</v>
      </c>
      <c r="U685">
        <v>1.83894189674802</v>
      </c>
      <c r="V685">
        <v>1.9291275622122399</v>
      </c>
      <c r="W685">
        <v>1.74331298337009</v>
      </c>
      <c r="X685">
        <v>1.8577461826502299</v>
      </c>
      <c r="Y685">
        <v>1.6007913972736101</v>
      </c>
      <c r="Z685">
        <v>1.6635024333502799</v>
      </c>
      <c r="AA685">
        <v>1.6238949807753</v>
      </c>
      <c r="AB685">
        <v>1.6766639712563201</v>
      </c>
      <c r="AC685">
        <v>1.7648935264566801</v>
      </c>
      <c r="AD685">
        <v>1.8454274968919999</v>
      </c>
      <c r="AE685">
        <v>1.73878914840827</v>
      </c>
      <c r="AF685">
        <v>1.8886380526635</v>
      </c>
      <c r="AG685">
        <v>1.4968651689458301</v>
      </c>
      <c r="AH685">
        <v>1.6191210955824</v>
      </c>
      <c r="AI685">
        <v>1.5764283977631799</v>
      </c>
      <c r="AJ685">
        <v>1.64354262678581</v>
      </c>
      <c r="AK685">
        <v>1.67285670859381</v>
      </c>
      <c r="AL685">
        <v>1.65045283354516</v>
      </c>
      <c r="AM685">
        <v>1.6925587373595301</v>
      </c>
      <c r="AN685">
        <v>1.6206900935049999</v>
      </c>
      <c r="AO685">
        <v>1.55100420900639</v>
      </c>
      <c r="AP685">
        <v>1.6651093127702601</v>
      </c>
      <c r="AQ685">
        <v>1.51784930480576</v>
      </c>
      <c r="AR685">
        <v>1.5965212010370899</v>
      </c>
      <c r="AS685">
        <v>1.6754344385084201</v>
      </c>
      <c r="AT685">
        <v>1.77004671879716</v>
      </c>
      <c r="AU685">
        <v>1.5938427790699801</v>
      </c>
      <c r="AV685">
        <v>1.6561133455222301</v>
      </c>
      <c r="AW685">
        <v>1.5346742017094901</v>
      </c>
      <c r="AX685">
        <v>1.6077764045379399</v>
      </c>
      <c r="AY685">
        <v>1.63640028973171</v>
      </c>
      <c r="AZ685">
        <v>1.67514169788394</v>
      </c>
      <c r="BA685">
        <v>1.5532420792166901</v>
      </c>
      <c r="BB685">
        <v>1.5569940492879999</v>
      </c>
      <c r="BC685">
        <v>1.5509903706510699</v>
      </c>
      <c r="BD685">
        <v>1.52275223921791</v>
      </c>
      <c r="BE685">
        <v>1.6210772284809301</v>
      </c>
      <c r="BF685">
        <v>1.69365029629632</v>
      </c>
      <c r="BG685">
        <v>1.7844678539499499</v>
      </c>
      <c r="BH685">
        <v>1.8657024794699599</v>
      </c>
      <c r="BI685">
        <v>1.9578745611849</v>
      </c>
      <c r="BJ685">
        <v>2.0661888737955501</v>
      </c>
      <c r="BK685">
        <v>1.93208222539236</v>
      </c>
      <c r="BL685">
        <v>2.0404205238900999</v>
      </c>
      <c r="BM685">
        <v>1.6808366274529201</v>
      </c>
      <c r="BN685">
        <v>1.7621524391604599</v>
      </c>
      <c r="BO685">
        <v>1.9440963641518001</v>
      </c>
      <c r="BP685">
        <v>1.8300304967971199</v>
      </c>
      <c r="BQ685">
        <v>1.5486226584070799</v>
      </c>
      <c r="BR685">
        <v>1.5856535420811699</v>
      </c>
      <c r="BS685">
        <v>1.5670086123448199</v>
      </c>
      <c r="BT685">
        <v>1.63212079653852</v>
      </c>
      <c r="BU685">
        <v>1.5952152448038399</v>
      </c>
      <c r="BV685">
        <v>1.6780358306544401</v>
      </c>
      <c r="BW685">
        <v>1.92301878724215</v>
      </c>
      <c r="BX685">
        <v>1.8066994815923401</v>
      </c>
      <c r="BY685">
        <v>1.94876923349214</v>
      </c>
      <c r="BZ685">
        <v>1.82082702206089</v>
      </c>
      <c r="CA685">
        <v>1.53203721916085</v>
      </c>
      <c r="CB685">
        <v>1.61329432642879</v>
      </c>
      <c r="CC685">
        <v>1.6495823827546101</v>
      </c>
      <c r="CD685">
        <v>1.5851693948672001</v>
      </c>
      <c r="CE685">
        <v>1.67729369309973</v>
      </c>
      <c r="CF685">
        <v>1.79399662984097</v>
      </c>
      <c r="CG685">
        <v>1.58329605366616</v>
      </c>
      <c r="CH685">
        <v>1.70808996366525</v>
      </c>
      <c r="CI685">
        <v>1.5977942972755199</v>
      </c>
      <c r="CJ685">
        <v>1.71406264982578</v>
      </c>
      <c r="CK685">
        <v>1.5075253387865599</v>
      </c>
      <c r="CL685">
        <v>1.6145228473912301</v>
      </c>
      <c r="CM685">
        <v>1.70220933562073</v>
      </c>
      <c r="CN685">
        <v>1.8224040456881301</v>
      </c>
      <c r="CO685">
        <v>1.6538108190699099</v>
      </c>
      <c r="CP685">
        <v>1.7662112738867899</v>
      </c>
      <c r="CQ685">
        <v>2.0723065614145901</v>
      </c>
      <c r="CR685">
        <v>1.84044620912138</v>
      </c>
      <c r="CS685">
        <v>1.5407697077626801</v>
      </c>
      <c r="CT685">
        <v>1.51259959218442</v>
      </c>
      <c r="CU685">
        <v>1.50397624416357</v>
      </c>
      <c r="CV685">
        <v>1.5872031884409501</v>
      </c>
      <c r="CW685">
        <v>1.5498617158266601</v>
      </c>
      <c r="CX685">
        <v>1.48311146484798</v>
      </c>
      <c r="CY685">
        <v>1.7416805633057699</v>
      </c>
      <c r="CZ685">
        <v>1.80216783986197</v>
      </c>
      <c r="DA685">
        <v>1.5524020961795999</v>
      </c>
      <c r="DB685">
        <v>1.5136280971192699</v>
      </c>
      <c r="DC685">
        <v>1.4939033239465001</v>
      </c>
      <c r="DD685">
        <v>1.55234622752799</v>
      </c>
      <c r="DE685">
        <v>1.67941460426605</v>
      </c>
      <c r="DF685">
        <v>1.61472154542854</v>
      </c>
      <c r="DG685">
        <v>1.5475044657666199</v>
      </c>
      <c r="DH685">
        <v>1.6258704149041701</v>
      </c>
      <c r="DI685">
        <v>1.6037550300497101</v>
      </c>
      <c r="DJ685">
        <v>1.6081889530399101</v>
      </c>
      <c r="DK685">
        <v>1.61720734547056</v>
      </c>
      <c r="DL685">
        <v>1.68582914513676</v>
      </c>
      <c r="DM685">
        <v>1.54992397183741</v>
      </c>
      <c r="DN685">
        <v>1.6348674001699</v>
      </c>
      <c r="DO685">
        <v>1.6267268674181501</v>
      </c>
      <c r="DP685">
        <v>1.74915026726431</v>
      </c>
      <c r="DQ685">
        <v>1.6809022610250901</v>
      </c>
      <c r="DR685">
        <v>1.7886639895926399</v>
      </c>
      <c r="DS685">
        <v>1.4916804851510299</v>
      </c>
      <c r="DT685">
        <v>1.5740401436293601</v>
      </c>
      <c r="DU685">
        <v>1.6605177649991001</v>
      </c>
      <c r="DV685">
        <v>1.6299510987007499</v>
      </c>
      <c r="DW685">
        <v>1.63302203399123</v>
      </c>
      <c r="DX685">
        <v>1.6919502972717899</v>
      </c>
      <c r="DY685">
        <v>1.5759186923566399</v>
      </c>
      <c r="DZ685">
        <v>1.69142856522947</v>
      </c>
      <c r="EA685">
        <v>1.6780170084525301</v>
      </c>
      <c r="EB685">
        <v>1.8164462893239901</v>
      </c>
      <c r="EC685">
        <v>1.5166186884642501</v>
      </c>
      <c r="ED685">
        <v>1.62474482595241</v>
      </c>
      <c r="EE685">
        <v>1.5456806623239201</v>
      </c>
      <c r="EF685">
        <v>1.6609781030283099</v>
      </c>
      <c r="EG685">
        <v>1.61607661515656</v>
      </c>
      <c r="EH685">
        <v>1.73205365538509</v>
      </c>
      <c r="EI685">
        <v>1.4671995204355299</v>
      </c>
      <c r="EJ685">
        <v>1.4141310277309</v>
      </c>
      <c r="EK685">
        <v>1.5890852492391501</v>
      </c>
      <c r="EL685">
        <v>1.6761281302889399</v>
      </c>
      <c r="EM685">
        <v>1.84858672727483</v>
      </c>
      <c r="EN685">
        <v>1.9833296213289799</v>
      </c>
      <c r="EO685">
        <v>1.8160280658272001</v>
      </c>
      <c r="EP685">
        <v>1.94652273746333</v>
      </c>
      <c r="EQ685">
        <v>1.76702085865703</v>
      </c>
      <c r="ER685">
        <v>1.78870878920392</v>
      </c>
      <c r="ES685">
        <v>1.78855868177536</v>
      </c>
      <c r="ET685">
        <v>1.9107042880795899</v>
      </c>
      <c r="EU685">
        <v>1.3175175220589099</v>
      </c>
      <c r="EV685">
        <v>1.4028914462644</v>
      </c>
      <c r="EW685">
        <v>1.7882338086164999</v>
      </c>
      <c r="EX685">
        <v>1.90109596297635</v>
      </c>
      <c r="EY685">
        <v>1.61759247692536</v>
      </c>
      <c r="EZ685">
        <v>1.72714292044359</v>
      </c>
      <c r="FA685">
        <v>1.7369235664931599</v>
      </c>
      <c r="FB685">
        <v>1.86214651284015</v>
      </c>
      <c r="FC685">
        <v>1.73084210756062</v>
      </c>
      <c r="FD685">
        <v>1.83648306535077</v>
      </c>
      <c r="FE685">
        <v>1.78786233196002</v>
      </c>
      <c r="FF685">
        <v>1.87658866192396</v>
      </c>
      <c r="FG685">
        <v>1.7707985735756999</v>
      </c>
      <c r="FH685">
        <v>1.85307438647397</v>
      </c>
      <c r="FI685">
        <v>1.6100364482238601</v>
      </c>
      <c r="FJ685">
        <v>1.7019200318551599</v>
      </c>
    </row>
    <row r="686" spans="1:166" x14ac:dyDescent="0.45">
      <c r="A686" t="s">
        <v>91</v>
      </c>
      <c r="B686" t="s">
        <v>67</v>
      </c>
      <c r="C686" t="s">
        <v>41</v>
      </c>
      <c r="D686">
        <v>40</v>
      </c>
      <c r="E686" s="1" cm="1">
        <f t="array" ref="E686">SUMPRODUCT($G686:$FZZ686,$G$2:$FZZ$2)/SUMPRODUCT(--($G686:$FZZ686&lt;&gt;""),$G$2:$FZZ$2)</f>
        <v>1.5779834077396622</v>
      </c>
      <c r="F686" s="1" cm="1">
        <f t="array" ref="F686">SUMPRODUCT($G686:$FZZ686,$F$2:$FZY$2)/SUMPRODUCT(--($G686:$FZZ686&lt;&gt;""),$F$2:$FZY$2)</f>
        <v>1.6140111189190789</v>
      </c>
      <c r="G686">
        <v>1.4435257278964</v>
      </c>
      <c r="H686">
        <v>1.53575109281635</v>
      </c>
      <c r="I686">
        <v>1.4538808417977001</v>
      </c>
      <c r="J686">
        <v>1.5370978100580199</v>
      </c>
      <c r="K686">
        <v>1.4528960052372999</v>
      </c>
      <c r="L686">
        <v>1.5280657123524799</v>
      </c>
      <c r="M686">
        <v>1.5047871805661699</v>
      </c>
      <c r="N686">
        <v>1.5363664641185799</v>
      </c>
      <c r="O686">
        <v>1.4937892853711401</v>
      </c>
      <c r="P686">
        <v>1.54734628660955</v>
      </c>
      <c r="Q686">
        <v>1.34158289520186</v>
      </c>
      <c r="R686">
        <v>1.3738849537033799</v>
      </c>
      <c r="S686">
        <v>1.5926503901112099</v>
      </c>
      <c r="T686">
        <v>1.73054491313212</v>
      </c>
      <c r="U686">
        <v>1.728501398683</v>
      </c>
      <c r="V686">
        <v>1.8195501217349901</v>
      </c>
      <c r="W686">
        <v>1.6873426862923</v>
      </c>
      <c r="X686">
        <v>1.7952445207035801</v>
      </c>
      <c r="Y686">
        <v>1.5343371168279301</v>
      </c>
      <c r="Z686">
        <v>1.5955814291481001</v>
      </c>
      <c r="AA686">
        <v>1.57894818019449</v>
      </c>
      <c r="AB686">
        <v>1.6259657015573199</v>
      </c>
      <c r="AC686">
        <v>1.6550479496583601</v>
      </c>
      <c r="AD686">
        <v>1.77463513433075</v>
      </c>
      <c r="AE686">
        <v>1.6874998531073899</v>
      </c>
      <c r="AF686">
        <v>1.8438997650587601</v>
      </c>
      <c r="AG686">
        <v>1.45154924259343</v>
      </c>
      <c r="AH686">
        <v>1.56881784583158</v>
      </c>
      <c r="AI686">
        <v>1.46825366905518</v>
      </c>
      <c r="AJ686">
        <v>1.5425277575168099</v>
      </c>
      <c r="AK686">
        <v>1.5791524203774101</v>
      </c>
      <c r="AL686">
        <v>1.5641422467783801</v>
      </c>
      <c r="AM686">
        <v>1.6405305427242001</v>
      </c>
      <c r="AN686">
        <v>1.5679816708413501</v>
      </c>
      <c r="AO686">
        <v>1.4930560553715899</v>
      </c>
      <c r="AP686">
        <v>1.61126069525792</v>
      </c>
      <c r="AQ686">
        <v>1.4715320347560299</v>
      </c>
      <c r="AR686">
        <v>1.53984002820439</v>
      </c>
      <c r="AS686">
        <v>1.5833691226819899</v>
      </c>
      <c r="AT686">
        <v>1.70165238980945</v>
      </c>
      <c r="AU686">
        <v>1.52451100899503</v>
      </c>
      <c r="AV686">
        <v>1.57516340064434</v>
      </c>
      <c r="AW686">
        <v>1.46637636314324</v>
      </c>
      <c r="AX686">
        <v>1.5602690115490401</v>
      </c>
      <c r="AY686">
        <v>1.5533315495651601</v>
      </c>
      <c r="AZ686">
        <v>1.6180107914242401</v>
      </c>
      <c r="BA686">
        <v>1.4751363711745999</v>
      </c>
      <c r="BB686">
        <v>1.5054593264929299</v>
      </c>
      <c r="BC686">
        <v>1.4788208538051899</v>
      </c>
      <c r="BD686">
        <v>1.44595692202549</v>
      </c>
      <c r="BE686">
        <v>1.51788908246106</v>
      </c>
      <c r="BF686">
        <v>1.5576931305147701</v>
      </c>
      <c r="BG686">
        <v>1.6649481752184701</v>
      </c>
      <c r="BH686">
        <v>1.75662467505788</v>
      </c>
      <c r="BI686">
        <v>1.8376588521446999</v>
      </c>
      <c r="BJ686">
        <v>1.9602523015734601</v>
      </c>
      <c r="BK686">
        <v>1.84337647068169</v>
      </c>
      <c r="BL686">
        <v>1.96473961542957</v>
      </c>
      <c r="BM686">
        <v>1.6069504335924401</v>
      </c>
      <c r="BN686">
        <v>1.6709621611238901</v>
      </c>
      <c r="BO686">
        <v>1.8506290930853799</v>
      </c>
      <c r="BP686">
        <v>1.76037798847135</v>
      </c>
      <c r="BQ686">
        <v>1.4962260300343799</v>
      </c>
      <c r="BR686">
        <v>1.5380051462270401</v>
      </c>
      <c r="BS686">
        <v>1.50448031713955</v>
      </c>
      <c r="BT686">
        <v>1.5660652621289</v>
      </c>
      <c r="BU686">
        <v>1.54840116785669</v>
      </c>
      <c r="BV686">
        <v>1.62709687521233</v>
      </c>
      <c r="BW686">
        <v>1.8578469194562399</v>
      </c>
      <c r="BX686">
        <v>1.7369975117672001</v>
      </c>
      <c r="BY686">
        <v>1.8726479347778799</v>
      </c>
      <c r="BZ686">
        <v>1.7719523673908699</v>
      </c>
      <c r="CA686">
        <v>1.4708307506584799</v>
      </c>
      <c r="CB686">
        <v>1.53575400046073</v>
      </c>
      <c r="CC686">
        <v>1.4451832361019501</v>
      </c>
      <c r="CD686">
        <v>1.5034351226084901</v>
      </c>
      <c r="CE686">
        <v>1.6089865078298999</v>
      </c>
      <c r="CF686">
        <v>1.7208233635586001</v>
      </c>
      <c r="CG686">
        <v>1.4788072851573799</v>
      </c>
      <c r="CH686">
        <v>1.6019466814543799</v>
      </c>
      <c r="CI686">
        <v>1.55829013640319</v>
      </c>
      <c r="CJ686">
        <v>1.6680354501738901</v>
      </c>
      <c r="CK686">
        <v>1.46042696467403</v>
      </c>
      <c r="CL686">
        <v>1.5651081380780201</v>
      </c>
      <c r="CM686">
        <v>1.6174810791946701</v>
      </c>
      <c r="CN686">
        <v>1.71488849617159</v>
      </c>
      <c r="CO686">
        <v>1.5981574085372099</v>
      </c>
      <c r="CP686">
        <v>1.6891531789129901</v>
      </c>
      <c r="CQ686">
        <v>1.9405871190633599</v>
      </c>
      <c r="CR686">
        <v>1.7656046734846</v>
      </c>
      <c r="CS686">
        <v>1.51174512768916</v>
      </c>
      <c r="CT686">
        <v>1.47402063463111</v>
      </c>
      <c r="CU686">
        <v>1.4672101334158301</v>
      </c>
      <c r="CV686">
        <v>1.53426786678228</v>
      </c>
      <c r="CW686">
        <v>1.46921822680861</v>
      </c>
      <c r="CX686">
        <v>1.4020145533772701</v>
      </c>
      <c r="CY686">
        <v>1.6445489514712499</v>
      </c>
      <c r="CZ686">
        <v>1.7365928343875401</v>
      </c>
      <c r="DA686">
        <v>1.50948443126499</v>
      </c>
      <c r="DB686">
        <v>1.46218784143556</v>
      </c>
      <c r="DC686">
        <v>1.4567686829498201</v>
      </c>
      <c r="DD686">
        <v>1.5135998021036401</v>
      </c>
      <c r="DE686">
        <v>1.63178716930488</v>
      </c>
      <c r="DF686">
        <v>1.5483287750444601</v>
      </c>
      <c r="DG686">
        <v>1.4920867975115999</v>
      </c>
      <c r="DH686">
        <v>1.5632173264313201</v>
      </c>
      <c r="DI686">
        <v>1.52185953014055</v>
      </c>
      <c r="DJ686">
        <v>1.53110487821765</v>
      </c>
      <c r="DK686">
        <v>1.5510605844669001</v>
      </c>
      <c r="DL686">
        <v>1.6294367695194301</v>
      </c>
      <c r="DM686">
        <v>1.4976297696904499</v>
      </c>
      <c r="DN686">
        <v>1.5883738071101701</v>
      </c>
      <c r="DO686">
        <v>1.5694754297693001</v>
      </c>
      <c r="DP686">
        <v>1.6862254898756199</v>
      </c>
      <c r="DQ686">
        <v>1.6275746394399699</v>
      </c>
      <c r="DR686">
        <v>1.7370193344287801</v>
      </c>
      <c r="DS686">
        <v>1.4482315240441599</v>
      </c>
      <c r="DT686">
        <v>1.5272256212517099</v>
      </c>
      <c r="DU686">
        <v>1.60620454965186</v>
      </c>
      <c r="DV686">
        <v>1.58254580353295</v>
      </c>
      <c r="DW686">
        <v>1.5396179954040901</v>
      </c>
      <c r="DX686">
        <v>1.58836383643654</v>
      </c>
      <c r="DY686">
        <v>1.50993978431332</v>
      </c>
      <c r="DZ686">
        <v>1.6030037018672201</v>
      </c>
      <c r="EA686">
        <v>1.6047846464615501</v>
      </c>
      <c r="EB686">
        <v>1.7257650491460499</v>
      </c>
      <c r="EC686">
        <v>1.4768968001548299</v>
      </c>
      <c r="ED686">
        <v>1.5770904425771599</v>
      </c>
      <c r="EE686">
        <v>1.48561595281768</v>
      </c>
      <c r="EF686">
        <v>1.60659143149426</v>
      </c>
      <c r="EG686">
        <v>1.5741884774730699</v>
      </c>
      <c r="EH686">
        <v>1.69101101787383</v>
      </c>
      <c r="EI686">
        <v>1.4266118264191601</v>
      </c>
      <c r="EJ686">
        <v>1.3736175594978299</v>
      </c>
      <c r="EK686">
        <v>1.5188996035493501</v>
      </c>
      <c r="EL686">
        <v>1.60758923856931</v>
      </c>
      <c r="EM686">
        <v>1.7808661725285</v>
      </c>
      <c r="EN686">
        <v>1.9117868796730899</v>
      </c>
      <c r="EO686">
        <v>1.7114380242298901</v>
      </c>
      <c r="EP686">
        <v>1.8504293832177601</v>
      </c>
      <c r="EQ686">
        <v>1.6659685232372701</v>
      </c>
      <c r="ER686">
        <v>1.7464838024434</v>
      </c>
      <c r="ES686">
        <v>1.7392552146006699</v>
      </c>
      <c r="ET686">
        <v>1.8798518634035499</v>
      </c>
      <c r="EU686">
        <v>1.2631001169421801</v>
      </c>
      <c r="EV686">
        <v>1.34575893654783</v>
      </c>
      <c r="EW686">
        <v>1.70160964342428</v>
      </c>
      <c r="EX686">
        <v>1.84234434585629</v>
      </c>
      <c r="EY686">
        <v>1.54849075124351</v>
      </c>
      <c r="EZ686">
        <v>1.6576455544159401</v>
      </c>
      <c r="FA686">
        <v>1.6658501565082</v>
      </c>
      <c r="FB686">
        <v>1.79343646636971</v>
      </c>
      <c r="FC686">
        <v>1.66024070802688</v>
      </c>
      <c r="FD686">
        <v>1.7695518592067501</v>
      </c>
      <c r="FE686">
        <v>1.65948192306139</v>
      </c>
      <c r="FF686">
        <v>1.75702076932218</v>
      </c>
      <c r="FG686">
        <v>1.6782905903884</v>
      </c>
      <c r="FH686">
        <v>1.77357292377863</v>
      </c>
      <c r="FI686">
        <v>1.5283808042807201</v>
      </c>
      <c r="FJ686">
        <v>1.6266970135991401</v>
      </c>
    </row>
    <row r="687" spans="1:166" x14ac:dyDescent="0.45">
      <c r="A687" t="s">
        <v>91</v>
      </c>
      <c r="B687" t="s">
        <v>67</v>
      </c>
      <c r="C687" t="s">
        <v>41</v>
      </c>
      <c r="D687">
        <v>45</v>
      </c>
      <c r="E687" s="1" cm="1">
        <f t="array" ref="E687">SUMPRODUCT($G687:$FZZ687,$G$2:$FZZ$2)/SUMPRODUCT(--($G687:$FZZ687&lt;&gt;""),$G$2:$FZZ$2)</f>
        <v>1.5154716849329477</v>
      </c>
      <c r="F687" s="1" cm="1">
        <f t="array" ref="F687">SUMPRODUCT($G687:$FZZ687,$F$2:$FZY$2)/SUMPRODUCT(--($G687:$FZZ687&lt;&gt;""),$F$2:$FZY$2)</f>
        <v>1.5592631051543733</v>
      </c>
      <c r="G687">
        <v>1.4117619171651801</v>
      </c>
      <c r="H687">
        <v>1.4936673472120201</v>
      </c>
      <c r="I687">
        <v>1.41685184929965</v>
      </c>
      <c r="J687">
        <v>1.49551767067719</v>
      </c>
      <c r="K687">
        <v>1.4218226873698301</v>
      </c>
      <c r="L687">
        <v>1.48409904744329</v>
      </c>
      <c r="M687">
        <v>1.4161503328582401</v>
      </c>
      <c r="N687">
        <v>1.4516340855659</v>
      </c>
      <c r="O687">
        <v>1.45448842611555</v>
      </c>
      <c r="P687">
        <v>1.5077129374470699</v>
      </c>
      <c r="Q687">
        <v>1.2762952339756199</v>
      </c>
      <c r="R687">
        <v>1.3112324946407601</v>
      </c>
      <c r="S687">
        <v>1.5558769604151701</v>
      </c>
      <c r="T687">
        <v>1.6828383229469599</v>
      </c>
      <c r="U687">
        <v>1.6959003480428201</v>
      </c>
      <c r="V687">
        <v>1.77960633979738</v>
      </c>
      <c r="W687">
        <v>1.65401744904548</v>
      </c>
      <c r="X687">
        <v>1.7447026856158201</v>
      </c>
      <c r="Y687">
        <v>1.4961157648300401</v>
      </c>
      <c r="Z687">
        <v>1.5568985423352999</v>
      </c>
      <c r="AA687">
        <v>1.45036899173644</v>
      </c>
      <c r="AB687">
        <v>1.5346137541252201</v>
      </c>
      <c r="AC687">
        <v>1.5799380295857299</v>
      </c>
      <c r="AD687">
        <v>1.7132067895388401</v>
      </c>
      <c r="AE687">
        <v>1.65656190431024</v>
      </c>
      <c r="AF687">
        <v>1.7700932582105999</v>
      </c>
      <c r="AG687">
        <v>1.3929655705633699</v>
      </c>
      <c r="AH687">
        <v>1.5332983017761399</v>
      </c>
      <c r="AI687">
        <v>1.42427181194914</v>
      </c>
      <c r="AJ687">
        <v>1.51052827838287</v>
      </c>
      <c r="AK687">
        <v>1.5477197013524699</v>
      </c>
      <c r="AL687">
        <v>1.5392492593254601</v>
      </c>
      <c r="AM687">
        <v>1.5920689463090001</v>
      </c>
      <c r="AN687">
        <v>1.52949644213457</v>
      </c>
      <c r="AO687">
        <v>1.41030104700183</v>
      </c>
      <c r="AP687">
        <v>1.5154457685341201</v>
      </c>
      <c r="AQ687">
        <v>1.4361122006037501</v>
      </c>
      <c r="AR687">
        <v>1.5074089049497199</v>
      </c>
      <c r="AS687">
        <v>1.5376588781974401</v>
      </c>
      <c r="AT687">
        <v>1.6560417369198299</v>
      </c>
      <c r="AU687">
        <v>1.4848436592322301</v>
      </c>
      <c r="AV687">
        <v>1.5392023865567701</v>
      </c>
      <c r="AW687">
        <v>1.4269697857090899</v>
      </c>
      <c r="AX687">
        <v>1.5208388884055</v>
      </c>
      <c r="AY687">
        <v>1.4950544147915601</v>
      </c>
      <c r="AZ687">
        <v>1.56721380796493</v>
      </c>
      <c r="BA687">
        <v>1.40134243905728</v>
      </c>
      <c r="BB687">
        <v>1.4275916296764299</v>
      </c>
      <c r="BC687">
        <v>1.43881163188549</v>
      </c>
      <c r="BD687">
        <v>1.39913618431572</v>
      </c>
      <c r="BE687">
        <v>1.4811018288275599</v>
      </c>
      <c r="BF687">
        <v>1.5232652031082901</v>
      </c>
      <c r="BG687">
        <v>1.60560745018241</v>
      </c>
      <c r="BH687">
        <v>1.72620867743091</v>
      </c>
      <c r="BI687">
        <v>1.79586193944387</v>
      </c>
      <c r="BJ687">
        <v>1.9177386455468799</v>
      </c>
      <c r="BK687">
        <v>1.7955620509363399</v>
      </c>
      <c r="BL687">
        <v>1.9173940774384</v>
      </c>
      <c r="BM687">
        <v>1.5598275439865501</v>
      </c>
      <c r="BN687">
        <v>1.63164972327701</v>
      </c>
      <c r="BO687">
        <v>1.7987434746876501</v>
      </c>
      <c r="BP687">
        <v>1.72157443652514</v>
      </c>
      <c r="BQ687">
        <v>1.4061030970636701</v>
      </c>
      <c r="BR687">
        <v>1.47146684302324</v>
      </c>
      <c r="BS687">
        <v>1.45038545093677</v>
      </c>
      <c r="BT687">
        <v>1.50546395654704</v>
      </c>
      <c r="BU687">
        <v>1.5162763073168399</v>
      </c>
      <c r="BV687">
        <v>1.59487981870267</v>
      </c>
      <c r="BW687">
        <v>1.8111442668905899</v>
      </c>
      <c r="BX687">
        <v>1.6893282804338501</v>
      </c>
      <c r="BY687">
        <v>1.7990235025510499</v>
      </c>
      <c r="BZ687">
        <v>1.7264843034752599</v>
      </c>
      <c r="CA687">
        <v>1.40561085346946</v>
      </c>
      <c r="CB687">
        <v>1.4775662269438901</v>
      </c>
      <c r="CC687">
        <v>1.39029670512542</v>
      </c>
      <c r="CD687">
        <v>1.4486593885271499</v>
      </c>
      <c r="CE687">
        <v>1.5145005761416701</v>
      </c>
      <c r="CF687">
        <v>1.61275243171967</v>
      </c>
      <c r="CG687">
        <v>1.4430821214855001</v>
      </c>
      <c r="CH687">
        <v>1.5629358203457999</v>
      </c>
      <c r="CI687">
        <v>1.49129732207981</v>
      </c>
      <c r="CJ687">
        <v>1.57865071827475</v>
      </c>
      <c r="CK687">
        <v>1.40089661429456</v>
      </c>
      <c r="CL687">
        <v>1.49298722619853</v>
      </c>
      <c r="CM687">
        <v>1.5771045425152199</v>
      </c>
      <c r="CN687">
        <v>1.66158518176113</v>
      </c>
      <c r="CO687">
        <v>1.5455262842475901</v>
      </c>
      <c r="CP687">
        <v>1.6402681389545399</v>
      </c>
      <c r="CQ687">
        <v>1.7473108056708899</v>
      </c>
      <c r="CR687">
        <v>1.6511871800237199</v>
      </c>
      <c r="CS687">
        <v>1.4310612390192801</v>
      </c>
      <c r="CT687">
        <v>1.4000024025684901</v>
      </c>
      <c r="CU687">
        <v>1.4002707170889801</v>
      </c>
      <c r="CV687">
        <v>1.45287259009264</v>
      </c>
      <c r="CW687">
        <v>1.42549206494583</v>
      </c>
      <c r="CX687">
        <v>1.35295293790982</v>
      </c>
      <c r="CY687">
        <v>1.5755022770418201</v>
      </c>
      <c r="CZ687">
        <v>1.7033454075505201</v>
      </c>
      <c r="DA687">
        <v>1.4096839754067501</v>
      </c>
      <c r="DB687">
        <v>1.37706726596596</v>
      </c>
      <c r="DC687">
        <v>1.39613227462335</v>
      </c>
      <c r="DD687">
        <v>1.47625069262513</v>
      </c>
      <c r="DE687">
        <v>1.5779793727568601</v>
      </c>
      <c r="DF687">
        <v>1.50625633895961</v>
      </c>
      <c r="DG687">
        <v>1.43297334423764</v>
      </c>
      <c r="DH687">
        <v>1.52934677100075</v>
      </c>
      <c r="DI687">
        <v>1.4856656272662201</v>
      </c>
      <c r="DJ687">
        <v>1.49265908180259</v>
      </c>
      <c r="DK687">
        <v>1.48987313504033</v>
      </c>
      <c r="DL687">
        <v>1.59099252897187</v>
      </c>
      <c r="DM687">
        <v>1.4605450574671099</v>
      </c>
      <c r="DN687">
        <v>1.54667537004105</v>
      </c>
      <c r="DO687">
        <v>1.5303295424583001</v>
      </c>
      <c r="DP687">
        <v>1.65439004247029</v>
      </c>
      <c r="DQ687">
        <v>1.59177141560913</v>
      </c>
      <c r="DR687">
        <v>1.7054400848461799</v>
      </c>
      <c r="DS687">
        <v>1.3828748579824399</v>
      </c>
      <c r="DT687">
        <v>1.4622611598245401</v>
      </c>
      <c r="DU687">
        <v>1.5341341289396799</v>
      </c>
      <c r="DV687">
        <v>1.5201499634581901</v>
      </c>
      <c r="DW687">
        <v>1.4891248830102499</v>
      </c>
      <c r="DX687">
        <v>1.5575722883627701</v>
      </c>
      <c r="DY687">
        <v>1.4877801497066001</v>
      </c>
      <c r="DZ687">
        <v>1.5801425040268899</v>
      </c>
      <c r="EA687">
        <v>1.56147384146057</v>
      </c>
      <c r="EB687">
        <v>1.68350552574721</v>
      </c>
      <c r="EC687">
        <v>1.40545626550949</v>
      </c>
      <c r="ED687">
        <v>1.50673747899657</v>
      </c>
      <c r="EE687">
        <v>1.45473472142098</v>
      </c>
      <c r="EF687">
        <v>1.5745434340272899</v>
      </c>
      <c r="EG687">
        <v>1.5263446786133801</v>
      </c>
      <c r="EH687">
        <v>1.64626420617632</v>
      </c>
      <c r="EI687">
        <v>1.36239004668338</v>
      </c>
      <c r="EJ687">
        <v>1.3269958428461199</v>
      </c>
      <c r="EK687">
        <v>1.46713895152155</v>
      </c>
      <c r="EL687">
        <v>1.5440173890253901</v>
      </c>
      <c r="EM687">
        <v>1.7403811315848501</v>
      </c>
      <c r="EN687">
        <v>1.9063022661318101</v>
      </c>
      <c r="EO687">
        <v>1.65478051321577</v>
      </c>
      <c r="EP687">
        <v>1.7982997983501801</v>
      </c>
      <c r="EQ687">
        <v>1.6144113062021099</v>
      </c>
      <c r="ER687">
        <v>1.6905136467883399</v>
      </c>
      <c r="ES687">
        <v>1.66708962306232</v>
      </c>
      <c r="ET687">
        <v>1.8282244541993899</v>
      </c>
      <c r="EU687">
        <v>1.2160431501939799</v>
      </c>
      <c r="EV687">
        <v>1.29123157845321</v>
      </c>
      <c r="EW687">
        <v>1.6354727041269801</v>
      </c>
      <c r="EX687">
        <v>1.7879456798784299</v>
      </c>
      <c r="EY687">
        <v>1.47147391550009</v>
      </c>
      <c r="EZ687">
        <v>1.59026640634446</v>
      </c>
      <c r="FA687">
        <v>1.6368267353044801</v>
      </c>
      <c r="FB687">
        <v>1.76684670727035</v>
      </c>
      <c r="FC687">
        <v>1.62604869013029</v>
      </c>
      <c r="FD687">
        <v>1.7388933433743901</v>
      </c>
      <c r="FE687">
        <v>1.5949126642012099</v>
      </c>
      <c r="FF687">
        <v>1.7022026851815399</v>
      </c>
      <c r="FG687">
        <v>1.64182307075936</v>
      </c>
      <c r="FH687">
        <v>1.7358953319393799</v>
      </c>
      <c r="FI687">
        <v>1.4998289773842</v>
      </c>
      <c r="FJ687">
        <v>1.5944702618500199</v>
      </c>
    </row>
    <row r="688" spans="1:166" x14ac:dyDescent="0.45">
      <c r="A688" t="s">
        <v>91</v>
      </c>
      <c r="B688" t="s">
        <v>67</v>
      </c>
      <c r="C688" t="s">
        <v>41</v>
      </c>
      <c r="D688">
        <v>50</v>
      </c>
      <c r="E688" s="1" cm="1">
        <f t="array" ref="E688">SUMPRODUCT($G688:$FZZ688,$G$2:$FZZ$2)/SUMPRODUCT(--($G688:$FZZ688&lt;&gt;""),$G$2:$FZZ$2)</f>
        <v>1.455036134404498</v>
      </c>
      <c r="F688" s="1" cm="1">
        <f t="array" ref="F688">SUMPRODUCT($G688:$FZZ688,$F$2:$FZY$2)/SUMPRODUCT(--($G688:$FZZ688&lt;&gt;""),$F$2:$FZY$2)</f>
        <v>1.5043617964898943</v>
      </c>
      <c r="G688">
        <v>1.3473945263238101</v>
      </c>
      <c r="H688">
        <v>1.4118929570896399</v>
      </c>
      <c r="I688">
        <v>1.34680260202042</v>
      </c>
      <c r="J688">
        <v>1.4173543369304</v>
      </c>
      <c r="K688">
        <v>1.35853494977987</v>
      </c>
      <c r="L688">
        <v>1.4202899410363801</v>
      </c>
      <c r="M688">
        <v>1.36700773044408</v>
      </c>
      <c r="N688">
        <v>1.3964988427162399</v>
      </c>
      <c r="O688">
        <v>1.3869460327673899</v>
      </c>
      <c r="P688">
        <v>1.43850058946863</v>
      </c>
      <c r="Q688">
        <v>1.2444973734854099</v>
      </c>
      <c r="R688">
        <v>1.2758651305570301</v>
      </c>
      <c r="S688">
        <v>1.49300108703267</v>
      </c>
      <c r="T688">
        <v>1.6077004389990399</v>
      </c>
      <c r="U688">
        <v>1.67137442375656</v>
      </c>
      <c r="V688">
        <v>1.7534505047709701</v>
      </c>
      <c r="W688">
        <v>1.6094200305456301</v>
      </c>
      <c r="X688">
        <v>1.69473696804438</v>
      </c>
      <c r="Y688">
        <v>1.4555644153291201</v>
      </c>
      <c r="Z688">
        <v>1.51561559696283</v>
      </c>
      <c r="AA688">
        <v>1.41826864983705</v>
      </c>
      <c r="AB688">
        <v>1.50883869661703</v>
      </c>
      <c r="AC688">
        <v>1.47293439395161</v>
      </c>
      <c r="AD688">
        <v>1.6150066718426499</v>
      </c>
      <c r="AE688">
        <v>1.55312974292071</v>
      </c>
      <c r="AF688">
        <v>1.6912649399437001</v>
      </c>
      <c r="AG688">
        <v>1.3281506450787099</v>
      </c>
      <c r="AH688">
        <v>1.46248109750337</v>
      </c>
      <c r="AI688">
        <v>1.38906586497002</v>
      </c>
      <c r="AJ688">
        <v>1.4687081064788601</v>
      </c>
      <c r="AK688">
        <v>1.5049846846308499</v>
      </c>
      <c r="AL688">
        <v>1.50315220695481</v>
      </c>
      <c r="AM688">
        <v>1.51569417931707</v>
      </c>
      <c r="AN688">
        <v>1.46125051376231</v>
      </c>
      <c r="AO688">
        <v>1.3577357623448401</v>
      </c>
      <c r="AP688">
        <v>1.46271835059731</v>
      </c>
      <c r="AQ688">
        <v>1.41222190394347</v>
      </c>
      <c r="AR688">
        <v>1.47581047235014</v>
      </c>
      <c r="AS688">
        <v>1.4658383155641399</v>
      </c>
      <c r="AT688">
        <v>1.56531785890265</v>
      </c>
      <c r="AU688">
        <v>1.4456205376056199</v>
      </c>
      <c r="AV688">
        <v>1.50497923673046</v>
      </c>
      <c r="AW688">
        <v>1.36772919669004</v>
      </c>
      <c r="AX688">
        <v>1.4408860276433899</v>
      </c>
      <c r="AY688">
        <v>1.4231987846493299</v>
      </c>
      <c r="AZ688">
        <v>1.48352485384536</v>
      </c>
      <c r="BA688">
        <v>1.3597082267072</v>
      </c>
      <c r="BB688">
        <v>1.3719612423621801</v>
      </c>
      <c r="BC688">
        <v>1.40139769035816</v>
      </c>
      <c r="BD688">
        <v>1.3689824783525799</v>
      </c>
      <c r="BE688">
        <v>1.4463763165828101</v>
      </c>
      <c r="BF688">
        <v>1.4844282341949699</v>
      </c>
      <c r="BG688">
        <v>1.5207005606447399</v>
      </c>
      <c r="BH688">
        <v>1.64224365278827</v>
      </c>
      <c r="BI688">
        <v>1.7278420885077601</v>
      </c>
      <c r="BJ688">
        <v>1.866803052871</v>
      </c>
      <c r="BK688">
        <v>1.72779226660038</v>
      </c>
      <c r="BL688">
        <v>1.87002731691594</v>
      </c>
      <c r="BM688">
        <v>1.4949818161937201</v>
      </c>
      <c r="BN688">
        <v>1.5583010029714901</v>
      </c>
      <c r="BO688">
        <v>1.75698989453548</v>
      </c>
      <c r="BP688">
        <v>1.67927139858597</v>
      </c>
      <c r="BQ688">
        <v>1.33528335457139</v>
      </c>
      <c r="BR688">
        <v>1.4366882226581199</v>
      </c>
      <c r="BS688">
        <v>1.4259556225157199</v>
      </c>
      <c r="BT688">
        <v>1.48304355155585</v>
      </c>
      <c r="BU688">
        <v>1.4701426762337999</v>
      </c>
      <c r="BV688">
        <v>1.5506036613637999</v>
      </c>
      <c r="BW688">
        <v>1.7136786698851501</v>
      </c>
      <c r="BX688">
        <v>1.59945721613333</v>
      </c>
      <c r="BY688">
        <v>1.70253207123974</v>
      </c>
      <c r="BZ688">
        <v>1.65940608874879</v>
      </c>
      <c r="CA688">
        <v>1.3511069392434301</v>
      </c>
      <c r="CB688">
        <v>1.4365710775696601</v>
      </c>
      <c r="CC688">
        <v>1.3355777171199299</v>
      </c>
      <c r="CD688">
        <v>1.40376133241534</v>
      </c>
      <c r="CE688">
        <v>1.4714613609295899</v>
      </c>
      <c r="CF688">
        <v>1.5703783931805</v>
      </c>
      <c r="CG688">
        <v>1.41393843992352</v>
      </c>
      <c r="CH688">
        <v>1.53591899380074</v>
      </c>
      <c r="CI688">
        <v>1.45235713564091</v>
      </c>
      <c r="CJ688">
        <v>1.54081489398154</v>
      </c>
      <c r="CK688">
        <v>1.3633003355463</v>
      </c>
      <c r="CL688">
        <v>1.4531571595213</v>
      </c>
      <c r="CM688">
        <v>1.5159147837296101</v>
      </c>
      <c r="CN688">
        <v>1.6104000631430799</v>
      </c>
      <c r="CO688">
        <v>1.5096554103448101</v>
      </c>
      <c r="CP688">
        <v>1.6053458800306999</v>
      </c>
      <c r="CQ688">
        <v>1.5613264504773501</v>
      </c>
      <c r="CR688">
        <v>1.59690012048435</v>
      </c>
      <c r="CS688">
        <v>1.3941551719291001</v>
      </c>
      <c r="CT688">
        <v>1.35180262916175</v>
      </c>
      <c r="CU688">
        <v>1.34357535265645</v>
      </c>
      <c r="CV688">
        <v>1.40903109898129</v>
      </c>
      <c r="CW688">
        <v>1.3915691480527499</v>
      </c>
      <c r="CX688">
        <v>1.2986048068584799</v>
      </c>
      <c r="CY688">
        <v>1.49702273242868</v>
      </c>
      <c r="CZ688">
        <v>1.64875396157252</v>
      </c>
      <c r="DA688">
        <v>1.3672417589363799</v>
      </c>
      <c r="DB688">
        <v>1.3473837853014601</v>
      </c>
      <c r="DC688">
        <v>1.3099729297746501</v>
      </c>
      <c r="DD688">
        <v>1.37089624905479</v>
      </c>
      <c r="DE688">
        <v>1.5405899304392601</v>
      </c>
      <c r="DF688">
        <v>1.4615039847442799</v>
      </c>
      <c r="DG688">
        <v>1.3645375186889901</v>
      </c>
      <c r="DH688">
        <v>1.46845887643743</v>
      </c>
      <c r="DI688">
        <v>1.4306475686307101</v>
      </c>
      <c r="DJ688">
        <v>1.4344446281958301</v>
      </c>
      <c r="DK688">
        <v>1.41426934569906</v>
      </c>
      <c r="DL688">
        <v>1.5276788459069499</v>
      </c>
      <c r="DM688">
        <v>1.3960615820934099</v>
      </c>
      <c r="DN688">
        <v>1.4818654782234999</v>
      </c>
      <c r="DO688">
        <v>1.4684058640529301</v>
      </c>
      <c r="DP688">
        <v>1.5517323042258899</v>
      </c>
      <c r="DQ688">
        <v>1.52179250350102</v>
      </c>
      <c r="DR688">
        <v>1.62389019230389</v>
      </c>
      <c r="DS688">
        <v>1.3603541343993599</v>
      </c>
      <c r="DT688">
        <v>1.43844596537547</v>
      </c>
      <c r="DU688">
        <v>1.50966522814555</v>
      </c>
      <c r="DV688">
        <v>1.4810850784741101</v>
      </c>
      <c r="DW688">
        <v>1.4207262069542601</v>
      </c>
      <c r="DX688">
        <v>1.49280728265396</v>
      </c>
      <c r="DY688">
        <v>1.4323391224359201</v>
      </c>
      <c r="DZ688">
        <v>1.4936867251566801</v>
      </c>
      <c r="EA688">
        <v>1.50320916190347</v>
      </c>
      <c r="EB688">
        <v>1.6209539566045701</v>
      </c>
      <c r="EC688">
        <v>1.3764980497022901</v>
      </c>
      <c r="ED688">
        <v>1.4849495320436099</v>
      </c>
      <c r="EE688">
        <v>1.40253276502605</v>
      </c>
      <c r="EF688">
        <v>1.53331076888059</v>
      </c>
      <c r="EG688">
        <v>1.47271045975504</v>
      </c>
      <c r="EH688">
        <v>1.5812318929298901</v>
      </c>
      <c r="EI688">
        <v>1.31094463490192</v>
      </c>
      <c r="EJ688">
        <v>1.27918009932994</v>
      </c>
      <c r="EK688">
        <v>1.4059631897795299</v>
      </c>
      <c r="EL688">
        <v>1.5187427616856199</v>
      </c>
      <c r="EM688">
        <v>1.665125796803</v>
      </c>
      <c r="EN688">
        <v>1.78708574687213</v>
      </c>
      <c r="EO688">
        <v>1.6291031555717299</v>
      </c>
      <c r="EP688">
        <v>1.76144730735457</v>
      </c>
      <c r="EQ688">
        <v>1.5181918247936601</v>
      </c>
      <c r="ER688">
        <v>1.60119268112018</v>
      </c>
      <c r="ES688">
        <v>1.5923662025456</v>
      </c>
      <c r="ET688">
        <v>1.74236054767268</v>
      </c>
      <c r="EU688">
        <v>1.19186785883698</v>
      </c>
      <c r="EV688">
        <v>1.2680511714888001</v>
      </c>
      <c r="EW688">
        <v>1.5592728935084901</v>
      </c>
      <c r="EX688">
        <v>1.7041774292394301</v>
      </c>
      <c r="EY688">
        <v>1.4197809658541101</v>
      </c>
      <c r="EZ688">
        <v>1.56773773781542</v>
      </c>
      <c r="FA688">
        <v>1.57990688849398</v>
      </c>
      <c r="FB688">
        <v>1.7112877865584599</v>
      </c>
      <c r="FC688">
        <v>1.5836297798608101</v>
      </c>
      <c r="FD688">
        <v>1.69064294665823</v>
      </c>
      <c r="FE688">
        <v>1.5339021942528801</v>
      </c>
      <c r="FF688">
        <v>1.64579180775637</v>
      </c>
      <c r="FG688">
        <v>1.5939636554582</v>
      </c>
      <c r="FH688">
        <v>1.67915558384539</v>
      </c>
      <c r="FI688">
        <v>1.4220033284668001</v>
      </c>
      <c r="FJ688">
        <v>1.54025143121379</v>
      </c>
    </row>
    <row r="689" spans="1:166" x14ac:dyDescent="0.45">
      <c r="A689" t="s">
        <v>91</v>
      </c>
      <c r="B689" t="s">
        <v>66</v>
      </c>
      <c r="C689" t="s">
        <v>75</v>
      </c>
      <c r="D689">
        <v>30</v>
      </c>
      <c r="E689" s="1" cm="1">
        <f t="array" ref="E689">SUMPRODUCT($G689:$FZZ689,$G$2:$FZZ$2)/SUMPRODUCT(--($G689:$FZZ689&lt;&gt;""),$G$2:$FZZ$2)</f>
        <v>1.4042674268415201</v>
      </c>
      <c r="F689" s="1" cm="1">
        <f t="array" ref="F689">SUMPRODUCT($G689:$FZZ689,$F$2:$FZY$2)/SUMPRODUCT(--($G689:$FZZ689&lt;&gt;""),$F$2:$FZY$2)</f>
        <v>1.4010100643640104</v>
      </c>
      <c r="G689">
        <v>1.3375047632575201</v>
      </c>
      <c r="H689">
        <v>1.3668931013854499</v>
      </c>
      <c r="I689">
        <v>1.3327103001235701</v>
      </c>
      <c r="J689">
        <v>1.36574971172884</v>
      </c>
      <c r="K689">
        <v>1.11771632439652</v>
      </c>
      <c r="L689">
        <v>1.1444292129104801</v>
      </c>
      <c r="M689">
        <v>1.3740825565816199</v>
      </c>
      <c r="N689">
        <v>1.3679646852460301</v>
      </c>
      <c r="O689">
        <v>1.33665608471752</v>
      </c>
      <c r="P689">
        <v>1.3704494780665999</v>
      </c>
      <c r="Q689">
        <v>1.18537088914875</v>
      </c>
      <c r="R689">
        <v>1.1873310982146701</v>
      </c>
      <c r="S689">
        <v>1.48347177173988</v>
      </c>
      <c r="T689">
        <v>1.58323123216277</v>
      </c>
      <c r="U689">
        <v>1.5373388515512501</v>
      </c>
      <c r="V689">
        <v>1.6133694094615401</v>
      </c>
      <c r="W689">
        <v>1.5155492538016899</v>
      </c>
      <c r="X689">
        <v>1.6056521658560601</v>
      </c>
      <c r="Y689">
        <v>1.35876188912275</v>
      </c>
      <c r="Z689">
        <v>1.3903632822040299</v>
      </c>
      <c r="AA689">
        <v>1.3955831737347</v>
      </c>
      <c r="AB689">
        <v>1.4337352984496201</v>
      </c>
      <c r="AC689">
        <v>1.6127265727771301</v>
      </c>
      <c r="AD689">
        <v>1.61289445943567</v>
      </c>
      <c r="AE689">
        <v>1.5130923406026899</v>
      </c>
      <c r="AF689">
        <v>1.5963488792875</v>
      </c>
      <c r="AG689">
        <v>1.3167895264597</v>
      </c>
      <c r="AH689">
        <v>1.3606469714789899</v>
      </c>
      <c r="AI689">
        <v>1.3862012382406701</v>
      </c>
      <c r="AJ689">
        <v>1.4244018008124399</v>
      </c>
      <c r="AK689">
        <v>1.4451100822049601</v>
      </c>
      <c r="AL689">
        <v>1.38852315666174</v>
      </c>
      <c r="AM689">
        <v>1.49111910739035</v>
      </c>
      <c r="AN689">
        <v>1.39918502853454</v>
      </c>
      <c r="AO689">
        <v>1.1516130233297901</v>
      </c>
      <c r="AP689">
        <v>1.1822361311732501</v>
      </c>
      <c r="AQ689">
        <v>1.1640853036012</v>
      </c>
      <c r="AR689">
        <v>1.19145862253854</v>
      </c>
      <c r="AS689">
        <v>1.55720021604395</v>
      </c>
      <c r="AT689">
        <v>1.5568802327562501</v>
      </c>
      <c r="AU689">
        <v>1.3803479975064801</v>
      </c>
      <c r="AV689">
        <v>1.4108236732789901</v>
      </c>
      <c r="AW689">
        <v>1.3604518572366899</v>
      </c>
      <c r="AX689">
        <v>1.38775671970116</v>
      </c>
      <c r="AY689">
        <v>1.4350748636198301</v>
      </c>
      <c r="AZ689">
        <v>1.4449508405541001</v>
      </c>
      <c r="BA689">
        <v>1.34781562899899</v>
      </c>
      <c r="BB689">
        <v>1.3171139063392401</v>
      </c>
      <c r="BC689">
        <v>1.3403518677125399</v>
      </c>
      <c r="BD689">
        <v>1.30159839306406</v>
      </c>
      <c r="BE689">
        <v>1.37444361861527</v>
      </c>
      <c r="BF689">
        <v>1.4476221232954301</v>
      </c>
      <c r="BG689">
        <v>1.53605433559621</v>
      </c>
      <c r="BH689">
        <v>1.5820516255689401</v>
      </c>
      <c r="BI689">
        <v>1.7053090144180501</v>
      </c>
      <c r="BJ689">
        <v>1.78288124154601</v>
      </c>
      <c r="BK689">
        <v>1.7153594381817101</v>
      </c>
      <c r="BL689">
        <v>1.7997796034450799</v>
      </c>
      <c r="BM689">
        <v>1.43187345790841</v>
      </c>
      <c r="BN689">
        <v>1.50112571891699</v>
      </c>
      <c r="BO689">
        <v>1.77962665047806</v>
      </c>
      <c r="BP689">
        <v>1.6179582322739099</v>
      </c>
      <c r="BQ689">
        <v>1.33251639842653</v>
      </c>
      <c r="BR689">
        <v>1.3640274661809799</v>
      </c>
      <c r="BS689">
        <v>1.3800191585708299</v>
      </c>
      <c r="BT689">
        <v>1.4393432967797199</v>
      </c>
      <c r="BU689">
        <v>1.41756201642223</v>
      </c>
      <c r="BV689">
        <v>1.4832705461909199</v>
      </c>
      <c r="BW689">
        <v>1.23086741096743</v>
      </c>
      <c r="BX689">
        <v>1.1449968341911401</v>
      </c>
      <c r="BY689">
        <v>1.1956032031819399</v>
      </c>
      <c r="BZ689">
        <v>1.15141502831022</v>
      </c>
      <c r="CA689">
        <v>1.35882151782512</v>
      </c>
      <c r="CB689">
        <v>1.37948099544279</v>
      </c>
      <c r="CC689">
        <v>1.51915861158305</v>
      </c>
      <c r="CD689">
        <v>1.3547767393391501</v>
      </c>
      <c r="CE689">
        <v>1.4089183084316801</v>
      </c>
      <c r="CF689">
        <v>1.49754296134214</v>
      </c>
      <c r="CG689">
        <v>1.35151908608602</v>
      </c>
      <c r="CH689">
        <v>1.42729461351917</v>
      </c>
      <c r="CI689">
        <v>1.3988769431938199</v>
      </c>
      <c r="CJ689">
        <v>1.48948998314602</v>
      </c>
      <c r="CK689">
        <v>1.31001978715131</v>
      </c>
      <c r="CL689">
        <v>1.3751564970693699</v>
      </c>
      <c r="CM689">
        <v>1.14976330190218</v>
      </c>
      <c r="CN689">
        <v>1.16874438339747</v>
      </c>
      <c r="CO689">
        <v>1.4713592243493301</v>
      </c>
      <c r="CP689">
        <v>1.5464788945315</v>
      </c>
      <c r="CQ689">
        <v>1.99444092593189</v>
      </c>
      <c r="CR689">
        <v>1.63012314006501</v>
      </c>
      <c r="CS689">
        <v>1.34869473520426</v>
      </c>
      <c r="CT689">
        <v>1.30999099118535</v>
      </c>
      <c r="CU689">
        <v>1.3086084953346</v>
      </c>
      <c r="CV689">
        <v>1.36288317443975</v>
      </c>
      <c r="CW689">
        <v>1.32491677311559</v>
      </c>
      <c r="CX689">
        <v>1.25907449576101</v>
      </c>
      <c r="CY689">
        <v>1.36843292860155</v>
      </c>
      <c r="CZ689">
        <v>1.39195783306328</v>
      </c>
      <c r="DA689">
        <v>1.34050356211571</v>
      </c>
      <c r="DB689">
        <v>1.27800795452064</v>
      </c>
      <c r="DC689">
        <v>1.29747980151247</v>
      </c>
      <c r="DD689">
        <v>1.31429251204083</v>
      </c>
      <c r="DE689">
        <v>1.45257110610965</v>
      </c>
      <c r="DF689">
        <v>1.37532225238322</v>
      </c>
      <c r="DG689">
        <v>1.1262293103599701</v>
      </c>
      <c r="DH689">
        <v>1.1692160510529599</v>
      </c>
      <c r="DI689">
        <v>1.39577504456742</v>
      </c>
      <c r="DJ689">
        <v>1.3941469648251801</v>
      </c>
      <c r="DK689">
        <v>1.38742681207472</v>
      </c>
      <c r="DL689">
        <v>1.45195154844507</v>
      </c>
      <c r="DM689">
        <v>1.5418983039593099</v>
      </c>
      <c r="DN689">
        <v>1.6340799570779601</v>
      </c>
      <c r="DO689">
        <v>1.1728473982132901</v>
      </c>
      <c r="DP689">
        <v>1.2305707667533199</v>
      </c>
      <c r="DQ689">
        <v>1.45679313100687</v>
      </c>
      <c r="DR689">
        <v>1.54868372298153</v>
      </c>
      <c r="DS689">
        <v>1.2771336444253201</v>
      </c>
      <c r="DT689">
        <v>1.34373323654179</v>
      </c>
      <c r="DU689">
        <v>1.4685140666213099</v>
      </c>
      <c r="DV689">
        <v>1.42298290033006</v>
      </c>
      <c r="DW689">
        <v>1.5096924744690601</v>
      </c>
      <c r="DX689">
        <v>1.6136517057658499</v>
      </c>
      <c r="DY689">
        <v>1.3617301682612599</v>
      </c>
      <c r="DZ689">
        <v>1.42390196006868</v>
      </c>
      <c r="EA689">
        <v>1.4405176881481601</v>
      </c>
      <c r="EB689">
        <v>1.5492410317406</v>
      </c>
      <c r="EC689">
        <v>1.2979440255733501</v>
      </c>
      <c r="ED689">
        <v>1.3810519057191499</v>
      </c>
      <c r="EE689">
        <v>1.3268084934452999</v>
      </c>
      <c r="EF689">
        <v>1.44222980076148</v>
      </c>
      <c r="EG689">
        <v>1.4310856438964099</v>
      </c>
      <c r="EH689">
        <v>1.5086739549033199</v>
      </c>
      <c r="EI689">
        <v>1.2297613613604901</v>
      </c>
      <c r="EJ689">
        <v>1.18421913554032</v>
      </c>
      <c r="EK689">
        <v>1.34559655889978</v>
      </c>
      <c r="EL689">
        <v>1.4172947882082101</v>
      </c>
      <c r="EM689">
        <v>1.2213886760797901</v>
      </c>
      <c r="EN689">
        <v>1.2782881895262099</v>
      </c>
      <c r="EO689">
        <v>1.1713182033654399</v>
      </c>
      <c r="EP689">
        <v>1.2298006981005001</v>
      </c>
      <c r="EQ689">
        <v>1.63590062811794</v>
      </c>
      <c r="ER689">
        <v>1.58572680927514</v>
      </c>
      <c r="ES689">
        <v>1.5736150303009799</v>
      </c>
      <c r="ET689">
        <v>1.67739792954379</v>
      </c>
      <c r="EU689">
        <v>1.11153115433635</v>
      </c>
      <c r="EV689">
        <v>1.1774842856752401</v>
      </c>
      <c r="EW689">
        <v>1.4146488706904401</v>
      </c>
      <c r="EX689">
        <v>1.4528497701929699</v>
      </c>
      <c r="EY689">
        <v>1.5737193071437301</v>
      </c>
      <c r="EZ689">
        <v>1.6669974517697499</v>
      </c>
      <c r="FA689">
        <v>1.3896920426944399</v>
      </c>
      <c r="FB689">
        <v>1.44304177903208</v>
      </c>
      <c r="FC689">
        <v>1.37117093826353</v>
      </c>
      <c r="FD689">
        <v>1.42540052724038</v>
      </c>
      <c r="FE689">
        <v>1.4375951085754799</v>
      </c>
      <c r="FF689">
        <v>1.44259387199359</v>
      </c>
      <c r="FG689">
        <v>1.50441564491351</v>
      </c>
      <c r="FH689">
        <v>1.5924236174328601</v>
      </c>
      <c r="FI689">
        <v>1.1446474271921101</v>
      </c>
      <c r="FJ689">
        <v>1.22018762973013</v>
      </c>
    </row>
    <row r="690" spans="1:166" x14ac:dyDescent="0.45">
      <c r="A690" t="s">
        <v>91</v>
      </c>
      <c r="B690" t="s">
        <v>66</v>
      </c>
      <c r="C690" t="s">
        <v>75</v>
      </c>
      <c r="D690">
        <v>35</v>
      </c>
      <c r="E690" s="1" cm="1">
        <f t="array" ref="E690">SUMPRODUCT($G690:$FZZ690,$G$2:$FZZ$2)/SUMPRODUCT(--($G690:$FZZ690&lt;&gt;""),$G$2:$FZZ$2)</f>
        <v>1.3330677428933198</v>
      </c>
      <c r="F690" s="1" cm="1">
        <f t="array" ref="F690">SUMPRODUCT($G690:$FZZ690,$F$2:$FZY$2)/SUMPRODUCT(--($G690:$FZZ690&lt;&gt;""),$F$2:$FZY$2)</f>
        <v>1.3385688006997889</v>
      </c>
      <c r="G690">
        <v>1.2667707284148999</v>
      </c>
      <c r="H690">
        <v>1.3213640689999899</v>
      </c>
      <c r="I690">
        <v>1.27000542087588</v>
      </c>
      <c r="J690">
        <v>1.3188446643421201</v>
      </c>
      <c r="K690">
        <v>1.0648644759620001</v>
      </c>
      <c r="L690">
        <v>1.09390213226829</v>
      </c>
      <c r="M690">
        <v>1.30964779484083</v>
      </c>
      <c r="N690">
        <v>1.30832747250621</v>
      </c>
      <c r="O690">
        <v>1.2986598376902601</v>
      </c>
      <c r="P690">
        <v>1.33496488924992</v>
      </c>
      <c r="Q690">
        <v>1.11546875859945</v>
      </c>
      <c r="R690">
        <v>1.12883198448425</v>
      </c>
      <c r="S690">
        <v>1.4132904395322099</v>
      </c>
      <c r="T690">
        <v>1.5050814701687301</v>
      </c>
      <c r="U690">
        <v>1.49438544387297</v>
      </c>
      <c r="V690">
        <v>1.57368775518186</v>
      </c>
      <c r="W690">
        <v>1.4536814794464601</v>
      </c>
      <c r="X690">
        <v>1.5390175237093799</v>
      </c>
      <c r="Y690">
        <v>1.32555809330105</v>
      </c>
      <c r="Z690">
        <v>1.3461168120168301</v>
      </c>
      <c r="AA690">
        <v>1.35507579692642</v>
      </c>
      <c r="AB690">
        <v>1.38937930610856</v>
      </c>
      <c r="AC690">
        <v>1.4695609149533699</v>
      </c>
      <c r="AD690">
        <v>1.50884747719062</v>
      </c>
      <c r="AE690">
        <v>1.4714269979816801</v>
      </c>
      <c r="AF690">
        <v>1.54581952985545</v>
      </c>
      <c r="AG690">
        <v>1.23914734615138</v>
      </c>
      <c r="AH690">
        <v>1.2986145783724901</v>
      </c>
      <c r="AI690">
        <v>1.289217480702</v>
      </c>
      <c r="AJ690">
        <v>1.33525539283044</v>
      </c>
      <c r="AK690">
        <v>1.3699681555604699</v>
      </c>
      <c r="AL690">
        <v>1.32005276681022</v>
      </c>
      <c r="AM690">
        <v>1.4144222603847101</v>
      </c>
      <c r="AN690">
        <v>1.33063164370767</v>
      </c>
      <c r="AO690">
        <v>1.09536626613317</v>
      </c>
      <c r="AP690">
        <v>1.15320856470207</v>
      </c>
      <c r="AQ690">
        <v>1.0864443367193199</v>
      </c>
      <c r="AR690">
        <v>1.11382966455868</v>
      </c>
      <c r="AS690">
        <v>1.4092360909335699</v>
      </c>
      <c r="AT690">
        <v>1.47511924480762</v>
      </c>
      <c r="AU690">
        <v>1.3154877701240399</v>
      </c>
      <c r="AV690">
        <v>1.3423296995538101</v>
      </c>
      <c r="AW690">
        <v>1.26965066171759</v>
      </c>
      <c r="AX690">
        <v>1.3218236915992301</v>
      </c>
      <c r="AY690">
        <v>1.3496104044542301</v>
      </c>
      <c r="AZ690">
        <v>1.3550773926683</v>
      </c>
      <c r="BA690">
        <v>1.2484733005026201</v>
      </c>
      <c r="BB690">
        <v>1.2476485068271299</v>
      </c>
      <c r="BC690">
        <v>1.2884329527009699</v>
      </c>
      <c r="BD690">
        <v>1.2431063959817801</v>
      </c>
      <c r="BE690">
        <v>1.2820174084062499</v>
      </c>
      <c r="BF690">
        <v>1.3446412844866</v>
      </c>
      <c r="BG690">
        <v>1.44975327531438</v>
      </c>
      <c r="BH690">
        <v>1.49918192106802</v>
      </c>
      <c r="BI690">
        <v>1.6649593632373401</v>
      </c>
      <c r="BJ690">
        <v>1.7337624910148199</v>
      </c>
      <c r="BK690">
        <v>1.6810370440986</v>
      </c>
      <c r="BL690">
        <v>1.74917237802435</v>
      </c>
      <c r="BM690">
        <v>1.35845536861813</v>
      </c>
      <c r="BN690">
        <v>1.40877660991533</v>
      </c>
      <c r="BO690">
        <v>1.6895937482997601</v>
      </c>
      <c r="BP690">
        <v>1.56643387922122</v>
      </c>
      <c r="BQ690">
        <v>1.2794366220889399</v>
      </c>
      <c r="BR690">
        <v>1.2962363393199601</v>
      </c>
      <c r="BS690">
        <v>1.30627896448295</v>
      </c>
      <c r="BT690">
        <v>1.34388746698671</v>
      </c>
      <c r="BU690">
        <v>1.3309174321939301</v>
      </c>
      <c r="BV690">
        <v>1.39210593902233</v>
      </c>
      <c r="BW690">
        <v>1.16932625596881</v>
      </c>
      <c r="BX690">
        <v>1.0893872068269901</v>
      </c>
      <c r="BY690">
        <v>1.1554839446699701</v>
      </c>
      <c r="BZ690">
        <v>1.09637178664118</v>
      </c>
      <c r="CA690">
        <v>1.26542815291111</v>
      </c>
      <c r="CB690">
        <v>1.3200155510646501</v>
      </c>
      <c r="CC690">
        <v>1.33667683543233</v>
      </c>
      <c r="CD690">
        <v>1.28809877080642</v>
      </c>
      <c r="CE690">
        <v>1.37271960820134</v>
      </c>
      <c r="CF690">
        <v>1.4594877343400801</v>
      </c>
      <c r="CG690">
        <v>1.2990140890242501</v>
      </c>
      <c r="CH690">
        <v>1.38858062753991</v>
      </c>
      <c r="CI690">
        <v>1.31230021302046</v>
      </c>
      <c r="CJ690">
        <v>1.39775428720774</v>
      </c>
      <c r="CK690">
        <v>1.2572569305433501</v>
      </c>
      <c r="CL690">
        <v>1.3366016215671299</v>
      </c>
      <c r="CM690">
        <v>1.10192589960319</v>
      </c>
      <c r="CN690">
        <v>1.11449562157185</v>
      </c>
      <c r="CO690">
        <v>1.4104356286180399</v>
      </c>
      <c r="CP690">
        <v>1.4879146343702001</v>
      </c>
      <c r="CQ690">
        <v>1.74891992140327</v>
      </c>
      <c r="CR690">
        <v>1.49415222791659</v>
      </c>
      <c r="CS690">
        <v>1.2846854073546701</v>
      </c>
      <c r="CT690">
        <v>1.24640775150315</v>
      </c>
      <c r="CU690">
        <v>1.2605607585812399</v>
      </c>
      <c r="CV690">
        <v>1.3060579394049801</v>
      </c>
      <c r="CW690">
        <v>1.2775810492634101</v>
      </c>
      <c r="CX690">
        <v>1.2131870793305399</v>
      </c>
      <c r="CY690">
        <v>1.3253105195497299</v>
      </c>
      <c r="CZ690">
        <v>1.3439348472516499</v>
      </c>
      <c r="DA690">
        <v>1.26573164940854</v>
      </c>
      <c r="DB690">
        <v>1.20327186502838</v>
      </c>
      <c r="DC690">
        <v>1.24348762772225</v>
      </c>
      <c r="DD690">
        <v>1.2772850693642701</v>
      </c>
      <c r="DE690">
        <v>1.4129063422153501</v>
      </c>
      <c r="DF690">
        <v>1.33019205655734</v>
      </c>
      <c r="DG690">
        <v>1.08625286626549</v>
      </c>
      <c r="DH690">
        <v>1.1168085949455</v>
      </c>
      <c r="DI690">
        <v>1.32665505967167</v>
      </c>
      <c r="DJ690">
        <v>1.3218926400973701</v>
      </c>
      <c r="DK690">
        <v>1.33463939892557</v>
      </c>
      <c r="DL690">
        <v>1.39002158977542</v>
      </c>
      <c r="DM690">
        <v>1.4405553091248799</v>
      </c>
      <c r="DN690">
        <v>1.5314294342716099</v>
      </c>
      <c r="DO690">
        <v>1.13673575080607</v>
      </c>
      <c r="DP690">
        <v>1.1864862677931001</v>
      </c>
      <c r="DQ690">
        <v>1.4071164137763601</v>
      </c>
      <c r="DR690">
        <v>1.5195503959682699</v>
      </c>
      <c r="DS690">
        <v>1.2410449674613</v>
      </c>
      <c r="DT690">
        <v>1.31274822514309</v>
      </c>
      <c r="DU690">
        <v>1.3977780531347801</v>
      </c>
      <c r="DV690">
        <v>1.3497651222295699</v>
      </c>
      <c r="DW690">
        <v>1.4873979075066699</v>
      </c>
      <c r="DX690">
        <v>1.5617891520082801</v>
      </c>
      <c r="DY690">
        <v>1.3033431178303101</v>
      </c>
      <c r="DZ690">
        <v>1.3677120046022</v>
      </c>
      <c r="EA690">
        <v>1.3889687723433</v>
      </c>
      <c r="EB690">
        <v>1.4974880218086799</v>
      </c>
      <c r="EC690">
        <v>1.26014827786852</v>
      </c>
      <c r="ED690">
        <v>1.35885480869067</v>
      </c>
      <c r="EE690">
        <v>1.27916368547517</v>
      </c>
      <c r="EF690">
        <v>1.3711251877214901</v>
      </c>
      <c r="EG690">
        <v>1.3495829741585901</v>
      </c>
      <c r="EH690">
        <v>1.4429044193664999</v>
      </c>
      <c r="EI690">
        <v>1.17949491159108</v>
      </c>
      <c r="EJ690">
        <v>1.1441170868577</v>
      </c>
      <c r="EK690">
        <v>1.3084760542118601</v>
      </c>
      <c r="EL690">
        <v>1.3654370668903499</v>
      </c>
      <c r="EM690">
        <v>1.1672005583368299</v>
      </c>
      <c r="EN690">
        <v>1.20285881606919</v>
      </c>
      <c r="EO690">
        <v>1.1203668285324699</v>
      </c>
      <c r="EP690">
        <v>1.18951042293997</v>
      </c>
      <c r="EQ690">
        <v>1.49713851810512</v>
      </c>
      <c r="ER690">
        <v>1.50373958277935</v>
      </c>
      <c r="ES690">
        <v>1.5242773177778599</v>
      </c>
      <c r="ET690">
        <v>1.63202811139186</v>
      </c>
      <c r="EU690">
        <v>1.0660712821809899</v>
      </c>
      <c r="EV690">
        <v>1.12147300905758</v>
      </c>
      <c r="EW690">
        <v>1.36764411706338</v>
      </c>
      <c r="EX690">
        <v>1.410394070235</v>
      </c>
      <c r="EY690">
        <v>1.5031773144171601</v>
      </c>
      <c r="EZ690">
        <v>1.5977597403654</v>
      </c>
      <c r="FA690">
        <v>1.3177695895466599</v>
      </c>
      <c r="FB690">
        <v>1.3841319019948899</v>
      </c>
      <c r="FC690">
        <v>1.2980483375312999</v>
      </c>
      <c r="FD690">
        <v>1.3623293663691201</v>
      </c>
      <c r="FE690">
        <v>1.3388960898143401</v>
      </c>
      <c r="FF690">
        <v>1.35572658778743</v>
      </c>
      <c r="FG690">
        <v>1.44450748416401</v>
      </c>
      <c r="FH690">
        <v>1.5374895691093899</v>
      </c>
      <c r="FI690">
        <v>1.1015022021621901</v>
      </c>
      <c r="FJ690">
        <v>1.16625470001431</v>
      </c>
    </row>
    <row r="691" spans="1:166" x14ac:dyDescent="0.45">
      <c r="A691" t="s">
        <v>91</v>
      </c>
      <c r="B691" t="s">
        <v>66</v>
      </c>
      <c r="C691" t="s">
        <v>75</v>
      </c>
      <c r="D691">
        <v>40</v>
      </c>
      <c r="E691" s="1" cm="1">
        <f t="array" ref="E691">SUMPRODUCT($G691:$FZZ691,$G$2:$FZZ$2)/SUMPRODUCT(--($G691:$FZZ691&lt;&gt;""),$G$2:$FZZ$2)</f>
        <v>1.2774985433379682</v>
      </c>
      <c r="F691" s="1" cm="1">
        <f t="array" ref="F691">SUMPRODUCT($G691:$FZZ691,$F$2:$FZY$2)/SUMPRODUCT(--($G691:$FZZ691&lt;&gt;""),$F$2:$FZY$2)</f>
        <v>1.2879086992152302</v>
      </c>
      <c r="G691">
        <v>1.1835169725699399</v>
      </c>
      <c r="H691">
        <v>1.24808186685911</v>
      </c>
      <c r="I691">
        <v>1.18609379952865</v>
      </c>
      <c r="J691">
        <v>1.2484667649774599</v>
      </c>
      <c r="K691">
        <v>1.0180092751254399</v>
      </c>
      <c r="L691">
        <v>1.0506725125001</v>
      </c>
      <c r="M691">
        <v>1.2403405434814101</v>
      </c>
      <c r="N691">
        <v>1.2499527797638701</v>
      </c>
      <c r="O691">
        <v>1.23878269610939</v>
      </c>
      <c r="P691">
        <v>1.27140033830989</v>
      </c>
      <c r="Q691">
        <v>1.0767874240234701</v>
      </c>
      <c r="R691">
        <v>1.0966095242253799</v>
      </c>
      <c r="S691">
        <v>1.3739009050968001</v>
      </c>
      <c r="T691">
        <v>1.4460413636421701</v>
      </c>
      <c r="U691">
        <v>1.4537927903069101</v>
      </c>
      <c r="V691">
        <v>1.5361397740223</v>
      </c>
      <c r="W691">
        <v>1.4096000875096899</v>
      </c>
      <c r="X691">
        <v>1.49357422609059</v>
      </c>
      <c r="Y691">
        <v>1.28365315484818</v>
      </c>
      <c r="Z691">
        <v>1.30723193818711</v>
      </c>
      <c r="AA691">
        <v>1.2936651878899701</v>
      </c>
      <c r="AB691">
        <v>1.32086657853339</v>
      </c>
      <c r="AC691">
        <v>1.39418625847699</v>
      </c>
      <c r="AD691">
        <v>1.46221024644491</v>
      </c>
      <c r="AE691">
        <v>1.4232450004116199</v>
      </c>
      <c r="AF691">
        <v>1.50415998244951</v>
      </c>
      <c r="AG691">
        <v>1.2064512678924899</v>
      </c>
      <c r="AH691">
        <v>1.26760630528277</v>
      </c>
      <c r="AI691">
        <v>1.23391047478033</v>
      </c>
      <c r="AJ691">
        <v>1.29294085347363</v>
      </c>
      <c r="AK691">
        <v>1.3287143326189801</v>
      </c>
      <c r="AL691">
        <v>1.27413131849818</v>
      </c>
      <c r="AM691">
        <v>1.3763086147645001</v>
      </c>
      <c r="AN691">
        <v>1.29205810523939</v>
      </c>
      <c r="AO691">
        <v>1.02115683891731</v>
      </c>
      <c r="AP691">
        <v>1.0814737256021101</v>
      </c>
      <c r="AQ691">
        <v>1.0359874843002801</v>
      </c>
      <c r="AR691">
        <v>1.0608456176688701</v>
      </c>
      <c r="AS691">
        <v>1.3499942913779599</v>
      </c>
      <c r="AT691">
        <v>1.4290716083892301</v>
      </c>
      <c r="AU691">
        <v>1.28080748665407</v>
      </c>
      <c r="AV691">
        <v>1.3076248325850399</v>
      </c>
      <c r="AW691">
        <v>1.2151357433536301</v>
      </c>
      <c r="AX691">
        <v>1.28287404646374</v>
      </c>
      <c r="AY691">
        <v>1.28899656536665</v>
      </c>
      <c r="AZ691">
        <v>1.3143791172671899</v>
      </c>
      <c r="BA691">
        <v>1.19402590164711</v>
      </c>
      <c r="BB691">
        <v>1.2006885237045899</v>
      </c>
      <c r="BC691">
        <v>1.2318071895925899</v>
      </c>
      <c r="BD691">
        <v>1.1827344196652501</v>
      </c>
      <c r="BE691">
        <v>1.24115170854602</v>
      </c>
      <c r="BF691">
        <v>1.2848614195471699</v>
      </c>
      <c r="BG691">
        <v>1.3911784303102099</v>
      </c>
      <c r="BH691">
        <v>1.46443496959485</v>
      </c>
      <c r="BI691">
        <v>1.5687317325435499</v>
      </c>
      <c r="BJ691">
        <v>1.6453688891801901</v>
      </c>
      <c r="BK691">
        <v>1.57233489835315</v>
      </c>
      <c r="BL691">
        <v>1.6498778285832301</v>
      </c>
      <c r="BM691">
        <v>1.3386446872822499</v>
      </c>
      <c r="BN691">
        <v>1.3744980500783499</v>
      </c>
      <c r="BO691">
        <v>1.57833438807389</v>
      </c>
      <c r="BP691">
        <v>1.4853241967029001</v>
      </c>
      <c r="BQ691">
        <v>1.2219404039135999</v>
      </c>
      <c r="BR691">
        <v>1.24279075867224</v>
      </c>
      <c r="BS691">
        <v>1.2570742519198299</v>
      </c>
      <c r="BT691">
        <v>1.28571159724379</v>
      </c>
      <c r="BU691">
        <v>1.30502814375494</v>
      </c>
      <c r="BV691">
        <v>1.36363841999255</v>
      </c>
      <c r="BW691">
        <v>1.1404000590813199</v>
      </c>
      <c r="BX691">
        <v>1.0678064611421401</v>
      </c>
      <c r="BY691">
        <v>1.10966119448373</v>
      </c>
      <c r="BZ691">
        <v>1.0572605940077899</v>
      </c>
      <c r="CA691">
        <v>1.2231825784762</v>
      </c>
      <c r="CB691">
        <v>1.26794681759442</v>
      </c>
      <c r="CC691">
        <v>1.1887593927412199</v>
      </c>
      <c r="CD691">
        <v>1.2371666181702601</v>
      </c>
      <c r="CE691">
        <v>1.3380827969715401</v>
      </c>
      <c r="CF691">
        <v>1.4200023663293599</v>
      </c>
      <c r="CG691">
        <v>1.2241608453828301</v>
      </c>
      <c r="CH691">
        <v>1.31827367551998</v>
      </c>
      <c r="CI691">
        <v>1.27934940937103</v>
      </c>
      <c r="CJ691">
        <v>1.3579959652832201</v>
      </c>
      <c r="CK691">
        <v>1.2019758349054499</v>
      </c>
      <c r="CL691">
        <v>1.2717032215325601</v>
      </c>
      <c r="CM691">
        <v>1.0444969771661901</v>
      </c>
      <c r="CN691">
        <v>1.0511409467711501</v>
      </c>
      <c r="CO691">
        <v>1.36845496157488</v>
      </c>
      <c r="CP691">
        <v>1.43731182923418</v>
      </c>
      <c r="CQ691">
        <v>1.61013688493797</v>
      </c>
      <c r="CR691">
        <v>1.42477662366769</v>
      </c>
      <c r="CS691">
        <v>1.25931902383151</v>
      </c>
      <c r="CT691">
        <v>1.2100260000405301</v>
      </c>
      <c r="CU691">
        <v>1.21704351606576</v>
      </c>
      <c r="CV691">
        <v>1.2459672182637</v>
      </c>
      <c r="CW691">
        <v>1.20374018699967</v>
      </c>
      <c r="CX691">
        <v>1.1506878250911601</v>
      </c>
      <c r="CY691">
        <v>1.2399686335562801</v>
      </c>
      <c r="CZ691">
        <v>1.26993670443757</v>
      </c>
      <c r="DA691">
        <v>1.23784471579651</v>
      </c>
      <c r="DB691">
        <v>1.16615679145742</v>
      </c>
      <c r="DC691">
        <v>1.20727051060797</v>
      </c>
      <c r="DD691">
        <v>1.2458557939319299</v>
      </c>
      <c r="DE691">
        <v>1.3816317830787901</v>
      </c>
      <c r="DF691">
        <v>1.2914341428284299</v>
      </c>
      <c r="DG691">
        <v>1.05105450954599</v>
      </c>
      <c r="DH691">
        <v>1.0865681005763601</v>
      </c>
      <c r="DI691">
        <v>1.2714908868661501</v>
      </c>
      <c r="DJ691">
        <v>1.2643583635698801</v>
      </c>
      <c r="DK691">
        <v>1.2926055784775901</v>
      </c>
      <c r="DL691">
        <v>1.3466787198782499</v>
      </c>
      <c r="DM691">
        <v>1.40421560851606</v>
      </c>
      <c r="DN691">
        <v>1.48995366269843</v>
      </c>
      <c r="DO691">
        <v>1.0820301773699501</v>
      </c>
      <c r="DP691">
        <v>1.1594071446263401</v>
      </c>
      <c r="DQ691">
        <v>1.3420881888049201</v>
      </c>
      <c r="DR691">
        <v>1.4425435604895001</v>
      </c>
      <c r="DS691">
        <v>1.1961050685454799</v>
      </c>
      <c r="DT691">
        <v>1.26359375064741</v>
      </c>
      <c r="DU691">
        <v>1.3241008190730801</v>
      </c>
      <c r="DV691">
        <v>1.2935567644955701</v>
      </c>
      <c r="DW691">
        <v>1.39918137475099</v>
      </c>
      <c r="DX691">
        <v>1.4727482419073801</v>
      </c>
      <c r="DY691">
        <v>1.2659726469571</v>
      </c>
      <c r="DZ691">
        <v>1.30664425228798</v>
      </c>
      <c r="EA691">
        <v>1.3446123344174401</v>
      </c>
      <c r="EB691">
        <v>1.4244646038191699</v>
      </c>
      <c r="EC691">
        <v>1.2056651013514901</v>
      </c>
      <c r="ED691">
        <v>1.30103171345749</v>
      </c>
      <c r="EE691">
        <v>1.2404721236137799</v>
      </c>
      <c r="EF691">
        <v>1.3383093889630699</v>
      </c>
      <c r="EG691">
        <v>1.31296810396988</v>
      </c>
      <c r="EH691">
        <v>1.40522166390492</v>
      </c>
      <c r="EI691">
        <v>1.14066511715767</v>
      </c>
      <c r="EJ691">
        <v>1.09882798194336</v>
      </c>
      <c r="EK691">
        <v>1.26112744476307</v>
      </c>
      <c r="EL691">
        <v>1.3132847137414601</v>
      </c>
      <c r="EM691">
        <v>1.1324759754100899</v>
      </c>
      <c r="EN691">
        <v>1.1712030731863201</v>
      </c>
      <c r="EO691">
        <v>1.0822402682249701</v>
      </c>
      <c r="EP691">
        <v>1.14070452673194</v>
      </c>
      <c r="EQ691">
        <v>1.4203407173954801</v>
      </c>
      <c r="ER691">
        <v>1.4596343463341199</v>
      </c>
      <c r="ES691">
        <v>1.4739403435493299</v>
      </c>
      <c r="ET691">
        <v>1.5913049479786801</v>
      </c>
      <c r="EU691">
        <v>1.02092480316367</v>
      </c>
      <c r="EV691">
        <v>1.08312499430703</v>
      </c>
      <c r="EW691">
        <v>1.2969104009105501</v>
      </c>
      <c r="EX691">
        <v>1.3569460700154801</v>
      </c>
      <c r="EY691">
        <v>1.4490738225731701</v>
      </c>
      <c r="EZ691">
        <v>1.55467730052318</v>
      </c>
      <c r="FA691">
        <v>1.2585356223600701</v>
      </c>
      <c r="FB691">
        <v>1.3198502230529801</v>
      </c>
      <c r="FC691">
        <v>1.24472839980123</v>
      </c>
      <c r="FD691">
        <v>1.30239643800577</v>
      </c>
      <c r="FE691">
        <v>1.2656372413377499</v>
      </c>
      <c r="FF691">
        <v>1.3088566761357101</v>
      </c>
      <c r="FG691">
        <v>1.38216012483879</v>
      </c>
      <c r="FH691">
        <v>1.4787504682047401</v>
      </c>
      <c r="FI691">
        <v>1.0721686434229201</v>
      </c>
      <c r="FJ691">
        <v>1.14081614768398</v>
      </c>
    </row>
    <row r="692" spans="1:166" x14ac:dyDescent="0.45">
      <c r="A692" t="s">
        <v>91</v>
      </c>
      <c r="B692" t="s">
        <v>66</v>
      </c>
      <c r="C692" t="s">
        <v>75</v>
      </c>
      <c r="D692">
        <v>45</v>
      </c>
      <c r="E692" s="1" cm="1">
        <f t="array" ref="E692">SUMPRODUCT($G692:$FZZ692,$G$2:$FZZ$2)/SUMPRODUCT(--($G692:$FZZ692&lt;&gt;""),$G$2:$FZZ$2)</f>
        <v>1.2255467033190057</v>
      </c>
      <c r="F692" s="1" cm="1">
        <f t="array" ref="F692">SUMPRODUCT($G692:$FZZ692,$F$2:$FZY$2)/SUMPRODUCT(--($G692:$FZZ692&lt;&gt;""),$F$2:$FZY$2)</f>
        <v>1.2411496298115405</v>
      </c>
      <c r="G692">
        <v>1.1550805725234099</v>
      </c>
      <c r="H692">
        <v>1.2157909046509401</v>
      </c>
      <c r="I692">
        <v>1.16323231209544</v>
      </c>
      <c r="J692">
        <v>1.2191371619417699</v>
      </c>
      <c r="K692">
        <v>0.99807072118384099</v>
      </c>
      <c r="L692">
        <v>1.0307715247937099</v>
      </c>
      <c r="M692">
        <v>1.1887092018396801</v>
      </c>
      <c r="N692">
        <v>1.2101985813912</v>
      </c>
      <c r="O692">
        <v>1.1872573101580599</v>
      </c>
      <c r="P692">
        <v>1.2247769835986</v>
      </c>
      <c r="Q692">
        <v>1.0253217929526799</v>
      </c>
      <c r="R692">
        <v>1.0531772207113701</v>
      </c>
      <c r="S692">
        <v>1.3226858475572101</v>
      </c>
      <c r="T692">
        <v>1.38461657092524</v>
      </c>
      <c r="U692">
        <v>1.39746225754997</v>
      </c>
      <c r="V692">
        <v>1.47203187780517</v>
      </c>
      <c r="W692">
        <v>1.3816326064307001</v>
      </c>
      <c r="X692">
        <v>1.4523780095177501</v>
      </c>
      <c r="Y692">
        <v>1.2416541213505401</v>
      </c>
      <c r="Z692">
        <v>1.26343762090419</v>
      </c>
      <c r="AA692">
        <v>1.2241307301662501</v>
      </c>
      <c r="AB692">
        <v>1.2847876405983001</v>
      </c>
      <c r="AC692">
        <v>1.33216401204922</v>
      </c>
      <c r="AD692">
        <v>1.4153309945875101</v>
      </c>
      <c r="AE692">
        <v>1.3763396565246799</v>
      </c>
      <c r="AF692">
        <v>1.4356954082611499</v>
      </c>
      <c r="AG692">
        <v>1.14444197369662</v>
      </c>
      <c r="AH692">
        <v>1.23314912310223</v>
      </c>
      <c r="AI692">
        <v>1.1697855798413901</v>
      </c>
      <c r="AJ692">
        <v>1.2326481941337</v>
      </c>
      <c r="AK692">
        <v>1.2800709387873399</v>
      </c>
      <c r="AL692">
        <v>1.2423055130732501</v>
      </c>
      <c r="AM692">
        <v>1.3411157537896901</v>
      </c>
      <c r="AN692">
        <v>1.2586832678683599</v>
      </c>
      <c r="AO692">
        <v>0.98776496639520495</v>
      </c>
      <c r="AP692">
        <v>1.0455436240696401</v>
      </c>
      <c r="AQ692">
        <v>1.01484054234698</v>
      </c>
      <c r="AR692">
        <v>1.03502651506805</v>
      </c>
      <c r="AS692">
        <v>1.28975198069743</v>
      </c>
      <c r="AT692">
        <v>1.3653337829535901</v>
      </c>
      <c r="AU692">
        <v>1.2321739277563599</v>
      </c>
      <c r="AV692">
        <v>1.2630013034894301</v>
      </c>
      <c r="AW692">
        <v>1.1830965300277401</v>
      </c>
      <c r="AX692">
        <v>1.2501598561351901</v>
      </c>
      <c r="AY692">
        <v>1.2175934344536901</v>
      </c>
      <c r="AZ692">
        <v>1.2511225717949299</v>
      </c>
      <c r="BA692">
        <v>1.14058018728593</v>
      </c>
      <c r="BB692">
        <v>1.16058086153493</v>
      </c>
      <c r="BC692">
        <v>1.18122966960994</v>
      </c>
      <c r="BD692">
        <v>1.13381695475126</v>
      </c>
      <c r="BE692">
        <v>1.21586521922492</v>
      </c>
      <c r="BF692">
        <v>1.2527852100130801</v>
      </c>
      <c r="BG692">
        <v>1.31545448551018</v>
      </c>
      <c r="BH692">
        <v>1.4078433654753699</v>
      </c>
      <c r="BI692">
        <v>1.52177653669913</v>
      </c>
      <c r="BJ692">
        <v>1.6175292495379501</v>
      </c>
      <c r="BK692">
        <v>1.5173739898018299</v>
      </c>
      <c r="BL692">
        <v>1.60796191066335</v>
      </c>
      <c r="BM692">
        <v>1.2989434928233301</v>
      </c>
      <c r="BN692">
        <v>1.3415243166111701</v>
      </c>
      <c r="BO692">
        <v>1.5417785502996699</v>
      </c>
      <c r="BP692">
        <v>1.44721935071889</v>
      </c>
      <c r="BQ692">
        <v>1.16766461018627</v>
      </c>
      <c r="BR692">
        <v>1.21170202097062</v>
      </c>
      <c r="BS692">
        <v>1.22166185493558</v>
      </c>
      <c r="BT692">
        <v>1.2464375872711599</v>
      </c>
      <c r="BU692">
        <v>1.22823286158335</v>
      </c>
      <c r="BV692">
        <v>1.2844961232804899</v>
      </c>
      <c r="BW692">
        <v>1.09498252866012</v>
      </c>
      <c r="BX692">
        <v>1.02563261950282</v>
      </c>
      <c r="BY692">
        <v>1.06047365516398</v>
      </c>
      <c r="BZ692">
        <v>1.0035592197674299</v>
      </c>
      <c r="CA692">
        <v>1.1679774341896001</v>
      </c>
      <c r="CB692">
        <v>1.2170293938525401</v>
      </c>
      <c r="CC692">
        <v>1.1479385130408299</v>
      </c>
      <c r="CD692">
        <v>1.19302578344276</v>
      </c>
      <c r="CE692">
        <v>1.26199842467947</v>
      </c>
      <c r="CF692">
        <v>1.33082772787361</v>
      </c>
      <c r="CG692">
        <v>1.19594379288368</v>
      </c>
      <c r="CH692">
        <v>1.28521712905869</v>
      </c>
      <c r="CI692">
        <v>1.2342462028205099</v>
      </c>
      <c r="CJ692">
        <v>1.3043703470824499</v>
      </c>
      <c r="CK692">
        <v>1.17457284811129</v>
      </c>
      <c r="CL692">
        <v>1.2400371549129401</v>
      </c>
      <c r="CM692">
        <v>1.0085972288537</v>
      </c>
      <c r="CN692">
        <v>1.0126300335288301</v>
      </c>
      <c r="CO692">
        <v>1.30863002072159</v>
      </c>
      <c r="CP692">
        <v>1.3682984428028899</v>
      </c>
      <c r="CQ692">
        <v>1.51474055682238</v>
      </c>
      <c r="CR692">
        <v>1.3829287943825299</v>
      </c>
      <c r="CS692">
        <v>1.2007345975746799</v>
      </c>
      <c r="CT692">
        <v>1.1447894009791999</v>
      </c>
      <c r="CU692">
        <v>1.15299912299901</v>
      </c>
      <c r="CV692">
        <v>1.1941313036719099</v>
      </c>
      <c r="CW692">
        <v>1.1733043661099201</v>
      </c>
      <c r="CX692">
        <v>1.11023309332472</v>
      </c>
      <c r="CY692">
        <v>1.1816896234485601</v>
      </c>
      <c r="CZ692">
        <v>1.2423091465510301</v>
      </c>
      <c r="DA692">
        <v>1.1926304322685</v>
      </c>
      <c r="DB692">
        <v>1.1264497643675999</v>
      </c>
      <c r="DC692">
        <v>1.14107650482275</v>
      </c>
      <c r="DD692">
        <v>1.18195397455985</v>
      </c>
      <c r="DE692">
        <v>1.29656533491992</v>
      </c>
      <c r="DF692">
        <v>1.2225494055175801</v>
      </c>
      <c r="DG692">
        <v>0.99695596524403896</v>
      </c>
      <c r="DH692">
        <v>1.0283600249028899</v>
      </c>
      <c r="DI692">
        <v>1.2412766630161201</v>
      </c>
      <c r="DJ692">
        <v>1.2395706672853599</v>
      </c>
      <c r="DK692">
        <v>1.22941863081012</v>
      </c>
      <c r="DL692">
        <v>1.2926227042459799</v>
      </c>
      <c r="DM692">
        <v>1.36014659530091</v>
      </c>
      <c r="DN692">
        <v>1.453440777815</v>
      </c>
      <c r="DO692">
        <v>1.05073008664753</v>
      </c>
      <c r="DP692">
        <v>1.10442093457889</v>
      </c>
      <c r="DQ692">
        <v>1.3088319422791199</v>
      </c>
      <c r="DR692">
        <v>1.4079799982688499</v>
      </c>
      <c r="DS692">
        <v>1.14888030913627</v>
      </c>
      <c r="DT692">
        <v>1.2159652345993299</v>
      </c>
      <c r="DU692">
        <v>1.28674779525856</v>
      </c>
      <c r="DV692">
        <v>1.2709511602614501</v>
      </c>
      <c r="DW692">
        <v>1.35188939046056</v>
      </c>
      <c r="DX692">
        <v>1.4371645051417701</v>
      </c>
      <c r="DY692">
        <v>1.2310913065515301</v>
      </c>
      <c r="DZ692">
        <v>1.2715584192275999</v>
      </c>
      <c r="EA692">
        <v>1.29793460395098</v>
      </c>
      <c r="EB692">
        <v>1.38766894894149</v>
      </c>
      <c r="EC692">
        <v>1.1848822370457499</v>
      </c>
      <c r="ED692">
        <v>1.26605027554611</v>
      </c>
      <c r="EE692">
        <v>1.19978463789486</v>
      </c>
      <c r="EF692">
        <v>1.2748425731020201</v>
      </c>
      <c r="EG692">
        <v>1.26441291252986</v>
      </c>
      <c r="EH692">
        <v>1.35773496530247</v>
      </c>
      <c r="EI692">
        <v>1.09016667258406</v>
      </c>
      <c r="EJ692">
        <v>1.05850235358895</v>
      </c>
      <c r="EK692">
        <v>1.2189820329611001</v>
      </c>
      <c r="EL692">
        <v>1.2670575003843301</v>
      </c>
      <c r="EM692">
        <v>1.0880690292570701</v>
      </c>
      <c r="EN692">
        <v>1.1240106250571</v>
      </c>
      <c r="EO692">
        <v>1.0433284613798299</v>
      </c>
      <c r="EP692">
        <v>1.10433017534711</v>
      </c>
      <c r="EQ692">
        <v>1.36947552937118</v>
      </c>
      <c r="ER692">
        <v>1.4139480268265401</v>
      </c>
      <c r="ES692">
        <v>1.39480538456296</v>
      </c>
      <c r="ET692">
        <v>1.52065491506802</v>
      </c>
      <c r="EU692">
        <v>0.99311022063465404</v>
      </c>
      <c r="EV692">
        <v>1.0478722688675199</v>
      </c>
      <c r="EW692">
        <v>1.22970567520156</v>
      </c>
      <c r="EX692">
        <v>1.29909604331038</v>
      </c>
      <c r="EY692">
        <v>1.3926424263938399</v>
      </c>
      <c r="EZ692">
        <v>1.48763648953558</v>
      </c>
      <c r="FA692">
        <v>1.2216246140615901</v>
      </c>
      <c r="FB692">
        <v>1.2887775638296599</v>
      </c>
      <c r="FC692">
        <v>1.20603218362489</v>
      </c>
      <c r="FD692">
        <v>1.2759031922897901</v>
      </c>
      <c r="FE692">
        <v>1.2124615600589399</v>
      </c>
      <c r="FF692">
        <v>1.2577442644911301</v>
      </c>
      <c r="FG692">
        <v>1.36347519937224</v>
      </c>
      <c r="FH692">
        <v>1.44928492096229</v>
      </c>
      <c r="FI692">
        <v>1.02801273792187</v>
      </c>
      <c r="FJ692">
        <v>1.0728814275654399</v>
      </c>
    </row>
    <row r="693" spans="1:166" x14ac:dyDescent="0.45">
      <c r="A693" t="s">
        <v>91</v>
      </c>
      <c r="B693" t="s">
        <v>66</v>
      </c>
      <c r="C693" t="s">
        <v>75</v>
      </c>
      <c r="D693">
        <v>50</v>
      </c>
      <c r="E693" s="1" cm="1">
        <f t="array" ref="E693">SUMPRODUCT($G693:$FZZ693,$G$2:$FZZ$2)/SUMPRODUCT(--($G693:$FZZ693&lt;&gt;""),$G$2:$FZZ$2)</f>
        <v>1.1795546179113252</v>
      </c>
      <c r="F693" s="1" cm="1">
        <f t="array" ref="F693">SUMPRODUCT($G693:$FZZ693,$F$2:$FZY$2)/SUMPRODUCT(--($G693:$FZZ693&lt;&gt;""),$F$2:$FZY$2)</f>
        <v>1.2035537927362085</v>
      </c>
      <c r="G693">
        <v>1.13425737575958</v>
      </c>
      <c r="H693">
        <v>1.1933988189284599</v>
      </c>
      <c r="I693">
        <v>1.1396606899213</v>
      </c>
      <c r="J693">
        <v>1.19598060428984</v>
      </c>
      <c r="K693">
        <v>0.96066749268447005</v>
      </c>
      <c r="L693">
        <v>0.99119846176152604</v>
      </c>
      <c r="M693">
        <v>1.1323451757652101</v>
      </c>
      <c r="N693">
        <v>1.1475945568641099</v>
      </c>
      <c r="O693">
        <v>1.15647154857103</v>
      </c>
      <c r="P693">
        <v>1.1968367861848399</v>
      </c>
      <c r="Q693">
        <v>1.0026495753319999</v>
      </c>
      <c r="R693">
        <v>1.0244931070195999</v>
      </c>
      <c r="S693">
        <v>1.2763062568049699</v>
      </c>
      <c r="T693">
        <v>1.34906015956952</v>
      </c>
      <c r="U693">
        <v>1.36631914820871</v>
      </c>
      <c r="V693">
        <v>1.43913129856136</v>
      </c>
      <c r="W693">
        <v>1.3368317422724201</v>
      </c>
      <c r="X693">
        <v>1.39896758704777</v>
      </c>
      <c r="Y693">
        <v>1.2087037750849099</v>
      </c>
      <c r="Z693">
        <v>1.2406849147955501</v>
      </c>
      <c r="AA693">
        <v>1.1907686044402701</v>
      </c>
      <c r="AB693">
        <v>1.26450673654557</v>
      </c>
      <c r="AC693">
        <v>1.2377757784879</v>
      </c>
      <c r="AD693">
        <v>1.34140614162643</v>
      </c>
      <c r="AE693">
        <v>1.3239672677238301</v>
      </c>
      <c r="AF693">
        <v>1.3998736385550701</v>
      </c>
      <c r="AG693">
        <v>1.10164541329631</v>
      </c>
      <c r="AH693">
        <v>1.1758743803884999</v>
      </c>
      <c r="AI693">
        <v>1.1445615027167899</v>
      </c>
      <c r="AJ693">
        <v>1.2006197122305999</v>
      </c>
      <c r="AK693">
        <v>1.2538151772780199</v>
      </c>
      <c r="AL693">
        <v>1.22303263315898</v>
      </c>
      <c r="AM693">
        <v>1.27501545808376</v>
      </c>
      <c r="AN693">
        <v>1.1991194447139999</v>
      </c>
      <c r="AO693">
        <v>0.96787219391766299</v>
      </c>
      <c r="AP693">
        <v>1.0239771423598301</v>
      </c>
      <c r="AQ693">
        <v>0.96680401618814604</v>
      </c>
      <c r="AR693">
        <v>0.99466415471285097</v>
      </c>
      <c r="AS693">
        <v>1.25089853357341</v>
      </c>
      <c r="AT693">
        <v>1.3277273074320901</v>
      </c>
      <c r="AU693">
        <v>1.19789617005013</v>
      </c>
      <c r="AV693">
        <v>1.2366119625760099</v>
      </c>
      <c r="AW693">
        <v>1.1324952412198099</v>
      </c>
      <c r="AX693">
        <v>1.1935087233994499</v>
      </c>
      <c r="AY693">
        <v>1.1804718647888801</v>
      </c>
      <c r="AZ693">
        <v>1.21799838074792</v>
      </c>
      <c r="BA693">
        <v>1.0994450917426499</v>
      </c>
      <c r="BB693">
        <v>1.11180468652166</v>
      </c>
      <c r="BC693">
        <v>1.15269998532378</v>
      </c>
      <c r="BD693">
        <v>1.1136139410892301</v>
      </c>
      <c r="BE693">
        <v>1.1581350286601799</v>
      </c>
      <c r="BF693">
        <v>1.1906541180628401</v>
      </c>
      <c r="BG693">
        <v>1.27733278788391</v>
      </c>
      <c r="BH693">
        <v>1.36885621325887</v>
      </c>
      <c r="BI693">
        <v>1.4553765382836901</v>
      </c>
      <c r="BJ693">
        <v>1.57315139462891</v>
      </c>
      <c r="BK693">
        <v>1.4513130164480199</v>
      </c>
      <c r="BL693">
        <v>1.56715058577591</v>
      </c>
      <c r="BM693">
        <v>1.2525829363062599</v>
      </c>
      <c r="BN693">
        <v>1.2982583909407299</v>
      </c>
      <c r="BO693">
        <v>1.5017003754112701</v>
      </c>
      <c r="BP693">
        <v>1.41039474023314</v>
      </c>
      <c r="BQ693">
        <v>1.09206689954898</v>
      </c>
      <c r="BR693">
        <v>1.16374932586389</v>
      </c>
      <c r="BS693">
        <v>1.1752410990043201</v>
      </c>
      <c r="BT693">
        <v>1.2000774506695899</v>
      </c>
      <c r="BU693">
        <v>1.20292002899574</v>
      </c>
      <c r="BV693">
        <v>1.26338799901563</v>
      </c>
      <c r="BW693">
        <v>1.05559454716538</v>
      </c>
      <c r="BX693">
        <v>0.98525569716481898</v>
      </c>
      <c r="BY693">
        <v>1.01910276151354</v>
      </c>
      <c r="BZ693">
        <v>0.97197865832565</v>
      </c>
      <c r="CA693">
        <v>1.1115957428785801</v>
      </c>
      <c r="CB693">
        <v>1.1772766355208699</v>
      </c>
      <c r="CC693">
        <v>1.0948350399223901</v>
      </c>
      <c r="CD693">
        <v>1.15416031232632</v>
      </c>
      <c r="CE693">
        <v>1.2262789805585199</v>
      </c>
      <c r="CF693">
        <v>1.2986258174719101</v>
      </c>
      <c r="CG693">
        <v>1.17741410847452</v>
      </c>
      <c r="CH693">
        <v>1.2652376242540599</v>
      </c>
      <c r="CI693">
        <v>1.2002821465170099</v>
      </c>
      <c r="CJ693">
        <v>1.27195607710586</v>
      </c>
      <c r="CK693">
        <v>1.1207388355247001</v>
      </c>
      <c r="CL693">
        <v>1.1807655064157001</v>
      </c>
      <c r="CM693">
        <v>0.98377831395918802</v>
      </c>
      <c r="CN693">
        <v>0.99277662884570195</v>
      </c>
      <c r="CO693">
        <v>1.27796999633943</v>
      </c>
      <c r="CP693">
        <v>1.33834078223752</v>
      </c>
      <c r="CQ693">
        <v>1.3585786907897699</v>
      </c>
      <c r="CR693">
        <v>1.34355430822545</v>
      </c>
      <c r="CS693">
        <v>1.16576946260263</v>
      </c>
      <c r="CT693">
        <v>1.1158306872391901</v>
      </c>
      <c r="CU693">
        <v>1.1022554479861799</v>
      </c>
      <c r="CV693">
        <v>1.1548456604497801</v>
      </c>
      <c r="CW693">
        <v>1.1215429359781</v>
      </c>
      <c r="CX693">
        <v>1.05350957363132</v>
      </c>
      <c r="CY693">
        <v>1.1467794740457999</v>
      </c>
      <c r="CZ693">
        <v>1.2160319370033299</v>
      </c>
      <c r="DA693">
        <v>1.13777964693072</v>
      </c>
      <c r="DB693">
        <v>1.0824862439709699</v>
      </c>
      <c r="DC693">
        <v>1.11092749865351</v>
      </c>
      <c r="DD693">
        <v>1.1466383422255</v>
      </c>
      <c r="DE693">
        <v>1.2767661921264899</v>
      </c>
      <c r="DF693">
        <v>1.1997204396282499</v>
      </c>
      <c r="DG693">
        <v>0.96941676142064004</v>
      </c>
      <c r="DH693">
        <v>1.00283987456668</v>
      </c>
      <c r="DI693">
        <v>1.1996908696170501</v>
      </c>
      <c r="DJ693">
        <v>1.1978165475859299</v>
      </c>
      <c r="DK693">
        <v>1.17814042894513</v>
      </c>
      <c r="DL693">
        <v>1.2541196660121801</v>
      </c>
      <c r="DM693">
        <v>1.29851440879863</v>
      </c>
      <c r="DN693">
        <v>1.3912527256571099</v>
      </c>
      <c r="DO693">
        <v>1.01597990015449</v>
      </c>
      <c r="DP693">
        <v>1.0748155008218701</v>
      </c>
      <c r="DQ693">
        <v>1.2532910656385301</v>
      </c>
      <c r="DR693">
        <v>1.34558587655602</v>
      </c>
      <c r="DS693">
        <v>1.1268356375189801</v>
      </c>
      <c r="DT693">
        <v>1.1916207362621001</v>
      </c>
      <c r="DU693">
        <v>1.24613884149065</v>
      </c>
      <c r="DV693">
        <v>1.21937453533505</v>
      </c>
      <c r="DW693">
        <v>1.2888002454740699</v>
      </c>
      <c r="DX693">
        <v>1.3827368819983401</v>
      </c>
      <c r="DY693">
        <v>1.19628468461599</v>
      </c>
      <c r="DZ693">
        <v>1.23618057003625</v>
      </c>
      <c r="EA693">
        <v>1.2454438425338199</v>
      </c>
      <c r="EB693">
        <v>1.3302349102291</v>
      </c>
      <c r="EC693">
        <v>1.1422515425192901</v>
      </c>
      <c r="ED693">
        <v>1.2304432926303699</v>
      </c>
      <c r="EE693">
        <v>1.17159155611207</v>
      </c>
      <c r="EF693">
        <v>1.2621463124652099</v>
      </c>
      <c r="EG693">
        <v>1.23533693502065</v>
      </c>
      <c r="EH693">
        <v>1.30882162268248</v>
      </c>
      <c r="EI693">
        <v>1.0481642947697301</v>
      </c>
      <c r="EJ693">
        <v>1.02193009006153</v>
      </c>
      <c r="EK693">
        <v>1.1652685248632599</v>
      </c>
      <c r="EL693">
        <v>1.23643750765194</v>
      </c>
      <c r="EM693">
        <v>1.0416856214401</v>
      </c>
      <c r="EN693">
        <v>1.08454698747162</v>
      </c>
      <c r="EO693">
        <v>1.0032429525228901</v>
      </c>
      <c r="EP693">
        <v>1.0615083817072499</v>
      </c>
      <c r="EQ693">
        <v>1.2850772864703099</v>
      </c>
      <c r="ER693">
        <v>1.34046943162432</v>
      </c>
      <c r="ES693">
        <v>1.3713412094122299</v>
      </c>
      <c r="ET693">
        <v>1.48142592011104</v>
      </c>
      <c r="EU693">
        <v>0.96255953085795198</v>
      </c>
      <c r="EV693">
        <v>1.0156039688873499</v>
      </c>
      <c r="EW693">
        <v>1.1964898204454799</v>
      </c>
      <c r="EX693">
        <v>1.2710395621238499</v>
      </c>
      <c r="EY693">
        <v>1.31862115684496</v>
      </c>
      <c r="EZ693">
        <v>1.4646442378678599</v>
      </c>
      <c r="FA693">
        <v>1.1741712401985001</v>
      </c>
      <c r="FB693">
        <v>1.246209651894</v>
      </c>
      <c r="FC693">
        <v>1.1680276299544601</v>
      </c>
      <c r="FD693">
        <v>1.23191217104367</v>
      </c>
      <c r="FE693">
        <v>1.1728538654139999</v>
      </c>
      <c r="FF693">
        <v>1.2243257968671299</v>
      </c>
      <c r="FG693">
        <v>1.30261791647701</v>
      </c>
      <c r="FH693">
        <v>1.38339784483576</v>
      </c>
      <c r="FI693">
        <v>0.99846063071814695</v>
      </c>
      <c r="FJ693">
        <v>1.05005462157801</v>
      </c>
    </row>
    <row r="694" spans="1:166" x14ac:dyDescent="0.45">
      <c r="A694" t="s">
        <v>91</v>
      </c>
      <c r="B694" t="s">
        <v>66</v>
      </c>
      <c r="C694" t="s">
        <v>41</v>
      </c>
      <c r="D694">
        <v>30</v>
      </c>
      <c r="E694" s="1" cm="1">
        <f t="array" ref="E694">SUMPRODUCT($G694:$FZZ694,$G$2:$FZZ$2)/SUMPRODUCT(--($G694:$FZZ694&lt;&gt;""),$G$2:$FZZ$2)</f>
        <v>1.6081628089488873</v>
      </c>
      <c r="F694" s="1" cm="1">
        <f t="array" ref="F694">SUMPRODUCT($G694:$FZZ694,$F$2:$FZY$2)/SUMPRODUCT(--($G694:$FZZ694&lt;&gt;""),$F$2:$FZY$2)</f>
        <v>1.6264529501026233</v>
      </c>
      <c r="G694">
        <v>1.5303375836081401</v>
      </c>
      <c r="H694">
        <v>1.5826933495926501</v>
      </c>
      <c r="I694">
        <v>1.5229702724679199</v>
      </c>
      <c r="J694">
        <v>1.5756156139601301</v>
      </c>
      <c r="K694">
        <v>1.3187250656859899</v>
      </c>
      <c r="L694">
        <v>1.33195804664364</v>
      </c>
      <c r="M694">
        <v>1.5677296973788999</v>
      </c>
      <c r="N694">
        <v>1.58532594333076</v>
      </c>
      <c r="O694">
        <v>1.53611002527164</v>
      </c>
      <c r="P694">
        <v>1.57794463320861</v>
      </c>
      <c r="Q694">
        <v>1.40278266359371</v>
      </c>
      <c r="R694">
        <v>1.3920456338999301</v>
      </c>
      <c r="S694">
        <v>1.6916354003404299</v>
      </c>
      <c r="T694">
        <v>1.8117963534393899</v>
      </c>
      <c r="U694">
        <v>1.7405483556505601</v>
      </c>
      <c r="V694">
        <v>1.82448822370495</v>
      </c>
      <c r="W694">
        <v>1.7070780666041601</v>
      </c>
      <c r="X694">
        <v>1.80915527052533</v>
      </c>
      <c r="Y694">
        <v>1.5634116026585301</v>
      </c>
      <c r="Z694">
        <v>1.6141211331041101</v>
      </c>
      <c r="AA694">
        <v>1.6019209226239299</v>
      </c>
      <c r="AB694">
        <v>1.6491407903164299</v>
      </c>
      <c r="AC694">
        <v>1.8349526497155799</v>
      </c>
      <c r="AD694">
        <v>1.87472800373728</v>
      </c>
      <c r="AE694">
        <v>1.72826867595787</v>
      </c>
      <c r="AF694">
        <v>1.8940969198850399</v>
      </c>
      <c r="AG694">
        <v>1.5022683801725001</v>
      </c>
      <c r="AH694">
        <v>1.5976814119278899</v>
      </c>
      <c r="AI694">
        <v>1.58612647757043</v>
      </c>
      <c r="AJ694">
        <v>1.63592573469887</v>
      </c>
      <c r="AK694">
        <v>1.6127332787809601</v>
      </c>
      <c r="AL694">
        <v>1.63498165224117</v>
      </c>
      <c r="AM694">
        <v>1.6847855147601301</v>
      </c>
      <c r="AN694">
        <v>1.62483450316638</v>
      </c>
      <c r="AO694">
        <v>1.36372841117123</v>
      </c>
      <c r="AP694">
        <v>1.4077991905151499</v>
      </c>
      <c r="AQ694">
        <v>1.3464364042335899</v>
      </c>
      <c r="AR694">
        <v>1.38807695980139</v>
      </c>
      <c r="AS694">
        <v>1.79354653534361</v>
      </c>
      <c r="AT694">
        <v>1.79608669541125</v>
      </c>
      <c r="AU694">
        <v>1.5676367361739301</v>
      </c>
      <c r="AV694">
        <v>1.63119841736676</v>
      </c>
      <c r="AW694">
        <v>1.564236177707</v>
      </c>
      <c r="AX694">
        <v>1.5997919141435</v>
      </c>
      <c r="AY694">
        <v>1.6511456445643</v>
      </c>
      <c r="AZ694">
        <v>1.67538442043234</v>
      </c>
      <c r="BA694">
        <v>1.54971355367251</v>
      </c>
      <c r="BB694">
        <v>1.5521626835428799</v>
      </c>
      <c r="BC694">
        <v>1.5310576074266</v>
      </c>
      <c r="BD694">
        <v>1.51712692296739</v>
      </c>
      <c r="BE694">
        <v>1.6316411834509199</v>
      </c>
      <c r="BF694">
        <v>1.6891372330377601</v>
      </c>
      <c r="BG694">
        <v>1.74995222769356</v>
      </c>
      <c r="BH694">
        <v>1.8138817596226999</v>
      </c>
      <c r="BI694">
        <v>1.92911029474257</v>
      </c>
      <c r="BJ694">
        <v>2.02024941695392</v>
      </c>
      <c r="BK694">
        <v>1.9463651591860001</v>
      </c>
      <c r="BL694">
        <v>2.0493783614162999</v>
      </c>
      <c r="BM694">
        <v>1.64051770430148</v>
      </c>
      <c r="BN694">
        <v>1.74807404301493</v>
      </c>
      <c r="BO694">
        <v>1.96665992778129</v>
      </c>
      <c r="BP694">
        <v>1.8735731078383899</v>
      </c>
      <c r="BQ694">
        <v>1.5447178937638599</v>
      </c>
      <c r="BR694">
        <v>1.58856356586265</v>
      </c>
      <c r="BS694">
        <v>1.5776966457127499</v>
      </c>
      <c r="BT694">
        <v>1.6592922514342401</v>
      </c>
      <c r="BU694">
        <v>1.62513910809574</v>
      </c>
      <c r="BV694">
        <v>1.6970674992439401</v>
      </c>
      <c r="BW694">
        <v>1.3933726141524501</v>
      </c>
      <c r="BX694">
        <v>1.33124973532185</v>
      </c>
      <c r="BY694">
        <v>1.3841628171525</v>
      </c>
      <c r="BZ694">
        <v>1.3756733230679601</v>
      </c>
      <c r="CA694">
        <v>1.5601560206320499</v>
      </c>
      <c r="CB694">
        <v>1.6028699259280901</v>
      </c>
      <c r="CC694">
        <v>1.7446292188458301</v>
      </c>
      <c r="CD694">
        <v>1.5709078457932999</v>
      </c>
      <c r="CE694">
        <v>1.62463036335433</v>
      </c>
      <c r="CF694">
        <v>1.73584631806964</v>
      </c>
      <c r="CG694">
        <v>1.5535805551187201</v>
      </c>
      <c r="CH694">
        <v>1.6426300063730599</v>
      </c>
      <c r="CI694">
        <v>1.6090735290082201</v>
      </c>
      <c r="CJ694">
        <v>1.71216245423585</v>
      </c>
      <c r="CK694">
        <v>1.5203390025778001</v>
      </c>
      <c r="CL694">
        <v>1.59508057431702</v>
      </c>
      <c r="CM694">
        <v>1.35333003696206</v>
      </c>
      <c r="CN694">
        <v>1.3694134736167001</v>
      </c>
      <c r="CO694">
        <v>1.67644378983832</v>
      </c>
      <c r="CP694">
        <v>1.7752741913016801</v>
      </c>
      <c r="CQ694">
        <v>2.1761738746045101</v>
      </c>
      <c r="CR694">
        <v>1.88063044179939</v>
      </c>
      <c r="CS694">
        <v>1.5366415393959101</v>
      </c>
      <c r="CT694">
        <v>1.5250166218514001</v>
      </c>
      <c r="CU694">
        <v>1.5374675617682301</v>
      </c>
      <c r="CV694">
        <v>1.5980419278788101</v>
      </c>
      <c r="CW694">
        <v>1.5161813928454</v>
      </c>
      <c r="CX694">
        <v>1.4753394299196201</v>
      </c>
      <c r="CY694">
        <v>1.59090193936513</v>
      </c>
      <c r="CZ694">
        <v>1.6336472486446501</v>
      </c>
      <c r="DA694">
        <v>1.55671997628429</v>
      </c>
      <c r="DB694">
        <v>1.5235973814911301</v>
      </c>
      <c r="DC694">
        <v>1.5076544314804401</v>
      </c>
      <c r="DD694">
        <v>1.5494235735556301</v>
      </c>
      <c r="DE694">
        <v>1.6561125031121899</v>
      </c>
      <c r="DF694">
        <v>1.61937399674644</v>
      </c>
      <c r="DG694">
        <v>1.3173006568933201</v>
      </c>
      <c r="DH694">
        <v>1.35700816691427</v>
      </c>
      <c r="DI694">
        <v>1.5717736576975301</v>
      </c>
      <c r="DJ694">
        <v>1.59135875245569</v>
      </c>
      <c r="DK694">
        <v>1.6069428854446199</v>
      </c>
      <c r="DL694">
        <v>1.67060681049642</v>
      </c>
      <c r="DM694">
        <v>1.73802909591583</v>
      </c>
      <c r="DN694">
        <v>1.84882672841497</v>
      </c>
      <c r="DO694">
        <v>1.3573057548809599</v>
      </c>
      <c r="DP694">
        <v>1.41800249432167</v>
      </c>
      <c r="DQ694">
        <v>1.66204951227232</v>
      </c>
      <c r="DR694">
        <v>1.7575104206477901</v>
      </c>
      <c r="DS694">
        <v>1.4658790752098401</v>
      </c>
      <c r="DT694">
        <v>1.5384925048706499</v>
      </c>
      <c r="DU694">
        <v>1.68132824326265</v>
      </c>
      <c r="DV694">
        <v>1.6221631958530101</v>
      </c>
      <c r="DW694">
        <v>1.7773580949211301</v>
      </c>
      <c r="DX694">
        <v>1.87175145557852</v>
      </c>
      <c r="DY694">
        <v>1.54172738874193</v>
      </c>
      <c r="DZ694">
        <v>1.6399133087523701</v>
      </c>
      <c r="EA694">
        <v>1.63398103311111</v>
      </c>
      <c r="EB694">
        <v>1.7680762094431299</v>
      </c>
      <c r="EC694">
        <v>1.4858081201522899</v>
      </c>
      <c r="ED694">
        <v>1.5926528811203899</v>
      </c>
      <c r="EE694">
        <v>1.53323513968878</v>
      </c>
      <c r="EF694">
        <v>1.64019193342098</v>
      </c>
      <c r="EG694">
        <v>1.6312523662181899</v>
      </c>
      <c r="EH694">
        <v>1.7144731960845701</v>
      </c>
      <c r="EI694">
        <v>1.43300340391125</v>
      </c>
      <c r="EJ694">
        <v>1.38615473368852</v>
      </c>
      <c r="EK694">
        <v>1.56229427192382</v>
      </c>
      <c r="EL694">
        <v>1.6321220403343499</v>
      </c>
      <c r="EM694">
        <v>1.39957168233657</v>
      </c>
      <c r="EN694">
        <v>1.46912367097799</v>
      </c>
      <c r="EO694">
        <v>1.371232173279</v>
      </c>
      <c r="EP694">
        <v>1.42932663782507</v>
      </c>
      <c r="EQ694">
        <v>1.8345270745793201</v>
      </c>
      <c r="ER694">
        <v>1.8004104666352601</v>
      </c>
      <c r="ES694">
        <v>1.78752921391646</v>
      </c>
      <c r="ET694">
        <v>1.9058718303734801</v>
      </c>
      <c r="EU694">
        <v>1.29209830990869</v>
      </c>
      <c r="EV694">
        <v>1.3637010484157399</v>
      </c>
      <c r="EW694">
        <v>1.6315416856067999</v>
      </c>
      <c r="EX694">
        <v>1.69069151294829</v>
      </c>
      <c r="EY694">
        <v>1.78339026525477</v>
      </c>
      <c r="EZ694">
        <v>1.91153142404238</v>
      </c>
      <c r="FA694">
        <v>1.6003854478506401</v>
      </c>
      <c r="FB694">
        <v>1.66544047953193</v>
      </c>
      <c r="FC694">
        <v>1.5760380055688299</v>
      </c>
      <c r="FD694">
        <v>1.6344913040528399</v>
      </c>
      <c r="FE694">
        <v>1.65691848448194</v>
      </c>
      <c r="FF694">
        <v>1.6768160147695499</v>
      </c>
      <c r="FG694">
        <v>1.7203415109144999</v>
      </c>
      <c r="FH694">
        <v>1.8076595333598799</v>
      </c>
      <c r="FI694">
        <v>1.3272278363080401</v>
      </c>
      <c r="FJ694">
        <v>1.4025913810816799</v>
      </c>
    </row>
    <row r="695" spans="1:166" x14ac:dyDescent="0.45">
      <c r="A695" t="s">
        <v>91</v>
      </c>
      <c r="B695" t="s">
        <v>66</v>
      </c>
      <c r="C695" t="s">
        <v>41</v>
      </c>
      <c r="D695">
        <v>35</v>
      </c>
      <c r="E695" s="1" cm="1">
        <f t="array" ref="E695">SUMPRODUCT($G695:$FZZ695,$G$2:$FZZ$2)/SUMPRODUCT(--($G695:$FZZ695&lt;&gt;""),$G$2:$FZZ$2)</f>
        <v>1.5278500337759993</v>
      </c>
      <c r="F695" s="1" cm="1">
        <f t="array" ref="F695">SUMPRODUCT($G695:$FZZ695,$F$2:$FZY$2)/SUMPRODUCT(--($G695:$FZZ695&lt;&gt;""),$F$2:$FZY$2)</f>
        <v>1.5502506905810736</v>
      </c>
      <c r="G695">
        <v>1.46825163145166</v>
      </c>
      <c r="H695">
        <v>1.52584116976169</v>
      </c>
      <c r="I695">
        <v>1.4698764683453001</v>
      </c>
      <c r="J695">
        <v>1.52575559200099</v>
      </c>
      <c r="K695">
        <v>1.24320929885148</v>
      </c>
      <c r="L695">
        <v>1.2727458062021599</v>
      </c>
      <c r="M695">
        <v>1.49958056195117</v>
      </c>
      <c r="N695">
        <v>1.5130633506867699</v>
      </c>
      <c r="O695">
        <v>1.48947930707007</v>
      </c>
      <c r="P695">
        <v>1.5234121819175701</v>
      </c>
      <c r="Q695">
        <v>1.31338155622296</v>
      </c>
      <c r="R695">
        <v>1.31871482041954</v>
      </c>
      <c r="S695">
        <v>1.5935063567397101</v>
      </c>
      <c r="T695">
        <v>1.72131029076692</v>
      </c>
      <c r="U695">
        <v>1.6942478576187101</v>
      </c>
      <c r="V695">
        <v>1.77974171088833</v>
      </c>
      <c r="W695">
        <v>1.6348162125391801</v>
      </c>
      <c r="X695">
        <v>1.73032212888933</v>
      </c>
      <c r="Y695">
        <v>1.5141383599476499</v>
      </c>
      <c r="Z695">
        <v>1.5675731422720101</v>
      </c>
      <c r="AA695">
        <v>1.55232993077944</v>
      </c>
      <c r="AB695">
        <v>1.6052057662202599</v>
      </c>
      <c r="AC695">
        <v>1.69012005083475</v>
      </c>
      <c r="AD695">
        <v>1.7654976499739701</v>
      </c>
      <c r="AE695">
        <v>1.67171188431514</v>
      </c>
      <c r="AF695">
        <v>1.81086484988606</v>
      </c>
      <c r="AG695">
        <v>1.4312940227298101</v>
      </c>
      <c r="AH695">
        <v>1.5420609003853301</v>
      </c>
      <c r="AI695">
        <v>1.48436254463102</v>
      </c>
      <c r="AJ695">
        <v>1.53818726773881</v>
      </c>
      <c r="AK695">
        <v>1.5425262215989799</v>
      </c>
      <c r="AL695">
        <v>1.5660595717361401</v>
      </c>
      <c r="AM695">
        <v>1.5901509347658001</v>
      </c>
      <c r="AN695">
        <v>1.5359735936760901</v>
      </c>
      <c r="AO695">
        <v>1.2965099373151501</v>
      </c>
      <c r="AP695">
        <v>1.35863090117468</v>
      </c>
      <c r="AQ695">
        <v>1.2722993191283001</v>
      </c>
      <c r="AR695">
        <v>1.3060352261125601</v>
      </c>
      <c r="AS695">
        <v>1.61555373280255</v>
      </c>
      <c r="AT695">
        <v>1.6909019764203801</v>
      </c>
      <c r="AU695">
        <v>1.50746147341083</v>
      </c>
      <c r="AV695">
        <v>1.56817110380573</v>
      </c>
      <c r="AW695">
        <v>1.4520025651828901</v>
      </c>
      <c r="AX695">
        <v>1.5160611365123999</v>
      </c>
      <c r="AY695">
        <v>1.5591292225953399</v>
      </c>
      <c r="AZ695">
        <v>1.59033754214125</v>
      </c>
      <c r="BA695">
        <v>1.4382611556189899</v>
      </c>
      <c r="BB695">
        <v>1.45824995087472</v>
      </c>
      <c r="BC695">
        <v>1.47917182342104</v>
      </c>
      <c r="BD695">
        <v>1.45532078480508</v>
      </c>
      <c r="BE695">
        <v>1.5183852208120401</v>
      </c>
      <c r="BF695">
        <v>1.58034888805533</v>
      </c>
      <c r="BG695">
        <v>1.65836140386038</v>
      </c>
      <c r="BH695">
        <v>1.721396605212</v>
      </c>
      <c r="BI695">
        <v>1.8725795845283499</v>
      </c>
      <c r="BJ695">
        <v>1.9711779331286801</v>
      </c>
      <c r="BK695">
        <v>1.89710715335491</v>
      </c>
      <c r="BL695">
        <v>1.9978217965610401</v>
      </c>
      <c r="BM695">
        <v>1.56966620696862</v>
      </c>
      <c r="BN695">
        <v>1.6349689112643599</v>
      </c>
      <c r="BO695">
        <v>1.8761322043313999</v>
      </c>
      <c r="BP695">
        <v>1.79683388838458</v>
      </c>
      <c r="BQ695">
        <v>1.4872952432114701</v>
      </c>
      <c r="BR695">
        <v>1.5043326350604</v>
      </c>
      <c r="BS695">
        <v>1.49645587644365</v>
      </c>
      <c r="BT695">
        <v>1.5591591115597101</v>
      </c>
      <c r="BU695">
        <v>1.52848014921752</v>
      </c>
      <c r="BV695">
        <v>1.5976080272720501</v>
      </c>
      <c r="BW695">
        <v>1.34056490837746</v>
      </c>
      <c r="BX695">
        <v>1.2800525121441999</v>
      </c>
      <c r="BY695">
        <v>1.3323074398196599</v>
      </c>
      <c r="BZ695">
        <v>1.2999137258309199</v>
      </c>
      <c r="CA695">
        <v>1.4657935959444199</v>
      </c>
      <c r="CB695">
        <v>1.51992995384107</v>
      </c>
      <c r="CC695">
        <v>1.5512393936649</v>
      </c>
      <c r="CD695">
        <v>1.5046051553044999</v>
      </c>
      <c r="CE695">
        <v>1.58741581578646</v>
      </c>
      <c r="CF695">
        <v>1.68823982673706</v>
      </c>
      <c r="CG695">
        <v>1.49686954254641</v>
      </c>
      <c r="CH695">
        <v>1.6007194010147201</v>
      </c>
      <c r="CI695">
        <v>1.50904193616251</v>
      </c>
      <c r="CJ695">
        <v>1.6061779635070701</v>
      </c>
      <c r="CK695">
        <v>1.45029375423033</v>
      </c>
      <c r="CL695">
        <v>1.5396369187344201</v>
      </c>
      <c r="CM695">
        <v>1.28862783767837</v>
      </c>
      <c r="CN695">
        <v>1.30708260878644</v>
      </c>
      <c r="CO695">
        <v>1.6059303823506801</v>
      </c>
      <c r="CP695">
        <v>1.7091079455817799</v>
      </c>
      <c r="CQ695">
        <v>1.9557258418608101</v>
      </c>
      <c r="CR695">
        <v>1.72465593682395</v>
      </c>
      <c r="CS695">
        <v>1.46053037598399</v>
      </c>
      <c r="CT695">
        <v>1.4380130791252399</v>
      </c>
      <c r="CU695">
        <v>1.46692632228919</v>
      </c>
      <c r="CV695">
        <v>1.5293614538489699</v>
      </c>
      <c r="CW695">
        <v>1.4605542621871701</v>
      </c>
      <c r="CX695">
        <v>1.4153437545249501</v>
      </c>
      <c r="CY695">
        <v>1.5332491112781199</v>
      </c>
      <c r="CZ695">
        <v>1.5656994749202799</v>
      </c>
      <c r="DA695">
        <v>1.4679347457768599</v>
      </c>
      <c r="DB695">
        <v>1.4257071836062001</v>
      </c>
      <c r="DC695">
        <v>1.4353646218587699</v>
      </c>
      <c r="DD695">
        <v>1.48960717039947</v>
      </c>
      <c r="DE695">
        <v>1.60926820321648</v>
      </c>
      <c r="DF695">
        <v>1.5551900999316799</v>
      </c>
      <c r="DG695">
        <v>1.2657656002875299</v>
      </c>
      <c r="DH695">
        <v>1.30189089071438</v>
      </c>
      <c r="DI695">
        <v>1.5099858276196301</v>
      </c>
      <c r="DJ695">
        <v>1.5153271508413599</v>
      </c>
      <c r="DK695">
        <v>1.5377032860509701</v>
      </c>
      <c r="DL695">
        <v>1.5912255760512499</v>
      </c>
      <c r="DM695">
        <v>1.6442516734096799</v>
      </c>
      <c r="DN695">
        <v>1.7559385047381399</v>
      </c>
      <c r="DO695">
        <v>1.3074571792374201</v>
      </c>
      <c r="DP695">
        <v>1.37484927658134</v>
      </c>
      <c r="DQ695">
        <v>1.6241741689029701</v>
      </c>
      <c r="DR695">
        <v>1.72255784744032</v>
      </c>
      <c r="DS695">
        <v>1.42582388414184</v>
      </c>
      <c r="DT695">
        <v>1.4945274492693801</v>
      </c>
      <c r="DU695">
        <v>1.59088262267549</v>
      </c>
      <c r="DV695">
        <v>1.5483075146680201</v>
      </c>
      <c r="DW695">
        <v>1.7324442272712799</v>
      </c>
      <c r="DX695">
        <v>1.78883189162204</v>
      </c>
      <c r="DY695">
        <v>1.4672745112032699</v>
      </c>
      <c r="DZ695">
        <v>1.5581972806273801</v>
      </c>
      <c r="EA695">
        <v>1.57500054061835</v>
      </c>
      <c r="EB695">
        <v>1.68787908544149</v>
      </c>
      <c r="EC695">
        <v>1.44100587335717</v>
      </c>
      <c r="ED695">
        <v>1.53660323983527</v>
      </c>
      <c r="EE695">
        <v>1.4573090650640901</v>
      </c>
      <c r="EF695">
        <v>1.57238294491165</v>
      </c>
      <c r="EG695">
        <v>1.54119630211821</v>
      </c>
      <c r="EH695">
        <v>1.63592690333271</v>
      </c>
      <c r="EI695">
        <v>1.38580086658209</v>
      </c>
      <c r="EJ695">
        <v>1.3371451202334099</v>
      </c>
      <c r="EK695">
        <v>1.49425540077241</v>
      </c>
      <c r="EL695">
        <v>1.5606513821380401</v>
      </c>
      <c r="EM695">
        <v>1.34903912613155</v>
      </c>
      <c r="EN695">
        <v>1.39703852707239</v>
      </c>
      <c r="EO695">
        <v>1.30241252709109</v>
      </c>
      <c r="EP695">
        <v>1.36715351838591</v>
      </c>
      <c r="EQ695">
        <v>1.6764326247601999</v>
      </c>
      <c r="ER695">
        <v>1.7057460710132</v>
      </c>
      <c r="ES695">
        <v>1.7144629872761801</v>
      </c>
      <c r="ET695">
        <v>1.8362831749617601</v>
      </c>
      <c r="EU695">
        <v>1.23833766231946</v>
      </c>
      <c r="EV695">
        <v>1.3097088286793499</v>
      </c>
      <c r="EW695">
        <v>1.5757084606448699</v>
      </c>
      <c r="EX695">
        <v>1.63788361985141</v>
      </c>
      <c r="EY695">
        <v>1.69972399805033</v>
      </c>
      <c r="EZ695">
        <v>1.82271387146996</v>
      </c>
      <c r="FA695">
        <v>1.51632863908243</v>
      </c>
      <c r="FB695">
        <v>1.5818661204306901</v>
      </c>
      <c r="FC695">
        <v>1.4912242781660801</v>
      </c>
      <c r="FD695">
        <v>1.55521820277047</v>
      </c>
      <c r="FE695">
        <v>1.55325790948566</v>
      </c>
      <c r="FF695">
        <v>1.5732881919430399</v>
      </c>
      <c r="FG695">
        <v>1.64503471827112</v>
      </c>
      <c r="FH695">
        <v>1.7299940259444599</v>
      </c>
      <c r="FI695">
        <v>1.2858095564247201</v>
      </c>
      <c r="FJ695">
        <v>1.3517465956554999</v>
      </c>
    </row>
    <row r="696" spans="1:166" x14ac:dyDescent="0.45">
      <c r="A696" t="s">
        <v>91</v>
      </c>
      <c r="B696" t="s">
        <v>66</v>
      </c>
      <c r="C696" t="s">
        <v>41</v>
      </c>
      <c r="D696">
        <v>40</v>
      </c>
      <c r="E696" s="1" cm="1">
        <f t="array" ref="E696">SUMPRODUCT($G696:$FZZ696,$G$2:$FZZ$2)/SUMPRODUCT(--($G696:$FZZ696&lt;&gt;""),$G$2:$FZZ$2)</f>
        <v>1.4619534729830705</v>
      </c>
      <c r="F696" s="1" cm="1">
        <f t="array" ref="F696">SUMPRODUCT($G696:$FZZ696,$F$2:$FZY$2)/SUMPRODUCT(--($G696:$FZZ696&lt;&gt;""),$F$2:$FZY$2)</f>
        <v>1.487912787602975</v>
      </c>
      <c r="G696">
        <v>1.3747650245190099</v>
      </c>
      <c r="H696">
        <v>1.4436100040122</v>
      </c>
      <c r="I696">
        <v>1.3755229077945701</v>
      </c>
      <c r="J696">
        <v>1.44542510233051</v>
      </c>
      <c r="K696">
        <v>1.1877645563669199</v>
      </c>
      <c r="L696">
        <v>1.21551134016994</v>
      </c>
      <c r="M696">
        <v>1.4223225428889901</v>
      </c>
      <c r="N696">
        <v>1.4536316173836099</v>
      </c>
      <c r="O696">
        <v>1.41954031004683</v>
      </c>
      <c r="P696">
        <v>1.4572295561719899</v>
      </c>
      <c r="Q696">
        <v>1.2676432233922399</v>
      </c>
      <c r="R696">
        <v>1.2864872658731401</v>
      </c>
      <c r="S696">
        <v>1.5397649066019901</v>
      </c>
      <c r="T696">
        <v>1.6533571331947701</v>
      </c>
      <c r="U696">
        <v>1.65134528098249</v>
      </c>
      <c r="V696">
        <v>1.7387176355411</v>
      </c>
      <c r="W696">
        <v>1.5846608666302799</v>
      </c>
      <c r="X696">
        <v>1.67939132182285</v>
      </c>
      <c r="Y696">
        <v>1.47657434875812</v>
      </c>
      <c r="Z696">
        <v>1.5257817801253699</v>
      </c>
      <c r="AA696">
        <v>1.4758738207206099</v>
      </c>
      <c r="AB696">
        <v>1.5093154860851501</v>
      </c>
      <c r="AC696">
        <v>1.5955782309237601</v>
      </c>
      <c r="AD696">
        <v>1.69704888604465</v>
      </c>
      <c r="AE696">
        <v>1.6205839213625299</v>
      </c>
      <c r="AF696">
        <v>1.7567466847425799</v>
      </c>
      <c r="AG696">
        <v>1.378300179637</v>
      </c>
      <c r="AH696">
        <v>1.49978962532841</v>
      </c>
      <c r="AI696">
        <v>1.43003972058996</v>
      </c>
      <c r="AJ696">
        <v>1.4881472466492001</v>
      </c>
      <c r="AK696">
        <v>1.4827561254333499</v>
      </c>
      <c r="AL696">
        <v>1.5043216832508099</v>
      </c>
      <c r="AM696">
        <v>1.54657572569799</v>
      </c>
      <c r="AN696">
        <v>1.49041862340738</v>
      </c>
      <c r="AO696">
        <v>1.2054105650013001</v>
      </c>
      <c r="AP696">
        <v>1.2715151358305401</v>
      </c>
      <c r="AQ696">
        <v>1.20730758213427</v>
      </c>
      <c r="AR696">
        <v>1.23343579460737</v>
      </c>
      <c r="AS696">
        <v>1.5327532631049099</v>
      </c>
      <c r="AT696">
        <v>1.63494855524143</v>
      </c>
      <c r="AU696">
        <v>1.4660919900591001</v>
      </c>
      <c r="AV696">
        <v>1.5125958084636899</v>
      </c>
      <c r="AW696">
        <v>1.3877194000116599</v>
      </c>
      <c r="AX696">
        <v>1.4712205420045501</v>
      </c>
      <c r="AY696">
        <v>1.4860109873935099</v>
      </c>
      <c r="AZ696">
        <v>1.5306414960238599</v>
      </c>
      <c r="BA696">
        <v>1.3810135993236801</v>
      </c>
      <c r="BB696">
        <v>1.4188710881695299</v>
      </c>
      <c r="BC696">
        <v>1.4068571325305901</v>
      </c>
      <c r="BD696">
        <v>1.38283047220171</v>
      </c>
      <c r="BE696">
        <v>1.45627077725069</v>
      </c>
      <c r="BF696">
        <v>1.5023958136051201</v>
      </c>
      <c r="BG696">
        <v>1.58488064729428</v>
      </c>
      <c r="BH696">
        <v>1.6622769877357</v>
      </c>
      <c r="BI696">
        <v>1.7612028395316</v>
      </c>
      <c r="BJ696">
        <v>1.8681890927529401</v>
      </c>
      <c r="BK696">
        <v>1.7656391329858201</v>
      </c>
      <c r="BL696">
        <v>1.8682232882666601</v>
      </c>
      <c r="BM696">
        <v>1.5429828554584399</v>
      </c>
      <c r="BN696">
        <v>1.5882382860308799</v>
      </c>
      <c r="BO696">
        <v>1.7493309890411901</v>
      </c>
      <c r="BP696">
        <v>1.6861702036269699</v>
      </c>
      <c r="BQ696">
        <v>1.40533046169469</v>
      </c>
      <c r="BR696">
        <v>1.4370846743002099</v>
      </c>
      <c r="BS696">
        <v>1.4217718020189101</v>
      </c>
      <c r="BT696">
        <v>1.4712948522075799</v>
      </c>
      <c r="BU696">
        <v>1.48192536518405</v>
      </c>
      <c r="BV696">
        <v>1.55300770978345</v>
      </c>
      <c r="BW696">
        <v>1.3039127951354901</v>
      </c>
      <c r="BX696">
        <v>1.24713527867897</v>
      </c>
      <c r="BY696">
        <v>1.2768844759592399</v>
      </c>
      <c r="BZ696">
        <v>1.2571964595732601</v>
      </c>
      <c r="CA696">
        <v>1.4021515100548301</v>
      </c>
      <c r="CB696">
        <v>1.45999775047492</v>
      </c>
      <c r="CC696">
        <v>1.37814922054457</v>
      </c>
      <c r="CD696">
        <v>1.43736061836176</v>
      </c>
      <c r="CE696">
        <v>1.5202093829424099</v>
      </c>
      <c r="CF696">
        <v>1.6244781518223499</v>
      </c>
      <c r="CG696">
        <v>1.40369368735567</v>
      </c>
      <c r="CH696">
        <v>1.50989568245586</v>
      </c>
      <c r="CI696">
        <v>1.4704627447481999</v>
      </c>
      <c r="CJ696">
        <v>1.56579944956095</v>
      </c>
      <c r="CK696">
        <v>1.3815099871829899</v>
      </c>
      <c r="CL696">
        <v>1.4625366148706</v>
      </c>
      <c r="CM696">
        <v>1.2262251935969199</v>
      </c>
      <c r="CN696">
        <v>1.2291838578799099</v>
      </c>
      <c r="CO696">
        <v>1.54982793193296</v>
      </c>
      <c r="CP696">
        <v>1.63522703590483</v>
      </c>
      <c r="CQ696">
        <v>1.8457215523619701</v>
      </c>
      <c r="CR696">
        <v>1.6421677161775401</v>
      </c>
      <c r="CS696">
        <v>1.4267107104868999</v>
      </c>
      <c r="CT696">
        <v>1.4001740146036901</v>
      </c>
      <c r="CU696">
        <v>1.4125546146533801</v>
      </c>
      <c r="CV696">
        <v>1.46235988363422</v>
      </c>
      <c r="CW696">
        <v>1.37784013859376</v>
      </c>
      <c r="CX696">
        <v>1.3392340062969601</v>
      </c>
      <c r="CY696">
        <v>1.42785556670153</v>
      </c>
      <c r="CZ696">
        <v>1.4751508022777899</v>
      </c>
      <c r="DA696">
        <v>1.42606131190255</v>
      </c>
      <c r="DB696">
        <v>1.3845657459729901</v>
      </c>
      <c r="DC696">
        <v>1.3934129441371601</v>
      </c>
      <c r="DD696">
        <v>1.4483034530346199</v>
      </c>
      <c r="DE696">
        <v>1.5576383438877901</v>
      </c>
      <c r="DF696">
        <v>1.4973626685883299</v>
      </c>
      <c r="DG696">
        <v>1.21650662365748</v>
      </c>
      <c r="DH696">
        <v>1.26095592825452</v>
      </c>
      <c r="DI696">
        <v>1.43206619492497</v>
      </c>
      <c r="DJ696">
        <v>1.4510392760788999</v>
      </c>
      <c r="DK696">
        <v>1.4808767356919099</v>
      </c>
      <c r="DL696">
        <v>1.52804868712257</v>
      </c>
      <c r="DM696">
        <v>1.5852735159637299</v>
      </c>
      <c r="DN696">
        <v>1.6970259232118401</v>
      </c>
      <c r="DO696">
        <v>1.2525268989422</v>
      </c>
      <c r="DP696">
        <v>1.3065202324062699</v>
      </c>
      <c r="DQ696">
        <v>1.5342104391673901</v>
      </c>
      <c r="DR696">
        <v>1.63774094483477</v>
      </c>
      <c r="DS696">
        <v>1.36430281499307</v>
      </c>
      <c r="DT696">
        <v>1.43221378334771</v>
      </c>
      <c r="DU696">
        <v>1.50334973110599</v>
      </c>
      <c r="DV696">
        <v>1.4835702960122801</v>
      </c>
      <c r="DW696">
        <v>1.6291105316264201</v>
      </c>
      <c r="DX696">
        <v>1.68396667631762</v>
      </c>
      <c r="DY696">
        <v>1.43809240588359</v>
      </c>
      <c r="DZ696">
        <v>1.5012951459766799</v>
      </c>
      <c r="EA696">
        <v>1.5277067334572301</v>
      </c>
      <c r="EB696">
        <v>1.6439716317722</v>
      </c>
      <c r="EC696">
        <v>1.3756540248281</v>
      </c>
      <c r="ED696">
        <v>1.4679251736309</v>
      </c>
      <c r="EE696">
        <v>1.40759705024152</v>
      </c>
      <c r="EF696">
        <v>1.5024292960285099</v>
      </c>
      <c r="EG696">
        <v>1.4994103174075599</v>
      </c>
      <c r="EH696">
        <v>1.59656327907857</v>
      </c>
      <c r="EI696">
        <v>1.33477240597658</v>
      </c>
      <c r="EJ696">
        <v>1.28525776688278</v>
      </c>
      <c r="EK696">
        <v>1.4382946737989999</v>
      </c>
      <c r="EL696">
        <v>1.50746039492257</v>
      </c>
      <c r="EM696">
        <v>1.3031715183125401</v>
      </c>
      <c r="EN696">
        <v>1.3544501686566699</v>
      </c>
      <c r="EO696">
        <v>1.2489568009954199</v>
      </c>
      <c r="EP696">
        <v>1.31875776719569</v>
      </c>
      <c r="EQ696">
        <v>1.6102205981036199</v>
      </c>
      <c r="ER696">
        <v>1.6578704377584901</v>
      </c>
      <c r="ES696">
        <v>1.65962986222481</v>
      </c>
      <c r="ET696">
        <v>1.7966599018932199</v>
      </c>
      <c r="EU696">
        <v>1.1897742504384401</v>
      </c>
      <c r="EV696">
        <v>1.25885386851606</v>
      </c>
      <c r="EW696">
        <v>1.4902549253310999</v>
      </c>
      <c r="EX696">
        <v>1.5706271343697999</v>
      </c>
      <c r="EY696">
        <v>1.6477086080314101</v>
      </c>
      <c r="EZ696">
        <v>1.76289404754543</v>
      </c>
      <c r="FA696">
        <v>1.44569032959289</v>
      </c>
      <c r="FB696">
        <v>1.5020987029739501</v>
      </c>
      <c r="FC696">
        <v>1.4201498647214299</v>
      </c>
      <c r="FD696">
        <v>1.4778205931005901</v>
      </c>
      <c r="FE696">
        <v>1.46597338279926</v>
      </c>
      <c r="FF696">
        <v>1.5327067597171999</v>
      </c>
      <c r="FG696">
        <v>1.5951220177135399</v>
      </c>
      <c r="FH696">
        <v>1.6792456688097399</v>
      </c>
      <c r="FI696">
        <v>1.22860285399557</v>
      </c>
      <c r="FJ696">
        <v>1.3022344607152401</v>
      </c>
    </row>
    <row r="697" spans="1:166" x14ac:dyDescent="0.45">
      <c r="A697" t="s">
        <v>91</v>
      </c>
      <c r="B697" t="s">
        <v>66</v>
      </c>
      <c r="C697" t="s">
        <v>41</v>
      </c>
      <c r="D697">
        <v>45</v>
      </c>
      <c r="E697" s="1" cm="1">
        <f t="array" ref="E697">SUMPRODUCT($G697:$FZZ697,$G$2:$FZZ$2)/SUMPRODUCT(--($G697:$FZZ697&lt;&gt;""),$G$2:$FZZ$2)</f>
        <v>1.4041773024541384</v>
      </c>
      <c r="F697" s="1" cm="1">
        <f t="array" ref="F697">SUMPRODUCT($G697:$FZZ697,$F$2:$FZY$2)/SUMPRODUCT(--($G697:$FZZ697&lt;&gt;""),$F$2:$FZY$2)</f>
        <v>1.434772976642974</v>
      </c>
      <c r="G697">
        <v>1.33959514232652</v>
      </c>
      <c r="H697">
        <v>1.4117673023675601</v>
      </c>
      <c r="I697">
        <v>1.3466396082268599</v>
      </c>
      <c r="J697">
        <v>1.40896686374766</v>
      </c>
      <c r="K697">
        <v>1.1649379607905099</v>
      </c>
      <c r="L697">
        <v>1.18861336654979</v>
      </c>
      <c r="M697">
        <v>1.3571344165236401</v>
      </c>
      <c r="N697">
        <v>1.39731833141521</v>
      </c>
      <c r="O697">
        <v>1.3595204300391599</v>
      </c>
      <c r="P697">
        <v>1.3965182869094701</v>
      </c>
      <c r="Q697">
        <v>1.2134813041921799</v>
      </c>
      <c r="R697">
        <v>1.23330485990481</v>
      </c>
      <c r="S697">
        <v>1.4808239416853399</v>
      </c>
      <c r="T697">
        <v>1.5874046973735401</v>
      </c>
      <c r="U697">
        <v>1.57591741871193</v>
      </c>
      <c r="V697">
        <v>1.6589793009040901</v>
      </c>
      <c r="W697">
        <v>1.5538839355832099</v>
      </c>
      <c r="X697">
        <v>1.64063024615161</v>
      </c>
      <c r="Y697">
        <v>1.4221506302726099</v>
      </c>
      <c r="Z697">
        <v>1.4794128734107299</v>
      </c>
      <c r="AA697">
        <v>1.4009981910785101</v>
      </c>
      <c r="AB697">
        <v>1.4729731347472701</v>
      </c>
      <c r="AC697">
        <v>1.5161746043964099</v>
      </c>
      <c r="AD697">
        <v>1.63916402356174</v>
      </c>
      <c r="AE697">
        <v>1.5783268228921401</v>
      </c>
      <c r="AF697">
        <v>1.6864769332571801</v>
      </c>
      <c r="AG697">
        <v>1.3201371226541101</v>
      </c>
      <c r="AH697">
        <v>1.4501914295359799</v>
      </c>
      <c r="AI697">
        <v>1.35485534584322</v>
      </c>
      <c r="AJ697">
        <v>1.4259162279827</v>
      </c>
      <c r="AK697">
        <v>1.4324651663398</v>
      </c>
      <c r="AL697">
        <v>1.46849836585129</v>
      </c>
      <c r="AM697">
        <v>1.5044254610322401</v>
      </c>
      <c r="AN697">
        <v>1.4542766262715301</v>
      </c>
      <c r="AO697">
        <v>1.1751431804394801</v>
      </c>
      <c r="AP697">
        <v>1.2391115819307701</v>
      </c>
      <c r="AQ697">
        <v>1.1808755848371999</v>
      </c>
      <c r="AR697">
        <v>1.2065054462390401</v>
      </c>
      <c r="AS697">
        <v>1.4675776779092899</v>
      </c>
      <c r="AT697">
        <v>1.56690602229579</v>
      </c>
      <c r="AU697">
        <v>1.4154355841002799</v>
      </c>
      <c r="AV697">
        <v>1.4668845341924599</v>
      </c>
      <c r="AW697">
        <v>1.35322815833985</v>
      </c>
      <c r="AX697">
        <v>1.43743255297758</v>
      </c>
      <c r="AY697">
        <v>1.4071003035870999</v>
      </c>
      <c r="AZ697">
        <v>1.45785634460908</v>
      </c>
      <c r="BA697">
        <v>1.32122549800024</v>
      </c>
      <c r="BB697">
        <v>1.36411596366142</v>
      </c>
      <c r="BC697">
        <v>1.34023007703917</v>
      </c>
      <c r="BD697">
        <v>1.31868139691273</v>
      </c>
      <c r="BE697">
        <v>1.42636225339829</v>
      </c>
      <c r="BF697">
        <v>1.4648824529662501</v>
      </c>
      <c r="BG697">
        <v>1.49675570349933</v>
      </c>
      <c r="BH697">
        <v>1.6045274247943899</v>
      </c>
      <c r="BI697">
        <v>1.7183098794437901</v>
      </c>
      <c r="BJ697">
        <v>1.82389127613263</v>
      </c>
      <c r="BK697">
        <v>1.7148624677831701</v>
      </c>
      <c r="BL697">
        <v>1.8243411652418</v>
      </c>
      <c r="BM697">
        <v>1.4943241716076101</v>
      </c>
      <c r="BN697">
        <v>1.54927456794522</v>
      </c>
      <c r="BO697">
        <v>1.69966777104207</v>
      </c>
      <c r="BP697">
        <v>1.65054416022129</v>
      </c>
      <c r="BQ697">
        <v>1.3510315246732001</v>
      </c>
      <c r="BR697">
        <v>1.40044919030029</v>
      </c>
      <c r="BS697">
        <v>1.39144246968503</v>
      </c>
      <c r="BT697">
        <v>1.4399566467093801</v>
      </c>
      <c r="BU697">
        <v>1.4129409959875601</v>
      </c>
      <c r="BV697">
        <v>1.4778734513277401</v>
      </c>
      <c r="BW697">
        <v>1.25057180808484</v>
      </c>
      <c r="BX697">
        <v>1.1951102971935299</v>
      </c>
      <c r="BY697">
        <v>1.22878522687596</v>
      </c>
      <c r="BZ697">
        <v>1.2010855549495001</v>
      </c>
      <c r="CA697">
        <v>1.3410998710540001</v>
      </c>
      <c r="CB697">
        <v>1.4062529636357599</v>
      </c>
      <c r="CC697">
        <v>1.3283916351913501</v>
      </c>
      <c r="CD697">
        <v>1.39152896546622</v>
      </c>
      <c r="CE697">
        <v>1.4439566143184499</v>
      </c>
      <c r="CF697">
        <v>1.5253329324959899</v>
      </c>
      <c r="CG697">
        <v>1.3664183999470201</v>
      </c>
      <c r="CH697">
        <v>1.47290221691593</v>
      </c>
      <c r="CI697">
        <v>1.41281993280405</v>
      </c>
      <c r="CJ697">
        <v>1.4921877593447299</v>
      </c>
      <c r="CK697">
        <v>1.34896815910367</v>
      </c>
      <c r="CL697">
        <v>1.4239951612206301</v>
      </c>
      <c r="CM697">
        <v>1.1956880773884999</v>
      </c>
      <c r="CN697">
        <v>1.18823011408582</v>
      </c>
      <c r="CO697">
        <v>1.48086556662602</v>
      </c>
      <c r="CP697">
        <v>1.5650893490568301</v>
      </c>
      <c r="CQ697">
        <v>1.72457329800576</v>
      </c>
      <c r="CR697">
        <v>1.5972891430373499</v>
      </c>
      <c r="CS697">
        <v>1.3596299358072901</v>
      </c>
      <c r="CT697">
        <v>1.3297274375936901</v>
      </c>
      <c r="CU697">
        <v>1.3459528191013701</v>
      </c>
      <c r="CV697">
        <v>1.38073856363113</v>
      </c>
      <c r="CW697">
        <v>1.33825572961832</v>
      </c>
      <c r="CX697">
        <v>1.2885486482625299</v>
      </c>
      <c r="CY697">
        <v>1.3748615443170999</v>
      </c>
      <c r="CZ697">
        <v>1.4496663552242499</v>
      </c>
      <c r="DA697">
        <v>1.3789640724218299</v>
      </c>
      <c r="DB697">
        <v>1.33731139162844</v>
      </c>
      <c r="DC697">
        <v>1.3188941111538801</v>
      </c>
      <c r="DD697">
        <v>1.37072737814219</v>
      </c>
      <c r="DE697">
        <v>1.4790662870232101</v>
      </c>
      <c r="DF697">
        <v>1.42044308549398</v>
      </c>
      <c r="DG697">
        <v>1.1567125167804</v>
      </c>
      <c r="DH697">
        <v>1.20385713701796</v>
      </c>
      <c r="DI697">
        <v>1.40448983508707</v>
      </c>
      <c r="DJ697">
        <v>1.41619007475249</v>
      </c>
      <c r="DK697">
        <v>1.39043698977518</v>
      </c>
      <c r="DL697">
        <v>1.48644166814877</v>
      </c>
      <c r="DM697">
        <v>1.5397035723685999</v>
      </c>
      <c r="DN697">
        <v>1.6552406279773499</v>
      </c>
      <c r="DO697">
        <v>1.2158397416481199</v>
      </c>
      <c r="DP697">
        <v>1.26357774635058</v>
      </c>
      <c r="DQ697">
        <v>1.50062899821782</v>
      </c>
      <c r="DR697">
        <v>1.6053164455851501</v>
      </c>
      <c r="DS697">
        <v>1.3095501265002401</v>
      </c>
      <c r="DT697">
        <v>1.3760017800362401</v>
      </c>
      <c r="DU697">
        <v>1.4732203825918899</v>
      </c>
      <c r="DV697">
        <v>1.44494628039165</v>
      </c>
      <c r="DW697">
        <v>1.5630831427991501</v>
      </c>
      <c r="DX697">
        <v>1.6527089198852201</v>
      </c>
      <c r="DY697">
        <v>1.38419268678784</v>
      </c>
      <c r="DZ697">
        <v>1.4552872044707199</v>
      </c>
      <c r="EA697">
        <v>1.4715988215832101</v>
      </c>
      <c r="EB697">
        <v>1.57119841024539</v>
      </c>
      <c r="EC697">
        <v>1.3411879906019</v>
      </c>
      <c r="ED697">
        <v>1.4361387118456901</v>
      </c>
      <c r="EE697">
        <v>1.3586769554203799</v>
      </c>
      <c r="EF697">
        <v>1.47312814866204</v>
      </c>
      <c r="EG697">
        <v>1.43771187587341</v>
      </c>
      <c r="EH697">
        <v>1.5343493106866399</v>
      </c>
      <c r="EI697">
        <v>1.2798370877443299</v>
      </c>
      <c r="EJ697">
        <v>1.2426648782385199</v>
      </c>
      <c r="EK697">
        <v>1.3985649886600799</v>
      </c>
      <c r="EL697">
        <v>1.47727793547291</v>
      </c>
      <c r="EM697">
        <v>1.2563196539416299</v>
      </c>
      <c r="EN697">
        <v>1.2908036122753299</v>
      </c>
      <c r="EO697">
        <v>1.2064670530047801</v>
      </c>
      <c r="EP697">
        <v>1.2699515307595299</v>
      </c>
      <c r="EQ697">
        <v>1.5339185931593899</v>
      </c>
      <c r="ER697">
        <v>1.6134235416814799</v>
      </c>
      <c r="ES697">
        <v>1.56924876593813</v>
      </c>
      <c r="ET697">
        <v>1.70804997502723</v>
      </c>
      <c r="EU697">
        <v>1.15040418273249</v>
      </c>
      <c r="EV697">
        <v>1.21545143255925</v>
      </c>
      <c r="EW697">
        <v>1.4252594451145499</v>
      </c>
      <c r="EX697">
        <v>1.5076169387087099</v>
      </c>
      <c r="EY697">
        <v>1.5638100235396399</v>
      </c>
      <c r="EZ697">
        <v>1.7072029624459599</v>
      </c>
      <c r="FA697">
        <v>1.41735436717192</v>
      </c>
      <c r="FB697">
        <v>1.4811501668311799</v>
      </c>
      <c r="FC697">
        <v>1.3987116770667001</v>
      </c>
      <c r="FD697">
        <v>1.4531938209903601</v>
      </c>
      <c r="FE697">
        <v>1.3960421000438901</v>
      </c>
      <c r="FF697">
        <v>1.45212956758071</v>
      </c>
      <c r="FG697">
        <v>1.5372283819792101</v>
      </c>
      <c r="FH697">
        <v>1.6157925758136</v>
      </c>
      <c r="FI697">
        <v>1.1865986222475999</v>
      </c>
      <c r="FJ697">
        <v>1.25230528334542</v>
      </c>
    </row>
    <row r="698" spans="1:166" x14ac:dyDescent="0.45">
      <c r="A698" t="s">
        <v>91</v>
      </c>
      <c r="B698" t="s">
        <v>66</v>
      </c>
      <c r="C698" t="s">
        <v>41</v>
      </c>
      <c r="D698">
        <v>50</v>
      </c>
      <c r="E698" s="1" cm="1">
        <f t="array" ref="E698">SUMPRODUCT($G698:$FZZ698,$G$2:$FZZ$2)/SUMPRODUCT(--($G698:$FZZ698&lt;&gt;""),$G$2:$FZZ$2)</f>
        <v>1.3502107478997776</v>
      </c>
      <c r="F698" s="1" cm="1">
        <f t="array" ref="F698">SUMPRODUCT($G698:$FZZ698,$F$2:$FZY$2)/SUMPRODUCT(--($G698:$FZZ698&lt;&gt;""),$F$2:$FZY$2)</f>
        <v>1.3889497843039136</v>
      </c>
      <c r="G698">
        <v>1.3052763062188</v>
      </c>
      <c r="H698">
        <v>1.3659515194624601</v>
      </c>
      <c r="I698">
        <v>1.3077274126343099</v>
      </c>
      <c r="J698">
        <v>1.36825980696169</v>
      </c>
      <c r="K698">
        <v>1.11927927749804</v>
      </c>
      <c r="L698">
        <v>1.14688782414608</v>
      </c>
      <c r="M698">
        <v>1.29918656142892</v>
      </c>
      <c r="N698">
        <v>1.32637696075311</v>
      </c>
      <c r="O698">
        <v>1.3246181233762699</v>
      </c>
      <c r="P698">
        <v>1.36466319076884</v>
      </c>
      <c r="Q698">
        <v>1.17977886243649</v>
      </c>
      <c r="R698">
        <v>1.2007376710281901</v>
      </c>
      <c r="S698">
        <v>1.44168988416294</v>
      </c>
      <c r="T698">
        <v>1.5447708088325001</v>
      </c>
      <c r="U698">
        <v>1.55344212567498</v>
      </c>
      <c r="V698">
        <v>1.6340845572779401</v>
      </c>
      <c r="W698">
        <v>1.4978817039419401</v>
      </c>
      <c r="X698">
        <v>1.58765990895321</v>
      </c>
      <c r="Y698">
        <v>1.38822081253802</v>
      </c>
      <c r="Z698">
        <v>1.4485338874473701</v>
      </c>
      <c r="AA698">
        <v>1.3689341217651401</v>
      </c>
      <c r="AB698">
        <v>1.44828647900124</v>
      </c>
      <c r="AC698">
        <v>1.41418129105563</v>
      </c>
      <c r="AD698">
        <v>1.54884698984435</v>
      </c>
      <c r="AE698">
        <v>1.50525785374789</v>
      </c>
      <c r="AF698">
        <v>1.6527460771464799</v>
      </c>
      <c r="AG698">
        <v>1.26046377294436</v>
      </c>
      <c r="AH698">
        <v>1.36673272865578</v>
      </c>
      <c r="AI698">
        <v>1.3152378818963499</v>
      </c>
      <c r="AJ698">
        <v>1.38413944640679</v>
      </c>
      <c r="AK698">
        <v>1.39861737441266</v>
      </c>
      <c r="AL698">
        <v>1.4274902956697899</v>
      </c>
      <c r="AM698">
        <v>1.4391857333590801</v>
      </c>
      <c r="AN698">
        <v>1.3895561641298599</v>
      </c>
      <c r="AO698">
        <v>1.13535635693508</v>
      </c>
      <c r="AP698">
        <v>1.21105558067709</v>
      </c>
      <c r="AQ698">
        <v>1.12923084267971</v>
      </c>
      <c r="AR698">
        <v>1.15831478747548</v>
      </c>
      <c r="AS698">
        <v>1.4208821217269001</v>
      </c>
      <c r="AT698">
        <v>1.5121163293454201</v>
      </c>
      <c r="AU698">
        <v>1.38252720358222</v>
      </c>
      <c r="AV698">
        <v>1.4306434141934701</v>
      </c>
      <c r="AW698">
        <v>1.29851572629885</v>
      </c>
      <c r="AX698">
        <v>1.37229675244893</v>
      </c>
      <c r="AY698">
        <v>1.36382691947129</v>
      </c>
      <c r="AZ698">
        <v>1.42044156738525</v>
      </c>
      <c r="BA698">
        <v>1.26843117055798</v>
      </c>
      <c r="BB698">
        <v>1.3004751530946701</v>
      </c>
      <c r="BC698">
        <v>1.30915823149427</v>
      </c>
      <c r="BD698">
        <v>1.2880801759393301</v>
      </c>
      <c r="BE698">
        <v>1.3652946948906599</v>
      </c>
      <c r="BF698">
        <v>1.3923667341465</v>
      </c>
      <c r="BG698">
        <v>1.4542187087584999</v>
      </c>
      <c r="BH698">
        <v>1.5628769545949499</v>
      </c>
      <c r="BI698">
        <v>1.65817051378639</v>
      </c>
      <c r="BJ698">
        <v>1.7791126895889999</v>
      </c>
      <c r="BK698">
        <v>1.65545855988669</v>
      </c>
      <c r="BL698">
        <v>1.7762730965261999</v>
      </c>
      <c r="BM698">
        <v>1.4351771028887099</v>
      </c>
      <c r="BN698">
        <v>1.48843040848413</v>
      </c>
      <c r="BO698">
        <v>1.66007296322916</v>
      </c>
      <c r="BP698">
        <v>1.6142221025895001</v>
      </c>
      <c r="BQ698">
        <v>1.2689489227497801</v>
      </c>
      <c r="BR698">
        <v>1.34107394703271</v>
      </c>
      <c r="BS698">
        <v>1.35048381487752</v>
      </c>
      <c r="BT698">
        <v>1.39556736723916</v>
      </c>
      <c r="BU698">
        <v>1.3737054277593701</v>
      </c>
      <c r="BV698">
        <v>1.4392290815045801</v>
      </c>
      <c r="BW698">
        <v>1.2089657979026101</v>
      </c>
      <c r="BX698">
        <v>1.1522005728409701</v>
      </c>
      <c r="BY698">
        <v>1.18071107807313</v>
      </c>
      <c r="BZ698">
        <v>1.1635922362901701</v>
      </c>
      <c r="CA698">
        <v>1.2844656321296399</v>
      </c>
      <c r="CB698">
        <v>1.35127443105616</v>
      </c>
      <c r="CC698">
        <v>1.2710707594791999</v>
      </c>
      <c r="CD698">
        <v>1.3273787832978401</v>
      </c>
      <c r="CE698">
        <v>1.4024160743712</v>
      </c>
      <c r="CF698">
        <v>1.48872600324365</v>
      </c>
      <c r="CG698">
        <v>1.3403766211999499</v>
      </c>
      <c r="CH698">
        <v>1.4491244278726301</v>
      </c>
      <c r="CI698">
        <v>1.3794162024433301</v>
      </c>
      <c r="CJ698">
        <v>1.45564817697255</v>
      </c>
      <c r="CK698">
        <v>1.29324506401301</v>
      </c>
      <c r="CL698">
        <v>1.3620485318048901</v>
      </c>
      <c r="CM698">
        <v>1.1547949283074599</v>
      </c>
      <c r="CN698">
        <v>1.1597154880015701</v>
      </c>
      <c r="CO698">
        <v>1.4414475637818001</v>
      </c>
      <c r="CP698">
        <v>1.5282557146358799</v>
      </c>
      <c r="CQ698">
        <v>1.52835432133629</v>
      </c>
      <c r="CR698">
        <v>1.55178286922609</v>
      </c>
      <c r="CS698">
        <v>1.32795288742969</v>
      </c>
      <c r="CT698">
        <v>1.2928147511821599</v>
      </c>
      <c r="CU698">
        <v>1.2960772659478199</v>
      </c>
      <c r="CV698">
        <v>1.3448215327598001</v>
      </c>
      <c r="CW698">
        <v>1.28129945199091</v>
      </c>
      <c r="CX698">
        <v>1.2289105348482201</v>
      </c>
      <c r="CY698">
        <v>1.3183871798979501</v>
      </c>
      <c r="CZ698">
        <v>1.4019528048273899</v>
      </c>
      <c r="DA698">
        <v>1.3074604224722599</v>
      </c>
      <c r="DB698">
        <v>1.27611097707091</v>
      </c>
      <c r="DC698">
        <v>1.2757657157158699</v>
      </c>
      <c r="DD698">
        <v>1.3221754886171999</v>
      </c>
      <c r="DE698">
        <v>1.44386975014912</v>
      </c>
      <c r="DF698">
        <v>1.38538989815153</v>
      </c>
      <c r="DG698">
        <v>1.11506172689371</v>
      </c>
      <c r="DH698">
        <v>1.1677745365500301</v>
      </c>
      <c r="DI698">
        <v>1.35886629286659</v>
      </c>
      <c r="DJ698">
        <v>1.36268563397498</v>
      </c>
      <c r="DK698">
        <v>1.3394760739823699</v>
      </c>
      <c r="DL698">
        <v>1.42393249573328</v>
      </c>
      <c r="DM698">
        <v>1.4738230505768799</v>
      </c>
      <c r="DN698">
        <v>1.57274119953866</v>
      </c>
      <c r="DO698">
        <v>1.17371900166118</v>
      </c>
      <c r="DP698">
        <v>1.2381748305945901</v>
      </c>
      <c r="DQ698">
        <v>1.43531992351677</v>
      </c>
      <c r="DR698">
        <v>1.53274024199979</v>
      </c>
      <c r="DS698">
        <v>1.2911815114894301</v>
      </c>
      <c r="DT698">
        <v>1.3557809328947801</v>
      </c>
      <c r="DU698">
        <v>1.42129384819129</v>
      </c>
      <c r="DV698">
        <v>1.3947420448572301</v>
      </c>
      <c r="DW698">
        <v>1.49290404868697</v>
      </c>
      <c r="DX698">
        <v>1.57589621602487</v>
      </c>
      <c r="DY698">
        <v>1.37447560497164</v>
      </c>
      <c r="DZ698">
        <v>1.43146524372634</v>
      </c>
      <c r="EA698">
        <v>1.4202330883880401</v>
      </c>
      <c r="EB698">
        <v>1.52470266418436</v>
      </c>
      <c r="EC698">
        <v>1.29895821612072</v>
      </c>
      <c r="ED698">
        <v>1.39244164054193</v>
      </c>
      <c r="EE698">
        <v>1.3433024180120099</v>
      </c>
      <c r="EF698">
        <v>1.44267767366966</v>
      </c>
      <c r="EG698">
        <v>1.40957046423723</v>
      </c>
      <c r="EH698">
        <v>1.50366318820002</v>
      </c>
      <c r="EI698">
        <v>1.23177544189743</v>
      </c>
      <c r="EJ698">
        <v>1.20400293529233</v>
      </c>
      <c r="EK698">
        <v>1.32961644448177</v>
      </c>
      <c r="EL698">
        <v>1.4025578161468999</v>
      </c>
      <c r="EM698">
        <v>1.2118682012044399</v>
      </c>
      <c r="EN698">
        <v>1.2537283430506401</v>
      </c>
      <c r="EO698">
        <v>1.1760238987129901</v>
      </c>
      <c r="EP698">
        <v>1.2369661237907099</v>
      </c>
      <c r="EQ698">
        <v>1.46096772946258</v>
      </c>
      <c r="ER698">
        <v>1.53705608166681</v>
      </c>
      <c r="ES698">
        <v>1.54813824724228</v>
      </c>
      <c r="ET698">
        <v>1.6698464789810801</v>
      </c>
      <c r="EU698">
        <v>1.1135546780026</v>
      </c>
      <c r="EV698">
        <v>1.16720489966024</v>
      </c>
      <c r="EW698">
        <v>1.3749203122209901</v>
      </c>
      <c r="EX698">
        <v>1.46405767983389</v>
      </c>
      <c r="EY698">
        <v>1.5042664519066899</v>
      </c>
      <c r="EZ698">
        <v>1.6594158471933</v>
      </c>
      <c r="FA698">
        <v>1.35312909772954</v>
      </c>
      <c r="FB698">
        <v>1.42427024688967</v>
      </c>
      <c r="FC698">
        <v>1.3430680714002801</v>
      </c>
      <c r="FD698">
        <v>1.4006124461690099</v>
      </c>
      <c r="FE698">
        <v>1.3524491802748799</v>
      </c>
      <c r="FF698">
        <v>1.4182450459084699</v>
      </c>
      <c r="FG698">
        <v>1.4849808510184299</v>
      </c>
      <c r="FH698">
        <v>1.5699712735643301</v>
      </c>
      <c r="FI698">
        <v>1.1469012172956701</v>
      </c>
      <c r="FJ698">
        <v>1.2039839464561399</v>
      </c>
    </row>
    <row r="699" spans="1:166" x14ac:dyDescent="0.45">
      <c r="A699" t="s">
        <v>91</v>
      </c>
      <c r="B699" t="s">
        <v>15</v>
      </c>
      <c r="C699" t="s">
        <v>75</v>
      </c>
      <c r="D699">
        <v>30</v>
      </c>
      <c r="E699" s="1" cm="1">
        <f t="array" ref="E699">SUMPRODUCT($G699:$FZZ699,$G$2:$FZZ$2)/SUMPRODUCT(--($G699:$FZZ699&lt;&gt;""),$G$2:$FZZ$2)</f>
        <v>1.1135887709765317</v>
      </c>
      <c r="F699" s="1" cm="1">
        <f t="array" ref="F699">SUMPRODUCT($G699:$FZZ699,$F$2:$FZY$2)/SUMPRODUCT(--($G699:$FZZ699&lt;&gt;""),$F$2:$FZY$2)</f>
        <v>1.103510613651755</v>
      </c>
      <c r="G699">
        <v>1.08837710850809</v>
      </c>
      <c r="H699">
        <v>1.0958664061087799</v>
      </c>
      <c r="I699">
        <v>1.0889387486964599</v>
      </c>
      <c r="J699">
        <v>1.0913732273046699</v>
      </c>
      <c r="K699">
        <v>1.04920979094719</v>
      </c>
      <c r="L699">
        <v>1.0670119574864401</v>
      </c>
      <c r="M699">
        <v>1.10880783916645</v>
      </c>
      <c r="N699">
        <v>1.08674533932108</v>
      </c>
      <c r="O699">
        <v>1.0718418928361499</v>
      </c>
      <c r="P699">
        <v>1.0758223549475601</v>
      </c>
      <c r="Q699">
        <v>1.1157741429429699</v>
      </c>
      <c r="R699">
        <v>1.1096919275101</v>
      </c>
      <c r="S699">
        <v>1.0739396364190701</v>
      </c>
      <c r="T699">
        <v>1.0891285716866499</v>
      </c>
      <c r="U699">
        <v>1.1813461633023701</v>
      </c>
      <c r="V699">
        <v>1.2391937618861</v>
      </c>
      <c r="W699">
        <v>1.15094991383065</v>
      </c>
      <c r="X699">
        <v>1.2137276883100201</v>
      </c>
      <c r="Y699">
        <v>1.1070198131879401</v>
      </c>
      <c r="Z699">
        <v>1.1162500679843499</v>
      </c>
      <c r="AA699">
        <v>1.1122928421723199</v>
      </c>
      <c r="AB699">
        <v>1.1182446399856101</v>
      </c>
      <c r="AC699">
        <v>1.1699664500298901</v>
      </c>
      <c r="AD699">
        <v>1.1113803561561599</v>
      </c>
      <c r="AE699">
        <v>1.11314426572967</v>
      </c>
      <c r="AF699">
        <v>1.1391970414010399</v>
      </c>
      <c r="AG699">
        <v>1.06379645153997</v>
      </c>
      <c r="AH699">
        <v>1.0950642919231699</v>
      </c>
      <c r="AI699">
        <v>1.09815616147212</v>
      </c>
      <c r="AJ699">
        <v>1.1074083180123999</v>
      </c>
      <c r="AK699">
        <v>1.1539034656574101</v>
      </c>
      <c r="AL699">
        <v>1.1174757821882</v>
      </c>
      <c r="AM699">
        <v>1.1674657950818701</v>
      </c>
      <c r="AN699">
        <v>1.10038132868107</v>
      </c>
      <c r="AO699">
        <v>1.07858830432022</v>
      </c>
      <c r="AP699">
        <v>1.1054487296984199</v>
      </c>
      <c r="AQ699">
        <v>1.0807959661841</v>
      </c>
      <c r="AR699">
        <v>1.1076325569780101</v>
      </c>
      <c r="AS699">
        <v>1.1127931810421401</v>
      </c>
      <c r="AT699">
        <v>1.0705366528882001</v>
      </c>
      <c r="AU699">
        <v>1.0948357069182399</v>
      </c>
      <c r="AV699">
        <v>1.11253038517133</v>
      </c>
      <c r="AW699">
        <v>1.0641324830265499</v>
      </c>
      <c r="AX699">
        <v>1.0723823174529199</v>
      </c>
      <c r="AY699">
        <v>1.15406591188643</v>
      </c>
      <c r="AZ699">
        <v>1.13653156675245</v>
      </c>
      <c r="BA699">
        <v>1.0701982471251299</v>
      </c>
      <c r="BB699">
        <v>1.03984108163343</v>
      </c>
      <c r="BC699">
        <v>1.06054606469362</v>
      </c>
      <c r="BD699">
        <v>1.0303563801008</v>
      </c>
      <c r="BE699">
        <v>1.1222642954234101</v>
      </c>
      <c r="BF699">
        <v>1.14884203705923</v>
      </c>
      <c r="BG699">
        <v>1.2055332484146599</v>
      </c>
      <c r="BH699">
        <v>1.22464509031742</v>
      </c>
      <c r="BI699">
        <v>1.19963403865462</v>
      </c>
      <c r="BJ699">
        <v>1.21893884174422</v>
      </c>
      <c r="BK699">
        <v>1.20746522398849</v>
      </c>
      <c r="BL699">
        <v>1.2250848050080601</v>
      </c>
      <c r="BM699">
        <v>1.1463242270060401</v>
      </c>
      <c r="BN699">
        <v>1.1788741867363399</v>
      </c>
      <c r="BO699">
        <v>1.21686235206189</v>
      </c>
      <c r="BP699">
        <v>1.12543501605019</v>
      </c>
      <c r="BQ699">
        <v>1.07836130048481</v>
      </c>
      <c r="BR699">
        <v>1.0695331857305399</v>
      </c>
      <c r="BS699">
        <v>1.08557652242782</v>
      </c>
      <c r="BT699">
        <v>1.1090563741211901</v>
      </c>
      <c r="BU699">
        <v>1.1096917283624199</v>
      </c>
      <c r="BV699">
        <v>1.1455828052711901</v>
      </c>
      <c r="BW699">
        <v>1.1562884945313601</v>
      </c>
      <c r="BX699">
        <v>1.07875422064809</v>
      </c>
      <c r="BY699">
        <v>1.14858004817323</v>
      </c>
      <c r="BZ699">
        <v>1.0859129181167699</v>
      </c>
      <c r="CA699">
        <v>1.08270733486643</v>
      </c>
      <c r="CB699">
        <v>1.0759932535206</v>
      </c>
      <c r="CC699">
        <v>1.2061071743976199</v>
      </c>
      <c r="CD699">
        <v>1.0672816877754401</v>
      </c>
      <c r="CE699">
        <v>1.1450056870038201</v>
      </c>
      <c r="CF699">
        <v>1.2013908138052201</v>
      </c>
      <c r="CG699">
        <v>1.09142357288881</v>
      </c>
      <c r="CH699">
        <v>1.1228993717979401</v>
      </c>
      <c r="CI699">
        <v>1.1024769037695601</v>
      </c>
      <c r="CJ699">
        <v>1.1456077671124201</v>
      </c>
      <c r="CK699">
        <v>1.0758112300004301</v>
      </c>
      <c r="CL699">
        <v>1.10353092642463</v>
      </c>
      <c r="CM699">
        <v>1.0854586492404901</v>
      </c>
      <c r="CN699">
        <v>1.09801265622516</v>
      </c>
      <c r="CO699">
        <v>1.0612801497051501</v>
      </c>
      <c r="CP699">
        <v>1.0766029541500901</v>
      </c>
      <c r="CQ699">
        <v>1.2682185848627501</v>
      </c>
      <c r="CR699">
        <v>1.1288132894862399</v>
      </c>
      <c r="CS699">
        <v>1.05932603540895</v>
      </c>
      <c r="CT699">
        <v>1.03527755059613</v>
      </c>
      <c r="CU699">
        <v>1.08503518380755</v>
      </c>
      <c r="CV699">
        <v>1.0860078226177201</v>
      </c>
      <c r="CW699">
        <v>1.0694454701452201</v>
      </c>
      <c r="CX699">
        <v>1.0170540536966901</v>
      </c>
      <c r="CY699">
        <v>1.1174358649049501</v>
      </c>
      <c r="CZ699">
        <v>1.11041325074554</v>
      </c>
      <c r="DA699">
        <v>1.0894153144044201</v>
      </c>
      <c r="DB699">
        <v>1.03453739803992</v>
      </c>
      <c r="DC699">
        <v>1.0739599599070799</v>
      </c>
      <c r="DD699">
        <v>1.07783817611661</v>
      </c>
      <c r="DE699">
        <v>1.17356616456556</v>
      </c>
      <c r="DF699">
        <v>1.10961651742933</v>
      </c>
      <c r="DG699">
        <v>1.0602700724724301</v>
      </c>
      <c r="DH699">
        <v>1.0901372936103</v>
      </c>
      <c r="DI699">
        <v>1.08118759237339</v>
      </c>
      <c r="DJ699">
        <v>1.0756248419771699</v>
      </c>
      <c r="DK699">
        <v>1.11495381107238</v>
      </c>
      <c r="DL699">
        <v>1.1370011531036599</v>
      </c>
      <c r="DM699">
        <v>1.0686748008473901</v>
      </c>
      <c r="DN699">
        <v>1.09756034168432</v>
      </c>
      <c r="DO699">
        <v>1.11783840950311</v>
      </c>
      <c r="DP699">
        <v>1.16149697071387</v>
      </c>
      <c r="DQ699">
        <v>1.1368725989728801</v>
      </c>
      <c r="DR699">
        <v>1.19894984089209</v>
      </c>
      <c r="DS699">
        <v>1.00649298882836</v>
      </c>
      <c r="DT699">
        <v>1.0580627272177301</v>
      </c>
      <c r="DU699">
        <v>1.14961856039499</v>
      </c>
      <c r="DV699">
        <v>1.1158430422985099</v>
      </c>
      <c r="DW699">
        <v>1.11722214153042</v>
      </c>
      <c r="DX699">
        <v>1.1512907877005101</v>
      </c>
      <c r="DY699">
        <v>1.0649886025759201</v>
      </c>
      <c r="DZ699">
        <v>1.0995943544529501</v>
      </c>
      <c r="EA699">
        <v>1.12715446399273</v>
      </c>
      <c r="EB699">
        <v>1.19975291886839</v>
      </c>
      <c r="EC699">
        <v>1.0126282995092599</v>
      </c>
      <c r="ED699">
        <v>1.0730917608869199</v>
      </c>
      <c r="EE699">
        <v>1.0683966104278599</v>
      </c>
      <c r="EF699">
        <v>1.11204498303064</v>
      </c>
      <c r="EG699">
        <v>1.1176196981277</v>
      </c>
      <c r="EH699">
        <v>1.1653632816533299</v>
      </c>
      <c r="EI699">
        <v>1.15869613702267</v>
      </c>
      <c r="EJ699">
        <v>1.1151129304884499</v>
      </c>
      <c r="EK699">
        <v>1.09207788884835</v>
      </c>
      <c r="EL699">
        <v>1.1204163497260999</v>
      </c>
      <c r="EM699">
        <v>1.12843941824247</v>
      </c>
      <c r="EN699">
        <v>1.1741173311315001</v>
      </c>
      <c r="EO699">
        <v>1.1001274222414501</v>
      </c>
      <c r="EP699">
        <v>1.15902388956085</v>
      </c>
      <c r="EQ699">
        <v>1.1211829367605</v>
      </c>
      <c r="ER699">
        <v>1.0818662137949899</v>
      </c>
      <c r="ES699">
        <v>1.09549289066566</v>
      </c>
      <c r="ET699">
        <v>1.14321527644601</v>
      </c>
      <c r="EU699">
        <v>1.0357532856269001</v>
      </c>
      <c r="EV699">
        <v>1.0947490928047201</v>
      </c>
      <c r="EW699">
        <v>1.1470265074462</v>
      </c>
      <c r="EX699">
        <v>1.1569410789655601</v>
      </c>
      <c r="EY699">
        <v>1.1100691769784501</v>
      </c>
      <c r="EZ699">
        <v>1.1392153834098899</v>
      </c>
      <c r="FA699">
        <v>1.1142746234887699</v>
      </c>
      <c r="FB699">
        <v>1.1362345720616001</v>
      </c>
      <c r="FC699">
        <v>1.0887038552571</v>
      </c>
      <c r="FD699">
        <v>1.1164281181111799</v>
      </c>
      <c r="FE699">
        <v>1.1505291400073301</v>
      </c>
      <c r="FF699">
        <v>1.1531079568907401</v>
      </c>
      <c r="FG699">
        <v>1.1569136061485299</v>
      </c>
      <c r="FH699">
        <v>1.2320272791495901</v>
      </c>
      <c r="FI699">
        <v>1.0762422136023699</v>
      </c>
      <c r="FJ699">
        <v>1.13939306549389</v>
      </c>
    </row>
    <row r="700" spans="1:166" x14ac:dyDescent="0.45">
      <c r="A700" t="s">
        <v>91</v>
      </c>
      <c r="B700" t="s">
        <v>15</v>
      </c>
      <c r="C700" t="s">
        <v>75</v>
      </c>
      <c r="D700">
        <v>35</v>
      </c>
      <c r="E700" s="1" cm="1">
        <f t="array" ref="E700">SUMPRODUCT($G700:$FZZ700,$G$2:$FZZ$2)/SUMPRODUCT(--($G700:$FZZ700&lt;&gt;""),$G$2:$FZZ$2)</f>
        <v>1.060904948978755</v>
      </c>
      <c r="F700" s="1" cm="1">
        <f t="array" ref="F700">SUMPRODUCT($G700:$FZZ700,$F$2:$FZY$2)/SUMPRODUCT(--($G700:$FZZ700&lt;&gt;""),$F$2:$FZY$2)</f>
        <v>1.0550943596322009</v>
      </c>
      <c r="G700">
        <v>1.0185493525951099</v>
      </c>
      <c r="H700">
        <v>1.0351476049450501</v>
      </c>
      <c r="I700">
        <v>1.0222205377692599</v>
      </c>
      <c r="J700">
        <v>1.03550352127234</v>
      </c>
      <c r="K700">
        <v>1.00639004956106</v>
      </c>
      <c r="L700">
        <v>1.0375099407727599</v>
      </c>
      <c r="M700">
        <v>1.05720069803631</v>
      </c>
      <c r="N700">
        <v>1.0411480668716799</v>
      </c>
      <c r="O700">
        <v>1.02397941847826</v>
      </c>
      <c r="P700">
        <v>1.0290054254054699</v>
      </c>
      <c r="Q700">
        <v>1.06363579301</v>
      </c>
      <c r="R700">
        <v>1.07199920310787</v>
      </c>
      <c r="S700">
        <v>1.0286393232637701</v>
      </c>
      <c r="T700">
        <v>1.0423325861727799</v>
      </c>
      <c r="U700">
        <v>1.1456722424039201</v>
      </c>
      <c r="V700">
        <v>1.20445759345407</v>
      </c>
      <c r="W700">
        <v>1.10443070028809</v>
      </c>
      <c r="X700">
        <v>1.1647718225963899</v>
      </c>
      <c r="Y700">
        <v>1.0400642627765</v>
      </c>
      <c r="Z700">
        <v>1.03351789667056</v>
      </c>
      <c r="AA700">
        <v>1.0783197766971699</v>
      </c>
      <c r="AB700">
        <v>1.08134425576073</v>
      </c>
      <c r="AC700">
        <v>1.0771230112051899</v>
      </c>
      <c r="AD700">
        <v>1.06399894146739</v>
      </c>
      <c r="AE700">
        <v>1.07366468505726</v>
      </c>
      <c r="AF700">
        <v>1.0938928510452299</v>
      </c>
      <c r="AG700">
        <v>1.01651225626855</v>
      </c>
      <c r="AH700">
        <v>1.0590215306826101</v>
      </c>
      <c r="AI700">
        <v>1.0514899774261</v>
      </c>
      <c r="AJ700">
        <v>1.06694066771022</v>
      </c>
      <c r="AK700">
        <v>1.09403097509651</v>
      </c>
      <c r="AL700">
        <v>1.0600112214567401</v>
      </c>
      <c r="AM700">
        <v>1.13487613432054</v>
      </c>
      <c r="AN700">
        <v>1.0695839581933599</v>
      </c>
      <c r="AO700">
        <v>1.0210292705569699</v>
      </c>
      <c r="AP700">
        <v>1.0637198559127801</v>
      </c>
      <c r="AQ700">
        <v>1.0273396425974399</v>
      </c>
      <c r="AR700">
        <v>1.0557769796326</v>
      </c>
      <c r="AS700">
        <v>1.02013270160272</v>
      </c>
      <c r="AT700">
        <v>1.02041981171091</v>
      </c>
      <c r="AU700">
        <v>1.05274039659387</v>
      </c>
      <c r="AV700">
        <v>1.0601130243774699</v>
      </c>
      <c r="AW700">
        <v>1.0215443760735201</v>
      </c>
      <c r="AX700">
        <v>1.0406360480964501</v>
      </c>
      <c r="AY700">
        <v>1.10434041546871</v>
      </c>
      <c r="AZ700">
        <v>1.09217699309037</v>
      </c>
      <c r="BA700">
        <v>1.0082594839327299</v>
      </c>
      <c r="BB700">
        <v>0.99786685798703301</v>
      </c>
      <c r="BC700">
        <v>1.0145111068274999</v>
      </c>
      <c r="BD700">
        <v>0.98643167565128398</v>
      </c>
      <c r="BE700">
        <v>1.05344320997299</v>
      </c>
      <c r="BF700">
        <v>1.0722146161401001</v>
      </c>
      <c r="BG700">
        <v>1.1574323269025699</v>
      </c>
      <c r="BH700">
        <v>1.1884064878441201</v>
      </c>
      <c r="BI700">
        <v>1.1495909314188</v>
      </c>
      <c r="BJ700">
        <v>1.16876680894095</v>
      </c>
      <c r="BK700">
        <v>1.1536746188739799</v>
      </c>
      <c r="BL700">
        <v>1.1708022230317801</v>
      </c>
      <c r="BM700">
        <v>1.1070621073765301</v>
      </c>
      <c r="BN700">
        <v>1.1268642007474301</v>
      </c>
      <c r="BO700">
        <v>1.14208311737401</v>
      </c>
      <c r="BP700">
        <v>1.06694055558578</v>
      </c>
      <c r="BQ700">
        <v>1.0346950239813599</v>
      </c>
      <c r="BR700">
        <v>1.0166872267951601</v>
      </c>
      <c r="BS700">
        <v>1.04750811350101</v>
      </c>
      <c r="BT700">
        <v>1.0596939240718299</v>
      </c>
      <c r="BU700">
        <v>1.0495282030772199</v>
      </c>
      <c r="BV700">
        <v>1.0824588871986001</v>
      </c>
      <c r="BW700">
        <v>1.1107268759095801</v>
      </c>
      <c r="BX700">
        <v>1.0426206699946301</v>
      </c>
      <c r="BY700">
        <v>1.0993997814988401</v>
      </c>
      <c r="BZ700">
        <v>1.03080428699918</v>
      </c>
      <c r="CA700">
        <v>1.0213082245815399</v>
      </c>
      <c r="CB700">
        <v>1.0301344667586301</v>
      </c>
      <c r="CC700">
        <v>1.09080399246158</v>
      </c>
      <c r="CD700">
        <v>1.0190939618496599</v>
      </c>
      <c r="CE700">
        <v>1.0868075649615001</v>
      </c>
      <c r="CF700">
        <v>1.13242872083899</v>
      </c>
      <c r="CG700">
        <v>1.0195531509422999</v>
      </c>
      <c r="CH700">
        <v>1.06704096349144</v>
      </c>
      <c r="CI700">
        <v>1.0534484351623601</v>
      </c>
      <c r="CJ700">
        <v>1.0963027840244599</v>
      </c>
      <c r="CK700">
        <v>1.0159096761185999</v>
      </c>
      <c r="CL700">
        <v>1.0462472097812401</v>
      </c>
      <c r="CM700">
        <v>1.0388388750478199</v>
      </c>
      <c r="CN700">
        <v>1.0441582555518301</v>
      </c>
      <c r="CO700">
        <v>1.0106269713320599</v>
      </c>
      <c r="CP700">
        <v>1.0221872783010599</v>
      </c>
      <c r="CQ700">
        <v>1.18442358253703</v>
      </c>
      <c r="CR700">
        <v>1.07220576230481</v>
      </c>
      <c r="CS700">
        <v>1.03183370564972</v>
      </c>
      <c r="CT700">
        <v>1.00021860104483</v>
      </c>
      <c r="CU700">
        <v>1.0279647030103201</v>
      </c>
      <c r="CV700">
        <v>1.0309553106057601</v>
      </c>
      <c r="CW700">
        <v>1.01199183065606</v>
      </c>
      <c r="CX700">
        <v>0.96692321906722001</v>
      </c>
      <c r="CY700">
        <v>1.0777833328494999</v>
      </c>
      <c r="CZ700">
        <v>1.06780735584678</v>
      </c>
      <c r="DA700">
        <v>1.0333818214939099</v>
      </c>
      <c r="DB700">
        <v>0.98122601347921801</v>
      </c>
      <c r="DC700">
        <v>1.0084264162563801</v>
      </c>
      <c r="DD700">
        <v>1.0194554312834601</v>
      </c>
      <c r="DE700">
        <v>1.1398320898546701</v>
      </c>
      <c r="DF700">
        <v>1.06818323057728</v>
      </c>
      <c r="DG700">
        <v>1.0202805173668299</v>
      </c>
      <c r="DH700">
        <v>1.0446713050510399</v>
      </c>
      <c r="DI700">
        <v>1.0307059275325701</v>
      </c>
      <c r="DJ700">
        <v>1.0307945678152799</v>
      </c>
      <c r="DK700">
        <v>1.0707447353574</v>
      </c>
      <c r="DL700">
        <v>1.0882728533014201</v>
      </c>
      <c r="DM700">
        <v>1.0285795287461601</v>
      </c>
      <c r="DN700">
        <v>1.05840911009938</v>
      </c>
      <c r="DO700">
        <v>1.0556524859322101</v>
      </c>
      <c r="DP700">
        <v>1.121641574546</v>
      </c>
      <c r="DQ700">
        <v>1.08620713719324</v>
      </c>
      <c r="DR700">
        <v>1.15053266931891</v>
      </c>
      <c r="DS700">
        <v>0.96506935760414403</v>
      </c>
      <c r="DT700">
        <v>1.0164736222328801</v>
      </c>
      <c r="DU700">
        <v>1.0894490869284501</v>
      </c>
      <c r="DV700">
        <v>1.07229022400204</v>
      </c>
      <c r="DW700">
        <v>1.07734824517781</v>
      </c>
      <c r="DX700">
        <v>1.1000126969347399</v>
      </c>
      <c r="DY700">
        <v>1.0103052016065801</v>
      </c>
      <c r="DZ700">
        <v>1.0466008074786499</v>
      </c>
      <c r="EA700">
        <v>1.0797466562540801</v>
      </c>
      <c r="EB700">
        <v>1.1325853818965099</v>
      </c>
      <c r="EC700">
        <v>0.98839073499876295</v>
      </c>
      <c r="ED700">
        <v>1.0404425567872799</v>
      </c>
      <c r="EE700">
        <v>1.01870562905204</v>
      </c>
      <c r="EF700">
        <v>1.07871982072635</v>
      </c>
      <c r="EG700">
        <v>1.0556037629864401</v>
      </c>
      <c r="EH700">
        <v>1.11447514029161</v>
      </c>
      <c r="EI700">
        <v>1.1049578860873499</v>
      </c>
      <c r="EJ700">
        <v>1.0657684771493801</v>
      </c>
      <c r="EK700">
        <v>1.0420976475481301</v>
      </c>
      <c r="EL700">
        <v>1.06315385729488</v>
      </c>
      <c r="EM700">
        <v>1.09913484338847</v>
      </c>
      <c r="EN700">
        <v>1.13326885097381</v>
      </c>
      <c r="EO700">
        <v>1.04561241285609</v>
      </c>
      <c r="EP700">
        <v>1.1094194779178801</v>
      </c>
      <c r="EQ700">
        <v>1.05401494935743</v>
      </c>
      <c r="ER700">
        <v>1.0533581024469501</v>
      </c>
      <c r="ES700">
        <v>1.04953440375511</v>
      </c>
      <c r="ET700">
        <v>1.09802616836347</v>
      </c>
      <c r="EU700">
        <v>1.0007609299601099</v>
      </c>
      <c r="EV700">
        <v>1.0474059715485</v>
      </c>
      <c r="EW700">
        <v>1.0971992057271001</v>
      </c>
      <c r="EX700">
        <v>1.1150434022495901</v>
      </c>
      <c r="EY700">
        <v>1.0632740415222</v>
      </c>
      <c r="EZ700">
        <v>1.1034717164968</v>
      </c>
      <c r="FA700">
        <v>1.05673608083655</v>
      </c>
      <c r="FB700">
        <v>1.0897720329345399</v>
      </c>
      <c r="FC700">
        <v>1.03295152592964</v>
      </c>
      <c r="FD700">
        <v>1.0724779401451301</v>
      </c>
      <c r="FE700">
        <v>1.08891559116627</v>
      </c>
      <c r="FF700">
        <v>1.09055167645458</v>
      </c>
      <c r="FG700">
        <v>1.10061631154225</v>
      </c>
      <c r="FH700">
        <v>1.1714096104062299</v>
      </c>
      <c r="FI700">
        <v>1.0328484826637301</v>
      </c>
      <c r="FJ700">
        <v>1.0823820394555601</v>
      </c>
    </row>
    <row r="701" spans="1:166" x14ac:dyDescent="0.45">
      <c r="A701" t="s">
        <v>91</v>
      </c>
      <c r="B701" t="s">
        <v>15</v>
      </c>
      <c r="C701" t="s">
        <v>75</v>
      </c>
      <c r="D701">
        <v>40</v>
      </c>
      <c r="E701" s="1" cm="1">
        <f t="array" ref="E701">SUMPRODUCT($G701:$FZZ701,$G$2:$FZZ$2)/SUMPRODUCT(--($G701:$FZZ701&lt;&gt;""),$G$2:$FZZ$2)</f>
        <v>1.014158924830731</v>
      </c>
      <c r="F701" s="1" cm="1">
        <f t="array" ref="F701">SUMPRODUCT($G701:$FZZ701,$F$2:$FZY$2)/SUMPRODUCT(--($G701:$FZZ701&lt;&gt;""),$F$2:$FZY$2)</f>
        <v>1.0094819599711025</v>
      </c>
      <c r="G701">
        <v>0.97533149257603802</v>
      </c>
      <c r="H701">
        <v>1.0026126516446501</v>
      </c>
      <c r="I701">
        <v>0.97770972587825</v>
      </c>
      <c r="J701">
        <v>1.0014428258382799</v>
      </c>
      <c r="K701">
        <v>0.96470427024841998</v>
      </c>
      <c r="L701">
        <v>0.99007191407657302</v>
      </c>
      <c r="M701">
        <v>0.99032631780894498</v>
      </c>
      <c r="N701">
        <v>0.98103444591961597</v>
      </c>
      <c r="O701">
        <v>0.97617032942485304</v>
      </c>
      <c r="P701">
        <v>0.98139692065917095</v>
      </c>
      <c r="Q701">
        <v>1.00596363679367</v>
      </c>
      <c r="R701">
        <v>1.0149908507505601</v>
      </c>
      <c r="S701">
        <v>0.98413954556129801</v>
      </c>
      <c r="T701">
        <v>0.994441989159636</v>
      </c>
      <c r="U701">
        <v>1.0913035203385899</v>
      </c>
      <c r="V701">
        <v>1.1478395175181599</v>
      </c>
      <c r="W701">
        <v>1.06293057461884</v>
      </c>
      <c r="X701">
        <v>1.12150498691942</v>
      </c>
      <c r="Y701">
        <v>1.00921913447293</v>
      </c>
      <c r="Z701">
        <v>1.00603455528764</v>
      </c>
      <c r="AA701">
        <v>1.03424526679742</v>
      </c>
      <c r="AB701">
        <v>1.03173671931273</v>
      </c>
      <c r="AC701">
        <v>1.01127396082572</v>
      </c>
      <c r="AD701">
        <v>1.0151676200119799</v>
      </c>
      <c r="AE701">
        <v>1.0405417470068601</v>
      </c>
      <c r="AF701">
        <v>1.05753322098986</v>
      </c>
      <c r="AG701">
        <v>0.97764911803927401</v>
      </c>
      <c r="AH701">
        <v>1.0200203630326801</v>
      </c>
      <c r="AI701">
        <v>0.98942186599354698</v>
      </c>
      <c r="AJ701">
        <v>1.0108930212143601</v>
      </c>
      <c r="AK701">
        <v>1.0542666070541</v>
      </c>
      <c r="AL701">
        <v>1.02493488312752</v>
      </c>
      <c r="AM701">
        <v>1.08375206835516</v>
      </c>
      <c r="AN701">
        <v>1.0194685560925101</v>
      </c>
      <c r="AO701">
        <v>0.96971110053931997</v>
      </c>
      <c r="AP701">
        <v>1.0222421729800899</v>
      </c>
      <c r="AQ701">
        <v>0.97966415471285095</v>
      </c>
      <c r="AR701">
        <v>1.0019956077532699</v>
      </c>
      <c r="AS701">
        <v>0.96703933541035203</v>
      </c>
      <c r="AT701">
        <v>0.97578748938691096</v>
      </c>
      <c r="AU701">
        <v>1.02322268104784</v>
      </c>
      <c r="AV701">
        <v>1.0228821614369501</v>
      </c>
      <c r="AW701">
        <v>0.95832482205317104</v>
      </c>
      <c r="AX701">
        <v>0.99312631612978797</v>
      </c>
      <c r="AY701">
        <v>1.04158296257237</v>
      </c>
      <c r="AZ701">
        <v>1.04044686324687</v>
      </c>
      <c r="BA701">
        <v>0.96068262269855298</v>
      </c>
      <c r="BB701">
        <v>0.957978293562043</v>
      </c>
      <c r="BC701">
        <v>0.97252541504114798</v>
      </c>
      <c r="BD701">
        <v>0.94002110527226501</v>
      </c>
      <c r="BE701">
        <v>1.0091036826481601</v>
      </c>
      <c r="BF701">
        <v>1.02648443702879</v>
      </c>
      <c r="BG701">
        <v>1.0967251647628899</v>
      </c>
      <c r="BH701">
        <v>1.13701744814078</v>
      </c>
      <c r="BI701">
        <v>1.0998691477515801</v>
      </c>
      <c r="BJ701">
        <v>1.1223231739025801</v>
      </c>
      <c r="BK701">
        <v>1.1139687381900001</v>
      </c>
      <c r="BL701">
        <v>1.13418660392968</v>
      </c>
      <c r="BM701">
        <v>1.0616044362765999</v>
      </c>
      <c r="BN701">
        <v>1.0785415361462301</v>
      </c>
      <c r="BO701">
        <v>1.0962747518018801</v>
      </c>
      <c r="BP701">
        <v>1.0380151023575499</v>
      </c>
      <c r="BQ701">
        <v>0.99272136385536403</v>
      </c>
      <c r="BR701">
        <v>0.98806423175835001</v>
      </c>
      <c r="BS701">
        <v>0.99528054530360499</v>
      </c>
      <c r="BT701">
        <v>0.99726632533946202</v>
      </c>
      <c r="BU701">
        <v>1.0266143140250099</v>
      </c>
      <c r="BV701">
        <v>1.05846157448008</v>
      </c>
      <c r="BW701">
        <v>1.0607863187478801</v>
      </c>
      <c r="BX701">
        <v>0.99931152695275605</v>
      </c>
      <c r="BY701">
        <v>1.06244402717909</v>
      </c>
      <c r="BZ701">
        <v>0.99255532117900502</v>
      </c>
      <c r="CA701">
        <v>0.97667087055397805</v>
      </c>
      <c r="CB701">
        <v>0.98897086498256104</v>
      </c>
      <c r="CC701">
        <v>0.97644926764235596</v>
      </c>
      <c r="CD701">
        <v>0.97677524798818205</v>
      </c>
      <c r="CE701">
        <v>1.0537888244514699</v>
      </c>
      <c r="CF701">
        <v>1.09558601439814</v>
      </c>
      <c r="CG701">
        <v>0.98378825907747802</v>
      </c>
      <c r="CH701">
        <v>1.03596436050024</v>
      </c>
      <c r="CI701">
        <v>1.0083653723911601</v>
      </c>
      <c r="CJ701">
        <v>1.0448720155731901</v>
      </c>
      <c r="CK701">
        <v>0.97856651161451003</v>
      </c>
      <c r="CL701">
        <v>1.00079793775832</v>
      </c>
      <c r="CM701">
        <v>0.99173193635148305</v>
      </c>
      <c r="CN701">
        <v>0.99220154537754701</v>
      </c>
      <c r="CO701">
        <v>0.96470979508404697</v>
      </c>
      <c r="CP701">
        <v>0.97409104112248601</v>
      </c>
      <c r="CQ701">
        <v>1.10865890929035</v>
      </c>
      <c r="CR701">
        <v>1.0089035417061201</v>
      </c>
      <c r="CS701">
        <v>0.98940058694584798</v>
      </c>
      <c r="CT701">
        <v>0.95385205277413299</v>
      </c>
      <c r="CU701">
        <v>0.98869633664342804</v>
      </c>
      <c r="CV701">
        <v>0.98249800005691201</v>
      </c>
      <c r="CW701">
        <v>0.96521385511959401</v>
      </c>
      <c r="CX701">
        <v>0.91443666775131105</v>
      </c>
      <c r="CY701">
        <v>1.01329697807682</v>
      </c>
      <c r="CZ701">
        <v>1.0190652212011599</v>
      </c>
      <c r="DA701">
        <v>0.98986325563542998</v>
      </c>
      <c r="DB701">
        <v>0.93068931788209897</v>
      </c>
      <c r="DC701">
        <v>0.98093219651147101</v>
      </c>
      <c r="DD701">
        <v>0.99293637443115101</v>
      </c>
      <c r="DE701">
        <v>1.09050088314037</v>
      </c>
      <c r="DF701">
        <v>1.0134170737806401</v>
      </c>
      <c r="DG701">
        <v>0.98196537139166296</v>
      </c>
      <c r="DH701">
        <v>1.0051920870804201</v>
      </c>
      <c r="DI701">
        <v>1.0019800031825801</v>
      </c>
      <c r="DJ701">
        <v>1.00029118714639</v>
      </c>
      <c r="DK701">
        <v>1.0299316971589301</v>
      </c>
      <c r="DL701">
        <v>1.04268613083663</v>
      </c>
      <c r="DM701">
        <v>0.98356204564733096</v>
      </c>
      <c r="DN701">
        <v>1.0106623918083699</v>
      </c>
      <c r="DO701">
        <v>1.0049306216846099</v>
      </c>
      <c r="DP701">
        <v>1.0521075565453399</v>
      </c>
      <c r="DQ701">
        <v>1.05634259175691</v>
      </c>
      <c r="DR701">
        <v>1.1130680260400001</v>
      </c>
      <c r="DS701">
        <v>0.94454258952181802</v>
      </c>
      <c r="DT701">
        <v>0.98672596806044799</v>
      </c>
      <c r="DU701">
        <v>1.0388916863055799</v>
      </c>
      <c r="DV701">
        <v>1.0235021806696201</v>
      </c>
      <c r="DW701">
        <v>1.0261382561529599</v>
      </c>
      <c r="DX701">
        <v>1.04323633324067</v>
      </c>
      <c r="DY701">
        <v>0.97180360894278295</v>
      </c>
      <c r="DZ701">
        <v>1.0002009088028601</v>
      </c>
      <c r="EA701">
        <v>1.0436170032489001</v>
      </c>
      <c r="EB701">
        <v>1.1162902317766299</v>
      </c>
      <c r="EC701">
        <v>0.95051519519107897</v>
      </c>
      <c r="ED701">
        <v>0.99653318205544905</v>
      </c>
      <c r="EE701">
        <v>0.97593744180757502</v>
      </c>
      <c r="EF701">
        <v>1.0242993990953499</v>
      </c>
      <c r="EG701">
        <v>1.01211172017921</v>
      </c>
      <c r="EH701">
        <v>1.06355120187463</v>
      </c>
      <c r="EI701">
        <v>1.0786818803368099</v>
      </c>
      <c r="EJ701">
        <v>1.0365546290191801</v>
      </c>
      <c r="EK701">
        <v>0.99522166698077397</v>
      </c>
      <c r="EL701">
        <v>1.0113898546768201</v>
      </c>
      <c r="EM701">
        <v>1.04659354954808</v>
      </c>
      <c r="EN701">
        <v>1.0932038526269501</v>
      </c>
      <c r="EO701">
        <v>1.0173092765276599</v>
      </c>
      <c r="EP701">
        <v>1.07186101354029</v>
      </c>
      <c r="EQ701">
        <v>1.00422488725826</v>
      </c>
      <c r="ER701">
        <v>1.0022711325851801</v>
      </c>
      <c r="ES701">
        <v>1.01384934575578</v>
      </c>
      <c r="ET701">
        <v>1.05766066688162</v>
      </c>
      <c r="EU701">
        <v>0.96008638586996498</v>
      </c>
      <c r="EV701">
        <v>1.0019174769356201</v>
      </c>
      <c r="EW701">
        <v>1.0409333700801799</v>
      </c>
      <c r="EX701">
        <v>1.06626255070091</v>
      </c>
      <c r="EY701">
        <v>1.03150347587217</v>
      </c>
      <c r="EZ701">
        <v>1.0566475413796299</v>
      </c>
      <c r="FA701">
        <v>1.0103638207965999</v>
      </c>
      <c r="FB701">
        <v>1.04105311382655</v>
      </c>
      <c r="FC701">
        <v>0.98713944257889896</v>
      </c>
      <c r="FD701">
        <v>1.02428584746506</v>
      </c>
      <c r="FE701">
        <v>1.01888153146494</v>
      </c>
      <c r="FF701">
        <v>1.0381854259697001</v>
      </c>
      <c r="FG701">
        <v>1.08946761564064</v>
      </c>
      <c r="FH701">
        <v>1.16033576799802</v>
      </c>
      <c r="FI701">
        <v>1.0057286257467799</v>
      </c>
      <c r="FJ701">
        <v>1.06229772768848</v>
      </c>
    </row>
    <row r="702" spans="1:166" x14ac:dyDescent="0.45">
      <c r="A702" t="s">
        <v>91</v>
      </c>
      <c r="B702" t="s">
        <v>15</v>
      </c>
      <c r="C702" t="s">
        <v>75</v>
      </c>
      <c r="D702">
        <v>45</v>
      </c>
      <c r="E702" s="1" cm="1">
        <f t="array" ref="E702">SUMPRODUCT($G702:$FZZ702,$G$2:$FZZ$2)/SUMPRODUCT(--($G702:$FZZ702&lt;&gt;""),$G$2:$FZZ$2)</f>
        <v>0.97651923264163409</v>
      </c>
      <c r="F702" s="1" cm="1">
        <f t="array" ref="F702">SUMPRODUCT($G702:$FZZ702,$F$2:$FZY$2)/SUMPRODUCT(--($G702:$FZZ702&lt;&gt;""),$F$2:$FZY$2)</f>
        <v>0.97735645645872571</v>
      </c>
      <c r="G702">
        <v>0.94122613141375799</v>
      </c>
      <c r="H702">
        <v>0.96974022566207196</v>
      </c>
      <c r="I702">
        <v>0.94415266656559904</v>
      </c>
      <c r="J702">
        <v>0.97098453212787705</v>
      </c>
      <c r="K702">
        <v>0.94114068445241095</v>
      </c>
      <c r="L702">
        <v>0.96627408852450303</v>
      </c>
      <c r="M702">
        <v>0.94849937710672005</v>
      </c>
      <c r="N702">
        <v>0.95482560675023298</v>
      </c>
      <c r="O702">
        <v>0.95480509159863203</v>
      </c>
      <c r="P702">
        <v>0.96245136821791499</v>
      </c>
      <c r="Q702">
        <v>0.97852794193967696</v>
      </c>
      <c r="R702">
        <v>0.98937113294680401</v>
      </c>
      <c r="S702">
        <v>0.95038336958978697</v>
      </c>
      <c r="T702">
        <v>0.95917568818597698</v>
      </c>
      <c r="U702">
        <v>1.0749858997364601</v>
      </c>
      <c r="V702">
        <v>1.1294560163541101</v>
      </c>
      <c r="W702">
        <v>1.0423527875095699</v>
      </c>
      <c r="X702">
        <v>1.0927147635376</v>
      </c>
      <c r="Y702">
        <v>0.97210115035193301</v>
      </c>
      <c r="Z702">
        <v>0.96917581543221099</v>
      </c>
      <c r="AA702">
        <v>0.97228218457814297</v>
      </c>
      <c r="AB702">
        <v>1.0021147948883899</v>
      </c>
      <c r="AC702">
        <v>0.96665828782143803</v>
      </c>
      <c r="AD702">
        <v>0.986005005314603</v>
      </c>
      <c r="AE702">
        <v>1.0047995005297301</v>
      </c>
      <c r="AF702">
        <v>1.01555187816964</v>
      </c>
      <c r="AG702">
        <v>0.93954201252696901</v>
      </c>
      <c r="AH702">
        <v>0.99202375814280197</v>
      </c>
      <c r="AI702">
        <v>0.95639112670066795</v>
      </c>
      <c r="AJ702">
        <v>0.98744348557738204</v>
      </c>
      <c r="AK702">
        <v>1.0220634610460899</v>
      </c>
      <c r="AL702">
        <v>0.99169254425941</v>
      </c>
      <c r="AM702">
        <v>1.05291744137942</v>
      </c>
      <c r="AN702">
        <v>0.98770329201635298</v>
      </c>
      <c r="AO702">
        <v>0.93658388772591095</v>
      </c>
      <c r="AP702">
        <v>0.99050405991211499</v>
      </c>
      <c r="AQ702">
        <v>0.95345882085068501</v>
      </c>
      <c r="AR702">
        <v>0.97504021329572699</v>
      </c>
      <c r="AS702">
        <v>0.93187917233110396</v>
      </c>
      <c r="AT702">
        <v>0.94756657172326797</v>
      </c>
      <c r="AU702">
        <v>0.98961471586153205</v>
      </c>
      <c r="AV702">
        <v>0.986700990671872</v>
      </c>
      <c r="AW702">
        <v>0.93203336068377896</v>
      </c>
      <c r="AX702">
        <v>0.96628472719254899</v>
      </c>
      <c r="AY702">
        <v>1.00316706812112</v>
      </c>
      <c r="AZ702">
        <v>1.0115987046196599</v>
      </c>
      <c r="BA702">
        <v>0.921446905180482</v>
      </c>
      <c r="BB702">
        <v>0.92856962254731101</v>
      </c>
      <c r="BC702">
        <v>0.93783172077516697</v>
      </c>
      <c r="BD702">
        <v>0.90308244308586005</v>
      </c>
      <c r="BE702">
        <v>0.98389344049387195</v>
      </c>
      <c r="BF702">
        <v>0.99893352138786196</v>
      </c>
      <c r="BG702">
        <v>1.03857413040281</v>
      </c>
      <c r="BH702">
        <v>1.09421758672014</v>
      </c>
      <c r="BI702">
        <v>1.0616826911303501</v>
      </c>
      <c r="BJ702">
        <v>1.0986970234759701</v>
      </c>
      <c r="BK702">
        <v>1.0519843066757899</v>
      </c>
      <c r="BL702">
        <v>1.0891401924100499</v>
      </c>
      <c r="BM702">
        <v>1.0304432472498699</v>
      </c>
      <c r="BN702">
        <v>1.0501118038131401</v>
      </c>
      <c r="BO702">
        <v>1.05257430193833</v>
      </c>
      <c r="BP702">
        <v>0.99827597167377202</v>
      </c>
      <c r="BQ702">
        <v>0.942161050677502</v>
      </c>
      <c r="BR702">
        <v>0.95134311757003798</v>
      </c>
      <c r="BS702">
        <v>0.95303907733510296</v>
      </c>
      <c r="BT702">
        <v>0.96197540556902605</v>
      </c>
      <c r="BU702">
        <v>0.974265178317127</v>
      </c>
      <c r="BV702">
        <v>1.0040996621270699</v>
      </c>
      <c r="BW702">
        <v>1.0308414854202299</v>
      </c>
      <c r="BX702">
        <v>0.96889869101808801</v>
      </c>
      <c r="BY702">
        <v>1.0187026694791801</v>
      </c>
      <c r="BZ702">
        <v>0.95816819440488998</v>
      </c>
      <c r="CA702">
        <v>0.93989585118064201</v>
      </c>
      <c r="CB702">
        <v>0.95055952569951396</v>
      </c>
      <c r="CC702">
        <v>0.923015716659777</v>
      </c>
      <c r="CD702">
        <v>0.94444728539047496</v>
      </c>
      <c r="CE702">
        <v>1.0247231562071299</v>
      </c>
      <c r="CF702">
        <v>1.0624681931475399</v>
      </c>
      <c r="CG702">
        <v>0.94156965676496596</v>
      </c>
      <c r="CH702">
        <v>0.99118835922563098</v>
      </c>
      <c r="CI702">
        <v>0.99038478832228105</v>
      </c>
      <c r="CJ702">
        <v>1.02706008426882</v>
      </c>
      <c r="CK702">
        <v>0.94815132706404104</v>
      </c>
      <c r="CL702">
        <v>0.97607045032330497</v>
      </c>
      <c r="CM702">
        <v>0.95546430167955598</v>
      </c>
      <c r="CN702">
        <v>0.95262463238794404</v>
      </c>
      <c r="CO702">
        <v>0.93859043480796001</v>
      </c>
      <c r="CP702">
        <v>0.94740477946456403</v>
      </c>
      <c r="CQ702">
        <v>1.0533453187039401</v>
      </c>
      <c r="CR702">
        <v>0.98362049268048402</v>
      </c>
      <c r="CS702">
        <v>0.94557602151655296</v>
      </c>
      <c r="CT702">
        <v>0.91203322343625404</v>
      </c>
      <c r="CU702">
        <v>0.951325546660025</v>
      </c>
      <c r="CV702">
        <v>0.957432759870112</v>
      </c>
      <c r="CW702">
        <v>0.93774535524165703</v>
      </c>
      <c r="CX702">
        <v>0.88626384736368302</v>
      </c>
      <c r="CY702">
        <v>0.96293978696479099</v>
      </c>
      <c r="CZ702">
        <v>0.98606816682274601</v>
      </c>
      <c r="DA702">
        <v>0.95261908169568199</v>
      </c>
      <c r="DB702">
        <v>0.89757826517489303</v>
      </c>
      <c r="DC702">
        <v>0.93142944503009495</v>
      </c>
      <c r="DD702">
        <v>0.94730355309730296</v>
      </c>
      <c r="DE702">
        <v>1.0524774728983399</v>
      </c>
      <c r="DF702">
        <v>0.98155884480093702</v>
      </c>
      <c r="DG702">
        <v>0.94051726380249501</v>
      </c>
      <c r="DH702">
        <v>0.97856381350796395</v>
      </c>
      <c r="DI702">
        <v>0.96676162930834997</v>
      </c>
      <c r="DJ702">
        <v>0.96711327509706102</v>
      </c>
      <c r="DK702">
        <v>0.98004661883858002</v>
      </c>
      <c r="DL702">
        <v>1.01600437213564</v>
      </c>
      <c r="DM702">
        <v>0.95461845748517604</v>
      </c>
      <c r="DN702">
        <v>0.98652831185129997</v>
      </c>
      <c r="DO702">
        <v>0.96948121159823197</v>
      </c>
      <c r="DP702">
        <v>1.0492307334714801</v>
      </c>
      <c r="DQ702">
        <v>1.0149568115368901</v>
      </c>
      <c r="DR702">
        <v>1.0706099143649901</v>
      </c>
      <c r="DS702">
        <v>0.90501948675621502</v>
      </c>
      <c r="DT702">
        <v>0.94384361867778399</v>
      </c>
      <c r="DU702">
        <v>1.00389884471075</v>
      </c>
      <c r="DV702">
        <v>0.99107428956577603</v>
      </c>
      <c r="DW702">
        <v>0.99041746944319098</v>
      </c>
      <c r="DX702">
        <v>1.00267039623093</v>
      </c>
      <c r="DY702">
        <v>0.94164237589934296</v>
      </c>
      <c r="DZ702">
        <v>0.97611205763546804</v>
      </c>
      <c r="EA702">
        <v>1.01122420701272</v>
      </c>
      <c r="EB702">
        <v>1.0657056992357701</v>
      </c>
      <c r="EC702">
        <v>0.91627246911912297</v>
      </c>
      <c r="ED702">
        <v>0.96318818768369197</v>
      </c>
      <c r="EE702">
        <v>0.95392958844439502</v>
      </c>
      <c r="EF702">
        <v>1.00504290299983</v>
      </c>
      <c r="EG702">
        <v>0.99737361274916303</v>
      </c>
      <c r="EH702">
        <v>1.0324276328044399</v>
      </c>
      <c r="EI702">
        <v>1.0323359603323601</v>
      </c>
      <c r="EJ702">
        <v>0.99221953334657997</v>
      </c>
      <c r="EK702">
        <v>0.96514036111732404</v>
      </c>
      <c r="EL702">
        <v>0.99198766258861504</v>
      </c>
      <c r="EM702">
        <v>1.01848776208102</v>
      </c>
      <c r="EN702">
        <v>1.0428068769122301</v>
      </c>
      <c r="EO702">
        <v>0.98069867072526995</v>
      </c>
      <c r="EP702">
        <v>1.0297294747425301</v>
      </c>
      <c r="EQ702">
        <v>0.96674202797491604</v>
      </c>
      <c r="ER702">
        <v>0.97885101805728503</v>
      </c>
      <c r="ES702">
        <v>0.97144675533226399</v>
      </c>
      <c r="ET702">
        <v>1.01781039105729</v>
      </c>
      <c r="EU702">
        <v>0.92990300595361097</v>
      </c>
      <c r="EV702">
        <v>0.98267728231692597</v>
      </c>
      <c r="EW702">
        <v>0.99446381210427004</v>
      </c>
      <c r="EX702">
        <v>1.02547871327153</v>
      </c>
      <c r="EY702">
        <v>0.981741263130119</v>
      </c>
      <c r="EZ702">
        <v>1.02874045227269</v>
      </c>
      <c r="FA702">
        <v>0.96904819633781802</v>
      </c>
      <c r="FB702">
        <v>1.0051733619532699</v>
      </c>
      <c r="FC702">
        <v>0.94932760015951501</v>
      </c>
      <c r="FD702">
        <v>0.98821947155157197</v>
      </c>
      <c r="FE702">
        <v>0.99062994121531101</v>
      </c>
      <c r="FF702">
        <v>1.01074891907979</v>
      </c>
      <c r="FG702">
        <v>1.0452659165908</v>
      </c>
      <c r="FH702">
        <v>1.1076716829767801</v>
      </c>
      <c r="FI702">
        <v>0.96069649607704499</v>
      </c>
      <c r="FJ702">
        <v>1.0090819120639201</v>
      </c>
    </row>
    <row r="703" spans="1:166" x14ac:dyDescent="0.45">
      <c r="A703" t="s">
        <v>91</v>
      </c>
      <c r="B703" t="s">
        <v>15</v>
      </c>
      <c r="C703" t="s">
        <v>75</v>
      </c>
      <c r="D703">
        <v>50</v>
      </c>
      <c r="E703" s="1" cm="1">
        <f t="array" ref="E703">SUMPRODUCT($G703:$FZZ703,$G$2:$FZZ$2)/SUMPRODUCT(--($G703:$FZZ703&lt;&gt;""),$G$2:$FZZ$2)</f>
        <v>0.93753108838620092</v>
      </c>
      <c r="F703" s="1" cm="1">
        <f t="array" ref="F703">SUMPRODUCT($G703:$FZZ703,$F$2:$FZY$2)/SUMPRODUCT(--($G703:$FZZ703&lt;&gt;""),$F$2:$FZY$2)</f>
        <v>0.94258062098468898</v>
      </c>
      <c r="G703">
        <v>0.91029108951987603</v>
      </c>
      <c r="H703">
        <v>0.93318330865268895</v>
      </c>
      <c r="I703">
        <v>0.90986902612586495</v>
      </c>
      <c r="J703">
        <v>0.93325238771206798</v>
      </c>
      <c r="K703">
        <v>0.90325288447174401</v>
      </c>
      <c r="L703">
        <v>0.92763095457780798</v>
      </c>
      <c r="M703">
        <v>0.90748859640856205</v>
      </c>
      <c r="N703">
        <v>0.91426892301201002</v>
      </c>
      <c r="O703">
        <v>0.91724371531415505</v>
      </c>
      <c r="P703">
        <v>0.92980986547682098</v>
      </c>
      <c r="Q703">
        <v>0.94822370835931602</v>
      </c>
      <c r="R703">
        <v>0.95988403218316098</v>
      </c>
      <c r="S703">
        <v>0.91775361855860405</v>
      </c>
      <c r="T703">
        <v>0.93168411632439296</v>
      </c>
      <c r="U703">
        <v>1.02844162672818</v>
      </c>
      <c r="V703">
        <v>1.0801538650292399</v>
      </c>
      <c r="W703">
        <v>1.0061864895746599</v>
      </c>
      <c r="X703">
        <v>1.0598559868130899</v>
      </c>
      <c r="Y703">
        <v>0.94462445908801196</v>
      </c>
      <c r="Z703">
        <v>0.94377978359960901</v>
      </c>
      <c r="AA703">
        <v>0.92907705099840399</v>
      </c>
      <c r="AB703">
        <v>0.96286799132596401</v>
      </c>
      <c r="AC703">
        <v>0.91262134418669905</v>
      </c>
      <c r="AD703">
        <v>0.94275730914856803</v>
      </c>
      <c r="AE703">
        <v>0.94270248328507</v>
      </c>
      <c r="AF703">
        <v>0.962852478260941</v>
      </c>
      <c r="AG703">
        <v>0.89861692049459696</v>
      </c>
      <c r="AH703">
        <v>0.94262646915450699</v>
      </c>
      <c r="AI703">
        <v>0.92655952488273596</v>
      </c>
      <c r="AJ703">
        <v>0.95486545355868901</v>
      </c>
      <c r="AK703">
        <v>0.99824547498763005</v>
      </c>
      <c r="AL703">
        <v>0.97062743633130699</v>
      </c>
      <c r="AM703">
        <v>1.0046781437319099</v>
      </c>
      <c r="AN703">
        <v>0.94625712846832799</v>
      </c>
      <c r="AO703">
        <v>0.92673716220203395</v>
      </c>
      <c r="AP703">
        <v>0.98073631787451798</v>
      </c>
      <c r="AQ703">
        <v>0.91083981520246105</v>
      </c>
      <c r="AR703">
        <v>0.93389147184334798</v>
      </c>
      <c r="AS703">
        <v>0.89837380269164102</v>
      </c>
      <c r="AT703">
        <v>0.90996530995873504</v>
      </c>
      <c r="AU703">
        <v>0.95658905778847303</v>
      </c>
      <c r="AV703">
        <v>0.96108286165196399</v>
      </c>
      <c r="AW703">
        <v>0.89331620993707905</v>
      </c>
      <c r="AX703">
        <v>0.92812264185562199</v>
      </c>
      <c r="AY703">
        <v>0.95647024585666995</v>
      </c>
      <c r="AZ703">
        <v>0.96787036899318302</v>
      </c>
      <c r="BA703">
        <v>0.88328829380957796</v>
      </c>
      <c r="BB703">
        <v>0.88038895673040196</v>
      </c>
      <c r="BC703">
        <v>0.91049228841608598</v>
      </c>
      <c r="BD703">
        <v>0.88166256316795899</v>
      </c>
      <c r="BE703">
        <v>0.94058075470787395</v>
      </c>
      <c r="BF703">
        <v>0.95484772859935496</v>
      </c>
      <c r="BG703">
        <v>1.0063906684994099</v>
      </c>
      <c r="BH703">
        <v>1.06408622382494</v>
      </c>
      <c r="BI703">
        <v>1.0105599222989301</v>
      </c>
      <c r="BJ703">
        <v>1.05583494430271</v>
      </c>
      <c r="BK703">
        <v>1.01492670282441</v>
      </c>
      <c r="BL703">
        <v>1.0606561507321699</v>
      </c>
      <c r="BM703">
        <v>0.996019417751698</v>
      </c>
      <c r="BN703">
        <v>1.01686966620092</v>
      </c>
      <c r="BO703">
        <v>1.0284350990931099</v>
      </c>
      <c r="BP703">
        <v>0.97307055498443595</v>
      </c>
      <c r="BQ703">
        <v>0.89217672499945599</v>
      </c>
      <c r="BR703">
        <v>0.91222204377729399</v>
      </c>
      <c r="BS703">
        <v>0.92896220343709202</v>
      </c>
      <c r="BT703">
        <v>0.933185252883592</v>
      </c>
      <c r="BU703">
        <v>0.94868134678816496</v>
      </c>
      <c r="BV703">
        <v>0.98418682890575504</v>
      </c>
      <c r="BW703">
        <v>0.99065647410492297</v>
      </c>
      <c r="BX703">
        <v>0.92976841565985602</v>
      </c>
      <c r="BY703">
        <v>0.96538037383327902</v>
      </c>
      <c r="BZ703">
        <v>0.90350901920654103</v>
      </c>
      <c r="CA703">
        <v>0.89896672047712201</v>
      </c>
      <c r="CB703">
        <v>0.91787556807930804</v>
      </c>
      <c r="CC703">
        <v>0.88589862929088903</v>
      </c>
      <c r="CD703">
        <v>0.91039284710978996</v>
      </c>
      <c r="CE703">
        <v>0.97309476070122203</v>
      </c>
      <c r="CF703">
        <v>1.00974008699609</v>
      </c>
      <c r="CG703">
        <v>0.925486256528252</v>
      </c>
      <c r="CH703">
        <v>0.97168911033677896</v>
      </c>
      <c r="CI703">
        <v>0.94406015960245204</v>
      </c>
      <c r="CJ703">
        <v>0.98306350090045702</v>
      </c>
      <c r="CK703">
        <v>0.909309293048574</v>
      </c>
      <c r="CL703">
        <v>0.93464531459266398</v>
      </c>
      <c r="CM703">
        <v>0.93045248889598298</v>
      </c>
      <c r="CN703">
        <v>0.93115569903540396</v>
      </c>
      <c r="CO703">
        <v>0.90271470175048296</v>
      </c>
      <c r="CP703">
        <v>0.91595811192684895</v>
      </c>
      <c r="CQ703">
        <v>0.97319357459776301</v>
      </c>
      <c r="CR703">
        <v>0.95815236054367203</v>
      </c>
      <c r="CS703">
        <v>0.92058268986992098</v>
      </c>
      <c r="CT703">
        <v>0.88189357373400901</v>
      </c>
      <c r="CU703">
        <v>0.90037448519785301</v>
      </c>
      <c r="CV703">
        <v>0.91894765016582503</v>
      </c>
      <c r="CW703">
        <v>0.89879786614104895</v>
      </c>
      <c r="CX703">
        <v>0.84300545880644095</v>
      </c>
      <c r="CY703">
        <v>0.91202723203677905</v>
      </c>
      <c r="CZ703">
        <v>0.94454181947593796</v>
      </c>
      <c r="DA703">
        <v>0.91170854277944402</v>
      </c>
      <c r="DB703">
        <v>0.86377733771556398</v>
      </c>
      <c r="DC703">
        <v>0.906025226939974</v>
      </c>
      <c r="DD703">
        <v>0.91947648563397899</v>
      </c>
      <c r="DE703">
        <v>1.01319515622205</v>
      </c>
      <c r="DF703">
        <v>0.94785770624326704</v>
      </c>
      <c r="DG703">
        <v>0.91332620905057504</v>
      </c>
      <c r="DH703">
        <v>0.95125446407760295</v>
      </c>
      <c r="DI703">
        <v>0.93360440230541097</v>
      </c>
      <c r="DJ703">
        <v>0.93734662567371696</v>
      </c>
      <c r="DK703">
        <v>0.93171937296602003</v>
      </c>
      <c r="DL703">
        <v>0.96435932076422803</v>
      </c>
      <c r="DM703">
        <v>0.92274518197889599</v>
      </c>
      <c r="DN703">
        <v>0.94926908521299402</v>
      </c>
      <c r="DO703">
        <v>0.95584925696960898</v>
      </c>
      <c r="DP703">
        <v>1.0106729947186299</v>
      </c>
      <c r="DQ703">
        <v>0.99105408332908096</v>
      </c>
      <c r="DR703">
        <v>1.03462268847951</v>
      </c>
      <c r="DS703">
        <v>0.87876517857956704</v>
      </c>
      <c r="DT703">
        <v>0.92604562627359999</v>
      </c>
      <c r="DU703">
        <v>0.98339251974283404</v>
      </c>
      <c r="DV703">
        <v>0.963985665037149</v>
      </c>
      <c r="DW703">
        <v>0.95572559615475206</v>
      </c>
      <c r="DX703">
        <v>0.96462780186240904</v>
      </c>
      <c r="DY703">
        <v>0.89623729640718197</v>
      </c>
      <c r="DZ703">
        <v>0.94861895393522</v>
      </c>
      <c r="EA703">
        <v>0.970273008560256</v>
      </c>
      <c r="EB703">
        <v>1.0478814692974101</v>
      </c>
      <c r="EC703">
        <v>0.89532429877712405</v>
      </c>
      <c r="ED703">
        <v>0.93737395316758498</v>
      </c>
      <c r="EE703">
        <v>0.91725750575461895</v>
      </c>
      <c r="EF703">
        <v>0.95594179712612803</v>
      </c>
      <c r="EG703">
        <v>0.95885335398046101</v>
      </c>
      <c r="EH703">
        <v>0.98863305561824599</v>
      </c>
      <c r="EI703">
        <v>0.98798597634857399</v>
      </c>
      <c r="EJ703">
        <v>0.95670690956910398</v>
      </c>
      <c r="EK703">
        <v>0.90406377195559795</v>
      </c>
      <c r="EL703">
        <v>0.942438571329835</v>
      </c>
      <c r="EM703">
        <v>0.97117193731139195</v>
      </c>
      <c r="EN703">
        <v>1.0177680025653699</v>
      </c>
      <c r="EO703">
        <v>0.94647112485511797</v>
      </c>
      <c r="EP703">
        <v>0.99396323011639498</v>
      </c>
      <c r="EQ703">
        <v>0.91947806971413604</v>
      </c>
      <c r="ER703">
        <v>0.93936590664444097</v>
      </c>
      <c r="ES703">
        <v>0.939027474252766</v>
      </c>
      <c r="ET703">
        <v>0.99200766252842298</v>
      </c>
      <c r="EU703">
        <v>0.89591560684164295</v>
      </c>
      <c r="EV703">
        <v>0.94576587320216299</v>
      </c>
      <c r="EW703">
        <v>0.96146114079890899</v>
      </c>
      <c r="EX703">
        <v>0.99313362770585401</v>
      </c>
      <c r="EY703">
        <v>0.94290735071423704</v>
      </c>
      <c r="EZ703">
        <v>0.98805118090031396</v>
      </c>
      <c r="FA703">
        <v>0.94527179704182795</v>
      </c>
      <c r="FB703">
        <v>0.97791464010790496</v>
      </c>
      <c r="FC703">
        <v>0.93497272687435395</v>
      </c>
      <c r="FD703">
        <v>0.96083681011613897</v>
      </c>
      <c r="FE703">
        <v>0.94722794516798403</v>
      </c>
      <c r="FF703">
        <v>0.97014953164502504</v>
      </c>
      <c r="FG703">
        <v>1.02672865341943</v>
      </c>
      <c r="FH703">
        <v>1.09527714757813</v>
      </c>
      <c r="FI703">
        <v>0.93610296742366095</v>
      </c>
      <c r="FJ703">
        <v>0.96560102277946602</v>
      </c>
    </row>
    <row r="704" spans="1:166" x14ac:dyDescent="0.45">
      <c r="A704" t="s">
        <v>77</v>
      </c>
      <c r="B704" t="s">
        <v>337</v>
      </c>
      <c r="C704" t="s">
        <v>16</v>
      </c>
      <c r="D704">
        <v>30</v>
      </c>
      <c r="E704" s="1" cm="1">
        <f t="array" ref="E704">SUMPRODUCT($G704:$FZZ704,$G$2:$FZZ$2)/SUMPRODUCT(--($G704:$FZZ704&lt;&gt;""),$G$2:$FZZ$2)</f>
        <v>1.4411280951889454</v>
      </c>
      <c r="F704" s="1" cm="1">
        <f t="array" ref="F704">SUMPRODUCT($G704:$FZZ704,$F$2:$FZY$2)/SUMPRODUCT(--($G704:$FZZ704&lt;&gt;""),$F$2:$FZY$2)</f>
        <v>1.3442516290320545</v>
      </c>
      <c r="G704">
        <v>1.42829895311205</v>
      </c>
      <c r="H704">
        <v>1.3128903379941701</v>
      </c>
      <c r="I704">
        <v>1.43471037362697</v>
      </c>
      <c r="J704">
        <v>1.3110902851472499</v>
      </c>
      <c r="K704">
        <v>1.4833130124166201</v>
      </c>
      <c r="L704">
        <v>1.3450546577737901</v>
      </c>
      <c r="M704">
        <v>1.4542757648294999</v>
      </c>
      <c r="N704">
        <v>1.3715128041173199</v>
      </c>
      <c r="O704">
        <v>1.4670483456326</v>
      </c>
      <c r="P704">
        <v>1.33696202357775</v>
      </c>
      <c r="Q704">
        <v>1.3507218650914401</v>
      </c>
      <c r="R704">
        <v>1.3218245645634901</v>
      </c>
      <c r="S704">
        <v>1.33047388367648</v>
      </c>
      <c r="T704">
        <v>1.3010971230867301</v>
      </c>
      <c r="U704">
        <v>1.36813017797767</v>
      </c>
      <c r="V704">
        <v>1.43417714468339</v>
      </c>
      <c r="W704">
        <v>1.2996100744821899</v>
      </c>
      <c r="X704">
        <v>1.37536695512123</v>
      </c>
      <c r="Y704">
        <v>1.4366010353269401</v>
      </c>
      <c r="Z704">
        <v>1.3249137491982901</v>
      </c>
      <c r="AA704">
        <v>1.31323619842673</v>
      </c>
      <c r="AB704">
        <v>1.28778575590343</v>
      </c>
      <c r="AC704">
        <v>1.4060328511651199</v>
      </c>
      <c r="AD704">
        <v>1.3678630036606201</v>
      </c>
      <c r="AE704">
        <v>1.83994997184008</v>
      </c>
      <c r="AF704">
        <v>1.4109851585508</v>
      </c>
      <c r="AG704">
        <v>1.5946020048296601</v>
      </c>
      <c r="AH704">
        <v>1.3171002336669599</v>
      </c>
      <c r="AI704">
        <v>1.4071212042568899</v>
      </c>
      <c r="AJ704">
        <v>1.3690659287123701</v>
      </c>
      <c r="AK704">
        <v>1.4303285801049599</v>
      </c>
      <c r="AL704">
        <v>1.34743781706702</v>
      </c>
      <c r="AM704">
        <v>1.4483905145498199</v>
      </c>
      <c r="AN704">
        <v>1.34289249038384</v>
      </c>
      <c r="AO704">
        <v>1.3719056819459099</v>
      </c>
      <c r="AP704">
        <v>1.3339045509588201</v>
      </c>
      <c r="AQ704">
        <v>1.33967910157254</v>
      </c>
      <c r="AR704">
        <v>1.30170093059809</v>
      </c>
      <c r="AS704">
        <v>1.42355209550613</v>
      </c>
      <c r="AT704">
        <v>1.2999688235007101</v>
      </c>
      <c r="AU704">
        <v>1.3687382162598101</v>
      </c>
      <c r="AV704">
        <v>1.34994129487027</v>
      </c>
      <c r="AW704">
        <v>1.3085101262663299</v>
      </c>
      <c r="AX704">
        <v>1.29401833987259</v>
      </c>
      <c r="AY704">
        <v>1.51852701265265</v>
      </c>
      <c r="AZ704">
        <v>1.40499955139243</v>
      </c>
      <c r="BA704">
        <v>1.5243421144753999</v>
      </c>
      <c r="BB704">
        <v>1.30814354097658</v>
      </c>
      <c r="BC704">
        <v>1.3475739341673201</v>
      </c>
      <c r="BD704">
        <v>1.2746457994265299</v>
      </c>
      <c r="BE704">
        <v>1.54075071553302</v>
      </c>
      <c r="BF704">
        <v>1.4028007744159601</v>
      </c>
      <c r="BG704">
        <v>1.54311854443192</v>
      </c>
      <c r="BH704">
        <v>1.5085643322408899</v>
      </c>
      <c r="BI704">
        <v>1.5400399417170001</v>
      </c>
      <c r="BJ704">
        <v>1.5168924904818299</v>
      </c>
      <c r="BK704">
        <v>1.5392641796583699</v>
      </c>
      <c r="BL704">
        <v>1.5071237341668</v>
      </c>
      <c r="BM704">
        <v>1.55457908780934</v>
      </c>
      <c r="BN704">
        <v>1.4978999704078</v>
      </c>
      <c r="BO704">
        <v>1.4879040825618399</v>
      </c>
      <c r="BP704">
        <v>1.39273448887081</v>
      </c>
      <c r="BQ704">
        <v>1.3706850204677801</v>
      </c>
      <c r="BR704">
        <v>1.29201843889363</v>
      </c>
      <c r="BS704">
        <v>1.3041662999996799</v>
      </c>
      <c r="BT704">
        <v>1.2944509060297</v>
      </c>
      <c r="BU704">
        <v>1.34868357357388</v>
      </c>
      <c r="BV704">
        <v>1.32899649945765</v>
      </c>
      <c r="BW704">
        <v>1.8135078298251199</v>
      </c>
      <c r="BX704">
        <v>1.4161477425665401</v>
      </c>
      <c r="BY704">
        <v>1.74884852463447</v>
      </c>
      <c r="BZ704">
        <v>1.3906788821364799</v>
      </c>
      <c r="CA704">
        <v>1.45944663429655</v>
      </c>
      <c r="CB704">
        <v>1.30580485754201</v>
      </c>
      <c r="CC704">
        <v>1.4782773435683101</v>
      </c>
      <c r="CD704">
        <v>1.3088012544452099</v>
      </c>
      <c r="CE704">
        <v>1.45824031414138</v>
      </c>
      <c r="CF704">
        <v>1.42472512814826</v>
      </c>
      <c r="CG704">
        <v>1.370575944993</v>
      </c>
      <c r="CH704">
        <v>1.31581678681686</v>
      </c>
      <c r="CI704">
        <v>1.42086562547308</v>
      </c>
      <c r="CJ704">
        <v>1.3684619947007399</v>
      </c>
      <c r="CK704">
        <v>1.3522030559195799</v>
      </c>
      <c r="CL704">
        <v>1.3134663229597201</v>
      </c>
      <c r="CM704">
        <v>1.48142733111789</v>
      </c>
      <c r="CN704">
        <v>1.35891416539454</v>
      </c>
      <c r="CO704">
        <v>1.31972779015362</v>
      </c>
      <c r="CP704">
        <v>1.3048303237168799</v>
      </c>
      <c r="CQ704">
        <v>1.5485350877398301</v>
      </c>
      <c r="CR704">
        <v>1.34494372872295</v>
      </c>
      <c r="CS704">
        <v>1.40054436971966</v>
      </c>
      <c r="CT704">
        <v>1.3380377912583099</v>
      </c>
      <c r="CU704">
        <v>1.61063691581496</v>
      </c>
      <c r="CV704">
        <v>1.3606138621784001</v>
      </c>
      <c r="CW704">
        <v>1.35182454163537</v>
      </c>
      <c r="CX704">
        <v>1.29139132647351</v>
      </c>
      <c r="CY704">
        <v>1.3307614426413701</v>
      </c>
      <c r="CZ704">
        <v>1.2970563495724201</v>
      </c>
      <c r="DA704">
        <v>1.57463691305001</v>
      </c>
      <c r="DB704">
        <v>1.37155448072611</v>
      </c>
      <c r="DC704">
        <v>1.5612585898236899</v>
      </c>
      <c r="DD704">
        <v>1.3593736076326699</v>
      </c>
      <c r="DE704">
        <v>1.5008880792850401</v>
      </c>
      <c r="DF704">
        <v>1.36686793272189</v>
      </c>
      <c r="DG704">
        <v>1.37604486946922</v>
      </c>
      <c r="DH704">
        <v>1.3357502352803601</v>
      </c>
      <c r="DI704">
        <v>1.3518123796879</v>
      </c>
      <c r="DJ704">
        <v>1.2911765088674101</v>
      </c>
      <c r="DK704">
        <v>1.40702099967845</v>
      </c>
      <c r="DL704">
        <v>1.3582698969273701</v>
      </c>
      <c r="DM704">
        <v>1.2893570575039299</v>
      </c>
      <c r="DN704">
        <v>1.26861068542185</v>
      </c>
      <c r="DO704">
        <v>1.3369442743550399</v>
      </c>
      <c r="DP704">
        <v>1.3580153509010799</v>
      </c>
      <c r="DQ704">
        <v>1.33186758958587</v>
      </c>
      <c r="DR704">
        <v>1.3619890073482801</v>
      </c>
      <c r="DS704">
        <v>1.20476002244105</v>
      </c>
      <c r="DT704">
        <v>1.22518204351144</v>
      </c>
      <c r="DU704">
        <v>1.4248843566353699</v>
      </c>
      <c r="DV704">
        <v>1.3488581475594299</v>
      </c>
      <c r="DW704">
        <v>1.4894626022367701</v>
      </c>
      <c r="DX704">
        <v>1.3672095888790201</v>
      </c>
      <c r="DY704">
        <v>1.21218096646839</v>
      </c>
      <c r="DZ704">
        <v>1.2400612036674701</v>
      </c>
      <c r="EA704">
        <v>1.3025789863385799</v>
      </c>
      <c r="EB704">
        <v>1.3484639905668201</v>
      </c>
      <c r="EC704">
        <v>1.2054413385860401</v>
      </c>
      <c r="ED704">
        <v>1.2451380508410199</v>
      </c>
      <c r="EE704">
        <v>1.3278717288127599</v>
      </c>
      <c r="EF704">
        <v>1.3148351770553399</v>
      </c>
      <c r="EG704">
        <v>1.3184612113618399</v>
      </c>
      <c r="EH704">
        <v>1.3164603530207</v>
      </c>
      <c r="EI704">
        <v>1.3749406380082601</v>
      </c>
      <c r="EJ704">
        <v>1.32003690104216</v>
      </c>
      <c r="EK704">
        <v>1.3497171979536999</v>
      </c>
      <c r="EL704">
        <v>1.30843058890316</v>
      </c>
      <c r="EM704">
        <v>1.4614820804930599</v>
      </c>
      <c r="EN704">
        <v>1.4367143671268101</v>
      </c>
      <c r="EO704">
        <v>1.4292822890875601</v>
      </c>
      <c r="EP704">
        <v>1.3961549049176301</v>
      </c>
      <c r="EQ704">
        <v>1.38831286520729</v>
      </c>
      <c r="ER704">
        <v>1.3285753479577</v>
      </c>
      <c r="ES704">
        <v>1.3045019110660501</v>
      </c>
      <c r="ET704">
        <v>1.32238195189353</v>
      </c>
      <c r="EU704">
        <v>1.2063174703493</v>
      </c>
      <c r="EV704">
        <v>1.24808155964016</v>
      </c>
      <c r="EW704">
        <v>1.3917435308238</v>
      </c>
      <c r="EX704">
        <v>1.3521656185461799</v>
      </c>
      <c r="EY704">
        <v>1.3176860046608601</v>
      </c>
      <c r="EZ704">
        <v>1.32568440347404</v>
      </c>
      <c r="FA704">
        <v>1.3101998646922699</v>
      </c>
      <c r="FB704">
        <v>1.3072841794900401</v>
      </c>
      <c r="FC704">
        <v>1.3383302339927401</v>
      </c>
      <c r="FD704">
        <v>1.29045696930341</v>
      </c>
      <c r="FE704">
        <v>1.45308845886385</v>
      </c>
      <c r="FF704">
        <v>1.4052960152270799</v>
      </c>
      <c r="FG704">
        <v>1.34249049959224</v>
      </c>
      <c r="FH704">
        <v>1.40413347746927</v>
      </c>
      <c r="FI704">
        <v>1.3158691377621801</v>
      </c>
      <c r="FJ704">
        <v>1.3166613733561401</v>
      </c>
    </row>
    <row r="705" spans="1:166" x14ac:dyDescent="0.45">
      <c r="A705" t="s">
        <v>77</v>
      </c>
      <c r="B705" t="s">
        <v>15</v>
      </c>
      <c r="C705" t="s">
        <v>16</v>
      </c>
      <c r="D705">
        <v>35</v>
      </c>
      <c r="E705" s="1" cm="1">
        <f t="array" ref="E705">SUMPRODUCT($G705:$FZZ705,$G$2:$FZZ$2)/SUMPRODUCT(--($G705:$FZZ705&lt;&gt;""),$G$2:$FZZ$2)</f>
        <v>1.346660097246519</v>
      </c>
      <c r="F705" s="1" cm="1">
        <f t="array" ref="F705">SUMPRODUCT($G705:$FZZ705,$F$2:$FZY$2)/SUMPRODUCT(--($G705:$FZZ705&lt;&gt;""),$F$2:$FZY$2)</f>
        <v>1.2669712012979488</v>
      </c>
      <c r="G705">
        <v>1.34765812507597</v>
      </c>
      <c r="H705">
        <v>1.2481169397156</v>
      </c>
      <c r="I705">
        <v>1.3468512061448801</v>
      </c>
      <c r="J705">
        <v>1.2501713088658799</v>
      </c>
      <c r="K705">
        <v>1.3961228789356599</v>
      </c>
      <c r="L705">
        <v>1.2772341474881099</v>
      </c>
      <c r="M705">
        <v>1.40392273199485</v>
      </c>
      <c r="N705">
        <v>1.3192915637601299</v>
      </c>
      <c r="O705">
        <v>1.38851105766129</v>
      </c>
      <c r="P705">
        <v>1.2757215742547401</v>
      </c>
      <c r="Q705">
        <v>1.27136883051077</v>
      </c>
      <c r="R705">
        <v>1.24468090429061</v>
      </c>
      <c r="S705">
        <v>1.2656536891033601</v>
      </c>
      <c r="T705">
        <v>1.2397668013083101</v>
      </c>
      <c r="U705">
        <v>1.2849063855399701</v>
      </c>
      <c r="V705">
        <v>1.34751781587894</v>
      </c>
      <c r="W705">
        <v>1.2481007930386601</v>
      </c>
      <c r="X705">
        <v>1.3218795298728501</v>
      </c>
      <c r="Y705">
        <v>1.3390087729970199</v>
      </c>
      <c r="Z705">
        <v>1.2276238327350999</v>
      </c>
      <c r="AA705">
        <v>1.26588635023132</v>
      </c>
      <c r="AB705">
        <v>1.2499187902083699</v>
      </c>
      <c r="AC705">
        <v>1.29444160417251</v>
      </c>
      <c r="AD705">
        <v>1.2716030816597701</v>
      </c>
      <c r="AE705">
        <v>1.6173136815014799</v>
      </c>
      <c r="AF705">
        <v>1.30047031067858</v>
      </c>
      <c r="AG705">
        <v>1.3136385395976899</v>
      </c>
      <c r="AH705">
        <v>1.2366915022035401</v>
      </c>
      <c r="AI705">
        <v>1.3001109572188601</v>
      </c>
      <c r="AJ705">
        <v>1.27559533078181</v>
      </c>
      <c r="AK705">
        <v>1.3474480347667599</v>
      </c>
      <c r="AL705">
        <v>1.2557205764099399</v>
      </c>
      <c r="AM705">
        <v>1.34710025157689</v>
      </c>
      <c r="AN705">
        <v>1.2579708990140399</v>
      </c>
      <c r="AO705">
        <v>1.2574465081969399</v>
      </c>
      <c r="AP705">
        <v>1.24946981535741</v>
      </c>
      <c r="AQ705">
        <v>1.27748536529831</v>
      </c>
      <c r="AR705">
        <v>1.2605175946940399</v>
      </c>
      <c r="AS705">
        <v>1.33568517956885</v>
      </c>
      <c r="AT705">
        <v>1.23900418655847</v>
      </c>
      <c r="AU705">
        <v>1.27929608253154</v>
      </c>
      <c r="AV705">
        <v>1.2573369800515299</v>
      </c>
      <c r="AW705">
        <v>1.21814470829153</v>
      </c>
      <c r="AX705">
        <v>1.20806007576</v>
      </c>
      <c r="AY705">
        <v>1.3883881170333101</v>
      </c>
      <c r="AZ705">
        <v>1.30776344845781</v>
      </c>
      <c r="BA705">
        <v>1.4348227843338199</v>
      </c>
      <c r="BB705">
        <v>1.2201712008474299</v>
      </c>
      <c r="BC705">
        <v>1.26157761636376</v>
      </c>
      <c r="BD705">
        <v>1.2057490235936501</v>
      </c>
      <c r="BE705">
        <v>1.4796328846176601</v>
      </c>
      <c r="BF705">
        <v>1.3512636618029099</v>
      </c>
      <c r="BG705">
        <v>1.44635695150046</v>
      </c>
      <c r="BH705">
        <v>1.4290067986766799</v>
      </c>
      <c r="BI705">
        <v>1.4613527605196699</v>
      </c>
      <c r="BJ705">
        <v>1.43879483764741</v>
      </c>
      <c r="BK705">
        <v>1.47100105658698</v>
      </c>
      <c r="BL705">
        <v>1.44245005612054</v>
      </c>
      <c r="BM705">
        <v>1.42338661318904</v>
      </c>
      <c r="BN705">
        <v>1.3880908028519501</v>
      </c>
      <c r="BO705">
        <v>1.4355532519894501</v>
      </c>
      <c r="BP705">
        <v>1.3387877451555901</v>
      </c>
      <c r="BQ705">
        <v>1.30604685184574</v>
      </c>
      <c r="BR705">
        <v>1.22854935728266</v>
      </c>
      <c r="BS705">
        <v>1.26198656461485</v>
      </c>
      <c r="BT705">
        <v>1.2586537737719401</v>
      </c>
      <c r="BU705">
        <v>1.2507664367591</v>
      </c>
      <c r="BV705">
        <v>1.2516759863076401</v>
      </c>
      <c r="BW705">
        <v>1.5648309106890701</v>
      </c>
      <c r="BX705">
        <v>1.32093916585843</v>
      </c>
      <c r="BY705">
        <v>1.65007168060858</v>
      </c>
      <c r="BZ705">
        <v>1.3080945186458</v>
      </c>
      <c r="CA705">
        <v>1.39081900352675</v>
      </c>
      <c r="CB705">
        <v>1.23829928219541</v>
      </c>
      <c r="CC705">
        <v>1.40374031669919</v>
      </c>
      <c r="CD705">
        <v>1.2417059400138599</v>
      </c>
      <c r="CE705">
        <v>1.36004880740348</v>
      </c>
      <c r="CF705">
        <v>1.3531309030337</v>
      </c>
      <c r="CG705">
        <v>1.28824035142897</v>
      </c>
      <c r="CH705">
        <v>1.2691321769394299</v>
      </c>
      <c r="CI705">
        <v>1.3378401099850299</v>
      </c>
      <c r="CJ705">
        <v>1.2955709070795201</v>
      </c>
      <c r="CK705">
        <v>1.25672570169501</v>
      </c>
      <c r="CL705">
        <v>1.2365593974567599</v>
      </c>
      <c r="CM705">
        <v>1.4297111593021501</v>
      </c>
      <c r="CN705">
        <v>1.2966315073394901</v>
      </c>
      <c r="CO705">
        <v>1.24440792279775</v>
      </c>
      <c r="CP705">
        <v>1.2391245099002499</v>
      </c>
      <c r="CQ705">
        <v>1.46580825225163</v>
      </c>
      <c r="CR705">
        <v>1.27876370303152</v>
      </c>
      <c r="CS705">
        <v>1.3091987973428501</v>
      </c>
      <c r="CT705">
        <v>1.22395395109743</v>
      </c>
      <c r="CU705">
        <v>1.5023738292122399</v>
      </c>
      <c r="CV705">
        <v>1.2828789252961601</v>
      </c>
      <c r="CW705">
        <v>1.27527660865804</v>
      </c>
      <c r="CX705">
        <v>1.20288219949233</v>
      </c>
      <c r="CY705">
        <v>1.26698047446046</v>
      </c>
      <c r="CZ705">
        <v>1.2505981020290999</v>
      </c>
      <c r="DA705">
        <v>1.4947515142789201</v>
      </c>
      <c r="DB705">
        <v>1.2605194713850001</v>
      </c>
      <c r="DC705">
        <v>1.2878335654803601</v>
      </c>
      <c r="DD705">
        <v>1.2373624834732999</v>
      </c>
      <c r="DE705">
        <v>1.4040338515783</v>
      </c>
      <c r="DF705">
        <v>1.2756098210579001</v>
      </c>
      <c r="DG705">
        <v>1.2765009215288401</v>
      </c>
      <c r="DH705">
        <v>1.2691112516375</v>
      </c>
      <c r="DI705">
        <v>1.2855862189001901</v>
      </c>
      <c r="DJ705">
        <v>1.2107804492299199</v>
      </c>
      <c r="DK705">
        <v>1.30924631307176</v>
      </c>
      <c r="DL705">
        <v>1.28297258110299</v>
      </c>
      <c r="DM705">
        <v>1.2132290545857101</v>
      </c>
      <c r="DN705">
        <v>1.20453246391103</v>
      </c>
      <c r="DO705">
        <v>1.28090661402006</v>
      </c>
      <c r="DP705">
        <v>1.3008780099467701</v>
      </c>
      <c r="DQ705">
        <v>1.28142119343795</v>
      </c>
      <c r="DR705">
        <v>1.3193957154213301</v>
      </c>
      <c r="DS705">
        <v>1.13788193917878</v>
      </c>
      <c r="DT705">
        <v>1.1637238225698301</v>
      </c>
      <c r="DU705">
        <v>1.3595251775394901</v>
      </c>
      <c r="DV705">
        <v>1.2877556545086899</v>
      </c>
      <c r="DW705">
        <v>1.41918506840473</v>
      </c>
      <c r="DX705">
        <v>1.29143120425616</v>
      </c>
      <c r="DY705">
        <v>1.1644370845685901</v>
      </c>
      <c r="DZ705">
        <v>1.2014420025433299</v>
      </c>
      <c r="EA705">
        <v>1.23791090347055</v>
      </c>
      <c r="EB705">
        <v>1.29783563798414</v>
      </c>
      <c r="EC705">
        <v>1.1462553660189101</v>
      </c>
      <c r="ED705">
        <v>1.1897687587236301</v>
      </c>
      <c r="EE705">
        <v>1.2632262082541399</v>
      </c>
      <c r="EF705">
        <v>1.24700518192764</v>
      </c>
      <c r="EG705">
        <v>1.27689370363296</v>
      </c>
      <c r="EH705">
        <v>1.27673141817555</v>
      </c>
      <c r="EI705">
        <v>1.31564877238126</v>
      </c>
      <c r="EJ705">
        <v>1.2576463639664399</v>
      </c>
      <c r="EK705">
        <v>1.2378995389343199</v>
      </c>
      <c r="EL705">
        <v>1.2368310185808999</v>
      </c>
      <c r="EM705">
        <v>1.3879089500733499</v>
      </c>
      <c r="EN705">
        <v>1.3587329438485301</v>
      </c>
      <c r="EO705">
        <v>1.35768898405599</v>
      </c>
      <c r="EP705">
        <v>1.31731264818849</v>
      </c>
      <c r="EQ705">
        <v>1.2930323209483801</v>
      </c>
      <c r="ER705">
        <v>1.2423633661695199</v>
      </c>
      <c r="ES705">
        <v>1.2447208424566401</v>
      </c>
      <c r="ET705">
        <v>1.2560234933627199</v>
      </c>
      <c r="EU705">
        <v>1.1595577637627701</v>
      </c>
      <c r="EV705">
        <v>1.19651375314339</v>
      </c>
      <c r="EW705">
        <v>1.31850394969021</v>
      </c>
      <c r="EX705">
        <v>1.28193267769629</v>
      </c>
      <c r="EY705">
        <v>1.2577757322062599</v>
      </c>
      <c r="EZ705">
        <v>1.2587801790294999</v>
      </c>
      <c r="FA705">
        <v>1.23321471868193</v>
      </c>
      <c r="FB705">
        <v>1.2363763806975701</v>
      </c>
      <c r="FC705">
        <v>1.2583225120072301</v>
      </c>
      <c r="FD705">
        <v>1.21949819952872</v>
      </c>
      <c r="FE705">
        <v>1.3562312455348799</v>
      </c>
      <c r="FF705">
        <v>1.3132572817183501</v>
      </c>
      <c r="FG705">
        <v>1.28125483021354</v>
      </c>
      <c r="FH705">
        <v>1.35168340350477</v>
      </c>
      <c r="FI705">
        <v>1.2395607318814901</v>
      </c>
      <c r="FJ705">
        <v>1.2501535681574301</v>
      </c>
    </row>
    <row r="706" spans="1:166" x14ac:dyDescent="0.45">
      <c r="A706" t="s">
        <v>77</v>
      </c>
      <c r="B706" t="s">
        <v>15</v>
      </c>
      <c r="C706" t="s">
        <v>16</v>
      </c>
      <c r="D706">
        <v>40</v>
      </c>
      <c r="E706" s="1" cm="1">
        <f t="array" ref="E706">SUMPRODUCT($G706:$FZZ706,$G$2:$FZZ$2)/SUMPRODUCT(--($G706:$FZZ706&lt;&gt;""),$G$2:$FZZ$2)</f>
        <v>1.2824406944805731</v>
      </c>
      <c r="F706" s="1" cm="1">
        <f t="array" ref="F706">SUMPRODUCT($G706:$FZZ706,$F$2:$FZY$2)/SUMPRODUCT(--($G706:$FZZ706&lt;&gt;""),$F$2:$FZY$2)</f>
        <v>1.2146043087163152</v>
      </c>
      <c r="G706">
        <v>1.24530908599169</v>
      </c>
      <c r="H706">
        <v>1.18049048883507</v>
      </c>
      <c r="I706">
        <v>1.2470221474937599</v>
      </c>
      <c r="J706">
        <v>1.1798670966615601</v>
      </c>
      <c r="K706">
        <v>1.23641244650656</v>
      </c>
      <c r="L706">
        <v>1.22099628511674</v>
      </c>
      <c r="M706">
        <v>1.3347549259624001</v>
      </c>
      <c r="N706">
        <v>1.2615089738690699</v>
      </c>
      <c r="O706">
        <v>1.32100732263706</v>
      </c>
      <c r="P706">
        <v>1.2117523145609399</v>
      </c>
      <c r="Q706">
        <v>1.2306358626016001</v>
      </c>
      <c r="R706">
        <v>1.20505389710721</v>
      </c>
      <c r="S706">
        <v>1.21084794276753</v>
      </c>
      <c r="T706">
        <v>1.1839038088444001</v>
      </c>
      <c r="U706">
        <v>1.26315407044016</v>
      </c>
      <c r="V706">
        <v>1.32280445881339</v>
      </c>
      <c r="W706">
        <v>1.2086793285861399</v>
      </c>
      <c r="X706">
        <v>1.2749288848756199</v>
      </c>
      <c r="Y706">
        <v>1.2064818075233099</v>
      </c>
      <c r="Z706">
        <v>1.17442434321037</v>
      </c>
      <c r="AA706">
        <v>1.1870371910581099</v>
      </c>
      <c r="AB706">
        <v>1.1841149388129799</v>
      </c>
      <c r="AC706">
        <v>1.2434763875313399</v>
      </c>
      <c r="AD706">
        <v>1.2290896573093599</v>
      </c>
      <c r="AE706">
        <v>1.3307887187896601</v>
      </c>
      <c r="AF706">
        <v>1.2455542410075999</v>
      </c>
      <c r="AG706">
        <v>1.2369042270549799</v>
      </c>
      <c r="AH706">
        <v>1.2036357255594701</v>
      </c>
      <c r="AI706">
        <v>1.2613451821255499</v>
      </c>
      <c r="AJ706">
        <v>1.2392809043400299</v>
      </c>
      <c r="AK706">
        <v>1.2836816067863901</v>
      </c>
      <c r="AL706">
        <v>1.2044846819599599</v>
      </c>
      <c r="AM706">
        <v>1.30573619698791</v>
      </c>
      <c r="AN706">
        <v>1.22180549384895</v>
      </c>
      <c r="AO706">
        <v>1.2187969102224401</v>
      </c>
      <c r="AP706">
        <v>1.2146123726143201</v>
      </c>
      <c r="AQ706">
        <v>1.2206275110357001</v>
      </c>
      <c r="AR706">
        <v>1.21488457498769</v>
      </c>
      <c r="AS706">
        <v>1.2759611516782601</v>
      </c>
      <c r="AT706">
        <v>1.1837976581570999</v>
      </c>
      <c r="AU706">
        <v>1.2352366800399499</v>
      </c>
      <c r="AV706">
        <v>1.2168160089336599</v>
      </c>
      <c r="AW706">
        <v>1.1702524235188001</v>
      </c>
      <c r="AX706">
        <v>1.1663957090881301</v>
      </c>
      <c r="AY706">
        <v>1.33333093436239</v>
      </c>
      <c r="AZ706">
        <v>1.26763969994098</v>
      </c>
      <c r="BA706">
        <v>1.25927157084157</v>
      </c>
      <c r="BB706">
        <v>1.16799441514772</v>
      </c>
      <c r="BC706">
        <v>1.20143607851555</v>
      </c>
      <c r="BD706">
        <v>1.1414329789867199</v>
      </c>
      <c r="BE706">
        <v>1.3880698545127099</v>
      </c>
      <c r="BF706">
        <v>1.2666064406767099</v>
      </c>
      <c r="BG706">
        <v>1.37466301564183</v>
      </c>
      <c r="BH706">
        <v>1.38963556409748</v>
      </c>
      <c r="BI706">
        <v>1.40125733039085</v>
      </c>
      <c r="BJ706">
        <v>1.3845503954917799</v>
      </c>
      <c r="BK706">
        <v>1.40170432814799</v>
      </c>
      <c r="BL706">
        <v>1.3731675706103099</v>
      </c>
      <c r="BM706">
        <v>1.36485322109467</v>
      </c>
      <c r="BN706">
        <v>1.3554853237423901</v>
      </c>
      <c r="BO706">
        <v>1.3548120509597099</v>
      </c>
      <c r="BP706">
        <v>1.25810226878989</v>
      </c>
      <c r="BQ706">
        <v>1.21293289356399</v>
      </c>
      <c r="BR706">
        <v>1.17267092550033</v>
      </c>
      <c r="BS706">
        <v>1.1993348307482801</v>
      </c>
      <c r="BT706">
        <v>1.2074130787197701</v>
      </c>
      <c r="BU706">
        <v>1.2160638737199501</v>
      </c>
      <c r="BV706">
        <v>1.2128235484437599</v>
      </c>
      <c r="BW706">
        <v>1.44246516835595</v>
      </c>
      <c r="BX706">
        <v>1.25632361280246</v>
      </c>
      <c r="BY706">
        <v>1.57640528586162</v>
      </c>
      <c r="BZ706">
        <v>1.2517245984357299</v>
      </c>
      <c r="CA706">
        <v>1.3372238066121001</v>
      </c>
      <c r="CB706">
        <v>1.1829936253559199</v>
      </c>
      <c r="CC706">
        <v>1.3425649874599499</v>
      </c>
      <c r="CD706">
        <v>1.18300944545352</v>
      </c>
      <c r="CE706">
        <v>1.2815689358996301</v>
      </c>
      <c r="CF706">
        <v>1.2763145685150901</v>
      </c>
      <c r="CG706">
        <v>1.2164949594855099</v>
      </c>
      <c r="CH706">
        <v>1.2071223131740301</v>
      </c>
      <c r="CI706">
        <v>1.27433813039623</v>
      </c>
      <c r="CJ706">
        <v>1.2606661568372</v>
      </c>
      <c r="CK706">
        <v>1.2230597214821599</v>
      </c>
      <c r="CL706">
        <v>1.2023099410993801</v>
      </c>
      <c r="CM706">
        <v>1.38125294434736</v>
      </c>
      <c r="CN706">
        <v>1.24940196345275</v>
      </c>
      <c r="CO706">
        <v>1.1977217043323101</v>
      </c>
      <c r="CP706">
        <v>1.1757105973844699</v>
      </c>
      <c r="CQ706">
        <v>1.4338843579207401</v>
      </c>
      <c r="CR706">
        <v>1.2262852060506499</v>
      </c>
      <c r="CS706">
        <v>1.2394510899161999</v>
      </c>
      <c r="CT706">
        <v>1.15470914865394</v>
      </c>
      <c r="CU706">
        <v>1.4376027384510901</v>
      </c>
      <c r="CV706">
        <v>1.2203952259823301</v>
      </c>
      <c r="CW706">
        <v>1.22686771512815</v>
      </c>
      <c r="CX706">
        <v>1.14330294069937</v>
      </c>
      <c r="CY706">
        <v>1.1948712710685001</v>
      </c>
      <c r="CZ706">
        <v>1.19015297233968</v>
      </c>
      <c r="DA706">
        <v>1.45518726706716</v>
      </c>
      <c r="DB706">
        <v>1.19416473172857</v>
      </c>
      <c r="DC706">
        <v>1.22398734994535</v>
      </c>
      <c r="DD706">
        <v>1.2009997545678099</v>
      </c>
      <c r="DE706">
        <v>1.3446506339209501</v>
      </c>
      <c r="DF706">
        <v>1.23696010880383</v>
      </c>
      <c r="DG706">
        <v>1.2004801754755701</v>
      </c>
      <c r="DH706">
        <v>1.20884134806698</v>
      </c>
      <c r="DI706">
        <v>1.2344532006898901</v>
      </c>
      <c r="DJ706">
        <v>1.16516020412253</v>
      </c>
      <c r="DK706">
        <v>1.2460353375036599</v>
      </c>
      <c r="DL706">
        <v>1.2322745116977001</v>
      </c>
      <c r="DM706">
        <v>1.1710195775910499</v>
      </c>
      <c r="DN706">
        <v>1.16892105505243</v>
      </c>
      <c r="DO706">
        <v>1.2071308836101799</v>
      </c>
      <c r="DP706">
        <v>1.22556410966008</v>
      </c>
      <c r="DQ706">
        <v>1.21703515638824</v>
      </c>
      <c r="DR706">
        <v>1.2524952205089599</v>
      </c>
      <c r="DS706">
        <v>1.0881241417830301</v>
      </c>
      <c r="DT706">
        <v>1.1163145957171301</v>
      </c>
      <c r="DU706">
        <v>1.3005020157185001</v>
      </c>
      <c r="DV706">
        <v>1.2233830054568</v>
      </c>
      <c r="DW706">
        <v>1.38208020038071</v>
      </c>
      <c r="DX706">
        <v>1.2571733352827601</v>
      </c>
      <c r="DY706">
        <v>1.1202274618525101</v>
      </c>
      <c r="DZ706">
        <v>1.15584056670889</v>
      </c>
      <c r="EA706">
        <v>1.2044606634388499</v>
      </c>
      <c r="EB706">
        <v>1.25080238319405</v>
      </c>
      <c r="EC706">
        <v>1.09270713661508</v>
      </c>
      <c r="ED706">
        <v>1.1359205329598201</v>
      </c>
      <c r="EE706">
        <v>1.19271375112823</v>
      </c>
      <c r="EF706">
        <v>1.21983571000103</v>
      </c>
      <c r="EG706">
        <v>1.2133976095186201</v>
      </c>
      <c r="EH706">
        <v>1.2148658470870599</v>
      </c>
      <c r="EI706">
        <v>1.2539694807274799</v>
      </c>
      <c r="EJ706">
        <v>1.20573311790071</v>
      </c>
      <c r="EK706">
        <v>1.1778107869343</v>
      </c>
      <c r="EL706">
        <v>1.19359495296431</v>
      </c>
      <c r="EM706">
        <v>1.32340857916731</v>
      </c>
      <c r="EN706">
        <v>1.30746561418095</v>
      </c>
      <c r="EO706">
        <v>1.27055696672735</v>
      </c>
      <c r="EP706">
        <v>1.2416918415640501</v>
      </c>
      <c r="EQ706">
        <v>1.25564111196023</v>
      </c>
      <c r="ER706">
        <v>1.2121971960684199</v>
      </c>
      <c r="ES706">
        <v>1.1972725775191699</v>
      </c>
      <c r="ET706">
        <v>1.2049784306989999</v>
      </c>
      <c r="EU706">
        <v>1.1208131510557999</v>
      </c>
      <c r="EV706">
        <v>1.17066709594514</v>
      </c>
      <c r="EW706">
        <v>1.2697985206607501</v>
      </c>
      <c r="EX706">
        <v>1.23963263486473</v>
      </c>
      <c r="EY706">
        <v>1.1853985080123099</v>
      </c>
      <c r="EZ706">
        <v>1.21146681079684</v>
      </c>
      <c r="FA706">
        <v>1.1909836939690801</v>
      </c>
      <c r="FB706">
        <v>1.2062842161749801</v>
      </c>
      <c r="FC706">
        <v>1.20353708896373</v>
      </c>
      <c r="FD706">
        <v>1.19205618505829</v>
      </c>
      <c r="FE706">
        <v>1.2670330094546101</v>
      </c>
      <c r="FF706">
        <v>1.2483539229704199</v>
      </c>
      <c r="FG706">
        <v>1.24579232096798</v>
      </c>
      <c r="FH706">
        <v>1.30598662001213</v>
      </c>
      <c r="FI706">
        <v>1.19705783091943</v>
      </c>
      <c r="FJ706">
        <v>1.2204849252524399</v>
      </c>
    </row>
    <row r="707" spans="1:166" x14ac:dyDescent="0.45">
      <c r="A707" t="s">
        <v>77</v>
      </c>
      <c r="B707" t="s">
        <v>15</v>
      </c>
      <c r="C707" t="s">
        <v>16</v>
      </c>
      <c r="D707">
        <v>45</v>
      </c>
      <c r="E707" s="1" cm="1">
        <f t="array" ref="E707">SUMPRODUCT($G707:$FZZ707,$G$2:$FZZ$2)/SUMPRODUCT(--($G707:$FZZ707&lt;&gt;""),$G$2:$FZZ$2)</f>
        <v>1.2251289930328519</v>
      </c>
      <c r="F707" s="1" cm="1">
        <f t="array" ref="F707">SUMPRODUCT($G707:$FZZ707,$F$2:$FZY$2)/SUMPRODUCT(--($G707:$FZZ707&lt;&gt;""),$F$2:$FZY$2)</f>
        <v>1.1653612478854876</v>
      </c>
      <c r="G707">
        <v>1.2155311721979201</v>
      </c>
      <c r="H707">
        <v>1.15179997167475</v>
      </c>
      <c r="I707">
        <v>1.20738635684982</v>
      </c>
      <c r="J707">
        <v>1.1514129650812901</v>
      </c>
      <c r="K707">
        <v>1.1740945658573401</v>
      </c>
      <c r="L707">
        <v>1.1565703565057599</v>
      </c>
      <c r="M707">
        <v>1.25038667964257</v>
      </c>
      <c r="N707">
        <v>1.1882846133102301</v>
      </c>
      <c r="O707">
        <v>1.2680353648612901</v>
      </c>
      <c r="P707">
        <v>1.1596195822677799</v>
      </c>
      <c r="Q707">
        <v>1.1634863302526499</v>
      </c>
      <c r="R707">
        <v>1.1423642770364499</v>
      </c>
      <c r="S707">
        <v>1.1666620694334899</v>
      </c>
      <c r="T707">
        <v>1.1376267966111999</v>
      </c>
      <c r="U707">
        <v>1.2029081562794499</v>
      </c>
      <c r="V707">
        <v>1.2583721000288499</v>
      </c>
      <c r="W707">
        <v>1.1672634561905399</v>
      </c>
      <c r="X707">
        <v>1.23361995278722</v>
      </c>
      <c r="Y707">
        <v>1.1471539160108699</v>
      </c>
      <c r="Z707">
        <v>1.1432179009724399</v>
      </c>
      <c r="AA707">
        <v>1.1495034489221201</v>
      </c>
      <c r="AB707">
        <v>1.1555748252111899</v>
      </c>
      <c r="AC707">
        <v>1.1919313630605199</v>
      </c>
      <c r="AD707">
        <v>1.1611480122751301</v>
      </c>
      <c r="AE707">
        <v>1.21878514455858</v>
      </c>
      <c r="AF707">
        <v>1.20917484282974</v>
      </c>
      <c r="AG707">
        <v>1.1805928432107899</v>
      </c>
      <c r="AH707">
        <v>1.1498280487546999</v>
      </c>
      <c r="AI707">
        <v>1.18037127186931</v>
      </c>
      <c r="AJ707">
        <v>1.1639548849860299</v>
      </c>
      <c r="AK707">
        <v>1.2329103536914201</v>
      </c>
      <c r="AL707">
        <v>1.1588710690273001</v>
      </c>
      <c r="AM707">
        <v>1.2459711061208401</v>
      </c>
      <c r="AN707">
        <v>1.1597253333887201</v>
      </c>
      <c r="AO707">
        <v>1.15813906970503</v>
      </c>
      <c r="AP707">
        <v>1.1624798989452201</v>
      </c>
      <c r="AQ707">
        <v>1.1448007330204399</v>
      </c>
      <c r="AR707">
        <v>1.1455734526144099</v>
      </c>
      <c r="AS707">
        <v>1.2385321206311299</v>
      </c>
      <c r="AT707">
        <v>1.13806532148202</v>
      </c>
      <c r="AU707">
        <v>1.17703785095764</v>
      </c>
      <c r="AV707">
        <v>1.1771036723633299</v>
      </c>
      <c r="AW707">
        <v>1.10559892020312</v>
      </c>
      <c r="AX707">
        <v>1.10808655298818</v>
      </c>
      <c r="AY707">
        <v>1.25467203588348</v>
      </c>
      <c r="AZ707">
        <v>1.20932071645213</v>
      </c>
      <c r="BA707">
        <v>1.15950249448904</v>
      </c>
      <c r="BB707">
        <v>1.10882660963511</v>
      </c>
      <c r="BC707">
        <v>1.17297342290935</v>
      </c>
      <c r="BD707">
        <v>1.10918062914959</v>
      </c>
      <c r="BE707">
        <v>1.2525488192529</v>
      </c>
      <c r="BF707">
        <v>1.2040081712092401</v>
      </c>
      <c r="BG707">
        <v>1.3138944840962099</v>
      </c>
      <c r="BH707">
        <v>1.3386686849818199</v>
      </c>
      <c r="BI707">
        <v>1.3179506164658801</v>
      </c>
      <c r="BJ707">
        <v>1.32099747334697</v>
      </c>
      <c r="BK707">
        <v>1.3367782495156799</v>
      </c>
      <c r="BL707">
        <v>1.3301332139424</v>
      </c>
      <c r="BM707">
        <v>1.3320865059664799</v>
      </c>
      <c r="BN707">
        <v>1.29860505442864</v>
      </c>
      <c r="BO707">
        <v>1.3304691352368201</v>
      </c>
      <c r="BP707">
        <v>1.2299856536193801</v>
      </c>
      <c r="BQ707">
        <v>1.15094266844986</v>
      </c>
      <c r="BR707">
        <v>1.1415811358307899</v>
      </c>
      <c r="BS707">
        <v>1.12561745836695</v>
      </c>
      <c r="BT707">
        <v>1.1360804553950901</v>
      </c>
      <c r="BU707">
        <v>1.18802085221993</v>
      </c>
      <c r="BV707">
        <v>1.1834922918008099</v>
      </c>
      <c r="BW707">
        <v>1.3667643780915699</v>
      </c>
      <c r="BX707">
        <v>1.19007299435938</v>
      </c>
      <c r="BY707">
        <v>1.5420944253242499</v>
      </c>
      <c r="BZ707">
        <v>1.2251629346089401</v>
      </c>
      <c r="CA707">
        <v>1.2963188652892501</v>
      </c>
      <c r="CB707">
        <v>1.1424241916162201</v>
      </c>
      <c r="CC707">
        <v>1.28315752794425</v>
      </c>
      <c r="CD707">
        <v>1.1333475234945301</v>
      </c>
      <c r="CE707">
        <v>1.2319507669548799</v>
      </c>
      <c r="CF707">
        <v>1.2412014032779599</v>
      </c>
      <c r="CG707">
        <v>1.1731692441711199</v>
      </c>
      <c r="CH707">
        <v>1.1734369956381701</v>
      </c>
      <c r="CI707">
        <v>1.2030924606664399</v>
      </c>
      <c r="CJ707">
        <v>1.19693452788685</v>
      </c>
      <c r="CK707">
        <v>1.17689845763907</v>
      </c>
      <c r="CL707">
        <v>1.15085850890709</v>
      </c>
      <c r="CM707">
        <v>1.3239434416310401</v>
      </c>
      <c r="CN707">
        <v>1.2039004307109</v>
      </c>
      <c r="CO707">
        <v>1.1510727393862501</v>
      </c>
      <c r="CP707">
        <v>1.12508544013683</v>
      </c>
      <c r="CQ707">
        <v>1.33243071832938</v>
      </c>
      <c r="CR707">
        <v>1.1691060409798599</v>
      </c>
      <c r="CS707">
        <v>1.19787970878908</v>
      </c>
      <c r="CT707">
        <v>1.12930999540406</v>
      </c>
      <c r="CU707">
        <v>1.37548372520236</v>
      </c>
      <c r="CV707">
        <v>1.15390960792129</v>
      </c>
      <c r="CW707">
        <v>1.1805762173796199</v>
      </c>
      <c r="CX707">
        <v>1.08764477027509</v>
      </c>
      <c r="CY707">
        <v>1.14048145627459</v>
      </c>
      <c r="CZ707">
        <v>1.1497944802656901</v>
      </c>
      <c r="DA707">
        <v>1.38556688655907</v>
      </c>
      <c r="DB707">
        <v>1.1219156055214801</v>
      </c>
      <c r="DC707">
        <v>1.1861507438194301</v>
      </c>
      <c r="DD707">
        <v>1.16506707712555</v>
      </c>
      <c r="DE707">
        <v>1.26444788902134</v>
      </c>
      <c r="DF707">
        <v>1.1749432108907301</v>
      </c>
      <c r="DG707">
        <v>1.1516213908194299</v>
      </c>
      <c r="DH707">
        <v>1.1626379337485599</v>
      </c>
      <c r="DI707">
        <v>1.1852282391836899</v>
      </c>
      <c r="DJ707">
        <v>1.1321443017989901</v>
      </c>
      <c r="DK707">
        <v>1.2020746443222801</v>
      </c>
      <c r="DL707">
        <v>1.1820102401258801</v>
      </c>
      <c r="DM707">
        <v>1.1241785784726099</v>
      </c>
      <c r="DN707">
        <v>1.1219929450419499</v>
      </c>
      <c r="DO707">
        <v>1.17088700955236</v>
      </c>
      <c r="DP707">
        <v>1.20727028670172</v>
      </c>
      <c r="DQ707">
        <v>1.19284228312068</v>
      </c>
      <c r="DR707">
        <v>1.2332458852174499</v>
      </c>
      <c r="DS707">
        <v>1.06083373317853</v>
      </c>
      <c r="DT707">
        <v>1.09566418638338</v>
      </c>
      <c r="DU707">
        <v>1.2490033874173001</v>
      </c>
      <c r="DV707">
        <v>1.17855367067547</v>
      </c>
      <c r="DW707">
        <v>1.32280860044189</v>
      </c>
      <c r="DX707">
        <v>1.20591704092164</v>
      </c>
      <c r="DY707">
        <v>1.0790426101786501</v>
      </c>
      <c r="DZ707">
        <v>1.13237885088766</v>
      </c>
      <c r="EA707">
        <v>1.1399465212906299</v>
      </c>
      <c r="EB707">
        <v>1.19619584979699</v>
      </c>
      <c r="EC707">
        <v>1.0598029426637701</v>
      </c>
      <c r="ED707">
        <v>1.1078964177484301</v>
      </c>
      <c r="EE707">
        <v>1.1469006236980299</v>
      </c>
      <c r="EF707">
        <v>1.1602166198193999</v>
      </c>
      <c r="EG707">
        <v>1.16904561635172</v>
      </c>
      <c r="EH707">
        <v>1.1725253856952</v>
      </c>
      <c r="EI707">
        <v>1.2232333567217699</v>
      </c>
      <c r="EJ707">
        <v>1.1755539815051399</v>
      </c>
      <c r="EK707">
        <v>1.12452358641898</v>
      </c>
      <c r="EL707">
        <v>1.1408426485041501</v>
      </c>
      <c r="EM707">
        <v>1.27277215642402</v>
      </c>
      <c r="EN707">
        <v>1.2621393916241599</v>
      </c>
      <c r="EO707">
        <v>1.22788257692736</v>
      </c>
      <c r="EP707">
        <v>1.2160610441404101</v>
      </c>
      <c r="EQ707">
        <v>1.19437912500559</v>
      </c>
      <c r="ER707">
        <v>1.1539437933615</v>
      </c>
      <c r="ES707">
        <v>1.1551570684857699</v>
      </c>
      <c r="ET707">
        <v>1.17666711624662</v>
      </c>
      <c r="EU707">
        <v>1.0745711360908501</v>
      </c>
      <c r="EV707">
        <v>1.1182401077353501</v>
      </c>
      <c r="EW707">
        <v>1.20694853571344</v>
      </c>
      <c r="EX707">
        <v>1.1926222141092799</v>
      </c>
      <c r="EY707">
        <v>1.1502846762966501</v>
      </c>
      <c r="EZ707">
        <v>1.1756488424065099</v>
      </c>
      <c r="FA707">
        <v>1.1435737107161801</v>
      </c>
      <c r="FB707">
        <v>1.1503093052639399</v>
      </c>
      <c r="FC707">
        <v>1.1432003636980701</v>
      </c>
      <c r="FD707">
        <v>1.1369234587795001</v>
      </c>
      <c r="FE707">
        <v>1.2212670106485599</v>
      </c>
      <c r="FF707">
        <v>1.1909415106408801</v>
      </c>
      <c r="FG707">
        <v>1.17098526281103</v>
      </c>
      <c r="FH707">
        <v>1.2421423982513999</v>
      </c>
      <c r="FI707">
        <v>1.1434789625608599</v>
      </c>
      <c r="FJ707">
        <v>1.17310314580097</v>
      </c>
    </row>
    <row r="708" spans="1:166" x14ac:dyDescent="0.45">
      <c r="A708" t="s">
        <v>77</v>
      </c>
      <c r="B708" t="s">
        <v>15</v>
      </c>
      <c r="C708" t="s">
        <v>16</v>
      </c>
      <c r="D708">
        <v>50</v>
      </c>
      <c r="E708" s="1" cm="1">
        <f t="array" ref="E708">SUMPRODUCT($G708:$FZZ708,$G$2:$FZZ$2)/SUMPRODUCT(--($G708:$FZZ708&lt;&gt;""),$G$2:$FZZ$2)</f>
        <v>1.1709608174482276</v>
      </c>
      <c r="F708" s="1" cm="1">
        <f t="array" ref="F708">SUMPRODUCT($G708:$FZZ708,$F$2:$FZY$2)/SUMPRODUCT(--($G708:$FZZ708&lt;&gt;""),$F$2:$FZY$2)</f>
        <v>1.1251980773356445</v>
      </c>
      <c r="G708">
        <v>1.1578708898190799</v>
      </c>
      <c r="H708">
        <v>1.1189895905879099</v>
      </c>
      <c r="I708">
        <v>1.15869816287435</v>
      </c>
      <c r="J708">
        <v>1.11319275807733</v>
      </c>
      <c r="K708">
        <v>1.13535905412174</v>
      </c>
      <c r="L708">
        <v>1.12380123067865</v>
      </c>
      <c r="M708">
        <v>1.20041388272692</v>
      </c>
      <c r="N708">
        <v>1.1404768175517499</v>
      </c>
      <c r="O708">
        <v>1.2400887243935499</v>
      </c>
      <c r="P708">
        <v>1.1242854493821199</v>
      </c>
      <c r="Q708">
        <v>1.1317236294433399</v>
      </c>
      <c r="R708">
        <v>1.1128797689012799</v>
      </c>
      <c r="S708">
        <v>1.1207788917378001</v>
      </c>
      <c r="T708">
        <v>1.09961969278438</v>
      </c>
      <c r="U708">
        <v>1.1768105896791401</v>
      </c>
      <c r="V708">
        <v>1.22943446934291</v>
      </c>
      <c r="W708">
        <v>1.1359430078688499</v>
      </c>
      <c r="X708">
        <v>1.19975402290041</v>
      </c>
      <c r="Y708">
        <v>1.1006165764067</v>
      </c>
      <c r="Z708">
        <v>1.10086097517841</v>
      </c>
      <c r="AA708">
        <v>1.11225885623882</v>
      </c>
      <c r="AB708">
        <v>1.12511571694739</v>
      </c>
      <c r="AC708">
        <v>1.1650883410614301</v>
      </c>
      <c r="AD708">
        <v>1.1267803949063799</v>
      </c>
      <c r="AE708">
        <v>1.15044381527726</v>
      </c>
      <c r="AF708">
        <v>1.1641067752921701</v>
      </c>
      <c r="AG708">
        <v>1.1261006328752301</v>
      </c>
      <c r="AH708">
        <v>1.1216284957616001</v>
      </c>
      <c r="AI708">
        <v>1.15694413711525</v>
      </c>
      <c r="AJ708">
        <v>1.1421213545067199</v>
      </c>
      <c r="AK708">
        <v>1.1894468988318501</v>
      </c>
      <c r="AL708">
        <v>1.11666777643101</v>
      </c>
      <c r="AM708">
        <v>1.21179006108513</v>
      </c>
      <c r="AN708">
        <v>1.1259685782603699</v>
      </c>
      <c r="AO708">
        <v>1.12174086481472</v>
      </c>
      <c r="AP708">
        <v>1.1268035894522499</v>
      </c>
      <c r="AQ708">
        <v>1.1172972258334599</v>
      </c>
      <c r="AR708">
        <v>1.11786094646306</v>
      </c>
      <c r="AS708">
        <v>1.1855578755301199</v>
      </c>
      <c r="AT708">
        <v>1.0961763190098099</v>
      </c>
      <c r="AU708">
        <v>1.1372420764662901</v>
      </c>
      <c r="AV708">
        <v>1.14040448978955</v>
      </c>
      <c r="AW708">
        <v>1.08369070314557</v>
      </c>
      <c r="AX708">
        <v>1.0780089103617401</v>
      </c>
      <c r="AY708">
        <v>1.2109650777535801</v>
      </c>
      <c r="AZ708">
        <v>1.1755215082938</v>
      </c>
      <c r="BA708">
        <v>1.12599749532422</v>
      </c>
      <c r="BB708">
        <v>1.0743028374800401</v>
      </c>
      <c r="BC708">
        <v>1.11307656164776</v>
      </c>
      <c r="BD708">
        <v>1.05485251499931</v>
      </c>
      <c r="BE708">
        <v>1.19253882203853</v>
      </c>
      <c r="BF708">
        <v>1.16958392526468</v>
      </c>
      <c r="BG708">
        <v>1.2381462326959001</v>
      </c>
      <c r="BH708">
        <v>1.2852297040363601</v>
      </c>
      <c r="BI708">
        <v>1.2599950626549401</v>
      </c>
      <c r="BJ708">
        <v>1.29391788233633</v>
      </c>
      <c r="BK708">
        <v>1.2451221089975499</v>
      </c>
      <c r="BL708">
        <v>1.2702557144786399</v>
      </c>
      <c r="BM708">
        <v>1.2904230219875401</v>
      </c>
      <c r="BN708">
        <v>1.2585152847935499</v>
      </c>
      <c r="BO708">
        <v>1.2345212289206899</v>
      </c>
      <c r="BP708">
        <v>1.16350086049648</v>
      </c>
      <c r="BQ708">
        <v>1.0844044353772599</v>
      </c>
      <c r="BR708">
        <v>1.08042659402945</v>
      </c>
      <c r="BS708">
        <v>1.08043140712122</v>
      </c>
      <c r="BT708">
        <v>1.09556622747913</v>
      </c>
      <c r="BU708">
        <v>1.1228530441128799</v>
      </c>
      <c r="BV708">
        <v>1.1212118678348899</v>
      </c>
      <c r="BW708">
        <v>1.3316666615022099</v>
      </c>
      <c r="BX708">
        <v>1.1497445145776899</v>
      </c>
      <c r="BY708">
        <v>1.3373441328898901</v>
      </c>
      <c r="BZ708">
        <v>1.1725533903881999</v>
      </c>
      <c r="CA708">
        <v>1.2530296544341699</v>
      </c>
      <c r="CB708">
        <v>1.1002201844924899</v>
      </c>
      <c r="CC708">
        <v>1.2314688823714599</v>
      </c>
      <c r="CD708">
        <v>1.0896581442292199</v>
      </c>
      <c r="CE708">
        <v>1.1937634198965801</v>
      </c>
      <c r="CF708">
        <v>1.2089967395999599</v>
      </c>
      <c r="CG708">
        <v>1.1040942799678799</v>
      </c>
      <c r="CH708">
        <v>1.1223974929854901</v>
      </c>
      <c r="CI708">
        <v>1.15172685117477</v>
      </c>
      <c r="CJ708">
        <v>1.1652563794372699</v>
      </c>
      <c r="CK708">
        <v>1.14324538083785</v>
      </c>
      <c r="CL708">
        <v>1.12260677717133</v>
      </c>
      <c r="CM708">
        <v>1.2505458302378201</v>
      </c>
      <c r="CN708">
        <v>1.15525101678424</v>
      </c>
      <c r="CO708">
        <v>1.12603000582018</v>
      </c>
      <c r="CP708">
        <v>1.09739106585018</v>
      </c>
      <c r="CQ708">
        <v>1.2887927398824199</v>
      </c>
      <c r="CR708">
        <v>1.14361095314891</v>
      </c>
      <c r="CS708">
        <v>1.13075962678141</v>
      </c>
      <c r="CT708">
        <v>1.0695793641921101</v>
      </c>
      <c r="CU708">
        <v>1.3298818134728601</v>
      </c>
      <c r="CV708">
        <v>1.12180728529148</v>
      </c>
      <c r="CW708">
        <v>1.15993130617593</v>
      </c>
      <c r="CX708">
        <v>1.05239593132359</v>
      </c>
      <c r="CY708">
        <v>1.1087739669985699</v>
      </c>
      <c r="CZ708">
        <v>1.1171601183122699</v>
      </c>
      <c r="DA708">
        <v>1.19750466941499</v>
      </c>
      <c r="DB708">
        <v>1.0802704484582</v>
      </c>
      <c r="DC708">
        <v>1.1157875405247699</v>
      </c>
      <c r="DD708">
        <v>1.0964674482539001</v>
      </c>
      <c r="DE708">
        <v>1.2284167069985501</v>
      </c>
      <c r="DF708">
        <v>1.13799081647936</v>
      </c>
      <c r="DG708">
        <v>1.1073832347283901</v>
      </c>
      <c r="DH708">
        <v>1.1095969054466801</v>
      </c>
      <c r="DI708">
        <v>1.1322844638121801</v>
      </c>
      <c r="DJ708">
        <v>1.0886045350575899</v>
      </c>
      <c r="DK708">
        <v>1.1582387548836099</v>
      </c>
      <c r="DL708">
        <v>1.1453875029004199</v>
      </c>
      <c r="DM708">
        <v>1.0887249375618799</v>
      </c>
      <c r="DN708">
        <v>1.09476164656265</v>
      </c>
      <c r="DO708">
        <v>1.13717232247206</v>
      </c>
      <c r="DP708">
        <v>1.1551527644914299</v>
      </c>
      <c r="DQ708">
        <v>1.12806193361911</v>
      </c>
      <c r="DR708">
        <v>1.1838488948861601</v>
      </c>
      <c r="DS708">
        <v>1.0162516977882901</v>
      </c>
      <c r="DT708">
        <v>1.04912386251291</v>
      </c>
      <c r="DU708">
        <v>1.18385282413684</v>
      </c>
      <c r="DV708">
        <v>1.1287410756707299</v>
      </c>
      <c r="DW708">
        <v>1.20951319759797</v>
      </c>
      <c r="DX708">
        <v>1.15554841620167</v>
      </c>
      <c r="DY708">
        <v>1.04075137993797</v>
      </c>
      <c r="DZ708">
        <v>1.06758803819479</v>
      </c>
      <c r="EA708">
        <v>1.13504940338841</v>
      </c>
      <c r="EB708">
        <v>1.1919456480850099</v>
      </c>
      <c r="EC708">
        <v>1.0239165149493199</v>
      </c>
      <c r="ED708">
        <v>1.0702671517984701</v>
      </c>
      <c r="EE708">
        <v>1.09497011681101</v>
      </c>
      <c r="EF708">
        <v>1.12560323938688</v>
      </c>
      <c r="EG708">
        <v>1.13427523048705</v>
      </c>
      <c r="EH708">
        <v>1.15226303728752</v>
      </c>
      <c r="EI708">
        <v>1.1671899283615199</v>
      </c>
      <c r="EJ708">
        <v>1.1279491066915199</v>
      </c>
      <c r="EK708">
        <v>1.0862317691815999</v>
      </c>
      <c r="EL708">
        <v>1.1132131920907</v>
      </c>
      <c r="EM708">
        <v>1.2078187711162001</v>
      </c>
      <c r="EN708">
        <v>1.21590382167306</v>
      </c>
      <c r="EO708">
        <v>1.16256132654677</v>
      </c>
      <c r="EP708">
        <v>1.16120160480168</v>
      </c>
      <c r="EQ708">
        <v>1.15142257226022</v>
      </c>
      <c r="ER708">
        <v>1.11799371763289</v>
      </c>
      <c r="ES708">
        <v>1.10508264192852</v>
      </c>
      <c r="ET708">
        <v>1.1334197018582399</v>
      </c>
      <c r="EU708">
        <v>1.03880672729349</v>
      </c>
      <c r="EV708">
        <v>1.0842325292653201</v>
      </c>
      <c r="EW708">
        <v>1.1562007730360799</v>
      </c>
      <c r="EX708">
        <v>1.1509361101864699</v>
      </c>
      <c r="EY708">
        <v>1.0886456678208201</v>
      </c>
      <c r="EZ708">
        <v>1.12955626647093</v>
      </c>
      <c r="FA708">
        <v>1.09019189638124</v>
      </c>
      <c r="FB708">
        <v>1.1161908572588799</v>
      </c>
      <c r="FC708">
        <v>1.0946286687679301</v>
      </c>
      <c r="FD708">
        <v>1.1033351397545701</v>
      </c>
      <c r="FE708">
        <v>1.1678590754171301</v>
      </c>
      <c r="FF708">
        <v>1.15421918482154</v>
      </c>
      <c r="FG708">
        <v>1.16904117594067</v>
      </c>
      <c r="FH708">
        <v>1.2286114588074599</v>
      </c>
      <c r="FI708">
        <v>1.09813745909078</v>
      </c>
      <c r="FJ708">
        <v>1.13739983885961</v>
      </c>
    </row>
    <row r="709" spans="1:166" x14ac:dyDescent="0.45">
      <c r="A709" t="s">
        <v>111</v>
      </c>
      <c r="B709" t="s">
        <v>83</v>
      </c>
      <c r="C709" t="s">
        <v>22</v>
      </c>
      <c r="D709">
        <v>30</v>
      </c>
      <c r="E709" s="1" cm="1">
        <f t="array" ref="E709">SUMPRODUCT($G709:$FZZ709,$G$2:$FZZ$2)/SUMPRODUCT(--($G709:$FZZ709&lt;&gt;""),$G$2:$FZZ$2)</f>
        <v>1.5398769994939925</v>
      </c>
      <c r="F709" s="1" cm="1">
        <f t="array" ref="F709">SUMPRODUCT($G709:$FZZ709,$F$2:$FZY$2)/SUMPRODUCT(--($G709:$FZZ709&lt;&gt;""),$F$2:$FZY$2)</f>
        <v>1.4209952244268889</v>
      </c>
      <c r="G709">
        <v>1.3960780905895001</v>
      </c>
      <c r="H709">
        <v>1.37045198371754</v>
      </c>
      <c r="I709">
        <v>1.4370453929445901</v>
      </c>
      <c r="J709">
        <v>1.3817957799859399</v>
      </c>
      <c r="K709">
        <v>1.49767830780586</v>
      </c>
      <c r="L709">
        <v>1.4099298983295101</v>
      </c>
      <c r="M709">
        <v>1.64759475928475</v>
      </c>
      <c r="N709">
        <v>1.48448448074721</v>
      </c>
      <c r="O709">
        <v>1.56761840014438</v>
      </c>
      <c r="P709">
        <v>1.43391256860701</v>
      </c>
      <c r="Q709">
        <v>1.5360784720412299</v>
      </c>
      <c r="R709">
        <v>1.44735749754041</v>
      </c>
      <c r="S709">
        <v>1.7707283735796799</v>
      </c>
      <c r="T709">
        <v>1.5080090998779001</v>
      </c>
      <c r="U709">
        <v>1.4154444075072199</v>
      </c>
      <c r="V709">
        <v>1.48431501184604</v>
      </c>
      <c r="W709">
        <v>1.37222243511931</v>
      </c>
      <c r="X709">
        <v>1.4505752809207</v>
      </c>
      <c r="Y709">
        <v>1.4106268294553199</v>
      </c>
      <c r="Z709">
        <v>1.41067718824028</v>
      </c>
      <c r="AA709">
        <v>1.42190155781565</v>
      </c>
      <c r="AB709">
        <v>1.3934902141360399</v>
      </c>
      <c r="AC709">
        <v>1.44107996552025</v>
      </c>
      <c r="AD709">
        <v>1.39345255454367</v>
      </c>
      <c r="AE709">
        <v>1.4616270639376701</v>
      </c>
      <c r="AF709">
        <v>1.44490081763079</v>
      </c>
      <c r="AG709">
        <v>1.40653975283574</v>
      </c>
      <c r="AH709">
        <v>1.4030708067829001</v>
      </c>
      <c r="AI709">
        <v>1.4620903757247199</v>
      </c>
      <c r="AJ709">
        <v>1.4156792976685699</v>
      </c>
      <c r="AK709">
        <v>1.5259833309253901</v>
      </c>
      <c r="AL709">
        <v>1.4526876401362101</v>
      </c>
      <c r="AM709">
        <v>1.5330423193398699</v>
      </c>
      <c r="AN709">
        <v>1.4030666791922799</v>
      </c>
      <c r="AO709">
        <v>1.43699627499065</v>
      </c>
      <c r="AP709">
        <v>1.41436520257853</v>
      </c>
      <c r="AQ709">
        <v>1.40640063459885</v>
      </c>
      <c r="AR709">
        <v>1.39520635480245</v>
      </c>
      <c r="AS709">
        <v>1.74944628133644</v>
      </c>
      <c r="AT709">
        <v>1.46512712376646</v>
      </c>
      <c r="AU709">
        <v>1.5356722823871001</v>
      </c>
      <c r="AV709">
        <v>1.4750308289018299</v>
      </c>
      <c r="AW709">
        <v>1.38265156289973</v>
      </c>
      <c r="AX709">
        <v>1.3723025739046799</v>
      </c>
      <c r="AY709">
        <v>1.4251302761167499</v>
      </c>
      <c r="AZ709">
        <v>1.4050989754101699</v>
      </c>
      <c r="BA709">
        <v>1.4114360992783801</v>
      </c>
      <c r="BB709">
        <v>1.36379051906356</v>
      </c>
      <c r="BC709">
        <v>1.3683504154244801</v>
      </c>
      <c r="BD709">
        <v>1.33492791131185</v>
      </c>
      <c r="BE709">
        <v>1.37586298580469</v>
      </c>
      <c r="BF709">
        <v>1.3788812119045299</v>
      </c>
      <c r="BG709">
        <v>1.39047607745034</v>
      </c>
      <c r="BH709">
        <v>1.4647995051353799</v>
      </c>
      <c r="BI709">
        <v>1.4141166653942101</v>
      </c>
      <c r="BJ709">
        <v>1.45995483643739</v>
      </c>
      <c r="BK709">
        <v>1.43552856019311</v>
      </c>
      <c r="BL709">
        <v>1.48208755939755</v>
      </c>
      <c r="BM709">
        <v>1.3997209637124</v>
      </c>
      <c r="BN709">
        <v>1.4055123969996</v>
      </c>
      <c r="BO709">
        <v>1.52570493418132</v>
      </c>
      <c r="BP709">
        <v>1.4066399402090899</v>
      </c>
      <c r="BQ709">
        <v>1.98866890291668</v>
      </c>
      <c r="BR709">
        <v>1.44204813945447</v>
      </c>
      <c r="BS709">
        <v>1.3718205731455499</v>
      </c>
      <c r="BT709">
        <v>1.4026085661182699</v>
      </c>
      <c r="BU709">
        <v>1.41921525078888</v>
      </c>
      <c r="BV709">
        <v>1.4388573931222</v>
      </c>
      <c r="BW709">
        <v>1.4777343447395399</v>
      </c>
      <c r="BX709">
        <v>1.3820299806746199</v>
      </c>
      <c r="BY709">
        <v>1.4879048506291901</v>
      </c>
      <c r="BZ709">
        <v>1.4044639883380201</v>
      </c>
      <c r="CA709">
        <v>1.4248840263285201</v>
      </c>
      <c r="CB709">
        <v>1.3893469443572599</v>
      </c>
      <c r="CC709">
        <v>2.2521677966165199</v>
      </c>
      <c r="CD709">
        <v>1.58719539003329</v>
      </c>
      <c r="CE709">
        <v>1.4053094329106499</v>
      </c>
      <c r="CF709">
        <v>1.42306222367244</v>
      </c>
      <c r="CG709">
        <v>1.40701254334925</v>
      </c>
      <c r="CH709">
        <v>1.40460888421714</v>
      </c>
      <c r="CI709">
        <v>1.4341109825631899</v>
      </c>
      <c r="CJ709">
        <v>1.45185862849023</v>
      </c>
      <c r="CK709">
        <v>1.79328907386339</v>
      </c>
      <c r="CL709">
        <v>1.4646201702213399</v>
      </c>
      <c r="CM709">
        <v>2.0010084489275402</v>
      </c>
      <c r="CN709">
        <v>1.5378128352485601</v>
      </c>
      <c r="CO709">
        <v>1.8282880010193401</v>
      </c>
      <c r="CP709">
        <v>1.54503459178241</v>
      </c>
      <c r="CQ709">
        <v>1.61153921379605</v>
      </c>
      <c r="CR709">
        <v>1.44214033020472</v>
      </c>
      <c r="CS709">
        <v>1.72461759935356</v>
      </c>
      <c r="CT709">
        <v>1.3954361331918499</v>
      </c>
      <c r="CU709">
        <v>1.7343841298551901</v>
      </c>
      <c r="CV709">
        <v>1.4534256634151901</v>
      </c>
      <c r="CW709">
        <v>1.5881900220616101</v>
      </c>
      <c r="CX709">
        <v>1.33107465958648</v>
      </c>
      <c r="CY709">
        <v>1.4068905826481699</v>
      </c>
      <c r="CZ709">
        <v>1.3920929467433401</v>
      </c>
      <c r="DA709">
        <v>1.67193869254328</v>
      </c>
      <c r="DB709">
        <v>1.45728710023985</v>
      </c>
      <c r="DC709">
        <v>1.4189982926351199</v>
      </c>
      <c r="DD709">
        <v>1.3750543015685599</v>
      </c>
      <c r="DE709">
        <v>1.5335703180962701</v>
      </c>
      <c r="DF709">
        <v>1.42880941381313</v>
      </c>
      <c r="DG709">
        <v>1.4212458509244601</v>
      </c>
      <c r="DH709">
        <v>1.40666771554755</v>
      </c>
      <c r="DI709">
        <v>1.4338397641210501</v>
      </c>
      <c r="DJ709">
        <v>1.36126787534205</v>
      </c>
      <c r="DK709">
        <v>1.50935710053909</v>
      </c>
      <c r="DL709">
        <v>1.4576857127040399</v>
      </c>
      <c r="DM709">
        <v>1.3452040645471299</v>
      </c>
      <c r="DN709">
        <v>1.3387068609544099</v>
      </c>
      <c r="DO709">
        <v>1.42359639928613</v>
      </c>
      <c r="DP709">
        <v>1.4296160676735401</v>
      </c>
      <c r="DQ709">
        <v>1.4073005153222999</v>
      </c>
      <c r="DR709">
        <v>1.43595908406034</v>
      </c>
      <c r="DS709">
        <v>1.42555734277382</v>
      </c>
      <c r="DT709">
        <v>1.40587378813756</v>
      </c>
      <c r="DU709">
        <v>1.5649881771874901</v>
      </c>
      <c r="DV709">
        <v>1.4166127878949499</v>
      </c>
      <c r="DW709">
        <v>1.42001979567553</v>
      </c>
      <c r="DX709">
        <v>1.39350878829881</v>
      </c>
      <c r="DY709">
        <v>1.3400059232355099</v>
      </c>
      <c r="DZ709">
        <v>1.3340501424668301</v>
      </c>
      <c r="EA709">
        <v>1.4277097403793699</v>
      </c>
      <c r="EB709">
        <v>1.4417304420398001</v>
      </c>
      <c r="EC709">
        <v>1.3399012057762401</v>
      </c>
      <c r="ED709">
        <v>1.32816980712602</v>
      </c>
      <c r="EE709">
        <v>1.4673301610209599</v>
      </c>
      <c r="EF709">
        <v>1.4470772590424801</v>
      </c>
      <c r="EG709">
        <v>1.3813479345033399</v>
      </c>
      <c r="EH709">
        <v>1.39351936022977</v>
      </c>
      <c r="EI709">
        <v>1.40638488854068</v>
      </c>
      <c r="EJ709">
        <v>1.3788607166122699</v>
      </c>
      <c r="EK709">
        <v>1.41838336318945</v>
      </c>
      <c r="EL709">
        <v>1.40667644973804</v>
      </c>
      <c r="EM709">
        <v>1.43580049681444</v>
      </c>
      <c r="EN709">
        <v>1.4326658737375699</v>
      </c>
      <c r="EO709">
        <v>1.39584010883489</v>
      </c>
      <c r="EP709">
        <v>1.40795883089855</v>
      </c>
      <c r="EQ709">
        <v>1.3905597160727901</v>
      </c>
      <c r="ER709">
        <v>1.3637497942982</v>
      </c>
      <c r="ES709">
        <v>1.3559707379644199</v>
      </c>
      <c r="ET709">
        <v>1.3775260949554999</v>
      </c>
      <c r="EU709">
        <v>1.3717260217726801</v>
      </c>
      <c r="EV709">
        <v>1.3541238059670599</v>
      </c>
      <c r="EW709">
        <v>1.4543149913243201</v>
      </c>
      <c r="EX709">
        <v>1.4105872298320801</v>
      </c>
      <c r="EY709">
        <v>1.38916049594734</v>
      </c>
      <c r="EZ709">
        <v>1.4043974558252901</v>
      </c>
      <c r="FA709">
        <v>1.39596499744485</v>
      </c>
      <c r="FB709">
        <v>1.36941038764041</v>
      </c>
      <c r="FC709">
        <v>1.3827122780415599</v>
      </c>
      <c r="FD709">
        <v>1.3523418816028701</v>
      </c>
      <c r="FE709">
        <v>1.4077542163319301</v>
      </c>
      <c r="FF709">
        <v>1.3835833463175999</v>
      </c>
      <c r="FG709">
        <v>1.3964058469883101</v>
      </c>
      <c r="FH709">
        <v>1.4435736231224301</v>
      </c>
      <c r="FI709">
        <v>1.4097197197259399</v>
      </c>
      <c r="FJ709">
        <v>1.39764715972973</v>
      </c>
    </row>
    <row r="710" spans="1:166" x14ac:dyDescent="0.45">
      <c r="A710" t="s">
        <v>111</v>
      </c>
      <c r="B710" t="s">
        <v>83</v>
      </c>
      <c r="C710" t="s">
        <v>22</v>
      </c>
      <c r="D710">
        <v>35</v>
      </c>
      <c r="E710" s="1" cm="1">
        <f t="array" ref="E710">SUMPRODUCT($G710:$FZZ710,$G$2:$FZZ$2)/SUMPRODUCT(--($G710:$FZZ710&lt;&gt;""),$G$2:$FZZ$2)</f>
        <v>1.4380176099106872</v>
      </c>
      <c r="F710" s="1" cm="1">
        <f t="array" ref="F710">SUMPRODUCT($G710:$FZZ710,$F$2:$FZY$2)/SUMPRODUCT(--($G710:$FZZ710&lt;&gt;""),$F$2:$FZY$2)</f>
        <v>1.3451845201081905</v>
      </c>
      <c r="G710">
        <v>1.32758807417936</v>
      </c>
      <c r="H710">
        <v>1.3144044083542801</v>
      </c>
      <c r="I710">
        <v>1.33222499391299</v>
      </c>
      <c r="J710">
        <v>1.3161629386660001</v>
      </c>
      <c r="K710">
        <v>1.3356678771342401</v>
      </c>
      <c r="L710">
        <v>1.3465394028066999</v>
      </c>
      <c r="M710">
        <v>1.57241789425411</v>
      </c>
      <c r="N710">
        <v>1.4133381254544599</v>
      </c>
      <c r="O710">
        <v>1.40206476515386</v>
      </c>
      <c r="P710">
        <v>1.34481929251443</v>
      </c>
      <c r="Q710">
        <v>1.39816360031493</v>
      </c>
      <c r="R710">
        <v>1.35593950715497</v>
      </c>
      <c r="S710">
        <v>1.70152682485555</v>
      </c>
      <c r="T710">
        <v>1.4022484435868801</v>
      </c>
      <c r="U710">
        <v>1.3406517727432901</v>
      </c>
      <c r="V710">
        <v>1.41082488240505</v>
      </c>
      <c r="W710">
        <v>1.31474022087203</v>
      </c>
      <c r="X710">
        <v>1.3868169804080099</v>
      </c>
      <c r="Y710">
        <v>1.3352965717146399</v>
      </c>
      <c r="Z710">
        <v>1.34056216905137</v>
      </c>
      <c r="AA710">
        <v>1.34777509830924</v>
      </c>
      <c r="AB710">
        <v>1.3280054628577</v>
      </c>
      <c r="AC710">
        <v>1.3399523629350201</v>
      </c>
      <c r="AD710">
        <v>1.3326875995310501</v>
      </c>
      <c r="AE710">
        <v>1.3899176200519801</v>
      </c>
      <c r="AF710">
        <v>1.38100931204132</v>
      </c>
      <c r="AG710">
        <v>1.3289490884699799</v>
      </c>
      <c r="AH710">
        <v>1.3238506754269099</v>
      </c>
      <c r="AI710">
        <v>1.3768783732223799</v>
      </c>
      <c r="AJ710">
        <v>1.3231280010125901</v>
      </c>
      <c r="AK710">
        <v>1.44449900785824</v>
      </c>
      <c r="AL710">
        <v>1.37402554511893</v>
      </c>
      <c r="AM710">
        <v>1.4688033495081201</v>
      </c>
      <c r="AN710">
        <v>1.34175722680272</v>
      </c>
      <c r="AO710">
        <v>1.3361769298869699</v>
      </c>
      <c r="AP710">
        <v>1.3550978285316699</v>
      </c>
      <c r="AQ710">
        <v>1.30126060419099</v>
      </c>
      <c r="AR710">
        <v>1.29832940381493</v>
      </c>
      <c r="AS710">
        <v>1.62754316460555</v>
      </c>
      <c r="AT710">
        <v>1.3695866180002201</v>
      </c>
      <c r="AU710">
        <v>1.3646409664599399</v>
      </c>
      <c r="AV710">
        <v>1.3895706579851399</v>
      </c>
      <c r="AW710">
        <v>1.31827936064198</v>
      </c>
      <c r="AX710">
        <v>1.3140780887994401</v>
      </c>
      <c r="AY710">
        <v>1.3471684119713301</v>
      </c>
      <c r="AZ710">
        <v>1.3404015013719699</v>
      </c>
      <c r="BA710">
        <v>1.3447285839171501</v>
      </c>
      <c r="BB710">
        <v>1.3050262011437399</v>
      </c>
      <c r="BC710">
        <v>1.27979331728441</v>
      </c>
      <c r="BD710">
        <v>1.25277588544667</v>
      </c>
      <c r="BE710">
        <v>1.28921495278934</v>
      </c>
      <c r="BF710">
        <v>1.2972934710091</v>
      </c>
      <c r="BG710">
        <v>1.3370089820821001</v>
      </c>
      <c r="BH710">
        <v>1.41371674128835</v>
      </c>
      <c r="BI710">
        <v>1.3208131782096999</v>
      </c>
      <c r="BJ710">
        <v>1.38880286848583</v>
      </c>
      <c r="BK710">
        <v>1.3235736359416601</v>
      </c>
      <c r="BL710">
        <v>1.39223493682608</v>
      </c>
      <c r="BM710">
        <v>1.3401618541101901</v>
      </c>
      <c r="BN710">
        <v>1.3500489604721899</v>
      </c>
      <c r="BO710">
        <v>1.46619196659956</v>
      </c>
      <c r="BP710">
        <v>1.3618320986664401</v>
      </c>
      <c r="BQ710">
        <v>1.8648775263886099</v>
      </c>
      <c r="BR710">
        <v>1.3588309550676401</v>
      </c>
      <c r="BS710">
        <v>1.3167346988541899</v>
      </c>
      <c r="BT710">
        <v>1.32852191148888</v>
      </c>
      <c r="BU710">
        <v>1.33229161422424</v>
      </c>
      <c r="BV710">
        <v>1.3560697249734801</v>
      </c>
      <c r="BW710">
        <v>1.36070012405012</v>
      </c>
      <c r="BX710">
        <v>1.3160587590649</v>
      </c>
      <c r="BY710">
        <v>1.44503032146057</v>
      </c>
      <c r="BZ710">
        <v>1.34427673380991</v>
      </c>
      <c r="CA710">
        <v>1.35121059554255</v>
      </c>
      <c r="CB710">
        <v>1.3020239787496699</v>
      </c>
      <c r="CC710">
        <v>2.1342350277500302</v>
      </c>
      <c r="CD710">
        <v>1.4997601768059099</v>
      </c>
      <c r="CE710">
        <v>1.3624655142841</v>
      </c>
      <c r="CF710">
        <v>1.3721861423138699</v>
      </c>
      <c r="CG710">
        <v>1.3083269878580699</v>
      </c>
      <c r="CH710">
        <v>1.3209178247158999</v>
      </c>
      <c r="CI710">
        <v>1.34284984734406</v>
      </c>
      <c r="CJ710">
        <v>1.35845855278661</v>
      </c>
      <c r="CK710">
        <v>1.50254352741254</v>
      </c>
      <c r="CL710">
        <v>1.37607926381428</v>
      </c>
      <c r="CM710">
        <v>1.90698456710705</v>
      </c>
      <c r="CN710">
        <v>1.44401165315614</v>
      </c>
      <c r="CO710">
        <v>1.77216309050877</v>
      </c>
      <c r="CP710">
        <v>1.4776168437738499</v>
      </c>
      <c r="CQ710">
        <v>1.4785316562673101</v>
      </c>
      <c r="CR710">
        <v>1.36842353039738</v>
      </c>
      <c r="CS710">
        <v>1.6055799734965599</v>
      </c>
      <c r="CT710">
        <v>1.3038489964455</v>
      </c>
      <c r="CU710">
        <v>1.6342885562175999</v>
      </c>
      <c r="CV710">
        <v>1.38074840555486</v>
      </c>
      <c r="CW710">
        <v>1.46672593515155</v>
      </c>
      <c r="CX710">
        <v>1.2435112376852699</v>
      </c>
      <c r="CY710">
        <v>1.34572587405469</v>
      </c>
      <c r="CZ710">
        <v>1.33489427264937</v>
      </c>
      <c r="DA710">
        <v>1.36387431973652</v>
      </c>
      <c r="DB710">
        <v>1.31590352959268</v>
      </c>
      <c r="DC710">
        <v>1.3446968839803499</v>
      </c>
      <c r="DD710">
        <v>1.3031248145024401</v>
      </c>
      <c r="DE710">
        <v>1.4632662355919099</v>
      </c>
      <c r="DF710">
        <v>1.371096607555</v>
      </c>
      <c r="DG710">
        <v>1.35638941586286</v>
      </c>
      <c r="DH710">
        <v>1.32570268263532</v>
      </c>
      <c r="DI710">
        <v>1.30401413107968</v>
      </c>
      <c r="DJ710">
        <v>1.2888546297628301</v>
      </c>
      <c r="DK710">
        <v>1.40421015932618</v>
      </c>
      <c r="DL710">
        <v>1.3613949374155601</v>
      </c>
      <c r="DM710">
        <v>1.2805790223351301</v>
      </c>
      <c r="DN710">
        <v>1.2853397010876599</v>
      </c>
      <c r="DO710">
        <v>1.3607379531308601</v>
      </c>
      <c r="DP710">
        <v>1.4005769916621</v>
      </c>
      <c r="DQ710">
        <v>1.3555742346524999</v>
      </c>
      <c r="DR710">
        <v>1.38207530610275</v>
      </c>
      <c r="DS710">
        <v>1.34820863549614</v>
      </c>
      <c r="DT710">
        <v>1.3143272200524201</v>
      </c>
      <c r="DU710">
        <v>1.4812574484508001</v>
      </c>
      <c r="DV710">
        <v>1.3383711037203101</v>
      </c>
      <c r="DW710">
        <v>1.34607067383209</v>
      </c>
      <c r="DX710">
        <v>1.31580701043938</v>
      </c>
      <c r="DY710">
        <v>1.2620551093369199</v>
      </c>
      <c r="DZ710">
        <v>1.2807602012505199</v>
      </c>
      <c r="EA710">
        <v>1.3285266703438201</v>
      </c>
      <c r="EB710">
        <v>1.3602610533345201</v>
      </c>
      <c r="EC710">
        <v>1.2651108450259501</v>
      </c>
      <c r="ED710">
        <v>1.2580215753456701</v>
      </c>
      <c r="EE710">
        <v>1.3567162303921101</v>
      </c>
      <c r="EF710">
        <v>1.35594435118751</v>
      </c>
      <c r="EG710">
        <v>1.3381309378775901</v>
      </c>
      <c r="EH710">
        <v>1.3498478395261999</v>
      </c>
      <c r="EI710">
        <v>1.32100846632936</v>
      </c>
      <c r="EJ710">
        <v>1.3081119326381401</v>
      </c>
      <c r="EK710">
        <v>1.3281720221408899</v>
      </c>
      <c r="EL710">
        <v>1.3073270707785001</v>
      </c>
      <c r="EM710">
        <v>1.3554709029441101</v>
      </c>
      <c r="EN710">
        <v>1.37851102219072</v>
      </c>
      <c r="EO710">
        <v>1.3233424433953</v>
      </c>
      <c r="EP710">
        <v>1.34237070556817</v>
      </c>
      <c r="EQ710">
        <v>1.33928464206303</v>
      </c>
      <c r="ER710">
        <v>1.29487825950744</v>
      </c>
      <c r="ES710">
        <v>1.26907922512084</v>
      </c>
      <c r="ET710">
        <v>1.3097814900906199</v>
      </c>
      <c r="EU710">
        <v>1.31728386541209</v>
      </c>
      <c r="EV710">
        <v>1.29368638334754</v>
      </c>
      <c r="EW710">
        <v>1.34667011466688</v>
      </c>
      <c r="EX710">
        <v>1.34508636107124</v>
      </c>
      <c r="EY710">
        <v>1.3052751795765001</v>
      </c>
      <c r="EZ710">
        <v>1.3170743693198901</v>
      </c>
      <c r="FA710">
        <v>1.3354858579541899</v>
      </c>
      <c r="FB710">
        <v>1.3159530876352099</v>
      </c>
      <c r="FC710">
        <v>1.3246049800038799</v>
      </c>
      <c r="FD710">
        <v>1.29842428520453</v>
      </c>
      <c r="FE710">
        <v>1.3311408360703301</v>
      </c>
      <c r="FF710">
        <v>1.31408455134488</v>
      </c>
      <c r="FG710">
        <v>1.3262120576354099</v>
      </c>
      <c r="FH710">
        <v>1.4011341815543901</v>
      </c>
      <c r="FI710">
        <v>1.3456585634473099</v>
      </c>
      <c r="FJ710">
        <v>1.3260720714785399</v>
      </c>
    </row>
    <row r="711" spans="1:166" x14ac:dyDescent="0.45">
      <c r="A711" t="s">
        <v>111</v>
      </c>
      <c r="B711" t="s">
        <v>83</v>
      </c>
      <c r="C711" t="s">
        <v>22</v>
      </c>
      <c r="D711">
        <v>40</v>
      </c>
      <c r="E711" s="1" cm="1">
        <f t="array" ref="E711">SUMPRODUCT($G711:$FZZ711,$G$2:$FZZ$2)/SUMPRODUCT(--($G711:$FZZ711&lt;&gt;""),$G$2:$FZZ$2)</f>
        <v>1.3563020391637162</v>
      </c>
      <c r="F711" s="1" cm="1">
        <f t="array" ref="F711">SUMPRODUCT($G711:$FZZ711,$F$2:$FZY$2)/SUMPRODUCT(--($G711:$FZZ711&lt;&gt;""),$F$2:$FZY$2)</f>
        <v>1.2804732052770227</v>
      </c>
      <c r="G711">
        <v>1.29171664280224</v>
      </c>
      <c r="H711">
        <v>1.2569431483264699</v>
      </c>
      <c r="I711">
        <v>1.2889349816471101</v>
      </c>
      <c r="J711">
        <v>1.2580316248386301</v>
      </c>
      <c r="K711">
        <v>1.26051821632879</v>
      </c>
      <c r="L711">
        <v>1.26079534969551</v>
      </c>
      <c r="M711">
        <v>1.4838998899506399</v>
      </c>
      <c r="N711">
        <v>1.3567811250403901</v>
      </c>
      <c r="O711">
        <v>1.27764047149844</v>
      </c>
      <c r="P711">
        <v>1.2846173785309001</v>
      </c>
      <c r="Q711">
        <v>1.350805556958</v>
      </c>
      <c r="R711">
        <v>1.3058114904384299</v>
      </c>
      <c r="S711">
        <v>1.60525009903145</v>
      </c>
      <c r="T711">
        <v>1.3366935435899201</v>
      </c>
      <c r="U711">
        <v>1.3020282067338</v>
      </c>
      <c r="V711">
        <v>1.3705124951529899</v>
      </c>
      <c r="W711">
        <v>1.2684475178388199</v>
      </c>
      <c r="X711">
        <v>1.3411959467032799</v>
      </c>
      <c r="Y711">
        <v>1.2776333898667001</v>
      </c>
      <c r="Z711">
        <v>1.27091097496732</v>
      </c>
      <c r="AA711">
        <v>1.2503846396134699</v>
      </c>
      <c r="AB711">
        <v>1.25410336431598</v>
      </c>
      <c r="AC711">
        <v>1.2652146638980799</v>
      </c>
      <c r="AD711">
        <v>1.26325133990538</v>
      </c>
      <c r="AE711">
        <v>1.2966400920640699</v>
      </c>
      <c r="AF711">
        <v>1.30168933416745</v>
      </c>
      <c r="AG711">
        <v>1.2598266727579699</v>
      </c>
      <c r="AH711">
        <v>1.2561274896563199</v>
      </c>
      <c r="AI711">
        <v>1.32183676312705</v>
      </c>
      <c r="AJ711">
        <v>1.27684859643898</v>
      </c>
      <c r="AK711">
        <v>1.3839884856151501</v>
      </c>
      <c r="AL711">
        <v>1.29689629140357</v>
      </c>
      <c r="AM711">
        <v>1.3552806602035701</v>
      </c>
      <c r="AN711">
        <v>1.2687984818782001</v>
      </c>
      <c r="AO711">
        <v>1.2667090689464899</v>
      </c>
      <c r="AP711">
        <v>1.2906052879521199</v>
      </c>
      <c r="AQ711">
        <v>1.25011476397182</v>
      </c>
      <c r="AR711">
        <v>1.2573975570881899</v>
      </c>
      <c r="AS711">
        <v>1.4539290342283999</v>
      </c>
      <c r="AT711">
        <v>1.30670959267656</v>
      </c>
      <c r="AU711">
        <v>1.29317175903393</v>
      </c>
      <c r="AV711">
        <v>1.3190951414579599</v>
      </c>
      <c r="AW711">
        <v>1.24466902789069</v>
      </c>
      <c r="AX711">
        <v>1.24032528631426</v>
      </c>
      <c r="AY711">
        <v>1.27301707326292</v>
      </c>
      <c r="AZ711">
        <v>1.2695300890396699</v>
      </c>
      <c r="BA711">
        <v>1.22054253552266</v>
      </c>
      <c r="BB711">
        <v>1.2235243287423101</v>
      </c>
      <c r="BC711">
        <v>1.21352057189044</v>
      </c>
      <c r="BD711">
        <v>1.18402603604215</v>
      </c>
      <c r="BE711">
        <v>1.2339592773044801</v>
      </c>
      <c r="BF711">
        <v>1.2404786964025101</v>
      </c>
      <c r="BG711">
        <v>1.2705542291992999</v>
      </c>
      <c r="BH711">
        <v>1.3416797206226001</v>
      </c>
      <c r="BI711">
        <v>1.2725604437632401</v>
      </c>
      <c r="BJ711">
        <v>1.3436364248579999</v>
      </c>
      <c r="BK711">
        <v>1.2825653500753</v>
      </c>
      <c r="BL711">
        <v>1.35494933262515</v>
      </c>
      <c r="BM711">
        <v>1.2433455518302701</v>
      </c>
      <c r="BN711">
        <v>1.28482372929718</v>
      </c>
      <c r="BO711">
        <v>1.3389483329849301</v>
      </c>
      <c r="BP711">
        <v>1.2699841073028999</v>
      </c>
      <c r="BQ711">
        <v>1.5667502396733499</v>
      </c>
      <c r="BR711">
        <v>1.2930107251635601</v>
      </c>
      <c r="BS711">
        <v>1.24936507414801</v>
      </c>
      <c r="BT711">
        <v>1.2601839678704201</v>
      </c>
      <c r="BU711">
        <v>1.27154419579941</v>
      </c>
      <c r="BV711">
        <v>1.30271840367101</v>
      </c>
      <c r="BW711">
        <v>1.2399220374381399</v>
      </c>
      <c r="BX711">
        <v>1.23953630454564</v>
      </c>
      <c r="BY711">
        <v>1.3518195611634301</v>
      </c>
      <c r="BZ711">
        <v>1.27358887349619</v>
      </c>
      <c r="CA711">
        <v>1.2942980477510599</v>
      </c>
      <c r="CB711">
        <v>1.24082100329866</v>
      </c>
      <c r="CC711">
        <v>1.7141566489628299</v>
      </c>
      <c r="CD711">
        <v>1.37111440078092</v>
      </c>
      <c r="CE711">
        <v>1.2811814680692499</v>
      </c>
      <c r="CF711">
        <v>1.2906524781161</v>
      </c>
      <c r="CG711">
        <v>1.2416339564314101</v>
      </c>
      <c r="CH711">
        <v>1.2736270495195301</v>
      </c>
      <c r="CI711">
        <v>1.28394815196754</v>
      </c>
      <c r="CJ711">
        <v>1.30918275762377</v>
      </c>
      <c r="CK711">
        <v>1.3874493584297001</v>
      </c>
      <c r="CL711">
        <v>1.3234244156741799</v>
      </c>
      <c r="CM711">
        <v>1.8601980866653001</v>
      </c>
      <c r="CN711">
        <v>1.38566319179111</v>
      </c>
      <c r="CO711">
        <v>1.6696158136330601</v>
      </c>
      <c r="CP711">
        <v>1.3778597475183201</v>
      </c>
      <c r="CQ711">
        <v>1.33529352694439</v>
      </c>
      <c r="CR711">
        <v>1.27745331460439</v>
      </c>
      <c r="CS711">
        <v>1.5611224048174199</v>
      </c>
      <c r="CT711">
        <v>1.2525875008907399</v>
      </c>
      <c r="CU711">
        <v>1.5644556143146899</v>
      </c>
      <c r="CV711">
        <v>1.3076494426582701</v>
      </c>
      <c r="CW711">
        <v>1.4131801618969699</v>
      </c>
      <c r="CX711">
        <v>1.19265858740524</v>
      </c>
      <c r="CY711">
        <v>1.25750094167425</v>
      </c>
      <c r="CZ711">
        <v>1.2648095524296601</v>
      </c>
      <c r="DA711">
        <v>1.31481515363599</v>
      </c>
      <c r="DB711">
        <v>1.2427616159125501</v>
      </c>
      <c r="DC711">
        <v>1.2649024946134499</v>
      </c>
      <c r="DD711">
        <v>1.2499801934044401</v>
      </c>
      <c r="DE711">
        <v>1.4196413764985001</v>
      </c>
      <c r="DF711">
        <v>1.3059727123213001</v>
      </c>
      <c r="DG711">
        <v>1.2684411332913099</v>
      </c>
      <c r="DH711">
        <v>1.26474070346971</v>
      </c>
      <c r="DI711">
        <v>1.2350204082624201</v>
      </c>
      <c r="DJ711">
        <v>1.2283023494360199</v>
      </c>
      <c r="DK711">
        <v>1.3152780228335701</v>
      </c>
      <c r="DL711">
        <v>1.29396322553364</v>
      </c>
      <c r="DM711">
        <v>1.20964600229773</v>
      </c>
      <c r="DN711">
        <v>1.2247546675822201</v>
      </c>
      <c r="DO711">
        <v>1.2974170478242899</v>
      </c>
      <c r="DP711">
        <v>1.31068454384928</v>
      </c>
      <c r="DQ711">
        <v>1.26669893974963</v>
      </c>
      <c r="DR711">
        <v>1.31040383376936</v>
      </c>
      <c r="DS711">
        <v>1.2804585665073001</v>
      </c>
      <c r="DT711">
        <v>1.2548168294637401</v>
      </c>
      <c r="DU711">
        <v>1.29644005486795</v>
      </c>
      <c r="DV711">
        <v>1.27013029165568</v>
      </c>
      <c r="DW711">
        <v>1.2921643560489799</v>
      </c>
      <c r="DX711">
        <v>1.2527036294957401</v>
      </c>
      <c r="DY711">
        <v>1.1960890837884399</v>
      </c>
      <c r="DZ711">
        <v>1.2287156970158</v>
      </c>
      <c r="EA711">
        <v>1.28046632626634</v>
      </c>
      <c r="EB711">
        <v>1.3305821612375499</v>
      </c>
      <c r="EC711">
        <v>1.2198440169420099</v>
      </c>
      <c r="ED711">
        <v>1.20369610188457</v>
      </c>
      <c r="EE711">
        <v>1.2914396259459</v>
      </c>
      <c r="EF711">
        <v>1.31404843493047</v>
      </c>
      <c r="EG711">
        <v>1.26064658611694</v>
      </c>
      <c r="EH711">
        <v>1.2887774721052201</v>
      </c>
      <c r="EI711">
        <v>1.2453459511934</v>
      </c>
      <c r="EJ711">
        <v>1.2453713339004799</v>
      </c>
      <c r="EK711">
        <v>1.2654757282997</v>
      </c>
      <c r="EL711">
        <v>1.2778444444694399</v>
      </c>
      <c r="EM711">
        <v>1.2829828446521001</v>
      </c>
      <c r="EN711">
        <v>1.3117346868045101</v>
      </c>
      <c r="EO711">
        <v>1.2740769670213099</v>
      </c>
      <c r="EP711">
        <v>1.29108633244718</v>
      </c>
      <c r="EQ711">
        <v>1.2537131698109001</v>
      </c>
      <c r="ER711">
        <v>1.2182315597164599</v>
      </c>
      <c r="ES711">
        <v>1.2197501178391199</v>
      </c>
      <c r="ET711">
        <v>1.26148439711678</v>
      </c>
      <c r="EU711">
        <v>1.23627388503791</v>
      </c>
      <c r="EV711">
        <v>1.23510399025785</v>
      </c>
      <c r="EW711">
        <v>1.2910421391759199</v>
      </c>
      <c r="EX711">
        <v>1.2821510112742001</v>
      </c>
      <c r="EY711">
        <v>1.2314630706887899</v>
      </c>
      <c r="EZ711">
        <v>1.2952450559351401</v>
      </c>
      <c r="FA711">
        <v>1.2514758011607801</v>
      </c>
      <c r="FB711">
        <v>1.2578606364581699</v>
      </c>
      <c r="FC711">
        <v>1.25172522251889</v>
      </c>
      <c r="FD711">
        <v>1.2405097322565599</v>
      </c>
      <c r="FE711">
        <v>1.25225196557999</v>
      </c>
      <c r="FF711">
        <v>1.2534895449810901</v>
      </c>
      <c r="FG711">
        <v>1.30081494296199</v>
      </c>
      <c r="FH711">
        <v>1.3528920236876001</v>
      </c>
      <c r="FI711">
        <v>1.2738349692874</v>
      </c>
      <c r="FJ711">
        <v>1.2731301199312901</v>
      </c>
    </row>
    <row r="712" spans="1:166" x14ac:dyDescent="0.45">
      <c r="A712" t="s">
        <v>111</v>
      </c>
      <c r="B712" t="s">
        <v>83</v>
      </c>
      <c r="C712" t="s">
        <v>22</v>
      </c>
      <c r="D712">
        <v>45</v>
      </c>
      <c r="E712" s="1" cm="1">
        <f t="array" ref="E712">SUMPRODUCT($G712:$FZZ712,$G$2:$FZZ$2)/SUMPRODUCT(--($G712:$FZZ712&lt;&gt;""),$G$2:$FZZ$2)</f>
        <v>1.2848122412981569</v>
      </c>
      <c r="F712" s="1" cm="1">
        <f t="array" ref="F712">SUMPRODUCT($G712:$FZZ712,$F$2:$FZY$2)/SUMPRODUCT(--($G712:$FZZ712&lt;&gt;""),$F$2:$FZY$2)</f>
        <v>1.2268399664589655</v>
      </c>
      <c r="G712">
        <v>1.2161883049698099</v>
      </c>
      <c r="H712">
        <v>1.2036060787980301</v>
      </c>
      <c r="I712">
        <v>1.21376884098917</v>
      </c>
      <c r="J712">
        <v>1.1965846644339999</v>
      </c>
      <c r="K712">
        <v>1.19783384520074</v>
      </c>
      <c r="L712">
        <v>1.2195587175634199</v>
      </c>
      <c r="M712">
        <v>1.3826729734939101</v>
      </c>
      <c r="N712">
        <v>1.28242802203326</v>
      </c>
      <c r="O712">
        <v>1.2340956221430599</v>
      </c>
      <c r="P712">
        <v>1.2293601898704201</v>
      </c>
      <c r="Q712">
        <v>1.2978930117746199</v>
      </c>
      <c r="R712">
        <v>1.2483782654041899</v>
      </c>
      <c r="S712">
        <v>1.5559204945976599</v>
      </c>
      <c r="T712">
        <v>1.27908107624606</v>
      </c>
      <c r="U712">
        <v>1.24198460012048</v>
      </c>
      <c r="V712">
        <v>1.3040404204165901</v>
      </c>
      <c r="W712">
        <v>1.23485253698067</v>
      </c>
      <c r="X712">
        <v>1.3023749779831399</v>
      </c>
      <c r="Y712">
        <v>1.2174830911066501</v>
      </c>
      <c r="Z712">
        <v>1.2150201464113299</v>
      </c>
      <c r="AA712">
        <v>1.20620682682351</v>
      </c>
      <c r="AB712">
        <v>1.2227553759312699</v>
      </c>
      <c r="AC712">
        <v>1.2242922908790199</v>
      </c>
      <c r="AD712">
        <v>1.2226304091369899</v>
      </c>
      <c r="AE712">
        <v>1.22489095095519</v>
      </c>
      <c r="AF712">
        <v>1.23746631008064</v>
      </c>
      <c r="AG712">
        <v>1.2150444923964701</v>
      </c>
      <c r="AH712">
        <v>1.2135026132522799</v>
      </c>
      <c r="AI712">
        <v>1.2415197177852899</v>
      </c>
      <c r="AJ712">
        <v>1.2295043303820601</v>
      </c>
      <c r="AK712">
        <v>1.32148731321951</v>
      </c>
      <c r="AL712">
        <v>1.2351009477677399</v>
      </c>
      <c r="AM712">
        <v>1.29195656709934</v>
      </c>
      <c r="AN712">
        <v>1.22860312353021</v>
      </c>
      <c r="AO712">
        <v>1.20001477826659</v>
      </c>
      <c r="AP712">
        <v>1.22322882507952</v>
      </c>
      <c r="AQ712">
        <v>1.2162674716670701</v>
      </c>
      <c r="AR712">
        <v>1.2294143181367401</v>
      </c>
      <c r="AS712">
        <v>1.2793950734061601</v>
      </c>
      <c r="AT712">
        <v>1.2358234413340901</v>
      </c>
      <c r="AU712">
        <v>1.2254020861802499</v>
      </c>
      <c r="AV712">
        <v>1.25269242393629</v>
      </c>
      <c r="AW712">
        <v>1.20844429183914</v>
      </c>
      <c r="AX712">
        <v>1.2027404087098501</v>
      </c>
      <c r="AY712">
        <v>1.2240936861057401</v>
      </c>
      <c r="AZ712">
        <v>1.2302893217591999</v>
      </c>
      <c r="BA712">
        <v>1.17448840859118</v>
      </c>
      <c r="BB712">
        <v>1.17970779932889</v>
      </c>
      <c r="BC712">
        <v>1.1393977495011101</v>
      </c>
      <c r="BD712">
        <v>1.1305695685412001</v>
      </c>
      <c r="BE712">
        <v>1.1907811694040999</v>
      </c>
      <c r="BF712">
        <v>1.2018450669023799</v>
      </c>
      <c r="BG712">
        <v>1.2347360103298599</v>
      </c>
      <c r="BH712">
        <v>1.30663804368803</v>
      </c>
      <c r="BI712">
        <v>1.22959815917337</v>
      </c>
      <c r="BJ712">
        <v>1.29493425156187</v>
      </c>
      <c r="BK712">
        <v>1.22757226725862</v>
      </c>
      <c r="BL712">
        <v>1.29543255944862</v>
      </c>
      <c r="BM712">
        <v>1.2014375527638199</v>
      </c>
      <c r="BN712">
        <v>1.2541797534854799</v>
      </c>
      <c r="BO712">
        <v>1.2517912930928301</v>
      </c>
      <c r="BP712">
        <v>1.24354742180363</v>
      </c>
      <c r="BQ712">
        <v>1.3079992341673501</v>
      </c>
      <c r="BR712">
        <v>1.2227366734951</v>
      </c>
      <c r="BS712">
        <v>1.2176194176939501</v>
      </c>
      <c r="BT712">
        <v>1.22605382742018</v>
      </c>
      <c r="BU712">
        <v>1.20547792806478</v>
      </c>
      <c r="BV712">
        <v>1.23879979594545</v>
      </c>
      <c r="BW712">
        <v>1.20306257146309</v>
      </c>
      <c r="BX712">
        <v>1.20320206330171</v>
      </c>
      <c r="BY712">
        <v>1.26794719930748</v>
      </c>
      <c r="BZ712">
        <v>1.2070652462482301</v>
      </c>
      <c r="CA712">
        <v>1.2295268330092599</v>
      </c>
      <c r="CB712">
        <v>1.2046666991520401</v>
      </c>
      <c r="CC712">
        <v>1.5696003732274599</v>
      </c>
      <c r="CD712">
        <v>1.31363996829358</v>
      </c>
      <c r="CE712">
        <v>1.23961867867293</v>
      </c>
      <c r="CF712">
        <v>1.2570641070622599</v>
      </c>
      <c r="CG712">
        <v>1.182943000389</v>
      </c>
      <c r="CH712">
        <v>1.21099550160981</v>
      </c>
      <c r="CI712">
        <v>1.2431424049062001</v>
      </c>
      <c r="CJ712">
        <v>1.2741751302228499</v>
      </c>
      <c r="CK712">
        <v>1.28959771886115</v>
      </c>
      <c r="CL712">
        <v>1.25225173173576</v>
      </c>
      <c r="CM712">
        <v>1.7931683000457601</v>
      </c>
      <c r="CN712">
        <v>1.31196848225463</v>
      </c>
      <c r="CO712">
        <v>1.6041407556741401</v>
      </c>
      <c r="CP712">
        <v>1.33060031076993</v>
      </c>
      <c r="CQ712">
        <v>1.26917684080656</v>
      </c>
      <c r="CR712">
        <v>1.2300484993682801</v>
      </c>
      <c r="CS712">
        <v>1.4605802251942099</v>
      </c>
      <c r="CT712">
        <v>1.20218496443218</v>
      </c>
      <c r="CU712">
        <v>1.46346763494079</v>
      </c>
      <c r="CV712">
        <v>1.24204499770319</v>
      </c>
      <c r="CW712">
        <v>1.3360211083308799</v>
      </c>
      <c r="CX712">
        <v>1.13096217469922</v>
      </c>
      <c r="CY712">
        <v>1.1961859952699401</v>
      </c>
      <c r="CZ712">
        <v>1.2153742165108901</v>
      </c>
      <c r="DA712">
        <v>1.2318532902269099</v>
      </c>
      <c r="DB712">
        <v>1.19422363911539</v>
      </c>
      <c r="DC712">
        <v>1.2102217539170399</v>
      </c>
      <c r="DD712">
        <v>1.1808643089509001</v>
      </c>
      <c r="DE712">
        <v>1.349160220508</v>
      </c>
      <c r="DF712">
        <v>1.23680445745232</v>
      </c>
      <c r="DG712">
        <v>1.2230341759512</v>
      </c>
      <c r="DH712">
        <v>1.1952679679545699</v>
      </c>
      <c r="DI712">
        <v>1.1834798321665301</v>
      </c>
      <c r="DJ712">
        <v>1.1903707291322601</v>
      </c>
      <c r="DK712">
        <v>1.2615751231135399</v>
      </c>
      <c r="DL712">
        <v>1.24097793555575</v>
      </c>
      <c r="DM712">
        <v>1.1596742252158501</v>
      </c>
      <c r="DN712">
        <v>1.18103010751418</v>
      </c>
      <c r="DO712">
        <v>1.23280891563832</v>
      </c>
      <c r="DP712">
        <v>1.2768913517349401</v>
      </c>
      <c r="DQ712">
        <v>1.2305460750610699</v>
      </c>
      <c r="DR712">
        <v>1.28862852805036</v>
      </c>
      <c r="DS712">
        <v>1.20014303270775</v>
      </c>
      <c r="DT712">
        <v>1.1939342032970399</v>
      </c>
      <c r="DU712">
        <v>1.22154474753007</v>
      </c>
      <c r="DV712">
        <v>1.21677943588294</v>
      </c>
      <c r="DW712">
        <v>1.2466017135090499</v>
      </c>
      <c r="DX712">
        <v>1.2144945129042199</v>
      </c>
      <c r="DY712">
        <v>1.1681230278643899</v>
      </c>
      <c r="DZ712">
        <v>1.19185180845818</v>
      </c>
      <c r="EA712">
        <v>1.2273043707581699</v>
      </c>
      <c r="EB712">
        <v>1.2431595802108399</v>
      </c>
      <c r="EC712">
        <v>1.1538582993208299</v>
      </c>
      <c r="ED712">
        <v>1.1590372614071101</v>
      </c>
      <c r="EE712">
        <v>1.23553739262579</v>
      </c>
      <c r="EF712">
        <v>1.2408995801278599</v>
      </c>
      <c r="EG712">
        <v>1.21148739326237</v>
      </c>
      <c r="EH712">
        <v>1.2396029259265</v>
      </c>
      <c r="EI712">
        <v>1.2037059536963699</v>
      </c>
      <c r="EJ712">
        <v>1.1961483017026999</v>
      </c>
      <c r="EK712">
        <v>1.2072178415360499</v>
      </c>
      <c r="EL712">
        <v>1.19049118136872</v>
      </c>
      <c r="EM712">
        <v>1.2255546850499399</v>
      </c>
      <c r="EN712">
        <v>1.2528920581787399</v>
      </c>
      <c r="EO712">
        <v>1.2237008158976901</v>
      </c>
      <c r="EP712">
        <v>1.2375778029448301</v>
      </c>
      <c r="EQ712">
        <v>1.1870444620721501</v>
      </c>
      <c r="ER712">
        <v>1.1715990053468599</v>
      </c>
      <c r="ES712">
        <v>1.1748400654419799</v>
      </c>
      <c r="ET712">
        <v>1.2214699367988899</v>
      </c>
      <c r="EU712">
        <v>1.1801349284368401</v>
      </c>
      <c r="EV712">
        <v>1.1875348496812901</v>
      </c>
      <c r="EW712">
        <v>1.2336460593970699</v>
      </c>
      <c r="EX712">
        <v>1.2474856044996601</v>
      </c>
      <c r="EY712">
        <v>1.1899492732199</v>
      </c>
      <c r="EZ712">
        <v>1.21104355773898</v>
      </c>
      <c r="FA712">
        <v>1.2017519364104801</v>
      </c>
      <c r="FB712">
        <v>1.21841089355138</v>
      </c>
      <c r="FC712">
        <v>1.19648612436694</v>
      </c>
      <c r="FD712">
        <v>1.20595594509133</v>
      </c>
      <c r="FE712">
        <v>1.2107233960827899</v>
      </c>
      <c r="FF712">
        <v>1.1987740382840899</v>
      </c>
      <c r="FG712">
        <v>1.21457663622743</v>
      </c>
      <c r="FH712">
        <v>1.2865654870277601</v>
      </c>
      <c r="FI712">
        <v>1.20319392763019</v>
      </c>
      <c r="FJ712">
        <v>1.2346635391592</v>
      </c>
    </row>
    <row r="713" spans="1:166" x14ac:dyDescent="0.45">
      <c r="A713" t="s">
        <v>111</v>
      </c>
      <c r="B713" t="s">
        <v>83</v>
      </c>
      <c r="C713" t="s">
        <v>22</v>
      </c>
      <c r="D713">
        <v>50</v>
      </c>
      <c r="E713" s="1" cm="1">
        <f t="array" ref="E713">SUMPRODUCT($G713:$FZZ713,$G$2:$FZZ$2)/SUMPRODUCT(--($G713:$FZZ713&lt;&gt;""),$G$2:$FZZ$2)</f>
        <v>1.2292229609972318</v>
      </c>
      <c r="F713" s="1" cm="1">
        <f t="array" ref="F713">SUMPRODUCT($G713:$FZZ713,$F$2:$FZY$2)/SUMPRODUCT(--($G713:$FZZ713&lt;&gt;""),$F$2:$FZY$2)</f>
        <v>1.1815846016442841</v>
      </c>
      <c r="G713">
        <v>1.16544464764505</v>
      </c>
      <c r="H713">
        <v>1.1501161523714001</v>
      </c>
      <c r="I713">
        <v>1.16797525691735</v>
      </c>
      <c r="J713">
        <v>1.1568948487897199</v>
      </c>
      <c r="K713">
        <v>1.14996781606165</v>
      </c>
      <c r="L713">
        <v>1.1734413856888</v>
      </c>
      <c r="M713">
        <v>1.23244568885654</v>
      </c>
      <c r="N713">
        <v>1.21152920468707</v>
      </c>
      <c r="O713">
        <v>1.17186853592643</v>
      </c>
      <c r="P713">
        <v>1.18830866080273</v>
      </c>
      <c r="Q713">
        <v>1.2074876929745599</v>
      </c>
      <c r="R713">
        <v>1.19751826324821</v>
      </c>
      <c r="S713">
        <v>1.4658554973582001</v>
      </c>
      <c r="T713">
        <v>1.2224875202744501</v>
      </c>
      <c r="U713">
        <v>1.21597055694823</v>
      </c>
      <c r="V713">
        <v>1.28034459380031</v>
      </c>
      <c r="W713">
        <v>1.20253206005281</v>
      </c>
      <c r="X713">
        <v>1.26604684827448</v>
      </c>
      <c r="Y713">
        <v>1.1618181458458201</v>
      </c>
      <c r="Z713">
        <v>1.1709862040935799</v>
      </c>
      <c r="AA713">
        <v>1.1711420865345501</v>
      </c>
      <c r="AB713">
        <v>1.1813725698992601</v>
      </c>
      <c r="AC713">
        <v>1.1593902100498501</v>
      </c>
      <c r="AD713">
        <v>1.1696232942428899</v>
      </c>
      <c r="AE713">
        <v>1.17169557722386</v>
      </c>
      <c r="AF713">
        <v>1.1905029174561399</v>
      </c>
      <c r="AG713">
        <v>1.1648891831105099</v>
      </c>
      <c r="AH713">
        <v>1.1656820666477099</v>
      </c>
      <c r="AI713">
        <v>1.18977581815582</v>
      </c>
      <c r="AJ713">
        <v>1.1752503025485099</v>
      </c>
      <c r="AK713">
        <v>1.2830046298291899</v>
      </c>
      <c r="AL713">
        <v>1.1988300392173299</v>
      </c>
      <c r="AM713">
        <v>1.22360879054691</v>
      </c>
      <c r="AN713">
        <v>1.19434260487649</v>
      </c>
      <c r="AO713">
        <v>1.16937421161177</v>
      </c>
      <c r="AP713">
        <v>1.1791773782830399</v>
      </c>
      <c r="AQ713">
        <v>1.15124238885338</v>
      </c>
      <c r="AR713">
        <v>1.1603692278312701</v>
      </c>
      <c r="AS713">
        <v>1.23804803655214</v>
      </c>
      <c r="AT713">
        <v>1.1945288955247899</v>
      </c>
      <c r="AU713">
        <v>1.1870258843341399</v>
      </c>
      <c r="AV713">
        <v>1.21019953108883</v>
      </c>
      <c r="AW713">
        <v>1.1667380314768101</v>
      </c>
      <c r="AX713">
        <v>1.1798611520432201</v>
      </c>
      <c r="AY713">
        <v>1.1551189535070301</v>
      </c>
      <c r="AZ713">
        <v>1.1748964430884301</v>
      </c>
      <c r="BA713">
        <v>1.1193831855969201</v>
      </c>
      <c r="BB713">
        <v>1.12255411362568</v>
      </c>
      <c r="BC713">
        <v>1.1021051057892099</v>
      </c>
      <c r="BD713">
        <v>1.0960967293946999</v>
      </c>
      <c r="BE713">
        <v>1.12715969895458</v>
      </c>
      <c r="BF713">
        <v>1.14493211997802</v>
      </c>
      <c r="BG713">
        <v>1.1800691335560101</v>
      </c>
      <c r="BH713">
        <v>1.2483364734118401</v>
      </c>
      <c r="BI713">
        <v>1.18070943994445</v>
      </c>
      <c r="BJ713">
        <v>1.2486855354156301</v>
      </c>
      <c r="BK713">
        <v>1.18962104730354</v>
      </c>
      <c r="BL713">
        <v>1.2603129018236601</v>
      </c>
      <c r="BM713">
        <v>1.1609674935244001</v>
      </c>
      <c r="BN713">
        <v>1.2226588980661099</v>
      </c>
      <c r="BO713">
        <v>1.18359071866489</v>
      </c>
      <c r="BP713">
        <v>1.19240357714544</v>
      </c>
      <c r="BQ713">
        <v>1.2660589564899001</v>
      </c>
      <c r="BR713">
        <v>1.1736976461867199</v>
      </c>
      <c r="BS713">
        <v>1.15226716823176</v>
      </c>
      <c r="BT713">
        <v>1.1539964227438799</v>
      </c>
      <c r="BU713">
        <v>1.1633129044080499</v>
      </c>
      <c r="BV713">
        <v>1.20557113620992</v>
      </c>
      <c r="BW713">
        <v>1.1484225698931001</v>
      </c>
      <c r="BX713">
        <v>1.14763886435774</v>
      </c>
      <c r="BY713">
        <v>1.1844506337016301</v>
      </c>
      <c r="BZ713">
        <v>1.1571365728784999</v>
      </c>
      <c r="CA713">
        <v>1.1693533471204001</v>
      </c>
      <c r="CB713">
        <v>1.1589407356680499</v>
      </c>
      <c r="CC713">
        <v>1.4107732971323901</v>
      </c>
      <c r="CD713">
        <v>1.22933835496039</v>
      </c>
      <c r="CE713">
        <v>1.2050914031923801</v>
      </c>
      <c r="CF713">
        <v>1.2191233642655199</v>
      </c>
      <c r="CG713">
        <v>1.14518274968755</v>
      </c>
      <c r="CH713">
        <v>1.1772009832727699</v>
      </c>
      <c r="CI713">
        <v>1.17435124440766</v>
      </c>
      <c r="CJ713">
        <v>1.2151639801271299</v>
      </c>
      <c r="CK713">
        <v>1.24450150491798</v>
      </c>
      <c r="CL713">
        <v>1.2154626650729401</v>
      </c>
      <c r="CM713">
        <v>1.7073825384583501</v>
      </c>
      <c r="CN713">
        <v>1.2645778951761</v>
      </c>
      <c r="CO713">
        <v>1.55807040807181</v>
      </c>
      <c r="CP713">
        <v>1.26608828328224</v>
      </c>
      <c r="CQ713">
        <v>1.2199368869754701</v>
      </c>
      <c r="CR713">
        <v>1.1892205571210399</v>
      </c>
      <c r="CS713">
        <v>1.2780766278790701</v>
      </c>
      <c r="CT713">
        <v>1.1353130661154101</v>
      </c>
      <c r="CU713">
        <v>1.4347439805403699</v>
      </c>
      <c r="CV713">
        <v>1.1993264486937301</v>
      </c>
      <c r="CW713">
        <v>1.3022182387407799</v>
      </c>
      <c r="CX713">
        <v>1.09923308397248</v>
      </c>
      <c r="CY713">
        <v>1.1626578043561</v>
      </c>
      <c r="CZ713">
        <v>1.1742924182589101</v>
      </c>
      <c r="DA713">
        <v>1.1630121287659001</v>
      </c>
      <c r="DB713">
        <v>1.11726651029847</v>
      </c>
      <c r="DC713">
        <v>1.1738272860021499</v>
      </c>
      <c r="DD713">
        <v>1.1429692158259901</v>
      </c>
      <c r="DE713">
        <v>1.3126762951536199</v>
      </c>
      <c r="DF713">
        <v>1.1993690499604399</v>
      </c>
      <c r="DG713">
        <v>1.1723989654082101</v>
      </c>
      <c r="DH713">
        <v>1.1650516898974299</v>
      </c>
      <c r="DI713">
        <v>1.13610743174498</v>
      </c>
      <c r="DJ713">
        <v>1.1408878292622899</v>
      </c>
      <c r="DK713">
        <v>1.2042491693295601</v>
      </c>
      <c r="DL713">
        <v>1.2044458683200301</v>
      </c>
      <c r="DM713">
        <v>1.1047435518652799</v>
      </c>
      <c r="DN713">
        <v>1.14061597416633</v>
      </c>
      <c r="DO713">
        <v>1.2069875872268001</v>
      </c>
      <c r="DP713">
        <v>1.2463870033783</v>
      </c>
      <c r="DQ713">
        <v>1.20057113691978</v>
      </c>
      <c r="DR713">
        <v>1.2470334891982999</v>
      </c>
      <c r="DS713">
        <v>1.1422014440834001</v>
      </c>
      <c r="DT713">
        <v>1.1405250775450999</v>
      </c>
      <c r="DU713">
        <v>1.1542590932265799</v>
      </c>
      <c r="DV713">
        <v>1.1756697094492501</v>
      </c>
      <c r="DW713">
        <v>1.2055331702610801</v>
      </c>
      <c r="DX713">
        <v>1.1696949176671101</v>
      </c>
      <c r="DY713">
        <v>1.1168987414209299</v>
      </c>
      <c r="DZ713">
        <v>1.1417076368746599</v>
      </c>
      <c r="EA713">
        <v>1.17538218579503</v>
      </c>
      <c r="EB713">
        <v>1.23526603872014</v>
      </c>
      <c r="EC713">
        <v>1.1170118424962201</v>
      </c>
      <c r="ED713">
        <v>1.12645011957371</v>
      </c>
      <c r="EE713">
        <v>1.1776896996233299</v>
      </c>
      <c r="EF713">
        <v>1.1906079114144099</v>
      </c>
      <c r="EG713">
        <v>1.1596300876811101</v>
      </c>
      <c r="EH713">
        <v>1.19375767009381</v>
      </c>
      <c r="EI713">
        <v>1.14724461299119</v>
      </c>
      <c r="EJ713">
        <v>1.1619881603598601</v>
      </c>
      <c r="EK713">
        <v>1.16215215798311</v>
      </c>
      <c r="EL713">
        <v>1.16103494401506</v>
      </c>
      <c r="EM713">
        <v>1.1973109887264699</v>
      </c>
      <c r="EN713">
        <v>1.24731990342472</v>
      </c>
      <c r="EO713">
        <v>1.1696323729520901</v>
      </c>
      <c r="EP713">
        <v>1.21094474446706</v>
      </c>
      <c r="EQ713">
        <v>1.1381305213694299</v>
      </c>
      <c r="ER713">
        <v>1.136373791737</v>
      </c>
      <c r="ES713">
        <v>1.13624064048284</v>
      </c>
      <c r="ET713">
        <v>1.1901627690191601</v>
      </c>
      <c r="EU713">
        <v>1.1235987432744201</v>
      </c>
      <c r="EV713">
        <v>1.1574892744609899</v>
      </c>
      <c r="EW713">
        <v>1.1980152324457201</v>
      </c>
      <c r="EX713">
        <v>1.19816985556975</v>
      </c>
      <c r="EY713">
        <v>1.14049570701185</v>
      </c>
      <c r="EZ713">
        <v>1.1904151094357101</v>
      </c>
      <c r="FA713">
        <v>1.14751630133865</v>
      </c>
      <c r="FB713">
        <v>1.1706892418416499</v>
      </c>
      <c r="FC713">
        <v>1.1437510204475201</v>
      </c>
      <c r="FD713">
        <v>1.1579008990428199</v>
      </c>
      <c r="FE713">
        <v>1.16771558337238</v>
      </c>
      <c r="FF713">
        <v>1.1783188325070899</v>
      </c>
      <c r="FG713">
        <v>1.19770674499317</v>
      </c>
      <c r="FH713">
        <v>1.2865165625948201</v>
      </c>
      <c r="FI713">
        <v>1.17278401407792</v>
      </c>
      <c r="FJ713">
        <v>1.2029127917251099</v>
      </c>
    </row>
    <row r="714" spans="1:166" x14ac:dyDescent="0.45">
      <c r="A714" t="s">
        <v>496</v>
      </c>
      <c r="B714" t="s">
        <v>83</v>
      </c>
      <c r="C714" t="s">
        <v>22</v>
      </c>
      <c r="D714">
        <v>30</v>
      </c>
      <c r="E714" s="1" cm="1">
        <f t="array" ref="E714">SUMPRODUCT($G714:$FZZ714,$G$2:$FZZ$2)/SUMPRODUCT(--($G714:$FZZ714&lt;&gt;""),$G$2:$FZZ$2)</f>
        <v>1.7344627227644818</v>
      </c>
      <c r="F714" s="1" cm="1">
        <f t="array" ref="F714">SUMPRODUCT($G714:$FZZ714,$F$2:$FZY$2)/SUMPRODUCT(--($G714:$FZZ714&lt;&gt;""),$F$2:$FZY$2)</f>
        <v>1.6234832931425727</v>
      </c>
      <c r="G714">
        <v>1.6464538235235999</v>
      </c>
      <c r="H714">
        <v>1.59468702377493</v>
      </c>
      <c r="I714">
        <v>1.6502201426884699</v>
      </c>
      <c r="J714">
        <v>1.5984497213761599</v>
      </c>
      <c r="K714">
        <v>1.70544347929243</v>
      </c>
      <c r="L714">
        <v>1.6444653511893701</v>
      </c>
      <c r="M714">
        <v>1.8473415535603801</v>
      </c>
      <c r="N714">
        <v>1.7327076436506099</v>
      </c>
      <c r="O714">
        <v>1.6591412740126701</v>
      </c>
      <c r="P714">
        <v>1.6284064196324199</v>
      </c>
      <c r="Q714">
        <v>1.6709172128243199</v>
      </c>
      <c r="R714">
        <v>1.63576399075568</v>
      </c>
      <c r="S714">
        <v>1.99126002817384</v>
      </c>
      <c r="T714">
        <v>1.71479611417764</v>
      </c>
      <c r="U714">
        <v>1.5960968073450501</v>
      </c>
      <c r="V714">
        <v>1.6801635389791401</v>
      </c>
      <c r="W714">
        <v>1.56185118637353</v>
      </c>
      <c r="X714">
        <v>1.6440699494678199</v>
      </c>
      <c r="Y714">
        <v>1.5725217689989801</v>
      </c>
      <c r="Z714">
        <v>1.5862581278734</v>
      </c>
      <c r="AA714">
        <v>1.5912445868545699</v>
      </c>
      <c r="AB714">
        <v>1.55607519858568</v>
      </c>
      <c r="AC714">
        <v>1.6263003020462701</v>
      </c>
      <c r="AD714">
        <v>1.58965165635005</v>
      </c>
      <c r="AE714">
        <v>1.5964613386554001</v>
      </c>
      <c r="AF714">
        <v>1.6111605797108099</v>
      </c>
      <c r="AG714">
        <v>1.6226855798040101</v>
      </c>
      <c r="AH714">
        <v>1.6074597985619199</v>
      </c>
      <c r="AI714">
        <v>1.6591579544533499</v>
      </c>
      <c r="AJ714">
        <v>1.5998635913714701</v>
      </c>
      <c r="AK714">
        <v>1.6695103342871001</v>
      </c>
      <c r="AL714">
        <v>1.6715954903980299</v>
      </c>
      <c r="AM714">
        <v>1.64802343737969</v>
      </c>
      <c r="AN714">
        <v>1.6162510423807199</v>
      </c>
      <c r="AO714">
        <v>1.8886274206548199</v>
      </c>
      <c r="AP714">
        <v>1.67661380974784</v>
      </c>
      <c r="AQ714">
        <v>1.6985484652843501</v>
      </c>
      <c r="AR714">
        <v>1.63346873645785</v>
      </c>
      <c r="AS714">
        <v>1.9798643822281199</v>
      </c>
      <c r="AT714">
        <v>1.6624200174333801</v>
      </c>
      <c r="AU714">
        <v>1.6860353783420301</v>
      </c>
      <c r="AV714">
        <v>1.69217511546116</v>
      </c>
      <c r="AW714">
        <v>1.61005612818928</v>
      </c>
      <c r="AX714">
        <v>1.5853332892565899</v>
      </c>
      <c r="AY714">
        <v>1.6526601415723301</v>
      </c>
      <c r="AZ714">
        <v>1.62402565128995</v>
      </c>
      <c r="BA714">
        <v>1.5934314675328201</v>
      </c>
      <c r="BB714">
        <v>1.54436634762168</v>
      </c>
      <c r="BC714">
        <v>1.51829247723543</v>
      </c>
      <c r="BD714">
        <v>1.48758644180662</v>
      </c>
      <c r="BE714">
        <v>1.71872060199265</v>
      </c>
      <c r="BF714">
        <v>1.6020020608005701</v>
      </c>
      <c r="BG714">
        <v>1.59753004324353</v>
      </c>
      <c r="BH714">
        <v>1.6680168993700999</v>
      </c>
      <c r="BI714">
        <v>1.6198858324486201</v>
      </c>
      <c r="BJ714">
        <v>1.6615924432331299</v>
      </c>
      <c r="BK714">
        <v>1.63594132140332</v>
      </c>
      <c r="BL714">
        <v>1.6767630873221999</v>
      </c>
      <c r="BM714">
        <v>1.6166114708480599</v>
      </c>
      <c r="BN714">
        <v>1.6165994960799801</v>
      </c>
      <c r="BO714">
        <v>1.5628775231446299</v>
      </c>
      <c r="BP714">
        <v>1.5874940223414</v>
      </c>
      <c r="BQ714">
        <v>2.3149615786251299</v>
      </c>
      <c r="BR714">
        <v>1.6916752168281199</v>
      </c>
      <c r="BS714">
        <v>1.55814355887152</v>
      </c>
      <c r="BT714">
        <v>1.5738388761011901</v>
      </c>
      <c r="BU714">
        <v>1.63990811032323</v>
      </c>
      <c r="BV714">
        <v>1.6576814249456999</v>
      </c>
      <c r="BW714">
        <v>1.62516513334097</v>
      </c>
      <c r="BX714">
        <v>1.5788715569892</v>
      </c>
      <c r="BY714">
        <v>1.6004412822381699</v>
      </c>
      <c r="BZ714">
        <v>1.5848820689067</v>
      </c>
      <c r="CA714">
        <v>1.6403911483982601</v>
      </c>
      <c r="CB714">
        <v>1.5800396042163201</v>
      </c>
      <c r="CC714">
        <v>2.5571337010755801</v>
      </c>
      <c r="CD714">
        <v>1.82800162429268</v>
      </c>
      <c r="CE714">
        <v>1.6595012030701199</v>
      </c>
      <c r="CF714">
        <v>1.6566152858179799</v>
      </c>
      <c r="CG714">
        <v>1.60512286771339</v>
      </c>
      <c r="CH714">
        <v>1.5906163353225</v>
      </c>
      <c r="CI714">
        <v>1.7166966545190701</v>
      </c>
      <c r="CJ714">
        <v>1.6704803500002201</v>
      </c>
      <c r="CK714">
        <v>2.0060704791255599</v>
      </c>
      <c r="CL714">
        <v>1.66370039891127</v>
      </c>
      <c r="CM714">
        <v>2.1460889687537201</v>
      </c>
      <c r="CN714">
        <v>1.7376295645569</v>
      </c>
      <c r="CO714">
        <v>2.11054630936402</v>
      </c>
      <c r="CP714">
        <v>1.8081489104155399</v>
      </c>
      <c r="CQ714">
        <v>1.77454434594507</v>
      </c>
      <c r="CR714">
        <v>1.6345945582021799</v>
      </c>
      <c r="CS714">
        <v>1.92738702534562</v>
      </c>
      <c r="CT714">
        <v>1.5816280000235301</v>
      </c>
      <c r="CU714">
        <v>1.92786608051592</v>
      </c>
      <c r="CV714">
        <v>1.6833328947258599</v>
      </c>
      <c r="CW714">
        <v>1.79889577443168</v>
      </c>
      <c r="CX714">
        <v>1.5119902182006799</v>
      </c>
      <c r="CY714">
        <v>1.67465916051039</v>
      </c>
      <c r="CZ714">
        <v>1.6119481349832201</v>
      </c>
      <c r="DA714">
        <v>1.69665044105872</v>
      </c>
      <c r="DB714">
        <v>1.58535862742995</v>
      </c>
      <c r="DC714">
        <v>1.5922931628116599</v>
      </c>
      <c r="DD714">
        <v>1.55369162233098</v>
      </c>
      <c r="DE714">
        <v>1.71085963147807</v>
      </c>
      <c r="DF714">
        <v>1.67126343659458</v>
      </c>
      <c r="DG714">
        <v>1.62232421364335</v>
      </c>
      <c r="DH714">
        <v>1.5912218972549299</v>
      </c>
      <c r="DI714">
        <v>1.6177620341591299</v>
      </c>
      <c r="DJ714">
        <v>1.54924385917023</v>
      </c>
      <c r="DK714">
        <v>1.71935082266113</v>
      </c>
      <c r="DL714">
        <v>1.6469740746019199</v>
      </c>
      <c r="DM714">
        <v>1.6357073838059799</v>
      </c>
      <c r="DN714">
        <v>1.57832047327032</v>
      </c>
      <c r="DO714">
        <v>1.63510558011864</v>
      </c>
      <c r="DP714">
        <v>1.68352215072414</v>
      </c>
      <c r="DQ714">
        <v>1.65141261302389</v>
      </c>
      <c r="DR714">
        <v>1.6741332992978299</v>
      </c>
      <c r="DS714">
        <v>1.6700888443603501</v>
      </c>
      <c r="DT714">
        <v>1.6092779002864701</v>
      </c>
      <c r="DU714">
        <v>1.7815956377136599</v>
      </c>
      <c r="DV714">
        <v>1.62521848131316</v>
      </c>
      <c r="DW714">
        <v>1.73015820188318</v>
      </c>
      <c r="DX714">
        <v>1.6387819214886901</v>
      </c>
      <c r="DY714">
        <v>1.54703013356958</v>
      </c>
      <c r="DZ714">
        <v>1.5324130543957399</v>
      </c>
      <c r="EA714">
        <v>1.61986652917367</v>
      </c>
      <c r="EB714">
        <v>1.6346086639183599</v>
      </c>
      <c r="EC714">
        <v>1.5534889888622401</v>
      </c>
      <c r="ED714">
        <v>1.53160863042671</v>
      </c>
      <c r="EE714">
        <v>1.6950192073733299</v>
      </c>
      <c r="EF714">
        <v>1.66074407910486</v>
      </c>
      <c r="EG714">
        <v>1.58443924339869</v>
      </c>
      <c r="EH714">
        <v>1.5987328761994599</v>
      </c>
      <c r="EI714">
        <v>1.55845453052878</v>
      </c>
      <c r="EJ714">
        <v>1.5299982993193899</v>
      </c>
      <c r="EK714">
        <v>1.5866655605642599</v>
      </c>
      <c r="EL714">
        <v>1.5776855873601801</v>
      </c>
      <c r="EM714">
        <v>1.5603067426966499</v>
      </c>
      <c r="EN714">
        <v>1.6140395711973901</v>
      </c>
      <c r="EO714">
        <v>1.55636714331154</v>
      </c>
      <c r="EP714">
        <v>1.5856769466484499</v>
      </c>
      <c r="EQ714">
        <v>1.5798709558564901</v>
      </c>
      <c r="ER714">
        <v>1.5270262798148799</v>
      </c>
      <c r="ES714">
        <v>1.54351312316875</v>
      </c>
      <c r="ET714">
        <v>1.5739248189913799</v>
      </c>
      <c r="EU714">
        <v>1.53367868296056</v>
      </c>
      <c r="EV714">
        <v>1.52848512578116</v>
      </c>
      <c r="EW714">
        <v>1.62874989908534</v>
      </c>
      <c r="EX714">
        <v>1.6195850787094499</v>
      </c>
      <c r="EY714">
        <v>1.6998461899338999</v>
      </c>
      <c r="EZ714">
        <v>1.59673248739465</v>
      </c>
      <c r="FA714">
        <v>1.6260744636106601</v>
      </c>
      <c r="FB714">
        <v>1.5999731432086299</v>
      </c>
      <c r="FC714">
        <v>1.57447122418341</v>
      </c>
      <c r="FD714">
        <v>1.5734892935279901</v>
      </c>
      <c r="FE714">
        <v>1.70867304422387</v>
      </c>
      <c r="FF714">
        <v>1.6133686904647599</v>
      </c>
      <c r="FG714">
        <v>1.56238205981641</v>
      </c>
      <c r="FH714">
        <v>1.6417054269078999</v>
      </c>
      <c r="FI714">
        <v>1.61473566491749</v>
      </c>
      <c r="FJ714">
        <v>1.59277401997618</v>
      </c>
    </row>
    <row r="715" spans="1:166" x14ac:dyDescent="0.45">
      <c r="A715" t="s">
        <v>496</v>
      </c>
      <c r="B715" t="s">
        <v>83</v>
      </c>
      <c r="C715" t="s">
        <v>22</v>
      </c>
      <c r="D715">
        <v>35</v>
      </c>
      <c r="E715" s="1" cm="1">
        <f t="array" ref="E715">SUMPRODUCT($G715:$FZZ715,$G$2:$FZZ$2)/SUMPRODUCT(--($G715:$FZZ715&lt;&gt;""),$G$2:$FZZ$2)</f>
        <v>1.6299802897351028</v>
      </c>
      <c r="F715" s="1" cm="1">
        <f t="array" ref="F715">SUMPRODUCT($G715:$FZZ715,$F$2:$FZY$2)/SUMPRODUCT(--($G715:$FZZ715&lt;&gt;""),$F$2:$FZY$2)</f>
        <v>1.5374658669904395</v>
      </c>
      <c r="G715">
        <v>1.52547640284867</v>
      </c>
      <c r="H715">
        <v>1.4805317339619799</v>
      </c>
      <c r="I715">
        <v>1.5450849653385501</v>
      </c>
      <c r="J715">
        <v>1.4897112694496799</v>
      </c>
      <c r="K715">
        <v>1.5705470830147801</v>
      </c>
      <c r="L715">
        <v>1.5462364014622201</v>
      </c>
      <c r="M715">
        <v>1.73706477033017</v>
      </c>
      <c r="N715">
        <v>1.62256162415121</v>
      </c>
      <c r="O715">
        <v>1.55530402470677</v>
      </c>
      <c r="P715">
        <v>1.51619227970614</v>
      </c>
      <c r="Q715">
        <v>1.5802229751457899</v>
      </c>
      <c r="R715">
        <v>1.56230759399074</v>
      </c>
      <c r="S715">
        <v>1.91263940962713</v>
      </c>
      <c r="T715">
        <v>1.6132049574329901</v>
      </c>
      <c r="U715">
        <v>1.50395323715351</v>
      </c>
      <c r="V715">
        <v>1.58139304557505</v>
      </c>
      <c r="W715">
        <v>1.5008265204765301</v>
      </c>
      <c r="X715">
        <v>1.5838647514564399</v>
      </c>
      <c r="Y715">
        <v>1.4986131466561201</v>
      </c>
      <c r="Z715">
        <v>1.52181930258022</v>
      </c>
      <c r="AA715">
        <v>1.5225313960753399</v>
      </c>
      <c r="AB715">
        <v>1.5018035635461799</v>
      </c>
      <c r="AC715">
        <v>1.4704567234709001</v>
      </c>
      <c r="AD715">
        <v>1.48077127296135</v>
      </c>
      <c r="AE715">
        <v>1.50060719365841</v>
      </c>
      <c r="AF715">
        <v>1.53472797115605</v>
      </c>
      <c r="AG715">
        <v>1.5168866600648501</v>
      </c>
      <c r="AH715">
        <v>1.51740678844215</v>
      </c>
      <c r="AI715">
        <v>1.6135586807519</v>
      </c>
      <c r="AJ715">
        <v>1.53883056463884</v>
      </c>
      <c r="AK715">
        <v>1.54345870316333</v>
      </c>
      <c r="AL715">
        <v>1.55779422906803</v>
      </c>
      <c r="AM715">
        <v>1.55555593449348</v>
      </c>
      <c r="AN715">
        <v>1.51203580922073</v>
      </c>
      <c r="AO715">
        <v>1.7880937651917199</v>
      </c>
      <c r="AP715">
        <v>1.62574454280432</v>
      </c>
      <c r="AQ715">
        <v>1.54821985471799</v>
      </c>
      <c r="AR715">
        <v>1.5139002122674401</v>
      </c>
      <c r="AS715">
        <v>1.73986878652722</v>
      </c>
      <c r="AT715">
        <v>1.56317014450766</v>
      </c>
      <c r="AU715">
        <v>1.5697614670741999</v>
      </c>
      <c r="AV715">
        <v>1.5831386724976999</v>
      </c>
      <c r="AW715">
        <v>1.4744777504481199</v>
      </c>
      <c r="AX715">
        <v>1.4829833650862501</v>
      </c>
      <c r="AY715">
        <v>1.5305696868271299</v>
      </c>
      <c r="AZ715">
        <v>1.51241555422386</v>
      </c>
      <c r="BA715">
        <v>1.45708726952181</v>
      </c>
      <c r="BB715">
        <v>1.4660406459332</v>
      </c>
      <c r="BC715">
        <v>1.4533052696371001</v>
      </c>
      <c r="BD715">
        <v>1.42907905660418</v>
      </c>
      <c r="BE715">
        <v>1.5943896156594599</v>
      </c>
      <c r="BF715">
        <v>1.54395890506777</v>
      </c>
      <c r="BG715">
        <v>1.5120729868185201</v>
      </c>
      <c r="BH715">
        <v>1.5931083997581501</v>
      </c>
      <c r="BI715">
        <v>1.5394432108084199</v>
      </c>
      <c r="BJ715">
        <v>1.6112724881482099</v>
      </c>
      <c r="BK715">
        <v>1.54704337227157</v>
      </c>
      <c r="BL715">
        <v>1.6208827438122699</v>
      </c>
      <c r="BM715">
        <v>1.5232042882732999</v>
      </c>
      <c r="BN715">
        <v>1.5328647812212799</v>
      </c>
      <c r="BO715">
        <v>1.4591554248504499</v>
      </c>
      <c r="BP715">
        <v>1.50082012044087</v>
      </c>
      <c r="BQ715">
        <v>2.21244870779767</v>
      </c>
      <c r="BR715">
        <v>1.5745766705776401</v>
      </c>
      <c r="BS715">
        <v>1.5151080492503499</v>
      </c>
      <c r="BT715">
        <v>1.5241818908565801</v>
      </c>
      <c r="BU715">
        <v>1.5170108825570301</v>
      </c>
      <c r="BV715">
        <v>1.5362895219258299</v>
      </c>
      <c r="BW715">
        <v>1.46536047355955</v>
      </c>
      <c r="BX715">
        <v>1.4623739744690101</v>
      </c>
      <c r="BY715">
        <v>1.5240506060269601</v>
      </c>
      <c r="BZ715">
        <v>1.4922350673443701</v>
      </c>
      <c r="CA715">
        <v>1.56598749522543</v>
      </c>
      <c r="CB715">
        <v>1.4960986109357299</v>
      </c>
      <c r="CC715">
        <v>2.42427139659413</v>
      </c>
      <c r="CD715">
        <v>1.7269600096417299</v>
      </c>
      <c r="CE715">
        <v>1.6061223563431499</v>
      </c>
      <c r="CF715">
        <v>1.6113830488219101</v>
      </c>
      <c r="CG715">
        <v>1.4963927525016301</v>
      </c>
      <c r="CH715">
        <v>1.49140929556947</v>
      </c>
      <c r="CI715">
        <v>1.62221282293381</v>
      </c>
      <c r="CJ715">
        <v>1.6052816681022499</v>
      </c>
      <c r="CK715">
        <v>1.7040687221878099</v>
      </c>
      <c r="CL715">
        <v>1.59398493641901</v>
      </c>
      <c r="CM715">
        <v>2.0143743967516698</v>
      </c>
      <c r="CN715">
        <v>1.62751056602611</v>
      </c>
      <c r="CO715">
        <v>2.0290088296239901</v>
      </c>
      <c r="CP715">
        <v>1.71564323870219</v>
      </c>
      <c r="CQ715">
        <v>1.6889988686834301</v>
      </c>
      <c r="CR715">
        <v>1.5447118717875801</v>
      </c>
      <c r="CS715">
        <v>1.8627424060857201</v>
      </c>
      <c r="CT715">
        <v>1.5165250949096201</v>
      </c>
      <c r="CU715">
        <v>1.83020734579791</v>
      </c>
      <c r="CV715">
        <v>1.5839893724340099</v>
      </c>
      <c r="CW715">
        <v>1.7012297552195901</v>
      </c>
      <c r="CX715">
        <v>1.44467141545525</v>
      </c>
      <c r="CY715">
        <v>1.5941868862317701</v>
      </c>
      <c r="CZ715">
        <v>1.54626102457742</v>
      </c>
      <c r="DA715">
        <v>1.5495697822832</v>
      </c>
      <c r="DB715">
        <v>1.4963896925125599</v>
      </c>
      <c r="DC715">
        <v>1.5136830988321199</v>
      </c>
      <c r="DD715">
        <v>1.4789442442517799</v>
      </c>
      <c r="DE715">
        <v>1.5603985874480699</v>
      </c>
      <c r="DF715">
        <v>1.5372970120182401</v>
      </c>
      <c r="DG715">
        <v>1.5508776481286599</v>
      </c>
      <c r="DH715">
        <v>1.51398237609862</v>
      </c>
      <c r="DI715">
        <v>1.49963089686508</v>
      </c>
      <c r="DJ715">
        <v>1.4839909541099101</v>
      </c>
      <c r="DK715">
        <v>1.57392183629697</v>
      </c>
      <c r="DL715">
        <v>1.56437439709403</v>
      </c>
      <c r="DM715">
        <v>1.53293435507266</v>
      </c>
      <c r="DN715">
        <v>1.4796452079379101</v>
      </c>
      <c r="DO715">
        <v>1.53217711281902</v>
      </c>
      <c r="DP715">
        <v>1.55832725006482</v>
      </c>
      <c r="DQ715">
        <v>1.5232615636251801</v>
      </c>
      <c r="DR715">
        <v>1.5827158595245301</v>
      </c>
      <c r="DS715">
        <v>1.54644477536986</v>
      </c>
      <c r="DT715">
        <v>1.50599353452383</v>
      </c>
      <c r="DU715">
        <v>1.6395129364298799</v>
      </c>
      <c r="DV715">
        <v>1.5329359642379601</v>
      </c>
      <c r="DW715">
        <v>1.60313177590679</v>
      </c>
      <c r="DX715">
        <v>1.5701273252464101</v>
      </c>
      <c r="DY715">
        <v>1.4545251031974999</v>
      </c>
      <c r="DZ715">
        <v>1.46908910261819</v>
      </c>
      <c r="EA715">
        <v>1.5765003214896101</v>
      </c>
      <c r="EB715">
        <v>1.5972348184238301</v>
      </c>
      <c r="EC715">
        <v>1.4575499585567</v>
      </c>
      <c r="ED715">
        <v>1.44365145969227</v>
      </c>
      <c r="EE715">
        <v>1.5610181765734701</v>
      </c>
      <c r="EF715">
        <v>1.5812338944228801</v>
      </c>
      <c r="EG715">
        <v>1.50392586961884</v>
      </c>
      <c r="EH715">
        <v>1.5225367750702199</v>
      </c>
      <c r="EI715">
        <v>1.4642772725319999</v>
      </c>
      <c r="EJ715">
        <v>1.46485848552332</v>
      </c>
      <c r="EK715">
        <v>1.50598662434585</v>
      </c>
      <c r="EL715">
        <v>1.51105359726462</v>
      </c>
      <c r="EM715">
        <v>1.5269511855103399</v>
      </c>
      <c r="EN715">
        <v>1.5756312989997201</v>
      </c>
      <c r="EO715">
        <v>1.4995331049291101</v>
      </c>
      <c r="EP715">
        <v>1.5199591603754701</v>
      </c>
      <c r="EQ715">
        <v>1.5359333160633999</v>
      </c>
      <c r="ER715">
        <v>1.4678211128760801</v>
      </c>
      <c r="ES715">
        <v>1.4452446733555699</v>
      </c>
      <c r="ET715">
        <v>1.50193382604486</v>
      </c>
      <c r="EU715">
        <v>1.4719633744651199</v>
      </c>
      <c r="EV715">
        <v>1.48129976086059</v>
      </c>
      <c r="EW715">
        <v>1.5381551448975299</v>
      </c>
      <c r="EX715">
        <v>1.55862554836923</v>
      </c>
      <c r="EY715">
        <v>1.5683726549535</v>
      </c>
      <c r="EZ715">
        <v>1.53953499491931</v>
      </c>
      <c r="FA715">
        <v>1.56598901328592</v>
      </c>
      <c r="FB715">
        <v>1.53877555895483</v>
      </c>
      <c r="FC715">
        <v>1.5130923692604701</v>
      </c>
      <c r="FD715">
        <v>1.50596601209698</v>
      </c>
      <c r="FE715">
        <v>1.6459854247593899</v>
      </c>
      <c r="FF715">
        <v>1.5506070888893899</v>
      </c>
      <c r="FG715">
        <v>1.55486263228265</v>
      </c>
      <c r="FH715">
        <v>1.6171054160028799</v>
      </c>
      <c r="FI715">
        <v>1.5338932433532599</v>
      </c>
      <c r="FJ715">
        <v>1.5180725637253401</v>
      </c>
    </row>
    <row r="716" spans="1:166" x14ac:dyDescent="0.45">
      <c r="A716" t="s">
        <v>496</v>
      </c>
      <c r="B716" t="s">
        <v>83</v>
      </c>
      <c r="C716" t="s">
        <v>22</v>
      </c>
      <c r="D716">
        <v>40</v>
      </c>
      <c r="E716" s="1" cm="1">
        <f t="array" ref="E716">SUMPRODUCT($G716:$FZZ716,$G$2:$FZZ$2)/SUMPRODUCT(--($G716:$FZZ716&lt;&gt;""),$G$2:$FZZ$2)</f>
        <v>1.5448712721582871</v>
      </c>
      <c r="F716" s="1" cm="1">
        <f t="array" ref="F716">SUMPRODUCT($G716:$FZZ716,$F$2:$FZY$2)/SUMPRODUCT(--($G716:$FZZ716&lt;&gt;""),$F$2:$FZY$2)</f>
        <v>1.469727693917688</v>
      </c>
      <c r="G716">
        <v>1.4487568306344101</v>
      </c>
      <c r="H716">
        <v>1.42476538583387</v>
      </c>
      <c r="I716">
        <v>1.44071638253007</v>
      </c>
      <c r="J716">
        <v>1.4203087602272999</v>
      </c>
      <c r="K716">
        <v>1.51682736667281</v>
      </c>
      <c r="L716">
        <v>1.4791256953048699</v>
      </c>
      <c r="M716">
        <v>1.6595064490089999</v>
      </c>
      <c r="N716">
        <v>1.5339291847148999</v>
      </c>
      <c r="O716">
        <v>1.4635327746473801</v>
      </c>
      <c r="P716">
        <v>1.4618268521992399</v>
      </c>
      <c r="Q716">
        <v>1.48011840579729</v>
      </c>
      <c r="R716">
        <v>1.4581010770324501</v>
      </c>
      <c r="S716">
        <v>1.7870499907247499</v>
      </c>
      <c r="T716">
        <v>1.5334277748965499</v>
      </c>
      <c r="U716">
        <v>1.46850431049911</v>
      </c>
      <c r="V716">
        <v>1.54427145659882</v>
      </c>
      <c r="W716">
        <v>1.44993700345127</v>
      </c>
      <c r="X716">
        <v>1.5262215150440499</v>
      </c>
      <c r="Y716">
        <v>1.43340528063046</v>
      </c>
      <c r="Z716">
        <v>1.46028197111624</v>
      </c>
      <c r="AA716">
        <v>1.4253212690742101</v>
      </c>
      <c r="AB716">
        <v>1.44500396689375</v>
      </c>
      <c r="AC716">
        <v>1.4093277042774499</v>
      </c>
      <c r="AD716">
        <v>1.4288647655928901</v>
      </c>
      <c r="AE716">
        <v>1.4592603624964899</v>
      </c>
      <c r="AF716">
        <v>1.4836004911380301</v>
      </c>
      <c r="AG716">
        <v>1.4697260171061399</v>
      </c>
      <c r="AH716">
        <v>1.45782650585491</v>
      </c>
      <c r="AI716">
        <v>1.4935668488787199</v>
      </c>
      <c r="AJ716">
        <v>1.4377825493479599</v>
      </c>
      <c r="AK716">
        <v>1.4453201817148</v>
      </c>
      <c r="AL716">
        <v>1.47588694292262</v>
      </c>
      <c r="AM716">
        <v>1.47805856389208</v>
      </c>
      <c r="AN716">
        <v>1.45306803820149</v>
      </c>
      <c r="AO716">
        <v>1.6811562089011101</v>
      </c>
      <c r="AP716">
        <v>1.5611793453532099</v>
      </c>
      <c r="AQ716">
        <v>1.4641076320795501</v>
      </c>
      <c r="AR716">
        <v>1.4740433642553299</v>
      </c>
      <c r="AS716">
        <v>1.59901896535025</v>
      </c>
      <c r="AT716">
        <v>1.4982249366749401</v>
      </c>
      <c r="AU716">
        <v>1.48680868033058</v>
      </c>
      <c r="AV716">
        <v>1.49476391381244</v>
      </c>
      <c r="AW716">
        <v>1.39804510318374</v>
      </c>
      <c r="AX716">
        <v>1.4319392818007599</v>
      </c>
      <c r="AY716">
        <v>1.48114512798589</v>
      </c>
      <c r="AZ716">
        <v>1.4687838171604499</v>
      </c>
      <c r="BA716">
        <v>1.3519187925474501</v>
      </c>
      <c r="BB716">
        <v>1.3694355626664301</v>
      </c>
      <c r="BC716">
        <v>1.3638110295035699</v>
      </c>
      <c r="BD716">
        <v>1.3451870231599401</v>
      </c>
      <c r="BE716">
        <v>1.4433853333011499</v>
      </c>
      <c r="BF716">
        <v>1.4348330109327101</v>
      </c>
      <c r="BG716">
        <v>1.46794159333382</v>
      </c>
      <c r="BH716">
        <v>1.5405607665959</v>
      </c>
      <c r="BI716">
        <v>1.47027338342463</v>
      </c>
      <c r="BJ716">
        <v>1.5368030276620901</v>
      </c>
      <c r="BK716">
        <v>1.4652032199233</v>
      </c>
      <c r="BL716">
        <v>1.53431365539375</v>
      </c>
      <c r="BM716">
        <v>1.44925731339304</v>
      </c>
      <c r="BN716">
        <v>1.4790223533237501</v>
      </c>
      <c r="BO716">
        <v>1.40677618787172</v>
      </c>
      <c r="BP716">
        <v>1.44529962745227</v>
      </c>
      <c r="BQ716">
        <v>1.7546454552531401</v>
      </c>
      <c r="BR716">
        <v>1.49815043000941</v>
      </c>
      <c r="BS716">
        <v>1.43769045920136</v>
      </c>
      <c r="BT716">
        <v>1.43939789923673</v>
      </c>
      <c r="BU716">
        <v>1.4565294462045499</v>
      </c>
      <c r="BV716">
        <v>1.4839697833099801</v>
      </c>
      <c r="BW716">
        <v>1.41063556840471</v>
      </c>
      <c r="BX716">
        <v>1.4167935572432899</v>
      </c>
      <c r="BY716">
        <v>1.4665136193156301</v>
      </c>
      <c r="BZ716">
        <v>1.4327301221064199</v>
      </c>
      <c r="CA716">
        <v>1.5024904582935701</v>
      </c>
      <c r="CB716">
        <v>1.44711904476223</v>
      </c>
      <c r="CC716">
        <v>1.9657139335618501</v>
      </c>
      <c r="CD716">
        <v>1.5878720086795901</v>
      </c>
      <c r="CE716">
        <v>1.4983158506488901</v>
      </c>
      <c r="CF716">
        <v>1.49784917031506</v>
      </c>
      <c r="CG716">
        <v>1.4260457101828301</v>
      </c>
      <c r="CH716">
        <v>1.4426333170557999</v>
      </c>
      <c r="CI716">
        <v>1.4989318144375601</v>
      </c>
      <c r="CJ716">
        <v>1.5096789831831301</v>
      </c>
      <c r="CK716">
        <v>1.5772047408516801</v>
      </c>
      <c r="CL716">
        <v>1.4935458171920599</v>
      </c>
      <c r="CM716">
        <v>1.95085018417324</v>
      </c>
      <c r="CN716">
        <v>1.5621575398829599</v>
      </c>
      <c r="CO716">
        <v>1.8935296575807601</v>
      </c>
      <c r="CP716">
        <v>1.57832935782491</v>
      </c>
      <c r="CQ716">
        <v>1.6487924893083601</v>
      </c>
      <c r="CR716">
        <v>1.4903328718172499</v>
      </c>
      <c r="CS716">
        <v>1.79746184165537</v>
      </c>
      <c r="CT716">
        <v>1.4478106553749199</v>
      </c>
      <c r="CU716">
        <v>1.7757174280999299</v>
      </c>
      <c r="CV716">
        <v>1.5147168852964401</v>
      </c>
      <c r="CW716">
        <v>1.60117302903935</v>
      </c>
      <c r="CX716">
        <v>1.3611317953303901</v>
      </c>
      <c r="CY716">
        <v>1.5239532900897801</v>
      </c>
      <c r="CZ716">
        <v>1.48876545877903</v>
      </c>
      <c r="DA716">
        <v>1.46803206978556</v>
      </c>
      <c r="DB716">
        <v>1.41393003808774</v>
      </c>
      <c r="DC716">
        <v>1.47977025802845</v>
      </c>
      <c r="DD716">
        <v>1.4402827146205099</v>
      </c>
      <c r="DE716">
        <v>1.48539102834336</v>
      </c>
      <c r="DF716">
        <v>1.49254171869816</v>
      </c>
      <c r="DG716">
        <v>1.4584862951297399</v>
      </c>
      <c r="DH716">
        <v>1.4426701298315201</v>
      </c>
      <c r="DI716">
        <v>1.4001994232828501</v>
      </c>
      <c r="DJ716">
        <v>1.4086166059621801</v>
      </c>
      <c r="DK716">
        <v>1.4838799877033599</v>
      </c>
      <c r="DL716">
        <v>1.4854897157051701</v>
      </c>
      <c r="DM716">
        <v>1.4597733100314001</v>
      </c>
      <c r="DN716">
        <v>1.432277845677</v>
      </c>
      <c r="DO716">
        <v>1.4841649796945899</v>
      </c>
      <c r="DP716">
        <v>1.5283666260631099</v>
      </c>
      <c r="DQ716">
        <v>1.4673552696491401</v>
      </c>
      <c r="DR716">
        <v>1.53601805397573</v>
      </c>
      <c r="DS716">
        <v>1.4590672709508501</v>
      </c>
      <c r="DT716">
        <v>1.4329063069468599</v>
      </c>
      <c r="DU716">
        <v>1.49911790611518</v>
      </c>
      <c r="DV716">
        <v>1.4492737809796301</v>
      </c>
      <c r="DW716">
        <v>1.50634721691847</v>
      </c>
      <c r="DX716">
        <v>1.4768762847229899</v>
      </c>
      <c r="DY716">
        <v>1.38523064780003</v>
      </c>
      <c r="DZ716">
        <v>1.41132294969379</v>
      </c>
      <c r="EA716">
        <v>1.48139006187698</v>
      </c>
      <c r="EB716">
        <v>1.4877925522703701</v>
      </c>
      <c r="EC716">
        <v>1.40931627510899</v>
      </c>
      <c r="ED716">
        <v>1.39793757636488</v>
      </c>
      <c r="EE716">
        <v>1.4772658890855299</v>
      </c>
      <c r="EF716">
        <v>1.4648184616357001</v>
      </c>
      <c r="EG716">
        <v>1.4301667433402301</v>
      </c>
      <c r="EH716">
        <v>1.4619313752716301</v>
      </c>
      <c r="EI716">
        <v>1.3985840215662699</v>
      </c>
      <c r="EJ716">
        <v>1.4178972408369701</v>
      </c>
      <c r="EK716">
        <v>1.4298560777188201</v>
      </c>
      <c r="EL716">
        <v>1.4261562434532</v>
      </c>
      <c r="EM716">
        <v>1.43376047343229</v>
      </c>
      <c r="EN716">
        <v>1.48370480942484</v>
      </c>
      <c r="EO716">
        <v>1.4440790999114901</v>
      </c>
      <c r="EP716">
        <v>1.45338842216582</v>
      </c>
      <c r="EQ716">
        <v>1.4878221237346201</v>
      </c>
      <c r="ER716">
        <v>1.41889978208476</v>
      </c>
      <c r="ES716">
        <v>1.4034577967350601</v>
      </c>
      <c r="ET716">
        <v>1.4523740280467601</v>
      </c>
      <c r="EU716">
        <v>1.3862553347426101</v>
      </c>
      <c r="EV716">
        <v>1.4119186785883699</v>
      </c>
      <c r="EW716">
        <v>1.45956474067817</v>
      </c>
      <c r="EX716">
        <v>1.4705749570193001</v>
      </c>
      <c r="EY716">
        <v>1.48925432409313</v>
      </c>
      <c r="EZ716">
        <v>1.4771417563537399</v>
      </c>
      <c r="FA716">
        <v>1.47875636334474</v>
      </c>
      <c r="FB716">
        <v>1.45763489608349</v>
      </c>
      <c r="FC716">
        <v>1.44067033060554</v>
      </c>
      <c r="FD716">
        <v>1.42876679857545</v>
      </c>
      <c r="FE716">
        <v>1.52904547648768</v>
      </c>
      <c r="FF716">
        <v>1.4554628689936699</v>
      </c>
      <c r="FG716">
        <v>1.4525524270785899</v>
      </c>
      <c r="FH716">
        <v>1.5264685627181001</v>
      </c>
      <c r="FI716">
        <v>1.44487612721099</v>
      </c>
      <c r="FJ716">
        <v>1.4446196450809401</v>
      </c>
    </row>
    <row r="717" spans="1:166" x14ac:dyDescent="0.45">
      <c r="A717" t="s">
        <v>496</v>
      </c>
      <c r="B717" t="s">
        <v>83</v>
      </c>
      <c r="C717" t="s">
        <v>22</v>
      </c>
      <c r="D717">
        <v>45</v>
      </c>
      <c r="E717" s="1" cm="1">
        <f t="array" ref="E717">SUMPRODUCT($G717:$FZZ717,$G$2:$FZZ$2)/SUMPRODUCT(--($G717:$FZZ717&lt;&gt;""),$G$2:$FZZ$2)</f>
        <v>1.464067398636133</v>
      </c>
      <c r="F717" s="1" cm="1">
        <f t="array" ref="F717">SUMPRODUCT($G717:$FZZ717,$F$2:$FZY$2)/SUMPRODUCT(--($G717:$FZZ717&lt;&gt;""),$F$2:$FZY$2)</f>
        <v>1.4025414514265058</v>
      </c>
      <c r="G717">
        <v>1.4086959419462199</v>
      </c>
      <c r="H717">
        <v>1.3818641020706599</v>
      </c>
      <c r="I717">
        <v>1.4023076393004299</v>
      </c>
      <c r="J717">
        <v>1.37120752307317</v>
      </c>
      <c r="K717">
        <v>1.42646925719909</v>
      </c>
      <c r="L717">
        <v>1.41765448290406</v>
      </c>
      <c r="M717">
        <v>1.5431127840551899</v>
      </c>
      <c r="N717">
        <v>1.46614278706676</v>
      </c>
      <c r="O717">
        <v>1.39089116428605</v>
      </c>
      <c r="P717">
        <v>1.4082351575931999</v>
      </c>
      <c r="Q717">
        <v>1.436622605628</v>
      </c>
      <c r="R717">
        <v>1.4108756670901199</v>
      </c>
      <c r="S717">
        <v>1.71215295479451</v>
      </c>
      <c r="T717">
        <v>1.4702862901253599</v>
      </c>
      <c r="U717">
        <v>1.4348582271405901</v>
      </c>
      <c r="V717">
        <v>1.50841342031541</v>
      </c>
      <c r="W717">
        <v>1.40545604265809</v>
      </c>
      <c r="X717">
        <v>1.4836775879275399</v>
      </c>
      <c r="Y717">
        <v>1.37807904993695</v>
      </c>
      <c r="Z717">
        <v>1.4114437731196801</v>
      </c>
      <c r="AA717">
        <v>1.3571291660511</v>
      </c>
      <c r="AB717">
        <v>1.3711837843157599</v>
      </c>
      <c r="AC717">
        <v>1.3291339985919599</v>
      </c>
      <c r="AD717">
        <v>1.34512215690371</v>
      </c>
      <c r="AE717">
        <v>1.40740812644335</v>
      </c>
      <c r="AF717">
        <v>1.43841874079828</v>
      </c>
      <c r="AG717">
        <v>1.4010412451731</v>
      </c>
      <c r="AH717">
        <v>1.39097702294954</v>
      </c>
      <c r="AI717">
        <v>1.41734634223631</v>
      </c>
      <c r="AJ717">
        <v>1.3961174534749099</v>
      </c>
      <c r="AK717">
        <v>1.4020833175461</v>
      </c>
      <c r="AL717">
        <v>1.42575400102139</v>
      </c>
      <c r="AM717">
        <v>1.4100506946603899</v>
      </c>
      <c r="AN717">
        <v>1.37439597725008</v>
      </c>
      <c r="AO717">
        <v>1.45092928822079</v>
      </c>
      <c r="AP717">
        <v>1.443653328583</v>
      </c>
      <c r="AQ717">
        <v>1.3971384292209199</v>
      </c>
      <c r="AR717">
        <v>1.4148802047756499</v>
      </c>
      <c r="AS717">
        <v>1.4622557575783199</v>
      </c>
      <c r="AT717">
        <v>1.40793468417357</v>
      </c>
      <c r="AU717">
        <v>1.4287308113516699</v>
      </c>
      <c r="AV717">
        <v>1.4431866053439399</v>
      </c>
      <c r="AW717">
        <v>1.3451661698158099</v>
      </c>
      <c r="AX717">
        <v>1.3593906370408599</v>
      </c>
      <c r="AY717">
        <v>1.3923475919103001</v>
      </c>
      <c r="AZ717">
        <v>1.3854302924884001</v>
      </c>
      <c r="BA717">
        <v>1.3132489862871899</v>
      </c>
      <c r="BB717">
        <v>1.3281457747582199</v>
      </c>
      <c r="BC717">
        <v>1.2858351532569099</v>
      </c>
      <c r="BD717">
        <v>1.2922885803719799</v>
      </c>
      <c r="BE717">
        <v>1.38301794794494</v>
      </c>
      <c r="BF717">
        <v>1.3797010734733799</v>
      </c>
      <c r="BG717">
        <v>1.4241379899025399</v>
      </c>
      <c r="BH717">
        <v>1.4989801064756001</v>
      </c>
      <c r="BI717">
        <v>1.39800448070365</v>
      </c>
      <c r="BJ717">
        <v>1.4678803376265299</v>
      </c>
      <c r="BK717">
        <v>1.41661071635689</v>
      </c>
      <c r="BL717">
        <v>1.4926074092736701</v>
      </c>
      <c r="BM717">
        <v>1.39164458743204</v>
      </c>
      <c r="BN717">
        <v>1.44971598329749</v>
      </c>
      <c r="BO717">
        <v>1.3355708914514399</v>
      </c>
      <c r="BP717">
        <v>1.3692707972406799</v>
      </c>
      <c r="BQ717">
        <v>1.5720615555519699</v>
      </c>
      <c r="BR717">
        <v>1.4168902566030199</v>
      </c>
      <c r="BS717">
        <v>1.3761348033940399</v>
      </c>
      <c r="BT717">
        <v>1.3782554992095799</v>
      </c>
      <c r="BU717">
        <v>1.4212905182584099</v>
      </c>
      <c r="BV717">
        <v>1.45043597471779</v>
      </c>
      <c r="BW717">
        <v>1.33001191955436</v>
      </c>
      <c r="BX717">
        <v>1.34416835286012</v>
      </c>
      <c r="BY717">
        <v>1.4192485683990601</v>
      </c>
      <c r="BZ717">
        <v>1.3876933003168099</v>
      </c>
      <c r="CA717">
        <v>1.4215281645604401</v>
      </c>
      <c r="CB717">
        <v>1.37867331464201</v>
      </c>
      <c r="CC717">
        <v>1.7857551178094699</v>
      </c>
      <c r="CD717">
        <v>1.51076749504646</v>
      </c>
      <c r="CE717">
        <v>1.4549703892574599</v>
      </c>
      <c r="CF717">
        <v>1.4608652654474601</v>
      </c>
      <c r="CG717">
        <v>1.37757959088237</v>
      </c>
      <c r="CH717">
        <v>1.40888385504175</v>
      </c>
      <c r="CI717">
        <v>1.4532524033018901</v>
      </c>
      <c r="CJ717">
        <v>1.46889147857498</v>
      </c>
      <c r="CK717">
        <v>1.51378061320007</v>
      </c>
      <c r="CL717">
        <v>1.43956312734918</v>
      </c>
      <c r="CM717">
        <v>1.85038039817663</v>
      </c>
      <c r="CN717">
        <v>1.48684843428853</v>
      </c>
      <c r="CO717">
        <v>1.8345241861725701</v>
      </c>
      <c r="CP717">
        <v>1.5207825506674799</v>
      </c>
      <c r="CQ717">
        <v>1.5517914747998101</v>
      </c>
      <c r="CR717">
        <v>1.3972794111458999</v>
      </c>
      <c r="CS717">
        <v>1.62691747847331</v>
      </c>
      <c r="CT717">
        <v>1.35613068468952</v>
      </c>
      <c r="CU717">
        <v>1.6735563342086199</v>
      </c>
      <c r="CV717">
        <v>1.4211165534096499</v>
      </c>
      <c r="CW717">
        <v>1.54767232391261</v>
      </c>
      <c r="CX717">
        <v>1.3107772325170299</v>
      </c>
      <c r="CY717">
        <v>1.43869261566107</v>
      </c>
      <c r="CZ717">
        <v>1.40565527805284</v>
      </c>
      <c r="DA717">
        <v>1.34345816512524</v>
      </c>
      <c r="DB717">
        <v>1.3140098865233401</v>
      </c>
      <c r="DC717">
        <v>1.3919505995644199</v>
      </c>
      <c r="DD717">
        <v>1.3421351340415799</v>
      </c>
      <c r="DE717">
        <v>1.43619474774709</v>
      </c>
      <c r="DF717">
        <v>1.4368727113426101</v>
      </c>
      <c r="DG717">
        <v>1.40930955261936</v>
      </c>
      <c r="DH717">
        <v>1.3867309558024199</v>
      </c>
      <c r="DI717">
        <v>1.3383108750763699</v>
      </c>
      <c r="DJ717">
        <v>1.35727014306173</v>
      </c>
      <c r="DK717">
        <v>1.4160531110831001</v>
      </c>
      <c r="DL717">
        <v>1.4270478779476801</v>
      </c>
      <c r="DM717">
        <v>1.36858340956367</v>
      </c>
      <c r="DN717">
        <v>1.3506428754569799</v>
      </c>
      <c r="DO717">
        <v>1.4069824155406201</v>
      </c>
      <c r="DP717">
        <v>1.4274392236078699</v>
      </c>
      <c r="DQ717">
        <v>1.42289360215503</v>
      </c>
      <c r="DR717">
        <v>1.4907034617713899</v>
      </c>
      <c r="DS717">
        <v>1.3969132779268001</v>
      </c>
      <c r="DT717">
        <v>1.36958524658225</v>
      </c>
      <c r="DU717">
        <v>1.40302926027708</v>
      </c>
      <c r="DV717">
        <v>1.39437702144048</v>
      </c>
      <c r="DW717">
        <v>1.4315582313169799</v>
      </c>
      <c r="DX717">
        <v>1.42115013067262</v>
      </c>
      <c r="DY717">
        <v>1.32608798577369</v>
      </c>
      <c r="DZ717">
        <v>1.34014958726811</v>
      </c>
      <c r="EA717">
        <v>1.4370034406150201</v>
      </c>
      <c r="EB717">
        <v>1.4710596296624401</v>
      </c>
      <c r="EC717">
        <v>1.33084709083479</v>
      </c>
      <c r="ED717">
        <v>1.3304851105898099</v>
      </c>
      <c r="EE717">
        <v>1.41049159055165</v>
      </c>
      <c r="EF717">
        <v>1.42622635256397</v>
      </c>
      <c r="EG717">
        <v>1.3726313515470501</v>
      </c>
      <c r="EH717">
        <v>1.4006776875181099</v>
      </c>
      <c r="EI717">
        <v>1.3403826904061</v>
      </c>
      <c r="EJ717">
        <v>1.3499093264579001</v>
      </c>
      <c r="EK717">
        <v>1.3790496346658201</v>
      </c>
      <c r="EL717">
        <v>1.3822088255134299</v>
      </c>
      <c r="EM717">
        <v>1.41481977723798</v>
      </c>
      <c r="EN717">
        <v>1.4748208081421501</v>
      </c>
      <c r="EO717">
        <v>1.40908527522227</v>
      </c>
      <c r="EP717">
        <v>1.4367624938490999</v>
      </c>
      <c r="EQ717">
        <v>1.4025081696769599</v>
      </c>
      <c r="ER717">
        <v>1.34473905531177</v>
      </c>
      <c r="ES717">
        <v>1.3379956180003301</v>
      </c>
      <c r="ET717">
        <v>1.3982105312700399</v>
      </c>
      <c r="EU717">
        <v>1.3341332790545899</v>
      </c>
      <c r="EV717">
        <v>1.3538868036106999</v>
      </c>
      <c r="EW717">
        <v>1.39998122888</v>
      </c>
      <c r="EX717">
        <v>1.4149818194544299</v>
      </c>
      <c r="EY717">
        <v>1.4206453714160101</v>
      </c>
      <c r="EZ717">
        <v>1.4244017266581801</v>
      </c>
      <c r="FA717">
        <v>1.4315289175467401</v>
      </c>
      <c r="FB717">
        <v>1.4085943438641799</v>
      </c>
      <c r="FC717">
        <v>1.39371754553881</v>
      </c>
      <c r="FD717">
        <v>1.3798920783155499</v>
      </c>
      <c r="FE717">
        <v>1.43104794113936</v>
      </c>
      <c r="FF717">
        <v>1.42247000632222</v>
      </c>
      <c r="FG717">
        <v>1.4399121434531901</v>
      </c>
      <c r="FH717">
        <v>1.5204889954103999</v>
      </c>
      <c r="FI717">
        <v>1.3962648909319</v>
      </c>
      <c r="FJ717">
        <v>1.42028015389756</v>
      </c>
    </row>
    <row r="718" spans="1:166" x14ac:dyDescent="0.45">
      <c r="A718" t="s">
        <v>496</v>
      </c>
      <c r="B718" t="s">
        <v>83</v>
      </c>
      <c r="C718" t="s">
        <v>22</v>
      </c>
      <c r="D718">
        <v>50</v>
      </c>
      <c r="E718" s="1" cm="1">
        <f t="array" ref="E718">SUMPRODUCT($G718:$FZZ718,$G$2:$FZZ$2)/SUMPRODUCT(--($G718:$FZZ718&lt;&gt;""),$G$2:$FZZ$2)</f>
        <v>1.392260307076608</v>
      </c>
      <c r="F718" s="1" cm="1">
        <f t="array" ref="F718">SUMPRODUCT($G718:$FZZ718,$F$2:$FZY$2)/SUMPRODUCT(--($G718:$FZZ718&lt;&gt;""),$F$2:$FZY$2)</f>
        <v>1.3494072308042313</v>
      </c>
      <c r="G718">
        <v>1.31938364931967</v>
      </c>
      <c r="H718">
        <v>1.2962851355112499</v>
      </c>
      <c r="I718">
        <v>1.31426622932142</v>
      </c>
      <c r="J718">
        <v>1.30239905915645</v>
      </c>
      <c r="K718">
        <v>1.3555988519231199</v>
      </c>
      <c r="L718">
        <v>1.3516919085404899</v>
      </c>
      <c r="M718">
        <v>1.4037283182196301</v>
      </c>
      <c r="N718">
        <v>1.3984523368000401</v>
      </c>
      <c r="O718">
        <v>1.32942726135441</v>
      </c>
      <c r="P718">
        <v>1.35122496262851</v>
      </c>
      <c r="Q718">
        <v>1.38054796339936</v>
      </c>
      <c r="R718">
        <v>1.3744283140500899</v>
      </c>
      <c r="S718">
        <v>1.6511405030489299</v>
      </c>
      <c r="T718">
        <v>1.40596885367183</v>
      </c>
      <c r="U718">
        <v>1.3706637041265199</v>
      </c>
      <c r="V718">
        <v>1.4415426696902001</v>
      </c>
      <c r="W718">
        <v>1.3636443615884899</v>
      </c>
      <c r="X718">
        <v>1.4424839621023899</v>
      </c>
      <c r="Y718">
        <v>1.33450551108606</v>
      </c>
      <c r="Z718">
        <v>1.37572943320318</v>
      </c>
      <c r="AA718">
        <v>1.3030986159250999</v>
      </c>
      <c r="AB718">
        <v>1.33145857717754</v>
      </c>
      <c r="AC718">
        <v>1.29765132656531</v>
      </c>
      <c r="AD718">
        <v>1.3132369595767399</v>
      </c>
      <c r="AE718">
        <v>1.3346461749149801</v>
      </c>
      <c r="AF718">
        <v>1.37305985455877</v>
      </c>
      <c r="AG718">
        <v>1.36033701632929</v>
      </c>
      <c r="AH718">
        <v>1.34678977383292</v>
      </c>
      <c r="AI718">
        <v>1.3688035834127801</v>
      </c>
      <c r="AJ718">
        <v>1.3658465758064999</v>
      </c>
      <c r="AK718">
        <v>1.3499229231391701</v>
      </c>
      <c r="AL718">
        <v>1.3741745247713599</v>
      </c>
      <c r="AM718">
        <v>1.3487245001042201</v>
      </c>
      <c r="AN718">
        <v>1.33824447221714</v>
      </c>
      <c r="AO718">
        <v>1.34997490185646</v>
      </c>
      <c r="AP718">
        <v>1.3724931974012</v>
      </c>
      <c r="AQ718">
        <v>1.3660496221051901</v>
      </c>
      <c r="AR718">
        <v>1.36962261933616</v>
      </c>
      <c r="AS718">
        <v>1.39989268497526</v>
      </c>
      <c r="AT718">
        <v>1.35177456845998</v>
      </c>
      <c r="AU718">
        <v>1.35770792215689</v>
      </c>
      <c r="AV718">
        <v>1.3879863327690001</v>
      </c>
      <c r="AW718">
        <v>1.3098833141173301</v>
      </c>
      <c r="AX718">
        <v>1.32251369003679</v>
      </c>
      <c r="AY718">
        <v>1.3432986586074001</v>
      </c>
      <c r="AZ718">
        <v>1.34868855988868</v>
      </c>
      <c r="BA718">
        <v>1.2450385460059099</v>
      </c>
      <c r="BB718">
        <v>1.27421355257751</v>
      </c>
      <c r="BC718">
        <v>1.2279114761423899</v>
      </c>
      <c r="BD718">
        <v>1.23212042819497</v>
      </c>
      <c r="BE718">
        <v>1.33421039391233</v>
      </c>
      <c r="BF718">
        <v>1.33962197930936</v>
      </c>
      <c r="BG718">
        <v>1.36200568672904</v>
      </c>
      <c r="BH718">
        <v>1.4332610248995401</v>
      </c>
      <c r="BI718">
        <v>1.35955657167469</v>
      </c>
      <c r="BJ718">
        <v>1.4349971153804599</v>
      </c>
      <c r="BK718">
        <v>1.3784441501284099</v>
      </c>
      <c r="BL718">
        <v>1.4628173874950401</v>
      </c>
      <c r="BM718">
        <v>1.3163177926849501</v>
      </c>
      <c r="BN718">
        <v>1.38804707680489</v>
      </c>
      <c r="BO718">
        <v>1.3066840388640799</v>
      </c>
      <c r="BP718">
        <v>1.3153930077859799</v>
      </c>
      <c r="BQ718">
        <v>1.50718416942574</v>
      </c>
      <c r="BR718">
        <v>1.3552281753476201</v>
      </c>
      <c r="BS718">
        <v>1.3306869784272499</v>
      </c>
      <c r="BT718">
        <v>1.32572115002316</v>
      </c>
      <c r="BU718">
        <v>1.3306037018508099</v>
      </c>
      <c r="BV718">
        <v>1.37060817126499</v>
      </c>
      <c r="BW718">
        <v>1.3066054885726099</v>
      </c>
      <c r="BX718">
        <v>1.30548908906303</v>
      </c>
      <c r="BY718">
        <v>1.3353218869618499</v>
      </c>
      <c r="BZ718">
        <v>1.3243287686220699</v>
      </c>
      <c r="CA718">
        <v>1.3562949937762501</v>
      </c>
      <c r="CB718">
        <v>1.34200273750435</v>
      </c>
      <c r="CC718">
        <v>1.59711010956836</v>
      </c>
      <c r="CD718">
        <v>1.4271641716786501</v>
      </c>
      <c r="CE718">
        <v>1.41013250328253</v>
      </c>
      <c r="CF718">
        <v>1.42634997043948</v>
      </c>
      <c r="CG718">
        <v>1.30465347497537</v>
      </c>
      <c r="CH718">
        <v>1.3316860789928899</v>
      </c>
      <c r="CI718">
        <v>1.3856408357982899</v>
      </c>
      <c r="CJ718">
        <v>1.4092450286231799</v>
      </c>
      <c r="CK718">
        <v>1.42962197036247</v>
      </c>
      <c r="CL718">
        <v>1.39621031408862</v>
      </c>
      <c r="CM718">
        <v>1.63057045745822</v>
      </c>
      <c r="CN718">
        <v>1.4170880630185001</v>
      </c>
      <c r="CO718">
        <v>1.7692172009757099</v>
      </c>
      <c r="CP718">
        <v>1.4501375140780499</v>
      </c>
      <c r="CQ718">
        <v>1.5165117231009799</v>
      </c>
      <c r="CR718">
        <v>1.35815790354556</v>
      </c>
      <c r="CS718">
        <v>1.41774226552729</v>
      </c>
      <c r="CT718">
        <v>1.3119317598634399</v>
      </c>
      <c r="CU718">
        <v>1.54236830489766</v>
      </c>
      <c r="CV718">
        <v>1.3849425627470699</v>
      </c>
      <c r="CW718">
        <v>1.4695261251633001</v>
      </c>
      <c r="CX718">
        <v>1.25172113487189</v>
      </c>
      <c r="CY718">
        <v>1.3882029629677399</v>
      </c>
      <c r="CZ718">
        <v>1.3582716630773699</v>
      </c>
      <c r="DA718">
        <v>1.29193258350243</v>
      </c>
      <c r="DB718">
        <v>1.2648038366919601</v>
      </c>
      <c r="DC718">
        <v>1.3630636187849301</v>
      </c>
      <c r="DD718">
        <v>1.30125698591345</v>
      </c>
      <c r="DE718">
        <v>1.3672218372937599</v>
      </c>
      <c r="DF718">
        <v>1.3520603896943799</v>
      </c>
      <c r="DG718">
        <v>1.3395564399259801</v>
      </c>
      <c r="DH718">
        <v>1.33601773368762</v>
      </c>
      <c r="DI718">
        <v>1.2833205816038</v>
      </c>
      <c r="DJ718">
        <v>1.2991428373601701</v>
      </c>
      <c r="DK718">
        <v>1.3657846228502899</v>
      </c>
      <c r="DL718">
        <v>1.37380888160723</v>
      </c>
      <c r="DM718">
        <v>1.32369689208448</v>
      </c>
      <c r="DN718">
        <v>1.3153167418009699</v>
      </c>
      <c r="DO718">
        <v>1.35749286532478</v>
      </c>
      <c r="DP718">
        <v>1.3949391564195299</v>
      </c>
      <c r="DQ718">
        <v>1.3516383587858101</v>
      </c>
      <c r="DR718">
        <v>1.4129593104741101</v>
      </c>
      <c r="DS718">
        <v>1.32784593239342</v>
      </c>
      <c r="DT718">
        <v>1.3117858453970499</v>
      </c>
      <c r="DU718">
        <v>1.33032087728741</v>
      </c>
      <c r="DV718">
        <v>1.3478996749910399</v>
      </c>
      <c r="DW718">
        <v>1.3889478954349701</v>
      </c>
      <c r="DX718">
        <v>1.35235706089045</v>
      </c>
      <c r="DY718">
        <v>1.26331970539729</v>
      </c>
      <c r="DZ718">
        <v>1.3027929481261999</v>
      </c>
      <c r="EA718">
        <v>1.3701943664201</v>
      </c>
      <c r="EB718">
        <v>1.37497226299762</v>
      </c>
      <c r="EC718">
        <v>1.2820653344008599</v>
      </c>
      <c r="ED718">
        <v>1.2981854711466501</v>
      </c>
      <c r="EE718">
        <v>1.3705316099035001</v>
      </c>
      <c r="EF718">
        <v>1.38993925706914</v>
      </c>
      <c r="EG718">
        <v>1.3267185082467201</v>
      </c>
      <c r="EH718">
        <v>1.36696994873336</v>
      </c>
      <c r="EI718">
        <v>1.2848707688704399</v>
      </c>
      <c r="EJ718">
        <v>1.3224998474879801</v>
      </c>
      <c r="EK718">
        <v>1.3292862768285001</v>
      </c>
      <c r="EL718">
        <v>1.3350555285742001</v>
      </c>
      <c r="EM718">
        <v>1.32057217429088</v>
      </c>
      <c r="EN718">
        <v>1.3761619684253199</v>
      </c>
      <c r="EO718">
        <v>1.3485825058162799</v>
      </c>
      <c r="EP718">
        <v>1.38100403568407</v>
      </c>
      <c r="EQ718">
        <v>1.34224819955667</v>
      </c>
      <c r="ER718">
        <v>1.29243214018153</v>
      </c>
      <c r="ES718">
        <v>1.2979688996038701</v>
      </c>
      <c r="ET718">
        <v>1.34164986010336</v>
      </c>
      <c r="EU718">
        <v>1.2808202033210401</v>
      </c>
      <c r="EV718">
        <v>1.31245905447095</v>
      </c>
      <c r="EW718">
        <v>1.3568393888091499</v>
      </c>
      <c r="EX718">
        <v>1.3677210707015</v>
      </c>
      <c r="EY718">
        <v>1.3668142265298799</v>
      </c>
      <c r="EZ718">
        <v>1.35877009025075</v>
      </c>
      <c r="FA718">
        <v>1.35154272132325</v>
      </c>
      <c r="FB718">
        <v>1.3553667086695</v>
      </c>
      <c r="FC718">
        <v>1.32642044180788</v>
      </c>
      <c r="FD718">
        <v>1.3304576663801</v>
      </c>
      <c r="FE718">
        <v>1.35244946290317</v>
      </c>
      <c r="FF718">
        <v>1.35849692689949</v>
      </c>
      <c r="FG718">
        <v>1.3259674058374999</v>
      </c>
      <c r="FH718">
        <v>1.40888593346988</v>
      </c>
      <c r="FI718">
        <v>1.3427150270145201</v>
      </c>
      <c r="FJ718">
        <v>1.35700965868609</v>
      </c>
    </row>
    <row r="719" spans="1:166" x14ac:dyDescent="0.45">
      <c r="A719" t="s">
        <v>65</v>
      </c>
      <c r="B719" t="s">
        <v>58</v>
      </c>
      <c r="C719" t="s">
        <v>75</v>
      </c>
      <c r="D719">
        <v>30</v>
      </c>
      <c r="E719" s="1" cm="1">
        <f t="array" ref="E719">SUMPRODUCT($G719:$FZZ719,$G$2:$FZZ$2)/SUMPRODUCT(--($G719:$FZZ719&lt;&gt;""),$G$2:$FZZ$2)</f>
        <v>1.3848135653551945</v>
      </c>
      <c r="F719" s="1" cm="1">
        <f t="array" ref="F719">SUMPRODUCT($G719:$FZZ719,$F$2:$FZY$2)/SUMPRODUCT(--($G719:$FZZ719&lt;&gt;""),$F$2:$FZY$2)</f>
        <v>1.3936385905611299</v>
      </c>
      <c r="G719">
        <v>1.3415273253223301</v>
      </c>
      <c r="H719">
        <v>1.3822142322797899</v>
      </c>
      <c r="I719">
        <v>1.3459339296296799</v>
      </c>
      <c r="J719">
        <v>1.3844690527708401</v>
      </c>
      <c r="K719">
        <v>1.3435074121916699</v>
      </c>
      <c r="L719">
        <v>1.3873579732686501</v>
      </c>
      <c r="M719">
        <v>1.3578050135992901</v>
      </c>
      <c r="N719">
        <v>1.3487194308291499</v>
      </c>
      <c r="O719">
        <v>1.36923556421363</v>
      </c>
      <c r="P719">
        <v>1.39240436153689</v>
      </c>
      <c r="Q719">
        <v>1.381918463199</v>
      </c>
      <c r="R719">
        <v>1.39767204705302</v>
      </c>
      <c r="S719">
        <v>1.3799404357207601</v>
      </c>
      <c r="T719">
        <v>1.40809374478129</v>
      </c>
      <c r="U719">
        <v>1.54295878506746</v>
      </c>
      <c r="V719">
        <v>1.6373731651799599</v>
      </c>
      <c r="W719">
        <v>1.5332978544831</v>
      </c>
      <c r="X719">
        <v>1.62721281786809</v>
      </c>
      <c r="Y719">
        <v>1.30977929248418</v>
      </c>
      <c r="Z719">
        <v>1.3248747866753501</v>
      </c>
      <c r="AA719">
        <v>1.3572993199002199</v>
      </c>
      <c r="AB719">
        <v>1.39078196566479</v>
      </c>
      <c r="AC719">
        <v>1.3601635521678099</v>
      </c>
      <c r="AD719">
        <v>1.37598552746792</v>
      </c>
      <c r="AE719">
        <v>1.3893638550569001</v>
      </c>
      <c r="AF719">
        <v>1.4157062305033199</v>
      </c>
      <c r="AG719">
        <v>1.27086913384698</v>
      </c>
      <c r="AH719">
        <v>1.3491541890693599</v>
      </c>
      <c r="AI719">
        <v>1.3591039100467901</v>
      </c>
      <c r="AJ719">
        <v>1.40009206216518</v>
      </c>
      <c r="AK719">
        <v>1.40649512774112</v>
      </c>
      <c r="AL719">
        <v>1.3957207962923599</v>
      </c>
      <c r="AM719">
        <v>1.45922993061198</v>
      </c>
      <c r="AN719">
        <v>1.3816612507824599</v>
      </c>
      <c r="AO719">
        <v>1.31600464007591</v>
      </c>
      <c r="AP719">
        <v>1.41948453608929</v>
      </c>
      <c r="AQ719">
        <v>1.32987480627841</v>
      </c>
      <c r="AR719">
        <v>1.37059765404079</v>
      </c>
      <c r="AS719">
        <v>1.3138110831394501</v>
      </c>
      <c r="AT719">
        <v>1.34033841347673</v>
      </c>
      <c r="AU719">
        <v>1.3728491677938199</v>
      </c>
      <c r="AV719">
        <v>1.4080125286268299</v>
      </c>
      <c r="AW719">
        <v>1.3123892948834399</v>
      </c>
      <c r="AX719">
        <v>1.36612325456383</v>
      </c>
      <c r="AY719">
        <v>1.3971886619515601</v>
      </c>
      <c r="AZ719">
        <v>1.4109522512556301</v>
      </c>
      <c r="BA719">
        <v>1.3005395584744099</v>
      </c>
      <c r="BB719">
        <v>1.34483758529399</v>
      </c>
      <c r="BC719">
        <v>1.3080113510659901</v>
      </c>
      <c r="BD719">
        <v>1.2676974334148901</v>
      </c>
      <c r="BE719">
        <v>1.4101830872821399</v>
      </c>
      <c r="BF719">
        <v>1.4413925579656399</v>
      </c>
      <c r="BG719">
        <v>1.50514941356043</v>
      </c>
      <c r="BH719">
        <v>1.6081872499252201</v>
      </c>
      <c r="BI719">
        <v>1.54453604081826</v>
      </c>
      <c r="BJ719">
        <v>1.6064642487240599</v>
      </c>
      <c r="BK719">
        <v>1.4919842385821001</v>
      </c>
      <c r="BL719">
        <v>1.5423022928278001</v>
      </c>
      <c r="BM719">
        <v>1.4968117784786401</v>
      </c>
      <c r="BN719">
        <v>1.5539042672932699</v>
      </c>
      <c r="BO719">
        <v>1.5272250778169401</v>
      </c>
      <c r="BP719">
        <v>1.45863288442429</v>
      </c>
      <c r="BQ719">
        <v>1.3665378824166301</v>
      </c>
      <c r="BR719">
        <v>1.3770919959969099</v>
      </c>
      <c r="BS719">
        <v>1.4111203735020099</v>
      </c>
      <c r="BT719">
        <v>1.45010909888982</v>
      </c>
      <c r="BU719">
        <v>1.45561945657979</v>
      </c>
      <c r="BV719">
        <v>1.5245397946850701</v>
      </c>
      <c r="BW719">
        <v>1.43399804990306</v>
      </c>
      <c r="BX719">
        <v>1.3627410120465999</v>
      </c>
      <c r="BY719">
        <v>1.4200678351169</v>
      </c>
      <c r="BZ719">
        <v>1.3597648940397999</v>
      </c>
      <c r="CA719">
        <v>1.36351556756932</v>
      </c>
      <c r="CB719">
        <v>1.38843997357157</v>
      </c>
      <c r="CC719">
        <v>1.3255693920553899</v>
      </c>
      <c r="CD719">
        <v>1.35512974509466</v>
      </c>
      <c r="CE719">
        <v>1.38368401019902</v>
      </c>
      <c r="CF719">
        <v>1.44215526469217</v>
      </c>
      <c r="CG719">
        <v>1.3241309975087101</v>
      </c>
      <c r="CH719">
        <v>1.3998844364804099</v>
      </c>
      <c r="CI719">
        <v>1.42867776335396</v>
      </c>
      <c r="CJ719">
        <v>1.5065483212780599</v>
      </c>
      <c r="CK719">
        <v>1.31043811114791</v>
      </c>
      <c r="CL719">
        <v>1.3464575238698699</v>
      </c>
      <c r="CM719">
        <v>1.37679647219845</v>
      </c>
      <c r="CN719">
        <v>1.37802245331428</v>
      </c>
      <c r="CO719">
        <v>1.36186972714226</v>
      </c>
      <c r="CP719">
        <v>1.3877232916561799</v>
      </c>
      <c r="CQ719">
        <v>1.53099256244308</v>
      </c>
      <c r="CR719">
        <v>1.3821163902579501</v>
      </c>
      <c r="CS719">
        <v>1.33022985225674</v>
      </c>
      <c r="CT719">
        <v>1.28725288684131</v>
      </c>
      <c r="CU719">
        <v>1.33414411528915</v>
      </c>
      <c r="CV719">
        <v>1.34295616728103</v>
      </c>
      <c r="CW719">
        <v>1.32557804106665</v>
      </c>
      <c r="CX719">
        <v>1.26344473357561</v>
      </c>
      <c r="CY719">
        <v>1.3367351159020899</v>
      </c>
      <c r="CZ719">
        <v>1.3560158022079001</v>
      </c>
      <c r="DA719">
        <v>1.3411177150842</v>
      </c>
      <c r="DB719">
        <v>1.27971792167899</v>
      </c>
      <c r="DC719">
        <v>1.3106975240907499</v>
      </c>
      <c r="DD719">
        <v>1.3373734830994599</v>
      </c>
      <c r="DE719">
        <v>1.4571987416874399</v>
      </c>
      <c r="DF719">
        <v>1.3797384845194101</v>
      </c>
      <c r="DG719">
        <v>1.33038591047252</v>
      </c>
      <c r="DH719">
        <v>1.39613689229935</v>
      </c>
      <c r="DI719">
        <v>1.3682146496982099</v>
      </c>
      <c r="DJ719">
        <v>1.38018351731513</v>
      </c>
      <c r="DK719">
        <v>1.43625150616068</v>
      </c>
      <c r="DL719">
        <v>1.50525633883108</v>
      </c>
      <c r="DM719">
        <v>1.33677177276158</v>
      </c>
      <c r="DN719">
        <v>1.3996161161721099</v>
      </c>
      <c r="DO719">
        <v>1.4073903395517</v>
      </c>
      <c r="DP719">
        <v>1.5019113012238401</v>
      </c>
      <c r="DQ719">
        <v>1.43801429007768</v>
      </c>
      <c r="DR719">
        <v>1.5364242627445801</v>
      </c>
      <c r="DS719">
        <v>1.28002804302914</v>
      </c>
      <c r="DT719">
        <v>1.36188617546616</v>
      </c>
      <c r="DU719">
        <v>1.4137954779715201</v>
      </c>
      <c r="DV719">
        <v>1.4097383906768599</v>
      </c>
      <c r="DW719">
        <v>1.3633691508732499</v>
      </c>
      <c r="DX719">
        <v>1.4140187048934101</v>
      </c>
      <c r="DY719">
        <v>1.33921611975536</v>
      </c>
      <c r="DZ719">
        <v>1.40498251506438</v>
      </c>
      <c r="EA719">
        <v>1.4661643090666301</v>
      </c>
      <c r="EB719">
        <v>1.56630191997399</v>
      </c>
      <c r="EC719">
        <v>1.32735119345001</v>
      </c>
      <c r="ED719">
        <v>1.4261082644960501</v>
      </c>
      <c r="EE719">
        <v>1.36738437312025</v>
      </c>
      <c r="EF719">
        <v>1.47210625582192</v>
      </c>
      <c r="EG719">
        <v>1.40948441993926</v>
      </c>
      <c r="EH719">
        <v>1.50009788359927</v>
      </c>
      <c r="EI719">
        <v>1.4568041837919801</v>
      </c>
      <c r="EJ719">
        <v>1.41344251689744</v>
      </c>
      <c r="EK719">
        <v>1.39557464799603</v>
      </c>
      <c r="EL719">
        <v>1.4406337281959101</v>
      </c>
      <c r="EM719">
        <v>1.4876319066229899</v>
      </c>
      <c r="EN719">
        <v>1.5518543187899301</v>
      </c>
      <c r="EO719">
        <v>1.4234914701233901</v>
      </c>
      <c r="EP719">
        <v>1.5173388933868901</v>
      </c>
      <c r="EQ719">
        <v>1.33715378919534</v>
      </c>
      <c r="ER719">
        <v>1.3701630715425199</v>
      </c>
      <c r="ES719">
        <v>1.36847037794922</v>
      </c>
      <c r="ET719">
        <v>1.4549719855488099</v>
      </c>
      <c r="EU719">
        <v>1.3212816554921101</v>
      </c>
      <c r="EV719">
        <v>1.4099019689588199</v>
      </c>
      <c r="EW719">
        <v>1.4054164225824499</v>
      </c>
      <c r="EX719">
        <v>1.4611980667337101</v>
      </c>
      <c r="EY719">
        <v>1.41983413847462</v>
      </c>
      <c r="EZ719">
        <v>1.4756228318826401</v>
      </c>
      <c r="FA719">
        <v>1.4254230072610501</v>
      </c>
      <c r="FB719">
        <v>1.4870807742741201</v>
      </c>
      <c r="FC719">
        <v>1.39607305566783</v>
      </c>
      <c r="FD719">
        <v>1.4616838767345</v>
      </c>
      <c r="FE719">
        <v>1.41398617010006</v>
      </c>
      <c r="FF719">
        <v>1.4549532569385699</v>
      </c>
      <c r="FG719">
        <v>1.52514318768016</v>
      </c>
      <c r="FH719">
        <v>1.6258697347708899</v>
      </c>
      <c r="FI719">
        <v>1.38249532251591</v>
      </c>
      <c r="FJ719">
        <v>1.48620807744683</v>
      </c>
    </row>
    <row r="720" spans="1:166" x14ac:dyDescent="0.45">
      <c r="A720" t="s">
        <v>65</v>
      </c>
      <c r="B720" t="s">
        <v>58</v>
      </c>
      <c r="C720" t="s">
        <v>75</v>
      </c>
      <c r="D720">
        <v>35</v>
      </c>
      <c r="E720" s="1" cm="1">
        <f t="array" ref="E720">SUMPRODUCT($G720:$FZZ720,$G$2:$FZZ$2)/SUMPRODUCT(--($G720:$FZZ720&lt;&gt;""),$G$2:$FZZ$2)</f>
        <v>1.3186129030441707</v>
      </c>
      <c r="F720" s="1" cm="1">
        <f t="array" ref="F720">SUMPRODUCT($G720:$FZZ720,$F$2:$FZY$2)/SUMPRODUCT(--($G720:$FZZ720&lt;&gt;""),$F$2:$FZY$2)</f>
        <v>1.3377748206062634</v>
      </c>
      <c r="G720">
        <v>1.29581022510007</v>
      </c>
      <c r="H720">
        <v>1.3294015065586899</v>
      </c>
      <c r="I720">
        <v>1.29534420264887</v>
      </c>
      <c r="J720">
        <v>1.3293689273556599</v>
      </c>
      <c r="K720">
        <v>1.30843625603036</v>
      </c>
      <c r="L720">
        <v>1.3551484964718401</v>
      </c>
      <c r="M720">
        <v>1.29108379831977</v>
      </c>
      <c r="N720">
        <v>1.2838789731516</v>
      </c>
      <c r="O720">
        <v>1.32132296147967</v>
      </c>
      <c r="P720">
        <v>1.3580445458592101</v>
      </c>
      <c r="Q720">
        <v>1.3277955698802</v>
      </c>
      <c r="R720">
        <v>1.3512404362711401</v>
      </c>
      <c r="S720">
        <v>1.3054819141468901</v>
      </c>
      <c r="T720">
        <v>1.3234702559748199</v>
      </c>
      <c r="U720">
        <v>1.50140772558</v>
      </c>
      <c r="V720">
        <v>1.5922559067944799</v>
      </c>
      <c r="W720">
        <v>1.4644694787433601</v>
      </c>
      <c r="X720">
        <v>1.56075438254656</v>
      </c>
      <c r="Y720">
        <v>1.2812345534774801</v>
      </c>
      <c r="Z720">
        <v>1.29364036426868</v>
      </c>
      <c r="AA720">
        <v>1.3104502486062</v>
      </c>
      <c r="AB720">
        <v>1.36204986292414</v>
      </c>
      <c r="AC720">
        <v>1.2810818116539799</v>
      </c>
      <c r="AD720">
        <v>1.3277003022837399</v>
      </c>
      <c r="AE720">
        <v>1.3297141571341</v>
      </c>
      <c r="AF720">
        <v>1.38105866795629</v>
      </c>
      <c r="AG720">
        <v>1.2408009595609699</v>
      </c>
      <c r="AH720">
        <v>1.3161759280719201</v>
      </c>
      <c r="AI720">
        <v>1.3010103162440001</v>
      </c>
      <c r="AJ720">
        <v>1.3538182122820499</v>
      </c>
      <c r="AK720">
        <v>1.3734593789601299</v>
      </c>
      <c r="AL720">
        <v>1.37023856744992</v>
      </c>
      <c r="AM720">
        <v>1.41021749624618</v>
      </c>
      <c r="AN720">
        <v>1.34051970165459</v>
      </c>
      <c r="AO720">
        <v>1.2909611655414199</v>
      </c>
      <c r="AP720">
        <v>1.3842124465762</v>
      </c>
      <c r="AQ720">
        <v>1.29337986323806</v>
      </c>
      <c r="AR720">
        <v>1.33406462772403</v>
      </c>
      <c r="AS720">
        <v>1.2686739984461199</v>
      </c>
      <c r="AT720">
        <v>1.30537849401248</v>
      </c>
      <c r="AU720">
        <v>1.33340565725692</v>
      </c>
      <c r="AV720">
        <v>1.3730614949089599</v>
      </c>
      <c r="AW720">
        <v>1.27083210537001</v>
      </c>
      <c r="AX720">
        <v>1.3262207618684601</v>
      </c>
      <c r="AY720">
        <v>1.34244057335831</v>
      </c>
      <c r="AZ720">
        <v>1.36944834810326</v>
      </c>
      <c r="BA720">
        <v>1.2189953796025199</v>
      </c>
      <c r="BB720">
        <v>1.2337210508436101</v>
      </c>
      <c r="BC720">
        <v>1.2710983722545</v>
      </c>
      <c r="BD720">
        <v>1.2366590474479799</v>
      </c>
      <c r="BE720">
        <v>1.2858635952911599</v>
      </c>
      <c r="BF720">
        <v>1.30735723802001</v>
      </c>
      <c r="BG720">
        <v>1.3850761409013601</v>
      </c>
      <c r="BH720">
        <v>1.4857258379224401</v>
      </c>
      <c r="BI720">
        <v>1.4169429443142301</v>
      </c>
      <c r="BJ720">
        <v>1.5073606415451399</v>
      </c>
      <c r="BK720">
        <v>1.4069885682054699</v>
      </c>
      <c r="BL720">
        <v>1.50183580570148</v>
      </c>
      <c r="BM720">
        <v>1.38437596368911</v>
      </c>
      <c r="BN720">
        <v>1.4364446744245001</v>
      </c>
      <c r="BO720">
        <v>1.40562171944664</v>
      </c>
      <c r="BP720">
        <v>1.34500914903913</v>
      </c>
      <c r="BQ720">
        <v>1.25347924362104</v>
      </c>
      <c r="BR720">
        <v>1.2861620633719499</v>
      </c>
      <c r="BS720">
        <v>1.2663754358919399</v>
      </c>
      <c r="BT720">
        <v>1.27951329066213</v>
      </c>
      <c r="BU720">
        <v>1.30535586852212</v>
      </c>
      <c r="BV720">
        <v>1.3645808432353399</v>
      </c>
      <c r="BW720">
        <v>1.3982347387872001</v>
      </c>
      <c r="BX720">
        <v>1.3201318587791</v>
      </c>
      <c r="BY720">
        <v>1.3653203262392799</v>
      </c>
      <c r="BZ720">
        <v>1.3150580765783799</v>
      </c>
      <c r="CA720">
        <v>1.2646155818384299</v>
      </c>
      <c r="CB720">
        <v>1.29909881021431</v>
      </c>
      <c r="CC720">
        <v>1.2552659211077299</v>
      </c>
      <c r="CD720">
        <v>1.30184208397523</v>
      </c>
      <c r="CE720">
        <v>1.3448185758343401</v>
      </c>
      <c r="CF720">
        <v>1.40613273693895</v>
      </c>
      <c r="CG720">
        <v>1.28569935069234</v>
      </c>
      <c r="CH720">
        <v>1.3636681537149999</v>
      </c>
      <c r="CI720">
        <v>1.32123192365589</v>
      </c>
      <c r="CJ720">
        <v>1.3874050608778901</v>
      </c>
      <c r="CK720">
        <v>1.2699595328273701</v>
      </c>
      <c r="CL720">
        <v>1.31449404513313</v>
      </c>
      <c r="CM720">
        <v>1.2910503520120999</v>
      </c>
      <c r="CN720">
        <v>1.2922145350152101</v>
      </c>
      <c r="CO720">
        <v>1.2638016190703401</v>
      </c>
      <c r="CP720">
        <v>1.2956698452737101</v>
      </c>
      <c r="CQ720">
        <v>1.37116345648183</v>
      </c>
      <c r="CR720">
        <v>1.3370391296069599</v>
      </c>
      <c r="CS720">
        <v>1.28577318249779</v>
      </c>
      <c r="CT720">
        <v>1.24632456052609</v>
      </c>
      <c r="CU720">
        <v>1.27042942666729</v>
      </c>
      <c r="CV720">
        <v>1.296712497938</v>
      </c>
      <c r="CW720">
        <v>1.28644149157282</v>
      </c>
      <c r="CX720">
        <v>1.2212203320303601</v>
      </c>
      <c r="CY720">
        <v>1.28111917134099</v>
      </c>
      <c r="CZ720">
        <v>1.32355683716436</v>
      </c>
      <c r="DA720">
        <v>1.2321644990629199</v>
      </c>
      <c r="DB720">
        <v>1.1793434109138199</v>
      </c>
      <c r="DC720">
        <v>1.2715418834994201</v>
      </c>
      <c r="DD720">
        <v>1.2995509293593801</v>
      </c>
      <c r="DE720">
        <v>1.41788230715602</v>
      </c>
      <c r="DF720">
        <v>1.35644280697593</v>
      </c>
      <c r="DG720">
        <v>1.2956021657279</v>
      </c>
      <c r="DH720">
        <v>1.3637533282122201</v>
      </c>
      <c r="DI720">
        <v>1.34284692180653</v>
      </c>
      <c r="DJ720">
        <v>1.3527476492017401</v>
      </c>
      <c r="DK720">
        <v>1.3363905146328701</v>
      </c>
      <c r="DL720">
        <v>1.41491199781393</v>
      </c>
      <c r="DM720">
        <v>1.3089707751669599</v>
      </c>
      <c r="DN720">
        <v>1.3782728170015699</v>
      </c>
      <c r="DO720">
        <v>1.37423904666647</v>
      </c>
      <c r="DP720">
        <v>1.4809933995628699</v>
      </c>
      <c r="DQ720">
        <v>1.40049683113099</v>
      </c>
      <c r="DR720">
        <v>1.49887994114663</v>
      </c>
      <c r="DS720">
        <v>1.24882420650409</v>
      </c>
      <c r="DT720">
        <v>1.3234752473032201</v>
      </c>
      <c r="DU720">
        <v>1.3813368065147</v>
      </c>
      <c r="DV720">
        <v>1.3838882215427699</v>
      </c>
      <c r="DW720">
        <v>1.32533307811211</v>
      </c>
      <c r="DX720">
        <v>1.37811991100603</v>
      </c>
      <c r="DY720">
        <v>1.3197775005232399</v>
      </c>
      <c r="DZ720">
        <v>1.36727303116928</v>
      </c>
      <c r="EA720">
        <v>1.38425880253633</v>
      </c>
      <c r="EB720">
        <v>1.4914756039619901</v>
      </c>
      <c r="EC720">
        <v>1.2886549079965699</v>
      </c>
      <c r="ED720">
        <v>1.3777829377019299</v>
      </c>
      <c r="EE720">
        <v>1.2979130984367699</v>
      </c>
      <c r="EF720">
        <v>1.3821426627329401</v>
      </c>
      <c r="EG720">
        <v>1.37397160643259</v>
      </c>
      <c r="EH720">
        <v>1.4537050313450799</v>
      </c>
      <c r="EI720">
        <v>1.4093408754366199</v>
      </c>
      <c r="EJ720">
        <v>1.3769967549758599</v>
      </c>
      <c r="EK720">
        <v>1.30026820863602</v>
      </c>
      <c r="EL720">
        <v>1.35803495267279</v>
      </c>
      <c r="EM720">
        <v>1.3920553151272199</v>
      </c>
      <c r="EN720">
        <v>1.45509272276401</v>
      </c>
      <c r="EO720">
        <v>1.37957048443349</v>
      </c>
      <c r="EP720">
        <v>1.4761668659779701</v>
      </c>
      <c r="EQ720">
        <v>1.2883109780953801</v>
      </c>
      <c r="ER720">
        <v>1.3319659469995999</v>
      </c>
      <c r="ES720">
        <v>1.33095653053526</v>
      </c>
      <c r="ET720">
        <v>1.4251363316101699</v>
      </c>
      <c r="EU720">
        <v>1.2810613221263101</v>
      </c>
      <c r="EV720">
        <v>1.3780243637721601</v>
      </c>
      <c r="EW720">
        <v>1.3570739681551101</v>
      </c>
      <c r="EX720">
        <v>1.4285430787261499</v>
      </c>
      <c r="EY720">
        <v>1.31102703517328</v>
      </c>
      <c r="EZ720">
        <v>1.39653516790556</v>
      </c>
      <c r="FA720">
        <v>1.32596756539091</v>
      </c>
      <c r="FB720">
        <v>1.3941867673142201</v>
      </c>
      <c r="FC720">
        <v>1.31393339567545</v>
      </c>
      <c r="FD720">
        <v>1.37058955599767</v>
      </c>
      <c r="FE720">
        <v>1.3048791817265899</v>
      </c>
      <c r="FF720">
        <v>1.3391177701439301</v>
      </c>
      <c r="FG720">
        <v>1.4408774453326501</v>
      </c>
      <c r="FH720">
        <v>1.5447858585571199</v>
      </c>
      <c r="FI720">
        <v>1.3548279860538299</v>
      </c>
      <c r="FJ720">
        <v>1.43413505752305</v>
      </c>
    </row>
    <row r="721" spans="1:166" x14ac:dyDescent="0.45">
      <c r="A721" t="s">
        <v>65</v>
      </c>
      <c r="B721" t="s">
        <v>58</v>
      </c>
      <c r="C721" t="s">
        <v>75</v>
      </c>
      <c r="D721">
        <v>40</v>
      </c>
      <c r="E721" s="1" cm="1">
        <f t="array" ref="E721">SUMPRODUCT($G721:$FZZ721,$G$2:$FZZ$2)/SUMPRODUCT(--($G721:$FZZ721&lt;&gt;""),$G$2:$FZZ$2)</f>
        <v>1.2629459648056427</v>
      </c>
      <c r="F721" s="1" cm="1">
        <f t="array" ref="F721">SUMPRODUCT($G721:$FZZ721,$F$2:$FZY$2)/SUMPRODUCT(--($G721:$FZZ721&lt;&gt;""),$F$2:$FZY$2)</f>
        <v>1.2922591440934135</v>
      </c>
      <c r="G721">
        <v>1.2014469808645301</v>
      </c>
      <c r="H721">
        <v>1.2211577881325999</v>
      </c>
      <c r="I721">
        <v>1.1974077647156101</v>
      </c>
      <c r="J721">
        <v>1.21994422929386</v>
      </c>
      <c r="K721">
        <v>1.20544512693433</v>
      </c>
      <c r="L721">
        <v>1.25292236750762</v>
      </c>
      <c r="M721">
        <v>1.2484585106294399</v>
      </c>
      <c r="N721">
        <v>1.2407304506085699</v>
      </c>
      <c r="O721">
        <v>1.2283799252280001</v>
      </c>
      <c r="P721">
        <v>1.27037787520399</v>
      </c>
      <c r="Q721">
        <v>1.28297266232469</v>
      </c>
      <c r="R721">
        <v>1.32482064241694</v>
      </c>
      <c r="S721">
        <v>1.26171128993809</v>
      </c>
      <c r="T721">
        <v>1.2856861987388299</v>
      </c>
      <c r="U721">
        <v>1.4742047710872099</v>
      </c>
      <c r="V721">
        <v>1.5638967868735201</v>
      </c>
      <c r="W721">
        <v>1.41010089343013</v>
      </c>
      <c r="X721">
        <v>1.4991808739491499</v>
      </c>
      <c r="Y721">
        <v>1.2372946510167899</v>
      </c>
      <c r="Z721">
        <v>1.26321742194312</v>
      </c>
      <c r="AA721">
        <v>1.27886772141129</v>
      </c>
      <c r="AB721">
        <v>1.3356230197757299</v>
      </c>
      <c r="AC721">
        <v>1.2455264426391599</v>
      </c>
      <c r="AD721">
        <v>1.30048211658613</v>
      </c>
      <c r="AE721">
        <v>1.27137543344586</v>
      </c>
      <c r="AF721">
        <v>1.35075848257702</v>
      </c>
      <c r="AG721">
        <v>1.1897013345771601</v>
      </c>
      <c r="AH721">
        <v>1.2820565808890401</v>
      </c>
      <c r="AI721">
        <v>1.2701434931354001</v>
      </c>
      <c r="AJ721">
        <v>1.3257051952746799</v>
      </c>
      <c r="AK721">
        <v>1.3399750762662701</v>
      </c>
      <c r="AL721">
        <v>1.3381689658458</v>
      </c>
      <c r="AM721">
        <v>1.3346873302207301</v>
      </c>
      <c r="AN721">
        <v>1.3047454637771301</v>
      </c>
      <c r="AO721">
        <v>1.2481410940013</v>
      </c>
      <c r="AP721">
        <v>1.3469592889837301</v>
      </c>
      <c r="AQ721">
        <v>1.25597507142909</v>
      </c>
      <c r="AR721">
        <v>1.30147625028461</v>
      </c>
      <c r="AS721">
        <v>1.23161302329329</v>
      </c>
      <c r="AT721">
        <v>1.2737317845470599</v>
      </c>
      <c r="AU721">
        <v>1.2925538539527801</v>
      </c>
      <c r="AV721">
        <v>1.34951299126771</v>
      </c>
      <c r="AW721">
        <v>1.2383200546967299</v>
      </c>
      <c r="AX721">
        <v>1.29070364455355</v>
      </c>
      <c r="AY721">
        <v>1.30397478031157</v>
      </c>
      <c r="AZ721">
        <v>1.3385390469570799</v>
      </c>
      <c r="BA721">
        <v>1.18377525953443</v>
      </c>
      <c r="BB721">
        <v>1.1861188057271601</v>
      </c>
      <c r="BC721">
        <v>1.23564381485189</v>
      </c>
      <c r="BD721">
        <v>1.20724172601041</v>
      </c>
      <c r="BE721">
        <v>1.24756215637132</v>
      </c>
      <c r="BF721">
        <v>1.2726777031440899</v>
      </c>
      <c r="BG721">
        <v>1.3452696722105799</v>
      </c>
      <c r="BH721">
        <v>1.4598572688507301</v>
      </c>
      <c r="BI721">
        <v>1.3597414970347099</v>
      </c>
      <c r="BJ721">
        <v>1.4644517458250399</v>
      </c>
      <c r="BK721">
        <v>1.3657888823443201</v>
      </c>
      <c r="BL721">
        <v>1.47421632682244</v>
      </c>
      <c r="BM721">
        <v>1.3400238418841901</v>
      </c>
      <c r="BN721">
        <v>1.4015010916089701</v>
      </c>
      <c r="BO721">
        <v>1.2705008060890499</v>
      </c>
      <c r="BP721">
        <v>1.3091107248501599</v>
      </c>
      <c r="BQ721">
        <v>1.2018224993495299</v>
      </c>
      <c r="BR721">
        <v>1.2553498529699501</v>
      </c>
      <c r="BS721">
        <v>1.18539482347502</v>
      </c>
      <c r="BT721">
        <v>1.20711931219988</v>
      </c>
      <c r="BU721">
        <v>1.2667889961227501</v>
      </c>
      <c r="BV721">
        <v>1.3368446428816601</v>
      </c>
      <c r="BW721">
        <v>1.3253518282675201</v>
      </c>
      <c r="BX721">
        <v>1.29521978356816</v>
      </c>
      <c r="BY721">
        <v>1.31553095942604</v>
      </c>
      <c r="BZ721">
        <v>1.27935495497234</v>
      </c>
      <c r="CA721">
        <v>1.2303080539459801</v>
      </c>
      <c r="CB721">
        <v>1.2685360953589</v>
      </c>
      <c r="CC721">
        <v>1.20613456403115</v>
      </c>
      <c r="CD721">
        <v>1.2453687571622301</v>
      </c>
      <c r="CE721">
        <v>1.30290522739271</v>
      </c>
      <c r="CF721">
        <v>1.3705149780091299</v>
      </c>
      <c r="CG721">
        <v>1.2482127486115799</v>
      </c>
      <c r="CH721">
        <v>1.3306161594424799</v>
      </c>
      <c r="CI721">
        <v>1.28147709606044</v>
      </c>
      <c r="CJ721">
        <v>1.3519707142336601</v>
      </c>
      <c r="CK721">
        <v>1.22906326415991</v>
      </c>
      <c r="CL721">
        <v>1.2862589034980301</v>
      </c>
      <c r="CM721">
        <v>1.2532391094983899</v>
      </c>
      <c r="CN721">
        <v>1.26943559493425</v>
      </c>
      <c r="CO721">
        <v>1.2207778534846001</v>
      </c>
      <c r="CP721">
        <v>1.2749293532896999</v>
      </c>
      <c r="CQ721">
        <v>1.2113561175599801</v>
      </c>
      <c r="CR721">
        <v>1.2165776126885599</v>
      </c>
      <c r="CS721">
        <v>1.2619145332838999</v>
      </c>
      <c r="CT721">
        <v>1.2223413700066601</v>
      </c>
      <c r="CU721">
        <v>1.2267506482297399</v>
      </c>
      <c r="CV721">
        <v>1.26165160745358</v>
      </c>
      <c r="CW721">
        <v>1.1909583338305001</v>
      </c>
      <c r="CX721">
        <v>1.12139217140013</v>
      </c>
      <c r="CY721">
        <v>1.23982212301939</v>
      </c>
      <c r="CZ721">
        <v>1.2941955951506701</v>
      </c>
      <c r="DA721">
        <v>1.17757832673268</v>
      </c>
      <c r="DB721">
        <v>1.14261786136945</v>
      </c>
      <c r="DC721">
        <v>1.22368345498742</v>
      </c>
      <c r="DD721">
        <v>1.2610022306951101</v>
      </c>
      <c r="DE721">
        <v>1.38729349872756</v>
      </c>
      <c r="DF721">
        <v>1.3238970092851701</v>
      </c>
      <c r="DG721">
        <v>1.2510545813293099</v>
      </c>
      <c r="DH721">
        <v>1.3257818554078</v>
      </c>
      <c r="DI721">
        <v>1.25913804439892</v>
      </c>
      <c r="DJ721">
        <v>1.2679005042327101</v>
      </c>
      <c r="DK721">
        <v>1.2977914354668301</v>
      </c>
      <c r="DL721">
        <v>1.3690418403487301</v>
      </c>
      <c r="DM721">
        <v>1.2620290578206099</v>
      </c>
      <c r="DN721">
        <v>1.33948286483927</v>
      </c>
      <c r="DO721">
        <v>1.3067341019679199</v>
      </c>
      <c r="DP721">
        <v>1.4005126651834301</v>
      </c>
      <c r="DQ721">
        <v>1.36364788266166</v>
      </c>
      <c r="DR721">
        <v>1.45783750540628</v>
      </c>
      <c r="DS721">
        <v>1.2242658386348999</v>
      </c>
      <c r="DT721">
        <v>1.3008238054158501</v>
      </c>
      <c r="DU721">
        <v>1.2941755285144401</v>
      </c>
      <c r="DV721">
        <v>1.3050818362769301</v>
      </c>
      <c r="DW721">
        <v>1.28762481712085</v>
      </c>
      <c r="DX721">
        <v>1.3305656580619201</v>
      </c>
      <c r="DY721">
        <v>1.2855249808428499</v>
      </c>
      <c r="DZ721">
        <v>1.34875284664391</v>
      </c>
      <c r="EA721">
        <v>1.3480174597761401</v>
      </c>
      <c r="EB721">
        <v>1.4542602352462899</v>
      </c>
      <c r="EC721">
        <v>1.2002238756344199</v>
      </c>
      <c r="ED721">
        <v>1.2856943388083</v>
      </c>
      <c r="EE721">
        <v>1.2621810283836901</v>
      </c>
      <c r="EF721">
        <v>1.35719200481129</v>
      </c>
      <c r="EG721">
        <v>1.3460893129303599</v>
      </c>
      <c r="EH721">
        <v>1.42660198062151</v>
      </c>
      <c r="EI721">
        <v>1.3470007506925801</v>
      </c>
      <c r="EJ721">
        <v>1.34111049147315</v>
      </c>
      <c r="EK721">
        <v>1.2553047547712699</v>
      </c>
      <c r="EL721">
        <v>1.33202740205649</v>
      </c>
      <c r="EM721">
        <v>1.34349362715493</v>
      </c>
      <c r="EN721">
        <v>1.44014164173575</v>
      </c>
      <c r="EO721">
        <v>1.28918905024737</v>
      </c>
      <c r="EP721">
        <v>1.3682627471659501</v>
      </c>
      <c r="EQ721">
        <v>1.25875735396294</v>
      </c>
      <c r="ER721">
        <v>1.3104304370300399</v>
      </c>
      <c r="ES721">
        <v>1.2972902797300501</v>
      </c>
      <c r="ET721">
        <v>1.38717785664159</v>
      </c>
      <c r="EU721">
        <v>1.21470428832378</v>
      </c>
      <c r="EV721">
        <v>1.2939671777135799</v>
      </c>
      <c r="EW721">
        <v>1.3118680406172001</v>
      </c>
      <c r="EX721">
        <v>1.39070833537151</v>
      </c>
      <c r="EY721">
        <v>1.2795127445308401</v>
      </c>
      <c r="EZ721">
        <v>1.3660929915031399</v>
      </c>
      <c r="FA721">
        <v>1.2787873151995901</v>
      </c>
      <c r="FB721">
        <v>1.3597248799847801</v>
      </c>
      <c r="FC721">
        <v>1.2742606968702701</v>
      </c>
      <c r="FD721">
        <v>1.33905590436649</v>
      </c>
      <c r="FE721">
        <v>1.26219083873369</v>
      </c>
      <c r="FF721">
        <v>1.3114528330958899</v>
      </c>
      <c r="FG721">
        <v>1.42459040974434</v>
      </c>
      <c r="FH721">
        <v>1.5109011696821399</v>
      </c>
      <c r="FI721">
        <v>1.27853607126971</v>
      </c>
      <c r="FJ721">
        <v>1.3492983100562299</v>
      </c>
    </row>
    <row r="722" spans="1:166" x14ac:dyDescent="0.45">
      <c r="A722" t="s">
        <v>65</v>
      </c>
      <c r="B722" t="s">
        <v>58</v>
      </c>
      <c r="C722" t="s">
        <v>75</v>
      </c>
      <c r="D722">
        <v>45</v>
      </c>
      <c r="E722" s="1" cm="1">
        <f t="array" ref="E722">SUMPRODUCT($G722:$FZZ722,$G$2:$FZZ$2)/SUMPRODUCT(--($G722:$FZZ722&lt;&gt;""),$G$2:$FZZ$2)</f>
        <v>1.2050357537515228</v>
      </c>
      <c r="F722" s="1" cm="1">
        <f t="array" ref="F722">SUMPRODUCT($G722:$FZZ722,$F$2:$FZY$2)/SUMPRODUCT(--($G722:$FZZ722&lt;&gt;""),$F$2:$FZY$2)</f>
        <v>1.2401553871189526</v>
      </c>
      <c r="G722">
        <v>1.17217039719273</v>
      </c>
      <c r="H722">
        <v>1.1958204109572199</v>
      </c>
      <c r="I722">
        <v>1.16955966868341</v>
      </c>
      <c r="J722">
        <v>1.1939968393537199</v>
      </c>
      <c r="K722">
        <v>1.17982341672598</v>
      </c>
      <c r="L722">
        <v>1.2337970896053501</v>
      </c>
      <c r="M722">
        <v>1.2047430753587201</v>
      </c>
      <c r="N722">
        <v>1.1896539664211101</v>
      </c>
      <c r="O722">
        <v>1.1942140383950699</v>
      </c>
      <c r="P722">
        <v>1.2518562190728899</v>
      </c>
      <c r="Q722">
        <v>1.16916195786205</v>
      </c>
      <c r="R722">
        <v>1.22205362556349</v>
      </c>
      <c r="S722">
        <v>1.1975914316973699</v>
      </c>
      <c r="T722">
        <v>1.2197954510304301</v>
      </c>
      <c r="U722">
        <v>1.3557286343619801</v>
      </c>
      <c r="V722">
        <v>1.43751588804479</v>
      </c>
      <c r="W722">
        <v>1.3855000170017799</v>
      </c>
      <c r="X722">
        <v>1.4733024350689301</v>
      </c>
      <c r="Y722">
        <v>1.1998773839469301</v>
      </c>
      <c r="Z722">
        <v>1.2325535576715501</v>
      </c>
      <c r="AA722">
        <v>1.24986969443372</v>
      </c>
      <c r="AB722">
        <v>1.3107641028733501</v>
      </c>
      <c r="AC722">
        <v>1.1615710329639599</v>
      </c>
      <c r="AD722">
        <v>1.2003101050370499</v>
      </c>
      <c r="AE722">
        <v>1.2081580401509799</v>
      </c>
      <c r="AF722">
        <v>1.29558526633536</v>
      </c>
      <c r="AG722">
        <v>1.12709496040054</v>
      </c>
      <c r="AH722">
        <v>1.2232039945644499</v>
      </c>
      <c r="AI722">
        <v>1.1703747868045999</v>
      </c>
      <c r="AJ722">
        <v>1.2143292347002399</v>
      </c>
      <c r="AK722">
        <v>1.2640583436245301</v>
      </c>
      <c r="AL722">
        <v>1.2883729285244201</v>
      </c>
      <c r="AM722">
        <v>1.22444775911784</v>
      </c>
      <c r="AN722">
        <v>1.2807342514861499</v>
      </c>
      <c r="AO722">
        <v>1.2369729877579101</v>
      </c>
      <c r="AP722">
        <v>1.3375980154092899</v>
      </c>
      <c r="AQ722">
        <v>1.2381379958721599</v>
      </c>
      <c r="AR722">
        <v>1.28197269168337</v>
      </c>
      <c r="AS722">
        <v>1.16293397015398</v>
      </c>
      <c r="AT722">
        <v>1.2050257789352901</v>
      </c>
      <c r="AU722">
        <v>1.21791928052957</v>
      </c>
      <c r="AV722">
        <v>1.2902688824328099</v>
      </c>
      <c r="AW722">
        <v>1.21845043867267</v>
      </c>
      <c r="AX722">
        <v>1.27149689482511</v>
      </c>
      <c r="AY722">
        <v>1.2004613700906801</v>
      </c>
      <c r="AZ722">
        <v>1.23603085886944</v>
      </c>
      <c r="BA722">
        <v>1.13008791715921</v>
      </c>
      <c r="BB722">
        <v>1.1363018583589899</v>
      </c>
      <c r="BC722">
        <v>1.15233198472797</v>
      </c>
      <c r="BD722">
        <v>1.1334555255946599</v>
      </c>
      <c r="BE722">
        <v>1.22309262435467</v>
      </c>
      <c r="BF722">
        <v>1.2428807684929</v>
      </c>
      <c r="BG722">
        <v>1.32340477464132</v>
      </c>
      <c r="BH722">
        <v>1.4377195407994501</v>
      </c>
      <c r="BI722">
        <v>1.3342170256655499</v>
      </c>
      <c r="BJ722">
        <v>1.4449744417666901</v>
      </c>
      <c r="BK722">
        <v>1.3416350882210399</v>
      </c>
      <c r="BL722">
        <v>1.4484252768291901</v>
      </c>
      <c r="BM722">
        <v>1.2977991767286401</v>
      </c>
      <c r="BN722">
        <v>1.3704712016806699</v>
      </c>
      <c r="BO722">
        <v>1.22156710583963</v>
      </c>
      <c r="BP722">
        <v>1.27572157140116</v>
      </c>
      <c r="BQ722">
        <v>1.1789594494420701</v>
      </c>
      <c r="BR722">
        <v>1.23596152322149</v>
      </c>
      <c r="BS722">
        <v>1.1520743102331299</v>
      </c>
      <c r="BT722">
        <v>1.1772602501534699</v>
      </c>
      <c r="BU722">
        <v>1.2381417059537301</v>
      </c>
      <c r="BV722">
        <v>1.31097630207113</v>
      </c>
      <c r="BW722">
        <v>1.1690768129549201</v>
      </c>
      <c r="BX722">
        <v>1.19656558801929</v>
      </c>
      <c r="BY722">
        <v>1.2543445850167401</v>
      </c>
      <c r="BZ722">
        <v>1.2205038720400501</v>
      </c>
      <c r="CA722">
        <v>1.1631691616659201</v>
      </c>
      <c r="CB722">
        <v>1.20375274226363</v>
      </c>
      <c r="CC722">
        <v>1.1767302262780699</v>
      </c>
      <c r="CD722">
        <v>1.2203431185348601</v>
      </c>
      <c r="CE722">
        <v>1.2829287567431999</v>
      </c>
      <c r="CF722">
        <v>1.35564590931972</v>
      </c>
      <c r="CG722">
        <v>1.2284246943825901</v>
      </c>
      <c r="CH722">
        <v>1.30860068820817</v>
      </c>
      <c r="CI722">
        <v>1.24657738176295</v>
      </c>
      <c r="CJ722">
        <v>1.32805367618319</v>
      </c>
      <c r="CK722">
        <v>1.1996309278647399</v>
      </c>
      <c r="CL722">
        <v>1.26650337706476</v>
      </c>
      <c r="CM722">
        <v>1.18508471048858</v>
      </c>
      <c r="CN722">
        <v>1.23567910144269</v>
      </c>
      <c r="CO722">
        <v>1.1847775101043401</v>
      </c>
      <c r="CP722">
        <v>1.24523090163235</v>
      </c>
      <c r="CQ722">
        <v>1.1659695624654201</v>
      </c>
      <c r="CR722">
        <v>1.1874157278629001</v>
      </c>
      <c r="CS722">
        <v>1.16931627477015</v>
      </c>
      <c r="CT722">
        <v>1.13808500908399</v>
      </c>
      <c r="CU722">
        <v>1.1547047711720599</v>
      </c>
      <c r="CV722">
        <v>1.18781877937466</v>
      </c>
      <c r="CW722">
        <v>1.15666140791218</v>
      </c>
      <c r="CX722">
        <v>1.09875805461773</v>
      </c>
      <c r="CY722">
        <v>1.2065911822016899</v>
      </c>
      <c r="CZ722">
        <v>1.26520127458432</v>
      </c>
      <c r="DA722">
        <v>1.14669780350969</v>
      </c>
      <c r="DB722">
        <v>1.1070794082403801</v>
      </c>
      <c r="DC722">
        <v>1.11940249255405</v>
      </c>
      <c r="DD722">
        <v>1.15746512403774</v>
      </c>
      <c r="DE722">
        <v>1.2731632133044299</v>
      </c>
      <c r="DF722">
        <v>1.2165235135803401</v>
      </c>
      <c r="DG722">
        <v>1.1943492893283001</v>
      </c>
      <c r="DH722">
        <v>1.2640586775385401</v>
      </c>
      <c r="DI722">
        <v>1.2339179057015199</v>
      </c>
      <c r="DJ722">
        <v>1.2442678387267401</v>
      </c>
      <c r="DK722">
        <v>1.23543809105396</v>
      </c>
      <c r="DL722">
        <v>1.3031293984897701</v>
      </c>
      <c r="DM722">
        <v>1.16678675173818</v>
      </c>
      <c r="DN722">
        <v>1.2385401092385699</v>
      </c>
      <c r="DO722">
        <v>1.26631629945515</v>
      </c>
      <c r="DP722">
        <v>1.3899583577571999</v>
      </c>
      <c r="DQ722">
        <v>1.34145305055252</v>
      </c>
      <c r="DR722">
        <v>1.43358024705395</v>
      </c>
      <c r="DS722">
        <v>1.14944340719489</v>
      </c>
      <c r="DT722">
        <v>1.21504909601837</v>
      </c>
      <c r="DU722">
        <v>1.26716827461126</v>
      </c>
      <c r="DV722">
        <v>1.27334670042508</v>
      </c>
      <c r="DW722">
        <v>1.21894138344646</v>
      </c>
      <c r="DX722">
        <v>1.25725271036271</v>
      </c>
      <c r="DY722">
        <v>1.20357319337635</v>
      </c>
      <c r="DZ722">
        <v>1.2794653652286001</v>
      </c>
      <c r="EA722">
        <v>1.2950891826289801</v>
      </c>
      <c r="EB722">
        <v>1.39503870399487</v>
      </c>
      <c r="EC722">
        <v>1.17928981391572</v>
      </c>
      <c r="ED722">
        <v>1.2604626807004999</v>
      </c>
      <c r="EE722">
        <v>1.21303756050435</v>
      </c>
      <c r="EF722">
        <v>1.28787746150014</v>
      </c>
      <c r="EG722">
        <v>1.25720364833078</v>
      </c>
      <c r="EH722">
        <v>1.3194952700595499</v>
      </c>
      <c r="EI722">
        <v>1.2370138716298</v>
      </c>
      <c r="EJ722">
        <v>1.27016576633903</v>
      </c>
      <c r="EK722">
        <v>1.23513200029406</v>
      </c>
      <c r="EL722">
        <v>1.3131341328347099</v>
      </c>
      <c r="EM722">
        <v>1.29026902477162</v>
      </c>
      <c r="EN722">
        <v>1.3592064585771</v>
      </c>
      <c r="EO722">
        <v>1.26097631253465</v>
      </c>
      <c r="EP722">
        <v>1.3455808430873599</v>
      </c>
      <c r="EQ722">
        <v>1.1679245081335099</v>
      </c>
      <c r="ER722">
        <v>1.2086744596030701</v>
      </c>
      <c r="ES722">
        <v>1.2704598395140001</v>
      </c>
      <c r="ET722">
        <v>1.3623075323609699</v>
      </c>
      <c r="EU722">
        <v>1.1910071531620201</v>
      </c>
      <c r="EV722">
        <v>1.27427531230709</v>
      </c>
      <c r="EW722">
        <v>1.2449931417804101</v>
      </c>
      <c r="EX722">
        <v>1.3153938693999301</v>
      </c>
      <c r="EY722">
        <v>1.25162415569063</v>
      </c>
      <c r="EZ722">
        <v>1.35148268748042</v>
      </c>
      <c r="FA722">
        <v>1.2390869544074401</v>
      </c>
      <c r="FB722">
        <v>1.3318097877136099</v>
      </c>
      <c r="FC722">
        <v>1.23354297520115</v>
      </c>
      <c r="FD722">
        <v>1.3086758808249199</v>
      </c>
      <c r="FE722">
        <v>1.23165461439892</v>
      </c>
      <c r="FF722">
        <v>1.28420941120281</v>
      </c>
      <c r="FG722">
        <v>1.3470613632699799</v>
      </c>
      <c r="FH722">
        <v>1.4442070330279899</v>
      </c>
      <c r="FI722">
        <v>1.2463990468311901</v>
      </c>
      <c r="FJ722">
        <v>1.3345281920060801</v>
      </c>
    </row>
    <row r="723" spans="1:166" x14ac:dyDescent="0.45">
      <c r="A723" t="s">
        <v>65</v>
      </c>
      <c r="B723" t="s">
        <v>58</v>
      </c>
      <c r="C723" t="s">
        <v>75</v>
      </c>
      <c r="D723">
        <v>50</v>
      </c>
      <c r="E723" s="1" cm="1">
        <f t="array" ref="E723">SUMPRODUCT($G723:$FZZ723,$G$2:$FZZ$2)/SUMPRODUCT(--($G723:$FZZ723&lt;&gt;""),$G$2:$FZZ$2)</f>
        <v>1.1712258554961879</v>
      </c>
      <c r="F723" s="1" cm="1">
        <f t="array" ref="F723">SUMPRODUCT($G723:$FZZ723,$F$2:$FZY$2)/SUMPRODUCT(--($G723:$FZZ723&lt;&gt;""),$F$2:$FZY$2)</f>
        <v>1.2080481947737431</v>
      </c>
      <c r="G723">
        <v>1.14397485837723</v>
      </c>
      <c r="H723">
        <v>1.17437533838747</v>
      </c>
      <c r="I723">
        <v>1.1406486215815099</v>
      </c>
      <c r="J723">
        <v>1.1715649333645699</v>
      </c>
      <c r="K723">
        <v>1.1509480531463301</v>
      </c>
      <c r="L723">
        <v>1.2051761768556799</v>
      </c>
      <c r="M723">
        <v>1.13452673043216</v>
      </c>
      <c r="N723">
        <v>1.1238961834038901</v>
      </c>
      <c r="O723">
        <v>1.1669010121046499</v>
      </c>
      <c r="P723">
        <v>1.23062635618321</v>
      </c>
      <c r="Q723">
        <v>1.1366553546192599</v>
      </c>
      <c r="R723">
        <v>1.1994309862768</v>
      </c>
      <c r="S723">
        <v>1.1698200601811599</v>
      </c>
      <c r="T723">
        <v>1.1953394630754699</v>
      </c>
      <c r="U723">
        <v>1.3344586790981201</v>
      </c>
      <c r="V723">
        <v>1.4141764672928701</v>
      </c>
      <c r="W723">
        <v>1.33241343799234</v>
      </c>
      <c r="X723">
        <v>1.41798781305092</v>
      </c>
      <c r="Y723">
        <v>1.1620166836309</v>
      </c>
      <c r="Z723">
        <v>1.21965279590732</v>
      </c>
      <c r="AA723">
        <v>1.2271101935606501</v>
      </c>
      <c r="AB723">
        <v>1.28777530903996</v>
      </c>
      <c r="AC723">
        <v>1.1343163995477299</v>
      </c>
      <c r="AD723">
        <v>1.1763666384429099</v>
      </c>
      <c r="AE723">
        <v>1.1851520666042701</v>
      </c>
      <c r="AF723">
        <v>1.27584979021482</v>
      </c>
      <c r="AG723">
        <v>1.09717609639852</v>
      </c>
      <c r="AH723">
        <v>1.1965015464317701</v>
      </c>
      <c r="AI723">
        <v>1.15133909017812</v>
      </c>
      <c r="AJ723">
        <v>1.19232073147078</v>
      </c>
      <c r="AK723">
        <v>1.24342914947618</v>
      </c>
      <c r="AL723">
        <v>1.26669289520168</v>
      </c>
      <c r="AM723">
        <v>1.1393730079276201</v>
      </c>
      <c r="AN723">
        <v>1.1912367779514299</v>
      </c>
      <c r="AO723">
        <v>1.20525978435766</v>
      </c>
      <c r="AP723">
        <v>1.30266297794901</v>
      </c>
      <c r="AQ723">
        <v>1.1079497462339001</v>
      </c>
      <c r="AR723">
        <v>1.1620577822826399</v>
      </c>
      <c r="AS723">
        <v>1.13751849558191</v>
      </c>
      <c r="AT723">
        <v>1.18371441478317</v>
      </c>
      <c r="AU723">
        <v>1.19253457863186</v>
      </c>
      <c r="AV723">
        <v>1.26924803356891</v>
      </c>
      <c r="AW723">
        <v>1.1371292239469299</v>
      </c>
      <c r="AX723">
        <v>1.1861540937256401</v>
      </c>
      <c r="AY723">
        <v>1.1722587478875</v>
      </c>
      <c r="AZ723">
        <v>1.21243538038589</v>
      </c>
      <c r="BA723">
        <v>1.1155879136087901</v>
      </c>
      <c r="BB723">
        <v>1.1094233133671101</v>
      </c>
      <c r="BC723">
        <v>1.12365148591192</v>
      </c>
      <c r="BD723">
        <v>1.10821752997123</v>
      </c>
      <c r="BE723">
        <v>1.17947466356551</v>
      </c>
      <c r="BF723">
        <v>1.21839871950573</v>
      </c>
      <c r="BG723">
        <v>1.2955746058094499</v>
      </c>
      <c r="BH723">
        <v>1.4102952858459299</v>
      </c>
      <c r="BI723">
        <v>1.2625687122856699</v>
      </c>
      <c r="BJ723">
        <v>1.36869228059965</v>
      </c>
      <c r="BK723">
        <v>1.30246419690877</v>
      </c>
      <c r="BL723">
        <v>1.41071068242354</v>
      </c>
      <c r="BM723">
        <v>1.2610584110438301</v>
      </c>
      <c r="BN723">
        <v>1.3466683866788001</v>
      </c>
      <c r="BO723">
        <v>1.19439231194357</v>
      </c>
      <c r="BP723">
        <v>1.2513367333205401</v>
      </c>
      <c r="BQ723">
        <v>1.1145457006421899</v>
      </c>
      <c r="BR723">
        <v>1.1703255279651601</v>
      </c>
      <c r="BS723">
        <v>1.12643395064149</v>
      </c>
      <c r="BT723">
        <v>1.1624712011798299</v>
      </c>
      <c r="BU723">
        <v>1.2251339327993001</v>
      </c>
      <c r="BV723">
        <v>1.29816823550908</v>
      </c>
      <c r="BW723">
        <v>1.13245186472855</v>
      </c>
      <c r="BX723">
        <v>1.17456507570569</v>
      </c>
      <c r="BY723">
        <v>1.22953089828433</v>
      </c>
      <c r="BZ723">
        <v>1.19667990867359</v>
      </c>
      <c r="CA723">
        <v>1.1283993284259399</v>
      </c>
      <c r="CB723">
        <v>1.1804645688448101</v>
      </c>
      <c r="CC723">
        <v>1.1375173402422201</v>
      </c>
      <c r="CD723">
        <v>1.1776977869358201</v>
      </c>
      <c r="CE723">
        <v>1.24726058309183</v>
      </c>
      <c r="CF723">
        <v>1.3255187414401901</v>
      </c>
      <c r="CG723">
        <v>1.20797662451063</v>
      </c>
      <c r="CH723">
        <v>1.2856998162571001</v>
      </c>
      <c r="CI723">
        <v>1.21546161474384</v>
      </c>
      <c r="CJ723">
        <v>1.3056663320675299</v>
      </c>
      <c r="CK723">
        <v>1.12213476576563</v>
      </c>
      <c r="CL723">
        <v>1.18354089200593</v>
      </c>
      <c r="CM723">
        <v>1.15705271846216</v>
      </c>
      <c r="CN723">
        <v>1.21306523948184</v>
      </c>
      <c r="CO723">
        <v>1.1185041470185799</v>
      </c>
      <c r="CP723">
        <v>1.1763175597972899</v>
      </c>
      <c r="CQ723">
        <v>1.1345065092622799</v>
      </c>
      <c r="CR723">
        <v>1.1574294796962501</v>
      </c>
      <c r="CS723">
        <v>1.1457079339676099</v>
      </c>
      <c r="CT723">
        <v>1.1202344972225</v>
      </c>
      <c r="CU723">
        <v>1.1320117555360201</v>
      </c>
      <c r="CV723">
        <v>1.1608862481153199</v>
      </c>
      <c r="CW723">
        <v>1.13418289307389</v>
      </c>
      <c r="CX723">
        <v>1.0815527526064499</v>
      </c>
      <c r="CY723">
        <v>1.1831110767055</v>
      </c>
      <c r="CZ723">
        <v>1.2379285961832001</v>
      </c>
      <c r="DA723">
        <v>1.1247849965878101</v>
      </c>
      <c r="DB723">
        <v>1.0823656647965001</v>
      </c>
      <c r="DC723">
        <v>1.0833860095900201</v>
      </c>
      <c r="DD723">
        <v>1.12766689449299</v>
      </c>
      <c r="DE723">
        <v>1.2466079473937799</v>
      </c>
      <c r="DF723">
        <v>1.1920371653128501</v>
      </c>
      <c r="DG723">
        <v>1.16997097927303</v>
      </c>
      <c r="DH723">
        <v>1.2335258350679501</v>
      </c>
      <c r="DI723">
        <v>1.20977977540412</v>
      </c>
      <c r="DJ723">
        <v>1.2238585351065301</v>
      </c>
      <c r="DK723">
        <v>1.2086055219413601</v>
      </c>
      <c r="DL723">
        <v>1.2798927696042299</v>
      </c>
      <c r="DM723">
        <v>1.1392765228258199</v>
      </c>
      <c r="DN723">
        <v>1.20881240333537</v>
      </c>
      <c r="DO723">
        <v>1.22697141844388</v>
      </c>
      <c r="DP723">
        <v>1.3060414737271799</v>
      </c>
      <c r="DQ723">
        <v>1.2525195816646599</v>
      </c>
      <c r="DR723">
        <v>1.32739943525894</v>
      </c>
      <c r="DS723">
        <v>1.12589728991967</v>
      </c>
      <c r="DT723">
        <v>1.1920787724047901</v>
      </c>
      <c r="DU723">
        <v>1.2461924308744301</v>
      </c>
      <c r="DV723">
        <v>1.2579671786728399</v>
      </c>
      <c r="DW723">
        <v>1.1844174944523</v>
      </c>
      <c r="DX723">
        <v>1.2285252029345299</v>
      </c>
      <c r="DY723">
        <v>1.1844626806329099</v>
      </c>
      <c r="DZ723">
        <v>1.25724897015592</v>
      </c>
      <c r="EA723">
        <v>1.26736633047147</v>
      </c>
      <c r="EB723">
        <v>1.3748948076502701</v>
      </c>
      <c r="EC723">
        <v>1.1573693086087899</v>
      </c>
      <c r="ED723">
        <v>1.2343115636126301</v>
      </c>
      <c r="EE723">
        <v>1.1821427002926701</v>
      </c>
      <c r="EF723">
        <v>1.2692740753888601</v>
      </c>
      <c r="EG723">
        <v>1.2427120151206701</v>
      </c>
      <c r="EH723">
        <v>1.3102969047173001</v>
      </c>
      <c r="EI723">
        <v>1.1866860835875599</v>
      </c>
      <c r="EJ723">
        <v>1.2439799927774999</v>
      </c>
      <c r="EK723">
        <v>1.1699421825079701</v>
      </c>
      <c r="EL723">
        <v>1.2513280688141699</v>
      </c>
      <c r="EM723">
        <v>1.2621897860306399</v>
      </c>
      <c r="EN723">
        <v>1.35520862722264</v>
      </c>
      <c r="EO723">
        <v>1.2413509329718899</v>
      </c>
      <c r="EP723">
        <v>1.3198901144775801</v>
      </c>
      <c r="EQ723">
        <v>1.13989965579342</v>
      </c>
      <c r="ER723">
        <v>1.1879281055230699</v>
      </c>
      <c r="ES723">
        <v>1.19133613758832</v>
      </c>
      <c r="ET723">
        <v>1.2771238262626301</v>
      </c>
      <c r="EU723">
        <v>1.1709584003934901</v>
      </c>
      <c r="EV723">
        <v>1.25158737276669</v>
      </c>
      <c r="EW723">
        <v>1.1997607875280201</v>
      </c>
      <c r="EX723">
        <v>1.28394957886276</v>
      </c>
      <c r="EY723">
        <v>1.1938096204891799</v>
      </c>
      <c r="EZ723">
        <v>1.27923937117117</v>
      </c>
      <c r="FA723">
        <v>1.1730735072427101</v>
      </c>
      <c r="FB723">
        <v>1.2565076104195401</v>
      </c>
      <c r="FC723">
        <v>1.16738545650994</v>
      </c>
      <c r="FD723">
        <v>1.2328519725493901</v>
      </c>
      <c r="FE723">
        <v>1.19773705846728</v>
      </c>
      <c r="FF723">
        <v>1.25516303695467</v>
      </c>
      <c r="FG723">
        <v>1.33605727744272</v>
      </c>
      <c r="FH723">
        <v>1.4273422683393999</v>
      </c>
      <c r="FI723">
        <v>1.2351853290564201</v>
      </c>
      <c r="FJ723">
        <v>1.30517120182181</v>
      </c>
    </row>
    <row r="724" spans="1:166" x14ac:dyDescent="0.45">
      <c r="A724" t="s">
        <v>65</v>
      </c>
      <c r="B724" t="s">
        <v>58</v>
      </c>
      <c r="C724" t="s">
        <v>41</v>
      </c>
      <c r="D724">
        <v>30</v>
      </c>
      <c r="E724" s="1" cm="1">
        <f t="array" ref="E724">SUMPRODUCT($G724:$FZZ724,$G$2:$FZZ$2)/SUMPRODUCT(--($G724:$FZZ724&lt;&gt;""),$G$2:$FZZ$2)</f>
        <v>1.6333285023749755</v>
      </c>
      <c r="F724" s="1" cm="1">
        <f t="array" ref="F724">SUMPRODUCT($G724:$FZZ724,$F$2:$FZY$2)/SUMPRODUCT(--($G724:$FZZ724&lt;&gt;""),$F$2:$FZY$2)</f>
        <v>1.6368415501311979</v>
      </c>
      <c r="G724">
        <v>1.59204698584469</v>
      </c>
      <c r="H724">
        <v>1.61990974676983</v>
      </c>
      <c r="I724">
        <v>1.5931052430895301</v>
      </c>
      <c r="J724">
        <v>1.6251469838338399</v>
      </c>
      <c r="K724">
        <v>1.5778305389326699</v>
      </c>
      <c r="L724">
        <v>1.6098422437807001</v>
      </c>
      <c r="M724">
        <v>1.61793914650913</v>
      </c>
      <c r="N724">
        <v>1.6006817527018</v>
      </c>
      <c r="O724">
        <v>1.60758608008631</v>
      </c>
      <c r="P724">
        <v>1.6302395038933299</v>
      </c>
      <c r="Q724">
        <v>1.63066597347968</v>
      </c>
      <c r="R724">
        <v>1.63856130042605</v>
      </c>
      <c r="S724">
        <v>1.62269188417968</v>
      </c>
      <c r="T724">
        <v>1.65213861671457</v>
      </c>
      <c r="U724">
        <v>1.78443191789213</v>
      </c>
      <c r="V724">
        <v>1.8851574266800999</v>
      </c>
      <c r="W724">
        <v>1.7655748464307299</v>
      </c>
      <c r="X724">
        <v>1.8727250221787699</v>
      </c>
      <c r="Y724">
        <v>1.5625390021890999</v>
      </c>
      <c r="Z724">
        <v>1.5639805051623501</v>
      </c>
      <c r="AA724">
        <v>1.6094074678035899</v>
      </c>
      <c r="AB724">
        <v>1.6361747979955401</v>
      </c>
      <c r="AC724">
        <v>1.6286682163658399</v>
      </c>
      <c r="AD724">
        <v>1.6324699302449499</v>
      </c>
      <c r="AE724">
        <v>1.6405834339205501</v>
      </c>
      <c r="AF724">
        <v>1.6927568858664901</v>
      </c>
      <c r="AG724">
        <v>1.52598830233562</v>
      </c>
      <c r="AH724">
        <v>1.6040369697527499</v>
      </c>
      <c r="AI724">
        <v>1.6053562241217401</v>
      </c>
      <c r="AJ724">
        <v>1.6309557436865401</v>
      </c>
      <c r="AK724">
        <v>1.65787426875121</v>
      </c>
      <c r="AL724">
        <v>1.66057643106493</v>
      </c>
      <c r="AM724">
        <v>1.7063458082110401</v>
      </c>
      <c r="AN724">
        <v>1.62301756470304</v>
      </c>
      <c r="AO724">
        <v>1.5662446711772799</v>
      </c>
      <c r="AP724">
        <v>1.6713819859411101</v>
      </c>
      <c r="AQ724">
        <v>1.5836561414332799</v>
      </c>
      <c r="AR724">
        <v>1.6215953477440099</v>
      </c>
      <c r="AS724">
        <v>1.5603145963279501</v>
      </c>
      <c r="AT724">
        <v>1.57973265975128</v>
      </c>
      <c r="AU724">
        <v>1.6297881008566999</v>
      </c>
      <c r="AV724">
        <v>1.6622030198887401</v>
      </c>
      <c r="AW724">
        <v>1.5491808536062901</v>
      </c>
      <c r="AX724">
        <v>1.59872196176405</v>
      </c>
      <c r="AY724">
        <v>1.67539001803119</v>
      </c>
      <c r="AZ724">
        <v>1.6717700241970801</v>
      </c>
      <c r="BA724">
        <v>1.5348611621093</v>
      </c>
      <c r="BB724">
        <v>1.59062019427529</v>
      </c>
      <c r="BC724">
        <v>1.55002289051325</v>
      </c>
      <c r="BD724">
        <v>1.4957244573634001</v>
      </c>
      <c r="BE724">
        <v>1.6901278735344201</v>
      </c>
      <c r="BF724">
        <v>1.6931921588133501</v>
      </c>
      <c r="BG724">
        <v>1.7792450446108601</v>
      </c>
      <c r="BH724">
        <v>1.8825204890995599</v>
      </c>
      <c r="BI724">
        <v>1.81674175920737</v>
      </c>
      <c r="BJ724">
        <v>1.8744200150101</v>
      </c>
      <c r="BK724">
        <v>1.75563662486849</v>
      </c>
      <c r="BL724">
        <v>1.7992589704916</v>
      </c>
      <c r="BM724">
        <v>1.7629499103313599</v>
      </c>
      <c r="BN724">
        <v>1.79804602024328</v>
      </c>
      <c r="BO724">
        <v>1.78349742423765</v>
      </c>
      <c r="BP724">
        <v>1.7031108451192201</v>
      </c>
      <c r="BQ724">
        <v>1.6217265037705999</v>
      </c>
      <c r="BR724">
        <v>1.61965903615894</v>
      </c>
      <c r="BS724">
        <v>1.65456338709113</v>
      </c>
      <c r="BT724">
        <v>1.6973422916704199</v>
      </c>
      <c r="BU724">
        <v>1.6890422691456899</v>
      </c>
      <c r="BV724">
        <v>1.75779485019277</v>
      </c>
      <c r="BW724">
        <v>1.67917910008397</v>
      </c>
      <c r="BX724">
        <v>1.5995757919428299</v>
      </c>
      <c r="BY724">
        <v>1.6757319225688501</v>
      </c>
      <c r="BZ724">
        <v>1.64367674056768</v>
      </c>
      <c r="CA724">
        <v>1.6098175177573599</v>
      </c>
      <c r="CB724">
        <v>1.62704559637127</v>
      </c>
      <c r="CC724">
        <v>1.5785202335272199</v>
      </c>
      <c r="CD724">
        <v>1.5933934783461401</v>
      </c>
      <c r="CE724">
        <v>1.6505578919130599</v>
      </c>
      <c r="CF724">
        <v>1.70444657844028</v>
      </c>
      <c r="CG724">
        <v>1.5506282537803799</v>
      </c>
      <c r="CH724">
        <v>1.62593888893487</v>
      </c>
      <c r="CI724">
        <v>1.69218768740266</v>
      </c>
      <c r="CJ724">
        <v>1.7676053290984799</v>
      </c>
      <c r="CK724">
        <v>1.5630645602615201</v>
      </c>
      <c r="CL724">
        <v>1.5942028543037701</v>
      </c>
      <c r="CM724">
        <v>1.63388122232844</v>
      </c>
      <c r="CN724">
        <v>1.6249144789863399</v>
      </c>
      <c r="CO724">
        <v>1.6097791028272701</v>
      </c>
      <c r="CP724">
        <v>1.6318560783166101</v>
      </c>
      <c r="CQ724">
        <v>1.78014163888469</v>
      </c>
      <c r="CR724">
        <v>1.63939045708947</v>
      </c>
      <c r="CS724">
        <v>1.5683216931341399</v>
      </c>
      <c r="CT724">
        <v>1.5185520782054001</v>
      </c>
      <c r="CU724">
        <v>1.5829465564285601</v>
      </c>
      <c r="CV724">
        <v>1.5635500503542701</v>
      </c>
      <c r="CW724">
        <v>1.54306295896526</v>
      </c>
      <c r="CX724">
        <v>1.48251929060993</v>
      </c>
      <c r="CY724">
        <v>1.59818152039087</v>
      </c>
      <c r="CZ724">
        <v>1.6030919887622599</v>
      </c>
      <c r="DA724">
        <v>1.5995282906216299</v>
      </c>
      <c r="DB724">
        <v>1.5316111515131601</v>
      </c>
      <c r="DC724">
        <v>1.5556508641127</v>
      </c>
      <c r="DD724">
        <v>1.5680131840453</v>
      </c>
      <c r="DE724">
        <v>1.7155943171288499</v>
      </c>
      <c r="DF724">
        <v>1.64147939746655</v>
      </c>
      <c r="DG724">
        <v>1.57744876951577</v>
      </c>
      <c r="DH724">
        <v>1.63608021895092</v>
      </c>
      <c r="DI724">
        <v>1.60718211881858</v>
      </c>
      <c r="DJ724">
        <v>1.6076744298640699</v>
      </c>
      <c r="DK724">
        <v>1.68704201231312</v>
      </c>
      <c r="DL724">
        <v>1.7262546038753199</v>
      </c>
      <c r="DM724">
        <v>1.5850241146466</v>
      </c>
      <c r="DN724">
        <v>1.63750480247176</v>
      </c>
      <c r="DO724">
        <v>1.64529040252715</v>
      </c>
      <c r="DP724">
        <v>1.7517564484462</v>
      </c>
      <c r="DQ724">
        <v>1.6887795558452401</v>
      </c>
      <c r="DR724">
        <v>1.7801193924037799</v>
      </c>
      <c r="DS724">
        <v>1.4966562334002</v>
      </c>
      <c r="DT724">
        <v>1.56961375368044</v>
      </c>
      <c r="DU724">
        <v>1.66439411637499</v>
      </c>
      <c r="DV724">
        <v>1.6487065937830001</v>
      </c>
      <c r="DW724">
        <v>1.6430840854503701</v>
      </c>
      <c r="DX724">
        <v>1.6569967324630801</v>
      </c>
      <c r="DY724">
        <v>1.5632766836762</v>
      </c>
      <c r="DZ724">
        <v>1.62661456404591</v>
      </c>
      <c r="EA724">
        <v>1.6956330646636</v>
      </c>
      <c r="EB724">
        <v>1.7967906041613999</v>
      </c>
      <c r="EC724">
        <v>1.54397302029914</v>
      </c>
      <c r="ED724">
        <v>1.6438714162646699</v>
      </c>
      <c r="EE724">
        <v>1.6038318647435601</v>
      </c>
      <c r="EF724">
        <v>1.72058807156211</v>
      </c>
      <c r="EG724">
        <v>1.6450535103577599</v>
      </c>
      <c r="EH724">
        <v>1.74296518897298</v>
      </c>
      <c r="EI724">
        <v>1.7179953781503501</v>
      </c>
      <c r="EJ724">
        <v>1.6664198358597999</v>
      </c>
      <c r="EK724">
        <v>1.63230544235152</v>
      </c>
      <c r="EL724">
        <v>1.6824441152115801</v>
      </c>
      <c r="EM724">
        <v>1.7355788095990099</v>
      </c>
      <c r="EN724">
        <v>1.8085678948075199</v>
      </c>
      <c r="EO724">
        <v>1.6632882579819299</v>
      </c>
      <c r="EP724">
        <v>1.76109517123392</v>
      </c>
      <c r="EQ724">
        <v>1.58597648869705</v>
      </c>
      <c r="ER724">
        <v>1.6091060143840099</v>
      </c>
      <c r="ES724">
        <v>1.61269020217751</v>
      </c>
      <c r="ET724">
        <v>1.69550265498039</v>
      </c>
      <c r="EU724">
        <v>1.5534381632299801</v>
      </c>
      <c r="EV724">
        <v>1.6483877008213901</v>
      </c>
      <c r="EW724">
        <v>1.65596414557003</v>
      </c>
      <c r="EX724">
        <v>1.7097543409209199</v>
      </c>
      <c r="EY724">
        <v>1.67606458520724</v>
      </c>
      <c r="EZ724">
        <v>1.7356184208582801</v>
      </c>
      <c r="FA724">
        <v>1.6838406235416601</v>
      </c>
      <c r="FB724">
        <v>1.7438336448709699</v>
      </c>
      <c r="FC724">
        <v>1.64916011564028</v>
      </c>
      <c r="FD724">
        <v>1.70811639218143</v>
      </c>
      <c r="FE724">
        <v>1.6855435763278199</v>
      </c>
      <c r="FF724">
        <v>1.7038159939548101</v>
      </c>
      <c r="FG724">
        <v>1.7571302249279299</v>
      </c>
      <c r="FH724">
        <v>1.8556726264982499</v>
      </c>
      <c r="FI724">
        <v>1.6205272924540499</v>
      </c>
      <c r="FJ724">
        <v>1.7127923466395301</v>
      </c>
    </row>
    <row r="725" spans="1:166" x14ac:dyDescent="0.45">
      <c r="A725" t="s">
        <v>65</v>
      </c>
      <c r="B725" t="s">
        <v>58</v>
      </c>
      <c r="C725" t="s">
        <v>41</v>
      </c>
      <c r="D725">
        <v>35</v>
      </c>
      <c r="E725" s="1" cm="1">
        <f t="array" ref="E725">SUMPRODUCT($G725:$FZZ725,$G$2:$FZZ$2)/SUMPRODUCT(--($G725:$FZZ725&lt;&gt;""),$G$2:$FZZ$2)</f>
        <v>1.5574954569549011</v>
      </c>
      <c r="F725" s="1" cm="1">
        <f t="array" ref="F725">SUMPRODUCT($G725:$FZZ725,$F$2:$FZY$2)/SUMPRODUCT(--($G725:$FZZ725&lt;&gt;""),$F$2:$FZY$2)</f>
        <v>1.5699300033972525</v>
      </c>
      <c r="G725">
        <v>1.53212068395015</v>
      </c>
      <c r="H725">
        <v>1.5606542938036601</v>
      </c>
      <c r="I725">
        <v>1.53807558906085</v>
      </c>
      <c r="J725">
        <v>1.56358260174478</v>
      </c>
      <c r="K725">
        <v>1.53202752221021</v>
      </c>
      <c r="L725">
        <v>1.5735229988839901</v>
      </c>
      <c r="M725">
        <v>1.5343165728296999</v>
      </c>
      <c r="N725">
        <v>1.50202805235137</v>
      </c>
      <c r="O725">
        <v>1.55253244945017</v>
      </c>
      <c r="P725">
        <v>1.58723572946734</v>
      </c>
      <c r="Q725">
        <v>1.5677418342436999</v>
      </c>
      <c r="R725">
        <v>1.5845327423959701</v>
      </c>
      <c r="S725">
        <v>1.53518958739905</v>
      </c>
      <c r="T725">
        <v>1.5556891641745401</v>
      </c>
      <c r="U725">
        <v>1.7381996939757201</v>
      </c>
      <c r="V725">
        <v>1.8373127350969101</v>
      </c>
      <c r="W725">
        <v>1.6901616896424601</v>
      </c>
      <c r="X725">
        <v>1.7885483914785201</v>
      </c>
      <c r="Y725">
        <v>1.52120285586463</v>
      </c>
      <c r="Z725">
        <v>1.52367802463761</v>
      </c>
      <c r="AA725">
        <v>1.5411012114998801</v>
      </c>
      <c r="AB725">
        <v>1.58620444601471</v>
      </c>
      <c r="AC725">
        <v>1.5330178902026399</v>
      </c>
      <c r="AD725">
        <v>1.5755891869221199</v>
      </c>
      <c r="AE725">
        <v>1.5894940413437699</v>
      </c>
      <c r="AF725">
        <v>1.6474228501530901</v>
      </c>
      <c r="AG725">
        <v>1.4738818602992301</v>
      </c>
      <c r="AH725">
        <v>1.57024962912147</v>
      </c>
      <c r="AI725">
        <v>1.5361542054925801</v>
      </c>
      <c r="AJ725">
        <v>1.5810399291185</v>
      </c>
      <c r="AK725">
        <v>1.6249833380063501</v>
      </c>
      <c r="AL725">
        <v>1.6283257370377699</v>
      </c>
      <c r="AM725">
        <v>1.64714147657848</v>
      </c>
      <c r="AN725">
        <v>1.56993363177795</v>
      </c>
      <c r="AO725">
        <v>1.5085677022614801</v>
      </c>
      <c r="AP725">
        <v>1.6182953617779801</v>
      </c>
      <c r="AQ725">
        <v>1.521441582384</v>
      </c>
      <c r="AR725">
        <v>1.5604019493349099</v>
      </c>
      <c r="AS725">
        <v>1.5070083497875899</v>
      </c>
      <c r="AT725">
        <v>1.53634836945494</v>
      </c>
      <c r="AU725">
        <v>1.5839675776495099</v>
      </c>
      <c r="AV725">
        <v>1.63259712223771</v>
      </c>
      <c r="AW725">
        <v>1.5019939525470201</v>
      </c>
      <c r="AX725">
        <v>1.55569859703956</v>
      </c>
      <c r="AY725">
        <v>1.6010627547873699</v>
      </c>
      <c r="AZ725">
        <v>1.61628145324115</v>
      </c>
      <c r="BA725">
        <v>1.44613427363639</v>
      </c>
      <c r="BB725">
        <v>1.4636698245101001</v>
      </c>
      <c r="BC725">
        <v>1.50343494603753</v>
      </c>
      <c r="BD725">
        <v>1.4521588273047601</v>
      </c>
      <c r="BE725">
        <v>1.55150406126607</v>
      </c>
      <c r="BF725">
        <v>1.5407263360741099</v>
      </c>
      <c r="BG725">
        <v>1.6239582352951201</v>
      </c>
      <c r="BH725">
        <v>1.7331500839910401</v>
      </c>
      <c r="BI725">
        <v>1.66219664678283</v>
      </c>
      <c r="BJ725">
        <v>1.74642033480313</v>
      </c>
      <c r="BK725">
        <v>1.66199980933768</v>
      </c>
      <c r="BL725">
        <v>1.74813792148571</v>
      </c>
      <c r="BM725">
        <v>1.6414611708770901</v>
      </c>
      <c r="BN725">
        <v>1.6697045080828701</v>
      </c>
      <c r="BO725">
        <v>1.6478428026127001</v>
      </c>
      <c r="BP725">
        <v>1.5745183081006899</v>
      </c>
      <c r="BQ725">
        <v>1.48935219114397</v>
      </c>
      <c r="BR725">
        <v>1.5018875810979599</v>
      </c>
      <c r="BS725">
        <v>1.4914165467709799</v>
      </c>
      <c r="BT725">
        <v>1.51733230419187</v>
      </c>
      <c r="BU725">
        <v>1.5398107918661199</v>
      </c>
      <c r="BV725">
        <v>1.5973284028366199</v>
      </c>
      <c r="BW725">
        <v>1.63263623565186</v>
      </c>
      <c r="BX725">
        <v>1.5536109329375201</v>
      </c>
      <c r="BY725">
        <v>1.6139174619111201</v>
      </c>
      <c r="BZ725">
        <v>1.59977635006524</v>
      </c>
      <c r="CA725">
        <v>1.5019189077647499</v>
      </c>
      <c r="CB725">
        <v>1.5254560484192801</v>
      </c>
      <c r="CC725">
        <v>1.49569033950507</v>
      </c>
      <c r="CD725">
        <v>1.52793799074383</v>
      </c>
      <c r="CE725">
        <v>1.6045946228513699</v>
      </c>
      <c r="CF725">
        <v>1.6611324448684299</v>
      </c>
      <c r="CG725">
        <v>1.52044693182476</v>
      </c>
      <c r="CH725">
        <v>1.59838904246778</v>
      </c>
      <c r="CI725">
        <v>1.5618461814845499</v>
      </c>
      <c r="CJ725">
        <v>1.6184127400771</v>
      </c>
      <c r="CK725">
        <v>1.5081738504298701</v>
      </c>
      <c r="CL725">
        <v>1.5438502282578901</v>
      </c>
      <c r="CM725">
        <v>1.5269534981589701</v>
      </c>
      <c r="CN725">
        <v>1.52306864085563</v>
      </c>
      <c r="CO725">
        <v>1.50400415943642</v>
      </c>
      <c r="CP725">
        <v>1.5259972335212499</v>
      </c>
      <c r="CQ725">
        <v>1.6473282762510599</v>
      </c>
      <c r="CR725">
        <v>1.5866755599365201</v>
      </c>
      <c r="CS725">
        <v>1.52258071159175</v>
      </c>
      <c r="CT725">
        <v>1.46691287273316</v>
      </c>
      <c r="CU725">
        <v>1.5149045237118599</v>
      </c>
      <c r="CV725">
        <v>1.5248171595223901</v>
      </c>
      <c r="CW725">
        <v>1.4955362397734</v>
      </c>
      <c r="CX725">
        <v>1.4338241862501999</v>
      </c>
      <c r="CY725">
        <v>1.53443983194295</v>
      </c>
      <c r="CZ725">
        <v>1.5615210574849501</v>
      </c>
      <c r="DA725">
        <v>1.4697127969928301</v>
      </c>
      <c r="DB725">
        <v>1.39938604082455</v>
      </c>
      <c r="DC725">
        <v>1.51059125897989</v>
      </c>
      <c r="DD725">
        <v>1.5274843588465701</v>
      </c>
      <c r="DE725">
        <v>1.6570453507195799</v>
      </c>
      <c r="DF725">
        <v>1.58977890872373</v>
      </c>
      <c r="DG725">
        <v>1.51613663556844</v>
      </c>
      <c r="DH725">
        <v>1.58614065205597</v>
      </c>
      <c r="DI725">
        <v>1.57100029379013</v>
      </c>
      <c r="DJ725">
        <v>1.57108237455308</v>
      </c>
      <c r="DK725">
        <v>1.57177934849054</v>
      </c>
      <c r="DL725">
        <v>1.62944444902492</v>
      </c>
      <c r="DM725">
        <v>1.54386105907158</v>
      </c>
      <c r="DN725">
        <v>1.59832964166178</v>
      </c>
      <c r="DO725">
        <v>1.61118719978615</v>
      </c>
      <c r="DP725">
        <v>1.6864537413735601</v>
      </c>
      <c r="DQ725">
        <v>1.6464306571926299</v>
      </c>
      <c r="DR725">
        <v>1.7368504834779701</v>
      </c>
      <c r="DS725">
        <v>1.45658431927287</v>
      </c>
      <c r="DT725">
        <v>1.5299008798251701</v>
      </c>
      <c r="DU725">
        <v>1.62421016825014</v>
      </c>
      <c r="DV725">
        <v>1.6067884884636801</v>
      </c>
      <c r="DW725">
        <v>1.586924273365</v>
      </c>
      <c r="DX725">
        <v>1.6193762919371499</v>
      </c>
      <c r="DY725">
        <v>1.5153809045704301</v>
      </c>
      <c r="DZ725">
        <v>1.59944057814622</v>
      </c>
      <c r="EA725">
        <v>1.60488050280302</v>
      </c>
      <c r="EB725">
        <v>1.6982189035894599</v>
      </c>
      <c r="EC725">
        <v>1.50710781468179</v>
      </c>
      <c r="ED725">
        <v>1.60976883585077</v>
      </c>
      <c r="EE725">
        <v>1.5228231542942501</v>
      </c>
      <c r="EF725">
        <v>1.63235509652085</v>
      </c>
      <c r="EG725">
        <v>1.6088529336113699</v>
      </c>
      <c r="EH725">
        <v>1.7062518604616299</v>
      </c>
      <c r="EI725">
        <v>1.6502609377596</v>
      </c>
      <c r="EJ725">
        <v>1.61558203979278</v>
      </c>
      <c r="EK725">
        <v>1.52993625220778</v>
      </c>
      <c r="EL725">
        <v>1.59285642417474</v>
      </c>
      <c r="EM725">
        <v>1.6210108866369899</v>
      </c>
      <c r="EN725">
        <v>1.7125056382589401</v>
      </c>
      <c r="EO725">
        <v>1.62682890059734</v>
      </c>
      <c r="EP725">
        <v>1.7200396719615501</v>
      </c>
      <c r="EQ725">
        <v>1.53219511892566</v>
      </c>
      <c r="ER725">
        <v>1.56490576251396</v>
      </c>
      <c r="ES725">
        <v>1.56300178216305</v>
      </c>
      <c r="ET725">
        <v>1.65292883781473</v>
      </c>
      <c r="EU725">
        <v>1.5068343561979001</v>
      </c>
      <c r="EV725">
        <v>1.6040433337700799</v>
      </c>
      <c r="EW725">
        <v>1.6082280341109401</v>
      </c>
      <c r="EX725">
        <v>1.6673761513715799</v>
      </c>
      <c r="EY725">
        <v>1.55016839248203</v>
      </c>
      <c r="EZ725">
        <v>1.63695867631217</v>
      </c>
      <c r="FA725">
        <v>1.5622902666312899</v>
      </c>
      <c r="FB725">
        <v>1.6204974990252801</v>
      </c>
      <c r="FC725">
        <v>1.5424517845417101</v>
      </c>
      <c r="FD725">
        <v>1.59380907915322</v>
      </c>
      <c r="FE725">
        <v>1.55613483271298</v>
      </c>
      <c r="FF725">
        <v>1.59145535547024</v>
      </c>
      <c r="FG725">
        <v>1.67035422356243</v>
      </c>
      <c r="FH725">
        <v>1.7638307090160801</v>
      </c>
      <c r="FI725">
        <v>1.5760514058141799</v>
      </c>
      <c r="FJ725">
        <v>1.68133690585179</v>
      </c>
    </row>
    <row r="726" spans="1:166" x14ac:dyDescent="0.45">
      <c r="A726" t="s">
        <v>65</v>
      </c>
      <c r="B726" t="s">
        <v>58</v>
      </c>
      <c r="C726" t="s">
        <v>41</v>
      </c>
      <c r="D726">
        <v>40</v>
      </c>
      <c r="E726" s="1" cm="1">
        <f t="array" ref="E726">SUMPRODUCT($G726:$FZZ726,$G$2:$FZZ$2)/SUMPRODUCT(--($G726:$FZZ726&lt;&gt;""),$G$2:$FZZ$2)</f>
        <v>1.4900698025331873</v>
      </c>
      <c r="F726" s="1" cm="1">
        <f t="array" ref="F726">SUMPRODUCT($G726:$FZZ726,$F$2:$FZY$2)/SUMPRODUCT(--($G726:$FZZ726&lt;&gt;""),$F$2:$FZY$2)</f>
        <v>1.513813542049222</v>
      </c>
      <c r="G726">
        <v>1.4242140699872801</v>
      </c>
      <c r="H726">
        <v>1.43497416460667</v>
      </c>
      <c r="I726">
        <v>1.4214920271778799</v>
      </c>
      <c r="J726">
        <v>1.43225177671504</v>
      </c>
      <c r="K726">
        <v>1.4191427429063499</v>
      </c>
      <c r="L726">
        <v>1.4576385227462401</v>
      </c>
      <c r="M726">
        <v>1.4776575973974999</v>
      </c>
      <c r="N726">
        <v>1.4560589556849399</v>
      </c>
      <c r="O726">
        <v>1.44945902065437</v>
      </c>
      <c r="P726">
        <v>1.4891983615950899</v>
      </c>
      <c r="Q726">
        <v>1.5253771933295699</v>
      </c>
      <c r="R726">
        <v>1.5475164666021599</v>
      </c>
      <c r="S726">
        <v>1.4888275336960299</v>
      </c>
      <c r="T726">
        <v>1.51266840304016</v>
      </c>
      <c r="U726">
        <v>1.7070811440537199</v>
      </c>
      <c r="V726">
        <v>1.805771270905</v>
      </c>
      <c r="W726">
        <v>1.6209982618601799</v>
      </c>
      <c r="X726">
        <v>1.7197737557619299</v>
      </c>
      <c r="Y726">
        <v>1.46633247565194</v>
      </c>
      <c r="Z726">
        <v>1.49185651537682</v>
      </c>
      <c r="AA726">
        <v>1.5042753452452899</v>
      </c>
      <c r="AB726">
        <v>1.55416875809435</v>
      </c>
      <c r="AC726">
        <v>1.47369876352921</v>
      </c>
      <c r="AD726">
        <v>1.5323284294631501</v>
      </c>
      <c r="AE726">
        <v>1.5147201521231</v>
      </c>
      <c r="AF726">
        <v>1.5990144528478201</v>
      </c>
      <c r="AG726">
        <v>1.41825500998584</v>
      </c>
      <c r="AH726">
        <v>1.5254913803057499</v>
      </c>
      <c r="AI726">
        <v>1.50239434477872</v>
      </c>
      <c r="AJ726">
        <v>1.54969157808756</v>
      </c>
      <c r="AK726">
        <v>1.58093113866667</v>
      </c>
      <c r="AL726">
        <v>1.58633288557654</v>
      </c>
      <c r="AM726">
        <v>1.57657861837233</v>
      </c>
      <c r="AN726">
        <v>1.53034217991483</v>
      </c>
      <c r="AO726">
        <v>1.4903316210839199</v>
      </c>
      <c r="AP726">
        <v>1.59567782435346</v>
      </c>
      <c r="AQ726">
        <v>1.4732238209608499</v>
      </c>
      <c r="AR726">
        <v>1.5162402955585399</v>
      </c>
      <c r="AS726">
        <v>1.4554787572100001</v>
      </c>
      <c r="AT726">
        <v>1.4941704011305501</v>
      </c>
      <c r="AU726">
        <v>1.5339794712855701</v>
      </c>
      <c r="AV726">
        <v>1.5817921204744001</v>
      </c>
      <c r="AW726">
        <v>1.4666006970985299</v>
      </c>
      <c r="AX726">
        <v>1.51809100536228</v>
      </c>
      <c r="AY726">
        <v>1.54039160694961</v>
      </c>
      <c r="AZ726">
        <v>1.5685524870584799</v>
      </c>
      <c r="BA726">
        <v>1.4125079959229101</v>
      </c>
      <c r="BB726">
        <v>1.4304997266836099</v>
      </c>
      <c r="BC726">
        <v>1.4626403823701399</v>
      </c>
      <c r="BD726">
        <v>1.4175163902646299</v>
      </c>
      <c r="BE726">
        <v>1.4944082683998401</v>
      </c>
      <c r="BF726">
        <v>1.4854873498832699</v>
      </c>
      <c r="BG726">
        <v>1.5823952180857299</v>
      </c>
      <c r="BH726">
        <v>1.69390108051405</v>
      </c>
      <c r="BI726">
        <v>1.6064543452237701</v>
      </c>
      <c r="BJ726">
        <v>1.7078383683929199</v>
      </c>
      <c r="BK726">
        <v>1.5967678765779201</v>
      </c>
      <c r="BL726">
        <v>1.7055300015094099</v>
      </c>
      <c r="BM726">
        <v>1.5824977757473</v>
      </c>
      <c r="BN726">
        <v>1.62659794359364</v>
      </c>
      <c r="BO726">
        <v>1.50972633061964</v>
      </c>
      <c r="BP726">
        <v>1.5356048531428801</v>
      </c>
      <c r="BQ726">
        <v>1.4270665033077301</v>
      </c>
      <c r="BR726">
        <v>1.46708217061657</v>
      </c>
      <c r="BS726">
        <v>1.4035385572864501</v>
      </c>
      <c r="BT726">
        <v>1.42785284584825</v>
      </c>
      <c r="BU726">
        <v>1.4953413530477999</v>
      </c>
      <c r="BV726">
        <v>1.5643762870029201</v>
      </c>
      <c r="BW726">
        <v>1.5437404780423001</v>
      </c>
      <c r="BX726">
        <v>1.5155757795481499</v>
      </c>
      <c r="BY726">
        <v>1.5528096706875301</v>
      </c>
      <c r="BZ726">
        <v>1.5290100996448901</v>
      </c>
      <c r="CA726">
        <v>1.45632384638049</v>
      </c>
      <c r="CB726">
        <v>1.4835704329270301</v>
      </c>
      <c r="CC726">
        <v>1.4247344343747399</v>
      </c>
      <c r="CD726">
        <v>1.45670482020763</v>
      </c>
      <c r="CE726">
        <v>1.55501325107238</v>
      </c>
      <c r="CF726">
        <v>1.6202994969317699</v>
      </c>
      <c r="CG726">
        <v>1.47661488896797</v>
      </c>
      <c r="CH726">
        <v>1.55995687835723</v>
      </c>
      <c r="CI726">
        <v>1.5112523562312199</v>
      </c>
      <c r="CJ726">
        <v>1.57856382253289</v>
      </c>
      <c r="CK726">
        <v>1.45600668212387</v>
      </c>
      <c r="CL726">
        <v>1.5138105675484901</v>
      </c>
      <c r="CM726">
        <v>1.47227639683732</v>
      </c>
      <c r="CN726">
        <v>1.4847258496267099</v>
      </c>
      <c r="CO726">
        <v>1.4444361058950099</v>
      </c>
      <c r="CP726">
        <v>1.4914071788071701</v>
      </c>
      <c r="CQ726">
        <v>1.4629901166884101</v>
      </c>
      <c r="CR726">
        <v>1.4462754982041801</v>
      </c>
      <c r="CS726">
        <v>1.4767490208307501</v>
      </c>
      <c r="CT726">
        <v>1.4277706191043</v>
      </c>
      <c r="CU726">
        <v>1.44923760393659</v>
      </c>
      <c r="CV726">
        <v>1.47868143040807</v>
      </c>
      <c r="CW726">
        <v>1.3864945091056899</v>
      </c>
      <c r="CX726">
        <v>1.3201462432530799</v>
      </c>
      <c r="CY726">
        <v>1.46693624892168</v>
      </c>
      <c r="CZ726">
        <v>1.5090456279255899</v>
      </c>
      <c r="DA726">
        <v>1.4055262595564899</v>
      </c>
      <c r="DB726">
        <v>1.3567011555594399</v>
      </c>
      <c r="DC726">
        <v>1.4541770838052701</v>
      </c>
      <c r="DD726">
        <v>1.47886661693414</v>
      </c>
      <c r="DE726">
        <v>1.6199783615230301</v>
      </c>
      <c r="DF726">
        <v>1.5556553268834401</v>
      </c>
      <c r="DG726">
        <v>1.4761676864964199</v>
      </c>
      <c r="DH726">
        <v>1.54584838249392</v>
      </c>
      <c r="DI726">
        <v>1.47642739401213</v>
      </c>
      <c r="DJ726">
        <v>1.4707588583450799</v>
      </c>
      <c r="DK726">
        <v>1.52251897202987</v>
      </c>
      <c r="DL726">
        <v>1.5970064062623299</v>
      </c>
      <c r="DM726">
        <v>1.4873566966634599</v>
      </c>
      <c r="DN726">
        <v>1.5592103467468399</v>
      </c>
      <c r="DO726">
        <v>1.53095113265011</v>
      </c>
      <c r="DP726">
        <v>1.62511754327473</v>
      </c>
      <c r="DQ726">
        <v>1.6104209178470399</v>
      </c>
      <c r="DR726">
        <v>1.69247011458981</v>
      </c>
      <c r="DS726">
        <v>1.43165651929988</v>
      </c>
      <c r="DT726">
        <v>1.5026688776241599</v>
      </c>
      <c r="DU726">
        <v>1.5314603620085201</v>
      </c>
      <c r="DV726">
        <v>1.51786945499833</v>
      </c>
      <c r="DW726">
        <v>1.5480924298374099</v>
      </c>
      <c r="DX726">
        <v>1.5765935855470401</v>
      </c>
      <c r="DY726">
        <v>1.49892406952936</v>
      </c>
      <c r="DZ726">
        <v>1.54861950410492</v>
      </c>
      <c r="EA726">
        <v>1.5792232406895099</v>
      </c>
      <c r="EB726">
        <v>1.6791691674425899</v>
      </c>
      <c r="EC726">
        <v>1.4028588209323101</v>
      </c>
      <c r="ED726">
        <v>1.4922184515271699</v>
      </c>
      <c r="EE726">
        <v>1.48397271479045</v>
      </c>
      <c r="EF726">
        <v>1.5806130858032801</v>
      </c>
      <c r="EG726">
        <v>1.5655851314402101</v>
      </c>
      <c r="EH726">
        <v>1.66136268157645</v>
      </c>
      <c r="EI726">
        <v>1.5908272310546201</v>
      </c>
      <c r="EJ726">
        <v>1.5753500567580001</v>
      </c>
      <c r="EK726">
        <v>1.4817194485720799</v>
      </c>
      <c r="EL726">
        <v>1.5524881703375499</v>
      </c>
      <c r="EM726">
        <v>1.58238479177636</v>
      </c>
      <c r="EN726">
        <v>1.6575619523355001</v>
      </c>
      <c r="EO726">
        <v>1.51117538852266</v>
      </c>
      <c r="EP726">
        <v>1.5940484300461799</v>
      </c>
      <c r="EQ726">
        <v>1.4891048319698399</v>
      </c>
      <c r="ER726">
        <v>1.5253711639006799</v>
      </c>
      <c r="ES726">
        <v>1.5173228777894101</v>
      </c>
      <c r="ET726">
        <v>1.6076879226666201</v>
      </c>
      <c r="EU726">
        <v>1.4177447675555099</v>
      </c>
      <c r="EV726">
        <v>1.5012072581227101</v>
      </c>
      <c r="EW726">
        <v>1.5617031768927501</v>
      </c>
      <c r="EX726">
        <v>1.6286499786637501</v>
      </c>
      <c r="EY726">
        <v>1.5065746042657699</v>
      </c>
      <c r="EZ726">
        <v>1.5960946162220999</v>
      </c>
      <c r="FA726">
        <v>1.5082956601711499</v>
      </c>
      <c r="FB726">
        <v>1.58049325039692</v>
      </c>
      <c r="FC726">
        <v>1.5008682157899</v>
      </c>
      <c r="FD726">
        <v>1.55402200562838</v>
      </c>
      <c r="FE726">
        <v>1.4904381696087601</v>
      </c>
      <c r="FF726">
        <v>1.5469227797669201</v>
      </c>
      <c r="FG726">
        <v>1.6340039329198901</v>
      </c>
      <c r="FH726">
        <v>1.7326060157790899</v>
      </c>
      <c r="FI726">
        <v>1.4827149068532699</v>
      </c>
      <c r="FJ726">
        <v>1.5736732488102401</v>
      </c>
    </row>
    <row r="727" spans="1:166" x14ac:dyDescent="0.45">
      <c r="A727" t="s">
        <v>65</v>
      </c>
      <c r="B727" t="s">
        <v>58</v>
      </c>
      <c r="C727" t="s">
        <v>41</v>
      </c>
      <c r="D727">
        <v>45</v>
      </c>
      <c r="E727" s="1" cm="1">
        <f t="array" ref="E727">SUMPRODUCT($G727:$FZZ727,$G$2:$FZZ$2)/SUMPRODUCT(--($G727:$FZZ727&lt;&gt;""),$G$2:$FZZ$2)</f>
        <v>1.4225210200991225</v>
      </c>
      <c r="F727" s="1" cm="1">
        <f t="array" ref="F727">SUMPRODUCT($G727:$FZZ727,$F$2:$FZY$2)/SUMPRODUCT(--($G727:$FZZ727&lt;&gt;""),$F$2:$FZY$2)</f>
        <v>1.4516346622832019</v>
      </c>
      <c r="G727">
        <v>1.39595473723595</v>
      </c>
      <c r="H727">
        <v>1.4062135937881</v>
      </c>
      <c r="I727">
        <v>1.3927838035254001</v>
      </c>
      <c r="J727">
        <v>1.40483863706317</v>
      </c>
      <c r="K727">
        <v>1.37972060387173</v>
      </c>
      <c r="L727">
        <v>1.4266367674584099</v>
      </c>
      <c r="M727">
        <v>1.42740420049808</v>
      </c>
      <c r="N727">
        <v>1.39116101054678</v>
      </c>
      <c r="O727">
        <v>1.3995625237145</v>
      </c>
      <c r="P727">
        <v>1.4560952954589801</v>
      </c>
      <c r="Q727">
        <v>1.39502392723174</v>
      </c>
      <c r="R727">
        <v>1.43408765176542</v>
      </c>
      <c r="S727">
        <v>1.4128402044343999</v>
      </c>
      <c r="T727">
        <v>1.4314204877679</v>
      </c>
      <c r="U727">
        <v>1.5760894951658799</v>
      </c>
      <c r="V727">
        <v>1.6628770787153999</v>
      </c>
      <c r="W727">
        <v>1.59111974453788</v>
      </c>
      <c r="X727">
        <v>1.68706952433332</v>
      </c>
      <c r="Y727">
        <v>1.41942292254076</v>
      </c>
      <c r="Z727">
        <v>1.45265861685858</v>
      </c>
      <c r="AA727">
        <v>1.4637582837910601</v>
      </c>
      <c r="AB727">
        <v>1.52531111364685</v>
      </c>
      <c r="AC727">
        <v>1.38815885898196</v>
      </c>
      <c r="AD727">
        <v>1.425449624684</v>
      </c>
      <c r="AE727">
        <v>1.4392126852621501</v>
      </c>
      <c r="AF727">
        <v>1.52915571089307</v>
      </c>
      <c r="AG727">
        <v>1.3495750727085201</v>
      </c>
      <c r="AH727">
        <v>1.4565477394183901</v>
      </c>
      <c r="AI727">
        <v>1.38916229803919</v>
      </c>
      <c r="AJ727">
        <v>1.42478748755885</v>
      </c>
      <c r="AK727">
        <v>1.4969486035416899</v>
      </c>
      <c r="AL727">
        <v>1.52976294812377</v>
      </c>
      <c r="AM727">
        <v>1.44904123709315</v>
      </c>
      <c r="AN727">
        <v>1.4885736779863299</v>
      </c>
      <c r="AO727">
        <v>1.45423191337131</v>
      </c>
      <c r="AP727">
        <v>1.55575953070891</v>
      </c>
      <c r="AQ727">
        <v>1.4543862606409099</v>
      </c>
      <c r="AR727">
        <v>1.49891717897303</v>
      </c>
      <c r="AS727">
        <v>1.3808794388512899</v>
      </c>
      <c r="AT727">
        <v>1.4108186870946899</v>
      </c>
      <c r="AU727">
        <v>1.4579565771143801</v>
      </c>
      <c r="AV727">
        <v>1.5214931771667399</v>
      </c>
      <c r="AW727">
        <v>1.4291708157533101</v>
      </c>
      <c r="AX727">
        <v>1.4852560718043299</v>
      </c>
      <c r="AY727">
        <v>1.43685260770539</v>
      </c>
      <c r="AZ727">
        <v>1.46453214762328</v>
      </c>
      <c r="BA727">
        <v>1.3306403633458801</v>
      </c>
      <c r="BB727">
        <v>1.3570405963599701</v>
      </c>
      <c r="BC727">
        <v>1.3614338661310199</v>
      </c>
      <c r="BD727">
        <v>1.32533755292746</v>
      </c>
      <c r="BE727">
        <v>1.4752929318794501</v>
      </c>
      <c r="BF727">
        <v>1.4691834231132801</v>
      </c>
      <c r="BG727">
        <v>1.55939470091997</v>
      </c>
      <c r="BH727">
        <v>1.66758401341572</v>
      </c>
      <c r="BI727">
        <v>1.5695329257172601</v>
      </c>
      <c r="BJ727">
        <v>1.6762643888855999</v>
      </c>
      <c r="BK727">
        <v>1.5693477419567099</v>
      </c>
      <c r="BL727">
        <v>1.6795853435156001</v>
      </c>
      <c r="BM727">
        <v>1.53968810083625</v>
      </c>
      <c r="BN727">
        <v>1.5943715445158599</v>
      </c>
      <c r="BO727">
        <v>1.44426439720861</v>
      </c>
      <c r="BP727">
        <v>1.49238215779873</v>
      </c>
      <c r="BQ727">
        <v>1.40107721514637</v>
      </c>
      <c r="BR727">
        <v>1.44296279049217</v>
      </c>
      <c r="BS727">
        <v>1.3772154284278399</v>
      </c>
      <c r="BT727">
        <v>1.41517333364433</v>
      </c>
      <c r="BU727">
        <v>1.4607650478785299</v>
      </c>
      <c r="BV727">
        <v>1.5353083719749601</v>
      </c>
      <c r="BW727">
        <v>1.3913539849425201</v>
      </c>
      <c r="BX727">
        <v>1.4139390615365</v>
      </c>
      <c r="BY727">
        <v>1.4756124709778</v>
      </c>
      <c r="BZ727">
        <v>1.4570040240898301</v>
      </c>
      <c r="CA727">
        <v>1.3814518623465299</v>
      </c>
      <c r="CB727">
        <v>1.41195021773062</v>
      </c>
      <c r="CC727">
        <v>1.3888989961007201</v>
      </c>
      <c r="CD727">
        <v>1.4215164256032899</v>
      </c>
      <c r="CE727">
        <v>1.50711230800083</v>
      </c>
      <c r="CF727">
        <v>1.58163966533554</v>
      </c>
      <c r="CG727">
        <v>1.4392424537125099</v>
      </c>
      <c r="CH727">
        <v>1.5196133122553199</v>
      </c>
      <c r="CI727">
        <v>1.47241879821596</v>
      </c>
      <c r="CJ727">
        <v>1.55111057485721</v>
      </c>
      <c r="CK727">
        <v>1.4134110226241701</v>
      </c>
      <c r="CL727">
        <v>1.4794710753322999</v>
      </c>
      <c r="CM727">
        <v>1.40493386787874</v>
      </c>
      <c r="CN727">
        <v>1.4495252057371</v>
      </c>
      <c r="CO727">
        <v>1.4035749341044601</v>
      </c>
      <c r="CP727">
        <v>1.45751344096181</v>
      </c>
      <c r="CQ727">
        <v>1.39791919758593</v>
      </c>
      <c r="CR727">
        <v>1.41445385833745</v>
      </c>
      <c r="CS727">
        <v>1.3734923474107501</v>
      </c>
      <c r="CT727">
        <v>1.32908184946126</v>
      </c>
      <c r="CU727">
        <v>1.36772411718479</v>
      </c>
      <c r="CV727">
        <v>1.3896096671653899</v>
      </c>
      <c r="CW727">
        <v>1.3522273329891199</v>
      </c>
      <c r="CX727">
        <v>1.2892682870983201</v>
      </c>
      <c r="CY727">
        <v>1.4266228425266101</v>
      </c>
      <c r="CZ727">
        <v>1.47186162638881</v>
      </c>
      <c r="DA727">
        <v>1.3650798264913799</v>
      </c>
      <c r="DB727">
        <v>1.3201019989809899</v>
      </c>
      <c r="DC727">
        <v>1.3263515184935399</v>
      </c>
      <c r="DD727">
        <v>1.35319000061297</v>
      </c>
      <c r="DE727">
        <v>1.48681534274491</v>
      </c>
      <c r="DF727">
        <v>1.4250881738999801</v>
      </c>
      <c r="DG727">
        <v>1.4002108909305699</v>
      </c>
      <c r="DH727">
        <v>1.4630798993884999</v>
      </c>
      <c r="DI727">
        <v>1.4467508425425399</v>
      </c>
      <c r="DJ727">
        <v>1.4417420071470901</v>
      </c>
      <c r="DK727">
        <v>1.4532375829345301</v>
      </c>
      <c r="DL727">
        <v>1.5268383405201</v>
      </c>
      <c r="DM727">
        <v>1.3835673076825801</v>
      </c>
      <c r="DN727">
        <v>1.4519004752804301</v>
      </c>
      <c r="DO727">
        <v>1.5003975661115001</v>
      </c>
      <c r="DP727">
        <v>1.57251248795149</v>
      </c>
      <c r="DQ727">
        <v>1.5700091148244699</v>
      </c>
      <c r="DR727">
        <v>1.6527418168049599</v>
      </c>
      <c r="DS727">
        <v>1.34532975005738</v>
      </c>
      <c r="DT727">
        <v>1.41017564184477</v>
      </c>
      <c r="DU727">
        <v>1.50123622579204</v>
      </c>
      <c r="DV727">
        <v>1.4881440394240999</v>
      </c>
      <c r="DW727">
        <v>1.4528677277584801</v>
      </c>
      <c r="DX727">
        <v>1.48111975421812</v>
      </c>
      <c r="DY727">
        <v>1.42087670472213</v>
      </c>
      <c r="DZ727">
        <v>1.4691258128854201</v>
      </c>
      <c r="EA727">
        <v>1.5054915983913699</v>
      </c>
      <c r="EB727">
        <v>1.5863129012308199</v>
      </c>
      <c r="EC727">
        <v>1.3738474939965399</v>
      </c>
      <c r="ED727">
        <v>1.45864532071675</v>
      </c>
      <c r="EE727">
        <v>1.41323970158582</v>
      </c>
      <c r="EF727">
        <v>1.50939689354771</v>
      </c>
      <c r="EG727">
        <v>1.4771024300223301</v>
      </c>
      <c r="EH727">
        <v>1.55459183934859</v>
      </c>
      <c r="EI727">
        <v>1.4563173222852499</v>
      </c>
      <c r="EJ727">
        <v>1.4840235082314299</v>
      </c>
      <c r="EK727">
        <v>1.4450591242222199</v>
      </c>
      <c r="EL727">
        <v>1.5098689068109801</v>
      </c>
      <c r="EM727">
        <v>1.50903641559225</v>
      </c>
      <c r="EN727">
        <v>1.5936766715219699</v>
      </c>
      <c r="EO727">
        <v>1.4800989676015299</v>
      </c>
      <c r="EP727">
        <v>1.5613157615481099</v>
      </c>
      <c r="EQ727">
        <v>1.39054110888543</v>
      </c>
      <c r="ER727">
        <v>1.4174647852380799</v>
      </c>
      <c r="ES727">
        <v>1.48734695841596</v>
      </c>
      <c r="ET727">
        <v>1.5763990893195901</v>
      </c>
      <c r="EU727">
        <v>1.3912199472954401</v>
      </c>
      <c r="EV727">
        <v>1.4696692161790801</v>
      </c>
      <c r="EW727">
        <v>1.4743924142404301</v>
      </c>
      <c r="EX727">
        <v>1.5379081177537799</v>
      </c>
      <c r="EY727">
        <v>1.47338677799204</v>
      </c>
      <c r="EZ727">
        <v>1.56131411475222</v>
      </c>
      <c r="FA727">
        <v>1.4627119728565501</v>
      </c>
      <c r="FB727">
        <v>1.55139458240163</v>
      </c>
      <c r="FC727">
        <v>1.4547034657739499</v>
      </c>
      <c r="FD727">
        <v>1.52639651786504</v>
      </c>
      <c r="FE727">
        <v>1.4560159891800499</v>
      </c>
      <c r="FF727">
        <v>1.5098059713571801</v>
      </c>
      <c r="FG727">
        <v>1.5636894771279</v>
      </c>
      <c r="FH727">
        <v>1.64911313723258</v>
      </c>
      <c r="FI727">
        <v>1.4666095693524099</v>
      </c>
      <c r="FJ727">
        <v>1.54079741910195</v>
      </c>
    </row>
    <row r="728" spans="1:166" x14ac:dyDescent="0.45">
      <c r="A728" t="s">
        <v>65</v>
      </c>
      <c r="B728" t="s">
        <v>58</v>
      </c>
      <c r="C728" t="s">
        <v>41</v>
      </c>
      <c r="D728">
        <v>50</v>
      </c>
      <c r="E728" s="1" cm="1">
        <f t="array" ref="E728">SUMPRODUCT($G728:$FZZ728,$G$2:$FZZ$2)/SUMPRODUCT(--($G728:$FZZ728&lt;&gt;""),$G$2:$FZZ$2)</f>
        <v>1.3810731942993923</v>
      </c>
      <c r="F728" s="1" cm="1">
        <f t="array" ref="F728">SUMPRODUCT($G728:$FZZ728,$F$2:$FZY$2)/SUMPRODUCT(--($G728:$FZZ728&lt;&gt;""),$F$2:$FZY$2)</f>
        <v>1.4143756008456072</v>
      </c>
      <c r="G728">
        <v>1.34654822105823</v>
      </c>
      <c r="H728">
        <v>1.3712654714677901</v>
      </c>
      <c r="I728">
        <v>1.34079241261134</v>
      </c>
      <c r="J728">
        <v>1.3666300068449999</v>
      </c>
      <c r="K728">
        <v>1.3603372503273301</v>
      </c>
      <c r="L728">
        <v>1.4028550338755099</v>
      </c>
      <c r="M728">
        <v>1.3481613346447101</v>
      </c>
      <c r="N728">
        <v>1.32190616364089</v>
      </c>
      <c r="O728">
        <v>1.3694406798993699</v>
      </c>
      <c r="P728">
        <v>1.4331002481850199</v>
      </c>
      <c r="Q728">
        <v>1.35547710959222</v>
      </c>
      <c r="R728">
        <v>1.40669553126368</v>
      </c>
      <c r="S728">
        <v>1.3804794135751699</v>
      </c>
      <c r="T728">
        <v>1.4027198288948</v>
      </c>
      <c r="U728">
        <v>1.55050676676208</v>
      </c>
      <c r="V728">
        <v>1.63912624756097</v>
      </c>
      <c r="W728">
        <v>1.5360590877581499</v>
      </c>
      <c r="X728">
        <v>1.62555330004582</v>
      </c>
      <c r="Y728">
        <v>1.37800380149499</v>
      </c>
      <c r="Z728">
        <v>1.44142764202812</v>
      </c>
      <c r="AA728">
        <v>1.4369488971273101</v>
      </c>
      <c r="AB728">
        <v>1.4957385540151</v>
      </c>
      <c r="AC728">
        <v>1.3463266868904999</v>
      </c>
      <c r="AD728">
        <v>1.39210192392844</v>
      </c>
      <c r="AE728">
        <v>1.39907695746186</v>
      </c>
      <c r="AF728">
        <v>1.5006171743065699</v>
      </c>
      <c r="AG728">
        <v>1.30602460146791</v>
      </c>
      <c r="AH728">
        <v>1.4241570771046701</v>
      </c>
      <c r="AI728">
        <v>1.3658031854784001</v>
      </c>
      <c r="AJ728">
        <v>1.4013936354174299</v>
      </c>
      <c r="AK728">
        <v>1.46533016462484</v>
      </c>
      <c r="AL728">
        <v>1.49771011721223</v>
      </c>
      <c r="AM728">
        <v>1.3462208744433599</v>
      </c>
      <c r="AN728">
        <v>1.39082810373157</v>
      </c>
      <c r="AO728">
        <v>1.42311775441417</v>
      </c>
      <c r="AP728">
        <v>1.52510344511065</v>
      </c>
      <c r="AQ728">
        <v>1.3143917693115601</v>
      </c>
      <c r="AR728">
        <v>1.3657285767798499</v>
      </c>
      <c r="AS728">
        <v>1.3522467227560799</v>
      </c>
      <c r="AT728">
        <v>1.3872565705709301</v>
      </c>
      <c r="AU728">
        <v>1.41751250822352</v>
      </c>
      <c r="AV728">
        <v>1.4912147997307399</v>
      </c>
      <c r="AW728">
        <v>1.3391410150976299</v>
      </c>
      <c r="AX728">
        <v>1.3864774028240501</v>
      </c>
      <c r="AY728">
        <v>1.39453587988896</v>
      </c>
      <c r="AZ728">
        <v>1.42947305323908</v>
      </c>
      <c r="BA728">
        <v>1.31718338849544</v>
      </c>
      <c r="BB728">
        <v>1.33318107428173</v>
      </c>
      <c r="BC728">
        <v>1.3258497418519599</v>
      </c>
      <c r="BD728">
        <v>1.29565304772398</v>
      </c>
      <c r="BE728">
        <v>1.42046389692561</v>
      </c>
      <c r="BF728">
        <v>1.4394651081265799</v>
      </c>
      <c r="BG728">
        <v>1.5256978199644999</v>
      </c>
      <c r="BH728">
        <v>1.6343084045559999</v>
      </c>
      <c r="BI728">
        <v>1.48637899579227</v>
      </c>
      <c r="BJ728">
        <v>1.58894900813743</v>
      </c>
      <c r="BK728">
        <v>1.5426146725998899</v>
      </c>
      <c r="BL728">
        <v>1.6510232210808899</v>
      </c>
      <c r="BM728">
        <v>1.4740482886756101</v>
      </c>
      <c r="BN728">
        <v>1.56362590413278</v>
      </c>
      <c r="BO728">
        <v>1.40461930547481</v>
      </c>
      <c r="BP728">
        <v>1.4569287863992799</v>
      </c>
      <c r="BQ728">
        <v>1.32396565254621</v>
      </c>
      <c r="BR728">
        <v>1.3617050015463901</v>
      </c>
      <c r="BS728">
        <v>1.33532111015807</v>
      </c>
      <c r="BT728">
        <v>1.3780617400053601</v>
      </c>
      <c r="BU728">
        <v>1.43104621610136</v>
      </c>
      <c r="BV728">
        <v>1.50563367984348</v>
      </c>
      <c r="BW728">
        <v>1.3415514219284601</v>
      </c>
      <c r="BX728">
        <v>1.3738062111826901</v>
      </c>
      <c r="BY728">
        <v>1.44010213883351</v>
      </c>
      <c r="BZ728">
        <v>1.4268008566275101</v>
      </c>
      <c r="CA728">
        <v>1.3322259487258401</v>
      </c>
      <c r="CB728">
        <v>1.3749681477379001</v>
      </c>
      <c r="CC728">
        <v>1.3410199498878901</v>
      </c>
      <c r="CD728">
        <v>1.37109992288288</v>
      </c>
      <c r="CE728">
        <v>1.4680108360025801</v>
      </c>
      <c r="CF728">
        <v>1.5486854035800699</v>
      </c>
      <c r="CG728">
        <v>1.41734311502139</v>
      </c>
      <c r="CH728">
        <v>1.4951762317808901</v>
      </c>
      <c r="CI728">
        <v>1.42430044816825</v>
      </c>
      <c r="CJ728">
        <v>1.5143580439609201</v>
      </c>
      <c r="CK728">
        <v>1.3295277869784901</v>
      </c>
      <c r="CL728">
        <v>1.3835683117556401</v>
      </c>
      <c r="CM728">
        <v>1.36715603740307</v>
      </c>
      <c r="CN728">
        <v>1.42421289697589</v>
      </c>
      <c r="CO728">
        <v>1.32736859495922</v>
      </c>
      <c r="CP728">
        <v>1.3805272074869801</v>
      </c>
      <c r="CQ728">
        <v>1.35684542700129</v>
      </c>
      <c r="CR728">
        <v>1.37851875423436</v>
      </c>
      <c r="CS728">
        <v>1.3440442942103601</v>
      </c>
      <c r="CT728">
        <v>1.31043848999714</v>
      </c>
      <c r="CU728">
        <v>1.34391607577682</v>
      </c>
      <c r="CV728">
        <v>1.3585358255651601</v>
      </c>
      <c r="CW728">
        <v>1.3205209778832301</v>
      </c>
      <c r="CX728">
        <v>1.2620012635200299</v>
      </c>
      <c r="CY728">
        <v>1.3947201014391899</v>
      </c>
      <c r="CZ728">
        <v>1.4417231760817899</v>
      </c>
      <c r="DA728">
        <v>1.3379552975296101</v>
      </c>
      <c r="DB728">
        <v>1.29232889028571</v>
      </c>
      <c r="DC728">
        <v>1.2953999514950401</v>
      </c>
      <c r="DD728">
        <v>1.33471191276472</v>
      </c>
      <c r="DE728">
        <v>1.45223719957009</v>
      </c>
      <c r="DF728">
        <v>1.3932368533314301</v>
      </c>
      <c r="DG728">
        <v>1.3781581279992701</v>
      </c>
      <c r="DH728">
        <v>1.4425442979051399</v>
      </c>
      <c r="DI728">
        <v>1.4141009197730801</v>
      </c>
      <c r="DJ728">
        <v>1.41539321457594</v>
      </c>
      <c r="DK728">
        <v>1.42783396720662</v>
      </c>
      <c r="DL728">
        <v>1.4970088797226799</v>
      </c>
      <c r="DM728">
        <v>1.3476915600306401</v>
      </c>
      <c r="DN728">
        <v>1.4212938126286601</v>
      </c>
      <c r="DO728">
        <v>1.41672921356231</v>
      </c>
      <c r="DP728">
        <v>1.5256892615602</v>
      </c>
      <c r="DQ728">
        <v>1.4718298198454101</v>
      </c>
      <c r="DR728">
        <v>1.5446101227282001</v>
      </c>
      <c r="DS728">
        <v>1.31459992690912</v>
      </c>
      <c r="DT728">
        <v>1.38155811180251</v>
      </c>
      <c r="DU728">
        <v>1.47022592779087</v>
      </c>
      <c r="DV728">
        <v>1.45925805932242</v>
      </c>
      <c r="DW728">
        <v>1.4167662253840501</v>
      </c>
      <c r="DX728">
        <v>1.4515320486985099</v>
      </c>
      <c r="DY728">
        <v>1.3768926709569</v>
      </c>
      <c r="DZ728">
        <v>1.44995113950606</v>
      </c>
      <c r="EA728">
        <v>1.47019076039583</v>
      </c>
      <c r="EB728">
        <v>1.5629709406365599</v>
      </c>
      <c r="EC728">
        <v>1.3507420367716401</v>
      </c>
      <c r="ED728">
        <v>1.43408035776458</v>
      </c>
      <c r="EE728">
        <v>1.39232751909663</v>
      </c>
      <c r="EF728">
        <v>1.48134997275712</v>
      </c>
      <c r="EG728">
        <v>1.44676754561464</v>
      </c>
      <c r="EH728">
        <v>1.5105838427462199</v>
      </c>
      <c r="EI728">
        <v>1.40453312786548</v>
      </c>
      <c r="EJ728">
        <v>1.4556604907964099</v>
      </c>
      <c r="EK728">
        <v>1.3861780765841201</v>
      </c>
      <c r="EL728">
        <v>1.44711822090603</v>
      </c>
      <c r="EM728">
        <v>1.4857618004403901</v>
      </c>
      <c r="EN728">
        <v>1.54984986320715</v>
      </c>
      <c r="EO728">
        <v>1.45332173745118</v>
      </c>
      <c r="EP728">
        <v>1.53800463955499</v>
      </c>
      <c r="EQ728">
        <v>1.35602015752237</v>
      </c>
      <c r="ER728">
        <v>1.3946539571219101</v>
      </c>
      <c r="ES728">
        <v>1.4039906192331699</v>
      </c>
      <c r="ET728">
        <v>1.48649035053889</v>
      </c>
      <c r="EU728">
        <v>1.3669661806571001</v>
      </c>
      <c r="EV728">
        <v>1.45203093327429</v>
      </c>
      <c r="EW728">
        <v>1.41824898856671</v>
      </c>
      <c r="EX728">
        <v>1.5121828744550101</v>
      </c>
      <c r="EY728">
        <v>1.40906568145444</v>
      </c>
      <c r="EZ728">
        <v>1.4955835932925301</v>
      </c>
      <c r="FA728">
        <v>1.37613209309785</v>
      </c>
      <c r="FB728">
        <v>1.4590383596540599</v>
      </c>
      <c r="FC728">
        <v>1.36571198178396</v>
      </c>
      <c r="FD728">
        <v>1.4335488800498499</v>
      </c>
      <c r="FE728">
        <v>1.42257574255262</v>
      </c>
      <c r="FF728">
        <v>1.48044039339463</v>
      </c>
      <c r="FG728">
        <v>1.5251808218593501</v>
      </c>
      <c r="FH728">
        <v>1.6197375564216301</v>
      </c>
      <c r="FI728">
        <v>1.4317500637579701</v>
      </c>
      <c r="FJ728">
        <v>1.51710733735707</v>
      </c>
    </row>
    <row r="729" spans="1:166" x14ac:dyDescent="0.45">
      <c r="A729" t="s">
        <v>65</v>
      </c>
      <c r="B729" t="s">
        <v>67</v>
      </c>
      <c r="C729" t="s">
        <v>75</v>
      </c>
      <c r="D729">
        <v>30</v>
      </c>
      <c r="E729" s="1" cm="1">
        <f t="array" ref="E729">SUMPRODUCT($G729:$FZZ729,$G$2:$FZZ$2)/SUMPRODUCT(--($G729:$FZZ729&lt;&gt;""),$G$2:$FZZ$2)</f>
        <v>1.8127106615080619</v>
      </c>
      <c r="F729" s="1" cm="1">
        <f t="array" ref="F729">SUMPRODUCT($G729:$FZZ729,$F$2:$FZY$2)/SUMPRODUCT(--($G729:$FZZ729&lt;&gt;""),$F$2:$FZY$2)</f>
        <v>1.8361744498574577</v>
      </c>
      <c r="G729">
        <v>1.65715362228733</v>
      </c>
      <c r="H729">
        <v>1.73533382708428</v>
      </c>
      <c r="I729">
        <v>1.6658480225287899</v>
      </c>
      <c r="J729">
        <v>1.7364558497222899</v>
      </c>
      <c r="K729">
        <v>1.6836349067215</v>
      </c>
      <c r="L729">
        <v>1.76262917512456</v>
      </c>
      <c r="M729">
        <v>1.7113679204226</v>
      </c>
      <c r="N729">
        <v>1.7425806426945101</v>
      </c>
      <c r="O729">
        <v>1.7013094338984001</v>
      </c>
      <c r="P729">
        <v>1.75820747724203</v>
      </c>
      <c r="Q729">
        <v>1.4833452730697301</v>
      </c>
      <c r="R729">
        <v>1.5199193465120699</v>
      </c>
      <c r="S729">
        <v>1.9068338532025599</v>
      </c>
      <c r="T729">
        <v>2.0111127610233299</v>
      </c>
      <c r="U729">
        <v>1.97851783851213</v>
      </c>
      <c r="V729">
        <v>2.0812974564628099</v>
      </c>
      <c r="W729">
        <v>1.97769852008935</v>
      </c>
      <c r="X729">
        <v>2.0977373956976599</v>
      </c>
      <c r="Y729">
        <v>1.78621754835057</v>
      </c>
      <c r="Z729">
        <v>1.8563147695031501</v>
      </c>
      <c r="AA729">
        <v>1.77423610673645</v>
      </c>
      <c r="AB729">
        <v>1.8590371085592701</v>
      </c>
      <c r="AC729">
        <v>1.87939615113123</v>
      </c>
      <c r="AD729">
        <v>1.9681006572411599</v>
      </c>
      <c r="AE729">
        <v>1.9571851442752499</v>
      </c>
      <c r="AF729">
        <v>2.0474800682431602</v>
      </c>
      <c r="AG729">
        <v>1.6394738411954699</v>
      </c>
      <c r="AH729">
        <v>1.7706796556317701</v>
      </c>
      <c r="AI729">
        <v>1.6876265171817499</v>
      </c>
      <c r="AJ729">
        <v>1.75475007990558</v>
      </c>
      <c r="AK729">
        <v>1.83059771245268</v>
      </c>
      <c r="AL729">
        <v>1.7633411170051401</v>
      </c>
      <c r="AM729">
        <v>1.88514108944171</v>
      </c>
      <c r="AN729">
        <v>1.7690715238792301</v>
      </c>
      <c r="AO729">
        <v>1.6584487982771601</v>
      </c>
      <c r="AP729">
        <v>1.7826940987211499</v>
      </c>
      <c r="AQ729">
        <v>1.7160214177114701</v>
      </c>
      <c r="AR729">
        <v>1.7799680864347101</v>
      </c>
      <c r="AS729">
        <v>1.8621793716203301</v>
      </c>
      <c r="AT729">
        <v>1.98357419123141</v>
      </c>
      <c r="AU729">
        <v>1.74726786425794</v>
      </c>
      <c r="AV729">
        <v>1.7934861026926701</v>
      </c>
      <c r="AW729">
        <v>1.6556958214526201</v>
      </c>
      <c r="AX729">
        <v>1.75659490371052</v>
      </c>
      <c r="AY729">
        <v>1.7544767329939399</v>
      </c>
      <c r="AZ729">
        <v>1.7952981022593799</v>
      </c>
      <c r="BA729">
        <v>1.7053373245865799</v>
      </c>
      <c r="BB729">
        <v>1.7056724581957301</v>
      </c>
      <c r="BC729">
        <v>1.71067229108847</v>
      </c>
      <c r="BD729">
        <v>1.6384884266003099</v>
      </c>
      <c r="BE729">
        <v>1.71350495217985</v>
      </c>
      <c r="BF729">
        <v>1.77014219851178</v>
      </c>
      <c r="BG729">
        <v>1.89252116371878</v>
      </c>
      <c r="BH729">
        <v>2.0226457550363</v>
      </c>
      <c r="BI729">
        <v>2.20044792631507</v>
      </c>
      <c r="BJ729">
        <v>2.30317288342391</v>
      </c>
      <c r="BK729">
        <v>2.2042610757213099</v>
      </c>
      <c r="BL729">
        <v>2.3051419810041298</v>
      </c>
      <c r="BM729">
        <v>1.8778204131936</v>
      </c>
      <c r="BN729">
        <v>1.95328763931176</v>
      </c>
      <c r="BO729">
        <v>2.1844516733148698</v>
      </c>
      <c r="BP729">
        <v>2.0569892645547001</v>
      </c>
      <c r="BQ729">
        <v>1.6987162484860401</v>
      </c>
      <c r="BR729">
        <v>1.7346349215477299</v>
      </c>
      <c r="BS729">
        <v>1.7371007526657101</v>
      </c>
      <c r="BT729">
        <v>1.8046272666646099</v>
      </c>
      <c r="BU729">
        <v>1.7949953739186799</v>
      </c>
      <c r="BV729">
        <v>1.88064432968821</v>
      </c>
      <c r="BW729">
        <v>2.1287002004840101</v>
      </c>
      <c r="BX729">
        <v>1.96360094488807</v>
      </c>
      <c r="BY729">
        <v>2.1086575050643002</v>
      </c>
      <c r="BZ729">
        <v>2.00826880469568</v>
      </c>
      <c r="CA729">
        <v>1.66710862499002</v>
      </c>
      <c r="CB729">
        <v>1.7340444836597599</v>
      </c>
      <c r="CC729">
        <v>1.6403219913662099</v>
      </c>
      <c r="CD729">
        <v>1.7313507463656901</v>
      </c>
      <c r="CE729">
        <v>1.79844990543984</v>
      </c>
      <c r="CF729">
        <v>1.9024078889551499</v>
      </c>
      <c r="CG729">
        <v>1.74549452288923</v>
      </c>
      <c r="CH729">
        <v>1.87635117239552</v>
      </c>
      <c r="CI729">
        <v>1.7746575531824</v>
      </c>
      <c r="CJ729">
        <v>1.8869697599735</v>
      </c>
      <c r="CK729">
        <v>1.65391725111248</v>
      </c>
      <c r="CL729">
        <v>1.74417845879116</v>
      </c>
      <c r="CM729">
        <v>1.8658980954076401</v>
      </c>
      <c r="CN729">
        <v>1.9446414205212901</v>
      </c>
      <c r="CO729">
        <v>1.85455848100664</v>
      </c>
      <c r="CP729">
        <v>1.9448305072849501</v>
      </c>
      <c r="CQ729">
        <v>2.25957181829002</v>
      </c>
      <c r="CR729">
        <v>2.0043236047533299</v>
      </c>
      <c r="CS729">
        <v>1.70933783577937</v>
      </c>
      <c r="CT729">
        <v>1.6463383221769099</v>
      </c>
      <c r="CU729">
        <v>1.68023461434528</v>
      </c>
      <c r="CV729">
        <v>1.7345035166691101</v>
      </c>
      <c r="CW729">
        <v>1.71959457389415</v>
      </c>
      <c r="CX729">
        <v>1.61919439471811</v>
      </c>
      <c r="CY729">
        <v>1.8842551706070001</v>
      </c>
      <c r="CZ729">
        <v>1.97871153157628</v>
      </c>
      <c r="DA729">
        <v>1.70783999465587</v>
      </c>
      <c r="DB729">
        <v>1.59839879064018</v>
      </c>
      <c r="DC729">
        <v>1.6637225303113501</v>
      </c>
      <c r="DD729">
        <v>1.72572003334776</v>
      </c>
      <c r="DE729">
        <v>1.82956019448631</v>
      </c>
      <c r="DF729">
        <v>1.72396531165554</v>
      </c>
      <c r="DG729">
        <v>1.68859408326459</v>
      </c>
      <c r="DH729">
        <v>1.7820068283666</v>
      </c>
      <c r="DI729">
        <v>1.7860479015002999</v>
      </c>
      <c r="DJ729">
        <v>1.80139422765733</v>
      </c>
      <c r="DK729">
        <v>1.77735865057425</v>
      </c>
      <c r="DL729">
        <v>1.8634634334221001</v>
      </c>
      <c r="DM729">
        <v>1.69142696340289</v>
      </c>
      <c r="DN729">
        <v>1.7837924419190201</v>
      </c>
      <c r="DO729">
        <v>1.7792616836889199</v>
      </c>
      <c r="DP729">
        <v>1.9419478226256901</v>
      </c>
      <c r="DQ729">
        <v>1.85232762030594</v>
      </c>
      <c r="DR729">
        <v>1.9800083601118901</v>
      </c>
      <c r="DS729">
        <v>1.67415077437377</v>
      </c>
      <c r="DT729">
        <v>1.7703456568524301</v>
      </c>
      <c r="DU729">
        <v>1.8131200465335799</v>
      </c>
      <c r="DV729">
        <v>1.78398338413407</v>
      </c>
      <c r="DW729">
        <v>1.7514875132379899</v>
      </c>
      <c r="DX729">
        <v>1.82767720159558</v>
      </c>
      <c r="DY729">
        <v>1.76206996779337</v>
      </c>
      <c r="DZ729">
        <v>1.85163004047466</v>
      </c>
      <c r="EA729">
        <v>1.8427982246264401</v>
      </c>
      <c r="EB729">
        <v>1.9945824620438799</v>
      </c>
      <c r="EC729">
        <v>1.7192177351539799</v>
      </c>
      <c r="ED729">
        <v>1.84033603354616</v>
      </c>
      <c r="EE729">
        <v>1.71397157699903</v>
      </c>
      <c r="EF729">
        <v>1.8476965438103199</v>
      </c>
      <c r="EG729">
        <v>1.8277685770952901</v>
      </c>
      <c r="EH729">
        <v>1.94998366471992</v>
      </c>
      <c r="EI729">
        <v>1.5761856068281399</v>
      </c>
      <c r="EJ729">
        <v>1.5222201669334701</v>
      </c>
      <c r="EK729">
        <v>1.744163846505</v>
      </c>
      <c r="EL729">
        <v>1.8252092443616701</v>
      </c>
      <c r="EM729">
        <v>2.1033465365072499</v>
      </c>
      <c r="EN729">
        <v>2.25580687814332</v>
      </c>
      <c r="EO729">
        <v>2.00574403759548</v>
      </c>
      <c r="EP729">
        <v>2.16146152208609</v>
      </c>
      <c r="EQ729">
        <v>1.89313430417103</v>
      </c>
      <c r="ER729">
        <v>1.9599465115944501</v>
      </c>
      <c r="ES729">
        <v>2.01697094097787</v>
      </c>
      <c r="ET729">
        <v>2.1788465955908798</v>
      </c>
      <c r="EU729">
        <v>1.4233053543264</v>
      </c>
      <c r="EV729">
        <v>1.510690400301</v>
      </c>
      <c r="EW729">
        <v>1.97992021080922</v>
      </c>
      <c r="EX729">
        <v>2.1043030008737298</v>
      </c>
      <c r="EY729">
        <v>1.76325191129785</v>
      </c>
      <c r="EZ729">
        <v>1.86591772713583</v>
      </c>
      <c r="FA729">
        <v>1.9663773106182401</v>
      </c>
      <c r="FB729">
        <v>2.0908498365813699</v>
      </c>
      <c r="FC729">
        <v>1.9475327968662599</v>
      </c>
      <c r="FD729">
        <v>2.0595355946478699</v>
      </c>
      <c r="FE729">
        <v>1.9575824481581501</v>
      </c>
      <c r="FF729">
        <v>2.0284144173943601</v>
      </c>
      <c r="FG729">
        <v>1.9675189178425101</v>
      </c>
      <c r="FH729">
        <v>2.0651846801035498</v>
      </c>
      <c r="FI729">
        <v>1.76150298528211</v>
      </c>
      <c r="FJ729">
        <v>1.8667442742643301</v>
      </c>
    </row>
    <row r="730" spans="1:166" x14ac:dyDescent="0.45">
      <c r="A730" t="s">
        <v>65</v>
      </c>
      <c r="B730" t="s">
        <v>67</v>
      </c>
      <c r="C730" t="s">
        <v>75</v>
      </c>
      <c r="D730">
        <v>35</v>
      </c>
      <c r="E730" s="1" cm="1">
        <f t="array" ref="E730">SUMPRODUCT($G730:$FZZ730,$G$2:$FZZ$2)/SUMPRODUCT(--($G730:$FZZ730&lt;&gt;""),$G$2:$FZZ$2)</f>
        <v>1.7218678123471964</v>
      </c>
      <c r="F730" s="1" cm="1">
        <f t="array" ref="F730">SUMPRODUCT($G730:$FZZ730,$F$2:$FZY$2)/SUMPRODUCT(--($G730:$FZZ730&lt;&gt;""),$F$2:$FZY$2)</f>
        <v>1.7628607695561456</v>
      </c>
      <c r="G730">
        <v>1.5903997122736999</v>
      </c>
      <c r="H730">
        <v>1.6786196833381299</v>
      </c>
      <c r="I730">
        <v>1.58527267465097</v>
      </c>
      <c r="J730">
        <v>1.67112115657602</v>
      </c>
      <c r="K730">
        <v>1.5905969077056901</v>
      </c>
      <c r="L730">
        <v>1.6615089983216</v>
      </c>
      <c r="M730">
        <v>1.6202247004005901</v>
      </c>
      <c r="N730">
        <v>1.65696508041609</v>
      </c>
      <c r="O730">
        <v>1.64043510580804</v>
      </c>
      <c r="P730">
        <v>1.7059435473770099</v>
      </c>
      <c r="Q730">
        <v>1.4292497160616899</v>
      </c>
      <c r="R730">
        <v>1.4686231459863599</v>
      </c>
      <c r="S730">
        <v>1.80130840487318</v>
      </c>
      <c r="T730">
        <v>1.90381695198153</v>
      </c>
      <c r="U730">
        <v>1.9138859545109199</v>
      </c>
      <c r="V730">
        <v>2.0173364887103902</v>
      </c>
      <c r="W730">
        <v>1.9029263034834201</v>
      </c>
      <c r="X730">
        <v>2.0158685094798798</v>
      </c>
      <c r="Y730">
        <v>1.7012301312863101</v>
      </c>
      <c r="Z730">
        <v>1.7789101437300401</v>
      </c>
      <c r="AA730">
        <v>1.6417929687228501</v>
      </c>
      <c r="AB730">
        <v>1.73288625540249</v>
      </c>
      <c r="AC730">
        <v>1.74956710590297</v>
      </c>
      <c r="AD730">
        <v>1.8834883626203101</v>
      </c>
      <c r="AE730">
        <v>1.8168391049007</v>
      </c>
      <c r="AF730">
        <v>1.93706512343952</v>
      </c>
      <c r="AG730">
        <v>1.58770792007658</v>
      </c>
      <c r="AH730">
        <v>1.7191362629717499</v>
      </c>
      <c r="AI730">
        <v>1.6022428201072501</v>
      </c>
      <c r="AJ730">
        <v>1.6920449092172301</v>
      </c>
      <c r="AK730">
        <v>1.7931521411143201</v>
      </c>
      <c r="AL730">
        <v>1.72520316451788</v>
      </c>
      <c r="AM730">
        <v>1.8169318491505899</v>
      </c>
      <c r="AN730">
        <v>1.7142484208881399</v>
      </c>
      <c r="AO730">
        <v>1.6191648414456601</v>
      </c>
      <c r="AP730">
        <v>1.7360806154442601</v>
      </c>
      <c r="AQ730">
        <v>1.6590641870303799</v>
      </c>
      <c r="AR730">
        <v>1.7287454553467101</v>
      </c>
      <c r="AS730">
        <v>1.76116450940844</v>
      </c>
      <c r="AT730">
        <v>1.8791549224581701</v>
      </c>
      <c r="AU730">
        <v>1.6815559065588099</v>
      </c>
      <c r="AV730">
        <v>1.7403118289094599</v>
      </c>
      <c r="AW730">
        <v>1.6026995233787</v>
      </c>
      <c r="AX730">
        <v>1.68649807938739</v>
      </c>
      <c r="AY730">
        <v>1.6738215708323001</v>
      </c>
      <c r="AZ730">
        <v>1.7321747263293901</v>
      </c>
      <c r="BA730">
        <v>1.6059146967502</v>
      </c>
      <c r="BB730">
        <v>1.6226983538038</v>
      </c>
      <c r="BC730">
        <v>1.65381877284944</v>
      </c>
      <c r="BD730">
        <v>1.5849878756946501</v>
      </c>
      <c r="BE730">
        <v>1.66531195685653</v>
      </c>
      <c r="BF730">
        <v>1.7172546029522799</v>
      </c>
      <c r="BG730">
        <v>1.7681211258182601</v>
      </c>
      <c r="BH730">
        <v>1.9093759188355</v>
      </c>
      <c r="BI730">
        <v>2.0203569149480098</v>
      </c>
      <c r="BJ730">
        <v>2.1689559657965498</v>
      </c>
      <c r="BK730">
        <v>1.9910161733846701</v>
      </c>
      <c r="BL730">
        <v>2.1264861162654198</v>
      </c>
      <c r="BM730">
        <v>1.7640410052346001</v>
      </c>
      <c r="BN730">
        <v>1.83012092036132</v>
      </c>
      <c r="BO730">
        <v>2.1165672919703198</v>
      </c>
      <c r="BP730">
        <v>1.9843017951588799</v>
      </c>
      <c r="BQ730">
        <v>1.5865923883809401</v>
      </c>
      <c r="BR730">
        <v>1.6812382924737299</v>
      </c>
      <c r="BS730">
        <v>1.6816189045368799</v>
      </c>
      <c r="BT730">
        <v>1.7501675182176</v>
      </c>
      <c r="BU730">
        <v>1.72541742990553</v>
      </c>
      <c r="BV730">
        <v>1.81024709576093</v>
      </c>
      <c r="BW730">
        <v>2.0630021783656902</v>
      </c>
      <c r="BX730">
        <v>1.88522780912599</v>
      </c>
      <c r="BY730">
        <v>1.95776282487566</v>
      </c>
      <c r="BZ730">
        <v>1.9060032147666801</v>
      </c>
      <c r="CA730">
        <v>1.5805130000019201</v>
      </c>
      <c r="CB730">
        <v>1.67620182361732</v>
      </c>
      <c r="CC730">
        <v>1.5710806700101601</v>
      </c>
      <c r="CD730">
        <v>1.66660256326905</v>
      </c>
      <c r="CE730">
        <v>1.7437332268733099</v>
      </c>
      <c r="CF730">
        <v>1.8464553613916901</v>
      </c>
      <c r="CG730">
        <v>1.63117488888521</v>
      </c>
      <c r="CH730">
        <v>1.7491797266203699</v>
      </c>
      <c r="CI730">
        <v>1.6723161060512399</v>
      </c>
      <c r="CJ730">
        <v>1.77192724889109</v>
      </c>
      <c r="CK730">
        <v>1.59959607713244</v>
      </c>
      <c r="CL730">
        <v>1.68741295237546</v>
      </c>
      <c r="CM730">
        <v>1.81055707140655</v>
      </c>
      <c r="CN730">
        <v>1.88310586129969</v>
      </c>
      <c r="CO730">
        <v>1.7718568557813601</v>
      </c>
      <c r="CP730">
        <v>1.87161751541701</v>
      </c>
      <c r="CQ730">
        <v>1.904714468646</v>
      </c>
      <c r="CR730">
        <v>1.9018195789583801</v>
      </c>
      <c r="CS730">
        <v>1.6455887861831699</v>
      </c>
      <c r="CT730">
        <v>1.57163870861453</v>
      </c>
      <c r="CU730">
        <v>1.5904974514766399</v>
      </c>
      <c r="CV730">
        <v>1.6733684818383301</v>
      </c>
      <c r="CW730">
        <v>1.66503900045826</v>
      </c>
      <c r="CX730">
        <v>1.54221375933974</v>
      </c>
      <c r="CY730">
        <v>1.7830031291181401</v>
      </c>
      <c r="CZ730">
        <v>1.9183215942123999</v>
      </c>
      <c r="DA730">
        <v>1.65415863636723</v>
      </c>
      <c r="DB730">
        <v>1.55936858577072</v>
      </c>
      <c r="DC730">
        <v>1.5486984219897499</v>
      </c>
      <c r="DD730">
        <v>1.5980901353947301</v>
      </c>
      <c r="DE730">
        <v>1.79565807570388</v>
      </c>
      <c r="DF730">
        <v>1.69518926425633</v>
      </c>
      <c r="DG730">
        <v>1.63315411995684</v>
      </c>
      <c r="DH730">
        <v>1.7286857606903001</v>
      </c>
      <c r="DI730">
        <v>1.68521100742943</v>
      </c>
      <c r="DJ730">
        <v>1.6895570710321299</v>
      </c>
      <c r="DK730">
        <v>1.69325817154743</v>
      </c>
      <c r="DL730">
        <v>1.7943871295256899</v>
      </c>
      <c r="DM730">
        <v>1.6596601523308601</v>
      </c>
      <c r="DN730">
        <v>1.74856487166353</v>
      </c>
      <c r="DO730">
        <v>1.74300351485806</v>
      </c>
      <c r="DP730">
        <v>1.8829515219793</v>
      </c>
      <c r="DQ730">
        <v>1.8003203904152301</v>
      </c>
      <c r="DR730">
        <v>1.9229475406532099</v>
      </c>
      <c r="DS730">
        <v>1.6166404219050501</v>
      </c>
      <c r="DT730">
        <v>1.71586494596496</v>
      </c>
      <c r="DU730">
        <v>1.7651907947802801</v>
      </c>
      <c r="DV730">
        <v>1.7395350746068401</v>
      </c>
      <c r="DW730">
        <v>1.6571884754155599</v>
      </c>
      <c r="DX730">
        <v>1.7286638688522</v>
      </c>
      <c r="DY730">
        <v>1.66244576082232</v>
      </c>
      <c r="DZ730">
        <v>1.76527110309568</v>
      </c>
      <c r="EA730">
        <v>1.7619964639280301</v>
      </c>
      <c r="EB730">
        <v>1.9046134116601301</v>
      </c>
      <c r="EC730">
        <v>1.6113182762134199</v>
      </c>
      <c r="ED730">
        <v>1.72937280867606</v>
      </c>
      <c r="EE730">
        <v>1.63790186324948</v>
      </c>
      <c r="EF730">
        <v>1.7663386888763399</v>
      </c>
      <c r="EG730">
        <v>1.72071879698774</v>
      </c>
      <c r="EH730">
        <v>1.83851179884077</v>
      </c>
      <c r="EI730">
        <v>1.4960224277990399</v>
      </c>
      <c r="EJ730">
        <v>1.45813177391187</v>
      </c>
      <c r="EK730">
        <v>1.65843358976028</v>
      </c>
      <c r="EL730">
        <v>1.77661538926595</v>
      </c>
      <c r="EM730">
        <v>1.97471699512953</v>
      </c>
      <c r="EN730">
        <v>2.12598478511776</v>
      </c>
      <c r="EO730">
        <v>1.94001213185486</v>
      </c>
      <c r="EP730">
        <v>2.08734792610367</v>
      </c>
      <c r="EQ730">
        <v>1.8088383348177199</v>
      </c>
      <c r="ER730">
        <v>1.8837259295906601</v>
      </c>
      <c r="ES730">
        <v>1.9583929553630299</v>
      </c>
      <c r="ET730">
        <v>2.1257440021467402</v>
      </c>
      <c r="EU730">
        <v>1.3549946713882599</v>
      </c>
      <c r="EV730">
        <v>1.4402387084930499</v>
      </c>
      <c r="EW730">
        <v>1.8890990697557799</v>
      </c>
      <c r="EX730">
        <v>2.0462189118238499</v>
      </c>
      <c r="EY730">
        <v>1.6694571360835999</v>
      </c>
      <c r="EZ730">
        <v>1.8198572199982099</v>
      </c>
      <c r="FA730">
        <v>1.9244576813579899</v>
      </c>
      <c r="FB730">
        <v>2.05770217456402</v>
      </c>
      <c r="FC730">
        <v>1.93408835311739</v>
      </c>
      <c r="FD730">
        <v>2.03178805078575</v>
      </c>
      <c r="FE730">
        <v>1.8379793101462401</v>
      </c>
      <c r="FF730">
        <v>1.9357369439529399</v>
      </c>
      <c r="FG730">
        <v>1.8551893088112501</v>
      </c>
      <c r="FH730">
        <v>1.9592940420649301</v>
      </c>
      <c r="FI730">
        <v>1.6994043937999199</v>
      </c>
      <c r="FJ730">
        <v>1.8422098318011699</v>
      </c>
    </row>
    <row r="731" spans="1:166" x14ac:dyDescent="0.45">
      <c r="A731" t="s">
        <v>65</v>
      </c>
      <c r="B731" t="s">
        <v>67</v>
      </c>
      <c r="C731" t="s">
        <v>75</v>
      </c>
      <c r="D731">
        <v>40</v>
      </c>
      <c r="E731" s="1" cm="1">
        <f t="array" ref="E731">SUMPRODUCT($G731:$FZZ731,$G$2:$FZZ$2)/SUMPRODUCT(--($G731:$FZZ731&lt;&gt;""),$G$2:$FZZ$2)</f>
        <v>1.6341764839306985</v>
      </c>
      <c r="F731" s="1" cm="1">
        <f t="array" ref="F731">SUMPRODUCT($G731:$FZZ731,$F$2:$FZY$2)/SUMPRODUCT(--($G731:$FZZ731&lt;&gt;""),$F$2:$FZY$2)</f>
        <v>1.6925018614131855</v>
      </c>
      <c r="G731">
        <v>1.55742851155353</v>
      </c>
      <c r="H731">
        <v>1.6227541462260999</v>
      </c>
      <c r="I731">
        <v>1.5566657478741399</v>
      </c>
      <c r="J731">
        <v>1.6222600458477401</v>
      </c>
      <c r="K731">
        <v>1.5363336892239801</v>
      </c>
      <c r="L731">
        <v>1.6198868179860899</v>
      </c>
      <c r="M731">
        <v>1.5660208173880199</v>
      </c>
      <c r="N731">
        <v>1.5918797387514201</v>
      </c>
      <c r="O731">
        <v>1.54246528379847</v>
      </c>
      <c r="P731">
        <v>1.6126032366646299</v>
      </c>
      <c r="Q731">
        <v>1.34655282753426</v>
      </c>
      <c r="R731">
        <v>1.39155403515331</v>
      </c>
      <c r="S731">
        <v>1.7249164015913701</v>
      </c>
      <c r="T731">
        <v>1.8395972471238999</v>
      </c>
      <c r="U731">
        <v>1.8784768365884099</v>
      </c>
      <c r="V731">
        <v>1.97760443143954</v>
      </c>
      <c r="W731">
        <v>1.83313264034431</v>
      </c>
      <c r="X731">
        <v>1.9435726158689399</v>
      </c>
      <c r="Y731">
        <v>1.63474908480151</v>
      </c>
      <c r="Z731">
        <v>1.72178001996856</v>
      </c>
      <c r="AA731">
        <v>1.5966040968294199</v>
      </c>
      <c r="AB731">
        <v>1.68930126848685</v>
      </c>
      <c r="AC731">
        <v>1.68867355136193</v>
      </c>
      <c r="AD731">
        <v>1.8366349752204501</v>
      </c>
      <c r="AE731">
        <v>1.7152435115564799</v>
      </c>
      <c r="AF731">
        <v>1.86006870485024</v>
      </c>
      <c r="AG731">
        <v>1.470378883642</v>
      </c>
      <c r="AH731">
        <v>1.6054829615585999</v>
      </c>
      <c r="AI731">
        <v>1.5648769636058499</v>
      </c>
      <c r="AJ731">
        <v>1.65560727791937</v>
      </c>
      <c r="AK731">
        <v>1.69628319215101</v>
      </c>
      <c r="AL731">
        <v>1.65597585740786</v>
      </c>
      <c r="AM731">
        <v>1.7004954544500901</v>
      </c>
      <c r="AN731">
        <v>1.6547582839361901</v>
      </c>
      <c r="AO731">
        <v>1.52542616859352</v>
      </c>
      <c r="AP731">
        <v>1.64429827735539</v>
      </c>
      <c r="AQ731">
        <v>1.53447472989151</v>
      </c>
      <c r="AR731">
        <v>1.59861989438042</v>
      </c>
      <c r="AS731">
        <v>1.70074899595412</v>
      </c>
      <c r="AT731">
        <v>1.82621434585554</v>
      </c>
      <c r="AU731">
        <v>1.59032445241998</v>
      </c>
      <c r="AV731">
        <v>1.6724843300930201</v>
      </c>
      <c r="AW731">
        <v>1.5552576737442001</v>
      </c>
      <c r="AX731">
        <v>1.6388463974596801</v>
      </c>
      <c r="AY731">
        <v>1.6173160494407599</v>
      </c>
      <c r="AZ731">
        <v>1.6904613663589501</v>
      </c>
      <c r="BA731">
        <v>1.5232028261120401</v>
      </c>
      <c r="BB731">
        <v>1.4923660877438101</v>
      </c>
      <c r="BC731">
        <v>1.55658458208932</v>
      </c>
      <c r="BD731">
        <v>1.4958792695188099</v>
      </c>
      <c r="BE731">
        <v>1.61570740722409</v>
      </c>
      <c r="BF731">
        <v>1.6603030415829301</v>
      </c>
      <c r="BG731">
        <v>1.71599102039298</v>
      </c>
      <c r="BH731">
        <v>1.86374018160901</v>
      </c>
      <c r="BI731">
        <v>1.9270088620121799</v>
      </c>
      <c r="BJ731">
        <v>2.0921635943007599</v>
      </c>
      <c r="BK731">
        <v>1.9159634858972301</v>
      </c>
      <c r="BL731">
        <v>2.0744496611771801</v>
      </c>
      <c r="BM731">
        <v>1.7000734271005999</v>
      </c>
      <c r="BN731">
        <v>1.78052953513043</v>
      </c>
      <c r="BO731">
        <v>1.74931415137292</v>
      </c>
      <c r="BP731">
        <v>1.85282932961453</v>
      </c>
      <c r="BQ731">
        <v>1.4841293808327201</v>
      </c>
      <c r="BR731">
        <v>1.5904209204158199</v>
      </c>
      <c r="BS731">
        <v>1.58505339908246</v>
      </c>
      <c r="BT731">
        <v>1.66344423816849</v>
      </c>
      <c r="BU731">
        <v>1.59804836754603</v>
      </c>
      <c r="BV731">
        <v>1.69071002602786</v>
      </c>
      <c r="BW731">
        <v>1.85066187612133</v>
      </c>
      <c r="BX731">
        <v>1.8413550694773599</v>
      </c>
      <c r="BY731">
        <v>1.89100203215732</v>
      </c>
      <c r="BZ731">
        <v>1.8495897874038401</v>
      </c>
      <c r="CA731">
        <v>1.5070922041555701</v>
      </c>
      <c r="CB731">
        <v>1.6034902045233901</v>
      </c>
      <c r="CC731">
        <v>1.5105965647936199</v>
      </c>
      <c r="CD731">
        <v>1.60228946377252</v>
      </c>
      <c r="CE731">
        <v>1.68500721990901</v>
      </c>
      <c r="CF731">
        <v>1.7838680704407099</v>
      </c>
      <c r="CG731">
        <v>1.5742035221526001</v>
      </c>
      <c r="CH731">
        <v>1.6971499159914201</v>
      </c>
      <c r="CI731">
        <v>1.61876335488889</v>
      </c>
      <c r="CJ731">
        <v>1.72062541090483</v>
      </c>
      <c r="CK731">
        <v>1.52881043793833</v>
      </c>
      <c r="CL731">
        <v>1.6468929564077801</v>
      </c>
      <c r="CM731">
        <v>1.75016998020407</v>
      </c>
      <c r="CN731">
        <v>1.83055743242645</v>
      </c>
      <c r="CO731">
        <v>1.7034120444407399</v>
      </c>
      <c r="CP731">
        <v>1.8327451956457601</v>
      </c>
      <c r="CQ731">
        <v>1.68422910289867</v>
      </c>
      <c r="CR731">
        <v>1.7567340987189599</v>
      </c>
      <c r="CS731">
        <v>1.60925778285095</v>
      </c>
      <c r="CT731">
        <v>1.53402625369946</v>
      </c>
      <c r="CU731">
        <v>1.50362792564554</v>
      </c>
      <c r="CV731">
        <v>1.57710708633485</v>
      </c>
      <c r="CW731">
        <v>1.5607456283915899</v>
      </c>
      <c r="CX731">
        <v>1.4462599258722</v>
      </c>
      <c r="CY731">
        <v>1.70652520228524</v>
      </c>
      <c r="CZ731">
        <v>1.8562086527947499</v>
      </c>
      <c r="DA731">
        <v>1.51238072536623</v>
      </c>
      <c r="DB731">
        <v>1.4541619593480299</v>
      </c>
      <c r="DC731">
        <v>1.46870206591877</v>
      </c>
      <c r="DD731">
        <v>1.5424288773621599</v>
      </c>
      <c r="DE731">
        <v>1.75308290120666</v>
      </c>
      <c r="DF731">
        <v>1.65950268469038</v>
      </c>
      <c r="DG731">
        <v>1.53678742815757</v>
      </c>
      <c r="DH731">
        <v>1.6384270266034</v>
      </c>
      <c r="DI731">
        <v>1.65388156110322</v>
      </c>
      <c r="DJ731">
        <v>1.6521954174639699</v>
      </c>
      <c r="DK731">
        <v>1.5987781105825201</v>
      </c>
      <c r="DL731">
        <v>1.71747445563259</v>
      </c>
      <c r="DM731">
        <v>1.5924561408829301</v>
      </c>
      <c r="DN731">
        <v>1.70337042669146</v>
      </c>
      <c r="DO731">
        <v>1.6624911111643701</v>
      </c>
      <c r="DP731">
        <v>1.7885261493382401</v>
      </c>
      <c r="DQ731">
        <v>1.7528711412831901</v>
      </c>
      <c r="DR731">
        <v>1.8607123207610901</v>
      </c>
      <c r="DS731">
        <v>1.5324728167416199</v>
      </c>
      <c r="DT731">
        <v>1.6255379678913899</v>
      </c>
      <c r="DU731">
        <v>1.6943285226535501</v>
      </c>
      <c r="DV731">
        <v>1.6600414587677399</v>
      </c>
      <c r="DW731">
        <v>1.60642818873416</v>
      </c>
      <c r="DX731">
        <v>1.67776103022159</v>
      </c>
      <c r="DY731">
        <v>1.64369456313774</v>
      </c>
      <c r="DZ731">
        <v>1.7214750956384699</v>
      </c>
      <c r="EA731">
        <v>1.7122654522276799</v>
      </c>
      <c r="EB731">
        <v>1.8459255377669099</v>
      </c>
      <c r="EC731">
        <v>1.5654557507014999</v>
      </c>
      <c r="ED731">
        <v>1.69200204405734</v>
      </c>
      <c r="EE731">
        <v>1.5901030872297499</v>
      </c>
      <c r="EF731">
        <v>1.7326575408514999</v>
      </c>
      <c r="EG731">
        <v>1.6807792999225699</v>
      </c>
      <c r="EH731">
        <v>1.7929280257181801</v>
      </c>
      <c r="EI731">
        <v>1.44340509603941</v>
      </c>
      <c r="EJ731">
        <v>1.42050620650342</v>
      </c>
      <c r="EK731">
        <v>1.5685543729140401</v>
      </c>
      <c r="EL731">
        <v>1.6955877226350999</v>
      </c>
      <c r="EM731">
        <v>1.8888606362627001</v>
      </c>
      <c r="EN731">
        <v>2.0548473129771998</v>
      </c>
      <c r="EO731">
        <v>1.88443467505814</v>
      </c>
      <c r="EP731">
        <v>2.0254801614164699</v>
      </c>
      <c r="EQ731">
        <v>1.74600859335338</v>
      </c>
      <c r="ER731">
        <v>1.8456211811552199</v>
      </c>
      <c r="ES731">
        <v>1.8306065255126001</v>
      </c>
      <c r="ET731">
        <v>1.9869440926247099</v>
      </c>
      <c r="EU731">
        <v>1.3322663380981301</v>
      </c>
      <c r="EV731">
        <v>1.4220269779799699</v>
      </c>
      <c r="EW731">
        <v>1.8318091740667399</v>
      </c>
      <c r="EX731">
        <v>1.97901452415409</v>
      </c>
      <c r="EY731">
        <v>1.59315960773426</v>
      </c>
      <c r="EZ731">
        <v>1.73433241449509</v>
      </c>
      <c r="FA731">
        <v>1.8384942792816199</v>
      </c>
      <c r="FB731">
        <v>1.9880333713548599</v>
      </c>
      <c r="FC731">
        <v>1.8579014235422699</v>
      </c>
      <c r="FD731">
        <v>1.96740946504947</v>
      </c>
      <c r="FE731">
        <v>1.7619840545774501</v>
      </c>
      <c r="FF731">
        <v>1.8819625894576699</v>
      </c>
      <c r="FG731">
        <v>1.8091136943369699</v>
      </c>
      <c r="FH731">
        <v>1.9207930914314899</v>
      </c>
      <c r="FI731">
        <v>1.6196059249443699</v>
      </c>
      <c r="FJ731">
        <v>1.7570593598678299</v>
      </c>
    </row>
    <row r="732" spans="1:166" x14ac:dyDescent="0.45">
      <c r="A732" t="s">
        <v>65</v>
      </c>
      <c r="B732" t="s">
        <v>67</v>
      </c>
      <c r="C732" t="s">
        <v>75</v>
      </c>
      <c r="D732">
        <v>45</v>
      </c>
      <c r="E732" s="1" cm="1">
        <f t="array" ref="E732">SUMPRODUCT($G732:$FZZ732,$G$2:$FZZ$2)/SUMPRODUCT(--($G732:$FZZ732&lt;&gt;""),$G$2:$FZZ$2)</f>
        <v>1.5694342124496801</v>
      </c>
      <c r="F732" s="1" cm="1">
        <f t="array" ref="F732">SUMPRODUCT($G732:$FZZ732,$F$2:$FZY$2)/SUMPRODUCT(--($G732:$FZZ732&lt;&gt;""),$F$2:$FZY$2)</f>
        <v>1.6325843615675988</v>
      </c>
      <c r="G732">
        <v>1.4623060458378201</v>
      </c>
      <c r="H732">
        <v>1.5261228572705401</v>
      </c>
      <c r="I732">
        <v>1.4573894807443999</v>
      </c>
      <c r="J732">
        <v>1.51912282877841</v>
      </c>
      <c r="K732">
        <v>1.4987661908276799</v>
      </c>
      <c r="L732">
        <v>1.58451936089069</v>
      </c>
      <c r="M732">
        <v>1.47391740383389</v>
      </c>
      <c r="N732">
        <v>1.48006986660705</v>
      </c>
      <c r="O732">
        <v>1.49784111669595</v>
      </c>
      <c r="P732">
        <v>1.5858994683914001</v>
      </c>
      <c r="Q732">
        <v>1.2931027440470699</v>
      </c>
      <c r="R732">
        <v>1.35654540897804</v>
      </c>
      <c r="S732">
        <v>1.68592334546973</v>
      </c>
      <c r="T732">
        <v>1.78982401703296</v>
      </c>
      <c r="U732">
        <v>1.7638180041089599</v>
      </c>
      <c r="V732">
        <v>1.8594044945449399</v>
      </c>
      <c r="W732">
        <v>1.77520586099091</v>
      </c>
      <c r="X732">
        <v>1.88395537365148</v>
      </c>
      <c r="Y732">
        <v>1.5242572196492601</v>
      </c>
      <c r="Z732">
        <v>1.5936607312928901</v>
      </c>
      <c r="AA732">
        <v>1.5558604325943</v>
      </c>
      <c r="AB732">
        <v>1.6524760299407999</v>
      </c>
      <c r="AC732">
        <v>1.6463346217550201</v>
      </c>
      <c r="AD732">
        <v>1.7754220643234</v>
      </c>
      <c r="AE732">
        <v>1.6550656763674301</v>
      </c>
      <c r="AF732">
        <v>1.8084674660006801</v>
      </c>
      <c r="AG732">
        <v>1.40479395865719</v>
      </c>
      <c r="AH732">
        <v>1.54686410397861</v>
      </c>
      <c r="AI732">
        <v>1.5233227338911699</v>
      </c>
      <c r="AJ732">
        <v>1.5982621103635</v>
      </c>
      <c r="AK732">
        <v>1.6520306140918199</v>
      </c>
      <c r="AL732">
        <v>1.6181695298379799</v>
      </c>
      <c r="AM732">
        <v>1.46862631659829</v>
      </c>
      <c r="AN732">
        <v>1.5603326193109299</v>
      </c>
      <c r="AO732">
        <v>1.5168230747642899</v>
      </c>
      <c r="AP732">
        <v>1.63082615911021</v>
      </c>
      <c r="AQ732">
        <v>1.5170823876782</v>
      </c>
      <c r="AR732">
        <v>1.57767299062057</v>
      </c>
      <c r="AS732">
        <v>1.6416220757892901</v>
      </c>
      <c r="AT732">
        <v>1.7638141583723701</v>
      </c>
      <c r="AU732">
        <v>1.5388150222760999</v>
      </c>
      <c r="AV732">
        <v>1.63825033167817</v>
      </c>
      <c r="AW732">
        <v>1.48041527146643</v>
      </c>
      <c r="AX732">
        <v>1.5544646563308699</v>
      </c>
      <c r="AY732">
        <v>1.5039565161461601</v>
      </c>
      <c r="AZ732">
        <v>1.58391757604991</v>
      </c>
      <c r="BA732">
        <v>1.4638255455029401</v>
      </c>
      <c r="BB732">
        <v>1.44092652962113</v>
      </c>
      <c r="BC732">
        <v>1.51353716477445</v>
      </c>
      <c r="BD732">
        <v>1.46153024723944</v>
      </c>
      <c r="BE732">
        <v>1.5206597097944401</v>
      </c>
      <c r="BF732">
        <v>1.5523267861941901</v>
      </c>
      <c r="BG732">
        <v>1.68942105041702</v>
      </c>
      <c r="BH732">
        <v>1.8284881224814</v>
      </c>
      <c r="BI732">
        <v>1.8899371793966799</v>
      </c>
      <c r="BJ732">
        <v>2.0488631501918002</v>
      </c>
      <c r="BK732">
        <v>1.87970603956923</v>
      </c>
      <c r="BL732">
        <v>2.0362499560228202</v>
      </c>
      <c r="BM732">
        <v>1.6419861253563399</v>
      </c>
      <c r="BN732">
        <v>1.7323322427222501</v>
      </c>
      <c r="BO732">
        <v>1.6646149528803</v>
      </c>
      <c r="BP732">
        <v>1.7968280467445701</v>
      </c>
      <c r="BQ732">
        <v>1.45747342553715</v>
      </c>
      <c r="BR732">
        <v>1.56059124804772</v>
      </c>
      <c r="BS732">
        <v>1.5329708719747299</v>
      </c>
      <c r="BT732">
        <v>1.6176570297747701</v>
      </c>
      <c r="BU732">
        <v>1.55881698004201</v>
      </c>
      <c r="BV732">
        <v>1.6493763943815201</v>
      </c>
      <c r="BW732">
        <v>1.6765931558621101</v>
      </c>
      <c r="BX732">
        <v>1.78153625909847</v>
      </c>
      <c r="BY732">
        <v>1.8454387480752401</v>
      </c>
      <c r="BZ732">
        <v>1.7973396920710401</v>
      </c>
      <c r="CA732">
        <v>1.4709757122899301</v>
      </c>
      <c r="CB732">
        <v>1.5626800995449699</v>
      </c>
      <c r="CC732">
        <v>1.47171366556594</v>
      </c>
      <c r="CD732">
        <v>1.54868855193083</v>
      </c>
      <c r="CE732">
        <v>1.65818037457207</v>
      </c>
      <c r="CF732">
        <v>1.7668639848019101</v>
      </c>
      <c r="CG732">
        <v>1.53920246687248</v>
      </c>
      <c r="CH732">
        <v>1.66504581157249</v>
      </c>
      <c r="CI732">
        <v>1.56837744221484</v>
      </c>
      <c r="CJ732">
        <v>1.6848398841897101</v>
      </c>
      <c r="CK732">
        <v>1.46712383530868</v>
      </c>
      <c r="CL732">
        <v>1.56717925085326</v>
      </c>
      <c r="CM732">
        <v>1.62971222112539</v>
      </c>
      <c r="CN732">
        <v>1.7631813498534099</v>
      </c>
      <c r="CO732">
        <v>1.60333224632243</v>
      </c>
      <c r="CP732">
        <v>1.7252563744011</v>
      </c>
      <c r="CQ732">
        <v>1.5941384273605099</v>
      </c>
      <c r="CR732">
        <v>1.7037374955793601</v>
      </c>
      <c r="CS732">
        <v>1.51677646568118</v>
      </c>
      <c r="CT732">
        <v>1.4551146270331099</v>
      </c>
      <c r="CU732">
        <v>1.46363259414067</v>
      </c>
      <c r="CV732">
        <v>1.5390485812332</v>
      </c>
      <c r="CW732">
        <v>1.5215404689213701</v>
      </c>
      <c r="CX732">
        <v>1.40749875599067</v>
      </c>
      <c r="CY732">
        <v>1.6643243617132899</v>
      </c>
      <c r="CZ732">
        <v>1.7983001480516201</v>
      </c>
      <c r="DA732">
        <v>1.4687273023454801</v>
      </c>
      <c r="DB732">
        <v>1.4012193800571699</v>
      </c>
      <c r="DC732">
        <v>1.43753072445136</v>
      </c>
      <c r="DD732">
        <v>1.5181526539747701</v>
      </c>
      <c r="DE732">
        <v>1.64324631452171</v>
      </c>
      <c r="DF732">
        <v>1.55233180541296</v>
      </c>
      <c r="DG732">
        <v>1.5178689358301001</v>
      </c>
      <c r="DH732">
        <v>1.6120798902678</v>
      </c>
      <c r="DI732">
        <v>1.5767049415222201</v>
      </c>
      <c r="DJ732">
        <v>1.57460855024722</v>
      </c>
      <c r="DK732">
        <v>1.5701564051433801</v>
      </c>
      <c r="DL732">
        <v>1.6885609525413601</v>
      </c>
      <c r="DM732">
        <v>1.49543783139449</v>
      </c>
      <c r="DN732">
        <v>1.60987512695524</v>
      </c>
      <c r="DO732">
        <v>1.6152435450165501</v>
      </c>
      <c r="DP732">
        <v>1.69971998805863</v>
      </c>
      <c r="DQ732">
        <v>1.71968027475517</v>
      </c>
      <c r="DR732">
        <v>1.8257753819009099</v>
      </c>
      <c r="DS732">
        <v>1.5007943038839999</v>
      </c>
      <c r="DT732">
        <v>1.5867197694239801</v>
      </c>
      <c r="DU732">
        <v>1.64207705821906</v>
      </c>
      <c r="DV732">
        <v>1.62077097681055</v>
      </c>
      <c r="DW732">
        <v>1.5291017399610001</v>
      </c>
      <c r="DX732">
        <v>1.59723976333683</v>
      </c>
      <c r="DY732">
        <v>1.57238404572948</v>
      </c>
      <c r="DZ732">
        <v>1.6325813288365001</v>
      </c>
      <c r="EA732">
        <v>1.6573983664595899</v>
      </c>
      <c r="EB732">
        <v>1.7869663561929201</v>
      </c>
      <c r="EC732">
        <v>1.52645512656736</v>
      </c>
      <c r="ED732">
        <v>1.6557362981674999</v>
      </c>
      <c r="EE732">
        <v>1.54059786552904</v>
      </c>
      <c r="EF732">
        <v>1.6536329497743001</v>
      </c>
      <c r="EG732">
        <v>1.6386641300895199</v>
      </c>
      <c r="EH732">
        <v>1.7523149528700499</v>
      </c>
      <c r="EI732">
        <v>1.3363242034704399</v>
      </c>
      <c r="EJ732">
        <v>1.35630396399814</v>
      </c>
      <c r="EK732">
        <v>1.5465008122857899</v>
      </c>
      <c r="EL732">
        <v>1.6528941102443899</v>
      </c>
      <c r="EM732">
        <v>1.8639162079384</v>
      </c>
      <c r="EN732">
        <v>2.0341667117620301</v>
      </c>
      <c r="EO732">
        <v>1.83403498014751</v>
      </c>
      <c r="EP732">
        <v>1.9704021595232399</v>
      </c>
      <c r="EQ732">
        <v>1.69148082463359</v>
      </c>
      <c r="ER732">
        <v>1.78865969790109</v>
      </c>
      <c r="ES732">
        <v>1.78733919613698</v>
      </c>
      <c r="ET732">
        <v>1.9388846974923899</v>
      </c>
      <c r="EU732">
        <v>1.2818778679387099</v>
      </c>
      <c r="EV732">
        <v>1.3596494116806199</v>
      </c>
      <c r="EW732">
        <v>1.74580133394259</v>
      </c>
      <c r="EX732">
        <v>1.8832040631520901</v>
      </c>
      <c r="EY732">
        <v>1.5635289897177</v>
      </c>
      <c r="EZ732">
        <v>1.7006887156133399</v>
      </c>
      <c r="FA732">
        <v>1.7111106750626801</v>
      </c>
      <c r="FB732">
        <v>1.8753300578512999</v>
      </c>
      <c r="FC732">
        <v>1.7352561934502799</v>
      </c>
      <c r="FD732">
        <v>1.8584968150193599</v>
      </c>
      <c r="FE732">
        <v>1.70781751176847</v>
      </c>
      <c r="FF732">
        <v>1.82898142294232</v>
      </c>
      <c r="FG732">
        <v>1.73575244059133</v>
      </c>
      <c r="FH732">
        <v>1.84619156923266</v>
      </c>
      <c r="FI732">
        <v>1.5933386742939999</v>
      </c>
      <c r="FJ732">
        <v>1.7027237449208501</v>
      </c>
    </row>
    <row r="733" spans="1:166" x14ac:dyDescent="0.45">
      <c r="A733" t="s">
        <v>65</v>
      </c>
      <c r="B733" t="s">
        <v>67</v>
      </c>
      <c r="C733" t="s">
        <v>75</v>
      </c>
      <c r="D733">
        <v>50</v>
      </c>
      <c r="E733" s="1" cm="1">
        <f t="array" ref="E733">SUMPRODUCT($G733:$FZZ733,$G$2:$FZZ$2)/SUMPRODUCT(--($G733:$FZZ733&lt;&gt;""),$G$2:$FZZ$2)</f>
        <v>1.5193303840178687</v>
      </c>
      <c r="F733" s="1" cm="1">
        <f t="array" ref="F733">SUMPRODUCT($G733:$FZZ733,$F$2:$FZY$2)/SUMPRODUCT(--($G733:$FZZ733&lt;&gt;""),$F$2:$FZY$2)</f>
        <v>1.582617933174624</v>
      </c>
      <c r="G733">
        <v>1.4236386357984401</v>
      </c>
      <c r="H733">
        <v>1.4900999037889799</v>
      </c>
      <c r="I733">
        <v>1.41552483725887</v>
      </c>
      <c r="J733">
        <v>1.4827168694901101</v>
      </c>
      <c r="K733">
        <v>1.4178253433685699</v>
      </c>
      <c r="L733">
        <v>1.4948623779646499</v>
      </c>
      <c r="M733">
        <v>1.44207983155004</v>
      </c>
      <c r="N733">
        <v>1.4428578914921899</v>
      </c>
      <c r="O733">
        <v>1.45881511387531</v>
      </c>
      <c r="P733">
        <v>1.5544250080555799</v>
      </c>
      <c r="Q733">
        <v>1.2265730773271899</v>
      </c>
      <c r="R733">
        <v>1.2871486135578001</v>
      </c>
      <c r="S733">
        <v>1.6111103816246899</v>
      </c>
      <c r="T733">
        <v>1.70262452076047</v>
      </c>
      <c r="U733">
        <v>1.73048022439711</v>
      </c>
      <c r="V733">
        <v>1.8255876188851099</v>
      </c>
      <c r="W733">
        <v>1.7146348997821399</v>
      </c>
      <c r="X733">
        <v>1.8204955488615899</v>
      </c>
      <c r="Y733">
        <v>1.46798424379855</v>
      </c>
      <c r="Z733">
        <v>1.5750721310262099</v>
      </c>
      <c r="AA733">
        <v>1.5247416474972699</v>
      </c>
      <c r="AB733">
        <v>1.6214565573011499</v>
      </c>
      <c r="AC733">
        <v>1.5961079618595699</v>
      </c>
      <c r="AD733">
        <v>1.7289812692283</v>
      </c>
      <c r="AE733">
        <v>1.6026794756373499</v>
      </c>
      <c r="AF733">
        <v>1.7628055820928099</v>
      </c>
      <c r="AG733">
        <v>1.35568758164692</v>
      </c>
      <c r="AH733">
        <v>1.50282793785307</v>
      </c>
      <c r="AI733">
        <v>1.4416151036587099</v>
      </c>
      <c r="AJ733">
        <v>1.5096109349090401</v>
      </c>
      <c r="AK733">
        <v>1.6235681710640399</v>
      </c>
      <c r="AL733">
        <v>1.57789971175527</v>
      </c>
      <c r="AM733">
        <v>1.42947631019596</v>
      </c>
      <c r="AN733">
        <v>1.52695690349288</v>
      </c>
      <c r="AO733">
        <v>1.4727115141059299</v>
      </c>
      <c r="AP733">
        <v>1.58560726452323</v>
      </c>
      <c r="AQ733">
        <v>1.4456981321933999</v>
      </c>
      <c r="AR733">
        <v>1.53492838728158</v>
      </c>
      <c r="AS733">
        <v>1.57485779698796</v>
      </c>
      <c r="AT733">
        <v>1.68494477305841</v>
      </c>
      <c r="AU733">
        <v>1.5119185181425201</v>
      </c>
      <c r="AV733">
        <v>1.61326948258867</v>
      </c>
      <c r="AW733">
        <v>1.45316238628539</v>
      </c>
      <c r="AX733">
        <v>1.52379805910586</v>
      </c>
      <c r="AY733">
        <v>1.4663328152089199</v>
      </c>
      <c r="AZ733">
        <v>1.54869380563846</v>
      </c>
      <c r="BA733">
        <v>1.4387498202389699</v>
      </c>
      <c r="BB733">
        <v>1.4176796384167101</v>
      </c>
      <c r="BC733">
        <v>1.47330122820198</v>
      </c>
      <c r="BD733">
        <v>1.42580324891954</v>
      </c>
      <c r="BE733">
        <v>1.45850317485185</v>
      </c>
      <c r="BF733">
        <v>1.52242100298566</v>
      </c>
      <c r="BG733">
        <v>1.60731360851662</v>
      </c>
      <c r="BH733">
        <v>1.72866484986993</v>
      </c>
      <c r="BI733">
        <v>1.7878109338964701</v>
      </c>
      <c r="BJ733">
        <v>1.9474001691157701</v>
      </c>
      <c r="BK733">
        <v>1.8085627239289099</v>
      </c>
      <c r="BL733">
        <v>1.9745609943493501</v>
      </c>
      <c r="BM733">
        <v>1.5517400396389001</v>
      </c>
      <c r="BN733">
        <v>1.65625037232154</v>
      </c>
      <c r="BO733">
        <v>1.6237168293639701</v>
      </c>
      <c r="BP733">
        <v>1.75373020213792</v>
      </c>
      <c r="BQ733">
        <v>1.39281779424769</v>
      </c>
      <c r="BR733">
        <v>1.48879871575756</v>
      </c>
      <c r="BS733">
        <v>1.50217601393581</v>
      </c>
      <c r="BT733">
        <v>1.5966682163868799</v>
      </c>
      <c r="BU733">
        <v>1.5370018733164801</v>
      </c>
      <c r="BV733">
        <v>1.6317426279310301</v>
      </c>
      <c r="BW733">
        <v>1.6143510298432999</v>
      </c>
      <c r="BX733">
        <v>1.7387806419826499</v>
      </c>
      <c r="BY733">
        <v>1.8094663455117901</v>
      </c>
      <c r="BZ733">
        <v>1.7600331452421201</v>
      </c>
      <c r="CA733">
        <v>1.3941692764126601</v>
      </c>
      <c r="CB733">
        <v>1.4927407406631099</v>
      </c>
      <c r="CC733">
        <v>1.42055824370968</v>
      </c>
      <c r="CD733">
        <v>1.4990923723767799</v>
      </c>
      <c r="CE733">
        <v>1.53038221800218</v>
      </c>
      <c r="CF733">
        <v>1.63807535568423</v>
      </c>
      <c r="CG733">
        <v>1.4645546924789501</v>
      </c>
      <c r="CH733">
        <v>1.5761390817821399</v>
      </c>
      <c r="CI733">
        <v>1.5247481744956899</v>
      </c>
      <c r="CJ733">
        <v>1.6560411656629499</v>
      </c>
      <c r="CK733">
        <v>1.42510099511801</v>
      </c>
      <c r="CL733">
        <v>1.5265625945074</v>
      </c>
      <c r="CM733">
        <v>1.5528407488119</v>
      </c>
      <c r="CN733">
        <v>1.67841649591959</v>
      </c>
      <c r="CO733">
        <v>1.56181357691016</v>
      </c>
      <c r="CP733">
        <v>1.6836722683721901</v>
      </c>
      <c r="CQ733">
        <v>1.5386758211409901</v>
      </c>
      <c r="CR733">
        <v>1.64295670807951</v>
      </c>
      <c r="CS733">
        <v>1.48858346849824</v>
      </c>
      <c r="CT733">
        <v>1.42777642122549</v>
      </c>
      <c r="CU733">
        <v>1.40038571782819</v>
      </c>
      <c r="CV733">
        <v>1.4650484404509001</v>
      </c>
      <c r="CW733">
        <v>1.4847072313141401</v>
      </c>
      <c r="CX733">
        <v>1.3802888133328099</v>
      </c>
      <c r="CY733">
        <v>1.6265020645155199</v>
      </c>
      <c r="CZ733">
        <v>1.7421235354770099</v>
      </c>
      <c r="DA733">
        <v>1.4379595210781</v>
      </c>
      <c r="DB733">
        <v>1.3650593072274699</v>
      </c>
      <c r="DC733">
        <v>1.3783996658439499</v>
      </c>
      <c r="DD733">
        <v>1.47285318915262</v>
      </c>
      <c r="DE733">
        <v>1.6022979799532999</v>
      </c>
      <c r="DF733">
        <v>1.51853373699866</v>
      </c>
      <c r="DG733">
        <v>1.45311033720253</v>
      </c>
      <c r="DH733">
        <v>1.53913147004119</v>
      </c>
      <c r="DI733">
        <v>1.55190948834531</v>
      </c>
      <c r="DJ733">
        <v>1.55360142796233</v>
      </c>
      <c r="DK733">
        <v>1.51325871335303</v>
      </c>
      <c r="DL733">
        <v>1.6192806470572201</v>
      </c>
      <c r="DM733">
        <v>1.4557315455395601</v>
      </c>
      <c r="DN733">
        <v>1.56602345867458</v>
      </c>
      <c r="DO733">
        <v>1.55758374754036</v>
      </c>
      <c r="DP733">
        <v>1.66143701692492</v>
      </c>
      <c r="DQ733">
        <v>1.6358302854647</v>
      </c>
      <c r="DR733">
        <v>1.7298879401050899</v>
      </c>
      <c r="DS733">
        <v>1.4369057533787899</v>
      </c>
      <c r="DT733">
        <v>1.5184789805729</v>
      </c>
      <c r="DU733">
        <v>1.5717470296959299</v>
      </c>
      <c r="DV733">
        <v>1.55364837945387</v>
      </c>
      <c r="DW733">
        <v>1.4788391154084</v>
      </c>
      <c r="DX733">
        <v>1.5576868878177701</v>
      </c>
      <c r="DY733">
        <v>1.54223242128369</v>
      </c>
      <c r="DZ733">
        <v>1.5924594282775899</v>
      </c>
      <c r="EA733">
        <v>1.62120440982534</v>
      </c>
      <c r="EB733">
        <v>1.7446005349582601</v>
      </c>
      <c r="EC733">
        <v>1.45640711304114</v>
      </c>
      <c r="ED733">
        <v>1.56536277487399</v>
      </c>
      <c r="EE733">
        <v>1.5088423510167199</v>
      </c>
      <c r="EF733">
        <v>1.6308948280176301</v>
      </c>
      <c r="EG733">
        <v>1.5654356705241601</v>
      </c>
      <c r="EH733">
        <v>1.66341657867378</v>
      </c>
      <c r="EI733">
        <v>1.25936156018516</v>
      </c>
      <c r="EJ733">
        <v>1.3087716084024901</v>
      </c>
      <c r="EK733">
        <v>1.48741542755561</v>
      </c>
      <c r="EL733">
        <v>1.58811326012481</v>
      </c>
      <c r="EM733">
        <v>1.7856582175881099</v>
      </c>
      <c r="EN733">
        <v>1.93778643251974</v>
      </c>
      <c r="EO733">
        <v>1.7311811227276701</v>
      </c>
      <c r="EP733">
        <v>1.8703972023993001</v>
      </c>
      <c r="EQ733">
        <v>1.63995989821208</v>
      </c>
      <c r="ER733">
        <v>1.7470632645689901</v>
      </c>
      <c r="ES733">
        <v>1.7399095641814</v>
      </c>
      <c r="ET733">
        <v>1.89380816001674</v>
      </c>
      <c r="EU733">
        <v>1.26119691620171</v>
      </c>
      <c r="EV733">
        <v>1.3375103611894801</v>
      </c>
      <c r="EW733">
        <v>1.6752299959315899</v>
      </c>
      <c r="EX733">
        <v>1.82175191021996</v>
      </c>
      <c r="EY733">
        <v>1.50193614428906</v>
      </c>
      <c r="EZ733">
        <v>1.6389221078688201</v>
      </c>
      <c r="FA733">
        <v>1.68434568137164</v>
      </c>
      <c r="FB733">
        <v>1.85114154160371</v>
      </c>
      <c r="FC733">
        <v>1.69429938462678</v>
      </c>
      <c r="FD733">
        <v>1.83219215223613</v>
      </c>
      <c r="FE733">
        <v>1.6078219107946601</v>
      </c>
      <c r="FF733">
        <v>1.7236247457093501</v>
      </c>
      <c r="FG733">
        <v>1.7136844098486499</v>
      </c>
      <c r="FH733">
        <v>1.81688423370884</v>
      </c>
      <c r="FI733">
        <v>1.52435016067424</v>
      </c>
      <c r="FJ733">
        <v>1.63060751666667</v>
      </c>
    </row>
    <row r="734" spans="1:166" x14ac:dyDescent="0.45">
      <c r="A734" t="s">
        <v>65</v>
      </c>
      <c r="B734" t="s">
        <v>67</v>
      </c>
      <c r="C734" t="s">
        <v>41</v>
      </c>
      <c r="D734">
        <v>30</v>
      </c>
      <c r="E734" s="1" cm="1">
        <f t="array" ref="E734">SUMPRODUCT($G734:$FZZ734,$G$2:$FZZ$2)/SUMPRODUCT(--($G734:$FZZ734&lt;&gt;""),$G$2:$FZZ$2)</f>
        <v>2.0560445980069941</v>
      </c>
      <c r="F734" s="1" cm="1">
        <f t="array" ref="F734">SUMPRODUCT($G734:$FZZ734,$F$2:$FZY$2)/SUMPRODUCT(--($G734:$FZZ734&lt;&gt;""),$F$2:$FZY$2)</f>
        <v>2.0952759785143984</v>
      </c>
      <c r="G734">
        <v>1.88123516106334</v>
      </c>
      <c r="H734">
        <v>1.9778004927966399</v>
      </c>
      <c r="I734">
        <v>1.8899462965770299</v>
      </c>
      <c r="J734">
        <v>1.9831798949820101</v>
      </c>
      <c r="K734">
        <v>1.90789582948883</v>
      </c>
      <c r="L734">
        <v>1.9902804506190701</v>
      </c>
      <c r="M734">
        <v>1.9591374361897</v>
      </c>
      <c r="N734">
        <v>1.9975929937269801</v>
      </c>
      <c r="O734">
        <v>1.9371565754870601</v>
      </c>
      <c r="P734">
        <v>2.0020903108008801</v>
      </c>
      <c r="Q734">
        <v>1.7187533459689801</v>
      </c>
      <c r="R734">
        <v>1.7595205183801399</v>
      </c>
      <c r="S734">
        <v>2.1344975348989399</v>
      </c>
      <c r="T734">
        <v>2.2795828649810201</v>
      </c>
      <c r="U734">
        <v>2.21997566851782</v>
      </c>
      <c r="V734">
        <v>2.3294191825758399</v>
      </c>
      <c r="W734">
        <v>2.2181002946795498</v>
      </c>
      <c r="X734">
        <v>2.3410449456941498</v>
      </c>
      <c r="Y734">
        <v>2.0121418755703102</v>
      </c>
      <c r="Z734">
        <v>2.1127568791272902</v>
      </c>
      <c r="AA734">
        <v>2.0248635350437301</v>
      </c>
      <c r="AB734">
        <v>2.1120951139840201</v>
      </c>
      <c r="AC734">
        <v>2.14661626556365</v>
      </c>
      <c r="AD734">
        <v>2.2695731089351501</v>
      </c>
      <c r="AE734">
        <v>2.2052747596780602</v>
      </c>
      <c r="AF734">
        <v>2.35314949172583</v>
      </c>
      <c r="AG734">
        <v>1.8910503351316099</v>
      </c>
      <c r="AH734">
        <v>2.0347414062181599</v>
      </c>
      <c r="AI734">
        <v>1.9115174230606999</v>
      </c>
      <c r="AJ734">
        <v>1.9928724215081199</v>
      </c>
      <c r="AK734">
        <v>2.0750885399397698</v>
      </c>
      <c r="AL734">
        <v>2.0528414708667602</v>
      </c>
      <c r="AM734">
        <v>2.1081274227697802</v>
      </c>
      <c r="AN734">
        <v>2.0299971569320698</v>
      </c>
      <c r="AO734">
        <v>1.90417369859606</v>
      </c>
      <c r="AP734">
        <v>2.0512090744905498</v>
      </c>
      <c r="AQ734">
        <v>1.9603073838221301</v>
      </c>
      <c r="AR734">
        <v>2.0513643140970501</v>
      </c>
      <c r="AS734">
        <v>2.1010337731269799</v>
      </c>
      <c r="AT734">
        <v>2.2389109575144199</v>
      </c>
      <c r="AU734">
        <v>1.99362122899578</v>
      </c>
      <c r="AV734">
        <v>2.0658512641923199</v>
      </c>
      <c r="AW734">
        <v>1.89411889512512</v>
      </c>
      <c r="AX734">
        <v>1.9976274968977299</v>
      </c>
      <c r="AY734">
        <v>2.0280618292643799</v>
      </c>
      <c r="AZ734">
        <v>2.07362756338707</v>
      </c>
      <c r="BA734">
        <v>1.91480488886272</v>
      </c>
      <c r="BB734">
        <v>1.9566576680527401</v>
      </c>
      <c r="BC734">
        <v>1.92421356301243</v>
      </c>
      <c r="BD734">
        <v>1.8706782382409499</v>
      </c>
      <c r="BE734">
        <v>1.97660758192991</v>
      </c>
      <c r="BF734">
        <v>2.0294346787985802</v>
      </c>
      <c r="BG734">
        <v>2.17487545405903</v>
      </c>
      <c r="BH734">
        <v>2.3156051483537099</v>
      </c>
      <c r="BI734">
        <v>2.4482237802128699</v>
      </c>
      <c r="BJ734">
        <v>2.5904180573581899</v>
      </c>
      <c r="BK734">
        <v>2.4559067865569402</v>
      </c>
      <c r="BL734">
        <v>2.5994672804177301</v>
      </c>
      <c r="BM734">
        <v>2.1211833828683502</v>
      </c>
      <c r="BN734">
        <v>2.2177987146719298</v>
      </c>
      <c r="BO734">
        <v>2.4485320015921301</v>
      </c>
      <c r="BP734">
        <v>2.34310357170469</v>
      </c>
      <c r="BQ734">
        <v>1.9426526002192299</v>
      </c>
      <c r="BR734">
        <v>1.99416908210188</v>
      </c>
      <c r="BS734">
        <v>1.9564122368877199</v>
      </c>
      <c r="BT734">
        <v>2.0444339421595599</v>
      </c>
      <c r="BU734">
        <v>2.01360178804731</v>
      </c>
      <c r="BV734">
        <v>2.1136739341441699</v>
      </c>
      <c r="BW734">
        <v>2.3629977885818101</v>
      </c>
      <c r="BX734">
        <v>2.22610434051502</v>
      </c>
      <c r="BY734">
        <v>2.4298711036239302</v>
      </c>
      <c r="BZ734">
        <v>2.2900762179669698</v>
      </c>
      <c r="CA734">
        <v>1.90576969998007</v>
      </c>
      <c r="CB734">
        <v>1.9926088779742599</v>
      </c>
      <c r="CC734">
        <v>1.8769711567126599</v>
      </c>
      <c r="CD734">
        <v>1.9665190503824601</v>
      </c>
      <c r="CE734">
        <v>2.05983167063969</v>
      </c>
      <c r="CF734">
        <v>2.1815075080728601</v>
      </c>
      <c r="CG734">
        <v>1.96366955040928</v>
      </c>
      <c r="CH734">
        <v>2.1138083404375001</v>
      </c>
      <c r="CI734">
        <v>2.0351653860807102</v>
      </c>
      <c r="CJ734">
        <v>2.16605354894851</v>
      </c>
      <c r="CK734">
        <v>1.89409438499978</v>
      </c>
      <c r="CL734">
        <v>2.0075586918014299</v>
      </c>
      <c r="CM734">
        <v>2.1053360511289099</v>
      </c>
      <c r="CN734">
        <v>2.2083796258771899</v>
      </c>
      <c r="CO734">
        <v>2.0911850614467098</v>
      </c>
      <c r="CP734">
        <v>2.2094179596517298</v>
      </c>
      <c r="CQ734">
        <v>2.54390668115862</v>
      </c>
      <c r="CR734">
        <v>2.2882021823861498</v>
      </c>
      <c r="CS734">
        <v>1.94277073678113</v>
      </c>
      <c r="CT734">
        <v>1.87793186904138</v>
      </c>
      <c r="CU734">
        <v>1.9350557127767201</v>
      </c>
      <c r="CV734">
        <v>1.9953439142571601</v>
      </c>
      <c r="CW734">
        <v>1.93118016254195</v>
      </c>
      <c r="CX734">
        <v>1.8473162776403</v>
      </c>
      <c r="CY734">
        <v>2.1262578205554101</v>
      </c>
      <c r="CZ734">
        <v>2.2495943901660098</v>
      </c>
      <c r="DA734">
        <v>1.9357525887473801</v>
      </c>
      <c r="DB734">
        <v>1.89194624021252</v>
      </c>
      <c r="DC734">
        <v>1.8996515008311501</v>
      </c>
      <c r="DD734">
        <v>1.9736944182712</v>
      </c>
      <c r="DE734">
        <v>2.1006208873932901</v>
      </c>
      <c r="DF734">
        <v>2.0001453190348202</v>
      </c>
      <c r="DG734">
        <v>1.9249931932528399</v>
      </c>
      <c r="DH734">
        <v>2.0311988016071298</v>
      </c>
      <c r="DI734">
        <v>2.0261492304624702</v>
      </c>
      <c r="DJ734">
        <v>2.0317001806644401</v>
      </c>
      <c r="DK734">
        <v>2.01671470283729</v>
      </c>
      <c r="DL734">
        <v>2.10130398474463</v>
      </c>
      <c r="DM734">
        <v>1.9265167683612101</v>
      </c>
      <c r="DN734">
        <v>2.0350455804516998</v>
      </c>
      <c r="DO734">
        <v>2.0209215044086402</v>
      </c>
      <c r="DP734">
        <v>2.1786136830322902</v>
      </c>
      <c r="DQ734">
        <v>2.1015249031700902</v>
      </c>
      <c r="DR734">
        <v>2.2324028669981799</v>
      </c>
      <c r="DS734">
        <v>1.89040777580824</v>
      </c>
      <c r="DT734">
        <v>1.99246683356578</v>
      </c>
      <c r="DU734">
        <v>2.05773802289111</v>
      </c>
      <c r="DV734">
        <v>2.0411706952097801</v>
      </c>
      <c r="DW734">
        <v>2.01074603148647</v>
      </c>
      <c r="DX734">
        <v>2.1021000922451498</v>
      </c>
      <c r="DY734">
        <v>2.0047759767081299</v>
      </c>
      <c r="DZ734">
        <v>2.1176413542884398</v>
      </c>
      <c r="EA734">
        <v>2.1057115430491602</v>
      </c>
      <c r="EB734">
        <v>2.2533423765423102</v>
      </c>
      <c r="EC734">
        <v>1.9371335735791499</v>
      </c>
      <c r="ED734">
        <v>2.05527056310682</v>
      </c>
      <c r="EE734">
        <v>1.9559191808051899</v>
      </c>
      <c r="EF734">
        <v>2.0872363008745398</v>
      </c>
      <c r="EG734">
        <v>2.05464046094521</v>
      </c>
      <c r="EH734">
        <v>2.18316863841663</v>
      </c>
      <c r="EI734">
        <v>1.8259609384853801</v>
      </c>
      <c r="EJ734">
        <v>1.7581501734321501</v>
      </c>
      <c r="EK734">
        <v>1.97861477207255</v>
      </c>
      <c r="EL734">
        <v>2.05869510210715</v>
      </c>
      <c r="EM734">
        <v>2.36601524335788</v>
      </c>
      <c r="EN734">
        <v>2.5159059252314</v>
      </c>
      <c r="EO734">
        <v>2.2394965875628299</v>
      </c>
      <c r="EP734">
        <v>2.4019701522619501</v>
      </c>
      <c r="EQ734">
        <v>2.1395548289808102</v>
      </c>
      <c r="ER734">
        <v>2.2027647641103498</v>
      </c>
      <c r="ES734">
        <v>2.2784700021284698</v>
      </c>
      <c r="ET734">
        <v>2.44958382242715</v>
      </c>
      <c r="EU734">
        <v>1.6360688858822201</v>
      </c>
      <c r="EV734">
        <v>1.73452040042012</v>
      </c>
      <c r="EW734">
        <v>2.20981160874463</v>
      </c>
      <c r="EX734">
        <v>2.3838578708061702</v>
      </c>
      <c r="EY734">
        <v>2.0223256162103298</v>
      </c>
      <c r="EZ734">
        <v>2.13474465250916</v>
      </c>
      <c r="FA734">
        <v>2.2195221914049701</v>
      </c>
      <c r="FB734">
        <v>2.35650001748933</v>
      </c>
      <c r="FC734">
        <v>2.20013917846804</v>
      </c>
      <c r="FD734">
        <v>2.31694233060824</v>
      </c>
      <c r="FE734">
        <v>2.1881984867216899</v>
      </c>
      <c r="FF734">
        <v>2.2798573345598698</v>
      </c>
      <c r="FG734">
        <v>2.2153342981907098</v>
      </c>
      <c r="FH734">
        <v>2.3233021947542101</v>
      </c>
      <c r="FI734">
        <v>1.9843417452428</v>
      </c>
      <c r="FJ734">
        <v>2.11884528347387</v>
      </c>
    </row>
    <row r="735" spans="1:166" x14ac:dyDescent="0.45">
      <c r="A735" t="s">
        <v>65</v>
      </c>
      <c r="B735" t="s">
        <v>67</v>
      </c>
      <c r="C735" t="s">
        <v>41</v>
      </c>
      <c r="D735">
        <v>35</v>
      </c>
      <c r="E735" s="1" cm="1">
        <f t="array" ref="E735">SUMPRODUCT($G735:$FZZ735,$G$2:$FZZ$2)/SUMPRODUCT(--($G735:$FZZ735&lt;&gt;""),$G$2:$FZZ$2)</f>
        <v>1.9522567636795363</v>
      </c>
      <c r="F735" s="1" cm="1">
        <f t="array" ref="F735">SUMPRODUCT($G735:$FZZ735,$F$2:$FZY$2)/SUMPRODUCT(--($G735:$FZZ735&lt;&gt;""),$F$2:$FZY$2)</f>
        <v>2.0087754543954639</v>
      </c>
      <c r="G735">
        <v>1.81918455792758</v>
      </c>
      <c r="H735">
        <v>1.9111086276787499</v>
      </c>
      <c r="I735">
        <v>1.8104000422644499</v>
      </c>
      <c r="J735">
        <v>1.90855947114302</v>
      </c>
      <c r="K735">
        <v>1.80419698327753</v>
      </c>
      <c r="L735">
        <v>1.8768986326769099</v>
      </c>
      <c r="M735">
        <v>1.85636186692102</v>
      </c>
      <c r="N735">
        <v>1.8835324290228901</v>
      </c>
      <c r="O735">
        <v>1.8677484577912999</v>
      </c>
      <c r="P735">
        <v>1.9418524998022799</v>
      </c>
      <c r="Q735">
        <v>1.66079167957295</v>
      </c>
      <c r="R735">
        <v>1.6995400131268801</v>
      </c>
      <c r="S735">
        <v>2.0376520446745299</v>
      </c>
      <c r="T735">
        <v>2.15782357287855</v>
      </c>
      <c r="U735">
        <v>2.1542589430663899</v>
      </c>
      <c r="V735">
        <v>2.2604915939635601</v>
      </c>
      <c r="W735">
        <v>2.1281752626415402</v>
      </c>
      <c r="X735">
        <v>2.2504675489961601</v>
      </c>
      <c r="Y735">
        <v>1.9273178969078599</v>
      </c>
      <c r="Z735">
        <v>2.0257193766228099</v>
      </c>
      <c r="AA735">
        <v>1.85744582258849</v>
      </c>
      <c r="AB735">
        <v>1.95801436959344</v>
      </c>
      <c r="AC735">
        <v>1.98545694726815</v>
      </c>
      <c r="AD735">
        <v>2.1698722331935301</v>
      </c>
      <c r="AE735">
        <v>2.08850278590476</v>
      </c>
      <c r="AF735">
        <v>2.2170608427073302</v>
      </c>
      <c r="AG735">
        <v>1.8172904102213401</v>
      </c>
      <c r="AH735">
        <v>1.97232250924648</v>
      </c>
      <c r="AI735">
        <v>1.8275268605708901</v>
      </c>
      <c r="AJ735">
        <v>1.91704024236662</v>
      </c>
      <c r="AK735">
        <v>2.0350334798926202</v>
      </c>
      <c r="AL735">
        <v>2.0046842097220998</v>
      </c>
      <c r="AM735">
        <v>2.0370420436108598</v>
      </c>
      <c r="AN735">
        <v>1.9548373338327001</v>
      </c>
      <c r="AO735">
        <v>1.8319698302921901</v>
      </c>
      <c r="AP735">
        <v>1.97998395773309</v>
      </c>
      <c r="AQ735">
        <v>1.8813309682774</v>
      </c>
      <c r="AR735">
        <v>1.9648748797273501</v>
      </c>
      <c r="AS735">
        <v>1.9877940647297601</v>
      </c>
      <c r="AT735">
        <v>2.1285320110538701</v>
      </c>
      <c r="AU735">
        <v>1.92478411474688</v>
      </c>
      <c r="AV735">
        <v>2.0016500802696</v>
      </c>
      <c r="AW735">
        <v>1.8271485563777301</v>
      </c>
      <c r="AX735">
        <v>1.9252295342825001</v>
      </c>
      <c r="AY735">
        <v>1.9274732977208699</v>
      </c>
      <c r="AZ735">
        <v>1.99890297724554</v>
      </c>
      <c r="BA735">
        <v>1.80499212369655</v>
      </c>
      <c r="BB735">
        <v>1.8760819257666399</v>
      </c>
      <c r="BC735">
        <v>1.85356292481616</v>
      </c>
      <c r="BD735">
        <v>1.8083452349399001</v>
      </c>
      <c r="BE735">
        <v>1.9199797437784301</v>
      </c>
      <c r="BF735">
        <v>1.97005376161552</v>
      </c>
      <c r="BG735">
        <v>2.0142792709060702</v>
      </c>
      <c r="BH735">
        <v>2.16778420968358</v>
      </c>
      <c r="BI735">
        <v>2.2771681823223502</v>
      </c>
      <c r="BJ735">
        <v>2.43079028851957</v>
      </c>
      <c r="BK735">
        <v>2.2591804471258201</v>
      </c>
      <c r="BL735">
        <v>2.4087915187047599</v>
      </c>
      <c r="BM735">
        <v>2.0055824191535301</v>
      </c>
      <c r="BN735">
        <v>2.0927736084820499</v>
      </c>
      <c r="BO735">
        <v>2.3726548249369301</v>
      </c>
      <c r="BP735">
        <v>2.2663316505210198</v>
      </c>
      <c r="BQ735">
        <v>1.8252171437107301</v>
      </c>
      <c r="BR735">
        <v>1.9147143661647801</v>
      </c>
      <c r="BS735">
        <v>1.90287548201246</v>
      </c>
      <c r="BT735">
        <v>1.98937088957474</v>
      </c>
      <c r="BU735">
        <v>1.9622452002646</v>
      </c>
      <c r="BV735">
        <v>2.0556086483076199</v>
      </c>
      <c r="BW735">
        <v>2.2906071535918202</v>
      </c>
      <c r="BX735">
        <v>2.14173217773563</v>
      </c>
      <c r="BY735">
        <v>2.2596430933199398</v>
      </c>
      <c r="BZ735">
        <v>2.1914641025764698</v>
      </c>
      <c r="CA735">
        <v>1.80542603612199</v>
      </c>
      <c r="CB735">
        <v>1.9193900678228299</v>
      </c>
      <c r="CC735">
        <v>1.79175388462036</v>
      </c>
      <c r="CD735">
        <v>1.8929292604802499</v>
      </c>
      <c r="CE735">
        <v>1.99696120150001</v>
      </c>
      <c r="CF735">
        <v>2.11445890493271</v>
      </c>
      <c r="CG735">
        <v>1.8579834010643801</v>
      </c>
      <c r="CH735">
        <v>1.99374074043419</v>
      </c>
      <c r="CI735">
        <v>1.90547762802065</v>
      </c>
      <c r="CJ735">
        <v>2.0190995401771201</v>
      </c>
      <c r="CK735">
        <v>1.8257753711891</v>
      </c>
      <c r="CL735">
        <v>1.92529005314016</v>
      </c>
      <c r="CM735">
        <v>2.04075263447195</v>
      </c>
      <c r="CN735">
        <v>2.1338932917192999</v>
      </c>
      <c r="CO735">
        <v>2.0098882178456199</v>
      </c>
      <c r="CP735">
        <v>2.1229233862477201</v>
      </c>
      <c r="CQ735">
        <v>2.1632913940276399</v>
      </c>
      <c r="CR735">
        <v>2.1901695114520798</v>
      </c>
      <c r="CS735">
        <v>1.8662345475620301</v>
      </c>
      <c r="CT735">
        <v>1.80344832320332</v>
      </c>
      <c r="CU735">
        <v>1.80927860196757</v>
      </c>
      <c r="CV735">
        <v>1.9130278828117799</v>
      </c>
      <c r="CW735">
        <v>1.87029578236496</v>
      </c>
      <c r="CX735">
        <v>1.75874378116271</v>
      </c>
      <c r="CY735">
        <v>2.0284304987056601</v>
      </c>
      <c r="CZ735">
        <v>2.1725230383160099</v>
      </c>
      <c r="DA735">
        <v>1.8469494893809599</v>
      </c>
      <c r="DB735">
        <v>1.8191474827223499</v>
      </c>
      <c r="DC735">
        <v>1.76687382629264</v>
      </c>
      <c r="DD735">
        <v>1.82711422384917</v>
      </c>
      <c r="DE735">
        <v>2.0260223183494599</v>
      </c>
      <c r="DF735">
        <v>1.9367034704191299</v>
      </c>
      <c r="DG735">
        <v>1.8523470863406299</v>
      </c>
      <c r="DH735">
        <v>1.97008215051322</v>
      </c>
      <c r="DI735">
        <v>1.9458810120471299</v>
      </c>
      <c r="DJ735">
        <v>1.93216432742276</v>
      </c>
      <c r="DK735">
        <v>1.9287643416531901</v>
      </c>
      <c r="DL735">
        <v>2.0318657075922202</v>
      </c>
      <c r="DM735">
        <v>1.87802410735743</v>
      </c>
      <c r="DN735">
        <v>1.9755018473255299</v>
      </c>
      <c r="DO735">
        <v>1.96142930297727</v>
      </c>
      <c r="DP735">
        <v>2.1459322000658001</v>
      </c>
      <c r="DQ735">
        <v>2.04286383720039</v>
      </c>
      <c r="DR735">
        <v>2.1728716785362101</v>
      </c>
      <c r="DS735">
        <v>1.8408481856143499</v>
      </c>
      <c r="DT735">
        <v>1.93233939689256</v>
      </c>
      <c r="DU735">
        <v>2.0061140435754998</v>
      </c>
      <c r="DV735">
        <v>1.98878056133892</v>
      </c>
      <c r="DW735">
        <v>1.90549413680562</v>
      </c>
      <c r="DX735">
        <v>1.98928840413958</v>
      </c>
      <c r="DY735">
        <v>1.88918559308565</v>
      </c>
      <c r="DZ735">
        <v>2.0041649783818101</v>
      </c>
      <c r="EA735">
        <v>1.98421457168162</v>
      </c>
      <c r="EB735">
        <v>2.1290552153637998</v>
      </c>
      <c r="EC735">
        <v>1.8336386700684899</v>
      </c>
      <c r="ED735">
        <v>1.9493787612609901</v>
      </c>
      <c r="EE735">
        <v>1.86634306995013</v>
      </c>
      <c r="EF735">
        <v>1.99916660332934</v>
      </c>
      <c r="EG735">
        <v>1.9557803245722201</v>
      </c>
      <c r="EH735">
        <v>2.0792305748100599</v>
      </c>
      <c r="EI735">
        <v>1.7251660909787601</v>
      </c>
      <c r="EJ735">
        <v>1.6749575663515499</v>
      </c>
      <c r="EK735">
        <v>1.89005664160604</v>
      </c>
      <c r="EL735">
        <v>2.00472428335154</v>
      </c>
      <c r="EM735">
        <v>2.2099041842558602</v>
      </c>
      <c r="EN735">
        <v>2.3804347878449001</v>
      </c>
      <c r="EO735">
        <v>2.1926859592577399</v>
      </c>
      <c r="EP735">
        <v>2.3589537481283598</v>
      </c>
      <c r="EQ735">
        <v>2.0583097785256399</v>
      </c>
      <c r="ER735">
        <v>2.1266541096744498</v>
      </c>
      <c r="ES735">
        <v>2.1942018585916401</v>
      </c>
      <c r="ET735">
        <v>2.3777736097969</v>
      </c>
      <c r="EU735">
        <v>1.5579643827323499</v>
      </c>
      <c r="EV735">
        <v>1.6604869601408601</v>
      </c>
      <c r="EW735">
        <v>2.1261371540516301</v>
      </c>
      <c r="EX735">
        <v>2.31506688603424</v>
      </c>
      <c r="EY735">
        <v>1.8976776282207399</v>
      </c>
      <c r="EZ735">
        <v>2.0639338176113999</v>
      </c>
      <c r="FA735">
        <v>2.1505246373522602</v>
      </c>
      <c r="FB735">
        <v>2.3003276903927201</v>
      </c>
      <c r="FC735">
        <v>2.1633081500278202</v>
      </c>
      <c r="FD735">
        <v>2.2671521050108798</v>
      </c>
      <c r="FE735">
        <v>2.07808185034945</v>
      </c>
      <c r="FF735">
        <v>2.19173200533948</v>
      </c>
      <c r="FG735">
        <v>2.0843703179525099</v>
      </c>
      <c r="FH735">
        <v>2.1984269505765401</v>
      </c>
      <c r="FI735">
        <v>1.9407657835435801</v>
      </c>
      <c r="FJ735">
        <v>2.05881425286527</v>
      </c>
    </row>
    <row r="736" spans="1:166" x14ac:dyDescent="0.45">
      <c r="A736" t="s">
        <v>65</v>
      </c>
      <c r="B736" t="s">
        <v>67</v>
      </c>
      <c r="C736" t="s">
        <v>41</v>
      </c>
      <c r="D736">
        <v>40</v>
      </c>
      <c r="E736" s="1" cm="1">
        <f t="array" ref="E736">SUMPRODUCT($G736:$FZZ736,$G$2:$FZZ$2)/SUMPRODUCT(--($G736:$FZZ736&lt;&gt;""),$G$2:$FZZ$2)</f>
        <v>1.8525831083664259</v>
      </c>
      <c r="F736" s="1" cm="1">
        <f t="array" ref="F736">SUMPRODUCT($G736:$FZZ736,$F$2:$FZY$2)/SUMPRODUCT(--($G736:$FZZ736&lt;&gt;""),$F$2:$FZY$2)</f>
        <v>1.9227448581329714</v>
      </c>
      <c r="G736">
        <v>1.77295853306719</v>
      </c>
      <c r="H736">
        <v>1.8491486984633201</v>
      </c>
      <c r="I736">
        <v>1.7677915443524099</v>
      </c>
      <c r="J736">
        <v>1.8512027453520501</v>
      </c>
      <c r="K736">
        <v>1.7451771324879799</v>
      </c>
      <c r="L736">
        <v>1.83099653775516</v>
      </c>
      <c r="M736">
        <v>1.79065882744023</v>
      </c>
      <c r="N736">
        <v>1.8172978329521401</v>
      </c>
      <c r="O736">
        <v>1.75620191738206</v>
      </c>
      <c r="P736">
        <v>1.8375996381127699</v>
      </c>
      <c r="Q736">
        <v>1.5651328767578101</v>
      </c>
      <c r="R736">
        <v>1.6045164952575299</v>
      </c>
      <c r="S736">
        <v>1.9576412404421899</v>
      </c>
      <c r="T736">
        <v>2.07459097476471</v>
      </c>
      <c r="U736">
        <v>2.1104836241912301</v>
      </c>
      <c r="V736">
        <v>2.2178978025312399</v>
      </c>
      <c r="W736">
        <v>2.0491016852273898</v>
      </c>
      <c r="X736">
        <v>2.1663740381174499</v>
      </c>
      <c r="Y736">
        <v>1.85152613194614</v>
      </c>
      <c r="Z736">
        <v>1.9640578176246499</v>
      </c>
      <c r="AA736">
        <v>1.8132785014983099</v>
      </c>
      <c r="AB736">
        <v>1.91176139722539</v>
      </c>
      <c r="AC736">
        <v>1.9037954723363599</v>
      </c>
      <c r="AD736">
        <v>2.09240363979514</v>
      </c>
      <c r="AE736">
        <v>1.9625746942855</v>
      </c>
      <c r="AF736">
        <v>2.1237637719664</v>
      </c>
      <c r="AG736">
        <v>1.6892987286225201</v>
      </c>
      <c r="AH736">
        <v>1.8477490635339</v>
      </c>
      <c r="AI736">
        <v>1.7792846013963199</v>
      </c>
      <c r="AJ736">
        <v>1.87697316720255</v>
      </c>
      <c r="AK736">
        <v>1.9172286815614401</v>
      </c>
      <c r="AL736">
        <v>1.9048166919821301</v>
      </c>
      <c r="AM736">
        <v>1.9304296835720101</v>
      </c>
      <c r="AN736">
        <v>1.9000560862581199</v>
      </c>
      <c r="AO736">
        <v>1.75808246524059</v>
      </c>
      <c r="AP736">
        <v>1.90223559418253</v>
      </c>
      <c r="AQ736">
        <v>1.74912246876583</v>
      </c>
      <c r="AR736">
        <v>1.8196230967542899</v>
      </c>
      <c r="AS736">
        <v>1.91720695327837</v>
      </c>
      <c r="AT736">
        <v>2.0481446271439099</v>
      </c>
      <c r="AU736">
        <v>1.8229618172812301</v>
      </c>
      <c r="AV736">
        <v>1.9238609894377201</v>
      </c>
      <c r="AW736">
        <v>1.78270314515581</v>
      </c>
      <c r="AX736">
        <v>1.8635249101650599</v>
      </c>
      <c r="AY736">
        <v>1.84258475151165</v>
      </c>
      <c r="AZ736">
        <v>1.9313200209638</v>
      </c>
      <c r="BA736">
        <v>1.7414106417330799</v>
      </c>
      <c r="BB736">
        <v>1.7658511726723101</v>
      </c>
      <c r="BC736">
        <v>1.75149993099988</v>
      </c>
      <c r="BD736">
        <v>1.7155252989457199</v>
      </c>
      <c r="BE736">
        <v>1.8410678121194499</v>
      </c>
      <c r="BF736">
        <v>1.88781914695618</v>
      </c>
      <c r="BG736">
        <v>1.9529625398480599</v>
      </c>
      <c r="BH736">
        <v>2.11310038809961</v>
      </c>
      <c r="BI736">
        <v>2.16084724985198</v>
      </c>
      <c r="BJ736">
        <v>2.3603617262485201</v>
      </c>
      <c r="BK736">
        <v>2.1335848827483499</v>
      </c>
      <c r="BL736">
        <v>2.3280523277258101</v>
      </c>
      <c r="BM736">
        <v>1.9324146508989199</v>
      </c>
      <c r="BN736">
        <v>2.0274402415226001</v>
      </c>
      <c r="BO736">
        <v>1.99180051372069</v>
      </c>
      <c r="BP736">
        <v>2.1095166615599998</v>
      </c>
      <c r="BQ736">
        <v>1.6977740358889299</v>
      </c>
      <c r="BR736">
        <v>1.8134309653067899</v>
      </c>
      <c r="BS736">
        <v>1.8055556144578799</v>
      </c>
      <c r="BT736">
        <v>1.89163042406494</v>
      </c>
      <c r="BU736">
        <v>1.8256069443324601</v>
      </c>
      <c r="BV736">
        <v>1.92664210923959</v>
      </c>
      <c r="BW736">
        <v>2.0704333078209398</v>
      </c>
      <c r="BX736">
        <v>2.0653886714654699</v>
      </c>
      <c r="BY736">
        <v>2.16180316553152</v>
      </c>
      <c r="BZ736">
        <v>2.09750847536713</v>
      </c>
      <c r="CA736">
        <v>1.71720291117886</v>
      </c>
      <c r="CB736">
        <v>1.82291644289306</v>
      </c>
      <c r="CC736">
        <v>1.72151531836278</v>
      </c>
      <c r="CD736">
        <v>1.8183001578218301</v>
      </c>
      <c r="CE736">
        <v>1.93433294626237</v>
      </c>
      <c r="CF736">
        <v>2.0507817258354399</v>
      </c>
      <c r="CG736">
        <v>1.7891751020104101</v>
      </c>
      <c r="CH736">
        <v>1.93132733547975</v>
      </c>
      <c r="CI736">
        <v>1.84702896212979</v>
      </c>
      <c r="CJ736">
        <v>1.96047091633949</v>
      </c>
      <c r="CK736">
        <v>1.7590980860899399</v>
      </c>
      <c r="CL736">
        <v>1.87503408747245</v>
      </c>
      <c r="CM736">
        <v>1.9587594931422101</v>
      </c>
      <c r="CN736">
        <v>2.06501940128034</v>
      </c>
      <c r="CO736">
        <v>1.9108247929190201</v>
      </c>
      <c r="CP736">
        <v>2.05687910531084</v>
      </c>
      <c r="CQ736">
        <v>1.9281478888091499</v>
      </c>
      <c r="CR736">
        <v>2.01365552685695</v>
      </c>
      <c r="CS736">
        <v>1.8082968535178501</v>
      </c>
      <c r="CT736">
        <v>1.7385766857368401</v>
      </c>
      <c r="CU736">
        <v>1.70078818832221</v>
      </c>
      <c r="CV736">
        <v>1.79672405150064</v>
      </c>
      <c r="CW736">
        <v>1.7552507190744699</v>
      </c>
      <c r="CX736">
        <v>1.6469786133593201</v>
      </c>
      <c r="CY736">
        <v>1.91942572743664</v>
      </c>
      <c r="CZ736">
        <v>2.0838926932170398</v>
      </c>
      <c r="DA736">
        <v>1.70567008249713</v>
      </c>
      <c r="DB736">
        <v>1.6889879209363099</v>
      </c>
      <c r="DC736">
        <v>1.6937231626687199</v>
      </c>
      <c r="DD736">
        <v>1.7692324465712499</v>
      </c>
      <c r="DE736">
        <v>1.9776901042494299</v>
      </c>
      <c r="DF736">
        <v>1.89022007440661</v>
      </c>
      <c r="DG736">
        <v>1.7529801898322299</v>
      </c>
      <c r="DH736">
        <v>1.8642215243195099</v>
      </c>
      <c r="DI736">
        <v>1.8951061644388301</v>
      </c>
      <c r="DJ736">
        <v>1.8803536657043101</v>
      </c>
      <c r="DK736">
        <v>1.83081729019461</v>
      </c>
      <c r="DL736">
        <v>1.93902920214413</v>
      </c>
      <c r="DM736">
        <v>1.8084618900687901</v>
      </c>
      <c r="DN736">
        <v>1.9258721823437199</v>
      </c>
      <c r="DO736">
        <v>1.89024984619318</v>
      </c>
      <c r="DP736">
        <v>2.0168088517185998</v>
      </c>
      <c r="DQ736">
        <v>1.98534223088775</v>
      </c>
      <c r="DR736">
        <v>2.10887773670366</v>
      </c>
      <c r="DS736">
        <v>1.74979767418541</v>
      </c>
      <c r="DT736">
        <v>1.8359522572400899</v>
      </c>
      <c r="DU736">
        <v>1.91401903015053</v>
      </c>
      <c r="DV736">
        <v>1.8862232467432001</v>
      </c>
      <c r="DW736">
        <v>1.8424540481579299</v>
      </c>
      <c r="DX736">
        <v>1.91681333870708</v>
      </c>
      <c r="DY736">
        <v>1.83832523227816</v>
      </c>
      <c r="DZ736">
        <v>1.94219920963085</v>
      </c>
      <c r="EA736">
        <v>1.9480942190238599</v>
      </c>
      <c r="EB736">
        <v>2.1088553172339899</v>
      </c>
      <c r="EC736">
        <v>1.7729733142914901</v>
      </c>
      <c r="ED736">
        <v>1.89403282675328</v>
      </c>
      <c r="EE736">
        <v>1.8056304551645901</v>
      </c>
      <c r="EF736">
        <v>1.9418892011145401</v>
      </c>
      <c r="EG736">
        <v>1.8938829466506899</v>
      </c>
      <c r="EH736">
        <v>2.0172350012965699</v>
      </c>
      <c r="EI736">
        <v>1.66529095271264</v>
      </c>
      <c r="EJ736">
        <v>1.6396517312124299</v>
      </c>
      <c r="EK736">
        <v>1.7863755119494</v>
      </c>
      <c r="EL736">
        <v>1.9115432921452</v>
      </c>
      <c r="EM736">
        <v>2.1324791601867101</v>
      </c>
      <c r="EN736">
        <v>2.2900912393004198</v>
      </c>
      <c r="EO736">
        <v>2.11412200914376</v>
      </c>
      <c r="EP736">
        <v>2.2605934538133301</v>
      </c>
      <c r="EQ736">
        <v>1.9636329781120001</v>
      </c>
      <c r="ER736">
        <v>2.0693561134573901</v>
      </c>
      <c r="ES736">
        <v>2.0602078885828399</v>
      </c>
      <c r="ET736">
        <v>2.2220612398150799</v>
      </c>
      <c r="EU736">
        <v>1.5292722608798599</v>
      </c>
      <c r="EV736">
        <v>1.61770153608356</v>
      </c>
      <c r="EW736">
        <v>2.0534495711077398</v>
      </c>
      <c r="EX736">
        <v>2.2465795400359698</v>
      </c>
      <c r="EY736">
        <v>1.80559561721421</v>
      </c>
      <c r="EZ736">
        <v>1.96396716315307</v>
      </c>
      <c r="FA736">
        <v>2.0681140441055401</v>
      </c>
      <c r="FB736">
        <v>2.2201275782903598</v>
      </c>
      <c r="FC736">
        <v>2.0850465713216799</v>
      </c>
      <c r="FD736">
        <v>2.1920490281786398</v>
      </c>
      <c r="FE736">
        <v>1.9737920117807399</v>
      </c>
      <c r="FF736">
        <v>2.1295281790046499</v>
      </c>
      <c r="FG736">
        <v>2.04079219058185</v>
      </c>
      <c r="FH736">
        <v>2.15038635781747</v>
      </c>
      <c r="FI736">
        <v>1.83732672695032</v>
      </c>
      <c r="FJ736">
        <v>1.9599800863793599</v>
      </c>
    </row>
    <row r="737" spans="1:166" x14ac:dyDescent="0.45">
      <c r="A737" t="s">
        <v>65</v>
      </c>
      <c r="B737" t="s">
        <v>67</v>
      </c>
      <c r="C737" t="s">
        <v>41</v>
      </c>
      <c r="D737">
        <v>45</v>
      </c>
      <c r="E737" s="1" cm="1">
        <f t="array" ref="E737">SUMPRODUCT($G737:$FZZ737,$G$2:$FZZ$2)/SUMPRODUCT(--($G737:$FZZ737&lt;&gt;""),$G$2:$FZZ$2)</f>
        <v>1.777283116435818</v>
      </c>
      <c r="F737" s="1" cm="1">
        <f t="array" ref="F737">SUMPRODUCT($G737:$FZZ737,$F$2:$FZY$2)/SUMPRODUCT(--($G737:$FZZ737&lt;&gt;""),$F$2:$FZY$2)</f>
        <v>1.8552706930349716</v>
      </c>
      <c r="G737">
        <v>1.6751461357513699</v>
      </c>
      <c r="H737">
        <v>1.73818416407137</v>
      </c>
      <c r="I737">
        <v>1.66600605484272</v>
      </c>
      <c r="J737">
        <v>1.73947348594477</v>
      </c>
      <c r="K737">
        <v>1.6911368948760499</v>
      </c>
      <c r="L737">
        <v>1.78208782590356</v>
      </c>
      <c r="M737">
        <v>1.6949625375630799</v>
      </c>
      <c r="N737">
        <v>1.6961645562815899</v>
      </c>
      <c r="O737">
        <v>1.70408936388435</v>
      </c>
      <c r="P737">
        <v>1.7964834660968201</v>
      </c>
      <c r="Q737">
        <v>1.50486904724542</v>
      </c>
      <c r="R737">
        <v>1.5704905662437001</v>
      </c>
      <c r="S737">
        <v>1.88472791796891</v>
      </c>
      <c r="T737">
        <v>2.01114721824064</v>
      </c>
      <c r="U737">
        <v>1.9918590073168301</v>
      </c>
      <c r="V737">
        <v>2.0899154048395499</v>
      </c>
      <c r="W737">
        <v>1.9845064292822101</v>
      </c>
      <c r="X737">
        <v>2.09367154105048</v>
      </c>
      <c r="Y737">
        <v>1.72384539240434</v>
      </c>
      <c r="Z737">
        <v>1.8189276901104099</v>
      </c>
      <c r="AA737">
        <v>1.7637653006757501</v>
      </c>
      <c r="AB737">
        <v>1.87057188058562</v>
      </c>
      <c r="AC737">
        <v>1.8601960505231401</v>
      </c>
      <c r="AD737">
        <v>2.03857531546765</v>
      </c>
      <c r="AE737">
        <v>1.8893366980352</v>
      </c>
      <c r="AF737">
        <v>2.0611601885337998</v>
      </c>
      <c r="AG737">
        <v>1.61734543397521</v>
      </c>
      <c r="AH737">
        <v>1.7790518826511901</v>
      </c>
      <c r="AI737">
        <v>1.73182031760081</v>
      </c>
      <c r="AJ737">
        <v>1.81953024620027</v>
      </c>
      <c r="AK737">
        <v>1.88134449275922</v>
      </c>
      <c r="AL737">
        <v>1.8755392243517399</v>
      </c>
      <c r="AM737">
        <v>1.6769498190760801</v>
      </c>
      <c r="AN737">
        <v>1.78334132720115</v>
      </c>
      <c r="AO737">
        <v>1.7173883787317901</v>
      </c>
      <c r="AP737">
        <v>1.8548025167052899</v>
      </c>
      <c r="AQ737">
        <v>1.7301691529133501</v>
      </c>
      <c r="AR737">
        <v>1.7936518079457</v>
      </c>
      <c r="AS737">
        <v>1.84720669877634</v>
      </c>
      <c r="AT737">
        <v>1.98880703585014</v>
      </c>
      <c r="AU737">
        <v>1.7629545915241001</v>
      </c>
      <c r="AV737">
        <v>1.8819284411175401</v>
      </c>
      <c r="AW737">
        <v>1.6854338445091199</v>
      </c>
      <c r="AX737">
        <v>1.76466843119148</v>
      </c>
      <c r="AY737">
        <v>1.74085228400425</v>
      </c>
      <c r="AZ737">
        <v>1.8300731051741299</v>
      </c>
      <c r="BA737">
        <v>1.66148572227962</v>
      </c>
      <c r="BB737">
        <v>1.67898902069114</v>
      </c>
      <c r="BC737">
        <v>1.6919017964124301</v>
      </c>
      <c r="BD737">
        <v>1.6620086480139999</v>
      </c>
      <c r="BE737">
        <v>1.75303812644676</v>
      </c>
      <c r="BF737">
        <v>1.7967833021977</v>
      </c>
      <c r="BG737">
        <v>1.91351013518594</v>
      </c>
      <c r="BH737">
        <v>2.07569608423207</v>
      </c>
      <c r="BI737">
        <v>2.10980352895927</v>
      </c>
      <c r="BJ737">
        <v>2.3019901353934502</v>
      </c>
      <c r="BK737">
        <v>2.09423882043582</v>
      </c>
      <c r="BL737">
        <v>2.2827423936518501</v>
      </c>
      <c r="BM737">
        <v>1.86702981662819</v>
      </c>
      <c r="BN737">
        <v>1.9749412858372899</v>
      </c>
      <c r="BO737">
        <v>1.8797454304916399</v>
      </c>
      <c r="BP737">
        <v>2.0408490422860202</v>
      </c>
      <c r="BQ737">
        <v>1.6655399856511499</v>
      </c>
      <c r="BR737">
        <v>1.77931010541419</v>
      </c>
      <c r="BS737">
        <v>1.76889181397844</v>
      </c>
      <c r="BT737">
        <v>1.8688809464991301</v>
      </c>
      <c r="BU737">
        <v>1.7786083874304299</v>
      </c>
      <c r="BV737">
        <v>1.88350011635615</v>
      </c>
      <c r="BW737">
        <v>1.8990616191382099</v>
      </c>
      <c r="BX737">
        <v>2.0261651777552601</v>
      </c>
      <c r="BY737">
        <v>2.1121110462150798</v>
      </c>
      <c r="BZ737">
        <v>2.03687488636491</v>
      </c>
      <c r="CA737">
        <v>1.6732332539188099</v>
      </c>
      <c r="CB737">
        <v>1.7824292705128999</v>
      </c>
      <c r="CC737">
        <v>1.66619964063489</v>
      </c>
      <c r="CD737">
        <v>1.75393517463786</v>
      </c>
      <c r="CE737">
        <v>1.8771571826839699</v>
      </c>
      <c r="CF737">
        <v>2.0001333850750802</v>
      </c>
      <c r="CG737">
        <v>1.7450670827091299</v>
      </c>
      <c r="CH737">
        <v>1.8852664271939401</v>
      </c>
      <c r="CI737">
        <v>1.78792500676512</v>
      </c>
      <c r="CJ737">
        <v>1.91934867556192</v>
      </c>
      <c r="CK737">
        <v>1.6681234464782</v>
      </c>
      <c r="CL737">
        <v>1.78037039703912</v>
      </c>
      <c r="CM737">
        <v>1.8376516150862401</v>
      </c>
      <c r="CN737">
        <v>1.9924900781466499</v>
      </c>
      <c r="CO737">
        <v>1.8110685065226</v>
      </c>
      <c r="CP737">
        <v>1.94485804249492</v>
      </c>
      <c r="CQ737">
        <v>1.8202413344561901</v>
      </c>
      <c r="CR737">
        <v>1.9587616478180301</v>
      </c>
      <c r="CS737">
        <v>1.7228781887967699</v>
      </c>
      <c r="CT737">
        <v>1.65930867807739</v>
      </c>
      <c r="CU737">
        <v>1.66341765508464</v>
      </c>
      <c r="CV737">
        <v>1.7466081200577701</v>
      </c>
      <c r="CW737">
        <v>1.6970523670683699</v>
      </c>
      <c r="CX737">
        <v>1.6056750850812</v>
      </c>
      <c r="CY737">
        <v>1.87274964940329</v>
      </c>
      <c r="CZ737">
        <v>2.0175839882046098</v>
      </c>
      <c r="DA737">
        <v>1.65629568920474</v>
      </c>
      <c r="DB737">
        <v>1.6292817077772901</v>
      </c>
      <c r="DC737">
        <v>1.62725060467658</v>
      </c>
      <c r="DD737">
        <v>1.7216465858880601</v>
      </c>
      <c r="DE737">
        <v>1.8378340167559799</v>
      </c>
      <c r="DF737">
        <v>1.7625976013814599</v>
      </c>
      <c r="DG737">
        <v>1.7136876929282101</v>
      </c>
      <c r="DH737">
        <v>1.8240437069173401</v>
      </c>
      <c r="DI737">
        <v>1.80109141384895</v>
      </c>
      <c r="DJ737">
        <v>1.7929244647006699</v>
      </c>
      <c r="DK737">
        <v>1.78760136770579</v>
      </c>
      <c r="DL737">
        <v>1.8972293710461401</v>
      </c>
      <c r="DM737">
        <v>1.7024954603639699</v>
      </c>
      <c r="DN737">
        <v>1.82526834650624</v>
      </c>
      <c r="DO737">
        <v>1.8119567350680199</v>
      </c>
      <c r="DP737">
        <v>1.9578246086551601</v>
      </c>
      <c r="DQ737">
        <v>1.93575633500199</v>
      </c>
      <c r="DR737">
        <v>2.0534303818859798</v>
      </c>
      <c r="DS737">
        <v>1.7034181170895899</v>
      </c>
      <c r="DT737">
        <v>1.7955928357684501</v>
      </c>
      <c r="DU737">
        <v>1.8730954853903801</v>
      </c>
      <c r="DV737">
        <v>1.83104950348922</v>
      </c>
      <c r="DW737">
        <v>1.7416023724030201</v>
      </c>
      <c r="DX737">
        <v>1.8232577833652801</v>
      </c>
      <c r="DY737">
        <v>1.76096672255925</v>
      </c>
      <c r="DZ737">
        <v>1.8579699714275899</v>
      </c>
      <c r="EA737">
        <v>1.87114231716843</v>
      </c>
      <c r="EB737">
        <v>2.0013136312795599</v>
      </c>
      <c r="EC737">
        <v>1.7373412023500401</v>
      </c>
      <c r="ED737">
        <v>1.85760389112068</v>
      </c>
      <c r="EE737">
        <v>1.74048284154997</v>
      </c>
      <c r="EF737">
        <v>1.87231573714705</v>
      </c>
      <c r="EG737">
        <v>1.8673276072932901</v>
      </c>
      <c r="EH737">
        <v>1.9870265560290199</v>
      </c>
      <c r="EI737">
        <v>1.54402958125006</v>
      </c>
      <c r="EJ737">
        <v>1.5748500527367899</v>
      </c>
      <c r="EK737">
        <v>1.7357500496841101</v>
      </c>
      <c r="EL737">
        <v>1.87401643667514</v>
      </c>
      <c r="EM737">
        <v>2.07458877976969</v>
      </c>
      <c r="EN737">
        <v>2.2717081198796998</v>
      </c>
      <c r="EO737">
        <v>2.0559215635333601</v>
      </c>
      <c r="EP737">
        <v>2.2026791400652201</v>
      </c>
      <c r="EQ737">
        <v>1.8885428157319599</v>
      </c>
      <c r="ER737">
        <v>1.9998407171975401</v>
      </c>
      <c r="ES737">
        <v>2.0073469443665801</v>
      </c>
      <c r="ET737">
        <v>2.1758928903846702</v>
      </c>
      <c r="EU737">
        <v>1.46442284583601</v>
      </c>
      <c r="EV737">
        <v>1.55455801250139</v>
      </c>
      <c r="EW737">
        <v>1.95202209106299</v>
      </c>
      <c r="EX737">
        <v>2.13055274187602</v>
      </c>
      <c r="EY737">
        <v>1.76854088471329</v>
      </c>
      <c r="EZ737">
        <v>1.9170066518347399</v>
      </c>
      <c r="FA737">
        <v>1.9349326831282501</v>
      </c>
      <c r="FB737">
        <v>2.1064902490566402</v>
      </c>
      <c r="FC737">
        <v>1.95586506287141</v>
      </c>
      <c r="FD737">
        <v>2.0786383723462198</v>
      </c>
      <c r="FE737">
        <v>1.92089197620948</v>
      </c>
      <c r="FF737">
        <v>2.0691333399701102</v>
      </c>
      <c r="FG737">
        <v>1.96035028827188</v>
      </c>
      <c r="FH737">
        <v>2.06053265105826</v>
      </c>
      <c r="FI737">
        <v>1.80272805415212</v>
      </c>
      <c r="FJ737">
        <v>1.9216670012536099</v>
      </c>
    </row>
    <row r="738" spans="1:166" x14ac:dyDescent="0.45">
      <c r="A738" t="s">
        <v>65</v>
      </c>
      <c r="B738" t="s">
        <v>67</v>
      </c>
      <c r="C738" t="s">
        <v>41</v>
      </c>
      <c r="D738">
        <v>50</v>
      </c>
      <c r="E738" s="1" cm="1">
        <f t="array" ref="E738">SUMPRODUCT($G738:$FZZ738,$G$2:$FZZ$2)/SUMPRODUCT(--($G738:$FZZ738&lt;&gt;""),$G$2:$FZZ$2)</f>
        <v>1.7219860770201114</v>
      </c>
      <c r="F738" s="1" cm="1">
        <f t="array" ref="F738">SUMPRODUCT($G738:$FZZ738,$F$2:$FZY$2)/SUMPRODUCT(--($G738:$FZZ738&lt;&gt;""),$F$2:$FZY$2)</f>
        <v>1.79743255164057</v>
      </c>
      <c r="G738">
        <v>1.6197283529017901</v>
      </c>
      <c r="H738">
        <v>1.6872831391661001</v>
      </c>
      <c r="I738">
        <v>1.61025271388341</v>
      </c>
      <c r="J738">
        <v>1.6831658833960399</v>
      </c>
      <c r="K738">
        <v>1.61969937125985</v>
      </c>
      <c r="L738">
        <v>1.6932184158032999</v>
      </c>
      <c r="M738">
        <v>1.65379368883944</v>
      </c>
      <c r="N738">
        <v>1.66704666267972</v>
      </c>
      <c r="O738">
        <v>1.6557151977553799</v>
      </c>
      <c r="P738">
        <v>1.76104178377153</v>
      </c>
      <c r="Q738">
        <v>1.42252657557898</v>
      </c>
      <c r="R738">
        <v>1.48612989250598</v>
      </c>
      <c r="S738">
        <v>1.8173425554124401</v>
      </c>
      <c r="T738">
        <v>1.91840980382739</v>
      </c>
      <c r="U738">
        <v>1.9556403381666101</v>
      </c>
      <c r="V738">
        <v>2.0541062198628701</v>
      </c>
      <c r="W738">
        <v>1.9233746791475901</v>
      </c>
      <c r="X738">
        <v>2.03183866982378</v>
      </c>
      <c r="Y738">
        <v>1.6696245715329701</v>
      </c>
      <c r="Z738">
        <v>1.8006178705584901</v>
      </c>
      <c r="AA738">
        <v>1.72714586085629</v>
      </c>
      <c r="AB738">
        <v>1.8322223415366601</v>
      </c>
      <c r="AC738">
        <v>1.7949949022238301</v>
      </c>
      <c r="AD738">
        <v>1.97530346984862</v>
      </c>
      <c r="AE738">
        <v>1.8159867575472199</v>
      </c>
      <c r="AF738">
        <v>2.01765821347621</v>
      </c>
      <c r="AG738">
        <v>1.56066401095447</v>
      </c>
      <c r="AH738">
        <v>1.7345374884978799</v>
      </c>
      <c r="AI738">
        <v>1.65360071427855</v>
      </c>
      <c r="AJ738">
        <v>1.7251560549313301</v>
      </c>
      <c r="AK738">
        <v>1.846844258777</v>
      </c>
      <c r="AL738">
        <v>1.8252731107286799</v>
      </c>
      <c r="AM738">
        <v>1.6280085905916999</v>
      </c>
      <c r="AN738">
        <v>1.7418768712859101</v>
      </c>
      <c r="AO738">
        <v>1.67155185664869</v>
      </c>
      <c r="AP738">
        <v>1.8063091250527701</v>
      </c>
      <c r="AQ738">
        <v>1.65445232796421</v>
      </c>
      <c r="AR738">
        <v>1.74903719454421</v>
      </c>
      <c r="AS738">
        <v>1.77169470784226</v>
      </c>
      <c r="AT738">
        <v>1.8990254339436401</v>
      </c>
      <c r="AU738">
        <v>1.7234394205858401</v>
      </c>
      <c r="AV738">
        <v>1.8398076183632399</v>
      </c>
      <c r="AW738">
        <v>1.6493995012467699</v>
      </c>
      <c r="AX738">
        <v>1.7312536390595501</v>
      </c>
      <c r="AY738">
        <v>1.6785558600116199</v>
      </c>
      <c r="AZ738">
        <v>1.77682229430863</v>
      </c>
      <c r="BA738">
        <v>1.63479302712385</v>
      </c>
      <c r="BB738">
        <v>1.6572175469055901</v>
      </c>
      <c r="BC738">
        <v>1.6511608447366</v>
      </c>
      <c r="BD738">
        <v>1.6259293110284001</v>
      </c>
      <c r="BE738">
        <v>1.6871278093133599</v>
      </c>
      <c r="BF738">
        <v>1.75523514110838</v>
      </c>
      <c r="BG738">
        <v>1.82949960706445</v>
      </c>
      <c r="BH738">
        <v>1.9681992242577</v>
      </c>
      <c r="BI738">
        <v>2.0215055409183802</v>
      </c>
      <c r="BJ738">
        <v>2.19619392278006</v>
      </c>
      <c r="BK738">
        <v>2.05685448039412</v>
      </c>
      <c r="BL738">
        <v>2.2364855034222701</v>
      </c>
      <c r="BM738">
        <v>1.7591836038572499</v>
      </c>
      <c r="BN738">
        <v>1.87434555322128</v>
      </c>
      <c r="BO738">
        <v>1.8211581910387999</v>
      </c>
      <c r="BP738">
        <v>1.97935873683125</v>
      </c>
      <c r="BQ738">
        <v>1.58072977118295</v>
      </c>
      <c r="BR738">
        <v>1.69016900916544</v>
      </c>
      <c r="BS738">
        <v>1.7085938435994701</v>
      </c>
      <c r="BT738">
        <v>1.8113076917367901</v>
      </c>
      <c r="BU738">
        <v>1.7405736552062601</v>
      </c>
      <c r="BV738">
        <v>1.84153110265147</v>
      </c>
      <c r="BW738">
        <v>1.8209259448622399</v>
      </c>
      <c r="BX738">
        <v>1.9601842469764701</v>
      </c>
      <c r="BY738">
        <v>2.0632076549419298</v>
      </c>
      <c r="BZ738">
        <v>1.99008925080489</v>
      </c>
      <c r="CA738">
        <v>1.5847751339454199</v>
      </c>
      <c r="CB738">
        <v>1.7054506272035601</v>
      </c>
      <c r="CC738">
        <v>1.61531693138638</v>
      </c>
      <c r="CD738">
        <v>1.6956712687442701</v>
      </c>
      <c r="CE738">
        <v>1.74116092267497</v>
      </c>
      <c r="CF738">
        <v>1.8595310798386799</v>
      </c>
      <c r="CG738">
        <v>1.66546761324604</v>
      </c>
      <c r="CH738">
        <v>1.7881951916471399</v>
      </c>
      <c r="CI738">
        <v>1.7287450497433099</v>
      </c>
      <c r="CJ738">
        <v>1.8686240185174701</v>
      </c>
      <c r="CK738">
        <v>1.62031958985584</v>
      </c>
      <c r="CL738">
        <v>1.7308457783090101</v>
      </c>
      <c r="CM738">
        <v>1.7485462401015901</v>
      </c>
      <c r="CN738">
        <v>1.8998801201559099</v>
      </c>
      <c r="CO738">
        <v>1.76443838429866</v>
      </c>
      <c r="CP738">
        <v>1.9078943986904</v>
      </c>
      <c r="CQ738">
        <v>1.76158675642701</v>
      </c>
      <c r="CR738">
        <v>1.88166500893366</v>
      </c>
      <c r="CS738">
        <v>1.6919098164045401</v>
      </c>
      <c r="CT738">
        <v>1.6252250569261599</v>
      </c>
      <c r="CU738">
        <v>1.6026622831594199</v>
      </c>
      <c r="CV738">
        <v>1.6630824947907299</v>
      </c>
      <c r="CW738">
        <v>1.6584314001820699</v>
      </c>
      <c r="CX738">
        <v>1.57018986017109</v>
      </c>
      <c r="CY738">
        <v>1.8256834261388699</v>
      </c>
      <c r="CZ738">
        <v>1.96204581464768</v>
      </c>
      <c r="DA738">
        <v>1.62129201939138</v>
      </c>
      <c r="DB738">
        <v>1.58283521395237</v>
      </c>
      <c r="DC738">
        <v>1.5813186128938299</v>
      </c>
      <c r="DD738">
        <v>1.6876482920415199</v>
      </c>
      <c r="DE738">
        <v>1.79415801117993</v>
      </c>
      <c r="DF738">
        <v>1.7193860955559901</v>
      </c>
      <c r="DG738">
        <v>1.6444267181884999</v>
      </c>
      <c r="DH738">
        <v>1.73777088911319</v>
      </c>
      <c r="DI738">
        <v>1.7557201875467301</v>
      </c>
      <c r="DJ738">
        <v>1.7354861515176101</v>
      </c>
      <c r="DK738">
        <v>1.72628372003726</v>
      </c>
      <c r="DL738">
        <v>1.828527360594</v>
      </c>
      <c r="DM738">
        <v>1.6529285780070599</v>
      </c>
      <c r="DN738">
        <v>1.77916754389423</v>
      </c>
      <c r="DO738">
        <v>1.7797235036430601</v>
      </c>
      <c r="DP738">
        <v>1.89959856965106</v>
      </c>
      <c r="DQ738">
        <v>1.844472213572</v>
      </c>
      <c r="DR738">
        <v>1.9470888205746799</v>
      </c>
      <c r="DS738">
        <v>1.6209058959142799</v>
      </c>
      <c r="DT738">
        <v>1.71482675722642</v>
      </c>
      <c r="DU738">
        <v>1.7932939476355101</v>
      </c>
      <c r="DV738">
        <v>1.75060424200618</v>
      </c>
      <c r="DW738">
        <v>1.7044215151483</v>
      </c>
      <c r="DX738">
        <v>1.7819470749436499</v>
      </c>
      <c r="DY738">
        <v>1.7352941381587701</v>
      </c>
      <c r="DZ738">
        <v>1.78939209269755</v>
      </c>
      <c r="EA738">
        <v>1.8381627146561501</v>
      </c>
      <c r="EB738">
        <v>1.9721791803792099</v>
      </c>
      <c r="EC738">
        <v>1.6567624653684201</v>
      </c>
      <c r="ED738">
        <v>1.76693639114646</v>
      </c>
      <c r="EE738">
        <v>1.7105960307364101</v>
      </c>
      <c r="EF738">
        <v>1.8235955405551501</v>
      </c>
      <c r="EG738">
        <v>1.78420700918164</v>
      </c>
      <c r="EH738">
        <v>1.8797409751354299</v>
      </c>
      <c r="EI738">
        <v>1.4564301125215</v>
      </c>
      <c r="EJ738">
        <v>1.5191673765912901</v>
      </c>
      <c r="EK738">
        <v>1.6865778142304599</v>
      </c>
      <c r="EL738">
        <v>1.7902643977675901</v>
      </c>
      <c r="EM738">
        <v>1.98682128730383</v>
      </c>
      <c r="EN738">
        <v>2.16508035351983</v>
      </c>
      <c r="EO738">
        <v>1.9572006273942899</v>
      </c>
      <c r="EP738">
        <v>2.0994836935969299</v>
      </c>
      <c r="EQ738">
        <v>1.84552576983278</v>
      </c>
      <c r="ER738">
        <v>1.9525892824976101</v>
      </c>
      <c r="ES738">
        <v>1.96169613874037</v>
      </c>
      <c r="ET738">
        <v>2.1238908897538602</v>
      </c>
      <c r="EU738">
        <v>1.4399060643875601</v>
      </c>
      <c r="EV738">
        <v>1.5240693847608</v>
      </c>
      <c r="EW738">
        <v>1.8785395193718299</v>
      </c>
      <c r="EX738">
        <v>2.0845171666266902</v>
      </c>
      <c r="EY738">
        <v>1.70994570835118</v>
      </c>
      <c r="EZ738">
        <v>1.8516413792136599</v>
      </c>
      <c r="FA738">
        <v>1.88968769168949</v>
      </c>
      <c r="FB738">
        <v>2.0697507044788899</v>
      </c>
      <c r="FC738">
        <v>1.90657395772229</v>
      </c>
      <c r="FD738">
        <v>2.0380625869971101</v>
      </c>
      <c r="FE738">
        <v>1.83665461473142</v>
      </c>
      <c r="FF738">
        <v>1.9574629130171799</v>
      </c>
      <c r="FG738">
        <v>1.9094592768548</v>
      </c>
      <c r="FH738">
        <v>2.0247581337240099</v>
      </c>
      <c r="FI738">
        <v>1.7110946338261801</v>
      </c>
      <c r="FJ738">
        <v>1.84670895928543</v>
      </c>
    </row>
    <row r="739" spans="1:166" x14ac:dyDescent="0.45">
      <c r="A739" t="s">
        <v>65</v>
      </c>
      <c r="B739" t="s">
        <v>66</v>
      </c>
      <c r="C739" t="s">
        <v>75</v>
      </c>
      <c r="D739">
        <v>30</v>
      </c>
      <c r="E739" s="1" cm="1">
        <f t="array" ref="E739">SUMPRODUCT($G739:$FZZ739,$G$2:$FZZ$2)/SUMPRODUCT(--($G739:$FZZ739&lt;&gt;""),$G$2:$FZZ$2)</f>
        <v>1.6601737074574316</v>
      </c>
      <c r="F739" s="1" cm="1">
        <f t="array" ref="F739">SUMPRODUCT($G739:$FZZ739,$F$2:$FZY$2)/SUMPRODUCT(--($G739:$FZZ739&lt;&gt;""),$F$2:$FZY$2)</f>
        <v>1.6716968019796654</v>
      </c>
      <c r="G739">
        <v>1.5674912915063799</v>
      </c>
      <c r="H739">
        <v>1.6331797599424001</v>
      </c>
      <c r="I739">
        <v>1.57734900793377</v>
      </c>
      <c r="J739">
        <v>1.63325408747823</v>
      </c>
      <c r="K739">
        <v>1.34072163419713</v>
      </c>
      <c r="L739">
        <v>1.3776153569012</v>
      </c>
      <c r="M739">
        <v>1.61987068919953</v>
      </c>
      <c r="N739">
        <v>1.6475442440904899</v>
      </c>
      <c r="O739">
        <v>1.60780422348561</v>
      </c>
      <c r="P739">
        <v>1.6508071482780999</v>
      </c>
      <c r="Q739">
        <v>1.3899158578348001</v>
      </c>
      <c r="R739">
        <v>1.4141483374656101</v>
      </c>
      <c r="S739">
        <v>1.79968063182727</v>
      </c>
      <c r="T739">
        <v>1.88461494059655</v>
      </c>
      <c r="U739">
        <v>1.8475726331448199</v>
      </c>
      <c r="V739">
        <v>1.94429816697376</v>
      </c>
      <c r="W739">
        <v>1.8432219833576799</v>
      </c>
      <c r="X739">
        <v>1.9395600154797099</v>
      </c>
      <c r="Y739">
        <v>1.6445521880229801</v>
      </c>
      <c r="Z739">
        <v>1.6839668638643099</v>
      </c>
      <c r="AA739">
        <v>1.66216995701765</v>
      </c>
      <c r="AB739">
        <v>1.72433596843881</v>
      </c>
      <c r="AC739">
        <v>1.82697684604468</v>
      </c>
      <c r="AD739">
        <v>1.90084454939597</v>
      </c>
      <c r="AE739">
        <v>1.8764310760423299</v>
      </c>
      <c r="AF739">
        <v>1.97350015568201</v>
      </c>
      <c r="AG739">
        <v>1.55210873849785</v>
      </c>
      <c r="AH739">
        <v>1.65694824766963</v>
      </c>
      <c r="AI739">
        <v>1.5950587385753201</v>
      </c>
      <c r="AJ739">
        <v>1.65183837489789</v>
      </c>
      <c r="AK739">
        <v>1.7005764894517901</v>
      </c>
      <c r="AL739">
        <v>1.6407727276736399</v>
      </c>
      <c r="AM739">
        <v>1.78690642689403</v>
      </c>
      <c r="AN739">
        <v>1.6819268414858899</v>
      </c>
      <c r="AO739">
        <v>1.35675090462324</v>
      </c>
      <c r="AP739">
        <v>1.43468913274743</v>
      </c>
      <c r="AQ739">
        <v>1.3634276417748199</v>
      </c>
      <c r="AR739">
        <v>1.3927214669222601</v>
      </c>
      <c r="AS739">
        <v>1.7631351328041101</v>
      </c>
      <c r="AT739">
        <v>1.8501590991193499</v>
      </c>
      <c r="AU739">
        <v>1.6318078625394199</v>
      </c>
      <c r="AV739">
        <v>1.67536491234705</v>
      </c>
      <c r="AW739">
        <v>1.57731579328717</v>
      </c>
      <c r="AX739">
        <v>1.6603414470912301</v>
      </c>
      <c r="AY739">
        <v>1.67492738981353</v>
      </c>
      <c r="AZ739">
        <v>1.7044488596171701</v>
      </c>
      <c r="BA739">
        <v>1.58074111910867</v>
      </c>
      <c r="BB739">
        <v>1.5983708392084</v>
      </c>
      <c r="BC739">
        <v>1.58232808567404</v>
      </c>
      <c r="BD739">
        <v>1.5230104420168999</v>
      </c>
      <c r="BE739">
        <v>1.60681741298762</v>
      </c>
      <c r="BF739">
        <v>1.65448579998781</v>
      </c>
      <c r="BG739">
        <v>1.7476505259205699</v>
      </c>
      <c r="BH739">
        <v>1.8633020916305501</v>
      </c>
      <c r="BI739">
        <v>2.0480679891500801</v>
      </c>
      <c r="BJ739">
        <v>2.1286936454820502</v>
      </c>
      <c r="BK739">
        <v>2.0434378117413901</v>
      </c>
      <c r="BL739">
        <v>2.1300024173257501</v>
      </c>
      <c r="BM739">
        <v>1.7360857277275199</v>
      </c>
      <c r="BN739">
        <v>1.7938542466307501</v>
      </c>
      <c r="BO739">
        <v>2.0532746114879799</v>
      </c>
      <c r="BP739">
        <v>1.9235143191769</v>
      </c>
      <c r="BQ739">
        <v>1.61590337043507</v>
      </c>
      <c r="BR739">
        <v>1.6363916378368999</v>
      </c>
      <c r="BS739">
        <v>1.6205425310730299</v>
      </c>
      <c r="BT739">
        <v>1.6706571697267001</v>
      </c>
      <c r="BU739">
        <v>1.6714629841322499</v>
      </c>
      <c r="BV739">
        <v>1.74670981408715</v>
      </c>
      <c r="BW739">
        <v>1.4768026260203599</v>
      </c>
      <c r="BX739">
        <v>1.38556540932927</v>
      </c>
      <c r="BY739">
        <v>1.4467279049149799</v>
      </c>
      <c r="BZ739">
        <v>1.4017976949575699</v>
      </c>
      <c r="CA739">
        <v>1.5773475095329701</v>
      </c>
      <c r="CB739">
        <v>1.6318170172030999</v>
      </c>
      <c r="CC739">
        <v>1.5633936528093599</v>
      </c>
      <c r="CD739">
        <v>1.61923889380408</v>
      </c>
      <c r="CE739">
        <v>1.73703551019512</v>
      </c>
      <c r="CF739">
        <v>1.83146507413196</v>
      </c>
      <c r="CG739">
        <v>1.60364454440867</v>
      </c>
      <c r="CH739">
        <v>1.7080894981004899</v>
      </c>
      <c r="CI739">
        <v>1.67418731926482</v>
      </c>
      <c r="CJ739">
        <v>1.77631669145413</v>
      </c>
      <c r="CK739">
        <v>1.58406198245942</v>
      </c>
      <c r="CL739">
        <v>1.6640570860755399</v>
      </c>
      <c r="CM739">
        <v>1.35472088383335</v>
      </c>
      <c r="CN739">
        <v>1.3601477208495001</v>
      </c>
      <c r="CO739">
        <v>1.77180059756804</v>
      </c>
      <c r="CP739">
        <v>1.84117042999199</v>
      </c>
      <c r="CQ739">
        <v>2.1517193018778902</v>
      </c>
      <c r="CR739">
        <v>1.89802945649917</v>
      </c>
      <c r="CS739">
        <v>1.6280515888659399</v>
      </c>
      <c r="CT739">
        <v>1.5601613774203</v>
      </c>
      <c r="CU739">
        <v>1.58836378659885</v>
      </c>
      <c r="CV739">
        <v>1.6281105025521601</v>
      </c>
      <c r="CW739">
        <v>1.5786637163033099</v>
      </c>
      <c r="CX739">
        <v>1.4962893370583199</v>
      </c>
      <c r="CY739">
        <v>1.63266783574047</v>
      </c>
      <c r="CZ739">
        <v>1.68172091104609</v>
      </c>
      <c r="DA739">
        <v>1.5944170559769499</v>
      </c>
      <c r="DB739">
        <v>1.50741626045648</v>
      </c>
      <c r="DC739">
        <v>1.55088688725843</v>
      </c>
      <c r="DD739">
        <v>1.60098226177026</v>
      </c>
      <c r="DE739">
        <v>1.73111224480427</v>
      </c>
      <c r="DF739">
        <v>1.6258398453945999</v>
      </c>
      <c r="DG739">
        <v>1.35024655879239</v>
      </c>
      <c r="DH739">
        <v>1.4035345005806801</v>
      </c>
      <c r="DI739">
        <v>1.63817116424707</v>
      </c>
      <c r="DJ739">
        <v>1.63209458480409</v>
      </c>
      <c r="DK739">
        <v>1.6713290844780899</v>
      </c>
      <c r="DL739">
        <v>1.73769647814579</v>
      </c>
      <c r="DM739">
        <v>1.8235027181950201</v>
      </c>
      <c r="DN739">
        <v>1.93490343633248</v>
      </c>
      <c r="DO739">
        <v>1.4058286937061499</v>
      </c>
      <c r="DP739">
        <v>1.49012404056868</v>
      </c>
      <c r="DQ739">
        <v>1.7553973675454499</v>
      </c>
      <c r="DR739">
        <v>1.8708851641556701</v>
      </c>
      <c r="DS739">
        <v>1.5577331719036001</v>
      </c>
      <c r="DT739">
        <v>1.6445558652111401</v>
      </c>
      <c r="DU739">
        <v>1.72348949363951</v>
      </c>
      <c r="DV739">
        <v>1.68706871990036</v>
      </c>
      <c r="DW739">
        <v>1.8514782598658499</v>
      </c>
      <c r="DX739">
        <v>1.93763919736134</v>
      </c>
      <c r="DY739">
        <v>1.61563184007202</v>
      </c>
      <c r="DZ739">
        <v>1.7054584738493801</v>
      </c>
      <c r="EA739">
        <v>1.72609712290043</v>
      </c>
      <c r="EB739">
        <v>1.85391870138393</v>
      </c>
      <c r="EC739">
        <v>1.5969613411494199</v>
      </c>
      <c r="ED739">
        <v>1.7090487097711</v>
      </c>
      <c r="EE739">
        <v>1.6203271307290601</v>
      </c>
      <c r="EF739">
        <v>1.7501929429727701</v>
      </c>
      <c r="EG739">
        <v>1.6951971386527001</v>
      </c>
      <c r="EH739">
        <v>1.80413726600877</v>
      </c>
      <c r="EI739">
        <v>1.4626873225147501</v>
      </c>
      <c r="EJ739">
        <v>1.4193811091850601</v>
      </c>
      <c r="EK739">
        <v>1.6404079033038199</v>
      </c>
      <c r="EL739">
        <v>1.70206634569805</v>
      </c>
      <c r="EM739">
        <v>1.4596943502972699</v>
      </c>
      <c r="EN739">
        <v>1.52045046765099</v>
      </c>
      <c r="EO739">
        <v>1.4041853096091299</v>
      </c>
      <c r="EP739">
        <v>1.48671829311082</v>
      </c>
      <c r="EQ739">
        <v>1.84228006931375</v>
      </c>
      <c r="ER739">
        <v>1.8824858463307601</v>
      </c>
      <c r="ES739">
        <v>1.9095107937825899</v>
      </c>
      <c r="ET739">
        <v>2.0508455615569701</v>
      </c>
      <c r="EU739">
        <v>1.31540221034037</v>
      </c>
      <c r="EV739">
        <v>1.39272744343648</v>
      </c>
      <c r="EW739">
        <v>1.66595626726734</v>
      </c>
      <c r="EX739">
        <v>1.73868244633825</v>
      </c>
      <c r="EY739">
        <v>1.8811659523994799</v>
      </c>
      <c r="EZ739">
        <v>2.0015169217358602</v>
      </c>
      <c r="FA739">
        <v>1.64314064068974</v>
      </c>
      <c r="FB739">
        <v>1.71518082691275</v>
      </c>
      <c r="FC739">
        <v>1.6127902237362299</v>
      </c>
      <c r="FD739">
        <v>1.6865905454405099</v>
      </c>
      <c r="FE739">
        <v>1.6649615868255001</v>
      </c>
      <c r="FF739">
        <v>1.72368958396384</v>
      </c>
      <c r="FG739">
        <v>1.81913339449628</v>
      </c>
      <c r="FH739">
        <v>1.91807940041344</v>
      </c>
      <c r="FI739">
        <v>1.3673603078779899</v>
      </c>
      <c r="FJ739">
        <v>1.4556833891772401</v>
      </c>
    </row>
    <row r="740" spans="1:166" x14ac:dyDescent="0.45">
      <c r="A740" t="s">
        <v>65</v>
      </c>
      <c r="B740" t="s">
        <v>66</v>
      </c>
      <c r="C740" t="s">
        <v>75</v>
      </c>
      <c r="D740">
        <v>35</v>
      </c>
      <c r="E740" s="1" cm="1">
        <f t="array" ref="E740">SUMPRODUCT($G740:$FZZ740,$G$2:$FZZ$2)/SUMPRODUCT(--($G740:$FZZ740&lt;&gt;""),$G$2:$FZZ$2)</f>
        <v>1.5736999312239273</v>
      </c>
      <c r="F740" s="1" cm="1">
        <f t="array" ref="F740">SUMPRODUCT($G740:$FZZ740,$F$2:$FZY$2)/SUMPRODUCT(--($G740:$FZZ740&lt;&gt;""),$F$2:$FZY$2)</f>
        <v>1.6006639714508375</v>
      </c>
      <c r="G740">
        <v>1.51082727156696</v>
      </c>
      <c r="H740">
        <v>1.5826881945271301</v>
      </c>
      <c r="I740">
        <v>1.50874281619096</v>
      </c>
      <c r="J740">
        <v>1.58093675491668</v>
      </c>
      <c r="K740">
        <v>1.27810437701561</v>
      </c>
      <c r="L740">
        <v>1.31707275547236</v>
      </c>
      <c r="M740">
        <v>1.50514092187305</v>
      </c>
      <c r="N740">
        <v>1.5298142880629999</v>
      </c>
      <c r="O740">
        <v>1.5500389875569001</v>
      </c>
      <c r="P740">
        <v>1.6042516934434501</v>
      </c>
      <c r="Q740">
        <v>1.30985912930438</v>
      </c>
      <c r="R740">
        <v>1.33152986457837</v>
      </c>
      <c r="S740">
        <v>1.74372255154372</v>
      </c>
      <c r="T740">
        <v>1.8233767103580001</v>
      </c>
      <c r="U740">
        <v>1.7917274565799901</v>
      </c>
      <c r="V740">
        <v>1.8861075391156901</v>
      </c>
      <c r="W740">
        <v>1.7558298389724301</v>
      </c>
      <c r="X740">
        <v>1.85075296303272</v>
      </c>
      <c r="Y740">
        <v>1.6039975548533401</v>
      </c>
      <c r="Z740">
        <v>1.6498058096267401</v>
      </c>
      <c r="AA740">
        <v>1.5470968144016</v>
      </c>
      <c r="AB740">
        <v>1.6244882998491901</v>
      </c>
      <c r="AC740">
        <v>1.70463088915242</v>
      </c>
      <c r="AD740">
        <v>1.8219690017832</v>
      </c>
      <c r="AE740">
        <v>1.7954444587071099</v>
      </c>
      <c r="AF740">
        <v>1.89974310133574</v>
      </c>
      <c r="AG740">
        <v>1.50834060031329</v>
      </c>
      <c r="AH740">
        <v>1.6184703777824101</v>
      </c>
      <c r="AI740">
        <v>1.51837423315676</v>
      </c>
      <c r="AJ740">
        <v>1.59501061310123</v>
      </c>
      <c r="AK740">
        <v>1.66979792060803</v>
      </c>
      <c r="AL740">
        <v>1.5999541042046299</v>
      </c>
      <c r="AM740">
        <v>1.72064082812956</v>
      </c>
      <c r="AN740">
        <v>1.6250616592293201</v>
      </c>
      <c r="AO740">
        <v>1.29965926881131</v>
      </c>
      <c r="AP740">
        <v>1.37056849571155</v>
      </c>
      <c r="AQ740">
        <v>1.2833427347979001</v>
      </c>
      <c r="AR740">
        <v>1.3121248778911301</v>
      </c>
      <c r="AS740">
        <v>1.6963751840721299</v>
      </c>
      <c r="AT740">
        <v>1.7914378799414901</v>
      </c>
      <c r="AU740">
        <v>1.5777124208376501</v>
      </c>
      <c r="AV740">
        <v>1.6263520509638101</v>
      </c>
      <c r="AW740">
        <v>1.5254794722476099</v>
      </c>
      <c r="AX740">
        <v>1.59957132255262</v>
      </c>
      <c r="AY740">
        <v>1.59973580399618</v>
      </c>
      <c r="AZ740">
        <v>1.6417628427443001</v>
      </c>
      <c r="BA740">
        <v>1.4763362158584199</v>
      </c>
      <c r="BB740">
        <v>1.4855894538961301</v>
      </c>
      <c r="BC740">
        <v>1.5313446697961299</v>
      </c>
      <c r="BD740">
        <v>1.4743173917519601</v>
      </c>
      <c r="BE740">
        <v>1.57246753257377</v>
      </c>
      <c r="BF740">
        <v>1.5996761949718501</v>
      </c>
      <c r="BG740">
        <v>1.6930120174243399</v>
      </c>
      <c r="BH740">
        <v>1.8195607460971199</v>
      </c>
      <c r="BI740">
        <v>1.933713351647</v>
      </c>
      <c r="BJ740">
        <v>2.0776550564031302</v>
      </c>
      <c r="BK740">
        <v>1.9248709908425301</v>
      </c>
      <c r="BL740">
        <v>2.0600145947461099</v>
      </c>
      <c r="BM740">
        <v>1.69696234606753</v>
      </c>
      <c r="BN740">
        <v>1.7473944446873599</v>
      </c>
      <c r="BO740">
        <v>1.9887999725099199</v>
      </c>
      <c r="BP740">
        <v>1.8595924024317201</v>
      </c>
      <c r="BQ740">
        <v>1.48142596355001</v>
      </c>
      <c r="BR740">
        <v>1.55103790661189</v>
      </c>
      <c r="BS740">
        <v>1.5648345863625299</v>
      </c>
      <c r="BT740">
        <v>1.6217911249272401</v>
      </c>
      <c r="BU740">
        <v>1.6097759589525</v>
      </c>
      <c r="BV740">
        <v>1.68335076328581</v>
      </c>
      <c r="BW740">
        <v>1.4061557164798599</v>
      </c>
      <c r="BX740">
        <v>1.30981008245563</v>
      </c>
      <c r="BY740">
        <v>1.34496747421992</v>
      </c>
      <c r="BZ740">
        <v>1.3015682848302501</v>
      </c>
      <c r="CA740">
        <v>1.4954117023857301</v>
      </c>
      <c r="CB740">
        <v>1.5762916474330499</v>
      </c>
      <c r="CC740">
        <v>1.4786110454597601</v>
      </c>
      <c r="CD740">
        <v>1.5504652358715401</v>
      </c>
      <c r="CE740">
        <v>1.6092354560969599</v>
      </c>
      <c r="CF740">
        <v>1.69326120741583</v>
      </c>
      <c r="CG740">
        <v>1.54951519189544</v>
      </c>
      <c r="CH740">
        <v>1.6585754959816501</v>
      </c>
      <c r="CI740">
        <v>1.59285280210761</v>
      </c>
      <c r="CJ740">
        <v>1.6774874047422701</v>
      </c>
      <c r="CK740">
        <v>1.4968428116764301</v>
      </c>
      <c r="CL740">
        <v>1.57199763821483</v>
      </c>
      <c r="CM740">
        <v>1.3019601610998199</v>
      </c>
      <c r="CN740">
        <v>1.29888412995442</v>
      </c>
      <c r="CO740">
        <v>1.70174065719527</v>
      </c>
      <c r="CP740">
        <v>1.7750606584478501</v>
      </c>
      <c r="CQ740">
        <v>1.76280374906881</v>
      </c>
      <c r="CR740">
        <v>1.7388872778045601</v>
      </c>
      <c r="CS740">
        <v>1.5268264750626399</v>
      </c>
      <c r="CT740">
        <v>1.45386970429775</v>
      </c>
      <c r="CU740">
        <v>1.4761744142932101</v>
      </c>
      <c r="CV740">
        <v>1.53862024359617</v>
      </c>
      <c r="CW740">
        <v>1.5289239827260801</v>
      </c>
      <c r="CX740">
        <v>1.4279715375826201</v>
      </c>
      <c r="CY740">
        <v>1.5464247379170899</v>
      </c>
      <c r="CZ740">
        <v>1.6321768390781699</v>
      </c>
      <c r="DA740">
        <v>1.50026484099935</v>
      </c>
      <c r="DB740">
        <v>1.42629355007147</v>
      </c>
      <c r="DC740">
        <v>1.5081714381381199</v>
      </c>
      <c r="DD740">
        <v>1.5523280563394</v>
      </c>
      <c r="DE740">
        <v>1.69485596371775</v>
      </c>
      <c r="DF740">
        <v>1.59395467967136</v>
      </c>
      <c r="DG740">
        <v>1.28014561371861</v>
      </c>
      <c r="DH740">
        <v>1.33100951745398</v>
      </c>
      <c r="DI740">
        <v>1.59419468619899</v>
      </c>
      <c r="DJ740">
        <v>1.5912443946908099</v>
      </c>
      <c r="DK740">
        <v>1.59840426471679</v>
      </c>
      <c r="DL740">
        <v>1.6888869781734701</v>
      </c>
      <c r="DM740">
        <v>1.79060967728187</v>
      </c>
      <c r="DN740">
        <v>1.9023901504915399</v>
      </c>
      <c r="DO740">
        <v>1.34420578662291</v>
      </c>
      <c r="DP740">
        <v>1.4099026168586799</v>
      </c>
      <c r="DQ740">
        <v>1.70845438700495</v>
      </c>
      <c r="DR740">
        <v>1.8166709329484001</v>
      </c>
      <c r="DS740">
        <v>1.4769980036744299</v>
      </c>
      <c r="DT740">
        <v>1.5513606421389601</v>
      </c>
      <c r="DU740">
        <v>1.6487778818697401</v>
      </c>
      <c r="DV740">
        <v>1.6112723571909999</v>
      </c>
      <c r="DW740">
        <v>1.7822119791731701</v>
      </c>
      <c r="DX740">
        <v>1.8743948034908799</v>
      </c>
      <c r="DY740">
        <v>1.5810016986295801</v>
      </c>
      <c r="DZ740">
        <v>1.6422221424088701</v>
      </c>
      <c r="EA740">
        <v>1.6457372713476699</v>
      </c>
      <c r="EB740">
        <v>1.75876570581905</v>
      </c>
      <c r="EC740">
        <v>1.49440224694561</v>
      </c>
      <c r="ED740">
        <v>1.61315568925374</v>
      </c>
      <c r="EE740">
        <v>1.5546974111985401</v>
      </c>
      <c r="EF740">
        <v>1.6889358731255999</v>
      </c>
      <c r="EG740">
        <v>1.6464991859289799</v>
      </c>
      <c r="EH740">
        <v>1.7577022454803</v>
      </c>
      <c r="EI740">
        <v>1.39221264823824</v>
      </c>
      <c r="EJ740">
        <v>1.35654386392672</v>
      </c>
      <c r="EK740">
        <v>1.5474368498112301</v>
      </c>
      <c r="EL740">
        <v>1.64055305478694</v>
      </c>
      <c r="EM740">
        <v>1.3973175295618101</v>
      </c>
      <c r="EN740">
        <v>1.4656663149495699</v>
      </c>
      <c r="EO740">
        <v>1.3356054732228</v>
      </c>
      <c r="EP740">
        <v>1.41996604319066</v>
      </c>
      <c r="EQ740">
        <v>1.7466586572182601</v>
      </c>
      <c r="ER740">
        <v>1.8177188459268101</v>
      </c>
      <c r="ES740">
        <v>1.8516454626493799</v>
      </c>
      <c r="ET740">
        <v>2.0006977270220698</v>
      </c>
      <c r="EU740">
        <v>1.2561506227924399</v>
      </c>
      <c r="EV740">
        <v>1.3263284218550799</v>
      </c>
      <c r="EW740">
        <v>1.6128040911496899</v>
      </c>
      <c r="EX740">
        <v>1.6880117566069699</v>
      </c>
      <c r="EY740">
        <v>1.7718642736317101</v>
      </c>
      <c r="EZ740">
        <v>1.9533058775021901</v>
      </c>
      <c r="FA740">
        <v>1.6054762942746701</v>
      </c>
      <c r="FB740">
        <v>1.67848376861867</v>
      </c>
      <c r="FC740">
        <v>1.5983365076829801</v>
      </c>
      <c r="FD740">
        <v>1.6572606713220699</v>
      </c>
      <c r="FE740">
        <v>1.5612401636211599</v>
      </c>
      <c r="FF740">
        <v>1.6150488158905401</v>
      </c>
      <c r="FG740">
        <v>1.7115618717759</v>
      </c>
      <c r="FH740">
        <v>1.8228555333504</v>
      </c>
      <c r="FI740">
        <v>1.32180096033704</v>
      </c>
      <c r="FJ740">
        <v>1.39917022437214</v>
      </c>
    </row>
    <row r="741" spans="1:166" x14ac:dyDescent="0.45">
      <c r="A741" t="s">
        <v>65</v>
      </c>
      <c r="B741" t="s">
        <v>66</v>
      </c>
      <c r="C741" t="s">
        <v>75</v>
      </c>
      <c r="D741">
        <v>40</v>
      </c>
      <c r="E741" s="1" cm="1">
        <f t="array" ref="E741">SUMPRODUCT($G741:$FZZ741,$G$2:$FZZ$2)/SUMPRODUCT(--($G741:$FZZ741&lt;&gt;""),$G$2:$FZZ$2)</f>
        <v>1.4981252863908945</v>
      </c>
      <c r="F741" s="1" cm="1">
        <f t="array" ref="F741">SUMPRODUCT($G741:$FZZ741,$F$2:$FZY$2)/SUMPRODUCT(--($G741:$FZZ741&lt;&gt;""),$F$2:$FZY$2)</f>
        <v>1.538255320567113</v>
      </c>
      <c r="G741">
        <v>1.43226665055094</v>
      </c>
      <c r="H741">
        <v>1.4839338470693599</v>
      </c>
      <c r="I741">
        <v>1.4322121308176701</v>
      </c>
      <c r="J741">
        <v>1.4840332235376199</v>
      </c>
      <c r="K741">
        <v>1.21430092751254</v>
      </c>
      <c r="L741">
        <v>1.2569407464037401</v>
      </c>
      <c r="M741">
        <v>1.45306717868591</v>
      </c>
      <c r="N741">
        <v>1.46872634911667</v>
      </c>
      <c r="O741">
        <v>1.46357348625225</v>
      </c>
      <c r="P741">
        <v>1.52730265368152</v>
      </c>
      <c r="Q741">
        <v>1.26900508109696</v>
      </c>
      <c r="R741">
        <v>1.30119793080956</v>
      </c>
      <c r="S741">
        <v>1.64587692075853</v>
      </c>
      <c r="T741">
        <v>1.7279266933717401</v>
      </c>
      <c r="U741">
        <v>1.7569452191719399</v>
      </c>
      <c r="V741">
        <v>1.85048054329501</v>
      </c>
      <c r="W741">
        <v>1.69904039785248</v>
      </c>
      <c r="X741">
        <v>1.7902548666025799</v>
      </c>
      <c r="Y741">
        <v>1.5346972442265501</v>
      </c>
      <c r="Z741">
        <v>1.5992552197846299</v>
      </c>
      <c r="AA741">
        <v>1.5108466913819401</v>
      </c>
      <c r="AB741">
        <v>1.58227355582761</v>
      </c>
      <c r="AC741">
        <v>1.5967518371379601</v>
      </c>
      <c r="AD741">
        <v>1.71522602412539</v>
      </c>
      <c r="AE741">
        <v>1.66151520340866</v>
      </c>
      <c r="AF741">
        <v>1.8057160588661201</v>
      </c>
      <c r="AG741">
        <v>1.4166020680562099</v>
      </c>
      <c r="AH741">
        <v>1.5531079006788699</v>
      </c>
      <c r="AI741">
        <v>1.48995921400219</v>
      </c>
      <c r="AJ741">
        <v>1.5573604657198099</v>
      </c>
      <c r="AK741">
        <v>1.5892221963967299</v>
      </c>
      <c r="AL741">
        <v>1.5444860633681201</v>
      </c>
      <c r="AM741">
        <v>1.5665578115797301</v>
      </c>
      <c r="AN741">
        <v>1.5254561026075699</v>
      </c>
      <c r="AO741">
        <v>1.2224099803735999</v>
      </c>
      <c r="AP741">
        <v>1.2820579432819199</v>
      </c>
      <c r="AQ741">
        <v>1.24909995666512</v>
      </c>
      <c r="AR741">
        <v>1.28278848908181</v>
      </c>
      <c r="AS741">
        <v>1.6181044971216501</v>
      </c>
      <c r="AT741">
        <v>1.7119495598175201</v>
      </c>
      <c r="AU741">
        <v>1.50499250717516</v>
      </c>
      <c r="AV741">
        <v>1.56871187442709</v>
      </c>
      <c r="AW741">
        <v>1.4405033708827599</v>
      </c>
      <c r="AX741">
        <v>1.50584318224888</v>
      </c>
      <c r="AY741">
        <v>1.51012251118093</v>
      </c>
      <c r="AZ741">
        <v>1.5624732814611799</v>
      </c>
      <c r="BA741">
        <v>1.42054111535252</v>
      </c>
      <c r="BB741">
        <v>1.41985127102241</v>
      </c>
      <c r="BC741">
        <v>1.48759257514988</v>
      </c>
      <c r="BD741">
        <v>1.4344027985569101</v>
      </c>
      <c r="BE741">
        <v>1.5243252596146399</v>
      </c>
      <c r="BF741">
        <v>1.5541697260296901</v>
      </c>
      <c r="BG741">
        <v>1.5993378069747499</v>
      </c>
      <c r="BH741">
        <v>1.7246275426020701</v>
      </c>
      <c r="BI741">
        <v>1.8411984531812899</v>
      </c>
      <c r="BJ741">
        <v>1.9996470752622799</v>
      </c>
      <c r="BK741">
        <v>1.85010389961175</v>
      </c>
      <c r="BL741">
        <v>2.0090330243015</v>
      </c>
      <c r="BM741">
        <v>1.59102314535185</v>
      </c>
      <c r="BN741">
        <v>1.6496328009944099</v>
      </c>
      <c r="BO741">
        <v>1.7044073455759501</v>
      </c>
      <c r="BP741">
        <v>1.79083950666777</v>
      </c>
      <c r="BQ741">
        <v>1.4134606308020401</v>
      </c>
      <c r="BR741">
        <v>1.50182775918911</v>
      </c>
      <c r="BS741">
        <v>1.4802611322747099</v>
      </c>
      <c r="BT741">
        <v>1.5444526819348501</v>
      </c>
      <c r="BU741">
        <v>1.55849686859359</v>
      </c>
      <c r="BV741">
        <v>1.6431942475347801</v>
      </c>
      <c r="BW741">
        <v>1.2944300356243801</v>
      </c>
      <c r="BX741">
        <v>1.25448589433325</v>
      </c>
      <c r="BY741">
        <v>1.28570313769595</v>
      </c>
      <c r="BZ741">
        <v>1.25170014175222</v>
      </c>
      <c r="CA741">
        <v>1.4334892456807899</v>
      </c>
      <c r="CB741">
        <v>1.50619448995599</v>
      </c>
      <c r="CC741">
        <v>1.42524556791476</v>
      </c>
      <c r="CD741">
        <v>1.48970044154493</v>
      </c>
      <c r="CE741">
        <v>1.5595307449807501</v>
      </c>
      <c r="CF741">
        <v>1.6442619675433301</v>
      </c>
      <c r="CG741">
        <v>1.4974150809875699</v>
      </c>
      <c r="CH741">
        <v>1.6077337031641801</v>
      </c>
      <c r="CI741">
        <v>1.5405433640584201</v>
      </c>
      <c r="CJ741">
        <v>1.6312234129091401</v>
      </c>
      <c r="CK741">
        <v>1.4436066763634201</v>
      </c>
      <c r="CL741">
        <v>1.5284407321533999</v>
      </c>
      <c r="CM741">
        <v>1.2461033741557099</v>
      </c>
      <c r="CN741">
        <v>1.2468991752818801</v>
      </c>
      <c r="CO741">
        <v>1.6260256865715601</v>
      </c>
      <c r="CP741">
        <v>1.73841010617792</v>
      </c>
      <c r="CQ741">
        <v>1.64295335443681</v>
      </c>
      <c r="CR741">
        <v>1.6813423125745499</v>
      </c>
      <c r="CS741">
        <v>1.49195997615083</v>
      </c>
      <c r="CT741">
        <v>1.42400904673273</v>
      </c>
      <c r="CU741">
        <v>1.41914453143136</v>
      </c>
      <c r="CV741">
        <v>1.49146897772152</v>
      </c>
      <c r="CW741">
        <v>1.4815934187311199</v>
      </c>
      <c r="CX741">
        <v>1.37925273012882</v>
      </c>
      <c r="CY741">
        <v>1.4494621436197399</v>
      </c>
      <c r="CZ741">
        <v>1.53371946457709</v>
      </c>
      <c r="DA741">
        <v>1.4288312985348199</v>
      </c>
      <c r="DB741">
        <v>1.37374362969477</v>
      </c>
      <c r="DC741">
        <v>1.38080591886491</v>
      </c>
      <c r="DD741">
        <v>1.4418156603179699</v>
      </c>
      <c r="DE741">
        <v>1.65857438209034</v>
      </c>
      <c r="DF741">
        <v>1.5618059035221501</v>
      </c>
      <c r="DG741">
        <v>1.2209535154906701</v>
      </c>
      <c r="DH741">
        <v>1.2686824519018001</v>
      </c>
      <c r="DI741">
        <v>1.53222207896169</v>
      </c>
      <c r="DJ741">
        <v>1.5201025853357899</v>
      </c>
      <c r="DK741">
        <v>1.5217404209358301</v>
      </c>
      <c r="DL741">
        <v>1.61781056356027</v>
      </c>
      <c r="DM741">
        <v>1.6621686640320299</v>
      </c>
      <c r="DN741">
        <v>1.7777562649743801</v>
      </c>
      <c r="DO741">
        <v>1.30932726677111</v>
      </c>
      <c r="DP741">
        <v>1.3931743330377</v>
      </c>
      <c r="DQ741">
        <v>1.61038168984837</v>
      </c>
      <c r="DR741">
        <v>1.7067081725423601</v>
      </c>
      <c r="DS741">
        <v>1.43911173870924</v>
      </c>
      <c r="DT741">
        <v>1.52176409216079</v>
      </c>
      <c r="DU741">
        <v>1.6052309236789299</v>
      </c>
      <c r="DV741">
        <v>1.57201734433428</v>
      </c>
      <c r="DW741">
        <v>1.7023530690511199</v>
      </c>
      <c r="DX741">
        <v>1.7609197967336101</v>
      </c>
      <c r="DY741">
        <v>1.5238433863673599</v>
      </c>
      <c r="DZ741">
        <v>1.5817617270803299</v>
      </c>
      <c r="EA741">
        <v>1.6143082878020401</v>
      </c>
      <c r="EB741">
        <v>1.7380647015470001</v>
      </c>
      <c r="EC741">
        <v>1.46039754902487</v>
      </c>
      <c r="ED741">
        <v>1.57014555114192</v>
      </c>
      <c r="EE741">
        <v>1.49436066196012</v>
      </c>
      <c r="EF741">
        <v>1.5950008755440399</v>
      </c>
      <c r="EG741">
        <v>1.56692160957222</v>
      </c>
      <c r="EH741">
        <v>1.66622188551825</v>
      </c>
      <c r="EI741">
        <v>1.3341953122808501</v>
      </c>
      <c r="EJ741">
        <v>1.3044853832680801</v>
      </c>
      <c r="EK741">
        <v>1.4918674326490999</v>
      </c>
      <c r="EL741">
        <v>1.5835774902748501</v>
      </c>
      <c r="EM741">
        <v>1.32182943845858</v>
      </c>
      <c r="EN741">
        <v>1.38276122702003</v>
      </c>
      <c r="EO741">
        <v>1.2843912211206201</v>
      </c>
      <c r="EP741">
        <v>1.35840012890563</v>
      </c>
      <c r="EQ741">
        <v>1.64637858605698</v>
      </c>
      <c r="ER741">
        <v>1.72166168253578</v>
      </c>
      <c r="ES741">
        <v>1.72795347690388</v>
      </c>
      <c r="ET741">
        <v>1.8795842228343</v>
      </c>
      <c r="EU741">
        <v>1.2173740068848</v>
      </c>
      <c r="EV741">
        <v>1.2833996402749099</v>
      </c>
      <c r="EW741">
        <v>1.5340089345758801</v>
      </c>
      <c r="EX741">
        <v>1.61720098739272</v>
      </c>
      <c r="EY741">
        <v>1.72403059478482</v>
      </c>
      <c r="EZ741">
        <v>1.88426092936427</v>
      </c>
      <c r="FA741">
        <v>1.4981739258776401</v>
      </c>
      <c r="FB741">
        <v>1.59291195698818</v>
      </c>
      <c r="FC741">
        <v>1.5024586334894201</v>
      </c>
      <c r="FD741">
        <v>1.5774229717563799</v>
      </c>
      <c r="FE741">
        <v>1.5003403343352999</v>
      </c>
      <c r="FF741">
        <v>1.57379650723305</v>
      </c>
      <c r="FG741">
        <v>1.68543012014489</v>
      </c>
      <c r="FH741">
        <v>1.79651643813533</v>
      </c>
      <c r="FI741">
        <v>1.27446129947769</v>
      </c>
      <c r="FJ741">
        <v>1.3375630924286599</v>
      </c>
    </row>
    <row r="742" spans="1:166" x14ac:dyDescent="0.45">
      <c r="A742" t="s">
        <v>65</v>
      </c>
      <c r="B742" t="s">
        <v>66</v>
      </c>
      <c r="C742" t="s">
        <v>75</v>
      </c>
      <c r="D742">
        <v>45</v>
      </c>
      <c r="E742" s="1" cm="1">
        <f t="array" ref="E742">SUMPRODUCT($G742:$FZZ742,$G$2:$FZZ$2)/SUMPRODUCT(--($G742:$FZZ742&lt;&gt;""),$G$2:$FZZ$2)</f>
        <v>1.4410452932817852</v>
      </c>
      <c r="F742" s="1" cm="1">
        <f t="array" ref="F742">SUMPRODUCT($G742:$FZZ742,$F$2:$FZY$2)/SUMPRODUCT(--($G742:$FZZ742&lt;&gt;""),$F$2:$FZY$2)</f>
        <v>1.4872441525620552</v>
      </c>
      <c r="G742">
        <v>1.3972196614383099</v>
      </c>
      <c r="H742">
        <v>1.4458968278994699</v>
      </c>
      <c r="I742">
        <v>1.3928777960004901</v>
      </c>
      <c r="J742">
        <v>1.44200214078657</v>
      </c>
      <c r="K742">
        <v>1.18765301101064</v>
      </c>
      <c r="L742">
        <v>1.23629266294079</v>
      </c>
      <c r="M742">
        <v>1.4071811194625801</v>
      </c>
      <c r="N742">
        <v>1.4154337188246899</v>
      </c>
      <c r="O742">
        <v>1.4209647205976701</v>
      </c>
      <c r="P742">
        <v>1.49795539240075</v>
      </c>
      <c r="Q742">
        <v>1.1911013713185199</v>
      </c>
      <c r="R742">
        <v>1.2369794331786399</v>
      </c>
      <c r="S742">
        <v>1.59536334518773</v>
      </c>
      <c r="T742">
        <v>1.68467178178623</v>
      </c>
      <c r="U742">
        <v>1.66262945128104</v>
      </c>
      <c r="V742">
        <v>1.7511264025153901</v>
      </c>
      <c r="W742">
        <v>1.6505592326781</v>
      </c>
      <c r="X742">
        <v>1.73747324018515</v>
      </c>
      <c r="Y742">
        <v>1.45532280353674</v>
      </c>
      <c r="Z742">
        <v>1.53757379321104</v>
      </c>
      <c r="AA742">
        <v>1.4694987231735801</v>
      </c>
      <c r="AB742">
        <v>1.55183677605309</v>
      </c>
      <c r="AC742">
        <v>1.5551198693705499</v>
      </c>
      <c r="AD742">
        <v>1.6586776984514999</v>
      </c>
      <c r="AE742">
        <v>1.6056805599542801</v>
      </c>
      <c r="AF742">
        <v>1.74458594105937</v>
      </c>
      <c r="AG742">
        <v>1.3436744559864</v>
      </c>
      <c r="AH742">
        <v>1.4643071738259901</v>
      </c>
      <c r="AI742">
        <v>1.4008080253439501</v>
      </c>
      <c r="AJ742">
        <v>1.4597570414807799</v>
      </c>
      <c r="AK742">
        <v>1.55455826182082</v>
      </c>
      <c r="AL742">
        <v>1.5095955691581699</v>
      </c>
      <c r="AM742">
        <v>1.41077939229449</v>
      </c>
      <c r="AN742">
        <v>1.4880430959903801</v>
      </c>
      <c r="AO742">
        <v>1.2121295621036901</v>
      </c>
      <c r="AP742">
        <v>1.2730793307005901</v>
      </c>
      <c r="AQ742">
        <v>1.23289980095336</v>
      </c>
      <c r="AR742">
        <v>1.2660157988674099</v>
      </c>
      <c r="AS742">
        <v>1.5625163040366099</v>
      </c>
      <c r="AT742">
        <v>1.66225291210418</v>
      </c>
      <c r="AU742">
        <v>1.44951010494599</v>
      </c>
      <c r="AV742">
        <v>1.52959823396921</v>
      </c>
      <c r="AW742">
        <v>1.4157373908048201</v>
      </c>
      <c r="AX742">
        <v>1.4797270402565099</v>
      </c>
      <c r="AY742">
        <v>1.4488803016391401</v>
      </c>
      <c r="AZ742">
        <v>1.5169241268931899</v>
      </c>
      <c r="BA742">
        <v>1.3727337087404901</v>
      </c>
      <c r="BB742">
        <v>1.3714392966521001</v>
      </c>
      <c r="BC742">
        <v>1.40924398877598</v>
      </c>
      <c r="BD742">
        <v>1.3693108312651501</v>
      </c>
      <c r="BE742">
        <v>1.48907951589593</v>
      </c>
      <c r="BF742">
        <v>1.51485555784169</v>
      </c>
      <c r="BG742">
        <v>1.5719657826531701</v>
      </c>
      <c r="BH742">
        <v>1.6959626990785099</v>
      </c>
      <c r="BI742">
        <v>1.7785634054500199</v>
      </c>
      <c r="BJ742">
        <v>1.92004445051058</v>
      </c>
      <c r="BK742">
        <v>1.76170785767058</v>
      </c>
      <c r="BL742">
        <v>1.9020241414805099</v>
      </c>
      <c r="BM742">
        <v>1.54024063356925</v>
      </c>
      <c r="BN742">
        <v>1.60770417871627</v>
      </c>
      <c r="BO742">
        <v>1.62013922575361</v>
      </c>
      <c r="BP742">
        <v>1.7376162672493001</v>
      </c>
      <c r="BQ742">
        <v>1.3683934135587399</v>
      </c>
      <c r="BR742">
        <v>1.44531821678814</v>
      </c>
      <c r="BS742">
        <v>1.4319049047849699</v>
      </c>
      <c r="BT742">
        <v>1.4972296939823799</v>
      </c>
      <c r="BU742">
        <v>1.4668190445276099</v>
      </c>
      <c r="BV742">
        <v>1.5482264575940701</v>
      </c>
      <c r="BW742">
        <v>1.20406246094383</v>
      </c>
      <c r="BX742">
        <v>1.22664113361779</v>
      </c>
      <c r="BY742">
        <v>1.25904837757257</v>
      </c>
      <c r="BZ742">
        <v>1.2189777428090101</v>
      </c>
      <c r="CA742">
        <v>1.3744007015444299</v>
      </c>
      <c r="CB742">
        <v>1.4462353027680801</v>
      </c>
      <c r="CC742">
        <v>1.3785208017164201</v>
      </c>
      <c r="CD742">
        <v>1.43262461563912</v>
      </c>
      <c r="CE742">
        <v>1.53239419326585</v>
      </c>
      <c r="CF742">
        <v>1.6244486471181501</v>
      </c>
      <c r="CG742">
        <v>1.4265162926974599</v>
      </c>
      <c r="CH742">
        <v>1.53027283129588</v>
      </c>
      <c r="CI742">
        <v>1.4943494643553199</v>
      </c>
      <c r="CJ742">
        <v>1.5958116252422501</v>
      </c>
      <c r="CK742">
        <v>1.38227797059289</v>
      </c>
      <c r="CL742">
        <v>1.46811227120206</v>
      </c>
      <c r="CM742">
        <v>1.18290839757068</v>
      </c>
      <c r="CN742">
        <v>1.2199305638387501</v>
      </c>
      <c r="CO742">
        <v>1.5434914322304401</v>
      </c>
      <c r="CP742">
        <v>1.6451701082079699</v>
      </c>
      <c r="CQ742">
        <v>1.54773280781963</v>
      </c>
      <c r="CR742">
        <v>1.63520239012216</v>
      </c>
      <c r="CS742">
        <v>1.4549863266067899</v>
      </c>
      <c r="CT742">
        <v>1.3916480835348499</v>
      </c>
      <c r="CU742">
        <v>1.3628368532117701</v>
      </c>
      <c r="CV742">
        <v>1.42717682492266</v>
      </c>
      <c r="CW742">
        <v>1.4025017567701299</v>
      </c>
      <c r="CX742">
        <v>1.3077755662056401</v>
      </c>
      <c r="CY742">
        <v>1.4147670292515699</v>
      </c>
      <c r="CZ742">
        <v>1.4886537122393999</v>
      </c>
      <c r="DA742">
        <v>1.38800101273967</v>
      </c>
      <c r="DB742">
        <v>1.3300078161296101</v>
      </c>
      <c r="DC742">
        <v>1.3503594139961199</v>
      </c>
      <c r="DD742">
        <v>1.4172390792973699</v>
      </c>
      <c r="DE742">
        <v>1.5625079556565999</v>
      </c>
      <c r="DF742">
        <v>1.4721369688261201</v>
      </c>
      <c r="DG742">
        <v>1.19094754142995</v>
      </c>
      <c r="DH742">
        <v>1.23926311641598</v>
      </c>
      <c r="DI742">
        <v>1.5069513903145</v>
      </c>
      <c r="DJ742">
        <v>1.4892134944938999</v>
      </c>
      <c r="DK742">
        <v>1.4670310113037099</v>
      </c>
      <c r="DL742">
        <v>1.56311427504643</v>
      </c>
      <c r="DM742">
        <v>1.6057288134312599</v>
      </c>
      <c r="DN742">
        <v>1.7339334607394901</v>
      </c>
      <c r="DO742">
        <v>1.25720567694248</v>
      </c>
      <c r="DP742">
        <v>1.3225526048374101</v>
      </c>
      <c r="DQ742">
        <v>1.58001140170309</v>
      </c>
      <c r="DR742">
        <v>1.6773866648398099</v>
      </c>
      <c r="DS742">
        <v>1.38530613225801</v>
      </c>
      <c r="DT742">
        <v>1.46225817652357</v>
      </c>
      <c r="DU742">
        <v>1.5301308086077601</v>
      </c>
      <c r="DV742">
        <v>1.5058464912765299</v>
      </c>
      <c r="DW742">
        <v>1.6375508767137199</v>
      </c>
      <c r="DX742">
        <v>1.7255419042131701</v>
      </c>
      <c r="DY742">
        <v>1.47951080847128</v>
      </c>
      <c r="DZ742">
        <v>1.52982537768569</v>
      </c>
      <c r="EA742">
        <v>1.5514121778748999</v>
      </c>
      <c r="EB742">
        <v>1.6563719048030101</v>
      </c>
      <c r="EC742">
        <v>1.3924116989080499</v>
      </c>
      <c r="ED742">
        <v>1.5016622936727499</v>
      </c>
      <c r="EE742">
        <v>1.44602539890642</v>
      </c>
      <c r="EF742">
        <v>1.5565790461744999</v>
      </c>
      <c r="EG742">
        <v>1.5229788194406999</v>
      </c>
      <c r="EH742">
        <v>1.6322373435405899</v>
      </c>
      <c r="EI742">
        <v>1.24180441623794</v>
      </c>
      <c r="EJ742">
        <v>1.25549448318434</v>
      </c>
      <c r="EK742">
        <v>1.44240024742519</v>
      </c>
      <c r="EL742">
        <v>1.53848832813323</v>
      </c>
      <c r="EM742">
        <v>1.2795960086773599</v>
      </c>
      <c r="EN742">
        <v>1.35305836774899</v>
      </c>
      <c r="EO742">
        <v>1.2604429368860099</v>
      </c>
      <c r="EP742">
        <v>1.3339672237142499</v>
      </c>
      <c r="EQ742">
        <v>1.5951811079775</v>
      </c>
      <c r="ER742">
        <v>1.67165928735528</v>
      </c>
      <c r="ES742">
        <v>1.68902378629216</v>
      </c>
      <c r="ET742">
        <v>1.8362789601496501</v>
      </c>
      <c r="EU742">
        <v>1.19821466983277</v>
      </c>
      <c r="EV742">
        <v>1.26299072450201</v>
      </c>
      <c r="EW742">
        <v>1.49320461594566</v>
      </c>
      <c r="EX742">
        <v>1.5843517262470701</v>
      </c>
      <c r="EY742">
        <v>1.6652405522842799</v>
      </c>
      <c r="EZ742">
        <v>1.80577949334303</v>
      </c>
      <c r="FA742">
        <v>1.44876169545866</v>
      </c>
      <c r="FB742">
        <v>1.5607656062442801</v>
      </c>
      <c r="FC742">
        <v>1.45035599131496</v>
      </c>
      <c r="FD742">
        <v>1.5433018289634299</v>
      </c>
      <c r="FE742">
        <v>1.4271283855294501</v>
      </c>
      <c r="FF742">
        <v>1.4962534960288001</v>
      </c>
      <c r="FG742">
        <v>1.61376041903732</v>
      </c>
      <c r="FH742">
        <v>1.7163306556763001</v>
      </c>
      <c r="FI742">
        <v>1.2340601224774601</v>
      </c>
      <c r="FJ742">
        <v>1.3018954195150501</v>
      </c>
    </row>
    <row r="743" spans="1:166" x14ac:dyDescent="0.45">
      <c r="A743" t="s">
        <v>65</v>
      </c>
      <c r="B743" t="s">
        <v>66</v>
      </c>
      <c r="C743" t="s">
        <v>75</v>
      </c>
      <c r="D743">
        <v>50</v>
      </c>
      <c r="E743" s="1" cm="1">
        <f t="array" ref="E743">SUMPRODUCT($G743:$FZZ743,$G$2:$FZZ$2)/SUMPRODUCT(--($G743:$FZZ743&lt;&gt;""),$G$2:$FZZ$2)</f>
        <v>1.3947146861383652</v>
      </c>
      <c r="F743" s="1" cm="1">
        <f t="array" ref="F743">SUMPRODUCT($G743:$FZZ743,$F$2:$FZY$2)/SUMPRODUCT(--($G743:$FZZ743&lt;&gt;""),$F$2:$FZY$2)</f>
        <v>1.4421661294668102</v>
      </c>
      <c r="G743">
        <v>1.3619328697241699</v>
      </c>
      <c r="H743">
        <v>1.4134321123668001</v>
      </c>
      <c r="I743">
        <v>1.35442646673741</v>
      </c>
      <c r="J743">
        <v>1.40929680214262</v>
      </c>
      <c r="K743">
        <v>1.1386620818284801</v>
      </c>
      <c r="L743">
        <v>1.18015261557658</v>
      </c>
      <c r="M743">
        <v>1.37620365495198</v>
      </c>
      <c r="N743">
        <v>1.37951489669687</v>
      </c>
      <c r="O743">
        <v>1.3549192398584</v>
      </c>
      <c r="P743">
        <v>1.43762645821003</v>
      </c>
      <c r="Q743">
        <v>1.1632043705348201</v>
      </c>
      <c r="R743">
        <v>1.2134334997618801</v>
      </c>
      <c r="S743">
        <v>1.5603181520356399</v>
      </c>
      <c r="T743">
        <v>1.6410088473972599</v>
      </c>
      <c r="U743">
        <v>1.6329574993096301</v>
      </c>
      <c r="V743">
        <v>1.72161074262172</v>
      </c>
      <c r="W743">
        <v>1.6002777857239301</v>
      </c>
      <c r="X743">
        <v>1.68707107158541</v>
      </c>
      <c r="Y743">
        <v>1.4147358303693101</v>
      </c>
      <c r="Z743">
        <v>1.52864243504951</v>
      </c>
      <c r="AA743">
        <v>1.4400387923874101</v>
      </c>
      <c r="AB743">
        <v>1.51779712863698</v>
      </c>
      <c r="AC743">
        <v>1.5148064210554999</v>
      </c>
      <c r="AD743">
        <v>1.6213808925468001</v>
      </c>
      <c r="AE743">
        <v>1.5198344294177699</v>
      </c>
      <c r="AF743">
        <v>1.64972258466463</v>
      </c>
      <c r="AG743">
        <v>1.28308015808142</v>
      </c>
      <c r="AH743">
        <v>1.40649428021283</v>
      </c>
      <c r="AI743">
        <v>1.3720685120987499</v>
      </c>
      <c r="AJ743">
        <v>1.42949522433209</v>
      </c>
      <c r="AK743">
        <v>1.52486435304817</v>
      </c>
      <c r="AL743">
        <v>1.48771922556171</v>
      </c>
      <c r="AM743">
        <v>1.37393060702652</v>
      </c>
      <c r="AN743">
        <v>1.46082870417594</v>
      </c>
      <c r="AO743">
        <v>1.1614467649649101</v>
      </c>
      <c r="AP743">
        <v>1.2306646695138399</v>
      </c>
      <c r="AQ743">
        <v>1.1480491961013299</v>
      </c>
      <c r="AR743">
        <v>1.1968638403513701</v>
      </c>
      <c r="AS743">
        <v>1.49918382611289</v>
      </c>
      <c r="AT743">
        <v>1.5904410979783301</v>
      </c>
      <c r="AU743">
        <v>1.4221308552104901</v>
      </c>
      <c r="AV743">
        <v>1.5079416312760401</v>
      </c>
      <c r="AW743">
        <v>1.3900631596761801</v>
      </c>
      <c r="AX743">
        <v>1.4542835362890301</v>
      </c>
      <c r="AY743">
        <v>1.37414302760687</v>
      </c>
      <c r="AZ743">
        <v>1.44625284204754</v>
      </c>
      <c r="BA743">
        <v>1.3508372068916401</v>
      </c>
      <c r="BB743">
        <v>1.34280305883413</v>
      </c>
      <c r="BC743">
        <v>1.3776262209186401</v>
      </c>
      <c r="BD743">
        <v>1.33601860593488</v>
      </c>
      <c r="BE743">
        <v>1.38657264485632</v>
      </c>
      <c r="BF743">
        <v>1.4322379893327499</v>
      </c>
      <c r="BG743">
        <v>1.5400514703367101</v>
      </c>
      <c r="BH743">
        <v>1.65717304592227</v>
      </c>
      <c r="BI743">
        <v>1.7248564532648401</v>
      </c>
      <c r="BJ743">
        <v>1.8635434507972399</v>
      </c>
      <c r="BK743">
        <v>1.7066720460676399</v>
      </c>
      <c r="BL743">
        <v>1.84492004099239</v>
      </c>
      <c r="BM743">
        <v>1.4843788243281499</v>
      </c>
      <c r="BN743">
        <v>1.5849311332902301</v>
      </c>
      <c r="BO743">
        <v>1.5407978420294499</v>
      </c>
      <c r="BP743">
        <v>1.6526742970702999</v>
      </c>
      <c r="BQ743">
        <v>1.3331751407357699</v>
      </c>
      <c r="BR743">
        <v>1.4141557712011801</v>
      </c>
      <c r="BS743">
        <v>1.3874438469392401</v>
      </c>
      <c r="BT743">
        <v>1.4545026882432901</v>
      </c>
      <c r="BU743">
        <v>1.4479854542484401</v>
      </c>
      <c r="BV743">
        <v>1.5298090914115701</v>
      </c>
      <c r="BW743">
        <v>1.14463485777616</v>
      </c>
      <c r="BX743">
        <v>1.1793546914394999</v>
      </c>
      <c r="BY743">
        <v>1.2217590469616499</v>
      </c>
      <c r="BZ743">
        <v>1.1725520710144799</v>
      </c>
      <c r="CA743">
        <v>1.3214103264728001</v>
      </c>
      <c r="CB743">
        <v>1.4114293164465199</v>
      </c>
      <c r="CC743">
        <v>1.3366833186168601</v>
      </c>
      <c r="CD743">
        <v>1.3934412317351299</v>
      </c>
      <c r="CE743">
        <v>1.48651445265425</v>
      </c>
      <c r="CF743">
        <v>1.58868247171287</v>
      </c>
      <c r="CG743">
        <v>1.4047107911704</v>
      </c>
      <c r="CH743">
        <v>1.4998946789051499</v>
      </c>
      <c r="CI743">
        <v>1.41287234774</v>
      </c>
      <c r="CJ743">
        <v>1.51860236909344</v>
      </c>
      <c r="CK743">
        <v>1.34372499603968</v>
      </c>
      <c r="CL743">
        <v>1.4251898788865001</v>
      </c>
      <c r="CM743">
        <v>1.13781559598899</v>
      </c>
      <c r="CN743">
        <v>1.1787493067179</v>
      </c>
      <c r="CO743">
        <v>1.5034355843457401</v>
      </c>
      <c r="CP743">
        <v>1.60568839644655</v>
      </c>
      <c r="CQ743">
        <v>1.5016483153861699</v>
      </c>
      <c r="CR743">
        <v>1.58514262884204</v>
      </c>
      <c r="CS743">
        <v>1.38728227335934</v>
      </c>
      <c r="CT743">
        <v>1.3281162457432001</v>
      </c>
      <c r="CU743">
        <v>1.33328519348901</v>
      </c>
      <c r="CV743">
        <v>1.3930702801075601</v>
      </c>
      <c r="CW743">
        <v>1.3696601524544301</v>
      </c>
      <c r="CX743">
        <v>1.28575797173752</v>
      </c>
      <c r="CY743">
        <v>1.3823446201639</v>
      </c>
      <c r="CZ743">
        <v>1.44889731826224</v>
      </c>
      <c r="DA743">
        <v>1.3208737512959099</v>
      </c>
      <c r="DB743">
        <v>1.2588745103946799</v>
      </c>
      <c r="DC743">
        <v>1.30040594435303</v>
      </c>
      <c r="DD743">
        <v>1.3793624965565501</v>
      </c>
      <c r="DE743">
        <v>1.52377946327523</v>
      </c>
      <c r="DF743">
        <v>1.4390061377900101</v>
      </c>
      <c r="DG743">
        <v>1.1703467015820701</v>
      </c>
      <c r="DH743">
        <v>1.22268623800711</v>
      </c>
      <c r="DI743">
        <v>1.4389974207898899</v>
      </c>
      <c r="DJ743">
        <v>1.4315275507638201</v>
      </c>
      <c r="DK743">
        <v>1.4378199155961</v>
      </c>
      <c r="DL743">
        <v>1.52400893743676</v>
      </c>
      <c r="DM743">
        <v>1.5605516602838501</v>
      </c>
      <c r="DN743">
        <v>1.6870139567371301</v>
      </c>
      <c r="DO743">
        <v>1.20039868470655</v>
      </c>
      <c r="DP743">
        <v>1.2886358152342401</v>
      </c>
      <c r="DQ743">
        <v>1.55581724926166</v>
      </c>
      <c r="DR743">
        <v>1.6469110580459201</v>
      </c>
      <c r="DS743">
        <v>1.3566698737152101</v>
      </c>
      <c r="DT743">
        <v>1.4332367903990699</v>
      </c>
      <c r="DU743">
        <v>1.50861881453022</v>
      </c>
      <c r="DV743">
        <v>1.4768167708726301</v>
      </c>
      <c r="DW743">
        <v>1.57856507323341</v>
      </c>
      <c r="DX743">
        <v>1.6748239983609401</v>
      </c>
      <c r="DY743">
        <v>1.4321589612300001</v>
      </c>
      <c r="DZ743">
        <v>1.47625932489218</v>
      </c>
      <c r="EA743">
        <v>1.5026571320798201</v>
      </c>
      <c r="EB743">
        <v>1.62497067965626</v>
      </c>
      <c r="EC743">
        <v>1.3688415193081001</v>
      </c>
      <c r="ED743">
        <v>1.4592266900539499</v>
      </c>
      <c r="EE743">
        <v>1.3883388371299401</v>
      </c>
      <c r="EF743">
        <v>1.48233806184353</v>
      </c>
      <c r="EG743">
        <v>1.4689051835186899</v>
      </c>
      <c r="EH743">
        <v>1.5555607900994599</v>
      </c>
      <c r="EI743">
        <v>1.1835613036511199</v>
      </c>
      <c r="EJ743">
        <v>1.22126176377644</v>
      </c>
      <c r="EK743">
        <v>1.3922997761854601</v>
      </c>
      <c r="EL743">
        <v>1.4610280618537499</v>
      </c>
      <c r="EM743">
        <v>1.2516293879196501</v>
      </c>
      <c r="EN743">
        <v>1.30047264761292</v>
      </c>
      <c r="EO743">
        <v>1.2086912434089701</v>
      </c>
      <c r="EP743">
        <v>1.2774262408366699</v>
      </c>
      <c r="EQ743">
        <v>1.5502617740936999</v>
      </c>
      <c r="ER743">
        <v>1.63312855309851</v>
      </c>
      <c r="ES743">
        <v>1.64443511331873</v>
      </c>
      <c r="ET743">
        <v>1.78846472658865</v>
      </c>
      <c r="EU743">
        <v>1.1588823858727599</v>
      </c>
      <c r="EV743">
        <v>1.2214905258614499</v>
      </c>
      <c r="EW743">
        <v>1.4042516785636501</v>
      </c>
      <c r="EX743">
        <v>1.51482093266218</v>
      </c>
      <c r="EY743">
        <v>1.61555519450689</v>
      </c>
      <c r="EZ743">
        <v>1.76753851572785</v>
      </c>
      <c r="FA743">
        <v>1.39517840400019</v>
      </c>
      <c r="FB743">
        <v>1.5043086039843201</v>
      </c>
      <c r="FC743">
        <v>1.3921183974612801</v>
      </c>
      <c r="FD743">
        <v>1.4858548418997899</v>
      </c>
      <c r="FE743">
        <v>1.39403627045306</v>
      </c>
      <c r="FF743">
        <v>1.46024410838056</v>
      </c>
      <c r="FG743">
        <v>1.5784863177533699</v>
      </c>
      <c r="FH743">
        <v>1.6822632187831801</v>
      </c>
      <c r="FI743">
        <v>1.1985573605295501</v>
      </c>
      <c r="FJ743">
        <v>1.24837507797533</v>
      </c>
    </row>
    <row r="744" spans="1:166" x14ac:dyDescent="0.45">
      <c r="A744" t="s">
        <v>65</v>
      </c>
      <c r="B744" t="s">
        <v>66</v>
      </c>
      <c r="C744" t="s">
        <v>41</v>
      </c>
      <c r="D744">
        <v>30</v>
      </c>
      <c r="E744" s="1" cm="1">
        <f t="array" ref="E744">SUMPRODUCT($G744:$FZZ744,$G$2:$FZZ$2)/SUMPRODUCT(--($G744:$FZZ744&lt;&gt;""),$G$2:$FZZ$2)</f>
        <v>1.8994941317883536</v>
      </c>
      <c r="F744" s="1" cm="1">
        <f t="array" ref="F744">SUMPRODUCT($G744:$FZZ744,$F$2:$FZY$2)/SUMPRODUCT(--($G744:$FZZ744&lt;&gt;""),$F$2:$FZY$2)</f>
        <v>1.9313515134302586</v>
      </c>
      <c r="G744">
        <v>1.79755339669798</v>
      </c>
      <c r="H744">
        <v>1.8804479089144099</v>
      </c>
      <c r="I744">
        <v>1.80338997689236</v>
      </c>
      <c r="J744">
        <v>1.8823566109419001</v>
      </c>
      <c r="K744">
        <v>1.5575316457086601</v>
      </c>
      <c r="L744">
        <v>1.5950233525777899</v>
      </c>
      <c r="M744">
        <v>1.8626492318024399</v>
      </c>
      <c r="N744">
        <v>1.9090006785589499</v>
      </c>
      <c r="O744">
        <v>1.8460277191510901</v>
      </c>
      <c r="P744">
        <v>1.88891835071695</v>
      </c>
      <c r="Q744">
        <v>1.6263290063728599</v>
      </c>
      <c r="R744">
        <v>1.6548583810809001</v>
      </c>
      <c r="S744">
        <v>2.0530068328397499</v>
      </c>
      <c r="T744">
        <v>2.1517106334003202</v>
      </c>
      <c r="U744">
        <v>2.08954535485337</v>
      </c>
      <c r="V744">
        <v>2.19753499409584</v>
      </c>
      <c r="W744">
        <v>2.0685511837288</v>
      </c>
      <c r="X744">
        <v>2.1946146271815099</v>
      </c>
      <c r="Y744">
        <v>1.86965501859232</v>
      </c>
      <c r="Z744">
        <v>1.9388197606106099</v>
      </c>
      <c r="AA744">
        <v>1.9133522348329299</v>
      </c>
      <c r="AB744">
        <v>1.9882839995525301</v>
      </c>
      <c r="AC744">
        <v>2.0974363676265502</v>
      </c>
      <c r="AD744">
        <v>2.2101424708280102</v>
      </c>
      <c r="AE744">
        <v>2.14021445579694</v>
      </c>
      <c r="AF744">
        <v>2.30211409123606</v>
      </c>
      <c r="AG744">
        <v>1.7996507659585299</v>
      </c>
      <c r="AH744">
        <v>1.9465501951549</v>
      </c>
      <c r="AI744">
        <v>1.8268460467449901</v>
      </c>
      <c r="AJ744">
        <v>1.9019141827638799</v>
      </c>
      <c r="AK744">
        <v>1.92092879325425</v>
      </c>
      <c r="AL744">
        <v>1.93698983708452</v>
      </c>
      <c r="AM744">
        <v>2.01582196752081</v>
      </c>
      <c r="AN744">
        <v>1.93632240948301</v>
      </c>
      <c r="AO744">
        <v>1.5825451389081</v>
      </c>
      <c r="AP744">
        <v>1.6817152876560699</v>
      </c>
      <c r="AQ744">
        <v>1.6022031010143201</v>
      </c>
      <c r="AR744">
        <v>1.63494663934366</v>
      </c>
      <c r="AS744">
        <v>2.0024927060423701</v>
      </c>
      <c r="AT744">
        <v>2.1173053784056401</v>
      </c>
      <c r="AU744">
        <v>1.88398768237323</v>
      </c>
      <c r="AV744">
        <v>1.9442446910756499</v>
      </c>
      <c r="AW744">
        <v>1.8159213072245199</v>
      </c>
      <c r="AX744">
        <v>1.9110679075931201</v>
      </c>
      <c r="AY744">
        <v>1.9370585726879901</v>
      </c>
      <c r="AZ744">
        <v>1.98654321242359</v>
      </c>
      <c r="BA744">
        <v>1.78976590884219</v>
      </c>
      <c r="BB744">
        <v>1.8657037337932201</v>
      </c>
      <c r="BC744">
        <v>1.79026430328506</v>
      </c>
      <c r="BD744">
        <v>1.7629296352193999</v>
      </c>
      <c r="BE744">
        <v>1.87923291423298</v>
      </c>
      <c r="BF744">
        <v>1.91847361680317</v>
      </c>
      <c r="BG744">
        <v>2.0224485732945801</v>
      </c>
      <c r="BH744">
        <v>2.1489290784809301</v>
      </c>
      <c r="BI744">
        <v>2.30504806618851</v>
      </c>
      <c r="BJ744">
        <v>2.42788496166084</v>
      </c>
      <c r="BK744">
        <v>2.3095514442102698</v>
      </c>
      <c r="BL744">
        <v>2.42900268856559</v>
      </c>
      <c r="BM744">
        <v>1.9909911642540801</v>
      </c>
      <c r="BN744">
        <v>2.0575325917807001</v>
      </c>
      <c r="BO744">
        <v>2.2784705784655301</v>
      </c>
      <c r="BP744">
        <v>2.2050549085525599</v>
      </c>
      <c r="BQ744">
        <v>1.86333506089842</v>
      </c>
      <c r="BR744">
        <v>1.8933725319956001</v>
      </c>
      <c r="BS744">
        <v>1.84417325518643</v>
      </c>
      <c r="BT744">
        <v>1.9134692333709</v>
      </c>
      <c r="BU744">
        <v>1.89276495317412</v>
      </c>
      <c r="BV744">
        <v>1.9808970830691399</v>
      </c>
      <c r="BW744">
        <v>1.68516438965994</v>
      </c>
      <c r="BX744">
        <v>1.6159294411959999</v>
      </c>
      <c r="BY744">
        <v>1.6671018347339599</v>
      </c>
      <c r="BZ744">
        <v>1.6616333524803399</v>
      </c>
      <c r="CA744">
        <v>1.8187436437380999</v>
      </c>
      <c r="CB744">
        <v>1.8820966796276299</v>
      </c>
      <c r="CC744">
        <v>1.7951637483048499</v>
      </c>
      <c r="CD744">
        <v>1.87209948060586</v>
      </c>
      <c r="CE744">
        <v>2.0045354646172302</v>
      </c>
      <c r="CF744">
        <v>2.11457610520789</v>
      </c>
      <c r="CG744">
        <v>1.81674103632646</v>
      </c>
      <c r="CH744">
        <v>1.9435319087741301</v>
      </c>
      <c r="CI744">
        <v>1.93678229435796</v>
      </c>
      <c r="CJ744">
        <v>2.0524404240018801</v>
      </c>
      <c r="CK744">
        <v>1.8386253834300601</v>
      </c>
      <c r="CL744">
        <v>1.9357577730094</v>
      </c>
      <c r="CM744">
        <v>1.59789695288584</v>
      </c>
      <c r="CN744">
        <v>1.59626592159709</v>
      </c>
      <c r="CO744">
        <v>2.0152100180652499</v>
      </c>
      <c r="CP744">
        <v>2.1093592718610599</v>
      </c>
      <c r="CQ744">
        <v>2.4161633302456602</v>
      </c>
      <c r="CR744">
        <v>2.20225806457736</v>
      </c>
      <c r="CS744">
        <v>1.85600540790382</v>
      </c>
      <c r="CT744">
        <v>1.81050688965117</v>
      </c>
      <c r="CU744">
        <v>1.83966800195897</v>
      </c>
      <c r="CV744">
        <v>1.89409747740797</v>
      </c>
      <c r="CW744">
        <v>1.7745418933644499</v>
      </c>
      <c r="CX744">
        <v>1.7204769901004899</v>
      </c>
      <c r="CY744">
        <v>1.87697831335837</v>
      </c>
      <c r="CZ744">
        <v>1.94669245653514</v>
      </c>
      <c r="DA744">
        <v>1.8467243474574799</v>
      </c>
      <c r="DB744">
        <v>1.79156172630619</v>
      </c>
      <c r="DC744">
        <v>1.7931194915555999</v>
      </c>
      <c r="DD744">
        <v>1.8451567604211101</v>
      </c>
      <c r="DE744">
        <v>1.97778979141052</v>
      </c>
      <c r="DF744">
        <v>1.90288561607286</v>
      </c>
      <c r="DG744">
        <v>1.5835490844165001</v>
      </c>
      <c r="DH744">
        <v>1.63613912349364</v>
      </c>
      <c r="DI744">
        <v>1.8606874272574401</v>
      </c>
      <c r="DJ744">
        <v>1.8747661001937099</v>
      </c>
      <c r="DK744">
        <v>1.9187409380068301</v>
      </c>
      <c r="DL744">
        <v>1.97273245521564</v>
      </c>
      <c r="DM744">
        <v>2.0669133491768998</v>
      </c>
      <c r="DN744">
        <v>2.2049033070428399</v>
      </c>
      <c r="DO744">
        <v>1.61912739417473</v>
      </c>
      <c r="DP744">
        <v>1.70516623847719</v>
      </c>
      <c r="DQ744">
        <v>2.00427485694216</v>
      </c>
      <c r="DR744">
        <v>2.1260196614708899</v>
      </c>
      <c r="DS744">
        <v>1.78504454648438</v>
      </c>
      <c r="DT744">
        <v>1.87518051042622</v>
      </c>
      <c r="DU744">
        <v>1.9658029291846599</v>
      </c>
      <c r="DV744">
        <v>1.93482824563037</v>
      </c>
      <c r="DW744">
        <v>2.1186545866233901</v>
      </c>
      <c r="DX744">
        <v>2.2270652478162698</v>
      </c>
      <c r="DY744">
        <v>1.8492773675913901</v>
      </c>
      <c r="DZ744">
        <v>1.9454647767794899</v>
      </c>
      <c r="EA744">
        <v>1.96246659363706</v>
      </c>
      <c r="EB744">
        <v>2.0868587403324099</v>
      </c>
      <c r="EC744">
        <v>1.81477230547476</v>
      </c>
      <c r="ED744">
        <v>1.92045921875787</v>
      </c>
      <c r="EE744">
        <v>1.8632425145410401</v>
      </c>
      <c r="EF744">
        <v>1.99737500438308</v>
      </c>
      <c r="EG744">
        <v>1.92249103365869</v>
      </c>
      <c r="EH744">
        <v>2.0386844982855501</v>
      </c>
      <c r="EI744">
        <v>1.7136648215491701</v>
      </c>
      <c r="EJ744">
        <v>1.6579822434821401</v>
      </c>
      <c r="EK744">
        <v>1.8804968940028299</v>
      </c>
      <c r="EL744">
        <v>1.95198516114064</v>
      </c>
      <c r="EM744">
        <v>1.6873532627554699</v>
      </c>
      <c r="EN744">
        <v>1.75618955983122</v>
      </c>
      <c r="EO744">
        <v>1.6212867543777001</v>
      </c>
      <c r="EP744">
        <v>1.7041428525400499</v>
      </c>
      <c r="EQ744">
        <v>2.0797922382163301</v>
      </c>
      <c r="ER744">
        <v>2.1364849069977101</v>
      </c>
      <c r="ES744">
        <v>2.1645088584813599</v>
      </c>
      <c r="ET744">
        <v>2.3216270439204498</v>
      </c>
      <c r="EU744">
        <v>1.5285064262146599</v>
      </c>
      <c r="EV744">
        <v>1.6139216900772899</v>
      </c>
      <c r="EW744">
        <v>1.9172370581678</v>
      </c>
      <c r="EX744">
        <v>2.02100456512047</v>
      </c>
      <c r="EY744">
        <v>2.1362905137691799</v>
      </c>
      <c r="EZ744">
        <v>2.2943133584693198</v>
      </c>
      <c r="FA744">
        <v>1.9030648990780099</v>
      </c>
      <c r="FB744">
        <v>1.97836902152723</v>
      </c>
      <c r="FC744">
        <v>1.8698923270298</v>
      </c>
      <c r="FD744">
        <v>1.9476896391223799</v>
      </c>
      <c r="FE744">
        <v>1.91066149716251</v>
      </c>
      <c r="FF744">
        <v>1.98679640435635</v>
      </c>
      <c r="FG744">
        <v>2.0512328601502001</v>
      </c>
      <c r="FH744">
        <v>2.1489312782108101</v>
      </c>
      <c r="FI744">
        <v>1.5801011716344</v>
      </c>
      <c r="FJ744">
        <v>1.66305095230903</v>
      </c>
    </row>
    <row r="745" spans="1:166" x14ac:dyDescent="0.45">
      <c r="A745" t="s">
        <v>65</v>
      </c>
      <c r="B745" t="s">
        <v>66</v>
      </c>
      <c r="C745" t="s">
        <v>41</v>
      </c>
      <c r="D745">
        <v>35</v>
      </c>
      <c r="E745" s="1" cm="1">
        <f t="array" ref="E745">SUMPRODUCT($G745:$FZZ745,$G$2:$FZZ$2)/SUMPRODUCT(--($G745:$FZZ745&lt;&gt;""),$G$2:$FZZ$2)</f>
        <v>1.8018790435957306</v>
      </c>
      <c r="F745" s="1" cm="1">
        <f t="array" ref="F745">SUMPRODUCT($G745:$FZZ745,$F$2:$FZY$2)/SUMPRODUCT(--($G745:$FZZ745&lt;&gt;""),$F$2:$FZY$2)</f>
        <v>1.847522832381737</v>
      </c>
      <c r="G745">
        <v>1.74167524808637</v>
      </c>
      <c r="H745">
        <v>1.8188208036167199</v>
      </c>
      <c r="I745">
        <v>1.73812162056625</v>
      </c>
      <c r="J745">
        <v>1.8150277705040001</v>
      </c>
      <c r="K745">
        <v>1.48685000527245</v>
      </c>
      <c r="L745">
        <v>1.51967987416409</v>
      </c>
      <c r="M745">
        <v>1.74010593796437</v>
      </c>
      <c r="N745">
        <v>1.7602587115656601</v>
      </c>
      <c r="O745">
        <v>1.7827668413819899</v>
      </c>
      <c r="P745">
        <v>1.8348651635186899</v>
      </c>
      <c r="Q745">
        <v>1.5354380018384901</v>
      </c>
      <c r="R745">
        <v>1.55592140424035</v>
      </c>
      <c r="S745">
        <v>1.9844521280416001</v>
      </c>
      <c r="T745">
        <v>2.09042472706314</v>
      </c>
      <c r="U745">
        <v>2.0296025007160399</v>
      </c>
      <c r="V745">
        <v>2.1326120890022602</v>
      </c>
      <c r="W745">
        <v>1.97226244777799</v>
      </c>
      <c r="X745">
        <v>2.0887944585346299</v>
      </c>
      <c r="Y745">
        <v>1.8287401200547899</v>
      </c>
      <c r="Z745">
        <v>1.89544009618334</v>
      </c>
      <c r="AA745">
        <v>1.7621125441049299</v>
      </c>
      <c r="AB745">
        <v>1.84851106414755</v>
      </c>
      <c r="AC745">
        <v>1.94005424101988</v>
      </c>
      <c r="AD745">
        <v>2.1101507877224401</v>
      </c>
      <c r="AE745">
        <v>2.0591390750843099</v>
      </c>
      <c r="AF745">
        <v>2.2401264425779299</v>
      </c>
      <c r="AG745">
        <v>1.73770195867749</v>
      </c>
      <c r="AH745">
        <v>1.88287815542198</v>
      </c>
      <c r="AI745">
        <v>1.74255056817198</v>
      </c>
      <c r="AJ745">
        <v>1.8293809434049799</v>
      </c>
      <c r="AK745">
        <v>1.88179736357259</v>
      </c>
      <c r="AL745">
        <v>1.8890539180251</v>
      </c>
      <c r="AM745">
        <v>1.9499287269432199</v>
      </c>
      <c r="AN745">
        <v>1.8725264353126601</v>
      </c>
      <c r="AO745">
        <v>1.4997212211389199</v>
      </c>
      <c r="AP745">
        <v>1.6031193120399401</v>
      </c>
      <c r="AQ745">
        <v>1.49316410697103</v>
      </c>
      <c r="AR745">
        <v>1.5242988196755001</v>
      </c>
      <c r="AS745">
        <v>1.93333654995627</v>
      </c>
      <c r="AT745">
        <v>2.06390254480826</v>
      </c>
      <c r="AU745">
        <v>1.8225273760980001</v>
      </c>
      <c r="AV745">
        <v>1.88430375118977</v>
      </c>
      <c r="AW745">
        <v>1.7539371492767799</v>
      </c>
      <c r="AX745">
        <v>1.8396877641420499</v>
      </c>
      <c r="AY745">
        <v>1.85151686665821</v>
      </c>
      <c r="AZ745">
        <v>1.91648494461815</v>
      </c>
      <c r="BA745">
        <v>1.67443525175535</v>
      </c>
      <c r="BB745">
        <v>1.72824785446467</v>
      </c>
      <c r="BC745">
        <v>1.7305864899971699</v>
      </c>
      <c r="BD745">
        <v>1.7043117950762301</v>
      </c>
      <c r="BE745">
        <v>1.8268518469280799</v>
      </c>
      <c r="BF745">
        <v>1.8710236632100401</v>
      </c>
      <c r="BG745">
        <v>1.93788318197133</v>
      </c>
      <c r="BH745">
        <v>2.0807441145184802</v>
      </c>
      <c r="BI745">
        <v>2.1826525967337802</v>
      </c>
      <c r="BJ745">
        <v>2.3379589282035802</v>
      </c>
      <c r="BK745">
        <v>2.1927803672292301</v>
      </c>
      <c r="BL745">
        <v>2.3409838856298499</v>
      </c>
      <c r="BM745">
        <v>1.9347704748424901</v>
      </c>
      <c r="BN745">
        <v>2.0090939291735999</v>
      </c>
      <c r="BO745">
        <v>2.2117605958472799</v>
      </c>
      <c r="BP745">
        <v>2.1287154978136802</v>
      </c>
      <c r="BQ745">
        <v>1.71936182015696</v>
      </c>
      <c r="BR745">
        <v>1.78352351744408</v>
      </c>
      <c r="BS745">
        <v>1.79238860303589</v>
      </c>
      <c r="BT745">
        <v>1.86210706110492</v>
      </c>
      <c r="BU745">
        <v>1.84566887537991</v>
      </c>
      <c r="BV745">
        <v>1.93038927030784</v>
      </c>
      <c r="BW745">
        <v>1.60544291886543</v>
      </c>
      <c r="BX745">
        <v>1.5342394880169199</v>
      </c>
      <c r="BY745">
        <v>1.57075495529414</v>
      </c>
      <c r="BZ745">
        <v>1.5591129303451099</v>
      </c>
      <c r="CA745">
        <v>1.72501843894486</v>
      </c>
      <c r="CB745">
        <v>1.81834648379844</v>
      </c>
      <c r="CC745">
        <v>1.70120819971326</v>
      </c>
      <c r="CD745">
        <v>1.7793183718188601</v>
      </c>
      <c r="CE745">
        <v>1.86405512207989</v>
      </c>
      <c r="CF745">
        <v>1.96288758410049</v>
      </c>
      <c r="CG745">
        <v>1.7778335305948401</v>
      </c>
      <c r="CH745">
        <v>1.9043103537464501</v>
      </c>
      <c r="CI745">
        <v>1.83301588038952</v>
      </c>
      <c r="CJ745">
        <v>1.9234034847299299</v>
      </c>
      <c r="CK745">
        <v>1.7258290009936701</v>
      </c>
      <c r="CL745">
        <v>1.81026886907933</v>
      </c>
      <c r="CM745">
        <v>1.5255371675298699</v>
      </c>
      <c r="CN745">
        <v>1.5163725003353501</v>
      </c>
      <c r="CO745">
        <v>1.9320190219709299</v>
      </c>
      <c r="CP745">
        <v>2.03623023538825</v>
      </c>
      <c r="CQ745">
        <v>2.0162740257652101</v>
      </c>
      <c r="CR745">
        <v>2.0256175274275701</v>
      </c>
      <c r="CS745">
        <v>1.74608234239641</v>
      </c>
      <c r="CT745">
        <v>1.69386962584653</v>
      </c>
      <c r="CU745">
        <v>1.7056443218625701</v>
      </c>
      <c r="CV745">
        <v>1.77539981210483</v>
      </c>
      <c r="CW745">
        <v>1.7246692128412</v>
      </c>
      <c r="CX745">
        <v>1.65395635276782</v>
      </c>
      <c r="CY745">
        <v>1.8036070693484401</v>
      </c>
      <c r="CZ745">
        <v>1.89416398500058</v>
      </c>
      <c r="DA745">
        <v>1.7235478616675499</v>
      </c>
      <c r="DB745">
        <v>1.6875920410107099</v>
      </c>
      <c r="DC745">
        <v>1.7314598757139099</v>
      </c>
      <c r="DD745">
        <v>1.78464265630795</v>
      </c>
      <c r="DE745">
        <v>1.90540585294531</v>
      </c>
      <c r="DF745">
        <v>1.8409365599693801</v>
      </c>
      <c r="DG745">
        <v>1.4882132643402699</v>
      </c>
      <c r="DH745">
        <v>1.54663301633821</v>
      </c>
      <c r="DI745">
        <v>1.8333180914157501</v>
      </c>
      <c r="DJ745">
        <v>1.83354940992955</v>
      </c>
      <c r="DK745">
        <v>1.8370759929470999</v>
      </c>
      <c r="DL745">
        <v>1.9320387320335399</v>
      </c>
      <c r="DM745">
        <v>2.0030442656345602</v>
      </c>
      <c r="DN745">
        <v>2.14553009791056</v>
      </c>
      <c r="DO745">
        <v>1.56734411397466</v>
      </c>
      <c r="DP745">
        <v>1.6524985999402899</v>
      </c>
      <c r="DQ745">
        <v>1.9477758790731501</v>
      </c>
      <c r="DR745">
        <v>2.06812510491002</v>
      </c>
      <c r="DS745">
        <v>1.6994582822650199</v>
      </c>
      <c r="DT745">
        <v>1.77780622962964</v>
      </c>
      <c r="DU745">
        <v>1.8792636708175401</v>
      </c>
      <c r="DV745">
        <v>1.85478835744987</v>
      </c>
      <c r="DW745">
        <v>2.0326653655514799</v>
      </c>
      <c r="DX745">
        <v>2.15769554481873</v>
      </c>
      <c r="DY745">
        <v>1.7861046349937799</v>
      </c>
      <c r="DZ745">
        <v>1.87601418167022</v>
      </c>
      <c r="EA745">
        <v>1.86410743167939</v>
      </c>
      <c r="EB745">
        <v>2.0007942953152398</v>
      </c>
      <c r="EC745">
        <v>1.72799533675512</v>
      </c>
      <c r="ED745">
        <v>1.83241027926703</v>
      </c>
      <c r="EE745">
        <v>1.7876991735277299</v>
      </c>
      <c r="EF745">
        <v>1.9108505408077401</v>
      </c>
      <c r="EG745">
        <v>1.8843740664850399</v>
      </c>
      <c r="EH745">
        <v>1.9987453296337301</v>
      </c>
      <c r="EI745">
        <v>1.62652457581553</v>
      </c>
      <c r="EJ745">
        <v>1.5862382769261101</v>
      </c>
      <c r="EK745">
        <v>1.7733228840569999</v>
      </c>
      <c r="EL745">
        <v>1.86578914789304</v>
      </c>
      <c r="EM745">
        <v>1.60775632808423</v>
      </c>
      <c r="EN745">
        <v>1.67051623195001</v>
      </c>
      <c r="EO745">
        <v>1.5555640347967601</v>
      </c>
      <c r="EP745">
        <v>1.6313919723103201</v>
      </c>
      <c r="EQ745">
        <v>2.0007519415148298</v>
      </c>
      <c r="ER745">
        <v>2.0749230935913801</v>
      </c>
      <c r="ES745">
        <v>2.0840698717502901</v>
      </c>
      <c r="ET745">
        <v>2.24769274160181</v>
      </c>
      <c r="EU745">
        <v>1.45795888245594</v>
      </c>
      <c r="EV745">
        <v>1.5431092747272399</v>
      </c>
      <c r="EW745">
        <v>1.84755931693803</v>
      </c>
      <c r="EX745">
        <v>1.9585489526550099</v>
      </c>
      <c r="EY745">
        <v>2.0016871792650801</v>
      </c>
      <c r="EZ745">
        <v>2.2078736534421801</v>
      </c>
      <c r="FA745">
        <v>1.8406339499532001</v>
      </c>
      <c r="FB745">
        <v>1.9271078699441899</v>
      </c>
      <c r="FC745">
        <v>1.82801984367547</v>
      </c>
      <c r="FD745">
        <v>1.89582171891329</v>
      </c>
      <c r="FE745">
        <v>1.80636667103576</v>
      </c>
      <c r="FF745">
        <v>1.8771352982848899</v>
      </c>
      <c r="FG745">
        <v>1.96744720546957</v>
      </c>
      <c r="FH745">
        <v>2.06046864332043</v>
      </c>
      <c r="FI745">
        <v>1.5175641573059999</v>
      </c>
      <c r="FJ745">
        <v>1.6123606155322501</v>
      </c>
    </row>
    <row r="746" spans="1:166" x14ac:dyDescent="0.45">
      <c r="A746" t="s">
        <v>65</v>
      </c>
      <c r="B746" t="s">
        <v>66</v>
      </c>
      <c r="C746" t="s">
        <v>41</v>
      </c>
      <c r="D746">
        <v>40</v>
      </c>
      <c r="E746" s="1" cm="1">
        <f t="array" ref="E746">SUMPRODUCT($G746:$FZZ746,$G$2:$FZZ$2)/SUMPRODUCT(--($G746:$FZZ746&lt;&gt;""),$G$2:$FZZ$2)</f>
        <v>1.7145015877280601</v>
      </c>
      <c r="F746" s="1" cm="1">
        <f t="array" ref="F746">SUMPRODUCT($G746:$FZZ746,$F$2:$FZY$2)/SUMPRODUCT(--($G746:$FZZ746&lt;&gt;""),$F$2:$FZY$2)</f>
        <v>1.7715407364813984</v>
      </c>
      <c r="G746">
        <v>1.6509257047814501</v>
      </c>
      <c r="H746">
        <v>1.7080685934859301</v>
      </c>
      <c r="I746">
        <v>1.6502292387344499</v>
      </c>
      <c r="J746">
        <v>1.7115913486495999</v>
      </c>
      <c r="K746">
        <v>1.4135130800797899</v>
      </c>
      <c r="L746">
        <v>1.4478827252436299</v>
      </c>
      <c r="M746">
        <v>1.6819122542529099</v>
      </c>
      <c r="N746">
        <v>1.69253083597248</v>
      </c>
      <c r="O746">
        <v>1.6839502179911701</v>
      </c>
      <c r="P746">
        <v>1.7490911222716701</v>
      </c>
      <c r="Q746">
        <v>1.49363691648233</v>
      </c>
      <c r="R746">
        <v>1.52149188939392</v>
      </c>
      <c r="S746">
        <v>1.8748557930205101</v>
      </c>
      <c r="T746">
        <v>1.9742000924440399</v>
      </c>
      <c r="U746">
        <v>1.9915116440273199</v>
      </c>
      <c r="V746">
        <v>2.0943486207959801</v>
      </c>
      <c r="W746">
        <v>1.90870115203712</v>
      </c>
      <c r="X746">
        <v>2.0205550640931098</v>
      </c>
      <c r="Y746">
        <v>1.7555516697275999</v>
      </c>
      <c r="Z746">
        <v>1.8445287718778201</v>
      </c>
      <c r="AA746">
        <v>1.72279947245581</v>
      </c>
      <c r="AB746">
        <v>1.81151706167841</v>
      </c>
      <c r="AC746">
        <v>1.8166825338144199</v>
      </c>
      <c r="AD746">
        <v>1.97058720733604</v>
      </c>
      <c r="AE746">
        <v>1.9096037241597399</v>
      </c>
      <c r="AF746">
        <v>2.0901676224103101</v>
      </c>
      <c r="AG746">
        <v>1.6300573554008799</v>
      </c>
      <c r="AH746">
        <v>1.7982383750099</v>
      </c>
      <c r="AI746">
        <v>1.70611116119438</v>
      </c>
      <c r="AJ746">
        <v>1.78751077928665</v>
      </c>
      <c r="AK746">
        <v>1.7882075508614701</v>
      </c>
      <c r="AL746">
        <v>1.8090642363489899</v>
      </c>
      <c r="AM746">
        <v>1.8046601510701401</v>
      </c>
      <c r="AN746">
        <v>1.7669549833110501</v>
      </c>
      <c r="AO746">
        <v>1.4449008179695599</v>
      </c>
      <c r="AP746">
        <v>1.52976023033991</v>
      </c>
      <c r="AQ746">
        <v>1.4517056680548499</v>
      </c>
      <c r="AR746">
        <v>1.4889581634826501</v>
      </c>
      <c r="AS746">
        <v>1.8263446014109299</v>
      </c>
      <c r="AT746">
        <v>1.9531786950690899</v>
      </c>
      <c r="AU746">
        <v>1.7352214522046601</v>
      </c>
      <c r="AV746">
        <v>1.8079769970111601</v>
      </c>
      <c r="AW746">
        <v>1.6612213185451701</v>
      </c>
      <c r="AX746">
        <v>1.7360984416482701</v>
      </c>
      <c r="AY746">
        <v>1.7307593334763101</v>
      </c>
      <c r="AZ746">
        <v>1.8068332074939799</v>
      </c>
      <c r="BA746">
        <v>1.63938226713174</v>
      </c>
      <c r="BB746">
        <v>1.68578828435283</v>
      </c>
      <c r="BC746">
        <v>1.68464353228</v>
      </c>
      <c r="BD746">
        <v>1.6588675548331799</v>
      </c>
      <c r="BE746">
        <v>1.75350567211018</v>
      </c>
      <c r="BF746">
        <v>1.78391454754219</v>
      </c>
      <c r="BG746">
        <v>1.841308235806</v>
      </c>
      <c r="BH746">
        <v>1.9825893662621901</v>
      </c>
      <c r="BI746">
        <v>2.0886302054598098</v>
      </c>
      <c r="BJ746">
        <v>2.2781270212143698</v>
      </c>
      <c r="BK746">
        <v>2.0874841540324498</v>
      </c>
      <c r="BL746">
        <v>2.2642677262043698</v>
      </c>
      <c r="BM746">
        <v>1.82257675599541</v>
      </c>
      <c r="BN746">
        <v>1.8989175958754001</v>
      </c>
      <c r="BO746">
        <v>1.9480183381679499</v>
      </c>
      <c r="BP746">
        <v>2.0563206258572699</v>
      </c>
      <c r="BQ746">
        <v>1.62882476248317</v>
      </c>
      <c r="BR746">
        <v>1.7356874505136699</v>
      </c>
      <c r="BS746">
        <v>1.70609299805657</v>
      </c>
      <c r="BT746">
        <v>1.77553884143128</v>
      </c>
      <c r="BU746">
        <v>1.78860005414697</v>
      </c>
      <c r="BV746">
        <v>1.8859416592704501</v>
      </c>
      <c r="BW746">
        <v>1.4925301371574999</v>
      </c>
      <c r="BX746">
        <v>1.46029662544401</v>
      </c>
      <c r="BY746">
        <v>1.48740786507633</v>
      </c>
      <c r="BZ746">
        <v>1.48497957384229</v>
      </c>
      <c r="CA746">
        <v>1.6421292034288399</v>
      </c>
      <c r="CB746">
        <v>1.73853637305648</v>
      </c>
      <c r="CC746">
        <v>1.62675512644158</v>
      </c>
      <c r="CD746">
        <v>1.7051857791128699</v>
      </c>
      <c r="CE746">
        <v>1.8093274304081499</v>
      </c>
      <c r="CF746">
        <v>1.9053773346573799</v>
      </c>
      <c r="CG746">
        <v>1.7168747051423101</v>
      </c>
      <c r="CH746">
        <v>1.8525078421797501</v>
      </c>
      <c r="CI746">
        <v>1.7663038970710401</v>
      </c>
      <c r="CJ746">
        <v>1.8700642987380001</v>
      </c>
      <c r="CK746">
        <v>1.6667341407566301</v>
      </c>
      <c r="CL746">
        <v>1.76603441869842</v>
      </c>
      <c r="CM746">
        <v>1.4485156241981001</v>
      </c>
      <c r="CN746">
        <v>1.4551554172982999</v>
      </c>
      <c r="CO746">
        <v>1.8456831809538401</v>
      </c>
      <c r="CP746">
        <v>1.97508970539484</v>
      </c>
      <c r="CQ746">
        <v>1.8670015542551901</v>
      </c>
      <c r="CR746">
        <v>1.95386090013921</v>
      </c>
      <c r="CS746">
        <v>1.69052760404102</v>
      </c>
      <c r="CT746">
        <v>1.6293239695269299</v>
      </c>
      <c r="CU746">
        <v>1.6432754093330899</v>
      </c>
      <c r="CV746">
        <v>1.7135839728979001</v>
      </c>
      <c r="CW746">
        <v>1.67234068215247</v>
      </c>
      <c r="CX746">
        <v>1.5924785890112401</v>
      </c>
      <c r="CY746">
        <v>1.6662964480154501</v>
      </c>
      <c r="CZ746">
        <v>1.76341716474156</v>
      </c>
      <c r="DA746">
        <v>1.6397576469739299</v>
      </c>
      <c r="DB746">
        <v>1.6277922657080499</v>
      </c>
      <c r="DC746">
        <v>1.6109737503855299</v>
      </c>
      <c r="DD746">
        <v>1.66758177579999</v>
      </c>
      <c r="DE746">
        <v>1.8604570635125599</v>
      </c>
      <c r="DF746">
        <v>1.7931328393233501</v>
      </c>
      <c r="DG746">
        <v>1.42055371199115</v>
      </c>
      <c r="DH746">
        <v>1.47382966174351</v>
      </c>
      <c r="DI746">
        <v>1.7444221956794901</v>
      </c>
      <c r="DJ746">
        <v>1.7440019005253999</v>
      </c>
      <c r="DK746">
        <v>1.72840924697266</v>
      </c>
      <c r="DL746">
        <v>1.84489825244136</v>
      </c>
      <c r="DM746">
        <v>1.87866297377138</v>
      </c>
      <c r="DN746">
        <v>2.0128532526906402</v>
      </c>
      <c r="DO746">
        <v>1.51172666766904</v>
      </c>
      <c r="DP746">
        <v>1.59032023051774</v>
      </c>
      <c r="DQ746">
        <v>1.8421252137819299</v>
      </c>
      <c r="DR746">
        <v>1.9500840772558401</v>
      </c>
      <c r="DS746">
        <v>1.6510277720459701</v>
      </c>
      <c r="DT746">
        <v>1.7445528653362801</v>
      </c>
      <c r="DU746">
        <v>1.8396551969074399</v>
      </c>
      <c r="DV746">
        <v>1.79387828106724</v>
      </c>
      <c r="DW746">
        <v>1.92878597104137</v>
      </c>
      <c r="DX746">
        <v>2.0338902349991002</v>
      </c>
      <c r="DY746">
        <v>1.7097151213523201</v>
      </c>
      <c r="DZ746">
        <v>1.8018003567424301</v>
      </c>
      <c r="EA746">
        <v>1.83081461286562</v>
      </c>
      <c r="EB746">
        <v>1.95345952097961</v>
      </c>
      <c r="EC746">
        <v>1.6723782031551999</v>
      </c>
      <c r="ED746">
        <v>1.77899173946376</v>
      </c>
      <c r="EE746">
        <v>1.7050763606674799</v>
      </c>
      <c r="EF746">
        <v>1.83674160574322</v>
      </c>
      <c r="EG746">
        <v>1.7847480701774601</v>
      </c>
      <c r="EH746">
        <v>1.8900603794514099</v>
      </c>
      <c r="EI746">
        <v>1.5396380002271399</v>
      </c>
      <c r="EJ746">
        <v>1.5263381482667799</v>
      </c>
      <c r="EK746">
        <v>1.70562163990213</v>
      </c>
      <c r="EL746">
        <v>1.8234630243288501</v>
      </c>
      <c r="EM746">
        <v>1.53114371644376</v>
      </c>
      <c r="EN746">
        <v>1.60788960697126</v>
      </c>
      <c r="EO746">
        <v>1.48042403857397</v>
      </c>
      <c r="EP746">
        <v>1.5614990764677299</v>
      </c>
      <c r="EQ746">
        <v>1.86644090825772</v>
      </c>
      <c r="ER746">
        <v>1.9533226168250899</v>
      </c>
      <c r="ES746">
        <v>1.96925557988438</v>
      </c>
      <c r="ET746">
        <v>2.1177395470903302</v>
      </c>
      <c r="EU746">
        <v>1.40798167181777</v>
      </c>
      <c r="EV746">
        <v>1.48380536448615</v>
      </c>
      <c r="EW746">
        <v>1.76499204017019</v>
      </c>
      <c r="EX746">
        <v>1.8609611608824099</v>
      </c>
      <c r="EY746">
        <v>1.9549593357127399</v>
      </c>
      <c r="EZ746">
        <v>2.13264365807601</v>
      </c>
      <c r="FA746">
        <v>1.73240244577666</v>
      </c>
      <c r="FB746">
        <v>1.82751575533019</v>
      </c>
      <c r="FC746">
        <v>1.73124411101318</v>
      </c>
      <c r="FD746">
        <v>1.8020263275038799</v>
      </c>
      <c r="FE746">
        <v>1.7172002722009601</v>
      </c>
      <c r="FF746">
        <v>1.8272643729618701</v>
      </c>
      <c r="FG746">
        <v>1.91314475942573</v>
      </c>
      <c r="FH746">
        <v>2.0180484040737299</v>
      </c>
      <c r="FI746">
        <v>1.47163748923469</v>
      </c>
      <c r="FJ746">
        <v>1.54791419740464</v>
      </c>
    </row>
    <row r="747" spans="1:166" x14ac:dyDescent="0.45">
      <c r="A747" t="s">
        <v>65</v>
      </c>
      <c r="B747" t="s">
        <v>66</v>
      </c>
      <c r="C747" t="s">
        <v>41</v>
      </c>
      <c r="D747">
        <v>45</v>
      </c>
      <c r="E747" s="1" cm="1">
        <f t="array" ref="E747">SUMPRODUCT($G747:$FZZ747,$G$2:$FZZ$2)/SUMPRODUCT(--($G747:$FZZ747&lt;&gt;""),$G$2:$FZZ$2)</f>
        <v>1.649018155684929</v>
      </c>
      <c r="F747" s="1" cm="1">
        <f t="array" ref="F747">SUMPRODUCT($G747:$FZZ747,$F$2:$FZY$2)/SUMPRODUCT(--($G747:$FZZ747&lt;&gt;""),$F$2:$FZY$2)</f>
        <v>1.7101424789282373</v>
      </c>
      <c r="G747">
        <v>1.60712426372891</v>
      </c>
      <c r="H747">
        <v>1.6655008700784</v>
      </c>
      <c r="I747">
        <v>1.6004483707511501</v>
      </c>
      <c r="J747">
        <v>1.6636415422851201</v>
      </c>
      <c r="K747">
        <v>1.3767962591938401</v>
      </c>
      <c r="L747">
        <v>1.4175986827652201</v>
      </c>
      <c r="M747">
        <v>1.62676931941908</v>
      </c>
      <c r="N747">
        <v>1.6219311063614701</v>
      </c>
      <c r="O747">
        <v>1.62877339049856</v>
      </c>
      <c r="P747">
        <v>1.7082793314545499</v>
      </c>
      <c r="Q747">
        <v>1.40097796675158</v>
      </c>
      <c r="R747">
        <v>1.4487853535594699</v>
      </c>
      <c r="S747">
        <v>1.81569513029631</v>
      </c>
      <c r="T747">
        <v>1.90987331464771</v>
      </c>
      <c r="U747">
        <v>1.8900589838061299</v>
      </c>
      <c r="V747">
        <v>1.9865050539164799</v>
      </c>
      <c r="W747">
        <v>1.8515301873380401</v>
      </c>
      <c r="X747">
        <v>1.96052564111559</v>
      </c>
      <c r="Y747">
        <v>1.66806709158811</v>
      </c>
      <c r="Z747">
        <v>1.7643721281868101</v>
      </c>
      <c r="AA747">
        <v>1.68187686645209</v>
      </c>
      <c r="AB747">
        <v>1.7707345243504899</v>
      </c>
      <c r="AC747">
        <v>1.78113206923765</v>
      </c>
      <c r="AD747">
        <v>1.93072393480897</v>
      </c>
      <c r="AE747">
        <v>1.8405665183316899</v>
      </c>
      <c r="AF747">
        <v>2.0135587427306598</v>
      </c>
      <c r="AG747">
        <v>1.5540466296634601</v>
      </c>
      <c r="AH747">
        <v>1.7052487412906701</v>
      </c>
      <c r="AI747">
        <v>1.6164019993243299</v>
      </c>
      <c r="AJ747">
        <v>1.68405708218483</v>
      </c>
      <c r="AK747">
        <v>1.7552824886515199</v>
      </c>
      <c r="AL747">
        <v>1.77347682669178</v>
      </c>
      <c r="AM747">
        <v>1.63015029608314</v>
      </c>
      <c r="AN747">
        <v>1.70887759584967</v>
      </c>
      <c r="AO747">
        <v>1.4115709110014301</v>
      </c>
      <c r="AP747">
        <v>1.49746914469216</v>
      </c>
      <c r="AQ747">
        <v>1.4345249689678199</v>
      </c>
      <c r="AR747">
        <v>1.47161859433414</v>
      </c>
      <c r="AS747">
        <v>1.7662169050148899</v>
      </c>
      <c r="AT747">
        <v>1.89249940085979</v>
      </c>
      <c r="AU747">
        <v>1.68032095897541</v>
      </c>
      <c r="AV747">
        <v>1.7758235057396301</v>
      </c>
      <c r="AW747">
        <v>1.62406348630143</v>
      </c>
      <c r="AX747">
        <v>1.6959260828973199</v>
      </c>
      <c r="AY747">
        <v>1.6809554173641601</v>
      </c>
      <c r="AZ747">
        <v>1.7692195289242001</v>
      </c>
      <c r="BA747">
        <v>1.576425029583</v>
      </c>
      <c r="BB747">
        <v>1.6135525244287501</v>
      </c>
      <c r="BC747">
        <v>1.59278204069473</v>
      </c>
      <c r="BD747">
        <v>1.5780809645120299</v>
      </c>
      <c r="BE747">
        <v>1.72806881552235</v>
      </c>
      <c r="BF747">
        <v>1.7623774635627301</v>
      </c>
      <c r="BG747">
        <v>1.8021852712537201</v>
      </c>
      <c r="BH747">
        <v>1.9482457266553299</v>
      </c>
      <c r="BI747">
        <v>2.00166486843109</v>
      </c>
      <c r="BJ747">
        <v>2.17082025471082</v>
      </c>
      <c r="BK747">
        <v>1.9815564286678899</v>
      </c>
      <c r="BL747">
        <v>2.1536990191104901</v>
      </c>
      <c r="BM747">
        <v>1.76910687643799</v>
      </c>
      <c r="BN747">
        <v>1.85166842689709</v>
      </c>
      <c r="BO747">
        <v>1.8428543856685</v>
      </c>
      <c r="BP747">
        <v>2.0002766188358501</v>
      </c>
      <c r="BQ747">
        <v>1.57202691074192</v>
      </c>
      <c r="BR747">
        <v>1.6644569496156401</v>
      </c>
      <c r="BS747">
        <v>1.6750738988592799</v>
      </c>
      <c r="BT747">
        <v>1.75352384643032</v>
      </c>
      <c r="BU747">
        <v>1.6881968387036099</v>
      </c>
      <c r="BV747">
        <v>1.7795052627835899</v>
      </c>
      <c r="BW747">
        <v>1.4136124616152099</v>
      </c>
      <c r="BX747">
        <v>1.43632272451678</v>
      </c>
      <c r="BY747">
        <v>1.4568563185933501</v>
      </c>
      <c r="BZ747">
        <v>1.4480531997226</v>
      </c>
      <c r="CA747">
        <v>1.5823173356820599</v>
      </c>
      <c r="CB747">
        <v>1.6632530822248499</v>
      </c>
      <c r="CC747">
        <v>1.5749312445532599</v>
      </c>
      <c r="CD747">
        <v>1.64267606116527</v>
      </c>
      <c r="CE747">
        <v>1.75092578915782</v>
      </c>
      <c r="CF747">
        <v>1.8612895676500401</v>
      </c>
      <c r="CG747">
        <v>1.6311056231946399</v>
      </c>
      <c r="CH747">
        <v>1.7465760298292501</v>
      </c>
      <c r="CI747">
        <v>1.71890332332276</v>
      </c>
      <c r="CJ747">
        <v>1.83719797563239</v>
      </c>
      <c r="CK747">
        <v>1.58833998185457</v>
      </c>
      <c r="CL747">
        <v>1.6834944051613601</v>
      </c>
      <c r="CM747">
        <v>1.3887846689712899</v>
      </c>
      <c r="CN747">
        <v>1.42029469842273</v>
      </c>
      <c r="CO747">
        <v>1.75616005839624</v>
      </c>
      <c r="CP747">
        <v>1.8758528086454</v>
      </c>
      <c r="CQ747">
        <v>1.7828942835008801</v>
      </c>
      <c r="CR747">
        <v>1.8937336933078499</v>
      </c>
      <c r="CS747">
        <v>1.6416934381441499</v>
      </c>
      <c r="CT747">
        <v>1.5868982873445701</v>
      </c>
      <c r="CU747">
        <v>1.57023464215942</v>
      </c>
      <c r="CV747">
        <v>1.6366465527699301</v>
      </c>
      <c r="CW747">
        <v>1.5824608068533199</v>
      </c>
      <c r="CX747">
        <v>1.5135485757020299</v>
      </c>
      <c r="CY747">
        <v>1.62261229577495</v>
      </c>
      <c r="CZ747">
        <v>1.7087311033483401</v>
      </c>
      <c r="DA747">
        <v>1.5890112274002299</v>
      </c>
      <c r="DB747">
        <v>1.56074936123816</v>
      </c>
      <c r="DC747">
        <v>1.5506953144742199</v>
      </c>
      <c r="DD747">
        <v>1.62138026894812</v>
      </c>
      <c r="DE747">
        <v>1.7435717764376299</v>
      </c>
      <c r="DF747">
        <v>1.6853459903505801</v>
      </c>
      <c r="DG747">
        <v>1.37100745431709</v>
      </c>
      <c r="DH747">
        <v>1.4276309766786901</v>
      </c>
      <c r="DI747">
        <v>1.70399802728517</v>
      </c>
      <c r="DJ747">
        <v>1.7014242834462101</v>
      </c>
      <c r="DK747">
        <v>1.6806785290684501</v>
      </c>
      <c r="DL747">
        <v>1.7774421121938</v>
      </c>
      <c r="DM747">
        <v>1.82072458704329</v>
      </c>
      <c r="DN747">
        <v>1.96609708992424</v>
      </c>
      <c r="DO747">
        <v>1.4436906663412501</v>
      </c>
      <c r="DP747">
        <v>1.5149410159022001</v>
      </c>
      <c r="DQ747">
        <v>1.7954954887090799</v>
      </c>
      <c r="DR747">
        <v>1.90006795255856</v>
      </c>
      <c r="DS747">
        <v>1.5746978620505001</v>
      </c>
      <c r="DT747">
        <v>1.6613898702015399</v>
      </c>
      <c r="DU747">
        <v>1.76132795913631</v>
      </c>
      <c r="DV747">
        <v>1.7296163031691101</v>
      </c>
      <c r="DW747">
        <v>1.85531063724184</v>
      </c>
      <c r="DX747">
        <v>1.9608010996315</v>
      </c>
      <c r="DY747">
        <v>1.68991608284749</v>
      </c>
      <c r="DZ747">
        <v>1.7433147988133999</v>
      </c>
      <c r="EA747">
        <v>1.77032655117384</v>
      </c>
      <c r="EB747">
        <v>1.8932633076132099</v>
      </c>
      <c r="EC747">
        <v>1.60217604508137</v>
      </c>
      <c r="ED747">
        <v>1.7061290085616401</v>
      </c>
      <c r="EE747">
        <v>1.6515644819881901</v>
      </c>
      <c r="EF747">
        <v>1.7682046024239899</v>
      </c>
      <c r="EG747">
        <v>1.7609963955977801</v>
      </c>
      <c r="EH747">
        <v>1.86835012226172</v>
      </c>
      <c r="EI747">
        <v>1.4469595185053401</v>
      </c>
      <c r="EJ747">
        <v>1.46937745085827</v>
      </c>
      <c r="EK747">
        <v>1.6501261802943299</v>
      </c>
      <c r="EL747">
        <v>1.7408172671715101</v>
      </c>
      <c r="EM747">
        <v>1.4891576554884201</v>
      </c>
      <c r="EN747">
        <v>1.54867765130913</v>
      </c>
      <c r="EO747">
        <v>1.4566711133349901</v>
      </c>
      <c r="EP747">
        <v>1.5332009074700901</v>
      </c>
      <c r="EQ747">
        <v>1.80292204103161</v>
      </c>
      <c r="ER747">
        <v>1.8909131866497499</v>
      </c>
      <c r="ES747">
        <v>1.9286525386164599</v>
      </c>
      <c r="ET747">
        <v>2.0707793398339698</v>
      </c>
      <c r="EU747">
        <v>1.3796506939106601</v>
      </c>
      <c r="EV747">
        <v>1.45695709644261</v>
      </c>
      <c r="EW747">
        <v>1.71059574046699</v>
      </c>
      <c r="EX747">
        <v>1.81117227632838</v>
      </c>
      <c r="EY747">
        <v>1.8683887519379501</v>
      </c>
      <c r="EZ747">
        <v>2.0441813406660101</v>
      </c>
      <c r="FA747">
        <v>1.67209188639952</v>
      </c>
      <c r="FB747">
        <v>1.79515571052337</v>
      </c>
      <c r="FC747">
        <v>1.6710261087368501</v>
      </c>
      <c r="FD747">
        <v>1.7643346123788299</v>
      </c>
      <c r="FE747">
        <v>1.6398630310161599</v>
      </c>
      <c r="FF747">
        <v>1.7419852768616699</v>
      </c>
      <c r="FG747">
        <v>1.84603027565999</v>
      </c>
      <c r="FH747">
        <v>1.94503780012517</v>
      </c>
      <c r="FI747">
        <v>1.41869216074178</v>
      </c>
      <c r="FJ747">
        <v>1.49075214109749</v>
      </c>
    </row>
    <row r="748" spans="1:166" x14ac:dyDescent="0.45">
      <c r="A748" t="s">
        <v>65</v>
      </c>
      <c r="B748" t="s">
        <v>66</v>
      </c>
      <c r="C748" t="s">
        <v>41</v>
      </c>
      <c r="D748">
        <v>50</v>
      </c>
      <c r="E748" s="1" cm="1">
        <f t="array" ref="E748">SUMPRODUCT($G748:$FZZ748,$G$2:$FZZ$2)/SUMPRODUCT(--($G748:$FZZ748&lt;&gt;""),$G$2:$FZZ$2)</f>
        <v>1.5965411087156622</v>
      </c>
      <c r="F748" s="1" cm="1">
        <f t="array" ref="F748">SUMPRODUCT($G748:$FZZ748,$F$2:$FZY$2)/SUMPRODUCT(--($G748:$FZZ748&lt;&gt;""),$F$2:$FZY$2)</f>
        <v>1.6571376399716844</v>
      </c>
      <c r="G748">
        <v>1.5512636975729199</v>
      </c>
      <c r="H748">
        <v>1.6170341407562101</v>
      </c>
      <c r="I748">
        <v>1.5448129108725299</v>
      </c>
      <c r="J748">
        <v>1.6093307974659701</v>
      </c>
      <c r="K748">
        <v>1.3293610334888699</v>
      </c>
      <c r="L748">
        <v>1.36602595365512</v>
      </c>
      <c r="M748">
        <v>1.58816801902394</v>
      </c>
      <c r="N748">
        <v>1.5889509370613499</v>
      </c>
      <c r="O748">
        <v>1.5581612713405799</v>
      </c>
      <c r="P748">
        <v>1.6421595785874501</v>
      </c>
      <c r="Q748">
        <v>1.36499387548378</v>
      </c>
      <c r="R748">
        <v>1.4176411083532201</v>
      </c>
      <c r="S748">
        <v>1.7727383485475301</v>
      </c>
      <c r="T748">
        <v>1.86178364128186</v>
      </c>
      <c r="U748">
        <v>1.8559748438778001</v>
      </c>
      <c r="V748">
        <v>1.9531871785705699</v>
      </c>
      <c r="W748">
        <v>1.7987255320523099</v>
      </c>
      <c r="X748">
        <v>1.90302615521709</v>
      </c>
      <c r="Y748">
        <v>1.6177603762344801</v>
      </c>
      <c r="Z748">
        <v>1.75040146989153</v>
      </c>
      <c r="AA748">
        <v>1.6461125001653301</v>
      </c>
      <c r="AB748">
        <v>1.7353401474083801</v>
      </c>
      <c r="AC748">
        <v>1.70887358945134</v>
      </c>
      <c r="AD748">
        <v>1.8663993386545901</v>
      </c>
      <c r="AE748">
        <v>1.74401546652753</v>
      </c>
      <c r="AF748">
        <v>1.9082310308847199</v>
      </c>
      <c r="AG748">
        <v>1.4830585740295701</v>
      </c>
      <c r="AH748">
        <v>1.64014878599243</v>
      </c>
      <c r="AI748">
        <v>1.58555648437265</v>
      </c>
      <c r="AJ748">
        <v>1.6478022548400899</v>
      </c>
      <c r="AK748">
        <v>1.7158148376404401</v>
      </c>
      <c r="AL748">
        <v>1.7356913693171101</v>
      </c>
      <c r="AM748">
        <v>1.5766691500880401</v>
      </c>
      <c r="AN748">
        <v>1.66989253079241</v>
      </c>
      <c r="AO748">
        <v>1.3634702323849299</v>
      </c>
      <c r="AP748">
        <v>1.44448275438673</v>
      </c>
      <c r="AQ748">
        <v>1.3437993301456399</v>
      </c>
      <c r="AR748">
        <v>1.3955118289521</v>
      </c>
      <c r="AS748">
        <v>1.7025754015299801</v>
      </c>
      <c r="AT748">
        <v>1.8162358336037401</v>
      </c>
      <c r="AU748">
        <v>1.63678484329429</v>
      </c>
      <c r="AV748">
        <v>1.74679278233783</v>
      </c>
      <c r="AW748">
        <v>1.59442489578814</v>
      </c>
      <c r="AX748">
        <v>1.66266233675104</v>
      </c>
      <c r="AY748">
        <v>1.5946489193995299</v>
      </c>
      <c r="AZ748">
        <v>1.67486149807845</v>
      </c>
      <c r="BA748">
        <v>1.54773507084293</v>
      </c>
      <c r="BB748">
        <v>1.57972881651979</v>
      </c>
      <c r="BC748">
        <v>1.54998921188729</v>
      </c>
      <c r="BD748">
        <v>1.5324548596888199</v>
      </c>
      <c r="BE748">
        <v>1.6195030762704801</v>
      </c>
      <c r="BF748">
        <v>1.6690721611531301</v>
      </c>
      <c r="BG748">
        <v>1.7715484833855499</v>
      </c>
      <c r="BH748">
        <v>1.90314847899386</v>
      </c>
      <c r="BI748">
        <v>1.95576880692712</v>
      </c>
      <c r="BJ748">
        <v>2.1176228826316299</v>
      </c>
      <c r="BK748">
        <v>1.94590626450537</v>
      </c>
      <c r="BL748">
        <v>2.1109776664067699</v>
      </c>
      <c r="BM748">
        <v>1.70865588852869</v>
      </c>
      <c r="BN748">
        <v>1.80598480764803</v>
      </c>
      <c r="BO748">
        <v>1.7415722029569001</v>
      </c>
      <c r="BP748">
        <v>1.88345240924697</v>
      </c>
      <c r="BQ748">
        <v>1.5299855740132999</v>
      </c>
      <c r="BR748">
        <v>1.6181540207265701</v>
      </c>
      <c r="BS748">
        <v>1.59829396478512</v>
      </c>
      <c r="BT748">
        <v>1.67792237120976</v>
      </c>
      <c r="BU748">
        <v>1.6508730936337801</v>
      </c>
      <c r="BV748">
        <v>1.7457841577486599</v>
      </c>
      <c r="BW748">
        <v>1.3379843351853</v>
      </c>
      <c r="BX748">
        <v>1.37189562230092</v>
      </c>
      <c r="BY748">
        <v>1.4136506909817499</v>
      </c>
      <c r="BZ748">
        <v>1.3988977115301999</v>
      </c>
      <c r="CA748">
        <v>1.5272242310178401</v>
      </c>
      <c r="CB748">
        <v>1.6145267622749699</v>
      </c>
      <c r="CC748">
        <v>1.52858958721163</v>
      </c>
      <c r="CD748">
        <v>1.59277433422338</v>
      </c>
      <c r="CE748">
        <v>1.7008641566956499</v>
      </c>
      <c r="CF748">
        <v>1.8174654826586301</v>
      </c>
      <c r="CG748">
        <v>1.6054242950314901</v>
      </c>
      <c r="CH748">
        <v>1.71443949106529</v>
      </c>
      <c r="CI748">
        <v>1.6123371295792699</v>
      </c>
      <c r="CJ748">
        <v>1.7338465132402701</v>
      </c>
      <c r="CK748">
        <v>1.54583850573884</v>
      </c>
      <c r="CL748">
        <v>1.6422401244257501</v>
      </c>
      <c r="CM748">
        <v>1.3338984592590799</v>
      </c>
      <c r="CN748">
        <v>1.36930056641191</v>
      </c>
      <c r="CO748">
        <v>1.7085632883303601</v>
      </c>
      <c r="CP748">
        <v>1.8298581558752001</v>
      </c>
      <c r="CQ748">
        <v>1.72378500214285</v>
      </c>
      <c r="CR748">
        <v>1.8281771287769</v>
      </c>
      <c r="CS748">
        <v>1.56981177591979</v>
      </c>
      <c r="CT748">
        <v>1.5284813871220999</v>
      </c>
      <c r="CU748">
        <v>1.5407262013191101</v>
      </c>
      <c r="CV748">
        <v>1.5891783127647801</v>
      </c>
      <c r="CW748">
        <v>1.5493792691771699</v>
      </c>
      <c r="CX748">
        <v>1.4817126598064201</v>
      </c>
      <c r="CY748">
        <v>1.58702550279671</v>
      </c>
      <c r="CZ748">
        <v>1.66179805844867</v>
      </c>
      <c r="DA748">
        <v>1.5187353134081001</v>
      </c>
      <c r="DB748">
        <v>1.4834201497689601</v>
      </c>
      <c r="DC748">
        <v>1.51049822249433</v>
      </c>
      <c r="DD748">
        <v>1.59233798507685</v>
      </c>
      <c r="DE748">
        <v>1.70422716286067</v>
      </c>
      <c r="DF748">
        <v>1.64488169906433</v>
      </c>
      <c r="DG748">
        <v>1.3528863901539601</v>
      </c>
      <c r="DH748">
        <v>1.4006474179288699</v>
      </c>
      <c r="DI748">
        <v>1.63619897001657</v>
      </c>
      <c r="DJ748">
        <v>1.6208078725343</v>
      </c>
      <c r="DK748">
        <v>1.6463057691696099</v>
      </c>
      <c r="DL748">
        <v>1.75057213493786</v>
      </c>
      <c r="DM748">
        <v>1.76747401397892</v>
      </c>
      <c r="DN748">
        <v>1.915024222654</v>
      </c>
      <c r="DO748">
        <v>1.4043280330813499</v>
      </c>
      <c r="DP748">
        <v>1.4875995022978401</v>
      </c>
      <c r="DQ748">
        <v>1.7664711757356</v>
      </c>
      <c r="DR748">
        <v>1.8655882472915899</v>
      </c>
      <c r="DS748">
        <v>1.54952861358545</v>
      </c>
      <c r="DT748">
        <v>1.6244785645681601</v>
      </c>
      <c r="DU748">
        <v>1.7153401386852201</v>
      </c>
      <c r="DV748">
        <v>1.6866906148336001</v>
      </c>
      <c r="DW748">
        <v>1.8050297175605301</v>
      </c>
      <c r="DX748">
        <v>1.91424317130954</v>
      </c>
      <c r="DY748">
        <v>1.6294764151159</v>
      </c>
      <c r="DZ748">
        <v>1.6891192085243101</v>
      </c>
      <c r="EA748">
        <v>1.7020029467836899</v>
      </c>
      <c r="EB748">
        <v>1.81531370100364</v>
      </c>
      <c r="EC748">
        <v>1.55681588061621</v>
      </c>
      <c r="ED748">
        <v>1.67320637934256</v>
      </c>
      <c r="EE748">
        <v>1.59609681470179</v>
      </c>
      <c r="EF748">
        <v>1.7194257858306301</v>
      </c>
      <c r="EG748">
        <v>1.6842814998979201</v>
      </c>
      <c r="EH748">
        <v>1.7799384566516701</v>
      </c>
      <c r="EI748">
        <v>1.3718301775279</v>
      </c>
      <c r="EJ748">
        <v>1.42090923053716</v>
      </c>
      <c r="EK748">
        <v>1.59440772300782</v>
      </c>
      <c r="EL748">
        <v>1.68782829364612</v>
      </c>
      <c r="EM748">
        <v>1.4317962423810899</v>
      </c>
      <c r="EN748">
        <v>1.50041115733765</v>
      </c>
      <c r="EO748">
        <v>1.41303998500546</v>
      </c>
      <c r="EP748">
        <v>1.4824313675643399</v>
      </c>
      <c r="EQ748">
        <v>1.7581472097730699</v>
      </c>
      <c r="ER748">
        <v>1.85168435295221</v>
      </c>
      <c r="ES748">
        <v>1.880391183737</v>
      </c>
      <c r="ET748">
        <v>2.02246407048289</v>
      </c>
      <c r="EU748">
        <v>1.3357049217314101</v>
      </c>
      <c r="EV748">
        <v>1.40582062372433</v>
      </c>
      <c r="EW748">
        <v>1.62568497686022</v>
      </c>
      <c r="EX748">
        <v>1.7469678278115599</v>
      </c>
      <c r="EY748">
        <v>1.8273189108024199</v>
      </c>
      <c r="EZ748">
        <v>1.99817876264508</v>
      </c>
      <c r="FA748">
        <v>1.6056438506223201</v>
      </c>
      <c r="FB748">
        <v>1.71849885210251</v>
      </c>
      <c r="FC748">
        <v>1.5949627410815199</v>
      </c>
      <c r="FD748">
        <v>1.6906930278964301</v>
      </c>
      <c r="FE748">
        <v>1.6065130591892101</v>
      </c>
      <c r="FF748">
        <v>1.69582176968002</v>
      </c>
      <c r="FG748">
        <v>1.7765659967190099</v>
      </c>
      <c r="FH748">
        <v>1.8787432673342399</v>
      </c>
      <c r="FI748">
        <v>1.37474400990957</v>
      </c>
      <c r="FJ748">
        <v>1.4368143427790401</v>
      </c>
    </row>
    <row r="749" spans="1:166" x14ac:dyDescent="0.45">
      <c r="A749" t="s">
        <v>65</v>
      </c>
      <c r="B749" t="s">
        <v>15</v>
      </c>
      <c r="C749" t="s">
        <v>75</v>
      </c>
      <c r="D749">
        <v>30</v>
      </c>
      <c r="E749" s="1" cm="1">
        <f t="array" ref="E749">SUMPRODUCT($G749:$FZZ749,$G$2:$FZZ$2)/SUMPRODUCT(--($G749:$FZZ749&lt;&gt;""),$G$2:$FZZ$2)</f>
        <v>1.3109896445352025</v>
      </c>
      <c r="F749" s="1" cm="1">
        <f t="array" ref="F749">SUMPRODUCT($G749:$FZZ749,$F$2:$FZY$2)/SUMPRODUCT(--($G749:$FZZ749&lt;&gt;""),$F$2:$FZY$2)</f>
        <v>1.3073140019006126</v>
      </c>
      <c r="G749">
        <v>1.26027898202</v>
      </c>
      <c r="H749">
        <v>1.28908746733149</v>
      </c>
      <c r="I749">
        <v>1.26742237351672</v>
      </c>
      <c r="J749">
        <v>1.2890588808188199</v>
      </c>
      <c r="K749">
        <v>1.2482277963778201</v>
      </c>
      <c r="L749">
        <v>1.2787124667176299</v>
      </c>
      <c r="M749">
        <v>1.28964031427378</v>
      </c>
      <c r="N749">
        <v>1.27530834847926</v>
      </c>
      <c r="O749">
        <v>1.2676680399811999</v>
      </c>
      <c r="P749">
        <v>1.2766126273804099</v>
      </c>
      <c r="Q749">
        <v>1.3298299190235701</v>
      </c>
      <c r="R749">
        <v>1.34439239477453</v>
      </c>
      <c r="S749">
        <v>1.29345405403261</v>
      </c>
      <c r="T749">
        <v>1.3035974304257201</v>
      </c>
      <c r="U749">
        <v>1.4064891550366501</v>
      </c>
      <c r="V749">
        <v>1.47505584325033</v>
      </c>
      <c r="W749">
        <v>1.3857551336834799</v>
      </c>
      <c r="X749">
        <v>1.4564300108613499</v>
      </c>
      <c r="Y749">
        <v>1.29287060609598</v>
      </c>
      <c r="Z749">
        <v>1.3049843083405701</v>
      </c>
      <c r="AA749">
        <v>1.3014529434934501</v>
      </c>
      <c r="AB749">
        <v>1.3235381060553899</v>
      </c>
      <c r="AC749">
        <v>1.31843901958527</v>
      </c>
      <c r="AD749">
        <v>1.32119071908922</v>
      </c>
      <c r="AE749">
        <v>1.3596989218356501</v>
      </c>
      <c r="AF749">
        <v>1.35627526975357</v>
      </c>
      <c r="AG749">
        <v>1.24952179211662</v>
      </c>
      <c r="AH749">
        <v>1.3170464346925399</v>
      </c>
      <c r="AI749">
        <v>1.3106485693029499</v>
      </c>
      <c r="AJ749">
        <v>1.3388451343187899</v>
      </c>
      <c r="AK749">
        <v>1.3634462506135201</v>
      </c>
      <c r="AL749">
        <v>1.3100027429399399</v>
      </c>
      <c r="AM749">
        <v>1.40628794438955</v>
      </c>
      <c r="AN749">
        <v>1.3269342085559199</v>
      </c>
      <c r="AO749">
        <v>1.26533903722106</v>
      </c>
      <c r="AP749">
        <v>1.33362834021835</v>
      </c>
      <c r="AQ749">
        <v>1.2834641826234401</v>
      </c>
      <c r="AR749">
        <v>1.31233406047785</v>
      </c>
      <c r="AS749">
        <v>1.24953836158659</v>
      </c>
      <c r="AT749">
        <v>1.26194940075375</v>
      </c>
      <c r="AU749">
        <v>1.3004585270403499</v>
      </c>
      <c r="AV749">
        <v>1.3085485218880999</v>
      </c>
      <c r="AW749">
        <v>1.24941756855049</v>
      </c>
      <c r="AX749">
        <v>1.2922587528965599</v>
      </c>
      <c r="AY749">
        <v>1.35150500507968</v>
      </c>
      <c r="AZ749">
        <v>1.3527340778566199</v>
      </c>
      <c r="BA749">
        <v>1.24709663136305</v>
      </c>
      <c r="BB749">
        <v>1.2617279342888601</v>
      </c>
      <c r="BC749">
        <v>1.25749571213591</v>
      </c>
      <c r="BD749">
        <v>1.2133019072507001</v>
      </c>
      <c r="BE749">
        <v>1.3205823581890599</v>
      </c>
      <c r="BF749">
        <v>1.3395420506806399</v>
      </c>
      <c r="BG749">
        <v>1.39413006392001</v>
      </c>
      <c r="BH749">
        <v>1.46005895651574</v>
      </c>
      <c r="BI749">
        <v>1.4274795483715701</v>
      </c>
      <c r="BJ749">
        <v>1.4604962878079599</v>
      </c>
      <c r="BK749">
        <v>1.41948886611533</v>
      </c>
      <c r="BL749">
        <v>1.4478842157707199</v>
      </c>
      <c r="BM749">
        <v>1.3901957009735899</v>
      </c>
      <c r="BN749">
        <v>1.4122940468408101</v>
      </c>
      <c r="BO749">
        <v>1.42650798787</v>
      </c>
      <c r="BP749">
        <v>1.3463370339931899</v>
      </c>
      <c r="BQ749">
        <v>1.28295573529401</v>
      </c>
      <c r="BR749">
        <v>1.2728191828453399</v>
      </c>
      <c r="BS749">
        <v>1.30125474325712</v>
      </c>
      <c r="BT749">
        <v>1.31966663874696</v>
      </c>
      <c r="BU749">
        <v>1.33563434523874</v>
      </c>
      <c r="BV749">
        <v>1.3772527062047499</v>
      </c>
      <c r="BW749">
        <v>1.3708831315582</v>
      </c>
      <c r="BX749">
        <v>1.29285276045104</v>
      </c>
      <c r="BY749">
        <v>1.36597415636509</v>
      </c>
      <c r="BZ749">
        <v>1.2981945496993501</v>
      </c>
      <c r="CA749">
        <v>1.2763081346354701</v>
      </c>
      <c r="CB749">
        <v>1.2858109808610401</v>
      </c>
      <c r="CC749">
        <v>1.25847109098847</v>
      </c>
      <c r="CD749">
        <v>1.2700604571526499</v>
      </c>
      <c r="CE749">
        <v>1.34572146443046</v>
      </c>
      <c r="CF749">
        <v>1.3891788799895199</v>
      </c>
      <c r="CG749">
        <v>1.2662544176922801</v>
      </c>
      <c r="CH749">
        <v>1.3297226372071</v>
      </c>
      <c r="CI749">
        <v>1.31805938118926</v>
      </c>
      <c r="CJ749">
        <v>1.3682314717569299</v>
      </c>
      <c r="CK749">
        <v>1.2586149570126199</v>
      </c>
      <c r="CL749">
        <v>1.28878837540863</v>
      </c>
      <c r="CM749">
        <v>1.28947219952083</v>
      </c>
      <c r="CN749">
        <v>1.2790087809242701</v>
      </c>
      <c r="CO749">
        <v>1.26056299246183</v>
      </c>
      <c r="CP749">
        <v>1.2767566114198701</v>
      </c>
      <c r="CQ749">
        <v>1.4362767706901201</v>
      </c>
      <c r="CR749">
        <v>1.31291865562461</v>
      </c>
      <c r="CS749">
        <v>1.2821726802792599</v>
      </c>
      <c r="CT749">
        <v>1.2378950590770299</v>
      </c>
      <c r="CU749">
        <v>1.2808682844649699</v>
      </c>
      <c r="CV749">
        <v>1.28120729594643</v>
      </c>
      <c r="CW749">
        <v>1.25966167138739</v>
      </c>
      <c r="CX749">
        <v>1.2004436832221701</v>
      </c>
      <c r="CY749">
        <v>1.29620868146609</v>
      </c>
      <c r="CZ749">
        <v>1.3112513139536499</v>
      </c>
      <c r="DA749">
        <v>1.2777666251778499</v>
      </c>
      <c r="DB749">
        <v>1.20852265916664</v>
      </c>
      <c r="DC749">
        <v>1.2433541300567601</v>
      </c>
      <c r="DD749">
        <v>1.2552056215358101</v>
      </c>
      <c r="DE749">
        <v>1.3833975184320499</v>
      </c>
      <c r="DF749">
        <v>1.29201832777241</v>
      </c>
      <c r="DG749">
        <v>1.25534376099973</v>
      </c>
      <c r="DH749">
        <v>1.30174859085132</v>
      </c>
      <c r="DI749">
        <v>1.2925472923152701</v>
      </c>
      <c r="DJ749">
        <v>1.2963514667034</v>
      </c>
      <c r="DK749">
        <v>1.3351416291623299</v>
      </c>
      <c r="DL749">
        <v>1.3730474327248201</v>
      </c>
      <c r="DM749">
        <v>1.2767714024505099</v>
      </c>
      <c r="DN749">
        <v>1.31732711593806</v>
      </c>
      <c r="DO749">
        <v>1.3127818078675</v>
      </c>
      <c r="DP749">
        <v>1.3602864765490901</v>
      </c>
      <c r="DQ749">
        <v>1.3590166905185199</v>
      </c>
      <c r="DR749">
        <v>1.4377919980852101</v>
      </c>
      <c r="DS749">
        <v>1.2097277157776001</v>
      </c>
      <c r="DT749">
        <v>1.2639042459831</v>
      </c>
      <c r="DU749">
        <v>1.3489608079290101</v>
      </c>
      <c r="DV749">
        <v>1.32910894035083</v>
      </c>
      <c r="DW749">
        <v>1.32307471665154</v>
      </c>
      <c r="DX749">
        <v>1.3429517102867199</v>
      </c>
      <c r="DY749">
        <v>1.25812401119587</v>
      </c>
      <c r="DZ749">
        <v>1.30217284487872</v>
      </c>
      <c r="EA749">
        <v>1.35078274405552</v>
      </c>
      <c r="EB749">
        <v>1.42177623284235</v>
      </c>
      <c r="EC749">
        <v>1.22620443514292</v>
      </c>
      <c r="ED749">
        <v>1.29451117805844</v>
      </c>
      <c r="EE749">
        <v>1.2701485463030999</v>
      </c>
      <c r="EF749">
        <v>1.3393519396526801</v>
      </c>
      <c r="EG749">
        <v>1.3284151901421299</v>
      </c>
      <c r="EH749">
        <v>1.39677653100392</v>
      </c>
      <c r="EI749">
        <v>1.3817916150365199</v>
      </c>
      <c r="EJ749">
        <v>1.3333849879922499</v>
      </c>
      <c r="EK749">
        <v>1.2985849894828101</v>
      </c>
      <c r="EL749">
        <v>1.32863278944367</v>
      </c>
      <c r="EM749">
        <v>1.37919791695269</v>
      </c>
      <c r="EN749">
        <v>1.42139002492636</v>
      </c>
      <c r="EO749">
        <v>1.3115653444029001</v>
      </c>
      <c r="EP749">
        <v>1.39304785652361</v>
      </c>
      <c r="EQ749">
        <v>1.2848346672223301</v>
      </c>
      <c r="ER749">
        <v>1.3043320303463399</v>
      </c>
      <c r="ES749">
        <v>1.2882863697893501</v>
      </c>
      <c r="ET749">
        <v>1.3549948333428099</v>
      </c>
      <c r="EU749">
        <v>1.24570342579636</v>
      </c>
      <c r="EV749">
        <v>1.3137642490440999</v>
      </c>
      <c r="EW749">
        <v>1.34296546312767</v>
      </c>
      <c r="EX749">
        <v>1.36395083955027</v>
      </c>
      <c r="EY749">
        <v>1.3189653769635801</v>
      </c>
      <c r="EZ749">
        <v>1.36031785410924</v>
      </c>
      <c r="FA749">
        <v>1.3250219469808699</v>
      </c>
      <c r="FB749">
        <v>1.3581818259376199</v>
      </c>
      <c r="FC749">
        <v>1.2937025042480199</v>
      </c>
      <c r="FD749">
        <v>1.3303685014729101</v>
      </c>
      <c r="FE749">
        <v>1.3327829064282899</v>
      </c>
      <c r="FF749">
        <v>1.34807436036729</v>
      </c>
      <c r="FG749">
        <v>1.38805974174063</v>
      </c>
      <c r="FH749">
        <v>1.4725733659061599</v>
      </c>
      <c r="FI749">
        <v>1.2623766612034699</v>
      </c>
      <c r="FJ749">
        <v>1.3503077681973299</v>
      </c>
    </row>
    <row r="750" spans="1:166" x14ac:dyDescent="0.45">
      <c r="A750" t="s">
        <v>65</v>
      </c>
      <c r="B750" t="s">
        <v>15</v>
      </c>
      <c r="C750" t="s">
        <v>75</v>
      </c>
      <c r="D750">
        <v>35</v>
      </c>
      <c r="E750" s="1" cm="1">
        <f t="array" ref="E750">SUMPRODUCT($G750:$FZZ750,$G$2:$FZZ$2)/SUMPRODUCT(--($G750:$FZZ750&lt;&gt;""),$G$2:$FZZ$2)</f>
        <v>1.2471624372842962</v>
      </c>
      <c r="F750" s="1" cm="1">
        <f t="array" ref="F750">SUMPRODUCT($G750:$FZZ750,$F$2:$FZY$2)/SUMPRODUCT(--($G750:$FZZ750&lt;&gt;""),$F$2:$FZY$2)</f>
        <v>1.2512221663505734</v>
      </c>
      <c r="G750">
        <v>1.2103778096890601</v>
      </c>
      <c r="H750">
        <v>1.2393483573728901</v>
      </c>
      <c r="I750">
        <v>1.2129719722340899</v>
      </c>
      <c r="J750">
        <v>1.2397321260399501</v>
      </c>
      <c r="K750">
        <v>1.2097716148647999</v>
      </c>
      <c r="L750">
        <v>1.2386769655269301</v>
      </c>
      <c r="M750">
        <v>1.22698649427025</v>
      </c>
      <c r="N750">
        <v>1.2152444330389101</v>
      </c>
      <c r="O750">
        <v>1.21851681322018</v>
      </c>
      <c r="P750">
        <v>1.2416095683458199</v>
      </c>
      <c r="Q750">
        <v>1.24885790167206</v>
      </c>
      <c r="R750">
        <v>1.2589908489311701</v>
      </c>
      <c r="S750">
        <v>1.2366479384493601</v>
      </c>
      <c r="T750">
        <v>1.23724217122769</v>
      </c>
      <c r="U750">
        <v>1.36025848280468</v>
      </c>
      <c r="V750">
        <v>1.4273859034391001</v>
      </c>
      <c r="W750">
        <v>1.32704609245982</v>
      </c>
      <c r="X750">
        <v>1.39362596907906</v>
      </c>
      <c r="Y750">
        <v>1.25018180901062</v>
      </c>
      <c r="Z750">
        <v>1.26584112843634</v>
      </c>
      <c r="AA750">
        <v>1.2501232438452601</v>
      </c>
      <c r="AB750">
        <v>1.2906594504097899</v>
      </c>
      <c r="AC750">
        <v>1.2124034167722699</v>
      </c>
      <c r="AD750">
        <v>1.24310401161866</v>
      </c>
      <c r="AE750">
        <v>1.27573720206437</v>
      </c>
      <c r="AF750">
        <v>1.29307320158298</v>
      </c>
      <c r="AG750">
        <v>1.1965682915398299</v>
      </c>
      <c r="AH750">
        <v>1.27065780567386</v>
      </c>
      <c r="AI750">
        <v>1.2165678204942501</v>
      </c>
      <c r="AJ750">
        <v>1.2530685111881401</v>
      </c>
      <c r="AK750">
        <v>1.3039838966567501</v>
      </c>
      <c r="AL750">
        <v>1.2705138179947499</v>
      </c>
      <c r="AM750">
        <v>1.32199971331623</v>
      </c>
      <c r="AN750">
        <v>1.25027120759697</v>
      </c>
      <c r="AO750">
        <v>1.23123975217922</v>
      </c>
      <c r="AP750">
        <v>1.29253201768551</v>
      </c>
      <c r="AQ750">
        <v>1.20828871310108</v>
      </c>
      <c r="AR750">
        <v>1.2323623015960401</v>
      </c>
      <c r="AS750">
        <v>1.2017931612475401</v>
      </c>
      <c r="AT750">
        <v>1.2203850651136301</v>
      </c>
      <c r="AU750">
        <v>1.2443739120308801</v>
      </c>
      <c r="AV750">
        <v>1.2553988979559201</v>
      </c>
      <c r="AW750">
        <v>1.18055920695971</v>
      </c>
      <c r="AX750">
        <v>1.21842517771293</v>
      </c>
      <c r="AY750">
        <v>1.2627532626937601</v>
      </c>
      <c r="AZ750">
        <v>1.27488885700923</v>
      </c>
      <c r="BA750">
        <v>1.1816919230212</v>
      </c>
      <c r="BB750">
        <v>1.18967752647771</v>
      </c>
      <c r="BC750">
        <v>1.21443591861053</v>
      </c>
      <c r="BD750">
        <v>1.16914205480142</v>
      </c>
      <c r="BE750">
        <v>1.24776189613286</v>
      </c>
      <c r="BF750">
        <v>1.26269243308227</v>
      </c>
      <c r="BG750">
        <v>1.3152116733621899</v>
      </c>
      <c r="BH750">
        <v>1.39138513160818</v>
      </c>
      <c r="BI750">
        <v>1.33636122351083</v>
      </c>
      <c r="BJ750">
        <v>1.3923790224416901</v>
      </c>
      <c r="BK750">
        <v>1.33718017248129</v>
      </c>
      <c r="BL750">
        <v>1.3965880525093</v>
      </c>
      <c r="BM750">
        <v>1.32387550426322</v>
      </c>
      <c r="BN750">
        <v>1.3373451830316001</v>
      </c>
      <c r="BO750">
        <v>1.3554681473124099</v>
      </c>
      <c r="BP750">
        <v>1.2815094339622599</v>
      </c>
      <c r="BQ750">
        <v>1.20434350539554</v>
      </c>
      <c r="BR750">
        <v>1.21216018806381</v>
      </c>
      <c r="BS750">
        <v>1.2245521803344199</v>
      </c>
      <c r="BT750">
        <v>1.2342681309313901</v>
      </c>
      <c r="BU750">
        <v>1.2478825292201801</v>
      </c>
      <c r="BV750">
        <v>1.2873306982742301</v>
      </c>
      <c r="BW750">
        <v>1.2983775875193699</v>
      </c>
      <c r="BX750">
        <v>1.22267875974661</v>
      </c>
      <c r="BY750">
        <v>1.28879996524576</v>
      </c>
      <c r="BZ750">
        <v>1.2438331024429301</v>
      </c>
      <c r="CA750">
        <v>1.1975471618695701</v>
      </c>
      <c r="CB750">
        <v>1.2219702276753399</v>
      </c>
      <c r="CC750">
        <v>1.1886830878446299</v>
      </c>
      <c r="CD750">
        <v>1.21763584265719</v>
      </c>
      <c r="CE750">
        <v>1.29710146976586</v>
      </c>
      <c r="CF750">
        <v>1.34448673162662</v>
      </c>
      <c r="CG750">
        <v>1.2258549320896199</v>
      </c>
      <c r="CH750">
        <v>1.28476009965155</v>
      </c>
      <c r="CI750">
        <v>1.26076661879778</v>
      </c>
      <c r="CJ750">
        <v>1.30626858995908</v>
      </c>
      <c r="CK750">
        <v>1.21692075058684</v>
      </c>
      <c r="CL750">
        <v>1.2418501418511201</v>
      </c>
      <c r="CM750">
        <v>1.2249306186996201</v>
      </c>
      <c r="CN750">
        <v>1.21403546277265</v>
      </c>
      <c r="CO750">
        <v>1.195842291275</v>
      </c>
      <c r="CP750">
        <v>1.2127992294460399</v>
      </c>
      <c r="CQ750">
        <v>1.3005037234609</v>
      </c>
      <c r="CR750">
        <v>1.26188969160471</v>
      </c>
      <c r="CS750">
        <v>1.2084570574387099</v>
      </c>
      <c r="CT750">
        <v>1.1602870301180701</v>
      </c>
      <c r="CU750">
        <v>1.21219775933629</v>
      </c>
      <c r="CV750">
        <v>1.2301485723968699</v>
      </c>
      <c r="CW750">
        <v>1.2167597967145201</v>
      </c>
      <c r="CX750">
        <v>1.1410210744693099</v>
      </c>
      <c r="CY750">
        <v>1.2377256747888901</v>
      </c>
      <c r="CZ750">
        <v>1.27171748123729</v>
      </c>
      <c r="DA750">
        <v>1.2119039203706601</v>
      </c>
      <c r="DB750">
        <v>1.1481136897176001</v>
      </c>
      <c r="DC750">
        <v>1.1991593765877</v>
      </c>
      <c r="DD750">
        <v>1.2108720401859401</v>
      </c>
      <c r="DE750">
        <v>1.3461255191042201</v>
      </c>
      <c r="DF750">
        <v>1.2631985271024999</v>
      </c>
      <c r="DG750">
        <v>1.2037455139651401</v>
      </c>
      <c r="DH750">
        <v>1.2511522277486899</v>
      </c>
      <c r="DI750">
        <v>1.23930117167252</v>
      </c>
      <c r="DJ750">
        <v>1.2326211684725801</v>
      </c>
      <c r="DK750">
        <v>1.2654578905152201</v>
      </c>
      <c r="DL750">
        <v>1.31543835017838</v>
      </c>
      <c r="DM750">
        <v>1.22208055340649</v>
      </c>
      <c r="DN750">
        <v>1.26108572227871</v>
      </c>
      <c r="DO750">
        <v>1.2716413348470601</v>
      </c>
      <c r="DP750">
        <v>1.3424118507155001</v>
      </c>
      <c r="DQ750">
        <v>1.31229064365328</v>
      </c>
      <c r="DR750">
        <v>1.3889868815034401</v>
      </c>
      <c r="DS750">
        <v>1.1759926146727</v>
      </c>
      <c r="DT750">
        <v>1.2264428196503401</v>
      </c>
      <c r="DU750">
        <v>1.2935660380634499</v>
      </c>
      <c r="DV750">
        <v>1.2710733740475799</v>
      </c>
      <c r="DW750">
        <v>1.274710880215</v>
      </c>
      <c r="DX750">
        <v>1.29779506185427</v>
      </c>
      <c r="DY750">
        <v>1.20899784728668</v>
      </c>
      <c r="DZ750">
        <v>1.2501072249757801</v>
      </c>
      <c r="EA750">
        <v>1.2850452638779499</v>
      </c>
      <c r="EB750">
        <v>1.35522511490921</v>
      </c>
      <c r="EC750">
        <v>1.1760392811662701</v>
      </c>
      <c r="ED750">
        <v>1.24995990799547</v>
      </c>
      <c r="EE750">
        <v>1.21846896521639</v>
      </c>
      <c r="EF750">
        <v>1.2853848907469301</v>
      </c>
      <c r="EG750">
        <v>1.26489042554225</v>
      </c>
      <c r="EH750">
        <v>1.32796771053069</v>
      </c>
      <c r="EI750">
        <v>1.3132402594842301</v>
      </c>
      <c r="EJ750">
        <v>1.2673195292468999</v>
      </c>
      <c r="EK750">
        <v>1.2266114737221501</v>
      </c>
      <c r="EL750">
        <v>1.26794075999898</v>
      </c>
      <c r="EM750">
        <v>1.3056536636251701</v>
      </c>
      <c r="EN750">
        <v>1.3644636415999001</v>
      </c>
      <c r="EO750">
        <v>1.2657585081785501</v>
      </c>
      <c r="EP750">
        <v>1.34135044644565</v>
      </c>
      <c r="EQ750">
        <v>1.1992730132307601</v>
      </c>
      <c r="ER750">
        <v>1.2266117090411199</v>
      </c>
      <c r="ES750">
        <v>1.25029819795708</v>
      </c>
      <c r="ET750">
        <v>1.32112442757582</v>
      </c>
      <c r="EU750">
        <v>1.18568302572657</v>
      </c>
      <c r="EV750">
        <v>1.24651455891636</v>
      </c>
      <c r="EW750">
        <v>1.28710825726456</v>
      </c>
      <c r="EX750">
        <v>1.3273778773601499</v>
      </c>
      <c r="EY750">
        <v>1.2388223215856999</v>
      </c>
      <c r="EZ750">
        <v>1.30853312912109</v>
      </c>
      <c r="FA750">
        <v>1.2607854161139</v>
      </c>
      <c r="FB750">
        <v>1.30526200301499</v>
      </c>
      <c r="FC750">
        <v>1.2424167107556301</v>
      </c>
      <c r="FD750">
        <v>1.28589348566602</v>
      </c>
      <c r="FE750">
        <v>1.25174739095851</v>
      </c>
      <c r="FF750">
        <v>1.2743576540628401</v>
      </c>
      <c r="FG750">
        <v>1.31808832001024</v>
      </c>
      <c r="FH750">
        <v>1.40588995647473</v>
      </c>
      <c r="FI750">
        <v>1.2450631851392799</v>
      </c>
      <c r="FJ750">
        <v>1.3006573442249101</v>
      </c>
    </row>
    <row r="751" spans="1:166" x14ac:dyDescent="0.45">
      <c r="A751" t="s">
        <v>65</v>
      </c>
      <c r="B751" t="s">
        <v>15</v>
      </c>
      <c r="C751" t="s">
        <v>75</v>
      </c>
      <c r="D751">
        <v>40</v>
      </c>
      <c r="E751" s="1" cm="1">
        <f t="array" ref="E751">SUMPRODUCT($G751:$FZZ751,$G$2:$FZZ$2)/SUMPRODUCT(--($G751:$FZZ751&lt;&gt;""),$G$2:$FZZ$2)</f>
        <v>1.1904500548290029</v>
      </c>
      <c r="F751" s="1" cm="1">
        <f t="array" ref="F751">SUMPRODUCT($G751:$FZZ751,$F$2:$FZY$2)/SUMPRODUCT(--($G751:$FZZ751&lt;&gt;""),$F$2:$FZY$2)</f>
        <v>1.2030029776700146</v>
      </c>
      <c r="G751">
        <v>1.15591546300105</v>
      </c>
      <c r="H751">
        <v>1.1700749551129499</v>
      </c>
      <c r="I751">
        <v>1.1555236887682201</v>
      </c>
      <c r="J751">
        <v>1.17255038428497</v>
      </c>
      <c r="K751">
        <v>1.1437521968558599</v>
      </c>
      <c r="L751">
        <v>1.1770680102637101</v>
      </c>
      <c r="M751">
        <v>1.1639756492473201</v>
      </c>
      <c r="N751">
        <v>1.1573496571331701</v>
      </c>
      <c r="O751">
        <v>1.1578764175515299</v>
      </c>
      <c r="P751">
        <v>1.18463845652181</v>
      </c>
      <c r="Q751">
        <v>1.2015096375277901</v>
      </c>
      <c r="R751">
        <v>1.22274967808196</v>
      </c>
      <c r="S751">
        <v>1.17979969869763</v>
      </c>
      <c r="T751">
        <v>1.1838491708015999</v>
      </c>
      <c r="U751">
        <v>1.3305022583161801</v>
      </c>
      <c r="V751">
        <v>1.3960061889736499</v>
      </c>
      <c r="W751">
        <v>1.2863534704594399</v>
      </c>
      <c r="X751">
        <v>1.3534136069306799</v>
      </c>
      <c r="Y751">
        <v>1.19671689419685</v>
      </c>
      <c r="Z751">
        <v>1.22066880164</v>
      </c>
      <c r="AA751">
        <v>1.1833347867774899</v>
      </c>
      <c r="AB751">
        <v>1.22260903017013</v>
      </c>
      <c r="AC751">
        <v>1.1729657462172101</v>
      </c>
      <c r="AD751">
        <v>1.2111054443340801</v>
      </c>
      <c r="AE751">
        <v>1.2030413481833699</v>
      </c>
      <c r="AF751">
        <v>1.24905525921079</v>
      </c>
      <c r="AG751">
        <v>1.14697801921093</v>
      </c>
      <c r="AH751">
        <v>1.2293975377044699</v>
      </c>
      <c r="AI751">
        <v>1.18061085204398</v>
      </c>
      <c r="AJ751">
        <v>1.21835501939133</v>
      </c>
      <c r="AK751">
        <v>1.2659288969840901</v>
      </c>
      <c r="AL751">
        <v>1.2368335777092401</v>
      </c>
      <c r="AM751">
        <v>1.24634062227326</v>
      </c>
      <c r="AN751">
        <v>1.20789378686829</v>
      </c>
      <c r="AO751">
        <v>1.18011182148241</v>
      </c>
      <c r="AP751">
        <v>1.2439511115366</v>
      </c>
      <c r="AQ751">
        <v>1.16729105612233</v>
      </c>
      <c r="AR751">
        <v>1.1934808555332701</v>
      </c>
      <c r="AS751">
        <v>1.1533281089721099</v>
      </c>
      <c r="AT751">
        <v>1.1754103138363501</v>
      </c>
      <c r="AU751">
        <v>1.2005245143265999</v>
      </c>
      <c r="AV751">
        <v>1.22039421846535</v>
      </c>
      <c r="AW751">
        <v>1.1437103276887</v>
      </c>
      <c r="AX751">
        <v>1.1789760828609299</v>
      </c>
      <c r="AY751">
        <v>1.2209863257057201</v>
      </c>
      <c r="AZ751">
        <v>1.2425147442086499</v>
      </c>
      <c r="BA751">
        <v>1.13453603605427</v>
      </c>
      <c r="BB751">
        <v>1.13713647377194</v>
      </c>
      <c r="BC751">
        <v>1.15301760488564</v>
      </c>
      <c r="BD751">
        <v>1.1148498645188201</v>
      </c>
      <c r="BE751">
        <v>1.20761903086742</v>
      </c>
      <c r="BF751">
        <v>1.2205115104997299</v>
      </c>
      <c r="BG751">
        <v>1.2710416304791301</v>
      </c>
      <c r="BH751">
        <v>1.34862664852535</v>
      </c>
      <c r="BI751">
        <v>1.27431678452432</v>
      </c>
      <c r="BJ751">
        <v>1.34510817503338</v>
      </c>
      <c r="BK751">
        <v>1.2649659134370399</v>
      </c>
      <c r="BL751">
        <v>1.3372050266757001</v>
      </c>
      <c r="BM751">
        <v>1.2755069363844</v>
      </c>
      <c r="BN751">
        <v>1.29906432911936</v>
      </c>
      <c r="BO751">
        <v>1.22835486244942</v>
      </c>
      <c r="BP751">
        <v>1.2370197899873101</v>
      </c>
      <c r="BQ751">
        <v>1.12591880631096</v>
      </c>
      <c r="BR751">
        <v>1.1586696533204599</v>
      </c>
      <c r="BS751">
        <v>1.1556145108945099</v>
      </c>
      <c r="BT751">
        <v>1.17392605449007</v>
      </c>
      <c r="BU751">
        <v>1.20463896674326</v>
      </c>
      <c r="BV751">
        <v>1.25379446926278</v>
      </c>
      <c r="BW751">
        <v>1.23134347011899</v>
      </c>
      <c r="BX751">
        <v>1.19327407641529</v>
      </c>
      <c r="BY751">
        <v>1.2439949027122701</v>
      </c>
      <c r="BZ751">
        <v>1.1953713473862699</v>
      </c>
      <c r="CA751">
        <v>1.1452574929007999</v>
      </c>
      <c r="CB751">
        <v>1.17525372215186</v>
      </c>
      <c r="CC751">
        <v>1.14490079507516</v>
      </c>
      <c r="CD751">
        <v>1.1649479489516901</v>
      </c>
      <c r="CE751">
        <v>1.2509203198116401</v>
      </c>
      <c r="CF751">
        <v>1.29990646301847</v>
      </c>
      <c r="CG751">
        <v>1.1593010010676901</v>
      </c>
      <c r="CH751">
        <v>1.2162785236010201</v>
      </c>
      <c r="CI751">
        <v>1.2169346286057401</v>
      </c>
      <c r="CJ751">
        <v>1.2646306787086701</v>
      </c>
      <c r="CK751">
        <v>1.1449079047797299</v>
      </c>
      <c r="CL751">
        <v>1.18473365111824</v>
      </c>
      <c r="CM751">
        <v>1.1790681368435301</v>
      </c>
      <c r="CN751">
        <v>1.1864570108472301</v>
      </c>
      <c r="CO751">
        <v>1.1391482117770699</v>
      </c>
      <c r="CP751">
        <v>1.16850252730035</v>
      </c>
      <c r="CQ751">
        <v>1.1980798687093099</v>
      </c>
      <c r="CR751">
        <v>1.18893081504717</v>
      </c>
      <c r="CS751">
        <v>1.1826697341092101</v>
      </c>
      <c r="CT751">
        <v>1.1319372122229601</v>
      </c>
      <c r="CU751">
        <v>1.14451089169326</v>
      </c>
      <c r="CV751">
        <v>1.1759037399951999</v>
      </c>
      <c r="CW751">
        <v>1.1542993220270099</v>
      </c>
      <c r="CX751">
        <v>1.0775687784779699</v>
      </c>
      <c r="CY751">
        <v>1.1620758478741799</v>
      </c>
      <c r="CZ751">
        <v>1.20281129636379</v>
      </c>
      <c r="DA751">
        <v>1.1463678423463901</v>
      </c>
      <c r="DB751">
        <v>1.10354487953453</v>
      </c>
      <c r="DC751">
        <v>1.1453530334861</v>
      </c>
      <c r="DD751">
        <v>1.16714295370974</v>
      </c>
      <c r="DE751">
        <v>1.3135936897360401</v>
      </c>
      <c r="DF751">
        <v>1.23046053620118</v>
      </c>
      <c r="DG751">
        <v>1.1643603954736901</v>
      </c>
      <c r="DH751">
        <v>1.19947172548169</v>
      </c>
      <c r="DI751">
        <v>1.19393306895113</v>
      </c>
      <c r="DJ751">
        <v>1.18386142962476</v>
      </c>
      <c r="DK751">
        <v>1.2100427201939099</v>
      </c>
      <c r="DL751">
        <v>1.25790064463088</v>
      </c>
      <c r="DM751">
        <v>1.17406993526845</v>
      </c>
      <c r="DN751">
        <v>1.22265969651836</v>
      </c>
      <c r="DO751">
        <v>1.20182531467749</v>
      </c>
      <c r="DP751">
        <v>1.2773219381910801</v>
      </c>
      <c r="DQ751">
        <v>1.2488939765265901</v>
      </c>
      <c r="DR751">
        <v>1.3103134388158999</v>
      </c>
      <c r="DS751">
        <v>1.1260303782908501</v>
      </c>
      <c r="DT751">
        <v>1.17520644857079</v>
      </c>
      <c r="DU751">
        <v>1.23571503549211</v>
      </c>
      <c r="DV751">
        <v>1.2252825873175399</v>
      </c>
      <c r="DW751">
        <v>1.22062457376293</v>
      </c>
      <c r="DX751">
        <v>1.2351832639009701</v>
      </c>
      <c r="DY751">
        <v>1.1698963565514999</v>
      </c>
      <c r="DZ751">
        <v>1.20432314829731</v>
      </c>
      <c r="EA751">
        <v>1.236704511473</v>
      </c>
      <c r="EB751">
        <v>1.3192375632245299</v>
      </c>
      <c r="EC751">
        <v>1.12611692092025</v>
      </c>
      <c r="ED751">
        <v>1.20269202251723</v>
      </c>
      <c r="EE751">
        <v>1.1632440947323901</v>
      </c>
      <c r="EF751">
        <v>1.2379533683656401</v>
      </c>
      <c r="EG751">
        <v>1.2275557882327599</v>
      </c>
      <c r="EH751">
        <v>1.2892131124153601</v>
      </c>
      <c r="EI751">
        <v>1.2543813122074901</v>
      </c>
      <c r="EJ751">
        <v>1.2367443520043999</v>
      </c>
      <c r="EK751">
        <v>1.1645475365359801</v>
      </c>
      <c r="EL751">
        <v>1.2072854647628199</v>
      </c>
      <c r="EM751">
        <v>1.2368006933071301</v>
      </c>
      <c r="EN751">
        <v>1.3004393011283299</v>
      </c>
      <c r="EO751">
        <v>1.2156599151681899</v>
      </c>
      <c r="EP751">
        <v>1.2839960801635999</v>
      </c>
      <c r="EQ751">
        <v>1.1762198297983399</v>
      </c>
      <c r="ER751">
        <v>1.2018689797995801</v>
      </c>
      <c r="ES751">
        <v>1.18742637250087</v>
      </c>
      <c r="ET751">
        <v>1.25676951510694</v>
      </c>
      <c r="EU751">
        <v>1.1442720226513201</v>
      </c>
      <c r="EV751">
        <v>1.19780955870967</v>
      </c>
      <c r="EW751">
        <v>1.2296217022781</v>
      </c>
      <c r="EX751">
        <v>1.27315300331954</v>
      </c>
      <c r="EY751">
        <v>1.19747212255137</v>
      </c>
      <c r="EZ751">
        <v>1.2629254404202499</v>
      </c>
      <c r="FA751">
        <v>1.1939132511988699</v>
      </c>
      <c r="FB751">
        <v>1.2395096161475101</v>
      </c>
      <c r="FC751">
        <v>1.1805685810953099</v>
      </c>
      <c r="FD751">
        <v>1.22173508818443</v>
      </c>
      <c r="FE751">
        <v>1.20335221755807</v>
      </c>
      <c r="FF751">
        <v>1.23684573130535</v>
      </c>
      <c r="FG751">
        <v>1.29699492560878</v>
      </c>
      <c r="FH751">
        <v>1.3651630478588199</v>
      </c>
      <c r="FI751">
        <v>1.19716038233654</v>
      </c>
      <c r="FJ751">
        <v>1.2418310752339901</v>
      </c>
    </row>
    <row r="752" spans="1:166" x14ac:dyDescent="0.45">
      <c r="A752" t="s">
        <v>65</v>
      </c>
      <c r="B752" t="s">
        <v>15</v>
      </c>
      <c r="C752" t="s">
        <v>75</v>
      </c>
      <c r="D752">
        <v>45</v>
      </c>
      <c r="E752" s="1" cm="1">
        <f t="array" ref="E752">SUMPRODUCT($G752:$FZZ752,$G$2:$FZZ$2)/SUMPRODUCT(--($G752:$FZZ752&lt;&gt;""),$G$2:$FZZ$2)</f>
        <v>1.1427667641123338</v>
      </c>
      <c r="F752" s="1" cm="1">
        <f t="array" ref="F752">SUMPRODUCT($G752:$FZZ752,$F$2:$FZY$2)/SUMPRODUCT(--($G752:$FZZ752&lt;&gt;""),$F$2:$FZY$2)</f>
        <v>1.1601585790490634</v>
      </c>
      <c r="G752">
        <v>1.11897707114308</v>
      </c>
      <c r="H752">
        <v>1.1364422950480499</v>
      </c>
      <c r="I752">
        <v>1.1177679773242</v>
      </c>
      <c r="J752">
        <v>1.1380639663354399</v>
      </c>
      <c r="K752">
        <v>1.1158878263429299</v>
      </c>
      <c r="L752">
        <v>1.15188204641517</v>
      </c>
      <c r="M752">
        <v>1.12710374080082</v>
      </c>
      <c r="N752">
        <v>1.12082091913812</v>
      </c>
      <c r="O752">
        <v>1.10684544749027</v>
      </c>
      <c r="P752">
        <v>1.14274770197151</v>
      </c>
      <c r="Q752">
        <v>1.13026002244215</v>
      </c>
      <c r="R752">
        <v>1.16546555192739</v>
      </c>
      <c r="S752">
        <v>1.13166331861778</v>
      </c>
      <c r="T752">
        <v>1.14177223779357</v>
      </c>
      <c r="U752">
        <v>1.2716784896995099</v>
      </c>
      <c r="V752">
        <v>1.3348686448289</v>
      </c>
      <c r="W752">
        <v>1.2523057744347501</v>
      </c>
      <c r="X752">
        <v>1.3169008684582</v>
      </c>
      <c r="Y752">
        <v>1.1442997732364599</v>
      </c>
      <c r="Z752">
        <v>1.1758742071216199</v>
      </c>
      <c r="AA752">
        <v>1.1547284050890101</v>
      </c>
      <c r="AB752">
        <v>1.1948982988874499</v>
      </c>
      <c r="AC752">
        <v>1.1193496033677599</v>
      </c>
      <c r="AD752">
        <v>1.1482139766056201</v>
      </c>
      <c r="AE752">
        <v>1.15392213555478</v>
      </c>
      <c r="AF752">
        <v>1.2010153409967299</v>
      </c>
      <c r="AG752">
        <v>1.1028536474777999</v>
      </c>
      <c r="AH752">
        <v>1.1899007372661901</v>
      </c>
      <c r="AI752">
        <v>1.1236016522017001</v>
      </c>
      <c r="AJ752">
        <v>1.15663453141632</v>
      </c>
      <c r="AK752">
        <v>1.21752641104569</v>
      </c>
      <c r="AL752">
        <v>1.19407144836794</v>
      </c>
      <c r="AM752">
        <v>1.1489635307038399</v>
      </c>
      <c r="AN752">
        <v>1.1815072538537199</v>
      </c>
      <c r="AO752">
        <v>1.1543176180590899</v>
      </c>
      <c r="AP752">
        <v>1.2177214518509401</v>
      </c>
      <c r="AQ752">
        <v>1.1479510683148599</v>
      </c>
      <c r="AR752">
        <v>1.17484263564183</v>
      </c>
      <c r="AS752">
        <v>1.1025651154060601</v>
      </c>
      <c r="AT752">
        <v>1.12714497496336</v>
      </c>
      <c r="AU752">
        <v>1.1472512762020699</v>
      </c>
      <c r="AV752">
        <v>1.18089513794129</v>
      </c>
      <c r="AW752">
        <v>1.1214540707412901</v>
      </c>
      <c r="AX752">
        <v>1.15610613012803</v>
      </c>
      <c r="AY752">
        <v>1.1484981135825301</v>
      </c>
      <c r="AZ752">
        <v>1.1771847948104099</v>
      </c>
      <c r="BA752">
        <v>1.10012322298721</v>
      </c>
      <c r="BB752">
        <v>1.0950917725229801</v>
      </c>
      <c r="BC752">
        <v>1.1051012987354301</v>
      </c>
      <c r="BD752">
        <v>1.07187352827142</v>
      </c>
      <c r="BE752">
        <v>1.17729621983399</v>
      </c>
      <c r="BF752">
        <v>1.18391831081437</v>
      </c>
      <c r="BG752">
        <v>1.22325377544014</v>
      </c>
      <c r="BH752">
        <v>1.2994544596169899</v>
      </c>
      <c r="BI752">
        <v>1.2305818468479399</v>
      </c>
      <c r="BJ752">
        <v>1.3005102823541901</v>
      </c>
      <c r="BK752">
        <v>1.23711968259264</v>
      </c>
      <c r="BL752">
        <v>1.3100851284530499</v>
      </c>
      <c r="BM752">
        <v>1.2304642696204899</v>
      </c>
      <c r="BN752">
        <v>1.26423511138681</v>
      </c>
      <c r="BO752">
        <v>1.1550339760091799</v>
      </c>
      <c r="BP752">
        <v>1.1798569943616699</v>
      </c>
      <c r="BQ752">
        <v>1.1017983040874499</v>
      </c>
      <c r="BR752">
        <v>1.12990464261493</v>
      </c>
      <c r="BS752">
        <v>1.1141793038663801</v>
      </c>
      <c r="BT752">
        <v>1.13790743770283</v>
      </c>
      <c r="BU752">
        <v>1.1417175717509001</v>
      </c>
      <c r="BV752">
        <v>1.1941654165567901</v>
      </c>
      <c r="BW752">
        <v>1.1231796599105299</v>
      </c>
      <c r="BX752">
        <v>1.1349095239718301</v>
      </c>
      <c r="BY752">
        <v>1.19424666174315</v>
      </c>
      <c r="BZ752">
        <v>1.14657691707414</v>
      </c>
      <c r="CA752">
        <v>1.1007469366376199</v>
      </c>
      <c r="CB752">
        <v>1.1298458009942201</v>
      </c>
      <c r="CC752">
        <v>1.1006124678995799</v>
      </c>
      <c r="CD752">
        <v>1.13314415910783</v>
      </c>
      <c r="CE752">
        <v>1.1928253340114801</v>
      </c>
      <c r="CF752">
        <v>1.24340361505178</v>
      </c>
      <c r="CG752">
        <v>1.1348249683415901</v>
      </c>
      <c r="CH752">
        <v>1.19227410797791</v>
      </c>
      <c r="CI752">
        <v>1.15496496369854</v>
      </c>
      <c r="CJ752">
        <v>1.20877881318402</v>
      </c>
      <c r="CK752">
        <v>1.12003438989616</v>
      </c>
      <c r="CL752">
        <v>1.1623548726220101</v>
      </c>
      <c r="CM752">
        <v>1.10846821732973</v>
      </c>
      <c r="CN752">
        <v>1.1337734472693199</v>
      </c>
      <c r="CO752">
        <v>1.1000837934232901</v>
      </c>
      <c r="CP752">
        <v>1.1341959772677901</v>
      </c>
      <c r="CQ752">
        <v>1.1387014100675401</v>
      </c>
      <c r="CR752">
        <v>1.1512400473534301</v>
      </c>
      <c r="CS752">
        <v>1.1241318065419099</v>
      </c>
      <c r="CT752">
        <v>1.07599953386902</v>
      </c>
      <c r="CU752">
        <v>1.1027718280496099</v>
      </c>
      <c r="CV752">
        <v>1.12845090474023</v>
      </c>
      <c r="CW752">
        <v>1.1123031635406999</v>
      </c>
      <c r="CX752">
        <v>1.0442607714437999</v>
      </c>
      <c r="CY752">
        <v>1.1275751251772601</v>
      </c>
      <c r="CZ752">
        <v>1.1664840660831299</v>
      </c>
      <c r="DA752">
        <v>1.1096262763765801</v>
      </c>
      <c r="DB752">
        <v>1.0659686355071301</v>
      </c>
      <c r="DC752">
        <v>1.08987639472958</v>
      </c>
      <c r="DD752">
        <v>1.1190166818779701</v>
      </c>
      <c r="DE752">
        <v>1.2474584697681399</v>
      </c>
      <c r="DF752">
        <v>1.17047446876969</v>
      </c>
      <c r="DG752">
        <v>1.1286436787782801</v>
      </c>
      <c r="DH752">
        <v>1.1741612457597099</v>
      </c>
      <c r="DI752">
        <v>1.16044238234121</v>
      </c>
      <c r="DJ752">
        <v>1.1651569070094301</v>
      </c>
      <c r="DK752">
        <v>1.1655484662779001</v>
      </c>
      <c r="DL752">
        <v>1.2148106094959601</v>
      </c>
      <c r="DM752">
        <v>1.1140174899623601</v>
      </c>
      <c r="DN752">
        <v>1.1685419251461899</v>
      </c>
      <c r="DO752">
        <v>1.18100242095927</v>
      </c>
      <c r="DP752">
        <v>1.2495679971410401</v>
      </c>
      <c r="DQ752">
        <v>1.22429111382074</v>
      </c>
      <c r="DR752">
        <v>1.27834421175955</v>
      </c>
      <c r="DS752">
        <v>1.08128908435034</v>
      </c>
      <c r="DT752">
        <v>1.1269092919052199</v>
      </c>
      <c r="DU752">
        <v>1.2035027252450901</v>
      </c>
      <c r="DV752">
        <v>1.1868762045772701</v>
      </c>
      <c r="DW752">
        <v>1.16850025153397</v>
      </c>
      <c r="DX752">
        <v>1.1873638566362099</v>
      </c>
      <c r="DY752">
        <v>1.1169448471919099</v>
      </c>
      <c r="DZ752">
        <v>1.15625098555928</v>
      </c>
      <c r="EA752">
        <v>1.19104499787661</v>
      </c>
      <c r="EB752">
        <v>1.2824919476393799</v>
      </c>
      <c r="EC752">
        <v>1.10883291681019</v>
      </c>
      <c r="ED752">
        <v>1.167717607565</v>
      </c>
      <c r="EE752">
        <v>1.14014480937862</v>
      </c>
      <c r="EF752">
        <v>1.18959935227715</v>
      </c>
      <c r="EG752">
        <v>1.18356958185623</v>
      </c>
      <c r="EH752">
        <v>1.2385984736923801</v>
      </c>
      <c r="EI752">
        <v>1.1777474083255599</v>
      </c>
      <c r="EJ752">
        <v>1.18727351475364</v>
      </c>
      <c r="EK752">
        <v>1.1406481186142201</v>
      </c>
      <c r="EL752">
        <v>1.19345200259888</v>
      </c>
      <c r="EM752">
        <v>1.19940226292563</v>
      </c>
      <c r="EN752">
        <v>1.2416018109656799</v>
      </c>
      <c r="EO752">
        <v>1.1657209401877899</v>
      </c>
      <c r="EP752">
        <v>1.23072247818908</v>
      </c>
      <c r="EQ752">
        <v>1.1120252445426499</v>
      </c>
      <c r="ER752">
        <v>1.14409308238879</v>
      </c>
      <c r="ES752">
        <v>1.16519806807062</v>
      </c>
      <c r="ET752">
        <v>1.2344856278419201</v>
      </c>
      <c r="EU752">
        <v>1.1205445133516501</v>
      </c>
      <c r="EV752">
        <v>1.1791641471663701</v>
      </c>
      <c r="EW752">
        <v>1.1823959107592299</v>
      </c>
      <c r="EX752">
        <v>1.22621585753992</v>
      </c>
      <c r="EY752">
        <v>1.1610663013010001</v>
      </c>
      <c r="EZ752">
        <v>1.2331006572226</v>
      </c>
      <c r="FA752">
        <v>1.1474129692366799</v>
      </c>
      <c r="FB752">
        <v>1.2021164653118199</v>
      </c>
      <c r="FC752">
        <v>1.1351125821158801</v>
      </c>
      <c r="FD752">
        <v>1.18595241571759</v>
      </c>
      <c r="FE752">
        <v>1.1466559520619799</v>
      </c>
      <c r="FF752">
        <v>1.1848885104551501</v>
      </c>
      <c r="FG752">
        <v>1.2442647881580899</v>
      </c>
      <c r="FH752">
        <v>1.3259893344143501</v>
      </c>
      <c r="FI752">
        <v>1.15825486078178</v>
      </c>
      <c r="FJ752">
        <v>1.1996303176794201</v>
      </c>
    </row>
    <row r="753" spans="1:166" x14ac:dyDescent="0.45">
      <c r="A753" t="s">
        <v>65</v>
      </c>
      <c r="B753" t="s">
        <v>15</v>
      </c>
      <c r="C753" t="s">
        <v>75</v>
      </c>
      <c r="D753">
        <v>50</v>
      </c>
      <c r="E753" s="1" cm="1">
        <f t="array" ref="E753">SUMPRODUCT($G753:$FZZ753,$G$2:$FZZ$2)/SUMPRODUCT(--($G753:$FZZ753&lt;&gt;""),$G$2:$FZZ$2)</f>
        <v>1.1062991867705898</v>
      </c>
      <c r="F753" s="1" cm="1">
        <f t="array" ref="F753">SUMPRODUCT($G753:$FZZ753,$F$2:$FZY$2)/SUMPRODUCT(--($G753:$FZZ753&lt;&gt;""),$F$2:$FZY$2)</f>
        <v>1.1253584436165915</v>
      </c>
      <c r="G753">
        <v>1.08819175628617</v>
      </c>
      <c r="H753">
        <v>1.1096858480057401</v>
      </c>
      <c r="I753">
        <v>1.0853785195496</v>
      </c>
      <c r="J753">
        <v>1.1064771197691901</v>
      </c>
      <c r="K753">
        <v>1.06801064816035</v>
      </c>
      <c r="L753">
        <v>1.09995304220599</v>
      </c>
      <c r="M753">
        <v>1.0821464774198599</v>
      </c>
      <c r="N753">
        <v>1.0734546252777899</v>
      </c>
      <c r="O753">
        <v>1.07726347495708</v>
      </c>
      <c r="P753">
        <v>1.11713280982221</v>
      </c>
      <c r="Q753">
        <v>1.0892671548995401</v>
      </c>
      <c r="R753">
        <v>1.13509677554341</v>
      </c>
      <c r="S753">
        <v>1.10544384376868</v>
      </c>
      <c r="T753">
        <v>1.11235414616822</v>
      </c>
      <c r="U753">
        <v>1.24618024783824</v>
      </c>
      <c r="V753">
        <v>1.30802204269411</v>
      </c>
      <c r="W753">
        <v>1.2058811411739701</v>
      </c>
      <c r="X753">
        <v>1.26960730921886</v>
      </c>
      <c r="Y753">
        <v>1.10699219173932</v>
      </c>
      <c r="Z753">
        <v>1.1610412408647399</v>
      </c>
      <c r="AA753">
        <v>1.1300090636628699</v>
      </c>
      <c r="AB753">
        <v>1.16841532066154</v>
      </c>
      <c r="AC753">
        <v>1.0889945907145699</v>
      </c>
      <c r="AD753">
        <v>1.12351656881796</v>
      </c>
      <c r="AE753">
        <v>1.1177786670213301</v>
      </c>
      <c r="AF753">
        <v>1.17646590850443</v>
      </c>
      <c r="AG753">
        <v>1.0467220591077999</v>
      </c>
      <c r="AH753">
        <v>1.1265483757128001</v>
      </c>
      <c r="AI753">
        <v>1.0992186553824399</v>
      </c>
      <c r="AJ753">
        <v>1.1282397732229299</v>
      </c>
      <c r="AK753">
        <v>1.1896419357751999</v>
      </c>
      <c r="AL753">
        <v>1.17097065787203</v>
      </c>
      <c r="AM753">
        <v>1.0933244537842299</v>
      </c>
      <c r="AN753">
        <v>1.1313313422556599</v>
      </c>
      <c r="AO753">
        <v>1.11718565812433</v>
      </c>
      <c r="AP753">
        <v>1.1823173190548999</v>
      </c>
      <c r="AQ753">
        <v>1.06923715928872</v>
      </c>
      <c r="AR753">
        <v>1.1099579137562501</v>
      </c>
      <c r="AS753">
        <v>1.0644139348347501</v>
      </c>
      <c r="AT753">
        <v>1.0876751557234301</v>
      </c>
      <c r="AU753">
        <v>1.1216195781524601</v>
      </c>
      <c r="AV753">
        <v>1.1611829871571899</v>
      </c>
      <c r="AW753">
        <v>1.0782493572748999</v>
      </c>
      <c r="AX753">
        <v>1.11039070596274</v>
      </c>
      <c r="AY753">
        <v>1.1209173579567899</v>
      </c>
      <c r="AZ753">
        <v>1.15103569172967</v>
      </c>
      <c r="BA753">
        <v>1.0732182323035999</v>
      </c>
      <c r="BB753">
        <v>1.0552496622616301</v>
      </c>
      <c r="BC753">
        <v>1.07318146372237</v>
      </c>
      <c r="BD753">
        <v>1.0445018958602099</v>
      </c>
      <c r="BE753">
        <v>1.1032771555879799</v>
      </c>
      <c r="BF753">
        <v>1.12717332036367</v>
      </c>
      <c r="BG753">
        <v>1.19164554858886</v>
      </c>
      <c r="BH753">
        <v>1.2655695356937899</v>
      </c>
      <c r="BI753">
        <v>1.1840384565520801</v>
      </c>
      <c r="BJ753">
        <v>1.2519352339890999</v>
      </c>
      <c r="BK753">
        <v>1.1987661992035299</v>
      </c>
      <c r="BL753">
        <v>1.2711453017060801</v>
      </c>
      <c r="BM753">
        <v>1.1684625492454701</v>
      </c>
      <c r="BN753">
        <v>1.2220144378206199</v>
      </c>
      <c r="BO753">
        <v>1.1270142060667101</v>
      </c>
      <c r="BP753">
        <v>1.1576412373967999</v>
      </c>
      <c r="BQ753">
        <v>1.05838407909676</v>
      </c>
      <c r="BR753">
        <v>1.09093484180857</v>
      </c>
      <c r="BS753">
        <v>1.0756013426903199</v>
      </c>
      <c r="BT753">
        <v>1.11185790426227</v>
      </c>
      <c r="BU753">
        <v>1.1271840543131499</v>
      </c>
      <c r="BV753">
        <v>1.17914777126034</v>
      </c>
      <c r="BW753">
        <v>1.08454093705876</v>
      </c>
      <c r="BX753">
        <v>1.1105067669809701</v>
      </c>
      <c r="BY753">
        <v>1.1708182852325</v>
      </c>
      <c r="BZ753">
        <v>1.1082930361202601</v>
      </c>
      <c r="CA753">
        <v>1.05416744605375</v>
      </c>
      <c r="CB753">
        <v>1.0902550329193801</v>
      </c>
      <c r="CC753">
        <v>1.0580209321631899</v>
      </c>
      <c r="CD753">
        <v>1.08861701035375</v>
      </c>
      <c r="CE753">
        <v>1.1547901612787399</v>
      </c>
      <c r="CF753">
        <v>1.2081809140654001</v>
      </c>
      <c r="CG753">
        <v>1.11277711449168</v>
      </c>
      <c r="CH753">
        <v>1.1679889050744401</v>
      </c>
      <c r="CI753">
        <v>1.1230096841218999</v>
      </c>
      <c r="CJ753">
        <v>1.18621747203586</v>
      </c>
      <c r="CK753">
        <v>1.07079871541928</v>
      </c>
      <c r="CL753">
        <v>1.11058062472097</v>
      </c>
      <c r="CM753">
        <v>1.0761088708607001</v>
      </c>
      <c r="CN753">
        <v>1.10896168198464</v>
      </c>
      <c r="CO753">
        <v>1.05672609592835</v>
      </c>
      <c r="CP753">
        <v>1.09298510831055</v>
      </c>
      <c r="CQ753">
        <v>1.1008111322714</v>
      </c>
      <c r="CR753">
        <v>1.11539308710466</v>
      </c>
      <c r="CS753">
        <v>1.1018518246118401</v>
      </c>
      <c r="CT753">
        <v>1.0548779331765601</v>
      </c>
      <c r="CU753">
        <v>1.08501903021534</v>
      </c>
      <c r="CV753">
        <v>1.09922349361334</v>
      </c>
      <c r="CW753">
        <v>1.0655700948865401</v>
      </c>
      <c r="CX753">
        <v>1.0086182515114299</v>
      </c>
      <c r="CY753">
        <v>1.09807611738475</v>
      </c>
      <c r="CZ753">
        <v>1.1354595997552901</v>
      </c>
      <c r="DA753">
        <v>1.06532159471843</v>
      </c>
      <c r="DB753">
        <v>1.0148284455591701</v>
      </c>
      <c r="DC753">
        <v>1.0480492259921601</v>
      </c>
      <c r="DD753">
        <v>1.0826665516632299</v>
      </c>
      <c r="DE753">
        <v>1.21488697763586</v>
      </c>
      <c r="DF753">
        <v>1.1398122433225999</v>
      </c>
      <c r="DG753">
        <v>1.0850522270055201</v>
      </c>
      <c r="DH753">
        <v>1.1289239292800901</v>
      </c>
      <c r="DI753">
        <v>1.1179606418403301</v>
      </c>
      <c r="DJ753">
        <v>1.12069498979369</v>
      </c>
      <c r="DK753">
        <v>1.1263787480285901</v>
      </c>
      <c r="DL753">
        <v>1.1675844775050499</v>
      </c>
      <c r="DM753">
        <v>1.0773818996308999</v>
      </c>
      <c r="DN753">
        <v>1.13764075611775</v>
      </c>
      <c r="DO753">
        <v>1.1188624905300699</v>
      </c>
      <c r="DP753">
        <v>1.20387992681192</v>
      </c>
      <c r="DQ753">
        <v>1.17799690184088</v>
      </c>
      <c r="DR753">
        <v>1.2295282790520601</v>
      </c>
      <c r="DS753">
        <v>1.05623025116908</v>
      </c>
      <c r="DT753">
        <v>1.1114730297161599</v>
      </c>
      <c r="DU753">
        <v>1.16642187078249</v>
      </c>
      <c r="DV753">
        <v>1.14820613681314</v>
      </c>
      <c r="DW753">
        <v>1.1254537951811201</v>
      </c>
      <c r="DX753">
        <v>1.1561756832537999</v>
      </c>
      <c r="DY753">
        <v>1.08456396997499</v>
      </c>
      <c r="DZ753">
        <v>1.15272350663601</v>
      </c>
      <c r="EA753">
        <v>1.15832098374624</v>
      </c>
      <c r="EB753">
        <v>1.2277316446945401</v>
      </c>
      <c r="EC753">
        <v>1.06033507290568</v>
      </c>
      <c r="ED753">
        <v>1.1107012120592801</v>
      </c>
      <c r="EE753">
        <v>1.10145088662014</v>
      </c>
      <c r="EF753">
        <v>1.1697286741709001</v>
      </c>
      <c r="EG753">
        <v>1.1655353702492699</v>
      </c>
      <c r="EH753">
        <v>1.2054238483003501</v>
      </c>
      <c r="EI753">
        <v>1.11384883636765</v>
      </c>
      <c r="EJ753">
        <v>1.1394952372115901</v>
      </c>
      <c r="EK753">
        <v>1.0975473483648801</v>
      </c>
      <c r="EL753">
        <v>1.1435842384125401</v>
      </c>
      <c r="EM753">
        <v>1.17095797920089</v>
      </c>
      <c r="EN753">
        <v>1.2287317807359901</v>
      </c>
      <c r="EO753">
        <v>1.13647094895717</v>
      </c>
      <c r="EP753">
        <v>1.19609152381819</v>
      </c>
      <c r="EQ753">
        <v>1.0843242496387699</v>
      </c>
      <c r="ER753">
        <v>1.12166434824631</v>
      </c>
      <c r="ES753">
        <v>1.11842485797839</v>
      </c>
      <c r="ET753">
        <v>1.18962411603096</v>
      </c>
      <c r="EU753">
        <v>1.0754121178446401</v>
      </c>
      <c r="EV753">
        <v>1.13555028338685</v>
      </c>
      <c r="EW753">
        <v>1.13719024172191</v>
      </c>
      <c r="EX753">
        <v>1.1899261523459299</v>
      </c>
      <c r="EY753">
        <v>1.1255366266478399</v>
      </c>
      <c r="EZ753">
        <v>1.1788222765241601</v>
      </c>
      <c r="FA753">
        <v>1.1157014630467399</v>
      </c>
      <c r="FB753">
        <v>1.1702507287933299</v>
      </c>
      <c r="FC753">
        <v>1.1045799461525101</v>
      </c>
      <c r="FD753">
        <v>1.15102809506704</v>
      </c>
      <c r="FE753">
        <v>1.1150290485355201</v>
      </c>
      <c r="FF753">
        <v>1.15386257442184</v>
      </c>
      <c r="FG753">
        <v>1.20268518386815</v>
      </c>
      <c r="FH753">
        <v>1.27208201761872</v>
      </c>
      <c r="FI753">
        <v>1.1185381678764601</v>
      </c>
      <c r="FJ753">
        <v>1.16785719539069</v>
      </c>
    </row>
    <row r="754" spans="1:166" x14ac:dyDescent="0.45">
      <c r="A754" t="s">
        <v>106</v>
      </c>
      <c r="B754" t="s">
        <v>85</v>
      </c>
      <c r="C754" t="s">
        <v>75</v>
      </c>
      <c r="D754">
        <v>30</v>
      </c>
      <c r="E754" s="1" cm="1">
        <f t="array" ref="E754">SUMPRODUCT($G754:$FZZ754,$G$2:$FZZ$2)/SUMPRODUCT(--($G754:$FZZ754&lt;&gt;""),$G$2:$FZZ$2)</f>
        <v>1.374948151753586</v>
      </c>
      <c r="F754" s="1" cm="1">
        <f t="array" ref="F754">SUMPRODUCT($G754:$FZZ754,$F$2:$FZY$2)/SUMPRODUCT(--($G754:$FZZ754&lt;&gt;""),$F$2:$FZY$2)</f>
        <v>1.3590115625972365</v>
      </c>
      <c r="G754">
        <v>1.31667673361976</v>
      </c>
      <c r="H754">
        <v>1.3284654479201901</v>
      </c>
      <c r="I754">
        <v>1.3123589079232001</v>
      </c>
      <c r="J754">
        <v>1.3315147213531899</v>
      </c>
      <c r="K754">
        <v>1.46445904621306</v>
      </c>
      <c r="L754">
        <v>1.3873540189281099</v>
      </c>
      <c r="M754">
        <v>1.3831851876675401</v>
      </c>
      <c r="N754">
        <v>1.35316112435216</v>
      </c>
      <c r="O754">
        <v>1.33297922497424</v>
      </c>
      <c r="P754">
        <v>1.3461265952488299</v>
      </c>
      <c r="Q754">
        <v>1.3488698641508099</v>
      </c>
      <c r="R754">
        <v>1.36172852814662</v>
      </c>
      <c r="S754">
        <v>1.34761762711386</v>
      </c>
      <c r="T754">
        <v>1.3610435161166801</v>
      </c>
      <c r="U754">
        <v>1.48116493191021</v>
      </c>
      <c r="V754">
        <v>1.5554577102584499</v>
      </c>
      <c r="W754">
        <v>1.43377152951806</v>
      </c>
      <c r="X754">
        <v>1.52655867206909</v>
      </c>
      <c r="Y754">
        <v>1.48158037070301</v>
      </c>
      <c r="Z754">
        <v>1.36945163808573</v>
      </c>
      <c r="AA754">
        <v>1.3772822865807699</v>
      </c>
      <c r="AB754">
        <v>1.38066294540123</v>
      </c>
      <c r="AC754">
        <v>1.3507115642674199</v>
      </c>
      <c r="AD754">
        <v>1.35808732284847</v>
      </c>
      <c r="AE754">
        <v>1.66340090199946</v>
      </c>
      <c r="AF754">
        <v>1.3693145358449601</v>
      </c>
      <c r="AG754">
        <v>1.3192276701957899</v>
      </c>
      <c r="AH754">
        <v>1.35173508944502</v>
      </c>
      <c r="AI754">
        <v>1.34837579939736</v>
      </c>
      <c r="AJ754">
        <v>1.3663530087755</v>
      </c>
      <c r="AK754">
        <v>1.43343295952908</v>
      </c>
      <c r="AL754">
        <v>1.3653390406691699</v>
      </c>
      <c r="AM754">
        <v>1.3270004537953899</v>
      </c>
      <c r="AN754">
        <v>1.3705333940598501</v>
      </c>
      <c r="AO754">
        <v>1.3347729284288099</v>
      </c>
      <c r="AP754">
        <v>1.3400719201626099</v>
      </c>
      <c r="AQ754">
        <v>1.360573342441</v>
      </c>
      <c r="AR754">
        <v>1.34228069982151</v>
      </c>
      <c r="AS754">
        <v>1.4165341135234599</v>
      </c>
      <c r="AT754">
        <v>1.34354372521698</v>
      </c>
      <c r="AU754">
        <v>1.3974216189477999</v>
      </c>
      <c r="AV754">
        <v>1.4071357835218901</v>
      </c>
      <c r="AW754">
        <v>1.3313547660622</v>
      </c>
      <c r="AX754">
        <v>1.3372117742684699</v>
      </c>
      <c r="AY754">
        <v>1.34531054225646</v>
      </c>
      <c r="AZ754">
        <v>1.36488667821051</v>
      </c>
      <c r="BA754">
        <v>1.3156614505498401</v>
      </c>
      <c r="BB754">
        <v>1.26413757812014</v>
      </c>
      <c r="BC754">
        <v>1.31486393835113</v>
      </c>
      <c r="BD754">
        <v>1.28230136182125</v>
      </c>
      <c r="BE754">
        <v>1.35445536656929</v>
      </c>
      <c r="BF754">
        <v>1.3568719599816901</v>
      </c>
      <c r="BG754">
        <v>1.50098295764616</v>
      </c>
      <c r="BH754">
        <v>1.56160768042875</v>
      </c>
      <c r="BI754">
        <v>1.48512422230513</v>
      </c>
      <c r="BJ754">
        <v>1.5649759651051001</v>
      </c>
      <c r="BK754">
        <v>1.46000426720415</v>
      </c>
      <c r="BL754">
        <v>1.5333979088429801</v>
      </c>
      <c r="BM754">
        <v>1.47217822906122</v>
      </c>
      <c r="BN754">
        <v>1.53984540574415</v>
      </c>
      <c r="BO754">
        <v>1.33131875023266</v>
      </c>
      <c r="BP754">
        <v>1.3555354979854899</v>
      </c>
      <c r="BQ754">
        <v>1.2776463129576401</v>
      </c>
      <c r="BR754">
        <v>1.2969705427944</v>
      </c>
      <c r="BS754">
        <v>1.3037939430501599</v>
      </c>
      <c r="BT754">
        <v>1.3509133983827</v>
      </c>
      <c r="BU754">
        <v>1.4142998193575</v>
      </c>
      <c r="BV754">
        <v>1.41958152623364</v>
      </c>
      <c r="BW754">
        <v>1.32333764048599</v>
      </c>
      <c r="BX754">
        <v>1.34025586759172</v>
      </c>
      <c r="BY754">
        <v>1.43617368750472</v>
      </c>
      <c r="BZ754">
        <v>1.32963825025301</v>
      </c>
      <c r="CA754">
        <v>1.35813303740202</v>
      </c>
      <c r="CB754">
        <v>1.3465422197258501</v>
      </c>
      <c r="CC754">
        <v>1.4450711644232801</v>
      </c>
      <c r="CD754">
        <v>1.3184601067256001</v>
      </c>
      <c r="CE754">
        <v>1.3968369320018801</v>
      </c>
      <c r="CF754">
        <v>1.46094678474997</v>
      </c>
      <c r="CG754">
        <v>1.34954343615762</v>
      </c>
      <c r="CH754">
        <v>1.36902551087973</v>
      </c>
      <c r="CI754">
        <v>1.36873599120909</v>
      </c>
      <c r="CJ754">
        <v>1.44378112714928</v>
      </c>
      <c r="CK754">
        <v>1.30324440156108</v>
      </c>
      <c r="CL754">
        <v>1.3408550238338599</v>
      </c>
      <c r="CM754">
        <v>1.502659690252</v>
      </c>
      <c r="CN754">
        <v>1.3479364704075101</v>
      </c>
      <c r="CO754">
        <v>1.31721155787739</v>
      </c>
      <c r="CP754">
        <v>1.34722418088149</v>
      </c>
      <c r="CQ754">
        <v>1.3110858582519</v>
      </c>
      <c r="CR754">
        <v>1.3331499164974601</v>
      </c>
      <c r="CS754">
        <v>1.32709172189305</v>
      </c>
      <c r="CT754">
        <v>1.2686315917817099</v>
      </c>
      <c r="CU754">
        <v>1.5853564370353299</v>
      </c>
      <c r="CV754">
        <v>1.3568290006403601</v>
      </c>
      <c r="CW754">
        <v>1.3287514338759401</v>
      </c>
      <c r="CX754">
        <v>1.2382411691462401</v>
      </c>
      <c r="CY754">
        <v>1.3015809734134201</v>
      </c>
      <c r="CZ754">
        <v>1.32966490732169</v>
      </c>
      <c r="DA754">
        <v>1.3507585202396</v>
      </c>
      <c r="DB754">
        <v>1.25246366537093</v>
      </c>
      <c r="DC754">
        <v>1.3153230849444899</v>
      </c>
      <c r="DD754">
        <v>1.33476090228915</v>
      </c>
      <c r="DE754">
        <v>1.4599657421586401</v>
      </c>
      <c r="DF754">
        <v>1.3757370600535099</v>
      </c>
      <c r="DG754">
        <v>1.42633072751459</v>
      </c>
      <c r="DH754">
        <v>1.42046446844202</v>
      </c>
      <c r="DI754">
        <v>1.3600836217295</v>
      </c>
      <c r="DJ754">
        <v>1.3387446536877201</v>
      </c>
      <c r="DK754">
        <v>1.37157946933674</v>
      </c>
      <c r="DL754">
        <v>1.42425484651</v>
      </c>
      <c r="DM754">
        <v>1.2890884090558199</v>
      </c>
      <c r="DN754">
        <v>1.3667448895608401</v>
      </c>
      <c r="DO754">
        <v>1.3688387022263599</v>
      </c>
      <c r="DP754">
        <v>1.4501949623999499</v>
      </c>
      <c r="DQ754">
        <v>1.39590608930822</v>
      </c>
      <c r="DR754">
        <v>1.48396505808657</v>
      </c>
      <c r="DS754">
        <v>1.2596166292511</v>
      </c>
      <c r="DT754">
        <v>1.3128403096997801</v>
      </c>
      <c r="DU754">
        <v>1.37162895941886</v>
      </c>
      <c r="DV754">
        <v>1.35118449112184</v>
      </c>
      <c r="DW754">
        <v>1.3516154444744699</v>
      </c>
      <c r="DX754">
        <v>1.3837229144082299</v>
      </c>
      <c r="DY754">
        <v>1.30578529015136</v>
      </c>
      <c r="DZ754">
        <v>1.3817254468753399</v>
      </c>
      <c r="EA754">
        <v>1.40140561913297</v>
      </c>
      <c r="EB754">
        <v>1.4949796382301701</v>
      </c>
      <c r="EC754">
        <v>1.2808435276236001</v>
      </c>
      <c r="ED754">
        <v>1.37246524081993</v>
      </c>
      <c r="EE754">
        <v>1.33807587477876</v>
      </c>
      <c r="EF754">
        <v>1.4054875350402001</v>
      </c>
      <c r="EG754">
        <v>1.36925230657832</v>
      </c>
      <c r="EH754">
        <v>1.44575816718026</v>
      </c>
      <c r="EI754">
        <v>1.40089690795865</v>
      </c>
      <c r="EJ754">
        <v>1.38871426780796</v>
      </c>
      <c r="EK754">
        <v>1.3680588181690401</v>
      </c>
      <c r="EL754">
        <v>1.3953321581973599</v>
      </c>
      <c r="EM754">
        <v>1.41049019385869</v>
      </c>
      <c r="EN754">
        <v>1.48123746395649</v>
      </c>
      <c r="EO754">
        <v>1.34131046963969</v>
      </c>
      <c r="EP754">
        <v>1.41633900712515</v>
      </c>
      <c r="EQ754">
        <v>1.2782549150357501</v>
      </c>
      <c r="ER754">
        <v>1.32389531042133</v>
      </c>
      <c r="ES754">
        <v>1.3315981478710599</v>
      </c>
      <c r="ET754">
        <v>1.42370645660043</v>
      </c>
      <c r="EU754">
        <v>1.2918977425043801</v>
      </c>
      <c r="EV754">
        <v>1.3742775194243799</v>
      </c>
      <c r="EW754">
        <v>1.3748624478574401</v>
      </c>
      <c r="EX754">
        <v>1.4300519268037599</v>
      </c>
      <c r="EY754">
        <v>1.3312281999140301</v>
      </c>
      <c r="EZ754">
        <v>1.41978857624801</v>
      </c>
      <c r="FA754">
        <v>1.31675768229644</v>
      </c>
      <c r="FB754">
        <v>1.3951658628682599</v>
      </c>
      <c r="FC754">
        <v>1.30072893580583</v>
      </c>
      <c r="FD754">
        <v>1.3713963715127699</v>
      </c>
      <c r="FE754">
        <v>1.3422021591604201</v>
      </c>
      <c r="FF754">
        <v>1.3637195651727201</v>
      </c>
      <c r="FG754">
        <v>1.4653021757889499</v>
      </c>
      <c r="FH754">
        <v>1.55135595651266</v>
      </c>
      <c r="FI754">
        <v>1.3412582789551799</v>
      </c>
      <c r="FJ754">
        <v>1.3948795145153701</v>
      </c>
    </row>
    <row r="755" spans="1:166" x14ac:dyDescent="0.45">
      <c r="A755" t="s">
        <v>106</v>
      </c>
      <c r="B755" t="s">
        <v>85</v>
      </c>
      <c r="C755" t="s">
        <v>75</v>
      </c>
      <c r="D755">
        <v>35</v>
      </c>
      <c r="E755" s="1" cm="1">
        <f t="array" ref="E755">SUMPRODUCT($G755:$FZZ755,$G$2:$FZZ$2)/SUMPRODUCT(--($G755:$FZZ755&lt;&gt;""),$G$2:$FZZ$2)</f>
        <v>1.3073094875388336</v>
      </c>
      <c r="F755" s="1" cm="1">
        <f t="array" ref="F755">SUMPRODUCT($G755:$FZZ755,$F$2:$FZY$2)/SUMPRODUCT(--($G755:$FZZ755&lt;&gt;""),$F$2:$FZY$2)</f>
        <v>1.2999123468209681</v>
      </c>
      <c r="G755">
        <v>1.27309746668573</v>
      </c>
      <c r="H755">
        <v>1.2872752316638101</v>
      </c>
      <c r="I755">
        <v>1.27499598028271</v>
      </c>
      <c r="J755">
        <v>1.29082264088534</v>
      </c>
      <c r="K755">
        <v>1.36984985588625</v>
      </c>
      <c r="L755">
        <v>1.30285651675322</v>
      </c>
      <c r="M755">
        <v>1.3271666711274099</v>
      </c>
      <c r="N755">
        <v>1.29465584780847</v>
      </c>
      <c r="O755">
        <v>1.2702605549791799</v>
      </c>
      <c r="P755">
        <v>1.2895636615153601</v>
      </c>
      <c r="Q755">
        <v>1.28989725458838</v>
      </c>
      <c r="R755">
        <v>1.3199784311504701</v>
      </c>
      <c r="S755">
        <v>1.2710088341783801</v>
      </c>
      <c r="T755">
        <v>1.2871096078795099</v>
      </c>
      <c r="U755">
        <v>1.44714874505915</v>
      </c>
      <c r="V755">
        <v>1.51942636687481</v>
      </c>
      <c r="W755">
        <v>1.37655193432598</v>
      </c>
      <c r="X755">
        <v>1.4633388512660701</v>
      </c>
      <c r="Y755">
        <v>1.43254029606495</v>
      </c>
      <c r="Z755">
        <v>1.3202511603698801</v>
      </c>
      <c r="AA755">
        <v>1.30781459014331</v>
      </c>
      <c r="AB755">
        <v>1.3273375809771999</v>
      </c>
      <c r="AC755">
        <v>1.2912699298938899</v>
      </c>
      <c r="AD755">
        <v>1.31784160740427</v>
      </c>
      <c r="AE755">
        <v>1.5996337681644099</v>
      </c>
      <c r="AF755">
        <v>1.3045756732261</v>
      </c>
      <c r="AG755">
        <v>1.2701406049491799</v>
      </c>
      <c r="AH755">
        <v>1.3036489590865299</v>
      </c>
      <c r="AI755">
        <v>1.30414252425168</v>
      </c>
      <c r="AJ755">
        <v>1.3192654877974299</v>
      </c>
      <c r="AK755">
        <v>1.2753380008862301</v>
      </c>
      <c r="AL755">
        <v>1.2753637780618701</v>
      </c>
      <c r="AM755">
        <v>1.25567438015486</v>
      </c>
      <c r="AN755">
        <v>1.31093396796479</v>
      </c>
      <c r="AO755">
        <v>1.26835090262165</v>
      </c>
      <c r="AP755">
        <v>1.2726673953369001</v>
      </c>
      <c r="AQ755">
        <v>1.29081142718639</v>
      </c>
      <c r="AR755">
        <v>1.29561476764427</v>
      </c>
      <c r="AS755">
        <v>1.3664168305023501</v>
      </c>
      <c r="AT755">
        <v>1.28248082221124</v>
      </c>
      <c r="AU755">
        <v>1.3087805887897199</v>
      </c>
      <c r="AV755">
        <v>1.3148043753983201</v>
      </c>
      <c r="AW755">
        <v>1.2769761321354001</v>
      </c>
      <c r="AX755">
        <v>1.2873291753585601</v>
      </c>
      <c r="AY755">
        <v>1.3016695291720899</v>
      </c>
      <c r="AZ755">
        <v>1.3272207553847699</v>
      </c>
      <c r="BA755">
        <v>1.23273632211901</v>
      </c>
      <c r="BB755">
        <v>1.2060761780593401</v>
      </c>
      <c r="BC755">
        <v>1.25738575005311</v>
      </c>
      <c r="BD755">
        <v>1.2249239355911301</v>
      </c>
      <c r="BE755">
        <v>1.3000923228838399</v>
      </c>
      <c r="BF755">
        <v>1.3211322049788901</v>
      </c>
      <c r="BG755">
        <v>1.4035546149951901</v>
      </c>
      <c r="BH755">
        <v>1.4510844900599</v>
      </c>
      <c r="BI755">
        <v>1.4259905120865899</v>
      </c>
      <c r="BJ755">
        <v>1.49403638221893</v>
      </c>
      <c r="BK755">
        <v>1.4164668684509401</v>
      </c>
      <c r="BL755">
        <v>1.4807213731318201</v>
      </c>
      <c r="BM755">
        <v>1.3652400423906701</v>
      </c>
      <c r="BN755">
        <v>1.4402019091046101</v>
      </c>
      <c r="BO755">
        <v>1.26467062027335</v>
      </c>
      <c r="BP755">
        <v>1.3081981690467499</v>
      </c>
      <c r="BQ755">
        <v>1.2314518770263501</v>
      </c>
      <c r="BR755">
        <v>1.25773340187488</v>
      </c>
      <c r="BS755">
        <v>1.2434381099703999</v>
      </c>
      <c r="BT755">
        <v>1.2812693692939101</v>
      </c>
      <c r="BU755">
        <v>1.3116439417170001</v>
      </c>
      <c r="BV755">
        <v>1.32041158041231</v>
      </c>
      <c r="BW755">
        <v>1.2794195569520199</v>
      </c>
      <c r="BX755">
        <v>1.3017222413306899</v>
      </c>
      <c r="BY755">
        <v>1.33953197630919</v>
      </c>
      <c r="BZ755">
        <v>1.2687428138379699</v>
      </c>
      <c r="CA755">
        <v>1.2620206813091801</v>
      </c>
      <c r="CB755">
        <v>1.27516468427269</v>
      </c>
      <c r="CC755">
        <v>1.3181009820094101</v>
      </c>
      <c r="CD755">
        <v>1.25345361607448</v>
      </c>
      <c r="CE755">
        <v>1.3076307424879201</v>
      </c>
      <c r="CF755">
        <v>1.36287206901645</v>
      </c>
      <c r="CG755">
        <v>1.28523311344882</v>
      </c>
      <c r="CH755">
        <v>1.31856279123662</v>
      </c>
      <c r="CI755">
        <v>1.2686259301210201</v>
      </c>
      <c r="CJ755">
        <v>1.34239234717269</v>
      </c>
      <c r="CK755">
        <v>1.2480215440890501</v>
      </c>
      <c r="CL755">
        <v>1.2829649044485001</v>
      </c>
      <c r="CM755">
        <v>1.3851198214438001</v>
      </c>
      <c r="CN755">
        <v>1.2959416761729301</v>
      </c>
      <c r="CO755">
        <v>1.26556511429271</v>
      </c>
      <c r="CP755">
        <v>1.29825631933068</v>
      </c>
      <c r="CQ755">
        <v>1.2569082666722999</v>
      </c>
      <c r="CR755">
        <v>1.2878424567495499</v>
      </c>
      <c r="CS755">
        <v>1.2959370278625999</v>
      </c>
      <c r="CT755">
        <v>1.2392794778809999</v>
      </c>
      <c r="CU755">
        <v>1.5473735649779801</v>
      </c>
      <c r="CV755">
        <v>1.2928385241992499</v>
      </c>
      <c r="CW755">
        <v>1.2421558076934101</v>
      </c>
      <c r="CX755">
        <v>1.1559607154271001</v>
      </c>
      <c r="CY755">
        <v>1.2477359857188</v>
      </c>
      <c r="CZ755">
        <v>1.2744033404975801</v>
      </c>
      <c r="DA755">
        <v>1.2495527797931301</v>
      </c>
      <c r="DB755">
        <v>1.1643932747200501</v>
      </c>
      <c r="DC755">
        <v>1.26542219060704</v>
      </c>
      <c r="DD755">
        <v>1.28276113875689</v>
      </c>
      <c r="DE755">
        <v>1.32853049277242</v>
      </c>
      <c r="DF755">
        <v>1.32035166115624</v>
      </c>
      <c r="DG755">
        <v>1.3072129900435601</v>
      </c>
      <c r="DH755">
        <v>1.3314062891641301</v>
      </c>
      <c r="DI755">
        <v>1.24696095541313</v>
      </c>
      <c r="DJ755">
        <v>1.26327534868272</v>
      </c>
      <c r="DK755">
        <v>1.2922435816648199</v>
      </c>
      <c r="DL755">
        <v>1.35256621512273</v>
      </c>
      <c r="DM755">
        <v>1.2443829635835699</v>
      </c>
      <c r="DN755">
        <v>1.31939641529301</v>
      </c>
      <c r="DO755">
        <v>1.3044513545532199</v>
      </c>
      <c r="DP755">
        <v>1.3710247565421401</v>
      </c>
      <c r="DQ755">
        <v>1.34857331606353</v>
      </c>
      <c r="DR755">
        <v>1.4406884741175501</v>
      </c>
      <c r="DS755">
        <v>1.21307017303974</v>
      </c>
      <c r="DT755">
        <v>1.27240156557005</v>
      </c>
      <c r="DU755">
        <v>1.2874838600456799</v>
      </c>
      <c r="DV755">
        <v>1.31269839515975</v>
      </c>
      <c r="DW755">
        <v>1.2667135427237399</v>
      </c>
      <c r="DX755">
        <v>1.3063495254520601</v>
      </c>
      <c r="DY755">
        <v>1.24140582617318</v>
      </c>
      <c r="DZ755">
        <v>1.29919941009409</v>
      </c>
      <c r="EA755">
        <v>1.3389297936172999</v>
      </c>
      <c r="EB755">
        <v>1.4415509966862801</v>
      </c>
      <c r="EC755">
        <v>1.2011575529715299</v>
      </c>
      <c r="ED755">
        <v>1.28330642296329</v>
      </c>
      <c r="EE755">
        <v>1.2758497103353601</v>
      </c>
      <c r="EF755">
        <v>1.3328192301077</v>
      </c>
      <c r="EG755">
        <v>1.2901849039417199</v>
      </c>
      <c r="EH755">
        <v>1.3604253767360901</v>
      </c>
      <c r="EI755">
        <v>1.3185524442232599</v>
      </c>
      <c r="EJ755">
        <v>1.3151784861353299</v>
      </c>
      <c r="EK755">
        <v>1.2589179139136999</v>
      </c>
      <c r="EL755">
        <v>1.3239341368847699</v>
      </c>
      <c r="EM755">
        <v>1.3379225696768899</v>
      </c>
      <c r="EN755">
        <v>1.4097869470083599</v>
      </c>
      <c r="EO755">
        <v>1.29471321541003</v>
      </c>
      <c r="EP755">
        <v>1.36846152545435</v>
      </c>
      <c r="EQ755">
        <v>1.2268992758636901</v>
      </c>
      <c r="ER755">
        <v>1.27805432691666</v>
      </c>
      <c r="ES755">
        <v>1.30576811087203</v>
      </c>
      <c r="ET755">
        <v>1.38613263592242</v>
      </c>
      <c r="EU755">
        <v>1.21928018548193</v>
      </c>
      <c r="EV755">
        <v>1.2912067045917099</v>
      </c>
      <c r="EW755">
        <v>1.30476583624345</v>
      </c>
      <c r="EX755">
        <v>1.3570004545633501</v>
      </c>
      <c r="EY755">
        <v>1.2664749381467699</v>
      </c>
      <c r="EZ755">
        <v>1.3549107193148999</v>
      </c>
      <c r="FA755">
        <v>1.27261494544607</v>
      </c>
      <c r="FB755">
        <v>1.3509795989055899</v>
      </c>
      <c r="FC755">
        <v>1.2632139600774701</v>
      </c>
      <c r="FD755">
        <v>1.3294844661027001</v>
      </c>
      <c r="FE755">
        <v>1.2936009829878301</v>
      </c>
      <c r="FF755">
        <v>1.3303632757722501</v>
      </c>
      <c r="FG755">
        <v>1.38826619632832</v>
      </c>
      <c r="FH755">
        <v>1.4857036050580299</v>
      </c>
      <c r="FI755">
        <v>1.2967432984720599</v>
      </c>
      <c r="FJ755">
        <v>1.3562635194361801</v>
      </c>
    </row>
    <row r="756" spans="1:166" x14ac:dyDescent="0.45">
      <c r="A756" t="s">
        <v>106</v>
      </c>
      <c r="B756" t="s">
        <v>85</v>
      </c>
      <c r="C756" t="s">
        <v>75</v>
      </c>
      <c r="D756">
        <v>40</v>
      </c>
      <c r="E756" s="1" cm="1">
        <f t="array" ref="E756">SUMPRODUCT($G756:$FZZ756,$G$2:$FZZ$2)/SUMPRODUCT(--($G756:$FZZ756&lt;&gt;""),$G$2:$FZZ$2)</f>
        <v>1.2364998836809131</v>
      </c>
      <c r="F756" s="1" cm="1">
        <f t="array" ref="F756">SUMPRODUCT($G756:$FZZ756,$F$2:$FZY$2)/SUMPRODUCT(--($G756:$FZZ756&lt;&gt;""),$F$2:$FZY$2)</f>
        <v>1.2432040520355541</v>
      </c>
      <c r="G756">
        <v>1.18528677100181</v>
      </c>
      <c r="H756">
        <v>1.19119585691066</v>
      </c>
      <c r="I756">
        <v>1.18744989135278</v>
      </c>
      <c r="J756">
        <v>1.19539560909053</v>
      </c>
      <c r="K756">
        <v>1.22899218138999</v>
      </c>
      <c r="L756">
        <v>1.24596184940113</v>
      </c>
      <c r="M756">
        <v>1.2677547750465701</v>
      </c>
      <c r="N756">
        <v>1.2490839454121001</v>
      </c>
      <c r="O756">
        <v>1.2297360110854501</v>
      </c>
      <c r="P756">
        <v>1.2480836339560799</v>
      </c>
      <c r="Q756">
        <v>1.24280356836647</v>
      </c>
      <c r="R756">
        <v>1.2736135919230001</v>
      </c>
      <c r="S756">
        <v>1.2161419284849699</v>
      </c>
      <c r="T756">
        <v>1.24260436637275</v>
      </c>
      <c r="U756">
        <v>1.3461983490398499</v>
      </c>
      <c r="V756">
        <v>1.4117556255382999</v>
      </c>
      <c r="W756">
        <v>1.32423998887417</v>
      </c>
      <c r="X756">
        <v>1.4042388050464101</v>
      </c>
      <c r="Y756">
        <v>1.3174550750659</v>
      </c>
      <c r="Z756">
        <v>1.27127096439667</v>
      </c>
      <c r="AA756">
        <v>1.2609674019749</v>
      </c>
      <c r="AB756">
        <v>1.2918335792232001</v>
      </c>
      <c r="AC756">
        <v>1.2014875315503699</v>
      </c>
      <c r="AD756">
        <v>1.2288768563233501</v>
      </c>
      <c r="AE756">
        <v>1.29568153129672</v>
      </c>
      <c r="AF756">
        <v>1.2461532086801801</v>
      </c>
      <c r="AG756">
        <v>1.17820712863001</v>
      </c>
      <c r="AH756">
        <v>1.2398027105927001</v>
      </c>
      <c r="AI756">
        <v>1.2465825905073</v>
      </c>
      <c r="AJ756">
        <v>1.2663078882979</v>
      </c>
      <c r="AK756">
        <v>1.1839279123580999</v>
      </c>
      <c r="AL756">
        <v>1.22412806995291</v>
      </c>
      <c r="AM756">
        <v>1.22210881643526</v>
      </c>
      <c r="AN756">
        <v>1.26895112496508</v>
      </c>
      <c r="AO756">
        <v>1.21718172768738</v>
      </c>
      <c r="AP756">
        <v>1.2291660774501501</v>
      </c>
      <c r="AQ756">
        <v>1.2239627540415201</v>
      </c>
      <c r="AR756">
        <v>1.2526103753975399</v>
      </c>
      <c r="AS756">
        <v>1.2927759597377699</v>
      </c>
      <c r="AT756">
        <v>1.2180845611289099</v>
      </c>
      <c r="AU756">
        <v>1.24150069487366</v>
      </c>
      <c r="AV756">
        <v>1.2515716685295</v>
      </c>
      <c r="AW756">
        <v>1.2394017019649499</v>
      </c>
      <c r="AX756">
        <v>1.2516761894247601</v>
      </c>
      <c r="AY756">
        <v>1.21994218693282</v>
      </c>
      <c r="AZ756">
        <v>1.2405405510585501</v>
      </c>
      <c r="BA756">
        <v>1.1816603010083799</v>
      </c>
      <c r="BB756">
        <v>1.1658973082931201</v>
      </c>
      <c r="BC756">
        <v>1.1688232304757</v>
      </c>
      <c r="BD756">
        <v>1.1505230317991899</v>
      </c>
      <c r="BE756">
        <v>1.20636222067419</v>
      </c>
      <c r="BF756">
        <v>1.2282303498902301</v>
      </c>
      <c r="BG756">
        <v>1.37320442923374</v>
      </c>
      <c r="BH756">
        <v>1.4150407846348201</v>
      </c>
      <c r="BI756">
        <v>1.35410496485877</v>
      </c>
      <c r="BJ756">
        <v>1.4034124220864601</v>
      </c>
      <c r="BK756">
        <v>1.3637282539985101</v>
      </c>
      <c r="BL756">
        <v>1.41689063813995</v>
      </c>
      <c r="BM756">
        <v>1.3108523391953399</v>
      </c>
      <c r="BN756">
        <v>1.3804417080688201</v>
      </c>
      <c r="BO756">
        <v>1.21465593026685</v>
      </c>
      <c r="BP756">
        <v>1.26300162935939</v>
      </c>
      <c r="BQ756">
        <v>1.14838280972214</v>
      </c>
      <c r="BR756">
        <v>1.1919873707744999</v>
      </c>
      <c r="BS756">
        <v>1.1975546051076</v>
      </c>
      <c r="BT756">
        <v>1.23350997846648</v>
      </c>
      <c r="BU756">
        <v>1.26721604609464</v>
      </c>
      <c r="BV756">
        <v>1.2900411717716</v>
      </c>
      <c r="BW756">
        <v>1.1923980304847199</v>
      </c>
      <c r="BX756">
        <v>1.2046780635785299</v>
      </c>
      <c r="BY756">
        <v>1.21405171623167</v>
      </c>
      <c r="BZ756">
        <v>1.2176482324414599</v>
      </c>
      <c r="CA756">
        <v>1.20706756067823</v>
      </c>
      <c r="CB756">
        <v>1.2295471800334301</v>
      </c>
      <c r="CC756">
        <v>1.20331208414969</v>
      </c>
      <c r="CD756">
        <v>1.1980080014880701</v>
      </c>
      <c r="CE756">
        <v>1.2588071542024399</v>
      </c>
      <c r="CF756">
        <v>1.32303286779399</v>
      </c>
      <c r="CG756">
        <v>1.2411738232592</v>
      </c>
      <c r="CH756">
        <v>1.2753562087716499</v>
      </c>
      <c r="CI756">
        <v>1.24217093003931</v>
      </c>
      <c r="CJ756">
        <v>1.3127631602342</v>
      </c>
      <c r="CK756">
        <v>1.20852109045349</v>
      </c>
      <c r="CL756">
        <v>1.2449428131165401</v>
      </c>
      <c r="CM756">
        <v>1.2191521766137601</v>
      </c>
      <c r="CN756">
        <v>1.2245618828816001</v>
      </c>
      <c r="CO756">
        <v>1.19054818823717</v>
      </c>
      <c r="CP756">
        <v>1.2191875601320299</v>
      </c>
      <c r="CQ756">
        <v>1.2022910315178501</v>
      </c>
      <c r="CR756">
        <v>1.2410276295232101</v>
      </c>
      <c r="CS756">
        <v>1.2017649235460199</v>
      </c>
      <c r="CT756">
        <v>1.1578710595425099</v>
      </c>
      <c r="CU756">
        <v>1.46383082332185</v>
      </c>
      <c r="CV756">
        <v>1.220252945998</v>
      </c>
      <c r="CW756">
        <v>1.2003545144396901</v>
      </c>
      <c r="CX756">
        <v>1.1183716393608001</v>
      </c>
      <c r="CY756">
        <v>1.2096715590720899</v>
      </c>
      <c r="CZ756">
        <v>1.2391236175487199</v>
      </c>
      <c r="DA756">
        <v>1.21638518511425</v>
      </c>
      <c r="DB756">
        <v>1.1351869524384499</v>
      </c>
      <c r="DC756">
        <v>1.20901179503965</v>
      </c>
      <c r="DD756">
        <v>1.2338692541793099</v>
      </c>
      <c r="DE756">
        <v>1.2025507672017799</v>
      </c>
      <c r="DF756">
        <v>1.2369055687157</v>
      </c>
      <c r="DG756">
        <v>1.23702522938569</v>
      </c>
      <c r="DH756">
        <v>1.27875398861871</v>
      </c>
      <c r="DI756">
        <v>1.1798118806091</v>
      </c>
      <c r="DJ756">
        <v>1.2295524758976599</v>
      </c>
      <c r="DK756">
        <v>1.25760053144062</v>
      </c>
      <c r="DL756">
        <v>1.3181096166960899</v>
      </c>
      <c r="DM756">
        <v>1.16962247796742</v>
      </c>
      <c r="DN756">
        <v>1.23632542554249</v>
      </c>
      <c r="DO756">
        <v>1.2572621296742199</v>
      </c>
      <c r="DP756">
        <v>1.35117390739049</v>
      </c>
      <c r="DQ756">
        <v>1.32565663192667</v>
      </c>
      <c r="DR756">
        <v>1.4067721738749701</v>
      </c>
      <c r="DS756">
        <v>1.1533352061833799</v>
      </c>
      <c r="DT756">
        <v>1.2102531082267001</v>
      </c>
      <c r="DU756">
        <v>1.2453472339512</v>
      </c>
      <c r="DV756">
        <v>1.27838175451168</v>
      </c>
      <c r="DW756">
        <v>1.2316974166547201</v>
      </c>
      <c r="DX756">
        <v>1.2694741641425</v>
      </c>
      <c r="DY756">
        <v>1.1934790709632901</v>
      </c>
      <c r="DZ756">
        <v>1.2749161979182</v>
      </c>
      <c r="EA756">
        <v>1.27866690874196</v>
      </c>
      <c r="EB756">
        <v>1.3641072034499999</v>
      </c>
      <c r="EC756">
        <v>1.1718244083384199</v>
      </c>
      <c r="ED756">
        <v>1.25438029643597</v>
      </c>
      <c r="EE756">
        <v>1.20819085341788</v>
      </c>
      <c r="EF756">
        <v>1.27991233130619</v>
      </c>
      <c r="EG756">
        <v>1.2642275231932001</v>
      </c>
      <c r="EH756">
        <v>1.3255353334669699</v>
      </c>
      <c r="EI756">
        <v>1.2681141609808899</v>
      </c>
      <c r="EJ756">
        <v>1.2755992349095</v>
      </c>
      <c r="EK756">
        <v>1.22486271017555</v>
      </c>
      <c r="EL756">
        <v>1.28328340627755</v>
      </c>
      <c r="EM756">
        <v>1.2739358042168401</v>
      </c>
      <c r="EN756">
        <v>1.3582385808763799</v>
      </c>
      <c r="EO756">
        <v>1.2625417021879</v>
      </c>
      <c r="EP756">
        <v>1.34098868186876</v>
      </c>
      <c r="EQ756">
        <v>1.1683755146833801</v>
      </c>
      <c r="ER756">
        <v>1.21180838503206</v>
      </c>
      <c r="ES756">
        <v>1.22036583164214</v>
      </c>
      <c r="ET756">
        <v>1.31453843241302</v>
      </c>
      <c r="EU756">
        <v>1.18622762315889</v>
      </c>
      <c r="EV756">
        <v>1.2622545808193799</v>
      </c>
      <c r="EW756">
        <v>1.2473201442353701</v>
      </c>
      <c r="EX756">
        <v>1.3147533645840599</v>
      </c>
      <c r="EY756">
        <v>1.2458176003877199</v>
      </c>
      <c r="EZ756">
        <v>1.31934714836788</v>
      </c>
      <c r="FA756">
        <v>1.19985061549657</v>
      </c>
      <c r="FB756">
        <v>1.2704023314561399</v>
      </c>
      <c r="FC756">
        <v>1.1900923914248001</v>
      </c>
      <c r="FD756">
        <v>1.24951724901051</v>
      </c>
      <c r="FE756">
        <v>1.2438342976278001</v>
      </c>
      <c r="FF756">
        <v>1.28244448066519</v>
      </c>
      <c r="FG756">
        <v>1.31758052529016</v>
      </c>
      <c r="FH756">
        <v>1.41141284635298</v>
      </c>
      <c r="FI756">
        <v>1.23812501204202</v>
      </c>
      <c r="FJ756">
        <v>1.2957713389299399</v>
      </c>
    </row>
    <row r="757" spans="1:166" x14ac:dyDescent="0.45">
      <c r="A757" t="s">
        <v>106</v>
      </c>
      <c r="B757" t="s">
        <v>85</v>
      </c>
      <c r="C757" t="s">
        <v>75</v>
      </c>
      <c r="D757">
        <v>45</v>
      </c>
      <c r="E757" s="1" cm="1">
        <f t="array" ref="E757">SUMPRODUCT($G757:$FZZ757,$G$2:$FZZ$2)/SUMPRODUCT(--($G757:$FZZ757&lt;&gt;""),$G$2:$FZZ$2)</f>
        <v>1.1910347683896312</v>
      </c>
      <c r="F757" s="1" cm="1">
        <f t="array" ref="F757">SUMPRODUCT($G757:$FZZ757,$F$2:$FZY$2)/SUMPRODUCT(--($G757:$FZZ757&lt;&gt;""),$F$2:$FZY$2)</f>
        <v>1.2023074955885751</v>
      </c>
      <c r="G757">
        <v>1.16132588837543</v>
      </c>
      <c r="H757">
        <v>1.15983860594508</v>
      </c>
      <c r="I757">
        <v>1.16286925123003</v>
      </c>
      <c r="J757">
        <v>1.1640119534907201</v>
      </c>
      <c r="K757">
        <v>1.18473338957284</v>
      </c>
      <c r="L757">
        <v>1.2177643806184499</v>
      </c>
      <c r="M757">
        <v>1.2276661328009799</v>
      </c>
      <c r="N757">
        <v>1.21164314501391</v>
      </c>
      <c r="O757">
        <v>1.1781211304062</v>
      </c>
      <c r="P757">
        <v>1.1841818493221701</v>
      </c>
      <c r="Q757">
        <v>1.1659173060679699</v>
      </c>
      <c r="R757">
        <v>1.1934590712658899</v>
      </c>
      <c r="S757">
        <v>1.1562523766446999</v>
      </c>
      <c r="T757">
        <v>1.18135996732292</v>
      </c>
      <c r="U757">
        <v>1.31837477427673</v>
      </c>
      <c r="V757">
        <v>1.38396661588378</v>
      </c>
      <c r="W757">
        <v>1.2982657642948501</v>
      </c>
      <c r="X757">
        <v>1.37643804937569</v>
      </c>
      <c r="Y757">
        <v>1.2125573120914299</v>
      </c>
      <c r="Z757">
        <v>1.2420093370430101</v>
      </c>
      <c r="AA757">
        <v>1.2202958793848999</v>
      </c>
      <c r="AB757">
        <v>1.2585313099896001</v>
      </c>
      <c r="AC757">
        <v>1.1751025324401401</v>
      </c>
      <c r="AD757">
        <v>1.1963111811223901</v>
      </c>
      <c r="AE757">
        <v>1.1847206450383401</v>
      </c>
      <c r="AF757">
        <v>1.2119460180868</v>
      </c>
      <c r="AG757">
        <v>1.1466563265915199</v>
      </c>
      <c r="AH757">
        <v>1.2132796819054299</v>
      </c>
      <c r="AI757">
        <v>1.1633159134597399</v>
      </c>
      <c r="AJ757">
        <v>1.1902959557300199</v>
      </c>
      <c r="AK757">
        <v>1.14196350896058</v>
      </c>
      <c r="AL757">
        <v>1.19868099745122</v>
      </c>
      <c r="AM757">
        <v>1.1481287476745601</v>
      </c>
      <c r="AN757">
        <v>1.1830860815031401</v>
      </c>
      <c r="AO757">
        <v>1.17510932092652</v>
      </c>
      <c r="AP757">
        <v>1.1924784354471301</v>
      </c>
      <c r="AQ757">
        <v>1.1866790060889101</v>
      </c>
      <c r="AR757">
        <v>1.2152301889841199</v>
      </c>
      <c r="AS757">
        <v>1.2560491952433499</v>
      </c>
      <c r="AT757">
        <v>1.1836049258868799</v>
      </c>
      <c r="AU757">
        <v>1.19487382627063</v>
      </c>
      <c r="AV757">
        <v>1.21734019149915</v>
      </c>
      <c r="AW757">
        <v>1.1581209255657201</v>
      </c>
      <c r="AX757">
        <v>1.1737180088916399</v>
      </c>
      <c r="AY757">
        <v>1.1946323505069201</v>
      </c>
      <c r="AZ757">
        <v>1.21556262558946</v>
      </c>
      <c r="BA757">
        <v>1.1485557699157101</v>
      </c>
      <c r="BB757">
        <v>1.1436550547405899</v>
      </c>
      <c r="BC757">
        <v>1.10968334424922</v>
      </c>
      <c r="BD757">
        <v>1.1253941220666701</v>
      </c>
      <c r="BE757">
        <v>1.1657448558728101</v>
      </c>
      <c r="BF757">
        <v>1.1941951526599901</v>
      </c>
      <c r="BG757">
        <v>1.33893364596402</v>
      </c>
      <c r="BH757">
        <v>1.3751031999226699</v>
      </c>
      <c r="BI757">
        <v>1.3234474192558601</v>
      </c>
      <c r="BJ757">
        <v>1.36803261744831</v>
      </c>
      <c r="BK757">
        <v>1.33178522344374</v>
      </c>
      <c r="BL757">
        <v>1.3795531692502501</v>
      </c>
      <c r="BM757">
        <v>1.25427918034768</v>
      </c>
      <c r="BN757">
        <v>1.33138253475237</v>
      </c>
      <c r="BO757">
        <v>1.14711987102575</v>
      </c>
      <c r="BP757">
        <v>1.1917164399213001</v>
      </c>
      <c r="BQ757">
        <v>1.11693373794357</v>
      </c>
      <c r="BR757">
        <v>1.16788222728257</v>
      </c>
      <c r="BS757">
        <v>1.1614326942548601</v>
      </c>
      <c r="BT757">
        <v>1.19609226648967</v>
      </c>
      <c r="BU757">
        <v>1.2253259820653</v>
      </c>
      <c r="BV757">
        <v>1.2615374784758699</v>
      </c>
      <c r="BW757">
        <v>1.1710483423659499</v>
      </c>
      <c r="BX757">
        <v>1.1756259573602199</v>
      </c>
      <c r="BY757">
        <v>1.1732438089997299</v>
      </c>
      <c r="BZ757">
        <v>1.1853860374862999</v>
      </c>
      <c r="CA757">
        <v>1.14877386037889</v>
      </c>
      <c r="CB757">
        <v>1.1787672078625699</v>
      </c>
      <c r="CC757">
        <v>1.1435728349177601</v>
      </c>
      <c r="CD757">
        <v>1.1596124337718099</v>
      </c>
      <c r="CE757">
        <v>1.2205670484171001</v>
      </c>
      <c r="CF757">
        <v>1.2873578853647301</v>
      </c>
      <c r="CG757">
        <v>1.16905070310624</v>
      </c>
      <c r="CH757">
        <v>1.2071448672002301</v>
      </c>
      <c r="CI757">
        <v>1.20280315077485</v>
      </c>
      <c r="CJ757">
        <v>1.27477615482179</v>
      </c>
      <c r="CK757">
        <v>1.14848969599216</v>
      </c>
      <c r="CL757">
        <v>1.1854292832558</v>
      </c>
      <c r="CM757">
        <v>1.1711966287819899</v>
      </c>
      <c r="CN757">
        <v>1.18641128165958</v>
      </c>
      <c r="CO757">
        <v>1.1539998401878</v>
      </c>
      <c r="CP757">
        <v>1.1881138057223499</v>
      </c>
      <c r="CQ757">
        <v>1.1446719697671</v>
      </c>
      <c r="CR757">
        <v>1.1632793715349501</v>
      </c>
      <c r="CS757">
        <v>1.1513690881288201</v>
      </c>
      <c r="CT757">
        <v>1.1221800056615601</v>
      </c>
      <c r="CU757">
        <v>1.4105348807404801</v>
      </c>
      <c r="CV757">
        <v>1.184468781097</v>
      </c>
      <c r="CW757">
        <v>1.1528554488575899</v>
      </c>
      <c r="CX757">
        <v>1.0857216753669301</v>
      </c>
      <c r="CY757">
        <v>1.1752096860380901</v>
      </c>
      <c r="CZ757">
        <v>1.2048385749914901</v>
      </c>
      <c r="DA757">
        <v>1.1787319653482</v>
      </c>
      <c r="DB757">
        <v>1.1025680200774099</v>
      </c>
      <c r="DC757">
        <v>1.16395160842881</v>
      </c>
      <c r="DD757">
        <v>1.18660461165383</v>
      </c>
      <c r="DE757">
        <v>1.15851388804259</v>
      </c>
      <c r="DF757">
        <v>1.2002339042579599</v>
      </c>
      <c r="DG757">
        <v>1.18287301650036</v>
      </c>
      <c r="DH757">
        <v>1.21384211150363</v>
      </c>
      <c r="DI757">
        <v>1.1183050339802201</v>
      </c>
      <c r="DJ757">
        <v>1.1641726319829999</v>
      </c>
      <c r="DK757">
        <v>1.1999797411818101</v>
      </c>
      <c r="DL757">
        <v>1.2664294893011001</v>
      </c>
      <c r="DM757">
        <v>1.1473914431219401</v>
      </c>
      <c r="DN757">
        <v>1.21602216311787</v>
      </c>
      <c r="DO757">
        <v>1.2135121342139701</v>
      </c>
      <c r="DP757">
        <v>1.2764689005154899</v>
      </c>
      <c r="DQ757">
        <v>1.2476667229029399</v>
      </c>
      <c r="DR757">
        <v>1.31827068200291</v>
      </c>
      <c r="DS757">
        <v>1.1235225823453201</v>
      </c>
      <c r="DT757">
        <v>1.18636747472688</v>
      </c>
      <c r="DU757">
        <v>1.1781424767292601</v>
      </c>
      <c r="DV757">
        <v>1.2186037439958499</v>
      </c>
      <c r="DW757">
        <v>1.1974038615995599</v>
      </c>
      <c r="DX757">
        <v>1.2431787160898</v>
      </c>
      <c r="DY757">
        <v>1.14442144580103</v>
      </c>
      <c r="DZ757">
        <v>1.21898582956563</v>
      </c>
      <c r="EA757">
        <v>1.2626266337871801</v>
      </c>
      <c r="EB757">
        <v>1.3558593073112599</v>
      </c>
      <c r="EC757">
        <v>1.1489247645748899</v>
      </c>
      <c r="ED757">
        <v>1.2254772139933501</v>
      </c>
      <c r="EE757">
        <v>1.1768420839134099</v>
      </c>
      <c r="EF757">
        <v>1.2503668310915199</v>
      </c>
      <c r="EG757">
        <v>1.2225572385061201</v>
      </c>
      <c r="EH757">
        <v>1.29820603878587</v>
      </c>
      <c r="EI757">
        <v>1.20279900250276</v>
      </c>
      <c r="EJ757">
        <v>1.21618396695618</v>
      </c>
      <c r="EK757">
        <v>1.1623724164931399</v>
      </c>
      <c r="EL757">
        <v>1.22043787665709</v>
      </c>
      <c r="EM757">
        <v>1.24310903995363</v>
      </c>
      <c r="EN757">
        <v>1.3092485538304</v>
      </c>
      <c r="EO757">
        <v>1.1997394498912499</v>
      </c>
      <c r="EP757">
        <v>1.2681323309168999</v>
      </c>
      <c r="EQ757">
        <v>1.12751154470403</v>
      </c>
      <c r="ER757">
        <v>1.1780948800278499</v>
      </c>
      <c r="ES757">
        <v>1.1959918717348299</v>
      </c>
      <c r="ET757">
        <v>1.2802186223043599</v>
      </c>
      <c r="EU757">
        <v>1.1636398797366301</v>
      </c>
      <c r="EV757">
        <v>1.2357794031814699</v>
      </c>
      <c r="EW757">
        <v>1.2112446962637899</v>
      </c>
      <c r="EX757">
        <v>1.2920361733799199</v>
      </c>
      <c r="EY757">
        <v>1.19722120486053</v>
      </c>
      <c r="EZ757">
        <v>1.2592653416403401</v>
      </c>
      <c r="FA757">
        <v>1.17452716946652</v>
      </c>
      <c r="FB757">
        <v>1.2461117798766801</v>
      </c>
      <c r="FC757">
        <v>1.1652569700478601</v>
      </c>
      <c r="FD757">
        <v>1.22494908548444</v>
      </c>
      <c r="FE757">
        <v>1.1725398155095601</v>
      </c>
      <c r="FF757">
        <v>1.2214531961901101</v>
      </c>
      <c r="FG757">
        <v>1.30483981470945</v>
      </c>
      <c r="FH757">
        <v>1.3920064114417301</v>
      </c>
      <c r="FI757">
        <v>1.1967793882839</v>
      </c>
      <c r="FJ757">
        <v>1.2631065372488499</v>
      </c>
    </row>
    <row r="758" spans="1:166" x14ac:dyDescent="0.45">
      <c r="A758" t="s">
        <v>106</v>
      </c>
      <c r="B758" t="s">
        <v>85</v>
      </c>
      <c r="C758" t="s">
        <v>75</v>
      </c>
      <c r="D758">
        <v>50</v>
      </c>
      <c r="E758" s="1" cm="1">
        <f t="array" ref="E758">SUMPRODUCT($G758:$FZZ758,$G$2:$FZZ$2)/SUMPRODUCT(--($G758:$FZZ758&lt;&gt;""),$G$2:$FZZ$2)</f>
        <v>1.1497831515962644</v>
      </c>
      <c r="F758" s="1" cm="1">
        <f t="array" ref="F758">SUMPRODUCT($G758:$FZZ758,$F$2:$FZY$2)/SUMPRODUCT(--($G758:$FZZ758&lt;&gt;""),$F$2:$FZY$2)</f>
        <v>1.1619646882467998</v>
      </c>
      <c r="G758">
        <v>1.1378203545276599</v>
      </c>
      <c r="H758">
        <v>1.13377519302383</v>
      </c>
      <c r="I758">
        <v>1.1339110700717101</v>
      </c>
      <c r="J758">
        <v>1.1366023971296899</v>
      </c>
      <c r="K758">
        <v>1.1048231970403899</v>
      </c>
      <c r="L758">
        <v>1.1427583392648399</v>
      </c>
      <c r="M758">
        <v>1.17435870331139</v>
      </c>
      <c r="N758">
        <v>1.1600083397301999</v>
      </c>
      <c r="O758">
        <v>1.1534414723242099</v>
      </c>
      <c r="P758">
        <v>1.1567464050059799</v>
      </c>
      <c r="Q758">
        <v>1.1370709029306201</v>
      </c>
      <c r="R758">
        <v>1.1629039895094</v>
      </c>
      <c r="S758">
        <v>1.1195920124468901</v>
      </c>
      <c r="T758">
        <v>1.1495276673389201</v>
      </c>
      <c r="U758">
        <v>1.2894727788265901</v>
      </c>
      <c r="V758">
        <v>1.35757150041518</v>
      </c>
      <c r="W758">
        <v>1.2667713400696301</v>
      </c>
      <c r="X758">
        <v>1.34007028482572</v>
      </c>
      <c r="Y758">
        <v>1.1590943564413501</v>
      </c>
      <c r="Z758">
        <v>1.18411715379432</v>
      </c>
      <c r="AA758">
        <v>1.14332742465311</v>
      </c>
      <c r="AB758">
        <v>1.17661516691778</v>
      </c>
      <c r="AC758">
        <v>1.1398936232548</v>
      </c>
      <c r="AD758">
        <v>1.1569953471337999</v>
      </c>
      <c r="AE758">
        <v>1.14299976493963</v>
      </c>
      <c r="AF758">
        <v>1.1881659003943501</v>
      </c>
      <c r="AG758">
        <v>1.09552895605574</v>
      </c>
      <c r="AH758">
        <v>1.17738631152646</v>
      </c>
      <c r="AI758">
        <v>1.1330031479614699</v>
      </c>
      <c r="AJ758">
        <v>1.1595957278055899</v>
      </c>
      <c r="AK758">
        <v>1.1149656443045399</v>
      </c>
      <c r="AL758">
        <v>1.17704422630397</v>
      </c>
      <c r="AM758">
        <v>1.1285371573268601</v>
      </c>
      <c r="AN758">
        <v>1.1557497405739201</v>
      </c>
      <c r="AO758">
        <v>1.1387252462105699</v>
      </c>
      <c r="AP758">
        <v>1.1761547113451101</v>
      </c>
      <c r="AQ758">
        <v>1.16586779924935</v>
      </c>
      <c r="AR758">
        <v>1.1954410976209799</v>
      </c>
      <c r="AS758">
        <v>1.23410016210365</v>
      </c>
      <c r="AT758">
        <v>1.15172951806504</v>
      </c>
      <c r="AU758">
        <v>1.1610965633861099</v>
      </c>
      <c r="AV758">
        <v>1.19014350990655</v>
      </c>
      <c r="AW758">
        <v>1.1346527662778001</v>
      </c>
      <c r="AX758">
        <v>1.1522827331360399</v>
      </c>
      <c r="AY758">
        <v>1.1529249613085899</v>
      </c>
      <c r="AZ758">
        <v>1.18210305840539</v>
      </c>
      <c r="BA758">
        <v>1.10352944135483</v>
      </c>
      <c r="BB758">
        <v>1.0964259692843701</v>
      </c>
      <c r="BC758">
        <v>1.05596922156921</v>
      </c>
      <c r="BD758">
        <v>1.08732276280828</v>
      </c>
      <c r="BE758">
        <v>1.14416224448097</v>
      </c>
      <c r="BF758">
        <v>1.1785014486552601</v>
      </c>
      <c r="BG758">
        <v>1.25852734876487</v>
      </c>
      <c r="BH758">
        <v>1.2984157491030801</v>
      </c>
      <c r="BI758">
        <v>1.2715497465424099</v>
      </c>
      <c r="BJ758">
        <v>1.30305080027484</v>
      </c>
      <c r="BK758">
        <v>1.27064878526543</v>
      </c>
      <c r="BL758">
        <v>1.30660276074489</v>
      </c>
      <c r="BM758">
        <v>1.2084352322593901</v>
      </c>
      <c r="BN758">
        <v>1.2624465769611299</v>
      </c>
      <c r="BO758">
        <v>1.12254042615336</v>
      </c>
      <c r="BP758">
        <v>1.16118402025101</v>
      </c>
      <c r="BQ758">
        <v>1.09165936717818</v>
      </c>
      <c r="BR758">
        <v>1.1431999040605201</v>
      </c>
      <c r="BS758">
        <v>1.13531238966857</v>
      </c>
      <c r="BT758">
        <v>1.16031448364629</v>
      </c>
      <c r="BU758">
        <v>1.18974273847818</v>
      </c>
      <c r="BV758">
        <v>1.2309374380592699</v>
      </c>
      <c r="BW758">
        <v>1.13002359121506</v>
      </c>
      <c r="BX758">
        <v>1.1353891465950201</v>
      </c>
      <c r="BY758">
        <v>1.14714672562014</v>
      </c>
      <c r="BZ758">
        <v>1.1587657097989199</v>
      </c>
      <c r="CA758">
        <v>1.1219866974124999</v>
      </c>
      <c r="CB758">
        <v>1.1433060124321099</v>
      </c>
      <c r="CC758">
        <v>1.09897655647693</v>
      </c>
      <c r="CD758">
        <v>1.11562093082285</v>
      </c>
      <c r="CE758">
        <v>1.2035454385466799</v>
      </c>
      <c r="CF758">
        <v>1.2695757759309301</v>
      </c>
      <c r="CG758">
        <v>1.14001611888661</v>
      </c>
      <c r="CH758">
        <v>1.18494379081451</v>
      </c>
      <c r="CI758">
        <v>1.13876432919005</v>
      </c>
      <c r="CJ758">
        <v>1.21109375480149</v>
      </c>
      <c r="CK758">
        <v>1.11185927216693</v>
      </c>
      <c r="CL758">
        <v>1.1557715980932901</v>
      </c>
      <c r="CM758">
        <v>1.1394545555579501</v>
      </c>
      <c r="CN758">
        <v>1.1579513040782099</v>
      </c>
      <c r="CO758">
        <v>1.1011495140305301</v>
      </c>
      <c r="CP758">
        <v>1.1311518248285499</v>
      </c>
      <c r="CQ758">
        <v>1.11470116101211</v>
      </c>
      <c r="CR758">
        <v>1.12108896448435</v>
      </c>
      <c r="CS758">
        <v>1.12764805542316</v>
      </c>
      <c r="CT758">
        <v>1.0975075885207499</v>
      </c>
      <c r="CU758">
        <v>1.36292831891598</v>
      </c>
      <c r="CV758">
        <v>1.1461903303955101</v>
      </c>
      <c r="CW758">
        <v>1.1206431052536701</v>
      </c>
      <c r="CX758">
        <v>1.05379312390977</v>
      </c>
      <c r="CY758">
        <v>1.1059889765873401</v>
      </c>
      <c r="CZ758">
        <v>1.1290228127084201</v>
      </c>
      <c r="DA758">
        <v>1.1256819734105601</v>
      </c>
      <c r="DB758">
        <v>1.06532042626034</v>
      </c>
      <c r="DC758">
        <v>1.0815554440517501</v>
      </c>
      <c r="DD758">
        <v>1.10185348546413</v>
      </c>
      <c r="DE758">
        <v>1.1221087125154601</v>
      </c>
      <c r="DF758">
        <v>1.1675772386880601</v>
      </c>
      <c r="DG758">
        <v>1.1478810579205201</v>
      </c>
      <c r="DH758">
        <v>1.18363009821984</v>
      </c>
      <c r="DI758">
        <v>1.0904905878700499</v>
      </c>
      <c r="DJ758">
        <v>1.1454478060922599</v>
      </c>
      <c r="DK758">
        <v>1.18156697247274</v>
      </c>
      <c r="DL758">
        <v>1.2244090490958299</v>
      </c>
      <c r="DM758">
        <v>1.11425378939696</v>
      </c>
      <c r="DN758">
        <v>1.18469502994119</v>
      </c>
      <c r="DO758">
        <v>1.18128883939953</v>
      </c>
      <c r="DP758">
        <v>1.2719873438960601</v>
      </c>
      <c r="DQ758">
        <v>1.2178707411860299</v>
      </c>
      <c r="DR758">
        <v>1.2903116366020499</v>
      </c>
      <c r="DS758">
        <v>1.09239188641578</v>
      </c>
      <c r="DT758">
        <v>1.15754837298223</v>
      </c>
      <c r="DU758">
        <v>1.14349761097106</v>
      </c>
      <c r="DV758">
        <v>1.1910161028600399</v>
      </c>
      <c r="DW758">
        <v>1.1350369028713301</v>
      </c>
      <c r="DX758">
        <v>1.1833867534418701</v>
      </c>
      <c r="DY758">
        <v>1.12439460991766</v>
      </c>
      <c r="DZ758">
        <v>1.1727039655379801</v>
      </c>
      <c r="EA758">
        <v>1.20178461684879</v>
      </c>
      <c r="EB758">
        <v>1.2838209558737299</v>
      </c>
      <c r="EC758">
        <v>1.0851914729863601</v>
      </c>
      <c r="ED758">
        <v>1.1706115997275699</v>
      </c>
      <c r="EE758">
        <v>1.1288015842263299</v>
      </c>
      <c r="EF758">
        <v>1.19754527335392</v>
      </c>
      <c r="EG758">
        <v>1.1699236294456901</v>
      </c>
      <c r="EH758">
        <v>1.23342847577583</v>
      </c>
      <c r="EI758">
        <v>1.16022569032038</v>
      </c>
      <c r="EJ758">
        <v>1.18341916833776</v>
      </c>
      <c r="EK758">
        <v>1.1398013975532</v>
      </c>
      <c r="EL758">
        <v>1.19320775190605</v>
      </c>
      <c r="EM758">
        <v>1.1866903207252</v>
      </c>
      <c r="EN758">
        <v>1.26370491005307</v>
      </c>
      <c r="EO758">
        <v>1.16937117981216</v>
      </c>
      <c r="EP758">
        <v>1.2380353587533801</v>
      </c>
      <c r="EQ758">
        <v>1.1019085299701701</v>
      </c>
      <c r="ER758">
        <v>1.1572830444842399</v>
      </c>
      <c r="ES758">
        <v>1.1653818514405101</v>
      </c>
      <c r="ET758">
        <v>1.2566508681459201</v>
      </c>
      <c r="EU758">
        <v>1.0967572192003701</v>
      </c>
      <c r="EV758">
        <v>1.1723709554575701</v>
      </c>
      <c r="EW758">
        <v>1.15187068925405</v>
      </c>
      <c r="EX758">
        <v>1.2342186382109199</v>
      </c>
      <c r="EY758">
        <v>1.15664268474669</v>
      </c>
      <c r="EZ758">
        <v>1.2453090308088199</v>
      </c>
      <c r="FA758">
        <v>1.1431961799882699</v>
      </c>
      <c r="FB758">
        <v>1.2146399202145099</v>
      </c>
      <c r="FC758">
        <v>1.13514354450301</v>
      </c>
      <c r="FD758">
        <v>1.19376847274387</v>
      </c>
      <c r="FE758">
        <v>1.1345577322810501</v>
      </c>
      <c r="FF758">
        <v>1.1870617557441201</v>
      </c>
      <c r="FG758">
        <v>1.24057056378963</v>
      </c>
      <c r="FH758">
        <v>1.33155777053937</v>
      </c>
      <c r="FI758">
        <v>1.16480634252546</v>
      </c>
      <c r="FJ758">
        <v>1.2315420397621799</v>
      </c>
    </row>
    <row r="759" spans="1:166" x14ac:dyDescent="0.45">
      <c r="A759" t="s">
        <v>106</v>
      </c>
      <c r="B759" t="s">
        <v>85</v>
      </c>
      <c r="C759" t="s">
        <v>16</v>
      </c>
      <c r="D759">
        <v>30</v>
      </c>
      <c r="E759" s="1" cm="1">
        <f t="array" ref="E759">SUMPRODUCT($G759:$FZZ759,$G$2:$FZZ$2)/SUMPRODUCT(--($G759:$FZZ759&lt;&gt;""),$G$2:$FZZ$2)</f>
        <v>1.548432215837763</v>
      </c>
      <c r="F759" s="1" cm="1">
        <f t="array" ref="F759">SUMPRODUCT($G759:$FZZ759,$F$2:$FZY$2)/SUMPRODUCT(--($G759:$FZZ759&lt;&gt;""),$F$2:$FZY$2)</f>
        <v>1.5092324558489971</v>
      </c>
      <c r="G759">
        <v>1.49446283826032</v>
      </c>
      <c r="H759">
        <v>1.47311060289734</v>
      </c>
      <c r="I759">
        <v>1.49180675955659</v>
      </c>
      <c r="J759">
        <v>1.47660745048856</v>
      </c>
      <c r="K759">
        <v>1.70510725050308</v>
      </c>
      <c r="L759">
        <v>1.56990208613432</v>
      </c>
      <c r="M759">
        <v>1.5629868919143499</v>
      </c>
      <c r="N759">
        <v>1.5048820933532401</v>
      </c>
      <c r="O759">
        <v>1.5025012147988801</v>
      </c>
      <c r="P759">
        <v>1.49840463611011</v>
      </c>
      <c r="Q759">
        <v>1.50937453520311</v>
      </c>
      <c r="R759">
        <v>1.5017170932905</v>
      </c>
      <c r="S759">
        <v>1.5242434724062399</v>
      </c>
      <c r="T759">
        <v>1.51770973187261</v>
      </c>
      <c r="U759">
        <v>1.6248674446812399</v>
      </c>
      <c r="V759">
        <v>1.70031933130747</v>
      </c>
      <c r="W759">
        <v>1.58480101888349</v>
      </c>
      <c r="X759">
        <v>1.6855229918961701</v>
      </c>
      <c r="Y759">
        <v>1.6248557772687999</v>
      </c>
      <c r="Z759">
        <v>1.51065731238669</v>
      </c>
      <c r="AA759">
        <v>1.52989284791137</v>
      </c>
      <c r="AB759">
        <v>1.50669561000827</v>
      </c>
      <c r="AC759">
        <v>1.53278691698299</v>
      </c>
      <c r="AD759">
        <v>1.51177248404779</v>
      </c>
      <c r="AE759">
        <v>1.7768798092034901</v>
      </c>
      <c r="AF759">
        <v>1.4968060155105001</v>
      </c>
      <c r="AG759">
        <v>1.48892685227679</v>
      </c>
      <c r="AH759">
        <v>1.49453873261595</v>
      </c>
      <c r="AI759">
        <v>1.52854496248762</v>
      </c>
      <c r="AJ759">
        <v>1.51699293643703</v>
      </c>
      <c r="AK759">
        <v>1.61424736175265</v>
      </c>
      <c r="AL759">
        <v>1.5272370954800201</v>
      </c>
      <c r="AM759">
        <v>1.5020908589113799</v>
      </c>
      <c r="AN759">
        <v>1.53172619902074</v>
      </c>
      <c r="AO759">
        <v>1.5463788143672701</v>
      </c>
      <c r="AP759">
        <v>1.49488779770827</v>
      </c>
      <c r="AQ759">
        <v>1.50493452026823</v>
      </c>
      <c r="AR759">
        <v>1.4756794761621399</v>
      </c>
      <c r="AS759">
        <v>1.5803569850557799</v>
      </c>
      <c r="AT759">
        <v>1.4847796295157301</v>
      </c>
      <c r="AU759">
        <v>1.5872043386391801</v>
      </c>
      <c r="AV759">
        <v>1.5845722454620801</v>
      </c>
      <c r="AW759">
        <v>1.49992546457555</v>
      </c>
      <c r="AX759">
        <v>1.4860532993776101</v>
      </c>
      <c r="AY759">
        <v>1.52176668962748</v>
      </c>
      <c r="AZ759">
        <v>1.5193184065096701</v>
      </c>
      <c r="BA759">
        <v>1.5024248741606401</v>
      </c>
      <c r="BB759">
        <v>1.41733876440021</v>
      </c>
      <c r="BC759">
        <v>1.49621063434102</v>
      </c>
      <c r="BD759">
        <v>1.4247255876509499</v>
      </c>
      <c r="BE759">
        <v>1.5241685929575199</v>
      </c>
      <c r="BF759">
        <v>1.5078538263274399</v>
      </c>
      <c r="BG759">
        <v>1.7121990638214499</v>
      </c>
      <c r="BH759">
        <v>1.7449740074863</v>
      </c>
      <c r="BI759">
        <v>1.67154942242786</v>
      </c>
      <c r="BJ759">
        <v>1.7352094824394699</v>
      </c>
      <c r="BK759">
        <v>1.6384034755015899</v>
      </c>
      <c r="BL759">
        <v>1.69269700921194</v>
      </c>
      <c r="BM759">
        <v>1.6585094304624901</v>
      </c>
      <c r="BN759">
        <v>1.7187035051658099</v>
      </c>
      <c r="BO759">
        <v>1.5105595661150499</v>
      </c>
      <c r="BP759">
        <v>1.49698754642528</v>
      </c>
      <c r="BQ759">
        <v>1.4430423893978399</v>
      </c>
      <c r="BR759">
        <v>1.4365034269608099</v>
      </c>
      <c r="BS759">
        <v>1.46472151156564</v>
      </c>
      <c r="BT759">
        <v>1.49823019123582</v>
      </c>
      <c r="BU759">
        <v>1.59088568685513</v>
      </c>
      <c r="BV759">
        <v>1.5825374848129601</v>
      </c>
      <c r="BW759">
        <v>1.5091118485948001</v>
      </c>
      <c r="BX759">
        <v>1.49783175662624</v>
      </c>
      <c r="BY759">
        <v>1.6180947278148099</v>
      </c>
      <c r="BZ759">
        <v>1.4502520486494901</v>
      </c>
      <c r="CA759">
        <v>1.54908252386234</v>
      </c>
      <c r="CB759">
        <v>1.51114964528936</v>
      </c>
      <c r="CC759">
        <v>1.6359595002018299</v>
      </c>
      <c r="CD759">
        <v>1.47836439306848</v>
      </c>
      <c r="CE759">
        <v>1.5749012076093101</v>
      </c>
      <c r="CF759">
        <v>1.63533056244598</v>
      </c>
      <c r="CG759">
        <v>1.5069064980425499</v>
      </c>
      <c r="CH759">
        <v>1.5084030301023801</v>
      </c>
      <c r="CI759">
        <v>1.5337276752197899</v>
      </c>
      <c r="CJ759">
        <v>1.6014844629283</v>
      </c>
      <c r="CK759">
        <v>1.4664301041201599</v>
      </c>
      <c r="CL759">
        <v>1.4847523725860099</v>
      </c>
      <c r="CM759">
        <v>1.6698646423124499</v>
      </c>
      <c r="CN759">
        <v>1.50755080204818</v>
      </c>
      <c r="CO759">
        <v>1.5026741548040301</v>
      </c>
      <c r="CP759">
        <v>1.50060237321115</v>
      </c>
      <c r="CQ759">
        <v>1.4869710032029799</v>
      </c>
      <c r="CR759">
        <v>1.4780541102023399</v>
      </c>
      <c r="CS759">
        <v>1.5214166916729901</v>
      </c>
      <c r="CT759">
        <v>1.42542484602314</v>
      </c>
      <c r="CU759">
        <v>1.7434255414609201</v>
      </c>
      <c r="CV759">
        <v>1.5070844734453099</v>
      </c>
      <c r="CW759">
        <v>1.5101699979457299</v>
      </c>
      <c r="CX759">
        <v>1.3841115419233501</v>
      </c>
      <c r="CY759">
        <v>1.4513545952807601</v>
      </c>
      <c r="CZ759">
        <v>1.4630097808685401</v>
      </c>
      <c r="DA759">
        <v>1.5447990534235501</v>
      </c>
      <c r="DB759">
        <v>1.4060392411542999</v>
      </c>
      <c r="DC759">
        <v>1.49375175200543</v>
      </c>
      <c r="DD759">
        <v>1.47277120074971</v>
      </c>
      <c r="DE759">
        <v>1.64119075920014</v>
      </c>
      <c r="DF759">
        <v>1.5290598528078101</v>
      </c>
      <c r="DG759">
        <v>1.60120970084768</v>
      </c>
      <c r="DH759">
        <v>1.57849754484176</v>
      </c>
      <c r="DI759">
        <v>1.5416188512961999</v>
      </c>
      <c r="DJ759">
        <v>1.4943431777610701</v>
      </c>
      <c r="DK759">
        <v>1.5532536015349501</v>
      </c>
      <c r="DL759">
        <v>1.5833029647367001</v>
      </c>
      <c r="DM759">
        <v>1.43607606146929</v>
      </c>
      <c r="DN759">
        <v>1.4991292369160301</v>
      </c>
      <c r="DO759">
        <v>1.51943221858799</v>
      </c>
      <c r="DP759">
        <v>1.62416920711223</v>
      </c>
      <c r="DQ759">
        <v>1.5516064931434099</v>
      </c>
      <c r="DR759">
        <v>1.63606195806555</v>
      </c>
      <c r="DS759">
        <v>1.41598320070074</v>
      </c>
      <c r="DT759">
        <v>1.45926731785497</v>
      </c>
      <c r="DU759">
        <v>1.5477741661286599</v>
      </c>
      <c r="DV759">
        <v>1.49827018362453</v>
      </c>
      <c r="DW759">
        <v>1.5350681642637001</v>
      </c>
      <c r="DX759">
        <v>1.5373006124347199</v>
      </c>
      <c r="DY759">
        <v>1.47451311724682</v>
      </c>
      <c r="DZ759">
        <v>1.5239357916310501</v>
      </c>
      <c r="EA759">
        <v>1.5650534767123501</v>
      </c>
      <c r="EB759">
        <v>1.64093703681916</v>
      </c>
      <c r="EC759">
        <v>1.42677074274094</v>
      </c>
      <c r="ED759">
        <v>1.5123763038209801</v>
      </c>
      <c r="EE759">
        <v>1.5010693656513601</v>
      </c>
      <c r="EF759">
        <v>1.56828759332217</v>
      </c>
      <c r="EG759">
        <v>1.52649276019335</v>
      </c>
      <c r="EH759">
        <v>1.59210597097509</v>
      </c>
      <c r="EI759">
        <v>1.5958938861611001</v>
      </c>
      <c r="EJ759">
        <v>1.5520038509528999</v>
      </c>
      <c r="EK759">
        <v>1.5548856766375101</v>
      </c>
      <c r="EL759">
        <v>1.55266807502328</v>
      </c>
      <c r="EM759">
        <v>1.58606010428189</v>
      </c>
      <c r="EN759">
        <v>1.66052245644871</v>
      </c>
      <c r="EO759">
        <v>1.48511146367062</v>
      </c>
      <c r="EP759">
        <v>1.5600521542514001</v>
      </c>
      <c r="EQ759">
        <v>1.44041457341307</v>
      </c>
      <c r="ER759">
        <v>1.48065281403356</v>
      </c>
      <c r="ES759">
        <v>1.49304988019396</v>
      </c>
      <c r="ET759">
        <v>1.58003085242467</v>
      </c>
      <c r="EU759">
        <v>1.45880100280198</v>
      </c>
      <c r="EV759">
        <v>1.5287161724242</v>
      </c>
      <c r="EW759">
        <v>1.5482537887238801</v>
      </c>
      <c r="EX759">
        <v>1.5931689826331299</v>
      </c>
      <c r="EY759">
        <v>1.4887537654551699</v>
      </c>
      <c r="EZ759">
        <v>1.5819948594793301</v>
      </c>
      <c r="FA759">
        <v>1.4764784330922001</v>
      </c>
      <c r="FB759">
        <v>1.5412677463415301</v>
      </c>
      <c r="FC759">
        <v>1.46250615652383</v>
      </c>
      <c r="FD759">
        <v>1.5132049505303899</v>
      </c>
      <c r="FE759">
        <v>1.49952934077317</v>
      </c>
      <c r="FF759">
        <v>1.5028398490459001</v>
      </c>
      <c r="FG759">
        <v>1.6294644211803899</v>
      </c>
      <c r="FH759">
        <v>1.71072959338491</v>
      </c>
      <c r="FI759">
        <v>1.50974621735472</v>
      </c>
      <c r="FJ759">
        <v>1.54793408616432</v>
      </c>
    </row>
    <row r="760" spans="1:166" x14ac:dyDescent="0.45">
      <c r="A760" t="s">
        <v>106</v>
      </c>
      <c r="B760" t="s">
        <v>85</v>
      </c>
      <c r="C760" t="s">
        <v>16</v>
      </c>
      <c r="D760">
        <v>35</v>
      </c>
      <c r="E760" s="1" cm="1">
        <f t="array" ref="E760">SUMPRODUCT($G760:$FZZ760,$G$2:$FZZ$2)/SUMPRODUCT(--($G760:$FZZ760&lt;&gt;""),$G$2:$FZZ$2)</f>
        <v>1.4732919417855528</v>
      </c>
      <c r="F760" s="1" cm="1">
        <f t="array" ref="F760">SUMPRODUCT($G760:$FZZ760,$F$2:$FZY$2)/SUMPRODUCT(--($G760:$FZZ760&lt;&gt;""),$F$2:$FZY$2)</f>
        <v>1.4456885371697006</v>
      </c>
      <c r="G760">
        <v>1.44409287715851</v>
      </c>
      <c r="H760">
        <v>1.43407225827725</v>
      </c>
      <c r="I760">
        <v>1.44541867078285</v>
      </c>
      <c r="J760">
        <v>1.4371434281067801</v>
      </c>
      <c r="K760">
        <v>1.5824797999103599</v>
      </c>
      <c r="L760">
        <v>1.4486058203499099</v>
      </c>
      <c r="M760">
        <v>1.48857774088224</v>
      </c>
      <c r="N760">
        <v>1.43243142944729</v>
      </c>
      <c r="O760">
        <v>1.4341629272762499</v>
      </c>
      <c r="P760">
        <v>1.44754338033907</v>
      </c>
      <c r="Q760">
        <v>1.4542468391537799</v>
      </c>
      <c r="R760">
        <v>1.4642119478326701</v>
      </c>
      <c r="S760">
        <v>1.42976345693134</v>
      </c>
      <c r="T760">
        <v>1.4307637737438601</v>
      </c>
      <c r="U760">
        <v>1.5965428898688701</v>
      </c>
      <c r="V760">
        <v>1.6691276916976301</v>
      </c>
      <c r="W760">
        <v>1.5172920713585401</v>
      </c>
      <c r="X760">
        <v>1.61731209567919</v>
      </c>
      <c r="Y760">
        <v>1.5793822911414901</v>
      </c>
      <c r="Z760">
        <v>1.4628067260462501</v>
      </c>
      <c r="AA760">
        <v>1.48439926836086</v>
      </c>
      <c r="AB760">
        <v>1.46986248026921</v>
      </c>
      <c r="AC760">
        <v>1.45061295408707</v>
      </c>
      <c r="AD760">
        <v>1.4557388146159</v>
      </c>
      <c r="AE760">
        <v>1.7212451972557501</v>
      </c>
      <c r="AF760">
        <v>1.4526216860746799</v>
      </c>
      <c r="AG760">
        <v>1.44453979758317</v>
      </c>
      <c r="AH760">
        <v>1.4571681869017701</v>
      </c>
      <c r="AI760">
        <v>1.48362354314583</v>
      </c>
      <c r="AJ760">
        <v>1.4722894704012399</v>
      </c>
      <c r="AK760">
        <v>1.4507746320789501</v>
      </c>
      <c r="AL760">
        <v>1.4203293031081501</v>
      </c>
      <c r="AM760">
        <v>1.43563897770677</v>
      </c>
      <c r="AN760">
        <v>1.46705766859956</v>
      </c>
      <c r="AO760">
        <v>1.43051526441292</v>
      </c>
      <c r="AP760">
        <v>1.3999110923257401</v>
      </c>
      <c r="AQ760">
        <v>1.4416963033147501</v>
      </c>
      <c r="AR760">
        <v>1.4281794210754299</v>
      </c>
      <c r="AS760">
        <v>1.5340240059044401</v>
      </c>
      <c r="AT760">
        <v>1.43370204315647</v>
      </c>
      <c r="AU760">
        <v>1.4732472811346999</v>
      </c>
      <c r="AV760">
        <v>1.4625154725091101</v>
      </c>
      <c r="AW760">
        <v>1.44133599498606</v>
      </c>
      <c r="AX760">
        <v>1.4392771747893101</v>
      </c>
      <c r="AY760">
        <v>1.46290703139981</v>
      </c>
      <c r="AZ760">
        <v>1.47306486076399</v>
      </c>
      <c r="BA760">
        <v>1.39016274685327</v>
      </c>
      <c r="BB760">
        <v>1.3490483565943701</v>
      </c>
      <c r="BC760">
        <v>1.43494768039148</v>
      </c>
      <c r="BD760">
        <v>1.36596334013112</v>
      </c>
      <c r="BE760">
        <v>1.4729386369837201</v>
      </c>
      <c r="BF760">
        <v>1.47230227583885</v>
      </c>
      <c r="BG760">
        <v>1.58834494073981</v>
      </c>
      <c r="BH760">
        <v>1.62098686447204</v>
      </c>
      <c r="BI760">
        <v>1.6215790609032801</v>
      </c>
      <c r="BJ760">
        <v>1.66995000713052</v>
      </c>
      <c r="BK760">
        <v>1.58977300970675</v>
      </c>
      <c r="BL760">
        <v>1.62922762469939</v>
      </c>
      <c r="BM760">
        <v>1.52132594308707</v>
      </c>
      <c r="BN760">
        <v>1.59561159827652</v>
      </c>
      <c r="BO760">
        <v>1.43106366528548</v>
      </c>
      <c r="BP760">
        <v>1.45902404522116</v>
      </c>
      <c r="BQ760">
        <v>1.3862424337207599</v>
      </c>
      <c r="BR760">
        <v>1.3984817297718799</v>
      </c>
      <c r="BS760">
        <v>1.37647466392982</v>
      </c>
      <c r="BT760">
        <v>1.4092345477697199</v>
      </c>
      <c r="BU760">
        <v>1.4463057713004801</v>
      </c>
      <c r="BV760">
        <v>1.44115775958248</v>
      </c>
      <c r="BW760">
        <v>1.44317109724972</v>
      </c>
      <c r="BX760">
        <v>1.4325496794424799</v>
      </c>
      <c r="BY760">
        <v>1.5121803616049301</v>
      </c>
      <c r="BZ760">
        <v>1.4208115757344599</v>
      </c>
      <c r="CA760">
        <v>1.4416229904257201</v>
      </c>
      <c r="CB760">
        <v>1.4172388721426099</v>
      </c>
      <c r="CC760">
        <v>1.4924185166597601</v>
      </c>
      <c r="CD760">
        <v>1.40453275852982</v>
      </c>
      <c r="CE760">
        <v>1.43449174333362</v>
      </c>
      <c r="CF760">
        <v>1.48121919539592</v>
      </c>
      <c r="CG760">
        <v>1.4425214780543101</v>
      </c>
      <c r="CH760">
        <v>1.46328504564603</v>
      </c>
      <c r="CI760">
        <v>1.41247183596468</v>
      </c>
      <c r="CJ760">
        <v>1.4799208143924401</v>
      </c>
      <c r="CK760">
        <v>1.4123610651075</v>
      </c>
      <c r="CL760">
        <v>1.42641794956724</v>
      </c>
      <c r="CM760">
        <v>1.57588670204425</v>
      </c>
      <c r="CN760">
        <v>1.4611439588097499</v>
      </c>
      <c r="CO760">
        <v>1.4355256579565401</v>
      </c>
      <c r="CP760">
        <v>1.44408975614602</v>
      </c>
      <c r="CQ760">
        <v>1.4346884728529901</v>
      </c>
      <c r="CR760">
        <v>1.43923601235178</v>
      </c>
      <c r="CS760">
        <v>1.4709947875704501</v>
      </c>
      <c r="CT760">
        <v>1.38134449694138</v>
      </c>
      <c r="CU760">
        <v>1.70840508844573</v>
      </c>
      <c r="CV760">
        <v>1.45141234814821</v>
      </c>
      <c r="CW760">
        <v>1.40275152610839</v>
      </c>
      <c r="CX760">
        <v>1.28481162167539</v>
      </c>
      <c r="CY760">
        <v>1.4087207458275099</v>
      </c>
      <c r="CZ760">
        <v>1.41696117506611</v>
      </c>
      <c r="DA760">
        <v>1.42557443536828</v>
      </c>
      <c r="DB760">
        <v>1.2950908972042401</v>
      </c>
      <c r="DC760">
        <v>1.44161439623318</v>
      </c>
      <c r="DD760">
        <v>1.4332785209524701</v>
      </c>
      <c r="DE760">
        <v>1.5175623780290399</v>
      </c>
      <c r="DF760">
        <v>1.47595962300315</v>
      </c>
      <c r="DG760">
        <v>1.47898214132496</v>
      </c>
      <c r="DH760">
        <v>1.4734677893914701</v>
      </c>
      <c r="DI760">
        <v>1.3999383786914801</v>
      </c>
      <c r="DJ760">
        <v>1.40275156235439</v>
      </c>
      <c r="DK760">
        <v>1.46524894200677</v>
      </c>
      <c r="DL760">
        <v>1.49924293267594</v>
      </c>
      <c r="DM760">
        <v>1.3988128444099099</v>
      </c>
      <c r="DN760">
        <v>1.46050887764938</v>
      </c>
      <c r="DO760">
        <v>1.4528107024849499</v>
      </c>
      <c r="DP760">
        <v>1.5168514890751701</v>
      </c>
      <c r="DQ760">
        <v>1.51192310857443</v>
      </c>
      <c r="DR760">
        <v>1.59529212848988</v>
      </c>
      <c r="DS760">
        <v>1.36235471945783</v>
      </c>
      <c r="DT760">
        <v>1.4159788914882201</v>
      </c>
      <c r="DU760">
        <v>1.45763431677876</v>
      </c>
      <c r="DV760">
        <v>1.4581152400630699</v>
      </c>
      <c r="DW760">
        <v>1.42348038371675</v>
      </c>
      <c r="DX760">
        <v>1.4480452972766</v>
      </c>
      <c r="DY760">
        <v>1.37618326199337</v>
      </c>
      <c r="DZ760">
        <v>1.4376017668661301</v>
      </c>
      <c r="EA760">
        <v>1.4917542435117299</v>
      </c>
      <c r="EB760">
        <v>1.6003122063864601</v>
      </c>
      <c r="EC760">
        <v>1.34742071008575</v>
      </c>
      <c r="ED760">
        <v>1.4178600497934</v>
      </c>
      <c r="EE760">
        <v>1.4204724976013401</v>
      </c>
      <c r="EF760">
        <v>1.48318328982799</v>
      </c>
      <c r="EG760">
        <v>1.4402639760242399</v>
      </c>
      <c r="EH760">
        <v>1.49980383870543</v>
      </c>
      <c r="EI760">
        <v>1.49412402100526</v>
      </c>
      <c r="EJ760">
        <v>1.4518239554300001</v>
      </c>
      <c r="EK760">
        <v>1.42531967199042</v>
      </c>
      <c r="EL760">
        <v>1.4637463688283701</v>
      </c>
      <c r="EM760">
        <v>1.4941280480386301</v>
      </c>
      <c r="EN760">
        <v>1.5712989322862401</v>
      </c>
      <c r="EO760">
        <v>1.4569428875699399</v>
      </c>
      <c r="EP760">
        <v>1.51899852623378</v>
      </c>
      <c r="EQ760">
        <v>1.3983199689299499</v>
      </c>
      <c r="ER760">
        <v>1.4395563993746301</v>
      </c>
      <c r="ES760">
        <v>1.4588862639975599</v>
      </c>
      <c r="ET760">
        <v>1.5347739561139699</v>
      </c>
      <c r="EU760">
        <v>1.3680091311595199</v>
      </c>
      <c r="EV760">
        <v>1.4328917230299001</v>
      </c>
      <c r="EW760">
        <v>1.4583601279140399</v>
      </c>
      <c r="EX760">
        <v>1.4993326707764201</v>
      </c>
      <c r="EY760">
        <v>1.41285170221229</v>
      </c>
      <c r="EZ760">
        <v>1.4850971964961099</v>
      </c>
      <c r="FA760">
        <v>1.42932901531639</v>
      </c>
      <c r="FB760">
        <v>1.50110950626331</v>
      </c>
      <c r="FC760">
        <v>1.41718596906434</v>
      </c>
      <c r="FD760">
        <v>1.4763094594153301</v>
      </c>
      <c r="FE760">
        <v>1.44900747262545</v>
      </c>
      <c r="FF760">
        <v>1.47007658029612</v>
      </c>
      <c r="FG760">
        <v>1.5546252702548899</v>
      </c>
      <c r="FH760">
        <v>1.65371772350553</v>
      </c>
      <c r="FI760">
        <v>1.44674455187827</v>
      </c>
      <c r="FJ760">
        <v>1.50527725448931</v>
      </c>
    </row>
    <row r="761" spans="1:166" x14ac:dyDescent="0.45">
      <c r="A761" t="s">
        <v>106</v>
      </c>
      <c r="B761" t="s">
        <v>85</v>
      </c>
      <c r="C761" t="s">
        <v>16</v>
      </c>
      <c r="D761">
        <v>40</v>
      </c>
      <c r="E761" s="1" cm="1">
        <f t="array" ref="E761">SUMPRODUCT($G761:$FZZ761,$G$2:$FZZ$2)/SUMPRODUCT(--($G761:$FZZ761&lt;&gt;""),$G$2:$FZZ$2)</f>
        <v>1.3912119296121228</v>
      </c>
      <c r="F761" s="1" cm="1">
        <f t="array" ref="F761">SUMPRODUCT($G761:$FZZ761,$F$2:$FZY$2)/SUMPRODUCT(--($G761:$FZZ761&lt;&gt;""),$F$2:$FZY$2)</f>
        <v>1.3807954181396398</v>
      </c>
      <c r="G761">
        <v>1.3335958887984201</v>
      </c>
      <c r="H761">
        <v>1.3174595211137401</v>
      </c>
      <c r="I761">
        <v>1.3390077959545501</v>
      </c>
      <c r="J761">
        <v>1.3207956743247999</v>
      </c>
      <c r="K761">
        <v>1.3892369990070199</v>
      </c>
      <c r="L761">
        <v>1.38076949270204</v>
      </c>
      <c r="M761">
        <v>1.44499603817833</v>
      </c>
      <c r="N761">
        <v>1.39611896665614</v>
      </c>
      <c r="O761">
        <v>1.39797625798328</v>
      </c>
      <c r="P761">
        <v>1.40042001631721</v>
      </c>
      <c r="Q761">
        <v>1.4013840542432401</v>
      </c>
      <c r="R761">
        <v>1.4155429441616001</v>
      </c>
      <c r="S761">
        <v>1.37676041350423</v>
      </c>
      <c r="T761">
        <v>1.3843521932988201</v>
      </c>
      <c r="U761">
        <v>1.47520170158786</v>
      </c>
      <c r="V761">
        <v>1.5436602534478501</v>
      </c>
      <c r="W761">
        <v>1.4631928338479701</v>
      </c>
      <c r="X761">
        <v>1.5560068374149301</v>
      </c>
      <c r="Y761">
        <v>1.4734833403343499</v>
      </c>
      <c r="Z761">
        <v>1.4232106206098001</v>
      </c>
      <c r="AA761">
        <v>1.4173175817349299</v>
      </c>
      <c r="AB761">
        <v>1.42705751088009</v>
      </c>
      <c r="AC761">
        <v>1.33978778031896</v>
      </c>
      <c r="AD761">
        <v>1.35059912357175</v>
      </c>
      <c r="AE761">
        <v>1.4537551335544301</v>
      </c>
      <c r="AF761">
        <v>1.38437279047364</v>
      </c>
      <c r="AG761">
        <v>1.33110840686732</v>
      </c>
      <c r="AH761">
        <v>1.3860375089243</v>
      </c>
      <c r="AI761">
        <v>1.4144928248879201</v>
      </c>
      <c r="AJ761">
        <v>1.4185561265048801</v>
      </c>
      <c r="AK761">
        <v>1.3275778386850601</v>
      </c>
      <c r="AL761">
        <v>1.3456953731646799</v>
      </c>
      <c r="AM761">
        <v>1.39129698774318</v>
      </c>
      <c r="AN761">
        <v>1.41860289306705</v>
      </c>
      <c r="AO761">
        <v>1.3729389922778401</v>
      </c>
      <c r="AP761">
        <v>1.35634705939057</v>
      </c>
      <c r="AQ761">
        <v>1.3818752983863201</v>
      </c>
      <c r="AR761">
        <v>1.38477576038017</v>
      </c>
      <c r="AS761">
        <v>1.4453886352116201</v>
      </c>
      <c r="AT761">
        <v>1.35852390940575</v>
      </c>
      <c r="AU761">
        <v>1.3823820580933599</v>
      </c>
      <c r="AV761">
        <v>1.37835978630602</v>
      </c>
      <c r="AW761">
        <v>1.39528516141077</v>
      </c>
      <c r="AX761">
        <v>1.3917634925491</v>
      </c>
      <c r="AY761">
        <v>1.3608477174297899</v>
      </c>
      <c r="AZ761">
        <v>1.36547399960646</v>
      </c>
      <c r="BA761">
        <v>1.32792667701355</v>
      </c>
      <c r="BB761">
        <v>1.3063095969590299</v>
      </c>
      <c r="BC761">
        <v>1.3258146941761699</v>
      </c>
      <c r="BD761">
        <v>1.28510046635313</v>
      </c>
      <c r="BE761">
        <v>1.3455797709394299</v>
      </c>
      <c r="BF761">
        <v>1.36007029137952</v>
      </c>
      <c r="BG761">
        <v>1.53589282045856</v>
      </c>
      <c r="BH761">
        <v>1.56070700348041</v>
      </c>
      <c r="BI761">
        <v>1.53193302640885</v>
      </c>
      <c r="BJ761">
        <v>1.5555353184029299</v>
      </c>
      <c r="BK761">
        <v>1.5539634495805901</v>
      </c>
      <c r="BL761">
        <v>1.5799082778086</v>
      </c>
      <c r="BM761">
        <v>1.4941170927899901</v>
      </c>
      <c r="BN761">
        <v>1.5382739895881199</v>
      </c>
      <c r="BO761">
        <v>1.3865696114450301</v>
      </c>
      <c r="BP761">
        <v>1.41719320651629</v>
      </c>
      <c r="BQ761">
        <v>1.2881538594248201</v>
      </c>
      <c r="BR761">
        <v>1.3224723490233099</v>
      </c>
      <c r="BS761">
        <v>1.33569749602674</v>
      </c>
      <c r="BT761">
        <v>1.3655254399738701</v>
      </c>
      <c r="BU761">
        <v>1.40023524714857</v>
      </c>
      <c r="BV761">
        <v>1.4134766567725701</v>
      </c>
      <c r="BW761">
        <v>1.3412559120059999</v>
      </c>
      <c r="BX761">
        <v>1.33006599136297</v>
      </c>
      <c r="BY761">
        <v>1.3532063194782999</v>
      </c>
      <c r="BZ761">
        <v>1.3630482038014</v>
      </c>
      <c r="CA761">
        <v>1.3944588503704201</v>
      </c>
      <c r="CB761">
        <v>1.37908296224028</v>
      </c>
      <c r="CC761">
        <v>1.37524635645939</v>
      </c>
      <c r="CD761">
        <v>1.33980362434054</v>
      </c>
      <c r="CE761">
        <v>1.3899177998196901</v>
      </c>
      <c r="CF761">
        <v>1.44789547372537</v>
      </c>
      <c r="CG761">
        <v>1.39803221294311</v>
      </c>
      <c r="CH761">
        <v>1.4216987320084999</v>
      </c>
      <c r="CI761">
        <v>1.3743837519453901</v>
      </c>
      <c r="CJ761">
        <v>1.4417459887928601</v>
      </c>
      <c r="CK761">
        <v>1.3708365039819099</v>
      </c>
      <c r="CL761">
        <v>1.38995319633059</v>
      </c>
      <c r="CM761">
        <v>1.38931012989991</v>
      </c>
      <c r="CN761">
        <v>1.3691400895258501</v>
      </c>
      <c r="CO761">
        <v>1.3507665586494499</v>
      </c>
      <c r="CP761">
        <v>1.35725703956539</v>
      </c>
      <c r="CQ761">
        <v>1.3818372785986699</v>
      </c>
      <c r="CR761">
        <v>1.38562740105789</v>
      </c>
      <c r="CS761">
        <v>1.3644857392033101</v>
      </c>
      <c r="CT761">
        <v>1.2877467209025999</v>
      </c>
      <c r="CU761">
        <v>1.5972634531073999</v>
      </c>
      <c r="CV761">
        <v>1.3518607547514501</v>
      </c>
      <c r="CW761">
        <v>1.3525555482815901</v>
      </c>
      <c r="CX761">
        <v>1.2463097346188601</v>
      </c>
      <c r="CY761">
        <v>1.37236699455925</v>
      </c>
      <c r="CZ761">
        <v>1.3855042732837199</v>
      </c>
      <c r="DA761">
        <v>1.3692450660717399</v>
      </c>
      <c r="DB761">
        <v>1.25394675216815</v>
      </c>
      <c r="DC761">
        <v>1.37895248185727</v>
      </c>
      <c r="DD761">
        <v>1.38325062212092</v>
      </c>
      <c r="DE761">
        <v>1.3658323982485701</v>
      </c>
      <c r="DF761">
        <v>1.37068858709568</v>
      </c>
      <c r="DG761">
        <v>1.4109992051475799</v>
      </c>
      <c r="DH761">
        <v>1.42225546211901</v>
      </c>
      <c r="DI761">
        <v>1.3345514720134899</v>
      </c>
      <c r="DJ761">
        <v>1.3688829224638699</v>
      </c>
      <c r="DK761">
        <v>1.4287240595844799</v>
      </c>
      <c r="DL761">
        <v>1.47538009429773</v>
      </c>
      <c r="DM761">
        <v>1.2964340160730901</v>
      </c>
      <c r="DN761">
        <v>1.3632724251422199</v>
      </c>
      <c r="DO761">
        <v>1.40507208763974</v>
      </c>
      <c r="DP761">
        <v>1.4984546682094499</v>
      </c>
      <c r="DQ761">
        <v>1.47158507124501</v>
      </c>
      <c r="DR761">
        <v>1.55674806144753</v>
      </c>
      <c r="DS761">
        <v>1.2923453469206101</v>
      </c>
      <c r="DT761">
        <v>1.34520372216518</v>
      </c>
      <c r="DU761">
        <v>1.4014859018090899</v>
      </c>
      <c r="DV761">
        <v>1.4201309033165399</v>
      </c>
      <c r="DW761">
        <v>1.3815552013666501</v>
      </c>
      <c r="DX761">
        <v>1.4155479737327299</v>
      </c>
      <c r="DY761">
        <v>1.33876707279264</v>
      </c>
      <c r="DZ761">
        <v>1.4135800790214099</v>
      </c>
      <c r="EA761">
        <v>1.41542124268959</v>
      </c>
      <c r="EB761">
        <v>1.5051135934733699</v>
      </c>
      <c r="EC761">
        <v>1.3046181254988301</v>
      </c>
      <c r="ED761">
        <v>1.3832069195460699</v>
      </c>
      <c r="EE761">
        <v>1.3558758046869499</v>
      </c>
      <c r="EF761">
        <v>1.4106694090274801</v>
      </c>
      <c r="EG761">
        <v>1.3921364772912601</v>
      </c>
      <c r="EH761">
        <v>1.460206055732</v>
      </c>
      <c r="EI761">
        <v>1.42975190659634</v>
      </c>
      <c r="EJ761">
        <v>1.4221776793418699</v>
      </c>
      <c r="EK761">
        <v>1.3772666559675999</v>
      </c>
      <c r="EL761">
        <v>1.43452538204188</v>
      </c>
      <c r="EM761">
        <v>1.4312792915815</v>
      </c>
      <c r="EN761">
        <v>1.48827421451231</v>
      </c>
      <c r="EO761">
        <v>1.40963270229293</v>
      </c>
      <c r="EP761">
        <v>1.48406560238088</v>
      </c>
      <c r="EQ761">
        <v>1.2990428383641099</v>
      </c>
      <c r="ER761">
        <v>1.3393123548952801</v>
      </c>
      <c r="ES761">
        <v>1.3661005120294201</v>
      </c>
      <c r="ET761">
        <v>1.45025362631897</v>
      </c>
      <c r="EU761">
        <v>1.3240717320125099</v>
      </c>
      <c r="EV761">
        <v>1.4000387121365501</v>
      </c>
      <c r="EW761">
        <v>1.40985925239242</v>
      </c>
      <c r="EX761">
        <v>1.4620236778589399</v>
      </c>
      <c r="EY761">
        <v>1.38755805741691</v>
      </c>
      <c r="EZ761">
        <v>1.4652842119124101</v>
      </c>
      <c r="FA761">
        <v>1.34034898472285</v>
      </c>
      <c r="FB761">
        <v>1.4085865632435599</v>
      </c>
      <c r="FC761">
        <v>1.33351126836319</v>
      </c>
      <c r="FD761">
        <v>1.38503623360664</v>
      </c>
      <c r="FE761">
        <v>1.3944399966510199</v>
      </c>
      <c r="FF761">
        <v>1.43169200113397</v>
      </c>
      <c r="FG761">
        <v>1.46011227431345</v>
      </c>
      <c r="FH761">
        <v>1.56068911441738</v>
      </c>
      <c r="FI761">
        <v>1.3827297612706499</v>
      </c>
      <c r="FJ761">
        <v>1.42685657946067</v>
      </c>
    </row>
    <row r="762" spans="1:166" x14ac:dyDescent="0.45">
      <c r="A762" t="s">
        <v>106</v>
      </c>
      <c r="B762" t="s">
        <v>85</v>
      </c>
      <c r="C762" t="s">
        <v>16</v>
      </c>
      <c r="D762">
        <v>45</v>
      </c>
      <c r="E762" s="1" cm="1">
        <f t="array" ref="E762">SUMPRODUCT($G762:$FZZ762,$G$2:$FZZ$2)/SUMPRODUCT(--($G762:$FZZ762&lt;&gt;""),$G$2:$FZZ$2)</f>
        <v>1.3394849312106609</v>
      </c>
      <c r="F762" s="1" cm="1">
        <f t="array" ref="F762">SUMPRODUCT($G762:$FZZ762,$F$2:$FZY$2)/SUMPRODUCT(--($G762:$FZZ762&lt;&gt;""),$F$2:$FZY$2)</f>
        <v>1.3351028982225153</v>
      </c>
      <c r="G762">
        <v>1.31053985825318</v>
      </c>
      <c r="H762">
        <v>1.2869158499531601</v>
      </c>
      <c r="I762">
        <v>1.3142610381436699</v>
      </c>
      <c r="J762">
        <v>1.2907768390780801</v>
      </c>
      <c r="K762">
        <v>1.34763750120827</v>
      </c>
      <c r="L762">
        <v>1.3539193556182301</v>
      </c>
      <c r="M762">
        <v>1.3795919964679799</v>
      </c>
      <c r="N762">
        <v>1.35538262335794</v>
      </c>
      <c r="O762">
        <v>1.3270867334898599</v>
      </c>
      <c r="P762">
        <v>1.31172472271325</v>
      </c>
      <c r="Q762">
        <v>1.30352019816778</v>
      </c>
      <c r="R762">
        <v>1.31675142742391</v>
      </c>
      <c r="S762">
        <v>1.3017036053617499</v>
      </c>
      <c r="T762">
        <v>1.31206764894705</v>
      </c>
      <c r="U762">
        <v>1.4502282501060599</v>
      </c>
      <c r="V762">
        <v>1.51800892989045</v>
      </c>
      <c r="W762">
        <v>1.43398190182829</v>
      </c>
      <c r="X762">
        <v>1.5271961039472699</v>
      </c>
      <c r="Y762">
        <v>1.36486090365514</v>
      </c>
      <c r="Z762">
        <v>1.379328499681</v>
      </c>
      <c r="AA762">
        <v>1.3764279752655899</v>
      </c>
      <c r="AB762">
        <v>1.3923661674964001</v>
      </c>
      <c r="AC762">
        <v>1.3255486478696501</v>
      </c>
      <c r="AD762">
        <v>1.32210640348729</v>
      </c>
      <c r="AE762">
        <v>1.33396675033991</v>
      </c>
      <c r="AF762">
        <v>1.3490964470920801</v>
      </c>
      <c r="AG762">
        <v>1.2993830200391301</v>
      </c>
      <c r="AH762">
        <v>1.3607890566386001</v>
      </c>
      <c r="AI762">
        <v>1.3086115003947401</v>
      </c>
      <c r="AJ762">
        <v>1.31730504629971</v>
      </c>
      <c r="AK762">
        <v>1.2901477957657601</v>
      </c>
      <c r="AL762">
        <v>1.32443696747616</v>
      </c>
      <c r="AM762">
        <v>1.29961249118581</v>
      </c>
      <c r="AN762">
        <v>1.3079798023328799</v>
      </c>
      <c r="AO762">
        <v>1.32833721817604</v>
      </c>
      <c r="AP762">
        <v>1.3362032062798399</v>
      </c>
      <c r="AQ762">
        <v>1.33963683170643</v>
      </c>
      <c r="AR762">
        <v>1.3572724735400099</v>
      </c>
      <c r="AS762">
        <v>1.4100350329120599</v>
      </c>
      <c r="AT762">
        <v>1.32090090892574</v>
      </c>
      <c r="AU762">
        <v>1.3284476532379701</v>
      </c>
      <c r="AV762">
        <v>1.3467318378205599</v>
      </c>
      <c r="AW762">
        <v>1.2960386968796</v>
      </c>
      <c r="AX762">
        <v>1.2975796154242301</v>
      </c>
      <c r="AY762">
        <v>1.3343890404771901</v>
      </c>
      <c r="AZ762">
        <v>1.3420372796885001</v>
      </c>
      <c r="BA762">
        <v>1.29699975120477</v>
      </c>
      <c r="BB762">
        <v>1.2766194800757</v>
      </c>
      <c r="BC762">
        <v>1.2533067482109199</v>
      </c>
      <c r="BD762">
        <v>1.2425118450191699</v>
      </c>
      <c r="BE762">
        <v>1.31209765200449</v>
      </c>
      <c r="BF762">
        <v>1.3333449231208401</v>
      </c>
      <c r="BG762">
        <v>1.52010013050042</v>
      </c>
      <c r="BH762">
        <v>1.5353646754780099</v>
      </c>
      <c r="BI762">
        <v>1.4960302269234</v>
      </c>
      <c r="BJ762">
        <v>1.5142483459353799</v>
      </c>
      <c r="BK762">
        <v>1.5077912792419801</v>
      </c>
      <c r="BL762">
        <v>1.53190211760006</v>
      </c>
      <c r="BM762">
        <v>1.4332699698761999</v>
      </c>
      <c r="BN762">
        <v>1.49252378337112</v>
      </c>
      <c r="BO762">
        <v>1.2975972532837701</v>
      </c>
      <c r="BP762">
        <v>1.32181153838444</v>
      </c>
      <c r="BQ762">
        <v>1.2555392071948901</v>
      </c>
      <c r="BR762">
        <v>1.2976550933831901</v>
      </c>
      <c r="BS762">
        <v>1.30516677074707</v>
      </c>
      <c r="BT762">
        <v>1.3274508816441299</v>
      </c>
      <c r="BU762">
        <v>1.35779015898017</v>
      </c>
      <c r="BV762">
        <v>1.38898751486137</v>
      </c>
      <c r="BW762">
        <v>1.32367255517441</v>
      </c>
      <c r="BX762">
        <v>1.30066151460971</v>
      </c>
      <c r="BY762">
        <v>1.3238348079747999</v>
      </c>
      <c r="BZ762">
        <v>1.3332476062216501</v>
      </c>
      <c r="CA762">
        <v>1.31340835709044</v>
      </c>
      <c r="CB762">
        <v>1.31504188255907</v>
      </c>
      <c r="CC762">
        <v>1.30406397693909</v>
      </c>
      <c r="CD762">
        <v>1.30021740885835</v>
      </c>
      <c r="CE762">
        <v>1.34870318825675</v>
      </c>
      <c r="CF762">
        <v>1.41504680383687</v>
      </c>
      <c r="CG762">
        <v>1.3019054531083101</v>
      </c>
      <c r="CH762">
        <v>1.3282606603984399</v>
      </c>
      <c r="CI762">
        <v>1.3493809025255801</v>
      </c>
      <c r="CJ762">
        <v>1.4178198552093899</v>
      </c>
      <c r="CK762">
        <v>1.28450179294056</v>
      </c>
      <c r="CL762">
        <v>1.30738161551865</v>
      </c>
      <c r="CM762">
        <v>1.3411627460023201</v>
      </c>
      <c r="CN762">
        <v>1.32854368464699</v>
      </c>
      <c r="CO762">
        <v>1.3128382646554799</v>
      </c>
      <c r="CP762">
        <v>1.3237960904321</v>
      </c>
      <c r="CQ762">
        <v>1.28089915083868</v>
      </c>
      <c r="CR762">
        <v>1.27297784678547</v>
      </c>
      <c r="CS762">
        <v>1.31183377756334</v>
      </c>
      <c r="CT762">
        <v>1.2506834245001801</v>
      </c>
      <c r="CU762">
        <v>1.54172098445767</v>
      </c>
      <c r="CV762">
        <v>1.3260697796671399</v>
      </c>
      <c r="CW762">
        <v>1.29809656092291</v>
      </c>
      <c r="CX762">
        <v>1.2061504046779199</v>
      </c>
      <c r="CY762">
        <v>1.32457839693532</v>
      </c>
      <c r="CZ762">
        <v>1.3370937226614299</v>
      </c>
      <c r="DA762">
        <v>1.3343068299110901</v>
      </c>
      <c r="DB762">
        <v>1.2229556529118599</v>
      </c>
      <c r="DC762">
        <v>1.33936778316102</v>
      </c>
      <c r="DD762">
        <v>1.3379649674020899</v>
      </c>
      <c r="DE762">
        <v>1.3108258711635199</v>
      </c>
      <c r="DF762">
        <v>1.3316374597929701</v>
      </c>
      <c r="DG762">
        <v>1.34279017264478</v>
      </c>
      <c r="DH762">
        <v>1.35539986177067</v>
      </c>
      <c r="DI762">
        <v>1.2588778674688901</v>
      </c>
      <c r="DJ762">
        <v>1.3009925351624001</v>
      </c>
      <c r="DK762">
        <v>1.36030543701922</v>
      </c>
      <c r="DL762">
        <v>1.3953341114918101</v>
      </c>
      <c r="DM762">
        <v>1.27153330972068</v>
      </c>
      <c r="DN762">
        <v>1.3387656531582399</v>
      </c>
      <c r="DO762">
        <v>1.3678624157149499</v>
      </c>
      <c r="DP762">
        <v>1.4278779453007</v>
      </c>
      <c r="DQ762">
        <v>1.3701765728970601</v>
      </c>
      <c r="DR762">
        <v>1.4527711240996199</v>
      </c>
      <c r="DS762">
        <v>1.25618019800831</v>
      </c>
      <c r="DT762">
        <v>1.31179098330428</v>
      </c>
      <c r="DU762">
        <v>1.3172281581826</v>
      </c>
      <c r="DV762">
        <v>1.35043865949195</v>
      </c>
      <c r="DW762">
        <v>1.34417696448994</v>
      </c>
      <c r="DX762">
        <v>1.38367174191364</v>
      </c>
      <c r="DY762">
        <v>1.2709604002569801</v>
      </c>
      <c r="DZ762">
        <v>1.34427787475487</v>
      </c>
      <c r="EA762">
        <v>1.4029400052846499</v>
      </c>
      <c r="EB762">
        <v>1.5046681182435899</v>
      </c>
      <c r="EC762">
        <v>1.2853876800428801</v>
      </c>
      <c r="ED762">
        <v>1.35205178730077</v>
      </c>
      <c r="EE762">
        <v>1.32300736865491</v>
      </c>
      <c r="EF762">
        <v>1.38458605707302</v>
      </c>
      <c r="EG762">
        <v>1.3719205008487501</v>
      </c>
      <c r="EH762">
        <v>1.4317373145088499</v>
      </c>
      <c r="EI762">
        <v>1.3357292594938399</v>
      </c>
      <c r="EJ762">
        <v>1.3481159813172201</v>
      </c>
      <c r="EK762">
        <v>1.32550483001037</v>
      </c>
      <c r="EL762">
        <v>1.35961046380044</v>
      </c>
      <c r="EM762">
        <v>1.3896845031820699</v>
      </c>
      <c r="EN762">
        <v>1.46738582669494</v>
      </c>
      <c r="EO762">
        <v>1.3355050889113</v>
      </c>
      <c r="EP762">
        <v>1.3997718702303199</v>
      </c>
      <c r="EQ762">
        <v>1.26036535806232</v>
      </c>
      <c r="ER762">
        <v>1.29937776773664</v>
      </c>
      <c r="ES762">
        <v>1.34200794351589</v>
      </c>
      <c r="ET762">
        <v>1.4196572514788699</v>
      </c>
      <c r="EU762">
        <v>1.3009939735187901</v>
      </c>
      <c r="EV762">
        <v>1.36691037211997</v>
      </c>
      <c r="EW762">
        <v>1.3540410204648901</v>
      </c>
      <c r="EX762">
        <v>1.4305468560163599</v>
      </c>
      <c r="EY762">
        <v>1.32735143021581</v>
      </c>
      <c r="EZ762">
        <v>1.3940028594052301</v>
      </c>
      <c r="FA762">
        <v>1.31503536684517</v>
      </c>
      <c r="FB762">
        <v>1.3766849266685</v>
      </c>
      <c r="FC762">
        <v>1.3066505684812699</v>
      </c>
      <c r="FD762">
        <v>1.3523413740227599</v>
      </c>
      <c r="FE762">
        <v>1.3111887751481801</v>
      </c>
      <c r="FF762">
        <v>1.3529229982884601</v>
      </c>
      <c r="FG762">
        <v>1.4437597196935199</v>
      </c>
      <c r="FH762">
        <v>1.54409570105067</v>
      </c>
      <c r="FI762">
        <v>1.34348675232506</v>
      </c>
      <c r="FJ762">
        <v>1.4001609539312101</v>
      </c>
    </row>
    <row r="763" spans="1:166" x14ac:dyDescent="0.45">
      <c r="A763" t="s">
        <v>106</v>
      </c>
      <c r="B763" t="s">
        <v>85</v>
      </c>
      <c r="C763" t="s">
        <v>16</v>
      </c>
      <c r="D763">
        <v>50</v>
      </c>
      <c r="E763" s="1" cm="1">
        <f t="array" ref="E763">SUMPRODUCT($G763:$FZZ763,$G$2:$FZZ$2)/SUMPRODUCT(--($G763:$FZZ763&lt;&gt;""),$G$2:$FZZ$2)</f>
        <v>1.2935240947069278</v>
      </c>
      <c r="F763" s="1" cm="1">
        <f t="array" ref="F763">SUMPRODUCT($G763:$FZZ763,$F$2:$FZY$2)/SUMPRODUCT(--($G763:$FZZ763&lt;&gt;""),$F$2:$FZY$2)</f>
        <v>1.2917717508024116</v>
      </c>
      <c r="G763">
        <v>1.28541936204867</v>
      </c>
      <c r="H763">
        <v>1.2608252348558</v>
      </c>
      <c r="I763">
        <v>1.28313799804297</v>
      </c>
      <c r="J763">
        <v>1.26541320396734</v>
      </c>
      <c r="K763">
        <v>1.2520375838100499</v>
      </c>
      <c r="L763">
        <v>1.2691999710015001</v>
      </c>
      <c r="M763">
        <v>1.3298469902412999</v>
      </c>
      <c r="N763">
        <v>1.2992826437574401</v>
      </c>
      <c r="O763">
        <v>1.30090017960544</v>
      </c>
      <c r="P763">
        <v>1.2864307088131099</v>
      </c>
      <c r="Q763">
        <v>1.27700911650044</v>
      </c>
      <c r="R763">
        <v>1.28942125709732</v>
      </c>
      <c r="S763">
        <v>1.25958701570975</v>
      </c>
      <c r="T763">
        <v>1.2798041490543399</v>
      </c>
      <c r="U763">
        <v>1.42274631345192</v>
      </c>
      <c r="V763">
        <v>1.4951394554989399</v>
      </c>
      <c r="W763">
        <v>1.4008571056922501</v>
      </c>
      <c r="X763">
        <v>1.4809592459197001</v>
      </c>
      <c r="Y763">
        <v>1.3004840265659201</v>
      </c>
      <c r="Z763">
        <v>1.32388402931979</v>
      </c>
      <c r="AA763">
        <v>1.2790685881422701</v>
      </c>
      <c r="AB763">
        <v>1.2961516310669901</v>
      </c>
      <c r="AC763">
        <v>1.29515894277042</v>
      </c>
      <c r="AD763">
        <v>1.28745443196256</v>
      </c>
      <c r="AE763">
        <v>1.2895726341187399</v>
      </c>
      <c r="AF763">
        <v>1.32495132743747</v>
      </c>
      <c r="AG763">
        <v>1.2557532067264101</v>
      </c>
      <c r="AH763">
        <v>1.32745759718201</v>
      </c>
      <c r="AI763">
        <v>1.27873086249773</v>
      </c>
      <c r="AJ763">
        <v>1.2859337935530899</v>
      </c>
      <c r="AK763">
        <v>1.25781827948346</v>
      </c>
      <c r="AL763">
        <v>1.3109629582607201</v>
      </c>
      <c r="AM763">
        <v>1.27244109160166</v>
      </c>
      <c r="AN763">
        <v>1.27949166234935</v>
      </c>
      <c r="AO763">
        <v>1.2844344578475799</v>
      </c>
      <c r="AP763">
        <v>1.3027733520254301</v>
      </c>
      <c r="AQ763">
        <v>1.3025541869569299</v>
      </c>
      <c r="AR763">
        <v>1.3185292216615601</v>
      </c>
      <c r="AS763">
        <v>1.3842623718034299</v>
      </c>
      <c r="AT763">
        <v>1.28572855095731</v>
      </c>
      <c r="AU763">
        <v>1.2942561865983699</v>
      </c>
      <c r="AV763">
        <v>1.3177310724476701</v>
      </c>
      <c r="AW763">
        <v>1.27228861280635</v>
      </c>
      <c r="AX763">
        <v>1.2721401656848601</v>
      </c>
      <c r="AY763">
        <v>1.2985004885637501</v>
      </c>
      <c r="AZ763">
        <v>1.30979335104413</v>
      </c>
      <c r="BA763">
        <v>1.2476916760177701</v>
      </c>
      <c r="BB763">
        <v>1.2294007472616699</v>
      </c>
      <c r="BC763">
        <v>1.1977107296268901</v>
      </c>
      <c r="BD763">
        <v>1.2089387454246301</v>
      </c>
      <c r="BE763">
        <v>1.2777649926513901</v>
      </c>
      <c r="BF763">
        <v>1.2999217075765701</v>
      </c>
      <c r="BG763">
        <v>1.4163066952244801</v>
      </c>
      <c r="BH763">
        <v>1.4416337284731799</v>
      </c>
      <c r="BI763">
        <v>1.4322057688069201</v>
      </c>
      <c r="BJ763">
        <v>1.4492171913241001</v>
      </c>
      <c r="BK763">
        <v>1.4221293121743499</v>
      </c>
      <c r="BL763">
        <v>1.4419372539406301</v>
      </c>
      <c r="BM763">
        <v>1.3405738345148701</v>
      </c>
      <c r="BN763">
        <v>1.3971403407136</v>
      </c>
      <c r="BO763">
        <v>1.2615092048783401</v>
      </c>
      <c r="BP763">
        <v>1.2869937603266699</v>
      </c>
      <c r="BQ763">
        <v>1.22515956600011</v>
      </c>
      <c r="BR763">
        <v>1.26798560066316</v>
      </c>
      <c r="BS763">
        <v>1.28935140763013</v>
      </c>
      <c r="BT763">
        <v>1.3199068630517301</v>
      </c>
      <c r="BU763">
        <v>1.32246708845919</v>
      </c>
      <c r="BV763">
        <v>1.3599803303528999</v>
      </c>
      <c r="BW763">
        <v>1.27919516152855</v>
      </c>
      <c r="BX763">
        <v>1.26018362724227</v>
      </c>
      <c r="BY763">
        <v>1.2876044839398399</v>
      </c>
      <c r="BZ763">
        <v>1.3039090468812</v>
      </c>
      <c r="CA763">
        <v>1.2885975625836901</v>
      </c>
      <c r="CB763">
        <v>1.27949100303493</v>
      </c>
      <c r="CC763">
        <v>1.2546981689702099</v>
      </c>
      <c r="CD763">
        <v>1.2560148381882701</v>
      </c>
      <c r="CE763">
        <v>1.33462925832317</v>
      </c>
      <c r="CF763">
        <v>1.39901596416573</v>
      </c>
      <c r="CG763">
        <v>1.27491081848354</v>
      </c>
      <c r="CH763">
        <v>1.3042226723831101</v>
      </c>
      <c r="CI763">
        <v>1.2627880367738999</v>
      </c>
      <c r="CJ763">
        <v>1.3239535948989301</v>
      </c>
      <c r="CK763">
        <v>1.2472736070507899</v>
      </c>
      <c r="CL763">
        <v>1.2788697417877499</v>
      </c>
      <c r="CM763">
        <v>1.2947563274931799</v>
      </c>
      <c r="CN763">
        <v>1.2964590672449099</v>
      </c>
      <c r="CO763">
        <v>1.23459334814115</v>
      </c>
      <c r="CP763">
        <v>1.24618939689251</v>
      </c>
      <c r="CQ763">
        <v>1.2516956302225399</v>
      </c>
      <c r="CR763">
        <v>1.2355316419036</v>
      </c>
      <c r="CS763">
        <v>1.28551494724482</v>
      </c>
      <c r="CT763">
        <v>1.2223467635277601</v>
      </c>
      <c r="CU763">
        <v>1.4970585485344801</v>
      </c>
      <c r="CV763">
        <v>1.29499754272839</v>
      </c>
      <c r="CW763">
        <v>1.27833874204616</v>
      </c>
      <c r="CX763">
        <v>1.18538609115339</v>
      </c>
      <c r="CY763">
        <v>1.23440359853962</v>
      </c>
      <c r="CZ763">
        <v>1.2449385232755701</v>
      </c>
      <c r="DA763">
        <v>1.2960259771601199</v>
      </c>
      <c r="DB763">
        <v>1.1992254946838199</v>
      </c>
      <c r="DC763">
        <v>1.2278928713942601</v>
      </c>
      <c r="DD763">
        <v>1.2287981115531601</v>
      </c>
      <c r="DE763">
        <v>1.2633117583854701</v>
      </c>
      <c r="DF763">
        <v>1.29126052354788</v>
      </c>
      <c r="DG763">
        <v>1.3135873483007401</v>
      </c>
      <c r="DH763">
        <v>1.32276252255685</v>
      </c>
      <c r="DI763">
        <v>1.2344980587812699</v>
      </c>
      <c r="DJ763">
        <v>1.2693168746074901</v>
      </c>
      <c r="DK763">
        <v>1.3307115438750601</v>
      </c>
      <c r="DL763">
        <v>1.3779930342644899</v>
      </c>
      <c r="DM763">
        <v>1.2405763812084301</v>
      </c>
      <c r="DN763">
        <v>1.3079827868132401</v>
      </c>
      <c r="DO763">
        <v>1.32624562458642</v>
      </c>
      <c r="DP763">
        <v>1.3868997993066099</v>
      </c>
      <c r="DQ763">
        <v>1.3506734921489201</v>
      </c>
      <c r="DR763">
        <v>1.43215240475449</v>
      </c>
      <c r="DS763">
        <v>1.23267211782049</v>
      </c>
      <c r="DT763">
        <v>1.28415006998326</v>
      </c>
      <c r="DU763">
        <v>1.28115129569501</v>
      </c>
      <c r="DV763">
        <v>1.32687089299328</v>
      </c>
      <c r="DW763">
        <v>1.2786688610560899</v>
      </c>
      <c r="DX763">
        <v>1.31469891431589</v>
      </c>
      <c r="DY763">
        <v>1.25729294498791</v>
      </c>
      <c r="DZ763">
        <v>1.3113657157022001</v>
      </c>
      <c r="EA763">
        <v>1.3397858820383799</v>
      </c>
      <c r="EB763">
        <v>1.4014488971299901</v>
      </c>
      <c r="EC763">
        <v>1.2123558808049499</v>
      </c>
      <c r="ED763">
        <v>1.2928723203766099</v>
      </c>
      <c r="EE763">
        <v>1.2684945232687399</v>
      </c>
      <c r="EF763">
        <v>1.33336711920145</v>
      </c>
      <c r="EG763">
        <v>1.2960713848455301</v>
      </c>
      <c r="EH763">
        <v>1.3533405155143701</v>
      </c>
      <c r="EI763">
        <v>1.30216747525823</v>
      </c>
      <c r="EJ763">
        <v>1.3185072104346001</v>
      </c>
      <c r="EK763">
        <v>1.28435314947413</v>
      </c>
      <c r="EL763">
        <v>1.3361381116239599</v>
      </c>
      <c r="EM763">
        <v>1.3419117834005001</v>
      </c>
      <c r="EN763">
        <v>1.39312154622349</v>
      </c>
      <c r="EO763">
        <v>1.3066929372687699</v>
      </c>
      <c r="EP763">
        <v>1.3728371314644501</v>
      </c>
      <c r="EQ763">
        <v>1.2353817119324899</v>
      </c>
      <c r="ER763">
        <v>1.282188289692</v>
      </c>
      <c r="ES763">
        <v>1.3123308543213399</v>
      </c>
      <c r="ET763">
        <v>1.3910892549687299</v>
      </c>
      <c r="EU763">
        <v>1.2258779597267599</v>
      </c>
      <c r="EV763">
        <v>1.28896061241549</v>
      </c>
      <c r="EW763">
        <v>1.2819271099912</v>
      </c>
      <c r="EX763">
        <v>1.3675672827332299</v>
      </c>
      <c r="EY763">
        <v>1.29586883285847</v>
      </c>
      <c r="EZ763">
        <v>1.3846913922689901</v>
      </c>
      <c r="FA763">
        <v>1.2867837797947801</v>
      </c>
      <c r="FB763">
        <v>1.3570366414336801</v>
      </c>
      <c r="FC763">
        <v>1.2788927038234399</v>
      </c>
      <c r="FD763">
        <v>1.3333761674554101</v>
      </c>
      <c r="FE763">
        <v>1.27385706948778</v>
      </c>
      <c r="FF763">
        <v>1.32504836767533</v>
      </c>
      <c r="FG763">
        <v>1.37808496553064</v>
      </c>
      <c r="FH763">
        <v>1.4626115690430099</v>
      </c>
      <c r="FI763">
        <v>1.3110316941887701</v>
      </c>
      <c r="FJ763">
        <v>1.37594429655632</v>
      </c>
    </row>
    <row r="764" spans="1:166" x14ac:dyDescent="0.45">
      <c r="A764" t="s">
        <v>106</v>
      </c>
      <c r="B764" t="s">
        <v>85</v>
      </c>
      <c r="C764" t="s">
        <v>29</v>
      </c>
      <c r="D764">
        <v>30</v>
      </c>
      <c r="E764" s="1" cm="1">
        <f t="array" ref="E764">SUMPRODUCT($G764:$FZZ764,$G$2:$FZZ$2)/SUMPRODUCT(--($G764:$FZZ764&lt;&gt;""),$G$2:$FZZ$2)</f>
        <v>1.7026017236433526</v>
      </c>
      <c r="F764" s="1" cm="1">
        <f t="array" ref="F764">SUMPRODUCT($G764:$FZZ764,$F$2:$FZY$2)/SUMPRODUCT(--($G764:$FZZ764&lt;&gt;""),$F$2:$FZY$2)</f>
        <v>1.6411801654537455</v>
      </c>
      <c r="G764">
        <v>1.62713889767116</v>
      </c>
      <c r="H764">
        <v>1.6124088042443401</v>
      </c>
      <c r="I764">
        <v>1.62704608203898</v>
      </c>
      <c r="J764">
        <v>1.6136826582505199</v>
      </c>
      <c r="K764">
        <v>1.88767684689672</v>
      </c>
      <c r="L764">
        <v>1.7055277836360601</v>
      </c>
      <c r="M764">
        <v>1.70952233902892</v>
      </c>
      <c r="N764">
        <v>1.64909316679662</v>
      </c>
      <c r="O764">
        <v>1.6394411762269401</v>
      </c>
      <c r="P764">
        <v>1.6096048800682099</v>
      </c>
      <c r="Q764">
        <v>1.6493149320390199</v>
      </c>
      <c r="R764">
        <v>1.6293717515388599</v>
      </c>
      <c r="S764">
        <v>1.6826868345670201</v>
      </c>
      <c r="T764">
        <v>1.65399604579196</v>
      </c>
      <c r="U764">
        <v>1.7159794657571801</v>
      </c>
      <c r="V764">
        <v>1.81268472067566</v>
      </c>
      <c r="W764">
        <v>1.6830938780812099</v>
      </c>
      <c r="X764">
        <v>1.7991366333341701</v>
      </c>
      <c r="Y764">
        <v>1.8259524232826601</v>
      </c>
      <c r="Z764">
        <v>1.62020593680129</v>
      </c>
      <c r="AA764">
        <v>1.6681547543653199</v>
      </c>
      <c r="AB764">
        <v>1.6234234819933899</v>
      </c>
      <c r="AC764">
        <v>1.6797993578903101</v>
      </c>
      <c r="AD764">
        <v>1.6577000632569201</v>
      </c>
      <c r="AE764">
        <v>2.0329872012353301</v>
      </c>
      <c r="AF764">
        <v>1.6388692415000301</v>
      </c>
      <c r="AG764">
        <v>1.6488649719067501</v>
      </c>
      <c r="AH764">
        <v>1.6374859919208</v>
      </c>
      <c r="AI764">
        <v>1.6605199463471501</v>
      </c>
      <c r="AJ764">
        <v>1.64466189691769</v>
      </c>
      <c r="AK764">
        <v>1.83446282912639</v>
      </c>
      <c r="AL764">
        <v>1.69433251214912</v>
      </c>
      <c r="AM764">
        <v>1.6391053399553701</v>
      </c>
      <c r="AN764">
        <v>1.65149635180955</v>
      </c>
      <c r="AO764">
        <v>1.6626205503921101</v>
      </c>
      <c r="AP764">
        <v>1.63264430032744</v>
      </c>
      <c r="AQ764">
        <v>1.61235301030488</v>
      </c>
      <c r="AR764">
        <v>1.5880083584895901</v>
      </c>
      <c r="AS764">
        <v>1.7527476499211301</v>
      </c>
      <c r="AT764">
        <v>1.63744002412113</v>
      </c>
      <c r="AU764">
        <v>1.7351404029636801</v>
      </c>
      <c r="AV764">
        <v>1.7413030647760199</v>
      </c>
      <c r="AW764">
        <v>1.62893313403163</v>
      </c>
      <c r="AX764">
        <v>1.6005929360584801</v>
      </c>
      <c r="AY764">
        <v>1.65436181162395</v>
      </c>
      <c r="AZ764">
        <v>1.6400487513542801</v>
      </c>
      <c r="BA764">
        <v>1.6836985106197799</v>
      </c>
      <c r="BB764">
        <v>1.55965424696904</v>
      </c>
      <c r="BC764">
        <v>1.6435251609454899</v>
      </c>
      <c r="BD764">
        <v>1.5451992350844701</v>
      </c>
      <c r="BE764">
        <v>1.6718340756933101</v>
      </c>
      <c r="BF764">
        <v>1.6549524048331801</v>
      </c>
      <c r="BG764">
        <v>1.8914058525089401</v>
      </c>
      <c r="BH764">
        <v>1.92084000310464</v>
      </c>
      <c r="BI764">
        <v>1.8011938939698799</v>
      </c>
      <c r="BJ764">
        <v>1.8906116977984599</v>
      </c>
      <c r="BK764">
        <v>1.7577111556746401</v>
      </c>
      <c r="BL764">
        <v>1.8392759825634699</v>
      </c>
      <c r="BM764">
        <v>1.8173999669907599</v>
      </c>
      <c r="BN764">
        <v>1.8712704569710501</v>
      </c>
      <c r="BO764">
        <v>1.6362793334803201</v>
      </c>
      <c r="BP764">
        <v>1.6270014346380599</v>
      </c>
      <c r="BQ764">
        <v>1.55921814939206</v>
      </c>
      <c r="BR764">
        <v>1.55524760168847</v>
      </c>
      <c r="BS764">
        <v>1.5816516129989799</v>
      </c>
      <c r="BT764">
        <v>1.6054764939073201</v>
      </c>
      <c r="BU764">
        <v>1.7172820487273499</v>
      </c>
      <c r="BV764">
        <v>1.71106117517251</v>
      </c>
      <c r="BW764">
        <v>1.6627771115635099</v>
      </c>
      <c r="BX764">
        <v>1.6289028019215801</v>
      </c>
      <c r="BY764">
        <v>1.8241654558999301</v>
      </c>
      <c r="BZ764">
        <v>1.5980875517089901</v>
      </c>
      <c r="CA764">
        <v>1.77007059282146</v>
      </c>
      <c r="CB764">
        <v>1.6507880411194999</v>
      </c>
      <c r="CC764">
        <v>1.82767619028263</v>
      </c>
      <c r="CD764">
        <v>1.6094764744719301</v>
      </c>
      <c r="CE764">
        <v>1.6922989373469599</v>
      </c>
      <c r="CF764">
        <v>1.7577553654472</v>
      </c>
      <c r="CG764">
        <v>1.6226442423088701</v>
      </c>
      <c r="CH764">
        <v>1.6201945957242501</v>
      </c>
      <c r="CI764">
        <v>1.64799537021953</v>
      </c>
      <c r="CJ764">
        <v>1.73000049023381</v>
      </c>
      <c r="CK764">
        <v>1.56802523077809</v>
      </c>
      <c r="CL764">
        <v>1.5879139964573199</v>
      </c>
      <c r="CM764">
        <v>1.89165686544823</v>
      </c>
      <c r="CN764">
        <v>1.63529075728879</v>
      </c>
      <c r="CO764">
        <v>1.64752058931828</v>
      </c>
      <c r="CP764">
        <v>1.6370231954449199</v>
      </c>
      <c r="CQ764">
        <v>1.66420734978006</v>
      </c>
      <c r="CR764">
        <v>1.61868563655713</v>
      </c>
      <c r="CS764">
        <v>1.6993411895688599</v>
      </c>
      <c r="CT764">
        <v>1.57690752497527</v>
      </c>
      <c r="CU764">
        <v>1.9823799611586299</v>
      </c>
      <c r="CV764">
        <v>1.64953219838836</v>
      </c>
      <c r="CW764">
        <v>1.6949207010569001</v>
      </c>
      <c r="CX764">
        <v>1.5181980101655601</v>
      </c>
      <c r="CY764">
        <v>1.5585912768171</v>
      </c>
      <c r="CZ764">
        <v>1.5800408781600701</v>
      </c>
      <c r="DA764">
        <v>1.7485512402213499</v>
      </c>
      <c r="DB764">
        <v>1.5514572695733599</v>
      </c>
      <c r="DC764">
        <v>1.6506712558205301</v>
      </c>
      <c r="DD764">
        <v>1.6023098972649401</v>
      </c>
      <c r="DE764">
        <v>1.83018189089091</v>
      </c>
      <c r="DF764">
        <v>1.6762698227844</v>
      </c>
      <c r="DG764">
        <v>1.76814694838154</v>
      </c>
      <c r="DH764">
        <v>1.7109717501413699</v>
      </c>
      <c r="DI764">
        <v>1.6511702929415499</v>
      </c>
      <c r="DJ764">
        <v>1.6288718302812699</v>
      </c>
      <c r="DK764">
        <v>1.7118833280526899</v>
      </c>
      <c r="DL764">
        <v>1.7324467352090001</v>
      </c>
      <c r="DM764">
        <v>1.54500045730225</v>
      </c>
      <c r="DN764">
        <v>1.6046371672394499</v>
      </c>
      <c r="DO764">
        <v>1.62961255208912</v>
      </c>
      <c r="DP764">
        <v>1.7478375887158399</v>
      </c>
      <c r="DQ764">
        <v>1.6463982514545901</v>
      </c>
      <c r="DR764">
        <v>1.7401739193219301</v>
      </c>
      <c r="DS764">
        <v>1.53278364355519</v>
      </c>
      <c r="DT764">
        <v>1.56738854263261</v>
      </c>
      <c r="DU764">
        <v>1.6681890971254301</v>
      </c>
      <c r="DV764">
        <v>1.61348447802046</v>
      </c>
      <c r="DW764">
        <v>1.6622136336222499</v>
      </c>
      <c r="DX764">
        <v>1.6718669592091699</v>
      </c>
      <c r="DY764">
        <v>1.57034047523349</v>
      </c>
      <c r="DZ764">
        <v>1.6354982549934201</v>
      </c>
      <c r="EA764">
        <v>1.6612278843586801</v>
      </c>
      <c r="EB764">
        <v>1.73992482808764</v>
      </c>
      <c r="EC764">
        <v>1.5501257282126699</v>
      </c>
      <c r="ED764">
        <v>1.63853224292277</v>
      </c>
      <c r="EE764">
        <v>1.6252705272824799</v>
      </c>
      <c r="EF764">
        <v>1.6826506553488101</v>
      </c>
      <c r="EG764">
        <v>1.6513329378360799</v>
      </c>
      <c r="EH764">
        <v>1.7267121764373099</v>
      </c>
      <c r="EI764">
        <v>1.7649446768795101</v>
      </c>
      <c r="EJ764">
        <v>1.7055941407139601</v>
      </c>
      <c r="EK764">
        <v>1.6866118826409</v>
      </c>
      <c r="EL764">
        <v>1.6920198086896101</v>
      </c>
      <c r="EM764">
        <v>1.6995475850855799</v>
      </c>
      <c r="EN764">
        <v>1.7899040333135099</v>
      </c>
      <c r="EO764">
        <v>1.5942763148515999</v>
      </c>
      <c r="EP764">
        <v>1.66669234254998</v>
      </c>
      <c r="EQ764">
        <v>1.54787635906698</v>
      </c>
      <c r="ER764">
        <v>1.5862140272591301</v>
      </c>
      <c r="ES764">
        <v>1.5942921960646199</v>
      </c>
      <c r="ET764">
        <v>1.68208322006025</v>
      </c>
      <c r="EU764">
        <v>1.57210039090499</v>
      </c>
      <c r="EV764">
        <v>1.6586924336516</v>
      </c>
      <c r="EW764">
        <v>1.6797193558483301</v>
      </c>
      <c r="EX764">
        <v>1.72681557891605</v>
      </c>
      <c r="EY764">
        <v>1.59979917572424</v>
      </c>
      <c r="EZ764">
        <v>1.6955837434976799</v>
      </c>
      <c r="FA764">
        <v>1.5811440412987099</v>
      </c>
      <c r="FB764">
        <v>1.6572205950980301</v>
      </c>
      <c r="FC764">
        <v>1.5732128823156799</v>
      </c>
      <c r="FD764">
        <v>1.62179384904262</v>
      </c>
      <c r="FE764">
        <v>1.6181657237854401</v>
      </c>
      <c r="FF764">
        <v>1.61643231461462</v>
      </c>
      <c r="FG764">
        <v>1.7209819735245</v>
      </c>
      <c r="FH764">
        <v>1.82525783857722</v>
      </c>
      <c r="FI764">
        <v>1.63221747032793</v>
      </c>
      <c r="FJ764">
        <v>1.6758164076880799</v>
      </c>
    </row>
    <row r="765" spans="1:166" x14ac:dyDescent="0.45">
      <c r="A765" t="s">
        <v>106</v>
      </c>
      <c r="B765" t="s">
        <v>85</v>
      </c>
      <c r="C765" t="s">
        <v>29</v>
      </c>
      <c r="D765">
        <v>35</v>
      </c>
      <c r="E765" s="1" cm="1">
        <f t="array" ref="E765">SUMPRODUCT($G765:$FZZ765,$G$2:$FZZ$2)/SUMPRODUCT(--($G765:$FZZ765&lt;&gt;""),$G$2:$FZZ$2)</f>
        <v>1.6177345430501664</v>
      </c>
      <c r="F765" s="1" cm="1">
        <f t="array" ref="F765">SUMPRODUCT($G765:$FZZ765,$F$2:$FZY$2)/SUMPRODUCT(--($G765:$FZZ765&lt;&gt;""),$F$2:$FZY$2)</f>
        <v>1.571319225085039</v>
      </c>
      <c r="G765">
        <v>1.5659706392322601</v>
      </c>
      <c r="H765">
        <v>1.5567391135947599</v>
      </c>
      <c r="I765">
        <v>1.5677781759211999</v>
      </c>
      <c r="J765">
        <v>1.5552506695700501</v>
      </c>
      <c r="K765">
        <v>1.7151735735814899</v>
      </c>
      <c r="L765">
        <v>1.5612387301294299</v>
      </c>
      <c r="M765">
        <v>1.6237993588663699</v>
      </c>
      <c r="N765">
        <v>1.56516466806276</v>
      </c>
      <c r="O765">
        <v>1.5785984261813899</v>
      </c>
      <c r="P765">
        <v>1.5549194947484499</v>
      </c>
      <c r="Q765">
        <v>1.59068891596745</v>
      </c>
      <c r="R765">
        <v>1.5879771630367501</v>
      </c>
      <c r="S765">
        <v>1.5694089529720601</v>
      </c>
      <c r="T765">
        <v>1.54857026782775</v>
      </c>
      <c r="U765">
        <v>1.68825321906301</v>
      </c>
      <c r="V765">
        <v>1.7858898591910499</v>
      </c>
      <c r="W765">
        <v>1.6177469454814899</v>
      </c>
      <c r="X765">
        <v>1.7310123832341899</v>
      </c>
      <c r="Y765">
        <v>1.78530005267942</v>
      </c>
      <c r="Z765">
        <v>1.5823928634786</v>
      </c>
      <c r="AA765">
        <v>1.6133896955815299</v>
      </c>
      <c r="AB765">
        <v>1.57131201620205</v>
      </c>
      <c r="AC765">
        <v>1.6099438462492699</v>
      </c>
      <c r="AD765">
        <v>1.60437498589974</v>
      </c>
      <c r="AE765">
        <v>1.9984509390131799</v>
      </c>
      <c r="AF765">
        <v>1.5915424888909699</v>
      </c>
      <c r="AG765">
        <v>1.5976725752516101</v>
      </c>
      <c r="AH765">
        <v>1.60893842429384</v>
      </c>
      <c r="AI765">
        <v>1.5965079208975601</v>
      </c>
      <c r="AJ765">
        <v>1.59339765847031</v>
      </c>
      <c r="AK765">
        <v>1.5910318783535899</v>
      </c>
      <c r="AL765">
        <v>1.54713064630398</v>
      </c>
      <c r="AM765">
        <v>1.58083216215677</v>
      </c>
      <c r="AN765">
        <v>1.59188591929014</v>
      </c>
      <c r="AO765">
        <v>1.52288824819851</v>
      </c>
      <c r="AP765">
        <v>1.5087513283962</v>
      </c>
      <c r="AQ765">
        <v>1.5673622281471</v>
      </c>
      <c r="AR765">
        <v>1.54621425790861</v>
      </c>
      <c r="AS765">
        <v>1.71474872872698</v>
      </c>
      <c r="AT765">
        <v>1.5725637439228799</v>
      </c>
      <c r="AU765">
        <v>1.60214656078178</v>
      </c>
      <c r="AV765">
        <v>1.5786192566759401</v>
      </c>
      <c r="AW765">
        <v>1.5688423006101999</v>
      </c>
      <c r="AX765">
        <v>1.5557539528464099</v>
      </c>
      <c r="AY765">
        <v>1.60272529495747</v>
      </c>
      <c r="AZ765">
        <v>1.6015560365225701</v>
      </c>
      <c r="BA765">
        <v>1.5546340450487199</v>
      </c>
      <c r="BB765">
        <v>1.4804802590708801</v>
      </c>
      <c r="BC765">
        <v>1.5916106268933901</v>
      </c>
      <c r="BD765">
        <v>1.4984469498664901</v>
      </c>
      <c r="BE765">
        <v>1.6046338970196901</v>
      </c>
      <c r="BF765">
        <v>1.6089637052850601</v>
      </c>
      <c r="BG765">
        <v>1.6934722562369999</v>
      </c>
      <c r="BH765">
        <v>1.7525620457704001</v>
      </c>
      <c r="BI765">
        <v>1.7933239424142</v>
      </c>
      <c r="BJ765">
        <v>1.8269329111681201</v>
      </c>
      <c r="BK765">
        <v>1.75506015509471</v>
      </c>
      <c r="BL765">
        <v>1.7801079057901099</v>
      </c>
      <c r="BM765">
        <v>1.65759577984981</v>
      </c>
      <c r="BN765">
        <v>1.74745861251023</v>
      </c>
      <c r="BO765">
        <v>1.56027833696526</v>
      </c>
      <c r="BP765">
        <v>1.57866598705103</v>
      </c>
      <c r="BQ765">
        <v>1.5011788352470901</v>
      </c>
      <c r="BR765">
        <v>1.51853076550302</v>
      </c>
      <c r="BS765">
        <v>1.4828092380995701</v>
      </c>
      <c r="BT765">
        <v>1.5318637143878</v>
      </c>
      <c r="BU765">
        <v>1.54572506431273</v>
      </c>
      <c r="BV765">
        <v>1.5484935838646201</v>
      </c>
      <c r="BW765">
        <v>1.61864676906741</v>
      </c>
      <c r="BX765">
        <v>1.5793521608582</v>
      </c>
      <c r="BY765">
        <v>1.6954745159748801</v>
      </c>
      <c r="BZ765">
        <v>1.5576117404952801</v>
      </c>
      <c r="CA765">
        <v>1.60081784558023</v>
      </c>
      <c r="CB765">
        <v>1.5442217682419801</v>
      </c>
      <c r="CC765">
        <v>1.59937692954413</v>
      </c>
      <c r="CD765">
        <v>1.52895499478923</v>
      </c>
      <c r="CE765">
        <v>1.5061723617939</v>
      </c>
      <c r="CF765">
        <v>1.5637267752772099</v>
      </c>
      <c r="CG765">
        <v>1.5641146820503</v>
      </c>
      <c r="CH765">
        <v>1.5758038751541501</v>
      </c>
      <c r="CI765">
        <v>1.5021382210637899</v>
      </c>
      <c r="CJ765">
        <v>1.57948144362244</v>
      </c>
      <c r="CK765">
        <v>1.5315427929549601</v>
      </c>
      <c r="CL765">
        <v>1.5373803194170399</v>
      </c>
      <c r="CM765">
        <v>1.7547614454812099</v>
      </c>
      <c r="CN765">
        <v>1.5843712360578099</v>
      </c>
      <c r="CO765">
        <v>1.5862735358557001</v>
      </c>
      <c r="CP765">
        <v>1.58520279412193</v>
      </c>
      <c r="CQ765">
        <v>1.60954746641469</v>
      </c>
      <c r="CR765">
        <v>1.5747233039126001</v>
      </c>
      <c r="CS765">
        <v>1.6443250678439501</v>
      </c>
      <c r="CT765">
        <v>1.5209056146881501</v>
      </c>
      <c r="CU765">
        <v>1.9579955253479799</v>
      </c>
      <c r="CV765">
        <v>1.59164810073337</v>
      </c>
      <c r="CW765">
        <v>1.56061574511079</v>
      </c>
      <c r="CX765">
        <v>1.4081559928032801</v>
      </c>
      <c r="CY765">
        <v>1.52132484518373</v>
      </c>
      <c r="CZ765">
        <v>1.53323563574928</v>
      </c>
      <c r="DA765">
        <v>1.5916106191522501</v>
      </c>
      <c r="DB765">
        <v>1.42431905540252</v>
      </c>
      <c r="DC765">
        <v>1.59445274800462</v>
      </c>
      <c r="DD765">
        <v>1.5564777016499101</v>
      </c>
      <c r="DE765">
        <v>1.68098238939944</v>
      </c>
      <c r="DF765">
        <v>1.62576579207494</v>
      </c>
      <c r="DG765">
        <v>1.63046000774246</v>
      </c>
      <c r="DH765">
        <v>1.6087228380386001</v>
      </c>
      <c r="DI765">
        <v>1.5029403481092001</v>
      </c>
      <c r="DJ765">
        <v>1.51500604673189</v>
      </c>
      <c r="DK765">
        <v>1.59292272320918</v>
      </c>
      <c r="DL765">
        <v>1.6150700401525</v>
      </c>
      <c r="DM765">
        <v>1.5115488904527701</v>
      </c>
      <c r="DN765">
        <v>1.5730318352068799</v>
      </c>
      <c r="DO765">
        <v>1.5655811791299199</v>
      </c>
      <c r="DP765">
        <v>1.6395726095297001</v>
      </c>
      <c r="DQ765">
        <v>1.61119609721209</v>
      </c>
      <c r="DR765">
        <v>1.6988536185909999</v>
      </c>
      <c r="DS765">
        <v>1.4781623197485401</v>
      </c>
      <c r="DT765">
        <v>1.5382901873430099</v>
      </c>
      <c r="DU765">
        <v>1.5765394911928701</v>
      </c>
      <c r="DV765">
        <v>1.5776077272892299</v>
      </c>
      <c r="DW765">
        <v>1.5298923357646601</v>
      </c>
      <c r="DX765">
        <v>1.56268399734133</v>
      </c>
      <c r="DY765">
        <v>1.4615924592345499</v>
      </c>
      <c r="DZ765">
        <v>1.5394791318694001</v>
      </c>
      <c r="EA765">
        <v>1.5861368793180599</v>
      </c>
      <c r="EB765">
        <v>1.70619911518891</v>
      </c>
      <c r="EC765">
        <v>1.43453252346491</v>
      </c>
      <c r="ED765">
        <v>1.5105403800242301</v>
      </c>
      <c r="EE765">
        <v>1.5376729286689499</v>
      </c>
      <c r="EF765">
        <v>1.6206346912310099</v>
      </c>
      <c r="EG765">
        <v>1.5261188780138799</v>
      </c>
      <c r="EH765">
        <v>1.59050027599858</v>
      </c>
      <c r="EI765">
        <v>1.63475618379826</v>
      </c>
      <c r="EJ765">
        <v>1.5844910286645999</v>
      </c>
      <c r="EK765">
        <v>1.54177924364607</v>
      </c>
      <c r="EL765">
        <v>1.5804163428781699</v>
      </c>
      <c r="EM765">
        <v>1.6117401089536101</v>
      </c>
      <c r="EN765">
        <v>1.68418454383481</v>
      </c>
      <c r="EO765">
        <v>1.5471401562661</v>
      </c>
      <c r="EP765">
        <v>1.62117175726777</v>
      </c>
      <c r="EQ765">
        <v>1.5155408944408899</v>
      </c>
      <c r="ER765">
        <v>1.55563080542596</v>
      </c>
      <c r="ES765">
        <v>1.5595798815778199</v>
      </c>
      <c r="ET765">
        <v>1.65364623396</v>
      </c>
      <c r="EU765">
        <v>1.45957384418873</v>
      </c>
      <c r="EV765">
        <v>1.5439496609097101</v>
      </c>
      <c r="EW765">
        <v>1.5578879666383101</v>
      </c>
      <c r="EX765">
        <v>1.6220239124979401</v>
      </c>
      <c r="EY765">
        <v>1.5199809139331999</v>
      </c>
      <c r="EZ765">
        <v>1.60359335762818</v>
      </c>
      <c r="FA765">
        <v>1.54231736230135</v>
      </c>
      <c r="FB765">
        <v>1.6245707904240301</v>
      </c>
      <c r="FC765">
        <v>1.5291251501379599</v>
      </c>
      <c r="FD765">
        <v>1.58883286520347</v>
      </c>
      <c r="FE765">
        <v>1.5612641038997399</v>
      </c>
      <c r="FF765">
        <v>1.5803222281696001</v>
      </c>
      <c r="FG765">
        <v>1.65562494666021</v>
      </c>
      <c r="FH765">
        <v>1.7761908402556501</v>
      </c>
      <c r="FI765">
        <v>1.55126793950585</v>
      </c>
      <c r="FJ765">
        <v>1.6384233848721499</v>
      </c>
    </row>
    <row r="766" spans="1:166" x14ac:dyDescent="0.45">
      <c r="A766" t="s">
        <v>106</v>
      </c>
      <c r="B766" t="s">
        <v>85</v>
      </c>
      <c r="C766" t="s">
        <v>29</v>
      </c>
      <c r="D766">
        <v>40</v>
      </c>
      <c r="E766" s="1" cm="1">
        <f t="array" ref="E766">SUMPRODUCT($G766:$FZZ766,$G$2:$FZZ$2)/SUMPRODUCT(--($G766:$FZZ766&lt;&gt;""),$G$2:$FZZ$2)</f>
        <v>1.5247298307259776</v>
      </c>
      <c r="F766" s="1" cm="1">
        <f t="array" ref="F766">SUMPRODUCT($G766:$FZZ766,$F$2:$FZY$2)/SUMPRODUCT(--($G766:$FZZ766&lt;&gt;""),$F$2:$FZY$2)</f>
        <v>1.4980768195380518</v>
      </c>
      <c r="G766">
        <v>1.43524185979482</v>
      </c>
      <c r="H766">
        <v>1.4111933410545701</v>
      </c>
      <c r="I766">
        <v>1.43583198959926</v>
      </c>
      <c r="J766">
        <v>1.4148370751158801</v>
      </c>
      <c r="K766">
        <v>1.50953347568959</v>
      </c>
      <c r="L766">
        <v>1.51135477904023</v>
      </c>
      <c r="M766">
        <v>1.58427875390756</v>
      </c>
      <c r="N766">
        <v>1.5280051423837999</v>
      </c>
      <c r="O766">
        <v>1.5435383708999899</v>
      </c>
      <c r="P766">
        <v>1.51301528766784</v>
      </c>
      <c r="Q766">
        <v>1.5410623226949101</v>
      </c>
      <c r="R766">
        <v>1.5502282195328601</v>
      </c>
      <c r="S766">
        <v>1.5089412072627999</v>
      </c>
      <c r="T766">
        <v>1.5159086152296399</v>
      </c>
      <c r="U766">
        <v>1.55264391779561</v>
      </c>
      <c r="V766">
        <v>1.6372847726731401</v>
      </c>
      <c r="W766">
        <v>1.56286629169192</v>
      </c>
      <c r="X766">
        <v>1.67059272888671</v>
      </c>
      <c r="Y766">
        <v>1.63495438308101</v>
      </c>
      <c r="Z766">
        <v>1.54744295612083</v>
      </c>
      <c r="AA766">
        <v>1.56796516396979</v>
      </c>
      <c r="AB766">
        <v>1.5409788083356999</v>
      </c>
      <c r="AC766">
        <v>1.4724632581441599</v>
      </c>
      <c r="AD766">
        <v>1.474033814087</v>
      </c>
      <c r="AE766">
        <v>1.61103759236888</v>
      </c>
      <c r="AF766">
        <v>1.50863572363095</v>
      </c>
      <c r="AG766">
        <v>1.4747634597688</v>
      </c>
      <c r="AH766">
        <v>1.52123392876505</v>
      </c>
      <c r="AI766">
        <v>1.5532621968709699</v>
      </c>
      <c r="AJ766">
        <v>1.5584871572824199</v>
      </c>
      <c r="AK766">
        <v>1.45086913803733</v>
      </c>
      <c r="AL766">
        <v>1.4706756365440501</v>
      </c>
      <c r="AM766">
        <v>1.5267226165071299</v>
      </c>
      <c r="AN766">
        <v>1.5400848807177401</v>
      </c>
      <c r="AO766">
        <v>1.4815789149406</v>
      </c>
      <c r="AP766">
        <v>1.4804430561358299</v>
      </c>
      <c r="AQ766">
        <v>1.48797629802642</v>
      </c>
      <c r="AR766">
        <v>1.49857141807872</v>
      </c>
      <c r="AS766">
        <v>1.6073235081408801</v>
      </c>
      <c r="AT766">
        <v>1.4780101404921899</v>
      </c>
      <c r="AU766">
        <v>1.5025095074442201</v>
      </c>
      <c r="AV766">
        <v>1.5014328099138099</v>
      </c>
      <c r="AW766">
        <v>1.5205888256949001</v>
      </c>
      <c r="AX766">
        <v>1.5078409291376</v>
      </c>
      <c r="AY766">
        <v>1.47374472912766</v>
      </c>
      <c r="AZ766">
        <v>1.46968742954688</v>
      </c>
      <c r="BA766">
        <v>1.50655763564765</v>
      </c>
      <c r="BB766">
        <v>1.4375441024216</v>
      </c>
      <c r="BC766">
        <v>1.4326337671213301</v>
      </c>
      <c r="BD766">
        <v>1.39371600649258</v>
      </c>
      <c r="BE766">
        <v>1.44059433521183</v>
      </c>
      <c r="BF766">
        <v>1.4521184154497</v>
      </c>
      <c r="BG766">
        <v>1.64605737741175</v>
      </c>
      <c r="BH766">
        <v>1.7068940055163899</v>
      </c>
      <c r="BI766">
        <v>1.63855239996024</v>
      </c>
      <c r="BJ766">
        <v>1.70349631373712</v>
      </c>
      <c r="BK766">
        <v>1.65772074553504</v>
      </c>
      <c r="BL766">
        <v>1.7259634405014399</v>
      </c>
      <c r="BM766">
        <v>1.6064913403376</v>
      </c>
      <c r="BN766">
        <v>1.6736288452084001</v>
      </c>
      <c r="BO766">
        <v>1.50873926527059</v>
      </c>
      <c r="BP766">
        <v>1.53271158047861</v>
      </c>
      <c r="BQ766">
        <v>1.3941197798722</v>
      </c>
      <c r="BR766">
        <v>1.42432248006345</v>
      </c>
      <c r="BS766">
        <v>1.4396663259756</v>
      </c>
      <c r="BT766">
        <v>1.47427906202521</v>
      </c>
      <c r="BU766">
        <v>1.5083000136951701</v>
      </c>
      <c r="BV766">
        <v>1.5173910204029899</v>
      </c>
      <c r="BW766">
        <v>1.4867420263449</v>
      </c>
      <c r="BX766">
        <v>1.4389217348012699</v>
      </c>
      <c r="BY766">
        <v>1.4999968141951701</v>
      </c>
      <c r="BZ766">
        <v>1.4708125572197901</v>
      </c>
      <c r="CA766">
        <v>1.55069482904395</v>
      </c>
      <c r="CB766">
        <v>1.5080581201829699</v>
      </c>
      <c r="CC766">
        <v>1.52206105681079</v>
      </c>
      <c r="CD766">
        <v>1.4679460612159001</v>
      </c>
      <c r="CE766">
        <v>1.4818239116094101</v>
      </c>
      <c r="CF766">
        <v>1.5436149104050401</v>
      </c>
      <c r="CG766">
        <v>1.5156065067330999</v>
      </c>
      <c r="CH766">
        <v>1.54010530040307</v>
      </c>
      <c r="CI766">
        <v>1.4681796631898401</v>
      </c>
      <c r="CJ766">
        <v>1.54716234272564</v>
      </c>
      <c r="CK766">
        <v>1.5076313887008701</v>
      </c>
      <c r="CL766">
        <v>1.50589207793891</v>
      </c>
      <c r="CM766">
        <v>1.52648983534306</v>
      </c>
      <c r="CN766">
        <v>1.48117943078487</v>
      </c>
      <c r="CO766">
        <v>1.4832880172165199</v>
      </c>
      <c r="CP766">
        <v>1.4804327239233399</v>
      </c>
      <c r="CQ766">
        <v>1.5468439659520401</v>
      </c>
      <c r="CR766">
        <v>1.5234080147378</v>
      </c>
      <c r="CS766">
        <v>1.5007186458274</v>
      </c>
      <c r="CT766">
        <v>1.4012680821881001</v>
      </c>
      <c r="CU766">
        <v>1.8036248446955101</v>
      </c>
      <c r="CV766">
        <v>1.48081776972166</v>
      </c>
      <c r="CW766">
        <v>1.5209108050957401</v>
      </c>
      <c r="CX766">
        <v>1.36901379971562</v>
      </c>
      <c r="CY766">
        <v>1.4808785471372901</v>
      </c>
      <c r="CZ766">
        <v>1.48925308655912</v>
      </c>
      <c r="DA766">
        <v>1.5691417401783501</v>
      </c>
      <c r="DB766">
        <v>1.38955885235528</v>
      </c>
      <c r="DC766">
        <v>1.5391810802553501</v>
      </c>
      <c r="DD766">
        <v>1.50996675157053</v>
      </c>
      <c r="DE766">
        <v>1.4883151951685201</v>
      </c>
      <c r="DF766">
        <v>1.4838476347493901</v>
      </c>
      <c r="DG766">
        <v>1.5629767256539699</v>
      </c>
      <c r="DH766">
        <v>1.5657746914330899</v>
      </c>
      <c r="DI766">
        <v>1.43071212263456</v>
      </c>
      <c r="DJ766">
        <v>1.4863499517667</v>
      </c>
      <c r="DK766">
        <v>1.55354205412637</v>
      </c>
      <c r="DL766">
        <v>1.58685815175974</v>
      </c>
      <c r="DM766">
        <v>1.3969612890315699</v>
      </c>
      <c r="DN766">
        <v>1.4576045161776701</v>
      </c>
      <c r="DO766">
        <v>1.52434302516039</v>
      </c>
      <c r="DP766">
        <v>1.5965712882801</v>
      </c>
      <c r="DQ766">
        <v>1.56978994970146</v>
      </c>
      <c r="DR766">
        <v>1.6657835629284601</v>
      </c>
      <c r="DS766">
        <v>1.3829480648735299</v>
      </c>
      <c r="DT766">
        <v>1.44189515851686</v>
      </c>
      <c r="DU766">
        <v>1.5446715657412999</v>
      </c>
      <c r="DV766">
        <v>1.54164173326535</v>
      </c>
      <c r="DW766">
        <v>1.49200495180455</v>
      </c>
      <c r="DX766">
        <v>1.5197978878841401</v>
      </c>
      <c r="DY766">
        <v>1.4370922787246501</v>
      </c>
      <c r="DZ766">
        <v>1.50752833625814</v>
      </c>
      <c r="EA766">
        <v>1.5098748863631599</v>
      </c>
      <c r="EB766">
        <v>1.5823991666888699</v>
      </c>
      <c r="EC766">
        <v>1.4016783053925601</v>
      </c>
      <c r="ED766">
        <v>1.48618936650619</v>
      </c>
      <c r="EE766">
        <v>1.45778277369832</v>
      </c>
      <c r="EF766">
        <v>1.5229267118254399</v>
      </c>
      <c r="EG766">
        <v>1.48998526474976</v>
      </c>
      <c r="EH766">
        <v>1.55566159657756</v>
      </c>
      <c r="EI766">
        <v>1.56738361371678</v>
      </c>
      <c r="EJ766">
        <v>1.5466713247399499</v>
      </c>
      <c r="EK766">
        <v>1.50843025628982</v>
      </c>
      <c r="EL766">
        <v>1.5461370898162099</v>
      </c>
      <c r="EM766">
        <v>1.5161913240368901</v>
      </c>
      <c r="EN766">
        <v>1.60868435593298</v>
      </c>
      <c r="EO766">
        <v>1.51663880595166</v>
      </c>
      <c r="EP766">
        <v>1.59769031706982</v>
      </c>
      <c r="EQ766">
        <v>1.4048537310115901</v>
      </c>
      <c r="ER766">
        <v>1.43547218773147</v>
      </c>
      <c r="ES766">
        <v>1.45360124084068</v>
      </c>
      <c r="ET766">
        <v>1.5483760328923899</v>
      </c>
      <c r="EU766">
        <v>1.4286540578376801</v>
      </c>
      <c r="EV766">
        <v>1.51624560941311</v>
      </c>
      <c r="EW766">
        <v>1.51366024511423</v>
      </c>
      <c r="EX766">
        <v>1.58240312889117</v>
      </c>
      <c r="EY766">
        <v>1.4869481995034699</v>
      </c>
      <c r="EZ766">
        <v>1.5470723140128599</v>
      </c>
      <c r="FA766">
        <v>1.43057585977137</v>
      </c>
      <c r="FB766">
        <v>1.50933580629667</v>
      </c>
      <c r="FC766">
        <v>1.42356410237755</v>
      </c>
      <c r="FD766">
        <v>1.4759004513571501</v>
      </c>
      <c r="FE766">
        <v>1.50915820394444</v>
      </c>
      <c r="FF766">
        <v>1.5449821209344501</v>
      </c>
      <c r="FG766">
        <v>1.5632360889849699</v>
      </c>
      <c r="FH766">
        <v>1.6505507628774001</v>
      </c>
      <c r="FI766">
        <v>1.48469756758397</v>
      </c>
      <c r="FJ766">
        <v>1.53688277254282</v>
      </c>
    </row>
    <row r="767" spans="1:166" x14ac:dyDescent="0.45">
      <c r="A767" t="s">
        <v>106</v>
      </c>
      <c r="B767" t="s">
        <v>85</v>
      </c>
      <c r="C767" t="s">
        <v>29</v>
      </c>
      <c r="D767">
        <v>45</v>
      </c>
      <c r="E767" s="1" cm="1">
        <f t="array" ref="E767">SUMPRODUCT($G767:$FZZ767,$G$2:$FZZ$2)/SUMPRODUCT(--($G767:$FZZ767&lt;&gt;""),$G$2:$FZZ$2)</f>
        <v>1.4678617325280119</v>
      </c>
      <c r="F767" s="1" cm="1">
        <f t="array" ref="F767">SUMPRODUCT($G767:$FZZ767,$F$2:$FZY$2)/SUMPRODUCT(--($G767:$FZZ767&lt;&gt;""),$F$2:$FZY$2)</f>
        <v>1.4489779363286497</v>
      </c>
      <c r="G767">
        <v>1.40899585629389</v>
      </c>
      <c r="H767">
        <v>1.3860387845957201</v>
      </c>
      <c r="I767">
        <v>1.40945529385281</v>
      </c>
      <c r="J767">
        <v>1.38928720076076</v>
      </c>
      <c r="K767">
        <v>1.4758412310301401</v>
      </c>
      <c r="L767">
        <v>1.4770105624829699</v>
      </c>
      <c r="M767">
        <v>1.54222888061163</v>
      </c>
      <c r="N767">
        <v>1.4907732850642501</v>
      </c>
      <c r="O767">
        <v>1.4505341610368401</v>
      </c>
      <c r="P767">
        <v>1.4152516433858799</v>
      </c>
      <c r="Q767">
        <v>1.4094116507265499</v>
      </c>
      <c r="R767">
        <v>1.4161359738117201</v>
      </c>
      <c r="S767">
        <v>1.41218948296989</v>
      </c>
      <c r="T767">
        <v>1.41576554287081</v>
      </c>
      <c r="U767">
        <v>1.5273904675316099</v>
      </c>
      <c r="V767">
        <v>1.6131316807037901</v>
      </c>
      <c r="W767">
        <v>1.5356354645291499</v>
      </c>
      <c r="X767">
        <v>1.6424194272972299</v>
      </c>
      <c r="Y767">
        <v>1.49909427310791</v>
      </c>
      <c r="Z767">
        <v>1.5093952522510099</v>
      </c>
      <c r="AA767">
        <v>1.5191207417542001</v>
      </c>
      <c r="AB767">
        <v>1.5069185362105899</v>
      </c>
      <c r="AC767">
        <v>1.44471115983197</v>
      </c>
      <c r="AD767">
        <v>1.4319666419741099</v>
      </c>
      <c r="AE767">
        <v>1.47271063811853</v>
      </c>
      <c r="AF767">
        <v>1.4816130543272099</v>
      </c>
      <c r="AG767">
        <v>1.43517302816485</v>
      </c>
      <c r="AH767">
        <v>1.4950371587609299</v>
      </c>
      <c r="AI767">
        <v>1.40435378461095</v>
      </c>
      <c r="AJ767">
        <v>1.4245611566868901</v>
      </c>
      <c r="AK767">
        <v>1.4306824727752601</v>
      </c>
      <c r="AL767">
        <v>1.45090963615423</v>
      </c>
      <c r="AM767">
        <v>1.41975613897527</v>
      </c>
      <c r="AN767">
        <v>1.4200183812453799</v>
      </c>
      <c r="AO767">
        <v>1.4558503143236301</v>
      </c>
      <c r="AP767">
        <v>1.44595648087059</v>
      </c>
      <c r="AQ767">
        <v>1.4567243240861101</v>
      </c>
      <c r="AR767">
        <v>1.46452915555751</v>
      </c>
      <c r="AS767">
        <v>1.58038437937204</v>
      </c>
      <c r="AT767">
        <v>1.44865333076003</v>
      </c>
      <c r="AU767">
        <v>1.4473539894440199</v>
      </c>
      <c r="AV767">
        <v>1.4578817649824101</v>
      </c>
      <c r="AW767">
        <v>1.40424495355154</v>
      </c>
      <c r="AX767">
        <v>1.3950348388137599</v>
      </c>
      <c r="AY767">
        <v>1.43881150075197</v>
      </c>
      <c r="AZ767">
        <v>1.4405257520733901</v>
      </c>
      <c r="BA767">
        <v>1.46793962577985</v>
      </c>
      <c r="BB767">
        <v>1.41185866625981</v>
      </c>
      <c r="BC767">
        <v>1.3625629489114399</v>
      </c>
      <c r="BD767">
        <v>1.35058737714146</v>
      </c>
      <c r="BE767">
        <v>1.4151972384127001</v>
      </c>
      <c r="BF767">
        <v>1.4298442209842499</v>
      </c>
      <c r="BG767">
        <v>1.62016627872359</v>
      </c>
      <c r="BH767">
        <v>1.6728541032174999</v>
      </c>
      <c r="BI767">
        <v>1.6339208029686001</v>
      </c>
      <c r="BJ767">
        <v>1.6531486288513799</v>
      </c>
      <c r="BK767">
        <v>1.65474096595429</v>
      </c>
      <c r="BL767">
        <v>1.67219893796551</v>
      </c>
      <c r="BM767">
        <v>1.5801389883510299</v>
      </c>
      <c r="BN767">
        <v>1.61911238301694</v>
      </c>
      <c r="BO767">
        <v>1.4001734165289701</v>
      </c>
      <c r="BP767">
        <v>1.4235479945134299</v>
      </c>
      <c r="BQ767">
        <v>1.3544246121218899</v>
      </c>
      <c r="BR767">
        <v>1.4001589172865601</v>
      </c>
      <c r="BS767">
        <v>1.41232613358411</v>
      </c>
      <c r="BT767">
        <v>1.44016630954185</v>
      </c>
      <c r="BU767">
        <v>1.4563650337256799</v>
      </c>
      <c r="BV767">
        <v>1.4940090662744201</v>
      </c>
      <c r="BW767">
        <v>1.46079990125568</v>
      </c>
      <c r="BX767">
        <v>1.41122694976124</v>
      </c>
      <c r="BY767">
        <v>1.4661936229197701</v>
      </c>
      <c r="BZ767">
        <v>1.4508896601325401</v>
      </c>
      <c r="CA767">
        <v>1.45103667651532</v>
      </c>
      <c r="CB767">
        <v>1.4191372582306301</v>
      </c>
      <c r="CC767">
        <v>1.45774360483926</v>
      </c>
      <c r="CD767">
        <v>1.4143324561730299</v>
      </c>
      <c r="CE767">
        <v>1.44762059257203</v>
      </c>
      <c r="CF767">
        <v>1.5105230964535901</v>
      </c>
      <c r="CG767">
        <v>1.3984308398374401</v>
      </c>
      <c r="CH767">
        <v>1.41976798321483</v>
      </c>
      <c r="CI767">
        <v>1.4331872463977799</v>
      </c>
      <c r="CJ767">
        <v>1.5138162687944801</v>
      </c>
      <c r="CK767">
        <v>1.3900357436022901</v>
      </c>
      <c r="CL767">
        <v>1.4049989199153201</v>
      </c>
      <c r="CM767">
        <v>1.4827036426554201</v>
      </c>
      <c r="CN767">
        <v>1.4388150902071899</v>
      </c>
      <c r="CO767">
        <v>1.43549320960125</v>
      </c>
      <c r="CP767">
        <v>1.43479575892977</v>
      </c>
      <c r="CQ767">
        <v>1.4131926988540799</v>
      </c>
      <c r="CR767">
        <v>1.3802677105396299</v>
      </c>
      <c r="CS767">
        <v>1.44561402132434</v>
      </c>
      <c r="CT767">
        <v>1.3667807641540699</v>
      </c>
      <c r="CU767">
        <v>1.7454716987994701</v>
      </c>
      <c r="CV767">
        <v>1.4473043077886201</v>
      </c>
      <c r="CW767">
        <v>1.4859533368312801</v>
      </c>
      <c r="CX767">
        <v>1.3351245025172001</v>
      </c>
      <c r="CY767">
        <v>1.4438663585931399</v>
      </c>
      <c r="CZ767">
        <v>1.4627035709792999</v>
      </c>
      <c r="DA767">
        <v>1.51826465279211</v>
      </c>
      <c r="DB767">
        <v>1.3625521951651001</v>
      </c>
      <c r="DC767">
        <v>1.48606269835366</v>
      </c>
      <c r="DD767">
        <v>1.4684701288676401</v>
      </c>
      <c r="DE767">
        <v>1.42658145121296</v>
      </c>
      <c r="DF767">
        <v>1.4354049163708</v>
      </c>
      <c r="DG767">
        <v>1.4605563992206101</v>
      </c>
      <c r="DH767">
        <v>1.4656498475829101</v>
      </c>
      <c r="DI767">
        <v>1.3464104937045001</v>
      </c>
      <c r="DJ767">
        <v>1.3973692855173201</v>
      </c>
      <c r="DK767">
        <v>1.4796175088013901</v>
      </c>
      <c r="DL767">
        <v>1.50549543999915</v>
      </c>
      <c r="DM767">
        <v>1.36873571063466</v>
      </c>
      <c r="DN767">
        <v>1.42782759508122</v>
      </c>
      <c r="DO767">
        <v>1.44483023867476</v>
      </c>
      <c r="DP767">
        <v>1.5386061288839299</v>
      </c>
      <c r="DQ767">
        <v>1.4732288096675901</v>
      </c>
      <c r="DR767">
        <v>1.5490841044027599</v>
      </c>
      <c r="DS767">
        <v>1.36262702854107</v>
      </c>
      <c r="DT767">
        <v>1.4214840264950199</v>
      </c>
      <c r="DU767">
        <v>1.4428884362159999</v>
      </c>
      <c r="DV767">
        <v>1.46013401686763</v>
      </c>
      <c r="DW767">
        <v>1.4596201885110001</v>
      </c>
      <c r="DX767">
        <v>1.5005456796274701</v>
      </c>
      <c r="DY767">
        <v>1.3509428707653599</v>
      </c>
      <c r="DZ767">
        <v>1.42346163058367</v>
      </c>
      <c r="EA767">
        <v>1.47734894680982</v>
      </c>
      <c r="EB767">
        <v>1.54988366862987</v>
      </c>
      <c r="EC767">
        <v>1.37337171986657</v>
      </c>
      <c r="ED767">
        <v>1.4650583170538101</v>
      </c>
      <c r="EE767">
        <v>1.4202459319664</v>
      </c>
      <c r="EF767">
        <v>1.49360946743339</v>
      </c>
      <c r="EG767">
        <v>1.46321786889161</v>
      </c>
      <c r="EH767">
        <v>1.5485374899604001</v>
      </c>
      <c r="EI767">
        <v>1.4674899700056401</v>
      </c>
      <c r="EJ767">
        <v>1.45979636164198</v>
      </c>
      <c r="EK767">
        <v>1.42738544539787</v>
      </c>
      <c r="EL767">
        <v>1.4889804711458099</v>
      </c>
      <c r="EM767">
        <v>1.4908780504071399</v>
      </c>
      <c r="EN767">
        <v>1.5890933765263899</v>
      </c>
      <c r="EO767">
        <v>1.4247926896405201</v>
      </c>
      <c r="EP767">
        <v>1.4951616326908601</v>
      </c>
      <c r="EQ767">
        <v>1.37875101432265</v>
      </c>
      <c r="ER767">
        <v>1.4110637808194699</v>
      </c>
      <c r="ES767">
        <v>1.4307797016053501</v>
      </c>
      <c r="ET767">
        <v>1.5231000505074901</v>
      </c>
      <c r="EU767">
        <v>1.40589715464044</v>
      </c>
      <c r="EV767">
        <v>1.47768832140672</v>
      </c>
      <c r="EW767">
        <v>1.49013044735317</v>
      </c>
      <c r="EX767">
        <v>1.5510499697554301</v>
      </c>
      <c r="EY767">
        <v>1.42546007209346</v>
      </c>
      <c r="EZ767">
        <v>1.4984753927676699</v>
      </c>
      <c r="FA767">
        <v>1.4063503343875201</v>
      </c>
      <c r="FB767">
        <v>1.4890689958477701</v>
      </c>
      <c r="FC767">
        <v>1.4046760310686399</v>
      </c>
      <c r="FD767">
        <v>1.46010377983069</v>
      </c>
      <c r="FE767">
        <v>1.40569136232753</v>
      </c>
      <c r="FF767">
        <v>1.4528076593463199</v>
      </c>
      <c r="FG767">
        <v>1.52569495808678</v>
      </c>
      <c r="FH767">
        <v>1.6192567871908601</v>
      </c>
      <c r="FI767">
        <v>1.45982971906919</v>
      </c>
      <c r="FJ767">
        <v>1.5043348173248401</v>
      </c>
    </row>
    <row r="768" spans="1:166" x14ac:dyDescent="0.45">
      <c r="A768" t="s">
        <v>106</v>
      </c>
      <c r="B768" t="s">
        <v>85</v>
      </c>
      <c r="C768" t="s">
        <v>29</v>
      </c>
      <c r="D768">
        <v>50</v>
      </c>
      <c r="E768" s="1" cm="1">
        <f t="array" ref="E768">SUMPRODUCT($G768:$FZZ768,$G$2:$FZZ$2)/SUMPRODUCT(--($G768:$FZZ768&lt;&gt;""),$G$2:$FZZ$2)</f>
        <v>1.4171290509731127</v>
      </c>
      <c r="F768" s="1" cm="1">
        <f t="array" ref="F768">SUMPRODUCT($G768:$FZZ768,$F$2:$FZY$2)/SUMPRODUCT(--($G768:$FZZ768&lt;&gt;""),$F$2:$FZY$2)</f>
        <v>1.4014913331807086</v>
      </c>
      <c r="G768">
        <v>1.39209239644865</v>
      </c>
      <c r="H768">
        <v>1.3569993339379101</v>
      </c>
      <c r="I768">
        <v>1.3898392113084901</v>
      </c>
      <c r="J768">
        <v>1.3643364710097901</v>
      </c>
      <c r="K768">
        <v>1.3629591428747101</v>
      </c>
      <c r="L768">
        <v>1.37467980825842</v>
      </c>
      <c r="M768">
        <v>1.4672682008201601</v>
      </c>
      <c r="N768">
        <v>1.42121989021154</v>
      </c>
      <c r="O768">
        <v>1.42674470644702</v>
      </c>
      <c r="P768">
        <v>1.3926276735399401</v>
      </c>
      <c r="Q768">
        <v>1.3832693590885901</v>
      </c>
      <c r="R768">
        <v>1.3907169800335699</v>
      </c>
      <c r="S768">
        <v>1.37288992505334</v>
      </c>
      <c r="T768">
        <v>1.3895256228185999</v>
      </c>
      <c r="U768">
        <v>1.49432803154863</v>
      </c>
      <c r="V768">
        <v>1.58941065259192</v>
      </c>
      <c r="W768">
        <v>1.48066141788382</v>
      </c>
      <c r="X768">
        <v>1.5895032259306401</v>
      </c>
      <c r="Y768">
        <v>1.41895396497892</v>
      </c>
      <c r="Z768">
        <v>1.4401552066030501</v>
      </c>
      <c r="AA768">
        <v>1.3937731761760399</v>
      </c>
      <c r="AB768">
        <v>1.37958853257213</v>
      </c>
      <c r="AC768">
        <v>1.4178173898054001</v>
      </c>
      <c r="AD768">
        <v>1.39917918292165</v>
      </c>
      <c r="AE768">
        <v>1.43763757800319</v>
      </c>
      <c r="AF768">
        <v>1.4463876444469399</v>
      </c>
      <c r="AG768">
        <v>1.3778704324623701</v>
      </c>
      <c r="AH768">
        <v>1.46576501053834</v>
      </c>
      <c r="AI768">
        <v>1.3800587522343899</v>
      </c>
      <c r="AJ768">
        <v>1.3965810880090599</v>
      </c>
      <c r="AK768">
        <v>1.39340125422419</v>
      </c>
      <c r="AL768">
        <v>1.4372643484765999</v>
      </c>
      <c r="AM768">
        <v>1.39088473772724</v>
      </c>
      <c r="AN768">
        <v>1.38091942811652</v>
      </c>
      <c r="AO768">
        <v>1.41611372898982</v>
      </c>
      <c r="AP768">
        <v>1.4171007470188901</v>
      </c>
      <c r="AQ768">
        <v>1.43222120617852</v>
      </c>
      <c r="AR768">
        <v>1.4363612659659599</v>
      </c>
      <c r="AS768">
        <v>1.54959201909896</v>
      </c>
      <c r="AT768">
        <v>1.4137437814902001</v>
      </c>
      <c r="AU768">
        <v>1.41378066011836</v>
      </c>
      <c r="AV768">
        <v>1.4375978902647</v>
      </c>
      <c r="AW768">
        <v>1.3757311514517201</v>
      </c>
      <c r="AX768">
        <v>1.3728661635889301</v>
      </c>
      <c r="AY768">
        <v>1.4043729401835701</v>
      </c>
      <c r="AZ768">
        <v>1.4090912362232999</v>
      </c>
      <c r="BA768">
        <v>1.3869619554335999</v>
      </c>
      <c r="BB768">
        <v>1.3554085620465299</v>
      </c>
      <c r="BC768">
        <v>1.3154038368443</v>
      </c>
      <c r="BD768">
        <v>1.3168956083071699</v>
      </c>
      <c r="BE768">
        <v>1.3809153014237801</v>
      </c>
      <c r="BF768">
        <v>1.39972728548223</v>
      </c>
      <c r="BG768">
        <v>1.513252777156</v>
      </c>
      <c r="BH768">
        <v>1.5643515973212401</v>
      </c>
      <c r="BI768">
        <v>1.50622633063429</v>
      </c>
      <c r="BJ768">
        <v>1.5715153363804899</v>
      </c>
      <c r="BK768">
        <v>1.4957946476095101</v>
      </c>
      <c r="BL768">
        <v>1.56497794332108</v>
      </c>
      <c r="BM768">
        <v>1.4835546216042801</v>
      </c>
      <c r="BN768">
        <v>1.51501965525126</v>
      </c>
      <c r="BO768">
        <v>1.3716323088509399</v>
      </c>
      <c r="BP768">
        <v>1.3907789139703901</v>
      </c>
      <c r="BQ768">
        <v>1.33058484506967</v>
      </c>
      <c r="BR768">
        <v>1.37665381629414</v>
      </c>
      <c r="BS768">
        <v>1.38869119500922</v>
      </c>
      <c r="BT768">
        <v>1.41643359015925</v>
      </c>
      <c r="BU768">
        <v>1.41639612247074</v>
      </c>
      <c r="BV768">
        <v>1.4682079251039499</v>
      </c>
      <c r="BW768">
        <v>1.41698722417954</v>
      </c>
      <c r="BX768">
        <v>1.3810813741986001</v>
      </c>
      <c r="BY768">
        <v>1.4356615774239001</v>
      </c>
      <c r="BZ768">
        <v>1.41865015196932</v>
      </c>
      <c r="CA768">
        <v>1.42182638382032</v>
      </c>
      <c r="CB768">
        <v>1.38378915033796</v>
      </c>
      <c r="CC768">
        <v>1.3954670447892901</v>
      </c>
      <c r="CD768">
        <v>1.3592657436578699</v>
      </c>
      <c r="CE768">
        <v>1.41909717093418</v>
      </c>
      <c r="CF768">
        <v>1.4895415683331501</v>
      </c>
      <c r="CG768">
        <v>1.37461802997823</v>
      </c>
      <c r="CH768">
        <v>1.40388420680179</v>
      </c>
      <c r="CI768">
        <v>1.3436468113065301</v>
      </c>
      <c r="CJ768">
        <v>1.4119364841972499</v>
      </c>
      <c r="CK768">
        <v>1.3616255994469899</v>
      </c>
      <c r="CL768">
        <v>1.3811774939155199</v>
      </c>
      <c r="CM768">
        <v>1.4381525125038499</v>
      </c>
      <c r="CN768">
        <v>1.4148950440815899</v>
      </c>
      <c r="CO768">
        <v>1.34144589007296</v>
      </c>
      <c r="CP768">
        <v>1.3497998028263001</v>
      </c>
      <c r="CQ768">
        <v>1.38067634873859</v>
      </c>
      <c r="CR768">
        <v>1.3368282297746299</v>
      </c>
      <c r="CS768">
        <v>1.4178234952239499</v>
      </c>
      <c r="CT768">
        <v>1.3334323779936399</v>
      </c>
      <c r="CU768">
        <v>1.7133568598101401</v>
      </c>
      <c r="CV768">
        <v>1.4175772050776601</v>
      </c>
      <c r="CW768">
        <v>1.45711634607291</v>
      </c>
      <c r="CX768">
        <v>1.3017886806277299</v>
      </c>
      <c r="CY768">
        <v>1.3324454536755399</v>
      </c>
      <c r="CZ768">
        <v>1.34431538758452</v>
      </c>
      <c r="DA768">
        <v>1.48717489007516</v>
      </c>
      <c r="DB768">
        <v>1.3337530092782901</v>
      </c>
      <c r="DC768">
        <v>1.32156534856095</v>
      </c>
      <c r="DD768">
        <v>1.323112322416</v>
      </c>
      <c r="DE768">
        <v>1.39558007731784</v>
      </c>
      <c r="DF768">
        <v>1.4068773293730701</v>
      </c>
      <c r="DG768">
        <v>1.4430362036186799</v>
      </c>
      <c r="DH768">
        <v>1.4370982456833701</v>
      </c>
      <c r="DI768">
        <v>1.33197399723077</v>
      </c>
      <c r="DJ768">
        <v>1.3746867959470399</v>
      </c>
      <c r="DK768">
        <v>1.4541181348224299</v>
      </c>
      <c r="DL768">
        <v>1.48360531581966</v>
      </c>
      <c r="DM768">
        <v>1.3465564182491201</v>
      </c>
      <c r="DN768">
        <v>1.41058139424141</v>
      </c>
      <c r="DO768">
        <v>1.4294599292379599</v>
      </c>
      <c r="DP768">
        <v>1.5273123284427399</v>
      </c>
      <c r="DQ768">
        <v>1.44840018698679</v>
      </c>
      <c r="DR768">
        <v>1.52174958011117</v>
      </c>
      <c r="DS768">
        <v>1.3369452821166801</v>
      </c>
      <c r="DT768">
        <v>1.3931674120775599</v>
      </c>
      <c r="DU768">
        <v>1.4003501265151399</v>
      </c>
      <c r="DV768">
        <v>1.4342760539903101</v>
      </c>
      <c r="DW768">
        <v>1.37830478607107</v>
      </c>
      <c r="DX768">
        <v>1.4243264997532701</v>
      </c>
      <c r="DY768">
        <v>1.33020379758125</v>
      </c>
      <c r="DZ768">
        <v>1.41101907779314</v>
      </c>
      <c r="EA768">
        <v>1.41714685653677</v>
      </c>
      <c r="EB768">
        <v>1.5243151306895599</v>
      </c>
      <c r="EC768">
        <v>1.28851548344592</v>
      </c>
      <c r="ED768">
        <v>1.3645593169946399</v>
      </c>
      <c r="EE768">
        <v>1.3460107425646399</v>
      </c>
      <c r="EF768">
        <v>1.43747441746675</v>
      </c>
      <c r="EG768">
        <v>1.3769274251158401</v>
      </c>
      <c r="EH768">
        <v>1.44523040692516</v>
      </c>
      <c r="EI768">
        <v>1.4292245975300999</v>
      </c>
      <c r="EJ768">
        <v>1.4365724596843501</v>
      </c>
      <c r="EK768">
        <v>1.40715864125298</v>
      </c>
      <c r="EL768">
        <v>1.4595436769984</v>
      </c>
      <c r="EM768">
        <v>1.4375923752486801</v>
      </c>
      <c r="EN768">
        <v>1.4954612115885799</v>
      </c>
      <c r="EO768">
        <v>1.3974843463586299</v>
      </c>
      <c r="EP768">
        <v>1.4739429647677</v>
      </c>
      <c r="EQ768">
        <v>1.3512312481450499</v>
      </c>
      <c r="ER768">
        <v>1.38986320022244</v>
      </c>
      <c r="ES768">
        <v>1.4165138797275201</v>
      </c>
      <c r="ET768">
        <v>1.497958274765</v>
      </c>
      <c r="EU768">
        <v>1.31298692335557</v>
      </c>
      <c r="EV768">
        <v>1.4025323868186701</v>
      </c>
      <c r="EW768">
        <v>1.38289048204792</v>
      </c>
      <c r="EX768">
        <v>1.4668307946586601</v>
      </c>
      <c r="EY768">
        <v>1.4047112343683299</v>
      </c>
      <c r="EZ768">
        <v>1.48434724725293</v>
      </c>
      <c r="FA768">
        <v>1.38328906967835</v>
      </c>
      <c r="FB768">
        <v>1.4649689329714799</v>
      </c>
      <c r="FC768">
        <v>1.37697085322694</v>
      </c>
      <c r="FD768">
        <v>1.4373979446727501</v>
      </c>
      <c r="FE768">
        <v>1.3667401965722901</v>
      </c>
      <c r="FF768">
        <v>1.42590094749637</v>
      </c>
      <c r="FG768">
        <v>1.4663677268244499</v>
      </c>
      <c r="FH768">
        <v>1.58546680606129</v>
      </c>
      <c r="FI768">
        <v>1.43237728479895</v>
      </c>
      <c r="FJ768">
        <v>1.4913901352166301</v>
      </c>
    </row>
    <row r="769" spans="1:166" x14ac:dyDescent="0.45">
      <c r="A769" t="s">
        <v>14</v>
      </c>
      <c r="B769" t="s">
        <v>337</v>
      </c>
      <c r="C769" t="s">
        <v>16</v>
      </c>
      <c r="D769">
        <v>45</v>
      </c>
      <c r="E769" s="1" cm="1">
        <f t="array" ref="E769">SUMPRODUCT($G769:$FZZ769,$G$2:$FZZ$2)/SUMPRODUCT(--($G769:$FZZ769&lt;&gt;""),$G$2:$FZZ$2)</f>
        <v>1.4117621621707805</v>
      </c>
      <c r="F769" s="1" cm="1">
        <f t="array" ref="F769">SUMPRODUCT($G769:$FZZ769,$F$2:$FZY$2)/SUMPRODUCT(--($G769:$FZZ769&lt;&gt;""),$F$2:$FZY$2)</f>
        <v>1.3744118351475085</v>
      </c>
      <c r="G769">
        <v>1.36596546575579</v>
      </c>
      <c r="H769">
        <v>1.33662619280506</v>
      </c>
      <c r="I769">
        <v>1.3677119309803001</v>
      </c>
      <c r="J769">
        <v>1.33608217680324</v>
      </c>
      <c r="K769">
        <v>1.39170697897169</v>
      </c>
      <c r="L769">
        <v>1.35131108357718</v>
      </c>
      <c r="M769">
        <v>1.4918338342494299</v>
      </c>
      <c r="N769">
        <v>1.3975281741411201</v>
      </c>
      <c r="O769">
        <v>1.5213119587259301</v>
      </c>
      <c r="P769">
        <v>1.3644531896905101</v>
      </c>
      <c r="Q769">
        <v>1.37227129264362</v>
      </c>
      <c r="R769">
        <v>1.3588924655032499</v>
      </c>
      <c r="S769">
        <v>1.38777015537913</v>
      </c>
      <c r="T769">
        <v>1.35940481546221</v>
      </c>
      <c r="U769">
        <v>1.46339696791228</v>
      </c>
      <c r="V769">
        <v>1.5247493400926799</v>
      </c>
      <c r="W769">
        <v>1.3996364317416199</v>
      </c>
      <c r="X769">
        <v>1.47720768135098</v>
      </c>
      <c r="Y769">
        <v>1.36879691869357</v>
      </c>
      <c r="Z769">
        <v>1.3748676771186701</v>
      </c>
      <c r="AA769">
        <v>1.3394096715089101</v>
      </c>
      <c r="AB769">
        <v>1.3562742718637</v>
      </c>
      <c r="AC769">
        <v>1.4726540665974099</v>
      </c>
      <c r="AD769">
        <v>1.38256826422799</v>
      </c>
      <c r="AE769">
        <v>1.39462153172878</v>
      </c>
      <c r="AF769">
        <v>1.4230913628211199</v>
      </c>
      <c r="AG769">
        <v>1.36083939077643</v>
      </c>
      <c r="AH769">
        <v>1.3798077864440099</v>
      </c>
      <c r="AI769">
        <v>1.4060658585957899</v>
      </c>
      <c r="AJ769">
        <v>1.39214767099112</v>
      </c>
      <c r="AK769">
        <v>1.4629679815179499</v>
      </c>
      <c r="AL769">
        <v>1.37340947062128</v>
      </c>
      <c r="AM769">
        <v>1.3913232378068701</v>
      </c>
      <c r="AN769">
        <v>1.3792038727731699</v>
      </c>
      <c r="AO769">
        <v>1.39182184305838</v>
      </c>
      <c r="AP769">
        <v>1.3991877861153601</v>
      </c>
      <c r="AQ769">
        <v>1.3621670743082901</v>
      </c>
      <c r="AR769">
        <v>1.35332319737934</v>
      </c>
      <c r="AS769">
        <v>1.4535358816056501</v>
      </c>
      <c r="AT769">
        <v>1.34763758486052</v>
      </c>
      <c r="AU769">
        <v>1.3791290739850499</v>
      </c>
      <c r="AV769">
        <v>1.4082496382974401</v>
      </c>
      <c r="AW769">
        <v>1.3410048165269399</v>
      </c>
      <c r="AX769">
        <v>1.3213420700909499</v>
      </c>
      <c r="AY769">
        <v>1.47001864746764</v>
      </c>
      <c r="AZ769">
        <v>1.4125856839116899</v>
      </c>
      <c r="BA769">
        <v>1.3428267504575899</v>
      </c>
      <c r="BB769">
        <v>1.30229977309795</v>
      </c>
      <c r="BC769">
        <v>1.3700616729569901</v>
      </c>
      <c r="BD769">
        <v>1.29991046414075</v>
      </c>
      <c r="BE769">
        <v>1.4094041308456999</v>
      </c>
      <c r="BF769">
        <v>1.40770840858173</v>
      </c>
      <c r="BG769">
        <v>1.51704187786066</v>
      </c>
      <c r="BH769">
        <v>1.56723056498502</v>
      </c>
      <c r="BI769">
        <v>1.5515001822243999</v>
      </c>
      <c r="BJ769">
        <v>1.5996671163456</v>
      </c>
      <c r="BK769">
        <v>1.5199734661614099</v>
      </c>
      <c r="BL769">
        <v>1.5617593818909301</v>
      </c>
      <c r="BM769">
        <v>1.5355935768553599</v>
      </c>
      <c r="BN769">
        <v>1.53580543348448</v>
      </c>
      <c r="BO769">
        <v>1.5197423378586901</v>
      </c>
      <c r="BP769">
        <v>1.4453368535896001</v>
      </c>
      <c r="BQ769">
        <v>1.3100437688784401</v>
      </c>
      <c r="BR769">
        <v>1.3024565554783301</v>
      </c>
      <c r="BS769">
        <v>1.3106910815633399</v>
      </c>
      <c r="BT769">
        <v>1.33969786817164</v>
      </c>
      <c r="BU769">
        <v>1.39410516131962</v>
      </c>
      <c r="BV769">
        <v>1.40000187472473</v>
      </c>
      <c r="BW769">
        <v>1.6292262515273801</v>
      </c>
      <c r="BX769">
        <v>1.3931333451082799</v>
      </c>
      <c r="BY769">
        <v>1.5733692460422799</v>
      </c>
      <c r="BZ769">
        <v>1.43279930877689</v>
      </c>
      <c r="CA769">
        <v>1.5092422645940899</v>
      </c>
      <c r="CB769">
        <v>1.35907450206989</v>
      </c>
      <c r="CC769">
        <v>1.5132533228232801</v>
      </c>
      <c r="CD769">
        <v>1.33579005962453</v>
      </c>
      <c r="CE769">
        <v>1.46773614088142</v>
      </c>
      <c r="CF769">
        <v>1.4952091131957399</v>
      </c>
      <c r="CG769">
        <v>1.35510114135787</v>
      </c>
      <c r="CH769">
        <v>1.37000588680775</v>
      </c>
      <c r="CI769">
        <v>1.39910777446079</v>
      </c>
      <c r="CJ769">
        <v>1.4279123511274501</v>
      </c>
      <c r="CK769">
        <v>1.35698123532884</v>
      </c>
      <c r="CL769">
        <v>1.35016598741341</v>
      </c>
      <c r="CM769">
        <v>1.5497521173640301</v>
      </c>
      <c r="CN769">
        <v>1.4223871273044599</v>
      </c>
      <c r="CO769">
        <v>1.3349983856808201</v>
      </c>
      <c r="CP769">
        <v>1.32796324751346</v>
      </c>
      <c r="CQ769">
        <v>1.49546204685722</v>
      </c>
      <c r="CR769">
        <v>1.3588610928154701</v>
      </c>
      <c r="CS769">
        <v>1.41402212520421</v>
      </c>
      <c r="CT769">
        <v>1.3345885527907999</v>
      </c>
      <c r="CU769">
        <v>1.3952756198646801</v>
      </c>
      <c r="CV769">
        <v>1.36028362284635</v>
      </c>
      <c r="CW769">
        <v>1.3849904107278499</v>
      </c>
      <c r="CX769">
        <v>1.2835000504698499</v>
      </c>
      <c r="CY769">
        <v>1.3313568029737901</v>
      </c>
      <c r="CZ769">
        <v>1.3342214997045001</v>
      </c>
      <c r="DA769">
        <v>1.3945894918911499</v>
      </c>
      <c r="DB769">
        <v>1.2972871424183401</v>
      </c>
      <c r="DC769">
        <v>1.3857135207937701</v>
      </c>
      <c r="DD769">
        <v>1.3633683859599199</v>
      </c>
      <c r="DE769">
        <v>1.5099705189613599</v>
      </c>
      <c r="DF769">
        <v>1.4043300042568501</v>
      </c>
      <c r="DG769">
        <v>1.38056117998931</v>
      </c>
      <c r="DH769">
        <v>1.3670266473172601</v>
      </c>
      <c r="DI769">
        <v>1.3598519561511699</v>
      </c>
      <c r="DJ769">
        <v>1.3213726159486201</v>
      </c>
      <c r="DK769">
        <v>1.39816422127811</v>
      </c>
      <c r="DL769">
        <v>1.3989903570381099</v>
      </c>
      <c r="DM769">
        <v>1.3155016313107299</v>
      </c>
      <c r="DN769">
        <v>1.35093856565857</v>
      </c>
      <c r="DO769">
        <v>1.3777835983459299</v>
      </c>
      <c r="DP769">
        <v>1.4225309157153101</v>
      </c>
      <c r="DQ769">
        <v>1.39105802034199</v>
      </c>
      <c r="DR769">
        <v>1.4557406551729499</v>
      </c>
      <c r="DS769">
        <v>1.26115012882059</v>
      </c>
      <c r="DT769">
        <v>1.30151261646268</v>
      </c>
      <c r="DU769">
        <v>1.43817324129744</v>
      </c>
      <c r="DV769">
        <v>1.37651573507429</v>
      </c>
      <c r="DW769">
        <v>1.4184935471676601</v>
      </c>
      <c r="DX769">
        <v>1.4053551053701301</v>
      </c>
      <c r="DY769">
        <v>1.27991286241751</v>
      </c>
      <c r="DZ769">
        <v>1.3484556775150001</v>
      </c>
      <c r="EA769">
        <v>1.3746949928241801</v>
      </c>
      <c r="EB769">
        <v>1.43617973223786</v>
      </c>
      <c r="EC769">
        <v>1.25787661707945</v>
      </c>
      <c r="ED769">
        <v>1.3181519007748601</v>
      </c>
      <c r="EE769">
        <v>1.3463833887066501</v>
      </c>
      <c r="EF769">
        <v>1.3932273428261599</v>
      </c>
      <c r="EG769">
        <v>1.39431139470844</v>
      </c>
      <c r="EH769">
        <v>1.4224240701764099</v>
      </c>
      <c r="EI769">
        <v>1.4241693587571</v>
      </c>
      <c r="EJ769">
        <v>1.38648094266744</v>
      </c>
      <c r="EK769">
        <v>1.3399983829122</v>
      </c>
      <c r="EL769">
        <v>1.36607294533367</v>
      </c>
      <c r="EM769">
        <v>1.4784605528483099</v>
      </c>
      <c r="EN769">
        <v>1.4811197075101099</v>
      </c>
      <c r="EO769">
        <v>1.40424433919071</v>
      </c>
      <c r="EP769">
        <v>1.4255548687105499</v>
      </c>
      <c r="EQ769">
        <v>1.3864484514267199</v>
      </c>
      <c r="ER769">
        <v>1.36084694110376</v>
      </c>
      <c r="ES769">
        <v>1.3632318055341801</v>
      </c>
      <c r="ET769">
        <v>1.3969009013375699</v>
      </c>
      <c r="EU769">
        <v>1.2748150575847399</v>
      </c>
      <c r="EV769">
        <v>1.3230426197851599</v>
      </c>
      <c r="EW769">
        <v>1.4114315325386599</v>
      </c>
      <c r="EX769">
        <v>1.4141199387075201</v>
      </c>
      <c r="EY769">
        <v>1.3508857221750601</v>
      </c>
      <c r="EZ769">
        <v>1.41338172609241</v>
      </c>
      <c r="FA769">
        <v>1.3150484198600301</v>
      </c>
      <c r="FB769">
        <v>1.3653070657760999</v>
      </c>
      <c r="FC769">
        <v>1.30643677573604</v>
      </c>
      <c r="FD769">
        <v>1.3455513394447101</v>
      </c>
      <c r="FE769">
        <v>1.4222186333971201</v>
      </c>
      <c r="FF769">
        <v>1.41616315605756</v>
      </c>
      <c r="FG769">
        <v>1.41951643339402</v>
      </c>
      <c r="FH769">
        <v>1.4911654505196399</v>
      </c>
      <c r="FI769">
        <v>1.34015103441231</v>
      </c>
      <c r="FJ769">
        <v>1.38766714586147</v>
      </c>
    </row>
    <row r="770" spans="1:166" x14ac:dyDescent="0.45">
      <c r="A770" t="s">
        <v>14</v>
      </c>
      <c r="B770" t="s">
        <v>15</v>
      </c>
      <c r="C770" t="s">
        <v>16</v>
      </c>
      <c r="D770">
        <v>30</v>
      </c>
      <c r="E770" s="1" cm="1">
        <f t="array" ref="E770">SUMPRODUCT($G770:$FZZ770,$G$2:$FZZ$2)/SUMPRODUCT(--($G770:$FZZ770&lt;&gt;""),$G$2:$FZZ$2)</f>
        <v>1.6581465870596428</v>
      </c>
      <c r="F770" s="1" cm="1">
        <f t="array" ref="F770">SUMPRODUCT($G770:$FZZ770,$F$2:$FZY$2)/SUMPRODUCT(--($G770:$FZZ770&lt;&gt;""),$F$2:$FZY$2)</f>
        <v>1.5689051523794468</v>
      </c>
      <c r="G770">
        <v>1.6537192439930699</v>
      </c>
      <c r="H770">
        <v>1.5612346068937999</v>
      </c>
      <c r="I770">
        <v>1.65300665665182</v>
      </c>
      <c r="J770">
        <v>1.56045489417807</v>
      </c>
      <c r="K770">
        <v>1.6219694373412701</v>
      </c>
      <c r="L770">
        <v>1.5893777076248401</v>
      </c>
      <c r="M770">
        <v>1.71159139280466</v>
      </c>
      <c r="N770">
        <v>1.6218637677632499</v>
      </c>
      <c r="O770">
        <v>1.7286890856152299</v>
      </c>
      <c r="P770">
        <v>1.56337540128366</v>
      </c>
      <c r="Q770">
        <v>1.5853143061693999</v>
      </c>
      <c r="R770">
        <v>1.5479193246794101</v>
      </c>
      <c r="S770">
        <v>1.57716350125865</v>
      </c>
      <c r="T770">
        <v>1.5406573573429301</v>
      </c>
      <c r="U770">
        <v>1.6249669665109501</v>
      </c>
      <c r="V770">
        <v>1.70043046401732</v>
      </c>
      <c r="W770">
        <v>1.5502740885110899</v>
      </c>
      <c r="X770">
        <v>1.6422438321763999</v>
      </c>
      <c r="Y770">
        <v>1.5328454206328499</v>
      </c>
      <c r="Z770">
        <v>1.5105172183860101</v>
      </c>
      <c r="AA770">
        <v>1.52492583511576</v>
      </c>
      <c r="AB770">
        <v>1.5282122928197499</v>
      </c>
      <c r="AC770">
        <v>1.5848347237931399</v>
      </c>
      <c r="AD770">
        <v>1.5602607529675301</v>
      </c>
      <c r="AE770">
        <v>1.7216918473590499</v>
      </c>
      <c r="AF770">
        <v>1.6307820832684099</v>
      </c>
      <c r="AG770">
        <v>1.56729492928147</v>
      </c>
      <c r="AH770">
        <v>1.52117833022433</v>
      </c>
      <c r="AI770">
        <v>1.63541411128139</v>
      </c>
      <c r="AJ770">
        <v>1.59290734320975</v>
      </c>
      <c r="AK770">
        <v>1.6773123089305599</v>
      </c>
      <c r="AL770">
        <v>1.5720566471758</v>
      </c>
      <c r="AM770">
        <v>1.6701361706551701</v>
      </c>
      <c r="AN770">
        <v>1.55245315629628</v>
      </c>
      <c r="AO770">
        <v>1.5852538999446499</v>
      </c>
      <c r="AP770">
        <v>1.58084356611829</v>
      </c>
      <c r="AQ770">
        <v>1.5762187015696001</v>
      </c>
      <c r="AR770">
        <v>1.55584264298672</v>
      </c>
      <c r="AS770">
        <v>1.65171007693737</v>
      </c>
      <c r="AT770">
        <v>1.5295098644281799</v>
      </c>
      <c r="AU770">
        <v>1.59758703504094</v>
      </c>
      <c r="AV770">
        <v>1.59248663915039</v>
      </c>
      <c r="AW770">
        <v>1.4906771465344599</v>
      </c>
      <c r="AX770">
        <v>1.4874508125972501</v>
      </c>
      <c r="AY770">
        <v>1.6834131897447899</v>
      </c>
      <c r="AZ770">
        <v>1.61562472161941</v>
      </c>
      <c r="BA770">
        <v>1.5899339003705499</v>
      </c>
      <c r="BB770">
        <v>1.4859959278280099</v>
      </c>
      <c r="BC770">
        <v>1.58628693970266</v>
      </c>
      <c r="BD770">
        <v>1.5045528573712901</v>
      </c>
      <c r="BE770">
        <v>1.74728911461249</v>
      </c>
      <c r="BF770">
        <v>1.6443071304599599</v>
      </c>
      <c r="BG770">
        <v>1.7523140295983299</v>
      </c>
      <c r="BH770">
        <v>1.77290679713451</v>
      </c>
      <c r="BI770">
        <v>1.82375622840136</v>
      </c>
      <c r="BJ770">
        <v>1.8035673128310401</v>
      </c>
      <c r="BK770">
        <v>1.8281540710376001</v>
      </c>
      <c r="BL770">
        <v>1.79943306334187</v>
      </c>
      <c r="BM770">
        <v>1.76173223366256</v>
      </c>
      <c r="BN770">
        <v>1.7211997604804401</v>
      </c>
      <c r="BO770">
        <v>1.78433730316679</v>
      </c>
      <c r="BP770">
        <v>1.6462015308533</v>
      </c>
      <c r="BQ770">
        <v>1.5418964456809301</v>
      </c>
      <c r="BR770">
        <v>1.50917330049323</v>
      </c>
      <c r="BS770">
        <v>1.53543028856603</v>
      </c>
      <c r="BT770">
        <v>1.5561584679928799</v>
      </c>
      <c r="BU770">
        <v>1.57101166835714</v>
      </c>
      <c r="BV770">
        <v>1.5608430029816001</v>
      </c>
      <c r="BW770">
        <v>1.8053333808462799</v>
      </c>
      <c r="BX770">
        <v>1.58524764062027</v>
      </c>
      <c r="BY770">
        <v>2.05950040787955</v>
      </c>
      <c r="BZ770">
        <v>1.65831232793838</v>
      </c>
      <c r="CA770">
        <v>1.73819911894765</v>
      </c>
      <c r="CB770">
        <v>1.5292489782388099</v>
      </c>
      <c r="CC770">
        <v>1.73493507327437</v>
      </c>
      <c r="CD770">
        <v>1.5331044332124999</v>
      </c>
      <c r="CE770">
        <v>1.6846148036225601</v>
      </c>
      <c r="CF770">
        <v>1.6898339737181101</v>
      </c>
      <c r="CG770">
        <v>1.5938273354797501</v>
      </c>
      <c r="CH770">
        <v>1.58597475811324</v>
      </c>
      <c r="CI770">
        <v>1.6420940650773499</v>
      </c>
      <c r="CJ770">
        <v>1.6168108471373801</v>
      </c>
      <c r="CK770">
        <v>1.5845506415702899</v>
      </c>
      <c r="CL770">
        <v>1.5563161911893799</v>
      </c>
      <c r="CM770">
        <v>1.7852920491737401</v>
      </c>
      <c r="CN770">
        <v>1.62301452326437</v>
      </c>
      <c r="CO770">
        <v>1.5639559242274199</v>
      </c>
      <c r="CP770">
        <v>1.5238197923089301</v>
      </c>
      <c r="CQ770">
        <v>1.7854171719541001</v>
      </c>
      <c r="CR770">
        <v>1.5591386099125699</v>
      </c>
      <c r="CS770">
        <v>1.60994553851202</v>
      </c>
      <c r="CT770">
        <v>1.4991755267508799</v>
      </c>
      <c r="CU770">
        <v>1.8870656368591101</v>
      </c>
      <c r="CV770">
        <v>1.58838635883696</v>
      </c>
      <c r="CW770">
        <v>1.60524012524263</v>
      </c>
      <c r="CX770">
        <v>1.48164719411802</v>
      </c>
      <c r="CY770">
        <v>1.5226014365056999</v>
      </c>
      <c r="CZ770">
        <v>1.52220433847517</v>
      </c>
      <c r="DA770">
        <v>1.9177696198504199</v>
      </c>
      <c r="DB770">
        <v>1.5315429534596301</v>
      </c>
      <c r="DC770">
        <v>1.6075499592601901</v>
      </c>
      <c r="DD770">
        <v>1.5632001207535999</v>
      </c>
      <c r="DE770">
        <v>1.7259725989991199</v>
      </c>
      <c r="DF770">
        <v>1.5985075044282699</v>
      </c>
      <c r="DG770">
        <v>1.5554094976249</v>
      </c>
      <c r="DH770">
        <v>1.55661081249252</v>
      </c>
      <c r="DI770">
        <v>1.6068746196389501</v>
      </c>
      <c r="DJ770">
        <v>1.50171000432615</v>
      </c>
      <c r="DK770">
        <v>1.6138395054021499</v>
      </c>
      <c r="DL770">
        <v>1.57622806717918</v>
      </c>
      <c r="DM770">
        <v>1.50007190738775</v>
      </c>
      <c r="DN770">
        <v>1.4969243962586001</v>
      </c>
      <c r="DO770">
        <v>1.5886469866574799</v>
      </c>
      <c r="DP770">
        <v>1.61160869220985</v>
      </c>
      <c r="DQ770">
        <v>1.60661992375839</v>
      </c>
      <c r="DR770">
        <v>1.65777778219961</v>
      </c>
      <c r="DS770">
        <v>1.41136130509473</v>
      </c>
      <c r="DT770">
        <v>1.45904721653875</v>
      </c>
      <c r="DU770">
        <v>1.6683731478514501</v>
      </c>
      <c r="DV770">
        <v>1.5753581964923</v>
      </c>
      <c r="DW770">
        <v>1.7911339613185899</v>
      </c>
      <c r="DX770">
        <v>1.6179609684683101</v>
      </c>
      <c r="DY770">
        <v>1.4441263146246901</v>
      </c>
      <c r="DZ770">
        <v>1.4965618461649499</v>
      </c>
      <c r="EA770">
        <v>1.54279526335017</v>
      </c>
      <c r="EB770">
        <v>1.62740845476895</v>
      </c>
      <c r="EC770">
        <v>1.4282880467949799</v>
      </c>
      <c r="ED770">
        <v>1.48427404251279</v>
      </c>
      <c r="EE770">
        <v>1.54962218000568</v>
      </c>
      <c r="EF770">
        <v>1.5557037435806</v>
      </c>
      <c r="EG770">
        <v>1.5644759153471199</v>
      </c>
      <c r="EH770">
        <v>1.5689356701300701</v>
      </c>
      <c r="EI770">
        <v>1.6452607798532699</v>
      </c>
      <c r="EJ770">
        <v>1.56946780074143</v>
      </c>
      <c r="EK770">
        <v>1.5449122901069201</v>
      </c>
      <c r="EL770">
        <v>1.5474659534784401</v>
      </c>
      <c r="EM770">
        <v>1.7332778486368201</v>
      </c>
      <c r="EN770">
        <v>1.6890120228796399</v>
      </c>
      <c r="EO770">
        <v>1.6741372826652401</v>
      </c>
      <c r="EP770">
        <v>1.6321141065287601</v>
      </c>
      <c r="EQ770">
        <v>1.6070803383129699</v>
      </c>
      <c r="ER770">
        <v>1.54297673032656</v>
      </c>
      <c r="ES770">
        <v>1.5500553720941499</v>
      </c>
      <c r="ET770">
        <v>1.57337749051491</v>
      </c>
      <c r="EU770">
        <v>1.41995696471625</v>
      </c>
      <c r="EV770">
        <v>1.48448414063611</v>
      </c>
      <c r="EW770">
        <v>1.6489278787321999</v>
      </c>
      <c r="EX770">
        <v>1.6096036549597701</v>
      </c>
      <c r="EY770">
        <v>1.54272865666283</v>
      </c>
      <c r="EZ770">
        <v>1.5627455697618999</v>
      </c>
      <c r="FA770">
        <v>1.5285948216215901</v>
      </c>
      <c r="FB770">
        <v>1.5383969362100001</v>
      </c>
      <c r="FC770">
        <v>1.54187730536544</v>
      </c>
      <c r="FD770">
        <v>1.5177461514006501</v>
      </c>
      <c r="FE770">
        <v>1.65618963600069</v>
      </c>
      <c r="FF770">
        <v>1.6331792044898099</v>
      </c>
      <c r="FG770">
        <v>1.5803791984334601</v>
      </c>
      <c r="FH770">
        <v>1.6678771833750501</v>
      </c>
      <c r="FI770">
        <v>1.5456058582341601</v>
      </c>
      <c r="FJ770">
        <v>1.5712372900984799</v>
      </c>
    </row>
    <row r="771" spans="1:166" x14ac:dyDescent="0.45">
      <c r="A771" t="s">
        <v>14</v>
      </c>
      <c r="B771" t="s">
        <v>15</v>
      </c>
      <c r="C771" t="s">
        <v>16</v>
      </c>
      <c r="D771">
        <v>35</v>
      </c>
      <c r="E771" s="1" cm="1">
        <f t="array" ref="E771">SUMPRODUCT($G771:$FZZ771,$G$2:$FZZ$2)/SUMPRODUCT(--($G771:$FZZ771&lt;&gt;""),$G$2:$FZZ$2)</f>
        <v>1.5573700723017343</v>
      </c>
      <c r="F771" s="1" cm="1">
        <f t="array" ref="F771">SUMPRODUCT($G771:$FZZ771,$F$2:$FZY$2)/SUMPRODUCT(--($G771:$FZZ771&lt;&gt;""),$F$2:$FZY$2)</f>
        <v>1.4900777819687279</v>
      </c>
      <c r="G771">
        <v>1.4900533701171801</v>
      </c>
      <c r="H771">
        <v>1.45200990711538</v>
      </c>
      <c r="I771">
        <v>1.5022197567956099</v>
      </c>
      <c r="J771">
        <v>1.44509456672041</v>
      </c>
      <c r="K771">
        <v>1.50670480408439</v>
      </c>
      <c r="L771">
        <v>1.4856284435715601</v>
      </c>
      <c r="M771">
        <v>1.6177922790921699</v>
      </c>
      <c r="N771">
        <v>1.5123273042721701</v>
      </c>
      <c r="O771">
        <v>1.6459648745937401</v>
      </c>
      <c r="P771">
        <v>1.4858607180238399</v>
      </c>
      <c r="Q771">
        <v>1.5189847721739</v>
      </c>
      <c r="R771">
        <v>1.4884813155633601</v>
      </c>
      <c r="S771">
        <v>1.53229958743871</v>
      </c>
      <c r="T771">
        <v>1.48129312384637</v>
      </c>
      <c r="U771">
        <v>1.5179265300959599</v>
      </c>
      <c r="V771">
        <v>1.5835389181452699</v>
      </c>
      <c r="W771">
        <v>1.4970660682039501</v>
      </c>
      <c r="X771">
        <v>1.58607120490097</v>
      </c>
      <c r="Y771">
        <v>1.4380989125454899</v>
      </c>
      <c r="Z771">
        <v>1.4494359305598401</v>
      </c>
      <c r="AA771">
        <v>1.4594212213459401</v>
      </c>
      <c r="AB771">
        <v>1.4689136539832901</v>
      </c>
      <c r="AC771">
        <v>1.5540238565289699</v>
      </c>
      <c r="AD771">
        <v>1.5097608900594801</v>
      </c>
      <c r="AE771">
        <v>1.5455494084421499</v>
      </c>
      <c r="AF771">
        <v>1.5371756446299401</v>
      </c>
      <c r="AG771">
        <v>1.4668657004893699</v>
      </c>
      <c r="AH771">
        <v>1.4645136404842001</v>
      </c>
      <c r="AI771">
        <v>1.5403435803713601</v>
      </c>
      <c r="AJ771">
        <v>1.52293964236899</v>
      </c>
      <c r="AK771">
        <v>1.5909525591890501</v>
      </c>
      <c r="AL771">
        <v>1.47182424264484</v>
      </c>
      <c r="AM771">
        <v>1.6125249285176599</v>
      </c>
      <c r="AN771">
        <v>1.50111314738573</v>
      </c>
      <c r="AO771">
        <v>1.47504757801647</v>
      </c>
      <c r="AP771">
        <v>1.4800517098249399</v>
      </c>
      <c r="AQ771">
        <v>1.49950605586526</v>
      </c>
      <c r="AR771">
        <v>1.4992684485379899</v>
      </c>
      <c r="AS771">
        <v>1.5692865883790099</v>
      </c>
      <c r="AT771">
        <v>1.4584246182646201</v>
      </c>
      <c r="AU771">
        <v>1.4965092758749601</v>
      </c>
      <c r="AV771">
        <v>1.4933058900537</v>
      </c>
      <c r="AW771">
        <v>1.4427673454172101</v>
      </c>
      <c r="AX771">
        <v>1.4269489947957199</v>
      </c>
      <c r="AY771">
        <v>1.6091934537094299</v>
      </c>
      <c r="AZ771">
        <v>1.5438510829727801</v>
      </c>
      <c r="BA771">
        <v>1.4946084302228899</v>
      </c>
      <c r="BB771">
        <v>1.4521549323338601</v>
      </c>
      <c r="BC771">
        <v>1.5067970586238</v>
      </c>
      <c r="BD771">
        <v>1.4138876962943601</v>
      </c>
      <c r="BE771">
        <v>1.5904088099837901</v>
      </c>
      <c r="BF771">
        <v>1.54514220873807</v>
      </c>
      <c r="BG771">
        <v>1.68848483379203</v>
      </c>
      <c r="BH771">
        <v>1.7212889707627099</v>
      </c>
      <c r="BI771">
        <v>1.6997375752485899</v>
      </c>
      <c r="BJ771">
        <v>1.7235528825308</v>
      </c>
      <c r="BK771">
        <v>1.6798155569098601</v>
      </c>
      <c r="BL771">
        <v>1.6969352168046099</v>
      </c>
      <c r="BM771">
        <v>1.6890250101498201</v>
      </c>
      <c r="BN771">
        <v>1.6500364353486201</v>
      </c>
      <c r="BO771">
        <v>1.6666651394405101</v>
      </c>
      <c r="BP771">
        <v>1.56930418622232</v>
      </c>
      <c r="BQ771">
        <v>1.47605300235149</v>
      </c>
      <c r="BR771">
        <v>1.4567382402259901</v>
      </c>
      <c r="BS771">
        <v>1.4290475529087201</v>
      </c>
      <c r="BT771">
        <v>1.4449576751440001</v>
      </c>
      <c r="BU771">
        <v>1.46851104960996</v>
      </c>
      <c r="BV771">
        <v>1.4677623039152301</v>
      </c>
      <c r="BW771">
        <v>1.7428007544230899</v>
      </c>
      <c r="BX771">
        <v>1.5202506928111801</v>
      </c>
      <c r="BY771">
        <v>1.9874727074674901</v>
      </c>
      <c r="BZ771">
        <v>1.5700432658039201</v>
      </c>
      <c r="CA771">
        <v>1.66508282985364</v>
      </c>
      <c r="CB771">
        <v>1.45241320073011</v>
      </c>
      <c r="CC771">
        <v>1.66197600981335</v>
      </c>
      <c r="CD771">
        <v>1.46113514806409</v>
      </c>
      <c r="CE771">
        <v>1.56711553751952</v>
      </c>
      <c r="CF771">
        <v>1.5667243490454801</v>
      </c>
      <c r="CG771">
        <v>1.4670208924773001</v>
      </c>
      <c r="CH771">
        <v>1.48609192524478</v>
      </c>
      <c r="CI771">
        <v>1.56562719969299</v>
      </c>
      <c r="CJ771">
        <v>1.5606862183970001</v>
      </c>
      <c r="CK771">
        <v>1.50164420570572</v>
      </c>
      <c r="CL771">
        <v>1.47372946038969</v>
      </c>
      <c r="CM771">
        <v>1.67028547825757</v>
      </c>
      <c r="CN771">
        <v>1.5412552662008501</v>
      </c>
      <c r="CO771">
        <v>1.5080791545502701</v>
      </c>
      <c r="CP771">
        <v>1.4747475129226499</v>
      </c>
      <c r="CQ771">
        <v>1.69057520730415</v>
      </c>
      <c r="CR771">
        <v>1.4991483329453399</v>
      </c>
      <c r="CS771">
        <v>1.53865732704939</v>
      </c>
      <c r="CT771">
        <v>1.4497169382059301</v>
      </c>
      <c r="CU771">
        <v>1.7652297885933299</v>
      </c>
      <c r="CV771">
        <v>1.4957401586646399</v>
      </c>
      <c r="CW771">
        <v>1.5169923772784399</v>
      </c>
      <c r="CX771">
        <v>1.38496291836364</v>
      </c>
      <c r="CY771">
        <v>1.4732021547944001</v>
      </c>
      <c r="CZ771">
        <v>1.4720726474360799</v>
      </c>
      <c r="DA771">
        <v>1.6044150103203301</v>
      </c>
      <c r="DB771">
        <v>1.43574144564712</v>
      </c>
      <c r="DC771">
        <v>1.4783411788449501</v>
      </c>
      <c r="DD771">
        <v>1.44438247396129</v>
      </c>
      <c r="DE771">
        <v>1.6053927663541701</v>
      </c>
      <c r="DF771">
        <v>1.4876286263590901</v>
      </c>
      <c r="DG771">
        <v>1.4839188064850199</v>
      </c>
      <c r="DH771">
        <v>1.48464012322408</v>
      </c>
      <c r="DI771">
        <v>1.4823260855267599</v>
      </c>
      <c r="DJ771">
        <v>1.4238171650137399</v>
      </c>
      <c r="DK771">
        <v>1.56808176082109</v>
      </c>
      <c r="DL771">
        <v>1.51920743263059</v>
      </c>
      <c r="DM771">
        <v>1.4487298197090499</v>
      </c>
      <c r="DN771">
        <v>1.4531762128977901</v>
      </c>
      <c r="DO771">
        <v>1.5037835387843701</v>
      </c>
      <c r="DP771">
        <v>1.5404866760076601</v>
      </c>
      <c r="DQ771">
        <v>1.5126813744183101</v>
      </c>
      <c r="DR771">
        <v>1.56802980645672</v>
      </c>
      <c r="DS771">
        <v>1.3386201570045</v>
      </c>
      <c r="DT771">
        <v>1.3846524081453999</v>
      </c>
      <c r="DU771">
        <v>1.6085845417910301</v>
      </c>
      <c r="DV771">
        <v>1.51636163205323</v>
      </c>
      <c r="DW771">
        <v>1.64270775599954</v>
      </c>
      <c r="DX771">
        <v>1.5271800011734999</v>
      </c>
      <c r="DY771">
        <v>1.38387052755617</v>
      </c>
      <c r="DZ771">
        <v>1.43535381994836</v>
      </c>
      <c r="EA771">
        <v>1.4776242485048201</v>
      </c>
      <c r="EB771">
        <v>1.53737216230281</v>
      </c>
      <c r="EC771">
        <v>1.3496221883120501</v>
      </c>
      <c r="ED771">
        <v>1.4036775913708099</v>
      </c>
      <c r="EE771">
        <v>1.4713687437669201</v>
      </c>
      <c r="EF771">
        <v>1.49318386207725</v>
      </c>
      <c r="EG771">
        <v>1.5307298671449701</v>
      </c>
      <c r="EH771">
        <v>1.5348331620767099</v>
      </c>
      <c r="EI771">
        <v>1.5497931623224099</v>
      </c>
      <c r="EJ771">
        <v>1.49541336052329</v>
      </c>
      <c r="EK771">
        <v>1.4516351589713199</v>
      </c>
      <c r="EL771">
        <v>1.4706303154852201</v>
      </c>
      <c r="EM771">
        <v>1.6073827189952701</v>
      </c>
      <c r="EN771">
        <v>1.6073067125617</v>
      </c>
      <c r="EO771">
        <v>1.5592026556303</v>
      </c>
      <c r="EP771">
        <v>1.54549758586022</v>
      </c>
      <c r="EQ771">
        <v>1.5328011061906901</v>
      </c>
      <c r="ER771">
        <v>1.4841092640435101</v>
      </c>
      <c r="ES771">
        <v>1.45670562557997</v>
      </c>
      <c r="ET771">
        <v>1.49335429499891</v>
      </c>
      <c r="EU771">
        <v>1.38351034647537</v>
      </c>
      <c r="EV771">
        <v>1.4344542219351</v>
      </c>
      <c r="EW771">
        <v>1.5453750068104899</v>
      </c>
      <c r="EX771">
        <v>1.5212841434543001</v>
      </c>
      <c r="EY771">
        <v>1.44169123981077</v>
      </c>
      <c r="EZ771">
        <v>1.5114160915270001</v>
      </c>
      <c r="FA771">
        <v>1.4670190411920701</v>
      </c>
      <c r="FB771">
        <v>1.50212849456081</v>
      </c>
      <c r="FC771">
        <v>1.45900520726441</v>
      </c>
      <c r="FD771">
        <v>1.4786735984063299</v>
      </c>
      <c r="FE771">
        <v>1.5645886438357499</v>
      </c>
      <c r="FF771">
        <v>1.5389276577316799</v>
      </c>
      <c r="FG771">
        <v>1.5243656121984499</v>
      </c>
      <c r="FH771">
        <v>1.59253207498862</v>
      </c>
      <c r="FI771">
        <v>1.44982627375593</v>
      </c>
      <c r="FJ771">
        <v>1.4814321647236799</v>
      </c>
    </row>
    <row r="772" spans="1:166" x14ac:dyDescent="0.45">
      <c r="A772" t="s">
        <v>14</v>
      </c>
      <c r="B772" t="s">
        <v>15</v>
      </c>
      <c r="C772" t="s">
        <v>16</v>
      </c>
      <c r="D772">
        <v>40</v>
      </c>
      <c r="E772" s="1" cm="1">
        <f t="array" ref="E772">SUMPRODUCT($G772:$FZZ772,$G$2:$FZZ$2)/SUMPRODUCT(--($G772:$FZZ772&lt;&gt;""),$G$2:$FZZ$2)</f>
        <v>1.4704050059281981</v>
      </c>
      <c r="F772" s="1" cm="1">
        <f t="array" ref="F772">SUMPRODUCT($G772:$FZZ772,$F$2:$FZY$2)/SUMPRODUCT(--($G772:$FZZ772&lt;&gt;""),$F$2:$FZY$2)</f>
        <v>1.4237719836281062</v>
      </c>
      <c r="G772">
        <v>1.45535996326647</v>
      </c>
      <c r="H772">
        <v>1.4094865080658501</v>
      </c>
      <c r="I772">
        <v>1.45361071679598</v>
      </c>
      <c r="J772">
        <v>1.40622955112391</v>
      </c>
      <c r="K772">
        <v>1.4279854172708</v>
      </c>
      <c r="L772">
        <v>1.40295927468606</v>
      </c>
      <c r="M772">
        <v>1.5445140746441799</v>
      </c>
      <c r="N772">
        <v>1.4577055800846801</v>
      </c>
      <c r="O772">
        <v>1.59701593140682</v>
      </c>
      <c r="P772">
        <v>1.4368177487303799</v>
      </c>
      <c r="Q772">
        <v>1.41605146322038</v>
      </c>
      <c r="R772">
        <v>1.4042394478883899</v>
      </c>
      <c r="S772">
        <v>1.44745076076865</v>
      </c>
      <c r="T772">
        <v>1.4171539660389301</v>
      </c>
      <c r="U772">
        <v>1.4890993365371801</v>
      </c>
      <c r="V772">
        <v>1.5533445300742299</v>
      </c>
      <c r="W772">
        <v>1.44218989424891</v>
      </c>
      <c r="X772">
        <v>1.52121399557881</v>
      </c>
      <c r="Y772">
        <v>1.4006266233292299</v>
      </c>
      <c r="Z772">
        <v>1.4040567326342801</v>
      </c>
      <c r="AA772">
        <v>1.41651039339614</v>
      </c>
      <c r="AB772">
        <v>1.43765215486735</v>
      </c>
      <c r="AC772">
        <v>1.47869654078626</v>
      </c>
      <c r="AD772">
        <v>1.41515593196171</v>
      </c>
      <c r="AE772">
        <v>1.4277033881435099</v>
      </c>
      <c r="AF772">
        <v>1.4492387292806099</v>
      </c>
      <c r="AG772">
        <v>1.4056514385665799</v>
      </c>
      <c r="AH772">
        <v>1.41193042081675</v>
      </c>
      <c r="AI772">
        <v>1.45509761230263</v>
      </c>
      <c r="AJ772">
        <v>1.4317660910732399</v>
      </c>
      <c r="AK772">
        <v>1.4989322037919901</v>
      </c>
      <c r="AL772">
        <v>1.4086276144733301</v>
      </c>
      <c r="AM772">
        <v>1.46917482924798</v>
      </c>
      <c r="AN772">
        <v>1.41515901906199</v>
      </c>
      <c r="AO772">
        <v>1.4139507762480701</v>
      </c>
      <c r="AP772">
        <v>1.4392734595007199</v>
      </c>
      <c r="AQ772">
        <v>1.4041704309249401</v>
      </c>
      <c r="AR772">
        <v>1.39463198407626</v>
      </c>
      <c r="AS772">
        <v>1.4956318437187801</v>
      </c>
      <c r="AT772">
        <v>1.3816092764577801</v>
      </c>
      <c r="AU772">
        <v>1.4278653461247099</v>
      </c>
      <c r="AV772">
        <v>1.44116409004394</v>
      </c>
      <c r="AW772">
        <v>1.3625805349023801</v>
      </c>
      <c r="AX772">
        <v>1.3480791846884901</v>
      </c>
      <c r="AY772">
        <v>1.51199536113655</v>
      </c>
      <c r="AZ772">
        <v>1.45875281339316</v>
      </c>
      <c r="BA772">
        <v>1.41021369114365</v>
      </c>
      <c r="BB772">
        <v>1.3528396467970401</v>
      </c>
      <c r="BC772">
        <v>1.3972357240959301</v>
      </c>
      <c r="BD772">
        <v>1.3318041776829499</v>
      </c>
      <c r="BE772">
        <v>1.4603936464512099</v>
      </c>
      <c r="BF772">
        <v>1.44846505535896</v>
      </c>
      <c r="BG772">
        <v>1.57741426893901</v>
      </c>
      <c r="BH772">
        <v>1.62869497609226</v>
      </c>
      <c r="BI772">
        <v>1.60575461791215</v>
      </c>
      <c r="BJ772">
        <v>1.63553741434372</v>
      </c>
      <c r="BK772">
        <v>1.62999736704424</v>
      </c>
      <c r="BL772">
        <v>1.6536493107216901</v>
      </c>
      <c r="BM772">
        <v>1.5910507840842201</v>
      </c>
      <c r="BN772">
        <v>1.56757945243498</v>
      </c>
      <c r="BO772">
        <v>1.5626618406320401</v>
      </c>
      <c r="BP772">
        <v>1.4788151779552501</v>
      </c>
      <c r="BQ772">
        <v>1.37691421341904</v>
      </c>
      <c r="BR772">
        <v>1.37137062302449</v>
      </c>
      <c r="BS772">
        <v>1.3468071080736299</v>
      </c>
      <c r="BT772">
        <v>1.3876619917067801</v>
      </c>
      <c r="BU772">
        <v>1.4306545042506</v>
      </c>
      <c r="BV772">
        <v>1.4317021937271801</v>
      </c>
      <c r="BW772">
        <v>1.65736332020529</v>
      </c>
      <c r="BX772">
        <v>1.4286157616998001</v>
      </c>
      <c r="BY772">
        <v>1.6288133520620001</v>
      </c>
      <c r="BZ772">
        <v>1.4733783207590501</v>
      </c>
      <c r="CA772">
        <v>1.63132921258064</v>
      </c>
      <c r="CB772">
        <v>1.41262821899964</v>
      </c>
      <c r="CC772">
        <v>1.5830503405074099</v>
      </c>
      <c r="CD772">
        <v>1.3954765146093999</v>
      </c>
      <c r="CE772">
        <v>1.50733569544596</v>
      </c>
      <c r="CF772">
        <v>1.52260086385904</v>
      </c>
      <c r="CG772">
        <v>1.41899690451163</v>
      </c>
      <c r="CH772">
        <v>1.4412961633325301</v>
      </c>
      <c r="CI772">
        <v>1.4381572100701201</v>
      </c>
      <c r="CJ772">
        <v>1.4625200833993499</v>
      </c>
      <c r="CK772">
        <v>1.4431559210242</v>
      </c>
      <c r="CL772">
        <v>1.42743754950388</v>
      </c>
      <c r="CM772">
        <v>1.58259317764409</v>
      </c>
      <c r="CN772">
        <v>1.47312309469091</v>
      </c>
      <c r="CO772">
        <v>1.4114446590870999</v>
      </c>
      <c r="CP772">
        <v>1.39232626092365</v>
      </c>
      <c r="CQ772">
        <v>1.6139485846077499</v>
      </c>
      <c r="CR772">
        <v>1.4338879013922701</v>
      </c>
      <c r="CS772">
        <v>1.44496892351202</v>
      </c>
      <c r="CT772">
        <v>1.36437133117984</v>
      </c>
      <c r="CU772">
        <v>1.5409642261049299</v>
      </c>
      <c r="CV772">
        <v>1.43290065241256</v>
      </c>
      <c r="CW772">
        <v>1.4771335283974301</v>
      </c>
      <c r="CX772">
        <v>1.3384274561162199</v>
      </c>
      <c r="CY772">
        <v>1.40799686622276</v>
      </c>
      <c r="CZ772">
        <v>1.4149879419104301</v>
      </c>
      <c r="DA772">
        <v>1.44004080141633</v>
      </c>
      <c r="DB772">
        <v>1.3313437057072399</v>
      </c>
      <c r="DC772">
        <v>1.42710700383024</v>
      </c>
      <c r="DD772">
        <v>1.40360220796901</v>
      </c>
      <c r="DE772">
        <v>1.5482355417938101</v>
      </c>
      <c r="DF772">
        <v>1.4487008505557</v>
      </c>
      <c r="DG772">
        <v>1.4193326144867799</v>
      </c>
      <c r="DH772">
        <v>1.4137482949351701</v>
      </c>
      <c r="DI772">
        <v>1.42449944183345</v>
      </c>
      <c r="DJ772">
        <v>1.3749686470574001</v>
      </c>
      <c r="DK772">
        <v>1.46935677074438</v>
      </c>
      <c r="DL772">
        <v>1.4576065384157799</v>
      </c>
      <c r="DM772">
        <v>1.3673219044481399</v>
      </c>
      <c r="DN772">
        <v>1.3882329080023299</v>
      </c>
      <c r="DO772">
        <v>1.4535510380779899</v>
      </c>
      <c r="DP772">
        <v>1.48150109644105</v>
      </c>
      <c r="DQ772">
        <v>1.46532948463079</v>
      </c>
      <c r="DR772">
        <v>1.52784356442651</v>
      </c>
      <c r="DS772">
        <v>1.3118661624887999</v>
      </c>
      <c r="DT772">
        <v>1.35171797529992</v>
      </c>
      <c r="DU772">
        <v>1.5033357220991801</v>
      </c>
      <c r="DV772">
        <v>1.4400236929793899</v>
      </c>
      <c r="DW772">
        <v>1.50753418793964</v>
      </c>
      <c r="DX772">
        <v>1.44426593922208</v>
      </c>
      <c r="DY772">
        <v>1.31573200970251</v>
      </c>
      <c r="DZ772">
        <v>1.3657676196303301</v>
      </c>
      <c r="EA772">
        <v>1.42166893650299</v>
      </c>
      <c r="EB772">
        <v>1.4989083503254801</v>
      </c>
      <c r="EC772">
        <v>1.3125059432575601</v>
      </c>
      <c r="ED772">
        <v>1.3779104483040101</v>
      </c>
      <c r="EE772">
        <v>1.39332113482849</v>
      </c>
      <c r="EF772">
        <v>1.4307808986363</v>
      </c>
      <c r="EG772">
        <v>1.4426383224488299</v>
      </c>
      <c r="EH772">
        <v>1.4471525117447099</v>
      </c>
      <c r="EI772">
        <v>1.4617097352097099</v>
      </c>
      <c r="EJ772">
        <v>1.4127229348058701</v>
      </c>
      <c r="EK772">
        <v>1.3841638093305699</v>
      </c>
      <c r="EL772">
        <v>1.41191109891094</v>
      </c>
      <c r="EM772">
        <v>1.53413831640075</v>
      </c>
      <c r="EN772">
        <v>1.5294225989286601</v>
      </c>
      <c r="EO772">
        <v>1.4630830527840399</v>
      </c>
      <c r="EP772">
        <v>1.46414655490263</v>
      </c>
      <c r="EQ772">
        <v>1.41671693466515</v>
      </c>
      <c r="ER772">
        <v>1.39346771593607</v>
      </c>
      <c r="ES772">
        <v>1.4185107347752199</v>
      </c>
      <c r="ET772">
        <v>1.4530032643719799</v>
      </c>
      <c r="EU772">
        <v>1.32192282306416</v>
      </c>
      <c r="EV772">
        <v>1.3735162391281901</v>
      </c>
      <c r="EW772">
        <v>1.45198311712741</v>
      </c>
      <c r="EX772">
        <v>1.4490340827066599</v>
      </c>
      <c r="EY772">
        <v>1.38775157170906</v>
      </c>
      <c r="EZ772">
        <v>1.4327227410836301</v>
      </c>
      <c r="FA772">
        <v>1.3844281798381199</v>
      </c>
      <c r="FB772">
        <v>1.4266392411164801</v>
      </c>
      <c r="FC772">
        <v>1.3768873732170599</v>
      </c>
      <c r="FD772">
        <v>1.40439945066295</v>
      </c>
      <c r="FE772">
        <v>1.46229858328746</v>
      </c>
      <c r="FF772">
        <v>1.4600919878604099</v>
      </c>
      <c r="FG772">
        <v>1.4695099437206001</v>
      </c>
      <c r="FH772">
        <v>1.55929623492262</v>
      </c>
      <c r="FI772">
        <v>1.4005861383217599</v>
      </c>
      <c r="FJ772">
        <v>1.4494983992656001</v>
      </c>
    </row>
    <row r="773" spans="1:166" x14ac:dyDescent="0.45">
      <c r="A773" t="s">
        <v>14</v>
      </c>
      <c r="B773" t="s">
        <v>15</v>
      </c>
      <c r="C773" t="s">
        <v>16</v>
      </c>
      <c r="D773">
        <v>50</v>
      </c>
      <c r="E773" s="1" cm="1">
        <f t="array" ref="E773">SUMPRODUCT($G773:$FZZ773,$G$2:$FZZ$2)/SUMPRODUCT(--($G773:$FZZ773&lt;&gt;""),$G$2:$FZZ$2)</f>
        <v>1.3506755228431675</v>
      </c>
      <c r="F773" s="1" cm="1">
        <f t="array" ref="F773">SUMPRODUCT($G773:$FZZ773,$F$2:$FZY$2)/SUMPRODUCT(--($G773:$FZZ773&lt;&gt;""),$F$2:$FZY$2)</f>
        <v>1.3218644627710687</v>
      </c>
      <c r="G773">
        <v>1.3395302897611601</v>
      </c>
      <c r="H773">
        <v>1.30542750613165</v>
      </c>
      <c r="I773">
        <v>1.33487396463567</v>
      </c>
      <c r="J773">
        <v>1.30117472218011</v>
      </c>
      <c r="K773">
        <v>1.34569471172857</v>
      </c>
      <c r="L773">
        <v>1.32567685129043</v>
      </c>
      <c r="M773">
        <v>1.42731315619428</v>
      </c>
      <c r="N773">
        <v>1.3472000615358699</v>
      </c>
      <c r="O773">
        <v>1.45526987652064</v>
      </c>
      <c r="P773">
        <v>1.30328807453721</v>
      </c>
      <c r="Q773">
        <v>1.29127521388047</v>
      </c>
      <c r="R773">
        <v>1.29057088314477</v>
      </c>
      <c r="S773">
        <v>1.3155168075872801</v>
      </c>
      <c r="T773">
        <v>1.2932614108688201</v>
      </c>
      <c r="U773">
        <v>1.3957498935089601</v>
      </c>
      <c r="V773">
        <v>1.4528101460044001</v>
      </c>
      <c r="W773">
        <v>1.3627508235069301</v>
      </c>
      <c r="X773">
        <v>1.4358375248572299</v>
      </c>
      <c r="Y773">
        <v>1.3086738826620401</v>
      </c>
      <c r="Z773">
        <v>1.31412595926931</v>
      </c>
      <c r="AA773">
        <v>1.3117645357680601</v>
      </c>
      <c r="AB773">
        <v>1.3242255814094199</v>
      </c>
      <c r="AC773">
        <v>1.39225886594627</v>
      </c>
      <c r="AD773">
        <v>1.31724595049584</v>
      </c>
      <c r="AE773">
        <v>1.3457761108163599</v>
      </c>
      <c r="AF773">
        <v>1.3744163856228799</v>
      </c>
      <c r="AG773">
        <v>1.2985165422982801</v>
      </c>
      <c r="AH773">
        <v>1.3282095741600299</v>
      </c>
      <c r="AI773">
        <v>1.3357520367957201</v>
      </c>
      <c r="AJ773">
        <v>1.3242722672516301</v>
      </c>
      <c r="AK773">
        <v>1.40696160144958</v>
      </c>
      <c r="AL773">
        <v>1.33025226724235</v>
      </c>
      <c r="AM773">
        <v>1.3322729961150901</v>
      </c>
      <c r="AN773">
        <v>1.34184827525196</v>
      </c>
      <c r="AO773">
        <v>1.3201383222827301</v>
      </c>
      <c r="AP773">
        <v>1.3379389471979599</v>
      </c>
      <c r="AQ773">
        <v>1.3212622567921899</v>
      </c>
      <c r="AR773">
        <v>1.3260749619901699</v>
      </c>
      <c r="AS773">
        <v>1.3242423085596799</v>
      </c>
      <c r="AT773">
        <v>1.2853769316527699</v>
      </c>
      <c r="AU773">
        <v>1.3177668362961199</v>
      </c>
      <c r="AV773">
        <v>1.36938680924432</v>
      </c>
      <c r="AW773">
        <v>1.3027443381924799</v>
      </c>
      <c r="AX773">
        <v>1.2879023808402501</v>
      </c>
      <c r="AY773">
        <v>1.3824485848550401</v>
      </c>
      <c r="AZ773">
        <v>1.3541020777060799</v>
      </c>
      <c r="BA773">
        <v>1.31714941059288</v>
      </c>
      <c r="BB773">
        <v>1.2692585192124799</v>
      </c>
      <c r="BC773">
        <v>1.3064086865664399</v>
      </c>
      <c r="BD773">
        <v>1.23266251716788</v>
      </c>
      <c r="BE773">
        <v>1.3757743443827599</v>
      </c>
      <c r="BF773">
        <v>1.38310356238707</v>
      </c>
      <c r="BG773">
        <v>1.4524759318645999</v>
      </c>
      <c r="BH773">
        <v>1.4971138292053201</v>
      </c>
      <c r="BI773">
        <v>1.4614643999775201</v>
      </c>
      <c r="BJ773">
        <v>1.53030597134251</v>
      </c>
      <c r="BK773">
        <v>1.4633974889319299</v>
      </c>
      <c r="BL773">
        <v>1.5303764786259599</v>
      </c>
      <c r="BM773">
        <v>1.4495603717911401</v>
      </c>
      <c r="BN773">
        <v>1.4960820433695801</v>
      </c>
      <c r="BO773">
        <v>1.4239218022032101</v>
      </c>
      <c r="BP773">
        <v>1.3667810559050599</v>
      </c>
      <c r="BQ773">
        <v>1.27799760011052</v>
      </c>
      <c r="BR773">
        <v>1.27048549721964</v>
      </c>
      <c r="BS773">
        <v>1.2944043879170499</v>
      </c>
      <c r="BT773">
        <v>1.32138237517507</v>
      </c>
      <c r="BU773">
        <v>1.31841953135754</v>
      </c>
      <c r="BV773">
        <v>1.3239664281688199</v>
      </c>
      <c r="BW773">
        <v>1.56008426319284</v>
      </c>
      <c r="BX773">
        <v>1.33439793339303</v>
      </c>
      <c r="BY773">
        <v>1.49927643614633</v>
      </c>
      <c r="BZ773">
        <v>1.36881274064491</v>
      </c>
      <c r="CA773">
        <v>1.3446075932299699</v>
      </c>
      <c r="CB773">
        <v>1.3084816701256601</v>
      </c>
      <c r="CC773">
        <v>1.45971254433924</v>
      </c>
      <c r="CD773">
        <v>1.2882009355963699</v>
      </c>
      <c r="CE773">
        <v>1.36990832706094</v>
      </c>
      <c r="CF773">
        <v>1.3992631637302699</v>
      </c>
      <c r="CG773">
        <v>1.3095455777555201</v>
      </c>
      <c r="CH773">
        <v>1.3304607642711099</v>
      </c>
      <c r="CI773">
        <v>1.3325358726280001</v>
      </c>
      <c r="CJ773">
        <v>1.35525625713575</v>
      </c>
      <c r="CK773">
        <v>1.3097599331787599</v>
      </c>
      <c r="CL773">
        <v>1.3067075274701501</v>
      </c>
      <c r="CM773">
        <v>1.4815487329086201</v>
      </c>
      <c r="CN773">
        <v>1.3562213816514801</v>
      </c>
      <c r="CO773">
        <v>1.28831654045462</v>
      </c>
      <c r="CP773">
        <v>1.289722671844</v>
      </c>
      <c r="CQ773">
        <v>1.45196751573095</v>
      </c>
      <c r="CR773">
        <v>1.32489021091312</v>
      </c>
      <c r="CS773">
        <v>1.33261811974662</v>
      </c>
      <c r="CT773">
        <v>1.2617251880050699</v>
      </c>
      <c r="CU773">
        <v>1.3185932339341799</v>
      </c>
      <c r="CV773">
        <v>1.2968306010227399</v>
      </c>
      <c r="CW773">
        <v>1.33646300172758</v>
      </c>
      <c r="CX773">
        <v>1.24365410123188</v>
      </c>
      <c r="CY773">
        <v>1.30299454205243</v>
      </c>
      <c r="CZ773">
        <v>1.3013862233504301</v>
      </c>
      <c r="DA773">
        <v>1.3601165585386901</v>
      </c>
      <c r="DB773">
        <v>1.2618492336824401</v>
      </c>
      <c r="DC773">
        <v>1.28785222123397</v>
      </c>
      <c r="DD773">
        <v>1.2770454519574299</v>
      </c>
      <c r="DE773">
        <v>1.4144038615351999</v>
      </c>
      <c r="DF773">
        <v>1.3191663535409099</v>
      </c>
      <c r="DG773">
        <v>1.3308989500381301</v>
      </c>
      <c r="DH773">
        <v>1.31163040849265</v>
      </c>
      <c r="DI773">
        <v>1.3265998243506301</v>
      </c>
      <c r="DJ773">
        <v>1.29515374698682</v>
      </c>
      <c r="DK773">
        <v>1.34780873791096</v>
      </c>
      <c r="DL773">
        <v>1.3561151596029699</v>
      </c>
      <c r="DM773">
        <v>1.2447366479047699</v>
      </c>
      <c r="DN773">
        <v>1.2887443948550299</v>
      </c>
      <c r="DO773">
        <v>1.3346758217133801</v>
      </c>
      <c r="DP773">
        <v>1.37949812853238</v>
      </c>
      <c r="DQ773">
        <v>1.35823713353622</v>
      </c>
      <c r="DR773">
        <v>1.4227038580310301</v>
      </c>
      <c r="DS773">
        <v>1.20161562321571</v>
      </c>
      <c r="DT773">
        <v>1.2454451872311401</v>
      </c>
      <c r="DU773">
        <v>1.40432341627191</v>
      </c>
      <c r="DV773">
        <v>1.3429455179859799</v>
      </c>
      <c r="DW773">
        <v>1.3234292689355001</v>
      </c>
      <c r="DX773">
        <v>1.35241111905203</v>
      </c>
      <c r="DY773">
        <v>1.2423684294336399</v>
      </c>
      <c r="DZ773">
        <v>1.28317542687938</v>
      </c>
      <c r="EA773">
        <v>1.32413858955495</v>
      </c>
      <c r="EB773">
        <v>1.3974840677346001</v>
      </c>
      <c r="EC773">
        <v>1.2310055212686399</v>
      </c>
      <c r="ED773">
        <v>1.2850205579885201</v>
      </c>
      <c r="EE773">
        <v>1.2822368222840299</v>
      </c>
      <c r="EF773">
        <v>1.3262395709048</v>
      </c>
      <c r="EG773">
        <v>1.3255268604025101</v>
      </c>
      <c r="EH773">
        <v>1.3767564367046301</v>
      </c>
      <c r="EI773">
        <v>1.3655281456755499</v>
      </c>
      <c r="EJ773">
        <v>1.32116676497398</v>
      </c>
      <c r="EK773">
        <v>1.3103778443515299</v>
      </c>
      <c r="EL773">
        <v>1.3249806460613001</v>
      </c>
      <c r="EM773">
        <v>1.40837753615939</v>
      </c>
      <c r="EN773">
        <v>1.41135182312938</v>
      </c>
      <c r="EO773">
        <v>1.3482054309732701</v>
      </c>
      <c r="EP773">
        <v>1.36700320559547</v>
      </c>
      <c r="EQ773">
        <v>1.2883740577801901</v>
      </c>
      <c r="ER773">
        <v>1.27994922481269</v>
      </c>
      <c r="ES773">
        <v>1.3219577310542401</v>
      </c>
      <c r="ET773">
        <v>1.3677470986287099</v>
      </c>
      <c r="EU773">
        <v>1.2363565818689799</v>
      </c>
      <c r="EV773">
        <v>1.28996231084479</v>
      </c>
      <c r="EW773">
        <v>1.34479445424758</v>
      </c>
      <c r="EX773">
        <v>1.36138641424282</v>
      </c>
      <c r="EY773">
        <v>1.30767320467929</v>
      </c>
      <c r="EZ773">
        <v>1.3503561238761801</v>
      </c>
      <c r="FA773">
        <v>1.29370426645895</v>
      </c>
      <c r="FB773">
        <v>1.34137974632788</v>
      </c>
      <c r="FC773">
        <v>1.28655921082797</v>
      </c>
      <c r="FD773">
        <v>1.32291621019704</v>
      </c>
      <c r="FE773">
        <v>1.3470543881233801</v>
      </c>
      <c r="FF773">
        <v>1.35342265185268</v>
      </c>
      <c r="FG773">
        <v>1.3698965682369799</v>
      </c>
      <c r="FH773">
        <v>1.4473549098676199</v>
      </c>
      <c r="FI773">
        <v>1.29169186427496</v>
      </c>
      <c r="FJ773">
        <v>1.3526159001932301</v>
      </c>
    </row>
    <row r="774" spans="1:166" x14ac:dyDescent="0.45">
      <c r="A774" t="s">
        <v>63</v>
      </c>
      <c r="B774" t="s">
        <v>15</v>
      </c>
      <c r="C774" t="s">
        <v>27</v>
      </c>
      <c r="D774">
        <v>45</v>
      </c>
      <c r="E774" s="1" cm="1">
        <f t="array" ref="E774">SUMPRODUCT($G774:$FZZ774,$G$2:$FZZ$2)/SUMPRODUCT(--($G774:$FZZ774&lt;&gt;""),$G$2:$FZZ$2)</f>
        <v>1.3361773276931184</v>
      </c>
      <c r="F774" s="1" cm="1">
        <f t="array" ref="F774">SUMPRODUCT($G774:$FZZ774,$F$2:$FZY$2)/SUMPRODUCT(--($G774:$FZZ774&lt;&gt;""),$F$2:$FZY$2)</f>
        <v>1.3703161693627051</v>
      </c>
      <c r="G774">
        <v>1.3149812693916101</v>
      </c>
      <c r="H774">
        <v>1.3319850689050401</v>
      </c>
      <c r="I774">
        <v>1.32091530111127</v>
      </c>
      <c r="J774">
        <v>1.32928338777179</v>
      </c>
      <c r="K774">
        <v>1.3531128898320699</v>
      </c>
      <c r="L774">
        <v>1.3635437811404301</v>
      </c>
      <c r="M774">
        <v>1.3947233888273201</v>
      </c>
      <c r="N774">
        <v>1.3616374659905199</v>
      </c>
      <c r="O774">
        <v>1.3549047252862301</v>
      </c>
      <c r="P774">
        <v>1.37101413032542</v>
      </c>
      <c r="Q774">
        <v>1.3557320513922599</v>
      </c>
      <c r="R774">
        <v>1.3839030975542399</v>
      </c>
      <c r="S774">
        <v>1.3089648249974299</v>
      </c>
      <c r="T774">
        <v>1.33745733055266</v>
      </c>
      <c r="U774">
        <v>1.4870200793852399</v>
      </c>
      <c r="V774">
        <v>1.5549841789719201</v>
      </c>
      <c r="W774">
        <v>1.4528178968850001</v>
      </c>
      <c r="X774">
        <v>1.5359774792061001</v>
      </c>
      <c r="Y774">
        <v>1.3774345954587699</v>
      </c>
      <c r="Z774">
        <v>1.4242768195643001</v>
      </c>
      <c r="AA774">
        <v>1.38111736154375</v>
      </c>
      <c r="AB774">
        <v>1.40837094166816</v>
      </c>
      <c r="AC774">
        <v>1.2983149744729101</v>
      </c>
      <c r="AD774">
        <v>1.3496118343780501</v>
      </c>
      <c r="AE774">
        <v>1.36510531016522</v>
      </c>
      <c r="AF774">
        <v>1.43795673337506</v>
      </c>
      <c r="AG774">
        <v>1.3383412129715999</v>
      </c>
      <c r="AH774">
        <v>1.44068899430646</v>
      </c>
      <c r="AI774">
        <v>1.34354130640856</v>
      </c>
      <c r="AJ774">
        <v>1.37469232933668</v>
      </c>
      <c r="AK774">
        <v>1.3072118201828899</v>
      </c>
      <c r="AL774">
        <v>1.4379943394564501</v>
      </c>
      <c r="AM774">
        <v>1.34295770215623</v>
      </c>
      <c r="AN774">
        <v>1.3674118067619101</v>
      </c>
      <c r="AO774">
        <v>1.3512430023397599</v>
      </c>
      <c r="AP774">
        <v>1.42517412463955</v>
      </c>
      <c r="AQ774">
        <v>1.34251984957656</v>
      </c>
      <c r="AR774">
        <v>1.37700192436227</v>
      </c>
      <c r="AS774">
        <v>1.3056489907933799</v>
      </c>
      <c r="AT774">
        <v>1.3299883989489001</v>
      </c>
      <c r="AU774">
        <v>1.3929219429125299</v>
      </c>
      <c r="AV774">
        <v>1.4099854124636599</v>
      </c>
      <c r="AW774">
        <v>1.3621286444002201</v>
      </c>
      <c r="AX774">
        <v>1.3911855051573401</v>
      </c>
      <c r="AY774">
        <v>1.3565787753018701</v>
      </c>
      <c r="AZ774">
        <v>1.3954085722055301</v>
      </c>
      <c r="BA774">
        <v>1.29860109258865</v>
      </c>
      <c r="BB774">
        <v>1.33210688811056</v>
      </c>
      <c r="BC774">
        <v>1.30273245918588</v>
      </c>
      <c r="BD774">
        <v>1.2986075667932</v>
      </c>
      <c r="BE774">
        <v>1.33533618496646</v>
      </c>
      <c r="BF774">
        <v>1.38174543018087</v>
      </c>
      <c r="BG774">
        <v>1.5053364411088199</v>
      </c>
      <c r="BH774">
        <v>1.5320156321267699</v>
      </c>
      <c r="BI774">
        <v>1.50181594182647</v>
      </c>
      <c r="BJ774">
        <v>1.5485279617227901</v>
      </c>
      <c r="BK774">
        <v>1.50307766425047</v>
      </c>
      <c r="BL774">
        <v>1.5501580340899599</v>
      </c>
      <c r="BM774">
        <v>1.4668080898872</v>
      </c>
      <c r="BN774">
        <v>1.5409948020434701</v>
      </c>
      <c r="BO774">
        <v>1.3390131637348599</v>
      </c>
      <c r="BP774">
        <v>1.3713225301173699</v>
      </c>
      <c r="BQ774">
        <v>1.28064694624233</v>
      </c>
      <c r="BR774">
        <v>1.3269562570700999</v>
      </c>
      <c r="BS774">
        <v>1.3486684952304999</v>
      </c>
      <c r="BT774">
        <v>1.380475751738</v>
      </c>
      <c r="BU774">
        <v>1.3724295587584401</v>
      </c>
      <c r="BV774">
        <v>1.41265582659165</v>
      </c>
      <c r="BW774">
        <v>1.3195721355110701</v>
      </c>
      <c r="BX774">
        <v>1.32806094466083</v>
      </c>
      <c r="BY774">
        <v>1.3671644245358401</v>
      </c>
      <c r="BZ774">
        <v>1.3962698087069001</v>
      </c>
      <c r="CA774">
        <v>1.3797402671800001</v>
      </c>
      <c r="CB774">
        <v>1.3746629423753001</v>
      </c>
      <c r="CC774">
        <v>1.4756360832634601</v>
      </c>
      <c r="CD774">
        <v>1.3563027826374301</v>
      </c>
      <c r="CE774">
        <v>1.4248193348456499</v>
      </c>
      <c r="CF774">
        <v>1.46808290487021</v>
      </c>
      <c r="CG774">
        <v>1.37350077801044</v>
      </c>
      <c r="CH774">
        <v>1.42162744887064</v>
      </c>
      <c r="CI774">
        <v>1.3776584007627499</v>
      </c>
      <c r="CJ774">
        <v>1.42401874358109</v>
      </c>
      <c r="CK774">
        <v>1.32064355765492</v>
      </c>
      <c r="CL774">
        <v>1.3647394115698599</v>
      </c>
      <c r="CM774">
        <v>1.3411397398320599</v>
      </c>
      <c r="CN774">
        <v>1.3685788097598499</v>
      </c>
      <c r="CO774">
        <v>1.3059566757766801</v>
      </c>
      <c r="CP774">
        <v>1.33997291831113</v>
      </c>
      <c r="CQ774">
        <v>1.3001615886294</v>
      </c>
      <c r="CR774">
        <v>1.32015796796081</v>
      </c>
      <c r="CS774">
        <v>1.25481363586737</v>
      </c>
      <c r="CT774">
        <v>1.2672770007838501</v>
      </c>
      <c r="CU774">
        <v>1.3365216887114999</v>
      </c>
      <c r="CV774">
        <v>1.3393816233739699</v>
      </c>
      <c r="CW774">
        <v>1.2161303747572001</v>
      </c>
      <c r="CX774">
        <v>1.2378379746786401</v>
      </c>
      <c r="CY774">
        <v>1.33474338973343</v>
      </c>
      <c r="CZ774">
        <v>1.3732362378473799</v>
      </c>
      <c r="DA774">
        <v>1.2869360287438401</v>
      </c>
      <c r="DB774">
        <v>1.2933950370398299</v>
      </c>
      <c r="DC774">
        <v>1.31658935027824</v>
      </c>
      <c r="DD774">
        <v>1.3309012933767399</v>
      </c>
      <c r="DE774">
        <v>1.32522809043607</v>
      </c>
      <c r="DF774">
        <v>1.3486747531235299</v>
      </c>
      <c r="DG774">
        <v>1.33037873214115</v>
      </c>
      <c r="DH774">
        <v>1.3778386078023199</v>
      </c>
      <c r="DI774">
        <v>1.29008018405526</v>
      </c>
      <c r="DJ774">
        <v>1.35504684763884</v>
      </c>
      <c r="DK774">
        <v>1.3616083617094199</v>
      </c>
      <c r="DL774">
        <v>1.4214418389353201</v>
      </c>
      <c r="DM774">
        <v>1.32205084339145</v>
      </c>
      <c r="DN774">
        <v>1.4009775148285299</v>
      </c>
      <c r="DO774">
        <v>1.3799101201618</v>
      </c>
      <c r="DP774">
        <v>1.4615450993552099</v>
      </c>
      <c r="DQ774">
        <v>1.4413111475312399</v>
      </c>
      <c r="DR774">
        <v>1.5122136231732799</v>
      </c>
      <c r="DS774">
        <v>1.2873175732172399</v>
      </c>
      <c r="DT774">
        <v>1.3470070778815499</v>
      </c>
      <c r="DU774">
        <v>1.3294428282566799</v>
      </c>
      <c r="DV774">
        <v>1.3914938099920899</v>
      </c>
      <c r="DW774">
        <v>1.3147288675392199</v>
      </c>
      <c r="DX774">
        <v>1.3770892277089399</v>
      </c>
      <c r="DY774">
        <v>1.3142582716658899</v>
      </c>
      <c r="DZ774">
        <v>1.36348770862764</v>
      </c>
      <c r="EA774">
        <v>1.4003346812750901</v>
      </c>
      <c r="EB774">
        <v>1.49786614084138</v>
      </c>
      <c r="EC774">
        <v>1.2969732112044901</v>
      </c>
      <c r="ED774">
        <v>1.3790951494020101</v>
      </c>
      <c r="EE774">
        <v>1.3553136697255701</v>
      </c>
      <c r="EF774">
        <v>1.4107266876101401</v>
      </c>
      <c r="EG774">
        <v>1.3798655258988</v>
      </c>
      <c r="EH774">
        <v>1.44510626667847</v>
      </c>
      <c r="EI774">
        <v>1.3599550918318399</v>
      </c>
      <c r="EJ774">
        <v>1.4019990353002001</v>
      </c>
      <c r="EK774">
        <v>1.3416749008848901</v>
      </c>
      <c r="EL774">
        <v>1.3943464243258901</v>
      </c>
      <c r="EM774">
        <v>1.41168906153411</v>
      </c>
      <c r="EN774">
        <v>1.4733754815770299</v>
      </c>
      <c r="EO774">
        <v>1.3920480110892499</v>
      </c>
      <c r="EP774">
        <v>1.46009397849615</v>
      </c>
      <c r="EQ774">
        <v>1.28641753182389</v>
      </c>
      <c r="ER774">
        <v>1.33944247324095</v>
      </c>
      <c r="ES774">
        <v>1.36848240772546</v>
      </c>
      <c r="ET774">
        <v>1.4388400907308501</v>
      </c>
      <c r="EU774">
        <v>1.31529259018176</v>
      </c>
      <c r="EV774">
        <v>1.38751111441205</v>
      </c>
      <c r="EW774">
        <v>1.38301945395925</v>
      </c>
      <c r="EX774">
        <v>1.4366015364479801</v>
      </c>
      <c r="EY774">
        <v>1.3602959491926001</v>
      </c>
      <c r="EZ774">
        <v>1.4247941626275999</v>
      </c>
      <c r="FA774">
        <v>1.34890896417928</v>
      </c>
      <c r="FB774">
        <v>1.42135831549563</v>
      </c>
      <c r="FC774">
        <v>1.3372180413599899</v>
      </c>
      <c r="FD774">
        <v>1.39393022160778</v>
      </c>
      <c r="FE774">
        <v>1.36441499701511</v>
      </c>
      <c r="FF774">
        <v>1.40045033659034</v>
      </c>
      <c r="FG774">
        <v>1.4436689531653</v>
      </c>
      <c r="FH774">
        <v>1.5372252408587399</v>
      </c>
      <c r="FI774">
        <v>1.3444385123456299</v>
      </c>
      <c r="FJ774">
        <v>1.4045922731754199</v>
      </c>
    </row>
    <row r="775" spans="1:166" x14ac:dyDescent="0.45">
      <c r="A775" t="s">
        <v>63</v>
      </c>
      <c r="B775" t="s">
        <v>15</v>
      </c>
      <c r="C775" t="s">
        <v>27</v>
      </c>
      <c r="D775">
        <v>50</v>
      </c>
      <c r="E775" s="1" cm="1">
        <f t="array" ref="E775">SUMPRODUCT($G775:$FZZ775,$G$2:$FZZ$2)/SUMPRODUCT(--($G775:$FZZ775&lt;&gt;""),$G$2:$FZZ$2)</f>
        <v>1.2914078049674731</v>
      </c>
      <c r="F775" s="1" cm="1">
        <f t="array" ref="F775">SUMPRODUCT($G775:$FZZ775,$F$2:$FZY$2)/SUMPRODUCT(--($G775:$FZZ775&lt;&gt;""),$F$2:$FZY$2)</f>
        <v>1.328610917984089</v>
      </c>
      <c r="G775">
        <v>1.2794164723582799</v>
      </c>
      <c r="H775">
        <v>1.3044949455733199</v>
      </c>
      <c r="I775">
        <v>1.2784703942079301</v>
      </c>
      <c r="J775">
        <v>1.3036405316133499</v>
      </c>
      <c r="K775">
        <v>1.2633420548510901</v>
      </c>
      <c r="L775">
        <v>1.30634660673643</v>
      </c>
      <c r="M775">
        <v>1.3272686461455601</v>
      </c>
      <c r="N775">
        <v>1.2850249888275</v>
      </c>
      <c r="O775">
        <v>1.29125542340529</v>
      </c>
      <c r="P775">
        <v>1.3152046090917699</v>
      </c>
      <c r="Q775">
        <v>1.3235706316143201</v>
      </c>
      <c r="R775">
        <v>1.35582324823598</v>
      </c>
      <c r="S775">
        <v>1.2735107277831299</v>
      </c>
      <c r="T775">
        <v>1.3068208986988601</v>
      </c>
      <c r="U775">
        <v>1.4487048705287799</v>
      </c>
      <c r="V775">
        <v>1.51693222140696</v>
      </c>
      <c r="W775">
        <v>1.4016425340318901</v>
      </c>
      <c r="X775">
        <v>1.4797417924123799</v>
      </c>
      <c r="Y775">
        <v>1.31432860853875</v>
      </c>
      <c r="Z775">
        <v>1.38861355587298</v>
      </c>
      <c r="AA775">
        <v>1.3388550910188499</v>
      </c>
      <c r="AB775">
        <v>1.3723226717785999</v>
      </c>
      <c r="AC775">
        <v>1.2632060125725999</v>
      </c>
      <c r="AD775">
        <v>1.31457597441762</v>
      </c>
      <c r="AE775">
        <v>1.31839845239425</v>
      </c>
      <c r="AF775">
        <v>1.40513479235599</v>
      </c>
      <c r="AG775">
        <v>1.29183547784783</v>
      </c>
      <c r="AH775">
        <v>1.39614731120756</v>
      </c>
      <c r="AI775">
        <v>1.3075704967623401</v>
      </c>
      <c r="AJ775">
        <v>1.3477550399710001</v>
      </c>
      <c r="AK775">
        <v>1.27423458248491</v>
      </c>
      <c r="AL775">
        <v>1.4036954780125599</v>
      </c>
      <c r="AM775">
        <v>1.28270264454923</v>
      </c>
      <c r="AN775">
        <v>1.3023832164120299</v>
      </c>
      <c r="AO775">
        <v>1.31228824991353</v>
      </c>
      <c r="AP775">
        <v>1.39245232217952</v>
      </c>
      <c r="AQ775">
        <v>1.3045856010694099</v>
      </c>
      <c r="AR775">
        <v>1.3369260883296901</v>
      </c>
      <c r="AS775">
        <v>1.25387055178162</v>
      </c>
      <c r="AT775">
        <v>1.28514248932682</v>
      </c>
      <c r="AU775">
        <v>1.36312349110896</v>
      </c>
      <c r="AV775">
        <v>1.3737523210837099</v>
      </c>
      <c r="AW775">
        <v>1.2991659621145799</v>
      </c>
      <c r="AX775">
        <v>1.3243193288859401</v>
      </c>
      <c r="AY775">
        <v>1.3170305665681601</v>
      </c>
      <c r="AZ775">
        <v>1.35887171172387</v>
      </c>
      <c r="BA775">
        <v>1.2520030869455301</v>
      </c>
      <c r="BB775">
        <v>1.2859240499642399</v>
      </c>
      <c r="BC775">
        <v>1.2205158689304501</v>
      </c>
      <c r="BD775">
        <v>1.2415688434924099</v>
      </c>
      <c r="BE775">
        <v>1.2728854194064501</v>
      </c>
      <c r="BF775">
        <v>1.3121858025648301</v>
      </c>
      <c r="BG775">
        <v>1.46403026152696</v>
      </c>
      <c r="BH775">
        <v>1.4978477235282199</v>
      </c>
      <c r="BI775">
        <v>1.4521259393920101</v>
      </c>
      <c r="BJ775">
        <v>1.48677792679044</v>
      </c>
      <c r="BK775">
        <v>1.46766911917416</v>
      </c>
      <c r="BL775">
        <v>1.5100553374666199</v>
      </c>
      <c r="BM775">
        <v>1.4143431836686899</v>
      </c>
      <c r="BN775">
        <v>1.46385171318108</v>
      </c>
      <c r="BO775">
        <v>1.2988682108831999</v>
      </c>
      <c r="BP775">
        <v>1.3270484541130501</v>
      </c>
      <c r="BQ775">
        <v>1.2246718035428801</v>
      </c>
      <c r="BR775">
        <v>1.27589548768881</v>
      </c>
      <c r="BS775">
        <v>1.3012201263596199</v>
      </c>
      <c r="BT775">
        <v>1.3310857088936201</v>
      </c>
      <c r="BU775">
        <v>1.34304206037352</v>
      </c>
      <c r="BV775">
        <v>1.3825312445320499</v>
      </c>
      <c r="BW775">
        <v>1.28268059829139</v>
      </c>
      <c r="BX775">
        <v>1.2946818542860199</v>
      </c>
      <c r="BY775">
        <v>1.3301042787933199</v>
      </c>
      <c r="BZ775">
        <v>1.3575061905980099</v>
      </c>
      <c r="CA775">
        <v>1.3263685382261201</v>
      </c>
      <c r="CB775">
        <v>1.33168382715473</v>
      </c>
      <c r="CC775">
        <v>1.4165202759957201</v>
      </c>
      <c r="CD775">
        <v>1.3083881335432499</v>
      </c>
      <c r="CE775">
        <v>1.3806798880979201</v>
      </c>
      <c r="CF775">
        <v>1.43452716386123</v>
      </c>
      <c r="CG775">
        <v>1.3500883021163499</v>
      </c>
      <c r="CH775">
        <v>1.39697388078231</v>
      </c>
      <c r="CI775">
        <v>1.33930387415235</v>
      </c>
      <c r="CJ775">
        <v>1.39085206233759</v>
      </c>
      <c r="CK775">
        <v>1.25973375192615</v>
      </c>
      <c r="CL775">
        <v>1.3024373622892</v>
      </c>
      <c r="CM775">
        <v>1.30512956190234</v>
      </c>
      <c r="CN775">
        <v>1.3321188435045901</v>
      </c>
      <c r="CO775">
        <v>1.2493788920479301</v>
      </c>
      <c r="CP775">
        <v>1.2873180381540801</v>
      </c>
      <c r="CQ775">
        <v>1.25113721707515</v>
      </c>
      <c r="CR775">
        <v>1.2920177419088399</v>
      </c>
      <c r="CS775">
        <v>1.2230002785018099</v>
      </c>
      <c r="CT775">
        <v>1.2357090486286399</v>
      </c>
      <c r="CU775">
        <v>1.3086792074170399</v>
      </c>
      <c r="CV775">
        <v>1.31387103613847</v>
      </c>
      <c r="CW775">
        <v>1.1694897804190501</v>
      </c>
      <c r="CX775">
        <v>1.1800245157715801</v>
      </c>
      <c r="CY775">
        <v>1.29597357649495</v>
      </c>
      <c r="CZ775">
        <v>1.33405642447629</v>
      </c>
      <c r="DA775">
        <v>1.24133851946329</v>
      </c>
      <c r="DB775">
        <v>1.2354489207408601</v>
      </c>
      <c r="DC775">
        <v>1.26766412762667</v>
      </c>
      <c r="DD775">
        <v>1.2890206528883801</v>
      </c>
      <c r="DE775">
        <v>1.28535065049811</v>
      </c>
      <c r="DF775">
        <v>1.32382862207467</v>
      </c>
      <c r="DG775">
        <v>1.2758561384698399</v>
      </c>
      <c r="DH775">
        <v>1.3322495319727901</v>
      </c>
      <c r="DI775">
        <v>1.24342655428948</v>
      </c>
      <c r="DJ775">
        <v>1.30438245331938</v>
      </c>
      <c r="DK775">
        <v>1.3300624136497301</v>
      </c>
      <c r="DL775">
        <v>1.39552009215406</v>
      </c>
      <c r="DM775">
        <v>1.26260970399109</v>
      </c>
      <c r="DN775">
        <v>1.33719608753579</v>
      </c>
      <c r="DO775">
        <v>1.3473501137117201</v>
      </c>
      <c r="DP775">
        <v>1.3977298331477399</v>
      </c>
      <c r="DQ775">
        <v>1.36799700275349</v>
      </c>
      <c r="DR775">
        <v>1.44070169224753</v>
      </c>
      <c r="DS775">
        <v>1.2329517194172199</v>
      </c>
      <c r="DT775">
        <v>1.30198812148995</v>
      </c>
      <c r="DU775">
        <v>1.27605714727688</v>
      </c>
      <c r="DV775">
        <v>1.3450599901187099</v>
      </c>
      <c r="DW775">
        <v>1.2807698190013399</v>
      </c>
      <c r="DX775">
        <v>1.35529761326483</v>
      </c>
      <c r="DY775">
        <v>1.3048584091773201</v>
      </c>
      <c r="DZ775">
        <v>1.34634519553457</v>
      </c>
      <c r="EA775">
        <v>1.367742840487</v>
      </c>
      <c r="EB775">
        <v>1.4474190594473</v>
      </c>
      <c r="EC775">
        <v>1.2426194577918099</v>
      </c>
      <c r="ED775">
        <v>1.31802272849048</v>
      </c>
      <c r="EE775">
        <v>1.29891315297886</v>
      </c>
      <c r="EF775">
        <v>1.3666632263745899</v>
      </c>
      <c r="EG775">
        <v>1.3497282970664199</v>
      </c>
      <c r="EH775">
        <v>1.4279632539615099</v>
      </c>
      <c r="EI775">
        <v>1.30130462014308</v>
      </c>
      <c r="EJ775">
        <v>1.3464609268140399</v>
      </c>
      <c r="EK775">
        <v>1.2932415072686501</v>
      </c>
      <c r="EL775">
        <v>1.3504661649324801</v>
      </c>
      <c r="EM775">
        <v>1.37500498457684</v>
      </c>
      <c r="EN775">
        <v>1.44065484573932</v>
      </c>
      <c r="EO775">
        <v>1.34622829722996</v>
      </c>
      <c r="EP775">
        <v>1.4105579527084899</v>
      </c>
      <c r="EQ775">
        <v>1.2569269873762701</v>
      </c>
      <c r="ER775">
        <v>1.3074420699532501</v>
      </c>
      <c r="ES775">
        <v>1.3195507221026801</v>
      </c>
      <c r="ET775">
        <v>1.39780508390637</v>
      </c>
      <c r="EU775">
        <v>1.2575562236853799</v>
      </c>
      <c r="EV775">
        <v>1.3259631964943901</v>
      </c>
      <c r="EW775">
        <v>1.3474110767901799</v>
      </c>
      <c r="EX775">
        <v>1.4119124629499</v>
      </c>
      <c r="EY775">
        <v>1.3039018038886601</v>
      </c>
      <c r="EZ775">
        <v>1.4097328426298199</v>
      </c>
      <c r="FA775">
        <v>1.2968240223249199</v>
      </c>
      <c r="FB775">
        <v>1.36676709241107</v>
      </c>
      <c r="FC775">
        <v>1.2810975303351</v>
      </c>
      <c r="FD775">
        <v>1.3442955862355701</v>
      </c>
      <c r="FE775">
        <v>1.3307991883447501</v>
      </c>
      <c r="FF775">
        <v>1.3706478485436799</v>
      </c>
      <c r="FG775">
        <v>1.42568470499544</v>
      </c>
      <c r="FH775">
        <v>1.4951256329653999</v>
      </c>
      <c r="FI775">
        <v>1.31314582790794</v>
      </c>
      <c r="FJ775">
        <v>1.38247729832745</v>
      </c>
    </row>
    <row r="776" spans="1:166" x14ac:dyDescent="0.45">
      <c r="A776" t="s">
        <v>63</v>
      </c>
      <c r="B776" t="s">
        <v>339</v>
      </c>
      <c r="C776" t="s">
        <v>27</v>
      </c>
      <c r="D776">
        <v>30</v>
      </c>
      <c r="E776" s="1" cm="1">
        <f t="array" ref="E776">SUMPRODUCT($G776:$FZZ776,$G$2:$FZZ$2)/SUMPRODUCT(--($G776:$FZZ776&lt;&gt;""),$G$2:$FZZ$2)</f>
        <v>1.5217444492461905</v>
      </c>
      <c r="F776" s="1" cm="1">
        <f t="array" ref="F776">SUMPRODUCT($G776:$FZZ776,$F$2:$FZY$2)/SUMPRODUCT(--($G776:$FZZ776&lt;&gt;""),$F$2:$FZY$2)</f>
        <v>1.5503831194243651</v>
      </c>
      <c r="G776">
        <v>1.4868640415446699</v>
      </c>
      <c r="H776">
        <v>1.5096764492166399</v>
      </c>
      <c r="I776">
        <v>1.49013239800254</v>
      </c>
      <c r="J776">
        <v>1.5066600513605</v>
      </c>
      <c r="K776">
        <v>1.5331049701666899</v>
      </c>
      <c r="L776">
        <v>1.5378730810464001</v>
      </c>
      <c r="M776">
        <v>1.58639688344192</v>
      </c>
      <c r="N776">
        <v>1.5723114659819699</v>
      </c>
      <c r="O776">
        <v>1.5174355059146101</v>
      </c>
      <c r="P776">
        <v>1.5158265124874499</v>
      </c>
      <c r="Q776">
        <v>1.5610087326094799</v>
      </c>
      <c r="R776">
        <v>1.59162021540649</v>
      </c>
      <c r="S776">
        <v>1.4939926793835201</v>
      </c>
      <c r="T776">
        <v>1.5161985493599599</v>
      </c>
      <c r="U776">
        <v>1.64161407927834</v>
      </c>
      <c r="V776">
        <v>1.70495185845513</v>
      </c>
      <c r="W776">
        <v>1.6094563010132099</v>
      </c>
      <c r="X776">
        <v>1.6944803221019</v>
      </c>
      <c r="Y776">
        <v>1.5717107304195399</v>
      </c>
      <c r="Z776">
        <v>1.5812365981821199</v>
      </c>
      <c r="AA776">
        <v>1.5520933294983299</v>
      </c>
      <c r="AB776">
        <v>1.5598276402037401</v>
      </c>
      <c r="AC776">
        <v>1.5536431172587599</v>
      </c>
      <c r="AD776">
        <v>1.57367630120291</v>
      </c>
      <c r="AE776">
        <v>1.5376015929372</v>
      </c>
      <c r="AF776">
        <v>1.5980186417258599</v>
      </c>
      <c r="AG776">
        <v>1.5159961970598099</v>
      </c>
      <c r="AH776">
        <v>1.59707920184024</v>
      </c>
      <c r="AI776">
        <v>1.5697257075628399</v>
      </c>
      <c r="AJ776">
        <v>1.58835363527173</v>
      </c>
      <c r="AK776">
        <v>1.48815330698802</v>
      </c>
      <c r="AL776">
        <v>1.57991610802661</v>
      </c>
      <c r="AM776">
        <v>1.5110496232650801</v>
      </c>
      <c r="AN776">
        <v>1.53691880266225</v>
      </c>
      <c r="AO776">
        <v>1.5073567397062899</v>
      </c>
      <c r="AP776">
        <v>1.5502143741436001</v>
      </c>
      <c r="AQ776">
        <v>1.5080147485475399</v>
      </c>
      <c r="AR776">
        <v>1.54830626739821</v>
      </c>
      <c r="AS776">
        <v>1.5003755672390799</v>
      </c>
      <c r="AT776">
        <v>1.51741271110413</v>
      </c>
      <c r="AU776">
        <v>1.5367938008444599</v>
      </c>
      <c r="AV776">
        <v>1.57894856276107</v>
      </c>
      <c r="AW776">
        <v>1.5054183719113901</v>
      </c>
      <c r="AX776">
        <v>1.54129797880096</v>
      </c>
      <c r="AY776">
        <v>1.5771759346110801</v>
      </c>
      <c r="AZ776">
        <v>1.6041813103850899</v>
      </c>
      <c r="BA776">
        <v>1.47578822263516</v>
      </c>
      <c r="BB776">
        <v>1.541149861331</v>
      </c>
      <c r="BC776">
        <v>1.4585948948679199</v>
      </c>
      <c r="BD776">
        <v>1.46105272265678</v>
      </c>
      <c r="BE776">
        <v>1.51521834546102</v>
      </c>
      <c r="BF776">
        <v>1.5520891273749</v>
      </c>
      <c r="BG776">
        <v>1.7037111736172199</v>
      </c>
      <c r="BH776">
        <v>1.7751817172225901</v>
      </c>
      <c r="BI776">
        <v>1.71881279719504</v>
      </c>
      <c r="BJ776">
        <v>1.7884013625775801</v>
      </c>
      <c r="BK776">
        <v>1.7043817150302001</v>
      </c>
      <c r="BL776">
        <v>1.7762186215795599</v>
      </c>
      <c r="BM776">
        <v>1.6565251872010001</v>
      </c>
      <c r="BN776">
        <v>1.7628498786828899</v>
      </c>
      <c r="BO776">
        <v>1.5136756228935</v>
      </c>
      <c r="BP776">
        <v>1.57270797240684</v>
      </c>
      <c r="BQ776">
        <v>1.43190211929456</v>
      </c>
      <c r="BR776">
        <v>1.48130372487812</v>
      </c>
      <c r="BS776">
        <v>1.5670446605688599</v>
      </c>
      <c r="BT776">
        <v>1.58810265473965</v>
      </c>
      <c r="BU776">
        <v>1.5667787511481499</v>
      </c>
      <c r="BV776">
        <v>1.6195518122867101</v>
      </c>
      <c r="BW776">
        <v>1.53798092664722</v>
      </c>
      <c r="BX776">
        <v>1.5348221414501899</v>
      </c>
      <c r="BY776">
        <v>1.5312619165994901</v>
      </c>
      <c r="BZ776">
        <v>1.5686494279227701</v>
      </c>
      <c r="CA776">
        <v>1.58025040986591</v>
      </c>
      <c r="CB776">
        <v>1.5795959866935601</v>
      </c>
      <c r="CC776">
        <v>1.6616186333716501</v>
      </c>
      <c r="CD776">
        <v>1.52153693869052</v>
      </c>
      <c r="CE776">
        <v>1.586872378574</v>
      </c>
      <c r="CF776">
        <v>1.6570883656588999</v>
      </c>
      <c r="CG776">
        <v>1.5394967555309</v>
      </c>
      <c r="CH776">
        <v>1.59318128677961</v>
      </c>
      <c r="CI776">
        <v>1.5786968639732699</v>
      </c>
      <c r="CJ776">
        <v>1.62375202349915</v>
      </c>
      <c r="CK776">
        <v>1.51758660118953</v>
      </c>
      <c r="CL776">
        <v>1.5587178386785501</v>
      </c>
      <c r="CM776">
        <v>1.6024123208306</v>
      </c>
      <c r="CN776">
        <v>1.5562155770177499</v>
      </c>
      <c r="CO776">
        <v>1.5097290535338399</v>
      </c>
      <c r="CP776">
        <v>1.5133917223759701</v>
      </c>
      <c r="CQ776">
        <v>1.47397620723385</v>
      </c>
      <c r="CR776">
        <v>1.4785316562673101</v>
      </c>
      <c r="CS776">
        <v>1.4439920424316399</v>
      </c>
      <c r="CT776">
        <v>1.4663509658979099</v>
      </c>
      <c r="CU776">
        <v>1.5176545925518401</v>
      </c>
      <c r="CV776">
        <v>1.5450055125470601</v>
      </c>
      <c r="CW776">
        <v>1.40713901719554</v>
      </c>
      <c r="CX776">
        <v>1.40594281717239</v>
      </c>
      <c r="CY776">
        <v>1.5335097337400301</v>
      </c>
      <c r="CZ776">
        <v>1.5446466132161201</v>
      </c>
      <c r="DA776">
        <v>1.4816688875919899</v>
      </c>
      <c r="DB776">
        <v>1.5066222219410299</v>
      </c>
      <c r="DC776">
        <v>1.5150071727738399</v>
      </c>
      <c r="DD776">
        <v>1.51305721041243</v>
      </c>
      <c r="DE776">
        <v>1.51314202508619</v>
      </c>
      <c r="DF776">
        <v>1.5299154352903499</v>
      </c>
      <c r="DG776">
        <v>1.53447733555878</v>
      </c>
      <c r="DH776">
        <v>1.5344941624120201</v>
      </c>
      <c r="DI776">
        <v>1.4507291912684801</v>
      </c>
      <c r="DJ776">
        <v>1.5125536366550101</v>
      </c>
      <c r="DK776">
        <v>1.60320042213723</v>
      </c>
      <c r="DL776">
        <v>1.60943095099839</v>
      </c>
      <c r="DM776">
        <v>1.4846452055436601</v>
      </c>
      <c r="DN776">
        <v>1.5541357282670001</v>
      </c>
      <c r="DO776">
        <v>1.5456518539986499</v>
      </c>
      <c r="DP776">
        <v>1.6260157315139401</v>
      </c>
      <c r="DQ776">
        <v>1.59940396182888</v>
      </c>
      <c r="DR776">
        <v>1.6769651059845201</v>
      </c>
      <c r="DS776">
        <v>1.4119234252935799</v>
      </c>
      <c r="DT776">
        <v>1.46845465838303</v>
      </c>
      <c r="DU776">
        <v>1.5310390855236</v>
      </c>
      <c r="DV776">
        <v>1.5583806614145299</v>
      </c>
      <c r="DW776">
        <v>1.4839790654478799</v>
      </c>
      <c r="DX776">
        <v>1.54877144651752</v>
      </c>
      <c r="DY776">
        <v>1.46346846043687</v>
      </c>
      <c r="DZ776">
        <v>1.5379258710639301</v>
      </c>
      <c r="EA776">
        <v>1.5652493260528899</v>
      </c>
      <c r="EB776">
        <v>1.64257515322607</v>
      </c>
      <c r="EC776">
        <v>1.42954888743002</v>
      </c>
      <c r="ED776">
        <v>1.5012188126138699</v>
      </c>
      <c r="EE776">
        <v>1.5152140903059701</v>
      </c>
      <c r="EF776">
        <v>1.5764180936254999</v>
      </c>
      <c r="EG776">
        <v>1.5498697972428499</v>
      </c>
      <c r="EH776">
        <v>1.6267681117992601</v>
      </c>
      <c r="EI776">
        <v>1.5731440758938999</v>
      </c>
      <c r="EJ776">
        <v>1.5883419227184801</v>
      </c>
      <c r="EK776">
        <v>1.5112465619153099</v>
      </c>
      <c r="EL776">
        <v>1.56082551500406</v>
      </c>
      <c r="EM776">
        <v>1.5869404675326999</v>
      </c>
      <c r="EN776">
        <v>1.66766534838324</v>
      </c>
      <c r="EO776">
        <v>1.5390384737801299</v>
      </c>
      <c r="EP776">
        <v>1.6150787816961201</v>
      </c>
      <c r="EQ776">
        <v>1.4792142541084601</v>
      </c>
      <c r="ER776">
        <v>1.52964210724681</v>
      </c>
      <c r="ES776">
        <v>1.51250130834792</v>
      </c>
      <c r="ET776">
        <v>1.5898117278552</v>
      </c>
      <c r="EU776">
        <v>1.50935355286326</v>
      </c>
      <c r="EV776">
        <v>1.55866990704182</v>
      </c>
      <c r="EW776">
        <v>1.5909267882573901</v>
      </c>
      <c r="EX776">
        <v>1.63160245313085</v>
      </c>
      <c r="EY776">
        <v>1.50741450135522</v>
      </c>
      <c r="EZ776">
        <v>1.58920535721661</v>
      </c>
      <c r="FA776">
        <v>1.53667393824814</v>
      </c>
      <c r="FB776">
        <v>1.6030213037146399</v>
      </c>
      <c r="FC776">
        <v>1.5238333905488901</v>
      </c>
      <c r="FD776">
        <v>1.5712932650717</v>
      </c>
      <c r="FE776">
        <v>1.5840062047882</v>
      </c>
      <c r="FF776">
        <v>1.5898532188269801</v>
      </c>
      <c r="FG776">
        <v>1.6290377029282299</v>
      </c>
      <c r="FH776">
        <v>1.7031538627484399</v>
      </c>
      <c r="FI776">
        <v>1.51054108406585</v>
      </c>
      <c r="FJ776">
        <v>1.5815429824065199</v>
      </c>
    </row>
    <row r="777" spans="1:166" x14ac:dyDescent="0.45">
      <c r="A777" t="s">
        <v>63</v>
      </c>
      <c r="B777" t="s">
        <v>339</v>
      </c>
      <c r="C777" t="s">
        <v>27</v>
      </c>
      <c r="D777">
        <v>35</v>
      </c>
      <c r="E777" s="1" cm="1">
        <f t="array" ref="E777">SUMPRODUCT($G777:$FZZ777,$G$2:$FZZ$2)/SUMPRODUCT(--($G777:$FZZ777&lt;&gt;""),$G$2:$FZZ$2)</f>
        <v>1.4498384139876439</v>
      </c>
      <c r="F777" s="1" cm="1">
        <f t="array" ref="F777">SUMPRODUCT($G777:$FZZ777,$F$2:$FZY$2)/SUMPRODUCT(--($G777:$FZZ777&lt;&gt;""),$F$2:$FZY$2)</f>
        <v>1.4830038610366865</v>
      </c>
      <c r="G777">
        <v>1.4432961893985801</v>
      </c>
      <c r="H777">
        <v>1.4517552837005101</v>
      </c>
      <c r="I777">
        <v>1.4457028533101799</v>
      </c>
      <c r="J777">
        <v>1.4535428180285399</v>
      </c>
      <c r="K777">
        <v>1.4768434915948201</v>
      </c>
      <c r="L777">
        <v>1.4770396708231099</v>
      </c>
      <c r="M777">
        <v>1.4904158102212</v>
      </c>
      <c r="N777">
        <v>1.4709693946745801</v>
      </c>
      <c r="O777">
        <v>1.4653658589083001</v>
      </c>
      <c r="P777">
        <v>1.46080906207755</v>
      </c>
      <c r="Q777">
        <v>1.4654515881213901</v>
      </c>
      <c r="R777">
        <v>1.4885890233568499</v>
      </c>
      <c r="S777">
        <v>1.4226508175217101</v>
      </c>
      <c r="T777">
        <v>1.44615698479079</v>
      </c>
      <c r="U777">
        <v>1.5989554916439901</v>
      </c>
      <c r="V777">
        <v>1.66321636254454</v>
      </c>
      <c r="W777">
        <v>1.55021597660123</v>
      </c>
      <c r="X777">
        <v>1.63542350898422</v>
      </c>
      <c r="Y777">
        <v>1.4984511707286099</v>
      </c>
      <c r="Z777">
        <v>1.51014406668794</v>
      </c>
      <c r="AA777">
        <v>1.4939059589492001</v>
      </c>
      <c r="AB777">
        <v>1.5276977511669201</v>
      </c>
      <c r="AC777">
        <v>1.43417110944222</v>
      </c>
      <c r="AD777">
        <v>1.47401853289052</v>
      </c>
      <c r="AE777">
        <v>1.45558996303522</v>
      </c>
      <c r="AF777">
        <v>1.5285013023297001</v>
      </c>
      <c r="AG777">
        <v>1.4367603799319499</v>
      </c>
      <c r="AH777">
        <v>1.52073719474957</v>
      </c>
      <c r="AI777">
        <v>1.47126722523177</v>
      </c>
      <c r="AJ777">
        <v>1.4906538234937901</v>
      </c>
      <c r="AK777">
        <v>1.44509424321752</v>
      </c>
      <c r="AL777">
        <v>1.5468585884021</v>
      </c>
      <c r="AM777">
        <v>1.45009434004187</v>
      </c>
      <c r="AN777">
        <v>1.4901114769929</v>
      </c>
      <c r="AO777">
        <v>1.4409021549794401</v>
      </c>
      <c r="AP777">
        <v>1.49777652558323</v>
      </c>
      <c r="AQ777">
        <v>1.4155865999750199</v>
      </c>
      <c r="AR777">
        <v>1.4542049519276601</v>
      </c>
      <c r="AS777">
        <v>1.42130973816689</v>
      </c>
      <c r="AT777">
        <v>1.4482438299162901</v>
      </c>
      <c r="AU777">
        <v>1.4959525807199601</v>
      </c>
      <c r="AV777">
        <v>1.5358287077539501</v>
      </c>
      <c r="AW777">
        <v>1.4668323078734999</v>
      </c>
      <c r="AX777">
        <v>1.4998562828113</v>
      </c>
      <c r="AY777">
        <v>1.4782645503051599</v>
      </c>
      <c r="AZ777">
        <v>1.50256260741059</v>
      </c>
      <c r="BA777">
        <v>1.38325750133539</v>
      </c>
      <c r="BB777">
        <v>1.4263851818650599</v>
      </c>
      <c r="BC777">
        <v>1.4157056301900599</v>
      </c>
      <c r="BD777">
        <v>1.4113669469750501</v>
      </c>
      <c r="BE777">
        <v>1.4292552688878399</v>
      </c>
      <c r="BF777">
        <v>1.46325144262175</v>
      </c>
      <c r="BG777">
        <v>1.6131855881280199</v>
      </c>
      <c r="BH777">
        <v>1.65324261153921</v>
      </c>
      <c r="BI777">
        <v>1.6312596424080099</v>
      </c>
      <c r="BJ777">
        <v>1.6786060265140099</v>
      </c>
      <c r="BK777">
        <v>1.63819136367814</v>
      </c>
      <c r="BL777">
        <v>1.6970108575378</v>
      </c>
      <c r="BM777">
        <v>1.61481658616659</v>
      </c>
      <c r="BN777">
        <v>1.69361606365544</v>
      </c>
      <c r="BO777">
        <v>1.4346309028483699</v>
      </c>
      <c r="BP777">
        <v>1.4788124862191701</v>
      </c>
      <c r="BQ777">
        <v>1.36844776523442</v>
      </c>
      <c r="BR777">
        <v>1.4274802072236501</v>
      </c>
      <c r="BS777">
        <v>1.45396482753575</v>
      </c>
      <c r="BT777">
        <v>1.4803072527966501</v>
      </c>
      <c r="BU777">
        <v>1.4848372615711001</v>
      </c>
      <c r="BV777">
        <v>1.52929715073526</v>
      </c>
      <c r="BW777">
        <v>1.4353432346199999</v>
      </c>
      <c r="BX777">
        <v>1.4414025824323899</v>
      </c>
      <c r="BY777">
        <v>1.45662864617775</v>
      </c>
      <c r="BZ777">
        <v>1.4891825836233501</v>
      </c>
      <c r="CA777">
        <v>1.5112015171020601</v>
      </c>
      <c r="CB777">
        <v>1.49500222944003</v>
      </c>
      <c r="CC777">
        <v>1.5823050656653701</v>
      </c>
      <c r="CD777">
        <v>1.45450645610448</v>
      </c>
      <c r="CE777">
        <v>1.55408554578307</v>
      </c>
      <c r="CF777">
        <v>1.60505750812867</v>
      </c>
      <c r="CG777">
        <v>1.4818091950074901</v>
      </c>
      <c r="CH777">
        <v>1.5357639607353</v>
      </c>
      <c r="CI777">
        <v>1.4808710663489799</v>
      </c>
      <c r="CJ777">
        <v>1.5359893797062301</v>
      </c>
      <c r="CK777">
        <v>1.4313518339837801</v>
      </c>
      <c r="CL777">
        <v>1.46917668745229</v>
      </c>
      <c r="CM777">
        <v>1.4735379136376601</v>
      </c>
      <c r="CN777">
        <v>1.4767786689620901</v>
      </c>
      <c r="CO777">
        <v>1.42884048690889</v>
      </c>
      <c r="CP777">
        <v>1.43987470939555</v>
      </c>
      <c r="CQ777">
        <v>1.4305739961962001</v>
      </c>
      <c r="CR777">
        <v>1.44179174119293</v>
      </c>
      <c r="CS777">
        <v>1.3540124201350201</v>
      </c>
      <c r="CT777">
        <v>1.37678304904573</v>
      </c>
      <c r="CU777">
        <v>1.46007281311919</v>
      </c>
      <c r="CV777">
        <v>1.4875266454038301</v>
      </c>
      <c r="CW777">
        <v>1.3298301665247101</v>
      </c>
      <c r="CX777">
        <v>1.35470495130223</v>
      </c>
      <c r="CY777">
        <v>1.4601512484754899</v>
      </c>
      <c r="CZ777">
        <v>1.4945413714862801</v>
      </c>
      <c r="DA777">
        <v>1.3686657958519</v>
      </c>
      <c r="DB777">
        <v>1.3970291183744299</v>
      </c>
      <c r="DC777">
        <v>1.46156490760677</v>
      </c>
      <c r="DD777">
        <v>1.46656181487047</v>
      </c>
      <c r="DE777">
        <v>1.4597627318305899</v>
      </c>
      <c r="DF777">
        <v>1.47842828919227</v>
      </c>
      <c r="DG777">
        <v>1.46513374667009</v>
      </c>
      <c r="DH777">
        <v>1.50017553131475</v>
      </c>
      <c r="DI777">
        <v>1.3896191608777699</v>
      </c>
      <c r="DJ777">
        <v>1.4453289191351699</v>
      </c>
      <c r="DK777">
        <v>1.50885941675804</v>
      </c>
      <c r="DL777">
        <v>1.5416995970615199</v>
      </c>
      <c r="DM777">
        <v>1.3989373455474201</v>
      </c>
      <c r="DN777">
        <v>1.47064547827564</v>
      </c>
      <c r="DO777">
        <v>1.4838550852856001</v>
      </c>
      <c r="DP777">
        <v>1.5837824056621199</v>
      </c>
      <c r="DQ777">
        <v>1.54922950383261</v>
      </c>
      <c r="DR777">
        <v>1.62717894832293</v>
      </c>
      <c r="DS777">
        <v>1.3707603356876501</v>
      </c>
      <c r="DT777">
        <v>1.43640489029325</v>
      </c>
      <c r="DU777">
        <v>1.4656472713611699</v>
      </c>
      <c r="DV777">
        <v>1.48747180440743</v>
      </c>
      <c r="DW777">
        <v>1.4318951425567501</v>
      </c>
      <c r="DX777">
        <v>1.5035348458717099</v>
      </c>
      <c r="DY777">
        <v>1.4328985907829199</v>
      </c>
      <c r="DZ777">
        <v>1.4765781908544899</v>
      </c>
      <c r="EA777">
        <v>1.5055669140882399</v>
      </c>
      <c r="EB777">
        <v>1.6072943138303499</v>
      </c>
      <c r="EC777">
        <v>1.3932267070470099</v>
      </c>
      <c r="ED777">
        <v>1.46136210857074</v>
      </c>
      <c r="EE777">
        <v>1.4352993337146001</v>
      </c>
      <c r="EF777">
        <v>1.50869801435409</v>
      </c>
      <c r="EG777">
        <v>1.47427635103341</v>
      </c>
      <c r="EH777">
        <v>1.5397929261865999</v>
      </c>
      <c r="EI777">
        <v>1.4891574451658001</v>
      </c>
      <c r="EJ777">
        <v>1.5043213176096499</v>
      </c>
      <c r="EK777">
        <v>1.4409872032398101</v>
      </c>
      <c r="EL777">
        <v>1.48280503981601</v>
      </c>
      <c r="EM777">
        <v>1.5173225888069599</v>
      </c>
      <c r="EN777">
        <v>1.5869388617629701</v>
      </c>
      <c r="EO777">
        <v>1.4995003919938401</v>
      </c>
      <c r="EP777">
        <v>1.56559225910223</v>
      </c>
      <c r="EQ777">
        <v>1.39288983740089</v>
      </c>
      <c r="ER777">
        <v>1.4404077111879401</v>
      </c>
      <c r="ES777">
        <v>1.4552202555440501</v>
      </c>
      <c r="ET777">
        <v>1.54331544848059</v>
      </c>
      <c r="EU777">
        <v>1.4100243063170499</v>
      </c>
      <c r="EV777">
        <v>1.4804239206670899</v>
      </c>
      <c r="EW777">
        <v>1.5175032740094301</v>
      </c>
      <c r="EX777">
        <v>1.5748816564399799</v>
      </c>
      <c r="EY777">
        <v>1.45397326398528</v>
      </c>
      <c r="EZ777">
        <v>1.5216330202974699</v>
      </c>
      <c r="FA777">
        <v>1.4701441718288599</v>
      </c>
      <c r="FB777">
        <v>1.5232934036205401</v>
      </c>
      <c r="FC777">
        <v>1.45410548563827</v>
      </c>
      <c r="FD777">
        <v>1.4953882116548101</v>
      </c>
      <c r="FE777">
        <v>1.5047284045220699</v>
      </c>
      <c r="FF777">
        <v>1.5075816867242899</v>
      </c>
      <c r="FG777">
        <v>1.5494539784365</v>
      </c>
      <c r="FH777">
        <v>1.6505859078667799</v>
      </c>
      <c r="FI777">
        <v>1.4629597747763701</v>
      </c>
      <c r="FJ777">
        <v>1.54199880377397</v>
      </c>
    </row>
    <row r="778" spans="1:166" x14ac:dyDescent="0.45">
      <c r="A778" t="s">
        <v>63</v>
      </c>
      <c r="B778" t="s">
        <v>339</v>
      </c>
      <c r="C778" t="s">
        <v>27</v>
      </c>
      <c r="D778">
        <v>40</v>
      </c>
      <c r="E778" s="1" cm="1">
        <f t="array" ref="E778">SUMPRODUCT($G778:$FZZ778,$G$2:$FZZ$2)/SUMPRODUCT(--($G778:$FZZ778&lt;&gt;""),$G$2:$FZZ$2)</f>
        <v>1.3883283355380325</v>
      </c>
      <c r="F778" s="1" cm="1">
        <f t="array" ref="F778">SUMPRODUCT($G778:$FZZ778,$F$2:$FZY$2)/SUMPRODUCT(--($G778:$FZZ778&lt;&gt;""),$F$2:$FZY$2)</f>
        <v>1.4221048839202286</v>
      </c>
      <c r="G778">
        <v>1.36486085488568</v>
      </c>
      <c r="H778">
        <v>1.36913477242203</v>
      </c>
      <c r="I778">
        <v>1.36704704677113</v>
      </c>
      <c r="J778">
        <v>1.3696913316519399</v>
      </c>
      <c r="K778">
        <v>1.4037885328517801</v>
      </c>
      <c r="L778">
        <v>1.3981404713573899</v>
      </c>
      <c r="M778">
        <v>1.4317047843466699</v>
      </c>
      <c r="N778">
        <v>1.4020994618534901</v>
      </c>
      <c r="O778">
        <v>1.4036831753522401</v>
      </c>
      <c r="P778">
        <v>1.4025639248309401</v>
      </c>
      <c r="Q778">
        <v>1.4226764022140099</v>
      </c>
      <c r="R778">
        <v>1.44813355766392</v>
      </c>
      <c r="S778">
        <v>1.3677463702053401</v>
      </c>
      <c r="T778">
        <v>1.38640526181977</v>
      </c>
      <c r="U778">
        <v>1.5571549319995599</v>
      </c>
      <c r="V778">
        <v>1.6231228163051199</v>
      </c>
      <c r="W778">
        <v>1.4873809897771599</v>
      </c>
      <c r="X778">
        <v>1.5745828581380299</v>
      </c>
      <c r="Y778">
        <v>1.4501126146604</v>
      </c>
      <c r="Z778">
        <v>1.4696300792663799</v>
      </c>
      <c r="AA778">
        <v>1.4099473868157399</v>
      </c>
      <c r="AB778">
        <v>1.4359177513507499</v>
      </c>
      <c r="AC778">
        <v>1.36435607232156</v>
      </c>
      <c r="AD778">
        <v>1.427809950031</v>
      </c>
      <c r="AE778">
        <v>1.4158098360704201</v>
      </c>
      <c r="AF778">
        <v>1.4893770327320499</v>
      </c>
      <c r="AG778">
        <v>1.3740846284458299</v>
      </c>
      <c r="AH778">
        <v>1.46980463397989</v>
      </c>
      <c r="AI778">
        <v>1.41974501238878</v>
      </c>
      <c r="AJ778">
        <v>1.4450583743333201</v>
      </c>
      <c r="AK778">
        <v>1.3667129951873001</v>
      </c>
      <c r="AL778">
        <v>1.4762124496428899</v>
      </c>
      <c r="AM778">
        <v>1.3775679460679</v>
      </c>
      <c r="AN778">
        <v>1.41109196441111</v>
      </c>
      <c r="AO778">
        <v>1.39797320835175</v>
      </c>
      <c r="AP778">
        <v>1.4763710969995001</v>
      </c>
      <c r="AQ778">
        <v>1.37799623941417</v>
      </c>
      <c r="AR778">
        <v>1.40937902592013</v>
      </c>
      <c r="AS778">
        <v>1.3568404844870401</v>
      </c>
      <c r="AT778">
        <v>1.38194808229181</v>
      </c>
      <c r="AU778">
        <v>1.4337628644520199</v>
      </c>
      <c r="AV778">
        <v>1.45600253730902</v>
      </c>
      <c r="AW778">
        <v>1.3974819812950301</v>
      </c>
      <c r="AX778">
        <v>1.4263800514512699</v>
      </c>
      <c r="AY778">
        <v>1.42785428096097</v>
      </c>
      <c r="AZ778">
        <v>1.4595893612142801</v>
      </c>
      <c r="BA778">
        <v>1.35361327452944</v>
      </c>
      <c r="BB778">
        <v>1.39239984664816</v>
      </c>
      <c r="BC778">
        <v>1.34332987967694</v>
      </c>
      <c r="BD778">
        <v>1.3360799941295101</v>
      </c>
      <c r="BE778">
        <v>1.37495759160397</v>
      </c>
      <c r="BF778">
        <v>1.41671260994788</v>
      </c>
      <c r="BG778">
        <v>1.59406555940688</v>
      </c>
      <c r="BH778">
        <v>1.6151173599452699</v>
      </c>
      <c r="BI778">
        <v>1.5752322100723199</v>
      </c>
      <c r="BJ778">
        <v>1.6213429074372001</v>
      </c>
      <c r="BK778">
        <v>1.5801477405948401</v>
      </c>
      <c r="BL778">
        <v>1.6365814020262399</v>
      </c>
      <c r="BM778">
        <v>1.50095456440359</v>
      </c>
      <c r="BN778">
        <v>1.5895024707635701</v>
      </c>
      <c r="BO778">
        <v>1.3948243069495401</v>
      </c>
      <c r="BP778">
        <v>1.4419933737475501</v>
      </c>
      <c r="BQ778">
        <v>1.3286471201676899</v>
      </c>
      <c r="BR778">
        <v>1.3848326564504201</v>
      </c>
      <c r="BS778">
        <v>1.3841820923025301</v>
      </c>
      <c r="BT778">
        <v>1.41423544367411</v>
      </c>
      <c r="BU778">
        <v>1.4389928045776299</v>
      </c>
      <c r="BV778">
        <v>1.48359497038639</v>
      </c>
      <c r="BW778">
        <v>1.3872403959275199</v>
      </c>
      <c r="BX778">
        <v>1.3962286075502199</v>
      </c>
      <c r="BY778">
        <v>1.41696347748295</v>
      </c>
      <c r="BZ778">
        <v>1.4435818100198301</v>
      </c>
      <c r="CA778">
        <v>1.44398734956519</v>
      </c>
      <c r="CB778">
        <v>1.43196837111854</v>
      </c>
      <c r="CC778">
        <v>1.5254734700622301</v>
      </c>
      <c r="CD778">
        <v>1.39866518514973</v>
      </c>
      <c r="CE778">
        <v>1.4930439218263001</v>
      </c>
      <c r="CF778">
        <v>1.5410846494800201</v>
      </c>
      <c r="CG778">
        <v>1.4064413988462201</v>
      </c>
      <c r="CH778">
        <v>1.4601421214027299</v>
      </c>
      <c r="CI778">
        <v>1.44461627179549</v>
      </c>
      <c r="CJ778">
        <v>1.49309381831606</v>
      </c>
      <c r="CK778">
        <v>1.35686821526807</v>
      </c>
      <c r="CL778">
        <v>1.3985233658318801</v>
      </c>
      <c r="CM778">
        <v>1.4073723803493301</v>
      </c>
      <c r="CN778">
        <v>1.4283940737521099</v>
      </c>
      <c r="CO778">
        <v>1.3441681505085299</v>
      </c>
      <c r="CP778">
        <v>1.3706012502065099</v>
      </c>
      <c r="CQ778">
        <v>1.3528089699944501</v>
      </c>
      <c r="CR778">
        <v>1.36143314693618</v>
      </c>
      <c r="CS778">
        <v>1.3141180154718799</v>
      </c>
      <c r="CT778">
        <v>1.32997129012371</v>
      </c>
      <c r="CU778">
        <v>1.3866483178975499</v>
      </c>
      <c r="CV778">
        <v>1.41067972818318</v>
      </c>
      <c r="CW778">
        <v>1.2553199740330101</v>
      </c>
      <c r="CX778">
        <v>1.2760662280573001</v>
      </c>
      <c r="CY778">
        <v>1.3637087522484601</v>
      </c>
      <c r="CZ778">
        <v>1.4025108924204801</v>
      </c>
      <c r="DA778">
        <v>1.3247104261628799</v>
      </c>
      <c r="DB778">
        <v>1.3388553237429699</v>
      </c>
      <c r="DC778">
        <v>1.3847166978443799</v>
      </c>
      <c r="DD778">
        <v>1.4046215874204899</v>
      </c>
      <c r="DE778">
        <v>1.4097609850327699</v>
      </c>
      <c r="DF778">
        <v>1.4234329731253399</v>
      </c>
      <c r="DG778">
        <v>1.38933373430647</v>
      </c>
      <c r="DH778">
        <v>1.43559322406055</v>
      </c>
      <c r="DI778">
        <v>1.32350787845175</v>
      </c>
      <c r="DJ778">
        <v>1.38093178845652</v>
      </c>
      <c r="DK778">
        <v>1.4203464493476501</v>
      </c>
      <c r="DL778">
        <v>1.4758398281298399</v>
      </c>
      <c r="DM778">
        <v>1.36033853455457</v>
      </c>
      <c r="DN778">
        <v>1.43540407456043</v>
      </c>
      <c r="DO778">
        <v>1.4302350429678501</v>
      </c>
      <c r="DP778">
        <v>1.4951033865101699</v>
      </c>
      <c r="DQ778">
        <v>1.4767195330276199</v>
      </c>
      <c r="DR778">
        <v>1.5501061643246601</v>
      </c>
      <c r="DS778">
        <v>1.31672070584901</v>
      </c>
      <c r="DT778">
        <v>1.3771108718945699</v>
      </c>
      <c r="DU778">
        <v>1.37789211012736</v>
      </c>
      <c r="DV778">
        <v>1.42121975830319</v>
      </c>
      <c r="DW778">
        <v>1.36486731222243</v>
      </c>
      <c r="DX778">
        <v>1.44037990767789</v>
      </c>
      <c r="DY778">
        <v>1.3817156833003099</v>
      </c>
      <c r="DZ778">
        <v>1.4248302745835</v>
      </c>
      <c r="EA778">
        <v>1.4437967738293001</v>
      </c>
      <c r="EB778">
        <v>1.5130290164563001</v>
      </c>
      <c r="EC778">
        <v>1.3225692480232301</v>
      </c>
      <c r="ED778">
        <v>1.39855141121191</v>
      </c>
      <c r="EE778">
        <v>1.37718864214265</v>
      </c>
      <c r="EF778">
        <v>1.46285127096882</v>
      </c>
      <c r="EG778">
        <v>1.4417086170934099</v>
      </c>
      <c r="EH778">
        <v>1.5124106420113099</v>
      </c>
      <c r="EI778">
        <v>1.4326084223117499</v>
      </c>
      <c r="EJ778">
        <v>1.4599470690133001</v>
      </c>
      <c r="EK778">
        <v>1.3805026169088199</v>
      </c>
      <c r="EL778">
        <v>1.44176901578587</v>
      </c>
      <c r="EM778">
        <v>1.4663293907939801</v>
      </c>
      <c r="EN778">
        <v>1.5320488353111299</v>
      </c>
      <c r="EO778">
        <v>1.42983408808975</v>
      </c>
      <c r="EP778">
        <v>1.4948316113990401</v>
      </c>
      <c r="EQ778">
        <v>1.35003682507541</v>
      </c>
      <c r="ER778">
        <v>1.4052085872301601</v>
      </c>
      <c r="ES778">
        <v>1.3962393338910899</v>
      </c>
      <c r="ET778">
        <v>1.47983897310317</v>
      </c>
      <c r="EU778">
        <v>1.3767026158193501</v>
      </c>
      <c r="EV778">
        <v>1.4400058926528201</v>
      </c>
      <c r="EW778">
        <v>1.44046989840131</v>
      </c>
      <c r="EX778">
        <v>1.50425651053628</v>
      </c>
      <c r="EY778">
        <v>1.3975904091012199</v>
      </c>
      <c r="EZ778">
        <v>1.50878424708545</v>
      </c>
      <c r="FA778">
        <v>1.41962456799213</v>
      </c>
      <c r="FB778">
        <v>1.48591313517207</v>
      </c>
      <c r="FC778">
        <v>1.4060490352847701</v>
      </c>
      <c r="FD778">
        <v>1.4620231094459399</v>
      </c>
      <c r="FE778">
        <v>1.4468543438205701</v>
      </c>
      <c r="FF778">
        <v>1.4656900230019501</v>
      </c>
      <c r="FG778">
        <v>1.4933103024009999</v>
      </c>
      <c r="FH778">
        <v>1.5675669829123</v>
      </c>
      <c r="FI778">
        <v>1.3982057023974399</v>
      </c>
      <c r="FJ778">
        <v>1.46601116629551</v>
      </c>
    </row>
    <row r="779" spans="1:166" x14ac:dyDescent="0.45">
      <c r="A779" t="s">
        <v>88</v>
      </c>
      <c r="B779" t="s">
        <v>58</v>
      </c>
      <c r="C779" t="s">
        <v>75</v>
      </c>
      <c r="D779">
        <v>30</v>
      </c>
      <c r="E779" s="1" cm="1">
        <f t="array" ref="E779">SUMPRODUCT($G779:$FZZ779,$G$2:$FZZ$2)/SUMPRODUCT(--($G779:$FZZ779&lt;&gt;""),$G$2:$FZZ$2)</f>
        <v>1.4016289539685389</v>
      </c>
      <c r="F779" s="1" cm="1">
        <f t="array" ref="F779">SUMPRODUCT($G779:$FZZ779,$F$2:$FZY$2)/SUMPRODUCT(--($G779:$FZZ779&lt;&gt;""),$F$2:$FZY$2)</f>
        <v>1.4312635638492308</v>
      </c>
      <c r="G779">
        <v>1.37116660467546</v>
      </c>
      <c r="H779">
        <v>1.3862856293849399</v>
      </c>
      <c r="I779">
        <v>1.3759192289493101</v>
      </c>
      <c r="J779">
        <v>1.38587724013101</v>
      </c>
      <c r="K779">
        <v>1.3779492789918999</v>
      </c>
      <c r="L779">
        <v>1.4288995839155001</v>
      </c>
      <c r="M779">
        <v>1.5127735293184901</v>
      </c>
      <c r="N779">
        <v>1.4054389975050501</v>
      </c>
      <c r="O779">
        <v>1.39739822399694</v>
      </c>
      <c r="P779">
        <v>1.42095466660133</v>
      </c>
      <c r="Q779">
        <v>1.39381899177681</v>
      </c>
      <c r="R779">
        <v>1.4364670024347901</v>
      </c>
      <c r="S779">
        <v>1.3906998119834399</v>
      </c>
      <c r="T779">
        <v>1.42575663775109</v>
      </c>
      <c r="U779">
        <v>1.5796017061465999</v>
      </c>
      <c r="V779">
        <v>1.6655822532673199</v>
      </c>
      <c r="W779">
        <v>1.5564382148956799</v>
      </c>
      <c r="X779">
        <v>1.6573576064801701</v>
      </c>
      <c r="Y779">
        <v>1.41578450722604</v>
      </c>
      <c r="Z779">
        <v>1.4055203934729099</v>
      </c>
      <c r="AA779">
        <v>1.37517650379348</v>
      </c>
      <c r="AB779">
        <v>1.4179472182311601</v>
      </c>
      <c r="AC779">
        <v>1.3286380824659001</v>
      </c>
      <c r="AD779">
        <v>1.3704133630759101</v>
      </c>
      <c r="AE779">
        <v>1.38211481370621</v>
      </c>
      <c r="AF779">
        <v>1.4601150601316299</v>
      </c>
      <c r="AG779">
        <v>1.2973757247048101</v>
      </c>
      <c r="AH779">
        <v>1.3861790568999399</v>
      </c>
      <c r="AI779">
        <v>1.3779122286055601</v>
      </c>
      <c r="AJ779">
        <v>1.4210348388365699</v>
      </c>
      <c r="AK779">
        <v>1.3746740118987399</v>
      </c>
      <c r="AL779">
        <v>1.48580621750445</v>
      </c>
      <c r="AM779">
        <v>1.34506830028874</v>
      </c>
      <c r="AN779">
        <v>1.38713903966312</v>
      </c>
      <c r="AO779">
        <v>1.42812739721108</v>
      </c>
      <c r="AP779">
        <v>1.4775872178398699</v>
      </c>
      <c r="AQ779">
        <v>1.3635517704867399</v>
      </c>
      <c r="AR779">
        <v>1.40211503573291</v>
      </c>
      <c r="AS779">
        <v>1.3676304870815399</v>
      </c>
      <c r="AT779">
        <v>1.4133961387799501</v>
      </c>
      <c r="AU779">
        <v>1.43221523201547</v>
      </c>
      <c r="AV779">
        <v>1.4590145964938801</v>
      </c>
      <c r="AW779">
        <v>1.36213202292364</v>
      </c>
      <c r="AX779">
        <v>1.3924842615384601</v>
      </c>
      <c r="AY779">
        <v>1.3857410391904901</v>
      </c>
      <c r="AZ779">
        <v>1.4256194529461299</v>
      </c>
      <c r="BA779">
        <v>1.35504240369238</v>
      </c>
      <c r="BB779">
        <v>1.3753661002864399</v>
      </c>
      <c r="BC779">
        <v>1.3468202448518201</v>
      </c>
      <c r="BD779">
        <v>1.3726307223545</v>
      </c>
      <c r="BE779">
        <v>1.4089521291325899</v>
      </c>
      <c r="BF779">
        <v>1.45920355252893</v>
      </c>
      <c r="BG779">
        <v>1.58320628427793</v>
      </c>
      <c r="BH779">
        <v>1.64427576072836</v>
      </c>
      <c r="BI779">
        <v>1.5634333598867101</v>
      </c>
      <c r="BJ779">
        <v>1.6248036405987301</v>
      </c>
      <c r="BK779">
        <v>1.58784170261445</v>
      </c>
      <c r="BL779">
        <v>1.65887232320893</v>
      </c>
      <c r="BM779">
        <v>1.5001460861226501</v>
      </c>
      <c r="BN779">
        <v>1.5736293713724501</v>
      </c>
      <c r="BO779">
        <v>1.4110862300517999</v>
      </c>
      <c r="BP779">
        <v>1.4638200316708501</v>
      </c>
      <c r="BQ779">
        <v>1.3520158861181599</v>
      </c>
      <c r="BR779">
        <v>1.40759724216091</v>
      </c>
      <c r="BS779">
        <v>1.4407232015912099</v>
      </c>
      <c r="BT779">
        <v>1.4751603880909301</v>
      </c>
      <c r="BU779">
        <v>1.45277005101715</v>
      </c>
      <c r="BV779">
        <v>1.5352882164837001</v>
      </c>
      <c r="BW779">
        <v>1.3849548162126499</v>
      </c>
      <c r="BX779">
        <v>1.3852390159860399</v>
      </c>
      <c r="BY779">
        <v>1.4698288193053299</v>
      </c>
      <c r="BZ779">
        <v>1.4025426584093099</v>
      </c>
      <c r="CA779">
        <v>1.3620085778862201</v>
      </c>
      <c r="CB779">
        <v>1.40345852254755</v>
      </c>
      <c r="CC779">
        <v>1.37758128629513</v>
      </c>
      <c r="CD779">
        <v>1.40231718484975</v>
      </c>
      <c r="CE779">
        <v>1.5119243280610499</v>
      </c>
      <c r="CF779">
        <v>1.6122220167600101</v>
      </c>
      <c r="CG779">
        <v>1.44978920262206</v>
      </c>
      <c r="CH779">
        <v>1.5236353262264</v>
      </c>
      <c r="CI779">
        <v>1.47112363542596</v>
      </c>
      <c r="CJ779">
        <v>1.5465931267986099</v>
      </c>
      <c r="CK779">
        <v>1.4018600498278999</v>
      </c>
      <c r="CL779">
        <v>1.4544064286639999</v>
      </c>
      <c r="CM779">
        <v>1.5532435337618999</v>
      </c>
      <c r="CN779">
        <v>1.4288554713451</v>
      </c>
      <c r="CO779">
        <v>1.38008901971413</v>
      </c>
      <c r="CP779">
        <v>1.42158047786007</v>
      </c>
      <c r="CQ779">
        <v>1.3821101891827801</v>
      </c>
      <c r="CR779">
        <v>1.3908500984357399</v>
      </c>
      <c r="CS779">
        <v>1.36428691440253</v>
      </c>
      <c r="CT779">
        <v>1.32211865027297</v>
      </c>
      <c r="CU779">
        <v>1.3873886017257999</v>
      </c>
      <c r="CV779">
        <v>1.42015953330453</v>
      </c>
      <c r="CW779">
        <v>1.36210136474998</v>
      </c>
      <c r="CX779">
        <v>1.2961625819409499</v>
      </c>
      <c r="CY779">
        <v>1.3318695181745801</v>
      </c>
      <c r="CZ779">
        <v>1.3800188729081999</v>
      </c>
      <c r="DA779">
        <v>1.3716004210780901</v>
      </c>
      <c r="DB779">
        <v>1.31220994809253</v>
      </c>
      <c r="DC779">
        <v>1.33864059642202</v>
      </c>
      <c r="DD779">
        <v>1.35606129069225</v>
      </c>
      <c r="DE779">
        <v>1.3585213297346099</v>
      </c>
      <c r="DF779">
        <v>1.3955667755963499</v>
      </c>
      <c r="DG779">
        <v>1.42936918850737</v>
      </c>
      <c r="DH779">
        <v>1.47523885264253</v>
      </c>
      <c r="DI779">
        <v>1.35122242203498</v>
      </c>
      <c r="DJ779">
        <v>1.40584390737749</v>
      </c>
      <c r="DK779">
        <v>1.4401367234659499</v>
      </c>
      <c r="DL779">
        <v>1.52802159684245</v>
      </c>
      <c r="DM779">
        <v>1.3554450811915</v>
      </c>
      <c r="DN779">
        <v>1.44152976995116</v>
      </c>
      <c r="DO779">
        <v>1.4750031051907799</v>
      </c>
      <c r="DP779">
        <v>1.58650123081772</v>
      </c>
      <c r="DQ779">
        <v>1.5534840361233</v>
      </c>
      <c r="DR779">
        <v>1.6609427426141501</v>
      </c>
      <c r="DS779">
        <v>1.3703744954285</v>
      </c>
      <c r="DT779">
        <v>1.4521013626227099</v>
      </c>
      <c r="DU779">
        <v>1.39819615292942</v>
      </c>
      <c r="DV779">
        <v>1.4379515438320101</v>
      </c>
      <c r="DW779">
        <v>1.4150048334922001</v>
      </c>
      <c r="DX779">
        <v>1.4932191635220899</v>
      </c>
      <c r="DY779">
        <v>1.43018106239939</v>
      </c>
      <c r="DZ779">
        <v>1.4974191616668999</v>
      </c>
      <c r="EA779">
        <v>1.5002313390098101</v>
      </c>
      <c r="EB779">
        <v>1.6195167391133301</v>
      </c>
      <c r="EC779">
        <v>1.33921770568264</v>
      </c>
      <c r="ED779">
        <v>1.43408035776458</v>
      </c>
      <c r="EE779">
        <v>1.40514021488509</v>
      </c>
      <c r="EF779">
        <v>1.49598227631633</v>
      </c>
      <c r="EG779">
        <v>1.4301134746947</v>
      </c>
      <c r="EH779">
        <v>1.5164662184831501</v>
      </c>
      <c r="EI779">
        <v>1.4896863627188801</v>
      </c>
      <c r="EJ779">
        <v>1.49736708357207</v>
      </c>
      <c r="EK779">
        <v>1.4102247981929701</v>
      </c>
      <c r="EL779">
        <v>1.4773172131952199</v>
      </c>
      <c r="EM779">
        <v>1.5090076455513799</v>
      </c>
      <c r="EN779">
        <v>1.58640689701647</v>
      </c>
      <c r="EO779">
        <v>1.4521210723596101</v>
      </c>
      <c r="EP779">
        <v>1.5394106833607899</v>
      </c>
      <c r="EQ779">
        <v>1.32082393681368</v>
      </c>
      <c r="ER779">
        <v>1.3950749282402599</v>
      </c>
      <c r="ES779">
        <v>1.4552751359101199</v>
      </c>
      <c r="ET779">
        <v>1.5619240195820101</v>
      </c>
      <c r="EU779">
        <v>1.3595290712380299</v>
      </c>
      <c r="EV779">
        <v>1.4425310450314901</v>
      </c>
      <c r="EW779">
        <v>1.4525226675193199</v>
      </c>
      <c r="EX779">
        <v>1.56707732468589</v>
      </c>
      <c r="EY779">
        <v>1.43055866049056</v>
      </c>
      <c r="EZ779">
        <v>1.51782296671679</v>
      </c>
      <c r="FA779">
        <v>1.45087177929655</v>
      </c>
      <c r="FB779">
        <v>1.5299657123746799</v>
      </c>
      <c r="FC779">
        <v>1.4494129582158299</v>
      </c>
      <c r="FD779">
        <v>1.5015350068700899</v>
      </c>
      <c r="FE779">
        <v>1.4238459073329</v>
      </c>
      <c r="FF779">
        <v>1.48316343383129</v>
      </c>
      <c r="FG779">
        <v>1.55067240721248</v>
      </c>
      <c r="FH779">
        <v>1.6648618558924999</v>
      </c>
      <c r="FI779">
        <v>1.42556434873531</v>
      </c>
      <c r="FJ779">
        <v>1.49579356876238</v>
      </c>
    </row>
    <row r="780" spans="1:166" x14ac:dyDescent="0.45">
      <c r="A780" t="s">
        <v>88</v>
      </c>
      <c r="B780" t="s">
        <v>58</v>
      </c>
      <c r="C780" t="s">
        <v>75</v>
      </c>
      <c r="D780">
        <v>35</v>
      </c>
      <c r="E780" s="1" cm="1">
        <f t="array" ref="E780">SUMPRODUCT($G780:$FZZ780,$G$2:$FZZ$2)/SUMPRODUCT(--($G780:$FZZ780&lt;&gt;""),$G$2:$FZZ$2)</f>
        <v>1.3476862749610992</v>
      </c>
      <c r="F780" s="1" cm="1">
        <f t="array" ref="F780">SUMPRODUCT($G780:$FZZ780,$F$2:$FZY$2)/SUMPRODUCT(--($G780:$FZZ780&lt;&gt;""),$F$2:$FZY$2)</f>
        <v>1.380573182118418</v>
      </c>
      <c r="G780">
        <v>1.32406362032058</v>
      </c>
      <c r="H780">
        <v>1.3452043138876999</v>
      </c>
      <c r="I780">
        <v>1.3280788967139301</v>
      </c>
      <c r="J780">
        <v>1.34049472383393</v>
      </c>
      <c r="K780">
        <v>1.3469324203200299</v>
      </c>
      <c r="L780">
        <v>1.40496818952714</v>
      </c>
      <c r="M780">
        <v>1.4249558104506099</v>
      </c>
      <c r="N780">
        <v>1.34876252393342</v>
      </c>
      <c r="O780">
        <v>1.3454050440049901</v>
      </c>
      <c r="P780">
        <v>1.3783793906669299</v>
      </c>
      <c r="Q780">
        <v>1.3453564886895399</v>
      </c>
      <c r="R780">
        <v>1.39334349461756</v>
      </c>
      <c r="S780">
        <v>1.3413026150031599</v>
      </c>
      <c r="T780">
        <v>1.3891393671064001</v>
      </c>
      <c r="U780">
        <v>1.5341859892847001</v>
      </c>
      <c r="V780">
        <v>1.6194632488088001</v>
      </c>
      <c r="W780">
        <v>1.5235332544954401</v>
      </c>
      <c r="X780">
        <v>1.62478920939196</v>
      </c>
      <c r="Y780">
        <v>1.30980810046856</v>
      </c>
      <c r="Z780">
        <v>1.32321915538908</v>
      </c>
      <c r="AA780">
        <v>1.3449901797241599</v>
      </c>
      <c r="AB780">
        <v>1.38802471109154</v>
      </c>
      <c r="AC780">
        <v>1.2863735970661301</v>
      </c>
      <c r="AD780">
        <v>1.3482313125035099</v>
      </c>
      <c r="AE780">
        <v>1.34009358048895</v>
      </c>
      <c r="AF780">
        <v>1.4324662500357701</v>
      </c>
      <c r="AG780">
        <v>1.24579980555551</v>
      </c>
      <c r="AH780">
        <v>1.34982908014792</v>
      </c>
      <c r="AI780">
        <v>1.32727098056677</v>
      </c>
      <c r="AJ780">
        <v>1.38123024556284</v>
      </c>
      <c r="AK780">
        <v>1.28738737082374</v>
      </c>
      <c r="AL780">
        <v>1.4196003059471201</v>
      </c>
      <c r="AM780">
        <v>1.3010121673179</v>
      </c>
      <c r="AN780">
        <v>1.3467639097175499</v>
      </c>
      <c r="AO780">
        <v>1.32039524456366</v>
      </c>
      <c r="AP780">
        <v>1.4084868957402299</v>
      </c>
      <c r="AQ780">
        <v>1.3143223967858699</v>
      </c>
      <c r="AR780">
        <v>1.3627180515464601</v>
      </c>
      <c r="AS780">
        <v>1.29060995300902</v>
      </c>
      <c r="AT780">
        <v>1.3262518142106801</v>
      </c>
      <c r="AU780">
        <v>1.36715803805764</v>
      </c>
      <c r="AV780">
        <v>1.3866579612549399</v>
      </c>
      <c r="AW780">
        <v>1.3222544793243201</v>
      </c>
      <c r="AX780">
        <v>1.3478975760601699</v>
      </c>
      <c r="AY780">
        <v>1.3508889493429499</v>
      </c>
      <c r="AZ780">
        <v>1.3960416872911501</v>
      </c>
      <c r="BA780">
        <v>1.3188060324315001</v>
      </c>
      <c r="BB780">
        <v>1.3443904639689199</v>
      </c>
      <c r="BC780">
        <v>1.2477794011666401</v>
      </c>
      <c r="BD780">
        <v>1.26549928699884</v>
      </c>
      <c r="BE780">
        <v>1.3707001854229599</v>
      </c>
      <c r="BF780">
        <v>1.42448703941332</v>
      </c>
      <c r="BG780">
        <v>1.5365147647999999</v>
      </c>
      <c r="BH780">
        <v>1.5965473711840601</v>
      </c>
      <c r="BI780">
        <v>1.5168245164570899</v>
      </c>
      <c r="BJ780">
        <v>1.58618016951911</v>
      </c>
      <c r="BK780">
        <v>1.46792458397596</v>
      </c>
      <c r="BL780">
        <v>1.53023019069636</v>
      </c>
      <c r="BM780">
        <v>1.4535880064109701</v>
      </c>
      <c r="BN780">
        <v>1.5301056253166401</v>
      </c>
      <c r="BO780">
        <v>1.36323260322378</v>
      </c>
      <c r="BP780">
        <v>1.4195757938473701</v>
      </c>
      <c r="BQ780">
        <v>1.3121235795803201</v>
      </c>
      <c r="BR780">
        <v>1.3671645046388201</v>
      </c>
      <c r="BS780">
        <v>1.40289448684822</v>
      </c>
      <c r="BT780">
        <v>1.4389908988836699</v>
      </c>
      <c r="BU780">
        <v>1.3199079571767101</v>
      </c>
      <c r="BV780">
        <v>1.38822574291028</v>
      </c>
      <c r="BW780">
        <v>1.33828604244972</v>
      </c>
      <c r="BX780">
        <v>1.3534801690221701</v>
      </c>
      <c r="BY780">
        <v>1.4323305771294601</v>
      </c>
      <c r="BZ780">
        <v>1.3689330289119801</v>
      </c>
      <c r="CA780">
        <v>1.3262110889360501</v>
      </c>
      <c r="CB780">
        <v>1.3752144078588</v>
      </c>
      <c r="CC780">
        <v>1.3082143077107999</v>
      </c>
      <c r="CD780">
        <v>1.3424950564807301</v>
      </c>
      <c r="CE780">
        <v>1.3652342684675001</v>
      </c>
      <c r="CF780">
        <v>1.4428236411186099</v>
      </c>
      <c r="CG780">
        <v>1.31916342150785</v>
      </c>
      <c r="CH780">
        <v>1.3880213290735799</v>
      </c>
      <c r="CI780">
        <v>1.42612536152174</v>
      </c>
      <c r="CJ780">
        <v>1.50466020167828</v>
      </c>
      <c r="CK780">
        <v>1.28796175060124</v>
      </c>
      <c r="CL780">
        <v>1.34568585377093</v>
      </c>
      <c r="CM780">
        <v>1.5021092410830701</v>
      </c>
      <c r="CN780">
        <v>1.3980303178850999</v>
      </c>
      <c r="CO780">
        <v>1.33220755717335</v>
      </c>
      <c r="CP780">
        <v>1.38582530582979</v>
      </c>
      <c r="CQ780">
        <v>1.3408434259522899</v>
      </c>
      <c r="CR780">
        <v>1.3482052411613901</v>
      </c>
      <c r="CS780">
        <v>1.3260134262718699</v>
      </c>
      <c r="CT780">
        <v>1.28093004570437</v>
      </c>
      <c r="CU780">
        <v>1.2860901738447399</v>
      </c>
      <c r="CV780">
        <v>1.31067465745291</v>
      </c>
      <c r="CW780">
        <v>1.3275969964471099</v>
      </c>
      <c r="CX780">
        <v>1.2478834104463199</v>
      </c>
      <c r="CY780">
        <v>1.28613830408319</v>
      </c>
      <c r="CZ780">
        <v>1.34933251333306</v>
      </c>
      <c r="DA780">
        <v>1.32764681832568</v>
      </c>
      <c r="DB780">
        <v>1.2689748330658099</v>
      </c>
      <c r="DC780">
        <v>1.2862919218406299</v>
      </c>
      <c r="DD780">
        <v>1.32136631347529</v>
      </c>
      <c r="DE780">
        <v>1.33422962898165</v>
      </c>
      <c r="DF780">
        <v>1.3605823693650501</v>
      </c>
      <c r="DG780">
        <v>1.34353365776013</v>
      </c>
      <c r="DH780">
        <v>1.37246982820648</v>
      </c>
      <c r="DI780">
        <v>1.31657266134466</v>
      </c>
      <c r="DJ780">
        <v>1.37792707722897</v>
      </c>
      <c r="DK780">
        <v>1.40056246488569</v>
      </c>
      <c r="DL780">
        <v>1.4894458859876101</v>
      </c>
      <c r="DM780">
        <v>1.3117939980768301</v>
      </c>
      <c r="DN780">
        <v>1.4062467328427399</v>
      </c>
      <c r="DO780">
        <v>1.39178355621702</v>
      </c>
      <c r="DP780">
        <v>1.49040691437009</v>
      </c>
      <c r="DQ780">
        <v>1.4218193803653301</v>
      </c>
      <c r="DR780">
        <v>1.5185416963067799</v>
      </c>
      <c r="DS780">
        <v>1.26887281773605</v>
      </c>
      <c r="DT780">
        <v>1.3463228578034401</v>
      </c>
      <c r="DU780">
        <v>1.3329491050809601</v>
      </c>
      <c r="DV780">
        <v>1.39998299188187</v>
      </c>
      <c r="DW780">
        <v>1.3272054527563399</v>
      </c>
      <c r="DX780">
        <v>1.40347332345152</v>
      </c>
      <c r="DY780">
        <v>1.3339788528713701</v>
      </c>
      <c r="DZ780">
        <v>1.39942347639217</v>
      </c>
      <c r="EA780">
        <v>1.45280256269646</v>
      </c>
      <c r="EB780">
        <v>1.55965399740628</v>
      </c>
      <c r="EC780">
        <v>1.3153388607575101</v>
      </c>
      <c r="ED780">
        <v>1.4102101974809</v>
      </c>
      <c r="EE780">
        <v>1.3643364013280299</v>
      </c>
      <c r="EF780">
        <v>1.45604652169166</v>
      </c>
      <c r="EG780">
        <v>1.3972820576751599</v>
      </c>
      <c r="EH780">
        <v>1.4875020821406399</v>
      </c>
      <c r="EI780">
        <v>1.37324544979667</v>
      </c>
      <c r="EJ780">
        <v>1.3997174947856501</v>
      </c>
      <c r="EK780">
        <v>1.3525073347355501</v>
      </c>
      <c r="EL780">
        <v>1.43855734050982</v>
      </c>
      <c r="EM780">
        <v>1.4714387894765699</v>
      </c>
      <c r="EN780">
        <v>1.5444484820632001</v>
      </c>
      <c r="EO780">
        <v>1.40702859614079</v>
      </c>
      <c r="EP780">
        <v>1.4936358285812199</v>
      </c>
      <c r="EQ780">
        <v>1.29086843702397</v>
      </c>
      <c r="ER780">
        <v>1.3717213245097399</v>
      </c>
      <c r="ES780">
        <v>1.36199791928775</v>
      </c>
      <c r="ET780">
        <v>1.45958443006256</v>
      </c>
      <c r="EU780">
        <v>1.3285566118577501</v>
      </c>
      <c r="EV780">
        <v>1.4085580797659101</v>
      </c>
      <c r="EW780">
        <v>1.3644182285073601</v>
      </c>
      <c r="EX780">
        <v>1.4648669855370899</v>
      </c>
      <c r="EY780">
        <v>1.3938897048644101</v>
      </c>
      <c r="EZ780">
        <v>1.4938399619280001</v>
      </c>
      <c r="FA780">
        <v>1.40006098232041</v>
      </c>
      <c r="FB780">
        <v>1.4953573753373</v>
      </c>
      <c r="FC780">
        <v>1.3927177819019601</v>
      </c>
      <c r="FD780">
        <v>1.46822245612265</v>
      </c>
      <c r="FE780">
        <v>1.3808802561130999</v>
      </c>
      <c r="FF780">
        <v>1.4421069200771699</v>
      </c>
      <c r="FG780">
        <v>1.5193698971609</v>
      </c>
      <c r="FH780">
        <v>1.61986684612539</v>
      </c>
      <c r="FI780">
        <v>1.3843083487004999</v>
      </c>
      <c r="FJ780">
        <v>1.4705282765333101</v>
      </c>
    </row>
    <row r="781" spans="1:166" x14ac:dyDescent="0.45">
      <c r="A781" t="s">
        <v>88</v>
      </c>
      <c r="B781" t="s">
        <v>58</v>
      </c>
      <c r="C781" t="s">
        <v>75</v>
      </c>
      <c r="D781">
        <v>40</v>
      </c>
      <c r="E781" s="1" cm="1">
        <f t="array" ref="E781">SUMPRODUCT($G781:$FZZ781,$G$2:$FZZ$2)/SUMPRODUCT(--($G781:$FZZ781&lt;&gt;""),$G$2:$FZZ$2)</f>
        <v>1.2880004565476801</v>
      </c>
      <c r="F781" s="1" cm="1">
        <f t="array" ref="F781">SUMPRODUCT($G781:$FZZ781,$F$2:$FZY$2)/SUMPRODUCT(--($G781:$FZZ781&lt;&gt;""),$F$2:$FZY$2)</f>
        <v>1.3301220328779133</v>
      </c>
      <c r="G781">
        <v>1.2732309000334701</v>
      </c>
      <c r="H781">
        <v>1.31943971065721</v>
      </c>
      <c r="I781">
        <v>1.2777879610615701</v>
      </c>
      <c r="J781">
        <v>1.31594642520799</v>
      </c>
      <c r="K781">
        <v>1.30807157795762</v>
      </c>
      <c r="L781">
        <v>1.3609563792300401</v>
      </c>
      <c r="M781">
        <v>1.32181889785562</v>
      </c>
      <c r="N781">
        <v>1.2834350422058201</v>
      </c>
      <c r="O781">
        <v>1.3133895795425801</v>
      </c>
      <c r="P781">
        <v>1.35138285285261</v>
      </c>
      <c r="Q781">
        <v>1.31031488609946</v>
      </c>
      <c r="R781">
        <v>1.36464955622842</v>
      </c>
      <c r="S781">
        <v>1.26216205379115</v>
      </c>
      <c r="T781">
        <v>1.3158754799004699</v>
      </c>
      <c r="U781">
        <v>1.50232594822499</v>
      </c>
      <c r="V781">
        <v>1.5913241470404</v>
      </c>
      <c r="W781">
        <v>1.4593320080939201</v>
      </c>
      <c r="X781">
        <v>1.5587688623073299</v>
      </c>
      <c r="Y781">
        <v>1.2649329318942499</v>
      </c>
      <c r="Z781">
        <v>1.29189267988289</v>
      </c>
      <c r="AA781">
        <v>1.3167233435164001</v>
      </c>
      <c r="AB781">
        <v>1.35963076390559</v>
      </c>
      <c r="AC781">
        <v>1.2525945122642099</v>
      </c>
      <c r="AD781">
        <v>1.3098875381378099</v>
      </c>
      <c r="AE781">
        <v>1.2958374547775999</v>
      </c>
      <c r="AF781">
        <v>1.4077418664398</v>
      </c>
      <c r="AG781">
        <v>1.2066374021374999</v>
      </c>
      <c r="AH781">
        <v>1.31482625335159</v>
      </c>
      <c r="AI781">
        <v>1.28639633536125</v>
      </c>
      <c r="AJ781">
        <v>1.3449518335486901</v>
      </c>
      <c r="AK781">
        <v>1.2431142331377201</v>
      </c>
      <c r="AL781">
        <v>1.3933802598016301</v>
      </c>
      <c r="AM781">
        <v>1.2768864985484401</v>
      </c>
      <c r="AN781">
        <v>1.3262027722340799</v>
      </c>
      <c r="AO781">
        <v>1.2609505269089101</v>
      </c>
      <c r="AP781">
        <v>1.36231557008761</v>
      </c>
      <c r="AQ781">
        <v>1.2712774239986999</v>
      </c>
      <c r="AR781">
        <v>1.3227861019911999</v>
      </c>
      <c r="AS781">
        <v>1.2566689253722201</v>
      </c>
      <c r="AT781">
        <v>1.2991177439525701</v>
      </c>
      <c r="AU781">
        <v>1.33837258564993</v>
      </c>
      <c r="AV781">
        <v>1.3587490217194</v>
      </c>
      <c r="AW781">
        <v>1.29732726571317</v>
      </c>
      <c r="AX781">
        <v>1.3206118412360099</v>
      </c>
      <c r="AY781">
        <v>1.3059216251929899</v>
      </c>
      <c r="AZ781">
        <v>1.3551252121556601</v>
      </c>
      <c r="BA781">
        <v>1.2200158116700399</v>
      </c>
      <c r="BB781">
        <v>1.2091872797616301</v>
      </c>
      <c r="BC781">
        <v>1.20431524508182</v>
      </c>
      <c r="BD781">
        <v>1.2325037621489401</v>
      </c>
      <c r="BE781">
        <v>1.2357567715378801</v>
      </c>
      <c r="BF781">
        <v>1.287868519451</v>
      </c>
      <c r="BG781">
        <v>1.42288210657879</v>
      </c>
      <c r="BH781">
        <v>1.4761617301526899</v>
      </c>
      <c r="BI781">
        <v>1.43628745143683</v>
      </c>
      <c r="BJ781">
        <v>1.4902022870963501</v>
      </c>
      <c r="BK781">
        <v>1.43101190618052</v>
      </c>
      <c r="BL781">
        <v>1.4865625060291201</v>
      </c>
      <c r="BM781">
        <v>1.3463007975860799</v>
      </c>
      <c r="BN781">
        <v>1.4076764432180899</v>
      </c>
      <c r="BO781">
        <v>1.2762673638454001</v>
      </c>
      <c r="BP781">
        <v>1.3245850001574899</v>
      </c>
      <c r="BQ781">
        <v>1.2309070277768599</v>
      </c>
      <c r="BR781">
        <v>1.28516984723321</v>
      </c>
      <c r="BS781">
        <v>1.21324406450087</v>
      </c>
      <c r="BT781">
        <v>1.2292725362364101</v>
      </c>
      <c r="BU781">
        <v>1.2892250944139501</v>
      </c>
      <c r="BV781">
        <v>1.3591524589523201</v>
      </c>
      <c r="BW781">
        <v>1.2774190033227999</v>
      </c>
      <c r="BX781">
        <v>1.31146239711121</v>
      </c>
      <c r="BY781">
        <v>1.3480996996011301</v>
      </c>
      <c r="BZ781">
        <v>1.3340383294154301</v>
      </c>
      <c r="CA781">
        <v>1.2569497313232201</v>
      </c>
      <c r="CB781">
        <v>1.29462971297771</v>
      </c>
      <c r="CC781">
        <v>1.2417959761496</v>
      </c>
      <c r="CD781">
        <v>1.28488149048266</v>
      </c>
      <c r="CE781">
        <v>1.3256016373808599</v>
      </c>
      <c r="CF781">
        <v>1.40948406950608</v>
      </c>
      <c r="CG781">
        <v>1.28470464571556</v>
      </c>
      <c r="CH781">
        <v>1.36301538019052</v>
      </c>
      <c r="CI781">
        <v>1.3025075613683801</v>
      </c>
      <c r="CJ781">
        <v>1.3831673646931499</v>
      </c>
      <c r="CK781">
        <v>1.24909897895995</v>
      </c>
      <c r="CL781">
        <v>1.3140025057964499</v>
      </c>
      <c r="CM781">
        <v>1.4074094733746001</v>
      </c>
      <c r="CN781">
        <v>1.2978235101115601</v>
      </c>
      <c r="CO781">
        <v>1.24010217182618</v>
      </c>
      <c r="CP781">
        <v>1.29515704248089</v>
      </c>
      <c r="CQ781">
        <v>1.2914771726716501</v>
      </c>
      <c r="CR781">
        <v>1.3141910150090601</v>
      </c>
      <c r="CS781">
        <v>1.2527242184787899</v>
      </c>
      <c r="CT781">
        <v>1.2477032589288899</v>
      </c>
      <c r="CU781">
        <v>1.25977907448688</v>
      </c>
      <c r="CV781">
        <v>1.2783898313244</v>
      </c>
      <c r="CW781">
        <v>1.2215292784810401</v>
      </c>
      <c r="CX781">
        <v>1.2204242628095801</v>
      </c>
      <c r="CY781">
        <v>1.2468506864814199</v>
      </c>
      <c r="CZ781">
        <v>1.3236940295164199</v>
      </c>
      <c r="DA781">
        <v>1.23107632259907</v>
      </c>
      <c r="DB781">
        <v>1.16516548301862</v>
      </c>
      <c r="DC781">
        <v>1.2389831838975101</v>
      </c>
      <c r="DD781">
        <v>1.28807827082</v>
      </c>
      <c r="DE781">
        <v>1.28553017828821</v>
      </c>
      <c r="DF781">
        <v>1.3270547591877799</v>
      </c>
      <c r="DG781">
        <v>1.31126078776528</v>
      </c>
      <c r="DH781">
        <v>1.3431544729618401</v>
      </c>
      <c r="DI781">
        <v>1.2737690184858701</v>
      </c>
      <c r="DJ781">
        <v>1.3412875608425801</v>
      </c>
      <c r="DK781">
        <v>1.31477374315823</v>
      </c>
      <c r="DL781">
        <v>1.4025569690923401</v>
      </c>
      <c r="DM781">
        <v>1.27405786291456</v>
      </c>
      <c r="DN781">
        <v>1.3673397283289399</v>
      </c>
      <c r="DO781">
        <v>1.361230309277</v>
      </c>
      <c r="DP781">
        <v>1.4655303484278199</v>
      </c>
      <c r="DQ781">
        <v>1.38830965843072</v>
      </c>
      <c r="DR781">
        <v>1.4932460330331001</v>
      </c>
      <c r="DS781">
        <v>1.2433280711218899</v>
      </c>
      <c r="DT781">
        <v>1.3198365482544701</v>
      </c>
      <c r="DU781">
        <v>1.3018643028407899</v>
      </c>
      <c r="DV781">
        <v>1.3746276761149101</v>
      </c>
      <c r="DW781">
        <v>1.29437631598438</v>
      </c>
      <c r="DX781">
        <v>1.3704332636604999</v>
      </c>
      <c r="DY781">
        <v>1.30943440694689</v>
      </c>
      <c r="DZ781">
        <v>1.3652513512284099</v>
      </c>
      <c r="EA781">
        <v>1.3813574079577899</v>
      </c>
      <c r="EB781">
        <v>1.50075683716752</v>
      </c>
      <c r="EC781">
        <v>1.28897119197832</v>
      </c>
      <c r="ED781">
        <v>1.3809461537494401</v>
      </c>
      <c r="EE781">
        <v>1.2968265492105999</v>
      </c>
      <c r="EF781">
        <v>1.37331827331391</v>
      </c>
      <c r="EG781">
        <v>1.3658563483220301</v>
      </c>
      <c r="EH781">
        <v>1.45223621905328</v>
      </c>
      <c r="EI781">
        <v>1.31853912516754</v>
      </c>
      <c r="EJ781">
        <v>1.36803101005716</v>
      </c>
      <c r="EK781">
        <v>1.28050620717633</v>
      </c>
      <c r="EL781">
        <v>1.35753945662426</v>
      </c>
      <c r="EM781">
        <v>1.38304678640249</v>
      </c>
      <c r="EN781">
        <v>1.45860563842487</v>
      </c>
      <c r="EO781">
        <v>1.3723170587359299</v>
      </c>
      <c r="EP781">
        <v>1.46587054190142</v>
      </c>
      <c r="EQ781">
        <v>1.25856032892228</v>
      </c>
      <c r="ER781">
        <v>1.3370637884734899</v>
      </c>
      <c r="ES781">
        <v>1.3307900454567401</v>
      </c>
      <c r="ET781">
        <v>1.42282977568067</v>
      </c>
      <c r="EU781">
        <v>1.28481710004407</v>
      </c>
      <c r="EV781">
        <v>1.3734116638090901</v>
      </c>
      <c r="EW781">
        <v>1.33457095463473</v>
      </c>
      <c r="EX781">
        <v>1.43373357179018</v>
      </c>
      <c r="EY781">
        <v>1.3214589075029199</v>
      </c>
      <c r="EZ781">
        <v>1.40811500807227</v>
      </c>
      <c r="FA781">
        <v>1.2934796181012</v>
      </c>
      <c r="FB781">
        <v>1.3775259503319901</v>
      </c>
      <c r="FC781">
        <v>1.27742823367025</v>
      </c>
      <c r="FD781">
        <v>1.3568651987336799</v>
      </c>
      <c r="FE781">
        <v>1.28867552004768</v>
      </c>
      <c r="FF781">
        <v>1.3442020868075799</v>
      </c>
      <c r="FG781">
        <v>1.44005399763882</v>
      </c>
      <c r="FH781">
        <v>1.5477394007927401</v>
      </c>
      <c r="FI781">
        <v>1.34402447394748</v>
      </c>
      <c r="FJ781">
        <v>1.4299020872217401</v>
      </c>
    </row>
    <row r="782" spans="1:166" x14ac:dyDescent="0.45">
      <c r="A782" t="s">
        <v>88</v>
      </c>
      <c r="B782" t="s">
        <v>58</v>
      </c>
      <c r="C782" t="s">
        <v>75</v>
      </c>
      <c r="D782">
        <v>45</v>
      </c>
      <c r="E782" s="1" cm="1">
        <f t="array" ref="E782">SUMPRODUCT($G782:$FZZ782,$G$2:$FZZ$2)/SUMPRODUCT(--($G782:$FZZ782&lt;&gt;""),$G$2:$FZZ$2)</f>
        <v>1.2426196687872721</v>
      </c>
      <c r="F782" s="1" cm="1">
        <f t="array" ref="F782">SUMPRODUCT($G782:$FZZ782,$F$2:$FZY$2)/SUMPRODUCT(--($G782:$FZZ782&lt;&gt;""),$F$2:$FZY$2)</f>
        <v>1.2896361620458434</v>
      </c>
      <c r="G782">
        <v>1.17667620062281</v>
      </c>
      <c r="H782">
        <v>1.21843582148247</v>
      </c>
      <c r="I782">
        <v>1.17417862245437</v>
      </c>
      <c r="J782">
        <v>1.2130376658994699</v>
      </c>
      <c r="K782">
        <v>1.2135975491876001</v>
      </c>
      <c r="L782">
        <v>1.2613443439748999</v>
      </c>
      <c r="M782">
        <v>1.28249342638984</v>
      </c>
      <c r="N782">
        <v>1.25045424315261</v>
      </c>
      <c r="O782">
        <v>1.2329780708887399</v>
      </c>
      <c r="P782">
        <v>1.2720978874075599</v>
      </c>
      <c r="Q782">
        <v>1.2767673652663201</v>
      </c>
      <c r="R782">
        <v>1.3363846751095301</v>
      </c>
      <c r="S782">
        <v>1.23015834897934</v>
      </c>
      <c r="T782">
        <v>1.2904281639722901</v>
      </c>
      <c r="U782">
        <v>1.47231845786965</v>
      </c>
      <c r="V782">
        <v>1.5618021198898799</v>
      </c>
      <c r="W782">
        <v>1.4064136477709399</v>
      </c>
      <c r="X782">
        <v>1.5018369120734401</v>
      </c>
      <c r="Y782">
        <v>1.1932428554750001</v>
      </c>
      <c r="Z782">
        <v>1.2575158141071501</v>
      </c>
      <c r="AA782">
        <v>1.2899698229122101</v>
      </c>
      <c r="AB782">
        <v>1.3342004528917</v>
      </c>
      <c r="AC782">
        <v>1.23405403276195</v>
      </c>
      <c r="AD782">
        <v>1.28974785044933</v>
      </c>
      <c r="AE782">
        <v>1.2505602443674699</v>
      </c>
      <c r="AF782">
        <v>1.3852625813555599</v>
      </c>
      <c r="AG782">
        <v>1.17881817539395</v>
      </c>
      <c r="AH782">
        <v>1.28598565186992</v>
      </c>
      <c r="AI782">
        <v>1.2583700534798301</v>
      </c>
      <c r="AJ782">
        <v>1.31410681942976</v>
      </c>
      <c r="AK782">
        <v>1.2038782971958</v>
      </c>
      <c r="AL782">
        <v>1.3608926331565001</v>
      </c>
      <c r="AM782">
        <v>1.2476063093991601</v>
      </c>
      <c r="AN782">
        <v>1.2998538574210201</v>
      </c>
      <c r="AO782">
        <v>1.23781440547247</v>
      </c>
      <c r="AP782">
        <v>1.3335574909510099</v>
      </c>
      <c r="AQ782">
        <v>1.2477103394075599</v>
      </c>
      <c r="AR782">
        <v>1.30436294060184</v>
      </c>
      <c r="AS782">
        <v>1.22881632870917</v>
      </c>
      <c r="AT782">
        <v>1.2686743519211701</v>
      </c>
      <c r="AU782">
        <v>1.3083411048375</v>
      </c>
      <c r="AV782">
        <v>1.3332441559449699</v>
      </c>
      <c r="AW782">
        <v>1.2643494985803401</v>
      </c>
      <c r="AX782">
        <v>1.29722923655662</v>
      </c>
      <c r="AY782">
        <v>1.27897371810055</v>
      </c>
      <c r="AZ782">
        <v>1.32871110275203</v>
      </c>
      <c r="BA782">
        <v>1.15065227950249</v>
      </c>
      <c r="BB782">
        <v>1.1868156181818099</v>
      </c>
      <c r="BC782">
        <v>1.1616787617656099</v>
      </c>
      <c r="BD782">
        <v>1.20587316903275</v>
      </c>
      <c r="BE782">
        <v>1.2052876019406999</v>
      </c>
      <c r="BF782">
        <v>1.26229074468202</v>
      </c>
      <c r="BG782">
        <v>1.40331859346398</v>
      </c>
      <c r="BH782">
        <v>1.46023113355639</v>
      </c>
      <c r="BI782">
        <v>1.3984170965386</v>
      </c>
      <c r="BJ782">
        <v>1.46253100695909</v>
      </c>
      <c r="BK782">
        <v>1.3958605849928301</v>
      </c>
      <c r="BL782">
        <v>1.4585454735291401</v>
      </c>
      <c r="BM782">
        <v>1.3301914082006701</v>
      </c>
      <c r="BN782">
        <v>1.3821115834290201</v>
      </c>
      <c r="BO782">
        <v>1.23502693167858</v>
      </c>
      <c r="BP782">
        <v>1.2882360251648599</v>
      </c>
      <c r="BQ782">
        <v>1.19038192747172</v>
      </c>
      <c r="BR782">
        <v>1.2649395223644799</v>
      </c>
      <c r="BS782">
        <v>1.17571065362851</v>
      </c>
      <c r="BT782">
        <v>1.2007925043019301</v>
      </c>
      <c r="BU782">
        <v>1.2626184377153</v>
      </c>
      <c r="BV782">
        <v>1.33186099963491</v>
      </c>
      <c r="BW782">
        <v>1.24492463515731</v>
      </c>
      <c r="BX782">
        <v>1.28386532349608</v>
      </c>
      <c r="BY782">
        <v>1.28389833099224</v>
      </c>
      <c r="BZ782">
        <v>1.30738714125504</v>
      </c>
      <c r="CA782">
        <v>1.2287150478731399</v>
      </c>
      <c r="CB782">
        <v>1.2678630716880599</v>
      </c>
      <c r="CC782">
        <v>1.1975519203829901</v>
      </c>
      <c r="CD782">
        <v>1.2370386663317201</v>
      </c>
      <c r="CE782">
        <v>1.30237484963948</v>
      </c>
      <c r="CF782">
        <v>1.3945042000485901</v>
      </c>
      <c r="CG782">
        <v>1.2377381622400001</v>
      </c>
      <c r="CH782">
        <v>1.32887215384742</v>
      </c>
      <c r="CI782">
        <v>1.27148716897784</v>
      </c>
      <c r="CJ782">
        <v>1.35977180386824</v>
      </c>
      <c r="CK782">
        <v>1.2255819928282301</v>
      </c>
      <c r="CL782">
        <v>1.2938581488788701</v>
      </c>
      <c r="CM782">
        <v>1.3801080865272599</v>
      </c>
      <c r="CN782">
        <v>1.27432741461259</v>
      </c>
      <c r="CO782">
        <v>1.20655807715689</v>
      </c>
      <c r="CP782">
        <v>1.26893666577762</v>
      </c>
      <c r="CQ782">
        <v>1.16635092858886</v>
      </c>
      <c r="CR782">
        <v>1.1933040916782101</v>
      </c>
      <c r="CS782">
        <v>1.19886843927189</v>
      </c>
      <c r="CT782">
        <v>1.2196158440075999</v>
      </c>
      <c r="CU782">
        <v>1.2308323721411001</v>
      </c>
      <c r="CV782">
        <v>1.2549080710835001</v>
      </c>
      <c r="CW782">
        <v>1.11686213925745</v>
      </c>
      <c r="CX782">
        <v>1.12484016536052</v>
      </c>
      <c r="CY782">
        <v>1.2195749259114701</v>
      </c>
      <c r="CZ782">
        <v>1.29482514605358</v>
      </c>
      <c r="DA782">
        <v>1.2068192182741799</v>
      </c>
      <c r="DB782">
        <v>1.1397037554071801</v>
      </c>
      <c r="DC782">
        <v>1.19685437342955</v>
      </c>
      <c r="DD782">
        <v>1.2515778285332699</v>
      </c>
      <c r="DE782">
        <v>1.24884772701304</v>
      </c>
      <c r="DF782">
        <v>1.2989784611192901</v>
      </c>
      <c r="DG782">
        <v>1.29260134874934</v>
      </c>
      <c r="DH782">
        <v>1.32239684991173</v>
      </c>
      <c r="DI782">
        <v>1.19681504080524</v>
      </c>
      <c r="DJ782">
        <v>1.25921759159076</v>
      </c>
      <c r="DK782">
        <v>1.28951137379521</v>
      </c>
      <c r="DL782">
        <v>1.3658107473030401</v>
      </c>
      <c r="DM782">
        <v>1.2548424424803399</v>
      </c>
      <c r="DN782">
        <v>1.34360137842977</v>
      </c>
      <c r="DO782">
        <v>1.2907987131798799</v>
      </c>
      <c r="DP782">
        <v>1.3860673031036601</v>
      </c>
      <c r="DQ782">
        <v>1.3617783700510699</v>
      </c>
      <c r="DR782">
        <v>1.4678598326755199</v>
      </c>
      <c r="DS782">
        <v>1.2228537428411099</v>
      </c>
      <c r="DT782">
        <v>1.2983258709374199</v>
      </c>
      <c r="DU782">
        <v>1.23275747765267</v>
      </c>
      <c r="DV782">
        <v>1.29587278874733</v>
      </c>
      <c r="DW782">
        <v>1.27184445100666</v>
      </c>
      <c r="DX782">
        <v>1.34655867859537</v>
      </c>
      <c r="DY782">
        <v>1.2812882866777799</v>
      </c>
      <c r="DZ782">
        <v>1.3394907203030899</v>
      </c>
      <c r="EA782">
        <v>1.35504341579051</v>
      </c>
      <c r="EB782">
        <v>1.45400090960821</v>
      </c>
      <c r="EC782">
        <v>1.2028132782963199</v>
      </c>
      <c r="ED782">
        <v>1.2843694293472501</v>
      </c>
      <c r="EE782">
        <v>1.2728184794497399</v>
      </c>
      <c r="EF782">
        <v>1.35696745130455</v>
      </c>
      <c r="EG782">
        <v>1.3373400528456401</v>
      </c>
      <c r="EH782">
        <v>1.4230370536960999</v>
      </c>
      <c r="EI782">
        <v>1.2846591351558501</v>
      </c>
      <c r="EJ782">
        <v>1.3399431027201201</v>
      </c>
      <c r="EK782">
        <v>1.2565581690105201</v>
      </c>
      <c r="EL782">
        <v>1.3324690930059699</v>
      </c>
      <c r="EM782">
        <v>1.3537304091410201</v>
      </c>
      <c r="EN782">
        <v>1.43559327223165</v>
      </c>
      <c r="EO782">
        <v>1.28180754566805</v>
      </c>
      <c r="EP782">
        <v>1.36601919778084</v>
      </c>
      <c r="EQ782">
        <v>1.23197184587389</v>
      </c>
      <c r="ER782">
        <v>1.3105986935115099</v>
      </c>
      <c r="ES782">
        <v>1.3059993284399301</v>
      </c>
      <c r="ET782">
        <v>1.39701457833263</v>
      </c>
      <c r="EU782">
        <v>1.25066388686667</v>
      </c>
      <c r="EV782">
        <v>1.3404204278164</v>
      </c>
      <c r="EW782">
        <v>1.3085973519199201</v>
      </c>
      <c r="EX782">
        <v>1.40010793393997</v>
      </c>
      <c r="EY782">
        <v>1.2925350297168301</v>
      </c>
      <c r="EZ782">
        <v>1.4034824811986899</v>
      </c>
      <c r="FA782">
        <v>1.27680172129168</v>
      </c>
      <c r="FB782">
        <v>1.3611935233158401</v>
      </c>
      <c r="FC782">
        <v>1.2622485426951799</v>
      </c>
      <c r="FD782">
        <v>1.33864510285857</v>
      </c>
      <c r="FE782">
        <v>1.2536913748296801</v>
      </c>
      <c r="FF782">
        <v>1.3125954327667499</v>
      </c>
      <c r="FG782">
        <v>1.42057232400242</v>
      </c>
      <c r="FH782">
        <v>1.5112816601236501</v>
      </c>
      <c r="FI782">
        <v>1.2625941945124799</v>
      </c>
      <c r="FJ782">
        <v>1.3454991426080001</v>
      </c>
    </row>
    <row r="783" spans="1:166" x14ac:dyDescent="0.45">
      <c r="A783" t="s">
        <v>88</v>
      </c>
      <c r="B783" t="s">
        <v>58</v>
      </c>
      <c r="C783" t="s">
        <v>75</v>
      </c>
      <c r="D783">
        <v>50</v>
      </c>
      <c r="E783" s="1" cm="1">
        <f t="array" ref="E783">SUMPRODUCT($G783:$FZZ783,$G$2:$FZZ$2)/SUMPRODUCT(--($G783:$FZZ783&lt;&gt;""),$G$2:$FZZ$2)</f>
        <v>1.1973332231933365</v>
      </c>
      <c r="F783" s="1" cm="1">
        <f t="array" ref="F783">SUMPRODUCT($G783:$FZZ783,$F$2:$FZY$2)/SUMPRODUCT(--($G783:$FZZ783&lt;&gt;""),$F$2:$FZY$2)</f>
        <v>1.2466462670381662</v>
      </c>
      <c r="G783">
        <v>1.15392427291598</v>
      </c>
      <c r="H783">
        <v>1.1970115072569201</v>
      </c>
      <c r="I783">
        <v>1.1503563536799899</v>
      </c>
      <c r="J783">
        <v>1.19199630645405</v>
      </c>
      <c r="K783">
        <v>1.1869843979296799</v>
      </c>
      <c r="L783">
        <v>1.2431151635778801</v>
      </c>
      <c r="M783">
        <v>1.23962667337203</v>
      </c>
      <c r="N783">
        <v>1.2230080741093401</v>
      </c>
      <c r="O783">
        <v>1.20445021030907</v>
      </c>
      <c r="P783">
        <v>1.25038408744088</v>
      </c>
      <c r="Q783">
        <v>1.1622818496448299</v>
      </c>
      <c r="R783">
        <v>1.2260429075464101</v>
      </c>
      <c r="S783">
        <v>1.1629311723693601</v>
      </c>
      <c r="T783">
        <v>1.22574544576491</v>
      </c>
      <c r="U783">
        <v>1.34939166211461</v>
      </c>
      <c r="V783">
        <v>1.43724824923176</v>
      </c>
      <c r="W783">
        <v>1.3824794570800301</v>
      </c>
      <c r="X783">
        <v>1.47625696690733</v>
      </c>
      <c r="Y783">
        <v>1.1760860451446999</v>
      </c>
      <c r="Z783">
        <v>1.2434851667716</v>
      </c>
      <c r="AA783">
        <v>1.2654461023671499</v>
      </c>
      <c r="AB783">
        <v>1.3076437637493299</v>
      </c>
      <c r="AC783">
        <v>1.21108241928805</v>
      </c>
      <c r="AD783">
        <v>1.2683651200288899</v>
      </c>
      <c r="AE783">
        <v>1.19401056796101</v>
      </c>
      <c r="AF783">
        <v>1.3330227741971299</v>
      </c>
      <c r="AG783">
        <v>1.1547040676348901</v>
      </c>
      <c r="AH783">
        <v>1.2597964561597501</v>
      </c>
      <c r="AI783">
        <v>1.15388555152157</v>
      </c>
      <c r="AJ783">
        <v>1.21178464009703</v>
      </c>
      <c r="AK783">
        <v>1.1566145412836599</v>
      </c>
      <c r="AL783">
        <v>1.30521837491492</v>
      </c>
      <c r="AM783">
        <v>1.2096947065919801</v>
      </c>
      <c r="AN783">
        <v>1.26813974996504</v>
      </c>
      <c r="AO783">
        <v>1.22513295976032</v>
      </c>
      <c r="AP783">
        <v>1.32425481020563</v>
      </c>
      <c r="AQ783">
        <v>1.20502802077136</v>
      </c>
      <c r="AR783">
        <v>1.27165542897854</v>
      </c>
      <c r="AS783">
        <v>1.1726032801070601</v>
      </c>
      <c r="AT783">
        <v>1.2057548212229201</v>
      </c>
      <c r="AU783">
        <v>1.2593104610583701</v>
      </c>
      <c r="AV783">
        <v>1.28017999367663</v>
      </c>
      <c r="AW783">
        <v>1.20453518430676</v>
      </c>
      <c r="AX783">
        <v>1.2670065773093899</v>
      </c>
      <c r="AY783">
        <v>1.2493399764570301</v>
      </c>
      <c r="AZ783">
        <v>1.30801843241323</v>
      </c>
      <c r="BA783">
        <v>1.0816029433888901</v>
      </c>
      <c r="BB783">
        <v>1.14049640388364</v>
      </c>
      <c r="BC783">
        <v>1.13012062971911</v>
      </c>
      <c r="BD783">
        <v>1.1786547059171399</v>
      </c>
      <c r="BE783">
        <v>1.17554674822604</v>
      </c>
      <c r="BF783">
        <v>1.2366755826220199</v>
      </c>
      <c r="BG783">
        <v>1.3672062837702199</v>
      </c>
      <c r="BH783">
        <v>1.4285617276903</v>
      </c>
      <c r="BI783">
        <v>1.3707331219146</v>
      </c>
      <c r="BJ783">
        <v>1.4304747269875</v>
      </c>
      <c r="BK783">
        <v>1.37775538252194</v>
      </c>
      <c r="BL783">
        <v>1.43323698077147</v>
      </c>
      <c r="BM783">
        <v>1.30795420340667</v>
      </c>
      <c r="BN783">
        <v>1.35913786991978</v>
      </c>
      <c r="BO783">
        <v>1.2121401306351001</v>
      </c>
      <c r="BP783">
        <v>1.26612679222374</v>
      </c>
      <c r="BQ783">
        <v>1.1574164088760801</v>
      </c>
      <c r="BR783">
        <v>1.2405098117047499</v>
      </c>
      <c r="BS783">
        <v>1.1577030283688901</v>
      </c>
      <c r="BT783">
        <v>1.18755228317788</v>
      </c>
      <c r="BU783">
        <v>1.25296338530574</v>
      </c>
      <c r="BV783">
        <v>1.3246323955250201</v>
      </c>
      <c r="BW783">
        <v>1.2274705445501</v>
      </c>
      <c r="BX783">
        <v>1.2592916231561599</v>
      </c>
      <c r="BY783">
        <v>1.22401253726828</v>
      </c>
      <c r="BZ783">
        <v>1.2487966829013899</v>
      </c>
      <c r="CA783">
        <v>1.1678742145219001</v>
      </c>
      <c r="CB783">
        <v>1.2040206593029601</v>
      </c>
      <c r="CC783">
        <v>1.15523318831032</v>
      </c>
      <c r="CD783">
        <v>1.2134760420653701</v>
      </c>
      <c r="CE783">
        <v>1.26713987052904</v>
      </c>
      <c r="CF783">
        <v>1.36334046084636</v>
      </c>
      <c r="CG783">
        <v>1.2116481199460301</v>
      </c>
      <c r="CH783">
        <v>1.3075883952292999</v>
      </c>
      <c r="CI783">
        <v>1.22704567530016</v>
      </c>
      <c r="CJ783">
        <v>1.32736765716849</v>
      </c>
      <c r="CK783">
        <v>1.1957921629055701</v>
      </c>
      <c r="CL783">
        <v>1.2658696121775901</v>
      </c>
      <c r="CM783">
        <v>1.3565060210686899</v>
      </c>
      <c r="CN783">
        <v>1.24889802214184</v>
      </c>
      <c r="CO783">
        <v>1.1801445220589399</v>
      </c>
      <c r="CP783">
        <v>1.2460132795298899</v>
      </c>
      <c r="CQ783">
        <v>1.1329990152312901</v>
      </c>
      <c r="CR783">
        <v>1.1646630338912101</v>
      </c>
      <c r="CS783">
        <v>1.1084224408396099</v>
      </c>
      <c r="CT783">
        <v>1.13455797316053</v>
      </c>
      <c r="CU783">
        <v>1.2045782917544099</v>
      </c>
      <c r="CV783">
        <v>1.22966909954742</v>
      </c>
      <c r="CW783">
        <v>1.0908674235962199</v>
      </c>
      <c r="CX783">
        <v>1.1028134605195099</v>
      </c>
      <c r="CY783">
        <v>1.19413800160057</v>
      </c>
      <c r="CZ783">
        <v>1.26891844187047</v>
      </c>
      <c r="DA783">
        <v>1.1689999919632801</v>
      </c>
      <c r="DB783">
        <v>1.1163946695740099</v>
      </c>
      <c r="DC783">
        <v>1.10327541731346</v>
      </c>
      <c r="DD783">
        <v>1.1510372235586701</v>
      </c>
      <c r="DE783">
        <v>1.1548585810359799</v>
      </c>
      <c r="DF783">
        <v>1.19833724239315</v>
      </c>
      <c r="DG783">
        <v>1.2186657390573501</v>
      </c>
      <c r="DH783">
        <v>1.2519725632351799</v>
      </c>
      <c r="DI783">
        <v>1.16618378420776</v>
      </c>
      <c r="DJ783">
        <v>1.2383293389097301</v>
      </c>
      <c r="DK783">
        <v>1.2409440844839801</v>
      </c>
      <c r="DL783">
        <v>1.3042250236451001</v>
      </c>
      <c r="DM783">
        <v>1.2346233779403799</v>
      </c>
      <c r="DN783">
        <v>1.31734090949357</v>
      </c>
      <c r="DO783">
        <v>1.2663486660754</v>
      </c>
      <c r="DP783">
        <v>1.3712243603851699</v>
      </c>
      <c r="DQ783">
        <v>1.3356277922411199</v>
      </c>
      <c r="DR783">
        <v>1.4361380262716701</v>
      </c>
      <c r="DS783">
        <v>1.19211937844581</v>
      </c>
      <c r="DT783">
        <v>1.25968623960713</v>
      </c>
      <c r="DU783">
        <v>1.2088318698196201</v>
      </c>
      <c r="DV783">
        <v>1.27613054658014</v>
      </c>
      <c r="DW783">
        <v>1.1937561861485999</v>
      </c>
      <c r="DX783">
        <v>1.2652450460311899</v>
      </c>
      <c r="DY783">
        <v>1.2134469379530199</v>
      </c>
      <c r="DZ783">
        <v>1.27261962684701</v>
      </c>
      <c r="EA783">
        <v>1.2947538566058701</v>
      </c>
      <c r="EB783">
        <v>1.41704657825098</v>
      </c>
      <c r="EC783">
        <v>1.1874280283854199</v>
      </c>
      <c r="ED783">
        <v>1.2716898058016901</v>
      </c>
      <c r="EE783">
        <v>1.24935481109375</v>
      </c>
      <c r="EF783">
        <v>1.3376481231525399</v>
      </c>
      <c r="EG783">
        <v>1.25942490487178</v>
      </c>
      <c r="EH783">
        <v>1.3359080064284901</v>
      </c>
      <c r="EI783">
        <v>1.21358096446048</v>
      </c>
      <c r="EJ783">
        <v>1.2591265641799001</v>
      </c>
      <c r="EK783">
        <v>1.23564082533304</v>
      </c>
      <c r="EL783">
        <v>1.3178088176676701</v>
      </c>
      <c r="EM783">
        <v>1.28532346812646</v>
      </c>
      <c r="EN783">
        <v>1.3676520044368401</v>
      </c>
      <c r="EO783">
        <v>1.26006664456771</v>
      </c>
      <c r="EP783">
        <v>1.3479024578182599</v>
      </c>
      <c r="EQ783">
        <v>1.1521924743296601</v>
      </c>
      <c r="ER783">
        <v>1.21978545781005</v>
      </c>
      <c r="ES783">
        <v>1.27972345212781</v>
      </c>
      <c r="ET783">
        <v>1.36846291421944</v>
      </c>
      <c r="EU783">
        <v>1.17955424638856</v>
      </c>
      <c r="EV783">
        <v>1.26828211303103</v>
      </c>
      <c r="EW783">
        <v>1.2344690656316999</v>
      </c>
      <c r="EX783">
        <v>1.316390011378</v>
      </c>
      <c r="EY783">
        <v>1.27246061308231</v>
      </c>
      <c r="EZ783">
        <v>1.36454412614027</v>
      </c>
      <c r="FA783">
        <v>1.25283212031296</v>
      </c>
      <c r="FB783">
        <v>1.3371926462897401</v>
      </c>
      <c r="FC783">
        <v>1.23915591456885</v>
      </c>
      <c r="FD783">
        <v>1.3171326731520701</v>
      </c>
      <c r="FE783">
        <v>1.2292179927951701</v>
      </c>
      <c r="FF783">
        <v>1.29749493579982</v>
      </c>
      <c r="FG783">
        <v>1.3554438581019499</v>
      </c>
      <c r="FH783">
        <v>1.45511919663177</v>
      </c>
      <c r="FI783">
        <v>1.2391806908319201</v>
      </c>
      <c r="FJ783">
        <v>1.3262805719758599</v>
      </c>
    </row>
    <row r="784" spans="1:166" x14ac:dyDescent="0.45">
      <c r="A784" t="s">
        <v>88</v>
      </c>
      <c r="B784" t="s">
        <v>58</v>
      </c>
      <c r="C784" t="s">
        <v>27</v>
      </c>
      <c r="D784">
        <v>30</v>
      </c>
      <c r="E784" s="1" cm="1">
        <f t="array" ref="E784">SUMPRODUCT($G784:$FZZ784,$G$2:$FZZ$2)/SUMPRODUCT(--($G784:$FZZ784&lt;&gt;""),$G$2:$FZZ$2)</f>
        <v>1.6232185502932617</v>
      </c>
      <c r="F784" s="1" cm="1">
        <f t="array" ref="F784">SUMPRODUCT($G784:$FZZ784,$F$2:$FZY$2)/SUMPRODUCT(--($G784:$FZZ784&lt;&gt;""),$F$2:$FZY$2)</f>
        <v>1.6372898856670977</v>
      </c>
      <c r="G784">
        <v>1.58329184349423</v>
      </c>
      <c r="H784">
        <v>1.5781363637263199</v>
      </c>
      <c r="I784">
        <v>1.58900242101829</v>
      </c>
      <c r="J784">
        <v>1.57895781364131</v>
      </c>
      <c r="K784">
        <v>1.60369044323763</v>
      </c>
      <c r="L784">
        <v>1.63672939788574</v>
      </c>
      <c r="M784">
        <v>1.75814782419182</v>
      </c>
      <c r="N784">
        <v>1.62319439105912</v>
      </c>
      <c r="O784">
        <v>1.61110087224082</v>
      </c>
      <c r="P784">
        <v>1.62365654359041</v>
      </c>
      <c r="Q784">
        <v>1.6041456584161899</v>
      </c>
      <c r="R784">
        <v>1.62627860931408</v>
      </c>
      <c r="S784">
        <v>1.6011214017654201</v>
      </c>
      <c r="T784">
        <v>1.630373023612</v>
      </c>
      <c r="U784">
        <v>1.7738381936637999</v>
      </c>
      <c r="V784">
        <v>1.8656348821230799</v>
      </c>
      <c r="W784">
        <v>1.75349766229999</v>
      </c>
      <c r="X784">
        <v>1.8738525371605801</v>
      </c>
      <c r="Y784">
        <v>1.62065094289719</v>
      </c>
      <c r="Z784">
        <v>1.59637513878674</v>
      </c>
      <c r="AA784">
        <v>1.57876766915455</v>
      </c>
      <c r="AB784">
        <v>1.61189247621825</v>
      </c>
      <c r="AC784">
        <v>1.5478683221364999</v>
      </c>
      <c r="AD784">
        <v>1.57277966667477</v>
      </c>
      <c r="AE784">
        <v>1.6035207798865501</v>
      </c>
      <c r="AF784">
        <v>1.68164101945946</v>
      </c>
      <c r="AG784">
        <v>1.49531238496708</v>
      </c>
      <c r="AH784">
        <v>1.5774926417211499</v>
      </c>
      <c r="AI784">
        <v>1.5707356595648501</v>
      </c>
      <c r="AJ784">
        <v>1.60894824212258</v>
      </c>
      <c r="AK784">
        <v>1.6021266232011699</v>
      </c>
      <c r="AL784">
        <v>1.71695658017999</v>
      </c>
      <c r="AM784">
        <v>1.5527537918682</v>
      </c>
      <c r="AN784">
        <v>1.5765258598781899</v>
      </c>
      <c r="AO784">
        <v>1.6777990470090101</v>
      </c>
      <c r="AP784">
        <v>1.69754101679896</v>
      </c>
      <c r="AQ784">
        <v>1.56011281757486</v>
      </c>
      <c r="AR784">
        <v>1.5807458740056799</v>
      </c>
      <c r="AS784">
        <v>1.60314861434246</v>
      </c>
      <c r="AT784">
        <v>1.6372331528489701</v>
      </c>
      <c r="AU784">
        <v>1.65902819869969</v>
      </c>
      <c r="AV784">
        <v>1.6794017484474399</v>
      </c>
      <c r="AW784">
        <v>1.5650321058482</v>
      </c>
      <c r="AX784">
        <v>1.58282169494386</v>
      </c>
      <c r="AY784">
        <v>1.60140388845467</v>
      </c>
      <c r="AZ784">
        <v>1.63219452050515</v>
      </c>
      <c r="BA784">
        <v>1.5900868672951201</v>
      </c>
      <c r="BB784">
        <v>1.5969838506081799</v>
      </c>
      <c r="BC784">
        <v>1.5860943965337799</v>
      </c>
      <c r="BD784">
        <v>1.5872284626555999</v>
      </c>
      <c r="BE784">
        <v>1.6225512449272499</v>
      </c>
      <c r="BF784">
        <v>1.6616432573411399</v>
      </c>
      <c r="BG784">
        <v>1.8200075306036201</v>
      </c>
      <c r="BH784">
        <v>1.87318110632094</v>
      </c>
      <c r="BI784">
        <v>1.82014685270361</v>
      </c>
      <c r="BJ784">
        <v>1.8597017930017099</v>
      </c>
      <c r="BK784">
        <v>1.8619696778828301</v>
      </c>
      <c r="BL784">
        <v>1.9109643881385301</v>
      </c>
      <c r="BM784">
        <v>1.7515245301007201</v>
      </c>
      <c r="BN784">
        <v>1.81906282683027</v>
      </c>
      <c r="BO784">
        <v>1.64630645128959</v>
      </c>
      <c r="BP784">
        <v>1.68294727919889</v>
      </c>
      <c r="BQ784">
        <v>1.5620222750699699</v>
      </c>
      <c r="BR784">
        <v>1.60508303884075</v>
      </c>
      <c r="BS784">
        <v>1.65734368588849</v>
      </c>
      <c r="BT784">
        <v>1.6949820872133701</v>
      </c>
      <c r="BU784">
        <v>1.66625767448934</v>
      </c>
      <c r="BV784">
        <v>1.7529184975304599</v>
      </c>
      <c r="BW784">
        <v>1.6230799859939999</v>
      </c>
      <c r="BX784">
        <v>1.58993262456399</v>
      </c>
      <c r="BY784">
        <v>1.7353760134640399</v>
      </c>
      <c r="BZ784">
        <v>1.6170979248825801</v>
      </c>
      <c r="CA784">
        <v>1.58583152000304</v>
      </c>
      <c r="CB784">
        <v>1.6091060705215601</v>
      </c>
      <c r="CC784">
        <v>1.5896019991227299</v>
      </c>
      <c r="CD784">
        <v>1.6251974685131201</v>
      </c>
      <c r="CE784">
        <v>1.76220934796836</v>
      </c>
      <c r="CF784">
        <v>1.86030806185346</v>
      </c>
      <c r="CG784">
        <v>1.6648177882983899</v>
      </c>
      <c r="CH784">
        <v>1.7349672242408101</v>
      </c>
      <c r="CI784">
        <v>1.6874943409854599</v>
      </c>
      <c r="CJ784">
        <v>1.7523808456913501</v>
      </c>
      <c r="CK784">
        <v>1.6246964386007801</v>
      </c>
      <c r="CL784">
        <v>1.66583453102723</v>
      </c>
      <c r="CM784">
        <v>1.8121097401399899</v>
      </c>
      <c r="CN784">
        <v>1.6493318123305201</v>
      </c>
      <c r="CO784">
        <v>1.59363008011126</v>
      </c>
      <c r="CP784">
        <v>1.6213993393709201</v>
      </c>
      <c r="CQ784">
        <v>1.5832623109850501</v>
      </c>
      <c r="CR784">
        <v>1.57638886208435</v>
      </c>
      <c r="CS784">
        <v>1.5734904024743499</v>
      </c>
      <c r="CT784">
        <v>1.50814029430973</v>
      </c>
      <c r="CU784">
        <v>1.6110341230193299</v>
      </c>
      <c r="CV784">
        <v>1.63106094012194</v>
      </c>
      <c r="CW784">
        <v>1.6153400620021301</v>
      </c>
      <c r="CX784">
        <v>1.4980898047348701</v>
      </c>
      <c r="CY784">
        <v>1.5309608517967701</v>
      </c>
      <c r="CZ784">
        <v>1.5740267783128501</v>
      </c>
      <c r="DA784">
        <v>1.64888130968077</v>
      </c>
      <c r="DB784">
        <v>1.52455232523443</v>
      </c>
      <c r="DC784">
        <v>1.5588054793644299</v>
      </c>
      <c r="DD784">
        <v>1.5548885948655899</v>
      </c>
      <c r="DE784">
        <v>1.5869239472104</v>
      </c>
      <c r="DF784">
        <v>1.6064417237491799</v>
      </c>
      <c r="DG784">
        <v>1.66291535514329</v>
      </c>
      <c r="DH784">
        <v>1.7009771904720401</v>
      </c>
      <c r="DI784">
        <v>1.55033234032384</v>
      </c>
      <c r="DJ784">
        <v>1.60226664378354</v>
      </c>
      <c r="DK784">
        <v>1.66852342661419</v>
      </c>
      <c r="DL784">
        <v>1.7324264763908199</v>
      </c>
      <c r="DM784">
        <v>1.53500378744165</v>
      </c>
      <c r="DN784">
        <v>1.6179638434863199</v>
      </c>
      <c r="DO784">
        <v>1.68717641188122</v>
      </c>
      <c r="DP784">
        <v>1.8175824255644</v>
      </c>
      <c r="DQ784">
        <v>1.77824511842378</v>
      </c>
      <c r="DR784">
        <v>1.8843832910898</v>
      </c>
      <c r="DS784">
        <v>1.56722926750845</v>
      </c>
      <c r="DT784">
        <v>1.64670987480908</v>
      </c>
      <c r="DU784">
        <v>1.63492252032687</v>
      </c>
      <c r="DV784">
        <v>1.6479035422661601</v>
      </c>
      <c r="DW784">
        <v>1.64082757081667</v>
      </c>
      <c r="DX784">
        <v>1.7093929422356799</v>
      </c>
      <c r="DY784">
        <v>1.6209154064487099</v>
      </c>
      <c r="DZ784">
        <v>1.7167155465327699</v>
      </c>
      <c r="EA784">
        <v>1.7099227917109501</v>
      </c>
      <c r="EB784">
        <v>1.82553931887336</v>
      </c>
      <c r="EC784">
        <v>1.5366255001075799</v>
      </c>
      <c r="ED784">
        <v>1.63546753641835</v>
      </c>
      <c r="EE784">
        <v>1.6266746171664499</v>
      </c>
      <c r="EF784">
        <v>1.7053352544954401</v>
      </c>
      <c r="EG784">
        <v>1.6330630568084099</v>
      </c>
      <c r="EH784">
        <v>1.7197189425405299</v>
      </c>
      <c r="EI784">
        <v>1.71958326851981</v>
      </c>
      <c r="EJ784">
        <v>1.72841994217685</v>
      </c>
      <c r="EK784">
        <v>1.61815607088557</v>
      </c>
      <c r="EL784">
        <v>1.68170148256037</v>
      </c>
      <c r="EM784">
        <v>1.7346388990543</v>
      </c>
      <c r="EN784">
        <v>1.8096207444894301</v>
      </c>
      <c r="EO784">
        <v>1.66606429842253</v>
      </c>
      <c r="EP784">
        <v>1.7535895684420399</v>
      </c>
      <c r="EQ784">
        <v>1.5273154170312699</v>
      </c>
      <c r="ER784">
        <v>1.58789764780078</v>
      </c>
      <c r="ES784">
        <v>1.66319745481545</v>
      </c>
      <c r="ET784">
        <v>1.77967333098708</v>
      </c>
      <c r="EU784">
        <v>1.55868794934981</v>
      </c>
      <c r="EV784">
        <v>1.63520292516611</v>
      </c>
      <c r="EW784">
        <v>1.66904924674915</v>
      </c>
      <c r="EX784">
        <v>1.7858962871758599</v>
      </c>
      <c r="EY784">
        <v>1.6293426747580499</v>
      </c>
      <c r="EZ784">
        <v>1.73301201115423</v>
      </c>
      <c r="FA784">
        <v>1.6639636972621901</v>
      </c>
      <c r="FB784">
        <v>1.74361438834681</v>
      </c>
      <c r="FC784">
        <v>1.64513889676108</v>
      </c>
      <c r="FD784">
        <v>1.7079994795611799</v>
      </c>
      <c r="FE784">
        <v>1.640221802691</v>
      </c>
      <c r="FF784">
        <v>1.7003230408090599</v>
      </c>
      <c r="FG784">
        <v>1.7731296109277801</v>
      </c>
      <c r="FH784">
        <v>1.8777715943142099</v>
      </c>
      <c r="FI784">
        <v>1.6275320100264199</v>
      </c>
      <c r="FJ784">
        <v>1.7122928280096701</v>
      </c>
    </row>
    <row r="785" spans="1:166" x14ac:dyDescent="0.45">
      <c r="A785" t="s">
        <v>88</v>
      </c>
      <c r="B785" t="s">
        <v>58</v>
      </c>
      <c r="C785" t="s">
        <v>27</v>
      </c>
      <c r="D785">
        <v>35</v>
      </c>
      <c r="E785" s="1" cm="1">
        <f t="array" ref="E785">SUMPRODUCT($G785:$FZZ785,$G$2:$FZZ$2)/SUMPRODUCT(--($G785:$FZZ785&lt;&gt;""),$G$2:$FZZ$2)</f>
        <v>1.5637647834924253</v>
      </c>
      <c r="F785" s="1" cm="1">
        <f t="array" ref="F785">SUMPRODUCT($G785:$FZZ785,$F$2:$FZY$2)/SUMPRODUCT(--($G785:$FZZ785&lt;&gt;""),$F$2:$FZY$2)</f>
        <v>1.5810126421977473</v>
      </c>
      <c r="G785">
        <v>1.5438053303653601</v>
      </c>
      <c r="H785">
        <v>1.54076089595591</v>
      </c>
      <c r="I785">
        <v>1.54077840102537</v>
      </c>
      <c r="J785">
        <v>1.5361302296521899</v>
      </c>
      <c r="K785">
        <v>1.56059214052847</v>
      </c>
      <c r="L785">
        <v>1.5997005685462899</v>
      </c>
      <c r="M785">
        <v>1.6566349548500701</v>
      </c>
      <c r="N785">
        <v>1.5683087553447399</v>
      </c>
      <c r="O785">
        <v>1.56302046689201</v>
      </c>
      <c r="P785">
        <v>1.58683286158613</v>
      </c>
      <c r="Q785">
        <v>1.56814296390196</v>
      </c>
      <c r="R785">
        <v>1.59829768924027</v>
      </c>
      <c r="S785">
        <v>1.55051238587148</v>
      </c>
      <c r="T785">
        <v>1.5922072932093201</v>
      </c>
      <c r="U785">
        <v>1.73431855664239</v>
      </c>
      <c r="V785">
        <v>1.8268216895735401</v>
      </c>
      <c r="W785">
        <v>1.71607447392079</v>
      </c>
      <c r="X785">
        <v>1.8354792460420399</v>
      </c>
      <c r="Y785">
        <v>1.50251453140681</v>
      </c>
      <c r="Z785">
        <v>1.5136691816349701</v>
      </c>
      <c r="AA785">
        <v>1.5461142712001199</v>
      </c>
      <c r="AB785">
        <v>1.5730468680818901</v>
      </c>
      <c r="AC785">
        <v>1.4914720340423699</v>
      </c>
      <c r="AD785">
        <v>1.53682832881892</v>
      </c>
      <c r="AE785">
        <v>1.5467781228184401</v>
      </c>
      <c r="AF785">
        <v>1.63862007944789</v>
      </c>
      <c r="AG785">
        <v>1.42984915901029</v>
      </c>
      <c r="AH785">
        <v>1.5436529256529601</v>
      </c>
      <c r="AI785">
        <v>1.53775249938306</v>
      </c>
      <c r="AJ785">
        <v>1.58509835899873</v>
      </c>
      <c r="AK785">
        <v>1.5003347306011801</v>
      </c>
      <c r="AL785">
        <v>1.6446971629081399</v>
      </c>
      <c r="AM785">
        <v>1.51299476331898</v>
      </c>
      <c r="AN785">
        <v>1.5419143758060301</v>
      </c>
      <c r="AO785">
        <v>1.51395151912931</v>
      </c>
      <c r="AP785">
        <v>1.5980030205947999</v>
      </c>
      <c r="AQ785">
        <v>1.5156886940043599</v>
      </c>
      <c r="AR785">
        <v>1.5461545806432599</v>
      </c>
      <c r="AS785">
        <v>1.5001117864841</v>
      </c>
      <c r="AT785">
        <v>1.5269657277662401</v>
      </c>
      <c r="AU785">
        <v>1.58217099167047</v>
      </c>
      <c r="AV785">
        <v>1.6001333016169701</v>
      </c>
      <c r="AW785">
        <v>1.5283655109101799</v>
      </c>
      <c r="AX785">
        <v>1.54671635071235</v>
      </c>
      <c r="AY785">
        <v>1.5613395277961499</v>
      </c>
      <c r="AZ785">
        <v>1.5905275406395001</v>
      </c>
      <c r="BA785">
        <v>1.5456299008727801</v>
      </c>
      <c r="BB785">
        <v>1.55451107424125</v>
      </c>
      <c r="BC785">
        <v>1.4561898028787199</v>
      </c>
      <c r="BD785">
        <v>1.44988346647799</v>
      </c>
      <c r="BE785">
        <v>1.5812996460478801</v>
      </c>
      <c r="BF785">
        <v>1.62918180327003</v>
      </c>
      <c r="BG785">
        <v>1.7769781209500199</v>
      </c>
      <c r="BH785">
        <v>1.83522365277177</v>
      </c>
      <c r="BI785">
        <v>1.7698736241337101</v>
      </c>
      <c r="BJ785">
        <v>1.8155796284638801</v>
      </c>
      <c r="BK785">
        <v>1.7000931748566299</v>
      </c>
      <c r="BL785">
        <v>1.7405862752641701</v>
      </c>
      <c r="BM785">
        <v>1.68818986079453</v>
      </c>
      <c r="BN785">
        <v>1.7495574627692001</v>
      </c>
      <c r="BO785">
        <v>1.59426975204528</v>
      </c>
      <c r="BP785">
        <v>1.63665159485362</v>
      </c>
      <c r="BQ785">
        <v>1.5246444523770599</v>
      </c>
      <c r="BR785">
        <v>1.5688484948793699</v>
      </c>
      <c r="BS785">
        <v>1.6171832341830401</v>
      </c>
      <c r="BT785">
        <v>1.6587357039635</v>
      </c>
      <c r="BU785">
        <v>1.5075987082178399</v>
      </c>
      <c r="BV785">
        <v>1.57436654547554</v>
      </c>
      <c r="BW785">
        <v>1.56268575241412</v>
      </c>
      <c r="BX785">
        <v>1.5534140640412599</v>
      </c>
      <c r="BY785">
        <v>1.68990582567855</v>
      </c>
      <c r="BZ785">
        <v>1.57906025193602</v>
      </c>
      <c r="CA785">
        <v>1.5426085897975299</v>
      </c>
      <c r="CB785">
        <v>1.56915071521099</v>
      </c>
      <c r="CC785">
        <v>1.5246868193908201</v>
      </c>
      <c r="CD785">
        <v>1.54485509590869</v>
      </c>
      <c r="CE785">
        <v>1.5448917608950601</v>
      </c>
      <c r="CF785">
        <v>1.61958316140859</v>
      </c>
      <c r="CG785">
        <v>1.51190319770569</v>
      </c>
      <c r="CH785">
        <v>1.5784874938959199</v>
      </c>
      <c r="CI785">
        <v>1.6450635253607599</v>
      </c>
      <c r="CJ785">
        <v>1.7164591429171301</v>
      </c>
      <c r="CK785">
        <v>1.4840315672748701</v>
      </c>
      <c r="CL785">
        <v>1.5288208643557599</v>
      </c>
      <c r="CM785">
        <v>1.77002557932191</v>
      </c>
      <c r="CN785">
        <v>1.61455271226819</v>
      </c>
      <c r="CO785">
        <v>1.5416984581362201</v>
      </c>
      <c r="CP785">
        <v>1.5815497356079899</v>
      </c>
      <c r="CQ785">
        <v>1.5527413149987299</v>
      </c>
      <c r="CR785">
        <v>1.54068117292198</v>
      </c>
      <c r="CS785">
        <v>1.5385134180998701</v>
      </c>
      <c r="CT785">
        <v>1.4682926334961801</v>
      </c>
      <c r="CU785">
        <v>1.5031464202248901</v>
      </c>
      <c r="CV785">
        <v>1.50492577584847</v>
      </c>
      <c r="CW785">
        <v>1.58775804526549</v>
      </c>
      <c r="CX785">
        <v>1.4536222358886699</v>
      </c>
      <c r="CY785">
        <v>1.4765197153079499</v>
      </c>
      <c r="CZ785">
        <v>1.53242610052242</v>
      </c>
      <c r="DA785">
        <v>1.61100987324281</v>
      </c>
      <c r="DB785">
        <v>1.4810351558258501</v>
      </c>
      <c r="DC785">
        <v>1.4955775688064099</v>
      </c>
      <c r="DD785">
        <v>1.5203039773339799</v>
      </c>
      <c r="DE785">
        <v>1.5461902884888801</v>
      </c>
      <c r="DF785">
        <v>1.5666934226199001</v>
      </c>
      <c r="DG785">
        <v>1.54659062195765</v>
      </c>
      <c r="DH785">
        <v>1.5866844317700399</v>
      </c>
      <c r="DI785">
        <v>1.49909655630419</v>
      </c>
      <c r="DJ785">
        <v>1.5600147294189399</v>
      </c>
      <c r="DK785">
        <v>1.6178228130782399</v>
      </c>
      <c r="DL785">
        <v>1.69724138499646</v>
      </c>
      <c r="DM785">
        <v>1.5043183804806901</v>
      </c>
      <c r="DN785">
        <v>1.5868220653685201</v>
      </c>
      <c r="DO785">
        <v>1.60478526243765</v>
      </c>
      <c r="DP785">
        <v>1.69730527548308</v>
      </c>
      <c r="DQ785">
        <v>1.62654305677925</v>
      </c>
      <c r="DR785">
        <v>1.7200351744388001</v>
      </c>
      <c r="DS785">
        <v>1.44802534479915</v>
      </c>
      <c r="DT785">
        <v>1.52770815361016</v>
      </c>
      <c r="DU785">
        <v>1.55705045689093</v>
      </c>
      <c r="DV785">
        <v>1.60388191551661</v>
      </c>
      <c r="DW785">
        <v>1.5320418883419999</v>
      </c>
      <c r="DX785">
        <v>1.5901417920569101</v>
      </c>
      <c r="DY785">
        <v>1.5201888259913101</v>
      </c>
      <c r="DZ785">
        <v>1.5862752495930099</v>
      </c>
      <c r="EA785">
        <v>1.6627533410356901</v>
      </c>
      <c r="EB785">
        <v>1.77036763246305</v>
      </c>
      <c r="EC785">
        <v>1.5019175029918901</v>
      </c>
      <c r="ED785">
        <v>1.6034820333109601</v>
      </c>
      <c r="EE785">
        <v>1.5809146367490201</v>
      </c>
      <c r="EF785">
        <v>1.6698134115963501</v>
      </c>
      <c r="EG785">
        <v>1.6027253973079001</v>
      </c>
      <c r="EH785">
        <v>1.6952370408748501</v>
      </c>
      <c r="EI785">
        <v>1.57450256073067</v>
      </c>
      <c r="EJ785">
        <v>1.6064782788562999</v>
      </c>
      <c r="EK785">
        <v>1.5632193527745499</v>
      </c>
      <c r="EL785">
        <v>1.63995960900128</v>
      </c>
      <c r="EM785">
        <v>1.6833419161725001</v>
      </c>
      <c r="EN785">
        <v>1.7680678131541301</v>
      </c>
      <c r="EO785">
        <v>1.6261230973294301</v>
      </c>
      <c r="EP785">
        <v>1.7132243920574</v>
      </c>
      <c r="EQ785">
        <v>1.48891678060819</v>
      </c>
      <c r="ER785">
        <v>1.5506576716971601</v>
      </c>
      <c r="ES785">
        <v>1.5456248142848401</v>
      </c>
      <c r="ET785">
        <v>1.6371253997924899</v>
      </c>
      <c r="EU785">
        <v>1.5207040914349099</v>
      </c>
      <c r="EV785">
        <v>1.6010312317606199</v>
      </c>
      <c r="EW785">
        <v>1.5608925985712401</v>
      </c>
      <c r="EX785">
        <v>1.66665958772734</v>
      </c>
      <c r="EY785">
        <v>1.5887381691545199</v>
      </c>
      <c r="EZ785">
        <v>1.6934370616669701</v>
      </c>
      <c r="FA785">
        <v>1.6100931371001601</v>
      </c>
      <c r="FB785">
        <v>1.7008179036175599</v>
      </c>
      <c r="FC785">
        <v>1.6017399508019501</v>
      </c>
      <c r="FD785">
        <v>1.67155742668385</v>
      </c>
      <c r="FE785">
        <v>1.60278180052042</v>
      </c>
      <c r="FF785">
        <v>1.65606261952267</v>
      </c>
      <c r="FG785">
        <v>1.7414202961424601</v>
      </c>
      <c r="FH785">
        <v>1.83566280012517</v>
      </c>
      <c r="FI785">
        <v>1.59641486461037</v>
      </c>
      <c r="FJ785">
        <v>1.6653776264298401</v>
      </c>
    </row>
    <row r="786" spans="1:166" x14ac:dyDescent="0.45">
      <c r="A786" t="s">
        <v>88</v>
      </c>
      <c r="B786" t="s">
        <v>58</v>
      </c>
      <c r="C786" t="s">
        <v>27</v>
      </c>
      <c r="D786">
        <v>40</v>
      </c>
      <c r="E786" s="1" cm="1">
        <f t="array" ref="E786">SUMPRODUCT($G786:$FZZ786,$G$2:$FZZ$2)/SUMPRODUCT(--($G786:$FZZ786&lt;&gt;""),$G$2:$FZZ$2)</f>
        <v>1.4902484235602149</v>
      </c>
      <c r="F786" s="1" cm="1">
        <f t="array" ref="F786">SUMPRODUCT($G786:$FZZ786,$F$2:$FZY$2)/SUMPRODUCT(--($G786:$FZZ786&lt;&gt;""),$F$2:$FZY$2)</f>
        <v>1.5208774960637403</v>
      </c>
      <c r="G786">
        <v>1.47736399222634</v>
      </c>
      <c r="H786">
        <v>1.51225430416902</v>
      </c>
      <c r="I786">
        <v>1.4891343596245801</v>
      </c>
      <c r="J786">
        <v>1.50595377554817</v>
      </c>
      <c r="K786">
        <v>1.5153631622421899</v>
      </c>
      <c r="L786">
        <v>1.55773287770542</v>
      </c>
      <c r="M786">
        <v>1.5313845324094499</v>
      </c>
      <c r="N786">
        <v>1.4785650266171799</v>
      </c>
      <c r="O786">
        <v>1.52896432438525</v>
      </c>
      <c r="P786">
        <v>1.55316139064328</v>
      </c>
      <c r="Q786">
        <v>1.5207790530174301</v>
      </c>
      <c r="R786">
        <v>1.5600023833987999</v>
      </c>
      <c r="S786">
        <v>1.44692976059284</v>
      </c>
      <c r="T786">
        <v>1.4977616468258601</v>
      </c>
      <c r="U786">
        <v>1.7127701007744101</v>
      </c>
      <c r="V786">
        <v>1.8022825492163499</v>
      </c>
      <c r="W786">
        <v>1.64180322515702</v>
      </c>
      <c r="X786">
        <v>1.75498255653182</v>
      </c>
      <c r="Y786">
        <v>1.4561444105625601</v>
      </c>
      <c r="Z786">
        <v>1.47578464022842</v>
      </c>
      <c r="AA786">
        <v>1.5039597871978301</v>
      </c>
      <c r="AB786">
        <v>1.53885401494708</v>
      </c>
      <c r="AC786">
        <v>1.45879882258381</v>
      </c>
      <c r="AD786">
        <v>1.50818197075912</v>
      </c>
      <c r="AE786">
        <v>1.50455943374567</v>
      </c>
      <c r="AF786">
        <v>1.6176614266010001</v>
      </c>
      <c r="AG786">
        <v>1.39566827740384</v>
      </c>
      <c r="AH786">
        <v>1.5158558040297001</v>
      </c>
      <c r="AI786">
        <v>1.49373772390638</v>
      </c>
      <c r="AJ786">
        <v>1.5399866232125901</v>
      </c>
      <c r="AK786">
        <v>1.4520764415621401</v>
      </c>
      <c r="AL786">
        <v>1.5966826700482999</v>
      </c>
      <c r="AM786">
        <v>1.47714911286669</v>
      </c>
      <c r="AN786">
        <v>1.5122976897773599</v>
      </c>
      <c r="AO786">
        <v>1.4638715139057701</v>
      </c>
      <c r="AP786">
        <v>1.5590817749782699</v>
      </c>
      <c r="AQ786">
        <v>1.4762401853851199</v>
      </c>
      <c r="AR786">
        <v>1.5161321419914899</v>
      </c>
      <c r="AS786">
        <v>1.45826069421085</v>
      </c>
      <c r="AT786">
        <v>1.4865288891622399</v>
      </c>
      <c r="AU786">
        <v>1.5443404705102499</v>
      </c>
      <c r="AV786">
        <v>1.5567151933653001</v>
      </c>
      <c r="AW786">
        <v>1.4962434457945</v>
      </c>
      <c r="AX786">
        <v>1.5133496895448799</v>
      </c>
      <c r="AY786">
        <v>1.51905915771703</v>
      </c>
      <c r="AZ786">
        <v>1.5579648687232399</v>
      </c>
      <c r="BA786">
        <v>1.4367652320050299</v>
      </c>
      <c r="BB786">
        <v>1.4202438087052001</v>
      </c>
      <c r="BC786">
        <v>1.40674136567649</v>
      </c>
      <c r="BD786">
        <v>1.4117604666598</v>
      </c>
      <c r="BE786">
        <v>1.4153022009824501</v>
      </c>
      <c r="BF786">
        <v>1.45693896258857</v>
      </c>
      <c r="BG786">
        <v>1.6332643630905901</v>
      </c>
      <c r="BH786">
        <v>1.6722503094966299</v>
      </c>
      <c r="BI786">
        <v>1.6572704656733801</v>
      </c>
      <c r="BJ786">
        <v>1.7036620623193</v>
      </c>
      <c r="BK786">
        <v>1.64797795807471</v>
      </c>
      <c r="BL786">
        <v>1.6956786613689701</v>
      </c>
      <c r="BM786">
        <v>1.5725143269330599</v>
      </c>
      <c r="BN786">
        <v>1.6175901359843701</v>
      </c>
      <c r="BO786">
        <v>1.47772519665422</v>
      </c>
      <c r="BP786">
        <v>1.5161342660867001</v>
      </c>
      <c r="BQ786">
        <v>1.41565187997186</v>
      </c>
      <c r="BR786">
        <v>1.4644795318602499</v>
      </c>
      <c r="BS786">
        <v>1.3921951353981801</v>
      </c>
      <c r="BT786">
        <v>1.4001672266510801</v>
      </c>
      <c r="BU786">
        <v>1.46767921752334</v>
      </c>
      <c r="BV786">
        <v>1.5383639092429</v>
      </c>
      <c r="BW786">
        <v>1.50005371029698</v>
      </c>
      <c r="BX786">
        <v>1.5124302153472999</v>
      </c>
      <c r="BY786">
        <v>1.5701313098645699</v>
      </c>
      <c r="BZ786">
        <v>1.5444849374182399</v>
      </c>
      <c r="CA786">
        <v>1.4528671227543799</v>
      </c>
      <c r="CB786">
        <v>1.47878573850004</v>
      </c>
      <c r="CC786">
        <v>1.4404915594218599</v>
      </c>
      <c r="CD786">
        <v>1.4717593756591301</v>
      </c>
      <c r="CE786">
        <v>1.50882220420603</v>
      </c>
      <c r="CF786">
        <v>1.5919254963431599</v>
      </c>
      <c r="CG786">
        <v>1.4700671861679599</v>
      </c>
      <c r="CH786">
        <v>1.5419191407122901</v>
      </c>
      <c r="CI786">
        <v>1.4883255493727601</v>
      </c>
      <c r="CJ786">
        <v>1.55890565219031</v>
      </c>
      <c r="CK786">
        <v>1.44574011722519</v>
      </c>
      <c r="CL786">
        <v>1.5062378202450999</v>
      </c>
      <c r="CM786">
        <v>1.6438343994628499</v>
      </c>
      <c r="CN786">
        <v>1.4924474990346199</v>
      </c>
      <c r="CO786">
        <v>1.43129516989224</v>
      </c>
      <c r="CP786">
        <v>1.4788937756387901</v>
      </c>
      <c r="CQ786">
        <v>1.49632266750511</v>
      </c>
      <c r="CR786">
        <v>1.5117824541337099</v>
      </c>
      <c r="CS786">
        <v>1.45183332320005</v>
      </c>
      <c r="CT786">
        <v>1.44332847589553</v>
      </c>
      <c r="CU786">
        <v>1.46945580366474</v>
      </c>
      <c r="CV786">
        <v>1.4671747238858901</v>
      </c>
      <c r="CW786">
        <v>1.43569713379606</v>
      </c>
      <c r="CX786">
        <v>1.40701808304209</v>
      </c>
      <c r="CY786">
        <v>1.42707434442089</v>
      </c>
      <c r="CZ786">
        <v>1.4950443384321701</v>
      </c>
      <c r="DA786">
        <v>1.4564896703460499</v>
      </c>
      <c r="DB786">
        <v>1.34356078994378</v>
      </c>
      <c r="DC786">
        <v>1.4464497737444699</v>
      </c>
      <c r="DD786">
        <v>1.4745965572139199</v>
      </c>
      <c r="DE786">
        <v>1.48557897954707</v>
      </c>
      <c r="DF786">
        <v>1.5201178235583901</v>
      </c>
      <c r="DG786">
        <v>1.5128090567233401</v>
      </c>
      <c r="DH786">
        <v>1.5398122503207401</v>
      </c>
      <c r="DI786">
        <v>1.4688619771190701</v>
      </c>
      <c r="DJ786">
        <v>1.5370504407979899</v>
      </c>
      <c r="DK786">
        <v>1.5241181230440499</v>
      </c>
      <c r="DL786">
        <v>1.5945833573808601</v>
      </c>
      <c r="DM786">
        <v>1.4717016097198901</v>
      </c>
      <c r="DN786">
        <v>1.55475716984227</v>
      </c>
      <c r="DO786">
        <v>1.5691000467049701</v>
      </c>
      <c r="DP786">
        <v>1.6584692535266601</v>
      </c>
      <c r="DQ786">
        <v>1.59061745864821</v>
      </c>
      <c r="DR786">
        <v>1.688304129557</v>
      </c>
      <c r="DS786">
        <v>1.42503990579398</v>
      </c>
      <c r="DT786">
        <v>1.4990601773240899</v>
      </c>
      <c r="DU786">
        <v>1.51404797552093</v>
      </c>
      <c r="DV786">
        <v>1.56955392954614</v>
      </c>
      <c r="DW786">
        <v>1.4930587204375401</v>
      </c>
      <c r="DX786">
        <v>1.5565984142297999</v>
      </c>
      <c r="DY786">
        <v>1.4894945869887599</v>
      </c>
      <c r="DZ786">
        <v>1.5362392522217301</v>
      </c>
      <c r="EA786">
        <v>1.5697037930639599</v>
      </c>
      <c r="EB786">
        <v>1.69750169274881</v>
      </c>
      <c r="EC786">
        <v>1.46920117319786</v>
      </c>
      <c r="ED786">
        <v>1.5640797837003799</v>
      </c>
      <c r="EE786">
        <v>1.4972624191033901</v>
      </c>
      <c r="EF786">
        <v>1.56158076761724</v>
      </c>
      <c r="EG786">
        <v>1.564479823466</v>
      </c>
      <c r="EH786">
        <v>1.65463004367372</v>
      </c>
      <c r="EI786">
        <v>1.52636937645045</v>
      </c>
      <c r="EJ786">
        <v>1.5684121822085999</v>
      </c>
      <c r="EK786">
        <v>1.47774200445222</v>
      </c>
      <c r="EL786">
        <v>1.5412440296516901</v>
      </c>
      <c r="EM786">
        <v>1.5840425884386999</v>
      </c>
      <c r="EN786">
        <v>1.66293657065073</v>
      </c>
      <c r="EO786">
        <v>1.58222084119841</v>
      </c>
      <c r="EP786">
        <v>1.6687281656467301</v>
      </c>
      <c r="EQ786">
        <v>1.46336594517847</v>
      </c>
      <c r="ER786">
        <v>1.52768901240307</v>
      </c>
      <c r="ES786">
        <v>1.5162465903926099</v>
      </c>
      <c r="ET786">
        <v>1.6082787690781699</v>
      </c>
      <c r="EU786">
        <v>1.46932019386197</v>
      </c>
      <c r="EV786">
        <v>1.5659726625752</v>
      </c>
      <c r="EW786">
        <v>1.52251808609342</v>
      </c>
      <c r="EX786">
        <v>1.6226814584683</v>
      </c>
      <c r="EY786">
        <v>1.4988500544618799</v>
      </c>
      <c r="EZ786">
        <v>1.6046182573850201</v>
      </c>
      <c r="FA786">
        <v>1.48614955683734</v>
      </c>
      <c r="FB786">
        <v>1.5709636622835199</v>
      </c>
      <c r="FC786">
        <v>1.47376326835574</v>
      </c>
      <c r="FD786">
        <v>1.54561478695931</v>
      </c>
      <c r="FE786">
        <v>1.48313068220018</v>
      </c>
      <c r="FF786">
        <v>1.52899500240034</v>
      </c>
      <c r="FG786">
        <v>1.6200103597708899</v>
      </c>
      <c r="FH786">
        <v>1.73372929231148</v>
      </c>
      <c r="FI786">
        <v>1.5463154311706999</v>
      </c>
      <c r="FJ786">
        <v>1.63059003113212</v>
      </c>
    </row>
    <row r="787" spans="1:166" x14ac:dyDescent="0.45">
      <c r="A787" t="s">
        <v>88</v>
      </c>
      <c r="B787" t="s">
        <v>58</v>
      </c>
      <c r="C787" t="s">
        <v>27</v>
      </c>
      <c r="D787">
        <v>45</v>
      </c>
      <c r="E787" s="1" cm="1">
        <f t="array" ref="E787">SUMPRODUCT($G787:$FZZ787,$G$2:$FZZ$2)/SUMPRODUCT(--($G787:$FZZ787&lt;&gt;""),$G$2:$FZZ$2)</f>
        <v>1.4379889835993009</v>
      </c>
      <c r="F787" s="1" cm="1">
        <f t="array" ref="F787">SUMPRODUCT($G787:$FZZ787,$F$2:$FZY$2)/SUMPRODUCT(--($G787:$FZZ787&lt;&gt;""),$F$2:$FZY$2)</f>
        <v>1.4749773879724097</v>
      </c>
      <c r="G787">
        <v>1.3522928971988299</v>
      </c>
      <c r="H787">
        <v>1.3872066370732099</v>
      </c>
      <c r="I787">
        <v>1.35082535132329</v>
      </c>
      <c r="J787">
        <v>1.38430091373916</v>
      </c>
      <c r="K787">
        <v>1.4025362151688501</v>
      </c>
      <c r="L787">
        <v>1.4386190783750199</v>
      </c>
      <c r="M787">
        <v>1.48733978125526</v>
      </c>
      <c r="N787">
        <v>1.44345642682145</v>
      </c>
      <c r="O787">
        <v>1.4268826302840301</v>
      </c>
      <c r="P787">
        <v>1.4498895016241</v>
      </c>
      <c r="Q787">
        <v>1.4858506618707501</v>
      </c>
      <c r="R787">
        <v>1.5230701633492301</v>
      </c>
      <c r="S787">
        <v>1.41884959600895</v>
      </c>
      <c r="T787">
        <v>1.4769572426471</v>
      </c>
      <c r="U787">
        <v>1.6755172071905899</v>
      </c>
      <c r="V787">
        <v>1.7663799956413699</v>
      </c>
      <c r="W787">
        <v>1.5859711732542701</v>
      </c>
      <c r="X787">
        <v>1.68968078210354</v>
      </c>
      <c r="Y787">
        <v>1.3846942627105501</v>
      </c>
      <c r="Z787">
        <v>1.4448818407683901</v>
      </c>
      <c r="AA787">
        <v>1.4825380228840099</v>
      </c>
      <c r="AB787">
        <v>1.5167965612333001</v>
      </c>
      <c r="AC787">
        <v>1.4302684157648</v>
      </c>
      <c r="AD787">
        <v>1.4763148424144601</v>
      </c>
      <c r="AE787">
        <v>1.4602296766073599</v>
      </c>
      <c r="AF787">
        <v>1.6059500374547899</v>
      </c>
      <c r="AG787">
        <v>1.3608883282359401</v>
      </c>
      <c r="AH787">
        <v>1.4873795744337199</v>
      </c>
      <c r="AI787">
        <v>1.45191773412337</v>
      </c>
      <c r="AJ787">
        <v>1.50686300221003</v>
      </c>
      <c r="AK787">
        <v>1.40895787288982</v>
      </c>
      <c r="AL787">
        <v>1.5690548174311301</v>
      </c>
      <c r="AM787">
        <v>1.43933357082406</v>
      </c>
      <c r="AN787">
        <v>1.47875982297535</v>
      </c>
      <c r="AO787">
        <v>1.44099760529917</v>
      </c>
      <c r="AP787">
        <v>1.5439394304455101</v>
      </c>
      <c r="AQ787">
        <v>1.43995548994116</v>
      </c>
      <c r="AR787">
        <v>1.4813652689332999</v>
      </c>
      <c r="AS787">
        <v>1.4270911760609699</v>
      </c>
      <c r="AT787">
        <v>1.4572829822265601</v>
      </c>
      <c r="AU787">
        <v>1.51784426934092</v>
      </c>
      <c r="AV787">
        <v>1.5347740391617399</v>
      </c>
      <c r="AW787">
        <v>1.4564109664999101</v>
      </c>
      <c r="AX787">
        <v>1.48302473900386</v>
      </c>
      <c r="AY787">
        <v>1.4810743316880099</v>
      </c>
      <c r="AZ787">
        <v>1.52446254654603</v>
      </c>
      <c r="BA787">
        <v>1.3605265499813199</v>
      </c>
      <c r="BB787">
        <v>1.39717487012909</v>
      </c>
      <c r="BC787">
        <v>1.3493718251734299</v>
      </c>
      <c r="BD787">
        <v>1.3865569710922301</v>
      </c>
      <c r="BE787">
        <v>1.3826002656379199</v>
      </c>
      <c r="BF787">
        <v>1.4295115395423701</v>
      </c>
      <c r="BG787">
        <v>1.6218540960461001</v>
      </c>
      <c r="BH787">
        <v>1.6656291408086401</v>
      </c>
      <c r="BI787">
        <v>1.63078472455304</v>
      </c>
      <c r="BJ787">
        <v>1.6679982973181999</v>
      </c>
      <c r="BK787">
        <v>1.6273330881960699</v>
      </c>
      <c r="BL787">
        <v>1.66657927977311</v>
      </c>
      <c r="BM787">
        <v>1.54304926099049</v>
      </c>
      <c r="BN787">
        <v>1.5801201794981401</v>
      </c>
      <c r="BO787">
        <v>1.4473676825584001</v>
      </c>
      <c r="BP787">
        <v>1.47723421253833</v>
      </c>
      <c r="BQ787">
        <v>1.3744963703600299</v>
      </c>
      <c r="BR787">
        <v>1.43672833770133</v>
      </c>
      <c r="BS787">
        <v>1.3559661401151999</v>
      </c>
      <c r="BT787">
        <v>1.3768437076234501</v>
      </c>
      <c r="BU787">
        <v>1.4445848532099299</v>
      </c>
      <c r="BV787">
        <v>1.51673271037316</v>
      </c>
      <c r="BW787">
        <v>1.4554220028363101</v>
      </c>
      <c r="BX787">
        <v>1.4751398791724799</v>
      </c>
      <c r="BY787">
        <v>1.50682808077785</v>
      </c>
      <c r="BZ787">
        <v>1.51843760408169</v>
      </c>
      <c r="CA787">
        <v>1.42213586817084</v>
      </c>
      <c r="CB787">
        <v>1.44935459763279</v>
      </c>
      <c r="CC787">
        <v>1.38704473247994</v>
      </c>
      <c r="CD787">
        <v>1.4193324483422201</v>
      </c>
      <c r="CE787">
        <v>1.4714169736507701</v>
      </c>
      <c r="CF787">
        <v>1.566567151851</v>
      </c>
      <c r="CG787">
        <v>1.4236005123281501</v>
      </c>
      <c r="CH787">
        <v>1.5131323404043999</v>
      </c>
      <c r="CI787">
        <v>1.4495459992963999</v>
      </c>
      <c r="CJ787">
        <v>1.54078447276381</v>
      </c>
      <c r="CK787">
        <v>1.4193061536024401</v>
      </c>
      <c r="CL787">
        <v>1.47842877921629</v>
      </c>
      <c r="CM787">
        <v>1.62246676404765</v>
      </c>
      <c r="CN787">
        <v>1.4720287796571601</v>
      </c>
      <c r="CO787">
        <v>1.3962318335102399</v>
      </c>
      <c r="CP787">
        <v>1.4504366220452201</v>
      </c>
      <c r="CQ787">
        <v>1.3304180897764999</v>
      </c>
      <c r="CR787">
        <v>1.35249638518446</v>
      </c>
      <c r="CS787">
        <v>1.3901980435574199</v>
      </c>
      <c r="CT787">
        <v>1.40342124118976</v>
      </c>
      <c r="CU787">
        <v>1.4384180134590401</v>
      </c>
      <c r="CV787">
        <v>1.4346731614804999</v>
      </c>
      <c r="CW787">
        <v>1.3083196086506199</v>
      </c>
      <c r="CX787">
        <v>1.2922033590025399</v>
      </c>
      <c r="CY787">
        <v>1.4018492296190601</v>
      </c>
      <c r="CZ787">
        <v>1.47312280686664</v>
      </c>
      <c r="DA787">
        <v>1.42843413678221</v>
      </c>
      <c r="DB787">
        <v>1.31460956201118</v>
      </c>
      <c r="DC787">
        <v>1.39941064778349</v>
      </c>
      <c r="DD787">
        <v>1.4445656395422499</v>
      </c>
      <c r="DE787">
        <v>1.4526644302604499</v>
      </c>
      <c r="DF787">
        <v>1.4911246460083101</v>
      </c>
      <c r="DG787">
        <v>1.4794348829070501</v>
      </c>
      <c r="DH787">
        <v>1.5187609490666101</v>
      </c>
      <c r="DI787">
        <v>1.3689282143859201</v>
      </c>
      <c r="DJ787">
        <v>1.4320315578842</v>
      </c>
      <c r="DK787">
        <v>1.4899756305262599</v>
      </c>
      <c r="DL787">
        <v>1.5744552792477799</v>
      </c>
      <c r="DM787">
        <v>1.44546725143893</v>
      </c>
      <c r="DN787">
        <v>1.52720490849459</v>
      </c>
      <c r="DO787">
        <v>1.48710374678494</v>
      </c>
      <c r="DP787">
        <v>1.58460682473722</v>
      </c>
      <c r="DQ787">
        <v>1.56173513397427</v>
      </c>
      <c r="DR787">
        <v>1.65726284365183</v>
      </c>
      <c r="DS787">
        <v>1.3961841923168301</v>
      </c>
      <c r="DT787">
        <v>1.4755026406356999</v>
      </c>
      <c r="DU787">
        <v>1.4293681661697</v>
      </c>
      <c r="DV787">
        <v>1.47721918452584</v>
      </c>
      <c r="DW787">
        <v>1.4643957749987699</v>
      </c>
      <c r="DX787">
        <v>1.5247602732149499</v>
      </c>
      <c r="DY787">
        <v>1.45373026295244</v>
      </c>
      <c r="DZ787">
        <v>1.5231220635176299</v>
      </c>
      <c r="EA787">
        <v>1.5422492245478701</v>
      </c>
      <c r="EB787">
        <v>1.66686569219946</v>
      </c>
      <c r="EC787">
        <v>1.3672179302919201</v>
      </c>
      <c r="ED787">
        <v>1.4504428806585701</v>
      </c>
      <c r="EE787">
        <v>1.47072996013544</v>
      </c>
      <c r="EF787">
        <v>1.5374202858525801</v>
      </c>
      <c r="EG787">
        <v>1.5399428468813401</v>
      </c>
      <c r="EH787">
        <v>1.6250651243675001</v>
      </c>
      <c r="EI787">
        <v>1.4812772523278399</v>
      </c>
      <c r="EJ787">
        <v>1.5393528468942099</v>
      </c>
      <c r="EK787">
        <v>1.45331402480287</v>
      </c>
      <c r="EL787">
        <v>1.5194238119552801</v>
      </c>
      <c r="EM787">
        <v>1.5435528372372</v>
      </c>
      <c r="EN787">
        <v>1.63466528185085</v>
      </c>
      <c r="EO787">
        <v>1.47418119250846</v>
      </c>
      <c r="EP787">
        <v>1.5576321115207901</v>
      </c>
      <c r="EQ787">
        <v>1.4265028635933401</v>
      </c>
      <c r="ER787">
        <v>1.49760580924307</v>
      </c>
      <c r="ES787">
        <v>1.4825977432491</v>
      </c>
      <c r="ET787">
        <v>1.5792302137401399</v>
      </c>
      <c r="EU787">
        <v>1.44354999751261</v>
      </c>
      <c r="EV787">
        <v>1.5406649799152301</v>
      </c>
      <c r="EW787">
        <v>1.49785796466177</v>
      </c>
      <c r="EX787">
        <v>1.59237568408205</v>
      </c>
      <c r="EY787">
        <v>1.46969711383321</v>
      </c>
      <c r="EZ787">
        <v>1.5855078072877999</v>
      </c>
      <c r="FA787">
        <v>1.4625552343016099</v>
      </c>
      <c r="FB787">
        <v>1.53908439499276</v>
      </c>
      <c r="FC787">
        <v>1.44686072695285</v>
      </c>
      <c r="FD787">
        <v>1.51180504456807</v>
      </c>
      <c r="FE787">
        <v>1.4418388554578401</v>
      </c>
      <c r="FF787">
        <v>1.5036603023431001</v>
      </c>
      <c r="FG787">
        <v>1.6021828712922901</v>
      </c>
      <c r="FH787">
        <v>1.7152970196100701</v>
      </c>
      <c r="FI787">
        <v>1.4472383317722699</v>
      </c>
      <c r="FJ787">
        <v>1.53322987034807</v>
      </c>
    </row>
    <row r="788" spans="1:166" x14ac:dyDescent="0.45">
      <c r="A788" t="s">
        <v>88</v>
      </c>
      <c r="B788" t="s">
        <v>58</v>
      </c>
      <c r="C788" t="s">
        <v>27</v>
      </c>
      <c r="D788">
        <v>50</v>
      </c>
      <c r="E788" s="1" cm="1">
        <f t="array" ref="E788">SUMPRODUCT($G788:$FZZ788,$G$2:$FZZ$2)/SUMPRODUCT(--($G788:$FZZ788&lt;&gt;""),$G$2:$FZZ$2)</f>
        <v>1.382119269019634</v>
      </c>
      <c r="F788" s="1" cm="1">
        <f t="array" ref="F788">SUMPRODUCT($G788:$FZZ788,$F$2:$FZY$2)/SUMPRODUCT(--($G788:$FZZ788&lt;&gt;""),$F$2:$FZY$2)</f>
        <v>1.4226640760206266</v>
      </c>
      <c r="G788">
        <v>1.3403483802484899</v>
      </c>
      <c r="H788">
        <v>1.36848933060231</v>
      </c>
      <c r="I788">
        <v>1.3383248574723099</v>
      </c>
      <c r="J788">
        <v>1.36385029194632</v>
      </c>
      <c r="K788">
        <v>1.3668385706377</v>
      </c>
      <c r="L788">
        <v>1.4140831641754299</v>
      </c>
      <c r="M788">
        <v>1.4517664236794301</v>
      </c>
      <c r="N788">
        <v>1.4108687736255801</v>
      </c>
      <c r="O788">
        <v>1.3985217226857101</v>
      </c>
      <c r="P788">
        <v>1.4285275915290601</v>
      </c>
      <c r="Q788">
        <v>1.3350195879903901</v>
      </c>
      <c r="R788">
        <v>1.3921316454867101</v>
      </c>
      <c r="S788">
        <v>1.3457112000497</v>
      </c>
      <c r="T788">
        <v>1.39503049375606</v>
      </c>
      <c r="U788">
        <v>1.5254810395664999</v>
      </c>
      <c r="V788">
        <v>1.6187207945566</v>
      </c>
      <c r="W788">
        <v>1.5621575242959</v>
      </c>
      <c r="X788">
        <v>1.6637337243923001</v>
      </c>
      <c r="Y788">
        <v>1.3500424793597201</v>
      </c>
      <c r="Z788">
        <v>1.4253243098852799</v>
      </c>
      <c r="AA788">
        <v>1.4629413659699899</v>
      </c>
      <c r="AB788">
        <v>1.4936342508264999</v>
      </c>
      <c r="AC788">
        <v>1.4025037207906501</v>
      </c>
      <c r="AD788">
        <v>1.4486479780731301</v>
      </c>
      <c r="AE788">
        <v>1.3878842722595901</v>
      </c>
      <c r="AF788">
        <v>1.5438906891080499</v>
      </c>
      <c r="AG788">
        <v>1.34296569545864</v>
      </c>
      <c r="AH788">
        <v>1.46476388763583</v>
      </c>
      <c r="AI788">
        <v>1.32753751464935</v>
      </c>
      <c r="AJ788">
        <v>1.3785446437758699</v>
      </c>
      <c r="AK788">
        <v>1.34340722955984</v>
      </c>
      <c r="AL788">
        <v>1.50682126180951</v>
      </c>
      <c r="AM788">
        <v>1.40829302553376</v>
      </c>
      <c r="AN788">
        <v>1.45208970659559</v>
      </c>
      <c r="AO788">
        <v>1.42550901638489</v>
      </c>
      <c r="AP788">
        <v>1.5200018128947499</v>
      </c>
      <c r="AQ788">
        <v>1.39286821790832</v>
      </c>
      <c r="AR788">
        <v>1.4532295499783301</v>
      </c>
      <c r="AS788">
        <v>1.3534561376347001</v>
      </c>
      <c r="AT788">
        <v>1.3772602961979501</v>
      </c>
      <c r="AU788">
        <v>1.44571011310731</v>
      </c>
      <c r="AV788">
        <v>1.4694436399237301</v>
      </c>
      <c r="AW788">
        <v>1.40063679449024</v>
      </c>
      <c r="AX788">
        <v>1.45055083965662</v>
      </c>
      <c r="AY788">
        <v>1.4430244668913399</v>
      </c>
      <c r="AZ788">
        <v>1.4932415924198399</v>
      </c>
      <c r="BA788">
        <v>1.26839457131334</v>
      </c>
      <c r="BB788">
        <v>1.3297373607677401</v>
      </c>
      <c r="BC788">
        <v>1.3185858919961999</v>
      </c>
      <c r="BD788">
        <v>1.35580865940449</v>
      </c>
      <c r="BE788">
        <v>1.3552871724368101</v>
      </c>
      <c r="BF788">
        <v>1.4085848419486999</v>
      </c>
      <c r="BG788">
        <v>1.58551991722809</v>
      </c>
      <c r="BH788">
        <v>1.63527406834165</v>
      </c>
      <c r="BI788">
        <v>1.5949331531736499</v>
      </c>
      <c r="BJ788">
        <v>1.64518396382017</v>
      </c>
      <c r="BK788">
        <v>1.5902421184398801</v>
      </c>
      <c r="BL788">
        <v>1.63951885003387</v>
      </c>
      <c r="BM788">
        <v>1.5200691972254501</v>
      </c>
      <c r="BN788">
        <v>1.5561039354228501</v>
      </c>
      <c r="BO788">
        <v>1.4056791622400899</v>
      </c>
      <c r="BP788">
        <v>1.4478638210625401</v>
      </c>
      <c r="BQ788">
        <v>1.32704560421179</v>
      </c>
      <c r="BR788">
        <v>1.4102127149258099</v>
      </c>
      <c r="BS788">
        <v>1.3189165971324699</v>
      </c>
      <c r="BT788">
        <v>1.3503390918604099</v>
      </c>
      <c r="BU788">
        <v>1.4256116267435299</v>
      </c>
      <c r="BV788">
        <v>1.4984350009171099</v>
      </c>
      <c r="BW788">
        <v>1.4329299896607599</v>
      </c>
      <c r="BX788">
        <v>1.44787689393352</v>
      </c>
      <c r="BY788">
        <v>1.4216090888759001</v>
      </c>
      <c r="BZ788">
        <v>1.4508655574273499</v>
      </c>
      <c r="CA788">
        <v>1.3477199019919599</v>
      </c>
      <c r="CB788">
        <v>1.3716390078127301</v>
      </c>
      <c r="CC788">
        <v>1.3429504273493</v>
      </c>
      <c r="CD788">
        <v>1.3857817316462</v>
      </c>
      <c r="CE788">
        <v>1.4532129432263201</v>
      </c>
      <c r="CF788">
        <v>1.55453868297399</v>
      </c>
      <c r="CG788">
        <v>1.3928440109749101</v>
      </c>
      <c r="CH788">
        <v>1.48594154782695</v>
      </c>
      <c r="CI788">
        <v>1.4096334130211601</v>
      </c>
      <c r="CJ788">
        <v>1.5079225689567299</v>
      </c>
      <c r="CK788">
        <v>1.38427465833321</v>
      </c>
      <c r="CL788">
        <v>1.45287725917711</v>
      </c>
      <c r="CM788">
        <v>1.5924559582264499</v>
      </c>
      <c r="CN788">
        <v>1.44356802340541</v>
      </c>
      <c r="CO788">
        <v>1.3617962459250501</v>
      </c>
      <c r="CP788">
        <v>1.4243688767901901</v>
      </c>
      <c r="CQ788">
        <v>1.3010855488309001</v>
      </c>
      <c r="CR788">
        <v>1.32971521688798</v>
      </c>
      <c r="CS788">
        <v>1.2806210623209899</v>
      </c>
      <c r="CT788">
        <v>1.2896662423763301</v>
      </c>
      <c r="CU788">
        <v>1.41137176518967</v>
      </c>
      <c r="CV788">
        <v>1.41317208838988</v>
      </c>
      <c r="CW788">
        <v>1.2771298036255001</v>
      </c>
      <c r="CX788">
        <v>1.26837683146713</v>
      </c>
      <c r="CY788">
        <v>1.38109125262566</v>
      </c>
      <c r="CZ788">
        <v>1.44943547927546</v>
      </c>
      <c r="DA788">
        <v>1.3553486795768099</v>
      </c>
      <c r="DB788">
        <v>1.28258349388232</v>
      </c>
      <c r="DC788">
        <v>1.2691984785627199</v>
      </c>
      <c r="DD788">
        <v>1.30335575819526</v>
      </c>
      <c r="DE788">
        <v>1.3250534106537999</v>
      </c>
      <c r="DF788">
        <v>1.36227483919991</v>
      </c>
      <c r="DG788">
        <v>1.4006327023495599</v>
      </c>
      <c r="DH788">
        <v>1.4327708730675</v>
      </c>
      <c r="DI788">
        <v>1.3403028519854701</v>
      </c>
      <c r="DJ788">
        <v>1.4099083801682399</v>
      </c>
      <c r="DK788">
        <v>1.4213534303950499</v>
      </c>
      <c r="DL788">
        <v>1.4727213835359401</v>
      </c>
      <c r="DM788">
        <v>1.4246137099482099</v>
      </c>
      <c r="DN788">
        <v>1.4996522481048</v>
      </c>
      <c r="DO788">
        <v>1.46055100248633</v>
      </c>
      <c r="DP788">
        <v>1.54636450073253</v>
      </c>
      <c r="DQ788">
        <v>1.5411267901505299</v>
      </c>
      <c r="DR788">
        <v>1.6298807056662099</v>
      </c>
      <c r="DS788">
        <v>1.3732833796159301</v>
      </c>
      <c r="DT788">
        <v>1.45220826424091</v>
      </c>
      <c r="DU788">
        <v>1.4022772133836101</v>
      </c>
      <c r="DV788">
        <v>1.4563283024556399</v>
      </c>
      <c r="DW788">
        <v>1.36688466277614</v>
      </c>
      <c r="DX788">
        <v>1.43780389199525</v>
      </c>
      <c r="DY788">
        <v>1.37639044738018</v>
      </c>
      <c r="DZ788">
        <v>1.4298481516118899</v>
      </c>
      <c r="EA788">
        <v>1.47456951230861</v>
      </c>
      <c r="EB788">
        <v>1.5569115360653401</v>
      </c>
      <c r="EC788">
        <v>1.3543133212335601</v>
      </c>
      <c r="ED788">
        <v>1.43226087835209</v>
      </c>
      <c r="EE788">
        <v>1.44106676383546</v>
      </c>
      <c r="EF788">
        <v>1.52052519658022</v>
      </c>
      <c r="EG788">
        <v>1.42799008533229</v>
      </c>
      <c r="EH788">
        <v>1.50449801493834</v>
      </c>
      <c r="EI788">
        <v>1.3984980263670199</v>
      </c>
      <c r="EJ788">
        <v>1.4470619320398601</v>
      </c>
      <c r="EK788">
        <v>1.4223495326953699</v>
      </c>
      <c r="EL788">
        <v>1.4955322936003299</v>
      </c>
      <c r="EM788">
        <v>1.4738546700252899</v>
      </c>
      <c r="EN788">
        <v>1.5482200069379899</v>
      </c>
      <c r="EO788">
        <v>1.4453532542804099</v>
      </c>
      <c r="EP788">
        <v>1.52884037356641</v>
      </c>
      <c r="EQ788">
        <v>1.3196062085717899</v>
      </c>
      <c r="ER788">
        <v>1.3800758196696901</v>
      </c>
      <c r="ES788">
        <v>1.4681937984659399</v>
      </c>
      <c r="ET788">
        <v>1.5592082756430901</v>
      </c>
      <c r="EU788">
        <v>1.3549844415748</v>
      </c>
      <c r="EV788">
        <v>1.4340854056296199</v>
      </c>
      <c r="EW788">
        <v>1.41163405781107</v>
      </c>
      <c r="EX788">
        <v>1.49291595032175</v>
      </c>
      <c r="EY788">
        <v>1.45681564596848</v>
      </c>
      <c r="EZ788">
        <v>1.5520937720692001</v>
      </c>
      <c r="FA788">
        <v>1.4314671503391601</v>
      </c>
      <c r="FB788">
        <v>1.5208563119005101</v>
      </c>
      <c r="FC788">
        <v>1.41634918940301</v>
      </c>
      <c r="FD788">
        <v>1.49387352490873</v>
      </c>
      <c r="FE788">
        <v>1.4113097300806701</v>
      </c>
      <c r="FF788">
        <v>1.47873607831237</v>
      </c>
      <c r="FG788">
        <v>1.5264569168658</v>
      </c>
      <c r="FH788">
        <v>1.61424178093233</v>
      </c>
      <c r="FI788">
        <v>1.4195392975994401</v>
      </c>
      <c r="FJ788">
        <v>1.50737800473062</v>
      </c>
    </row>
    <row r="789" spans="1:166" x14ac:dyDescent="0.45">
      <c r="A789" t="s">
        <v>88</v>
      </c>
      <c r="B789" t="s">
        <v>89</v>
      </c>
      <c r="C789" t="s">
        <v>27</v>
      </c>
      <c r="D789">
        <v>30</v>
      </c>
      <c r="E789" s="1" cm="1">
        <f t="array" ref="E789">SUMPRODUCT($G789:$FZZ789,$G$2:$FZZ$2)/SUMPRODUCT(--($G789:$FZZ789&lt;&gt;""),$G$2:$FZZ$2)</f>
        <v>1.9088548522246358</v>
      </c>
      <c r="F789" s="1" cm="1">
        <f t="array" ref="F789">SUMPRODUCT($G789:$FZZ789,$F$2:$FZY$2)/SUMPRODUCT(--($G789:$FZZ789&lt;&gt;""),$F$2:$FZY$2)</f>
        <v>1.9514037904275796</v>
      </c>
      <c r="G789">
        <v>1.83599287919752</v>
      </c>
      <c r="H789">
        <v>1.85926104989445</v>
      </c>
      <c r="I789">
        <v>1.84542969629313</v>
      </c>
      <c r="J789">
        <v>1.8665650022740099</v>
      </c>
      <c r="K789">
        <v>2.0603636675190402</v>
      </c>
      <c r="L789">
        <v>2.1429907116934199</v>
      </c>
      <c r="M789">
        <v>1.98365547827835</v>
      </c>
      <c r="N789">
        <v>1.8679200852325799</v>
      </c>
      <c r="O789">
        <v>1.8002581752973701</v>
      </c>
      <c r="P789">
        <v>1.83117966583489</v>
      </c>
      <c r="Q789">
        <v>1.8890092565933401</v>
      </c>
      <c r="R789">
        <v>1.92976614946002</v>
      </c>
      <c r="S789">
        <v>2.0228032752862801</v>
      </c>
      <c r="T789">
        <v>2.0912349563622699</v>
      </c>
      <c r="U789">
        <v>2.1159552915837101</v>
      </c>
      <c r="V789">
        <v>2.2187969234056899</v>
      </c>
      <c r="W789">
        <v>2.0436445630910902</v>
      </c>
      <c r="X789">
        <v>2.1768696247607799</v>
      </c>
      <c r="Y789">
        <v>1.85953662798624</v>
      </c>
      <c r="Z789">
        <v>1.8865198307514299</v>
      </c>
      <c r="AA789">
        <v>1.8801049797687199</v>
      </c>
      <c r="AB789">
        <v>1.94132001276041</v>
      </c>
      <c r="AC789">
        <v>1.98509350259529</v>
      </c>
      <c r="AD789">
        <v>2.0855692279242501</v>
      </c>
      <c r="AE789">
        <v>1.98251197267285</v>
      </c>
      <c r="AF789">
        <v>2.0818675866119798</v>
      </c>
      <c r="AG789">
        <v>2.00817972714438</v>
      </c>
      <c r="AH789">
        <v>2.1998062216271101</v>
      </c>
      <c r="AI789">
        <v>1.9750343981037499</v>
      </c>
      <c r="AJ789">
        <v>2.0492038125210001</v>
      </c>
      <c r="AK789">
        <v>1.8993500983942699</v>
      </c>
      <c r="AL789">
        <v>2.0697466395569402</v>
      </c>
      <c r="AM789">
        <v>2.0025963793307802</v>
      </c>
      <c r="AN789">
        <v>2.0962574333411101</v>
      </c>
      <c r="AO789">
        <v>2.01960531932066</v>
      </c>
      <c r="AP789">
        <v>2.1071848453637498</v>
      </c>
      <c r="AQ789">
        <v>2.0555134448288199</v>
      </c>
      <c r="AR789">
        <v>2.1416881504821901</v>
      </c>
      <c r="AS789">
        <v>1.9791721013455299</v>
      </c>
      <c r="AT789">
        <v>2.08492291062666</v>
      </c>
      <c r="AU789">
        <v>1.84957609223224</v>
      </c>
      <c r="AV789">
        <v>1.92286023202709</v>
      </c>
      <c r="AW789">
        <v>1.8117801730989</v>
      </c>
      <c r="AX789">
        <v>1.8573893556968699</v>
      </c>
      <c r="AY789">
        <v>1.8512671071283899</v>
      </c>
      <c r="AZ789">
        <v>1.8980240102872099</v>
      </c>
      <c r="BA789">
        <v>1.7702767612979999</v>
      </c>
      <c r="BB789">
        <v>1.7760219799866099</v>
      </c>
      <c r="BC789">
        <v>1.68689523592562</v>
      </c>
      <c r="BD789">
        <v>1.7117075118121601</v>
      </c>
      <c r="BE789">
        <v>1.78744956908488</v>
      </c>
      <c r="BF789">
        <v>1.8445502705669901</v>
      </c>
      <c r="BG789">
        <v>2.0731272002471002</v>
      </c>
      <c r="BH789">
        <v>2.1451553994573902</v>
      </c>
      <c r="BI789">
        <v>2.2308287141007099</v>
      </c>
      <c r="BJ789">
        <v>2.34285035703018</v>
      </c>
      <c r="BK789">
        <v>2.2657898470048399</v>
      </c>
      <c r="BL789">
        <v>2.3800609211486399</v>
      </c>
      <c r="BM789">
        <v>2.2246387868664801</v>
      </c>
      <c r="BN789">
        <v>2.38081746177614</v>
      </c>
      <c r="BO789">
        <v>1.97654564353969</v>
      </c>
      <c r="BP789">
        <v>2.0483402583493899</v>
      </c>
      <c r="BQ789">
        <v>1.74625285521625</v>
      </c>
      <c r="BR789">
        <v>1.80110169093322</v>
      </c>
      <c r="BS789">
        <v>1.7570546904570801</v>
      </c>
      <c r="BT789">
        <v>1.8013753457713799</v>
      </c>
      <c r="BU789">
        <v>1.8413603530749101</v>
      </c>
      <c r="BV789">
        <v>1.94169069189488</v>
      </c>
      <c r="BW789">
        <v>2.0909310163537498</v>
      </c>
      <c r="BX789">
        <v>2.1158126213000501</v>
      </c>
      <c r="BY789">
        <v>2.1517614443602402</v>
      </c>
      <c r="BZ789">
        <v>2.0279750348748999</v>
      </c>
      <c r="CA789">
        <v>1.7870898742903201</v>
      </c>
      <c r="CB789">
        <v>1.8455152626259299</v>
      </c>
      <c r="CC789">
        <v>1.8025035873317501</v>
      </c>
      <c r="CD789">
        <v>1.82331260644669</v>
      </c>
      <c r="CE789">
        <v>1.9742542620903201</v>
      </c>
      <c r="CF789">
        <v>2.0962309879759902</v>
      </c>
      <c r="CG789">
        <v>1.81140431919947</v>
      </c>
      <c r="CH789">
        <v>1.8937486550351299</v>
      </c>
      <c r="CI789">
        <v>2.0787217353742502</v>
      </c>
      <c r="CJ789">
        <v>2.2079031240432299</v>
      </c>
      <c r="CK789">
        <v>1.9341897204740801</v>
      </c>
      <c r="CL789">
        <v>2.0211194861677102</v>
      </c>
      <c r="CM789">
        <v>2.2987845309342698</v>
      </c>
      <c r="CN789">
        <v>2.11975490288033</v>
      </c>
      <c r="CO789">
        <v>2.0132247294260601</v>
      </c>
      <c r="CP789">
        <v>2.0939037045115598</v>
      </c>
      <c r="CQ789">
        <v>1.89903181600827</v>
      </c>
      <c r="CR789">
        <v>1.91525237331915</v>
      </c>
      <c r="CS789">
        <v>1.8068521253415</v>
      </c>
      <c r="CT789">
        <v>1.75926100261961</v>
      </c>
      <c r="CU789">
        <v>1.79917233700544</v>
      </c>
      <c r="CV789">
        <v>1.8438108099838999</v>
      </c>
      <c r="CW789">
        <v>2.0787658653515901</v>
      </c>
      <c r="CX789">
        <v>1.9438247957583299</v>
      </c>
      <c r="CY789">
        <v>1.59108973662867</v>
      </c>
      <c r="CZ789">
        <v>1.63659487722037</v>
      </c>
      <c r="DA789">
        <v>1.7389976419375901</v>
      </c>
      <c r="DB789">
        <v>1.6779095988489601</v>
      </c>
      <c r="DC789">
        <v>1.8605283018684999</v>
      </c>
      <c r="DD789">
        <v>1.8885639261203</v>
      </c>
      <c r="DE789">
        <v>1.9738206364967601</v>
      </c>
      <c r="DF789">
        <v>2.0365706743945502</v>
      </c>
      <c r="DG789">
        <v>2.0137045746745699</v>
      </c>
      <c r="DH789">
        <v>2.11776441088025</v>
      </c>
      <c r="DI789">
        <v>1.83150259682363</v>
      </c>
      <c r="DJ789">
        <v>1.8972756648585101</v>
      </c>
      <c r="DK789">
        <v>1.88801773353293</v>
      </c>
      <c r="DL789">
        <v>1.97284022741701</v>
      </c>
      <c r="DM789">
        <v>1.5086252419458801</v>
      </c>
      <c r="DN789">
        <v>1.5850414064712599</v>
      </c>
      <c r="DO789">
        <v>2.1143260791718301</v>
      </c>
      <c r="DP789">
        <v>2.28121159823261</v>
      </c>
      <c r="DQ789">
        <v>1.93406128749418</v>
      </c>
      <c r="DR789">
        <v>2.0534723103628201</v>
      </c>
      <c r="DS789">
        <v>1.7758181910091499</v>
      </c>
      <c r="DT789">
        <v>1.8632386881099701</v>
      </c>
      <c r="DU789">
        <v>2.0533459032928598</v>
      </c>
      <c r="DV789">
        <v>2.0910632796702799</v>
      </c>
      <c r="DW789">
        <v>1.56061256938826</v>
      </c>
      <c r="DX789">
        <v>1.6216615478140499</v>
      </c>
      <c r="DY789">
        <v>1.8235940510072399</v>
      </c>
      <c r="DZ789">
        <v>1.9024061129588199</v>
      </c>
      <c r="EA789">
        <v>1.9752294661024301</v>
      </c>
      <c r="EB789">
        <v>2.1302214675183602</v>
      </c>
      <c r="EC789">
        <v>1.7539100560215799</v>
      </c>
      <c r="ED789">
        <v>1.86473266494618</v>
      </c>
      <c r="EE789">
        <v>2.03700515697725</v>
      </c>
      <c r="EF789">
        <v>2.2145778043962898</v>
      </c>
      <c r="EG789">
        <v>1.86810512590185</v>
      </c>
      <c r="EH789">
        <v>1.9746869169841901</v>
      </c>
      <c r="EI789">
        <v>1.8938106406897299</v>
      </c>
      <c r="EJ789">
        <v>1.9142321466296599</v>
      </c>
      <c r="EK789">
        <v>1.8149726775261299</v>
      </c>
      <c r="EL789">
        <v>1.91435485313922</v>
      </c>
      <c r="EM789">
        <v>2.1568471439431698</v>
      </c>
      <c r="EN789">
        <v>2.2738511801524202</v>
      </c>
      <c r="EO789">
        <v>2.0923224016785702</v>
      </c>
      <c r="EP789">
        <v>2.2149948882423698</v>
      </c>
      <c r="EQ789">
        <v>1.99628133381069</v>
      </c>
      <c r="ER789">
        <v>2.0969138858049101</v>
      </c>
      <c r="ES789">
        <v>2.09924020986954</v>
      </c>
      <c r="ET789">
        <v>2.2454717112347899</v>
      </c>
      <c r="EU789">
        <v>1.83878041705408</v>
      </c>
      <c r="EV789">
        <v>1.9451072413766499</v>
      </c>
      <c r="EW789">
        <v>1.8561018667322</v>
      </c>
      <c r="EX789">
        <v>1.9865953523184099</v>
      </c>
      <c r="EY789">
        <v>1.5878456001283701</v>
      </c>
      <c r="EZ789">
        <v>1.65466570969301</v>
      </c>
      <c r="FA789">
        <v>1.63995149056045</v>
      </c>
      <c r="FB789">
        <v>1.70713726908747</v>
      </c>
      <c r="FC789">
        <v>1.62811354296504</v>
      </c>
      <c r="FD789">
        <v>1.6706309745352099</v>
      </c>
      <c r="FE789">
        <v>1.62141405383463</v>
      </c>
      <c r="FF789">
        <v>1.67404659004314</v>
      </c>
      <c r="FG789">
        <v>2.0688832901873702</v>
      </c>
      <c r="FH789">
        <v>2.1966357710798801</v>
      </c>
      <c r="FI789">
        <v>2.0591698887493202</v>
      </c>
      <c r="FJ789">
        <v>2.1728080463291999</v>
      </c>
    </row>
    <row r="790" spans="1:166" x14ac:dyDescent="0.45">
      <c r="A790" t="s">
        <v>88</v>
      </c>
      <c r="B790" t="s">
        <v>89</v>
      </c>
      <c r="C790" t="s">
        <v>27</v>
      </c>
      <c r="D790">
        <v>35</v>
      </c>
      <c r="E790" s="1" cm="1">
        <f t="array" ref="E790">SUMPRODUCT($G790:$FZZ790,$G$2:$FZZ$2)/SUMPRODUCT(--($G790:$FZZ790&lt;&gt;""),$G$2:$FZZ$2)</f>
        <v>1.8149608920215634</v>
      </c>
      <c r="F790" s="1" cm="1">
        <f t="array" ref="F790">SUMPRODUCT($G790:$FZZ790,$F$2:$FZY$2)/SUMPRODUCT(--($G790:$FZZ790&lt;&gt;""),$F$2:$FZY$2)</f>
        <v>1.8609693231750288</v>
      </c>
      <c r="G790">
        <v>1.6825035189075599</v>
      </c>
      <c r="H790">
        <v>1.6904500063816901</v>
      </c>
      <c r="I790">
        <v>1.6801206833978699</v>
      </c>
      <c r="J790">
        <v>1.6866251372446299</v>
      </c>
      <c r="K790">
        <v>1.8682715797151099</v>
      </c>
      <c r="L790">
        <v>1.9532752374801099</v>
      </c>
      <c r="M790">
        <v>1.8269658923477501</v>
      </c>
      <c r="N790">
        <v>1.7635362615202601</v>
      </c>
      <c r="O790">
        <v>1.7430017282253201</v>
      </c>
      <c r="P790">
        <v>1.7796430222397901</v>
      </c>
      <c r="Q790">
        <v>1.8378879447779199</v>
      </c>
      <c r="R790">
        <v>1.8912349599120499</v>
      </c>
      <c r="S790">
        <v>1.92585582342394</v>
      </c>
      <c r="T790">
        <v>2.0186335994881599</v>
      </c>
      <c r="U790">
        <v>1.9128099416101101</v>
      </c>
      <c r="V790">
        <v>2.0071777711893599</v>
      </c>
      <c r="W790">
        <v>1.93874662865464</v>
      </c>
      <c r="X790">
        <v>2.0646330376822402</v>
      </c>
      <c r="Y790">
        <v>1.7857725974423799</v>
      </c>
      <c r="Z790">
        <v>1.8332809923897999</v>
      </c>
      <c r="AA790">
        <v>1.82235758806582</v>
      </c>
      <c r="AB790">
        <v>1.8793977764321801</v>
      </c>
      <c r="AC790">
        <v>1.91037464692563</v>
      </c>
      <c r="AD790">
        <v>2.0291515151796702</v>
      </c>
      <c r="AE790">
        <v>1.9007719451835701</v>
      </c>
      <c r="AF790">
        <v>2.0176981360688799</v>
      </c>
      <c r="AG790">
        <v>1.8933144312619701</v>
      </c>
      <c r="AH790">
        <v>2.1245642061483201</v>
      </c>
      <c r="AI790">
        <v>1.9251223170162</v>
      </c>
      <c r="AJ790">
        <v>2.0016996442266199</v>
      </c>
      <c r="AK790">
        <v>1.83013443759855</v>
      </c>
      <c r="AL790">
        <v>2.0244753972076399</v>
      </c>
      <c r="AM790">
        <v>1.9410889663231301</v>
      </c>
      <c r="AN790">
        <v>2.02916692115793</v>
      </c>
      <c r="AO790">
        <v>1.9178374228872099</v>
      </c>
      <c r="AP790">
        <v>2.0375191178944299</v>
      </c>
      <c r="AQ790">
        <v>1.81342257379782</v>
      </c>
      <c r="AR790">
        <v>1.8951587966125301</v>
      </c>
      <c r="AS790">
        <v>1.85581381620852</v>
      </c>
      <c r="AT790">
        <v>1.9183509752729999</v>
      </c>
      <c r="AU790">
        <v>1.8209312733622001</v>
      </c>
      <c r="AV790">
        <v>1.87591712872696</v>
      </c>
      <c r="AW790">
        <v>1.7595897828046001</v>
      </c>
      <c r="AX790">
        <v>1.79881615499709</v>
      </c>
      <c r="AY790">
        <v>1.77740844287434</v>
      </c>
      <c r="AZ790">
        <v>1.8379704108792101</v>
      </c>
      <c r="BA790">
        <v>1.6542730165615001</v>
      </c>
      <c r="BB790">
        <v>1.67431437138524</v>
      </c>
      <c r="BC790">
        <v>1.62621681149388</v>
      </c>
      <c r="BD790">
        <v>1.6549257865465099</v>
      </c>
      <c r="BE790">
        <v>1.7483359587610801</v>
      </c>
      <c r="BF790">
        <v>1.80168840024526</v>
      </c>
      <c r="BG790">
        <v>2.02092582507739</v>
      </c>
      <c r="BH790">
        <v>2.0879542898832999</v>
      </c>
      <c r="BI790">
        <v>2.1538780666638799</v>
      </c>
      <c r="BJ790">
        <v>2.2632004655725502</v>
      </c>
      <c r="BK790">
        <v>2.18826371321664</v>
      </c>
      <c r="BL790">
        <v>2.30428683783148</v>
      </c>
      <c r="BM790">
        <v>1.9961383792103</v>
      </c>
      <c r="BN790">
        <v>2.1412977878672201</v>
      </c>
      <c r="BO790">
        <v>1.88759081029846</v>
      </c>
      <c r="BP790">
        <v>1.9700480217171501</v>
      </c>
      <c r="BQ790">
        <v>1.6845308819208</v>
      </c>
      <c r="BR790">
        <v>1.74782056793643</v>
      </c>
      <c r="BS790">
        <v>1.70684099870544</v>
      </c>
      <c r="BT790">
        <v>1.7516894954414901</v>
      </c>
      <c r="BU790">
        <v>1.79864017325625</v>
      </c>
      <c r="BV790">
        <v>1.9006439899493599</v>
      </c>
      <c r="BW790">
        <v>1.98131930048535</v>
      </c>
      <c r="BX790">
        <v>2.0406863762798801</v>
      </c>
      <c r="BY790">
        <v>2.0835261388849999</v>
      </c>
      <c r="BZ790">
        <v>1.9507009575113301</v>
      </c>
      <c r="CA790">
        <v>1.66935579225635</v>
      </c>
      <c r="CB790">
        <v>1.7161866952118801</v>
      </c>
      <c r="CC790">
        <v>1.6805435042989101</v>
      </c>
      <c r="CD790">
        <v>1.7447148478729799</v>
      </c>
      <c r="CE790">
        <v>1.73556864643355</v>
      </c>
      <c r="CF790">
        <v>1.8330111876034101</v>
      </c>
      <c r="CG790">
        <v>1.7479816733018201</v>
      </c>
      <c r="CH790">
        <v>1.84283076824393</v>
      </c>
      <c r="CI790">
        <v>2.0176976975762999</v>
      </c>
      <c r="CJ790">
        <v>2.14125085264198</v>
      </c>
      <c r="CK790">
        <v>1.8534766341681099</v>
      </c>
      <c r="CL790">
        <v>1.96014234075951</v>
      </c>
      <c r="CM790">
        <v>2.2084591210439499</v>
      </c>
      <c r="CN790">
        <v>2.0595718233168498</v>
      </c>
      <c r="CO790">
        <v>1.84464364579137</v>
      </c>
      <c r="CP790">
        <v>1.92260046842251</v>
      </c>
      <c r="CQ790">
        <v>1.84178133857294</v>
      </c>
      <c r="CR790">
        <v>1.8623643522714299</v>
      </c>
      <c r="CS790">
        <v>1.7566312524801999</v>
      </c>
      <c r="CT790">
        <v>1.6976070090931401</v>
      </c>
      <c r="CU790">
        <v>1.73822782898074</v>
      </c>
      <c r="CV790">
        <v>1.77423012086524</v>
      </c>
      <c r="CW790">
        <v>1.8990525534682099</v>
      </c>
      <c r="CX790">
        <v>1.7663898833259499</v>
      </c>
      <c r="CY790">
        <v>1.4424254088263999</v>
      </c>
      <c r="CZ790">
        <v>1.4921739791122099</v>
      </c>
      <c r="DA790">
        <v>1.6918723024648901</v>
      </c>
      <c r="DB790">
        <v>1.6233364505515</v>
      </c>
      <c r="DC790">
        <v>1.7803582534628799</v>
      </c>
      <c r="DD790">
        <v>1.83769646991953</v>
      </c>
      <c r="DE790">
        <v>1.90366299412903</v>
      </c>
      <c r="DF790">
        <v>1.9678559506584301</v>
      </c>
      <c r="DG790">
        <v>1.9558441624795799</v>
      </c>
      <c r="DH790">
        <v>2.0391364104221901</v>
      </c>
      <c r="DI790">
        <v>1.6742997148691201</v>
      </c>
      <c r="DJ790">
        <v>1.74857221987857</v>
      </c>
      <c r="DK790">
        <v>1.8157264023047901</v>
      </c>
      <c r="DL790">
        <v>1.9241306316864399</v>
      </c>
      <c r="DM790">
        <v>1.4745078068331801</v>
      </c>
      <c r="DN790">
        <v>1.55102559408191</v>
      </c>
      <c r="DO790">
        <v>1.99428877330073</v>
      </c>
      <c r="DP790">
        <v>2.1392037782363502</v>
      </c>
      <c r="DQ790">
        <v>1.88754171350456</v>
      </c>
      <c r="DR790">
        <v>1.99734585635076</v>
      </c>
      <c r="DS790">
        <v>1.7244406103502301</v>
      </c>
      <c r="DT790">
        <v>1.8132524858769701</v>
      </c>
      <c r="DU790">
        <v>1.9230223623210501</v>
      </c>
      <c r="DV790">
        <v>2.02794007617742</v>
      </c>
      <c r="DW790">
        <v>1.5269835834404999</v>
      </c>
      <c r="DX790">
        <v>1.5806730529683399</v>
      </c>
      <c r="DY790">
        <v>1.75986781669182</v>
      </c>
      <c r="DZ790">
        <v>1.86283587376131</v>
      </c>
      <c r="EA790">
        <v>1.8633197550162901</v>
      </c>
      <c r="EB790">
        <v>2.0084145035893899</v>
      </c>
      <c r="EC790">
        <v>1.70823370163215</v>
      </c>
      <c r="ED790">
        <v>1.8172254815406299</v>
      </c>
      <c r="EE790">
        <v>1.98201913952437</v>
      </c>
      <c r="EF790">
        <v>2.11522240173684</v>
      </c>
      <c r="EG790">
        <v>1.8288531621870601</v>
      </c>
      <c r="EH790">
        <v>1.93126081957784</v>
      </c>
      <c r="EI790">
        <v>1.80401941247467</v>
      </c>
      <c r="EJ790">
        <v>1.8588036898688201</v>
      </c>
      <c r="EK790">
        <v>1.7519400039884201</v>
      </c>
      <c r="EL790">
        <v>1.84897750012607</v>
      </c>
      <c r="EM790">
        <v>2.0580521617166401</v>
      </c>
      <c r="EN790">
        <v>2.1749706639252899</v>
      </c>
      <c r="EO790">
        <v>2.0283573006476598</v>
      </c>
      <c r="EP790">
        <v>2.1426263223689399</v>
      </c>
      <c r="EQ790">
        <v>1.9417955302368699</v>
      </c>
      <c r="ER790">
        <v>2.0371285969111801</v>
      </c>
      <c r="ES790">
        <v>2.0381686360376201</v>
      </c>
      <c r="ET790">
        <v>2.1840654110741302</v>
      </c>
      <c r="EU790">
        <v>1.7047306931539401</v>
      </c>
      <c r="EV790">
        <v>1.8134274709728999</v>
      </c>
      <c r="EW790">
        <v>1.80944980733751</v>
      </c>
      <c r="EX790">
        <v>1.9469425544074099</v>
      </c>
      <c r="EY790">
        <v>1.53726952585493</v>
      </c>
      <c r="EZ790">
        <v>1.6281373786248501</v>
      </c>
      <c r="FA790">
        <v>1.5121085055321699</v>
      </c>
      <c r="FB790">
        <v>1.59117803885703</v>
      </c>
      <c r="FC790">
        <v>1.50680847665562</v>
      </c>
      <c r="FD790">
        <v>1.5615540377406101</v>
      </c>
      <c r="FE790">
        <v>1.51629800965178</v>
      </c>
      <c r="FF790">
        <v>1.55293132418535</v>
      </c>
      <c r="FG790">
        <v>1.9398662119746599</v>
      </c>
      <c r="FH790">
        <v>2.0594239540661499</v>
      </c>
      <c r="FI790">
        <v>1.9871566262614</v>
      </c>
      <c r="FJ790">
        <v>2.1070305315250302</v>
      </c>
    </row>
    <row r="791" spans="1:166" x14ac:dyDescent="0.45">
      <c r="A791" t="s">
        <v>88</v>
      </c>
      <c r="B791" t="s">
        <v>89</v>
      </c>
      <c r="C791" t="s">
        <v>27</v>
      </c>
      <c r="D791">
        <v>40</v>
      </c>
      <c r="E791" s="1" cm="1">
        <f t="array" ref="E791">SUMPRODUCT($G791:$FZZ791,$G$2:$FZZ$2)/SUMPRODUCT(--($G791:$FZZ791&lt;&gt;""),$G$2:$FZZ$2)</f>
        <v>1.731590756619753</v>
      </c>
      <c r="F791" s="1" cm="1">
        <f t="array" ref="F791">SUMPRODUCT($G791:$FZZ791,$F$2:$FZY$2)/SUMPRODUCT(--($G791:$FZZ791&lt;&gt;""),$F$2:$FZY$2)</f>
        <v>1.7911119572978127</v>
      </c>
      <c r="G791">
        <v>1.5885985692023501</v>
      </c>
      <c r="H791">
        <v>1.6481407266607899</v>
      </c>
      <c r="I791">
        <v>1.59434051369689</v>
      </c>
      <c r="J791">
        <v>1.63886281049444</v>
      </c>
      <c r="K791">
        <v>1.7937263837994999</v>
      </c>
      <c r="L791">
        <v>1.8739681917240001</v>
      </c>
      <c r="M791">
        <v>1.72700698373685</v>
      </c>
      <c r="N791">
        <v>1.7118281349839699</v>
      </c>
      <c r="O791">
        <v>1.67848084398626</v>
      </c>
      <c r="P791">
        <v>1.7285687208703999</v>
      </c>
      <c r="Q791">
        <v>1.6649567599603501</v>
      </c>
      <c r="R791">
        <v>1.7125143447404401</v>
      </c>
      <c r="S791">
        <v>1.7973536680853399</v>
      </c>
      <c r="T791">
        <v>1.8875931545582401</v>
      </c>
      <c r="U791">
        <v>1.8778485649085901</v>
      </c>
      <c r="V791">
        <v>1.97368551861601</v>
      </c>
      <c r="W791">
        <v>1.8927137200419999</v>
      </c>
      <c r="X791">
        <v>2.0136741102086</v>
      </c>
      <c r="Y791">
        <v>1.7212672709592001</v>
      </c>
      <c r="Z791">
        <v>1.7856807650937001</v>
      </c>
      <c r="AA791">
        <v>1.7609824445615601</v>
      </c>
      <c r="AB791">
        <v>1.8252414604177001</v>
      </c>
      <c r="AC791">
        <v>1.8414735905561299</v>
      </c>
      <c r="AD791">
        <v>1.9601898502809201</v>
      </c>
      <c r="AE791">
        <v>1.82279326983644</v>
      </c>
      <c r="AF791">
        <v>1.9648159293205201</v>
      </c>
      <c r="AG791">
        <v>1.7298723143252399</v>
      </c>
      <c r="AH791">
        <v>1.8890273003070299</v>
      </c>
      <c r="AI791">
        <v>1.8327580130963199</v>
      </c>
      <c r="AJ791">
        <v>1.9263029163946199</v>
      </c>
      <c r="AK791">
        <v>1.72567352033111</v>
      </c>
      <c r="AL791">
        <v>1.93890697570125</v>
      </c>
      <c r="AM791">
        <v>1.8880517461097901</v>
      </c>
      <c r="AN791">
        <v>1.96758799222874</v>
      </c>
      <c r="AO791">
        <v>1.8230673795710699</v>
      </c>
      <c r="AP791">
        <v>1.9786721220455501</v>
      </c>
      <c r="AQ791">
        <v>1.75496955541355</v>
      </c>
      <c r="AR791">
        <v>1.8401225862841399</v>
      </c>
      <c r="AS791">
        <v>1.78655647788978</v>
      </c>
      <c r="AT791">
        <v>1.8610791805317199</v>
      </c>
      <c r="AU791">
        <v>1.77237073508642</v>
      </c>
      <c r="AV791">
        <v>1.8053591695621101</v>
      </c>
      <c r="AW791">
        <v>1.7138845461868499</v>
      </c>
      <c r="AX791">
        <v>1.75465589115208</v>
      </c>
      <c r="AY791">
        <v>1.72748228586532</v>
      </c>
      <c r="AZ791">
        <v>1.78915838928399</v>
      </c>
      <c r="BA791">
        <v>1.58787564910568</v>
      </c>
      <c r="BB791">
        <v>1.6325715226553299</v>
      </c>
      <c r="BC791">
        <v>1.57262174138758</v>
      </c>
      <c r="BD791">
        <v>1.5969225950175301</v>
      </c>
      <c r="BE791">
        <v>1.6750132225840499</v>
      </c>
      <c r="BF791">
        <v>1.7414570653594399</v>
      </c>
      <c r="BG791">
        <v>1.85899975991679</v>
      </c>
      <c r="BH791">
        <v>1.9061466949655499</v>
      </c>
      <c r="BI791">
        <v>2.10696716647531</v>
      </c>
      <c r="BJ791">
        <v>2.1974492364581302</v>
      </c>
      <c r="BK791">
        <v>2.1212198075445499</v>
      </c>
      <c r="BL791">
        <v>2.21968128751536</v>
      </c>
      <c r="BM791">
        <v>1.9291240088233399</v>
      </c>
      <c r="BN791">
        <v>2.0518332674418698</v>
      </c>
      <c r="BO791">
        <v>1.83318836139134</v>
      </c>
      <c r="BP791">
        <v>1.91392343442615</v>
      </c>
      <c r="BQ791">
        <v>1.63394707479281</v>
      </c>
      <c r="BR791">
        <v>1.7070026698945699</v>
      </c>
      <c r="BS791">
        <v>1.66526573372449</v>
      </c>
      <c r="BT791">
        <v>1.7002509327477899</v>
      </c>
      <c r="BU791">
        <v>1.7407357352811199</v>
      </c>
      <c r="BV791">
        <v>1.842056553668</v>
      </c>
      <c r="BW791">
        <v>1.8953200255743601</v>
      </c>
      <c r="BX791">
        <v>1.9718965002577</v>
      </c>
      <c r="BY791">
        <v>1.9170181510425399</v>
      </c>
      <c r="BZ791">
        <v>1.8999454551597901</v>
      </c>
      <c r="CA791">
        <v>1.6387408562831101</v>
      </c>
      <c r="CB791">
        <v>1.6787013638444299</v>
      </c>
      <c r="CC791">
        <v>1.6200975515306599</v>
      </c>
      <c r="CD791">
        <v>1.6900622214529799</v>
      </c>
      <c r="CE791">
        <v>1.6914512631027101</v>
      </c>
      <c r="CF791">
        <v>1.7906239779856901</v>
      </c>
      <c r="CG791">
        <v>1.6872837710331801</v>
      </c>
      <c r="CH791">
        <v>1.79443458711647</v>
      </c>
      <c r="CI791">
        <v>1.9357058868447801</v>
      </c>
      <c r="CJ791">
        <v>2.0727407286971</v>
      </c>
      <c r="CK791">
        <v>1.7920766716110501</v>
      </c>
      <c r="CL791">
        <v>1.9099831506790099</v>
      </c>
      <c r="CM791">
        <v>2.0491013258986799</v>
      </c>
      <c r="CN791">
        <v>1.8775937244830601</v>
      </c>
      <c r="CO791">
        <v>1.7682856470288399</v>
      </c>
      <c r="CP791">
        <v>1.8741313721065</v>
      </c>
      <c r="CQ791">
        <v>1.7628956262234801</v>
      </c>
      <c r="CR791">
        <v>1.8098597221880299</v>
      </c>
      <c r="CS791">
        <v>1.6354976716332801</v>
      </c>
      <c r="CT791">
        <v>1.64613876189598</v>
      </c>
      <c r="CU791">
        <v>1.6269210204876701</v>
      </c>
      <c r="CV791">
        <v>1.6368224236678499</v>
      </c>
      <c r="CW791">
        <v>1.69490489899418</v>
      </c>
      <c r="CX791">
        <v>1.6913980504124499</v>
      </c>
      <c r="CY791">
        <v>1.39155177523964</v>
      </c>
      <c r="CZ791">
        <v>1.4497214041931099</v>
      </c>
      <c r="DA791">
        <v>1.64182710023643</v>
      </c>
      <c r="DB791">
        <v>1.5659365741572699</v>
      </c>
      <c r="DC791">
        <v>1.69712376735742</v>
      </c>
      <c r="DD791">
        <v>1.7662926632251199</v>
      </c>
      <c r="DE791">
        <v>1.80742382711616</v>
      </c>
      <c r="DF791">
        <v>1.89527791007957</v>
      </c>
      <c r="DG791">
        <v>1.88790397959935</v>
      </c>
      <c r="DH791">
        <v>1.9802704406786</v>
      </c>
      <c r="DI791">
        <v>1.63140139280469</v>
      </c>
      <c r="DJ791">
        <v>1.7124098304641699</v>
      </c>
      <c r="DK791">
        <v>1.7080975202970901</v>
      </c>
      <c r="DL791">
        <v>1.8119465779675901</v>
      </c>
      <c r="DM791">
        <v>1.44148228394038</v>
      </c>
      <c r="DN791">
        <v>1.5189802516189199</v>
      </c>
      <c r="DO791">
        <v>1.9382029988516201</v>
      </c>
      <c r="DP791">
        <v>2.1170855224020402</v>
      </c>
      <c r="DQ791">
        <v>1.83360094124455</v>
      </c>
      <c r="DR791">
        <v>1.9485399722646599</v>
      </c>
      <c r="DS791">
        <v>1.5965042342156399</v>
      </c>
      <c r="DT791">
        <v>1.6870658157629299</v>
      </c>
      <c r="DU791">
        <v>1.86170821488159</v>
      </c>
      <c r="DV791">
        <v>1.95141725767575</v>
      </c>
      <c r="DW791">
        <v>1.4432329858669599</v>
      </c>
      <c r="DX791">
        <v>1.4879036879786001</v>
      </c>
      <c r="DY791">
        <v>1.7084904707120201</v>
      </c>
      <c r="DZ791">
        <v>1.7728802213138899</v>
      </c>
      <c r="EA791">
        <v>1.82847497638824</v>
      </c>
      <c r="EB791">
        <v>1.93166318683422</v>
      </c>
      <c r="EC791">
        <v>1.6640462772876801</v>
      </c>
      <c r="ED791">
        <v>1.76909673489774</v>
      </c>
      <c r="EE791">
        <v>1.89871633464718</v>
      </c>
      <c r="EF791">
        <v>2.0699712482977701</v>
      </c>
      <c r="EG791">
        <v>1.77625710719332</v>
      </c>
      <c r="EH791">
        <v>1.87419702935673</v>
      </c>
      <c r="EI791">
        <v>1.67785407846551</v>
      </c>
      <c r="EJ791">
        <v>1.7321860572044601</v>
      </c>
      <c r="EK791">
        <v>1.6995655336079101</v>
      </c>
      <c r="EL791">
        <v>1.7939998412260401</v>
      </c>
      <c r="EM791">
        <v>2.0031523935951401</v>
      </c>
      <c r="EN791">
        <v>2.1402139120784298</v>
      </c>
      <c r="EO791">
        <v>1.9570713407026501</v>
      </c>
      <c r="EP791">
        <v>2.0782153523659401</v>
      </c>
      <c r="EQ791">
        <v>1.7716343853960199</v>
      </c>
      <c r="ER791">
        <v>1.8616625561498199</v>
      </c>
      <c r="ES791">
        <v>1.9682492934921101</v>
      </c>
      <c r="ET791">
        <v>2.1159011865398498</v>
      </c>
      <c r="EU791">
        <v>1.6420831053229299</v>
      </c>
      <c r="EV791">
        <v>1.7508076998264399</v>
      </c>
      <c r="EW791">
        <v>1.7672776825302501</v>
      </c>
      <c r="EX791">
        <v>1.8737538183520299</v>
      </c>
      <c r="EY791">
        <v>1.47039944804616</v>
      </c>
      <c r="EZ791">
        <v>1.5364691827863901</v>
      </c>
      <c r="FA791">
        <v>1.4734296071383699</v>
      </c>
      <c r="FB791">
        <v>1.55164241905637</v>
      </c>
      <c r="FC791">
        <v>1.46060273108557</v>
      </c>
      <c r="FD791">
        <v>1.5271363328047101</v>
      </c>
      <c r="FE791">
        <v>1.47313865830299</v>
      </c>
      <c r="FF791">
        <v>1.5138834663049501</v>
      </c>
      <c r="FG791">
        <v>1.90421893965255</v>
      </c>
      <c r="FH791">
        <v>2.0008975899901298</v>
      </c>
      <c r="FI791">
        <v>1.9068500617483799</v>
      </c>
      <c r="FJ791">
        <v>2.0303585342564201</v>
      </c>
    </row>
    <row r="792" spans="1:166" x14ac:dyDescent="0.45">
      <c r="A792" t="s">
        <v>88</v>
      </c>
      <c r="B792" t="s">
        <v>89</v>
      </c>
      <c r="C792" t="s">
        <v>27</v>
      </c>
      <c r="D792">
        <v>45</v>
      </c>
      <c r="E792" s="1" cm="1">
        <f t="array" ref="E792">SUMPRODUCT($G792:$FZZ792,$G$2:$FZZ$2)/SUMPRODUCT(--($G792:$FZZ792&lt;&gt;""),$G$2:$FZZ$2)</f>
        <v>1.6680992872736164</v>
      </c>
      <c r="F792" s="1" cm="1">
        <f t="array" ref="F792">SUMPRODUCT($G792:$FZZ792,$F$2:$FZY$2)/SUMPRODUCT(--($G792:$FZZ792&lt;&gt;""),$F$2:$FZY$2)</f>
        <v>1.7331451472190911</v>
      </c>
      <c r="G792">
        <v>1.5665677983400901</v>
      </c>
      <c r="H792">
        <v>1.61982284709389</v>
      </c>
      <c r="I792">
        <v>1.56043628862948</v>
      </c>
      <c r="J792">
        <v>1.61525434474014</v>
      </c>
      <c r="K792">
        <v>1.7472066977741401</v>
      </c>
      <c r="L792">
        <v>1.8249356870447</v>
      </c>
      <c r="M792">
        <v>1.65927703895495</v>
      </c>
      <c r="N792">
        <v>1.6493101617183401</v>
      </c>
      <c r="O792">
        <v>1.6269134719798299</v>
      </c>
      <c r="P792">
        <v>1.6843019662572301</v>
      </c>
      <c r="Q792">
        <v>1.6112339956361901</v>
      </c>
      <c r="R792">
        <v>1.66531649853243</v>
      </c>
      <c r="S792">
        <v>1.74564052309757</v>
      </c>
      <c r="T792">
        <v>1.83986347539371</v>
      </c>
      <c r="U792">
        <v>1.8268426105603199</v>
      </c>
      <c r="V792">
        <v>1.92210062545189</v>
      </c>
      <c r="W792">
        <v>1.82012510792533</v>
      </c>
      <c r="X792">
        <v>1.9384262035417299</v>
      </c>
      <c r="Y792">
        <v>1.62667733040382</v>
      </c>
      <c r="Z792">
        <v>1.74089971915802</v>
      </c>
      <c r="AA792">
        <v>1.61955652840414</v>
      </c>
      <c r="AB792">
        <v>1.6690465040109399</v>
      </c>
      <c r="AC792">
        <v>1.70617676802797</v>
      </c>
      <c r="AD792">
        <v>1.78929104076357</v>
      </c>
      <c r="AE792">
        <v>1.74048186633742</v>
      </c>
      <c r="AF792">
        <v>1.93029203022384</v>
      </c>
      <c r="AG792">
        <v>1.6178001602043699</v>
      </c>
      <c r="AH792">
        <v>1.7804747755464001</v>
      </c>
      <c r="AI792">
        <v>1.77648080308075</v>
      </c>
      <c r="AJ792">
        <v>1.86581943977759</v>
      </c>
      <c r="AK792">
        <v>1.6782738596953899</v>
      </c>
      <c r="AL792">
        <v>1.89650392552222</v>
      </c>
      <c r="AM792">
        <v>1.72966490760235</v>
      </c>
      <c r="AN792">
        <v>1.7940894364472999</v>
      </c>
      <c r="AO792">
        <v>1.7839265761751999</v>
      </c>
      <c r="AP792">
        <v>1.9483508841047199</v>
      </c>
      <c r="AQ792">
        <v>1.70269006749957</v>
      </c>
      <c r="AR792">
        <v>1.7851613306010301</v>
      </c>
      <c r="AS792">
        <v>1.73032566716648</v>
      </c>
      <c r="AT792">
        <v>1.80224131458784</v>
      </c>
      <c r="AU792">
        <v>1.7344778760122399</v>
      </c>
      <c r="AV792">
        <v>1.78063689508751</v>
      </c>
      <c r="AW792">
        <v>1.6548205239996201</v>
      </c>
      <c r="AX792">
        <v>1.6976366033177901</v>
      </c>
      <c r="AY792">
        <v>1.6764381017785199</v>
      </c>
      <c r="AZ792">
        <v>1.7419104967399801</v>
      </c>
      <c r="BA792">
        <v>1.5160900300272999</v>
      </c>
      <c r="BB792">
        <v>1.59326549344243</v>
      </c>
      <c r="BC792">
        <v>1.50868552596704</v>
      </c>
      <c r="BD792">
        <v>1.56073159832734</v>
      </c>
      <c r="BE792">
        <v>1.62486148499538</v>
      </c>
      <c r="BF792">
        <v>1.7063731423445401</v>
      </c>
      <c r="BG792">
        <v>1.8192584049907301</v>
      </c>
      <c r="BH792">
        <v>1.8885618533484401</v>
      </c>
      <c r="BI792">
        <v>2.0272902654714202</v>
      </c>
      <c r="BJ792">
        <v>2.12587970092149</v>
      </c>
      <c r="BK792">
        <v>2.0457322851445601</v>
      </c>
      <c r="BL792">
        <v>2.1618703745947001</v>
      </c>
      <c r="BM792">
        <v>1.9039748186351799</v>
      </c>
      <c r="BN792">
        <v>1.9972380015999001</v>
      </c>
      <c r="BO792">
        <v>1.7742179790789101</v>
      </c>
      <c r="BP792">
        <v>1.85963581383495</v>
      </c>
      <c r="BQ792">
        <v>1.57148016795018</v>
      </c>
      <c r="BR792">
        <v>1.6584138147231999</v>
      </c>
      <c r="BS792">
        <v>1.62385719177973</v>
      </c>
      <c r="BT792">
        <v>1.6663890600001401</v>
      </c>
      <c r="BU792">
        <v>1.70385629117133</v>
      </c>
      <c r="BV792">
        <v>1.7984492241808101</v>
      </c>
      <c r="BW792">
        <v>1.73233958955004</v>
      </c>
      <c r="BX792">
        <v>1.79552644870615</v>
      </c>
      <c r="BY792">
        <v>1.8141027534685801</v>
      </c>
      <c r="BZ792">
        <v>1.8547562617959199</v>
      </c>
      <c r="CA792">
        <v>1.5979373007759901</v>
      </c>
      <c r="CB792">
        <v>1.6399812388211401</v>
      </c>
      <c r="CC792">
        <v>1.5713521988904</v>
      </c>
      <c r="CD792">
        <v>1.6190144226452801</v>
      </c>
      <c r="CE792">
        <v>1.64395895832395</v>
      </c>
      <c r="CF792">
        <v>1.7565487607093999</v>
      </c>
      <c r="CG792">
        <v>1.6297623654000499</v>
      </c>
      <c r="CH792">
        <v>1.7458555424967499</v>
      </c>
      <c r="CI792">
        <v>1.8893898911732301</v>
      </c>
      <c r="CJ792">
        <v>2.0366781736293</v>
      </c>
      <c r="CK792">
        <v>1.74386710638114</v>
      </c>
      <c r="CL792">
        <v>1.8636339809041</v>
      </c>
      <c r="CM792">
        <v>1.9927249534478899</v>
      </c>
      <c r="CN792">
        <v>1.8472697515935299</v>
      </c>
      <c r="CO792">
        <v>1.71710552032368</v>
      </c>
      <c r="CP792">
        <v>1.8250110410792899</v>
      </c>
      <c r="CQ792">
        <v>1.6753189804597099</v>
      </c>
      <c r="CR792">
        <v>1.7459721960240799</v>
      </c>
      <c r="CS792">
        <v>1.4986169704363099</v>
      </c>
      <c r="CT792">
        <v>1.51561367156267</v>
      </c>
      <c r="CU792">
        <v>1.58199146191721</v>
      </c>
      <c r="CV792">
        <v>1.5904897491015499</v>
      </c>
      <c r="CW792">
        <v>1.6148052911755799</v>
      </c>
      <c r="CX792">
        <v>1.6465622773803701</v>
      </c>
      <c r="CY792">
        <v>1.3600239835741901</v>
      </c>
      <c r="CZ792">
        <v>1.42379212133136</v>
      </c>
      <c r="DA792">
        <v>1.59804691376306</v>
      </c>
      <c r="DB792">
        <v>1.5194577624916801</v>
      </c>
      <c r="DC792">
        <v>1.6377636548607999</v>
      </c>
      <c r="DD792">
        <v>1.7065449956183201</v>
      </c>
      <c r="DE792">
        <v>1.7585746335807499</v>
      </c>
      <c r="DF792">
        <v>1.8473588371471401</v>
      </c>
      <c r="DG792">
        <v>1.82866247756138</v>
      </c>
      <c r="DH792">
        <v>1.90878300090058</v>
      </c>
      <c r="DI792">
        <v>1.5882598132063901</v>
      </c>
      <c r="DJ792">
        <v>1.66331651053679</v>
      </c>
      <c r="DK792">
        <v>1.6799103429511599</v>
      </c>
      <c r="DL792">
        <v>1.7638194703732399</v>
      </c>
      <c r="DM792">
        <v>1.41184170223062</v>
      </c>
      <c r="DN792">
        <v>1.48587598441692</v>
      </c>
      <c r="DO792">
        <v>1.89521611764714</v>
      </c>
      <c r="DP792">
        <v>2.0080790745005999</v>
      </c>
      <c r="DQ792">
        <v>1.7904534117059401</v>
      </c>
      <c r="DR792">
        <v>1.90754856134868</v>
      </c>
      <c r="DS792">
        <v>1.55818406469785</v>
      </c>
      <c r="DT792">
        <v>1.6517446924175201</v>
      </c>
      <c r="DU792">
        <v>1.8108663722275899</v>
      </c>
      <c r="DV792">
        <v>1.9085784843754099</v>
      </c>
      <c r="DW792">
        <v>1.40871221339315</v>
      </c>
      <c r="DX792">
        <v>1.4616325372419301</v>
      </c>
      <c r="DY792">
        <v>1.6048008583267199</v>
      </c>
      <c r="DZ792">
        <v>1.6781962089587901</v>
      </c>
      <c r="EA792">
        <v>1.7551231933718501</v>
      </c>
      <c r="EB792">
        <v>1.87683247512428</v>
      </c>
      <c r="EC792">
        <v>1.6254524517918501</v>
      </c>
      <c r="ED792">
        <v>1.7328576386296799</v>
      </c>
      <c r="EE792">
        <v>1.8026357645270199</v>
      </c>
      <c r="EF792">
        <v>1.9472730122876301</v>
      </c>
      <c r="EG792">
        <v>1.74063640990084</v>
      </c>
      <c r="EH792">
        <v>1.83383896947568</v>
      </c>
      <c r="EI792">
        <v>1.6138111350052</v>
      </c>
      <c r="EJ792">
        <v>1.69533995859911</v>
      </c>
      <c r="EK792">
        <v>1.61722255241704</v>
      </c>
      <c r="EL792">
        <v>1.68842049213176</v>
      </c>
      <c r="EM792">
        <v>1.9461209126402901</v>
      </c>
      <c r="EN792">
        <v>2.0567290074646301</v>
      </c>
      <c r="EO792">
        <v>1.9109547777947899</v>
      </c>
      <c r="EP792">
        <v>2.0314230963802</v>
      </c>
      <c r="EQ792">
        <v>1.72296999214935</v>
      </c>
      <c r="ER792">
        <v>1.8117568919504301</v>
      </c>
      <c r="ES792">
        <v>1.9176051648307599</v>
      </c>
      <c r="ET792">
        <v>2.0564057768214798</v>
      </c>
      <c r="EU792">
        <v>1.59673129433065</v>
      </c>
      <c r="EV792">
        <v>1.7103982900796699</v>
      </c>
      <c r="EW792">
        <v>1.6577614405402901</v>
      </c>
      <c r="EX792">
        <v>1.7625419516635701</v>
      </c>
      <c r="EY792">
        <v>1.4382174955445299</v>
      </c>
      <c r="EZ792">
        <v>1.51974068584168</v>
      </c>
      <c r="FA792">
        <v>1.44487745949086</v>
      </c>
      <c r="FB792">
        <v>1.5158126098948601</v>
      </c>
      <c r="FC792">
        <v>1.4298567930377599</v>
      </c>
      <c r="FD792">
        <v>1.4898351159829</v>
      </c>
      <c r="FE792">
        <v>1.4374569532178301</v>
      </c>
      <c r="FF792">
        <v>1.4927045492314801</v>
      </c>
      <c r="FG792">
        <v>1.80765645150584</v>
      </c>
      <c r="FH792">
        <v>1.9237949358026001</v>
      </c>
      <c r="FI792">
        <v>1.84069973628747</v>
      </c>
      <c r="FJ792">
        <v>1.9699009933399501</v>
      </c>
    </row>
    <row r="793" spans="1:166" x14ac:dyDescent="0.45">
      <c r="A793" t="s">
        <v>88</v>
      </c>
      <c r="B793" t="s">
        <v>89</v>
      </c>
      <c r="C793" t="s">
        <v>27</v>
      </c>
      <c r="D793">
        <v>50</v>
      </c>
      <c r="E793" s="1" cm="1">
        <f t="array" ref="E793">SUMPRODUCT($G793:$FZZ793,$G$2:$FZZ$2)/SUMPRODUCT(--($G793:$FZZ793&lt;&gt;""),$G$2:$FZZ$2)</f>
        <v>1.6129287801801615</v>
      </c>
      <c r="F793" s="1" cm="1">
        <f t="array" ref="F793">SUMPRODUCT($G793:$FZZ793,$F$2:$FZY$2)/SUMPRODUCT(--($G793:$FZZ793&lt;&gt;""),$F$2:$FZY$2)</f>
        <v>1.6826621913394406</v>
      </c>
      <c r="G793">
        <v>1.53086432083875</v>
      </c>
      <c r="H793">
        <v>1.5907673328837</v>
      </c>
      <c r="I793">
        <v>1.5238070627581199</v>
      </c>
      <c r="J793">
        <v>1.5838994014066701</v>
      </c>
      <c r="K793">
        <v>1.6898314132813099</v>
      </c>
      <c r="L793">
        <v>1.7805490931379</v>
      </c>
      <c r="M793">
        <v>1.6178269155120999</v>
      </c>
      <c r="N793">
        <v>1.59520020188084</v>
      </c>
      <c r="O793">
        <v>1.5870375524551299</v>
      </c>
      <c r="P793">
        <v>1.6480817364412801</v>
      </c>
      <c r="Q793">
        <v>1.53758906474793</v>
      </c>
      <c r="R793">
        <v>1.6291017542997801</v>
      </c>
      <c r="S793">
        <v>1.6887268939462301</v>
      </c>
      <c r="T793">
        <v>1.8003134637390601</v>
      </c>
      <c r="U793">
        <v>1.78429146369697</v>
      </c>
      <c r="V793">
        <v>1.8902956959430399</v>
      </c>
      <c r="W793">
        <v>1.7810837097563701</v>
      </c>
      <c r="X793">
        <v>1.8998402552174301</v>
      </c>
      <c r="Y793">
        <v>1.5801990692427199</v>
      </c>
      <c r="Z793">
        <v>1.70594713519634</v>
      </c>
      <c r="AA793">
        <v>1.5889649736396001</v>
      </c>
      <c r="AB793">
        <v>1.63663392195206</v>
      </c>
      <c r="AC793">
        <v>1.6620964015311901</v>
      </c>
      <c r="AD793">
        <v>1.7449133620692101</v>
      </c>
      <c r="AE793">
        <v>1.69022485981777</v>
      </c>
      <c r="AF793">
        <v>1.89203266427897</v>
      </c>
      <c r="AG793">
        <v>1.5946120770290599</v>
      </c>
      <c r="AH793">
        <v>1.7518034944515399</v>
      </c>
      <c r="AI793">
        <v>1.72569003370149</v>
      </c>
      <c r="AJ793">
        <v>1.8261489330896501</v>
      </c>
      <c r="AK793">
        <v>1.63427976769982</v>
      </c>
      <c r="AL793">
        <v>1.85966716138139</v>
      </c>
      <c r="AM793">
        <v>1.6750429173039201</v>
      </c>
      <c r="AN793">
        <v>1.7445979900925599</v>
      </c>
      <c r="AO793">
        <v>1.7578131322137001</v>
      </c>
      <c r="AP793">
        <v>1.8936567487024301</v>
      </c>
      <c r="AQ793">
        <v>1.6472728407847199</v>
      </c>
      <c r="AR793">
        <v>1.74178161426084</v>
      </c>
      <c r="AS793">
        <v>1.69557147018049</v>
      </c>
      <c r="AT793">
        <v>1.7581356700861801</v>
      </c>
      <c r="AU793">
        <v>1.6085807358926001</v>
      </c>
      <c r="AV793">
        <v>1.62669101129746</v>
      </c>
      <c r="AW793">
        <v>1.5042870343601999</v>
      </c>
      <c r="AX793">
        <v>1.5666920003946101</v>
      </c>
      <c r="AY793">
        <v>1.55215450780233</v>
      </c>
      <c r="AZ793">
        <v>1.6073643716457999</v>
      </c>
      <c r="BA793">
        <v>1.43910585822176</v>
      </c>
      <c r="BB793">
        <v>1.5469662544346301</v>
      </c>
      <c r="BC793">
        <v>1.4623161913690701</v>
      </c>
      <c r="BD793">
        <v>1.5210534674198899</v>
      </c>
      <c r="BE793">
        <v>1.58953838967129</v>
      </c>
      <c r="BF793">
        <v>1.6642038777247401</v>
      </c>
      <c r="BG793">
        <v>1.7730903341789399</v>
      </c>
      <c r="BH793">
        <v>1.84183314413744</v>
      </c>
      <c r="BI793">
        <v>1.99427046495313</v>
      </c>
      <c r="BJ793">
        <v>2.08209236472538</v>
      </c>
      <c r="BK793">
        <v>1.89947102557031</v>
      </c>
      <c r="BL793">
        <v>1.9787924493184299</v>
      </c>
      <c r="BM793">
        <v>1.8483545610288901</v>
      </c>
      <c r="BN793">
        <v>1.94321419830107</v>
      </c>
      <c r="BO793">
        <v>1.71526059727905</v>
      </c>
      <c r="BP793">
        <v>1.81023615688812</v>
      </c>
      <c r="BQ793">
        <v>1.4571838538353601</v>
      </c>
      <c r="BR793">
        <v>1.5545761656330499</v>
      </c>
      <c r="BS793">
        <v>1.5665458962807699</v>
      </c>
      <c r="BT793">
        <v>1.6306467157417199</v>
      </c>
      <c r="BU793">
        <v>1.5645405674589301</v>
      </c>
      <c r="BV793">
        <v>1.6500904620694701</v>
      </c>
      <c r="BW793">
        <v>1.6907843975718799</v>
      </c>
      <c r="BX793">
        <v>1.74245829963528</v>
      </c>
      <c r="BY793">
        <v>1.7636211659723799</v>
      </c>
      <c r="BZ793">
        <v>1.8060695696106399</v>
      </c>
      <c r="CA793">
        <v>1.55735118771605</v>
      </c>
      <c r="CB793">
        <v>1.5989724665466101</v>
      </c>
      <c r="CC793">
        <v>1.49793159096656</v>
      </c>
      <c r="CD793">
        <v>1.5703605266137799</v>
      </c>
      <c r="CE793">
        <v>1.61617002895032</v>
      </c>
      <c r="CF793">
        <v>1.7351255177740701</v>
      </c>
      <c r="CG793">
        <v>1.5844593448158799</v>
      </c>
      <c r="CH793">
        <v>1.7026708933049699</v>
      </c>
      <c r="CI793">
        <v>1.8109018647487001</v>
      </c>
      <c r="CJ793">
        <v>1.9777319255572201</v>
      </c>
      <c r="CK793">
        <v>1.6929254165526499</v>
      </c>
      <c r="CL793">
        <v>1.81428551678451</v>
      </c>
      <c r="CM793">
        <v>1.95874724678081</v>
      </c>
      <c r="CN793">
        <v>1.79264255596427</v>
      </c>
      <c r="CO793">
        <v>1.6645493349976801</v>
      </c>
      <c r="CP793">
        <v>1.77594329690407</v>
      </c>
      <c r="CQ793">
        <v>1.6250537611071201</v>
      </c>
      <c r="CR793">
        <v>1.69537882589728</v>
      </c>
      <c r="CS793">
        <v>1.44061733261942</v>
      </c>
      <c r="CT793">
        <v>1.4746772549657901</v>
      </c>
      <c r="CU793">
        <v>1.5520055807986599</v>
      </c>
      <c r="CV793">
        <v>1.5676526348648401</v>
      </c>
      <c r="CW793">
        <v>1.56368328022442</v>
      </c>
      <c r="CX793">
        <v>1.59890382058402</v>
      </c>
      <c r="CY793">
        <v>1.3365915441773299</v>
      </c>
      <c r="CZ793">
        <v>1.3994004823235799</v>
      </c>
      <c r="DA793">
        <v>1.5167778326288099</v>
      </c>
      <c r="DB793">
        <v>1.47322928584582</v>
      </c>
      <c r="DC793">
        <v>1.59438934267057</v>
      </c>
      <c r="DD793">
        <v>1.6754167804384901</v>
      </c>
      <c r="DE793">
        <v>1.70355692577763</v>
      </c>
      <c r="DF793">
        <v>1.79040353211306</v>
      </c>
      <c r="DG793">
        <v>1.7222902896937999</v>
      </c>
      <c r="DH793">
        <v>1.79880496828359</v>
      </c>
      <c r="DI793">
        <v>1.54635532779638</v>
      </c>
      <c r="DJ793">
        <v>1.6430115692228</v>
      </c>
      <c r="DK793">
        <v>1.63140399499183</v>
      </c>
      <c r="DL793">
        <v>1.71175011454477</v>
      </c>
      <c r="DM793">
        <v>1.3111232082942801</v>
      </c>
      <c r="DN793">
        <v>1.38628691265856</v>
      </c>
      <c r="DO793">
        <v>1.82339418054559</v>
      </c>
      <c r="DP793">
        <v>1.97474357661322</v>
      </c>
      <c r="DQ793">
        <v>1.7561942928662799</v>
      </c>
      <c r="DR793">
        <v>1.86653057204229</v>
      </c>
      <c r="DS793">
        <v>1.5290196458656</v>
      </c>
      <c r="DT793">
        <v>1.6024076233284099</v>
      </c>
      <c r="DU793">
        <v>1.76118007532504</v>
      </c>
      <c r="DV793">
        <v>1.8677016231506101</v>
      </c>
      <c r="DW793">
        <v>1.36969439824705</v>
      </c>
      <c r="DX793">
        <v>1.42896851833504</v>
      </c>
      <c r="DY793">
        <v>1.59361232439028</v>
      </c>
      <c r="DZ793">
        <v>1.65673486368848</v>
      </c>
      <c r="EA793">
        <v>1.69960939111424</v>
      </c>
      <c r="EB793">
        <v>1.8050285437932501</v>
      </c>
      <c r="EC793">
        <v>1.5200133799912801</v>
      </c>
      <c r="ED793">
        <v>1.62222471230714</v>
      </c>
      <c r="EE793">
        <v>1.7750988511633301</v>
      </c>
      <c r="EF793">
        <v>1.8853619739481899</v>
      </c>
      <c r="EG793">
        <v>1.6893233016628999</v>
      </c>
      <c r="EH793">
        <v>1.7918153612848999</v>
      </c>
      <c r="EI793">
        <v>1.58924004685012</v>
      </c>
      <c r="EJ793">
        <v>1.66234957950819</v>
      </c>
      <c r="EK793">
        <v>1.5702092465627899</v>
      </c>
      <c r="EL793">
        <v>1.6572146596981501</v>
      </c>
      <c r="EM793">
        <v>1.88890867554025</v>
      </c>
      <c r="EN793">
        <v>2.0257812752155999</v>
      </c>
      <c r="EO793">
        <v>1.85758455102967</v>
      </c>
      <c r="EP793">
        <v>1.9733017538113899</v>
      </c>
      <c r="EQ793">
        <v>1.6816108334475901</v>
      </c>
      <c r="ER793">
        <v>1.76619910719811</v>
      </c>
      <c r="ES793">
        <v>1.7913271108657101</v>
      </c>
      <c r="ET793">
        <v>1.91678274961697</v>
      </c>
      <c r="EU793">
        <v>1.5578045769306399</v>
      </c>
      <c r="EV793">
        <v>1.6748110462366499</v>
      </c>
      <c r="EW793">
        <v>1.60305768420851</v>
      </c>
      <c r="EX793">
        <v>1.74734649141121</v>
      </c>
      <c r="EY793">
        <v>1.39975463989944</v>
      </c>
      <c r="EZ793">
        <v>1.51504016610686</v>
      </c>
      <c r="FA793">
        <v>1.3667577420161101</v>
      </c>
      <c r="FB793">
        <v>1.4288119282374201</v>
      </c>
      <c r="FC793">
        <v>1.35683401639517</v>
      </c>
      <c r="FD793">
        <v>1.4068422138140599</v>
      </c>
      <c r="FE793">
        <v>1.39513295133958</v>
      </c>
      <c r="FF793">
        <v>1.45374532025741</v>
      </c>
      <c r="FG793">
        <v>1.7710822523137599</v>
      </c>
      <c r="FH793">
        <v>1.8702510999848201</v>
      </c>
      <c r="FI793">
        <v>1.79231141985648</v>
      </c>
      <c r="FJ793">
        <v>1.9279498604368399</v>
      </c>
    </row>
    <row r="794" spans="1:166" x14ac:dyDescent="0.45">
      <c r="A794" t="s">
        <v>88</v>
      </c>
      <c r="B794" t="s">
        <v>403</v>
      </c>
      <c r="C794" t="s">
        <v>27</v>
      </c>
      <c r="D794">
        <v>30</v>
      </c>
      <c r="E794" s="1" cm="1">
        <f t="array" ref="E794">SUMPRODUCT($G794:$FZZ794,$G$2:$FZZ$2)/SUMPRODUCT(--($G794:$FZZ794&lt;&gt;""),$G$2:$FZZ$2)</f>
        <v>1.6221046078062544</v>
      </c>
      <c r="F794" s="1" cm="1">
        <f t="array" ref="F794">SUMPRODUCT($G794:$FZZ794,$F$2:$FZY$2)/SUMPRODUCT(--($G794:$FZZ794&lt;&gt;""),$F$2:$FZY$2)</f>
        <v>1.6356874452673702</v>
      </c>
      <c r="G794">
        <f>MIN(G784,G789)</f>
        <v>1.58329184349423</v>
      </c>
      <c r="H794">
        <f t="shared" ref="H794:BS795" si="0">MIN(H784,H789)</f>
        <v>1.5781363637263199</v>
      </c>
      <c r="I794">
        <f t="shared" si="0"/>
        <v>1.58900242101829</v>
      </c>
      <c r="J794">
        <f t="shared" si="0"/>
        <v>1.57895781364131</v>
      </c>
      <c r="K794">
        <f t="shared" si="0"/>
        <v>1.60369044323763</v>
      </c>
      <c r="L794">
        <f t="shared" si="0"/>
        <v>1.63672939788574</v>
      </c>
      <c r="M794">
        <f t="shared" si="0"/>
        <v>1.75814782419182</v>
      </c>
      <c r="N794">
        <f t="shared" si="0"/>
        <v>1.62319439105912</v>
      </c>
      <c r="O794">
        <f t="shared" si="0"/>
        <v>1.61110087224082</v>
      </c>
      <c r="P794">
        <f t="shared" si="0"/>
        <v>1.62365654359041</v>
      </c>
      <c r="Q794">
        <f t="shared" si="0"/>
        <v>1.6041456584161899</v>
      </c>
      <c r="R794">
        <f t="shared" si="0"/>
        <v>1.62627860931408</v>
      </c>
      <c r="S794">
        <f t="shared" si="0"/>
        <v>1.6011214017654201</v>
      </c>
      <c r="T794">
        <f t="shared" si="0"/>
        <v>1.630373023612</v>
      </c>
      <c r="U794">
        <f t="shared" si="0"/>
        <v>1.7738381936637999</v>
      </c>
      <c r="V794">
        <f t="shared" si="0"/>
        <v>1.8656348821230799</v>
      </c>
      <c r="W794">
        <f t="shared" si="0"/>
        <v>1.75349766229999</v>
      </c>
      <c r="X794">
        <f t="shared" si="0"/>
        <v>1.8738525371605801</v>
      </c>
      <c r="Y794">
        <f t="shared" si="0"/>
        <v>1.62065094289719</v>
      </c>
      <c r="Z794">
        <f t="shared" si="0"/>
        <v>1.59637513878674</v>
      </c>
      <c r="AA794">
        <f t="shared" si="0"/>
        <v>1.57876766915455</v>
      </c>
      <c r="AB794">
        <f t="shared" si="0"/>
        <v>1.61189247621825</v>
      </c>
      <c r="AC794">
        <f t="shared" si="0"/>
        <v>1.5478683221364999</v>
      </c>
      <c r="AD794">
        <f t="shared" si="0"/>
        <v>1.57277966667477</v>
      </c>
      <c r="AE794">
        <f t="shared" si="0"/>
        <v>1.6035207798865501</v>
      </c>
      <c r="AF794">
        <f t="shared" si="0"/>
        <v>1.68164101945946</v>
      </c>
      <c r="AG794">
        <f t="shared" si="0"/>
        <v>1.49531238496708</v>
      </c>
      <c r="AH794">
        <f t="shared" si="0"/>
        <v>1.5774926417211499</v>
      </c>
      <c r="AI794">
        <f t="shared" si="0"/>
        <v>1.5707356595648501</v>
      </c>
      <c r="AJ794">
        <f t="shared" si="0"/>
        <v>1.60894824212258</v>
      </c>
      <c r="AK794">
        <f t="shared" si="0"/>
        <v>1.6021266232011699</v>
      </c>
      <c r="AL794">
        <f t="shared" si="0"/>
        <v>1.71695658017999</v>
      </c>
      <c r="AM794">
        <f t="shared" si="0"/>
        <v>1.5527537918682</v>
      </c>
      <c r="AN794">
        <f t="shared" si="0"/>
        <v>1.5765258598781899</v>
      </c>
      <c r="AO794">
        <f t="shared" si="0"/>
        <v>1.6777990470090101</v>
      </c>
      <c r="AP794">
        <f t="shared" si="0"/>
        <v>1.69754101679896</v>
      </c>
      <c r="AQ794">
        <f t="shared" si="0"/>
        <v>1.56011281757486</v>
      </c>
      <c r="AR794">
        <f t="shared" si="0"/>
        <v>1.5807458740056799</v>
      </c>
      <c r="AS794">
        <f t="shared" si="0"/>
        <v>1.60314861434246</v>
      </c>
      <c r="AT794">
        <f t="shared" si="0"/>
        <v>1.6372331528489701</v>
      </c>
      <c r="AU794">
        <f t="shared" si="0"/>
        <v>1.65902819869969</v>
      </c>
      <c r="AV794">
        <f t="shared" si="0"/>
        <v>1.6794017484474399</v>
      </c>
      <c r="AW794">
        <f t="shared" si="0"/>
        <v>1.5650321058482</v>
      </c>
      <c r="AX794">
        <f t="shared" si="0"/>
        <v>1.58282169494386</v>
      </c>
      <c r="AY794">
        <f t="shared" si="0"/>
        <v>1.60140388845467</v>
      </c>
      <c r="AZ794">
        <f t="shared" si="0"/>
        <v>1.63219452050515</v>
      </c>
      <c r="BA794">
        <f t="shared" si="0"/>
        <v>1.5900868672951201</v>
      </c>
      <c r="BB794">
        <f t="shared" si="0"/>
        <v>1.5969838506081799</v>
      </c>
      <c r="BC794">
        <f t="shared" si="0"/>
        <v>1.5860943965337799</v>
      </c>
      <c r="BD794">
        <f t="shared" si="0"/>
        <v>1.5872284626555999</v>
      </c>
      <c r="BE794">
        <f t="shared" si="0"/>
        <v>1.6225512449272499</v>
      </c>
      <c r="BF794">
        <f t="shared" si="0"/>
        <v>1.6616432573411399</v>
      </c>
      <c r="BG794">
        <f t="shared" si="0"/>
        <v>1.8200075306036201</v>
      </c>
      <c r="BH794">
        <f t="shared" si="0"/>
        <v>1.87318110632094</v>
      </c>
      <c r="BI794">
        <f t="shared" si="0"/>
        <v>1.82014685270361</v>
      </c>
      <c r="BJ794">
        <f t="shared" si="0"/>
        <v>1.8597017930017099</v>
      </c>
      <c r="BK794">
        <f t="shared" si="0"/>
        <v>1.8619696778828301</v>
      </c>
      <c r="BL794">
        <f t="shared" si="0"/>
        <v>1.9109643881385301</v>
      </c>
      <c r="BM794">
        <f t="shared" si="0"/>
        <v>1.7515245301007201</v>
      </c>
      <c r="BN794">
        <f t="shared" si="0"/>
        <v>1.81906282683027</v>
      </c>
      <c r="BO794">
        <f t="shared" si="0"/>
        <v>1.64630645128959</v>
      </c>
      <c r="BP794">
        <f t="shared" si="0"/>
        <v>1.68294727919889</v>
      </c>
      <c r="BQ794">
        <f t="shared" si="0"/>
        <v>1.5620222750699699</v>
      </c>
      <c r="BR794">
        <f t="shared" si="0"/>
        <v>1.60508303884075</v>
      </c>
      <c r="BS794">
        <f t="shared" si="0"/>
        <v>1.65734368588849</v>
      </c>
      <c r="BT794">
        <f t="shared" ref="BT794:EE797" si="1">MIN(BT784,BT789)</f>
        <v>1.6949820872133701</v>
      </c>
      <c r="BU794">
        <f t="shared" si="1"/>
        <v>1.66625767448934</v>
      </c>
      <c r="BV794">
        <f t="shared" si="1"/>
        <v>1.7529184975304599</v>
      </c>
      <c r="BW794">
        <f t="shared" si="1"/>
        <v>1.6230799859939999</v>
      </c>
      <c r="BX794">
        <f t="shared" si="1"/>
        <v>1.58993262456399</v>
      </c>
      <c r="BY794">
        <f t="shared" si="1"/>
        <v>1.7353760134640399</v>
      </c>
      <c r="BZ794">
        <f t="shared" si="1"/>
        <v>1.6170979248825801</v>
      </c>
      <c r="CA794">
        <f t="shared" si="1"/>
        <v>1.58583152000304</v>
      </c>
      <c r="CB794">
        <f t="shared" si="1"/>
        <v>1.6091060705215601</v>
      </c>
      <c r="CC794">
        <f t="shared" si="1"/>
        <v>1.5896019991227299</v>
      </c>
      <c r="CD794">
        <f t="shared" si="1"/>
        <v>1.6251974685131201</v>
      </c>
      <c r="CE794">
        <f t="shared" si="1"/>
        <v>1.76220934796836</v>
      </c>
      <c r="CF794">
        <f t="shared" si="1"/>
        <v>1.86030806185346</v>
      </c>
      <c r="CG794">
        <f t="shared" si="1"/>
        <v>1.6648177882983899</v>
      </c>
      <c r="CH794">
        <f t="shared" si="1"/>
        <v>1.7349672242408101</v>
      </c>
      <c r="CI794">
        <f t="shared" si="1"/>
        <v>1.6874943409854599</v>
      </c>
      <c r="CJ794">
        <f t="shared" si="1"/>
        <v>1.7523808456913501</v>
      </c>
      <c r="CK794">
        <f t="shared" si="1"/>
        <v>1.6246964386007801</v>
      </c>
      <c r="CL794">
        <f t="shared" si="1"/>
        <v>1.66583453102723</v>
      </c>
      <c r="CM794">
        <f t="shared" si="1"/>
        <v>1.8121097401399899</v>
      </c>
      <c r="CN794">
        <f t="shared" si="1"/>
        <v>1.6493318123305201</v>
      </c>
      <c r="CO794">
        <f t="shared" si="1"/>
        <v>1.59363008011126</v>
      </c>
      <c r="CP794">
        <f t="shared" si="1"/>
        <v>1.6213993393709201</v>
      </c>
      <c r="CQ794">
        <f t="shared" si="1"/>
        <v>1.5832623109850501</v>
      </c>
      <c r="CR794">
        <f t="shared" si="1"/>
        <v>1.57638886208435</v>
      </c>
      <c r="CS794">
        <f t="shared" si="1"/>
        <v>1.5734904024743499</v>
      </c>
      <c r="CT794">
        <f t="shared" si="1"/>
        <v>1.50814029430973</v>
      </c>
      <c r="CU794">
        <f t="shared" si="1"/>
        <v>1.6110341230193299</v>
      </c>
      <c r="CV794">
        <f t="shared" si="1"/>
        <v>1.63106094012194</v>
      </c>
      <c r="CW794">
        <f t="shared" si="1"/>
        <v>1.6153400620021301</v>
      </c>
      <c r="CX794">
        <f t="shared" si="1"/>
        <v>1.4980898047348701</v>
      </c>
      <c r="CY794">
        <f t="shared" si="1"/>
        <v>1.5309608517967701</v>
      </c>
      <c r="CZ794">
        <f t="shared" si="1"/>
        <v>1.5740267783128501</v>
      </c>
      <c r="DA794">
        <f t="shared" si="1"/>
        <v>1.64888130968077</v>
      </c>
      <c r="DB794">
        <f t="shared" si="1"/>
        <v>1.52455232523443</v>
      </c>
      <c r="DC794">
        <f t="shared" si="1"/>
        <v>1.5588054793644299</v>
      </c>
      <c r="DD794">
        <f t="shared" si="1"/>
        <v>1.5548885948655899</v>
      </c>
      <c r="DE794">
        <f t="shared" si="1"/>
        <v>1.5869239472104</v>
      </c>
      <c r="DF794">
        <f t="shared" si="1"/>
        <v>1.6064417237491799</v>
      </c>
      <c r="DG794">
        <f t="shared" si="1"/>
        <v>1.66291535514329</v>
      </c>
      <c r="DH794">
        <f t="shared" si="1"/>
        <v>1.7009771904720401</v>
      </c>
      <c r="DI794">
        <f t="shared" si="1"/>
        <v>1.55033234032384</v>
      </c>
      <c r="DJ794">
        <f t="shared" si="1"/>
        <v>1.60226664378354</v>
      </c>
      <c r="DK794">
        <f t="shared" si="1"/>
        <v>1.66852342661419</v>
      </c>
      <c r="DL794">
        <f t="shared" si="1"/>
        <v>1.7324264763908199</v>
      </c>
      <c r="DM794">
        <f t="shared" si="1"/>
        <v>1.5086252419458801</v>
      </c>
      <c r="DN794">
        <f t="shared" si="1"/>
        <v>1.5850414064712599</v>
      </c>
      <c r="DO794">
        <f t="shared" si="1"/>
        <v>1.68717641188122</v>
      </c>
      <c r="DP794">
        <f t="shared" si="1"/>
        <v>1.8175824255644</v>
      </c>
      <c r="DQ794">
        <f t="shared" si="1"/>
        <v>1.77824511842378</v>
      </c>
      <c r="DR794">
        <f t="shared" si="1"/>
        <v>1.8843832910898</v>
      </c>
      <c r="DS794">
        <f t="shared" si="1"/>
        <v>1.56722926750845</v>
      </c>
      <c r="DT794">
        <f t="shared" si="1"/>
        <v>1.64670987480908</v>
      </c>
      <c r="DU794">
        <f t="shared" si="1"/>
        <v>1.63492252032687</v>
      </c>
      <c r="DV794">
        <f t="shared" si="1"/>
        <v>1.6479035422661601</v>
      </c>
      <c r="DW794">
        <f t="shared" si="1"/>
        <v>1.56061256938826</v>
      </c>
      <c r="DX794">
        <f t="shared" si="1"/>
        <v>1.6216615478140499</v>
      </c>
      <c r="DY794">
        <f t="shared" si="1"/>
        <v>1.6209154064487099</v>
      </c>
      <c r="DZ794">
        <f t="shared" si="1"/>
        <v>1.7167155465327699</v>
      </c>
      <c r="EA794">
        <f t="shared" si="1"/>
        <v>1.7099227917109501</v>
      </c>
      <c r="EB794">
        <f t="shared" si="1"/>
        <v>1.82553931887336</v>
      </c>
      <c r="EC794">
        <f t="shared" si="1"/>
        <v>1.5366255001075799</v>
      </c>
      <c r="ED794">
        <f t="shared" si="1"/>
        <v>1.63546753641835</v>
      </c>
      <c r="EE794">
        <f t="shared" si="1"/>
        <v>1.6266746171664499</v>
      </c>
      <c r="EF794">
        <f t="shared" ref="EF794:FK796" si="2">MIN(EF784,EF789)</f>
        <v>1.7053352544954401</v>
      </c>
      <c r="EG794">
        <f t="shared" si="2"/>
        <v>1.6330630568084099</v>
      </c>
      <c r="EH794">
        <f t="shared" si="2"/>
        <v>1.7197189425405299</v>
      </c>
      <c r="EI794">
        <f t="shared" si="2"/>
        <v>1.71958326851981</v>
      </c>
      <c r="EJ794">
        <f t="shared" si="2"/>
        <v>1.72841994217685</v>
      </c>
      <c r="EK794">
        <f t="shared" si="2"/>
        <v>1.61815607088557</v>
      </c>
      <c r="EL794">
        <f t="shared" si="2"/>
        <v>1.68170148256037</v>
      </c>
      <c r="EM794">
        <f t="shared" si="2"/>
        <v>1.7346388990543</v>
      </c>
      <c r="EN794">
        <f t="shared" si="2"/>
        <v>1.8096207444894301</v>
      </c>
      <c r="EO794">
        <f t="shared" si="2"/>
        <v>1.66606429842253</v>
      </c>
      <c r="EP794">
        <f t="shared" si="2"/>
        <v>1.7535895684420399</v>
      </c>
      <c r="EQ794">
        <f t="shared" si="2"/>
        <v>1.5273154170312699</v>
      </c>
      <c r="ER794">
        <f t="shared" si="2"/>
        <v>1.58789764780078</v>
      </c>
      <c r="ES794">
        <f t="shared" si="2"/>
        <v>1.66319745481545</v>
      </c>
      <c r="ET794">
        <f t="shared" si="2"/>
        <v>1.77967333098708</v>
      </c>
      <c r="EU794">
        <f t="shared" si="2"/>
        <v>1.55868794934981</v>
      </c>
      <c r="EV794">
        <f t="shared" si="2"/>
        <v>1.63520292516611</v>
      </c>
      <c r="EW794">
        <f t="shared" si="2"/>
        <v>1.66904924674915</v>
      </c>
      <c r="EX794">
        <f t="shared" si="2"/>
        <v>1.7858962871758599</v>
      </c>
      <c r="EY794">
        <f t="shared" si="2"/>
        <v>1.5878456001283701</v>
      </c>
      <c r="EZ794">
        <f t="shared" si="2"/>
        <v>1.65466570969301</v>
      </c>
      <c r="FA794">
        <f t="shared" si="2"/>
        <v>1.63995149056045</v>
      </c>
      <c r="FB794">
        <f t="shared" si="2"/>
        <v>1.70713726908747</v>
      </c>
      <c r="FC794">
        <f t="shared" si="2"/>
        <v>1.62811354296504</v>
      </c>
      <c r="FD794">
        <f t="shared" si="2"/>
        <v>1.6706309745352099</v>
      </c>
      <c r="FE794">
        <f t="shared" si="2"/>
        <v>1.62141405383463</v>
      </c>
      <c r="FF794">
        <f t="shared" si="2"/>
        <v>1.67404659004314</v>
      </c>
      <c r="FG794">
        <f t="shared" si="2"/>
        <v>1.7731296109277801</v>
      </c>
      <c r="FH794">
        <f t="shared" si="2"/>
        <v>1.8777715943142099</v>
      </c>
      <c r="FI794">
        <f t="shared" si="2"/>
        <v>1.6275320100264199</v>
      </c>
      <c r="FJ794">
        <f t="shared" si="2"/>
        <v>1.7122928280096701</v>
      </c>
    </row>
    <row r="795" spans="1:166" x14ac:dyDescent="0.45">
      <c r="A795" t="s">
        <v>88</v>
      </c>
      <c r="B795" t="s">
        <v>403</v>
      </c>
      <c r="C795" t="s">
        <v>27</v>
      </c>
      <c r="D795">
        <v>35</v>
      </c>
      <c r="E795" s="1" cm="1">
        <f t="array" ref="E795">SUMPRODUCT($G795:$FZZ795,$G$2:$FZZ$2)/SUMPRODUCT(--($G795:$FZZ795&lt;&gt;""),$G$2:$FZZ$2)</f>
        <v>1.5603138499851177</v>
      </c>
      <c r="F795" s="1" cm="1">
        <f t="array" ref="F795">SUMPRODUCT($G795:$FZZ795,$F$2:$FZY$2)/SUMPRODUCT(--($G795:$FZZ795&lt;&gt;""),$F$2:$FZY$2)</f>
        <v>1.5769301505871665</v>
      </c>
      <c r="G795">
        <f t="shared" ref="G795:V798" si="3">MIN(G785,G790)</f>
        <v>1.5438053303653601</v>
      </c>
      <c r="H795">
        <f t="shared" si="3"/>
        <v>1.54076089595591</v>
      </c>
      <c r="I795">
        <f t="shared" si="3"/>
        <v>1.54077840102537</v>
      </c>
      <c r="J795">
        <f t="shared" si="3"/>
        <v>1.5361302296521899</v>
      </c>
      <c r="K795">
        <f t="shared" si="3"/>
        <v>1.56059214052847</v>
      </c>
      <c r="L795">
        <f t="shared" si="3"/>
        <v>1.5997005685462899</v>
      </c>
      <c r="M795">
        <f t="shared" si="3"/>
        <v>1.6566349548500701</v>
      </c>
      <c r="N795">
        <f t="shared" si="3"/>
        <v>1.5683087553447399</v>
      </c>
      <c r="O795">
        <f t="shared" si="3"/>
        <v>1.56302046689201</v>
      </c>
      <c r="P795">
        <f t="shared" si="3"/>
        <v>1.58683286158613</v>
      </c>
      <c r="Q795">
        <f t="shared" si="3"/>
        <v>1.56814296390196</v>
      </c>
      <c r="R795">
        <f t="shared" si="3"/>
        <v>1.59829768924027</v>
      </c>
      <c r="S795">
        <f t="shared" si="3"/>
        <v>1.55051238587148</v>
      </c>
      <c r="T795">
        <f t="shared" si="3"/>
        <v>1.5922072932093201</v>
      </c>
      <c r="U795">
        <f t="shared" si="3"/>
        <v>1.73431855664239</v>
      </c>
      <c r="V795">
        <f t="shared" si="3"/>
        <v>1.8268216895735401</v>
      </c>
      <c r="W795">
        <f t="shared" si="0"/>
        <v>1.71607447392079</v>
      </c>
      <c r="X795">
        <f t="shared" si="0"/>
        <v>1.8354792460420399</v>
      </c>
      <c r="Y795">
        <f t="shared" si="0"/>
        <v>1.50251453140681</v>
      </c>
      <c r="Z795">
        <f t="shared" si="0"/>
        <v>1.5136691816349701</v>
      </c>
      <c r="AA795">
        <f t="shared" si="0"/>
        <v>1.5461142712001199</v>
      </c>
      <c r="AB795">
        <f t="shared" si="0"/>
        <v>1.5730468680818901</v>
      </c>
      <c r="AC795">
        <f t="shared" si="0"/>
        <v>1.4914720340423699</v>
      </c>
      <c r="AD795">
        <f t="shared" si="0"/>
        <v>1.53682832881892</v>
      </c>
      <c r="AE795">
        <f t="shared" si="0"/>
        <v>1.5467781228184401</v>
      </c>
      <c r="AF795">
        <f t="shared" si="0"/>
        <v>1.63862007944789</v>
      </c>
      <c r="AG795">
        <f t="shared" si="0"/>
        <v>1.42984915901029</v>
      </c>
      <c r="AH795">
        <f t="shared" si="0"/>
        <v>1.5436529256529601</v>
      </c>
      <c r="AI795">
        <f t="shared" si="0"/>
        <v>1.53775249938306</v>
      </c>
      <c r="AJ795">
        <f t="shared" si="0"/>
        <v>1.58509835899873</v>
      </c>
      <c r="AK795">
        <f t="shared" si="0"/>
        <v>1.5003347306011801</v>
      </c>
      <c r="AL795">
        <f t="shared" si="0"/>
        <v>1.6446971629081399</v>
      </c>
      <c r="AM795">
        <f t="shared" si="0"/>
        <v>1.51299476331898</v>
      </c>
      <c r="AN795">
        <f t="shared" si="0"/>
        <v>1.5419143758060301</v>
      </c>
      <c r="AO795">
        <f t="shared" si="0"/>
        <v>1.51395151912931</v>
      </c>
      <c r="AP795">
        <f t="shared" si="0"/>
        <v>1.5980030205947999</v>
      </c>
      <c r="AQ795">
        <f t="shared" si="0"/>
        <v>1.5156886940043599</v>
      </c>
      <c r="AR795">
        <f t="shared" si="0"/>
        <v>1.5461545806432599</v>
      </c>
      <c r="AS795">
        <f t="shared" si="0"/>
        <v>1.5001117864841</v>
      </c>
      <c r="AT795">
        <f t="shared" si="0"/>
        <v>1.5269657277662401</v>
      </c>
      <c r="AU795">
        <f t="shared" si="0"/>
        <v>1.58217099167047</v>
      </c>
      <c r="AV795">
        <f t="shared" si="0"/>
        <v>1.6001333016169701</v>
      </c>
      <c r="AW795">
        <f t="shared" si="0"/>
        <v>1.5283655109101799</v>
      </c>
      <c r="AX795">
        <f t="shared" si="0"/>
        <v>1.54671635071235</v>
      </c>
      <c r="AY795">
        <f t="shared" si="0"/>
        <v>1.5613395277961499</v>
      </c>
      <c r="AZ795">
        <f t="shared" si="0"/>
        <v>1.5905275406395001</v>
      </c>
      <c r="BA795">
        <f t="shared" si="0"/>
        <v>1.5456299008727801</v>
      </c>
      <c r="BB795">
        <f t="shared" si="0"/>
        <v>1.55451107424125</v>
      </c>
      <c r="BC795">
        <f t="shared" si="0"/>
        <v>1.4561898028787199</v>
      </c>
      <c r="BD795">
        <f t="shared" si="0"/>
        <v>1.44988346647799</v>
      </c>
      <c r="BE795">
        <f t="shared" si="0"/>
        <v>1.5812996460478801</v>
      </c>
      <c r="BF795">
        <f t="shared" si="0"/>
        <v>1.62918180327003</v>
      </c>
      <c r="BG795">
        <f t="shared" si="0"/>
        <v>1.7769781209500199</v>
      </c>
      <c r="BH795">
        <f t="shared" si="0"/>
        <v>1.83522365277177</v>
      </c>
      <c r="BI795">
        <f t="shared" si="0"/>
        <v>1.7698736241337101</v>
      </c>
      <c r="BJ795">
        <f t="shared" si="0"/>
        <v>1.8155796284638801</v>
      </c>
      <c r="BK795">
        <f t="shared" si="0"/>
        <v>1.7000931748566299</v>
      </c>
      <c r="BL795">
        <f t="shared" si="0"/>
        <v>1.7405862752641701</v>
      </c>
      <c r="BM795">
        <f t="shared" si="0"/>
        <v>1.68818986079453</v>
      </c>
      <c r="BN795">
        <f t="shared" si="0"/>
        <v>1.7495574627692001</v>
      </c>
      <c r="BO795">
        <f t="shared" si="0"/>
        <v>1.59426975204528</v>
      </c>
      <c r="BP795">
        <f t="shared" si="0"/>
        <v>1.63665159485362</v>
      </c>
      <c r="BQ795">
        <f t="shared" si="0"/>
        <v>1.5246444523770599</v>
      </c>
      <c r="BR795">
        <f t="shared" si="0"/>
        <v>1.5688484948793699</v>
      </c>
      <c r="BS795">
        <f t="shared" si="0"/>
        <v>1.6171832341830401</v>
      </c>
      <c r="BT795">
        <f t="shared" si="1"/>
        <v>1.6587357039635</v>
      </c>
      <c r="BU795">
        <f t="shared" si="1"/>
        <v>1.5075987082178399</v>
      </c>
      <c r="BV795">
        <f t="shared" si="1"/>
        <v>1.57436654547554</v>
      </c>
      <c r="BW795">
        <f t="shared" si="1"/>
        <v>1.56268575241412</v>
      </c>
      <c r="BX795">
        <f t="shared" si="1"/>
        <v>1.5534140640412599</v>
      </c>
      <c r="BY795">
        <f t="shared" si="1"/>
        <v>1.68990582567855</v>
      </c>
      <c r="BZ795">
        <f t="shared" si="1"/>
        <v>1.57906025193602</v>
      </c>
      <c r="CA795">
        <f t="shared" si="1"/>
        <v>1.5426085897975299</v>
      </c>
      <c r="CB795">
        <f t="shared" si="1"/>
        <v>1.56915071521099</v>
      </c>
      <c r="CC795">
        <f t="shared" si="1"/>
        <v>1.5246868193908201</v>
      </c>
      <c r="CD795">
        <f t="shared" si="1"/>
        <v>1.54485509590869</v>
      </c>
      <c r="CE795">
        <f t="shared" si="1"/>
        <v>1.5448917608950601</v>
      </c>
      <c r="CF795">
        <f t="shared" si="1"/>
        <v>1.61958316140859</v>
      </c>
      <c r="CG795">
        <f t="shared" si="1"/>
        <v>1.51190319770569</v>
      </c>
      <c r="CH795">
        <f t="shared" si="1"/>
        <v>1.5784874938959199</v>
      </c>
      <c r="CI795">
        <f t="shared" si="1"/>
        <v>1.6450635253607599</v>
      </c>
      <c r="CJ795">
        <f t="shared" si="1"/>
        <v>1.7164591429171301</v>
      </c>
      <c r="CK795">
        <f t="shared" si="1"/>
        <v>1.4840315672748701</v>
      </c>
      <c r="CL795">
        <f t="shared" si="1"/>
        <v>1.5288208643557599</v>
      </c>
      <c r="CM795">
        <f t="shared" si="1"/>
        <v>1.77002557932191</v>
      </c>
      <c r="CN795">
        <f t="shared" si="1"/>
        <v>1.61455271226819</v>
      </c>
      <c r="CO795">
        <f t="shared" si="1"/>
        <v>1.5416984581362201</v>
      </c>
      <c r="CP795">
        <f t="shared" si="1"/>
        <v>1.5815497356079899</v>
      </c>
      <c r="CQ795">
        <f t="shared" si="1"/>
        <v>1.5527413149987299</v>
      </c>
      <c r="CR795">
        <f t="shared" si="1"/>
        <v>1.54068117292198</v>
      </c>
      <c r="CS795">
        <f t="shared" si="1"/>
        <v>1.5385134180998701</v>
      </c>
      <c r="CT795">
        <f t="shared" si="1"/>
        <v>1.4682926334961801</v>
      </c>
      <c r="CU795">
        <f t="shared" si="1"/>
        <v>1.5031464202248901</v>
      </c>
      <c r="CV795">
        <f t="shared" si="1"/>
        <v>1.50492577584847</v>
      </c>
      <c r="CW795">
        <f t="shared" si="1"/>
        <v>1.58775804526549</v>
      </c>
      <c r="CX795">
        <f t="shared" si="1"/>
        <v>1.4536222358886699</v>
      </c>
      <c r="CY795">
        <f t="shared" si="1"/>
        <v>1.4424254088263999</v>
      </c>
      <c r="CZ795">
        <f t="shared" si="1"/>
        <v>1.4921739791122099</v>
      </c>
      <c r="DA795">
        <f t="shared" si="1"/>
        <v>1.61100987324281</v>
      </c>
      <c r="DB795">
        <f t="shared" si="1"/>
        <v>1.4810351558258501</v>
      </c>
      <c r="DC795">
        <f t="shared" si="1"/>
        <v>1.4955775688064099</v>
      </c>
      <c r="DD795">
        <f t="shared" si="1"/>
        <v>1.5203039773339799</v>
      </c>
      <c r="DE795">
        <f t="shared" si="1"/>
        <v>1.5461902884888801</v>
      </c>
      <c r="DF795">
        <f t="shared" si="1"/>
        <v>1.5666934226199001</v>
      </c>
      <c r="DG795">
        <f t="shared" si="1"/>
        <v>1.54659062195765</v>
      </c>
      <c r="DH795">
        <f t="shared" si="1"/>
        <v>1.5866844317700399</v>
      </c>
      <c r="DI795">
        <f t="shared" si="1"/>
        <v>1.49909655630419</v>
      </c>
      <c r="DJ795">
        <f t="shared" si="1"/>
        <v>1.5600147294189399</v>
      </c>
      <c r="DK795">
        <f t="shared" si="1"/>
        <v>1.6178228130782399</v>
      </c>
      <c r="DL795">
        <f t="shared" si="1"/>
        <v>1.69724138499646</v>
      </c>
      <c r="DM795">
        <f t="shared" si="1"/>
        <v>1.4745078068331801</v>
      </c>
      <c r="DN795">
        <f t="shared" si="1"/>
        <v>1.55102559408191</v>
      </c>
      <c r="DO795">
        <f t="shared" si="1"/>
        <v>1.60478526243765</v>
      </c>
      <c r="DP795">
        <f t="shared" si="1"/>
        <v>1.69730527548308</v>
      </c>
      <c r="DQ795">
        <f t="shared" si="1"/>
        <v>1.62654305677925</v>
      </c>
      <c r="DR795">
        <f t="shared" si="1"/>
        <v>1.7200351744388001</v>
      </c>
      <c r="DS795">
        <f t="shared" si="1"/>
        <v>1.44802534479915</v>
      </c>
      <c r="DT795">
        <f t="shared" si="1"/>
        <v>1.52770815361016</v>
      </c>
      <c r="DU795">
        <f t="shared" si="1"/>
        <v>1.55705045689093</v>
      </c>
      <c r="DV795">
        <f t="shared" si="1"/>
        <v>1.60388191551661</v>
      </c>
      <c r="DW795">
        <f t="shared" si="1"/>
        <v>1.5269835834404999</v>
      </c>
      <c r="DX795">
        <f t="shared" si="1"/>
        <v>1.5806730529683399</v>
      </c>
      <c r="DY795">
        <f t="shared" si="1"/>
        <v>1.5201888259913101</v>
      </c>
      <c r="DZ795">
        <f t="shared" si="1"/>
        <v>1.5862752495930099</v>
      </c>
      <c r="EA795">
        <f t="shared" si="1"/>
        <v>1.6627533410356901</v>
      </c>
      <c r="EB795">
        <f t="shared" si="1"/>
        <v>1.77036763246305</v>
      </c>
      <c r="EC795">
        <f t="shared" si="1"/>
        <v>1.5019175029918901</v>
      </c>
      <c r="ED795">
        <f t="shared" si="1"/>
        <v>1.6034820333109601</v>
      </c>
      <c r="EE795">
        <f t="shared" si="1"/>
        <v>1.5809146367490201</v>
      </c>
      <c r="EF795">
        <f t="shared" si="2"/>
        <v>1.6698134115963501</v>
      </c>
      <c r="EG795">
        <f t="shared" si="2"/>
        <v>1.6027253973079001</v>
      </c>
      <c r="EH795">
        <f t="shared" si="2"/>
        <v>1.6952370408748501</v>
      </c>
      <c r="EI795">
        <f t="shared" si="2"/>
        <v>1.57450256073067</v>
      </c>
      <c r="EJ795">
        <f t="shared" si="2"/>
        <v>1.6064782788562999</v>
      </c>
      <c r="EK795">
        <f t="shared" si="2"/>
        <v>1.5632193527745499</v>
      </c>
      <c r="EL795">
        <f t="shared" si="2"/>
        <v>1.63995960900128</v>
      </c>
      <c r="EM795">
        <f t="shared" si="2"/>
        <v>1.6833419161725001</v>
      </c>
      <c r="EN795">
        <f t="shared" si="2"/>
        <v>1.7680678131541301</v>
      </c>
      <c r="EO795">
        <f t="shared" si="2"/>
        <v>1.6261230973294301</v>
      </c>
      <c r="EP795">
        <f t="shared" si="2"/>
        <v>1.7132243920574</v>
      </c>
      <c r="EQ795">
        <f t="shared" si="2"/>
        <v>1.48891678060819</v>
      </c>
      <c r="ER795">
        <f t="shared" si="2"/>
        <v>1.5506576716971601</v>
      </c>
      <c r="ES795">
        <f t="shared" si="2"/>
        <v>1.5456248142848401</v>
      </c>
      <c r="ET795">
        <f t="shared" si="2"/>
        <v>1.6371253997924899</v>
      </c>
      <c r="EU795">
        <f t="shared" si="2"/>
        <v>1.5207040914349099</v>
      </c>
      <c r="EV795">
        <f t="shared" si="2"/>
        <v>1.6010312317606199</v>
      </c>
      <c r="EW795">
        <f t="shared" si="2"/>
        <v>1.5608925985712401</v>
      </c>
      <c r="EX795">
        <f t="shared" si="2"/>
        <v>1.66665958772734</v>
      </c>
      <c r="EY795">
        <f t="shared" si="2"/>
        <v>1.53726952585493</v>
      </c>
      <c r="EZ795">
        <f t="shared" si="2"/>
        <v>1.6281373786248501</v>
      </c>
      <c r="FA795">
        <f t="shared" si="2"/>
        <v>1.5121085055321699</v>
      </c>
      <c r="FB795">
        <f t="shared" si="2"/>
        <v>1.59117803885703</v>
      </c>
      <c r="FC795">
        <f t="shared" si="2"/>
        <v>1.50680847665562</v>
      </c>
      <c r="FD795">
        <f t="shared" si="2"/>
        <v>1.5615540377406101</v>
      </c>
      <c r="FE795">
        <f t="shared" si="2"/>
        <v>1.51629800965178</v>
      </c>
      <c r="FF795">
        <f t="shared" si="2"/>
        <v>1.55293132418535</v>
      </c>
      <c r="FG795">
        <f t="shared" si="2"/>
        <v>1.7414202961424601</v>
      </c>
      <c r="FH795">
        <f t="shared" si="2"/>
        <v>1.83566280012517</v>
      </c>
      <c r="FI795">
        <f t="shared" si="2"/>
        <v>1.59641486461037</v>
      </c>
      <c r="FJ795">
        <f t="shared" si="2"/>
        <v>1.6653776264298401</v>
      </c>
    </row>
    <row r="796" spans="1:166" x14ac:dyDescent="0.45">
      <c r="A796" t="s">
        <v>88</v>
      </c>
      <c r="B796" t="s">
        <v>403</v>
      </c>
      <c r="C796" t="s">
        <v>27</v>
      </c>
      <c r="D796">
        <v>40</v>
      </c>
      <c r="E796" s="1" cm="1">
        <f t="array" ref="E796">SUMPRODUCT($G796:$FZZ796,$G$2:$FZZ$2)/SUMPRODUCT(--($G796:$FZZ796&lt;&gt;""),$G$2:$FZZ$2)</f>
        <v>1.4879209102069344</v>
      </c>
      <c r="F796" s="1" cm="1">
        <f t="array" ref="F796">SUMPRODUCT($G796:$FZZ796,$F$2:$FZY$2)/SUMPRODUCT(--($G796:$FZZ796&lt;&gt;""),$F$2:$FZY$2)</f>
        <v>1.5176864108021197</v>
      </c>
      <c r="G796">
        <f t="shared" si="3"/>
        <v>1.47736399222634</v>
      </c>
      <c r="H796">
        <f t="shared" ref="H796:BS798" si="4">MIN(H786,H791)</f>
        <v>1.51225430416902</v>
      </c>
      <c r="I796">
        <f t="shared" si="4"/>
        <v>1.4891343596245801</v>
      </c>
      <c r="J796">
        <f t="shared" si="4"/>
        <v>1.50595377554817</v>
      </c>
      <c r="K796">
        <f t="shared" si="4"/>
        <v>1.5153631622421899</v>
      </c>
      <c r="L796">
        <f t="shared" si="4"/>
        <v>1.55773287770542</v>
      </c>
      <c r="M796">
        <f t="shared" si="4"/>
        <v>1.5313845324094499</v>
      </c>
      <c r="N796">
        <f t="shared" si="4"/>
        <v>1.4785650266171799</v>
      </c>
      <c r="O796">
        <f t="shared" si="4"/>
        <v>1.52896432438525</v>
      </c>
      <c r="P796">
        <f t="shared" si="4"/>
        <v>1.55316139064328</v>
      </c>
      <c r="Q796">
        <f t="shared" si="4"/>
        <v>1.5207790530174301</v>
      </c>
      <c r="R796">
        <f t="shared" si="4"/>
        <v>1.5600023833987999</v>
      </c>
      <c r="S796">
        <f t="shared" si="4"/>
        <v>1.44692976059284</v>
      </c>
      <c r="T796">
        <f t="shared" si="4"/>
        <v>1.4977616468258601</v>
      </c>
      <c r="U796">
        <f t="shared" si="4"/>
        <v>1.7127701007744101</v>
      </c>
      <c r="V796">
        <f t="shared" si="4"/>
        <v>1.8022825492163499</v>
      </c>
      <c r="W796">
        <f t="shared" si="4"/>
        <v>1.64180322515702</v>
      </c>
      <c r="X796">
        <f t="shared" si="4"/>
        <v>1.75498255653182</v>
      </c>
      <c r="Y796">
        <f t="shared" si="4"/>
        <v>1.4561444105625601</v>
      </c>
      <c r="Z796">
        <f t="shared" si="4"/>
        <v>1.47578464022842</v>
      </c>
      <c r="AA796">
        <f t="shared" si="4"/>
        <v>1.5039597871978301</v>
      </c>
      <c r="AB796">
        <f t="shared" si="4"/>
        <v>1.53885401494708</v>
      </c>
      <c r="AC796">
        <f t="shared" si="4"/>
        <v>1.45879882258381</v>
      </c>
      <c r="AD796">
        <f t="shared" si="4"/>
        <v>1.50818197075912</v>
      </c>
      <c r="AE796">
        <f t="shared" si="4"/>
        <v>1.50455943374567</v>
      </c>
      <c r="AF796">
        <f t="shared" si="4"/>
        <v>1.6176614266010001</v>
      </c>
      <c r="AG796">
        <f t="shared" si="4"/>
        <v>1.39566827740384</v>
      </c>
      <c r="AH796">
        <f t="shared" si="4"/>
        <v>1.5158558040297001</v>
      </c>
      <c r="AI796">
        <f t="shared" si="4"/>
        <v>1.49373772390638</v>
      </c>
      <c r="AJ796">
        <f t="shared" si="4"/>
        <v>1.5399866232125901</v>
      </c>
      <c r="AK796">
        <f t="shared" si="4"/>
        <v>1.4520764415621401</v>
      </c>
      <c r="AL796">
        <f t="shared" si="4"/>
        <v>1.5966826700482999</v>
      </c>
      <c r="AM796">
        <f t="shared" si="4"/>
        <v>1.47714911286669</v>
      </c>
      <c r="AN796">
        <f t="shared" si="4"/>
        <v>1.5122976897773599</v>
      </c>
      <c r="AO796">
        <f t="shared" si="4"/>
        <v>1.4638715139057701</v>
      </c>
      <c r="AP796">
        <f t="shared" si="4"/>
        <v>1.5590817749782699</v>
      </c>
      <c r="AQ796">
        <f t="shared" si="4"/>
        <v>1.4762401853851199</v>
      </c>
      <c r="AR796">
        <f t="shared" si="4"/>
        <v>1.5161321419914899</v>
      </c>
      <c r="AS796">
        <f t="shared" si="4"/>
        <v>1.45826069421085</v>
      </c>
      <c r="AT796">
        <f t="shared" si="4"/>
        <v>1.4865288891622399</v>
      </c>
      <c r="AU796">
        <f t="shared" si="4"/>
        <v>1.5443404705102499</v>
      </c>
      <c r="AV796">
        <f t="shared" si="4"/>
        <v>1.5567151933653001</v>
      </c>
      <c r="AW796">
        <f t="shared" si="4"/>
        <v>1.4962434457945</v>
      </c>
      <c r="AX796">
        <f t="shared" si="4"/>
        <v>1.5133496895448799</v>
      </c>
      <c r="AY796">
        <f t="shared" si="4"/>
        <v>1.51905915771703</v>
      </c>
      <c r="AZ796">
        <f t="shared" si="4"/>
        <v>1.5579648687232399</v>
      </c>
      <c r="BA796">
        <f t="shared" si="4"/>
        <v>1.4367652320050299</v>
      </c>
      <c r="BB796">
        <f t="shared" si="4"/>
        <v>1.4202438087052001</v>
      </c>
      <c r="BC796">
        <f t="shared" si="4"/>
        <v>1.40674136567649</v>
      </c>
      <c r="BD796">
        <f t="shared" si="4"/>
        <v>1.4117604666598</v>
      </c>
      <c r="BE796">
        <f t="shared" si="4"/>
        <v>1.4153022009824501</v>
      </c>
      <c r="BF796">
        <f t="shared" si="4"/>
        <v>1.45693896258857</v>
      </c>
      <c r="BG796">
        <f t="shared" si="4"/>
        <v>1.6332643630905901</v>
      </c>
      <c r="BH796">
        <f t="shared" si="4"/>
        <v>1.6722503094966299</v>
      </c>
      <c r="BI796">
        <f t="shared" si="4"/>
        <v>1.6572704656733801</v>
      </c>
      <c r="BJ796">
        <f t="shared" si="4"/>
        <v>1.7036620623193</v>
      </c>
      <c r="BK796">
        <f t="shared" si="4"/>
        <v>1.64797795807471</v>
      </c>
      <c r="BL796">
        <f t="shared" si="4"/>
        <v>1.6956786613689701</v>
      </c>
      <c r="BM796">
        <f t="shared" si="4"/>
        <v>1.5725143269330599</v>
      </c>
      <c r="BN796">
        <f t="shared" si="4"/>
        <v>1.6175901359843701</v>
      </c>
      <c r="BO796">
        <f t="shared" si="4"/>
        <v>1.47772519665422</v>
      </c>
      <c r="BP796">
        <f t="shared" si="4"/>
        <v>1.5161342660867001</v>
      </c>
      <c r="BQ796">
        <f t="shared" si="4"/>
        <v>1.41565187997186</v>
      </c>
      <c r="BR796">
        <f t="shared" si="4"/>
        <v>1.4644795318602499</v>
      </c>
      <c r="BS796">
        <f t="shared" si="4"/>
        <v>1.3921951353981801</v>
      </c>
      <c r="BT796">
        <f t="shared" si="1"/>
        <v>1.4001672266510801</v>
      </c>
      <c r="BU796">
        <f t="shared" si="1"/>
        <v>1.46767921752334</v>
      </c>
      <c r="BV796">
        <f t="shared" si="1"/>
        <v>1.5383639092429</v>
      </c>
      <c r="BW796">
        <f t="shared" si="1"/>
        <v>1.50005371029698</v>
      </c>
      <c r="BX796">
        <f t="shared" si="1"/>
        <v>1.5124302153472999</v>
      </c>
      <c r="BY796">
        <f t="shared" si="1"/>
        <v>1.5701313098645699</v>
      </c>
      <c r="BZ796">
        <f t="shared" si="1"/>
        <v>1.5444849374182399</v>
      </c>
      <c r="CA796">
        <f t="shared" si="1"/>
        <v>1.4528671227543799</v>
      </c>
      <c r="CB796">
        <f t="shared" si="1"/>
        <v>1.47878573850004</v>
      </c>
      <c r="CC796">
        <f t="shared" si="1"/>
        <v>1.4404915594218599</v>
      </c>
      <c r="CD796">
        <f t="shared" si="1"/>
        <v>1.4717593756591301</v>
      </c>
      <c r="CE796">
        <f t="shared" si="1"/>
        <v>1.50882220420603</v>
      </c>
      <c r="CF796">
        <f t="shared" si="1"/>
        <v>1.5919254963431599</v>
      </c>
      <c r="CG796">
        <f t="shared" si="1"/>
        <v>1.4700671861679599</v>
      </c>
      <c r="CH796">
        <f t="shared" si="1"/>
        <v>1.5419191407122901</v>
      </c>
      <c r="CI796">
        <f t="shared" si="1"/>
        <v>1.4883255493727601</v>
      </c>
      <c r="CJ796">
        <f t="shared" si="1"/>
        <v>1.55890565219031</v>
      </c>
      <c r="CK796">
        <f t="shared" si="1"/>
        <v>1.44574011722519</v>
      </c>
      <c r="CL796">
        <f t="shared" si="1"/>
        <v>1.5062378202450999</v>
      </c>
      <c r="CM796">
        <f t="shared" si="1"/>
        <v>1.6438343994628499</v>
      </c>
      <c r="CN796">
        <f t="shared" si="1"/>
        <v>1.4924474990346199</v>
      </c>
      <c r="CO796">
        <f t="shared" si="1"/>
        <v>1.43129516989224</v>
      </c>
      <c r="CP796">
        <f t="shared" si="1"/>
        <v>1.4788937756387901</v>
      </c>
      <c r="CQ796">
        <f t="shared" si="1"/>
        <v>1.49632266750511</v>
      </c>
      <c r="CR796">
        <f t="shared" si="1"/>
        <v>1.5117824541337099</v>
      </c>
      <c r="CS796">
        <f t="shared" si="1"/>
        <v>1.45183332320005</v>
      </c>
      <c r="CT796">
        <f t="shared" si="1"/>
        <v>1.44332847589553</v>
      </c>
      <c r="CU796">
        <f t="shared" si="1"/>
        <v>1.46945580366474</v>
      </c>
      <c r="CV796">
        <f t="shared" si="1"/>
        <v>1.4671747238858901</v>
      </c>
      <c r="CW796">
        <f t="shared" si="1"/>
        <v>1.43569713379606</v>
      </c>
      <c r="CX796">
        <f t="shared" si="1"/>
        <v>1.40701808304209</v>
      </c>
      <c r="CY796">
        <f t="shared" si="1"/>
        <v>1.39155177523964</v>
      </c>
      <c r="CZ796">
        <f t="shared" si="1"/>
        <v>1.4497214041931099</v>
      </c>
      <c r="DA796">
        <f t="shared" si="1"/>
        <v>1.4564896703460499</v>
      </c>
      <c r="DB796">
        <f t="shared" si="1"/>
        <v>1.34356078994378</v>
      </c>
      <c r="DC796">
        <f t="shared" si="1"/>
        <v>1.4464497737444699</v>
      </c>
      <c r="DD796">
        <f t="shared" si="1"/>
        <v>1.4745965572139199</v>
      </c>
      <c r="DE796">
        <f t="shared" si="1"/>
        <v>1.48557897954707</v>
      </c>
      <c r="DF796">
        <f t="shared" si="1"/>
        <v>1.5201178235583901</v>
      </c>
      <c r="DG796">
        <f t="shared" si="1"/>
        <v>1.5128090567233401</v>
      </c>
      <c r="DH796">
        <f t="shared" si="1"/>
        <v>1.5398122503207401</v>
      </c>
      <c r="DI796">
        <f t="shared" si="1"/>
        <v>1.4688619771190701</v>
      </c>
      <c r="DJ796">
        <f t="shared" si="1"/>
        <v>1.5370504407979899</v>
      </c>
      <c r="DK796">
        <f t="shared" si="1"/>
        <v>1.5241181230440499</v>
      </c>
      <c r="DL796">
        <f t="shared" si="1"/>
        <v>1.5945833573808601</v>
      </c>
      <c r="DM796">
        <f t="shared" si="1"/>
        <v>1.44148228394038</v>
      </c>
      <c r="DN796">
        <f t="shared" si="1"/>
        <v>1.5189802516189199</v>
      </c>
      <c r="DO796">
        <f t="shared" si="1"/>
        <v>1.5691000467049701</v>
      </c>
      <c r="DP796">
        <f t="shared" si="1"/>
        <v>1.6584692535266601</v>
      </c>
      <c r="DQ796">
        <f t="shared" si="1"/>
        <v>1.59061745864821</v>
      </c>
      <c r="DR796">
        <f t="shared" si="1"/>
        <v>1.688304129557</v>
      </c>
      <c r="DS796">
        <f t="shared" si="1"/>
        <v>1.42503990579398</v>
      </c>
      <c r="DT796">
        <f t="shared" si="1"/>
        <v>1.4990601773240899</v>
      </c>
      <c r="DU796">
        <f t="shared" si="1"/>
        <v>1.51404797552093</v>
      </c>
      <c r="DV796">
        <f t="shared" si="1"/>
        <v>1.56955392954614</v>
      </c>
      <c r="DW796">
        <f t="shared" si="1"/>
        <v>1.4432329858669599</v>
      </c>
      <c r="DX796">
        <f t="shared" si="1"/>
        <v>1.4879036879786001</v>
      </c>
      <c r="DY796">
        <f t="shared" si="1"/>
        <v>1.4894945869887599</v>
      </c>
      <c r="DZ796">
        <f t="shared" si="1"/>
        <v>1.5362392522217301</v>
      </c>
      <c r="EA796">
        <f t="shared" si="1"/>
        <v>1.5697037930639599</v>
      </c>
      <c r="EB796">
        <f t="shared" si="1"/>
        <v>1.69750169274881</v>
      </c>
      <c r="EC796">
        <f t="shared" si="1"/>
        <v>1.46920117319786</v>
      </c>
      <c r="ED796">
        <f t="shared" si="1"/>
        <v>1.5640797837003799</v>
      </c>
      <c r="EE796">
        <f t="shared" si="1"/>
        <v>1.4972624191033901</v>
      </c>
      <c r="EF796">
        <f t="shared" si="2"/>
        <v>1.56158076761724</v>
      </c>
      <c r="EG796">
        <f t="shared" si="2"/>
        <v>1.564479823466</v>
      </c>
      <c r="EH796">
        <f t="shared" si="2"/>
        <v>1.65463004367372</v>
      </c>
      <c r="EI796">
        <f t="shared" si="2"/>
        <v>1.52636937645045</v>
      </c>
      <c r="EJ796">
        <f t="shared" si="2"/>
        <v>1.5684121822085999</v>
      </c>
      <c r="EK796">
        <f t="shared" si="2"/>
        <v>1.47774200445222</v>
      </c>
      <c r="EL796">
        <f t="shared" si="2"/>
        <v>1.5412440296516901</v>
      </c>
      <c r="EM796">
        <f t="shared" si="2"/>
        <v>1.5840425884386999</v>
      </c>
      <c r="EN796">
        <f t="shared" si="2"/>
        <v>1.66293657065073</v>
      </c>
      <c r="EO796">
        <f t="shared" si="2"/>
        <v>1.58222084119841</v>
      </c>
      <c r="EP796">
        <f t="shared" si="2"/>
        <v>1.6687281656467301</v>
      </c>
      <c r="EQ796">
        <f t="shared" si="2"/>
        <v>1.46336594517847</v>
      </c>
      <c r="ER796">
        <f t="shared" si="2"/>
        <v>1.52768901240307</v>
      </c>
      <c r="ES796">
        <f t="shared" si="2"/>
        <v>1.5162465903926099</v>
      </c>
      <c r="ET796">
        <f t="shared" si="2"/>
        <v>1.6082787690781699</v>
      </c>
      <c r="EU796">
        <f t="shared" si="2"/>
        <v>1.46932019386197</v>
      </c>
      <c r="EV796">
        <f t="shared" si="2"/>
        <v>1.5659726625752</v>
      </c>
      <c r="EW796">
        <f t="shared" si="2"/>
        <v>1.52251808609342</v>
      </c>
      <c r="EX796">
        <f t="shared" si="2"/>
        <v>1.6226814584683</v>
      </c>
      <c r="EY796">
        <f t="shared" si="2"/>
        <v>1.47039944804616</v>
      </c>
      <c r="EZ796">
        <f t="shared" si="2"/>
        <v>1.5364691827863901</v>
      </c>
      <c r="FA796">
        <f t="shared" si="2"/>
        <v>1.4734296071383699</v>
      </c>
      <c r="FB796">
        <f t="shared" si="2"/>
        <v>1.55164241905637</v>
      </c>
      <c r="FC796">
        <f t="shared" si="2"/>
        <v>1.46060273108557</v>
      </c>
      <c r="FD796">
        <f t="shared" si="2"/>
        <v>1.5271363328047101</v>
      </c>
      <c r="FE796">
        <f t="shared" si="2"/>
        <v>1.47313865830299</v>
      </c>
      <c r="FF796">
        <f t="shared" si="2"/>
        <v>1.5138834663049501</v>
      </c>
      <c r="FG796">
        <f t="shared" si="2"/>
        <v>1.6200103597708899</v>
      </c>
      <c r="FH796">
        <f t="shared" si="2"/>
        <v>1.73372929231148</v>
      </c>
      <c r="FI796">
        <f t="shared" si="2"/>
        <v>1.5463154311706999</v>
      </c>
      <c r="FJ796">
        <f t="shared" si="2"/>
        <v>1.63059003113212</v>
      </c>
    </row>
    <row r="797" spans="1:166" x14ac:dyDescent="0.45">
      <c r="A797" t="s">
        <v>88</v>
      </c>
      <c r="B797" t="s">
        <v>403</v>
      </c>
      <c r="C797" t="s">
        <v>27</v>
      </c>
      <c r="D797">
        <v>45</v>
      </c>
      <c r="E797" s="1" cm="1">
        <f t="array" ref="E797">SUMPRODUCT($G797:$FZZ797,$G$2:$FZZ$2)/SUMPRODUCT(--($G797:$FZZ797&lt;&gt;""),$G$2:$FZZ$2)</f>
        <v>1.4353027772630425</v>
      </c>
      <c r="F797" s="1" cm="1">
        <f t="array" ref="F797">SUMPRODUCT($G797:$FZZ797,$F$2:$FZY$2)/SUMPRODUCT(--($G797:$FZZ797&lt;&gt;""),$F$2:$FZY$2)</f>
        <v>1.4716061995072511</v>
      </c>
      <c r="G797">
        <f t="shared" si="3"/>
        <v>1.3522928971988299</v>
      </c>
      <c r="H797">
        <f t="shared" si="4"/>
        <v>1.3872066370732099</v>
      </c>
      <c r="I797">
        <f t="shared" si="4"/>
        <v>1.35082535132329</v>
      </c>
      <c r="J797">
        <f t="shared" si="4"/>
        <v>1.38430091373916</v>
      </c>
      <c r="K797">
        <f t="shared" si="4"/>
        <v>1.4025362151688501</v>
      </c>
      <c r="L797">
        <f t="shared" si="4"/>
        <v>1.4386190783750199</v>
      </c>
      <c r="M797">
        <f t="shared" si="4"/>
        <v>1.48733978125526</v>
      </c>
      <c r="N797">
        <f t="shared" si="4"/>
        <v>1.44345642682145</v>
      </c>
      <c r="O797">
        <f t="shared" si="4"/>
        <v>1.4268826302840301</v>
      </c>
      <c r="P797">
        <f t="shared" si="4"/>
        <v>1.4498895016241</v>
      </c>
      <c r="Q797">
        <f t="shared" si="4"/>
        <v>1.4858506618707501</v>
      </c>
      <c r="R797">
        <f t="shared" si="4"/>
        <v>1.5230701633492301</v>
      </c>
      <c r="S797">
        <f t="shared" si="4"/>
        <v>1.41884959600895</v>
      </c>
      <c r="T797">
        <f t="shared" si="4"/>
        <v>1.4769572426471</v>
      </c>
      <c r="U797">
        <f t="shared" si="4"/>
        <v>1.6755172071905899</v>
      </c>
      <c r="V797">
        <f t="shared" si="4"/>
        <v>1.7663799956413699</v>
      </c>
      <c r="W797">
        <f t="shared" si="4"/>
        <v>1.5859711732542701</v>
      </c>
      <c r="X797">
        <f t="shared" si="4"/>
        <v>1.68968078210354</v>
      </c>
      <c r="Y797">
        <f t="shared" si="4"/>
        <v>1.3846942627105501</v>
      </c>
      <c r="Z797">
        <f t="shared" si="4"/>
        <v>1.4448818407683901</v>
      </c>
      <c r="AA797">
        <f t="shared" si="4"/>
        <v>1.4825380228840099</v>
      </c>
      <c r="AB797">
        <f t="shared" si="4"/>
        <v>1.5167965612333001</v>
      </c>
      <c r="AC797">
        <f t="shared" si="4"/>
        <v>1.4302684157648</v>
      </c>
      <c r="AD797">
        <f t="shared" si="4"/>
        <v>1.4763148424144601</v>
      </c>
      <c r="AE797">
        <f t="shared" si="4"/>
        <v>1.4602296766073599</v>
      </c>
      <c r="AF797">
        <f t="shared" si="4"/>
        <v>1.6059500374547899</v>
      </c>
      <c r="AG797">
        <f t="shared" si="4"/>
        <v>1.3608883282359401</v>
      </c>
      <c r="AH797">
        <f t="shared" si="4"/>
        <v>1.4873795744337199</v>
      </c>
      <c r="AI797">
        <f t="shared" si="4"/>
        <v>1.45191773412337</v>
      </c>
      <c r="AJ797">
        <f t="shared" si="4"/>
        <v>1.50686300221003</v>
      </c>
      <c r="AK797">
        <f t="shared" si="4"/>
        <v>1.40895787288982</v>
      </c>
      <c r="AL797">
        <f t="shared" si="4"/>
        <v>1.5690548174311301</v>
      </c>
      <c r="AM797">
        <f t="shared" si="4"/>
        <v>1.43933357082406</v>
      </c>
      <c r="AN797">
        <f t="shared" si="4"/>
        <v>1.47875982297535</v>
      </c>
      <c r="AO797">
        <f t="shared" si="4"/>
        <v>1.44099760529917</v>
      </c>
      <c r="AP797">
        <f t="shared" si="4"/>
        <v>1.5439394304455101</v>
      </c>
      <c r="AQ797">
        <f t="shared" si="4"/>
        <v>1.43995548994116</v>
      </c>
      <c r="AR797">
        <f t="shared" si="4"/>
        <v>1.4813652689332999</v>
      </c>
      <c r="AS797">
        <f t="shared" si="4"/>
        <v>1.4270911760609699</v>
      </c>
      <c r="AT797">
        <f t="shared" si="4"/>
        <v>1.4572829822265601</v>
      </c>
      <c r="AU797">
        <f t="shared" si="4"/>
        <v>1.51784426934092</v>
      </c>
      <c r="AV797">
        <f t="shared" si="4"/>
        <v>1.5347740391617399</v>
      </c>
      <c r="AW797">
        <f t="shared" si="4"/>
        <v>1.4564109664999101</v>
      </c>
      <c r="AX797">
        <f t="shared" si="4"/>
        <v>1.48302473900386</v>
      </c>
      <c r="AY797">
        <f t="shared" si="4"/>
        <v>1.4810743316880099</v>
      </c>
      <c r="AZ797">
        <f t="shared" si="4"/>
        <v>1.52446254654603</v>
      </c>
      <c r="BA797">
        <f t="shared" si="4"/>
        <v>1.3605265499813199</v>
      </c>
      <c r="BB797">
        <f t="shared" si="4"/>
        <v>1.39717487012909</v>
      </c>
      <c r="BC797">
        <f t="shared" si="4"/>
        <v>1.3493718251734299</v>
      </c>
      <c r="BD797">
        <f t="shared" si="4"/>
        <v>1.3865569710922301</v>
      </c>
      <c r="BE797">
        <f t="shared" si="4"/>
        <v>1.3826002656379199</v>
      </c>
      <c r="BF797">
        <f t="shared" si="4"/>
        <v>1.4295115395423701</v>
      </c>
      <c r="BG797">
        <f t="shared" si="4"/>
        <v>1.6218540960461001</v>
      </c>
      <c r="BH797">
        <f t="shared" si="4"/>
        <v>1.6656291408086401</v>
      </c>
      <c r="BI797">
        <f t="shared" si="4"/>
        <v>1.63078472455304</v>
      </c>
      <c r="BJ797">
        <f t="shared" si="4"/>
        <v>1.6679982973181999</v>
      </c>
      <c r="BK797">
        <f t="shared" si="4"/>
        <v>1.6273330881960699</v>
      </c>
      <c r="BL797">
        <f t="shared" si="4"/>
        <v>1.66657927977311</v>
      </c>
      <c r="BM797">
        <f t="shared" si="4"/>
        <v>1.54304926099049</v>
      </c>
      <c r="BN797">
        <f t="shared" si="4"/>
        <v>1.5801201794981401</v>
      </c>
      <c r="BO797">
        <f t="shared" si="4"/>
        <v>1.4473676825584001</v>
      </c>
      <c r="BP797">
        <f t="shared" si="4"/>
        <v>1.47723421253833</v>
      </c>
      <c r="BQ797">
        <f t="shared" si="4"/>
        <v>1.3744963703600299</v>
      </c>
      <c r="BR797">
        <f t="shared" si="4"/>
        <v>1.43672833770133</v>
      </c>
      <c r="BS797">
        <f t="shared" si="4"/>
        <v>1.3559661401151999</v>
      </c>
      <c r="BT797">
        <f t="shared" si="1"/>
        <v>1.3768437076234501</v>
      </c>
      <c r="BU797">
        <f t="shared" si="1"/>
        <v>1.4445848532099299</v>
      </c>
      <c r="BV797">
        <f t="shared" si="1"/>
        <v>1.51673271037316</v>
      </c>
      <c r="BW797">
        <f t="shared" si="1"/>
        <v>1.4554220028363101</v>
      </c>
      <c r="BX797">
        <f t="shared" si="1"/>
        <v>1.4751398791724799</v>
      </c>
      <c r="BY797">
        <f t="shared" si="1"/>
        <v>1.50682808077785</v>
      </c>
      <c r="BZ797">
        <f t="shared" si="1"/>
        <v>1.51843760408169</v>
      </c>
      <c r="CA797">
        <f t="shared" si="1"/>
        <v>1.42213586817084</v>
      </c>
      <c r="CB797">
        <f t="shared" si="1"/>
        <v>1.44935459763279</v>
      </c>
      <c r="CC797">
        <f t="shared" si="1"/>
        <v>1.38704473247994</v>
      </c>
      <c r="CD797">
        <f t="shared" si="1"/>
        <v>1.4193324483422201</v>
      </c>
      <c r="CE797">
        <f t="shared" si="1"/>
        <v>1.4714169736507701</v>
      </c>
      <c r="CF797">
        <f t="shared" si="1"/>
        <v>1.566567151851</v>
      </c>
      <c r="CG797">
        <f t="shared" si="1"/>
        <v>1.4236005123281501</v>
      </c>
      <c r="CH797">
        <f t="shared" si="1"/>
        <v>1.5131323404043999</v>
      </c>
      <c r="CI797">
        <f t="shared" si="1"/>
        <v>1.4495459992963999</v>
      </c>
      <c r="CJ797">
        <f t="shared" si="1"/>
        <v>1.54078447276381</v>
      </c>
      <c r="CK797">
        <f t="shared" si="1"/>
        <v>1.4193061536024401</v>
      </c>
      <c r="CL797">
        <f t="shared" si="1"/>
        <v>1.47842877921629</v>
      </c>
      <c r="CM797">
        <f t="shared" si="1"/>
        <v>1.62246676404765</v>
      </c>
      <c r="CN797">
        <f t="shared" si="1"/>
        <v>1.4720287796571601</v>
      </c>
      <c r="CO797">
        <f t="shared" si="1"/>
        <v>1.3962318335102399</v>
      </c>
      <c r="CP797">
        <f t="shared" si="1"/>
        <v>1.4504366220452201</v>
      </c>
      <c r="CQ797">
        <f t="shared" si="1"/>
        <v>1.3304180897764999</v>
      </c>
      <c r="CR797">
        <f t="shared" si="1"/>
        <v>1.35249638518446</v>
      </c>
      <c r="CS797">
        <f t="shared" si="1"/>
        <v>1.3901980435574199</v>
      </c>
      <c r="CT797">
        <f t="shared" si="1"/>
        <v>1.40342124118976</v>
      </c>
      <c r="CU797">
        <f t="shared" si="1"/>
        <v>1.4384180134590401</v>
      </c>
      <c r="CV797">
        <f t="shared" si="1"/>
        <v>1.4346731614804999</v>
      </c>
      <c r="CW797">
        <f t="shared" si="1"/>
        <v>1.3083196086506199</v>
      </c>
      <c r="CX797">
        <f t="shared" si="1"/>
        <v>1.2922033590025399</v>
      </c>
      <c r="CY797">
        <f t="shared" si="1"/>
        <v>1.3600239835741901</v>
      </c>
      <c r="CZ797">
        <f t="shared" si="1"/>
        <v>1.42379212133136</v>
      </c>
      <c r="DA797">
        <f t="shared" si="1"/>
        <v>1.42843413678221</v>
      </c>
      <c r="DB797">
        <f t="shared" si="1"/>
        <v>1.31460956201118</v>
      </c>
      <c r="DC797">
        <f t="shared" si="1"/>
        <v>1.39941064778349</v>
      </c>
      <c r="DD797">
        <f t="shared" si="1"/>
        <v>1.4445656395422499</v>
      </c>
      <c r="DE797">
        <f t="shared" si="1"/>
        <v>1.4526644302604499</v>
      </c>
      <c r="DF797">
        <f t="shared" si="1"/>
        <v>1.4911246460083101</v>
      </c>
      <c r="DG797">
        <f t="shared" si="1"/>
        <v>1.4794348829070501</v>
      </c>
      <c r="DH797">
        <f t="shared" si="1"/>
        <v>1.5187609490666101</v>
      </c>
      <c r="DI797">
        <f t="shared" si="1"/>
        <v>1.3689282143859201</v>
      </c>
      <c r="DJ797">
        <f t="shared" si="1"/>
        <v>1.4320315578842</v>
      </c>
      <c r="DK797">
        <f t="shared" si="1"/>
        <v>1.4899756305262599</v>
      </c>
      <c r="DL797">
        <f t="shared" si="1"/>
        <v>1.5744552792477799</v>
      </c>
      <c r="DM797">
        <f t="shared" si="1"/>
        <v>1.41184170223062</v>
      </c>
      <c r="DN797">
        <f t="shared" si="1"/>
        <v>1.48587598441692</v>
      </c>
      <c r="DO797">
        <f t="shared" si="1"/>
        <v>1.48710374678494</v>
      </c>
      <c r="DP797">
        <f t="shared" si="1"/>
        <v>1.58460682473722</v>
      </c>
      <c r="DQ797">
        <f t="shared" si="1"/>
        <v>1.56173513397427</v>
      </c>
      <c r="DR797">
        <f t="shared" si="1"/>
        <v>1.65726284365183</v>
      </c>
      <c r="DS797">
        <f t="shared" si="1"/>
        <v>1.3961841923168301</v>
      </c>
      <c r="DT797">
        <f t="shared" si="1"/>
        <v>1.4755026406356999</v>
      </c>
      <c r="DU797">
        <f t="shared" si="1"/>
        <v>1.4293681661697</v>
      </c>
      <c r="DV797">
        <f t="shared" si="1"/>
        <v>1.47721918452584</v>
      </c>
      <c r="DW797">
        <f t="shared" si="1"/>
        <v>1.40871221339315</v>
      </c>
      <c r="DX797">
        <f t="shared" si="1"/>
        <v>1.4616325372419301</v>
      </c>
      <c r="DY797">
        <f t="shared" si="1"/>
        <v>1.45373026295244</v>
      </c>
      <c r="DZ797">
        <f t="shared" si="1"/>
        <v>1.5231220635176299</v>
      </c>
      <c r="EA797">
        <f t="shared" si="1"/>
        <v>1.5422492245478701</v>
      </c>
      <c r="EB797">
        <f t="shared" si="1"/>
        <v>1.66686569219946</v>
      </c>
      <c r="EC797">
        <f t="shared" si="1"/>
        <v>1.3672179302919201</v>
      </c>
      <c r="ED797">
        <f t="shared" si="1"/>
        <v>1.4504428806585701</v>
      </c>
      <c r="EE797">
        <f t="shared" ref="EE797:FK798" si="5">MIN(EE787,EE792)</f>
        <v>1.47072996013544</v>
      </c>
      <c r="EF797">
        <f t="shared" si="5"/>
        <v>1.5374202858525801</v>
      </c>
      <c r="EG797">
        <f t="shared" si="5"/>
        <v>1.5399428468813401</v>
      </c>
      <c r="EH797">
        <f t="shared" si="5"/>
        <v>1.6250651243675001</v>
      </c>
      <c r="EI797">
        <f t="shared" si="5"/>
        <v>1.4812772523278399</v>
      </c>
      <c r="EJ797">
        <f t="shared" si="5"/>
        <v>1.5393528468942099</v>
      </c>
      <c r="EK797">
        <f t="shared" si="5"/>
        <v>1.45331402480287</v>
      </c>
      <c r="EL797">
        <f t="shared" si="5"/>
        <v>1.5194238119552801</v>
      </c>
      <c r="EM797">
        <f t="shared" si="5"/>
        <v>1.5435528372372</v>
      </c>
      <c r="EN797">
        <f t="shared" si="5"/>
        <v>1.63466528185085</v>
      </c>
      <c r="EO797">
        <f t="shared" si="5"/>
        <v>1.47418119250846</v>
      </c>
      <c r="EP797">
        <f t="shared" si="5"/>
        <v>1.5576321115207901</v>
      </c>
      <c r="EQ797">
        <f t="shared" si="5"/>
        <v>1.4265028635933401</v>
      </c>
      <c r="ER797">
        <f t="shared" si="5"/>
        <v>1.49760580924307</v>
      </c>
      <c r="ES797">
        <f t="shared" si="5"/>
        <v>1.4825977432491</v>
      </c>
      <c r="ET797">
        <f t="shared" si="5"/>
        <v>1.5792302137401399</v>
      </c>
      <c r="EU797">
        <f t="shared" si="5"/>
        <v>1.44354999751261</v>
      </c>
      <c r="EV797">
        <f t="shared" si="5"/>
        <v>1.5406649799152301</v>
      </c>
      <c r="EW797">
        <f t="shared" si="5"/>
        <v>1.49785796466177</v>
      </c>
      <c r="EX797">
        <f t="shared" si="5"/>
        <v>1.59237568408205</v>
      </c>
      <c r="EY797">
        <f t="shared" si="5"/>
        <v>1.4382174955445299</v>
      </c>
      <c r="EZ797">
        <f t="shared" si="5"/>
        <v>1.51974068584168</v>
      </c>
      <c r="FA797">
        <f t="shared" si="5"/>
        <v>1.44487745949086</v>
      </c>
      <c r="FB797">
        <f t="shared" si="5"/>
        <v>1.5158126098948601</v>
      </c>
      <c r="FC797">
        <f t="shared" si="5"/>
        <v>1.4298567930377599</v>
      </c>
      <c r="FD797">
        <f t="shared" si="5"/>
        <v>1.4898351159829</v>
      </c>
      <c r="FE797">
        <f t="shared" si="5"/>
        <v>1.4374569532178301</v>
      </c>
      <c r="FF797">
        <f t="shared" si="5"/>
        <v>1.4927045492314801</v>
      </c>
      <c r="FG797">
        <f t="shared" si="5"/>
        <v>1.6021828712922901</v>
      </c>
      <c r="FH797">
        <f t="shared" si="5"/>
        <v>1.7152970196100701</v>
      </c>
      <c r="FI797">
        <f t="shared" si="5"/>
        <v>1.4472383317722699</v>
      </c>
      <c r="FJ797">
        <f t="shared" si="5"/>
        <v>1.53322987034807</v>
      </c>
    </row>
    <row r="798" spans="1:166" x14ac:dyDescent="0.45">
      <c r="A798" t="s">
        <v>88</v>
      </c>
      <c r="B798" t="s">
        <v>403</v>
      </c>
      <c r="C798" t="s">
        <v>27</v>
      </c>
      <c r="D798">
        <v>50</v>
      </c>
      <c r="E798" s="1" cm="1">
        <f t="array" ref="E798">SUMPRODUCT($G798:$FZZ798,$G$2:$FZZ$2)/SUMPRODUCT(--($G798:$FZZ798&lt;&gt;""),$G$2:$FZZ$2)</f>
        <v>1.3785065878404037</v>
      </c>
      <c r="F798" s="1" cm="1">
        <f t="array" ref="F798">SUMPRODUCT($G798:$FZZ798,$F$2:$FZY$2)/SUMPRODUCT(--($G798:$FZZ798&lt;&gt;""),$F$2:$FZY$2)</f>
        <v>1.4185286836474738</v>
      </c>
      <c r="G798">
        <f t="shared" si="3"/>
        <v>1.3403483802484899</v>
      </c>
      <c r="H798">
        <f t="shared" si="4"/>
        <v>1.36848933060231</v>
      </c>
      <c r="I798">
        <f t="shared" si="4"/>
        <v>1.3383248574723099</v>
      </c>
      <c r="J798">
        <f t="shared" si="4"/>
        <v>1.36385029194632</v>
      </c>
      <c r="K798">
        <f t="shared" si="4"/>
        <v>1.3668385706377</v>
      </c>
      <c r="L798">
        <f t="shared" si="4"/>
        <v>1.4140831641754299</v>
      </c>
      <c r="M798">
        <f t="shared" si="4"/>
        <v>1.4517664236794301</v>
      </c>
      <c r="N798">
        <f t="shared" si="4"/>
        <v>1.4108687736255801</v>
      </c>
      <c r="O798">
        <f t="shared" si="4"/>
        <v>1.3985217226857101</v>
      </c>
      <c r="P798">
        <f t="shared" si="4"/>
        <v>1.4285275915290601</v>
      </c>
      <c r="Q798">
        <f t="shared" si="4"/>
        <v>1.3350195879903901</v>
      </c>
      <c r="R798">
        <f t="shared" si="4"/>
        <v>1.3921316454867101</v>
      </c>
      <c r="S798">
        <f t="shared" si="4"/>
        <v>1.3457112000497</v>
      </c>
      <c r="T798">
        <f t="shared" si="4"/>
        <v>1.39503049375606</v>
      </c>
      <c r="U798">
        <f t="shared" si="4"/>
        <v>1.5254810395664999</v>
      </c>
      <c r="V798">
        <f t="shared" si="4"/>
        <v>1.6187207945566</v>
      </c>
      <c r="W798">
        <f t="shared" si="4"/>
        <v>1.5621575242959</v>
      </c>
      <c r="X798">
        <f t="shared" si="4"/>
        <v>1.6637337243923001</v>
      </c>
      <c r="Y798">
        <f t="shared" si="4"/>
        <v>1.3500424793597201</v>
      </c>
      <c r="Z798">
        <f t="shared" si="4"/>
        <v>1.4253243098852799</v>
      </c>
      <c r="AA798">
        <f t="shared" si="4"/>
        <v>1.4629413659699899</v>
      </c>
      <c r="AB798">
        <f t="shared" si="4"/>
        <v>1.4936342508264999</v>
      </c>
      <c r="AC798">
        <f t="shared" si="4"/>
        <v>1.4025037207906501</v>
      </c>
      <c r="AD798">
        <f t="shared" si="4"/>
        <v>1.4486479780731301</v>
      </c>
      <c r="AE798">
        <f t="shared" si="4"/>
        <v>1.3878842722595901</v>
      </c>
      <c r="AF798">
        <f t="shared" si="4"/>
        <v>1.5438906891080499</v>
      </c>
      <c r="AG798">
        <f t="shared" si="4"/>
        <v>1.34296569545864</v>
      </c>
      <c r="AH798">
        <f t="shared" si="4"/>
        <v>1.46476388763583</v>
      </c>
      <c r="AI798">
        <f t="shared" si="4"/>
        <v>1.32753751464935</v>
      </c>
      <c r="AJ798">
        <f t="shared" si="4"/>
        <v>1.3785446437758699</v>
      </c>
      <c r="AK798">
        <f t="shared" si="4"/>
        <v>1.34340722955984</v>
      </c>
      <c r="AL798">
        <f t="shared" si="4"/>
        <v>1.50682126180951</v>
      </c>
      <c r="AM798">
        <f t="shared" si="4"/>
        <v>1.40829302553376</v>
      </c>
      <c r="AN798">
        <f t="shared" si="4"/>
        <v>1.45208970659559</v>
      </c>
      <c r="AO798">
        <f t="shared" si="4"/>
        <v>1.42550901638489</v>
      </c>
      <c r="AP798">
        <f t="shared" si="4"/>
        <v>1.5200018128947499</v>
      </c>
      <c r="AQ798">
        <f t="shared" si="4"/>
        <v>1.39286821790832</v>
      </c>
      <c r="AR798">
        <f t="shared" si="4"/>
        <v>1.4532295499783301</v>
      </c>
      <c r="AS798">
        <f t="shared" si="4"/>
        <v>1.3534561376347001</v>
      </c>
      <c r="AT798">
        <f t="shared" si="4"/>
        <v>1.3772602961979501</v>
      </c>
      <c r="AU798">
        <f t="shared" si="4"/>
        <v>1.44571011310731</v>
      </c>
      <c r="AV798">
        <f t="shared" si="4"/>
        <v>1.4694436399237301</v>
      </c>
      <c r="AW798">
        <f t="shared" si="4"/>
        <v>1.40063679449024</v>
      </c>
      <c r="AX798">
        <f t="shared" si="4"/>
        <v>1.45055083965662</v>
      </c>
      <c r="AY798">
        <f t="shared" si="4"/>
        <v>1.4430244668913399</v>
      </c>
      <c r="AZ798">
        <f t="shared" si="4"/>
        <v>1.4932415924198399</v>
      </c>
      <c r="BA798">
        <f t="shared" si="4"/>
        <v>1.26839457131334</v>
      </c>
      <c r="BB798">
        <f t="shared" si="4"/>
        <v>1.3297373607677401</v>
      </c>
      <c r="BC798">
        <f t="shared" si="4"/>
        <v>1.3185858919961999</v>
      </c>
      <c r="BD798">
        <f t="shared" si="4"/>
        <v>1.35580865940449</v>
      </c>
      <c r="BE798">
        <f t="shared" si="4"/>
        <v>1.3552871724368101</v>
      </c>
      <c r="BF798">
        <f t="shared" si="4"/>
        <v>1.4085848419486999</v>
      </c>
      <c r="BG798">
        <f t="shared" si="4"/>
        <v>1.58551991722809</v>
      </c>
      <c r="BH798">
        <f t="shared" si="4"/>
        <v>1.63527406834165</v>
      </c>
      <c r="BI798">
        <f t="shared" si="4"/>
        <v>1.5949331531736499</v>
      </c>
      <c r="BJ798">
        <f t="shared" si="4"/>
        <v>1.64518396382017</v>
      </c>
      <c r="BK798">
        <f t="shared" si="4"/>
        <v>1.5902421184398801</v>
      </c>
      <c r="BL798">
        <f t="shared" si="4"/>
        <v>1.63951885003387</v>
      </c>
      <c r="BM798">
        <f t="shared" si="4"/>
        <v>1.5200691972254501</v>
      </c>
      <c r="BN798">
        <f t="shared" si="4"/>
        <v>1.5561039354228501</v>
      </c>
      <c r="BO798">
        <f t="shared" si="4"/>
        <v>1.4056791622400899</v>
      </c>
      <c r="BP798">
        <f t="shared" si="4"/>
        <v>1.4478638210625401</v>
      </c>
      <c r="BQ798">
        <f t="shared" si="4"/>
        <v>1.32704560421179</v>
      </c>
      <c r="BR798">
        <f t="shared" si="4"/>
        <v>1.4102127149258099</v>
      </c>
      <c r="BS798">
        <f t="shared" si="4"/>
        <v>1.3189165971324699</v>
      </c>
      <c r="BT798">
        <f t="shared" ref="BT798:EE798" si="6">MIN(BT788,BT793)</f>
        <v>1.3503390918604099</v>
      </c>
      <c r="BU798">
        <f t="shared" si="6"/>
        <v>1.4256116267435299</v>
      </c>
      <c r="BV798">
        <f t="shared" si="6"/>
        <v>1.4984350009171099</v>
      </c>
      <c r="BW798">
        <f t="shared" si="6"/>
        <v>1.4329299896607599</v>
      </c>
      <c r="BX798">
        <f t="shared" si="6"/>
        <v>1.44787689393352</v>
      </c>
      <c r="BY798">
        <f t="shared" si="6"/>
        <v>1.4216090888759001</v>
      </c>
      <c r="BZ798">
        <f t="shared" si="6"/>
        <v>1.4508655574273499</v>
      </c>
      <c r="CA798">
        <f t="shared" si="6"/>
        <v>1.3477199019919599</v>
      </c>
      <c r="CB798">
        <f t="shared" si="6"/>
        <v>1.3716390078127301</v>
      </c>
      <c r="CC798">
        <f t="shared" si="6"/>
        <v>1.3429504273493</v>
      </c>
      <c r="CD798">
        <f t="shared" si="6"/>
        <v>1.3857817316462</v>
      </c>
      <c r="CE798">
        <f t="shared" si="6"/>
        <v>1.4532129432263201</v>
      </c>
      <c r="CF798">
        <f t="shared" si="6"/>
        <v>1.55453868297399</v>
      </c>
      <c r="CG798">
        <f t="shared" si="6"/>
        <v>1.3928440109749101</v>
      </c>
      <c r="CH798">
        <f t="shared" si="6"/>
        <v>1.48594154782695</v>
      </c>
      <c r="CI798">
        <f t="shared" si="6"/>
        <v>1.4096334130211601</v>
      </c>
      <c r="CJ798">
        <f t="shared" si="6"/>
        <v>1.5079225689567299</v>
      </c>
      <c r="CK798">
        <f t="shared" si="6"/>
        <v>1.38427465833321</v>
      </c>
      <c r="CL798">
        <f t="shared" si="6"/>
        <v>1.45287725917711</v>
      </c>
      <c r="CM798">
        <f t="shared" si="6"/>
        <v>1.5924559582264499</v>
      </c>
      <c r="CN798">
        <f t="shared" si="6"/>
        <v>1.44356802340541</v>
      </c>
      <c r="CO798">
        <f t="shared" si="6"/>
        <v>1.3617962459250501</v>
      </c>
      <c r="CP798">
        <f t="shared" si="6"/>
        <v>1.4243688767901901</v>
      </c>
      <c r="CQ798">
        <f t="shared" si="6"/>
        <v>1.3010855488309001</v>
      </c>
      <c r="CR798">
        <f t="shared" si="6"/>
        <v>1.32971521688798</v>
      </c>
      <c r="CS798">
        <f t="shared" si="6"/>
        <v>1.2806210623209899</v>
      </c>
      <c r="CT798">
        <f t="shared" si="6"/>
        <v>1.2896662423763301</v>
      </c>
      <c r="CU798">
        <f t="shared" si="6"/>
        <v>1.41137176518967</v>
      </c>
      <c r="CV798">
        <f t="shared" si="6"/>
        <v>1.41317208838988</v>
      </c>
      <c r="CW798">
        <f t="shared" si="6"/>
        <v>1.2771298036255001</v>
      </c>
      <c r="CX798">
        <f t="shared" si="6"/>
        <v>1.26837683146713</v>
      </c>
      <c r="CY798">
        <f t="shared" si="6"/>
        <v>1.3365915441773299</v>
      </c>
      <c r="CZ798">
        <f t="shared" si="6"/>
        <v>1.3994004823235799</v>
      </c>
      <c r="DA798">
        <f t="shared" si="6"/>
        <v>1.3553486795768099</v>
      </c>
      <c r="DB798">
        <f t="shared" si="6"/>
        <v>1.28258349388232</v>
      </c>
      <c r="DC798">
        <f t="shared" si="6"/>
        <v>1.2691984785627199</v>
      </c>
      <c r="DD798">
        <f t="shared" si="6"/>
        <v>1.30335575819526</v>
      </c>
      <c r="DE798">
        <f t="shared" si="6"/>
        <v>1.3250534106537999</v>
      </c>
      <c r="DF798">
        <f t="shared" si="6"/>
        <v>1.36227483919991</v>
      </c>
      <c r="DG798">
        <f t="shared" si="6"/>
        <v>1.4006327023495599</v>
      </c>
      <c r="DH798">
        <f t="shared" si="6"/>
        <v>1.4327708730675</v>
      </c>
      <c r="DI798">
        <f t="shared" si="6"/>
        <v>1.3403028519854701</v>
      </c>
      <c r="DJ798">
        <f t="shared" si="6"/>
        <v>1.4099083801682399</v>
      </c>
      <c r="DK798">
        <f t="shared" si="6"/>
        <v>1.4213534303950499</v>
      </c>
      <c r="DL798">
        <f t="shared" si="6"/>
        <v>1.4727213835359401</v>
      </c>
      <c r="DM798">
        <f t="shared" si="6"/>
        <v>1.3111232082942801</v>
      </c>
      <c r="DN798">
        <f t="shared" si="6"/>
        <v>1.38628691265856</v>
      </c>
      <c r="DO798">
        <f t="shared" si="6"/>
        <v>1.46055100248633</v>
      </c>
      <c r="DP798">
        <f t="shared" si="6"/>
        <v>1.54636450073253</v>
      </c>
      <c r="DQ798">
        <f t="shared" si="6"/>
        <v>1.5411267901505299</v>
      </c>
      <c r="DR798">
        <f t="shared" si="6"/>
        <v>1.6298807056662099</v>
      </c>
      <c r="DS798">
        <f t="shared" si="6"/>
        <v>1.3732833796159301</v>
      </c>
      <c r="DT798">
        <f t="shared" si="6"/>
        <v>1.45220826424091</v>
      </c>
      <c r="DU798">
        <f t="shared" si="6"/>
        <v>1.4022772133836101</v>
      </c>
      <c r="DV798">
        <f t="shared" si="6"/>
        <v>1.4563283024556399</v>
      </c>
      <c r="DW798">
        <f t="shared" si="6"/>
        <v>1.36688466277614</v>
      </c>
      <c r="DX798">
        <f t="shared" si="6"/>
        <v>1.42896851833504</v>
      </c>
      <c r="DY798">
        <f t="shared" si="6"/>
        <v>1.37639044738018</v>
      </c>
      <c r="DZ798">
        <f t="shared" si="6"/>
        <v>1.4298481516118899</v>
      </c>
      <c r="EA798">
        <f t="shared" si="6"/>
        <v>1.47456951230861</v>
      </c>
      <c r="EB798">
        <f t="shared" si="6"/>
        <v>1.5569115360653401</v>
      </c>
      <c r="EC798">
        <f t="shared" si="6"/>
        <v>1.3543133212335601</v>
      </c>
      <c r="ED798">
        <f t="shared" si="6"/>
        <v>1.43226087835209</v>
      </c>
      <c r="EE798">
        <f t="shared" si="6"/>
        <v>1.44106676383546</v>
      </c>
      <c r="EF798">
        <f t="shared" si="5"/>
        <v>1.52052519658022</v>
      </c>
      <c r="EG798">
        <f t="shared" si="5"/>
        <v>1.42799008533229</v>
      </c>
      <c r="EH798">
        <f t="shared" si="5"/>
        <v>1.50449801493834</v>
      </c>
      <c r="EI798">
        <f t="shared" si="5"/>
        <v>1.3984980263670199</v>
      </c>
      <c r="EJ798">
        <f t="shared" si="5"/>
        <v>1.4470619320398601</v>
      </c>
      <c r="EK798">
        <f t="shared" si="5"/>
        <v>1.4223495326953699</v>
      </c>
      <c r="EL798">
        <f t="shared" si="5"/>
        <v>1.4955322936003299</v>
      </c>
      <c r="EM798">
        <f t="shared" si="5"/>
        <v>1.4738546700252899</v>
      </c>
      <c r="EN798">
        <f t="shared" si="5"/>
        <v>1.5482200069379899</v>
      </c>
      <c r="EO798">
        <f t="shared" si="5"/>
        <v>1.4453532542804099</v>
      </c>
      <c r="EP798">
        <f t="shared" si="5"/>
        <v>1.52884037356641</v>
      </c>
      <c r="EQ798">
        <f t="shared" si="5"/>
        <v>1.3196062085717899</v>
      </c>
      <c r="ER798">
        <f t="shared" si="5"/>
        <v>1.3800758196696901</v>
      </c>
      <c r="ES798">
        <f t="shared" si="5"/>
        <v>1.4681937984659399</v>
      </c>
      <c r="ET798">
        <f t="shared" si="5"/>
        <v>1.5592082756430901</v>
      </c>
      <c r="EU798">
        <f t="shared" si="5"/>
        <v>1.3549844415748</v>
      </c>
      <c r="EV798">
        <f t="shared" si="5"/>
        <v>1.4340854056296199</v>
      </c>
      <c r="EW798">
        <f t="shared" si="5"/>
        <v>1.41163405781107</v>
      </c>
      <c r="EX798">
        <f t="shared" si="5"/>
        <v>1.49291595032175</v>
      </c>
      <c r="EY798">
        <f t="shared" si="5"/>
        <v>1.39975463989944</v>
      </c>
      <c r="EZ798">
        <f t="shared" si="5"/>
        <v>1.51504016610686</v>
      </c>
      <c r="FA798">
        <f t="shared" si="5"/>
        <v>1.3667577420161101</v>
      </c>
      <c r="FB798">
        <f t="shared" si="5"/>
        <v>1.4288119282374201</v>
      </c>
      <c r="FC798">
        <f t="shared" si="5"/>
        <v>1.35683401639517</v>
      </c>
      <c r="FD798">
        <f t="shared" si="5"/>
        <v>1.4068422138140599</v>
      </c>
      <c r="FE798">
        <f t="shared" si="5"/>
        <v>1.39513295133958</v>
      </c>
      <c r="FF798">
        <f t="shared" si="5"/>
        <v>1.45374532025741</v>
      </c>
      <c r="FG798">
        <f t="shared" si="5"/>
        <v>1.5264569168658</v>
      </c>
      <c r="FH798">
        <f t="shared" si="5"/>
        <v>1.61424178093233</v>
      </c>
      <c r="FI798">
        <f t="shared" si="5"/>
        <v>1.4195392975994401</v>
      </c>
      <c r="FJ798">
        <f t="shared" si="5"/>
        <v>1.50737800473062</v>
      </c>
    </row>
    <row r="799" spans="1:166" x14ac:dyDescent="0.45">
      <c r="A799" t="s">
        <v>61</v>
      </c>
      <c r="B799" t="s">
        <v>21</v>
      </c>
      <c r="C799" t="s">
        <v>16</v>
      </c>
      <c r="D799">
        <v>30</v>
      </c>
      <c r="E799" s="1" cm="1">
        <f t="array" ref="E799">SUMPRODUCT($G799:$FZZ799,$G$2:$FZZ$2)/SUMPRODUCT(--($G799:$FZZ799&lt;&gt;""),$G$2:$FZZ$2)</f>
        <v>1.8805513575474675</v>
      </c>
      <c r="F799" s="1" cm="1">
        <f t="array" ref="F799">SUMPRODUCT($G799:$FZZ799,$F$2:$FZY$2)/SUMPRODUCT(--($G799:$FZZ799&lt;&gt;""),$F$2:$FZY$2)</f>
        <v>1.7018910385943942</v>
      </c>
      <c r="G799">
        <v>1.8705060888918299</v>
      </c>
      <c r="H799">
        <v>1.6959233511718499</v>
      </c>
      <c r="I799">
        <v>1.89039540236221</v>
      </c>
      <c r="J799">
        <v>1.69510573004956</v>
      </c>
      <c r="K799">
        <v>1.89830468633292</v>
      </c>
      <c r="L799">
        <v>1.69291233886062</v>
      </c>
      <c r="M799">
        <v>1.8778377967458399</v>
      </c>
      <c r="N799">
        <v>1.7399257835983899</v>
      </c>
      <c r="O799">
        <v>1.9142824593802601</v>
      </c>
      <c r="P799">
        <v>1.6985933680300001</v>
      </c>
      <c r="Q799">
        <v>1.9193008909090099</v>
      </c>
      <c r="R799">
        <v>1.73098386611848</v>
      </c>
      <c r="S799">
        <v>1.83723547366115</v>
      </c>
      <c r="T799">
        <v>1.68131418593061</v>
      </c>
      <c r="U799">
        <v>1.7879786939814399</v>
      </c>
      <c r="V799">
        <v>1.8767259479681599</v>
      </c>
      <c r="W799">
        <v>1.69841735901699</v>
      </c>
      <c r="X799">
        <v>1.8092792306055001</v>
      </c>
      <c r="Y799">
        <v>1.90046590292211</v>
      </c>
      <c r="Z799">
        <v>1.66464434984228</v>
      </c>
      <c r="AA799">
        <v>1.8977876636890101</v>
      </c>
      <c r="AB799">
        <v>1.6662085888910301</v>
      </c>
      <c r="AC799">
        <v>2.1870453553655098</v>
      </c>
      <c r="AD799">
        <v>1.7349474406861101</v>
      </c>
      <c r="AE799">
        <v>2.0174089226415002</v>
      </c>
      <c r="AF799">
        <v>1.67424011127843</v>
      </c>
      <c r="AG799">
        <v>2.1293585730653302</v>
      </c>
      <c r="AH799">
        <v>1.72156395847965</v>
      </c>
      <c r="AI799">
        <v>1.8693427526314199</v>
      </c>
      <c r="AJ799">
        <v>1.7647255299948701</v>
      </c>
      <c r="AK799">
        <v>1.7468600604962301</v>
      </c>
      <c r="AL799">
        <v>1.6638289516068601</v>
      </c>
      <c r="AM799">
        <v>1.87678530145252</v>
      </c>
      <c r="AN799">
        <v>1.7364019244397</v>
      </c>
      <c r="AO799">
        <v>1.96672892834443</v>
      </c>
      <c r="AP799">
        <v>1.66919705537747</v>
      </c>
      <c r="AQ799">
        <v>1.7351112751470801</v>
      </c>
      <c r="AR799">
        <v>1.6826491564388999</v>
      </c>
      <c r="AS799">
        <v>1.786316026488</v>
      </c>
      <c r="AT799">
        <v>1.68081724491649</v>
      </c>
      <c r="AU799">
        <v>1.9358606231734401</v>
      </c>
      <c r="AV799">
        <v>1.6586234501364601</v>
      </c>
      <c r="AW799">
        <v>1.7483427303064001</v>
      </c>
      <c r="AX799">
        <v>1.69498758106766</v>
      </c>
      <c r="AY799">
        <v>1.97143342725038</v>
      </c>
      <c r="AZ799">
        <v>1.7709782411736601</v>
      </c>
      <c r="BA799">
        <v>2.00349020085917</v>
      </c>
      <c r="BB799">
        <v>1.62545308570786</v>
      </c>
      <c r="BC799">
        <v>1.7594288652657799</v>
      </c>
      <c r="BD799">
        <v>1.63556495758136</v>
      </c>
      <c r="BE799">
        <v>1.7241090759898701</v>
      </c>
      <c r="BF799">
        <v>1.6532968105041099</v>
      </c>
      <c r="BG799">
        <v>1.9713853562697099</v>
      </c>
      <c r="BH799">
        <v>1.92651670488556</v>
      </c>
      <c r="BI799">
        <v>1.9942093333467701</v>
      </c>
      <c r="BJ799">
        <v>1.9364638237738701</v>
      </c>
      <c r="BK799">
        <v>2.0202823845046001</v>
      </c>
      <c r="BL799">
        <v>1.9614285033348799</v>
      </c>
      <c r="BM799">
        <v>2.0420210940982702</v>
      </c>
      <c r="BN799">
        <v>1.89967720742602</v>
      </c>
      <c r="BO799">
        <v>1.8657778974104899</v>
      </c>
      <c r="BP799">
        <v>1.7285644169670999</v>
      </c>
      <c r="BQ799">
        <v>1.7320211319315</v>
      </c>
      <c r="BR799">
        <v>1.68040485335917</v>
      </c>
      <c r="BS799">
        <v>1.6669790846083601</v>
      </c>
      <c r="BT799">
        <v>1.6295712328810601</v>
      </c>
      <c r="BU799">
        <v>1.7127725876165301</v>
      </c>
      <c r="BV799">
        <v>1.6789039690298899</v>
      </c>
      <c r="BW799">
        <v>1.9555842182621199</v>
      </c>
      <c r="BX799">
        <v>1.7025558871133499</v>
      </c>
      <c r="BY799">
        <v>1.9945702944616801</v>
      </c>
      <c r="BZ799">
        <v>1.6693350195573</v>
      </c>
      <c r="CA799">
        <v>1.95975603132079</v>
      </c>
      <c r="CB799">
        <v>1.6882171343600401</v>
      </c>
      <c r="CC799">
        <v>1.9450666298363499</v>
      </c>
      <c r="CD799">
        <v>1.7143741634461001</v>
      </c>
      <c r="CE799">
        <v>1.7149380494227899</v>
      </c>
      <c r="CF799">
        <v>1.7151227421738999</v>
      </c>
      <c r="CG799">
        <v>1.78842305973299</v>
      </c>
      <c r="CH799">
        <v>1.71060980706996</v>
      </c>
      <c r="CI799">
        <v>1.74355632873866</v>
      </c>
      <c r="CJ799">
        <v>1.71169452246447</v>
      </c>
      <c r="CK799">
        <v>1.77988461815406</v>
      </c>
      <c r="CL799">
        <v>1.7031226256138401</v>
      </c>
      <c r="CM799">
        <v>1.9107004529384</v>
      </c>
      <c r="CN799">
        <v>1.74585756207507</v>
      </c>
      <c r="CO799">
        <v>1.7094907389910401</v>
      </c>
      <c r="CP799">
        <v>1.63082167226189</v>
      </c>
      <c r="CQ799">
        <v>1.9727670292123101</v>
      </c>
      <c r="CR799">
        <v>1.68974666772886</v>
      </c>
      <c r="CS799">
        <v>1.75751529962153</v>
      </c>
      <c r="CT799">
        <v>1.64542763431011</v>
      </c>
      <c r="CU799">
        <v>2.1499520848082798</v>
      </c>
      <c r="CV799">
        <v>1.6975361813720999</v>
      </c>
      <c r="CW799">
        <v>1.9874443743205501</v>
      </c>
      <c r="CX799">
        <v>1.5866098964126401</v>
      </c>
      <c r="CY799">
        <v>1.72042270153531</v>
      </c>
      <c r="CZ799">
        <v>1.67700447595424</v>
      </c>
      <c r="DA799">
        <v>2.1345760768523898</v>
      </c>
      <c r="DB799">
        <v>1.6136352560624501</v>
      </c>
      <c r="DC799">
        <v>2.0259414311095099</v>
      </c>
      <c r="DD799">
        <v>1.7205077369286701</v>
      </c>
      <c r="DE799">
        <v>1.9268155645412699</v>
      </c>
      <c r="DF799">
        <v>1.7765245037859401</v>
      </c>
      <c r="DG799">
        <v>1.96090526612523</v>
      </c>
      <c r="DH799">
        <v>1.72979143484878</v>
      </c>
      <c r="DI799">
        <v>1.7291166496055499</v>
      </c>
      <c r="DJ799">
        <v>1.6215476405945399</v>
      </c>
      <c r="DK799">
        <v>2.0570712109237399</v>
      </c>
      <c r="DL799">
        <v>1.75811788512072</v>
      </c>
      <c r="DM799">
        <v>1.7142536351006801</v>
      </c>
      <c r="DN799">
        <v>1.6596247705973399</v>
      </c>
      <c r="DO799">
        <v>1.77006813987086</v>
      </c>
      <c r="DP799">
        <v>1.73687622891103</v>
      </c>
      <c r="DQ799">
        <v>1.7389284303641099</v>
      </c>
      <c r="DR799">
        <v>1.79725705325811</v>
      </c>
      <c r="DS799">
        <v>1.56806608343132</v>
      </c>
      <c r="DT799">
        <v>1.5556243427415</v>
      </c>
      <c r="DU799">
        <v>1.83713596313302</v>
      </c>
      <c r="DV799">
        <v>1.74074379539115</v>
      </c>
      <c r="DW799">
        <v>1.8577289223669</v>
      </c>
      <c r="DX799">
        <v>1.73059438006735</v>
      </c>
      <c r="DY799">
        <v>1.56936566750424</v>
      </c>
      <c r="DZ799">
        <v>1.61332248336685</v>
      </c>
      <c r="EA799">
        <v>1.73615775945387</v>
      </c>
      <c r="EB799">
        <v>1.77384584828212</v>
      </c>
      <c r="EC799">
        <v>1.58709141858037</v>
      </c>
      <c r="ED799">
        <v>1.6117239775143599</v>
      </c>
      <c r="EE799">
        <v>1.78364325965089</v>
      </c>
      <c r="EF799">
        <v>1.7247697300370499</v>
      </c>
      <c r="EG799">
        <v>1.7058970098358399</v>
      </c>
      <c r="EH799">
        <v>1.6999921377843701</v>
      </c>
      <c r="EI799">
        <v>1.7812049881138701</v>
      </c>
      <c r="EJ799">
        <v>1.73894572318059</v>
      </c>
      <c r="EK799">
        <v>1.9429111757544</v>
      </c>
      <c r="EL799">
        <v>1.69420877131703</v>
      </c>
      <c r="EM799">
        <v>1.85535692005659</v>
      </c>
      <c r="EN799">
        <v>1.80325065599707</v>
      </c>
      <c r="EO799">
        <v>1.8084314520089599</v>
      </c>
      <c r="EP799">
        <v>1.7411244601132301</v>
      </c>
      <c r="EQ799">
        <v>1.81406537087621</v>
      </c>
      <c r="ER799">
        <v>1.68052739367279</v>
      </c>
      <c r="ES799">
        <v>1.6309089909669501</v>
      </c>
      <c r="ET799">
        <v>1.66334398978329</v>
      </c>
      <c r="EU799">
        <v>1.62868702446256</v>
      </c>
      <c r="EV799">
        <v>1.6238054941105</v>
      </c>
      <c r="EW799">
        <v>1.80119991998412</v>
      </c>
      <c r="EX799">
        <v>1.7395621039721101</v>
      </c>
      <c r="EY799">
        <v>1.7014180366836</v>
      </c>
      <c r="EZ799">
        <v>1.69079720628448</v>
      </c>
      <c r="FA799">
        <v>1.78046159896872</v>
      </c>
      <c r="FB799">
        <v>1.71667927889344</v>
      </c>
      <c r="FC799">
        <v>1.7502759966885399</v>
      </c>
      <c r="FD799">
        <v>1.68280235659296</v>
      </c>
      <c r="FE799">
        <v>1.83212042571933</v>
      </c>
      <c r="FF799">
        <v>1.75933616001522</v>
      </c>
      <c r="FG799">
        <v>1.75087180909573</v>
      </c>
      <c r="FH799">
        <v>1.84147843650432</v>
      </c>
      <c r="FI799">
        <v>1.7444704586658699</v>
      </c>
      <c r="FJ799">
        <v>1.7386128045906499</v>
      </c>
    </row>
    <row r="800" spans="1:166" x14ac:dyDescent="0.45">
      <c r="A800" t="s">
        <v>61</v>
      </c>
      <c r="B800" t="s">
        <v>21</v>
      </c>
      <c r="C800" t="s">
        <v>16</v>
      </c>
      <c r="D800">
        <v>35</v>
      </c>
      <c r="E800" s="1" cm="1">
        <f t="array" ref="E800">SUMPRODUCT($G800:$FZZ800,$G$2:$FZZ$2)/SUMPRODUCT(--($G800:$FZZ800&lt;&gt;""),$G$2:$FZZ$2)</f>
        <v>1.7662438195993646</v>
      </c>
      <c r="F800" s="1" cm="1">
        <f t="array" ref="F800">SUMPRODUCT($G800:$FZZ800,$F$2:$FZY$2)/SUMPRODUCT(--($G800:$FZZ800&lt;&gt;""),$F$2:$FZY$2)</f>
        <v>1.6122349496432287</v>
      </c>
      <c r="G800">
        <v>1.7567238048912599</v>
      </c>
      <c r="H800">
        <v>1.55982828660857</v>
      </c>
      <c r="I800">
        <v>1.7636016666896299</v>
      </c>
      <c r="J800">
        <v>1.5657655149602301</v>
      </c>
      <c r="K800">
        <v>1.8524381804761001</v>
      </c>
      <c r="L800">
        <v>1.64274883786325</v>
      </c>
      <c r="M800">
        <v>1.8274082938931699</v>
      </c>
      <c r="N800">
        <v>1.67518257779081</v>
      </c>
      <c r="O800">
        <v>1.78884193326454</v>
      </c>
      <c r="P800">
        <v>1.5942444977557899</v>
      </c>
      <c r="Q800">
        <v>1.6316645902896501</v>
      </c>
      <c r="R800">
        <v>1.5860859542760399</v>
      </c>
      <c r="S800">
        <v>1.63278776072591</v>
      </c>
      <c r="T800">
        <v>1.58204849478801</v>
      </c>
      <c r="U800">
        <v>1.6488415043698299</v>
      </c>
      <c r="V800">
        <v>1.73160155718489</v>
      </c>
      <c r="W800">
        <v>1.6271007320481401</v>
      </c>
      <c r="X800">
        <v>1.7449810110788599</v>
      </c>
      <c r="Y800">
        <v>1.82712576917525</v>
      </c>
      <c r="Z800">
        <v>1.6244713120902701</v>
      </c>
      <c r="AA800">
        <v>1.85408534011378</v>
      </c>
      <c r="AB800">
        <v>1.63657056822642</v>
      </c>
      <c r="AC800">
        <v>1.99379397570836</v>
      </c>
      <c r="AD800">
        <v>1.5801049353566601</v>
      </c>
      <c r="AE800">
        <v>1.9671170482445499</v>
      </c>
      <c r="AF800">
        <v>1.6237296284909699</v>
      </c>
      <c r="AG800">
        <v>1.88134368941656</v>
      </c>
      <c r="AH800">
        <v>1.59579441894327</v>
      </c>
      <c r="AI800">
        <v>1.6308374560974499</v>
      </c>
      <c r="AJ800">
        <v>1.61419687826394</v>
      </c>
      <c r="AK800">
        <v>1.6893282306534201</v>
      </c>
      <c r="AL800">
        <v>1.61150609887975</v>
      </c>
      <c r="AM800">
        <v>1.72633213130777</v>
      </c>
      <c r="AN800">
        <v>1.5838096324712001</v>
      </c>
      <c r="AO800">
        <v>1.83375296571087</v>
      </c>
      <c r="AP800">
        <v>1.6100212960023901</v>
      </c>
      <c r="AQ800">
        <v>1.6763878912074199</v>
      </c>
      <c r="AR800">
        <v>1.6352110555347401</v>
      </c>
      <c r="AS800">
        <v>1.7177022778639</v>
      </c>
      <c r="AT800">
        <v>1.5912753874616701</v>
      </c>
      <c r="AU800">
        <v>1.89886925858357</v>
      </c>
      <c r="AV800">
        <v>1.6158554609704601</v>
      </c>
      <c r="AW800">
        <v>1.5772865300765999</v>
      </c>
      <c r="AX800">
        <v>1.5500431567384301</v>
      </c>
      <c r="AY800">
        <v>1.8001147561075499</v>
      </c>
      <c r="AZ800">
        <v>1.62621852396862</v>
      </c>
      <c r="BA800">
        <v>1.88593827157462</v>
      </c>
      <c r="BB800">
        <v>1.56997486896109</v>
      </c>
      <c r="BC800">
        <v>1.60905516942265</v>
      </c>
      <c r="BD800">
        <v>1.4975892675254801</v>
      </c>
      <c r="BE800">
        <v>1.63615146516048</v>
      </c>
      <c r="BF800">
        <v>1.60548398748139</v>
      </c>
      <c r="BG800">
        <v>1.8682702211081901</v>
      </c>
      <c r="BH800">
        <v>1.8747456136581999</v>
      </c>
      <c r="BI800">
        <v>1.9090632693219001</v>
      </c>
      <c r="BJ800">
        <v>1.86834430761208</v>
      </c>
      <c r="BK800">
        <v>1.9254379842453899</v>
      </c>
      <c r="BL800">
        <v>1.87936409578965</v>
      </c>
      <c r="BM800">
        <v>1.9947992614592001</v>
      </c>
      <c r="BN800">
        <v>1.83127805792485</v>
      </c>
      <c r="BO800">
        <v>1.8196311176145401</v>
      </c>
      <c r="BP800">
        <v>1.67248324107932</v>
      </c>
      <c r="BQ800">
        <v>1.62599777403588</v>
      </c>
      <c r="BR800">
        <v>1.5719745928708799</v>
      </c>
      <c r="BS800">
        <v>1.59458603385776</v>
      </c>
      <c r="BT800">
        <v>1.57639185903872</v>
      </c>
      <c r="BU800">
        <v>1.6561685308882399</v>
      </c>
      <c r="BV800">
        <v>1.6197958345552701</v>
      </c>
      <c r="BW800">
        <v>1.8064144555066901</v>
      </c>
      <c r="BX800">
        <v>1.55731606547285</v>
      </c>
      <c r="BY800">
        <v>1.8375946208168199</v>
      </c>
      <c r="BZ800">
        <v>1.61788523701261</v>
      </c>
      <c r="CA800">
        <v>1.8237555611560801</v>
      </c>
      <c r="CB800">
        <v>1.57410901429059</v>
      </c>
      <c r="CC800">
        <v>1.8383413930607899</v>
      </c>
      <c r="CD800">
        <v>1.59684113025508</v>
      </c>
      <c r="CE800">
        <v>1.6692340348110799</v>
      </c>
      <c r="CF800">
        <v>1.6706632828652801</v>
      </c>
      <c r="CG800">
        <v>1.73398721041871</v>
      </c>
      <c r="CH800">
        <v>1.6638351880053901</v>
      </c>
      <c r="CI800">
        <v>1.6815206826767899</v>
      </c>
      <c r="CJ800">
        <v>1.65931725332169</v>
      </c>
      <c r="CK800">
        <v>1.6608557150880601</v>
      </c>
      <c r="CL800">
        <v>1.58076297181699</v>
      </c>
      <c r="CM800">
        <v>1.7709388180987</v>
      </c>
      <c r="CN800">
        <v>1.63302199496058</v>
      </c>
      <c r="CO800">
        <v>1.6263588086216501</v>
      </c>
      <c r="CP800">
        <v>1.5909629440862401</v>
      </c>
      <c r="CQ800">
        <v>1.79073971929757</v>
      </c>
      <c r="CR800">
        <v>1.53638553628321</v>
      </c>
      <c r="CS800">
        <v>1.61999677369373</v>
      </c>
      <c r="CT800">
        <v>1.51101430557925</v>
      </c>
      <c r="CU800">
        <v>2.0861066697647299</v>
      </c>
      <c r="CV800">
        <v>1.6458501421623</v>
      </c>
      <c r="CW800">
        <v>1.7813836221617101</v>
      </c>
      <c r="CX800">
        <v>1.5220190456779501</v>
      </c>
      <c r="CY800">
        <v>1.67913690671385</v>
      </c>
      <c r="CZ800">
        <v>1.6310608072486801</v>
      </c>
      <c r="DA800">
        <v>2.0675250216748902</v>
      </c>
      <c r="DB800">
        <v>1.5591572373524201</v>
      </c>
      <c r="DC800">
        <v>1.9075231870423399</v>
      </c>
      <c r="DD800">
        <v>1.6441479202589999</v>
      </c>
      <c r="DE800">
        <v>1.7335376122234201</v>
      </c>
      <c r="DF800">
        <v>1.6106921237173999</v>
      </c>
      <c r="DG800">
        <v>1.77342513321293</v>
      </c>
      <c r="DH800">
        <v>1.61193053874981</v>
      </c>
      <c r="DI800">
        <v>1.66088237340777</v>
      </c>
      <c r="DJ800">
        <v>1.5611638774535901</v>
      </c>
      <c r="DK800">
        <v>1.8455715047943899</v>
      </c>
      <c r="DL800">
        <v>1.6406270575362201</v>
      </c>
      <c r="DM800">
        <v>1.5552945465468999</v>
      </c>
      <c r="DN800">
        <v>1.5316352069850001</v>
      </c>
      <c r="DO800">
        <v>1.65336366614441</v>
      </c>
      <c r="DP800">
        <v>1.65439904933948</v>
      </c>
      <c r="DQ800">
        <v>1.6796752490231699</v>
      </c>
      <c r="DR800">
        <v>1.75485101817265</v>
      </c>
      <c r="DS800">
        <v>1.50769418181727</v>
      </c>
      <c r="DT800">
        <v>1.51456721004179</v>
      </c>
      <c r="DU800">
        <v>1.73478898094932</v>
      </c>
      <c r="DV800">
        <v>1.6006187442878701</v>
      </c>
      <c r="DW800">
        <v>1.7470977019509999</v>
      </c>
      <c r="DX800">
        <v>1.6775228665061599</v>
      </c>
      <c r="DY800">
        <v>1.52165227740424</v>
      </c>
      <c r="DZ800">
        <v>1.5767495067263599</v>
      </c>
      <c r="EA800">
        <v>1.6189590035550701</v>
      </c>
      <c r="EB800">
        <v>1.71236185061394</v>
      </c>
      <c r="EC800">
        <v>1.5284111461008401</v>
      </c>
      <c r="ED800">
        <v>1.5689837843948999</v>
      </c>
      <c r="EE800">
        <v>1.6690164478602401</v>
      </c>
      <c r="EF800">
        <v>1.6239995061432499</v>
      </c>
      <c r="EG800">
        <v>1.64046147067702</v>
      </c>
      <c r="EH800">
        <v>1.65849776770877</v>
      </c>
      <c r="EI800">
        <v>1.7269710093784501</v>
      </c>
      <c r="EJ800">
        <v>1.6668203883161801</v>
      </c>
      <c r="EK800">
        <v>1.82969238304202</v>
      </c>
      <c r="EL800">
        <v>1.59897225412891</v>
      </c>
      <c r="EM800">
        <v>1.7379103872372501</v>
      </c>
      <c r="EN800">
        <v>1.7045928065049001</v>
      </c>
      <c r="EO800">
        <v>1.7253912904250901</v>
      </c>
      <c r="EP800">
        <v>1.6816718558829</v>
      </c>
      <c r="EQ800">
        <v>1.6971267203565299</v>
      </c>
      <c r="ER800">
        <v>1.5426866693490899</v>
      </c>
      <c r="ES800">
        <v>1.5871584509441501</v>
      </c>
      <c r="ET800">
        <v>1.62303967332396</v>
      </c>
      <c r="EU800">
        <v>1.5966654311480999</v>
      </c>
      <c r="EV800">
        <v>1.5891294218543801</v>
      </c>
      <c r="EW800">
        <v>1.75465728587898</v>
      </c>
      <c r="EX800">
        <v>1.6780885153754099</v>
      </c>
      <c r="EY800">
        <v>1.64570036527387</v>
      </c>
      <c r="EZ800">
        <v>1.6518911954001101</v>
      </c>
      <c r="FA800">
        <v>1.63365732679374</v>
      </c>
      <c r="FB800">
        <v>1.5936442396533499</v>
      </c>
      <c r="FC800">
        <v>1.5984528619651099</v>
      </c>
      <c r="FD800">
        <v>1.5650605196233001</v>
      </c>
      <c r="FE800">
        <v>1.6969760568618799</v>
      </c>
      <c r="FF800">
        <v>1.62027339931141</v>
      </c>
      <c r="FG800">
        <v>1.65330682938856</v>
      </c>
      <c r="FH800">
        <v>1.75653341203914</v>
      </c>
      <c r="FI800">
        <v>1.62246845611638</v>
      </c>
      <c r="FJ800">
        <v>1.6169799871427399</v>
      </c>
    </row>
    <row r="801" spans="1:166" x14ac:dyDescent="0.45">
      <c r="A801" t="s">
        <v>61</v>
      </c>
      <c r="B801" t="s">
        <v>21</v>
      </c>
      <c r="C801" t="s">
        <v>16</v>
      </c>
      <c r="D801">
        <v>40</v>
      </c>
      <c r="E801" s="1" cm="1">
        <f t="array" ref="E801">SUMPRODUCT($G801:$FZZ801,$G$2:$FZZ$2)/SUMPRODUCT(--($G801:$FZZ801&lt;&gt;""),$G$2:$FZZ$2)</f>
        <v>1.6699596268492152</v>
      </c>
      <c r="F801" s="1" cm="1">
        <f t="array" ref="F801">SUMPRODUCT($G801:$FZZ801,$F$2:$FZY$2)/SUMPRODUCT(--($G801:$FZZ801&lt;&gt;""),$F$2:$FZY$2)</f>
        <v>1.5491887921704726</v>
      </c>
      <c r="G801">
        <v>1.6837898458373</v>
      </c>
      <c r="H801">
        <v>1.5196163821170201</v>
      </c>
      <c r="I801">
        <v>1.70302347055499</v>
      </c>
      <c r="J801">
        <v>1.5290108739095001</v>
      </c>
      <c r="K801">
        <v>1.68568924155748</v>
      </c>
      <c r="L801">
        <v>1.5040185985817101</v>
      </c>
      <c r="M801">
        <v>1.71277636320739</v>
      </c>
      <c r="N801">
        <v>1.5766213611798101</v>
      </c>
      <c r="O801">
        <v>1.72530166768186</v>
      </c>
      <c r="P801">
        <v>1.55462799965759</v>
      </c>
      <c r="Q801">
        <v>1.5778467629214099</v>
      </c>
      <c r="R801">
        <v>1.53058232709783</v>
      </c>
      <c r="S801">
        <v>1.5652425378313299</v>
      </c>
      <c r="T801">
        <v>1.54263190570883</v>
      </c>
      <c r="U801">
        <v>1.6115035356735099</v>
      </c>
      <c r="V801">
        <v>1.6888509921176</v>
      </c>
      <c r="W801">
        <v>1.56619819111837</v>
      </c>
      <c r="X801">
        <v>1.67956074592663</v>
      </c>
      <c r="Y801">
        <v>1.68731841346483</v>
      </c>
      <c r="Z801">
        <v>1.533212667246</v>
      </c>
      <c r="AA801">
        <v>1.64000063667579</v>
      </c>
      <c r="AB801">
        <v>1.5868054769363</v>
      </c>
      <c r="AC801">
        <v>1.7195286618199399</v>
      </c>
      <c r="AD801">
        <v>1.52592013582092</v>
      </c>
      <c r="AE801">
        <v>1.93807493966456</v>
      </c>
      <c r="AF801">
        <v>1.5820151553244799</v>
      </c>
      <c r="AG801">
        <v>1.85857192381667</v>
      </c>
      <c r="AH801">
        <v>1.56129181785821</v>
      </c>
      <c r="AI801">
        <v>1.5877504505218201</v>
      </c>
      <c r="AJ801">
        <v>1.5533764777980801</v>
      </c>
      <c r="AK801">
        <v>1.63733638170692</v>
      </c>
      <c r="AL801">
        <v>1.55743924940839</v>
      </c>
      <c r="AM801">
        <v>1.6679937417367801</v>
      </c>
      <c r="AN801">
        <v>1.5511136796212699</v>
      </c>
      <c r="AO801">
        <v>1.6239679323959499</v>
      </c>
      <c r="AP801">
        <v>1.55563597434815</v>
      </c>
      <c r="AQ801">
        <v>1.6081772543316499</v>
      </c>
      <c r="AR801">
        <v>1.5836392481766199</v>
      </c>
      <c r="AS801">
        <v>1.6703674620562201</v>
      </c>
      <c r="AT801">
        <v>1.5448472351535101</v>
      </c>
      <c r="AU801">
        <v>1.82950563944135</v>
      </c>
      <c r="AV801">
        <v>1.5714920325908801</v>
      </c>
      <c r="AW801">
        <v>1.52113198830677</v>
      </c>
      <c r="AX801">
        <v>1.5056602741884799</v>
      </c>
      <c r="AY801">
        <v>1.68426183904152</v>
      </c>
      <c r="AZ801">
        <v>1.5786813688400201</v>
      </c>
      <c r="BA801">
        <v>1.57128404683721</v>
      </c>
      <c r="BB801">
        <v>1.4820271827202101</v>
      </c>
      <c r="BC801">
        <v>1.5749517546837899</v>
      </c>
      <c r="BD801">
        <v>1.45182795534049</v>
      </c>
      <c r="BE801">
        <v>1.56925271640758</v>
      </c>
      <c r="BF801">
        <v>1.5550891915959499</v>
      </c>
      <c r="BG801">
        <v>1.7627641541998</v>
      </c>
      <c r="BH801">
        <v>1.7362434955252</v>
      </c>
      <c r="BI801">
        <v>1.8304684607727699</v>
      </c>
      <c r="BJ801">
        <v>1.79806150685898</v>
      </c>
      <c r="BK801">
        <v>1.77090220725674</v>
      </c>
      <c r="BL801">
        <v>1.7318953082317301</v>
      </c>
      <c r="BM801">
        <v>1.72002314879913</v>
      </c>
      <c r="BN801">
        <v>1.68219648937296</v>
      </c>
      <c r="BO801">
        <v>1.69786539601451</v>
      </c>
      <c r="BP801">
        <v>1.5425526248722099</v>
      </c>
      <c r="BQ801">
        <v>1.5919708899438101</v>
      </c>
      <c r="BR801">
        <v>1.5386031549219099</v>
      </c>
      <c r="BS801">
        <v>1.56384511562467</v>
      </c>
      <c r="BT801">
        <v>1.5567385793394899</v>
      </c>
      <c r="BU801">
        <v>1.6129316135623699</v>
      </c>
      <c r="BV801">
        <v>1.58331056672312</v>
      </c>
      <c r="BW801">
        <v>1.7650074832904099</v>
      </c>
      <c r="BX801">
        <v>1.5131348531281601</v>
      </c>
      <c r="BY801">
        <v>1.7912762044514301</v>
      </c>
      <c r="BZ801">
        <v>1.5729680920729701</v>
      </c>
      <c r="CA801">
        <v>1.77631293758109</v>
      </c>
      <c r="CB801">
        <v>1.52586063109308</v>
      </c>
      <c r="CC801">
        <v>1.75684162632796</v>
      </c>
      <c r="CD801">
        <v>1.5302318725516599</v>
      </c>
      <c r="CE801">
        <v>1.6230955606396</v>
      </c>
      <c r="CF801">
        <v>1.62295629694754</v>
      </c>
      <c r="CG801">
        <v>1.5963228143286301</v>
      </c>
      <c r="CH801">
        <v>1.5288734988122901</v>
      </c>
      <c r="CI801">
        <v>1.6278763595380901</v>
      </c>
      <c r="CJ801">
        <v>1.6212758288728299</v>
      </c>
      <c r="CK801">
        <v>1.5814239836403099</v>
      </c>
      <c r="CL801">
        <v>1.5368244934402799</v>
      </c>
      <c r="CM801">
        <v>1.7444302592724501</v>
      </c>
      <c r="CN801">
        <v>1.57352740158756</v>
      </c>
      <c r="CO801">
        <v>1.5638865462964</v>
      </c>
      <c r="CP801">
        <v>1.5518547393495401</v>
      </c>
      <c r="CQ801">
        <v>1.7573693925433</v>
      </c>
      <c r="CR801">
        <v>1.4949789324798399</v>
      </c>
      <c r="CS801">
        <v>1.6007464796651101</v>
      </c>
      <c r="CT801">
        <v>1.46779561235423</v>
      </c>
      <c r="CU801">
        <v>1.8965878050434699</v>
      </c>
      <c r="CV801">
        <v>1.5811234470353599</v>
      </c>
      <c r="CW801">
        <v>1.62983015040016</v>
      </c>
      <c r="CX801">
        <v>1.4726687200748401</v>
      </c>
      <c r="CY801">
        <v>1.6304491759319799</v>
      </c>
      <c r="CZ801">
        <v>1.5893169161252201</v>
      </c>
      <c r="DA801">
        <v>1.82463607233017</v>
      </c>
      <c r="DB801">
        <v>1.4880333647791</v>
      </c>
      <c r="DC801">
        <v>1.7285839822668501</v>
      </c>
      <c r="DD801">
        <v>1.48010824213617</v>
      </c>
      <c r="DE801">
        <v>1.6825783838784101</v>
      </c>
      <c r="DF801">
        <v>1.5610633705223</v>
      </c>
      <c r="DG801">
        <v>1.6167599511941</v>
      </c>
      <c r="DH801">
        <v>1.57070679624145</v>
      </c>
      <c r="DI801">
        <v>1.5565304791208501</v>
      </c>
      <c r="DJ801">
        <v>1.46458272343971</v>
      </c>
      <c r="DK801">
        <v>1.66431397399097</v>
      </c>
      <c r="DL801">
        <v>1.6022967846193099</v>
      </c>
      <c r="DM801">
        <v>1.5028068089778499</v>
      </c>
      <c r="DN801">
        <v>1.4937282019923399</v>
      </c>
      <c r="DO801">
        <v>1.5914768868483</v>
      </c>
      <c r="DP801">
        <v>1.60767152819694</v>
      </c>
      <c r="DQ801">
        <v>1.5537093128548001</v>
      </c>
      <c r="DR801">
        <v>1.62279664077571</v>
      </c>
      <c r="DS801">
        <v>1.44947655498348</v>
      </c>
      <c r="DT801">
        <v>1.4814985783742101</v>
      </c>
      <c r="DU801">
        <v>1.7092973240034599</v>
      </c>
      <c r="DV801">
        <v>1.5617467692467899</v>
      </c>
      <c r="DW801">
        <v>1.55881218251651</v>
      </c>
      <c r="DX801">
        <v>1.5527985679396601</v>
      </c>
      <c r="DY801">
        <v>1.4356041859080699</v>
      </c>
      <c r="DZ801">
        <v>1.48714512988615</v>
      </c>
      <c r="EA801">
        <v>1.52343142651296</v>
      </c>
      <c r="EB801">
        <v>1.59784789960782</v>
      </c>
      <c r="EC801">
        <v>1.41196850817329</v>
      </c>
      <c r="ED801">
        <v>1.4644806943399</v>
      </c>
      <c r="EE801">
        <v>1.6085244159818</v>
      </c>
      <c r="EF801">
        <v>1.5848774561612899</v>
      </c>
      <c r="EG801">
        <v>1.57328788596122</v>
      </c>
      <c r="EH801">
        <v>1.61376606302541</v>
      </c>
      <c r="EI801">
        <v>1.6204313530179399</v>
      </c>
      <c r="EJ801">
        <v>1.5691075585346901</v>
      </c>
      <c r="EK801">
        <v>1.60817906473922</v>
      </c>
      <c r="EL801">
        <v>1.5457567611365099</v>
      </c>
      <c r="EM801">
        <v>1.6803818135017199</v>
      </c>
      <c r="EN801">
        <v>1.6583431593058899</v>
      </c>
      <c r="EO801">
        <v>1.5816019321964101</v>
      </c>
      <c r="EP801">
        <v>1.57318028216003</v>
      </c>
      <c r="EQ801">
        <v>1.62583453565236</v>
      </c>
      <c r="ER801">
        <v>1.4939898124989299</v>
      </c>
      <c r="ES801">
        <v>1.5432084098146099</v>
      </c>
      <c r="ET801">
        <v>1.5900069614646699</v>
      </c>
      <c r="EU801">
        <v>1.4848542707018799</v>
      </c>
      <c r="EV801">
        <v>1.48772100075602</v>
      </c>
      <c r="EW801">
        <v>1.63425606114294</v>
      </c>
      <c r="EX801">
        <v>1.57416407867803</v>
      </c>
      <c r="EY801">
        <v>1.56376746541589</v>
      </c>
      <c r="EZ801">
        <v>1.5828224898154599</v>
      </c>
      <c r="FA801">
        <v>1.58300156209609</v>
      </c>
      <c r="FB801">
        <v>1.5638040751000499</v>
      </c>
      <c r="FC801">
        <v>1.5319481923126299</v>
      </c>
      <c r="FD801">
        <v>1.5371373530407499</v>
      </c>
      <c r="FE801">
        <v>1.6437340410611601</v>
      </c>
      <c r="FF801">
        <v>1.5727995608820899</v>
      </c>
      <c r="FG801">
        <v>1.57748344096115</v>
      </c>
      <c r="FH801">
        <v>1.6588392018946201</v>
      </c>
      <c r="FI801">
        <v>1.5851515492411501</v>
      </c>
      <c r="FJ801">
        <v>1.58587425704605</v>
      </c>
    </row>
    <row r="802" spans="1:166" x14ac:dyDescent="0.45">
      <c r="A802" t="s">
        <v>61</v>
      </c>
      <c r="B802" t="s">
        <v>21</v>
      </c>
      <c r="C802" t="s">
        <v>16</v>
      </c>
      <c r="D802">
        <v>45</v>
      </c>
      <c r="E802" s="1" cm="1">
        <f t="array" ref="E802">SUMPRODUCT($G802:$FZZ802,$G$2:$FZZ$2)/SUMPRODUCT(--($G802:$FZZ802&lt;&gt;""),$G$2:$FZZ$2)</f>
        <v>1.5776973772612721</v>
      </c>
      <c r="F802" s="1" cm="1">
        <f t="array" ref="F802">SUMPRODUCT($G802:$FZZ802,$F$2:$FZY$2)/SUMPRODUCT(--($G802:$FZZ802&lt;&gt;""),$F$2:$FZY$2)</f>
        <v>1.4853829770530287</v>
      </c>
      <c r="G802">
        <v>1.6154015959438399</v>
      </c>
      <c r="H802">
        <v>1.47998051017013</v>
      </c>
      <c r="I802">
        <v>1.61718357934003</v>
      </c>
      <c r="J802">
        <v>1.4780493115947</v>
      </c>
      <c r="K802">
        <v>1.6446089706412099</v>
      </c>
      <c r="L802">
        <v>1.4836535799963</v>
      </c>
      <c r="M802">
        <v>1.6850553519228899</v>
      </c>
      <c r="N802">
        <v>1.5522255361729</v>
      </c>
      <c r="O802">
        <v>1.67417999924524</v>
      </c>
      <c r="P802">
        <v>1.52087567192733</v>
      </c>
      <c r="Q802">
        <v>1.5268017289647899</v>
      </c>
      <c r="R802">
        <v>1.4957457240961101</v>
      </c>
      <c r="S802">
        <v>1.48389098652951</v>
      </c>
      <c r="T802">
        <v>1.45754126163647</v>
      </c>
      <c r="U802">
        <v>1.5841107941215899</v>
      </c>
      <c r="V802">
        <v>1.66542023600906</v>
      </c>
      <c r="W802">
        <v>1.51711930087234</v>
      </c>
      <c r="X802">
        <v>1.6209500451671599</v>
      </c>
      <c r="Y802">
        <v>1.66723643377793</v>
      </c>
      <c r="Z802">
        <v>1.51587492400997</v>
      </c>
      <c r="AA802">
        <v>1.4923662795872099</v>
      </c>
      <c r="AB802">
        <v>1.4582005524283399</v>
      </c>
      <c r="AC802">
        <v>1.5363874972761</v>
      </c>
      <c r="AD802">
        <v>1.4878086769421299</v>
      </c>
      <c r="AE802">
        <v>1.81504474533844</v>
      </c>
      <c r="AF802">
        <v>1.49700913779852</v>
      </c>
      <c r="AG802">
        <v>1.59304204944493</v>
      </c>
      <c r="AH802">
        <v>1.4514771793640799</v>
      </c>
      <c r="AI802">
        <v>1.52251001893147</v>
      </c>
      <c r="AJ802">
        <v>1.5164221692250099</v>
      </c>
      <c r="AK802">
        <v>1.5538392960184999</v>
      </c>
      <c r="AL802">
        <v>1.47353702726678</v>
      </c>
      <c r="AM802">
        <v>1.6127434034571699</v>
      </c>
      <c r="AN802">
        <v>1.51432189006245</v>
      </c>
      <c r="AO802">
        <v>1.4858669048236599</v>
      </c>
      <c r="AP802">
        <v>1.4521432487536901</v>
      </c>
      <c r="AQ802">
        <v>1.46982974535251</v>
      </c>
      <c r="AR802">
        <v>1.4372455912272499</v>
      </c>
      <c r="AS802">
        <v>1.5736345965824601</v>
      </c>
      <c r="AT802">
        <v>1.4567872334709699</v>
      </c>
      <c r="AU802">
        <v>1.5296810747202301</v>
      </c>
      <c r="AV802">
        <v>1.49829610807715</v>
      </c>
      <c r="AW802">
        <v>1.4909227911759599</v>
      </c>
      <c r="AX802">
        <v>1.47291941951354</v>
      </c>
      <c r="AY802">
        <v>1.62771324279403</v>
      </c>
      <c r="AZ802">
        <v>1.5398349390712001</v>
      </c>
      <c r="BA802">
        <v>1.47720305055201</v>
      </c>
      <c r="BB802">
        <v>1.38627420154085</v>
      </c>
      <c r="BC802">
        <v>1.5462923392352099</v>
      </c>
      <c r="BD802">
        <v>1.41799555770709</v>
      </c>
      <c r="BE802">
        <v>1.52517158680416</v>
      </c>
      <c r="BF802">
        <v>1.5200258847677799</v>
      </c>
      <c r="BG802">
        <v>1.7300803444200801</v>
      </c>
      <c r="BH802">
        <v>1.7038793524442399</v>
      </c>
      <c r="BI802">
        <v>1.7284225236567601</v>
      </c>
      <c r="BJ802">
        <v>1.7195597011807799</v>
      </c>
      <c r="BK802">
        <v>1.71957194040894</v>
      </c>
      <c r="BL802">
        <v>1.70125769033035</v>
      </c>
      <c r="BM802">
        <v>1.67818766360602</v>
      </c>
      <c r="BN802">
        <v>1.6412654620412801</v>
      </c>
      <c r="BO802">
        <v>1.6241693273809601</v>
      </c>
      <c r="BP802">
        <v>1.5095503368965399</v>
      </c>
      <c r="BQ802">
        <v>1.50479171385911</v>
      </c>
      <c r="BR802">
        <v>1.44418889416431</v>
      </c>
      <c r="BS802">
        <v>1.51498797685704</v>
      </c>
      <c r="BT802">
        <v>1.5298206282781299</v>
      </c>
      <c r="BU802">
        <v>1.5612540341787799</v>
      </c>
      <c r="BV802">
        <v>1.5490798534158801</v>
      </c>
      <c r="BW802">
        <v>1.74206420033114</v>
      </c>
      <c r="BX802">
        <v>1.4844834050675599</v>
      </c>
      <c r="BY802">
        <v>1.68084703792555</v>
      </c>
      <c r="BZ802">
        <v>1.4859057098310999</v>
      </c>
      <c r="CA802">
        <v>1.6798770376060099</v>
      </c>
      <c r="CB802">
        <v>1.4425178228579301</v>
      </c>
      <c r="CC802">
        <v>1.6803653077802601</v>
      </c>
      <c r="CD802">
        <v>1.4595143519312199</v>
      </c>
      <c r="CE802">
        <v>1.5790470092164</v>
      </c>
      <c r="CF802">
        <v>1.58722758842388</v>
      </c>
      <c r="CG802">
        <v>1.5451255369513499</v>
      </c>
      <c r="CH802">
        <v>1.5067353253987299</v>
      </c>
      <c r="CI802">
        <v>1.5117366805168799</v>
      </c>
      <c r="CJ802">
        <v>1.5023143249711599</v>
      </c>
      <c r="CK802">
        <v>1.53684851452353</v>
      </c>
      <c r="CL802">
        <v>1.50652647647575</v>
      </c>
      <c r="CM802">
        <v>1.6699412351623399</v>
      </c>
      <c r="CN802">
        <v>1.4770021473605299</v>
      </c>
      <c r="CO802">
        <v>1.46632335838857</v>
      </c>
      <c r="CP802">
        <v>1.4602240394260999</v>
      </c>
      <c r="CQ802">
        <v>1.6946687395131399</v>
      </c>
      <c r="CR802">
        <v>1.45601466642866</v>
      </c>
      <c r="CS802">
        <v>1.55966133263773</v>
      </c>
      <c r="CT802">
        <v>1.44203010826921</v>
      </c>
      <c r="CU802">
        <v>1.76181774340521</v>
      </c>
      <c r="CV802">
        <v>1.4781565991275301</v>
      </c>
      <c r="CW802">
        <v>1.50557724128879</v>
      </c>
      <c r="CX802">
        <v>1.3740422418160601</v>
      </c>
      <c r="CY802">
        <v>1.5082125822016199</v>
      </c>
      <c r="CZ802">
        <v>1.4555174585152599</v>
      </c>
      <c r="DA802">
        <v>1.5280584689585399</v>
      </c>
      <c r="DB802">
        <v>1.36172219093984</v>
      </c>
      <c r="DC802">
        <v>1.56363821599631</v>
      </c>
      <c r="DD802">
        <v>1.4539153944613701</v>
      </c>
      <c r="DE802">
        <v>1.64907895274667</v>
      </c>
      <c r="DF802">
        <v>1.5140058794821001</v>
      </c>
      <c r="DG802">
        <v>1.5113783308302</v>
      </c>
      <c r="DH802">
        <v>1.4852714996936101</v>
      </c>
      <c r="DI802">
        <v>1.5162929620344301</v>
      </c>
      <c r="DJ802">
        <v>1.42883068578043</v>
      </c>
      <c r="DK802">
        <v>1.5455993253342399</v>
      </c>
      <c r="DL802">
        <v>1.50367026182166</v>
      </c>
      <c r="DM802">
        <v>1.4660201812087399</v>
      </c>
      <c r="DN802">
        <v>1.47473220151158</v>
      </c>
      <c r="DO802">
        <v>1.5113941979782399</v>
      </c>
      <c r="DP802">
        <v>1.5613395248295401</v>
      </c>
      <c r="DQ802">
        <v>1.52897236430132</v>
      </c>
      <c r="DR802">
        <v>1.6011196182490299</v>
      </c>
      <c r="DS802">
        <v>1.35260935248281</v>
      </c>
      <c r="DT802">
        <v>1.3954159094468701</v>
      </c>
      <c r="DU802">
        <v>1.66930011002003</v>
      </c>
      <c r="DV802">
        <v>1.51942792740887</v>
      </c>
      <c r="DW802">
        <v>1.5319505088873699</v>
      </c>
      <c r="DX802">
        <v>1.5202099611300599</v>
      </c>
      <c r="DY802">
        <v>1.40613870444643</v>
      </c>
      <c r="DZ802">
        <v>1.4677097264347001</v>
      </c>
      <c r="EA802">
        <v>1.48937874649232</v>
      </c>
      <c r="EB802">
        <v>1.5740360432396501</v>
      </c>
      <c r="EC802">
        <v>1.37668287266744</v>
      </c>
      <c r="ED802">
        <v>1.4389006159417299</v>
      </c>
      <c r="EE802">
        <v>1.52972207117101</v>
      </c>
      <c r="EF802">
        <v>1.51030691206009</v>
      </c>
      <c r="EG802">
        <v>1.4667264893479699</v>
      </c>
      <c r="EH802">
        <v>1.51132228016601</v>
      </c>
      <c r="EI802">
        <v>1.60517932764857</v>
      </c>
      <c r="EJ802">
        <v>1.5327560500192301</v>
      </c>
      <c r="EK802">
        <v>1.49426508569024</v>
      </c>
      <c r="EL802">
        <v>1.48171049736015</v>
      </c>
      <c r="EM802">
        <v>1.6037542146771699</v>
      </c>
      <c r="EN802">
        <v>1.5767810301216101</v>
      </c>
      <c r="EO802">
        <v>1.5489602577132799</v>
      </c>
      <c r="EP802">
        <v>1.55143392039811</v>
      </c>
      <c r="EQ802">
        <v>1.5642269300898901</v>
      </c>
      <c r="ER802">
        <v>1.46857371422025</v>
      </c>
      <c r="ES802">
        <v>1.4505387583584901</v>
      </c>
      <c r="ET802">
        <v>1.4942421276090501</v>
      </c>
      <c r="EU802">
        <v>1.4536988833387801</v>
      </c>
      <c r="EV802">
        <v>1.4556471022652</v>
      </c>
      <c r="EW802">
        <v>1.5871195915213301</v>
      </c>
      <c r="EX802">
        <v>1.5416997249155899</v>
      </c>
      <c r="EY802">
        <v>1.49041403296552</v>
      </c>
      <c r="EZ802">
        <v>1.4958709857988499</v>
      </c>
      <c r="FA802">
        <v>1.54236273219223</v>
      </c>
      <c r="FB802">
        <v>1.53718326176925</v>
      </c>
      <c r="FC802">
        <v>1.49191450252834</v>
      </c>
      <c r="FD802">
        <v>1.5124080497469099</v>
      </c>
      <c r="FE802">
        <v>1.57597889637842</v>
      </c>
      <c r="FF802">
        <v>1.53497418672712</v>
      </c>
      <c r="FG802">
        <v>1.5458271696252399</v>
      </c>
      <c r="FH802">
        <v>1.6271698623122399</v>
      </c>
      <c r="FI802">
        <v>1.4831364035362999</v>
      </c>
      <c r="FJ802">
        <v>1.49125064457191</v>
      </c>
    </row>
    <row r="803" spans="1:166" x14ac:dyDescent="0.45">
      <c r="A803" t="s">
        <v>61</v>
      </c>
      <c r="B803" t="s">
        <v>21</v>
      </c>
      <c r="C803" t="s">
        <v>16</v>
      </c>
      <c r="D803">
        <v>50</v>
      </c>
      <c r="E803" s="1" cm="1">
        <f t="array" ref="E803">SUMPRODUCT($G803:$FZZ803,$G$2:$FZZ$2)/SUMPRODUCT(--($G803:$FZZ803&lt;&gt;""),$G$2:$FZZ$2)</f>
        <v>1.5118555079654206</v>
      </c>
      <c r="F803" s="1" cm="1">
        <f t="array" ref="F803">SUMPRODUCT($G803:$FZZ803,$F$2:$FZY$2)/SUMPRODUCT(--($G803:$FZZ803&lt;&gt;""),$F$2:$FZY$2)</f>
        <v>1.4372300451726792</v>
      </c>
      <c r="G803">
        <v>1.4516739993637999</v>
      </c>
      <c r="H803">
        <v>1.38052272640552</v>
      </c>
      <c r="I803">
        <v>1.43817803442715</v>
      </c>
      <c r="J803">
        <v>1.3778338088084601</v>
      </c>
      <c r="K803">
        <v>1.5743487420803299</v>
      </c>
      <c r="L803">
        <v>1.44334912872696</v>
      </c>
      <c r="M803">
        <v>1.55879363598517</v>
      </c>
      <c r="N803">
        <v>1.4238638185933199</v>
      </c>
      <c r="O803">
        <v>1.52091475506801</v>
      </c>
      <c r="P803">
        <v>1.4256607865184601</v>
      </c>
      <c r="Q803">
        <v>1.4898182021622499</v>
      </c>
      <c r="R803">
        <v>1.46731759835272</v>
      </c>
      <c r="S803">
        <v>1.4375394198056699</v>
      </c>
      <c r="T803">
        <v>1.42524630080621</v>
      </c>
      <c r="U803">
        <v>1.5590158832024601</v>
      </c>
      <c r="V803">
        <v>1.63943925976733</v>
      </c>
      <c r="W803">
        <v>1.47125369338968</v>
      </c>
      <c r="X803">
        <v>1.57236578982451</v>
      </c>
      <c r="Y803">
        <v>1.6337175437286</v>
      </c>
      <c r="Z803">
        <v>1.48333912022457</v>
      </c>
      <c r="AA803">
        <v>1.4453609088681501</v>
      </c>
      <c r="AB803">
        <v>1.4345162127026201</v>
      </c>
      <c r="AC803">
        <v>1.38581422783675</v>
      </c>
      <c r="AD803">
        <v>1.38321704394443</v>
      </c>
      <c r="AE803">
        <v>1.7855310028391</v>
      </c>
      <c r="AF803">
        <v>1.4636865223934901</v>
      </c>
      <c r="AG803">
        <v>1.4541062382825001</v>
      </c>
      <c r="AH803">
        <v>1.41056156862875</v>
      </c>
      <c r="AI803">
        <v>1.4852208809010601</v>
      </c>
      <c r="AJ803">
        <v>1.4858949107197299</v>
      </c>
      <c r="AK803">
        <v>1.5174240663413801</v>
      </c>
      <c r="AL803">
        <v>1.43382092155079</v>
      </c>
      <c r="AM803">
        <v>1.57589177615475</v>
      </c>
      <c r="AN803">
        <v>1.4797994908521099</v>
      </c>
      <c r="AO803">
        <v>1.4415559786476</v>
      </c>
      <c r="AP803">
        <v>1.4167931897761901</v>
      </c>
      <c r="AQ803">
        <v>1.41735378151877</v>
      </c>
      <c r="AR803">
        <v>1.4057166413267801</v>
      </c>
      <c r="AS803">
        <v>1.53462394143059</v>
      </c>
      <c r="AT803">
        <v>1.42307242986524</v>
      </c>
      <c r="AU803">
        <v>1.4791386950574501</v>
      </c>
      <c r="AV803">
        <v>1.46681098275273</v>
      </c>
      <c r="AW803">
        <v>1.4522594888948901</v>
      </c>
      <c r="AX803">
        <v>1.4357200574203399</v>
      </c>
      <c r="AY803">
        <v>1.50084206545426</v>
      </c>
      <c r="AZ803">
        <v>1.43621026990928</v>
      </c>
      <c r="BA803">
        <v>1.43648617520771</v>
      </c>
      <c r="BB803">
        <v>1.35144950595001</v>
      </c>
      <c r="BC803">
        <v>1.4541541900591599</v>
      </c>
      <c r="BD803">
        <v>1.3249539451635299</v>
      </c>
      <c r="BE803">
        <v>1.48120830488722</v>
      </c>
      <c r="BF803">
        <v>1.4888876708249399</v>
      </c>
      <c r="BG803">
        <v>1.6820326054955601</v>
      </c>
      <c r="BH803">
        <v>1.6631248628787201</v>
      </c>
      <c r="BI803">
        <v>1.6839380710718299</v>
      </c>
      <c r="BJ803">
        <v>1.6864294316183099</v>
      </c>
      <c r="BK803">
        <v>1.6748717285240999</v>
      </c>
      <c r="BL803">
        <v>1.6669305864341399</v>
      </c>
      <c r="BM803">
        <v>1.6467720409969999</v>
      </c>
      <c r="BN803">
        <v>1.6050977313439001</v>
      </c>
      <c r="BO803">
        <v>1.5734689319248401</v>
      </c>
      <c r="BP803">
        <v>1.48592525564333</v>
      </c>
      <c r="BQ803">
        <v>1.4801149310014201</v>
      </c>
      <c r="BR803">
        <v>1.4108327448157201</v>
      </c>
      <c r="BS803">
        <v>1.43251109808191</v>
      </c>
      <c r="BT803">
        <v>1.44992477583835</v>
      </c>
      <c r="BU803">
        <v>1.42849218970313</v>
      </c>
      <c r="BV803">
        <v>1.4274788261723499</v>
      </c>
      <c r="BW803">
        <v>1.6220078974794301</v>
      </c>
      <c r="BX803">
        <v>1.39012474216475</v>
      </c>
      <c r="BY803">
        <v>1.6566436098064801</v>
      </c>
      <c r="BZ803">
        <v>1.4538822571587999</v>
      </c>
      <c r="CA803">
        <v>1.6425350086706201</v>
      </c>
      <c r="CB803">
        <v>1.4165527495291801</v>
      </c>
      <c r="CC803">
        <v>1.6242776576021101</v>
      </c>
      <c r="CD803">
        <v>1.40905250334148</v>
      </c>
      <c r="CE803">
        <v>1.52748744561814</v>
      </c>
      <c r="CF803">
        <v>1.5638202750523</v>
      </c>
      <c r="CG803">
        <v>1.47686417303283</v>
      </c>
      <c r="CH803">
        <v>1.4667086019814399</v>
      </c>
      <c r="CI803">
        <v>1.48197198555279</v>
      </c>
      <c r="CJ803">
        <v>1.47964820533828</v>
      </c>
      <c r="CK803">
        <v>1.4320926280620301</v>
      </c>
      <c r="CL803">
        <v>1.4055985829288999</v>
      </c>
      <c r="CM803">
        <v>1.63790149748931</v>
      </c>
      <c r="CN803">
        <v>1.44041164763466</v>
      </c>
      <c r="CO803">
        <v>1.43712793722404</v>
      </c>
      <c r="CP803">
        <v>1.4196079849949299</v>
      </c>
      <c r="CQ803">
        <v>1.61016257510656</v>
      </c>
      <c r="CR803">
        <v>1.4195164034573899</v>
      </c>
      <c r="CS803">
        <v>1.4539304222702001</v>
      </c>
      <c r="CT803">
        <v>1.33775487656028</v>
      </c>
      <c r="CU803">
        <v>1.71060839563164</v>
      </c>
      <c r="CV803">
        <v>1.44224010314336</v>
      </c>
      <c r="CW803">
        <v>1.4436575035127299</v>
      </c>
      <c r="CX803">
        <v>1.33796556827281</v>
      </c>
      <c r="CY803">
        <v>1.4691045905320701</v>
      </c>
      <c r="CZ803">
        <v>1.4307161060882501</v>
      </c>
      <c r="DA803">
        <v>1.4637435436278501</v>
      </c>
      <c r="DB803">
        <v>1.3331468360235501</v>
      </c>
      <c r="DC803">
        <v>1.44007093547459</v>
      </c>
      <c r="DD803">
        <v>1.41232486305586</v>
      </c>
      <c r="DE803">
        <v>1.61322051130302</v>
      </c>
      <c r="DF803">
        <v>1.47381356143533</v>
      </c>
      <c r="DG803">
        <v>1.4705055665003901</v>
      </c>
      <c r="DH803">
        <v>1.4478409352707</v>
      </c>
      <c r="DI803">
        <v>1.4321225929122099</v>
      </c>
      <c r="DJ803">
        <v>1.3608724994217001</v>
      </c>
      <c r="DK803">
        <v>1.5054602461917499</v>
      </c>
      <c r="DL803">
        <v>1.48205066353518</v>
      </c>
      <c r="DM803">
        <v>1.3534192774262499</v>
      </c>
      <c r="DN803">
        <v>1.37317492106548</v>
      </c>
      <c r="DO803">
        <v>1.47611487244747</v>
      </c>
      <c r="DP803">
        <v>1.5245517811447</v>
      </c>
      <c r="DQ803">
        <v>1.49111919327905</v>
      </c>
      <c r="DR803">
        <v>1.5673744430441401</v>
      </c>
      <c r="DS803">
        <v>1.31713815252457</v>
      </c>
      <c r="DT803">
        <v>1.3686642849980499</v>
      </c>
      <c r="DU803">
        <v>1.57569017049158</v>
      </c>
      <c r="DV803">
        <v>1.43996193496348</v>
      </c>
      <c r="DW803">
        <v>1.4796173413195699</v>
      </c>
      <c r="DX803">
        <v>1.4738678806988299</v>
      </c>
      <c r="DY803">
        <v>1.3377476315775401</v>
      </c>
      <c r="DZ803">
        <v>1.39444823751585</v>
      </c>
      <c r="EA803">
        <v>1.4552814761557</v>
      </c>
      <c r="EB803">
        <v>1.53380701961694</v>
      </c>
      <c r="EC803">
        <v>1.34668982069413</v>
      </c>
      <c r="ED803">
        <v>1.4150434982964699</v>
      </c>
      <c r="EE803">
        <v>1.43632900678374</v>
      </c>
      <c r="EF803">
        <v>1.4423568062932499</v>
      </c>
      <c r="EG803">
        <v>1.4302918688269699</v>
      </c>
      <c r="EH803">
        <v>1.4905925010358101</v>
      </c>
      <c r="EI803">
        <v>1.53597541682857</v>
      </c>
      <c r="EJ803">
        <v>1.43316931344485</v>
      </c>
      <c r="EK803">
        <v>1.4532889320612301</v>
      </c>
      <c r="EL803">
        <v>1.4509344698405</v>
      </c>
      <c r="EM803">
        <v>1.5678542886014499</v>
      </c>
      <c r="EN803">
        <v>1.55450806736032</v>
      </c>
      <c r="EO803">
        <v>1.4991354292724699</v>
      </c>
      <c r="EP803">
        <v>1.5232973087307999</v>
      </c>
      <c r="EQ803">
        <v>1.4167414803165601</v>
      </c>
      <c r="ER803">
        <v>1.36106257333178</v>
      </c>
      <c r="ES803">
        <v>1.4161201460291899</v>
      </c>
      <c r="ET803">
        <v>1.45941961334718</v>
      </c>
      <c r="EU803">
        <v>1.4164399408352399</v>
      </c>
      <c r="EV803">
        <v>1.43220436364604</v>
      </c>
      <c r="EW803">
        <v>1.54768242287435</v>
      </c>
      <c r="EX803">
        <v>1.5110316122363801</v>
      </c>
      <c r="EY803">
        <v>1.45752501478894</v>
      </c>
      <c r="EZ803">
        <v>1.47946007259414</v>
      </c>
      <c r="FA803">
        <v>1.4452936203176501</v>
      </c>
      <c r="FB803">
        <v>1.44010722241228</v>
      </c>
      <c r="FC803">
        <v>1.39686718168001</v>
      </c>
      <c r="FD803">
        <v>1.4154790278893199</v>
      </c>
      <c r="FE803">
        <v>1.4780943458448501</v>
      </c>
      <c r="FF803">
        <v>1.4330379767964101</v>
      </c>
      <c r="FG803">
        <v>1.4990527743798301</v>
      </c>
      <c r="FH803">
        <v>1.5961169528049599</v>
      </c>
      <c r="FI803">
        <v>1.4477098611163699</v>
      </c>
      <c r="FJ803">
        <v>1.4707965676144199</v>
      </c>
    </row>
    <row r="804" spans="1:166" x14ac:dyDescent="0.45">
      <c r="A804" t="s">
        <v>61</v>
      </c>
      <c r="B804" t="s">
        <v>15</v>
      </c>
      <c r="C804" t="s">
        <v>75</v>
      </c>
      <c r="D804">
        <v>30</v>
      </c>
      <c r="E804" s="1" cm="1">
        <f t="array" ref="E804">SUMPRODUCT($G804:$FZZ804,$G$2:$FZZ$2)/SUMPRODUCT(--($G804:$FZZ804&lt;&gt;""),$G$2:$FZZ$2)</f>
        <v>1.5403398932510901</v>
      </c>
      <c r="F804" s="1" cm="1">
        <f t="array" ref="F804">SUMPRODUCT($G804:$FZZ804,$F$2:$FZY$2)/SUMPRODUCT(--($G804:$FZZ804&lt;&gt;""),$F$2:$FZY$2)</f>
        <v>1.435645535152938</v>
      </c>
      <c r="G804">
        <v>1.51595182094174</v>
      </c>
      <c r="H804">
        <v>1.3938656469333299</v>
      </c>
      <c r="I804">
        <v>1.5326784639626601</v>
      </c>
      <c r="J804">
        <v>1.3955897040109799</v>
      </c>
      <c r="K804">
        <v>1.54544075519117</v>
      </c>
      <c r="L804">
        <v>1.43084550391479</v>
      </c>
      <c r="M804">
        <v>1.5615199270745901</v>
      </c>
      <c r="N804">
        <v>1.4964441666533499</v>
      </c>
      <c r="O804">
        <v>1.5880754505694901</v>
      </c>
      <c r="P804">
        <v>1.3950710070571199</v>
      </c>
      <c r="Q804">
        <v>1.52625018137028</v>
      </c>
      <c r="R804">
        <v>1.4677904119140801</v>
      </c>
      <c r="S804">
        <v>1.49477417964724</v>
      </c>
      <c r="T804">
        <v>1.4127145369359699</v>
      </c>
      <c r="U804">
        <v>1.426191855508</v>
      </c>
      <c r="V804">
        <v>1.4902164423225199</v>
      </c>
      <c r="W804">
        <v>1.3749921962721601</v>
      </c>
      <c r="X804">
        <v>1.4531800618217099</v>
      </c>
      <c r="Y804">
        <v>1.5588007247139599</v>
      </c>
      <c r="Z804">
        <v>1.3999902262566399</v>
      </c>
      <c r="AA804">
        <v>1.5438216554512301</v>
      </c>
      <c r="AB804">
        <v>1.39518309921673</v>
      </c>
      <c r="AC804">
        <v>1.7827255469751899</v>
      </c>
      <c r="AD804">
        <v>1.4510810439803601</v>
      </c>
      <c r="AE804">
        <v>1.73684221371162</v>
      </c>
      <c r="AF804">
        <v>1.4533607369736301</v>
      </c>
      <c r="AG804">
        <v>1.72272658574222</v>
      </c>
      <c r="AH804">
        <v>1.4500819245840399</v>
      </c>
      <c r="AI804">
        <v>1.51780423995898</v>
      </c>
      <c r="AJ804">
        <v>1.4774169960780199</v>
      </c>
      <c r="AK804">
        <v>1.5106381472136301</v>
      </c>
      <c r="AL804">
        <v>1.43202785500233</v>
      </c>
      <c r="AM804">
        <v>1.56164848126329</v>
      </c>
      <c r="AN804">
        <v>1.44575429506332</v>
      </c>
      <c r="AO804">
        <v>1.59086926650264</v>
      </c>
      <c r="AP804">
        <v>1.46220602706825</v>
      </c>
      <c r="AQ804">
        <v>1.45534142740673</v>
      </c>
      <c r="AR804">
        <v>1.43990407568178</v>
      </c>
      <c r="AS804">
        <v>1.4950724694544499</v>
      </c>
      <c r="AT804">
        <v>1.4152761841944299</v>
      </c>
      <c r="AU804">
        <v>1.5686034880700299</v>
      </c>
      <c r="AV804">
        <v>1.4411474024597399</v>
      </c>
      <c r="AW804">
        <v>1.4264583292401201</v>
      </c>
      <c r="AX804">
        <v>1.3995507291529199</v>
      </c>
      <c r="AY804">
        <v>1.5909505058710001</v>
      </c>
      <c r="AZ804">
        <v>1.4697007571631999</v>
      </c>
      <c r="BA804">
        <v>1.64515910783318</v>
      </c>
      <c r="BB804">
        <v>1.39287931998006</v>
      </c>
      <c r="BC804">
        <v>1.4033840721456401</v>
      </c>
      <c r="BD804">
        <v>1.35985600881449</v>
      </c>
      <c r="BE804">
        <v>1.48035232408645</v>
      </c>
      <c r="BF804">
        <v>1.4533345659413199</v>
      </c>
      <c r="BG804">
        <v>1.65404530052191</v>
      </c>
      <c r="BH804">
        <v>1.6419140222873101</v>
      </c>
      <c r="BI804">
        <v>1.7015720636301599</v>
      </c>
      <c r="BJ804">
        <v>1.65080212950465</v>
      </c>
      <c r="BK804">
        <v>1.6921363712195201</v>
      </c>
      <c r="BL804">
        <v>1.6390534297085899</v>
      </c>
      <c r="BM804">
        <v>1.73349718202863</v>
      </c>
      <c r="BN804">
        <v>1.6461250406491901</v>
      </c>
      <c r="BO804">
        <v>1.5788003447712999</v>
      </c>
      <c r="BP804">
        <v>1.4460759355930499</v>
      </c>
      <c r="BQ804">
        <v>1.39679612651386</v>
      </c>
      <c r="BR804">
        <v>1.37890124055069</v>
      </c>
      <c r="BS804">
        <v>1.40333244626429</v>
      </c>
      <c r="BT804">
        <v>1.4055826771319599</v>
      </c>
      <c r="BU804">
        <v>1.4601293577668299</v>
      </c>
      <c r="BV804">
        <v>1.45229380052295</v>
      </c>
      <c r="BW804">
        <v>1.57966368058073</v>
      </c>
      <c r="BX804">
        <v>1.41677863197807</v>
      </c>
      <c r="BY804">
        <v>1.6079413425753799</v>
      </c>
      <c r="BZ804">
        <v>1.44453224179293</v>
      </c>
      <c r="CA804">
        <v>1.56166781326077</v>
      </c>
      <c r="CB804">
        <v>1.44129324637731</v>
      </c>
      <c r="CC804">
        <v>1.5283817975051599</v>
      </c>
      <c r="CD804">
        <v>1.4213476442711599</v>
      </c>
      <c r="CE804">
        <v>1.45060082814086</v>
      </c>
      <c r="CF804">
        <v>1.4708789685780399</v>
      </c>
      <c r="CG804">
        <v>1.4543232861009201</v>
      </c>
      <c r="CH804">
        <v>1.4179453489045699</v>
      </c>
      <c r="CI804">
        <v>1.4577165114550701</v>
      </c>
      <c r="CJ804">
        <v>1.4599819672065399</v>
      </c>
      <c r="CK804">
        <v>1.4725504111522301</v>
      </c>
      <c r="CL804">
        <v>1.43684477022998</v>
      </c>
      <c r="CM804">
        <v>1.59375761194536</v>
      </c>
      <c r="CN804">
        <v>1.4611884138094999</v>
      </c>
      <c r="CO804">
        <v>1.45665974147137</v>
      </c>
      <c r="CP804">
        <v>1.41300066840372</v>
      </c>
      <c r="CQ804">
        <v>1.55179267704908</v>
      </c>
      <c r="CR804">
        <v>1.40784085459421</v>
      </c>
      <c r="CS804">
        <v>1.43408504307952</v>
      </c>
      <c r="CT804">
        <v>1.3874229952282</v>
      </c>
      <c r="CU804">
        <v>1.72840558910011</v>
      </c>
      <c r="CV804">
        <v>1.47219710035531</v>
      </c>
      <c r="CW804">
        <v>1.6052893051317001</v>
      </c>
      <c r="CX804">
        <v>1.39817642583785</v>
      </c>
      <c r="CY804">
        <v>1.42946037316463</v>
      </c>
      <c r="CZ804">
        <v>1.42881039393343</v>
      </c>
      <c r="DA804">
        <v>1.8142959307620701</v>
      </c>
      <c r="DB804">
        <v>1.44785208620211</v>
      </c>
      <c r="DC804">
        <v>1.62938465329251</v>
      </c>
      <c r="DD804">
        <v>1.4341282299590501</v>
      </c>
      <c r="DE804">
        <v>1.56387006405763</v>
      </c>
      <c r="DF804">
        <v>1.4707677096135401</v>
      </c>
      <c r="DG804">
        <v>1.60916295420258</v>
      </c>
      <c r="DH804">
        <v>1.4503773142095799</v>
      </c>
      <c r="DI804">
        <v>1.4383344581116499</v>
      </c>
      <c r="DJ804">
        <v>1.3748522589649801</v>
      </c>
      <c r="DK804">
        <v>1.68635330672204</v>
      </c>
      <c r="DL804">
        <v>1.47484724026605</v>
      </c>
      <c r="DM804">
        <v>1.4049082126004799</v>
      </c>
      <c r="DN804">
        <v>1.3704337678156999</v>
      </c>
      <c r="DO804">
        <v>1.4536676043979599</v>
      </c>
      <c r="DP804">
        <v>1.43182304116938</v>
      </c>
      <c r="DQ804">
        <v>1.4099230633769499</v>
      </c>
      <c r="DR804">
        <v>1.4616279818431199</v>
      </c>
      <c r="DS804">
        <v>1.31342385994396</v>
      </c>
      <c r="DT804">
        <v>1.29518553231619</v>
      </c>
      <c r="DU804">
        <v>1.4962296040699501</v>
      </c>
      <c r="DV804">
        <v>1.46018245646158</v>
      </c>
      <c r="DW804">
        <v>1.49215138978531</v>
      </c>
      <c r="DX804">
        <v>1.44825341157979</v>
      </c>
      <c r="DY804">
        <v>1.2789515377204399</v>
      </c>
      <c r="DZ804">
        <v>1.33213200678893</v>
      </c>
      <c r="EA804">
        <v>1.3869930476194301</v>
      </c>
      <c r="EB804">
        <v>1.4589362274036499</v>
      </c>
      <c r="EC804">
        <v>1.3029264075083899</v>
      </c>
      <c r="ED804">
        <v>1.32423271741459</v>
      </c>
      <c r="EE804">
        <v>1.44452024653023</v>
      </c>
      <c r="EF804">
        <v>1.42822898351549</v>
      </c>
      <c r="EG804">
        <v>1.4220825202913401</v>
      </c>
      <c r="EH804">
        <v>1.4285819354528499</v>
      </c>
      <c r="EI804">
        <v>1.47018752014286</v>
      </c>
      <c r="EJ804">
        <v>1.47051300334114</v>
      </c>
      <c r="EK804">
        <v>1.57862350806408</v>
      </c>
      <c r="EL804">
        <v>1.41651943227403</v>
      </c>
      <c r="EM804">
        <v>1.51698350376705</v>
      </c>
      <c r="EN804">
        <v>1.48370847593237</v>
      </c>
      <c r="EO804">
        <v>1.4724931676236299</v>
      </c>
      <c r="EP804">
        <v>1.43071226794272</v>
      </c>
      <c r="EQ804">
        <v>1.46937580276486</v>
      </c>
      <c r="ER804">
        <v>1.3941862700863501</v>
      </c>
      <c r="ES804">
        <v>1.36023059588311</v>
      </c>
      <c r="ET804">
        <v>1.39700168803225</v>
      </c>
      <c r="EU804">
        <v>1.35503121144113</v>
      </c>
      <c r="EV804">
        <v>1.3548549748773999</v>
      </c>
      <c r="EW804">
        <v>1.47408994866178</v>
      </c>
      <c r="EX804">
        <v>1.4652347125731899</v>
      </c>
      <c r="EY804">
        <v>1.38988015382007</v>
      </c>
      <c r="EZ804">
        <v>1.3932340594166399</v>
      </c>
      <c r="FA804">
        <v>1.44947996959415</v>
      </c>
      <c r="FB804">
        <v>1.4234366796542699</v>
      </c>
      <c r="FC804">
        <v>1.4331354391253199</v>
      </c>
      <c r="FD804">
        <v>1.39415379372993</v>
      </c>
      <c r="FE804">
        <v>1.49582784120067</v>
      </c>
      <c r="FF804">
        <v>1.46050246388692</v>
      </c>
      <c r="FG804">
        <v>1.4134924459016001</v>
      </c>
      <c r="FH804">
        <v>1.4987076956266101</v>
      </c>
      <c r="FI804">
        <v>1.41318173126266</v>
      </c>
      <c r="FJ804">
        <v>1.4084859743845199</v>
      </c>
    </row>
    <row r="805" spans="1:166" x14ac:dyDescent="0.45">
      <c r="A805" t="s">
        <v>61</v>
      </c>
      <c r="B805" t="s">
        <v>15</v>
      </c>
      <c r="C805" t="s">
        <v>75</v>
      </c>
      <c r="D805">
        <v>35</v>
      </c>
      <c r="E805" s="1" cm="1">
        <f t="array" ref="E805">SUMPRODUCT($G805:$FZZ805,$G$2:$FZZ$2)/SUMPRODUCT(--($G805:$FZZ805&lt;&gt;""),$G$2:$FZZ$2)</f>
        <v>1.4554530957772134</v>
      </c>
      <c r="F805" s="1" cm="1">
        <f t="array" ref="F805">SUMPRODUCT($G805:$FZZ805,$F$2:$FZY$2)/SUMPRODUCT(--($G805:$FZZ805&lt;&gt;""),$F$2:$FZY$2)</f>
        <v>1.363882988702225</v>
      </c>
      <c r="G805">
        <v>1.45017728132246</v>
      </c>
      <c r="H805">
        <v>1.33285365141805</v>
      </c>
      <c r="I805">
        <v>1.4530235164946199</v>
      </c>
      <c r="J805">
        <v>1.3293341051190499</v>
      </c>
      <c r="K805">
        <v>1.4870917143384299</v>
      </c>
      <c r="L805">
        <v>1.3842069679874101</v>
      </c>
      <c r="M805">
        <v>1.4744235903708001</v>
      </c>
      <c r="N805">
        <v>1.3916375986884899</v>
      </c>
      <c r="O805">
        <v>1.5310898241733</v>
      </c>
      <c r="P805">
        <v>1.34546473075787</v>
      </c>
      <c r="Q805">
        <v>1.3636162800693701</v>
      </c>
      <c r="R805">
        <v>1.3655658911978401</v>
      </c>
      <c r="S805">
        <v>1.37605285085004</v>
      </c>
      <c r="T805">
        <v>1.33675717047201</v>
      </c>
      <c r="U805">
        <v>1.3730044468600699</v>
      </c>
      <c r="V805">
        <v>1.4415478598071201</v>
      </c>
      <c r="W805">
        <v>1.32163601758182</v>
      </c>
      <c r="X805">
        <v>1.4004143217251599</v>
      </c>
      <c r="Y805">
        <v>1.46585123882473</v>
      </c>
      <c r="Z805">
        <v>1.3351993033765801</v>
      </c>
      <c r="AA805">
        <v>1.4979484019101099</v>
      </c>
      <c r="AB805">
        <v>1.3577888877206501</v>
      </c>
      <c r="AC805">
        <v>1.7091576338533401</v>
      </c>
      <c r="AD805">
        <v>1.3787266437107899</v>
      </c>
      <c r="AE805">
        <v>1.6503347847449401</v>
      </c>
      <c r="AF805">
        <v>1.3831071476991299</v>
      </c>
      <c r="AG805">
        <v>1.59594939651812</v>
      </c>
      <c r="AH805">
        <v>1.3582397426802799</v>
      </c>
      <c r="AI805">
        <v>1.37250446424099</v>
      </c>
      <c r="AJ805">
        <v>1.3748596985351</v>
      </c>
      <c r="AK805">
        <v>1.4563810435519899</v>
      </c>
      <c r="AL805">
        <v>1.3682479172973701</v>
      </c>
      <c r="AM805">
        <v>1.4813532569249701</v>
      </c>
      <c r="AN805">
        <v>1.3844403470919799</v>
      </c>
      <c r="AO805">
        <v>1.4851553921285401</v>
      </c>
      <c r="AP805">
        <v>1.3947403523148401</v>
      </c>
      <c r="AQ805">
        <v>1.3499571792668299</v>
      </c>
      <c r="AR805">
        <v>1.3404251959250499</v>
      </c>
      <c r="AS805">
        <v>1.42924728548836</v>
      </c>
      <c r="AT805">
        <v>1.3480313560646</v>
      </c>
      <c r="AU805">
        <v>1.51047485964016</v>
      </c>
      <c r="AV805">
        <v>1.38810576677127</v>
      </c>
      <c r="AW805">
        <v>1.3217584081312399</v>
      </c>
      <c r="AX805">
        <v>1.33965418681695</v>
      </c>
      <c r="AY805">
        <v>1.50447282800236</v>
      </c>
      <c r="AZ805">
        <v>1.39208103958392</v>
      </c>
      <c r="BA805">
        <v>1.5044123160075</v>
      </c>
      <c r="BB805">
        <v>1.3063103269530301</v>
      </c>
      <c r="BC805">
        <v>1.3476705890857099</v>
      </c>
      <c r="BD805">
        <v>1.3067437204422101</v>
      </c>
      <c r="BE805">
        <v>1.3471609588326601</v>
      </c>
      <c r="BF805">
        <v>1.35854207563277</v>
      </c>
      <c r="BG805">
        <v>1.52966004966542</v>
      </c>
      <c r="BH805">
        <v>1.5429775280720599</v>
      </c>
      <c r="BI805">
        <v>1.54734665420146</v>
      </c>
      <c r="BJ805">
        <v>1.54671580123278</v>
      </c>
      <c r="BK805">
        <v>1.5636030183659999</v>
      </c>
      <c r="BL805">
        <v>1.5661237330319</v>
      </c>
      <c r="BM805">
        <v>1.67658165367555</v>
      </c>
      <c r="BN805">
        <v>1.5786850821665599</v>
      </c>
      <c r="BO805">
        <v>1.5044718327000099</v>
      </c>
      <c r="BP805">
        <v>1.37858477680067</v>
      </c>
      <c r="BQ805">
        <v>1.3263797085207201</v>
      </c>
      <c r="BR805">
        <v>1.3061845193804</v>
      </c>
      <c r="BS805">
        <v>1.3323962738859201</v>
      </c>
      <c r="BT805">
        <v>1.3234689312019601</v>
      </c>
      <c r="BU805">
        <v>1.3717971692184601</v>
      </c>
      <c r="BV805">
        <v>1.361303199495</v>
      </c>
      <c r="BW805">
        <v>1.5075003331071299</v>
      </c>
      <c r="BX805">
        <v>1.33657020503905</v>
      </c>
      <c r="BY805">
        <v>1.4786723238837201</v>
      </c>
      <c r="BZ805">
        <v>1.3790187399337399</v>
      </c>
      <c r="CA805">
        <v>1.47692926902835</v>
      </c>
      <c r="CB805">
        <v>1.3632648538079399</v>
      </c>
      <c r="CC805">
        <v>1.4453908436964999</v>
      </c>
      <c r="CD805">
        <v>1.33966030225553</v>
      </c>
      <c r="CE805">
        <v>1.40693881438713</v>
      </c>
      <c r="CF805">
        <v>1.4165529575954501</v>
      </c>
      <c r="CG805">
        <v>1.3980526977926</v>
      </c>
      <c r="CH805">
        <v>1.36829721240512</v>
      </c>
      <c r="CI805">
        <v>1.36001990123176</v>
      </c>
      <c r="CJ805">
        <v>1.3667941206063501</v>
      </c>
      <c r="CK805">
        <v>1.374630510232</v>
      </c>
      <c r="CL805">
        <v>1.3649448868791301</v>
      </c>
      <c r="CM805">
        <v>1.5016983862764299</v>
      </c>
      <c r="CN805">
        <v>1.3748478849719801</v>
      </c>
      <c r="CO805">
        <v>1.3427253594964601</v>
      </c>
      <c r="CP805">
        <v>1.33060803142685</v>
      </c>
      <c r="CQ805">
        <v>1.50738165232204</v>
      </c>
      <c r="CR805">
        <v>1.36653770750426</v>
      </c>
      <c r="CS805">
        <v>1.3576226470355499</v>
      </c>
      <c r="CT805">
        <v>1.3027270623353699</v>
      </c>
      <c r="CU805">
        <v>1.66230295024501</v>
      </c>
      <c r="CV805">
        <v>1.3977306449476801</v>
      </c>
      <c r="CW805">
        <v>1.41493096594784</v>
      </c>
      <c r="CX805">
        <v>1.32094884291814</v>
      </c>
      <c r="CY805">
        <v>1.37971617525785</v>
      </c>
      <c r="CZ805">
        <v>1.3581343273686199</v>
      </c>
      <c r="DA805">
        <v>1.6922940873342001</v>
      </c>
      <c r="DB805">
        <v>1.3488161439184601</v>
      </c>
      <c r="DC805">
        <v>1.55926751211957</v>
      </c>
      <c r="DD805">
        <v>1.36581582700834</v>
      </c>
      <c r="DE805">
        <v>1.49344729626148</v>
      </c>
      <c r="DF805">
        <v>1.3950803083102701</v>
      </c>
      <c r="DG805">
        <v>1.47484370661332</v>
      </c>
      <c r="DH805">
        <v>1.39090473323969</v>
      </c>
      <c r="DI805">
        <v>1.36077566841592</v>
      </c>
      <c r="DJ805">
        <v>1.29934722366591</v>
      </c>
      <c r="DK805">
        <v>1.49342676731687</v>
      </c>
      <c r="DL805">
        <v>1.4054294574994699</v>
      </c>
      <c r="DM805">
        <v>1.30290267485373</v>
      </c>
      <c r="DN805">
        <v>1.2865456728432501</v>
      </c>
      <c r="DO805">
        <v>1.3711281031025</v>
      </c>
      <c r="DP805">
        <v>1.3767572510744599</v>
      </c>
      <c r="DQ805">
        <v>1.3452675043928899</v>
      </c>
      <c r="DR805">
        <v>1.4072945032051101</v>
      </c>
      <c r="DS805">
        <v>1.26021163205623</v>
      </c>
      <c r="DT805">
        <v>1.2604135683843001</v>
      </c>
      <c r="DU805">
        <v>1.4318482733800399</v>
      </c>
      <c r="DV805">
        <v>1.37643355547803</v>
      </c>
      <c r="DW805">
        <v>1.3970667002686501</v>
      </c>
      <c r="DX805">
        <v>1.3876364559776999</v>
      </c>
      <c r="DY805">
        <v>1.24403554049795</v>
      </c>
      <c r="DZ805">
        <v>1.28360810435618</v>
      </c>
      <c r="EA805">
        <v>1.3142839300209901</v>
      </c>
      <c r="EB805">
        <v>1.37971138910844</v>
      </c>
      <c r="EC805">
        <v>1.2486794720503001</v>
      </c>
      <c r="ED805">
        <v>1.28299524943842</v>
      </c>
      <c r="EE805">
        <v>1.365730001317</v>
      </c>
      <c r="EF805">
        <v>1.34634352173998</v>
      </c>
      <c r="EG805">
        <v>1.3472489404728401</v>
      </c>
      <c r="EH805">
        <v>1.36208796932566</v>
      </c>
      <c r="EI805">
        <v>1.3850213389319099</v>
      </c>
      <c r="EJ805">
        <v>1.38590004352722</v>
      </c>
      <c r="EK805">
        <v>1.5074736749992901</v>
      </c>
      <c r="EL805">
        <v>1.3511621338887001</v>
      </c>
      <c r="EM805">
        <v>1.43610355908689</v>
      </c>
      <c r="EN805">
        <v>1.4165003223047401</v>
      </c>
      <c r="EO805">
        <v>1.4108275835061801</v>
      </c>
      <c r="EP805">
        <v>1.37633518704364</v>
      </c>
      <c r="EQ805">
        <v>1.4019982535636999</v>
      </c>
      <c r="ER805">
        <v>1.32072403865174</v>
      </c>
      <c r="ES805">
        <v>1.3019155969824701</v>
      </c>
      <c r="ET805">
        <v>1.3434740659098201</v>
      </c>
      <c r="EU805">
        <v>1.2852500453685201</v>
      </c>
      <c r="EV805">
        <v>1.29162437526319</v>
      </c>
      <c r="EW805">
        <v>1.4254794490039899</v>
      </c>
      <c r="EX805">
        <v>1.4035253913201799</v>
      </c>
      <c r="EY805">
        <v>1.3317618537517599</v>
      </c>
      <c r="EZ805">
        <v>1.3472399930204599</v>
      </c>
      <c r="FA805">
        <v>1.35088664096445</v>
      </c>
      <c r="FB805">
        <v>1.33499769226109</v>
      </c>
      <c r="FC805">
        <v>1.3331512248669499</v>
      </c>
      <c r="FD805">
        <v>1.31125041177437</v>
      </c>
      <c r="FE805">
        <v>1.4252244018737501</v>
      </c>
      <c r="FF805">
        <v>1.3866370618521699</v>
      </c>
      <c r="FG805">
        <v>1.3437457031842599</v>
      </c>
      <c r="FH805">
        <v>1.41698581635942</v>
      </c>
      <c r="FI805">
        <v>1.34864519219275</v>
      </c>
      <c r="FJ805">
        <v>1.3445784380569701</v>
      </c>
    </row>
    <row r="806" spans="1:166" x14ac:dyDescent="0.45">
      <c r="A806" t="s">
        <v>61</v>
      </c>
      <c r="B806" t="s">
        <v>15</v>
      </c>
      <c r="C806" t="s">
        <v>75</v>
      </c>
      <c r="D806">
        <v>40</v>
      </c>
      <c r="E806" s="1" cm="1">
        <f t="array" ref="E806">SUMPRODUCT($G806:$FZZ806,$G$2:$FZZ$2)/SUMPRODUCT(--($G806:$FZZ806&lt;&gt;""),$G$2:$FZZ$2)</f>
        <v>1.3740601547885269</v>
      </c>
      <c r="F806" s="1" cm="1">
        <f t="array" ref="F806">SUMPRODUCT($G806:$FZZ806,$F$2:$FZY$2)/SUMPRODUCT(--($G806:$FZZ806&lt;&gt;""),$F$2:$FZY$2)</f>
        <v>1.3013111597807328</v>
      </c>
      <c r="G806">
        <v>1.3534713819989601</v>
      </c>
      <c r="H806">
        <v>1.26523263176727</v>
      </c>
      <c r="I806">
        <v>1.36292938620065</v>
      </c>
      <c r="J806">
        <v>1.2661593094355399</v>
      </c>
      <c r="K806">
        <v>1.39477406435908</v>
      </c>
      <c r="L806">
        <v>1.3034902547474001</v>
      </c>
      <c r="M806">
        <v>1.41012737430971</v>
      </c>
      <c r="N806">
        <v>1.3383927846489501</v>
      </c>
      <c r="O806">
        <v>1.4547742569831099</v>
      </c>
      <c r="P806">
        <v>1.2949514707049501</v>
      </c>
      <c r="Q806">
        <v>1.2995730350264101</v>
      </c>
      <c r="R806">
        <v>1.3159004994676</v>
      </c>
      <c r="S806">
        <v>1.2912129248933999</v>
      </c>
      <c r="T806">
        <v>1.2835209459783901</v>
      </c>
      <c r="U806">
        <v>1.3412318351927</v>
      </c>
      <c r="V806">
        <v>1.4080270348374999</v>
      </c>
      <c r="W806">
        <v>1.2733319767890501</v>
      </c>
      <c r="X806">
        <v>1.3515374738159001</v>
      </c>
      <c r="Y806">
        <v>1.4080768813359099</v>
      </c>
      <c r="Z806">
        <v>1.2860313588154999</v>
      </c>
      <c r="AA806">
        <v>1.31874873477498</v>
      </c>
      <c r="AB806">
        <v>1.2813291459195899</v>
      </c>
      <c r="AC806">
        <v>1.4196191254705399</v>
      </c>
      <c r="AD806">
        <v>1.3064333166014499</v>
      </c>
      <c r="AE806">
        <v>1.6178583673262901</v>
      </c>
      <c r="AF806">
        <v>1.3386854720107599</v>
      </c>
      <c r="AG806">
        <v>1.53179853785507</v>
      </c>
      <c r="AH806">
        <v>1.30028844361769</v>
      </c>
      <c r="AI806">
        <v>1.3302451530772501</v>
      </c>
      <c r="AJ806">
        <v>1.3287554943628901</v>
      </c>
      <c r="AK806">
        <v>1.3837813054481001</v>
      </c>
      <c r="AL806">
        <v>1.2968636817235599</v>
      </c>
      <c r="AM806">
        <v>1.4001817041810001</v>
      </c>
      <c r="AN806">
        <v>1.3176083050240801</v>
      </c>
      <c r="AO806">
        <v>1.3404574689136699</v>
      </c>
      <c r="AP806">
        <v>1.32366513444287</v>
      </c>
      <c r="AQ806">
        <v>1.31520158062123</v>
      </c>
      <c r="AR806">
        <v>1.3051732293296301</v>
      </c>
      <c r="AS806">
        <v>1.36425798164333</v>
      </c>
      <c r="AT806">
        <v>1.2779005809008901</v>
      </c>
      <c r="AU806">
        <v>1.4175867231854899</v>
      </c>
      <c r="AV806">
        <v>1.3205438095531901</v>
      </c>
      <c r="AW806">
        <v>1.2567540581523899</v>
      </c>
      <c r="AX806">
        <v>1.27721013386541</v>
      </c>
      <c r="AY806">
        <v>1.39200581851742</v>
      </c>
      <c r="AZ806">
        <v>1.32690281176986</v>
      </c>
      <c r="BA806">
        <v>1.28421689263188</v>
      </c>
      <c r="BB806">
        <v>1.2354611242690601</v>
      </c>
      <c r="BC806">
        <v>1.27855312241934</v>
      </c>
      <c r="BD806">
        <v>1.2287140131560199</v>
      </c>
      <c r="BE806">
        <v>1.2869464359562599</v>
      </c>
      <c r="BF806">
        <v>1.3049630606201701</v>
      </c>
      <c r="BG806">
        <v>1.48320049004137</v>
      </c>
      <c r="BH806">
        <v>1.47804768117254</v>
      </c>
      <c r="BI806">
        <v>1.5025531223755699</v>
      </c>
      <c r="BJ806">
        <v>1.4827332472389001</v>
      </c>
      <c r="BK806">
        <v>1.51111765567067</v>
      </c>
      <c r="BL806">
        <v>1.4911288116857799</v>
      </c>
      <c r="BM806">
        <v>1.4876429767652599</v>
      </c>
      <c r="BN806">
        <v>1.4616938962611301</v>
      </c>
      <c r="BO806">
        <v>1.46680287614864</v>
      </c>
      <c r="BP806">
        <v>1.32119776528634</v>
      </c>
      <c r="BQ806">
        <v>1.3025739550977999</v>
      </c>
      <c r="BR806">
        <v>1.27274596587836</v>
      </c>
      <c r="BS806">
        <v>1.2675014127723101</v>
      </c>
      <c r="BT806">
        <v>1.25716166886313</v>
      </c>
      <c r="BU806">
        <v>1.3136428119533099</v>
      </c>
      <c r="BV806">
        <v>1.30767911894626</v>
      </c>
      <c r="BW806">
        <v>1.46046999608534</v>
      </c>
      <c r="BX806">
        <v>1.2916152545506501</v>
      </c>
      <c r="BY806">
        <v>1.44607832252894</v>
      </c>
      <c r="BZ806">
        <v>1.3314616569081199</v>
      </c>
      <c r="CA806">
        <v>1.4036936049041</v>
      </c>
      <c r="CB806">
        <v>1.28335685030161</v>
      </c>
      <c r="CC806">
        <v>1.38168124490837</v>
      </c>
      <c r="CD806">
        <v>1.27270339288721</v>
      </c>
      <c r="CE806">
        <v>1.3757723591150299</v>
      </c>
      <c r="CF806">
        <v>1.3837737521240201</v>
      </c>
      <c r="CG806">
        <v>1.33197074597958</v>
      </c>
      <c r="CH806">
        <v>1.29663360467137</v>
      </c>
      <c r="CI806">
        <v>1.3183446828798699</v>
      </c>
      <c r="CJ806">
        <v>1.3292222209318301</v>
      </c>
      <c r="CK806">
        <v>1.29194228027477</v>
      </c>
      <c r="CL806">
        <v>1.29090626305102</v>
      </c>
      <c r="CM806">
        <v>1.4456727694367599</v>
      </c>
      <c r="CN806">
        <v>1.31792347015161</v>
      </c>
      <c r="CO806">
        <v>1.2616438844298601</v>
      </c>
      <c r="CP806">
        <v>1.2640534852556999</v>
      </c>
      <c r="CQ806">
        <v>1.42202613044493</v>
      </c>
      <c r="CR806">
        <v>1.2814354805652901</v>
      </c>
      <c r="CS806">
        <v>1.3197854620743901</v>
      </c>
      <c r="CT806">
        <v>1.2438821943851099</v>
      </c>
      <c r="CU806">
        <v>1.5352525940422499</v>
      </c>
      <c r="CV806">
        <v>1.3236563688051199</v>
      </c>
      <c r="CW806">
        <v>1.2842053384527701</v>
      </c>
      <c r="CX806">
        <v>1.2208517247306401</v>
      </c>
      <c r="CY806">
        <v>1.3070140485971999</v>
      </c>
      <c r="CZ806">
        <v>1.28278977852466</v>
      </c>
      <c r="DA806">
        <v>1.5079743844349001</v>
      </c>
      <c r="DB806">
        <v>1.2844742870539001</v>
      </c>
      <c r="DC806">
        <v>1.4852759585725901</v>
      </c>
      <c r="DD806">
        <v>1.3128346981511101</v>
      </c>
      <c r="DE806">
        <v>1.44321445099023</v>
      </c>
      <c r="DF806">
        <v>1.3450251425261199</v>
      </c>
      <c r="DG806">
        <v>1.3383217669302201</v>
      </c>
      <c r="DH806">
        <v>1.3240665720140301</v>
      </c>
      <c r="DI806">
        <v>1.2810271791444701</v>
      </c>
      <c r="DJ806">
        <v>1.22289143977467</v>
      </c>
      <c r="DK806">
        <v>1.38749920201457</v>
      </c>
      <c r="DL806">
        <v>1.3389126903828299</v>
      </c>
      <c r="DM806">
        <v>1.2443796914382901</v>
      </c>
      <c r="DN806">
        <v>1.24636878332965</v>
      </c>
      <c r="DO806">
        <v>1.29192468804635</v>
      </c>
      <c r="DP806">
        <v>1.31299413754506</v>
      </c>
      <c r="DQ806">
        <v>1.2796707008494099</v>
      </c>
      <c r="DR806">
        <v>1.3446589018917701</v>
      </c>
      <c r="DS806">
        <v>1.1721237705278</v>
      </c>
      <c r="DT806">
        <v>1.1962576975380299</v>
      </c>
      <c r="DU806">
        <v>1.3754777663250299</v>
      </c>
      <c r="DV806">
        <v>1.30695515618266</v>
      </c>
      <c r="DW806">
        <v>1.30873148964863</v>
      </c>
      <c r="DX806">
        <v>1.3104510201313699</v>
      </c>
      <c r="DY806">
        <v>1.19652935515693</v>
      </c>
      <c r="DZ806">
        <v>1.2308917731729301</v>
      </c>
      <c r="EA806">
        <v>1.2705973738671701</v>
      </c>
      <c r="EB806">
        <v>1.3335915939009499</v>
      </c>
      <c r="EC806">
        <v>1.1668416188209201</v>
      </c>
      <c r="ED806">
        <v>1.21746132128762</v>
      </c>
      <c r="EE806">
        <v>1.30723547617027</v>
      </c>
      <c r="EF806">
        <v>1.2964881360763101</v>
      </c>
      <c r="EG806">
        <v>1.2691545444919901</v>
      </c>
      <c r="EH806">
        <v>1.30680276728971</v>
      </c>
      <c r="EI806">
        <v>1.350448091089</v>
      </c>
      <c r="EJ806">
        <v>1.3333488951166499</v>
      </c>
      <c r="EK806">
        <v>1.3091307399829899</v>
      </c>
      <c r="EL806">
        <v>1.28715443858561</v>
      </c>
      <c r="EM806">
        <v>1.36716117415809</v>
      </c>
      <c r="EN806">
        <v>1.35398958037436</v>
      </c>
      <c r="EO806">
        <v>1.3136039913931801</v>
      </c>
      <c r="EP806">
        <v>1.3081708882910901</v>
      </c>
      <c r="EQ806">
        <v>1.32536884130141</v>
      </c>
      <c r="ER806">
        <v>1.2614674842040099</v>
      </c>
      <c r="ES806">
        <v>1.2496661517571199</v>
      </c>
      <c r="ET806">
        <v>1.28399621790859</v>
      </c>
      <c r="EU806">
        <v>1.2341628824531301</v>
      </c>
      <c r="EV806">
        <v>1.2468310350118801</v>
      </c>
      <c r="EW806">
        <v>1.36535471650239</v>
      </c>
      <c r="EX806">
        <v>1.3379067258275099</v>
      </c>
      <c r="EY806">
        <v>1.27783920889955</v>
      </c>
      <c r="EZ806">
        <v>1.2959342722323</v>
      </c>
      <c r="FA806">
        <v>1.3039376594835199</v>
      </c>
      <c r="FB806">
        <v>1.30337049319067</v>
      </c>
      <c r="FC806">
        <v>1.28308210091471</v>
      </c>
      <c r="FD806">
        <v>1.28097006004842</v>
      </c>
      <c r="FE806">
        <v>1.3612993360097201</v>
      </c>
      <c r="FF806">
        <v>1.33416703690972</v>
      </c>
      <c r="FG806">
        <v>1.30863363630329</v>
      </c>
      <c r="FH806">
        <v>1.3765857324381701</v>
      </c>
      <c r="FI806">
        <v>1.2849610314973701</v>
      </c>
      <c r="FJ806">
        <v>1.2846970289300601</v>
      </c>
    </row>
    <row r="807" spans="1:166" x14ac:dyDescent="0.45">
      <c r="A807" t="s">
        <v>61</v>
      </c>
      <c r="B807" t="s">
        <v>15</v>
      </c>
      <c r="C807" t="s">
        <v>75</v>
      </c>
      <c r="D807">
        <v>45</v>
      </c>
      <c r="E807" s="1" cm="1">
        <f t="array" ref="E807">SUMPRODUCT($G807:$FZZ807,$G$2:$FZZ$2)/SUMPRODUCT(--($G807:$FZZ807&lt;&gt;""),$G$2:$FZZ$2)</f>
        <v>1.3016906899701184</v>
      </c>
      <c r="F807" s="1" cm="1">
        <f t="array" ref="F807">SUMPRODUCT($G807:$FZZ807,$F$2:$FZY$2)/SUMPRODUCT(--($G807:$FZZ807&lt;&gt;""),$F$2:$FZY$2)</f>
        <v>1.2499041550578449</v>
      </c>
      <c r="G807">
        <v>1.3117554411141199</v>
      </c>
      <c r="H807">
        <v>1.2261858641383401</v>
      </c>
      <c r="I807">
        <v>1.3097773306320799</v>
      </c>
      <c r="J807">
        <v>1.22793841333719</v>
      </c>
      <c r="K807">
        <v>1.34990163577887</v>
      </c>
      <c r="L807">
        <v>1.27311454845824</v>
      </c>
      <c r="M807">
        <v>1.3739841801525601</v>
      </c>
      <c r="N807">
        <v>1.2929179092107399</v>
      </c>
      <c r="O807">
        <v>1.4062544495128999</v>
      </c>
      <c r="P807">
        <v>1.2634115177873899</v>
      </c>
      <c r="Q807">
        <v>1.2389553344695401</v>
      </c>
      <c r="R807">
        <v>1.2469112470497401</v>
      </c>
      <c r="S807">
        <v>1.2353839490174101</v>
      </c>
      <c r="T807">
        <v>1.2314801489856</v>
      </c>
      <c r="U807">
        <v>1.2785723026360301</v>
      </c>
      <c r="V807">
        <v>1.3454296231648699</v>
      </c>
      <c r="W807">
        <v>1.23347998044705</v>
      </c>
      <c r="X807">
        <v>1.3089987281947599</v>
      </c>
      <c r="Y807">
        <v>1.34307293389701</v>
      </c>
      <c r="Z807">
        <v>1.2376198170014101</v>
      </c>
      <c r="AA807">
        <v>1.2564538637589999</v>
      </c>
      <c r="AB807">
        <v>1.2464063125957101</v>
      </c>
      <c r="AC807">
        <v>1.2660026264040101</v>
      </c>
      <c r="AD807">
        <v>1.2394638860671101</v>
      </c>
      <c r="AE807">
        <v>1.5421777201218201</v>
      </c>
      <c r="AF807">
        <v>1.2803485834739701</v>
      </c>
      <c r="AG807">
        <v>1.3184424683893401</v>
      </c>
      <c r="AH807">
        <v>1.25589325058694</v>
      </c>
      <c r="AI807">
        <v>1.25030892274518</v>
      </c>
      <c r="AJ807">
        <v>1.2563382205503499</v>
      </c>
      <c r="AK807">
        <v>1.33555413536085</v>
      </c>
      <c r="AL807">
        <v>1.2487248062270699</v>
      </c>
      <c r="AM807">
        <v>1.33247111175323</v>
      </c>
      <c r="AN807">
        <v>1.2624952628452899</v>
      </c>
      <c r="AO807">
        <v>1.2682218352724499</v>
      </c>
      <c r="AP807">
        <v>1.26755886336348</v>
      </c>
      <c r="AQ807">
        <v>1.27226340259568</v>
      </c>
      <c r="AR807">
        <v>1.2561214918949</v>
      </c>
      <c r="AS807">
        <v>1.3061393490544799</v>
      </c>
      <c r="AT807">
        <v>1.22338606827582</v>
      </c>
      <c r="AU807">
        <v>1.28500575771419</v>
      </c>
      <c r="AV807">
        <v>1.2731866352024399</v>
      </c>
      <c r="AW807">
        <v>1.2148393169062199</v>
      </c>
      <c r="AX807">
        <v>1.2262525407795499</v>
      </c>
      <c r="AY807">
        <v>1.3168623187397499</v>
      </c>
      <c r="AZ807">
        <v>1.2700527981517</v>
      </c>
      <c r="BA807">
        <v>1.2174826661265501</v>
      </c>
      <c r="BB807">
        <v>1.1891647720557199</v>
      </c>
      <c r="BC807">
        <v>1.2470584047612201</v>
      </c>
      <c r="BD807">
        <v>1.18411814571509</v>
      </c>
      <c r="BE807">
        <v>1.25151134237963</v>
      </c>
      <c r="BF807">
        <v>1.2663079559255299</v>
      </c>
      <c r="BG807">
        <v>1.41600587724709</v>
      </c>
      <c r="BH807">
        <v>1.4072341138755899</v>
      </c>
      <c r="BI807">
        <v>1.4235547011735801</v>
      </c>
      <c r="BJ807">
        <v>1.4222233106069</v>
      </c>
      <c r="BK807">
        <v>1.43207638068454</v>
      </c>
      <c r="BL807">
        <v>1.42665459138682</v>
      </c>
      <c r="BM807">
        <v>1.4586381531714301</v>
      </c>
      <c r="BN807">
        <v>1.4240516361675899</v>
      </c>
      <c r="BO807">
        <v>1.35448010835669</v>
      </c>
      <c r="BP807">
        <v>1.26405507177485</v>
      </c>
      <c r="BQ807">
        <v>1.26038358958102</v>
      </c>
      <c r="BR807">
        <v>1.2169037919235499</v>
      </c>
      <c r="BS807">
        <v>1.2312819596662701</v>
      </c>
      <c r="BT807">
        <v>1.2394537739839899</v>
      </c>
      <c r="BU807">
        <v>1.2454654545441699</v>
      </c>
      <c r="BV807">
        <v>1.2500264925889399</v>
      </c>
      <c r="BW807">
        <v>1.4038105389931499</v>
      </c>
      <c r="BX807">
        <v>1.23410872410156</v>
      </c>
      <c r="BY807">
        <v>1.3778282786839</v>
      </c>
      <c r="BZ807">
        <v>1.2695268114437901</v>
      </c>
      <c r="CA807">
        <v>1.3508778824004799</v>
      </c>
      <c r="CB807">
        <v>1.21946326471408</v>
      </c>
      <c r="CC807">
        <v>1.35076027904354</v>
      </c>
      <c r="CD807">
        <v>1.23402453186035</v>
      </c>
      <c r="CE807">
        <v>1.2839158807116899</v>
      </c>
      <c r="CF807">
        <v>1.3018358399929699</v>
      </c>
      <c r="CG807">
        <v>1.27366962283046</v>
      </c>
      <c r="CH807">
        <v>1.2553213017604501</v>
      </c>
      <c r="CI807">
        <v>1.24252133930233</v>
      </c>
      <c r="CJ807">
        <v>1.2539772402015099</v>
      </c>
      <c r="CK807">
        <v>1.24242342199628</v>
      </c>
      <c r="CL807">
        <v>1.24399556445225</v>
      </c>
      <c r="CM807">
        <v>1.3866988941818801</v>
      </c>
      <c r="CN807">
        <v>1.2535947494964299</v>
      </c>
      <c r="CO807">
        <v>1.2270094494361701</v>
      </c>
      <c r="CP807">
        <v>1.2293905432211001</v>
      </c>
      <c r="CQ807">
        <v>1.37314520621137</v>
      </c>
      <c r="CR807">
        <v>1.2356736338699099</v>
      </c>
      <c r="CS807">
        <v>1.26564921976996</v>
      </c>
      <c r="CT807">
        <v>1.19615893039612</v>
      </c>
      <c r="CU807">
        <v>1.4579655716670601</v>
      </c>
      <c r="CV807">
        <v>1.25948595632368</v>
      </c>
      <c r="CW807">
        <v>1.2450322668445899</v>
      </c>
      <c r="CX807">
        <v>1.1866020437549401</v>
      </c>
      <c r="CY807">
        <v>1.2662910721395899</v>
      </c>
      <c r="CZ807">
        <v>1.24450967173826</v>
      </c>
      <c r="DA807">
        <v>1.3022591310581899</v>
      </c>
      <c r="DB807">
        <v>1.2315636551169999</v>
      </c>
      <c r="DC807">
        <v>1.2889500033071499</v>
      </c>
      <c r="DD807">
        <v>1.2403143082604</v>
      </c>
      <c r="DE807">
        <v>1.3756164658586401</v>
      </c>
      <c r="DF807">
        <v>1.2635259797316301</v>
      </c>
      <c r="DG807">
        <v>1.2683540432415901</v>
      </c>
      <c r="DH807">
        <v>1.2708210457190401</v>
      </c>
      <c r="DI807">
        <v>1.2460512298492099</v>
      </c>
      <c r="DJ807">
        <v>1.19634759693382</v>
      </c>
      <c r="DK807">
        <v>1.2841940700554599</v>
      </c>
      <c r="DL807">
        <v>1.2751123952165599</v>
      </c>
      <c r="DM807">
        <v>1.20575104539721</v>
      </c>
      <c r="DN807">
        <v>1.2161474623396</v>
      </c>
      <c r="DO807">
        <v>1.2445944620828899</v>
      </c>
      <c r="DP807">
        <v>1.2789758608641999</v>
      </c>
      <c r="DQ807">
        <v>1.2402962225569201</v>
      </c>
      <c r="DR807">
        <v>1.3009415714594099</v>
      </c>
      <c r="DS807">
        <v>1.12336513034953</v>
      </c>
      <c r="DT807">
        <v>1.16815425654896</v>
      </c>
      <c r="DU807">
        <v>1.34224339051112</v>
      </c>
      <c r="DV807">
        <v>1.2662247975994401</v>
      </c>
      <c r="DW807">
        <v>1.25436712032558</v>
      </c>
      <c r="DX807">
        <v>1.2554049985523501</v>
      </c>
      <c r="DY807">
        <v>1.14977564311932</v>
      </c>
      <c r="DZ807">
        <v>1.1919821831803199</v>
      </c>
      <c r="EA807">
        <v>1.21469426933703</v>
      </c>
      <c r="EB807">
        <v>1.28502015864566</v>
      </c>
      <c r="EC807">
        <v>1.13536292881475</v>
      </c>
      <c r="ED807">
        <v>1.1975144556170401</v>
      </c>
      <c r="EE807">
        <v>1.2581509234045301</v>
      </c>
      <c r="EF807">
        <v>1.26090649272721</v>
      </c>
      <c r="EG807">
        <v>1.2144354613905399</v>
      </c>
      <c r="EH807">
        <v>1.2604942844253999</v>
      </c>
      <c r="EI807">
        <v>1.2980391956859501</v>
      </c>
      <c r="EJ807">
        <v>1.2772609587483901</v>
      </c>
      <c r="EK807">
        <v>1.2453308791034099</v>
      </c>
      <c r="EL807">
        <v>1.25031592153044</v>
      </c>
      <c r="EM807">
        <v>1.30457763733358</v>
      </c>
      <c r="EN807">
        <v>1.29291000747271</v>
      </c>
      <c r="EO807">
        <v>1.27889102503014</v>
      </c>
      <c r="EP807">
        <v>1.28597644607419</v>
      </c>
      <c r="EQ807">
        <v>1.23710497502084</v>
      </c>
      <c r="ER807">
        <v>1.1920818103922299</v>
      </c>
      <c r="ES807">
        <v>1.21159779312437</v>
      </c>
      <c r="ET807">
        <v>1.2533263648439701</v>
      </c>
      <c r="EU807">
        <v>1.1882699773893</v>
      </c>
      <c r="EV807">
        <v>1.20355484266056</v>
      </c>
      <c r="EW807">
        <v>1.29342382444866</v>
      </c>
      <c r="EX807">
        <v>1.2665214688719499</v>
      </c>
      <c r="EY807">
        <v>1.2233091344503699</v>
      </c>
      <c r="EZ807">
        <v>1.26410157172157</v>
      </c>
      <c r="FA807">
        <v>1.24908781607704</v>
      </c>
      <c r="FB807">
        <v>1.24754471084159</v>
      </c>
      <c r="FC807">
        <v>1.22404429008745</v>
      </c>
      <c r="FD807">
        <v>1.2253472990054599</v>
      </c>
      <c r="FE807">
        <v>1.29145649928355</v>
      </c>
      <c r="FF807">
        <v>1.27335016733922</v>
      </c>
      <c r="FG807">
        <v>1.24853419317061</v>
      </c>
      <c r="FH807">
        <v>1.3350135364512199</v>
      </c>
      <c r="FI807">
        <v>1.22186905862149</v>
      </c>
      <c r="FJ807">
        <v>1.23956769294738</v>
      </c>
    </row>
    <row r="808" spans="1:166" x14ac:dyDescent="0.45">
      <c r="A808" t="s">
        <v>61</v>
      </c>
      <c r="B808" t="s">
        <v>15</v>
      </c>
      <c r="C808" t="s">
        <v>75</v>
      </c>
      <c r="D808">
        <v>50</v>
      </c>
      <c r="E808" s="1" cm="1">
        <f t="array" ref="E808">SUMPRODUCT($G808:$FZZ808,$G$2:$FZZ$2)/SUMPRODUCT(--($G808:$FZZ808&lt;&gt;""),$G$2:$FZZ$2)</f>
        <v>1.2456321772824428</v>
      </c>
      <c r="F808" s="1" cm="1">
        <f t="array" ref="F808">SUMPRODUCT($G808:$FZZ808,$F$2:$FZY$2)/SUMPRODUCT(--($G808:$FZZ808&lt;&gt;""),$F$2:$FZY$2)</f>
        <v>1.2041900477213561</v>
      </c>
      <c r="G808">
        <v>1.2553508774634901</v>
      </c>
      <c r="H808">
        <v>1.1950560804389001</v>
      </c>
      <c r="I808">
        <v>1.23008214005154</v>
      </c>
      <c r="J808">
        <v>1.19564078887526</v>
      </c>
      <c r="K808">
        <v>1.26175724303377</v>
      </c>
      <c r="L808">
        <v>1.2081520927248901</v>
      </c>
      <c r="M808">
        <v>1.3016198374022501</v>
      </c>
      <c r="N808">
        <v>1.22522143130732</v>
      </c>
      <c r="O808">
        <v>1.29684990594203</v>
      </c>
      <c r="P808">
        <v>1.20928108474407</v>
      </c>
      <c r="Q808">
        <v>1.20296105462668</v>
      </c>
      <c r="R808">
        <v>1.2128094040547801</v>
      </c>
      <c r="S808">
        <v>1.1918145161823299</v>
      </c>
      <c r="T808">
        <v>1.19401360927895</v>
      </c>
      <c r="U808">
        <v>1.2540434354999801</v>
      </c>
      <c r="V808">
        <v>1.3165051015371401</v>
      </c>
      <c r="W808">
        <v>1.20183651626476</v>
      </c>
      <c r="X808">
        <v>1.2675434548447899</v>
      </c>
      <c r="Y808">
        <v>1.3233458111824801</v>
      </c>
      <c r="Z808">
        <v>1.22180373688674</v>
      </c>
      <c r="AA808">
        <v>1.2144218725935501</v>
      </c>
      <c r="AB808">
        <v>1.21329235592239</v>
      </c>
      <c r="AC808">
        <v>1.1773298700773001</v>
      </c>
      <c r="AD808">
        <v>1.19094717140665</v>
      </c>
      <c r="AE808">
        <v>1.5055498681958801</v>
      </c>
      <c r="AF808">
        <v>1.24193529017784</v>
      </c>
      <c r="AG808">
        <v>1.2039761927585799</v>
      </c>
      <c r="AH808">
        <v>1.19791334647804</v>
      </c>
      <c r="AI808">
        <v>1.21502862486807</v>
      </c>
      <c r="AJ808">
        <v>1.22248274631182</v>
      </c>
      <c r="AK808">
        <v>1.2930940027133699</v>
      </c>
      <c r="AL808">
        <v>1.2018142286779501</v>
      </c>
      <c r="AM808">
        <v>1.2730400891179301</v>
      </c>
      <c r="AN808">
        <v>1.21144870691049</v>
      </c>
      <c r="AO808">
        <v>1.21017867219699</v>
      </c>
      <c r="AP808">
        <v>1.22207888018831</v>
      </c>
      <c r="AQ808">
        <v>1.2116252414633899</v>
      </c>
      <c r="AR808">
        <v>1.21373972632924</v>
      </c>
      <c r="AS808">
        <v>1.2429462286686599</v>
      </c>
      <c r="AT808">
        <v>1.1781046773939201</v>
      </c>
      <c r="AU808">
        <v>1.2176105436337199</v>
      </c>
      <c r="AV808">
        <v>1.22755206410155</v>
      </c>
      <c r="AW808">
        <v>1.16758552108318</v>
      </c>
      <c r="AX808">
        <v>1.1720927831932899</v>
      </c>
      <c r="AY808">
        <v>1.2583082360990401</v>
      </c>
      <c r="AZ808">
        <v>1.2279213775125599</v>
      </c>
      <c r="BA808">
        <v>1.17331504278063</v>
      </c>
      <c r="BB808">
        <v>1.14890271615503</v>
      </c>
      <c r="BC808">
        <v>1.19703118805049</v>
      </c>
      <c r="BD808">
        <v>1.12213457869408</v>
      </c>
      <c r="BE808">
        <v>1.1827390158470501</v>
      </c>
      <c r="BF808">
        <v>1.1968294022819299</v>
      </c>
      <c r="BG808">
        <v>1.37662328266412</v>
      </c>
      <c r="BH808">
        <v>1.37950720049714</v>
      </c>
      <c r="BI808">
        <v>1.3771703971051501</v>
      </c>
      <c r="BJ808">
        <v>1.3696173575588499</v>
      </c>
      <c r="BK808">
        <v>1.39720157659574</v>
      </c>
      <c r="BL808">
        <v>1.38567989840422</v>
      </c>
      <c r="BM808">
        <v>1.3246905747144699</v>
      </c>
      <c r="BN808">
        <v>1.3361321027384201</v>
      </c>
      <c r="BO808">
        <v>1.2975717104264599</v>
      </c>
      <c r="BP808">
        <v>1.2252673838902399</v>
      </c>
      <c r="BQ808">
        <v>1.2097330876871299</v>
      </c>
      <c r="BR808">
        <v>1.1621552438145999</v>
      </c>
      <c r="BS808">
        <v>1.18041897578513</v>
      </c>
      <c r="BT808">
        <v>1.1930996012430199</v>
      </c>
      <c r="BU808">
        <v>1.21190937809483</v>
      </c>
      <c r="BV808">
        <v>1.2195740097316601</v>
      </c>
      <c r="BW808">
        <v>1.3724228611681699</v>
      </c>
      <c r="BX808">
        <v>1.18897337931761</v>
      </c>
      <c r="BY808">
        <v>1.34779527825108</v>
      </c>
      <c r="BZ808">
        <v>1.2301072393392101</v>
      </c>
      <c r="CA808">
        <v>1.3116393012290399</v>
      </c>
      <c r="CB808">
        <v>1.18534977582469</v>
      </c>
      <c r="CC808">
        <v>1.3100683892196501</v>
      </c>
      <c r="CD808">
        <v>1.17653882664485</v>
      </c>
      <c r="CE808">
        <v>1.24346281049236</v>
      </c>
      <c r="CF808">
        <v>1.2727966999378999</v>
      </c>
      <c r="CG808">
        <v>1.21150865743537</v>
      </c>
      <c r="CH808">
        <v>1.2237853932677201</v>
      </c>
      <c r="CI808">
        <v>1.2145359772523201</v>
      </c>
      <c r="CJ808">
        <v>1.2240259583428701</v>
      </c>
      <c r="CK808">
        <v>1.18537438615187</v>
      </c>
      <c r="CL808">
        <v>1.1850835985541199</v>
      </c>
      <c r="CM808">
        <v>1.34980273093859</v>
      </c>
      <c r="CN808">
        <v>1.22750327483985</v>
      </c>
      <c r="CO808">
        <v>1.1654409358947899</v>
      </c>
      <c r="CP808">
        <v>1.17232095904596</v>
      </c>
      <c r="CQ808">
        <v>1.3267130739102899</v>
      </c>
      <c r="CR808">
        <v>1.2103702731592501</v>
      </c>
      <c r="CS808">
        <v>1.2197327036315699</v>
      </c>
      <c r="CT808">
        <v>1.1491173747869501</v>
      </c>
      <c r="CU808">
        <v>1.40801160405598</v>
      </c>
      <c r="CV808">
        <v>1.22111550503082</v>
      </c>
      <c r="CW808">
        <v>1.16825085032834</v>
      </c>
      <c r="CX808">
        <v>1.12175320015956</v>
      </c>
      <c r="CY808">
        <v>1.22462939607768</v>
      </c>
      <c r="CZ808">
        <v>1.20779007419783</v>
      </c>
      <c r="DA808">
        <v>1.2078049979113099</v>
      </c>
      <c r="DB808">
        <v>1.1480650704617199</v>
      </c>
      <c r="DC808">
        <v>1.20013068718831</v>
      </c>
      <c r="DD808">
        <v>1.1932021341212999</v>
      </c>
      <c r="DE808">
        <v>1.316875427439</v>
      </c>
      <c r="DF808">
        <v>1.22336862794136</v>
      </c>
      <c r="DG808">
        <v>1.19007148942437</v>
      </c>
      <c r="DH808">
        <v>1.2056352730366999</v>
      </c>
      <c r="DI808">
        <v>1.19814799421859</v>
      </c>
      <c r="DJ808">
        <v>1.1457497522393001</v>
      </c>
      <c r="DK808">
        <v>1.2390246085748899</v>
      </c>
      <c r="DL808">
        <v>1.24584334986625</v>
      </c>
      <c r="DM808">
        <v>1.1378326554672</v>
      </c>
      <c r="DN808">
        <v>1.1577219117053801</v>
      </c>
      <c r="DO808">
        <v>1.19128762637763</v>
      </c>
      <c r="DP808">
        <v>1.23008750463962</v>
      </c>
      <c r="DQ808">
        <v>1.19449739197767</v>
      </c>
      <c r="DR808">
        <v>1.25100091802044</v>
      </c>
      <c r="DS808">
        <v>1.08631296318855</v>
      </c>
      <c r="DT808">
        <v>1.1225038845064701</v>
      </c>
      <c r="DU808">
        <v>1.28144045343406</v>
      </c>
      <c r="DV808">
        <v>1.20707823813259</v>
      </c>
      <c r="DW808">
        <v>1.2152512117396601</v>
      </c>
      <c r="DX808">
        <v>1.2156321197821101</v>
      </c>
      <c r="DY808">
        <v>1.1105167728532901</v>
      </c>
      <c r="DZ808">
        <v>1.1697337077896801</v>
      </c>
      <c r="EA808">
        <v>1.17880420012818</v>
      </c>
      <c r="EB808">
        <v>1.23107606103698</v>
      </c>
      <c r="EC808">
        <v>1.0896913400047401</v>
      </c>
      <c r="ED808">
        <v>1.14679718418215</v>
      </c>
      <c r="EE808">
        <v>1.2007509155116201</v>
      </c>
      <c r="EF808">
        <v>1.2095751976171401</v>
      </c>
      <c r="EG808">
        <v>1.1827230471819601</v>
      </c>
      <c r="EH808">
        <v>1.2291157023881401</v>
      </c>
      <c r="EI808">
        <v>1.25016943055054</v>
      </c>
      <c r="EJ808">
        <v>1.2183074638301301</v>
      </c>
      <c r="EK808">
        <v>1.1712671330720901</v>
      </c>
      <c r="EL808">
        <v>1.19744280016605</v>
      </c>
      <c r="EM808">
        <v>1.2658709328328399</v>
      </c>
      <c r="EN808">
        <v>1.2619647909295799</v>
      </c>
      <c r="EO808">
        <v>1.2127337320512199</v>
      </c>
      <c r="EP808">
        <v>1.2370961249614301</v>
      </c>
      <c r="EQ808">
        <v>1.1862299027530301</v>
      </c>
      <c r="ER808">
        <v>1.15204196725742</v>
      </c>
      <c r="ES808">
        <v>1.16148718942981</v>
      </c>
      <c r="ET808">
        <v>1.20847804188258</v>
      </c>
      <c r="EU808">
        <v>1.1342160284360701</v>
      </c>
      <c r="EV808">
        <v>1.15880068749951</v>
      </c>
      <c r="EW808">
        <v>1.26001620202179</v>
      </c>
      <c r="EX808">
        <v>1.2381530172388</v>
      </c>
      <c r="EY808">
        <v>1.1873940334011099</v>
      </c>
      <c r="EZ808">
        <v>1.2035618145482101</v>
      </c>
      <c r="FA808">
        <v>1.1908628895962301</v>
      </c>
      <c r="FB808">
        <v>1.1975646316191699</v>
      </c>
      <c r="FC808">
        <v>1.1695698275428801</v>
      </c>
      <c r="FD808">
        <v>1.1777993254937</v>
      </c>
      <c r="FE808">
        <v>1.2495747608017</v>
      </c>
      <c r="FF808">
        <v>1.226967473607</v>
      </c>
      <c r="FG808">
        <v>1.22109410559854</v>
      </c>
      <c r="FH808">
        <v>1.28212136459755</v>
      </c>
      <c r="FI808">
        <v>1.1825211571860399</v>
      </c>
      <c r="FJ808">
        <v>1.20944687080406</v>
      </c>
    </row>
    <row r="809" spans="1:166" x14ac:dyDescent="0.45">
      <c r="A809" t="s">
        <v>61</v>
      </c>
      <c r="B809" t="s">
        <v>15</v>
      </c>
      <c r="C809" t="s">
        <v>16</v>
      </c>
      <c r="D809">
        <v>30</v>
      </c>
      <c r="E809" s="1" cm="1">
        <f t="array" ref="E809">SUMPRODUCT($G809:$FZZ809,$G$2:$FZZ$2)/SUMPRODUCT(--($G809:$FZZ809&lt;&gt;""),$G$2:$FZZ$2)</f>
        <v>1.74438527456097</v>
      </c>
      <c r="F809" s="1" cm="1">
        <f t="array" ref="F809">SUMPRODUCT($G809:$FZZ809,$F$2:$FZY$2)/SUMPRODUCT(--($G809:$FZZ809&lt;&gt;""),$F$2:$FZY$2)</f>
        <v>1.5847388238834565</v>
      </c>
      <c r="G809">
        <v>1.7080043853037701</v>
      </c>
      <c r="H809">
        <v>1.5223882424370201</v>
      </c>
      <c r="I809">
        <v>1.7205298676479299</v>
      </c>
      <c r="J809">
        <v>1.5280781157402901</v>
      </c>
      <c r="K809">
        <v>1.7706952609425299</v>
      </c>
      <c r="L809">
        <v>1.5880318588036799</v>
      </c>
      <c r="M809">
        <v>1.76118800221403</v>
      </c>
      <c r="N809">
        <v>1.65651399727451</v>
      </c>
      <c r="O809">
        <v>1.75778166925651</v>
      </c>
      <c r="P809">
        <v>1.54419315511185</v>
      </c>
      <c r="Q809">
        <v>1.7487141699881801</v>
      </c>
      <c r="R809">
        <v>1.6269039785930699</v>
      </c>
      <c r="S809">
        <v>1.7047551400518399</v>
      </c>
      <c r="T809">
        <v>1.5619156097803799</v>
      </c>
      <c r="U809">
        <v>1.5482830424379801</v>
      </c>
      <c r="V809">
        <v>1.6139492578855099</v>
      </c>
      <c r="W809">
        <v>1.50723520264774</v>
      </c>
      <c r="X809">
        <v>1.5906478326506499</v>
      </c>
      <c r="Y809">
        <v>1.74963306381771</v>
      </c>
      <c r="Z809">
        <v>1.5265774489277</v>
      </c>
      <c r="AA809">
        <v>1.7089611446175399</v>
      </c>
      <c r="AB809">
        <v>1.5353002879164499</v>
      </c>
      <c r="AC809">
        <v>1.99119452028684</v>
      </c>
      <c r="AD809">
        <v>1.6092666207921</v>
      </c>
      <c r="AE809">
        <v>1.9115875228633299</v>
      </c>
      <c r="AF809">
        <v>1.6183496405855899</v>
      </c>
      <c r="AG809">
        <v>1.9586841334898899</v>
      </c>
      <c r="AH809">
        <v>1.6038649903052999</v>
      </c>
      <c r="AI809">
        <v>1.7154174987319799</v>
      </c>
      <c r="AJ809">
        <v>1.63121239770491</v>
      </c>
      <c r="AK809">
        <v>1.6703758883653199</v>
      </c>
      <c r="AL809">
        <v>1.58939487241664</v>
      </c>
      <c r="AM809">
        <v>1.7742894991374101</v>
      </c>
      <c r="AN809">
        <v>1.6137682927547601</v>
      </c>
      <c r="AO809">
        <v>1.7673327695518599</v>
      </c>
      <c r="AP809">
        <v>1.59591656037255</v>
      </c>
      <c r="AQ809">
        <v>1.6593691470374301</v>
      </c>
      <c r="AR809">
        <v>1.6080340288948101</v>
      </c>
      <c r="AS809">
        <v>1.68195649499797</v>
      </c>
      <c r="AT809">
        <v>1.5602145628892199</v>
      </c>
      <c r="AU809">
        <v>1.76366001518802</v>
      </c>
      <c r="AV809">
        <v>1.5944046165223</v>
      </c>
      <c r="AW809">
        <v>1.6212229277618599</v>
      </c>
      <c r="AX809">
        <v>1.54556053186067</v>
      </c>
      <c r="AY809">
        <v>1.8205850151852101</v>
      </c>
      <c r="AZ809">
        <v>1.62472972260485</v>
      </c>
      <c r="BA809">
        <v>1.8869752612333299</v>
      </c>
      <c r="BB809">
        <v>1.55902183989413</v>
      </c>
      <c r="BC809">
        <v>1.59952077779554</v>
      </c>
      <c r="BD809">
        <v>1.49696191412881</v>
      </c>
      <c r="BE809">
        <v>1.6904268900523201</v>
      </c>
      <c r="BF809">
        <v>1.61146689486276</v>
      </c>
      <c r="BG809">
        <v>1.84807587873278</v>
      </c>
      <c r="BH809">
        <v>1.8028457380661</v>
      </c>
      <c r="BI809">
        <v>1.9147787594047201</v>
      </c>
      <c r="BJ809">
        <v>1.8349722125788099</v>
      </c>
      <c r="BK809">
        <v>1.8990306864183699</v>
      </c>
      <c r="BL809">
        <v>1.81345491460484</v>
      </c>
      <c r="BM809">
        <v>2.0070937195546801</v>
      </c>
      <c r="BN809">
        <v>1.81622740737743</v>
      </c>
      <c r="BO809">
        <v>1.7373707465558601</v>
      </c>
      <c r="BP809">
        <v>1.6105451910989399</v>
      </c>
      <c r="BQ809">
        <v>1.5833509245746</v>
      </c>
      <c r="BR809">
        <v>1.5352719231867</v>
      </c>
      <c r="BS809">
        <v>1.58715047801005</v>
      </c>
      <c r="BT809">
        <v>1.5550952839380701</v>
      </c>
      <c r="BU809">
        <v>1.6317293816365599</v>
      </c>
      <c r="BV809">
        <v>1.61241373185697</v>
      </c>
      <c r="BW809">
        <v>1.7886401688982201</v>
      </c>
      <c r="BX809">
        <v>1.5858073638882899</v>
      </c>
      <c r="BY809">
        <v>1.8669688354274301</v>
      </c>
      <c r="BZ809">
        <v>1.6129432492313001</v>
      </c>
      <c r="CA809">
        <v>1.7826294223558401</v>
      </c>
      <c r="CB809">
        <v>1.59049264773817</v>
      </c>
      <c r="CC809">
        <v>1.7625046515938401</v>
      </c>
      <c r="CD809">
        <v>1.57986514830484</v>
      </c>
      <c r="CE809">
        <v>1.62076807479386</v>
      </c>
      <c r="CF809">
        <v>1.6219134005306299</v>
      </c>
      <c r="CG809">
        <v>1.63662049643687</v>
      </c>
      <c r="CH809">
        <v>1.5594634831693099</v>
      </c>
      <c r="CI809">
        <v>1.62948148987091</v>
      </c>
      <c r="CJ809">
        <v>1.61391497331308</v>
      </c>
      <c r="CK809">
        <v>1.6792405420584899</v>
      </c>
      <c r="CL809">
        <v>1.59554014314722</v>
      </c>
      <c r="CM809">
        <v>1.76845917767452</v>
      </c>
      <c r="CN809">
        <v>1.60545288707969</v>
      </c>
      <c r="CO809">
        <v>1.6470677161000999</v>
      </c>
      <c r="CP809">
        <v>1.5545626922740501</v>
      </c>
      <c r="CQ809">
        <v>1.78654950093683</v>
      </c>
      <c r="CR809">
        <v>1.54772331637803</v>
      </c>
      <c r="CS809">
        <v>1.62553281450929</v>
      </c>
      <c r="CT809">
        <v>1.5312266076451999</v>
      </c>
      <c r="CU809">
        <v>2.0261093399214301</v>
      </c>
      <c r="CV809">
        <v>1.6345092506594601</v>
      </c>
      <c r="CW809">
        <v>1.9225760200150801</v>
      </c>
      <c r="CX809">
        <v>1.53488990638406</v>
      </c>
      <c r="CY809">
        <v>1.61949206574481</v>
      </c>
      <c r="CZ809">
        <v>1.5619582237102601</v>
      </c>
      <c r="DA809">
        <v>2.07622100022405</v>
      </c>
      <c r="DB809">
        <v>1.5947378974674</v>
      </c>
      <c r="DC809">
        <v>1.87674603922602</v>
      </c>
      <c r="DD809">
        <v>1.6160827617686899</v>
      </c>
      <c r="DE809">
        <v>1.72142141044485</v>
      </c>
      <c r="DF809">
        <v>1.6114259000031099</v>
      </c>
      <c r="DG809">
        <v>1.7738772625255901</v>
      </c>
      <c r="DH809">
        <v>1.59960563936468</v>
      </c>
      <c r="DI809">
        <v>1.59749617231198</v>
      </c>
      <c r="DJ809">
        <v>1.50654509921447</v>
      </c>
      <c r="DK809">
        <v>1.8946264191478801</v>
      </c>
      <c r="DL809">
        <v>1.6301950617952801</v>
      </c>
      <c r="DM809">
        <v>1.5493695693362</v>
      </c>
      <c r="DN809">
        <v>1.49886693323743</v>
      </c>
      <c r="DO809">
        <v>1.6204402761041199</v>
      </c>
      <c r="DP809">
        <v>1.57875410302841</v>
      </c>
      <c r="DQ809">
        <v>1.56183874705772</v>
      </c>
      <c r="DR809">
        <v>1.6078669761509401</v>
      </c>
      <c r="DS809">
        <v>1.4564646889038599</v>
      </c>
      <c r="DT809">
        <v>1.43054088075331</v>
      </c>
      <c r="DU809">
        <v>1.67774975099483</v>
      </c>
      <c r="DV809">
        <v>1.6144403658284401</v>
      </c>
      <c r="DW809">
        <v>1.72718904293006</v>
      </c>
      <c r="DX809">
        <v>1.61915448033466</v>
      </c>
      <c r="DY809">
        <v>1.4203725439281401</v>
      </c>
      <c r="DZ809">
        <v>1.4568845563412101</v>
      </c>
      <c r="EA809">
        <v>1.56442313568117</v>
      </c>
      <c r="EB809">
        <v>1.58758602179465</v>
      </c>
      <c r="EC809">
        <v>1.43668258359743</v>
      </c>
      <c r="ED809">
        <v>1.44730104701347</v>
      </c>
      <c r="EE809">
        <v>1.6152422144924801</v>
      </c>
      <c r="EF809">
        <v>1.5722266964500899</v>
      </c>
      <c r="EG809">
        <v>1.5769919780441199</v>
      </c>
      <c r="EH809">
        <v>1.56572690748385</v>
      </c>
      <c r="EI809">
        <v>1.64575744920663</v>
      </c>
      <c r="EJ809">
        <v>1.62219350920633</v>
      </c>
      <c r="EK809">
        <v>1.7501640688668001</v>
      </c>
      <c r="EL809">
        <v>1.5514985233679699</v>
      </c>
      <c r="EM809">
        <v>1.7020653249604201</v>
      </c>
      <c r="EN809">
        <v>1.63436794682375</v>
      </c>
      <c r="EO809">
        <v>1.64880746806201</v>
      </c>
      <c r="EP809">
        <v>1.57991509811005</v>
      </c>
      <c r="EQ809">
        <v>1.64537511759808</v>
      </c>
      <c r="ER809">
        <v>1.5540743999808899</v>
      </c>
      <c r="ES809">
        <v>1.51094990625555</v>
      </c>
      <c r="ET809">
        <v>1.52907401982788</v>
      </c>
      <c r="EU809">
        <v>1.5112846753891001</v>
      </c>
      <c r="EV809">
        <v>1.49265888266614</v>
      </c>
      <c r="EW809">
        <v>1.66472719637017</v>
      </c>
      <c r="EX809">
        <v>1.6258712961338999</v>
      </c>
      <c r="EY809">
        <v>1.54602923943375</v>
      </c>
      <c r="EZ809">
        <v>1.52849887233489</v>
      </c>
      <c r="FA809">
        <v>1.6168478419441901</v>
      </c>
      <c r="FB809">
        <v>1.5594754223674001</v>
      </c>
      <c r="FC809">
        <v>1.5908917793508599</v>
      </c>
      <c r="FD809">
        <v>1.5309601030184601</v>
      </c>
      <c r="FE809">
        <v>1.69754646724946</v>
      </c>
      <c r="FF809">
        <v>1.63468883855667</v>
      </c>
      <c r="FG809">
        <v>1.5756707773858201</v>
      </c>
      <c r="FH809">
        <v>1.64237644135942</v>
      </c>
      <c r="FI809">
        <v>1.56822445376868</v>
      </c>
      <c r="FJ809">
        <v>1.55405671652737</v>
      </c>
    </row>
    <row r="810" spans="1:166" x14ac:dyDescent="0.45">
      <c r="A810" t="s">
        <v>61</v>
      </c>
      <c r="B810" t="s">
        <v>15</v>
      </c>
      <c r="C810" t="s">
        <v>16</v>
      </c>
      <c r="D810">
        <v>35</v>
      </c>
      <c r="E810" s="1" cm="1">
        <f t="array" ref="E810">SUMPRODUCT($G810:$FZZ810,$G$2:$FZZ$2)/SUMPRODUCT(--($G810:$FZZ810&lt;&gt;""),$G$2:$FZZ$2)</f>
        <v>1.6515255168455663</v>
      </c>
      <c r="F810" s="1" cm="1">
        <f t="array" ref="F810">SUMPRODUCT($G810:$FZZ810,$F$2:$FZY$2)/SUMPRODUCT(--($G810:$FZZ810&lt;&gt;""),$F$2:$FZY$2)</f>
        <v>1.5082186828138422</v>
      </c>
      <c r="G810">
        <v>1.66458718074207</v>
      </c>
      <c r="H810">
        <v>1.4873708028963899</v>
      </c>
      <c r="I810">
        <v>1.6659092600504399</v>
      </c>
      <c r="J810">
        <v>1.4861638115189</v>
      </c>
      <c r="K810">
        <v>1.7121524574029601</v>
      </c>
      <c r="L810">
        <v>1.54009399247796</v>
      </c>
      <c r="M810">
        <v>1.6621394916587999</v>
      </c>
      <c r="N810">
        <v>1.5482319119731101</v>
      </c>
      <c r="O810">
        <v>1.69406652077987</v>
      </c>
      <c r="P810">
        <v>1.5044155806639501</v>
      </c>
      <c r="Q810">
        <v>1.56975116679652</v>
      </c>
      <c r="R810">
        <v>1.51468919615326</v>
      </c>
      <c r="S810">
        <v>1.5586776007377801</v>
      </c>
      <c r="T810">
        <v>1.48520467895523</v>
      </c>
      <c r="U810">
        <v>1.5154871216344501</v>
      </c>
      <c r="V810">
        <v>1.58391421175473</v>
      </c>
      <c r="W810">
        <v>1.45309064504399</v>
      </c>
      <c r="X810">
        <v>1.53859030221971</v>
      </c>
      <c r="Y810">
        <v>1.6308959892966699</v>
      </c>
      <c r="Z810">
        <v>1.4615059517323301</v>
      </c>
      <c r="AA810">
        <v>1.6735299122172</v>
      </c>
      <c r="AB810">
        <v>1.5013096914386601</v>
      </c>
      <c r="AC810">
        <v>1.88119256935301</v>
      </c>
      <c r="AD810">
        <v>1.5030934872108499</v>
      </c>
      <c r="AE810">
        <v>1.8085225849350699</v>
      </c>
      <c r="AF810">
        <v>1.52036275985784</v>
      </c>
      <c r="AG810">
        <v>1.77582168801305</v>
      </c>
      <c r="AH810">
        <v>1.5059700074612099</v>
      </c>
      <c r="AI810">
        <v>1.5740266770839799</v>
      </c>
      <c r="AJ810">
        <v>1.53092924508113</v>
      </c>
      <c r="AK810">
        <v>1.6330598550987301</v>
      </c>
      <c r="AL810">
        <v>1.5367619171609701</v>
      </c>
      <c r="AM810">
        <v>1.6858330886599999</v>
      </c>
      <c r="AN810">
        <v>1.54459751469771</v>
      </c>
      <c r="AO810">
        <v>1.6622117673138099</v>
      </c>
      <c r="AP810">
        <v>1.51954903008477</v>
      </c>
      <c r="AQ810">
        <v>1.5348982364909001</v>
      </c>
      <c r="AR810">
        <v>1.48212032405673</v>
      </c>
      <c r="AS810">
        <v>1.6266653093224801</v>
      </c>
      <c r="AT810">
        <v>1.4871777809826101</v>
      </c>
      <c r="AU810">
        <v>1.70841216806885</v>
      </c>
      <c r="AV810">
        <v>1.5450507710626</v>
      </c>
      <c r="AW810">
        <v>1.5046713543939001</v>
      </c>
      <c r="AX810">
        <v>1.49030265020733</v>
      </c>
      <c r="AY810">
        <v>1.69299697201888</v>
      </c>
      <c r="AZ810">
        <v>1.5347106305279199</v>
      </c>
      <c r="BA810">
        <v>1.7090992823030799</v>
      </c>
      <c r="BB810">
        <v>1.4543051628427399</v>
      </c>
      <c r="BC810">
        <v>1.53378037373965</v>
      </c>
      <c r="BD810">
        <v>1.43107458364456</v>
      </c>
      <c r="BE810">
        <v>1.53146062819648</v>
      </c>
      <c r="BF810">
        <v>1.4979821907234501</v>
      </c>
      <c r="BG810">
        <v>1.7071843519819101</v>
      </c>
      <c r="BH810">
        <v>1.68537498515742</v>
      </c>
      <c r="BI810">
        <v>1.7623197743010199</v>
      </c>
      <c r="BJ810">
        <v>1.7324192162477901</v>
      </c>
      <c r="BK810">
        <v>1.7704259486868701</v>
      </c>
      <c r="BL810">
        <v>1.7391241903944701</v>
      </c>
      <c r="BM810">
        <v>1.9528004234955301</v>
      </c>
      <c r="BN810">
        <v>1.7615038058897301</v>
      </c>
      <c r="BO810">
        <v>1.6753428384070601</v>
      </c>
      <c r="BP810">
        <v>1.5203272463826201</v>
      </c>
      <c r="BQ810">
        <v>1.5200897819551</v>
      </c>
      <c r="BR810">
        <v>1.4510378364806999</v>
      </c>
      <c r="BS810">
        <v>1.4864937111752601</v>
      </c>
      <c r="BT810">
        <v>1.4490705654588001</v>
      </c>
      <c r="BU810">
        <v>1.5116582353929</v>
      </c>
      <c r="BV810">
        <v>1.47901650532298</v>
      </c>
      <c r="BW810">
        <v>1.6826988288056499</v>
      </c>
      <c r="BX810">
        <v>1.47152724196592</v>
      </c>
      <c r="BY810">
        <v>1.67926008878419</v>
      </c>
      <c r="BZ810">
        <v>1.5231096673086499</v>
      </c>
      <c r="CA810">
        <v>1.6922890716569701</v>
      </c>
      <c r="CB810">
        <v>1.5012658818129501</v>
      </c>
      <c r="CC810">
        <v>1.66519254347822</v>
      </c>
      <c r="CD810">
        <v>1.49593083651328</v>
      </c>
      <c r="CE810">
        <v>1.58384675115256</v>
      </c>
      <c r="CF810">
        <v>1.57287680539582</v>
      </c>
      <c r="CG810">
        <v>1.5754638576903</v>
      </c>
      <c r="CH810">
        <v>1.50673620479883</v>
      </c>
      <c r="CI810">
        <v>1.5300825247473</v>
      </c>
      <c r="CJ810">
        <v>1.50494164932948</v>
      </c>
      <c r="CK810">
        <v>1.5843880240210799</v>
      </c>
      <c r="CL810">
        <v>1.5083145206584101</v>
      </c>
      <c r="CM810">
        <v>1.6756066284669799</v>
      </c>
      <c r="CN810">
        <v>1.5193919009078201</v>
      </c>
      <c r="CO810">
        <v>1.50460302325807</v>
      </c>
      <c r="CP810">
        <v>1.4707235929237701</v>
      </c>
      <c r="CQ810">
        <v>1.74585621060774</v>
      </c>
      <c r="CR810">
        <v>1.4972313148475</v>
      </c>
      <c r="CS810">
        <v>1.5365243528918699</v>
      </c>
      <c r="CT810">
        <v>1.4335372738071599</v>
      </c>
      <c r="CU810">
        <v>1.95872906959801</v>
      </c>
      <c r="CV810">
        <v>1.5611010160074601</v>
      </c>
      <c r="CW810">
        <v>1.6953099477854701</v>
      </c>
      <c r="CX810">
        <v>1.4718554782042701</v>
      </c>
      <c r="CY810">
        <v>1.5744928309111399</v>
      </c>
      <c r="CZ810">
        <v>1.51588847279609</v>
      </c>
      <c r="DA810">
        <v>1.9497541364698601</v>
      </c>
      <c r="DB810">
        <v>1.46964853179821</v>
      </c>
      <c r="DC810">
        <v>1.7693720012995999</v>
      </c>
      <c r="DD810">
        <v>1.5285825770282699</v>
      </c>
      <c r="DE810">
        <v>1.6783941289170701</v>
      </c>
      <c r="DF810">
        <v>1.5444707001102</v>
      </c>
      <c r="DG810">
        <v>1.6463175751225001</v>
      </c>
      <c r="DH810">
        <v>1.53579968976096</v>
      </c>
      <c r="DI810">
        <v>1.50463409246181</v>
      </c>
      <c r="DJ810">
        <v>1.4233446366468501</v>
      </c>
      <c r="DK810">
        <v>1.72315948047909</v>
      </c>
      <c r="DL810">
        <v>1.5533169221201499</v>
      </c>
      <c r="DM810">
        <v>1.4372546988405199</v>
      </c>
      <c r="DN810">
        <v>1.4132049630835499</v>
      </c>
      <c r="DO810">
        <v>1.5325902666251101</v>
      </c>
      <c r="DP810">
        <v>1.5202082330047999</v>
      </c>
      <c r="DQ810">
        <v>1.50270268119107</v>
      </c>
      <c r="DR810">
        <v>1.55564697700656</v>
      </c>
      <c r="DS810">
        <v>1.3923152487285699</v>
      </c>
      <c r="DT810">
        <v>1.3904071957219399</v>
      </c>
      <c r="DU810">
        <v>1.5914887588572399</v>
      </c>
      <c r="DV810">
        <v>1.51450524134164</v>
      </c>
      <c r="DW810">
        <v>1.61150136443954</v>
      </c>
      <c r="DX810">
        <v>1.56057070797915</v>
      </c>
      <c r="DY810">
        <v>1.3756472920918299</v>
      </c>
      <c r="DZ810">
        <v>1.41959417002986</v>
      </c>
      <c r="EA810">
        <v>1.45889406202487</v>
      </c>
      <c r="EB810">
        <v>1.5247734152935399</v>
      </c>
      <c r="EC810">
        <v>1.3802287459311899</v>
      </c>
      <c r="ED810">
        <v>1.4046489700846001</v>
      </c>
      <c r="EE810">
        <v>1.5347660741342599</v>
      </c>
      <c r="EF810">
        <v>1.4858057904059401</v>
      </c>
      <c r="EG810">
        <v>1.47779759898312</v>
      </c>
      <c r="EH810">
        <v>1.4832683906878701</v>
      </c>
      <c r="EI810">
        <v>1.55365829736959</v>
      </c>
      <c r="EJ810">
        <v>1.51468803495673</v>
      </c>
      <c r="EK810">
        <v>1.68143722615344</v>
      </c>
      <c r="EL810">
        <v>1.4796369222133301</v>
      </c>
      <c r="EM810">
        <v>1.61361270407928</v>
      </c>
      <c r="EN810">
        <v>1.5589682265809499</v>
      </c>
      <c r="EO810">
        <v>1.56997465266364</v>
      </c>
      <c r="EP810">
        <v>1.5206793212707199</v>
      </c>
      <c r="EQ810">
        <v>1.56003173515189</v>
      </c>
      <c r="ER810">
        <v>1.45049914110014</v>
      </c>
      <c r="ES810">
        <v>1.4514198999543999</v>
      </c>
      <c r="ET810">
        <v>1.4769688616705601</v>
      </c>
      <c r="EU810">
        <v>1.44355209952907</v>
      </c>
      <c r="EV810">
        <v>1.4212938471876</v>
      </c>
      <c r="EW810">
        <v>1.61070029401459</v>
      </c>
      <c r="EX810">
        <v>1.5517743679561</v>
      </c>
      <c r="EY810">
        <v>1.49606324838147</v>
      </c>
      <c r="EZ810">
        <v>1.4934309032561199</v>
      </c>
      <c r="FA810">
        <v>1.52372613239169</v>
      </c>
      <c r="FB810">
        <v>1.4714116451661601</v>
      </c>
      <c r="FC810">
        <v>1.4828030333664499</v>
      </c>
      <c r="FD810">
        <v>1.4449276419164401</v>
      </c>
      <c r="FE810">
        <v>1.5966613020492399</v>
      </c>
      <c r="FF810">
        <v>1.5362662967627601</v>
      </c>
      <c r="FG810">
        <v>1.48009294160597</v>
      </c>
      <c r="FH810">
        <v>1.56913123127181</v>
      </c>
      <c r="FI810">
        <v>1.5029784453495201</v>
      </c>
      <c r="FJ810">
        <v>1.4916368801414199</v>
      </c>
    </row>
    <row r="811" spans="1:166" x14ac:dyDescent="0.45">
      <c r="A811" t="s">
        <v>61</v>
      </c>
      <c r="B811" t="s">
        <v>15</v>
      </c>
      <c r="C811" t="s">
        <v>16</v>
      </c>
      <c r="D811">
        <v>40</v>
      </c>
      <c r="E811" s="1" cm="1">
        <f t="array" ref="E811">SUMPRODUCT($G811:$FZZ811,$G$2:$FZZ$2)/SUMPRODUCT(--($G811:$FZZ811&lt;&gt;""),$G$2:$FZZ$2)</f>
        <v>1.5506648380153267</v>
      </c>
      <c r="F811" s="1" cm="1">
        <f t="array" ref="F811">SUMPRODUCT($G811:$FZZ811,$F$2:$FZY$2)/SUMPRODUCT(--($G811:$FZZ811&lt;&gt;""),$F$2:$FZY$2)</f>
        <v>1.4387713950280885</v>
      </c>
      <c r="G811">
        <v>1.5351620805531401</v>
      </c>
      <c r="H811">
        <v>1.3955461982933599</v>
      </c>
      <c r="I811">
        <v>1.54624751351773</v>
      </c>
      <c r="J811">
        <v>1.39529541476591</v>
      </c>
      <c r="K811">
        <v>1.58689959929349</v>
      </c>
      <c r="L811">
        <v>1.44212778671165</v>
      </c>
      <c r="M811">
        <v>1.57806722929107</v>
      </c>
      <c r="N811">
        <v>1.46766296604258</v>
      </c>
      <c r="O811">
        <v>1.59598114861527</v>
      </c>
      <c r="P811">
        <v>1.4318338694638599</v>
      </c>
      <c r="Q811">
        <v>1.48752049654748</v>
      </c>
      <c r="R811">
        <v>1.45856702240258</v>
      </c>
      <c r="S811">
        <v>1.4430841236388401</v>
      </c>
      <c r="T811">
        <v>1.4166336708701199</v>
      </c>
      <c r="U811">
        <v>1.4741280429668899</v>
      </c>
      <c r="V811">
        <v>1.54050535793962</v>
      </c>
      <c r="W811">
        <v>1.39708269216825</v>
      </c>
      <c r="X811">
        <v>1.47725273157461</v>
      </c>
      <c r="Y811">
        <v>1.5700421852092299</v>
      </c>
      <c r="Z811">
        <v>1.4180261216122401</v>
      </c>
      <c r="AA811">
        <v>1.4653725707959899</v>
      </c>
      <c r="AB811">
        <v>1.39913770781916</v>
      </c>
      <c r="AC811">
        <v>1.60185384661013</v>
      </c>
      <c r="AD811">
        <v>1.4502911713248701</v>
      </c>
      <c r="AE811">
        <v>1.78041434306713</v>
      </c>
      <c r="AF811">
        <v>1.47883167305251</v>
      </c>
      <c r="AG811">
        <v>1.7306459398171801</v>
      </c>
      <c r="AH811">
        <v>1.4518949204770299</v>
      </c>
      <c r="AI811">
        <v>1.5109005337055801</v>
      </c>
      <c r="AJ811">
        <v>1.48581445876826</v>
      </c>
      <c r="AK811">
        <v>1.55878649504575</v>
      </c>
      <c r="AL811">
        <v>1.4541047636593201</v>
      </c>
      <c r="AM811">
        <v>1.5640629703889899</v>
      </c>
      <c r="AN811">
        <v>1.4383750817859999</v>
      </c>
      <c r="AO811">
        <v>1.51641759827905</v>
      </c>
      <c r="AP811">
        <v>1.4761272908710501</v>
      </c>
      <c r="AQ811">
        <v>1.47711698212987</v>
      </c>
      <c r="AR811">
        <v>1.42619519790817</v>
      </c>
      <c r="AS811">
        <v>1.55663483270379</v>
      </c>
      <c r="AT811">
        <v>1.4140526303138701</v>
      </c>
      <c r="AU811">
        <v>1.594922329746</v>
      </c>
      <c r="AV811">
        <v>1.4696504266282</v>
      </c>
      <c r="AW811">
        <v>1.4245182251587301</v>
      </c>
      <c r="AX811">
        <v>1.4073124968878501</v>
      </c>
      <c r="AY811">
        <v>1.57343204725567</v>
      </c>
      <c r="AZ811">
        <v>1.47170970873667</v>
      </c>
      <c r="BA811">
        <v>1.45942540712263</v>
      </c>
      <c r="BB811">
        <v>1.3928207545523199</v>
      </c>
      <c r="BC811">
        <v>1.45101298735436</v>
      </c>
      <c r="BD811">
        <v>1.3531315098319601</v>
      </c>
      <c r="BE811">
        <v>1.4617201998952001</v>
      </c>
      <c r="BF811">
        <v>1.4529710011244801</v>
      </c>
      <c r="BG811">
        <v>1.66343025024311</v>
      </c>
      <c r="BH811">
        <v>1.6274290655026</v>
      </c>
      <c r="BI811">
        <v>1.68459107186844</v>
      </c>
      <c r="BJ811">
        <v>1.65701441517489</v>
      </c>
      <c r="BK811">
        <v>1.7065506690771799</v>
      </c>
      <c r="BL811">
        <v>1.67768184134398</v>
      </c>
      <c r="BM811">
        <v>1.6847422162041901</v>
      </c>
      <c r="BN811">
        <v>1.6117712454006701</v>
      </c>
      <c r="BO811">
        <v>1.6392203128713601</v>
      </c>
      <c r="BP811">
        <v>1.47255820879281</v>
      </c>
      <c r="BQ811">
        <v>1.4910608675649499</v>
      </c>
      <c r="BR811">
        <v>1.4095038989437501</v>
      </c>
      <c r="BS811">
        <v>1.4194316891455601</v>
      </c>
      <c r="BT811">
        <v>1.3921428124612301</v>
      </c>
      <c r="BU811">
        <v>1.47426685060679</v>
      </c>
      <c r="BV811">
        <v>1.44075971063403</v>
      </c>
      <c r="BW811">
        <v>1.63676278744046</v>
      </c>
      <c r="BX811">
        <v>1.4217167256963399</v>
      </c>
      <c r="BY811">
        <v>1.62988178733304</v>
      </c>
      <c r="BZ811">
        <v>1.48288025718133</v>
      </c>
      <c r="CA811">
        <v>1.60377698404007</v>
      </c>
      <c r="CB811">
        <v>1.4274861749393399</v>
      </c>
      <c r="CC811">
        <v>1.5926809654394101</v>
      </c>
      <c r="CD811">
        <v>1.4168037514182401</v>
      </c>
      <c r="CE811">
        <v>1.5289915530227001</v>
      </c>
      <c r="CF811">
        <v>1.5207903986558</v>
      </c>
      <c r="CG811">
        <v>1.4807625536951301</v>
      </c>
      <c r="CH811">
        <v>1.4159911666845899</v>
      </c>
      <c r="CI811">
        <v>1.48463440736333</v>
      </c>
      <c r="CJ811">
        <v>1.4601946587946899</v>
      </c>
      <c r="CK811">
        <v>1.4602667089099699</v>
      </c>
      <c r="CL811">
        <v>1.40797361713158</v>
      </c>
      <c r="CM811">
        <v>1.6165984209272599</v>
      </c>
      <c r="CN811">
        <v>1.4580751480623999</v>
      </c>
      <c r="CO811">
        <v>1.4141504523873001</v>
      </c>
      <c r="CP811">
        <v>1.3938983594413901</v>
      </c>
      <c r="CQ811">
        <v>1.6353948765577899</v>
      </c>
      <c r="CR811">
        <v>1.4131878265807301</v>
      </c>
      <c r="CS811">
        <v>1.5118708130749401</v>
      </c>
      <c r="CT811">
        <v>1.3843473806773301</v>
      </c>
      <c r="CU811">
        <v>1.7434846999807201</v>
      </c>
      <c r="CV811">
        <v>1.47476541453861</v>
      </c>
      <c r="CW811">
        <v>1.4803145803697699</v>
      </c>
      <c r="CX811">
        <v>1.36136939063053</v>
      </c>
      <c r="CY811">
        <v>1.4731099764429101</v>
      </c>
      <c r="CZ811">
        <v>1.4147812932421999</v>
      </c>
      <c r="DA811">
        <v>1.7116832527866701</v>
      </c>
      <c r="DB811">
        <v>1.39861639743397</v>
      </c>
      <c r="DC811">
        <v>1.70255290662698</v>
      </c>
      <c r="DD811">
        <v>1.4721264869786399</v>
      </c>
      <c r="DE811">
        <v>1.62837535349173</v>
      </c>
      <c r="DF811">
        <v>1.4866873553380899</v>
      </c>
      <c r="DG811">
        <v>1.5063129624112099</v>
      </c>
      <c r="DH811">
        <v>1.4618665502594601</v>
      </c>
      <c r="DI811">
        <v>1.4264716881236399</v>
      </c>
      <c r="DJ811">
        <v>1.35278023856175</v>
      </c>
      <c r="DK811">
        <v>1.5519508888556399</v>
      </c>
      <c r="DL811">
        <v>1.4583184003071801</v>
      </c>
      <c r="DM811">
        <v>1.3805214192767801</v>
      </c>
      <c r="DN811">
        <v>1.3723904042823201</v>
      </c>
      <c r="DO811">
        <v>1.4448517389431601</v>
      </c>
      <c r="DP811">
        <v>1.45327635762209</v>
      </c>
      <c r="DQ811">
        <v>1.4173644441683899</v>
      </c>
      <c r="DR811">
        <v>1.4744819736686301</v>
      </c>
      <c r="DS811">
        <v>1.3088387749571699</v>
      </c>
      <c r="DT811">
        <v>1.3199233291649899</v>
      </c>
      <c r="DU811">
        <v>1.52772354823281</v>
      </c>
      <c r="DV811">
        <v>1.4433997649643799</v>
      </c>
      <c r="DW811">
        <v>1.47780481540869</v>
      </c>
      <c r="DX811">
        <v>1.45142014253271</v>
      </c>
      <c r="DY811">
        <v>1.31257151721849</v>
      </c>
      <c r="DZ811">
        <v>1.3499199425591799</v>
      </c>
      <c r="EA811">
        <v>1.3988456842422501</v>
      </c>
      <c r="EB811">
        <v>1.4507532054674399</v>
      </c>
      <c r="EC811">
        <v>1.2982148484356</v>
      </c>
      <c r="ED811">
        <v>1.3421335191825701</v>
      </c>
      <c r="EE811">
        <v>1.4541935930779699</v>
      </c>
      <c r="EF811">
        <v>1.42939118876185</v>
      </c>
      <c r="EG811">
        <v>1.4176174123707701</v>
      </c>
      <c r="EH811">
        <v>1.44484558858109</v>
      </c>
      <c r="EI811">
        <v>1.50797046425834</v>
      </c>
      <c r="EJ811">
        <v>1.47184951860146</v>
      </c>
      <c r="EK811">
        <v>1.4684377576989101</v>
      </c>
      <c r="EL811">
        <v>1.41038743633328</v>
      </c>
      <c r="EM811">
        <v>1.5293230412058101</v>
      </c>
      <c r="EN811">
        <v>1.49284824956915</v>
      </c>
      <c r="EO811">
        <v>1.4688009268358699</v>
      </c>
      <c r="EP811">
        <v>1.45300362414412</v>
      </c>
      <c r="EQ811">
        <v>1.4877858331209699</v>
      </c>
      <c r="ER811">
        <v>1.3933774512824899</v>
      </c>
      <c r="ES811">
        <v>1.3832894466021901</v>
      </c>
      <c r="ET811">
        <v>1.4135633356304</v>
      </c>
      <c r="EU811">
        <v>1.3842664768312201</v>
      </c>
      <c r="EV811">
        <v>1.3797226179073501</v>
      </c>
      <c r="EW811">
        <v>1.5203068123655501</v>
      </c>
      <c r="EX811">
        <v>1.4651263809399899</v>
      </c>
      <c r="EY811">
        <v>1.4335514729241401</v>
      </c>
      <c r="EZ811">
        <v>1.4329710802528499</v>
      </c>
      <c r="FA811">
        <v>1.45517057219127</v>
      </c>
      <c r="FB811">
        <v>1.43687700220877</v>
      </c>
      <c r="FC811">
        <v>1.4140504267310601</v>
      </c>
      <c r="FD811">
        <v>1.41024520011092</v>
      </c>
      <c r="FE811">
        <v>1.53235522000151</v>
      </c>
      <c r="FF811">
        <v>1.4819379908214301</v>
      </c>
      <c r="FG811">
        <v>1.43327400764299</v>
      </c>
      <c r="FH811">
        <v>1.4982895710059101</v>
      </c>
      <c r="FI811">
        <v>1.4384322312267199</v>
      </c>
      <c r="FJ811">
        <v>1.42149585433306</v>
      </c>
    </row>
    <row r="812" spans="1:166" x14ac:dyDescent="0.45">
      <c r="A812" t="s">
        <v>61</v>
      </c>
      <c r="B812" t="s">
        <v>15</v>
      </c>
      <c r="C812" t="s">
        <v>16</v>
      </c>
      <c r="D812">
        <v>45</v>
      </c>
      <c r="E812" s="1" cm="1">
        <f t="array" ref="E812">SUMPRODUCT($G812:$FZZ812,$G$2:$FZZ$2)/SUMPRODUCT(--($G812:$FZZ812&lt;&gt;""),$G$2:$FZZ$2)</f>
        <v>1.4685545266340059</v>
      </c>
      <c r="F812" s="1" cm="1">
        <f t="array" ref="F812">SUMPRODUCT($G812:$FZZ812,$F$2:$FZY$2)/SUMPRODUCT(--($G812:$FZZ812&lt;&gt;""),$F$2:$FZY$2)</f>
        <v>1.3810788039400965</v>
      </c>
      <c r="G812">
        <v>1.48529542875025</v>
      </c>
      <c r="H812">
        <v>1.3519462650698699</v>
      </c>
      <c r="I812">
        <v>1.4889769704654101</v>
      </c>
      <c r="J812">
        <v>1.3494830873266299</v>
      </c>
      <c r="K812">
        <v>1.5448208573889</v>
      </c>
      <c r="L812">
        <v>1.4116616248824601</v>
      </c>
      <c r="M812">
        <v>1.5473001472947401</v>
      </c>
      <c r="N812">
        <v>1.4238259434432201</v>
      </c>
      <c r="O812">
        <v>1.54511083008696</v>
      </c>
      <c r="P812">
        <v>1.4008991388044101</v>
      </c>
      <c r="Q812">
        <v>1.39716566577562</v>
      </c>
      <c r="R812">
        <v>1.3766333673104101</v>
      </c>
      <c r="S812">
        <v>1.3825284283058501</v>
      </c>
      <c r="T812">
        <v>1.3557633661616899</v>
      </c>
      <c r="U812">
        <v>1.4011892430599699</v>
      </c>
      <c r="V812">
        <v>1.46875857272212</v>
      </c>
      <c r="W812">
        <v>1.35844145656872</v>
      </c>
      <c r="X812">
        <v>1.4357002512125601</v>
      </c>
      <c r="Y812">
        <v>1.5080229270716701</v>
      </c>
      <c r="Z812">
        <v>1.3803654767433</v>
      </c>
      <c r="AA812">
        <v>1.40086924181103</v>
      </c>
      <c r="AB812">
        <v>1.36487195082172</v>
      </c>
      <c r="AC812">
        <v>1.4197598054042799</v>
      </c>
      <c r="AD812">
        <v>1.3656621499889701</v>
      </c>
      <c r="AE812">
        <v>1.6924241761304899</v>
      </c>
      <c r="AF812">
        <v>1.41316914973924</v>
      </c>
      <c r="AG812">
        <v>1.4952265966873499</v>
      </c>
      <c r="AH812">
        <v>1.3971101328931299</v>
      </c>
      <c r="AI812">
        <v>1.41089711893685</v>
      </c>
      <c r="AJ812">
        <v>1.38539421456221</v>
      </c>
      <c r="AK812">
        <v>1.4994178085127201</v>
      </c>
      <c r="AL812">
        <v>1.3929845956840601</v>
      </c>
      <c r="AM812">
        <v>1.5097814041448401</v>
      </c>
      <c r="AN812">
        <v>1.4015887696026701</v>
      </c>
      <c r="AO812">
        <v>1.4171982915142201</v>
      </c>
      <c r="AP812">
        <v>1.39536221225007</v>
      </c>
      <c r="AQ812">
        <v>1.4301467509860499</v>
      </c>
      <c r="AR812">
        <v>1.38186942247096</v>
      </c>
      <c r="AS812">
        <v>1.48580506063157</v>
      </c>
      <c r="AT812">
        <v>1.3552486979746501</v>
      </c>
      <c r="AU812">
        <v>1.44525550084814</v>
      </c>
      <c r="AV812">
        <v>1.4090574766182999</v>
      </c>
      <c r="AW812">
        <v>1.3787333073654799</v>
      </c>
      <c r="AX812">
        <v>1.36662363987144</v>
      </c>
      <c r="AY812">
        <v>1.4842612846126799</v>
      </c>
      <c r="AZ812">
        <v>1.39922661441814</v>
      </c>
      <c r="BA812">
        <v>1.3780520136652199</v>
      </c>
      <c r="BB812">
        <v>1.32298823442124</v>
      </c>
      <c r="BC812">
        <v>1.41990023460037</v>
      </c>
      <c r="BD812">
        <v>1.30635868886644</v>
      </c>
      <c r="BE812">
        <v>1.4218947175521</v>
      </c>
      <c r="BF812">
        <v>1.4108824423309201</v>
      </c>
      <c r="BG812">
        <v>1.5753077815327801</v>
      </c>
      <c r="BH812">
        <v>1.55152437606131</v>
      </c>
      <c r="BI812">
        <v>1.5971799872946999</v>
      </c>
      <c r="BJ812">
        <v>1.57500893115662</v>
      </c>
      <c r="BK812">
        <v>1.5980297092740099</v>
      </c>
      <c r="BL812">
        <v>1.57178606326584</v>
      </c>
      <c r="BM812">
        <v>1.6428961472514201</v>
      </c>
      <c r="BN812">
        <v>1.5646661365110199</v>
      </c>
      <c r="BO812">
        <v>1.5175832791645301</v>
      </c>
      <c r="BP812">
        <v>1.3898294756555301</v>
      </c>
      <c r="BQ812">
        <v>1.43534906750057</v>
      </c>
      <c r="BR812">
        <v>1.34768647709269</v>
      </c>
      <c r="BS812">
        <v>1.3750067590420001</v>
      </c>
      <c r="BT812">
        <v>1.35903413554768</v>
      </c>
      <c r="BU812">
        <v>1.3745882206732301</v>
      </c>
      <c r="BV812">
        <v>1.36310592775638</v>
      </c>
      <c r="BW812">
        <v>1.56687634340298</v>
      </c>
      <c r="BX812">
        <v>1.35169022173056</v>
      </c>
      <c r="BY812">
        <v>1.5566608260244801</v>
      </c>
      <c r="BZ812">
        <v>1.4109706568067599</v>
      </c>
      <c r="CA812">
        <v>1.53146156429668</v>
      </c>
      <c r="CB812">
        <v>1.3556433650449999</v>
      </c>
      <c r="CC812">
        <v>1.5530834590178699</v>
      </c>
      <c r="CD812">
        <v>1.3682447721220701</v>
      </c>
      <c r="CE812">
        <v>1.42049300760834</v>
      </c>
      <c r="CF812">
        <v>1.42253474802126</v>
      </c>
      <c r="CG812">
        <v>1.4324550885193801</v>
      </c>
      <c r="CH812">
        <v>1.38904815801888</v>
      </c>
      <c r="CI812">
        <v>1.4075750990411</v>
      </c>
      <c r="CJ812">
        <v>1.38872643113587</v>
      </c>
      <c r="CK812">
        <v>1.41573409755324</v>
      </c>
      <c r="CL812">
        <v>1.3800649202897499</v>
      </c>
      <c r="CM812">
        <v>1.57861218994318</v>
      </c>
      <c r="CN812">
        <v>1.4050177519149001</v>
      </c>
      <c r="CO812">
        <v>1.3727496984624501</v>
      </c>
      <c r="CP812">
        <v>1.35742484237442</v>
      </c>
      <c r="CQ812">
        <v>1.5881574903514699</v>
      </c>
      <c r="CR812">
        <v>1.3572296405572</v>
      </c>
      <c r="CS812">
        <v>1.42796061814328</v>
      </c>
      <c r="CT812">
        <v>1.31769383824536</v>
      </c>
      <c r="CU812">
        <v>1.64746913861557</v>
      </c>
      <c r="CV812">
        <v>1.3966853684612901</v>
      </c>
      <c r="CW812">
        <v>1.4357402669774599</v>
      </c>
      <c r="CX812">
        <v>1.33122276361307</v>
      </c>
      <c r="CY812">
        <v>1.4413278700098799</v>
      </c>
      <c r="CZ812">
        <v>1.3752683189241901</v>
      </c>
      <c r="DA812">
        <v>1.48830467504639</v>
      </c>
      <c r="DB812">
        <v>1.34836680053776</v>
      </c>
      <c r="DC812">
        <v>1.4559743597260499</v>
      </c>
      <c r="DD812">
        <v>1.3779687179354201</v>
      </c>
      <c r="DE812">
        <v>1.55178973753703</v>
      </c>
      <c r="DF812">
        <v>1.40920982714215</v>
      </c>
      <c r="DG812">
        <v>1.4337551489748599</v>
      </c>
      <c r="DH812">
        <v>1.4086656140699301</v>
      </c>
      <c r="DI812">
        <v>1.38885180118685</v>
      </c>
      <c r="DJ812">
        <v>1.3092011841147799</v>
      </c>
      <c r="DK812">
        <v>1.4382685306349801</v>
      </c>
      <c r="DL812">
        <v>1.4042988741044</v>
      </c>
      <c r="DM812">
        <v>1.3414320525198999</v>
      </c>
      <c r="DN812">
        <v>1.3421576440851899</v>
      </c>
      <c r="DO812">
        <v>1.38963396519426</v>
      </c>
      <c r="DP812">
        <v>1.4089165390088201</v>
      </c>
      <c r="DQ812">
        <v>1.38830204023968</v>
      </c>
      <c r="DR812">
        <v>1.44778447796416</v>
      </c>
      <c r="DS812">
        <v>1.2616856644929999</v>
      </c>
      <c r="DT812">
        <v>1.28551156567778</v>
      </c>
      <c r="DU812">
        <v>1.4914769991839201</v>
      </c>
      <c r="DV812">
        <v>1.3983838736206</v>
      </c>
      <c r="DW812">
        <v>1.42649415508151</v>
      </c>
      <c r="DX812">
        <v>1.3952263372902201</v>
      </c>
      <c r="DY812">
        <v>1.2616481968497899</v>
      </c>
      <c r="DZ812">
        <v>1.2969640550885699</v>
      </c>
      <c r="EA812">
        <v>1.3430051430921199</v>
      </c>
      <c r="EB812">
        <v>1.40530668694408</v>
      </c>
      <c r="EC812">
        <v>1.2623113806394599</v>
      </c>
      <c r="ED812">
        <v>1.3123230014421801</v>
      </c>
      <c r="EE812">
        <v>1.4089845870175199</v>
      </c>
      <c r="EF812">
        <v>1.3868333359848699</v>
      </c>
      <c r="EG812">
        <v>1.3459010171355501</v>
      </c>
      <c r="EH812">
        <v>1.38196014625166</v>
      </c>
      <c r="EI812">
        <v>1.46049728920926</v>
      </c>
      <c r="EJ812">
        <v>1.4093393061811501</v>
      </c>
      <c r="EK812">
        <v>1.3994901917951199</v>
      </c>
      <c r="EL812">
        <v>1.38376161621517</v>
      </c>
      <c r="EM812">
        <v>1.46443388668693</v>
      </c>
      <c r="EN812">
        <v>1.43869607430517</v>
      </c>
      <c r="EO812">
        <v>1.42212690012735</v>
      </c>
      <c r="EP812">
        <v>1.4177138009766701</v>
      </c>
      <c r="EQ812">
        <v>1.3950221418931299</v>
      </c>
      <c r="ER812">
        <v>1.3223366615565</v>
      </c>
      <c r="ES812">
        <v>1.3390654251235099</v>
      </c>
      <c r="ET812">
        <v>1.3731924602631</v>
      </c>
      <c r="EU812">
        <v>1.3197485147501999</v>
      </c>
      <c r="EV812">
        <v>1.3096798033353301</v>
      </c>
      <c r="EW812">
        <v>1.45582278551489</v>
      </c>
      <c r="EX812">
        <v>1.4063225069307901</v>
      </c>
      <c r="EY812">
        <v>1.3710577721523101</v>
      </c>
      <c r="EZ812">
        <v>1.3734240038332299</v>
      </c>
      <c r="FA812">
        <v>1.3925147870182999</v>
      </c>
      <c r="FB812">
        <v>1.37920810003557</v>
      </c>
      <c r="FC812">
        <v>1.35507344092114</v>
      </c>
      <c r="FD812">
        <v>1.3592267998241001</v>
      </c>
      <c r="FE812">
        <v>1.45569379293082</v>
      </c>
      <c r="FF812">
        <v>1.40459592833052</v>
      </c>
      <c r="FG812">
        <v>1.3719823907601201</v>
      </c>
      <c r="FH812">
        <v>1.4596481589478001</v>
      </c>
      <c r="FI812">
        <v>1.36875521432521</v>
      </c>
      <c r="FJ812">
        <v>1.36921161992497</v>
      </c>
    </row>
    <row r="813" spans="1:166" x14ac:dyDescent="0.45">
      <c r="A813" t="s">
        <v>61</v>
      </c>
      <c r="B813" t="s">
        <v>15</v>
      </c>
      <c r="C813" t="s">
        <v>16</v>
      </c>
      <c r="D813">
        <v>50</v>
      </c>
      <c r="E813" s="1" cm="1">
        <f t="array" ref="E813">SUMPRODUCT($G813:$FZZ813,$G$2:$FZZ$2)/SUMPRODUCT(--($G813:$FZZ813&lt;&gt;""),$G$2:$FZZ$2)</f>
        <v>1.4051948090891364</v>
      </c>
      <c r="F813" s="1" cm="1">
        <f t="array" ref="F813">SUMPRODUCT($G813:$FZZ813,$F$2:$FZY$2)/SUMPRODUCT(--($G813:$FZZ813&lt;&gt;""),$F$2:$FZY$2)</f>
        <v>1.3311553110262095</v>
      </c>
      <c r="G813">
        <v>1.4205618901747299</v>
      </c>
      <c r="H813">
        <v>1.32457553673782</v>
      </c>
      <c r="I813">
        <v>1.3991191536083201</v>
      </c>
      <c r="J813">
        <v>1.32433872205148</v>
      </c>
      <c r="K813">
        <v>1.42627362718477</v>
      </c>
      <c r="L813">
        <v>1.3338794717000999</v>
      </c>
      <c r="M813">
        <v>1.4654161869485001</v>
      </c>
      <c r="N813">
        <v>1.35290728887471</v>
      </c>
      <c r="O813">
        <v>1.43979528930622</v>
      </c>
      <c r="P813">
        <v>1.32784283649575</v>
      </c>
      <c r="Q813">
        <v>1.36317512386623</v>
      </c>
      <c r="R813">
        <v>1.3350743515813399</v>
      </c>
      <c r="S813">
        <v>1.3396909689924701</v>
      </c>
      <c r="T813">
        <v>1.31241371926004</v>
      </c>
      <c r="U813">
        <v>1.37410330697663</v>
      </c>
      <c r="V813">
        <v>1.44097084722024</v>
      </c>
      <c r="W813">
        <v>1.3167110602077099</v>
      </c>
      <c r="X813">
        <v>1.38987208363221</v>
      </c>
      <c r="Y813">
        <v>1.4720388848186401</v>
      </c>
      <c r="Z813">
        <v>1.3399415832575701</v>
      </c>
      <c r="AA813">
        <v>1.3538611360762201</v>
      </c>
      <c r="AB813">
        <v>1.3335163850982801</v>
      </c>
      <c r="AC813">
        <v>1.3264384678101799</v>
      </c>
      <c r="AD813">
        <v>1.31441521210068</v>
      </c>
      <c r="AE813">
        <v>1.6657589106180399</v>
      </c>
      <c r="AF813">
        <v>1.3779648280026799</v>
      </c>
      <c r="AG813">
        <v>1.36247106022092</v>
      </c>
      <c r="AH813">
        <v>1.33231948812384</v>
      </c>
      <c r="AI813">
        <v>1.37177757380225</v>
      </c>
      <c r="AJ813">
        <v>1.3565077296705099</v>
      </c>
      <c r="AK813">
        <v>1.4561426202058001</v>
      </c>
      <c r="AL813">
        <v>1.3375918676799801</v>
      </c>
      <c r="AM813">
        <v>1.41941256284642</v>
      </c>
      <c r="AN813">
        <v>1.33327535583046</v>
      </c>
      <c r="AO813">
        <v>1.3496135132787099</v>
      </c>
      <c r="AP813">
        <v>1.3497833839862901</v>
      </c>
      <c r="AQ813">
        <v>1.3681902547943701</v>
      </c>
      <c r="AR813">
        <v>1.34253718352687</v>
      </c>
      <c r="AS813">
        <v>1.39626647282095</v>
      </c>
      <c r="AT813">
        <v>1.29683659272675</v>
      </c>
      <c r="AU813">
        <v>1.3784980311636399</v>
      </c>
      <c r="AV813">
        <v>1.3693345236922201</v>
      </c>
      <c r="AW813">
        <v>1.3002236998324299</v>
      </c>
      <c r="AX813">
        <v>1.2897969008440699</v>
      </c>
      <c r="AY813">
        <v>1.4218220951940399</v>
      </c>
      <c r="AZ813">
        <v>1.35804006846556</v>
      </c>
      <c r="BA813">
        <v>1.31936434511541</v>
      </c>
      <c r="BB813">
        <v>1.2708569738019</v>
      </c>
      <c r="BC813">
        <v>1.3552604370883199</v>
      </c>
      <c r="BD813">
        <v>1.2450561967576499</v>
      </c>
      <c r="BE813">
        <v>1.33168908336097</v>
      </c>
      <c r="BF813">
        <v>1.3280000539947701</v>
      </c>
      <c r="BG813">
        <v>1.5255636576851299</v>
      </c>
      <c r="BH813">
        <v>1.51008289185333</v>
      </c>
      <c r="BI813">
        <v>1.54349293214193</v>
      </c>
      <c r="BJ813">
        <v>1.51245392171409</v>
      </c>
      <c r="BK813">
        <v>1.56557943752347</v>
      </c>
      <c r="BL813">
        <v>1.5323239579680299</v>
      </c>
      <c r="BM813">
        <v>1.5202897627768199</v>
      </c>
      <c r="BN813">
        <v>1.4871113696370799</v>
      </c>
      <c r="BO813">
        <v>1.46898827949383</v>
      </c>
      <c r="BP813">
        <v>1.35720529069317</v>
      </c>
      <c r="BQ813">
        <v>1.3814932894966601</v>
      </c>
      <c r="BR813">
        <v>1.293958828781</v>
      </c>
      <c r="BS813">
        <v>1.3145401041793601</v>
      </c>
      <c r="BT813">
        <v>1.3138300071778299</v>
      </c>
      <c r="BU813">
        <v>1.33816517961975</v>
      </c>
      <c r="BV813">
        <v>1.3343355922739499</v>
      </c>
      <c r="BW813">
        <v>1.5403423205120601</v>
      </c>
      <c r="BX813">
        <v>1.3104343613690701</v>
      </c>
      <c r="BY813">
        <v>1.5220394943258799</v>
      </c>
      <c r="BZ813">
        <v>1.3729982124095099</v>
      </c>
      <c r="CA813">
        <v>1.49691030874557</v>
      </c>
      <c r="CB813">
        <v>1.3172453866834</v>
      </c>
      <c r="CC813">
        <v>1.49147918335039</v>
      </c>
      <c r="CD813">
        <v>1.31143104169878</v>
      </c>
      <c r="CE813">
        <v>1.3753307187130099</v>
      </c>
      <c r="CF813">
        <v>1.3899152697820101</v>
      </c>
      <c r="CG813">
        <v>1.3667373118083701</v>
      </c>
      <c r="CH813">
        <v>1.3516845684938801</v>
      </c>
      <c r="CI813">
        <v>1.3744842139059701</v>
      </c>
      <c r="CJ813">
        <v>1.3580989966034001</v>
      </c>
      <c r="CK813">
        <v>1.34861815406327</v>
      </c>
      <c r="CL813">
        <v>1.3151122568009299</v>
      </c>
      <c r="CM813">
        <v>1.53847343088185</v>
      </c>
      <c r="CN813">
        <v>1.35642008417426</v>
      </c>
      <c r="CO813">
        <v>1.31320664257245</v>
      </c>
      <c r="CP813">
        <v>1.2999514624435899</v>
      </c>
      <c r="CQ813">
        <v>1.50523082837948</v>
      </c>
      <c r="CR813">
        <v>1.3239895363816701</v>
      </c>
      <c r="CS813">
        <v>1.38783666195305</v>
      </c>
      <c r="CT813">
        <v>1.27322384812367</v>
      </c>
      <c r="CU813">
        <v>1.6013942796599701</v>
      </c>
      <c r="CV813">
        <v>1.34869251113046</v>
      </c>
      <c r="CW813">
        <v>1.3423040407164299</v>
      </c>
      <c r="CX813">
        <v>1.25265853580666</v>
      </c>
      <c r="CY813">
        <v>1.3880788877527801</v>
      </c>
      <c r="CZ813">
        <v>1.3426689360030599</v>
      </c>
      <c r="DA813">
        <v>1.3964194112464601</v>
      </c>
      <c r="DB813">
        <v>1.27057918301296</v>
      </c>
      <c r="DC813">
        <v>1.36026942300176</v>
      </c>
      <c r="DD813">
        <v>1.32815082958744</v>
      </c>
      <c r="DE813">
        <v>1.4896109161622699</v>
      </c>
      <c r="DF813">
        <v>1.3601910139326501</v>
      </c>
      <c r="DG813">
        <v>1.34396188745187</v>
      </c>
      <c r="DH813">
        <v>1.33730941107956</v>
      </c>
      <c r="DI813">
        <v>1.3341373199016999</v>
      </c>
      <c r="DJ813">
        <v>1.2512400876199099</v>
      </c>
      <c r="DK813">
        <v>1.38678380660837</v>
      </c>
      <c r="DL813">
        <v>1.36773194285599</v>
      </c>
      <c r="DM813">
        <v>1.2626068707921301</v>
      </c>
      <c r="DN813">
        <v>1.2716748366547701</v>
      </c>
      <c r="DO813">
        <v>1.33421179362357</v>
      </c>
      <c r="DP813">
        <v>1.34907710824295</v>
      </c>
      <c r="DQ813">
        <v>1.31511169106643</v>
      </c>
      <c r="DR813">
        <v>1.3671393024608001</v>
      </c>
      <c r="DS813">
        <v>1.2121379909290999</v>
      </c>
      <c r="DT813">
        <v>1.2408020438926399</v>
      </c>
      <c r="DU813">
        <v>1.4365660333280099</v>
      </c>
      <c r="DV813">
        <v>1.35154537102953</v>
      </c>
      <c r="DW813">
        <v>1.3607857094075599</v>
      </c>
      <c r="DX813">
        <v>1.3424409472298</v>
      </c>
      <c r="DY813">
        <v>1.23761236731902</v>
      </c>
      <c r="DZ813">
        <v>1.2812725952179</v>
      </c>
      <c r="EA813">
        <v>1.31861911865</v>
      </c>
      <c r="EB813">
        <v>1.36958219815365</v>
      </c>
      <c r="EC813">
        <v>1.21023300328665</v>
      </c>
      <c r="ED813">
        <v>1.2569928999450599</v>
      </c>
      <c r="EE813">
        <v>1.3406487428611999</v>
      </c>
      <c r="EF813">
        <v>1.3388540854800799</v>
      </c>
      <c r="EG813">
        <v>1.3091195756952001</v>
      </c>
      <c r="EH813">
        <v>1.3466359569531501</v>
      </c>
      <c r="EI813">
        <v>1.4014581717899199</v>
      </c>
      <c r="EJ813">
        <v>1.3284057404149301</v>
      </c>
      <c r="EK813">
        <v>1.3184210707811399</v>
      </c>
      <c r="EL813">
        <v>1.3191232273237501</v>
      </c>
      <c r="EM813">
        <v>1.4048953174630801</v>
      </c>
      <c r="EN813">
        <v>1.3933703870049501</v>
      </c>
      <c r="EO813">
        <v>1.3564306673067901</v>
      </c>
      <c r="EP813">
        <v>1.36489559436205</v>
      </c>
      <c r="EQ813">
        <v>1.3449534998469801</v>
      </c>
      <c r="ER813">
        <v>1.27095565854465</v>
      </c>
      <c r="ES813">
        <v>1.2856880434912401</v>
      </c>
      <c r="ET813">
        <v>1.3199832671959</v>
      </c>
      <c r="EU813">
        <v>1.2700626085603901</v>
      </c>
      <c r="EV813">
        <v>1.26246811065855</v>
      </c>
      <c r="EW813">
        <v>1.41342437326531</v>
      </c>
      <c r="EX813">
        <v>1.3718847994095</v>
      </c>
      <c r="EY813">
        <v>1.3263245277237301</v>
      </c>
      <c r="EZ813">
        <v>1.3309354751251501</v>
      </c>
      <c r="FA813">
        <v>1.3215546226015</v>
      </c>
      <c r="FB813">
        <v>1.3160211680656699</v>
      </c>
      <c r="FC813">
        <v>1.2914109661330699</v>
      </c>
      <c r="FD813">
        <v>1.2941716097920299</v>
      </c>
      <c r="FE813">
        <v>1.40469451572773</v>
      </c>
      <c r="FF813">
        <v>1.35528206336473</v>
      </c>
      <c r="FG813">
        <v>1.35371641964421</v>
      </c>
      <c r="FH813">
        <v>1.4243185546578601</v>
      </c>
      <c r="FI813">
        <v>1.3235774823606301</v>
      </c>
      <c r="FJ813">
        <v>1.3309378358170401</v>
      </c>
    </row>
    <row r="814" spans="1:16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1:16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1:16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</sheetData>
  <autoFilter ref="A1:FJ1012" xr:uid="{5AB7F57B-233C-4A6F-A027-C7A77A87568A}">
    <filterColumn colId="3">
      <customFilters>
        <customFilter operator="notEqual" val=" "/>
      </customFilters>
    </filterColumn>
    <sortState xmlns:xlrd2="http://schemas.microsoft.com/office/spreadsheetml/2017/richdata2" ref="A9:FJ813">
      <sortCondition ref="A2:A1012"/>
      <sortCondition ref="B2:B1012"/>
      <sortCondition ref="C2:C1012"/>
      <sortCondition ref="D2:D101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61F93-5566-4F0A-BCCB-88F20BB70BF6}">
  <sheetPr filterMode="1"/>
  <dimension ref="A1:FJ1021"/>
  <sheetViews>
    <sheetView topLeftCell="A774" workbookViewId="0">
      <selection activeCell="E794" sqref="E794:F798"/>
    </sheetView>
  </sheetViews>
  <sheetFormatPr defaultRowHeight="14.25" x14ac:dyDescent="0.45"/>
  <cols>
    <col min="1" max="1" width="20.265625" bestFit="1" customWidth="1"/>
    <col min="2" max="2" width="15.06640625" customWidth="1"/>
    <col min="3" max="3" width="15.6640625" customWidth="1"/>
    <col min="5" max="5" width="9.3984375" style="1" customWidth="1"/>
    <col min="6" max="6" width="9.3984375" style="1" bestFit="1" customWidth="1"/>
  </cols>
  <sheetData>
    <row r="1" spans="1:166" x14ac:dyDescent="0.45">
      <c r="A1" t="s">
        <v>0</v>
      </c>
      <c r="B1" t="s">
        <v>1</v>
      </c>
      <c r="C1" t="s">
        <v>2</v>
      </c>
      <c r="D1" t="s">
        <v>3</v>
      </c>
      <c r="E1" s="1" t="s">
        <v>114</v>
      </c>
      <c r="F1" s="1" t="s">
        <v>115</v>
      </c>
      <c r="G1" t="s">
        <v>402</v>
      </c>
      <c r="H1" t="s">
        <v>402</v>
      </c>
      <c r="I1" t="s">
        <v>401</v>
      </c>
      <c r="J1" t="s">
        <v>401</v>
      </c>
      <c r="K1" t="s">
        <v>400</v>
      </c>
      <c r="L1" t="s">
        <v>400</v>
      </c>
      <c r="M1" t="s">
        <v>450</v>
      </c>
      <c r="N1" t="s">
        <v>450</v>
      </c>
      <c r="O1" t="s">
        <v>387</v>
      </c>
      <c r="P1" t="s">
        <v>387</v>
      </c>
      <c r="Q1" t="s">
        <v>399</v>
      </c>
      <c r="R1" t="s">
        <v>399</v>
      </c>
      <c r="S1" t="s">
        <v>56</v>
      </c>
      <c r="T1" t="s">
        <v>56</v>
      </c>
      <c r="U1" t="s">
        <v>398</v>
      </c>
      <c r="V1" t="s">
        <v>398</v>
      </c>
      <c r="W1" t="s">
        <v>397</v>
      </c>
      <c r="X1" t="s">
        <v>397</v>
      </c>
      <c r="Y1" t="s">
        <v>447</v>
      </c>
      <c r="Z1" t="s">
        <v>447</v>
      </c>
      <c r="AA1" t="s">
        <v>386</v>
      </c>
      <c r="AB1" t="s">
        <v>386</v>
      </c>
      <c r="AC1" t="s">
        <v>393</v>
      </c>
      <c r="AD1" t="s">
        <v>393</v>
      </c>
      <c r="AE1" t="s">
        <v>446</v>
      </c>
      <c r="AF1" t="s">
        <v>446</v>
      </c>
      <c r="AG1" t="s">
        <v>445</v>
      </c>
      <c r="AH1" t="s">
        <v>445</v>
      </c>
      <c r="AI1" t="s">
        <v>384</v>
      </c>
      <c r="AJ1" t="s">
        <v>384</v>
      </c>
      <c r="AK1" t="s">
        <v>444</v>
      </c>
      <c r="AL1" t="s">
        <v>444</v>
      </c>
      <c r="AM1" t="s">
        <v>383</v>
      </c>
      <c r="AN1" t="s">
        <v>383</v>
      </c>
      <c r="AO1" t="s">
        <v>443</v>
      </c>
      <c r="AP1" t="s">
        <v>443</v>
      </c>
      <c r="AQ1" t="s">
        <v>382</v>
      </c>
      <c r="AR1" t="s">
        <v>382</v>
      </c>
      <c r="AS1" t="s">
        <v>94</v>
      </c>
      <c r="AT1" t="s">
        <v>94</v>
      </c>
      <c r="AU1" t="s">
        <v>449</v>
      </c>
      <c r="AV1" t="s">
        <v>449</v>
      </c>
      <c r="AW1" t="s">
        <v>381</v>
      </c>
      <c r="AX1" t="s">
        <v>381</v>
      </c>
      <c r="AY1" t="s">
        <v>175</v>
      </c>
      <c r="AZ1" t="s">
        <v>175</v>
      </c>
      <c r="BA1" t="s">
        <v>23</v>
      </c>
      <c r="BB1" t="s">
        <v>23</v>
      </c>
      <c r="BC1" t="s">
        <v>90</v>
      </c>
      <c r="BD1" t="s">
        <v>90</v>
      </c>
      <c r="BE1" t="s">
        <v>380</v>
      </c>
      <c r="BF1" t="s">
        <v>380</v>
      </c>
      <c r="BG1" t="s">
        <v>392</v>
      </c>
      <c r="BH1" t="s">
        <v>392</v>
      </c>
      <c r="BI1" t="s">
        <v>38</v>
      </c>
      <c r="BJ1" t="s">
        <v>38</v>
      </c>
      <c r="BK1" t="s">
        <v>391</v>
      </c>
      <c r="BL1" t="s">
        <v>391</v>
      </c>
      <c r="BM1" t="s">
        <v>390</v>
      </c>
      <c r="BN1" t="s">
        <v>390</v>
      </c>
      <c r="BO1" t="s">
        <v>389</v>
      </c>
      <c r="BP1" t="s">
        <v>389</v>
      </c>
      <c r="BQ1" t="s">
        <v>111</v>
      </c>
      <c r="BR1" t="s">
        <v>111</v>
      </c>
      <c r="BS1" t="s">
        <v>448</v>
      </c>
      <c r="BT1" t="s">
        <v>448</v>
      </c>
      <c r="BU1" t="s">
        <v>379</v>
      </c>
      <c r="BV1" t="s">
        <v>379</v>
      </c>
      <c r="BW1" t="s">
        <v>388</v>
      </c>
      <c r="BX1" t="s">
        <v>388</v>
      </c>
      <c r="BY1" t="s">
        <v>442</v>
      </c>
      <c r="BZ1" t="s">
        <v>442</v>
      </c>
      <c r="CA1" t="s">
        <v>396</v>
      </c>
      <c r="CB1" t="s">
        <v>396</v>
      </c>
      <c r="CC1" t="s">
        <v>62</v>
      </c>
      <c r="CD1" t="s">
        <v>62</v>
      </c>
      <c r="CE1" t="s">
        <v>395</v>
      </c>
      <c r="CF1" t="s">
        <v>395</v>
      </c>
      <c r="CG1" t="s">
        <v>394</v>
      </c>
      <c r="CH1" t="s">
        <v>394</v>
      </c>
      <c r="CI1" t="s">
        <v>385</v>
      </c>
      <c r="CJ1" t="s">
        <v>385</v>
      </c>
      <c r="CK1" t="s">
        <v>92</v>
      </c>
      <c r="CL1" t="s">
        <v>92</v>
      </c>
      <c r="CM1" t="s">
        <v>51</v>
      </c>
      <c r="CN1" t="s">
        <v>51</v>
      </c>
      <c r="CO1" t="s">
        <v>139</v>
      </c>
      <c r="CP1" t="s">
        <v>139</v>
      </c>
      <c r="CQ1" t="s">
        <v>378</v>
      </c>
      <c r="CR1" t="s">
        <v>378</v>
      </c>
      <c r="CS1" t="s">
        <v>69</v>
      </c>
      <c r="CT1" t="s">
        <v>69</v>
      </c>
      <c r="CU1" t="s">
        <v>47</v>
      </c>
      <c r="CV1" t="s">
        <v>47</v>
      </c>
      <c r="CW1" t="s">
        <v>48</v>
      </c>
      <c r="CX1" t="s">
        <v>48</v>
      </c>
      <c r="CY1" t="s">
        <v>377</v>
      </c>
      <c r="CZ1" t="s">
        <v>377</v>
      </c>
      <c r="DA1" t="s">
        <v>104</v>
      </c>
      <c r="DB1" t="s">
        <v>104</v>
      </c>
      <c r="DC1" t="s">
        <v>376</v>
      </c>
      <c r="DD1" t="s">
        <v>376</v>
      </c>
      <c r="DE1" t="s">
        <v>375</v>
      </c>
      <c r="DF1" t="s">
        <v>375</v>
      </c>
      <c r="DG1" t="s">
        <v>374</v>
      </c>
      <c r="DH1" t="s">
        <v>374</v>
      </c>
      <c r="DI1" t="s">
        <v>336</v>
      </c>
      <c r="DJ1" t="s">
        <v>336</v>
      </c>
      <c r="DK1" t="s">
        <v>37</v>
      </c>
      <c r="DL1" t="s">
        <v>37</v>
      </c>
      <c r="DM1" t="s">
        <v>373</v>
      </c>
      <c r="DN1" t="s">
        <v>373</v>
      </c>
      <c r="DO1" t="s">
        <v>152</v>
      </c>
      <c r="DP1" t="s">
        <v>152</v>
      </c>
      <c r="DQ1" t="s">
        <v>293</v>
      </c>
      <c r="DR1" t="s">
        <v>293</v>
      </c>
      <c r="DS1" t="s">
        <v>332</v>
      </c>
      <c r="DT1" t="s">
        <v>332</v>
      </c>
      <c r="DU1" t="s">
        <v>76</v>
      </c>
      <c r="DV1" t="s">
        <v>76</v>
      </c>
      <c r="DW1" t="s">
        <v>59</v>
      </c>
      <c r="DX1" t="s">
        <v>59</v>
      </c>
      <c r="DY1" t="s">
        <v>372</v>
      </c>
      <c r="DZ1" t="s">
        <v>372</v>
      </c>
      <c r="EA1" t="s">
        <v>490</v>
      </c>
      <c r="EB1" t="s">
        <v>490</v>
      </c>
      <c r="EC1" t="s">
        <v>371</v>
      </c>
      <c r="ED1" t="s">
        <v>371</v>
      </c>
      <c r="EE1" t="s">
        <v>81</v>
      </c>
      <c r="EF1" t="s">
        <v>81</v>
      </c>
      <c r="EG1" t="s">
        <v>370</v>
      </c>
      <c r="EH1" t="s">
        <v>370</v>
      </c>
      <c r="EI1" t="s">
        <v>369</v>
      </c>
      <c r="EJ1" t="s">
        <v>369</v>
      </c>
      <c r="EK1" t="s">
        <v>368</v>
      </c>
      <c r="EL1" t="s">
        <v>368</v>
      </c>
      <c r="EM1" t="s">
        <v>367</v>
      </c>
      <c r="EN1" t="s">
        <v>367</v>
      </c>
      <c r="EO1" t="s">
        <v>366</v>
      </c>
      <c r="EP1" t="s">
        <v>366</v>
      </c>
      <c r="EQ1" t="s">
        <v>365</v>
      </c>
      <c r="ER1" t="s">
        <v>365</v>
      </c>
      <c r="ES1" t="s">
        <v>364</v>
      </c>
      <c r="ET1" t="s">
        <v>364</v>
      </c>
      <c r="EU1" t="s">
        <v>489</v>
      </c>
      <c r="EV1" t="s">
        <v>489</v>
      </c>
      <c r="EW1" t="s">
        <v>363</v>
      </c>
      <c r="EX1" t="s">
        <v>363</v>
      </c>
      <c r="EY1" t="s">
        <v>280</v>
      </c>
      <c r="EZ1" t="s">
        <v>280</v>
      </c>
      <c r="FA1" t="s">
        <v>362</v>
      </c>
      <c r="FB1" t="s">
        <v>362</v>
      </c>
      <c r="FC1" t="s">
        <v>361</v>
      </c>
      <c r="FD1" t="s">
        <v>361</v>
      </c>
      <c r="FE1" t="s">
        <v>360</v>
      </c>
      <c r="FF1" t="s">
        <v>360</v>
      </c>
      <c r="FG1" t="s">
        <v>359</v>
      </c>
      <c r="FH1" t="s">
        <v>359</v>
      </c>
      <c r="FI1" t="s">
        <v>255</v>
      </c>
      <c r="FJ1" t="s">
        <v>255</v>
      </c>
    </row>
    <row r="2" spans="1:166" hidden="1" x14ac:dyDescent="0.45">
      <c r="A2" t="s">
        <v>4</v>
      </c>
      <c r="G2">
        <v>1.0416666666666601</v>
      </c>
      <c r="H2">
        <v>0</v>
      </c>
      <c r="I2">
        <v>1.0416666666666601</v>
      </c>
      <c r="J2">
        <v>0</v>
      </c>
      <c r="K2">
        <v>2.0833333333333299</v>
      </c>
      <c r="L2">
        <v>0</v>
      </c>
      <c r="M2">
        <v>1.0416666666666601</v>
      </c>
      <c r="N2">
        <v>0</v>
      </c>
      <c r="O2">
        <v>1.0416666666666601</v>
      </c>
      <c r="P2">
        <v>0</v>
      </c>
      <c r="Q2">
        <v>1.0416666666666601</v>
      </c>
      <c r="R2">
        <v>0</v>
      </c>
      <c r="S2">
        <v>1.0416666666666601</v>
      </c>
      <c r="T2">
        <v>0</v>
      </c>
      <c r="U2">
        <v>2.0833333333333299</v>
      </c>
      <c r="V2">
        <v>0</v>
      </c>
      <c r="W2">
        <v>2.0833333333333299</v>
      </c>
      <c r="X2">
        <v>0</v>
      </c>
      <c r="Y2">
        <v>1.0416666666666601</v>
      </c>
      <c r="Z2">
        <v>0</v>
      </c>
      <c r="AA2">
        <v>1.0416666666666601</v>
      </c>
      <c r="AB2">
        <v>0</v>
      </c>
      <c r="AC2">
        <v>1.0416666666666601</v>
      </c>
      <c r="AD2">
        <v>0</v>
      </c>
      <c r="AE2">
        <v>1.0416666666666601</v>
      </c>
      <c r="AF2">
        <v>0</v>
      </c>
      <c r="AG2">
        <v>1.0416666666666601</v>
      </c>
      <c r="AH2">
        <v>0</v>
      </c>
      <c r="AI2">
        <v>1.0416666666666601</v>
      </c>
      <c r="AJ2">
        <v>0</v>
      </c>
      <c r="AK2">
        <v>1.0416666666666601</v>
      </c>
      <c r="AL2">
        <v>0</v>
      </c>
      <c r="AM2">
        <v>1.0416666666666601</v>
      </c>
      <c r="AN2">
        <v>0</v>
      </c>
      <c r="AO2">
        <v>1.0416666666666601</v>
      </c>
      <c r="AP2">
        <v>0</v>
      </c>
      <c r="AQ2">
        <v>1.0416666666666601</v>
      </c>
      <c r="AR2">
        <v>0</v>
      </c>
      <c r="AS2">
        <v>2.0833333333333299</v>
      </c>
      <c r="AT2">
        <v>0</v>
      </c>
      <c r="AU2">
        <v>1.0416666666666601</v>
      </c>
      <c r="AV2">
        <v>0</v>
      </c>
      <c r="AW2">
        <v>1.0416666666666601</v>
      </c>
      <c r="AX2">
        <v>0</v>
      </c>
      <c r="AY2">
        <v>2.0833333333333299</v>
      </c>
      <c r="AZ2">
        <v>0</v>
      </c>
      <c r="BA2">
        <v>0.69444444444444398</v>
      </c>
      <c r="BB2">
        <v>0</v>
      </c>
      <c r="BC2">
        <v>0.69444444444444398</v>
      </c>
      <c r="BD2">
        <v>0</v>
      </c>
      <c r="BE2">
        <v>0.69444444444444398</v>
      </c>
      <c r="BF2">
        <v>0</v>
      </c>
      <c r="BG2">
        <v>0.52083333333333304</v>
      </c>
      <c r="BH2">
        <v>0</v>
      </c>
      <c r="BI2">
        <v>0.52083333333333304</v>
      </c>
      <c r="BJ2">
        <v>0</v>
      </c>
      <c r="BK2">
        <v>0.52083333333333304</v>
      </c>
      <c r="BL2">
        <v>0</v>
      </c>
      <c r="BM2">
        <v>0.52083333333333304</v>
      </c>
      <c r="BN2">
        <v>0</v>
      </c>
      <c r="BO2">
        <v>2.0833333333333299</v>
      </c>
      <c r="BP2">
        <v>0</v>
      </c>
      <c r="BQ2">
        <v>2.0833333333333299</v>
      </c>
      <c r="BR2">
        <v>0</v>
      </c>
      <c r="BS2">
        <v>1.0416666666666601</v>
      </c>
      <c r="BT2">
        <v>0</v>
      </c>
      <c r="BU2">
        <v>1.0416666666666601</v>
      </c>
      <c r="BV2">
        <v>0</v>
      </c>
      <c r="BW2">
        <v>1.0416666666666601</v>
      </c>
      <c r="BX2">
        <v>0</v>
      </c>
      <c r="BY2">
        <v>1.0416666666666601</v>
      </c>
      <c r="BZ2">
        <v>0</v>
      </c>
      <c r="CA2">
        <v>0.52083333333333304</v>
      </c>
      <c r="CB2">
        <v>0</v>
      </c>
      <c r="CC2">
        <v>0.52083333333333304</v>
      </c>
      <c r="CD2">
        <v>0</v>
      </c>
      <c r="CE2">
        <v>0.52083333333333304</v>
      </c>
      <c r="CF2">
        <v>0</v>
      </c>
      <c r="CG2">
        <v>0.52083333333333304</v>
      </c>
      <c r="CH2">
        <v>0</v>
      </c>
      <c r="CI2">
        <v>1.0416666666666601</v>
      </c>
      <c r="CJ2">
        <v>0</v>
      </c>
      <c r="CK2">
        <v>1.0416666666666601</v>
      </c>
      <c r="CL2">
        <v>0</v>
      </c>
      <c r="CM2">
        <v>2.0833333333333299</v>
      </c>
      <c r="CN2">
        <v>0</v>
      </c>
      <c r="CO2">
        <v>2.0833333333333299</v>
      </c>
      <c r="CP2">
        <v>0</v>
      </c>
      <c r="CQ2">
        <v>4.375</v>
      </c>
      <c r="CR2">
        <v>0</v>
      </c>
      <c r="CS2">
        <v>4.375</v>
      </c>
      <c r="CT2">
        <v>0</v>
      </c>
      <c r="CU2">
        <v>4.375</v>
      </c>
      <c r="CV2">
        <v>0</v>
      </c>
      <c r="CW2">
        <v>4.375</v>
      </c>
      <c r="CX2">
        <v>0</v>
      </c>
      <c r="CY2">
        <v>4.375</v>
      </c>
      <c r="CZ2">
        <v>0</v>
      </c>
      <c r="DA2">
        <v>4.375</v>
      </c>
      <c r="DB2">
        <v>0</v>
      </c>
      <c r="DC2">
        <v>4.375</v>
      </c>
      <c r="DD2">
        <v>0</v>
      </c>
      <c r="DE2">
        <v>4.375</v>
      </c>
      <c r="DF2">
        <v>0</v>
      </c>
      <c r="DG2">
        <v>0.53571428571428503</v>
      </c>
      <c r="DH2">
        <v>0</v>
      </c>
      <c r="DI2">
        <v>0.53571428571428503</v>
      </c>
      <c r="DJ2">
        <v>0</v>
      </c>
      <c r="DK2">
        <v>0.53571428571428503</v>
      </c>
      <c r="DL2">
        <v>0</v>
      </c>
      <c r="DM2">
        <v>0.53571428571428503</v>
      </c>
      <c r="DN2">
        <v>0</v>
      </c>
      <c r="DO2">
        <v>0.53571428571428503</v>
      </c>
      <c r="DP2">
        <v>0</v>
      </c>
      <c r="DQ2">
        <v>0.53571428571428503</v>
      </c>
      <c r="DR2">
        <v>0</v>
      </c>
      <c r="DS2">
        <v>0.53571428571428503</v>
      </c>
      <c r="DT2">
        <v>0</v>
      </c>
      <c r="DU2">
        <v>0.53571428571428503</v>
      </c>
      <c r="DV2">
        <v>0</v>
      </c>
      <c r="DW2">
        <v>0.53571428571428503</v>
      </c>
      <c r="DX2">
        <v>0</v>
      </c>
      <c r="DY2">
        <v>0.53571428571428503</v>
      </c>
      <c r="DZ2">
        <v>0</v>
      </c>
      <c r="EA2">
        <v>0.53571428571428503</v>
      </c>
      <c r="EB2">
        <v>0</v>
      </c>
      <c r="EC2">
        <v>0.53571428571428503</v>
      </c>
      <c r="ED2">
        <v>0</v>
      </c>
      <c r="EE2">
        <v>0.53571428571428503</v>
      </c>
      <c r="EF2">
        <v>0</v>
      </c>
      <c r="EG2">
        <v>0.53571428571428503</v>
      </c>
      <c r="EH2">
        <v>0</v>
      </c>
      <c r="EI2">
        <v>0.53571428571428503</v>
      </c>
      <c r="EJ2">
        <v>0</v>
      </c>
      <c r="EK2">
        <v>0.53571428571428503</v>
      </c>
      <c r="EL2">
        <v>0</v>
      </c>
      <c r="EM2">
        <v>0.53571428571428503</v>
      </c>
      <c r="EN2">
        <v>0</v>
      </c>
      <c r="EO2">
        <v>0.53571428571428503</v>
      </c>
      <c r="EP2">
        <v>0</v>
      </c>
      <c r="EQ2">
        <v>0.53571428571428503</v>
      </c>
      <c r="ER2">
        <v>0</v>
      </c>
      <c r="ES2">
        <v>0.53571428571428503</v>
      </c>
      <c r="ET2">
        <v>0</v>
      </c>
      <c r="EU2">
        <v>0.53571428571428503</v>
      </c>
      <c r="EV2">
        <v>0</v>
      </c>
      <c r="EW2">
        <v>0.53571428571428503</v>
      </c>
      <c r="EX2">
        <v>0</v>
      </c>
      <c r="EY2">
        <v>0.53571428571428503</v>
      </c>
      <c r="EZ2">
        <v>0</v>
      </c>
      <c r="FA2">
        <v>0.53571428571428503</v>
      </c>
      <c r="FB2">
        <v>0</v>
      </c>
      <c r="FC2">
        <v>0.53571428571428503</v>
      </c>
      <c r="FD2">
        <v>0</v>
      </c>
      <c r="FE2">
        <v>0.53571428571428503</v>
      </c>
      <c r="FF2">
        <v>0</v>
      </c>
      <c r="FG2">
        <v>0.53571428571428503</v>
      </c>
      <c r="FH2">
        <v>0</v>
      </c>
      <c r="FI2">
        <v>0.53571428571428503</v>
      </c>
      <c r="FJ2">
        <v>0</v>
      </c>
    </row>
    <row r="3" spans="1:166" hidden="1" x14ac:dyDescent="0.45">
      <c r="A3" t="s">
        <v>358</v>
      </c>
      <c r="G3" t="s">
        <v>357</v>
      </c>
      <c r="H3" t="s">
        <v>357</v>
      </c>
      <c r="I3" t="s">
        <v>357</v>
      </c>
      <c r="J3" t="s">
        <v>357</v>
      </c>
      <c r="K3" t="s">
        <v>357</v>
      </c>
      <c r="L3" t="s">
        <v>357</v>
      </c>
      <c r="M3" t="s">
        <v>441</v>
      </c>
      <c r="N3" t="s">
        <v>441</v>
      </c>
      <c r="O3" t="s">
        <v>357</v>
      </c>
      <c r="P3" t="s">
        <v>357</v>
      </c>
      <c r="Q3" t="s">
        <v>357</v>
      </c>
      <c r="R3" t="s">
        <v>357</v>
      </c>
      <c r="S3" t="s">
        <v>357</v>
      </c>
      <c r="T3" t="s">
        <v>357</v>
      </c>
      <c r="U3" t="s">
        <v>357</v>
      </c>
      <c r="V3" t="s">
        <v>357</v>
      </c>
      <c r="W3" t="s">
        <v>357</v>
      </c>
      <c r="X3" t="s">
        <v>357</v>
      </c>
      <c r="Y3" t="s">
        <v>441</v>
      </c>
      <c r="Z3" t="s">
        <v>441</v>
      </c>
      <c r="AA3" t="s">
        <v>357</v>
      </c>
      <c r="AB3" t="s">
        <v>357</v>
      </c>
      <c r="AC3" t="s">
        <v>357</v>
      </c>
      <c r="AD3" t="s">
        <v>357</v>
      </c>
      <c r="AE3" t="s">
        <v>441</v>
      </c>
      <c r="AF3" t="s">
        <v>441</v>
      </c>
      <c r="AG3" t="s">
        <v>441</v>
      </c>
      <c r="AH3" t="s">
        <v>441</v>
      </c>
      <c r="AI3" t="s">
        <v>357</v>
      </c>
      <c r="AJ3" t="s">
        <v>357</v>
      </c>
      <c r="AK3" t="s">
        <v>441</v>
      </c>
      <c r="AL3" t="s">
        <v>441</v>
      </c>
      <c r="AM3" t="s">
        <v>357</v>
      </c>
      <c r="AN3" t="s">
        <v>357</v>
      </c>
      <c r="AO3" t="s">
        <v>441</v>
      </c>
      <c r="AP3" t="s">
        <v>441</v>
      </c>
      <c r="AQ3" t="s">
        <v>357</v>
      </c>
      <c r="AR3" t="s">
        <v>357</v>
      </c>
      <c r="AS3" t="s">
        <v>357</v>
      </c>
      <c r="AT3" t="s">
        <v>357</v>
      </c>
      <c r="AU3" t="s">
        <v>441</v>
      </c>
      <c r="AV3" t="s">
        <v>441</v>
      </c>
      <c r="AW3" t="s">
        <v>357</v>
      </c>
      <c r="AX3" t="s">
        <v>357</v>
      </c>
      <c r="AY3" t="s">
        <v>357</v>
      </c>
      <c r="AZ3" t="s">
        <v>357</v>
      </c>
      <c r="BA3" t="s">
        <v>441</v>
      </c>
      <c r="BB3" t="s">
        <v>441</v>
      </c>
      <c r="BC3" t="s">
        <v>357</v>
      </c>
      <c r="BD3" t="s">
        <v>357</v>
      </c>
      <c r="BE3" t="s">
        <v>357</v>
      </c>
      <c r="BF3" t="s">
        <v>357</v>
      </c>
      <c r="BG3" t="s">
        <v>357</v>
      </c>
      <c r="BH3" t="s">
        <v>357</v>
      </c>
      <c r="BI3" t="s">
        <v>357</v>
      </c>
      <c r="BJ3" t="s">
        <v>357</v>
      </c>
      <c r="BK3" t="s">
        <v>357</v>
      </c>
      <c r="BL3" t="s">
        <v>357</v>
      </c>
      <c r="BM3" t="s">
        <v>357</v>
      </c>
      <c r="BN3" t="s">
        <v>357</v>
      </c>
      <c r="BO3" t="s">
        <v>357</v>
      </c>
      <c r="BP3" t="s">
        <v>357</v>
      </c>
      <c r="BQ3" t="s">
        <v>357</v>
      </c>
      <c r="BR3" t="s">
        <v>357</v>
      </c>
      <c r="BS3" t="s">
        <v>441</v>
      </c>
      <c r="BT3" t="s">
        <v>441</v>
      </c>
      <c r="BU3" t="s">
        <v>357</v>
      </c>
      <c r="BV3" t="s">
        <v>357</v>
      </c>
      <c r="BW3" t="s">
        <v>357</v>
      </c>
      <c r="BX3" t="s">
        <v>357</v>
      </c>
      <c r="BY3" t="s">
        <v>441</v>
      </c>
      <c r="BZ3" t="s">
        <v>441</v>
      </c>
      <c r="CA3" t="s">
        <v>357</v>
      </c>
      <c r="CB3" t="s">
        <v>357</v>
      </c>
      <c r="CC3" t="s">
        <v>357</v>
      </c>
      <c r="CD3" t="s">
        <v>357</v>
      </c>
      <c r="CE3" t="s">
        <v>357</v>
      </c>
      <c r="CF3" t="s">
        <v>357</v>
      </c>
      <c r="CG3" t="s">
        <v>357</v>
      </c>
      <c r="CH3" t="s">
        <v>357</v>
      </c>
      <c r="CI3" t="s">
        <v>357</v>
      </c>
      <c r="CJ3" t="s">
        <v>357</v>
      </c>
      <c r="CK3" t="s">
        <v>357</v>
      </c>
      <c r="CL3" t="s">
        <v>357</v>
      </c>
      <c r="CM3" t="s">
        <v>356</v>
      </c>
      <c r="CN3" t="s">
        <v>356</v>
      </c>
      <c r="CO3" t="s">
        <v>355</v>
      </c>
      <c r="CP3" t="s">
        <v>355</v>
      </c>
      <c r="CQ3" t="s">
        <v>354</v>
      </c>
      <c r="CR3" t="s">
        <v>354</v>
      </c>
      <c r="CS3" t="s">
        <v>354</v>
      </c>
      <c r="CT3" t="s">
        <v>354</v>
      </c>
      <c r="CU3" t="s">
        <v>354</v>
      </c>
      <c r="CV3" t="s">
        <v>354</v>
      </c>
      <c r="CW3" t="s">
        <v>354</v>
      </c>
      <c r="CX3" t="s">
        <v>354</v>
      </c>
      <c r="CY3" t="s">
        <v>354</v>
      </c>
      <c r="CZ3" t="s">
        <v>354</v>
      </c>
      <c r="DA3" t="s">
        <v>353</v>
      </c>
      <c r="DB3" t="s">
        <v>353</v>
      </c>
      <c r="DC3" t="s">
        <v>353</v>
      </c>
      <c r="DD3" t="s">
        <v>353</v>
      </c>
      <c r="DE3" t="s">
        <v>353</v>
      </c>
      <c r="DF3" t="s">
        <v>353</v>
      </c>
      <c r="DG3" t="s">
        <v>352</v>
      </c>
      <c r="DH3" t="s">
        <v>352</v>
      </c>
      <c r="DI3" t="s">
        <v>352</v>
      </c>
      <c r="DJ3" t="s">
        <v>352</v>
      </c>
      <c r="DK3" t="s">
        <v>352</v>
      </c>
      <c r="DL3" t="s">
        <v>352</v>
      </c>
      <c r="DM3" t="s">
        <v>352</v>
      </c>
      <c r="DN3" t="s">
        <v>352</v>
      </c>
      <c r="DO3" t="s">
        <v>352</v>
      </c>
      <c r="DP3" t="s">
        <v>352</v>
      </c>
      <c r="DQ3" t="s">
        <v>352</v>
      </c>
      <c r="DR3" t="s">
        <v>352</v>
      </c>
      <c r="DS3" t="s">
        <v>352</v>
      </c>
      <c r="DT3" t="s">
        <v>352</v>
      </c>
      <c r="DU3" t="s">
        <v>352</v>
      </c>
      <c r="DV3" t="s">
        <v>352</v>
      </c>
      <c r="DW3" t="s">
        <v>352</v>
      </c>
      <c r="DX3" t="s">
        <v>352</v>
      </c>
      <c r="DY3" t="s">
        <v>352</v>
      </c>
      <c r="DZ3" t="s">
        <v>352</v>
      </c>
      <c r="EA3" t="s">
        <v>352</v>
      </c>
      <c r="EB3" t="s">
        <v>352</v>
      </c>
      <c r="EC3" t="s">
        <v>352</v>
      </c>
      <c r="ED3" t="s">
        <v>352</v>
      </c>
      <c r="EE3" t="s">
        <v>352</v>
      </c>
      <c r="EF3" t="s">
        <v>352</v>
      </c>
      <c r="EG3" t="s">
        <v>352</v>
      </c>
      <c r="EH3" t="s">
        <v>352</v>
      </c>
      <c r="EI3" t="s">
        <v>352</v>
      </c>
      <c r="EJ3" t="s">
        <v>352</v>
      </c>
      <c r="EK3" t="s">
        <v>352</v>
      </c>
      <c r="EL3" t="s">
        <v>352</v>
      </c>
      <c r="EM3" t="s">
        <v>352</v>
      </c>
      <c r="EN3" t="s">
        <v>352</v>
      </c>
      <c r="EO3" t="s">
        <v>352</v>
      </c>
      <c r="EP3" t="s">
        <v>352</v>
      </c>
      <c r="EQ3" t="s">
        <v>352</v>
      </c>
      <c r="ER3" t="s">
        <v>352</v>
      </c>
      <c r="ES3" t="s">
        <v>352</v>
      </c>
      <c r="ET3" t="s">
        <v>352</v>
      </c>
      <c r="EU3" t="s">
        <v>352</v>
      </c>
      <c r="EV3" t="s">
        <v>352</v>
      </c>
      <c r="EW3" t="s">
        <v>352</v>
      </c>
      <c r="EX3" t="s">
        <v>352</v>
      </c>
      <c r="EY3" t="s">
        <v>352</v>
      </c>
      <c r="EZ3" t="s">
        <v>352</v>
      </c>
      <c r="FA3" t="s">
        <v>352</v>
      </c>
      <c r="FB3" t="s">
        <v>352</v>
      </c>
      <c r="FC3" t="s">
        <v>352</v>
      </c>
      <c r="FD3" t="s">
        <v>352</v>
      </c>
      <c r="FE3" t="s">
        <v>352</v>
      </c>
      <c r="FF3" t="s">
        <v>352</v>
      </c>
      <c r="FG3" t="s">
        <v>352</v>
      </c>
      <c r="FH3" t="s">
        <v>352</v>
      </c>
      <c r="FI3" t="s">
        <v>352</v>
      </c>
      <c r="FJ3" t="s">
        <v>352</v>
      </c>
    </row>
    <row r="4" spans="1:166" hidden="1" x14ac:dyDescent="0.45">
      <c r="A4" t="s">
        <v>351</v>
      </c>
      <c r="G4" t="s">
        <v>350</v>
      </c>
      <c r="H4" t="s">
        <v>350</v>
      </c>
      <c r="I4" t="s">
        <v>350</v>
      </c>
      <c r="J4" t="s">
        <v>350</v>
      </c>
      <c r="K4" t="s">
        <v>350</v>
      </c>
      <c r="L4" t="s">
        <v>350</v>
      </c>
      <c r="M4" t="s">
        <v>350</v>
      </c>
      <c r="N4" t="s">
        <v>350</v>
      </c>
      <c r="O4" t="s">
        <v>350</v>
      </c>
      <c r="P4" t="s">
        <v>350</v>
      </c>
      <c r="Q4" t="s">
        <v>350</v>
      </c>
      <c r="R4" t="s">
        <v>350</v>
      </c>
      <c r="S4" t="s">
        <v>350</v>
      </c>
      <c r="T4" t="s">
        <v>350</v>
      </c>
      <c r="U4" t="s">
        <v>350</v>
      </c>
      <c r="V4" t="s">
        <v>350</v>
      </c>
      <c r="W4" t="s">
        <v>350</v>
      </c>
      <c r="X4" t="s">
        <v>350</v>
      </c>
      <c r="Y4" t="s">
        <v>350</v>
      </c>
      <c r="Z4" t="s">
        <v>350</v>
      </c>
      <c r="AA4" t="s">
        <v>350</v>
      </c>
      <c r="AB4" t="s">
        <v>350</v>
      </c>
      <c r="AC4" t="s">
        <v>350</v>
      </c>
      <c r="AD4" t="s">
        <v>350</v>
      </c>
      <c r="AE4" t="s">
        <v>350</v>
      </c>
      <c r="AF4" t="s">
        <v>350</v>
      </c>
      <c r="AG4" t="s">
        <v>350</v>
      </c>
      <c r="AH4" t="s">
        <v>350</v>
      </c>
      <c r="AI4" t="s">
        <v>350</v>
      </c>
      <c r="AJ4" t="s">
        <v>350</v>
      </c>
      <c r="AK4" t="s">
        <v>350</v>
      </c>
      <c r="AL4" t="s">
        <v>350</v>
      </c>
      <c r="AM4" t="s">
        <v>350</v>
      </c>
      <c r="AN4" t="s">
        <v>350</v>
      </c>
      <c r="AO4" t="s">
        <v>350</v>
      </c>
      <c r="AP4" t="s">
        <v>350</v>
      </c>
      <c r="AQ4" t="s">
        <v>350</v>
      </c>
      <c r="AR4" t="s">
        <v>350</v>
      </c>
      <c r="AS4" t="s">
        <v>350</v>
      </c>
      <c r="AT4" t="s">
        <v>350</v>
      </c>
      <c r="AU4" t="s">
        <v>350</v>
      </c>
      <c r="AV4" t="s">
        <v>350</v>
      </c>
      <c r="AW4" t="s">
        <v>350</v>
      </c>
      <c r="AX4" t="s">
        <v>350</v>
      </c>
      <c r="AY4" t="s">
        <v>350</v>
      </c>
      <c r="AZ4" t="s">
        <v>350</v>
      </c>
      <c r="BA4" t="s">
        <v>350</v>
      </c>
      <c r="BB4" t="s">
        <v>350</v>
      </c>
      <c r="BC4" t="s">
        <v>350</v>
      </c>
      <c r="BD4" t="s">
        <v>350</v>
      </c>
      <c r="BE4" t="s">
        <v>350</v>
      </c>
      <c r="BF4" t="s">
        <v>350</v>
      </c>
      <c r="BG4" t="s">
        <v>350</v>
      </c>
      <c r="BH4" t="s">
        <v>350</v>
      </c>
      <c r="BI4" t="s">
        <v>350</v>
      </c>
      <c r="BJ4" t="s">
        <v>350</v>
      </c>
      <c r="BK4" t="s">
        <v>350</v>
      </c>
      <c r="BL4" t="s">
        <v>350</v>
      </c>
      <c r="BM4" t="s">
        <v>350</v>
      </c>
      <c r="BN4" t="s">
        <v>350</v>
      </c>
      <c r="BO4" t="s">
        <v>350</v>
      </c>
      <c r="BP4" t="s">
        <v>350</v>
      </c>
      <c r="BQ4" t="s">
        <v>350</v>
      </c>
      <c r="BR4" t="s">
        <v>350</v>
      </c>
      <c r="BS4" t="s">
        <v>350</v>
      </c>
      <c r="BT4" t="s">
        <v>350</v>
      </c>
      <c r="BU4" t="s">
        <v>350</v>
      </c>
      <c r="BV4" t="s">
        <v>350</v>
      </c>
      <c r="BW4" t="s">
        <v>350</v>
      </c>
      <c r="BX4" t="s">
        <v>350</v>
      </c>
      <c r="BY4" t="s">
        <v>350</v>
      </c>
      <c r="BZ4" t="s">
        <v>350</v>
      </c>
      <c r="CA4" t="s">
        <v>350</v>
      </c>
      <c r="CB4" t="s">
        <v>350</v>
      </c>
      <c r="CC4" t="s">
        <v>350</v>
      </c>
      <c r="CD4" t="s">
        <v>350</v>
      </c>
      <c r="CE4" t="s">
        <v>350</v>
      </c>
      <c r="CF4" t="s">
        <v>350</v>
      </c>
      <c r="CG4" t="s">
        <v>350</v>
      </c>
      <c r="CH4" t="s">
        <v>350</v>
      </c>
      <c r="CI4" t="s">
        <v>350</v>
      </c>
      <c r="CJ4" t="s">
        <v>350</v>
      </c>
      <c r="CK4" t="s">
        <v>350</v>
      </c>
      <c r="CL4" t="s">
        <v>350</v>
      </c>
      <c r="CM4" t="s">
        <v>350</v>
      </c>
      <c r="CN4" t="s">
        <v>350</v>
      </c>
      <c r="CO4" t="s">
        <v>350</v>
      </c>
      <c r="CP4" t="s">
        <v>350</v>
      </c>
      <c r="CQ4" t="s">
        <v>350</v>
      </c>
      <c r="CR4" t="s">
        <v>350</v>
      </c>
      <c r="CS4" t="s">
        <v>350</v>
      </c>
      <c r="CT4" t="s">
        <v>350</v>
      </c>
      <c r="CU4" t="s">
        <v>350</v>
      </c>
      <c r="CV4" t="s">
        <v>350</v>
      </c>
      <c r="CW4" t="s">
        <v>350</v>
      </c>
      <c r="CX4" t="s">
        <v>350</v>
      </c>
      <c r="CY4" t="s">
        <v>350</v>
      </c>
      <c r="CZ4" t="s">
        <v>350</v>
      </c>
      <c r="DA4" t="s">
        <v>350</v>
      </c>
      <c r="DB4" t="s">
        <v>350</v>
      </c>
      <c r="DC4" t="s">
        <v>350</v>
      </c>
      <c r="DD4" t="s">
        <v>350</v>
      </c>
      <c r="DE4" t="s">
        <v>350</v>
      </c>
      <c r="DF4" t="s">
        <v>350</v>
      </c>
      <c r="DG4" t="s">
        <v>350</v>
      </c>
      <c r="DH4" t="s">
        <v>350</v>
      </c>
      <c r="DI4" t="s">
        <v>350</v>
      </c>
      <c r="DJ4" t="s">
        <v>350</v>
      </c>
      <c r="DK4" t="s">
        <v>350</v>
      </c>
      <c r="DL4" t="s">
        <v>350</v>
      </c>
      <c r="DM4" t="s">
        <v>350</v>
      </c>
      <c r="DN4" t="s">
        <v>350</v>
      </c>
      <c r="DO4" t="s">
        <v>350</v>
      </c>
      <c r="DP4" t="s">
        <v>350</v>
      </c>
      <c r="DQ4" t="s">
        <v>350</v>
      </c>
      <c r="DR4" t="s">
        <v>350</v>
      </c>
      <c r="DS4" t="s">
        <v>350</v>
      </c>
      <c r="DT4" t="s">
        <v>350</v>
      </c>
      <c r="DU4" t="s">
        <v>350</v>
      </c>
      <c r="DV4" t="s">
        <v>350</v>
      </c>
      <c r="DW4" t="s">
        <v>350</v>
      </c>
      <c r="DX4" t="s">
        <v>350</v>
      </c>
      <c r="DY4" t="s">
        <v>350</v>
      </c>
      <c r="DZ4" t="s">
        <v>350</v>
      </c>
      <c r="EA4" t="s">
        <v>350</v>
      </c>
      <c r="EB4" t="s">
        <v>350</v>
      </c>
      <c r="EC4" t="s">
        <v>350</v>
      </c>
      <c r="ED4" t="s">
        <v>350</v>
      </c>
      <c r="EE4" t="s">
        <v>350</v>
      </c>
      <c r="EF4" t="s">
        <v>350</v>
      </c>
      <c r="EG4" t="s">
        <v>350</v>
      </c>
      <c r="EH4" t="s">
        <v>350</v>
      </c>
      <c r="EI4" t="s">
        <v>350</v>
      </c>
      <c r="EJ4" t="s">
        <v>350</v>
      </c>
      <c r="EK4" t="s">
        <v>350</v>
      </c>
      <c r="EL4" t="s">
        <v>350</v>
      </c>
      <c r="EM4" t="s">
        <v>350</v>
      </c>
      <c r="EN4" t="s">
        <v>350</v>
      </c>
      <c r="EO4" t="s">
        <v>350</v>
      </c>
      <c r="EP4" t="s">
        <v>350</v>
      </c>
      <c r="EQ4" t="s">
        <v>350</v>
      </c>
      <c r="ER4" t="s">
        <v>350</v>
      </c>
      <c r="ES4" t="s">
        <v>350</v>
      </c>
      <c r="ET4" t="s">
        <v>350</v>
      </c>
      <c r="EU4" t="s">
        <v>350</v>
      </c>
      <c r="EV4" t="s">
        <v>350</v>
      </c>
      <c r="EW4" t="s">
        <v>350</v>
      </c>
      <c r="EX4" t="s">
        <v>350</v>
      </c>
      <c r="EY4" t="s">
        <v>350</v>
      </c>
      <c r="EZ4" t="s">
        <v>350</v>
      </c>
      <c r="FA4" t="s">
        <v>350</v>
      </c>
      <c r="FB4" t="s">
        <v>350</v>
      </c>
      <c r="FC4" t="s">
        <v>350</v>
      </c>
      <c r="FD4" t="s">
        <v>350</v>
      </c>
      <c r="FE4" t="s">
        <v>350</v>
      </c>
      <c r="FF4" t="s">
        <v>350</v>
      </c>
      <c r="FG4" t="s">
        <v>350</v>
      </c>
      <c r="FH4" t="s">
        <v>350</v>
      </c>
      <c r="FI4" t="s">
        <v>350</v>
      </c>
      <c r="FJ4" t="s">
        <v>350</v>
      </c>
    </row>
    <row r="5" spans="1:166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  <c r="EU5" t="s">
        <v>6</v>
      </c>
      <c r="EV5" t="s">
        <v>6</v>
      </c>
      <c r="EW5" t="s">
        <v>6</v>
      </c>
      <c r="EX5" t="s">
        <v>6</v>
      </c>
      <c r="EY5" t="s">
        <v>6</v>
      </c>
      <c r="EZ5" t="s">
        <v>6</v>
      </c>
      <c r="FA5" t="s">
        <v>6</v>
      </c>
      <c r="FB5" t="s">
        <v>6</v>
      </c>
      <c r="FC5" t="s">
        <v>6</v>
      </c>
      <c r="FD5" t="s">
        <v>6</v>
      </c>
      <c r="FE5" t="s">
        <v>6</v>
      </c>
      <c r="FF5" t="s">
        <v>6</v>
      </c>
      <c r="FG5" t="s">
        <v>6</v>
      </c>
      <c r="FH5" t="s">
        <v>6</v>
      </c>
      <c r="FI5" t="s">
        <v>6</v>
      </c>
      <c r="FJ5" t="s">
        <v>6</v>
      </c>
    </row>
    <row r="6" spans="1:166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</row>
    <row r="7" spans="1:166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  <c r="DI7" t="s">
        <v>10</v>
      </c>
      <c r="DJ7" t="s">
        <v>11</v>
      </c>
      <c r="DK7" t="s">
        <v>10</v>
      </c>
      <c r="DL7" t="s">
        <v>11</v>
      </c>
      <c r="DM7" t="s">
        <v>10</v>
      </c>
      <c r="DN7" t="s">
        <v>11</v>
      </c>
      <c r="DO7" t="s">
        <v>10</v>
      </c>
      <c r="DP7" t="s">
        <v>11</v>
      </c>
      <c r="DQ7" t="s">
        <v>10</v>
      </c>
      <c r="DR7" t="s">
        <v>11</v>
      </c>
      <c r="DS7" t="s">
        <v>10</v>
      </c>
      <c r="DT7" t="s">
        <v>11</v>
      </c>
      <c r="DU7" t="s">
        <v>10</v>
      </c>
      <c r="DV7" t="s">
        <v>11</v>
      </c>
      <c r="DW7" t="s">
        <v>10</v>
      </c>
      <c r="DX7" t="s">
        <v>11</v>
      </c>
      <c r="DY7" t="s">
        <v>10</v>
      </c>
      <c r="DZ7" t="s">
        <v>11</v>
      </c>
      <c r="EA7" t="s">
        <v>10</v>
      </c>
      <c r="EB7" t="s">
        <v>11</v>
      </c>
      <c r="EC7" t="s">
        <v>10</v>
      </c>
      <c r="ED7" t="s">
        <v>11</v>
      </c>
      <c r="EE7" t="s">
        <v>10</v>
      </c>
      <c r="EF7" t="s">
        <v>11</v>
      </c>
      <c r="EG7" t="s">
        <v>10</v>
      </c>
      <c r="EH7" t="s">
        <v>11</v>
      </c>
      <c r="EI7" t="s">
        <v>10</v>
      </c>
      <c r="EJ7" t="s">
        <v>11</v>
      </c>
      <c r="EK7" t="s">
        <v>10</v>
      </c>
      <c r="EL7" t="s">
        <v>11</v>
      </c>
      <c r="EM7" t="s">
        <v>10</v>
      </c>
      <c r="EN7" t="s">
        <v>11</v>
      </c>
      <c r="EO7" t="s">
        <v>10</v>
      </c>
      <c r="EP7" t="s">
        <v>11</v>
      </c>
      <c r="EQ7" t="s">
        <v>10</v>
      </c>
      <c r="ER7" t="s">
        <v>11</v>
      </c>
      <c r="ES7" t="s">
        <v>10</v>
      </c>
      <c r="ET7" t="s">
        <v>11</v>
      </c>
      <c r="EU7" t="s">
        <v>10</v>
      </c>
      <c r="EV7" t="s">
        <v>11</v>
      </c>
      <c r="EW7" t="s">
        <v>10</v>
      </c>
      <c r="EX7" t="s">
        <v>11</v>
      </c>
      <c r="EY7" t="s">
        <v>10</v>
      </c>
      <c r="EZ7" t="s">
        <v>11</v>
      </c>
      <c r="FA7" t="s">
        <v>10</v>
      </c>
      <c r="FB7" t="s">
        <v>11</v>
      </c>
      <c r="FC7" t="s">
        <v>10</v>
      </c>
      <c r="FD7" t="s">
        <v>11</v>
      </c>
      <c r="FE7" t="s">
        <v>10</v>
      </c>
      <c r="FF7" t="s">
        <v>11</v>
      </c>
      <c r="FG7" t="s">
        <v>10</v>
      </c>
      <c r="FH7" t="s">
        <v>11</v>
      </c>
      <c r="FI7" t="s">
        <v>10</v>
      </c>
      <c r="FJ7" t="s">
        <v>11</v>
      </c>
    </row>
    <row r="8" spans="1:166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 t="s">
        <v>13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 t="s">
        <v>13</v>
      </c>
      <c r="DU8" t="s">
        <v>13</v>
      </c>
      <c r="DV8" t="s">
        <v>13</v>
      </c>
      <c r="DW8" t="s">
        <v>13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13</v>
      </c>
      <c r="EG8" t="s">
        <v>13</v>
      </c>
      <c r="EH8" t="s">
        <v>13</v>
      </c>
      <c r="EI8" t="s">
        <v>13</v>
      </c>
      <c r="EJ8" t="s">
        <v>13</v>
      </c>
      <c r="EK8" t="s">
        <v>13</v>
      </c>
      <c r="EL8" t="s">
        <v>13</v>
      </c>
      <c r="EM8" t="s">
        <v>13</v>
      </c>
      <c r="EN8" t="s">
        <v>13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  <c r="EU8" t="s">
        <v>13</v>
      </c>
      <c r="EV8" t="s">
        <v>13</v>
      </c>
      <c r="EW8" t="s">
        <v>13</v>
      </c>
      <c r="EX8" t="s">
        <v>13</v>
      </c>
      <c r="EY8" t="s">
        <v>13</v>
      </c>
      <c r="EZ8" t="s">
        <v>13</v>
      </c>
      <c r="FA8" t="s">
        <v>13</v>
      </c>
      <c r="FB8" t="s">
        <v>13</v>
      </c>
      <c r="FC8" t="s">
        <v>13</v>
      </c>
      <c r="FD8" t="s">
        <v>13</v>
      </c>
      <c r="FE8" t="s">
        <v>13</v>
      </c>
      <c r="FF8" t="s">
        <v>13</v>
      </c>
      <c r="FG8" t="s">
        <v>13</v>
      </c>
      <c r="FH8" t="s">
        <v>13</v>
      </c>
      <c r="FI8" t="s">
        <v>13</v>
      </c>
      <c r="FJ8" t="s">
        <v>13</v>
      </c>
    </row>
    <row r="9" spans="1:166" x14ac:dyDescent="0.45">
      <c r="A9" t="s">
        <v>45</v>
      </c>
      <c r="B9" t="s">
        <v>30</v>
      </c>
      <c r="C9" t="s">
        <v>27</v>
      </c>
      <c r="D9">
        <v>30</v>
      </c>
      <c r="E9" s="1" cm="1">
        <f t="array" ref="E9">SUMPRODUCT($G9:$FZZ9,$G$2:$FZZ$2)/SUMPRODUCT(--($G9:$FZZ9&lt;&gt;""),$G$2:$FZZ$2)</f>
        <v>2.1880267313787658</v>
      </c>
      <c r="F9" s="1" cm="1">
        <f t="array" ref="F9">SUMPRODUCT($G9:$FZZ9,$F$2:$FZY$2)/SUMPRODUCT(--($G9:$FZZ9&lt;&gt;""),$F$2:$FZY$2)</f>
        <v>2.1668123616929269</v>
      </c>
      <c r="G9">
        <v>2.0336535769688</v>
      </c>
      <c r="H9">
        <v>2.0131297694838599</v>
      </c>
      <c r="I9">
        <v>2.1429936688090798</v>
      </c>
      <c r="J9">
        <v>2.0942827184901098</v>
      </c>
      <c r="K9">
        <v>2.2097719113699901</v>
      </c>
      <c r="L9">
        <v>2.1317508506998299</v>
      </c>
      <c r="M9">
        <v>2.21982011549491</v>
      </c>
      <c r="N9">
        <v>2.2053480866758801</v>
      </c>
      <c r="O9">
        <v>2.1443790212703799</v>
      </c>
      <c r="P9">
        <v>2.0763248192748001</v>
      </c>
      <c r="Q9">
        <v>2.1172673125494699</v>
      </c>
      <c r="R9">
        <v>2.1457571530893</v>
      </c>
      <c r="S9">
        <v>2.16497623448238</v>
      </c>
      <c r="T9">
        <v>2.22648035881212</v>
      </c>
      <c r="U9">
        <v>2.1992232598308901</v>
      </c>
      <c r="V9">
        <v>2.3275703258681699</v>
      </c>
      <c r="W9">
        <v>2.1345186705708299</v>
      </c>
      <c r="X9">
        <v>2.3010897455247901</v>
      </c>
      <c r="Y9">
        <v>2.3863024546330101</v>
      </c>
      <c r="Z9">
        <v>2.2328183748886699</v>
      </c>
      <c r="AA9">
        <v>2.3109056291523702</v>
      </c>
      <c r="AB9">
        <v>2.2128537802164199</v>
      </c>
      <c r="AC9">
        <v>2.6712488772483298</v>
      </c>
      <c r="AD9">
        <v>2.3049676572041</v>
      </c>
      <c r="AE9">
        <v>2.58583242739101</v>
      </c>
      <c r="AF9">
        <v>2.2676799178040099</v>
      </c>
      <c r="AG9">
        <v>2.5171507365436301</v>
      </c>
      <c r="AH9">
        <v>2.1756450218972399</v>
      </c>
      <c r="AI9">
        <v>2.1476902562779001</v>
      </c>
      <c r="AJ9">
        <v>2.2198768820486299</v>
      </c>
      <c r="AK9">
        <v>2.18227621452127</v>
      </c>
      <c r="AL9">
        <v>2.2416435538208099</v>
      </c>
      <c r="AM9">
        <v>2.24122564834633</v>
      </c>
      <c r="AN9">
        <v>2.2132733017785999</v>
      </c>
      <c r="AO9">
        <v>2.1497172194072198</v>
      </c>
      <c r="AP9">
        <v>2.1431568965141299</v>
      </c>
      <c r="AQ9">
        <v>2.0073904860761602</v>
      </c>
      <c r="AR9">
        <v>2.1095755221439298</v>
      </c>
      <c r="AS9">
        <v>2.2183053387756102</v>
      </c>
      <c r="AT9">
        <v>2.21907929692658</v>
      </c>
      <c r="AU9">
        <v>2.2606825186585802</v>
      </c>
      <c r="AV9">
        <v>2.21266474518989</v>
      </c>
      <c r="AW9">
        <v>2.0351317129760602</v>
      </c>
      <c r="AX9">
        <v>2.1103361439646799</v>
      </c>
      <c r="AY9">
        <v>2.32463009493231</v>
      </c>
      <c r="AZ9">
        <v>2.2741605689471802</v>
      </c>
      <c r="BA9">
        <v>2.3568656016320402</v>
      </c>
      <c r="BB9">
        <v>2.1769170250838199</v>
      </c>
      <c r="BC9">
        <v>2.1381577058285401</v>
      </c>
      <c r="BD9">
        <v>2.2185201593220198</v>
      </c>
      <c r="BE9">
        <v>2.1265802063485499</v>
      </c>
      <c r="BF9">
        <v>2.18363428288274</v>
      </c>
      <c r="BG9">
        <v>2.2228410061355399</v>
      </c>
      <c r="BH9">
        <v>2.4068242755436402</v>
      </c>
      <c r="BI9">
        <v>2.2609734050432699</v>
      </c>
      <c r="BJ9">
        <v>2.49452954709668</v>
      </c>
      <c r="BK9">
        <v>2.1673345166721201</v>
      </c>
      <c r="BL9">
        <v>2.3770825873982</v>
      </c>
      <c r="BM9">
        <v>2.3804892307821701</v>
      </c>
      <c r="BN9">
        <v>2.4656545859076902</v>
      </c>
      <c r="BO9">
        <v>2.2854078428893501</v>
      </c>
      <c r="BP9">
        <v>2.3167688644457001</v>
      </c>
      <c r="BQ9">
        <v>1.8554883306297201</v>
      </c>
      <c r="BR9">
        <v>1.9934553124741199</v>
      </c>
      <c r="BS9">
        <v>2.0069143985948501</v>
      </c>
      <c r="BT9">
        <v>2.1009157031633401</v>
      </c>
      <c r="BU9">
        <v>2.1204483813939898</v>
      </c>
      <c r="BV9">
        <v>2.2256918899501601</v>
      </c>
      <c r="BW9">
        <v>2.3656101638374101</v>
      </c>
      <c r="BX9">
        <v>2.26348930524117</v>
      </c>
      <c r="BY9">
        <v>2.4405377504520098</v>
      </c>
      <c r="BZ9">
        <v>2.2992206532170401</v>
      </c>
      <c r="CA9">
        <v>2.2517693478733598</v>
      </c>
      <c r="CB9">
        <v>2.23079814832075</v>
      </c>
      <c r="CC9">
        <v>2.1814204333504001</v>
      </c>
      <c r="CD9">
        <v>2.1439970157369199</v>
      </c>
      <c r="CE9">
        <v>2.07884525923353</v>
      </c>
      <c r="CF9">
        <v>2.2256933751793602</v>
      </c>
      <c r="CG9">
        <v>2.1588663357378799</v>
      </c>
      <c r="CH9">
        <v>2.3001192015177199</v>
      </c>
      <c r="CI9">
        <v>2.01908787100776</v>
      </c>
      <c r="CJ9">
        <v>2.16694775748255</v>
      </c>
      <c r="CK9">
        <v>2.0493004719454602</v>
      </c>
      <c r="CL9">
        <v>2.16253172522286</v>
      </c>
      <c r="CM9">
        <v>2.0795104489590099</v>
      </c>
      <c r="CN9">
        <v>2.0541618444779899</v>
      </c>
      <c r="CO9">
        <v>2.0487104320274701</v>
      </c>
      <c r="CP9">
        <v>2.1733865594741002</v>
      </c>
      <c r="CQ9">
        <v>2.4191378453107002</v>
      </c>
      <c r="CR9">
        <v>2.25890063015899</v>
      </c>
      <c r="CS9">
        <v>2.0423151358761298</v>
      </c>
      <c r="CT9">
        <v>2.0912109622495798</v>
      </c>
      <c r="CU9">
        <v>2.2263855250035598</v>
      </c>
      <c r="CV9">
        <v>2.0128973238053098</v>
      </c>
      <c r="CW9">
        <v>2.0176936364514799</v>
      </c>
      <c r="CX9">
        <v>1.84791747197526</v>
      </c>
      <c r="CY9">
        <v>2.0845569884886199</v>
      </c>
      <c r="CZ9">
        <v>2.22663164909254</v>
      </c>
      <c r="DA9">
        <v>2.5026628337606498</v>
      </c>
      <c r="DB9">
        <v>2.1369859891746299</v>
      </c>
      <c r="DC9">
        <v>2.3551627173893501</v>
      </c>
      <c r="DD9">
        <v>2.15470062507835</v>
      </c>
      <c r="DE9">
        <v>2.1000562601911898</v>
      </c>
      <c r="DF9">
        <v>2.1613766900572</v>
      </c>
      <c r="DG9">
        <v>2.3388755140936901</v>
      </c>
      <c r="DH9">
        <v>2.2586392817734899</v>
      </c>
      <c r="DI9">
        <v>2.1057465557899899</v>
      </c>
      <c r="DJ9">
        <v>2.1589714947664498</v>
      </c>
      <c r="DK9">
        <v>2.2193025877952799</v>
      </c>
      <c r="DL9">
        <v>2.1418199818496801</v>
      </c>
      <c r="DM9">
        <v>2.10924025933152</v>
      </c>
      <c r="DN9">
        <v>2.2096289419021802</v>
      </c>
      <c r="DO9">
        <v>2.0307125926673</v>
      </c>
      <c r="DP9">
        <v>2.1876880663002001</v>
      </c>
      <c r="DQ9">
        <v>2.0568604007350202</v>
      </c>
      <c r="DR9">
        <v>2.1620994856404598</v>
      </c>
      <c r="DS9">
        <v>2.0244699339589798</v>
      </c>
      <c r="DT9">
        <v>2.1304732111822799</v>
      </c>
      <c r="DU9">
        <v>1.8571972406155499</v>
      </c>
      <c r="DV9">
        <v>1.9139768820801499</v>
      </c>
      <c r="DW9">
        <v>2.1370762229806601</v>
      </c>
      <c r="DX9">
        <v>2.1575881683731502</v>
      </c>
      <c r="DY9">
        <v>2.1217225636319199</v>
      </c>
      <c r="DZ9">
        <v>2.23066646530593</v>
      </c>
      <c r="EA9">
        <v>2.03675432548672</v>
      </c>
      <c r="EB9">
        <v>2.1236416165993601</v>
      </c>
      <c r="EC9">
        <v>2.0081063917217601</v>
      </c>
      <c r="ED9">
        <v>2.1333445403264899</v>
      </c>
      <c r="EE9">
        <v>1.8436924819481799</v>
      </c>
      <c r="EF9">
        <v>1.9498639231047501</v>
      </c>
      <c r="EG9">
        <v>2.2320812954081299</v>
      </c>
      <c r="EH9">
        <v>2.3200436867847398</v>
      </c>
      <c r="EI9">
        <v>2.1588681210577998</v>
      </c>
      <c r="EJ9">
        <v>2.2490943811121999</v>
      </c>
      <c r="EK9">
        <v>2.2783911785452</v>
      </c>
      <c r="EL9">
        <v>2.1869520779650702</v>
      </c>
      <c r="EM9">
        <v>2.0407340342975302</v>
      </c>
      <c r="EN9">
        <v>2.11826108127025</v>
      </c>
      <c r="EO9">
        <v>1.9921750456860601</v>
      </c>
      <c r="EP9">
        <v>2.0872798320307901</v>
      </c>
      <c r="EQ9">
        <v>2.1775085905236198</v>
      </c>
      <c r="ER9">
        <v>2.1963998612906201</v>
      </c>
      <c r="ES9">
        <v>2.1768827157336998</v>
      </c>
      <c r="ET9">
        <v>2.3092225711100398</v>
      </c>
      <c r="EU9">
        <v>2.0650244958893098</v>
      </c>
      <c r="EV9">
        <v>2.2054185327698201</v>
      </c>
      <c r="EW9">
        <v>2.1369624400147602</v>
      </c>
      <c r="EX9">
        <v>2.3033061092654101</v>
      </c>
      <c r="EY9">
        <v>2.0471698113207499</v>
      </c>
      <c r="EZ9">
        <v>2.1506180871828202</v>
      </c>
      <c r="FA9">
        <v>2.0929512161000798</v>
      </c>
      <c r="FB9">
        <v>2.2115934208685499</v>
      </c>
      <c r="FC9">
        <v>2.0726186236099502</v>
      </c>
      <c r="FD9">
        <v>2.1614923423958201</v>
      </c>
      <c r="FE9">
        <v>2.1330180342038001</v>
      </c>
      <c r="FF9">
        <v>2.1976381699701801</v>
      </c>
      <c r="FG9">
        <v>2.1462034061964101</v>
      </c>
      <c r="FH9">
        <v>2.2681672132784998</v>
      </c>
      <c r="FI9">
        <v>2.1047045740257202</v>
      </c>
      <c r="FJ9">
        <v>2.2490692389517402</v>
      </c>
    </row>
    <row r="10" spans="1:166" x14ac:dyDescent="0.45">
      <c r="A10" t="s">
        <v>45</v>
      </c>
      <c r="B10" t="s">
        <v>30</v>
      </c>
      <c r="C10" t="s">
        <v>27</v>
      </c>
      <c r="D10">
        <v>35</v>
      </c>
      <c r="E10" s="1" cm="1">
        <f t="array" ref="E10">SUMPRODUCT($G10:$FZZ10,$G$2:$FZZ$2)/SUMPRODUCT(--($G10:$FZZ10&lt;&gt;""),$G$2:$FZZ$2)</f>
        <v>2.0979422400183978</v>
      </c>
      <c r="F10" s="1" cm="1">
        <f t="array" ref="F10">SUMPRODUCT($G10:$FZZ10,$F$2:$FZY$2)/SUMPRODUCT(--($G10:$FZZ10&lt;&gt;""),$F$2:$FZY$2)</f>
        <v>2.0767064218736406</v>
      </c>
      <c r="G10">
        <v>1.95472839672883</v>
      </c>
      <c r="H10">
        <v>1.92944539774654</v>
      </c>
      <c r="I10">
        <v>2.0397528354290499</v>
      </c>
      <c r="J10">
        <v>2.0035057669065202</v>
      </c>
      <c r="K10">
        <v>2.1085096188041099</v>
      </c>
      <c r="L10">
        <v>2.04180314674712</v>
      </c>
      <c r="M10">
        <v>2.1482789069398498</v>
      </c>
      <c r="N10">
        <v>2.1179657891240899</v>
      </c>
      <c r="O10">
        <v>2.0402156969324001</v>
      </c>
      <c r="P10">
        <v>1.9821489716801901</v>
      </c>
      <c r="Q10">
        <v>1.92716697452909</v>
      </c>
      <c r="R10">
        <v>2.0404933338359599</v>
      </c>
      <c r="S10">
        <v>2.00169296960875</v>
      </c>
      <c r="T10">
        <v>2.14051647752704</v>
      </c>
      <c r="U10">
        <v>2.1194107835092599</v>
      </c>
      <c r="V10">
        <v>2.2472084216876702</v>
      </c>
      <c r="W10">
        <v>2.05079240498686</v>
      </c>
      <c r="X10">
        <v>2.21811211398557</v>
      </c>
      <c r="Y10">
        <v>2.2774841522831499</v>
      </c>
      <c r="Z10">
        <v>2.1665551718162499</v>
      </c>
      <c r="AA10">
        <v>2.2501683041847</v>
      </c>
      <c r="AB10">
        <v>2.1511042200567099</v>
      </c>
      <c r="AC10">
        <v>2.5860631609139002</v>
      </c>
      <c r="AD10">
        <v>2.2236370360865498</v>
      </c>
      <c r="AE10">
        <v>2.51015689087617</v>
      </c>
      <c r="AF10">
        <v>2.1959023712089301</v>
      </c>
      <c r="AG10">
        <v>2.4247414571619998</v>
      </c>
      <c r="AH10">
        <v>2.0873646595002899</v>
      </c>
      <c r="AI10">
        <v>2.00749428002799</v>
      </c>
      <c r="AJ10">
        <v>2.1300811797617998</v>
      </c>
      <c r="AK10">
        <v>2.01030442311558</v>
      </c>
      <c r="AL10">
        <v>2.0749467117927098</v>
      </c>
      <c r="AM10">
        <v>2.1518708459758402</v>
      </c>
      <c r="AN10">
        <v>2.1197430068348</v>
      </c>
      <c r="AO10">
        <v>2.0507860553041599</v>
      </c>
      <c r="AP10">
        <v>2.0659029825878101</v>
      </c>
      <c r="AQ10">
        <v>1.9232144354973899</v>
      </c>
      <c r="AR10">
        <v>2.0354478590001599</v>
      </c>
      <c r="AS10">
        <v>2.1516036597163901</v>
      </c>
      <c r="AT10">
        <v>2.1395090279761302</v>
      </c>
      <c r="AU10">
        <v>2.05993950679543</v>
      </c>
      <c r="AV10">
        <v>2.0551273906935101</v>
      </c>
      <c r="AW10">
        <v>1.8765279271122099</v>
      </c>
      <c r="AX10">
        <v>2.0063009309037398</v>
      </c>
      <c r="AY10">
        <v>2.2376921803999199</v>
      </c>
      <c r="AZ10">
        <v>2.18821743703672</v>
      </c>
      <c r="BA10">
        <v>2.2137200350433899</v>
      </c>
      <c r="BB10">
        <v>2.0847705178828</v>
      </c>
      <c r="BC10">
        <v>2.0354598146712402</v>
      </c>
      <c r="BD10">
        <v>2.1266023471694</v>
      </c>
      <c r="BE10">
        <v>2.00326217120204</v>
      </c>
      <c r="BF10">
        <v>2.1042700228292901</v>
      </c>
      <c r="BG10">
        <v>2.0649801196441699</v>
      </c>
      <c r="BH10">
        <v>2.30972891585508</v>
      </c>
      <c r="BI10">
        <v>2.23151246912572</v>
      </c>
      <c r="BJ10">
        <v>2.3942263216608102</v>
      </c>
      <c r="BK10">
        <v>2.13802593187929</v>
      </c>
      <c r="BL10">
        <v>2.3015818903456302</v>
      </c>
      <c r="BM10">
        <v>2.2891937702146201</v>
      </c>
      <c r="BN10">
        <v>2.3313032835494401</v>
      </c>
      <c r="BO10">
        <v>2.2185388878353001</v>
      </c>
      <c r="BP10">
        <v>2.2572181132393498</v>
      </c>
      <c r="BQ10">
        <v>1.7990291356725601</v>
      </c>
      <c r="BR10">
        <v>1.9189208937992299</v>
      </c>
      <c r="BS10">
        <v>1.941380708531</v>
      </c>
      <c r="BT10">
        <v>2.0221164257792301</v>
      </c>
      <c r="BU10">
        <v>2.0590626093149198</v>
      </c>
      <c r="BV10">
        <v>2.16034842735528</v>
      </c>
      <c r="BW10">
        <v>2.28858226831791</v>
      </c>
      <c r="BX10">
        <v>2.1663327597547601</v>
      </c>
      <c r="BY10">
        <v>2.1557392896941301</v>
      </c>
      <c r="BZ10">
        <v>2.1359245940096501</v>
      </c>
      <c r="CA10">
        <v>2.1053530928635702</v>
      </c>
      <c r="CB10">
        <v>2.05962655730574</v>
      </c>
      <c r="CC10">
        <v>2.0923477678091502</v>
      </c>
      <c r="CD10">
        <v>2.0396489697337499</v>
      </c>
      <c r="CE10">
        <v>1.99296698400634</v>
      </c>
      <c r="CF10">
        <v>2.1223773612103001</v>
      </c>
      <c r="CG10">
        <v>2.0755204106949301</v>
      </c>
      <c r="CH10">
        <v>2.2182115295289502</v>
      </c>
      <c r="CI10">
        <v>1.9396183893954999</v>
      </c>
      <c r="CJ10">
        <v>2.0859587337883299</v>
      </c>
      <c r="CK10">
        <v>1.8945862611431501</v>
      </c>
      <c r="CL10">
        <v>1.9799622443628699</v>
      </c>
      <c r="CM10">
        <v>2.0074553279781502</v>
      </c>
      <c r="CN10">
        <v>1.97297535362037</v>
      </c>
      <c r="CO10">
        <v>1.93844385715554</v>
      </c>
      <c r="CP10">
        <v>2.0854986526901702</v>
      </c>
      <c r="CQ10">
        <v>2.32820012103732</v>
      </c>
      <c r="CR10">
        <v>2.18618599701681</v>
      </c>
      <c r="CS10">
        <v>1.9429798288156399</v>
      </c>
      <c r="CT10">
        <v>1.9740516317808401</v>
      </c>
      <c r="CU10">
        <v>2.1557839248355899</v>
      </c>
      <c r="CV10">
        <v>1.94210451331348</v>
      </c>
      <c r="CW10">
        <v>1.94777976420564</v>
      </c>
      <c r="CX10">
        <v>1.7662048221878599</v>
      </c>
      <c r="CY10">
        <v>2.0285785216834502</v>
      </c>
      <c r="CZ10">
        <v>2.12938470986371</v>
      </c>
      <c r="DA10">
        <v>2.4262222567528999</v>
      </c>
      <c r="DB10">
        <v>2.0315023437702302</v>
      </c>
      <c r="DC10">
        <v>2.29439668296527</v>
      </c>
      <c r="DD10">
        <v>2.0698771335948201</v>
      </c>
      <c r="DE10">
        <v>2.0438554017729902</v>
      </c>
      <c r="DF10">
        <v>2.0782906649403601</v>
      </c>
      <c r="DG10">
        <v>2.2051484602267002</v>
      </c>
      <c r="DH10">
        <v>2.2007598555522101</v>
      </c>
      <c r="DI10">
        <v>2.0221236192131</v>
      </c>
      <c r="DJ10">
        <v>2.0804579868437298</v>
      </c>
      <c r="DK10">
        <v>2.0724637681159401</v>
      </c>
      <c r="DL10">
        <v>2.0660974067046101</v>
      </c>
      <c r="DM10">
        <v>2.0299065273494001</v>
      </c>
      <c r="DN10">
        <v>2.1329860892553598</v>
      </c>
      <c r="DO10">
        <v>1.96928740733269</v>
      </c>
      <c r="DP10">
        <v>2.0589036260023099</v>
      </c>
      <c r="DQ10">
        <v>1.9890066682180301</v>
      </c>
      <c r="DR10">
        <v>2.08467272771041</v>
      </c>
      <c r="DS10">
        <v>1.93677938328616</v>
      </c>
      <c r="DT10">
        <v>2.03713193306519</v>
      </c>
      <c r="DU10">
        <v>1.7990448284613401</v>
      </c>
      <c r="DV10">
        <v>1.84531527582308</v>
      </c>
      <c r="DW10">
        <v>1.92261660978384</v>
      </c>
      <c r="DX10">
        <v>1.9906370875995401</v>
      </c>
      <c r="DY10">
        <v>2.0446672320256498</v>
      </c>
      <c r="DZ10">
        <v>2.1381838036268102</v>
      </c>
      <c r="EA10">
        <v>2.00989855215207</v>
      </c>
      <c r="EB10">
        <v>2.11380872648478</v>
      </c>
      <c r="EC10">
        <v>1.91440658971198</v>
      </c>
      <c r="ED10">
        <v>2.0418487803055698</v>
      </c>
      <c r="EE10">
        <v>1.7899381754684001</v>
      </c>
      <c r="EF10">
        <v>1.8887158431261499</v>
      </c>
      <c r="EG10">
        <v>2.0384728619592498</v>
      </c>
      <c r="EH10">
        <v>2.12391851464931</v>
      </c>
      <c r="EI10">
        <v>2.07917365893177</v>
      </c>
      <c r="EJ10">
        <v>2.1823389850124402</v>
      </c>
      <c r="EK10">
        <v>2.1858292426619799</v>
      </c>
      <c r="EL10">
        <v>2.08126160623029</v>
      </c>
      <c r="EM10">
        <v>1.9372175474368101</v>
      </c>
      <c r="EN10">
        <v>2.0639236750407002</v>
      </c>
      <c r="EO10">
        <v>1.91074691862047</v>
      </c>
      <c r="EP10">
        <v>1.9956938450173001</v>
      </c>
      <c r="EQ10">
        <v>2.0792534913779499</v>
      </c>
      <c r="ER10">
        <v>2.1048043882601402</v>
      </c>
      <c r="ES10">
        <v>2.0851786317005998</v>
      </c>
      <c r="ET10">
        <v>2.23487537204283</v>
      </c>
      <c r="EU10">
        <v>1.9944174604175799</v>
      </c>
      <c r="EV10">
        <v>2.1369772282848598</v>
      </c>
      <c r="EW10">
        <v>2.0407899593946102</v>
      </c>
      <c r="EX10">
        <v>2.20570321151716</v>
      </c>
      <c r="EY10">
        <v>1.9047731708759601</v>
      </c>
      <c r="EZ10">
        <v>2.0268379960962899</v>
      </c>
      <c r="FA10">
        <v>2.0013689869496498</v>
      </c>
      <c r="FB10">
        <v>2.11611407558406</v>
      </c>
      <c r="FC10">
        <v>1.9708437215560499</v>
      </c>
      <c r="FD10">
        <v>2.0778325220626002</v>
      </c>
      <c r="FE10">
        <v>2.0351458177545099</v>
      </c>
      <c r="FF10">
        <v>2.0922104281788001</v>
      </c>
      <c r="FG10">
        <v>2.1163534053640101</v>
      </c>
      <c r="FH10">
        <v>2.2521517638636799</v>
      </c>
      <c r="FI10">
        <v>2.0161734841891499</v>
      </c>
      <c r="FJ10">
        <v>2.1601271637172399</v>
      </c>
    </row>
    <row r="11" spans="1:166" x14ac:dyDescent="0.45">
      <c r="A11" t="s">
        <v>45</v>
      </c>
      <c r="B11" t="s">
        <v>30</v>
      </c>
      <c r="C11" t="s">
        <v>27</v>
      </c>
      <c r="D11">
        <v>40</v>
      </c>
      <c r="E11" s="1" cm="1">
        <f t="array" ref="E11">SUMPRODUCT($G11:$FZZ11,$G$2:$FZZ$2)/SUMPRODUCT(--($G11:$FZZ11&lt;&gt;""),$G$2:$FZZ$2)</f>
        <v>1.9874935441322168</v>
      </c>
      <c r="F11" s="1" cm="1">
        <f t="array" ref="F11">SUMPRODUCT($G11:$FZZ11,$F$2:$FZY$2)/SUMPRODUCT(--($G11:$FZZ11&lt;&gt;""),$F$2:$FZY$2)</f>
        <v>1.9884519181256142</v>
      </c>
      <c r="G11">
        <v>1.8936444208772001</v>
      </c>
      <c r="H11">
        <v>1.8587672870632299</v>
      </c>
      <c r="I11">
        <v>1.9474839319016699</v>
      </c>
      <c r="J11">
        <v>1.91985080480562</v>
      </c>
      <c r="K11">
        <v>2.0307000632643599</v>
      </c>
      <c r="L11">
        <v>1.96793544788551</v>
      </c>
      <c r="M11">
        <v>2.0136249619054301</v>
      </c>
      <c r="N11">
        <v>1.95448500050792</v>
      </c>
      <c r="O11">
        <v>1.99334806751543</v>
      </c>
      <c r="P11">
        <v>1.9211848964257201</v>
      </c>
      <c r="Q11">
        <v>1.8662510523868701</v>
      </c>
      <c r="R11">
        <v>1.9900353099357799</v>
      </c>
      <c r="S11">
        <v>1.9004466882043201</v>
      </c>
      <c r="T11">
        <v>2.0444587216861398</v>
      </c>
      <c r="U11">
        <v>2.0419953208856199</v>
      </c>
      <c r="V11">
        <v>2.16945001553121</v>
      </c>
      <c r="W11">
        <v>1.98167657801793</v>
      </c>
      <c r="X11">
        <v>2.1501252754550602</v>
      </c>
      <c r="Y11">
        <v>2.1950951668997298</v>
      </c>
      <c r="Z11">
        <v>2.0898030571081998</v>
      </c>
      <c r="AA11">
        <v>2.0027683829141099</v>
      </c>
      <c r="AB11">
        <v>2.0774681266418602</v>
      </c>
      <c r="AC11">
        <v>2.0974265399624099</v>
      </c>
      <c r="AD11">
        <v>2.1110410832760902</v>
      </c>
      <c r="AE11">
        <v>2.4544311988981198</v>
      </c>
      <c r="AF11">
        <v>2.1221377976298399</v>
      </c>
      <c r="AG11">
        <v>2.31957351356075</v>
      </c>
      <c r="AH11">
        <v>2.0113011137976899</v>
      </c>
      <c r="AI11">
        <v>1.9420111471211501</v>
      </c>
      <c r="AJ11">
        <v>2.07080357541677</v>
      </c>
      <c r="AK11">
        <v>1.9443347887854201</v>
      </c>
      <c r="AL11">
        <v>1.98079958413538</v>
      </c>
      <c r="AM11">
        <v>2.0341592596764801</v>
      </c>
      <c r="AN11">
        <v>2.0391122322910902</v>
      </c>
      <c r="AO11">
        <v>1.88838808833467</v>
      </c>
      <c r="AP11">
        <v>1.9653002052339299</v>
      </c>
      <c r="AQ11">
        <v>1.86121377495386</v>
      </c>
      <c r="AR11">
        <v>1.9714629466532401</v>
      </c>
      <c r="AS11">
        <v>2.08235283277897</v>
      </c>
      <c r="AT11">
        <v>2.0482003937358502</v>
      </c>
      <c r="AU11">
        <v>1.9785287032559</v>
      </c>
      <c r="AV11">
        <v>1.97317552563953</v>
      </c>
      <c r="AW11">
        <v>1.8000148548469199</v>
      </c>
      <c r="AX11">
        <v>1.94866235640314</v>
      </c>
      <c r="AY11">
        <v>2.0332443798586</v>
      </c>
      <c r="AZ11">
        <v>2.0825098955192902</v>
      </c>
      <c r="BA11">
        <v>1.88368546319574</v>
      </c>
      <c r="BB11">
        <v>1.98487698825351</v>
      </c>
      <c r="BC11">
        <v>1.8843582202204401</v>
      </c>
      <c r="BD11">
        <v>1.9352067207311401</v>
      </c>
      <c r="BE11">
        <v>1.90614916322064</v>
      </c>
      <c r="BF11">
        <v>2.0154510703814901</v>
      </c>
      <c r="BG11">
        <v>2.0337529469140101</v>
      </c>
      <c r="BH11">
        <v>2.2243424149041902</v>
      </c>
      <c r="BI11">
        <v>2.0193423363776799</v>
      </c>
      <c r="BJ11">
        <v>2.28988109814164</v>
      </c>
      <c r="BK11">
        <v>1.9545182719190599</v>
      </c>
      <c r="BL11">
        <v>2.1982371807080199</v>
      </c>
      <c r="BM11">
        <v>2.1361640470893</v>
      </c>
      <c r="BN11">
        <v>2.2467225491144398</v>
      </c>
      <c r="BO11">
        <v>2.1475082706449999</v>
      </c>
      <c r="BP11">
        <v>2.14531049160292</v>
      </c>
      <c r="BQ11">
        <v>1.7111008812310899</v>
      </c>
      <c r="BR11">
        <v>1.7806299657542499</v>
      </c>
      <c r="BS11">
        <v>1.8815691193977</v>
      </c>
      <c r="BT11">
        <v>1.96379219318748</v>
      </c>
      <c r="BU11">
        <v>1.9769660215876801</v>
      </c>
      <c r="BV11">
        <v>2.07211216436886</v>
      </c>
      <c r="BW11">
        <v>2.1923888071136299</v>
      </c>
      <c r="BX11">
        <v>2.0749622587813099</v>
      </c>
      <c r="BY11">
        <v>2.0997636532158701</v>
      </c>
      <c r="BZ11">
        <v>2.0420690245099902</v>
      </c>
      <c r="CA11">
        <v>2.0291825892441002</v>
      </c>
      <c r="CB11">
        <v>1.9681362040575301</v>
      </c>
      <c r="CC11">
        <v>2.00944595132869</v>
      </c>
      <c r="CD11">
        <v>1.96343013220538</v>
      </c>
      <c r="CE11">
        <v>1.9418187298113601</v>
      </c>
      <c r="CF11">
        <v>2.0621911507439901</v>
      </c>
      <c r="CG11">
        <v>1.9751131854786801</v>
      </c>
      <c r="CH11">
        <v>2.1125474987268298</v>
      </c>
      <c r="CI11">
        <v>1.88714096689123</v>
      </c>
      <c r="CJ11">
        <v>2.0153862811776802</v>
      </c>
      <c r="CK11">
        <v>1.8087299423177701</v>
      </c>
      <c r="CL11">
        <v>1.91540220241216</v>
      </c>
      <c r="CM11">
        <v>1.8602964025045201</v>
      </c>
      <c r="CN11">
        <v>1.8128485127269001</v>
      </c>
      <c r="CO11">
        <v>1.84713215480737</v>
      </c>
      <c r="CP11">
        <v>1.9870950667732601</v>
      </c>
      <c r="CQ11">
        <v>2.2768537495697299</v>
      </c>
      <c r="CR11">
        <v>2.1012461444663599</v>
      </c>
      <c r="CS11">
        <v>1.8794106466068401</v>
      </c>
      <c r="CT11">
        <v>1.9057305286440001</v>
      </c>
      <c r="CU11">
        <v>2.0366411469619998</v>
      </c>
      <c r="CV11">
        <v>1.8701231994361101</v>
      </c>
      <c r="CW11">
        <v>1.75699410514109</v>
      </c>
      <c r="CX11">
        <v>1.7033877319288699</v>
      </c>
      <c r="CY11">
        <v>1.95041877360093</v>
      </c>
      <c r="CZ11">
        <v>2.04223276233781</v>
      </c>
      <c r="DA11">
        <v>2.1530137518452301</v>
      </c>
      <c r="DB11">
        <v>1.93882785590345</v>
      </c>
      <c r="DC11">
        <v>2.17249028352408</v>
      </c>
      <c r="DD11">
        <v>1.95395733705872</v>
      </c>
      <c r="DE11">
        <v>1.97049783382371</v>
      </c>
      <c r="DF11">
        <v>1.9749806373823999</v>
      </c>
      <c r="DG11">
        <v>1.99332932089477</v>
      </c>
      <c r="DH11">
        <v>2.1001354198013802</v>
      </c>
      <c r="DI11">
        <v>1.9366596334450299</v>
      </c>
      <c r="DJ11">
        <v>1.98948119647511</v>
      </c>
      <c r="DK11">
        <v>1.8373621538376901</v>
      </c>
      <c r="DL11">
        <v>1.94264774633556</v>
      </c>
      <c r="DM11">
        <v>1.9390539434757901</v>
      </c>
      <c r="DN11">
        <v>2.0600254925410701</v>
      </c>
      <c r="DO11">
        <v>1.86620606182863</v>
      </c>
      <c r="DP11">
        <v>1.93803688200783</v>
      </c>
      <c r="DQ11">
        <v>1.8918320347292901</v>
      </c>
      <c r="DR11">
        <v>1.9932114170163899</v>
      </c>
      <c r="DS11">
        <v>1.87395600575996</v>
      </c>
      <c r="DT11">
        <v>1.96082228511842</v>
      </c>
      <c r="DU11">
        <v>1.75166693583739</v>
      </c>
      <c r="DV11">
        <v>1.7867014281429501</v>
      </c>
      <c r="DW11">
        <v>1.82616609783845</v>
      </c>
      <c r="DX11">
        <v>1.9084072810011301</v>
      </c>
      <c r="DY11">
        <v>1.9490712236149601</v>
      </c>
      <c r="DZ11">
        <v>2.06337054634588</v>
      </c>
      <c r="EA11">
        <v>1.87433927574772</v>
      </c>
      <c r="EB11">
        <v>2.0090613611740298</v>
      </c>
      <c r="EC11">
        <v>1.86729986178041</v>
      </c>
      <c r="ED11">
        <v>1.98873697187044</v>
      </c>
      <c r="EE11">
        <v>1.68290150549813</v>
      </c>
      <c r="EF11">
        <v>1.7829691506599299</v>
      </c>
      <c r="EG11">
        <v>1.95713946531174</v>
      </c>
      <c r="EH11">
        <v>2.0466973740443501</v>
      </c>
      <c r="EI11">
        <v>2.0359122735952702</v>
      </c>
      <c r="EJ11">
        <v>2.1089520282390999</v>
      </c>
      <c r="EK11">
        <v>1.987288928556</v>
      </c>
      <c r="EL11">
        <v>2.05147768004952</v>
      </c>
      <c r="EM11">
        <v>1.88980355757086</v>
      </c>
      <c r="EN11">
        <v>1.9686392063178</v>
      </c>
      <c r="EO11">
        <v>1.84630040048213</v>
      </c>
      <c r="EP11">
        <v>1.9492398615809301</v>
      </c>
      <c r="EQ11">
        <v>2.00085117114845</v>
      </c>
      <c r="ER11">
        <v>2.0327937328583499</v>
      </c>
      <c r="ES11">
        <v>2.0065765922410499</v>
      </c>
      <c r="ET11">
        <v>2.1523355596240101</v>
      </c>
      <c r="EU11">
        <v>1.9206774742950801</v>
      </c>
      <c r="EV11">
        <v>2.0688618347736401</v>
      </c>
      <c r="EW11">
        <v>1.9579180509412999</v>
      </c>
      <c r="EX11">
        <v>2.1141565153193</v>
      </c>
      <c r="EY11">
        <v>1.8584018453894799</v>
      </c>
      <c r="EZ11">
        <v>1.96780919145915</v>
      </c>
      <c r="FA11">
        <v>1.9200391710134499</v>
      </c>
      <c r="FB11">
        <v>2.0523012970401902</v>
      </c>
      <c r="FC11">
        <v>1.9093850172147599</v>
      </c>
      <c r="FD11">
        <v>2.0020875380901502</v>
      </c>
      <c r="FE11">
        <v>1.94662574899729</v>
      </c>
      <c r="FF11">
        <v>2.0199473638208798</v>
      </c>
      <c r="FG11">
        <v>1.9977858058501301</v>
      </c>
      <c r="FH11">
        <v>2.1130737343299901</v>
      </c>
      <c r="FI11">
        <v>1.93027753602166</v>
      </c>
      <c r="FJ11">
        <v>2.0609467169519302</v>
      </c>
    </row>
    <row r="12" spans="1:166" x14ac:dyDescent="0.45">
      <c r="A12" t="s">
        <v>45</v>
      </c>
      <c r="B12" t="s">
        <v>30</v>
      </c>
      <c r="C12" t="s">
        <v>27</v>
      </c>
      <c r="D12">
        <v>45</v>
      </c>
      <c r="E12" s="1" cm="1">
        <f t="array" ref="E12">SUMPRODUCT($G12:$FZZ12,$G$2:$FZZ$2)/SUMPRODUCT(--($G12:$FZZ12&lt;&gt;""),$G$2:$FZZ$2)</f>
        <v>1.8949443790077891</v>
      </c>
      <c r="F12" s="1" cm="1">
        <f t="array" ref="F12">SUMPRODUCT($G12:$FZZ12,$F$2:$FZY$2)/SUMPRODUCT(--($G12:$FZZ12&lt;&gt;""),$F$2:$FZY$2)</f>
        <v>1.9144878993083703</v>
      </c>
      <c r="G12">
        <v>1.8150831788105599</v>
      </c>
      <c r="H12">
        <v>1.8176389799191699</v>
      </c>
      <c r="I12">
        <v>1.8864339627172</v>
      </c>
      <c r="J12">
        <v>1.8781241745839901</v>
      </c>
      <c r="K12">
        <v>1.93904534445388</v>
      </c>
      <c r="L12">
        <v>1.89950698715621</v>
      </c>
      <c r="M12">
        <v>1.9235983152432901</v>
      </c>
      <c r="N12">
        <v>1.86690265763337</v>
      </c>
      <c r="O12">
        <v>1.90129853959192</v>
      </c>
      <c r="P12">
        <v>1.8490767989310899</v>
      </c>
      <c r="Q12">
        <v>1.7786861813749499</v>
      </c>
      <c r="R12">
        <v>1.9045296616026399</v>
      </c>
      <c r="S12">
        <v>1.77899438823203</v>
      </c>
      <c r="T12">
        <v>1.92544843902721</v>
      </c>
      <c r="U12">
        <v>1.99594752066189</v>
      </c>
      <c r="V12">
        <v>2.1188577646186402</v>
      </c>
      <c r="W12">
        <v>1.92922389591571</v>
      </c>
      <c r="X12">
        <v>2.09222084704319</v>
      </c>
      <c r="Y12">
        <v>2.11122417315821</v>
      </c>
      <c r="Z12">
        <v>2.02936512414212</v>
      </c>
      <c r="AA12">
        <v>1.90667352201611</v>
      </c>
      <c r="AB12">
        <v>2.02124087180764</v>
      </c>
      <c r="AC12">
        <v>1.8927951421648901</v>
      </c>
      <c r="AD12">
        <v>2.04648946689109</v>
      </c>
      <c r="AE12">
        <v>2.3779259791490799</v>
      </c>
      <c r="AF12">
        <v>2.0436759765160999</v>
      </c>
      <c r="AG12">
        <v>1.85426632097182</v>
      </c>
      <c r="AH12">
        <v>1.9264184655421801</v>
      </c>
      <c r="AI12">
        <v>1.8556350202908001</v>
      </c>
      <c r="AJ12">
        <v>1.9791252041074601</v>
      </c>
      <c r="AK12">
        <v>1.9007800793741501</v>
      </c>
      <c r="AL12">
        <v>1.9118486981460401</v>
      </c>
      <c r="AM12">
        <v>1.9765278590858899</v>
      </c>
      <c r="AN12">
        <v>1.9703043252636601</v>
      </c>
      <c r="AO12">
        <v>1.7829246302519099</v>
      </c>
      <c r="AP12">
        <v>1.9030596673279401</v>
      </c>
      <c r="AQ12">
        <v>1.8053401799194699</v>
      </c>
      <c r="AR12">
        <v>1.89857118142929</v>
      </c>
      <c r="AS12">
        <v>1.9453499550060001</v>
      </c>
      <c r="AT12">
        <v>1.91241373591442</v>
      </c>
      <c r="AU12">
        <v>1.81332803376407</v>
      </c>
      <c r="AV12">
        <v>1.91277881612064</v>
      </c>
      <c r="AW12">
        <v>1.7509195857619799</v>
      </c>
      <c r="AX12">
        <v>1.8695602965310301</v>
      </c>
      <c r="AY12">
        <v>1.95822864022916</v>
      </c>
      <c r="AZ12">
        <v>2.0215219223080401</v>
      </c>
      <c r="BA12">
        <v>1.8025756398770001</v>
      </c>
      <c r="BB12">
        <v>1.91717151160626</v>
      </c>
      <c r="BC12">
        <v>1.8198151634855499</v>
      </c>
      <c r="BD12">
        <v>1.8491117100043799</v>
      </c>
      <c r="BE12">
        <v>1.8462959904199501</v>
      </c>
      <c r="BF12">
        <v>1.9613140709890899</v>
      </c>
      <c r="BG12">
        <v>1.8904631792809801</v>
      </c>
      <c r="BH12">
        <v>2.0529432936010101</v>
      </c>
      <c r="BI12">
        <v>2.0046526814137602</v>
      </c>
      <c r="BJ12">
        <v>2.2140021827394198</v>
      </c>
      <c r="BK12">
        <v>1.92228054271065</v>
      </c>
      <c r="BL12">
        <v>2.1168439135502402</v>
      </c>
      <c r="BM12">
        <v>1.9795635112571</v>
      </c>
      <c r="BN12">
        <v>2.1300844124982601</v>
      </c>
      <c r="BO12">
        <v>2.0717449480582402</v>
      </c>
      <c r="BP12">
        <v>2.0710179741660801</v>
      </c>
      <c r="BQ12">
        <v>1.6594229373395399</v>
      </c>
      <c r="BR12">
        <v>1.7330756377843</v>
      </c>
      <c r="BS12">
        <v>1.83551302666385</v>
      </c>
      <c r="BT12">
        <v>1.9327098745443001</v>
      </c>
      <c r="BU12">
        <v>1.9098264608395601</v>
      </c>
      <c r="BV12">
        <v>2.0192221718512902</v>
      </c>
      <c r="BW12">
        <v>2.1433619745677901</v>
      </c>
      <c r="BX12">
        <v>2.0285589356693601</v>
      </c>
      <c r="BY12">
        <v>2.0390528786382101</v>
      </c>
      <c r="BZ12">
        <v>1.9535602590557599</v>
      </c>
      <c r="CA12">
        <v>1.9408270419734599</v>
      </c>
      <c r="CB12">
        <v>1.8908720912169501</v>
      </c>
      <c r="CC12">
        <v>1.94986817397242</v>
      </c>
      <c r="CD12">
        <v>1.8676618425295399</v>
      </c>
      <c r="CE12">
        <v>1.8927776285356701</v>
      </c>
      <c r="CF12">
        <v>2.0227423127575701</v>
      </c>
      <c r="CG12">
        <v>1.9033385752154099</v>
      </c>
      <c r="CH12">
        <v>2.05193380678161</v>
      </c>
      <c r="CI12">
        <v>1.8151315560074199</v>
      </c>
      <c r="CJ12">
        <v>1.94873931227874</v>
      </c>
      <c r="CK12">
        <v>1.73206082852648</v>
      </c>
      <c r="CL12">
        <v>1.8613277399056101</v>
      </c>
      <c r="CM12">
        <v>1.8187403505252</v>
      </c>
      <c r="CN12">
        <v>1.76594870088402</v>
      </c>
      <c r="CO12">
        <v>1.7913168843090199</v>
      </c>
      <c r="CP12">
        <v>1.92298310680761</v>
      </c>
      <c r="CQ12">
        <v>2.1485294415409899</v>
      </c>
      <c r="CR12">
        <v>1.99921258248198</v>
      </c>
      <c r="CS12">
        <v>1.82005483428755</v>
      </c>
      <c r="CT12">
        <v>1.8272115152003801</v>
      </c>
      <c r="CU12">
        <v>1.95427073882169</v>
      </c>
      <c r="CV12">
        <v>1.78517707575678</v>
      </c>
      <c r="CW12">
        <v>1.5657282808272099</v>
      </c>
      <c r="CX12">
        <v>1.5748967191727801</v>
      </c>
      <c r="CY12">
        <v>1.9122313250493199</v>
      </c>
      <c r="CZ12">
        <v>1.9873414082813901</v>
      </c>
      <c r="DA12">
        <v>1.8617387926346001</v>
      </c>
      <c r="DB12">
        <v>1.85926915805557</v>
      </c>
      <c r="DC12">
        <v>2.0866969355040901</v>
      </c>
      <c r="DD12">
        <v>1.8856742428313</v>
      </c>
      <c r="DE12">
        <v>1.93835112080684</v>
      </c>
      <c r="DF12">
        <v>1.9025151801862401</v>
      </c>
      <c r="DG12">
        <v>1.90653525930384</v>
      </c>
      <c r="DH12">
        <v>2.0076236332631101</v>
      </c>
      <c r="DI12">
        <v>1.87612221256878</v>
      </c>
      <c r="DJ12">
        <v>1.9277543337056799</v>
      </c>
      <c r="DK12">
        <v>1.77079723895168</v>
      </c>
      <c r="DL12">
        <v>1.87776036080631</v>
      </c>
      <c r="DM12">
        <v>1.86809970416063</v>
      </c>
      <c r="DN12">
        <v>1.9948306791716399</v>
      </c>
      <c r="DO12">
        <v>1.7648393766705299</v>
      </c>
      <c r="DP12">
        <v>1.9130902550136999</v>
      </c>
      <c r="DQ12">
        <v>1.8558348913906899</v>
      </c>
      <c r="DR12">
        <v>1.95926047776859</v>
      </c>
      <c r="DS12">
        <v>1.81136104076667</v>
      </c>
      <c r="DT12">
        <v>1.91341178807289</v>
      </c>
      <c r="DU12">
        <v>1.64765936829476</v>
      </c>
      <c r="DV12">
        <v>1.6646978750893999</v>
      </c>
      <c r="DW12">
        <v>1.7485096700796301</v>
      </c>
      <c r="DX12">
        <v>1.85843003412969</v>
      </c>
      <c r="DY12">
        <v>1.86106109362112</v>
      </c>
      <c r="DZ12">
        <v>1.9678093888314401</v>
      </c>
      <c r="EA12">
        <v>1.7813125841294799</v>
      </c>
      <c r="EB12">
        <v>1.88167700843757</v>
      </c>
      <c r="EC12">
        <v>1.80488624901938</v>
      </c>
      <c r="ED12">
        <v>1.9130057155665099</v>
      </c>
      <c r="EE12">
        <v>1.6422042883886201</v>
      </c>
      <c r="EF12">
        <v>1.71785674957131</v>
      </c>
      <c r="EG12">
        <v>1.87894961774063</v>
      </c>
      <c r="EH12">
        <v>1.98581129208414</v>
      </c>
      <c r="EI12">
        <v>1.9813089520282301</v>
      </c>
      <c r="EJ12">
        <v>2.0107401192060599</v>
      </c>
      <c r="EK12">
        <v>1.8380526005153499</v>
      </c>
      <c r="EL12">
        <v>1.9665164754487701</v>
      </c>
      <c r="EM12">
        <v>1.8241147917649301</v>
      </c>
      <c r="EN12">
        <v>1.9336112844078499</v>
      </c>
      <c r="EO12">
        <v>1.7740192075897101</v>
      </c>
      <c r="EP12">
        <v>1.8810218126676701</v>
      </c>
      <c r="EQ12">
        <v>1.94866176980549</v>
      </c>
      <c r="ER12">
        <v>1.95999495602282</v>
      </c>
      <c r="ES12">
        <v>1.9383866381646899</v>
      </c>
      <c r="ET12">
        <v>2.0826727761810702</v>
      </c>
      <c r="EU12">
        <v>1.8619083664500899</v>
      </c>
      <c r="EV12">
        <v>2.00068336171912</v>
      </c>
      <c r="EW12">
        <v>1.89557954964931</v>
      </c>
      <c r="EX12">
        <v>2.0414936323366502</v>
      </c>
      <c r="EY12">
        <v>1.78769148873247</v>
      </c>
      <c r="EZ12">
        <v>1.9131129118116701</v>
      </c>
      <c r="FA12">
        <v>1.8656793972460299</v>
      </c>
      <c r="FB12">
        <v>2.0027879369266701</v>
      </c>
      <c r="FC12">
        <v>1.8684752067751</v>
      </c>
      <c r="FD12">
        <v>1.9595452926510699</v>
      </c>
      <c r="FE12">
        <v>1.8749356614969199</v>
      </c>
      <c r="FF12">
        <v>1.95876508919987</v>
      </c>
      <c r="FG12">
        <v>1.9911099272479</v>
      </c>
      <c r="FH12">
        <v>2.1097274709907201</v>
      </c>
      <c r="FI12">
        <v>1.8861933081906901</v>
      </c>
      <c r="FJ12">
        <v>1.9942341166231501</v>
      </c>
    </row>
    <row r="13" spans="1:166" x14ac:dyDescent="0.45">
      <c r="A13" t="s">
        <v>45</v>
      </c>
      <c r="B13" t="s">
        <v>30</v>
      </c>
      <c r="C13" t="s">
        <v>27</v>
      </c>
      <c r="D13">
        <v>50</v>
      </c>
      <c r="E13" s="1" cm="1">
        <f t="array" ref="E13">SUMPRODUCT($G13:$FZZ13,$G$2:$FZZ$2)/SUMPRODUCT(--($G13:$FZZ13&lt;&gt;""),$G$2:$FZZ$2)</f>
        <v>1.811181590543679</v>
      </c>
      <c r="F13" s="1" cm="1">
        <f t="array" ref="F13">SUMPRODUCT($G13:$FZZ13,$F$2:$FZY$2)/SUMPRODUCT(--($G13:$FZZ13&lt;&gt;""),$F$2:$FZY$2)</f>
        <v>1.856479559452417</v>
      </c>
      <c r="G13">
        <v>1.7247540535466599</v>
      </c>
      <c r="H13">
        <v>1.7623401389222799</v>
      </c>
      <c r="I13">
        <v>1.7461248469228401</v>
      </c>
      <c r="J13">
        <v>1.81442006771412</v>
      </c>
      <c r="K13">
        <v>1.7162069081693301</v>
      </c>
      <c r="L13">
        <v>1.7494169570962701</v>
      </c>
      <c r="M13">
        <v>1.82497284541028</v>
      </c>
      <c r="N13">
        <v>1.7844683561119301</v>
      </c>
      <c r="O13">
        <v>1.79823908165977</v>
      </c>
      <c r="P13">
        <v>1.80078443955433</v>
      </c>
      <c r="Q13">
        <v>1.7299606690039</v>
      </c>
      <c r="R13">
        <v>1.87566598811274</v>
      </c>
      <c r="S13">
        <v>1.73281833766217</v>
      </c>
      <c r="T13">
        <v>1.8686273853058699</v>
      </c>
      <c r="U13">
        <v>1.9512966317917599</v>
      </c>
      <c r="V13">
        <v>2.0705871157371498</v>
      </c>
      <c r="W13">
        <v>1.8405167989857201</v>
      </c>
      <c r="X13">
        <v>1.9993721133818301</v>
      </c>
      <c r="Y13">
        <v>2.0567696852218198</v>
      </c>
      <c r="Z13">
        <v>1.9632127442643901</v>
      </c>
      <c r="AA13">
        <v>1.8140186540485299</v>
      </c>
      <c r="AB13">
        <v>1.9459450340223401</v>
      </c>
      <c r="AC13">
        <v>1.8123400786492201</v>
      </c>
      <c r="AD13">
        <v>1.97912247994142</v>
      </c>
      <c r="AE13">
        <v>2.3209692198052001</v>
      </c>
      <c r="AF13">
        <v>1.9904393342406399</v>
      </c>
      <c r="AG13">
        <v>1.7584806906128301</v>
      </c>
      <c r="AH13">
        <v>1.8769520591177</v>
      </c>
      <c r="AI13">
        <v>1.8003245866979001</v>
      </c>
      <c r="AJ13">
        <v>1.92598033620035</v>
      </c>
      <c r="AK13">
        <v>1.8259733220184899</v>
      </c>
      <c r="AL13">
        <v>1.8510140587564201</v>
      </c>
      <c r="AM13">
        <v>1.91400996873459</v>
      </c>
      <c r="AN13">
        <v>1.9295928109873901</v>
      </c>
      <c r="AO13">
        <v>1.71867068206803</v>
      </c>
      <c r="AP13">
        <v>1.84566579569413</v>
      </c>
      <c r="AQ13">
        <v>1.73715216616339</v>
      </c>
      <c r="AR13">
        <v>1.8322953363529599</v>
      </c>
      <c r="AS13">
        <v>1.8742502280412401</v>
      </c>
      <c r="AT13">
        <v>1.8342224638282001</v>
      </c>
      <c r="AU13">
        <v>1.7405248181815001</v>
      </c>
      <c r="AV13">
        <v>1.87507797144435</v>
      </c>
      <c r="AW13">
        <v>1.71082564653952</v>
      </c>
      <c r="AX13">
        <v>1.8296096004753499</v>
      </c>
      <c r="AY13">
        <v>1.87303492390768</v>
      </c>
      <c r="AZ13">
        <v>1.96029619034395</v>
      </c>
      <c r="BA13">
        <v>1.7586311732339901</v>
      </c>
      <c r="BB13">
        <v>1.8550104360817901</v>
      </c>
      <c r="BC13">
        <v>1.77241440133233</v>
      </c>
      <c r="BD13">
        <v>1.7977135403206901</v>
      </c>
      <c r="BE13">
        <v>1.7873674927294201</v>
      </c>
      <c r="BF13">
        <v>1.89772532872421</v>
      </c>
      <c r="BG13">
        <v>1.79910937709638</v>
      </c>
      <c r="BH13">
        <v>1.9688431059781599</v>
      </c>
      <c r="BI13">
        <v>1.9488507362966501</v>
      </c>
      <c r="BJ13">
        <v>2.14291501525196</v>
      </c>
      <c r="BK13">
        <v>1.89544782770993</v>
      </c>
      <c r="BL13">
        <v>2.0817436979591202</v>
      </c>
      <c r="BM13">
        <v>1.80065485929147</v>
      </c>
      <c r="BN13">
        <v>1.95473395552676</v>
      </c>
      <c r="BO13">
        <v>1.9909497018353399</v>
      </c>
      <c r="BP13">
        <v>2.0136502518068902</v>
      </c>
      <c r="BQ13">
        <v>1.61504717923236</v>
      </c>
      <c r="BR13">
        <v>1.68517057107087</v>
      </c>
      <c r="BS13">
        <v>1.7724771306173599</v>
      </c>
      <c r="BT13">
        <v>1.8685503423332399</v>
      </c>
      <c r="BU13">
        <v>1.8566776419505699</v>
      </c>
      <c r="BV13">
        <v>1.9691839753534499</v>
      </c>
      <c r="BW13">
        <v>2.0977841522690901</v>
      </c>
      <c r="BX13">
        <v>1.9575357104489901</v>
      </c>
      <c r="BY13">
        <v>1.9698654920805601</v>
      </c>
      <c r="BZ13">
        <v>1.9077907727496899</v>
      </c>
      <c r="CA13">
        <v>1.8889427408581101</v>
      </c>
      <c r="CB13">
        <v>1.8268648833379899</v>
      </c>
      <c r="CC13">
        <v>1.8714996554187699</v>
      </c>
      <c r="CD13">
        <v>1.7991881792833899</v>
      </c>
      <c r="CE13">
        <v>1.81733421568177</v>
      </c>
      <c r="CF13">
        <v>1.9595617960595699</v>
      </c>
      <c r="CG13">
        <v>1.8289187732130401</v>
      </c>
      <c r="CH13">
        <v>1.9868001574430001</v>
      </c>
      <c r="CI13">
        <v>1.7870365442529901</v>
      </c>
      <c r="CJ13">
        <v>1.9125474168702199</v>
      </c>
      <c r="CK13">
        <v>1.67539171473518</v>
      </c>
      <c r="CL13">
        <v>1.81164132144729</v>
      </c>
      <c r="CM13">
        <v>1.77657749797529</v>
      </c>
      <c r="CN13">
        <v>1.7090856151563101</v>
      </c>
      <c r="CO13">
        <v>1.7397397175091001</v>
      </c>
      <c r="CP13">
        <v>1.8650006662520999</v>
      </c>
      <c r="CQ13">
        <v>2.0598009858467301</v>
      </c>
      <c r="CR13">
        <v>1.9444353204001801</v>
      </c>
      <c r="CS13">
        <v>1.76175884433283</v>
      </c>
      <c r="CT13">
        <v>1.78591876231179</v>
      </c>
      <c r="CU13">
        <v>1.89436191990162</v>
      </c>
      <c r="CV13">
        <v>1.7537211028711499</v>
      </c>
      <c r="CW13">
        <v>1.51868416602241</v>
      </c>
      <c r="CX13">
        <v>1.5347742317355999</v>
      </c>
      <c r="CY13">
        <v>1.8380202004364099</v>
      </c>
      <c r="CZ13">
        <v>1.9326486613617599</v>
      </c>
      <c r="DA13">
        <v>1.7487322922331801</v>
      </c>
      <c r="DB13">
        <v>1.79492502525056</v>
      </c>
      <c r="DC13">
        <v>1.72737628284347</v>
      </c>
      <c r="DD13">
        <v>1.8330243762649301</v>
      </c>
      <c r="DE13">
        <v>1.8455843166505701</v>
      </c>
      <c r="DF13">
        <v>1.8317767307425299</v>
      </c>
      <c r="DG13">
        <v>1.7918672885946401</v>
      </c>
      <c r="DH13">
        <v>1.89436001604975</v>
      </c>
      <c r="DI13">
        <v>1.8522816598403</v>
      </c>
      <c r="DJ13">
        <v>1.8721608539158401</v>
      </c>
      <c r="DK13">
        <v>1.7184775733575299</v>
      </c>
      <c r="DL13">
        <v>1.83855842477243</v>
      </c>
      <c r="DM13">
        <v>1.8140067350664</v>
      </c>
      <c r="DN13">
        <v>1.9403128343928899</v>
      </c>
      <c r="DO13">
        <v>1.76833593894464</v>
      </c>
      <c r="DP13">
        <v>1.8588262981827901</v>
      </c>
      <c r="DQ13">
        <v>1.7129376268847101</v>
      </c>
      <c r="DR13">
        <v>1.8052013705555201</v>
      </c>
      <c r="DS13">
        <v>1.7661055663141101</v>
      </c>
      <c r="DT13">
        <v>1.84626843438105</v>
      </c>
      <c r="DU13">
        <v>1.6166855086173</v>
      </c>
      <c r="DV13">
        <v>1.6338509101815699</v>
      </c>
      <c r="DW13">
        <v>1.69369738339021</v>
      </c>
      <c r="DX13">
        <v>1.80220705346985</v>
      </c>
      <c r="DY13">
        <v>1.8591210603966</v>
      </c>
      <c r="DZ13">
        <v>1.9506743648424101</v>
      </c>
      <c r="EA13">
        <v>1.7406349519025499</v>
      </c>
      <c r="EB13">
        <v>1.86961160904822</v>
      </c>
      <c r="EC13">
        <v>1.76776308416451</v>
      </c>
      <c r="ED13">
        <v>1.8697000261496499</v>
      </c>
      <c r="EE13">
        <v>1.5841867635722899</v>
      </c>
      <c r="EF13">
        <v>1.6725816854657201</v>
      </c>
      <c r="EG13">
        <v>1.83873878151859</v>
      </c>
      <c r="EH13">
        <v>1.9326463744717199</v>
      </c>
      <c r="EI13">
        <v>1.9301197847346701</v>
      </c>
      <c r="EJ13">
        <v>1.9687170881314699</v>
      </c>
      <c r="EK13">
        <v>1.8200728403414499</v>
      </c>
      <c r="EL13">
        <v>1.9459455568831201</v>
      </c>
      <c r="EM13">
        <v>1.7926474839848401</v>
      </c>
      <c r="EN13">
        <v>1.8574993533072599</v>
      </c>
      <c r="EO13">
        <v>1.7262821260546599</v>
      </c>
      <c r="EP13">
        <v>1.83307088144951</v>
      </c>
      <c r="EQ13">
        <v>1.84537845591248</v>
      </c>
      <c r="ER13">
        <v>1.91779105324548</v>
      </c>
      <c r="ES13">
        <v>1.8952143273567801</v>
      </c>
      <c r="ET13">
        <v>2.0284951570506502</v>
      </c>
      <c r="EU13">
        <v>1.8105405916861099</v>
      </c>
      <c r="EV13">
        <v>1.94370150760108</v>
      </c>
      <c r="EW13">
        <v>1.8474413990402301</v>
      </c>
      <c r="EX13">
        <v>1.9900216869693601</v>
      </c>
      <c r="EY13">
        <v>1.7585911161057499</v>
      </c>
      <c r="EZ13">
        <v>1.89275152303779</v>
      </c>
      <c r="FA13">
        <v>1.8077622559306099</v>
      </c>
      <c r="FB13">
        <v>1.9408637608169901</v>
      </c>
      <c r="FC13">
        <v>1.79735050852823</v>
      </c>
      <c r="FD13">
        <v>1.9014108195813</v>
      </c>
      <c r="FE13">
        <v>1.83304037058977</v>
      </c>
      <c r="FF13">
        <v>1.90145769197152</v>
      </c>
      <c r="FG13">
        <v>1.88301396773602</v>
      </c>
      <c r="FH13">
        <v>1.99071037341635</v>
      </c>
      <c r="FI13">
        <v>1.8261290010637199</v>
      </c>
      <c r="FJ13">
        <v>1.9548883086741999</v>
      </c>
    </row>
    <row r="14" spans="1:166" x14ac:dyDescent="0.45">
      <c r="A14" t="s">
        <v>45</v>
      </c>
      <c r="B14" t="s">
        <v>30</v>
      </c>
      <c r="C14" t="s">
        <v>29</v>
      </c>
      <c r="D14">
        <v>30</v>
      </c>
      <c r="E14" s="1" cm="1">
        <f t="array" ref="E14">SUMPRODUCT($G14:$FZZ14,$G$2:$FZZ$2)/SUMPRODUCT(--($G14:$FZZ14&lt;&gt;""),$G$2:$FZZ$2)</f>
        <v>2.7256398156123609</v>
      </c>
      <c r="F14" s="1" cm="1">
        <f t="array" ref="F14">SUMPRODUCT($G14:$FZZ14,$F$2:$FZY$2)/SUMPRODUCT(--($G14:$FZZ14&lt;&gt;""),$F$2:$FZY$2)</f>
        <v>2.5253900242091816</v>
      </c>
      <c r="G14">
        <v>2.34116651241836</v>
      </c>
      <c r="H14">
        <v>2.2558386551743399</v>
      </c>
      <c r="I14">
        <v>2.5798506447249401</v>
      </c>
      <c r="J14">
        <v>2.4654457846754698</v>
      </c>
      <c r="K14">
        <v>2.8827569038643599</v>
      </c>
      <c r="L14">
        <v>2.5533292404906902</v>
      </c>
      <c r="M14">
        <v>2.9873549476053101</v>
      </c>
      <c r="N14">
        <v>2.6471231763446399</v>
      </c>
      <c r="O14">
        <v>2.7792410858597298</v>
      </c>
      <c r="P14">
        <v>2.3699413107036702</v>
      </c>
      <c r="Q14">
        <v>2.5111867154220202</v>
      </c>
      <c r="R14">
        <v>2.4699425742325398</v>
      </c>
      <c r="S14">
        <v>2.8517920814086901</v>
      </c>
      <c r="T14">
        <v>2.7287899225679499</v>
      </c>
      <c r="U14">
        <v>2.4479273462454798</v>
      </c>
      <c r="V14">
        <v>2.65639033078789</v>
      </c>
      <c r="W14">
        <v>2.39387206810154</v>
      </c>
      <c r="X14">
        <v>2.67112627162133</v>
      </c>
      <c r="Y14">
        <v>3.0926955424896101</v>
      </c>
      <c r="Z14">
        <v>2.5673130009712102</v>
      </c>
      <c r="AA14">
        <v>2.78890397422817</v>
      </c>
      <c r="AB14">
        <v>2.5122006475091698</v>
      </c>
      <c r="AC14">
        <v>3.9612678979824398</v>
      </c>
      <c r="AD14">
        <v>2.7311056933887801</v>
      </c>
      <c r="AE14">
        <v>3.9192948745703799</v>
      </c>
      <c r="AF14">
        <v>2.7451491615986501</v>
      </c>
      <c r="AG14">
        <v>3.5243248754624599</v>
      </c>
      <c r="AH14">
        <v>2.6236393121061101</v>
      </c>
      <c r="AI14">
        <v>2.6628583150939402</v>
      </c>
      <c r="AJ14">
        <v>2.6134854026976</v>
      </c>
      <c r="AK14">
        <v>3.0009385833278701</v>
      </c>
      <c r="AL14">
        <v>2.6761809766376001</v>
      </c>
      <c r="AM14">
        <v>2.7866103532270898</v>
      </c>
      <c r="AN14">
        <v>2.6289000965848102</v>
      </c>
      <c r="AO14">
        <v>2.7268006241104699</v>
      </c>
      <c r="AP14">
        <v>2.4471545981432401</v>
      </c>
      <c r="AQ14">
        <v>2.3291079516859501</v>
      </c>
      <c r="AR14">
        <v>2.4028136009058798</v>
      </c>
      <c r="AS14">
        <v>2.9012374116628101</v>
      </c>
      <c r="AT14">
        <v>2.6533711712873802</v>
      </c>
      <c r="AU14">
        <v>3.1000354963923402</v>
      </c>
      <c r="AV14">
        <v>2.58988915705832</v>
      </c>
      <c r="AW14">
        <v>2.42122686888121</v>
      </c>
      <c r="AX14">
        <v>2.4259538933846398</v>
      </c>
      <c r="AY14">
        <v>2.9002002879734001</v>
      </c>
      <c r="AZ14">
        <v>2.6613687676298099</v>
      </c>
      <c r="BA14">
        <v>3.15227993021103</v>
      </c>
      <c r="BB14">
        <v>2.5622926123460901</v>
      </c>
      <c r="BC14">
        <v>2.6161442758518798</v>
      </c>
      <c r="BD14">
        <v>2.6798361657703702</v>
      </c>
      <c r="BE14">
        <v>2.45923613282286</v>
      </c>
      <c r="BF14">
        <v>2.48638058270754</v>
      </c>
      <c r="BG14">
        <v>2.8810756475756998</v>
      </c>
      <c r="BH14">
        <v>2.9171690884425598</v>
      </c>
      <c r="BI14">
        <v>3.0829229359961499</v>
      </c>
      <c r="BJ14">
        <v>3.08629983342251</v>
      </c>
      <c r="BK14">
        <v>2.8418033473759499</v>
      </c>
      <c r="BL14">
        <v>2.85532540547129</v>
      </c>
      <c r="BM14">
        <v>2.7851855434659099</v>
      </c>
      <c r="BN14">
        <v>2.9353342221810901</v>
      </c>
      <c r="BO14">
        <v>2.7954780116737199</v>
      </c>
      <c r="BP14">
        <v>2.8085551130497</v>
      </c>
      <c r="BQ14">
        <v>2.1910283952240999</v>
      </c>
      <c r="BR14">
        <v>2.2504810479294202</v>
      </c>
      <c r="BS14">
        <v>2.36741510794237</v>
      </c>
      <c r="BT14">
        <v>2.42645657484892</v>
      </c>
      <c r="BU14">
        <v>2.4241442651134899</v>
      </c>
      <c r="BV14">
        <v>2.5225359337278901</v>
      </c>
      <c r="BW14">
        <v>2.9977213915908201</v>
      </c>
      <c r="BX14">
        <v>2.6398517114064202</v>
      </c>
      <c r="BY14">
        <v>3.47209947891217</v>
      </c>
      <c r="BZ14">
        <v>2.7791885934847</v>
      </c>
      <c r="CA14">
        <v>2.91522664429738</v>
      </c>
      <c r="CB14">
        <v>2.64820269052723</v>
      </c>
      <c r="CC14">
        <v>2.9559252163906802</v>
      </c>
      <c r="CD14">
        <v>2.6469401819641698</v>
      </c>
      <c r="CE14">
        <v>2.35050680434796</v>
      </c>
      <c r="CF14">
        <v>2.4579453948618402</v>
      </c>
      <c r="CG14">
        <v>2.56724252751988</v>
      </c>
      <c r="CH14">
        <v>2.6622157304963698</v>
      </c>
      <c r="CI14">
        <v>2.2457804261691501</v>
      </c>
      <c r="CJ14">
        <v>2.40346778589138</v>
      </c>
      <c r="CK14">
        <v>2.4087236497115798</v>
      </c>
      <c r="CL14">
        <v>2.4916413214472901</v>
      </c>
      <c r="CM14">
        <v>2.58633328521339</v>
      </c>
      <c r="CN14">
        <v>2.3373811172470802</v>
      </c>
      <c r="CO14">
        <v>2.5651909182434598</v>
      </c>
      <c r="CP14">
        <v>2.6163054099671301</v>
      </c>
      <c r="CQ14">
        <v>2.9246171463539099</v>
      </c>
      <c r="CR14">
        <v>2.7932714048203402</v>
      </c>
      <c r="CS14">
        <v>2.4916711785915799</v>
      </c>
      <c r="CT14">
        <v>2.4782448420058198</v>
      </c>
      <c r="CU14">
        <v>2.8814308530979802</v>
      </c>
      <c r="CV14">
        <v>2.3110954476946</v>
      </c>
      <c r="CW14">
        <v>2.3466793100115901</v>
      </c>
      <c r="CX14">
        <v>1.9907168051797399</v>
      </c>
      <c r="CY14">
        <v>2.4510132883854001</v>
      </c>
      <c r="CZ14">
        <v>2.5803744789829199</v>
      </c>
      <c r="DA14">
        <v>3.7214368217957601</v>
      </c>
      <c r="DB14">
        <v>2.51962603268329</v>
      </c>
      <c r="DC14">
        <v>3.0160899468056499</v>
      </c>
      <c r="DD14">
        <v>2.5194822058639099</v>
      </c>
      <c r="DE14">
        <v>2.6666673730092998</v>
      </c>
      <c r="DF14">
        <v>2.5503624067495201</v>
      </c>
      <c r="DG14">
        <v>2.7770964991473499</v>
      </c>
      <c r="DH14">
        <v>2.6896754940314902</v>
      </c>
      <c r="DI14">
        <v>2.5298187911133101</v>
      </c>
      <c r="DJ14">
        <v>2.4941458772909599</v>
      </c>
      <c r="DK14">
        <v>2.5769875972829501</v>
      </c>
      <c r="DL14">
        <v>2.4017407804636499</v>
      </c>
      <c r="DM14">
        <v>2.4761046767797499</v>
      </c>
      <c r="DN14">
        <v>2.5555170894441899</v>
      </c>
      <c r="DO14">
        <v>2.3346445441861201</v>
      </c>
      <c r="DP14">
        <v>2.4478457478104398</v>
      </c>
      <c r="DQ14">
        <v>2.2619462209418901</v>
      </c>
      <c r="DR14">
        <v>2.3833382816700199</v>
      </c>
      <c r="DS14">
        <v>2.33261830279557</v>
      </c>
      <c r="DT14">
        <v>2.4271413674959001</v>
      </c>
      <c r="DU14">
        <v>2.02641718385898</v>
      </c>
      <c r="DV14">
        <v>2.02584038945158</v>
      </c>
      <c r="DW14">
        <v>2.43259385665529</v>
      </c>
      <c r="DX14">
        <v>2.4396359499431099</v>
      </c>
      <c r="DY14">
        <v>2.40894041658437</v>
      </c>
      <c r="DZ14">
        <v>2.5356931262415601</v>
      </c>
      <c r="EA14">
        <v>2.2812961686201101</v>
      </c>
      <c r="EB14">
        <v>2.37126957549492</v>
      </c>
      <c r="EC14">
        <v>2.2542026224364</v>
      </c>
      <c r="ED14">
        <v>2.4061040756098402</v>
      </c>
      <c r="EE14">
        <v>2.0358362043198501</v>
      </c>
      <c r="EF14">
        <v>2.09099060833451</v>
      </c>
      <c r="EG14">
        <v>2.6085759057884901</v>
      </c>
      <c r="EH14">
        <v>2.6987511277838401</v>
      </c>
      <c r="EI14">
        <v>2.60082171170649</v>
      </c>
      <c r="EJ14">
        <v>2.64384005555234</v>
      </c>
      <c r="EK14">
        <v>2.6274490045633101</v>
      </c>
      <c r="EL14">
        <v>2.5173535635625499</v>
      </c>
      <c r="EM14">
        <v>2.3176250399427798</v>
      </c>
      <c r="EN14">
        <v>2.35011183980279</v>
      </c>
      <c r="EO14">
        <v>2.2194875383957302</v>
      </c>
      <c r="EP14">
        <v>2.31151094521559</v>
      </c>
      <c r="EQ14">
        <v>2.6360534031083498</v>
      </c>
      <c r="ER14">
        <v>2.5409586709120102</v>
      </c>
      <c r="ES14">
        <v>2.5712327786357898</v>
      </c>
      <c r="ET14">
        <v>2.6986120628816299</v>
      </c>
      <c r="EU14">
        <v>2.3970226455560399</v>
      </c>
      <c r="EV14">
        <v>2.5410227296621</v>
      </c>
      <c r="EW14">
        <v>2.5219868955333999</v>
      </c>
      <c r="EX14">
        <v>2.6447489848652599</v>
      </c>
      <c r="EY14">
        <v>2.3082303188028601</v>
      </c>
      <c r="EZ14">
        <v>2.4321287040870598</v>
      </c>
      <c r="FA14">
        <v>2.4933749025720902</v>
      </c>
      <c r="FB14">
        <v>2.51305034274636</v>
      </c>
      <c r="FC14">
        <v>2.41268946139538</v>
      </c>
      <c r="FD14">
        <v>2.4584570026514698</v>
      </c>
      <c r="FE14">
        <v>2.4586631187421699</v>
      </c>
      <c r="FF14">
        <v>2.5093375804838201</v>
      </c>
      <c r="FG14">
        <v>2.4356302129288898</v>
      </c>
      <c r="FH14">
        <v>2.61671133900477</v>
      </c>
      <c r="FI14">
        <v>2.4837781645875601</v>
      </c>
      <c r="FJ14">
        <v>2.6291944686200499</v>
      </c>
    </row>
    <row r="15" spans="1:166" x14ac:dyDescent="0.45">
      <c r="A15" t="s">
        <v>45</v>
      </c>
      <c r="B15" t="s">
        <v>30</v>
      </c>
      <c r="C15" t="s">
        <v>29</v>
      </c>
      <c r="D15">
        <v>35</v>
      </c>
      <c r="E15" s="1" cm="1">
        <f t="array" ref="E15">SUMPRODUCT($G15:$FZZ15,$G$2:$FZZ$2)/SUMPRODUCT(--($G15:$FZZ15&lt;&gt;""),$G$2:$FZZ$2)</f>
        <v>2.6026857974803064</v>
      </c>
      <c r="F15" s="1" cm="1">
        <f t="array" ref="F15">SUMPRODUCT($G15:$FZZ15,$F$2:$FZY$2)/SUMPRODUCT(--($G15:$FZZ15&lt;&gt;""),$F$2:$FZY$2)</f>
        <v>2.4210601571895394</v>
      </c>
      <c r="G15">
        <v>2.2529337369039801</v>
      </c>
      <c r="H15">
        <v>2.1622703154899301</v>
      </c>
      <c r="I15">
        <v>2.47982743302624</v>
      </c>
      <c r="J15">
        <v>2.3528002113064899</v>
      </c>
      <c r="K15">
        <v>2.7721434641171201</v>
      </c>
      <c r="L15">
        <v>2.4680346494068499</v>
      </c>
      <c r="M15">
        <v>2.87199599909354</v>
      </c>
      <c r="N15">
        <v>2.4888638832235399</v>
      </c>
      <c r="O15">
        <v>2.7094269233255801</v>
      </c>
      <c r="P15">
        <v>2.2871513302667701</v>
      </c>
      <c r="Q15">
        <v>2.29645581231701</v>
      </c>
      <c r="R15">
        <v>2.36703641572737</v>
      </c>
      <c r="S15">
        <v>2.5481019557452802</v>
      </c>
      <c r="T15">
        <v>2.5829539883745301</v>
      </c>
      <c r="U15">
        <v>2.3797821321032799</v>
      </c>
      <c r="V15">
        <v>2.5896887114121099</v>
      </c>
      <c r="W15">
        <v>2.3141304675944001</v>
      </c>
      <c r="X15">
        <v>2.58741811815135</v>
      </c>
      <c r="Y15">
        <v>2.9675187291199001</v>
      </c>
      <c r="Z15">
        <v>2.4906152903769199</v>
      </c>
      <c r="AA15">
        <v>2.6763884091036898</v>
      </c>
      <c r="AB15">
        <v>2.4410389067859901</v>
      </c>
      <c r="AC15">
        <v>3.8819620038192402</v>
      </c>
      <c r="AD15">
        <v>2.5979077192479201</v>
      </c>
      <c r="AE15">
        <v>3.7869317284209201</v>
      </c>
      <c r="AF15">
        <v>2.6436469551561399</v>
      </c>
      <c r="AG15">
        <v>3.3078014391004098</v>
      </c>
      <c r="AH15">
        <v>2.50083122129324</v>
      </c>
      <c r="AI15">
        <v>2.5034882316642402</v>
      </c>
      <c r="AJ15">
        <v>2.5146982187436402</v>
      </c>
      <c r="AK15">
        <v>2.5813096403059799</v>
      </c>
      <c r="AL15">
        <v>2.4332456211477802</v>
      </c>
      <c r="AM15">
        <v>2.63329904541702</v>
      </c>
      <c r="AN15">
        <v>2.5104313444495099</v>
      </c>
      <c r="AO15">
        <v>2.5215604630376398</v>
      </c>
      <c r="AP15">
        <v>2.35520808353861</v>
      </c>
      <c r="AQ15">
        <v>2.2290054625901599</v>
      </c>
      <c r="AR15">
        <v>2.3161133303975801</v>
      </c>
      <c r="AS15">
        <v>2.8635008092776602</v>
      </c>
      <c r="AT15">
        <v>2.61217018479786</v>
      </c>
      <c r="AU15">
        <v>2.7104241072197799</v>
      </c>
      <c r="AV15">
        <v>2.3635347514276002</v>
      </c>
      <c r="AW15">
        <v>2.3110587261614999</v>
      </c>
      <c r="AX15">
        <v>2.3630949012506299</v>
      </c>
      <c r="AY15">
        <v>2.7756717635802999</v>
      </c>
      <c r="AZ15">
        <v>2.5561158208478201</v>
      </c>
      <c r="BA15">
        <v>3.04060640956595</v>
      </c>
      <c r="BB15">
        <v>2.4974598502465599</v>
      </c>
      <c r="BC15">
        <v>2.49482121394847</v>
      </c>
      <c r="BD15">
        <v>2.55504280446134</v>
      </c>
      <c r="BE15">
        <v>2.33860363735038</v>
      </c>
      <c r="BF15">
        <v>2.4073820633675198</v>
      </c>
      <c r="BG15">
        <v>2.4893016639016601</v>
      </c>
      <c r="BH15">
        <v>2.70780242738399</v>
      </c>
      <c r="BI15">
        <v>2.91039582558642</v>
      </c>
      <c r="BJ15">
        <v>2.9564177678617298</v>
      </c>
      <c r="BK15">
        <v>2.68820800353478</v>
      </c>
      <c r="BL15">
        <v>2.7447492515255099</v>
      </c>
      <c r="BM15">
        <v>2.9348084841500399</v>
      </c>
      <c r="BN15">
        <v>2.7400940440189898</v>
      </c>
      <c r="BO15">
        <v>2.7379733232189101</v>
      </c>
      <c r="BP15">
        <v>2.6951387571907199</v>
      </c>
      <c r="BQ15">
        <v>2.1282437244557402</v>
      </c>
      <c r="BR15">
        <v>2.1761780193978</v>
      </c>
      <c r="BS15">
        <v>2.2857552440220399</v>
      </c>
      <c r="BT15">
        <v>2.3731362810148098</v>
      </c>
      <c r="BU15">
        <v>2.3487410842158201</v>
      </c>
      <c r="BV15">
        <v>2.4421836788796099</v>
      </c>
      <c r="BW15">
        <v>2.9179889443201499</v>
      </c>
      <c r="BX15">
        <v>2.56158179525695</v>
      </c>
      <c r="BY15">
        <v>2.87664385222994</v>
      </c>
      <c r="BZ15">
        <v>2.4984843105341299</v>
      </c>
      <c r="CA15">
        <v>2.6292291919097699</v>
      </c>
      <c r="CB15">
        <v>2.37623885419579</v>
      </c>
      <c r="CC15">
        <v>2.9028660306139802</v>
      </c>
      <c r="CD15">
        <v>2.48675101003395</v>
      </c>
      <c r="CE15">
        <v>2.2640322887113999</v>
      </c>
      <c r="CF15">
        <v>2.36707573563617</v>
      </c>
      <c r="CG15">
        <v>2.39444323190944</v>
      </c>
      <c r="CH15">
        <v>2.56347620726513</v>
      </c>
      <c r="CI15">
        <v>2.21682837799893</v>
      </c>
      <c r="CJ15">
        <v>2.3343800066434</v>
      </c>
      <c r="CK15">
        <v>2.1393413738856801</v>
      </c>
      <c r="CL15">
        <v>2.1985170424750899</v>
      </c>
      <c r="CM15">
        <v>2.5161597353566498</v>
      </c>
      <c r="CN15">
        <v>2.25437911823068</v>
      </c>
      <c r="CO15">
        <v>2.4117308489532401</v>
      </c>
      <c r="CP15">
        <v>2.4680421071333298</v>
      </c>
      <c r="CQ15">
        <v>2.7782069828185501</v>
      </c>
      <c r="CR15">
        <v>2.66632845209464</v>
      </c>
      <c r="CS15">
        <v>2.3506312854954001</v>
      </c>
      <c r="CT15">
        <v>2.3617075811858399</v>
      </c>
      <c r="CU15">
        <v>2.8187138668726202</v>
      </c>
      <c r="CV15">
        <v>2.2018206222208798</v>
      </c>
      <c r="CW15">
        <v>2.2875767056436001</v>
      </c>
      <c r="CX15">
        <v>1.92750712698105</v>
      </c>
      <c r="CY15">
        <v>2.3766453686644899</v>
      </c>
      <c r="CZ15">
        <v>2.47463708465629</v>
      </c>
      <c r="DA15">
        <v>3.6419578898298499</v>
      </c>
      <c r="DB15">
        <v>2.4669587962603199</v>
      </c>
      <c r="DC15">
        <v>2.9009626923145801</v>
      </c>
      <c r="DD15">
        <v>2.4252189565310802</v>
      </c>
      <c r="DE15">
        <v>2.52669604345702</v>
      </c>
      <c r="DF15">
        <v>2.4695617532413099</v>
      </c>
      <c r="DG15">
        <v>2.5687882435550198</v>
      </c>
      <c r="DH15">
        <v>2.5569139331928898</v>
      </c>
      <c r="DI15">
        <v>2.3612593603905498</v>
      </c>
      <c r="DJ15">
        <v>2.4144222415290999</v>
      </c>
      <c r="DK15">
        <v>2.34176223083904</v>
      </c>
      <c r="DL15">
        <v>2.32841074718807</v>
      </c>
      <c r="DM15">
        <v>2.3533470762258402</v>
      </c>
      <c r="DN15">
        <v>2.4495656826335899</v>
      </c>
      <c r="DO15">
        <v>2.1973876645317398</v>
      </c>
      <c r="DP15">
        <v>2.31053843696942</v>
      </c>
      <c r="DQ15">
        <v>2.1885958225339199</v>
      </c>
      <c r="DR15">
        <v>2.2950706542236001</v>
      </c>
      <c r="DS15">
        <v>2.2419583891950898</v>
      </c>
      <c r="DT15">
        <v>2.3463230547693499</v>
      </c>
      <c r="DU15">
        <v>1.97080266709733</v>
      </c>
      <c r="DV15">
        <v>1.9581939413515399</v>
      </c>
      <c r="DW15">
        <v>2.1717406143344702</v>
      </c>
      <c r="DX15">
        <v>2.1992150170648399</v>
      </c>
      <c r="DY15">
        <v>2.31262415631788</v>
      </c>
      <c r="DZ15">
        <v>2.4412936652687498</v>
      </c>
      <c r="EA15">
        <v>2.1973472536852801</v>
      </c>
      <c r="EB15">
        <v>2.2976460159558698</v>
      </c>
      <c r="EC15">
        <v>2.1914901565243299</v>
      </c>
      <c r="ED15">
        <v>2.3294575815308698</v>
      </c>
      <c r="EE15">
        <v>1.95107524344392</v>
      </c>
      <c r="EF15">
        <v>2.0380071420705699</v>
      </c>
      <c r="EG15">
        <v>2.3167766750557899</v>
      </c>
      <c r="EH15">
        <v>2.4028491381357102</v>
      </c>
      <c r="EI15">
        <v>2.5228864070366299</v>
      </c>
      <c r="EJ15">
        <v>2.5217753602221999</v>
      </c>
      <c r="EK15">
        <v>2.52694084961204</v>
      </c>
      <c r="EL15">
        <v>2.4501417939453201</v>
      </c>
      <c r="EM15">
        <v>2.1470503203031002</v>
      </c>
      <c r="EN15">
        <v>2.2689937461008198</v>
      </c>
      <c r="EO15">
        <v>2.1422392005909998</v>
      </c>
      <c r="EP15">
        <v>2.23710097593219</v>
      </c>
      <c r="EQ15">
        <v>2.5715614261845401</v>
      </c>
      <c r="ER15">
        <v>2.4552662274203199</v>
      </c>
      <c r="ES15">
        <v>2.4607603481604898</v>
      </c>
      <c r="ET15">
        <v>2.61766781560994</v>
      </c>
      <c r="EU15">
        <v>2.2890199541621898</v>
      </c>
      <c r="EV15">
        <v>2.4451943901259399</v>
      </c>
      <c r="EW15">
        <v>2.4618863049095601</v>
      </c>
      <c r="EX15">
        <v>2.5544250645994802</v>
      </c>
      <c r="EY15">
        <v>2.1297391612941299</v>
      </c>
      <c r="EZ15">
        <v>2.2235316732714199</v>
      </c>
      <c r="FA15">
        <v>2.2999480384515398</v>
      </c>
      <c r="FB15">
        <v>2.4427523632511901</v>
      </c>
      <c r="FC15">
        <v>2.26954964581107</v>
      </c>
      <c r="FD15">
        <v>2.3838794570422199</v>
      </c>
      <c r="FE15">
        <v>2.3812141282497001</v>
      </c>
      <c r="FF15">
        <v>2.4214002000563202</v>
      </c>
      <c r="FG15">
        <v>2.4108578753724998</v>
      </c>
      <c r="FH15">
        <v>2.6020110876188198</v>
      </c>
      <c r="FI15">
        <v>2.3563243400057998</v>
      </c>
      <c r="FJ15">
        <v>2.5263272410791902</v>
      </c>
    </row>
    <row r="16" spans="1:166" x14ac:dyDescent="0.45">
      <c r="A16" t="s">
        <v>45</v>
      </c>
      <c r="B16" t="s">
        <v>30</v>
      </c>
      <c r="C16" t="s">
        <v>29</v>
      </c>
      <c r="D16">
        <v>40</v>
      </c>
      <c r="E16" s="1" cm="1">
        <f t="array" ref="E16">SUMPRODUCT($G16:$FZZ16,$G$2:$FZZ$2)/SUMPRODUCT(--($G16:$FZZ16&lt;&gt;""),$G$2:$FZZ$2)</f>
        <v>2.4364344716750597</v>
      </c>
      <c r="F16" s="1" cm="1">
        <f t="array" ref="F16">SUMPRODUCT($G16:$FZZ16,$F$2:$FZY$2)/SUMPRODUCT(--($G16:$FZZ16&lt;&gt;""),$F$2:$FZY$2)</f>
        <v>2.3190708492873577</v>
      </c>
      <c r="G16">
        <v>2.1616297184337099</v>
      </c>
      <c r="H16">
        <v>2.0798770185394302</v>
      </c>
      <c r="I16">
        <v>2.3440502013014499</v>
      </c>
      <c r="J16">
        <v>2.2598221503637799</v>
      </c>
      <c r="K16">
        <v>2.6843912957215998</v>
      </c>
      <c r="L16">
        <v>2.3645730778301401</v>
      </c>
      <c r="M16">
        <v>2.6633393503215501</v>
      </c>
      <c r="N16">
        <v>2.24742011862062</v>
      </c>
      <c r="O16">
        <v>2.67411995986811</v>
      </c>
      <c r="P16">
        <v>2.2479940041616402</v>
      </c>
      <c r="Q16">
        <v>2.2051746019778502</v>
      </c>
      <c r="R16">
        <v>2.2972804438245298</v>
      </c>
      <c r="S16">
        <v>2.41568189222847</v>
      </c>
      <c r="T16">
        <v>2.49823851993045</v>
      </c>
      <c r="U16">
        <v>2.2978437649813301</v>
      </c>
      <c r="V16">
        <v>2.5010422969675501</v>
      </c>
      <c r="W16">
        <v>2.2382769342228301</v>
      </c>
      <c r="X16">
        <v>2.5084553385455899</v>
      </c>
      <c r="Y16">
        <v>2.8736273036112201</v>
      </c>
      <c r="Z16">
        <v>2.4046839926977501</v>
      </c>
      <c r="AA16">
        <v>2.3666862151240702</v>
      </c>
      <c r="AB16">
        <v>2.3692328703294501</v>
      </c>
      <c r="AC16">
        <v>2.6607610558017001</v>
      </c>
      <c r="AD16">
        <v>2.4889385373659301</v>
      </c>
      <c r="AE16">
        <v>3.7527918431254998</v>
      </c>
      <c r="AF16">
        <v>2.5693897205874898</v>
      </c>
      <c r="AG16">
        <v>3.17506530330837</v>
      </c>
      <c r="AH16">
        <v>2.3878210543692502</v>
      </c>
      <c r="AI16">
        <v>2.37811703319155</v>
      </c>
      <c r="AJ16">
        <v>2.3752748316268502</v>
      </c>
      <c r="AK16">
        <v>2.48826437615309</v>
      </c>
      <c r="AL16">
        <v>2.3244299355876299</v>
      </c>
      <c r="AM16">
        <v>2.5768495622288698</v>
      </c>
      <c r="AN16">
        <v>2.4344488294400799</v>
      </c>
      <c r="AO16">
        <v>2.2475599273739699</v>
      </c>
      <c r="AP16">
        <v>2.2549237457839801</v>
      </c>
      <c r="AQ16">
        <v>2.1274206823519499</v>
      </c>
      <c r="AR16">
        <v>2.2308979722362001</v>
      </c>
      <c r="AS16">
        <v>2.7483683917948101</v>
      </c>
      <c r="AT16">
        <v>2.5175660858909201</v>
      </c>
      <c r="AU16">
        <v>2.5491739909087801</v>
      </c>
      <c r="AV16">
        <v>2.2947556090618</v>
      </c>
      <c r="AW16">
        <v>2.1960769056646399</v>
      </c>
      <c r="AX16">
        <v>2.2879152283402102</v>
      </c>
      <c r="AY16">
        <v>2.49348826327692</v>
      </c>
      <c r="AZ16">
        <v>2.4561810618496098</v>
      </c>
      <c r="BA16">
        <v>2.3819618344671101</v>
      </c>
      <c r="BB16">
        <v>2.3680363041627599</v>
      </c>
      <c r="BC16">
        <v>2.2278481272279</v>
      </c>
      <c r="BD16">
        <v>2.2271548877485299</v>
      </c>
      <c r="BE16">
        <v>2.22229809047953</v>
      </c>
      <c r="BF16">
        <v>2.3228885847604102</v>
      </c>
      <c r="BG16">
        <v>2.4703817837587998</v>
      </c>
      <c r="BH16">
        <v>2.6143828571063401</v>
      </c>
      <c r="BI16">
        <v>2.5557581089374399</v>
      </c>
      <c r="BJ16">
        <v>2.7367017658422399</v>
      </c>
      <c r="BK16">
        <v>2.38832113173912</v>
      </c>
      <c r="BL16">
        <v>2.5586876366489602</v>
      </c>
      <c r="BM16">
        <v>2.5417351878567098</v>
      </c>
      <c r="BN16">
        <v>2.6686798928335498</v>
      </c>
      <c r="BO16">
        <v>2.6877320521735402</v>
      </c>
      <c r="BP16">
        <v>2.5777272056809299</v>
      </c>
      <c r="BQ16">
        <v>1.95412629517588</v>
      </c>
      <c r="BR16">
        <v>1.9815204524529699</v>
      </c>
      <c r="BS16">
        <v>2.2088079714145401</v>
      </c>
      <c r="BT16">
        <v>2.2636917061547601</v>
      </c>
      <c r="BU16">
        <v>2.2726210327015299</v>
      </c>
      <c r="BV16">
        <v>2.3762817787803101</v>
      </c>
      <c r="BW16">
        <v>2.8146637591950001</v>
      </c>
      <c r="BX16">
        <v>2.45738399169222</v>
      </c>
      <c r="BY16">
        <v>2.8460875057270401</v>
      </c>
      <c r="BZ16">
        <v>2.4146497509394602</v>
      </c>
      <c r="CA16">
        <v>2.55622766955603</v>
      </c>
      <c r="CB16">
        <v>2.3189921396837199</v>
      </c>
      <c r="CC16">
        <v>2.7470837047855601</v>
      </c>
      <c r="CD16">
        <v>2.3797664434791899</v>
      </c>
      <c r="CE16">
        <v>2.2110913820328499</v>
      </c>
      <c r="CF16">
        <v>2.3125859143117302</v>
      </c>
      <c r="CG16">
        <v>2.3501353375604102</v>
      </c>
      <c r="CH16">
        <v>2.47628934442896</v>
      </c>
      <c r="CI16">
        <v>2.1505759761865</v>
      </c>
      <c r="CJ16">
        <v>2.2682689149037998</v>
      </c>
      <c r="CK16">
        <v>2.1047026743576298</v>
      </c>
      <c r="CL16">
        <v>2.11380388044048</v>
      </c>
      <c r="CM16">
        <v>2.2494708845831002</v>
      </c>
      <c r="CN16">
        <v>2.0199289945461301</v>
      </c>
      <c r="CO16">
        <v>2.2565403748778499</v>
      </c>
      <c r="CP16">
        <v>2.3824361138254702</v>
      </c>
      <c r="CQ16">
        <v>2.6931276448791901</v>
      </c>
      <c r="CR16">
        <v>2.5587042257323498</v>
      </c>
      <c r="CS16">
        <v>2.2955925213404398</v>
      </c>
      <c r="CT16">
        <v>2.2764811593535001</v>
      </c>
      <c r="CU16">
        <v>2.5988107467700399</v>
      </c>
      <c r="CV16">
        <v>2.1176618351692</v>
      </c>
      <c r="CW16">
        <v>1.8662785079242299</v>
      </c>
      <c r="CX16">
        <v>1.86580740239659</v>
      </c>
      <c r="CY16">
        <v>2.3136921328054498</v>
      </c>
      <c r="CZ16">
        <v>2.4043144787215902</v>
      </c>
      <c r="DA16">
        <v>3.07167637842177</v>
      </c>
      <c r="DB16">
        <v>2.3562748297205598</v>
      </c>
      <c r="DC16">
        <v>2.7861981265559699</v>
      </c>
      <c r="DD16">
        <v>2.3046818189959302</v>
      </c>
      <c r="DE16">
        <v>2.4519907737524398</v>
      </c>
      <c r="DF16">
        <v>2.33544317879615</v>
      </c>
      <c r="DG16">
        <v>2.3938208446183098</v>
      </c>
      <c r="DH16">
        <v>2.4445280369144302</v>
      </c>
      <c r="DI16">
        <v>2.3012184022175299</v>
      </c>
      <c r="DJ16">
        <v>2.3279446444085798</v>
      </c>
      <c r="DK16">
        <v>2.10205428595</v>
      </c>
      <c r="DL16">
        <v>2.1547039573192501</v>
      </c>
      <c r="DM16">
        <v>2.2588987851702602</v>
      </c>
      <c r="DN16">
        <v>2.3615456033234699</v>
      </c>
      <c r="DO16">
        <v>2.0948274412896901</v>
      </c>
      <c r="DP16">
        <v>2.1807453729386199</v>
      </c>
      <c r="DQ16">
        <v>2.0985387695492701</v>
      </c>
      <c r="DR16">
        <v>2.2181414047391601</v>
      </c>
      <c r="DS16">
        <v>2.1746164159094201</v>
      </c>
      <c r="DT16">
        <v>2.2662297035602501</v>
      </c>
      <c r="DU16">
        <v>1.9232632720393099</v>
      </c>
      <c r="DV16">
        <v>1.9014258357750899</v>
      </c>
      <c r="DW16">
        <v>2.0857679180887301</v>
      </c>
      <c r="DX16">
        <v>2.1427076222980599</v>
      </c>
      <c r="DY16">
        <v>2.2439678907075802</v>
      </c>
      <c r="DZ16">
        <v>2.3462088033363901</v>
      </c>
      <c r="EA16">
        <v>2.08457270429101</v>
      </c>
      <c r="EB16">
        <v>2.1907974654453501</v>
      </c>
      <c r="EC16">
        <v>2.1105009525944101</v>
      </c>
      <c r="ED16">
        <v>2.2565841084836902</v>
      </c>
      <c r="EE16">
        <v>1.8110025642235701</v>
      </c>
      <c r="EF16">
        <v>1.8929004042978199</v>
      </c>
      <c r="EG16">
        <v>2.2206562514839199</v>
      </c>
      <c r="EH16">
        <v>2.3219526093356699</v>
      </c>
      <c r="EI16">
        <v>2.4300214107979801</v>
      </c>
      <c r="EJ16">
        <v>2.4510155662287998</v>
      </c>
      <c r="EK16">
        <v>2.3638130335267098</v>
      </c>
      <c r="EL16">
        <v>2.3434436495026398</v>
      </c>
      <c r="EM16">
        <v>2.1303732558316399</v>
      </c>
      <c r="EN16">
        <v>2.2330376299091501</v>
      </c>
      <c r="EO16">
        <v>2.0558439286130801</v>
      </c>
      <c r="EP16">
        <v>2.1839884909988698</v>
      </c>
      <c r="EQ16">
        <v>2.4056776268087301</v>
      </c>
      <c r="ER16">
        <v>2.3851391822451999</v>
      </c>
      <c r="ES16">
        <v>2.3324605455605401</v>
      </c>
      <c r="ET16">
        <v>2.5175870145544099</v>
      </c>
      <c r="EU16">
        <v>2.2164679661052502</v>
      </c>
      <c r="EV16">
        <v>2.37242162366744</v>
      </c>
      <c r="EW16">
        <v>2.3651370431893599</v>
      </c>
      <c r="EX16">
        <v>2.4679425064599401</v>
      </c>
      <c r="EY16">
        <v>2.0398799313893599</v>
      </c>
      <c r="EZ16">
        <v>2.1703880049683502</v>
      </c>
      <c r="FA16">
        <v>2.2022103643303899</v>
      </c>
      <c r="FB16">
        <v>2.3533984851210099</v>
      </c>
      <c r="FC16">
        <v>2.1667161343939201</v>
      </c>
      <c r="FD16">
        <v>2.2873877082591298</v>
      </c>
      <c r="FE16">
        <v>2.2751745637121101</v>
      </c>
      <c r="FF16">
        <v>2.3083295296733999</v>
      </c>
      <c r="FG16">
        <v>2.2972514026004198</v>
      </c>
      <c r="FH16">
        <v>2.4312850650107301</v>
      </c>
      <c r="FI16">
        <v>2.32453341069529</v>
      </c>
      <c r="FJ16">
        <v>2.4566893917416102</v>
      </c>
    </row>
    <row r="17" spans="1:166" x14ac:dyDescent="0.45">
      <c r="A17" t="s">
        <v>45</v>
      </c>
      <c r="B17" t="s">
        <v>30</v>
      </c>
      <c r="C17" t="s">
        <v>29</v>
      </c>
      <c r="D17">
        <v>45</v>
      </c>
      <c r="E17" s="1" cm="1">
        <f t="array" ref="E17">SUMPRODUCT($G17:$FZZ17,$G$2:$FZZ$2)/SUMPRODUCT(--($G17:$FZZ17&lt;&gt;""),$G$2:$FZZ$2)</f>
        <v>2.3055835776017664</v>
      </c>
      <c r="F17" s="1" cm="1">
        <f t="array" ref="F17">SUMPRODUCT($G17:$FZZ17,$F$2:$FZY$2)/SUMPRODUCT(--($G17:$FZZ17&lt;&gt;""),$F$2:$FZY$2)</f>
        <v>2.2349822721535935</v>
      </c>
      <c r="G17">
        <v>2.0733821219077599</v>
      </c>
      <c r="H17">
        <v>2.00220339038873</v>
      </c>
      <c r="I17">
        <v>2.2183276371291099</v>
      </c>
      <c r="J17">
        <v>2.1656258754412199</v>
      </c>
      <c r="K17">
        <v>2.57758682004844</v>
      </c>
      <c r="L17">
        <v>2.2958807036195399</v>
      </c>
      <c r="M17">
        <v>2.5355854060685599</v>
      </c>
      <c r="N17">
        <v>2.18037211555743</v>
      </c>
      <c r="O17">
        <v>2.5192218819365699</v>
      </c>
      <c r="P17">
        <v>2.1786659259667198</v>
      </c>
      <c r="Q17">
        <v>2.12008990839522</v>
      </c>
      <c r="R17">
        <v>2.2358163380706402</v>
      </c>
      <c r="S17">
        <v>2.25506292305209</v>
      </c>
      <c r="T17">
        <v>2.3120484018793102</v>
      </c>
      <c r="U17">
        <v>2.2350922805385798</v>
      </c>
      <c r="V17">
        <v>2.44113311416069</v>
      </c>
      <c r="W17">
        <v>2.1805657016934799</v>
      </c>
      <c r="X17">
        <v>2.44443505297793</v>
      </c>
      <c r="Y17">
        <v>2.78137001648243</v>
      </c>
      <c r="Z17">
        <v>2.3489782101449501</v>
      </c>
      <c r="AA17">
        <v>2.2522972115330502</v>
      </c>
      <c r="AB17">
        <v>2.2896085220562798</v>
      </c>
      <c r="AC17">
        <v>2.4039849192750902</v>
      </c>
      <c r="AD17">
        <v>2.4076192381139201</v>
      </c>
      <c r="AE17">
        <v>3.74039457347377</v>
      </c>
      <c r="AF17">
        <v>2.5252327852430998</v>
      </c>
      <c r="AG17">
        <v>2.3617735310397001</v>
      </c>
      <c r="AH17">
        <v>2.2813101445897699</v>
      </c>
      <c r="AI17">
        <v>2.2470597772230101</v>
      </c>
      <c r="AJ17">
        <v>2.33417540585745</v>
      </c>
      <c r="AK17">
        <v>2.4299311446384602</v>
      </c>
      <c r="AL17">
        <v>2.2609339403949602</v>
      </c>
      <c r="AM17">
        <v>2.4828372665943901</v>
      </c>
      <c r="AN17">
        <v>2.3763705163316899</v>
      </c>
      <c r="AO17">
        <v>2.1092426899036698</v>
      </c>
      <c r="AP17">
        <v>2.1981177027502499</v>
      </c>
      <c r="AQ17">
        <v>2.0835784159536899</v>
      </c>
      <c r="AR17">
        <v>2.1753520277637901</v>
      </c>
      <c r="AS17">
        <v>2.50450707772444</v>
      </c>
      <c r="AT17">
        <v>2.2847428892594799</v>
      </c>
      <c r="AU17">
        <v>2.1642357190202</v>
      </c>
      <c r="AV17">
        <v>2.2313698505820101</v>
      </c>
      <c r="AW17">
        <v>2.1403429347518501</v>
      </c>
      <c r="AX17">
        <v>2.2061782015731901</v>
      </c>
      <c r="AY17">
        <v>2.3825823643871602</v>
      </c>
      <c r="AZ17">
        <v>2.37496076980577</v>
      </c>
      <c r="BA17">
        <v>2.2716955096307201</v>
      </c>
      <c r="BB17">
        <v>2.29617004484661</v>
      </c>
      <c r="BC17">
        <v>2.1630425419327799</v>
      </c>
      <c r="BD17">
        <v>2.1582472936997199</v>
      </c>
      <c r="BE17">
        <v>2.1376364891251098</v>
      </c>
      <c r="BF17">
        <v>2.2509394227195698</v>
      </c>
      <c r="BG17">
        <v>2.2184027992222402</v>
      </c>
      <c r="BH17">
        <v>2.3504138989988399</v>
      </c>
      <c r="BI17">
        <v>2.4859285863285501</v>
      </c>
      <c r="BJ17">
        <v>2.63825175269139</v>
      </c>
      <c r="BK17">
        <v>2.3207184593233601</v>
      </c>
      <c r="BL17">
        <v>2.4623934423731701</v>
      </c>
      <c r="BM17">
        <v>2.6154794099957499</v>
      </c>
      <c r="BN17">
        <v>2.6299477206101902</v>
      </c>
      <c r="BO17">
        <v>2.62100217038582</v>
      </c>
      <c r="BP17">
        <v>2.4642307773352701</v>
      </c>
      <c r="BQ17">
        <v>1.9086325573238601</v>
      </c>
      <c r="BR17">
        <v>1.9114798739289001</v>
      </c>
      <c r="BS17">
        <v>2.1331875358965098</v>
      </c>
      <c r="BT17">
        <v>2.2091243710281798</v>
      </c>
      <c r="BU17">
        <v>2.1846828122034201</v>
      </c>
      <c r="BV17">
        <v>2.2972832642868202</v>
      </c>
      <c r="BW17">
        <v>2.7573611867610701</v>
      </c>
      <c r="BX17">
        <v>2.4015835291855998</v>
      </c>
      <c r="BY17">
        <v>2.7759755896073002</v>
      </c>
      <c r="BZ17">
        <v>2.3334352776576699</v>
      </c>
      <c r="CA17">
        <v>2.49216453847826</v>
      </c>
      <c r="CB17">
        <v>2.25490726069531</v>
      </c>
      <c r="CC17">
        <v>2.66797544305558</v>
      </c>
      <c r="CD17">
        <v>2.2678249653838098</v>
      </c>
      <c r="CE17">
        <v>2.1407494283299302</v>
      </c>
      <c r="CF17">
        <v>2.26773291050496</v>
      </c>
      <c r="CG17">
        <v>2.35327487049193</v>
      </c>
      <c r="CH17">
        <v>2.4101800707747301</v>
      </c>
      <c r="CI17">
        <v>2.0538850176454</v>
      </c>
      <c r="CJ17">
        <v>2.1895280060047599</v>
      </c>
      <c r="CK17">
        <v>1.9997839538542199</v>
      </c>
      <c r="CL17">
        <v>2.06837545883586</v>
      </c>
      <c r="CM17">
        <v>2.2103126735681999</v>
      </c>
      <c r="CN17">
        <v>1.96685107205512</v>
      </c>
      <c r="CO17">
        <v>2.2556113233247399</v>
      </c>
      <c r="CP17">
        <v>2.3407028219478199</v>
      </c>
      <c r="CQ17">
        <v>2.5437522919474098</v>
      </c>
      <c r="CR17">
        <v>2.4470484216778199</v>
      </c>
      <c r="CS17">
        <v>2.2298057760318799</v>
      </c>
      <c r="CT17">
        <v>2.2041972421578899</v>
      </c>
      <c r="CU17">
        <v>2.5170439633775898</v>
      </c>
      <c r="CV17">
        <v>2.08635958038706</v>
      </c>
      <c r="CW17">
        <v>1.66587746424429</v>
      </c>
      <c r="CX17">
        <v>1.6781382875918001</v>
      </c>
      <c r="CY17">
        <v>2.2487136268015102</v>
      </c>
      <c r="CZ17">
        <v>2.3402506108476002</v>
      </c>
      <c r="DA17">
        <v>2.3289420661435201</v>
      </c>
      <c r="DB17">
        <v>2.2459296091989698</v>
      </c>
      <c r="DC17">
        <v>2.6627899271040398</v>
      </c>
      <c r="DD17">
        <v>2.19249816416814</v>
      </c>
      <c r="DE17">
        <v>2.4112132600290899</v>
      </c>
      <c r="DF17">
        <v>2.2462405795965101</v>
      </c>
      <c r="DG17">
        <v>2.33127695857157</v>
      </c>
      <c r="DH17">
        <v>2.37156434948339</v>
      </c>
      <c r="DI17">
        <v>2.2298622315998502</v>
      </c>
      <c r="DJ17">
        <v>2.2603946878490699</v>
      </c>
      <c r="DK17">
        <v>2.0242554244699198</v>
      </c>
      <c r="DL17">
        <v>2.0727112724472598</v>
      </c>
      <c r="DM17">
        <v>2.1857336186819398</v>
      </c>
      <c r="DN17">
        <v>2.2924167558380999</v>
      </c>
      <c r="DO17">
        <v>1.97849950409333</v>
      </c>
      <c r="DP17">
        <v>2.08813690386134</v>
      </c>
      <c r="DQ17">
        <v>2.03955994575553</v>
      </c>
      <c r="DR17">
        <v>2.1643142006563898</v>
      </c>
      <c r="DS17">
        <v>2.09184170018372</v>
      </c>
      <c r="DT17">
        <v>2.2025224688415501</v>
      </c>
      <c r="DU17">
        <v>1.7793069238400601</v>
      </c>
      <c r="DV17">
        <v>1.76016888540248</v>
      </c>
      <c r="DW17">
        <v>1.99832764505119</v>
      </c>
      <c r="DX17">
        <v>2.0939931740614299</v>
      </c>
      <c r="DY17">
        <v>2.1754045608206201</v>
      </c>
      <c r="DZ17">
        <v>2.2866718555778802</v>
      </c>
      <c r="EA17">
        <v>1.98762270593256</v>
      </c>
      <c r="EB17">
        <v>2.0906464427591098</v>
      </c>
      <c r="EC17">
        <v>2.06045238895737</v>
      </c>
      <c r="ED17">
        <v>2.1898464641936499</v>
      </c>
      <c r="EE17">
        <v>1.7608822187613</v>
      </c>
      <c r="EF17">
        <v>1.83198829581386</v>
      </c>
      <c r="EG17">
        <v>2.1231207559713101</v>
      </c>
      <c r="EH17">
        <v>2.2402488247305099</v>
      </c>
      <c r="EI17">
        <v>2.3827556275678399</v>
      </c>
      <c r="EJ17">
        <v>2.3937387882645602</v>
      </c>
      <c r="EK17">
        <v>2.2230987375300502</v>
      </c>
      <c r="EL17">
        <v>2.3086645457555299</v>
      </c>
      <c r="EM17">
        <v>2.0705884143094</v>
      </c>
      <c r="EN17">
        <v>2.16273832529405</v>
      </c>
      <c r="EO17">
        <v>1.9907655818655401</v>
      </c>
      <c r="EP17">
        <v>2.0987013491970901</v>
      </c>
      <c r="EQ17">
        <v>2.3602030200813302</v>
      </c>
      <c r="ER17">
        <v>2.3267945525046501</v>
      </c>
      <c r="ES17">
        <v>2.29627394626218</v>
      </c>
      <c r="ET17">
        <v>2.44781172331263</v>
      </c>
      <c r="EU17">
        <v>2.16026409302129</v>
      </c>
      <c r="EV17">
        <v>2.2983557265712</v>
      </c>
      <c r="EW17">
        <v>2.27861987818383</v>
      </c>
      <c r="EX17">
        <v>2.3932608896271601</v>
      </c>
      <c r="EY17">
        <v>2.02666055479978</v>
      </c>
      <c r="EZ17">
        <v>2.13917312355828</v>
      </c>
      <c r="FA17">
        <v>2.1330615344644901</v>
      </c>
      <c r="FB17">
        <v>2.2946019945240499</v>
      </c>
      <c r="FC17">
        <v>2.1091159127785</v>
      </c>
      <c r="FD17">
        <v>2.2371284973683099</v>
      </c>
      <c r="FE17">
        <v>2.2097192413397901</v>
      </c>
      <c r="FF17">
        <v>2.2782142544988302</v>
      </c>
      <c r="FG17">
        <v>2.1962475235986401</v>
      </c>
      <c r="FH17">
        <v>2.3903474453526798</v>
      </c>
      <c r="FI17">
        <v>2.25279228314476</v>
      </c>
      <c r="FJ17">
        <v>2.3871119814331299</v>
      </c>
    </row>
    <row r="18" spans="1:166" x14ac:dyDescent="0.45">
      <c r="A18" t="s">
        <v>45</v>
      </c>
      <c r="B18" t="s">
        <v>30</v>
      </c>
      <c r="C18" t="s">
        <v>29</v>
      </c>
      <c r="D18">
        <v>50</v>
      </c>
      <c r="E18" s="1" cm="1">
        <f t="array" ref="E18">SUMPRODUCT($G18:$FZZ18,$G$2:$FZZ$2)/SUMPRODUCT(--($G18:$FZZ18&lt;&gt;""),$G$2:$FZZ$2)</f>
        <v>2.1940661557105501</v>
      </c>
      <c r="F18" s="1" cm="1">
        <f t="array" ref="F18">SUMPRODUCT($G18:$FZZ18,$F$2:$FZY$2)/SUMPRODUCT(--($G18:$FZZ18&lt;&gt;""),$F$2:$FZY$2)</f>
        <v>2.1596939229766403</v>
      </c>
      <c r="G18">
        <v>2.0193628282442302</v>
      </c>
      <c r="H18">
        <v>1.9692348735109</v>
      </c>
      <c r="I18">
        <v>2.1248229107470098</v>
      </c>
      <c r="J18">
        <v>2.0984496186077699</v>
      </c>
      <c r="K18">
        <v>2.0498740327851599</v>
      </c>
      <c r="L18">
        <v>2.02745448896242</v>
      </c>
      <c r="M18">
        <v>2.3135476006282598</v>
      </c>
      <c r="N18">
        <v>2.0659164967062802</v>
      </c>
      <c r="O18">
        <v>2.26580432591116</v>
      </c>
      <c r="P18">
        <v>2.10677093934002</v>
      </c>
      <c r="Q18">
        <v>2.0765729256983398</v>
      </c>
      <c r="R18">
        <v>2.17652454731657</v>
      </c>
      <c r="S18">
        <v>2.1363754007861901</v>
      </c>
      <c r="T18">
        <v>2.23496956613086</v>
      </c>
      <c r="U18">
        <v>2.17951747306277</v>
      </c>
      <c r="V18">
        <v>2.38425655767286</v>
      </c>
      <c r="W18">
        <v>2.07849790201346</v>
      </c>
      <c r="X18">
        <v>2.3082561052917501</v>
      </c>
      <c r="Y18">
        <v>2.7064706640928802</v>
      </c>
      <c r="Z18">
        <v>2.27309454628984</v>
      </c>
      <c r="AA18">
        <v>2.1831229865758299</v>
      </c>
      <c r="AB18">
        <v>2.23508921326831</v>
      </c>
      <c r="AC18">
        <v>2.2529097194441698</v>
      </c>
      <c r="AD18">
        <v>2.3185822005177799</v>
      </c>
      <c r="AE18">
        <v>3.6909459208021098</v>
      </c>
      <c r="AF18">
        <v>2.4294330419885202</v>
      </c>
      <c r="AG18">
        <v>2.2244258649653799</v>
      </c>
      <c r="AH18">
        <v>2.21944339247045</v>
      </c>
      <c r="AI18">
        <v>2.1815567919187502</v>
      </c>
      <c r="AJ18">
        <v>2.26974610438059</v>
      </c>
      <c r="AK18">
        <v>2.3034345485303098</v>
      </c>
      <c r="AL18">
        <v>2.17341687650576</v>
      </c>
      <c r="AM18">
        <v>2.4045666333636802</v>
      </c>
      <c r="AN18">
        <v>2.2926445955903398</v>
      </c>
      <c r="AO18">
        <v>2.0408809487475699</v>
      </c>
      <c r="AP18">
        <v>2.12976608314621</v>
      </c>
      <c r="AQ18">
        <v>2.0438960010904199</v>
      </c>
      <c r="AR18">
        <v>2.10339603254487</v>
      </c>
      <c r="AS18">
        <v>2.45923973967979</v>
      </c>
      <c r="AT18">
        <v>2.2068311020611202</v>
      </c>
      <c r="AU18">
        <v>2.10711984110482</v>
      </c>
      <c r="AV18">
        <v>2.1736072261005299</v>
      </c>
      <c r="AW18">
        <v>2.0649492813083499</v>
      </c>
      <c r="AX18">
        <v>2.1370554156527599</v>
      </c>
      <c r="AY18">
        <v>2.2700064480173698</v>
      </c>
      <c r="AZ18">
        <v>2.3082837051563199</v>
      </c>
      <c r="BA18">
        <v>2.2039900329834698</v>
      </c>
      <c r="BB18">
        <v>2.2198637973439399</v>
      </c>
      <c r="BC18">
        <v>2.10688399109043</v>
      </c>
      <c r="BD18">
        <v>2.09044314000566</v>
      </c>
      <c r="BE18">
        <v>2.1043865289436501</v>
      </c>
      <c r="BF18">
        <v>2.20799438411033</v>
      </c>
      <c r="BG18">
        <v>2.0359954766067698</v>
      </c>
      <c r="BH18">
        <v>2.2411773600335598</v>
      </c>
      <c r="BI18">
        <v>2.4651230285055998</v>
      </c>
      <c r="BJ18">
        <v>2.6370727106177201</v>
      </c>
      <c r="BK18">
        <v>2.3093008905513099</v>
      </c>
      <c r="BL18">
        <v>2.4545316035256302</v>
      </c>
      <c r="BM18">
        <v>2.18084547087201</v>
      </c>
      <c r="BN18">
        <v>2.3161872636807499</v>
      </c>
      <c r="BO18">
        <v>2.5087595086077901</v>
      </c>
      <c r="BP18">
        <v>2.4021282424089101</v>
      </c>
      <c r="BQ18">
        <v>1.83847750157101</v>
      </c>
      <c r="BR18">
        <v>1.8726136369172</v>
      </c>
      <c r="BS18">
        <v>2.0627955807974199</v>
      </c>
      <c r="BT18">
        <v>2.1337377557524801</v>
      </c>
      <c r="BU18">
        <v>2.1235605724298101</v>
      </c>
      <c r="BV18">
        <v>2.23765280559943</v>
      </c>
      <c r="BW18">
        <v>2.7001924283859098</v>
      </c>
      <c r="BX18">
        <v>2.3141143676720302</v>
      </c>
      <c r="BY18">
        <v>2.7261787166029801</v>
      </c>
      <c r="BZ18">
        <v>2.2768151655657798</v>
      </c>
      <c r="CA18">
        <v>2.40175847391804</v>
      </c>
      <c r="CB18">
        <v>2.1737595923820101</v>
      </c>
      <c r="CC18">
        <v>2.5310470843370401</v>
      </c>
      <c r="CD18">
        <v>2.1686235086587802</v>
      </c>
      <c r="CE18">
        <v>2.0490424116941699</v>
      </c>
      <c r="CF18">
        <v>2.1860676306978601</v>
      </c>
      <c r="CG18">
        <v>2.2250707467536701</v>
      </c>
      <c r="CH18">
        <v>2.3264927704932399</v>
      </c>
      <c r="CI18">
        <v>2.0055129280364601</v>
      </c>
      <c r="CJ18">
        <v>2.1306512559162099</v>
      </c>
      <c r="CK18">
        <v>1.9481992658626099</v>
      </c>
      <c r="CL18">
        <v>2.0376822233875198</v>
      </c>
      <c r="CM18">
        <v>2.15606029835992</v>
      </c>
      <c r="CN18">
        <v>1.8950748835946001</v>
      </c>
      <c r="CO18">
        <v>2.1602650943116801</v>
      </c>
      <c r="CP18">
        <v>2.2689400669213202</v>
      </c>
      <c r="CQ18">
        <v>2.4861515756224501</v>
      </c>
      <c r="CR18">
        <v>2.3640973608014502</v>
      </c>
      <c r="CS18">
        <v>2.19214176276106</v>
      </c>
      <c r="CT18">
        <v>2.12553135115831</v>
      </c>
      <c r="CU18">
        <v>2.4078928622310798</v>
      </c>
      <c r="CV18">
        <v>2.0189823111704301</v>
      </c>
      <c r="CW18">
        <v>1.6370252705836801</v>
      </c>
      <c r="CX18">
        <v>1.64470791457286</v>
      </c>
      <c r="CY18">
        <v>2.19702611945173</v>
      </c>
      <c r="CZ18">
        <v>2.25211346739315</v>
      </c>
      <c r="DA18">
        <v>2.1872592132183399</v>
      </c>
      <c r="DB18">
        <v>2.16805221039546</v>
      </c>
      <c r="DC18">
        <v>2.13278527035982</v>
      </c>
      <c r="DD18">
        <v>2.1328891515770199</v>
      </c>
      <c r="DE18">
        <v>2.2819705688212499</v>
      </c>
      <c r="DF18">
        <v>2.1735187200223698</v>
      </c>
      <c r="DG18">
        <v>2.1302788644798798</v>
      </c>
      <c r="DH18">
        <v>2.15691142541879</v>
      </c>
      <c r="DI18">
        <v>2.1624777626080798</v>
      </c>
      <c r="DJ18">
        <v>2.18994869885399</v>
      </c>
      <c r="DK18">
        <v>1.94101146770068</v>
      </c>
      <c r="DL18">
        <v>2.0303742815499199</v>
      </c>
      <c r="DM18">
        <v>2.1103889972933798</v>
      </c>
      <c r="DN18">
        <v>2.2168124881978901</v>
      </c>
      <c r="DO18">
        <v>1.93875972901642</v>
      </c>
      <c r="DP18">
        <v>2.0604669927883399</v>
      </c>
      <c r="DQ18">
        <v>1.8379406360083701</v>
      </c>
      <c r="DR18">
        <v>1.9517095834570399</v>
      </c>
      <c r="DS18">
        <v>2.02660509459258</v>
      </c>
      <c r="DT18">
        <v>2.1451909230845598</v>
      </c>
      <c r="DU18">
        <v>1.72342708165101</v>
      </c>
      <c r="DV18">
        <v>1.73057933230279</v>
      </c>
      <c r="DW18">
        <v>1.93174061433447</v>
      </c>
      <c r="DX18">
        <v>2.03971558589306</v>
      </c>
      <c r="DY18">
        <v>2.12748457847841</v>
      </c>
      <c r="DZ18">
        <v>2.2279480953985198</v>
      </c>
      <c r="EA18">
        <v>1.90226205719163</v>
      </c>
      <c r="EB18">
        <v>1.99927771758757</v>
      </c>
      <c r="EC18">
        <v>1.9965258321192401</v>
      </c>
      <c r="ED18">
        <v>2.1305147745526498</v>
      </c>
      <c r="EE18">
        <v>1.7026601853162799</v>
      </c>
      <c r="EF18">
        <v>1.79870058363616</v>
      </c>
      <c r="EG18">
        <v>2.0668692720452002</v>
      </c>
      <c r="EH18">
        <v>2.1856498409231202</v>
      </c>
      <c r="EI18">
        <v>2.3341589028412701</v>
      </c>
      <c r="EJ18">
        <v>2.3261501070539898</v>
      </c>
      <c r="EK18">
        <v>2.19122748931147</v>
      </c>
      <c r="EL18">
        <v>2.26386629622698</v>
      </c>
      <c r="EM18">
        <v>2.01719441866127</v>
      </c>
      <c r="EN18">
        <v>2.0776183447709098</v>
      </c>
      <c r="EO18">
        <v>1.92972121777674</v>
      </c>
      <c r="EP18">
        <v>2.0532971732959999</v>
      </c>
      <c r="EQ18">
        <v>2.2233220894675401</v>
      </c>
      <c r="ER18">
        <v>2.2501812679297601</v>
      </c>
      <c r="ES18">
        <v>2.22663161878266</v>
      </c>
      <c r="ET18">
        <v>2.3714700678115102</v>
      </c>
      <c r="EU18">
        <v>2.0880800689669599</v>
      </c>
      <c r="EV18">
        <v>2.2391135221514298</v>
      </c>
      <c r="EW18">
        <v>2.2016426725729001</v>
      </c>
      <c r="EX18">
        <v>2.3362979881875199</v>
      </c>
      <c r="EY18">
        <v>2.0000739338735398</v>
      </c>
      <c r="EZ18">
        <v>2.07868042822499</v>
      </c>
      <c r="FA18">
        <v>2.0789215980174598</v>
      </c>
      <c r="FB18">
        <v>2.2377140915722298</v>
      </c>
      <c r="FC18">
        <v>2.0590149986149</v>
      </c>
      <c r="FD18">
        <v>2.1781926471170201</v>
      </c>
      <c r="FE18">
        <v>2.1473813015314902</v>
      </c>
      <c r="FF18">
        <v>2.21234133882355</v>
      </c>
      <c r="FG18">
        <v>2.2058867597848999</v>
      </c>
      <c r="FH18">
        <v>2.3826227379426301</v>
      </c>
      <c r="FI18">
        <v>2.1612271540469901</v>
      </c>
      <c r="FJ18">
        <v>2.3133038390871201</v>
      </c>
    </row>
    <row r="19" spans="1:166" x14ac:dyDescent="0.45">
      <c r="A19" t="s">
        <v>45</v>
      </c>
      <c r="B19" t="s">
        <v>15</v>
      </c>
      <c r="C19" t="s">
        <v>75</v>
      </c>
      <c r="D19">
        <v>30</v>
      </c>
      <c r="E19" s="1" cm="1">
        <f t="array" ref="E19">SUMPRODUCT($G19:$FZZ19,$G$2:$FZZ$2)/SUMPRODUCT(--($G19:$FZZ19&lt;&gt;""),$G$2:$FZZ$2)</f>
        <v>1.4667237020260968</v>
      </c>
      <c r="F19" s="1" cm="1">
        <f t="array" ref="F19">SUMPRODUCT($G19:$FZZ19,$F$2:$FZY$2)/SUMPRODUCT(--($G19:$FZZ19&lt;&gt;""),$F$2:$FZY$2)</f>
        <v>1.4487422800269392</v>
      </c>
      <c r="G19">
        <v>1.44199879455772</v>
      </c>
      <c r="H19">
        <v>1.4192205465330301</v>
      </c>
      <c r="I19">
        <v>1.41621297133755</v>
      </c>
      <c r="J19">
        <v>1.3836557625043</v>
      </c>
      <c r="K19">
        <v>1.39672372937824</v>
      </c>
      <c r="L19">
        <v>1.3748526015131</v>
      </c>
      <c r="M19">
        <v>1.43819459096201</v>
      </c>
      <c r="N19">
        <v>1.4295035594001699</v>
      </c>
      <c r="O19">
        <v>1.46069301738649</v>
      </c>
      <c r="P19">
        <v>1.3791242340579899</v>
      </c>
      <c r="Q19">
        <v>1.41566140159083</v>
      </c>
      <c r="R19">
        <v>1.44120927105716</v>
      </c>
      <c r="S19">
        <v>1.36593111806027</v>
      </c>
      <c r="T19">
        <v>1.3874464476564801</v>
      </c>
      <c r="U19">
        <v>1.4801209459495801</v>
      </c>
      <c r="V19">
        <v>1.5467274029837801</v>
      </c>
      <c r="W19">
        <v>1.39859932985178</v>
      </c>
      <c r="X19">
        <v>1.4788661816644999</v>
      </c>
      <c r="Y19">
        <v>1.5496276340658399</v>
      </c>
      <c r="Z19">
        <v>1.47257528924853</v>
      </c>
      <c r="AA19">
        <v>1.5227118262811601</v>
      </c>
      <c r="AB19">
        <v>1.47394619086256</v>
      </c>
      <c r="AC19">
        <v>1.66940907409783</v>
      </c>
      <c r="AD19">
        <v>1.4898933480265899</v>
      </c>
      <c r="AE19">
        <v>1.63702938295673</v>
      </c>
      <c r="AF19">
        <v>1.48128882923387</v>
      </c>
      <c r="AG19">
        <v>1.59832007846107</v>
      </c>
      <c r="AH19">
        <v>1.4348316679775801</v>
      </c>
      <c r="AI19">
        <v>1.49340652250517</v>
      </c>
      <c r="AJ19">
        <v>1.5136758202762399</v>
      </c>
      <c r="AK19">
        <v>1.4492959514291399</v>
      </c>
      <c r="AL19">
        <v>1.4399178933969199</v>
      </c>
      <c r="AM19">
        <v>1.47553892663432</v>
      </c>
      <c r="AN19">
        <v>1.4554057023821101</v>
      </c>
      <c r="AO19">
        <v>1.5148958103003101</v>
      </c>
      <c r="AP19">
        <v>1.4556107655941899</v>
      </c>
      <c r="AQ19">
        <v>1.4073469740815201</v>
      </c>
      <c r="AR19">
        <v>1.45528094069786</v>
      </c>
      <c r="AS19">
        <v>1.3853083086864499</v>
      </c>
      <c r="AT19">
        <v>1.3844913528604199</v>
      </c>
      <c r="AU19">
        <v>1.48307603235341</v>
      </c>
      <c r="AV19">
        <v>1.44638149316895</v>
      </c>
      <c r="AW19">
        <v>1.3434688189689299</v>
      </c>
      <c r="AX19">
        <v>1.36615075547507</v>
      </c>
      <c r="AY19">
        <v>1.49611692404844</v>
      </c>
      <c r="AZ19">
        <v>1.4780035112212599</v>
      </c>
      <c r="BA19">
        <v>1.54702317281704</v>
      </c>
      <c r="BB19">
        <v>1.4142069694660799</v>
      </c>
      <c r="BC19">
        <v>1.3832404228350601</v>
      </c>
      <c r="BD19">
        <v>1.41821620047337</v>
      </c>
      <c r="BE19">
        <v>1.45148773883753</v>
      </c>
      <c r="BF19">
        <v>1.4865133111922499</v>
      </c>
      <c r="BG19">
        <v>1.48755960379845</v>
      </c>
      <c r="BH19">
        <v>1.55020561846328</v>
      </c>
      <c r="BI19">
        <v>1.51314934230614</v>
      </c>
      <c r="BJ19">
        <v>1.5720379591083999</v>
      </c>
      <c r="BK19">
        <v>1.5103072363960399</v>
      </c>
      <c r="BL19">
        <v>1.5721182780135099</v>
      </c>
      <c r="BM19">
        <v>1.5644933357447099</v>
      </c>
      <c r="BN19">
        <v>1.5676814111649899</v>
      </c>
      <c r="BO19">
        <v>1.5205702003919299</v>
      </c>
      <c r="BP19">
        <v>1.5043070569146799</v>
      </c>
      <c r="BQ19">
        <v>1.3192526341941</v>
      </c>
      <c r="BR19">
        <v>1.3762549870665</v>
      </c>
      <c r="BS19">
        <v>1.35532326112432</v>
      </c>
      <c r="BT19">
        <v>1.41299799304292</v>
      </c>
      <c r="BU19">
        <v>1.4752522772798999</v>
      </c>
      <c r="BV19">
        <v>1.5182598083429899</v>
      </c>
      <c r="BW19">
        <v>1.52689379875496</v>
      </c>
      <c r="BX19">
        <v>1.4601092751989699</v>
      </c>
      <c r="BY19">
        <v>1.5384300808406699</v>
      </c>
      <c r="BZ19">
        <v>1.4818837905008899</v>
      </c>
      <c r="CA19">
        <v>1.4493366887252599</v>
      </c>
      <c r="CB19">
        <v>1.4389039053033801</v>
      </c>
      <c r="CC19">
        <v>1.4192699936141799</v>
      </c>
      <c r="CD19">
        <v>1.3980576999677501</v>
      </c>
      <c r="CE19">
        <v>1.4407081501477399</v>
      </c>
      <c r="CF19">
        <v>1.5113488792645899</v>
      </c>
      <c r="CG19">
        <v>1.4514827437615001</v>
      </c>
      <c r="CH19">
        <v>1.5218955839475199</v>
      </c>
      <c r="CI19">
        <v>1.4515994648569099</v>
      </c>
      <c r="CJ19">
        <v>1.5229518756618099</v>
      </c>
      <c r="CK19">
        <v>1.4322307288935501</v>
      </c>
      <c r="CL19">
        <v>1.4891746198217</v>
      </c>
      <c r="CM19">
        <v>1.4401016880310999</v>
      </c>
      <c r="CN19">
        <v>1.3996540258037</v>
      </c>
      <c r="CO19">
        <v>1.3356966776228101</v>
      </c>
      <c r="CP19">
        <v>1.37167799295253</v>
      </c>
      <c r="CQ19">
        <v>1.4652940104523999</v>
      </c>
      <c r="CR19">
        <v>1.4149870301085901</v>
      </c>
      <c r="CS19">
        <v>1.3337662861289901</v>
      </c>
      <c r="CT19">
        <v>1.3610394323038399</v>
      </c>
      <c r="CU19">
        <v>1.55852910521066</v>
      </c>
      <c r="CV19">
        <v>1.4470234926252801</v>
      </c>
      <c r="CW19">
        <v>1.49878599729416</v>
      </c>
      <c r="CX19">
        <v>1.4108160997294099</v>
      </c>
      <c r="CY19">
        <v>1.40133014516613</v>
      </c>
      <c r="CZ19">
        <v>1.4663844354722799</v>
      </c>
      <c r="DA19">
        <v>1.6229943283350099</v>
      </c>
      <c r="DB19">
        <v>1.4144220858260099</v>
      </c>
      <c r="DC19">
        <v>1.6023050883885801</v>
      </c>
      <c r="DD19">
        <v>1.50935020507585</v>
      </c>
      <c r="DE19">
        <v>1.47520684361256</v>
      </c>
      <c r="DF19">
        <v>1.4561652587492</v>
      </c>
      <c r="DG19">
        <v>1.555986056776</v>
      </c>
      <c r="DH19">
        <v>1.4945706690741201</v>
      </c>
      <c r="DI19">
        <v>1.42302759505192</v>
      </c>
      <c r="DJ19">
        <v>1.4436204542633699</v>
      </c>
      <c r="DK19">
        <v>1.5865715150015101</v>
      </c>
      <c r="DL19">
        <v>1.5032038060666</v>
      </c>
      <c r="DM19">
        <v>1.40101183357462</v>
      </c>
      <c r="DN19">
        <v>1.4485900421728399</v>
      </c>
      <c r="DO19">
        <v>1.4416090910619099</v>
      </c>
      <c r="DP19">
        <v>1.51110326625985</v>
      </c>
      <c r="DQ19">
        <v>1.4177706807038899</v>
      </c>
      <c r="DR19">
        <v>1.4854238049766799</v>
      </c>
      <c r="DS19">
        <v>1.37573861661452</v>
      </c>
      <c r="DT19">
        <v>1.4258106162172799</v>
      </c>
      <c r="DU19">
        <v>1.4442701243568701</v>
      </c>
      <c r="DV19">
        <v>1.46911842742772</v>
      </c>
      <c r="DW19">
        <v>1.47568828213879</v>
      </c>
      <c r="DX19">
        <v>1.49897610921501</v>
      </c>
      <c r="DY19">
        <v>1.4010757309975399</v>
      </c>
      <c r="DZ19">
        <v>1.4589049848398601</v>
      </c>
      <c r="EA19">
        <v>1.44622279129321</v>
      </c>
      <c r="EB19">
        <v>1.50502314586821</v>
      </c>
      <c r="EC19">
        <v>1.37170794575815</v>
      </c>
      <c r="ED19">
        <v>1.4400145690911099</v>
      </c>
      <c r="EE19">
        <v>1.42893325152988</v>
      </c>
      <c r="EF19">
        <v>1.4933062752686099</v>
      </c>
      <c r="EG19">
        <v>1.4434208651882801</v>
      </c>
      <c r="EH19">
        <v>1.4809535115627499</v>
      </c>
      <c r="EI19">
        <v>1.4352525895492101</v>
      </c>
      <c r="EJ19">
        <v>1.4663271801400299</v>
      </c>
      <c r="EK19">
        <v>1.5416240804986501</v>
      </c>
      <c r="EL19">
        <v>1.4833949933061701</v>
      </c>
      <c r="EM19">
        <v>1.43888373225399</v>
      </c>
      <c r="EN19">
        <v>1.4972686742037999</v>
      </c>
      <c r="EO19">
        <v>1.42594968700182</v>
      </c>
      <c r="EP19">
        <v>1.4828239822699101</v>
      </c>
      <c r="EQ19">
        <v>1.4436571987011699</v>
      </c>
      <c r="ER19">
        <v>1.4462974055042399</v>
      </c>
      <c r="ES19">
        <v>1.40971249143406</v>
      </c>
      <c r="ET19">
        <v>1.48029579323112</v>
      </c>
      <c r="EU19">
        <v>1.3946466494249199</v>
      </c>
      <c r="EV19">
        <v>1.4591454824533701</v>
      </c>
      <c r="EW19">
        <v>1.44783591731266</v>
      </c>
      <c r="EX19">
        <v>1.51207779623477</v>
      </c>
      <c r="EY19">
        <v>1.43408055834861</v>
      </c>
      <c r="EZ19">
        <v>1.49597799727923</v>
      </c>
      <c r="FA19">
        <v>1.43103103703259</v>
      </c>
      <c r="FB19">
        <v>1.48188340627935</v>
      </c>
      <c r="FC19">
        <v>1.4135996675768701</v>
      </c>
      <c r="FD19">
        <v>1.4532925719260701</v>
      </c>
      <c r="FE19">
        <v>1.43642384749104</v>
      </c>
      <c r="FF19">
        <v>1.4626448223286099</v>
      </c>
      <c r="FG19">
        <v>1.4402250819917699</v>
      </c>
      <c r="FH19">
        <v>1.51768858108445</v>
      </c>
      <c r="FI19">
        <v>1.41041727105695</v>
      </c>
      <c r="FJ19">
        <v>1.4739870418721499</v>
      </c>
    </row>
    <row r="20" spans="1:166" x14ac:dyDescent="0.45">
      <c r="A20" t="s">
        <v>45</v>
      </c>
      <c r="B20" t="s">
        <v>15</v>
      </c>
      <c r="C20" t="s">
        <v>75</v>
      </c>
      <c r="D20">
        <v>35</v>
      </c>
      <c r="E20" s="1" cm="1">
        <f t="array" ref="E20">SUMPRODUCT($G20:$FZZ20,$G$2:$FZZ$2)/SUMPRODUCT(--($G20:$FZZ20&lt;&gt;""),$G$2:$FZZ$2)</f>
        <v>1.3965920318414795</v>
      </c>
      <c r="F20" s="1" cm="1">
        <f t="array" ref="F20">SUMPRODUCT($G20:$FZZ20,$F$2:$FZY$2)/SUMPRODUCT(--($G20:$FZZ20&lt;&gt;""),$F$2:$FZY$2)</f>
        <v>1.3817912157858994</v>
      </c>
      <c r="G20">
        <v>1.38638706553851</v>
      </c>
      <c r="H20">
        <v>1.3562263069661999</v>
      </c>
      <c r="I20">
        <v>1.35433698584086</v>
      </c>
      <c r="J20">
        <v>1.31887911507399</v>
      </c>
      <c r="K20">
        <v>1.3585274002088801</v>
      </c>
      <c r="L20">
        <v>1.33275372192877</v>
      </c>
      <c r="M20">
        <v>1.37129037047456</v>
      </c>
      <c r="N20">
        <v>1.3520141282009199</v>
      </c>
      <c r="O20">
        <v>1.3900479619177999</v>
      </c>
      <c r="P20">
        <v>1.3114316021866601</v>
      </c>
      <c r="Q20">
        <v>1.2870047498774799</v>
      </c>
      <c r="R20">
        <v>1.3440990940048501</v>
      </c>
      <c r="S20">
        <v>1.2705736913740699</v>
      </c>
      <c r="T20">
        <v>1.3208207857693099</v>
      </c>
      <c r="U20">
        <v>1.3914242570604101</v>
      </c>
      <c r="V20">
        <v>1.4548957433705001</v>
      </c>
      <c r="W20">
        <v>1.3343375494309699</v>
      </c>
      <c r="X20">
        <v>1.4136806834304301</v>
      </c>
      <c r="Y20">
        <v>1.45907903910245</v>
      </c>
      <c r="Z20">
        <v>1.40170083379341</v>
      </c>
      <c r="AA20">
        <v>1.4743189504888401</v>
      </c>
      <c r="AB20">
        <v>1.4349108670678099</v>
      </c>
      <c r="AC20">
        <v>1.6390268479171499</v>
      </c>
      <c r="AD20">
        <v>1.4538049016129799</v>
      </c>
      <c r="AE20">
        <v>1.57825293753503</v>
      </c>
      <c r="AF20">
        <v>1.4121079922250801</v>
      </c>
      <c r="AG20">
        <v>1.5197230557093</v>
      </c>
      <c r="AH20">
        <v>1.3729115079480601</v>
      </c>
      <c r="AI20">
        <v>1.3550717085138599</v>
      </c>
      <c r="AJ20">
        <v>1.4107014348320199</v>
      </c>
      <c r="AK20">
        <v>1.3887445531621301</v>
      </c>
      <c r="AL20">
        <v>1.3660463871206301</v>
      </c>
      <c r="AM20">
        <v>1.4101715072955601</v>
      </c>
      <c r="AN20">
        <v>1.39681584064798</v>
      </c>
      <c r="AO20">
        <v>1.39455055637393</v>
      </c>
      <c r="AP20">
        <v>1.3760600379324599</v>
      </c>
      <c r="AQ20">
        <v>1.3513239703908699</v>
      </c>
      <c r="AR20">
        <v>1.40293679751719</v>
      </c>
      <c r="AS20">
        <v>1.33165949526872</v>
      </c>
      <c r="AT20">
        <v>1.3252344141106001</v>
      </c>
      <c r="AU20">
        <v>1.41112633843799</v>
      </c>
      <c r="AV20">
        <v>1.36701201937712</v>
      </c>
      <c r="AW20">
        <v>1.25330520344066</v>
      </c>
      <c r="AX20">
        <v>1.3077676701940999</v>
      </c>
      <c r="AY20">
        <v>1.4555267497617601</v>
      </c>
      <c r="AZ20">
        <v>1.43621883696026</v>
      </c>
      <c r="BA20">
        <v>1.4389420964983901</v>
      </c>
      <c r="BB20">
        <v>1.3450459013870899</v>
      </c>
      <c r="BC20">
        <v>1.33781477789673</v>
      </c>
      <c r="BD20">
        <v>1.3718409405085601</v>
      </c>
      <c r="BE20">
        <v>1.3681666951787099</v>
      </c>
      <c r="BF20">
        <v>1.43893309894466</v>
      </c>
      <c r="BG20">
        <v>1.44654878300703</v>
      </c>
      <c r="BH20">
        <v>1.4933565324059299</v>
      </c>
      <c r="BI20">
        <v>1.41070267884405</v>
      </c>
      <c r="BJ20">
        <v>1.49856549881037</v>
      </c>
      <c r="BK20">
        <v>1.40673017590102</v>
      </c>
      <c r="BL20">
        <v>1.49222957788324</v>
      </c>
      <c r="BM20">
        <v>1.5151475641505501</v>
      </c>
      <c r="BN20">
        <v>1.5126114038887699</v>
      </c>
      <c r="BO20">
        <v>1.46026508207429</v>
      </c>
      <c r="BP20">
        <v>1.42799797711612</v>
      </c>
      <c r="BQ20">
        <v>1.24891733769808</v>
      </c>
      <c r="BR20">
        <v>1.30446558619648</v>
      </c>
      <c r="BS20">
        <v>1.29333770045214</v>
      </c>
      <c r="BT20">
        <v>1.3316600958848499</v>
      </c>
      <c r="BU20">
        <v>1.3756198107273301</v>
      </c>
      <c r="BV20">
        <v>1.4142492545016101</v>
      </c>
      <c r="BW20">
        <v>1.4922133410731799</v>
      </c>
      <c r="BX20">
        <v>1.42010829515235</v>
      </c>
      <c r="BY20">
        <v>1.43665800725796</v>
      </c>
      <c r="BZ20">
        <v>1.4051138554054501</v>
      </c>
      <c r="CA20">
        <v>1.39684655295616</v>
      </c>
      <c r="CB20">
        <v>1.3838350887004001</v>
      </c>
      <c r="CC20">
        <v>1.3378919216251499</v>
      </c>
      <c r="CD20">
        <v>1.33420585092594</v>
      </c>
      <c r="CE20">
        <v>1.3870766529291101</v>
      </c>
      <c r="CF20">
        <v>1.4586019145214</v>
      </c>
      <c r="CG20">
        <v>1.3799581022521401</v>
      </c>
      <c r="CH20">
        <v>1.4299984889948401</v>
      </c>
      <c r="CI20">
        <v>1.35737500940537</v>
      </c>
      <c r="CJ20">
        <v>1.43470648796753</v>
      </c>
      <c r="CK20">
        <v>1.35381856318825</v>
      </c>
      <c r="CL20">
        <v>1.4122705820660699</v>
      </c>
      <c r="CM20">
        <v>1.3846748601055501</v>
      </c>
      <c r="CN20">
        <v>1.35793159302277</v>
      </c>
      <c r="CO20">
        <v>1.25009808711616</v>
      </c>
      <c r="CP20">
        <v>1.2965784252761201</v>
      </c>
      <c r="CQ20">
        <v>1.42300069067765</v>
      </c>
      <c r="CR20">
        <v>1.3702594653210001</v>
      </c>
      <c r="CS20">
        <v>1.26491527180987</v>
      </c>
      <c r="CT20">
        <v>1.2876496135104301</v>
      </c>
      <c r="CU20">
        <v>1.49069818012762</v>
      </c>
      <c r="CV20">
        <v>1.3687547333928201</v>
      </c>
      <c r="CW20">
        <v>1.44577152589872</v>
      </c>
      <c r="CX20">
        <v>1.3613469994201699</v>
      </c>
      <c r="CY20">
        <v>1.3647785922412501</v>
      </c>
      <c r="CZ20">
        <v>1.42003057504605</v>
      </c>
      <c r="DA20">
        <v>1.56748659777795</v>
      </c>
      <c r="DB20">
        <v>1.3594551057933799</v>
      </c>
      <c r="DC20">
        <v>1.48351602099117</v>
      </c>
      <c r="DD20">
        <v>1.4029256891085899</v>
      </c>
      <c r="DE20">
        <v>1.3749492757692301</v>
      </c>
      <c r="DF20">
        <v>1.36293226845117</v>
      </c>
      <c r="DG20">
        <v>1.42869144347477</v>
      </c>
      <c r="DH20">
        <v>1.42348781221787</v>
      </c>
      <c r="DI20">
        <v>1.34623102064457</v>
      </c>
      <c r="DJ20">
        <v>1.3650862603946801</v>
      </c>
      <c r="DK20">
        <v>1.41199845997304</v>
      </c>
      <c r="DL20">
        <v>1.44143772516019</v>
      </c>
      <c r="DM20">
        <v>1.3443696103732601</v>
      </c>
      <c r="DN20">
        <v>1.3980377037829601</v>
      </c>
      <c r="DO20">
        <v>1.3708373258022699</v>
      </c>
      <c r="DP20">
        <v>1.43584312538874</v>
      </c>
      <c r="DQ20">
        <v>1.36935989921441</v>
      </c>
      <c r="DR20">
        <v>1.43263173943396</v>
      </c>
      <c r="DS20">
        <v>1.3132926163165899</v>
      </c>
      <c r="DT20">
        <v>1.3566612046278299</v>
      </c>
      <c r="DU20">
        <v>1.3852294488152599</v>
      </c>
      <c r="DV20">
        <v>1.4005952518284299</v>
      </c>
      <c r="DW20">
        <v>1.3706484641638199</v>
      </c>
      <c r="DX20">
        <v>1.4252673492605199</v>
      </c>
      <c r="DY20">
        <v>1.3394128785678601</v>
      </c>
      <c r="DZ20">
        <v>1.3899699120595701</v>
      </c>
      <c r="EA20">
        <v>1.36650907777668</v>
      </c>
      <c r="EB20">
        <v>1.44275911881545</v>
      </c>
      <c r="EC20">
        <v>1.3056707385408399</v>
      </c>
      <c r="ED20">
        <v>1.37431357166872</v>
      </c>
      <c r="EE20">
        <v>1.3568832884987401</v>
      </c>
      <c r="EF20">
        <v>1.4213978951342601</v>
      </c>
      <c r="EG20">
        <v>1.37573484021083</v>
      </c>
      <c r="EH20">
        <v>1.4130015670259699</v>
      </c>
      <c r="EI20">
        <v>1.3861350616283701</v>
      </c>
      <c r="EJ20">
        <v>1.4251490075805799</v>
      </c>
      <c r="EK20">
        <v>1.4645371183439599</v>
      </c>
      <c r="EL20">
        <v>1.41533389954942</v>
      </c>
      <c r="EM20">
        <v>1.38746785556688</v>
      </c>
      <c r="EN20">
        <v>1.4351557388274301</v>
      </c>
      <c r="EO20">
        <v>1.3621641587931099</v>
      </c>
      <c r="EP20">
        <v>1.4147809012792101</v>
      </c>
      <c r="EQ20">
        <v>1.40022382648718</v>
      </c>
      <c r="ER20">
        <v>1.41009110683774</v>
      </c>
      <c r="ES20">
        <v>1.3382802671548799</v>
      </c>
      <c r="ET20">
        <v>1.4159617882603199</v>
      </c>
      <c r="EU20">
        <v>1.32542736390588</v>
      </c>
      <c r="EV20">
        <v>1.3905885321390199</v>
      </c>
      <c r="EW20">
        <v>1.38179448135843</v>
      </c>
      <c r="EX20">
        <v>1.4355043373938701</v>
      </c>
      <c r="EY20">
        <v>1.36362157686165</v>
      </c>
      <c r="EZ20">
        <v>1.43276453539953</v>
      </c>
      <c r="FA20">
        <v>1.34439514759078</v>
      </c>
      <c r="FB20">
        <v>1.3999940044367101</v>
      </c>
      <c r="FC20">
        <v>1.3264968934267201</v>
      </c>
      <c r="FD20">
        <v>1.3720863508646901</v>
      </c>
      <c r="FE20">
        <v>1.3933340455079499</v>
      </c>
      <c r="FF20">
        <v>1.4138738091307199</v>
      </c>
      <c r="FG20">
        <v>1.3827559225531401</v>
      </c>
      <c r="FH20">
        <v>1.45407628148567</v>
      </c>
      <c r="FI20">
        <v>1.34731892466879</v>
      </c>
      <c r="FJ20">
        <v>1.4058843438738999</v>
      </c>
    </row>
    <row r="21" spans="1:166" x14ac:dyDescent="0.45">
      <c r="A21" t="s">
        <v>45</v>
      </c>
      <c r="B21" t="s">
        <v>15</v>
      </c>
      <c r="C21" t="s">
        <v>75</v>
      </c>
      <c r="D21">
        <v>40</v>
      </c>
      <c r="E21" s="1" cm="1">
        <f t="array" ref="E21">SUMPRODUCT($G21:$FZZ21,$G$2:$FZZ$2)/SUMPRODUCT(--($G21:$FZZ21&lt;&gt;""),$G$2:$FZZ$2)</f>
        <v>1.3255363086098251</v>
      </c>
      <c r="F21" s="1" cm="1">
        <f t="array" ref="F21">SUMPRODUCT($G21:$FZZ21,$F$2:$FZY$2)/SUMPRODUCT(--($G21:$FZZ21&lt;&gt;""),$F$2:$FZY$2)</f>
        <v>1.3245040668353272</v>
      </c>
      <c r="G21">
        <v>1.3393254134238799</v>
      </c>
      <c r="H21">
        <v>1.3224409876722101</v>
      </c>
      <c r="I21">
        <v>1.30796001184597</v>
      </c>
      <c r="J21">
        <v>1.2867269103628201</v>
      </c>
      <c r="K21">
        <v>1.29343810012241</v>
      </c>
      <c r="L21">
        <v>1.2725908068265599</v>
      </c>
      <c r="M21">
        <v>1.3261113846105701</v>
      </c>
      <c r="N21">
        <v>1.30488938900219</v>
      </c>
      <c r="O21">
        <v>1.3187779408701099</v>
      </c>
      <c r="P21">
        <v>1.24953845932815</v>
      </c>
      <c r="Q21">
        <v>1.23494301403601</v>
      </c>
      <c r="R21">
        <v>1.3052330330103901</v>
      </c>
      <c r="S21">
        <v>1.20250169753697</v>
      </c>
      <c r="T21">
        <v>1.27095734995447</v>
      </c>
      <c r="U21">
        <v>1.3513375695537899</v>
      </c>
      <c r="V21">
        <v>1.4224956593403599</v>
      </c>
      <c r="W21">
        <v>1.2925589398375901</v>
      </c>
      <c r="X21">
        <v>1.37316388444471</v>
      </c>
      <c r="Y21">
        <v>1.4297663041069</v>
      </c>
      <c r="Z21">
        <v>1.3795644043958499</v>
      </c>
      <c r="AA21">
        <v>1.3195610434056</v>
      </c>
      <c r="AB21">
        <v>1.35965680406822</v>
      </c>
      <c r="AC21">
        <v>1.3776785646893599</v>
      </c>
      <c r="AD21">
        <v>1.3607429408168299</v>
      </c>
      <c r="AE21">
        <v>1.5070289031681201</v>
      </c>
      <c r="AF21">
        <v>1.3496839831348399</v>
      </c>
      <c r="AG21">
        <v>1.4310707800468001</v>
      </c>
      <c r="AH21">
        <v>1.30501354618813</v>
      </c>
      <c r="AI21">
        <v>1.3063770863628901</v>
      </c>
      <c r="AJ21">
        <v>1.3686457852533001</v>
      </c>
      <c r="AK21">
        <v>1.3310388951152501</v>
      </c>
      <c r="AL21">
        <v>1.3013807727039901</v>
      </c>
      <c r="AM21">
        <v>1.3406950782373901</v>
      </c>
      <c r="AN21">
        <v>1.3360837536219301</v>
      </c>
      <c r="AO21">
        <v>1.3038295281488099</v>
      </c>
      <c r="AP21">
        <v>1.32196034220188</v>
      </c>
      <c r="AQ21">
        <v>1.2751321087065901</v>
      </c>
      <c r="AR21">
        <v>1.31648685203824</v>
      </c>
      <c r="AS21">
        <v>1.27428831169628</v>
      </c>
      <c r="AT21">
        <v>1.2647182577342</v>
      </c>
      <c r="AU21">
        <v>1.33306299403453</v>
      </c>
      <c r="AV21">
        <v>1.3161591295227699</v>
      </c>
      <c r="AW21">
        <v>1.1916257568898101</v>
      </c>
      <c r="AX21">
        <v>1.2559366334672599</v>
      </c>
      <c r="AY21">
        <v>1.3401300635481499</v>
      </c>
      <c r="AZ21">
        <v>1.35414451547619</v>
      </c>
      <c r="BA21">
        <v>1.2567114801863299</v>
      </c>
      <c r="BB21">
        <v>1.28398799788548</v>
      </c>
      <c r="BC21">
        <v>1.27463563907245</v>
      </c>
      <c r="BD21">
        <v>1.29723155429213</v>
      </c>
      <c r="BE21">
        <v>1.28598711648841</v>
      </c>
      <c r="BF21">
        <v>1.34262678519811</v>
      </c>
      <c r="BG21">
        <v>1.35768242116539</v>
      </c>
      <c r="BH21">
        <v>1.4205477905864801</v>
      </c>
      <c r="BI21">
        <v>1.35313821698606</v>
      </c>
      <c r="BJ21">
        <v>1.4248300214343801</v>
      </c>
      <c r="BK21">
        <v>1.3583002582522601</v>
      </c>
      <c r="BL21">
        <v>1.4285654429521499</v>
      </c>
      <c r="BM21">
        <v>1.3664919814435501</v>
      </c>
      <c r="BN21">
        <v>1.43191061612291</v>
      </c>
      <c r="BO21">
        <v>1.44053774996312</v>
      </c>
      <c r="BP21">
        <v>1.38359567608571</v>
      </c>
      <c r="BQ21">
        <v>1.20932039497079</v>
      </c>
      <c r="BR21">
        <v>1.2634535100666799</v>
      </c>
      <c r="BS21">
        <v>1.24250313848003</v>
      </c>
      <c r="BT21">
        <v>1.2857673061774</v>
      </c>
      <c r="BU21">
        <v>1.3306561797541301</v>
      </c>
      <c r="BV21">
        <v>1.37648256529875</v>
      </c>
      <c r="BW21">
        <v>1.4235799218601199</v>
      </c>
      <c r="BX21">
        <v>1.3453005821853901</v>
      </c>
      <c r="BY21">
        <v>1.36640665005091</v>
      </c>
      <c r="BZ21">
        <v>1.3374767256420399</v>
      </c>
      <c r="CA21">
        <v>1.3264796346351</v>
      </c>
      <c r="CB21">
        <v>1.3112063876720399</v>
      </c>
      <c r="CC21">
        <v>1.2850540265422301</v>
      </c>
      <c r="CD21">
        <v>1.26410095913709</v>
      </c>
      <c r="CE21">
        <v>1.3540554175976001</v>
      </c>
      <c r="CF21">
        <v>1.4140791361721301</v>
      </c>
      <c r="CG21">
        <v>1.35332896820733</v>
      </c>
      <c r="CH21">
        <v>1.39590387022517</v>
      </c>
      <c r="CI21">
        <v>1.3204527060878899</v>
      </c>
      <c r="CJ21">
        <v>1.4009205341887701</v>
      </c>
      <c r="CK21">
        <v>1.30393707393812</v>
      </c>
      <c r="CL21">
        <v>1.3728830624016699</v>
      </c>
      <c r="CM21">
        <v>1.32788273089618</v>
      </c>
      <c r="CN21">
        <v>1.2932290354072999</v>
      </c>
      <c r="CO21">
        <v>1.20915134286814</v>
      </c>
      <c r="CP21">
        <v>1.2604249948180299</v>
      </c>
      <c r="CQ21">
        <v>1.38104258578913</v>
      </c>
      <c r="CR21">
        <v>1.32175004668261</v>
      </c>
      <c r="CS21">
        <v>1.2284493186033301</v>
      </c>
      <c r="CT21">
        <v>1.2382267559067801</v>
      </c>
      <c r="CU21">
        <v>1.3853337932379</v>
      </c>
      <c r="CV21">
        <v>1.29501128515832</v>
      </c>
      <c r="CW21">
        <v>1.2821922110552699</v>
      </c>
      <c r="CX21">
        <v>1.2792055228063299</v>
      </c>
      <c r="CY21">
        <v>1.33149360406622</v>
      </c>
      <c r="CZ21">
        <v>1.37460964551239</v>
      </c>
      <c r="DA21">
        <v>1.385705332401</v>
      </c>
      <c r="DB21">
        <v>1.27584492269442</v>
      </c>
      <c r="DC21">
        <v>1.4319963104257301</v>
      </c>
      <c r="DD21">
        <v>1.34771013558289</v>
      </c>
      <c r="DE21">
        <v>1.3432814630616301</v>
      </c>
      <c r="DF21">
        <v>1.3203768903053399</v>
      </c>
      <c r="DG21">
        <v>1.3218978834386499</v>
      </c>
      <c r="DH21">
        <v>1.3563923161801501</v>
      </c>
      <c r="DI21">
        <v>1.3085412270903101</v>
      </c>
      <c r="DJ21">
        <v>1.3259070787307099</v>
      </c>
      <c r="DK21">
        <v>1.32062811099194</v>
      </c>
      <c r="DL21">
        <v>1.36607265627148</v>
      </c>
      <c r="DM21">
        <v>1.26531126077925</v>
      </c>
      <c r="DN21">
        <v>1.31886920123371</v>
      </c>
      <c r="DO21">
        <v>1.31667423134466</v>
      </c>
      <c r="DP21">
        <v>1.38401667591238</v>
      </c>
      <c r="DQ21">
        <v>1.29916306240521</v>
      </c>
      <c r="DR21">
        <v>1.3597467521525199</v>
      </c>
      <c r="DS21">
        <v>1.2427131436516199</v>
      </c>
      <c r="DT21">
        <v>1.2962709171259701</v>
      </c>
      <c r="DU21">
        <v>1.3461689315460299</v>
      </c>
      <c r="DV21">
        <v>1.35445169923632</v>
      </c>
      <c r="DW21">
        <v>1.2886689419795201</v>
      </c>
      <c r="DX21">
        <v>1.3435836177474401</v>
      </c>
      <c r="DY21">
        <v>1.28992460589444</v>
      </c>
      <c r="DZ21">
        <v>1.3341039253726099</v>
      </c>
      <c r="EA21">
        <v>1.3144883285728299</v>
      </c>
      <c r="EB21">
        <v>1.40193374700416</v>
      </c>
      <c r="EC21">
        <v>1.2455919160222599</v>
      </c>
      <c r="ED21">
        <v>1.31444954985244</v>
      </c>
      <c r="EE21">
        <v>1.2990860037440799</v>
      </c>
      <c r="EF21">
        <v>1.35397297339814</v>
      </c>
      <c r="EG21">
        <v>1.3191224654542</v>
      </c>
      <c r="EH21">
        <v>1.3697706443800699</v>
      </c>
      <c r="EI21">
        <v>1.3343787975232899</v>
      </c>
      <c r="EJ21">
        <v>1.35637983912968</v>
      </c>
      <c r="EK21">
        <v>1.31029121741258</v>
      </c>
      <c r="EL21">
        <v>1.3575510674133</v>
      </c>
      <c r="EM21">
        <v>1.3254614342883999</v>
      </c>
      <c r="EN21">
        <v>1.38054443920327</v>
      </c>
      <c r="EO21">
        <v>1.2959388001088601</v>
      </c>
      <c r="EP21">
        <v>1.3521618258874699</v>
      </c>
      <c r="EQ21">
        <v>1.31539831657261</v>
      </c>
      <c r="ER21">
        <v>1.33337536647646</v>
      </c>
      <c r="ES21">
        <v>1.2796637039612899</v>
      </c>
      <c r="ET21">
        <v>1.34818095345245</v>
      </c>
      <c r="EU21">
        <v>1.2846359259025599</v>
      </c>
      <c r="EV21">
        <v>1.34351016631972</v>
      </c>
      <c r="EW21">
        <v>1.3148994093761499</v>
      </c>
      <c r="EX21">
        <v>1.3655061830933899</v>
      </c>
      <c r="EY21">
        <v>1.3070473768261599</v>
      </c>
      <c r="EZ21">
        <v>1.3750221801620599</v>
      </c>
      <c r="FA21">
        <v>1.30121709934648</v>
      </c>
      <c r="FB21">
        <v>1.3595639226972001</v>
      </c>
      <c r="FC21">
        <v>1.2874767501681901</v>
      </c>
      <c r="FD21">
        <v>1.3308104792433399</v>
      </c>
      <c r="FE21">
        <v>1.3201969486554399</v>
      </c>
      <c r="FF21">
        <v>1.34654417263112</v>
      </c>
      <c r="FG21">
        <v>1.3246374881382399</v>
      </c>
      <c r="FH21">
        <v>1.4073784274227099</v>
      </c>
      <c r="FI21">
        <v>1.2910501885697701</v>
      </c>
      <c r="FJ21">
        <v>1.34922879798858</v>
      </c>
    </row>
    <row r="22" spans="1:166" x14ac:dyDescent="0.45">
      <c r="A22" t="s">
        <v>45</v>
      </c>
      <c r="B22" t="s">
        <v>15</v>
      </c>
      <c r="C22" t="s">
        <v>75</v>
      </c>
      <c r="D22">
        <v>45</v>
      </c>
      <c r="E22" s="1" cm="1">
        <f t="array" ref="E22">SUMPRODUCT($G22:$FZZ22,$G$2:$FZZ$2)/SUMPRODUCT(--($G22:$FZZ22&lt;&gt;""),$G$2:$FZZ$2)</f>
        <v>1.2668670691715855</v>
      </c>
      <c r="F22" s="1" cm="1">
        <f t="array" ref="F22">SUMPRODUCT($G22:$FZZ22,$F$2:$FZY$2)/SUMPRODUCT(--($G22:$FZZ22&lt;&gt;""),$F$2:$FZY$2)</f>
        <v>1.2762693562548375</v>
      </c>
      <c r="G22">
        <v>1.2723295007295199</v>
      </c>
      <c r="H22">
        <v>1.2609815461937901</v>
      </c>
      <c r="I22">
        <v>1.24237975939873</v>
      </c>
      <c r="J22">
        <v>1.22817099818308</v>
      </c>
      <c r="K22">
        <v>1.2403278516693901</v>
      </c>
      <c r="L22">
        <v>1.2345423440757901</v>
      </c>
      <c r="M22">
        <v>1.27508888732603</v>
      </c>
      <c r="N22">
        <v>1.2617624305506701</v>
      </c>
      <c r="O22">
        <v>1.27106505149381</v>
      </c>
      <c r="P22">
        <v>1.2181608771547501</v>
      </c>
      <c r="Q22">
        <v>1.19924825021047</v>
      </c>
      <c r="R22">
        <v>1.2660009926992599</v>
      </c>
      <c r="S22">
        <v>1.18180849347019</v>
      </c>
      <c r="T22">
        <v>1.23603223950039</v>
      </c>
      <c r="U22">
        <v>1.2893276331689201</v>
      </c>
      <c r="V22">
        <v>1.35670257099918</v>
      </c>
      <c r="W22">
        <v>1.24994113562954</v>
      </c>
      <c r="X22">
        <v>1.3260723880822201</v>
      </c>
      <c r="Y22">
        <v>1.3575508879960301</v>
      </c>
      <c r="Z22">
        <v>1.32043217015994</v>
      </c>
      <c r="AA22">
        <v>1.26813628220474</v>
      </c>
      <c r="AB22">
        <v>1.3194791005567199</v>
      </c>
      <c r="AC22">
        <v>1.2661581891053399</v>
      </c>
      <c r="AD22">
        <v>1.3209730011246299</v>
      </c>
      <c r="AE22">
        <v>1.4640690989218801</v>
      </c>
      <c r="AF22">
        <v>1.30875918473382</v>
      </c>
      <c r="AG22">
        <v>1.2427768229090801</v>
      </c>
      <c r="AH22">
        <v>1.2623377127819599</v>
      </c>
      <c r="AI22">
        <v>1.2588305945296701</v>
      </c>
      <c r="AJ22">
        <v>1.3252881492767901</v>
      </c>
      <c r="AK22">
        <v>1.28983008864891</v>
      </c>
      <c r="AL22">
        <v>1.25368518915508</v>
      </c>
      <c r="AM22">
        <v>1.29164735278203</v>
      </c>
      <c r="AN22">
        <v>1.2900443773049599</v>
      </c>
      <c r="AO22">
        <v>1.2176266050445801</v>
      </c>
      <c r="AP22">
        <v>1.2569075699866299</v>
      </c>
      <c r="AQ22">
        <v>1.2438454118436499</v>
      </c>
      <c r="AR22">
        <v>1.2897990584633401</v>
      </c>
      <c r="AS22">
        <v>1.22903018743915</v>
      </c>
      <c r="AT22">
        <v>1.21912229460164</v>
      </c>
      <c r="AU22">
        <v>1.2193975722305599</v>
      </c>
      <c r="AV22">
        <v>1.27808149466233</v>
      </c>
      <c r="AW22">
        <v>1.1594420236545699</v>
      </c>
      <c r="AX22">
        <v>1.21322894855978</v>
      </c>
      <c r="AY22">
        <v>1.29176612907827</v>
      </c>
      <c r="AZ22">
        <v>1.32115501300064</v>
      </c>
      <c r="BA22">
        <v>1.2000637829493499</v>
      </c>
      <c r="BB22">
        <v>1.23681963819928</v>
      </c>
      <c r="BC22">
        <v>1.2428942953364199</v>
      </c>
      <c r="BD22">
        <v>1.25335031564957</v>
      </c>
      <c r="BE22">
        <v>1.24468348680678</v>
      </c>
      <c r="BF22">
        <v>1.3065762539892201</v>
      </c>
      <c r="BG22">
        <v>1.30840639834397</v>
      </c>
      <c r="BH22">
        <v>1.37426180735541</v>
      </c>
      <c r="BI22">
        <v>1.3056772387439199</v>
      </c>
      <c r="BJ22">
        <v>1.36247683484643</v>
      </c>
      <c r="BK22">
        <v>1.30814484980992</v>
      </c>
      <c r="BL22">
        <v>1.36221975058468</v>
      </c>
      <c r="BM22">
        <v>1.3508312969746901</v>
      </c>
      <c r="BN22">
        <v>1.3928209420384301</v>
      </c>
      <c r="BO22">
        <v>1.34456244600375</v>
      </c>
      <c r="BP22">
        <v>1.3272878605895799</v>
      </c>
      <c r="BQ22">
        <v>1.1696430746147899</v>
      </c>
      <c r="BR22">
        <v>1.2137898782644201</v>
      </c>
      <c r="BS22">
        <v>1.2109661693656499</v>
      </c>
      <c r="BT22">
        <v>1.2515376928437001</v>
      </c>
      <c r="BU22">
        <v>1.3041068686244299</v>
      </c>
      <c r="BV22">
        <v>1.35646195330772</v>
      </c>
      <c r="BW22">
        <v>1.3947401651378499</v>
      </c>
      <c r="BX22">
        <v>1.31202988388332</v>
      </c>
      <c r="BY22">
        <v>1.33420513307249</v>
      </c>
      <c r="BZ22">
        <v>1.29492961740412</v>
      </c>
      <c r="CA22">
        <v>1.29635256470003</v>
      </c>
      <c r="CB22">
        <v>1.26786590859663</v>
      </c>
      <c r="CC22">
        <v>1.2504820975828701</v>
      </c>
      <c r="CD22">
        <v>1.21996294961527</v>
      </c>
      <c r="CE22">
        <v>1.3220025815244001</v>
      </c>
      <c r="CF22">
        <v>1.39033435327571</v>
      </c>
      <c r="CG22">
        <v>1.2762956869197299</v>
      </c>
      <c r="CH22">
        <v>1.3193500066223001</v>
      </c>
      <c r="CI22">
        <v>1.27281836517092</v>
      </c>
      <c r="CJ22">
        <v>1.35005257835827</v>
      </c>
      <c r="CK22">
        <v>1.2374535920293599</v>
      </c>
      <c r="CL22">
        <v>1.3051536444677501</v>
      </c>
      <c r="CM22">
        <v>1.27088262568479</v>
      </c>
      <c r="CN22">
        <v>1.2268895843171399</v>
      </c>
      <c r="CO22">
        <v>1.1540411891859801</v>
      </c>
      <c r="CP22">
        <v>1.2003975304255099</v>
      </c>
      <c r="CQ22">
        <v>1.2932612808808199</v>
      </c>
      <c r="CR22">
        <v>1.25234706664476</v>
      </c>
      <c r="CS22">
        <v>1.19928980381766</v>
      </c>
      <c r="CT22">
        <v>1.2100896241086501</v>
      </c>
      <c r="CU22">
        <v>1.33543914637712</v>
      </c>
      <c r="CV22">
        <v>1.24943949130555</v>
      </c>
      <c r="CW22">
        <v>1.21057813103981</v>
      </c>
      <c r="CX22">
        <v>1.2299719752609199</v>
      </c>
      <c r="CY22">
        <v>1.2740830752747101</v>
      </c>
      <c r="CZ22">
        <v>1.3103759162714099</v>
      </c>
      <c r="DA22">
        <v>1.22710071737497</v>
      </c>
      <c r="DB22">
        <v>1.2262357237199899</v>
      </c>
      <c r="DC22">
        <v>1.3928348825963099</v>
      </c>
      <c r="DD22">
        <v>1.3173266706069799</v>
      </c>
      <c r="DE22">
        <v>1.27877719375013</v>
      </c>
      <c r="DF22">
        <v>1.24664955198452</v>
      </c>
      <c r="DG22">
        <v>1.2488464239141299</v>
      </c>
      <c r="DH22">
        <v>1.29857558431136</v>
      </c>
      <c r="DI22">
        <v>1.25438542054528</v>
      </c>
      <c r="DJ22">
        <v>1.2715444127259901</v>
      </c>
      <c r="DK22">
        <v>1.26349586117757</v>
      </c>
      <c r="DL22">
        <v>1.32612820724362</v>
      </c>
      <c r="DM22">
        <v>1.2320844086359899</v>
      </c>
      <c r="DN22">
        <v>1.28760149808019</v>
      </c>
      <c r="DO22">
        <v>1.26156975473632</v>
      </c>
      <c r="DP22">
        <v>1.3407971489569099</v>
      </c>
      <c r="DQ22">
        <v>1.2593864597459401</v>
      </c>
      <c r="DR22">
        <v>1.3199621251634901</v>
      </c>
      <c r="DS22">
        <v>1.20610755251005</v>
      </c>
      <c r="DT22">
        <v>1.2554148666765901</v>
      </c>
      <c r="DU22">
        <v>1.29857185704727</v>
      </c>
      <c r="DV22">
        <v>1.29771820132431</v>
      </c>
      <c r="DW22">
        <v>1.26130830489192</v>
      </c>
      <c r="DX22">
        <v>1.31755403868031</v>
      </c>
      <c r="DY22">
        <v>1.24776663839871</v>
      </c>
      <c r="DZ22">
        <v>1.29981064346371</v>
      </c>
      <c r="EA22">
        <v>1.2663252240717</v>
      </c>
      <c r="EB22">
        <v>1.32658655898092</v>
      </c>
      <c r="EC22">
        <v>1.2125966603160301</v>
      </c>
      <c r="ED22">
        <v>1.27841906683103</v>
      </c>
      <c r="EE22">
        <v>1.2559032202243301</v>
      </c>
      <c r="EF22">
        <v>1.31524218541066</v>
      </c>
      <c r="EG22">
        <v>1.2494990265444701</v>
      </c>
      <c r="EH22">
        <v>1.3024170188517901</v>
      </c>
      <c r="EI22">
        <v>1.2915224813378801</v>
      </c>
      <c r="EJ22">
        <v>1.3053411260922401</v>
      </c>
      <c r="EK22">
        <v>1.24174068262628</v>
      </c>
      <c r="EL22">
        <v>1.29857342335209</v>
      </c>
      <c r="EM22">
        <v>1.2925029291376899</v>
      </c>
      <c r="EN22">
        <v>1.3510096014851101</v>
      </c>
      <c r="EO22">
        <v>1.26030366655002</v>
      </c>
      <c r="EP22">
        <v>1.3121913760255</v>
      </c>
      <c r="EQ22">
        <v>1.28641909145361</v>
      </c>
      <c r="ER22">
        <v>1.2999196116137499</v>
      </c>
      <c r="ES22">
        <v>1.2437328042057401</v>
      </c>
      <c r="ET22">
        <v>1.3073713064201</v>
      </c>
      <c r="EU22">
        <v>1.23903992935091</v>
      </c>
      <c r="EV22">
        <v>1.2938034861960901</v>
      </c>
      <c r="EW22">
        <v>1.27912744555186</v>
      </c>
      <c r="EX22">
        <v>1.3341754337393801</v>
      </c>
      <c r="EY22">
        <v>1.2719731472171201</v>
      </c>
      <c r="EZ22">
        <v>1.32906488436742</v>
      </c>
      <c r="FA22">
        <v>1.24473889321901</v>
      </c>
      <c r="FB22">
        <v>1.3063433059535901</v>
      </c>
      <c r="FC22">
        <v>1.2366733942775701</v>
      </c>
      <c r="FD22">
        <v>1.2822628517155401</v>
      </c>
      <c r="FE22">
        <v>1.27380524613726</v>
      </c>
      <c r="FF22">
        <v>1.3074263627623299</v>
      </c>
      <c r="FG22">
        <v>1.27181314199144</v>
      </c>
      <c r="FH22">
        <v>1.3419181913529801</v>
      </c>
      <c r="FI22">
        <v>1.26151967894787</v>
      </c>
      <c r="FJ22">
        <v>1.3176191857653901</v>
      </c>
    </row>
    <row r="23" spans="1:166" x14ac:dyDescent="0.45">
      <c r="A23" t="s">
        <v>45</v>
      </c>
      <c r="B23" t="s">
        <v>15</v>
      </c>
      <c r="C23" t="s">
        <v>75</v>
      </c>
      <c r="D23">
        <v>50</v>
      </c>
      <c r="E23" s="1" cm="1">
        <f t="array" ref="E23">SUMPRODUCT($G23:$FZZ23,$G$2:$FZZ$2)/SUMPRODUCT(--($G23:$FZZ23&lt;&gt;""),$G$2:$FZZ$2)</f>
        <v>1.2127000629840374</v>
      </c>
      <c r="F23" s="1" cm="1">
        <f t="array" ref="F23">SUMPRODUCT($G23:$FZZ23,$F$2:$FZY$2)/SUMPRODUCT(--($G23:$FZZ23&lt;&gt;""),$F$2:$FZY$2)</f>
        <v>1.2331175854546435</v>
      </c>
      <c r="G23">
        <v>1.22873761210448</v>
      </c>
      <c r="H23">
        <v>1.22973720699683</v>
      </c>
      <c r="I23">
        <v>1.17352745783875</v>
      </c>
      <c r="J23">
        <v>1.19642539840079</v>
      </c>
      <c r="K23">
        <v>1.1667951919081501</v>
      </c>
      <c r="L23">
        <v>1.1787330655516099</v>
      </c>
      <c r="M23">
        <v>1.2369193020293601</v>
      </c>
      <c r="N23">
        <v>1.22073282228004</v>
      </c>
      <c r="O23">
        <v>1.1960428424679601</v>
      </c>
      <c r="P23">
        <v>1.1728089688546799</v>
      </c>
      <c r="Q23">
        <v>1.14742997700456</v>
      </c>
      <c r="R23">
        <v>1.2101648006433601</v>
      </c>
      <c r="S23">
        <v>1.1383150080537801</v>
      </c>
      <c r="T23">
        <v>1.1964392829847399</v>
      </c>
      <c r="U23">
        <v>1.26142172538302</v>
      </c>
      <c r="V23">
        <v>1.3270370576522099</v>
      </c>
      <c r="W23">
        <v>1.21559453014157</v>
      </c>
      <c r="X23">
        <v>1.2894557309747301</v>
      </c>
      <c r="Y23">
        <v>1.3263642335266299</v>
      </c>
      <c r="Z23">
        <v>1.28830049608491</v>
      </c>
      <c r="AA23">
        <v>1.23040561710195</v>
      </c>
      <c r="AB23">
        <v>1.2893450195618399</v>
      </c>
      <c r="AC23">
        <v>1.19822699585619</v>
      </c>
      <c r="AD23">
        <v>1.2693754858967199</v>
      </c>
      <c r="AE23">
        <v>1.4059678682055701</v>
      </c>
      <c r="AF23">
        <v>1.26448522777671</v>
      </c>
      <c r="AG23">
        <v>1.17051300725376</v>
      </c>
      <c r="AH23">
        <v>1.2142599120226001</v>
      </c>
      <c r="AI23">
        <v>1.2077652652528399</v>
      </c>
      <c r="AJ23">
        <v>1.26011272853004</v>
      </c>
      <c r="AK23">
        <v>1.2145779207435801</v>
      </c>
      <c r="AL23">
        <v>1.2052576216853801</v>
      </c>
      <c r="AM23">
        <v>1.2381157281811499</v>
      </c>
      <c r="AN23">
        <v>1.2393548947077799</v>
      </c>
      <c r="AO23">
        <v>1.17238560310435</v>
      </c>
      <c r="AP23">
        <v>1.21387773787983</v>
      </c>
      <c r="AQ23">
        <v>1.19686687426606</v>
      </c>
      <c r="AR23">
        <v>1.24452430380808</v>
      </c>
      <c r="AS23">
        <v>1.1957684145221501</v>
      </c>
      <c r="AT23">
        <v>1.18418975488253</v>
      </c>
      <c r="AU23">
        <v>1.16083886360999</v>
      </c>
      <c r="AV23">
        <v>1.2275376187090099</v>
      </c>
      <c r="AW23">
        <v>1.11282256239035</v>
      </c>
      <c r="AX23">
        <v>1.16190191556787</v>
      </c>
      <c r="AY23">
        <v>1.2277804935110801</v>
      </c>
      <c r="AZ23">
        <v>1.2678361861213501</v>
      </c>
      <c r="BA23">
        <v>1.1702669701113499</v>
      </c>
      <c r="BB23">
        <v>1.21081753857379</v>
      </c>
      <c r="BC23">
        <v>1.2002764753899899</v>
      </c>
      <c r="BD23">
        <v>1.20443181025748</v>
      </c>
      <c r="BE23">
        <v>1.20771270477055</v>
      </c>
      <c r="BF23">
        <v>1.26721783398911</v>
      </c>
      <c r="BG23">
        <v>1.25561218079091</v>
      </c>
      <c r="BH23">
        <v>1.31590705321376</v>
      </c>
      <c r="BI23">
        <v>1.2749193565453401</v>
      </c>
      <c r="BJ23">
        <v>1.3345546999942499</v>
      </c>
      <c r="BK23">
        <v>1.27517388224001</v>
      </c>
      <c r="BL23">
        <v>1.3321398371258499</v>
      </c>
      <c r="BM23">
        <v>1.25125230798995</v>
      </c>
      <c r="BN23">
        <v>1.3160253363671901</v>
      </c>
      <c r="BO23">
        <v>1.2919084645047001</v>
      </c>
      <c r="BP23">
        <v>1.2903112291126699</v>
      </c>
      <c r="BQ23">
        <v>1.1456223420579501</v>
      </c>
      <c r="BR23">
        <v>1.18551400275719</v>
      </c>
      <c r="BS23">
        <v>1.17424525702133</v>
      </c>
      <c r="BT23">
        <v>1.2174036488947799</v>
      </c>
      <c r="BU23">
        <v>1.2380088879407301</v>
      </c>
      <c r="BV23">
        <v>1.2890353305840201</v>
      </c>
      <c r="BW23">
        <v>1.3419853859970099</v>
      </c>
      <c r="BX23">
        <v>1.25865880619012</v>
      </c>
      <c r="BY23">
        <v>1.28987927214095</v>
      </c>
      <c r="BZ23">
        <v>1.24896913196165</v>
      </c>
      <c r="CA23">
        <v>1.2491595985957</v>
      </c>
      <c r="CB23">
        <v>1.2213222729673401</v>
      </c>
      <c r="CC23">
        <v>1.2120470653692701</v>
      </c>
      <c r="CD23">
        <v>1.1754139716621399</v>
      </c>
      <c r="CE23">
        <v>1.23855513258159</v>
      </c>
      <c r="CF23">
        <v>1.30525674374111</v>
      </c>
      <c r="CG23">
        <v>1.2205936944449101</v>
      </c>
      <c r="CH23">
        <v>1.28819718430718</v>
      </c>
      <c r="CI23">
        <v>1.2181148502204899</v>
      </c>
      <c r="CJ23">
        <v>1.29445715827278</v>
      </c>
      <c r="CK23">
        <v>1.2089984268484499</v>
      </c>
      <c r="CL23">
        <v>1.2772773990560999</v>
      </c>
      <c r="CM23">
        <v>1.2448538173383401</v>
      </c>
      <c r="CN23">
        <v>1.20164129767238</v>
      </c>
      <c r="CO23">
        <v>1.1140642118977799</v>
      </c>
      <c r="CP23">
        <v>1.1620047525983801</v>
      </c>
      <c r="CQ23">
        <v>1.25107145026558</v>
      </c>
      <c r="CR23">
        <v>1.2304703582299701</v>
      </c>
      <c r="CS23">
        <v>1.14377008766574</v>
      </c>
      <c r="CT23">
        <v>1.1524329835151499</v>
      </c>
      <c r="CU23">
        <v>1.28759532397027</v>
      </c>
      <c r="CV23">
        <v>1.21001642159251</v>
      </c>
      <c r="CW23">
        <v>1.1837432354077999</v>
      </c>
      <c r="CX23">
        <v>1.20631402203324</v>
      </c>
      <c r="CY23">
        <v>1.2307475206773499</v>
      </c>
      <c r="CZ23">
        <v>1.2719924738348101</v>
      </c>
      <c r="DA23">
        <v>1.1560655737704899</v>
      </c>
      <c r="DB23">
        <v>1.16311397715795</v>
      </c>
      <c r="DC23">
        <v>1.1895626242544699</v>
      </c>
      <c r="DD23">
        <v>1.24069098919993</v>
      </c>
      <c r="DE23">
        <v>1.2268090935964</v>
      </c>
      <c r="DF23">
        <v>1.21586113586253</v>
      </c>
      <c r="DG23">
        <v>1.21206991674189</v>
      </c>
      <c r="DH23">
        <v>1.26349182465643</v>
      </c>
      <c r="DI23">
        <v>1.1971267221049999</v>
      </c>
      <c r="DJ23">
        <v>1.2148649207728199</v>
      </c>
      <c r="DK23">
        <v>1.22320765613398</v>
      </c>
      <c r="DL23">
        <v>1.28904380826664</v>
      </c>
      <c r="DM23">
        <v>1.1824526342292401</v>
      </c>
      <c r="DN23">
        <v>1.2368839302574399</v>
      </c>
      <c r="DO23">
        <v>1.2353455376805</v>
      </c>
      <c r="DP23">
        <v>1.29771210516583</v>
      </c>
      <c r="DQ23">
        <v>1.23304258511807</v>
      </c>
      <c r="DR23">
        <v>1.2912510732541</v>
      </c>
      <c r="DS23">
        <v>1.15833954019564</v>
      </c>
      <c r="DT23">
        <v>1.2030090868464101</v>
      </c>
      <c r="DU23">
        <v>1.2442608956463499</v>
      </c>
      <c r="DV23">
        <v>1.2464411785063301</v>
      </c>
      <c r="DW23">
        <v>1.2134698521046601</v>
      </c>
      <c r="DX23">
        <v>1.2661547212741699</v>
      </c>
      <c r="DY23">
        <v>1.20635215668962</v>
      </c>
      <c r="DZ23">
        <v>1.2543766917205801</v>
      </c>
      <c r="EA23">
        <v>1.2322958731409399</v>
      </c>
      <c r="EB23">
        <v>1.30774155422042</v>
      </c>
      <c r="EC23">
        <v>1.16282827150808</v>
      </c>
      <c r="ED23">
        <v>1.22662408009264</v>
      </c>
      <c r="EE23">
        <v>1.21581952900089</v>
      </c>
      <c r="EF23">
        <v>1.2592697468812399</v>
      </c>
      <c r="EG23">
        <v>1.21412222802602</v>
      </c>
      <c r="EH23">
        <v>1.2744574766133201</v>
      </c>
      <c r="EI23">
        <v>1.26638504716162</v>
      </c>
      <c r="EJ23">
        <v>1.28148833979515</v>
      </c>
      <c r="EK23">
        <v>1.1877438208069999</v>
      </c>
      <c r="EL23">
        <v>1.24830495055206</v>
      </c>
      <c r="EM23">
        <v>1.24426725908793</v>
      </c>
      <c r="EN23">
        <v>1.2917268978529799</v>
      </c>
      <c r="EO23">
        <v>1.2034002099615</v>
      </c>
      <c r="EP23">
        <v>1.25859286908511</v>
      </c>
      <c r="EQ23">
        <v>1.18958261088868</v>
      </c>
      <c r="ER23">
        <v>1.23054916301503</v>
      </c>
      <c r="ES23">
        <v>1.19123257407615</v>
      </c>
      <c r="ET23">
        <v>1.2538482781192699</v>
      </c>
      <c r="EU23">
        <v>1.2111062049243999</v>
      </c>
      <c r="EV23">
        <v>1.27284005130469</v>
      </c>
      <c r="EW23">
        <v>1.23765688445921</v>
      </c>
      <c r="EX23">
        <v>1.2854374307862599</v>
      </c>
      <c r="EY23">
        <v>1.2326994735908201</v>
      </c>
      <c r="EZ23">
        <v>1.29014609333412</v>
      </c>
      <c r="FA23">
        <v>1.21821851829646</v>
      </c>
      <c r="FB23">
        <v>1.27167895757139</v>
      </c>
      <c r="FC23">
        <v>1.2116031501048701</v>
      </c>
      <c r="FD23">
        <v>1.24937670663659</v>
      </c>
      <c r="FE23">
        <v>1.2183721630361899</v>
      </c>
      <c r="FF23">
        <v>1.25795612356877</v>
      </c>
      <c r="FG23">
        <v>1.2383338605224099</v>
      </c>
      <c r="FH23">
        <v>1.32400486123828</v>
      </c>
      <c r="FI23">
        <v>1.2056861038584199</v>
      </c>
      <c r="FJ23">
        <v>1.2693525771202001</v>
      </c>
    </row>
    <row r="24" spans="1:166" x14ac:dyDescent="0.45">
      <c r="A24" t="s">
        <v>45</v>
      </c>
      <c r="B24" t="s">
        <v>15</v>
      </c>
      <c r="C24" t="s">
        <v>27</v>
      </c>
      <c r="D24">
        <v>30</v>
      </c>
      <c r="E24" s="1" cm="1">
        <f t="array" ref="E24">SUMPRODUCT($G24:$FZZ24,$G$2:$FZZ$2)/SUMPRODUCT(--($G24:$FZZ24&lt;&gt;""),$G$2:$FZZ$2)</f>
        <v>1.7369475251500879</v>
      </c>
      <c r="F24" s="1" cm="1">
        <f t="array" ref="F24">SUMPRODUCT($G24:$FZZ24,$F$2:$FZY$2)/SUMPRODUCT(--($G24:$FZZ24&lt;&gt;""),$F$2:$FZY$2)</f>
        <v>1.7346791403420754</v>
      </c>
      <c r="G24">
        <v>1.70349413581975</v>
      </c>
      <c r="H24">
        <v>1.6994809352387601</v>
      </c>
      <c r="I24">
        <v>1.67150003601815</v>
      </c>
      <c r="J24">
        <v>1.65023651920567</v>
      </c>
      <c r="K24">
        <v>1.68590365099033</v>
      </c>
      <c r="L24">
        <v>1.65458404614929</v>
      </c>
      <c r="M24">
        <v>1.68826374725523</v>
      </c>
      <c r="N24">
        <v>1.7287729251158399</v>
      </c>
      <c r="O24">
        <v>1.6834393699580701</v>
      </c>
      <c r="P24">
        <v>1.6524113853882501</v>
      </c>
      <c r="Q24">
        <v>1.7021399580301799</v>
      </c>
      <c r="R24">
        <v>1.7133565172591401</v>
      </c>
      <c r="S24">
        <v>1.6545915710818799</v>
      </c>
      <c r="T24">
        <v>1.6654497178891401</v>
      </c>
      <c r="U24">
        <v>1.7241100076668501</v>
      </c>
      <c r="V24">
        <v>1.80128487116275</v>
      </c>
      <c r="W24">
        <v>1.63459413771244</v>
      </c>
      <c r="X24">
        <v>1.7236272526941701</v>
      </c>
      <c r="Y24">
        <v>1.8183275369444201</v>
      </c>
      <c r="Z24">
        <v>1.7520139596925901</v>
      </c>
      <c r="AA24">
        <v>1.7628027667761901</v>
      </c>
      <c r="AB24">
        <v>1.7395550985322501</v>
      </c>
      <c r="AC24">
        <v>1.91984496592118</v>
      </c>
      <c r="AD24">
        <v>1.80950583830866</v>
      </c>
      <c r="AE24">
        <v>1.8589210841350201</v>
      </c>
      <c r="AF24">
        <v>1.80016453238748</v>
      </c>
      <c r="AG24">
        <v>1.8612103203503501</v>
      </c>
      <c r="AH24">
        <v>1.72561734688923</v>
      </c>
      <c r="AI24">
        <v>1.78253022113916</v>
      </c>
      <c r="AJ24">
        <v>1.80208483260293</v>
      </c>
      <c r="AK24">
        <v>1.67832361242395</v>
      </c>
      <c r="AL24">
        <v>1.73915491956507</v>
      </c>
      <c r="AM24">
        <v>1.7353890077987999</v>
      </c>
      <c r="AN24">
        <v>1.73477773489223</v>
      </c>
      <c r="AO24">
        <v>1.74725939513604</v>
      </c>
      <c r="AP24">
        <v>1.77455410670295</v>
      </c>
      <c r="AQ24">
        <v>1.6818552361181001</v>
      </c>
      <c r="AR24">
        <v>1.73189534054688</v>
      </c>
      <c r="AS24">
        <v>1.64853393284377</v>
      </c>
      <c r="AT24">
        <v>1.6683343622062701</v>
      </c>
      <c r="AU24">
        <v>1.72758414310674</v>
      </c>
      <c r="AV24">
        <v>1.7438791698209399</v>
      </c>
      <c r="AW24">
        <v>1.5833692914945301</v>
      </c>
      <c r="AX24">
        <v>1.6298808782751399</v>
      </c>
      <c r="AY24">
        <v>1.78179642905373</v>
      </c>
      <c r="AZ24">
        <v>1.7749033272910899</v>
      </c>
      <c r="BA24">
        <v>1.79474299442333</v>
      </c>
      <c r="BB24">
        <v>1.72444276783254</v>
      </c>
      <c r="BC24">
        <v>1.65448780267697</v>
      </c>
      <c r="BD24">
        <v>1.7065730588268999</v>
      </c>
      <c r="BE24">
        <v>1.7371341855485201</v>
      </c>
      <c r="BF24">
        <v>1.7675039376117101</v>
      </c>
      <c r="BG24">
        <v>1.8076791201957501</v>
      </c>
      <c r="BH24">
        <v>1.8778747718604001</v>
      </c>
      <c r="BI24">
        <v>1.7680824241105</v>
      </c>
      <c r="BJ24">
        <v>1.9299376921611799</v>
      </c>
      <c r="BK24">
        <v>1.7676624741938101</v>
      </c>
      <c r="BL24">
        <v>1.9245373932519201</v>
      </c>
      <c r="BM24">
        <v>1.8493781570568699</v>
      </c>
      <c r="BN24">
        <v>1.9403539689015401</v>
      </c>
      <c r="BO24">
        <v>1.80868154329182</v>
      </c>
      <c r="BP24">
        <v>1.8360684409043899</v>
      </c>
      <c r="BQ24">
        <v>1.5662823154602701</v>
      </c>
      <c r="BR24">
        <v>1.64590975297275</v>
      </c>
      <c r="BS24">
        <v>1.61928033469697</v>
      </c>
      <c r="BT24">
        <v>1.6801227741843801</v>
      </c>
      <c r="BU24">
        <v>1.7254887504647101</v>
      </c>
      <c r="BV24">
        <v>1.7779583462092901</v>
      </c>
      <c r="BW24">
        <v>1.8298167878217799</v>
      </c>
      <c r="BX24">
        <v>1.7607140770505101</v>
      </c>
      <c r="BY24">
        <v>1.83374521183913</v>
      </c>
      <c r="BZ24">
        <v>1.7950497242230199</v>
      </c>
      <c r="CA24">
        <v>1.7351570509833101</v>
      </c>
      <c r="CB24">
        <v>1.7256563208748801</v>
      </c>
      <c r="CC24">
        <v>1.6650038251677</v>
      </c>
      <c r="CD24">
        <v>1.6632271770262299</v>
      </c>
      <c r="CE24">
        <v>1.6987583784881699</v>
      </c>
      <c r="CF24">
        <v>1.78608466613813</v>
      </c>
      <c r="CG24">
        <v>1.73503125542143</v>
      </c>
      <c r="CH24">
        <v>1.8098017598546401</v>
      </c>
      <c r="CI24">
        <v>1.71237344031301</v>
      </c>
      <c r="CJ24">
        <v>1.80888638486624</v>
      </c>
      <c r="CK24">
        <v>1.7141038280020899</v>
      </c>
      <c r="CL24">
        <v>1.79119664394336</v>
      </c>
      <c r="CM24">
        <v>1.6779748520311899</v>
      </c>
      <c r="CN24">
        <v>1.68270691777118</v>
      </c>
      <c r="CO24">
        <v>1.5840347487489199</v>
      </c>
      <c r="CP24">
        <v>1.6419450119925301</v>
      </c>
      <c r="CQ24">
        <v>1.72566823625225</v>
      </c>
      <c r="CR24">
        <v>1.6797460466016101</v>
      </c>
      <c r="CS24">
        <v>1.6028517285472299</v>
      </c>
      <c r="CT24">
        <v>1.6259719838261799</v>
      </c>
      <c r="CU24">
        <v>1.8728301377464101</v>
      </c>
      <c r="CV24">
        <v>1.74376691836443</v>
      </c>
      <c r="CW24">
        <v>1.8530573540780799</v>
      </c>
      <c r="CX24">
        <v>1.7032065374951599</v>
      </c>
      <c r="CY24">
        <v>1.68438974037343</v>
      </c>
      <c r="CZ24">
        <v>1.7622176054773699</v>
      </c>
      <c r="DA24">
        <v>1.9144816512573399</v>
      </c>
      <c r="DB24">
        <v>1.71881283505555</v>
      </c>
      <c r="DC24">
        <v>1.8738040227105801</v>
      </c>
      <c r="DD24">
        <v>1.8162726344634801</v>
      </c>
      <c r="DE24">
        <v>1.7209430945647901</v>
      </c>
      <c r="DF24">
        <v>1.75125366989147</v>
      </c>
      <c r="DG24">
        <v>1.81449994984451</v>
      </c>
      <c r="DH24">
        <v>1.77771090380178</v>
      </c>
      <c r="DI24">
        <v>1.6840532042530301</v>
      </c>
      <c r="DJ24">
        <v>1.7063940258988</v>
      </c>
      <c r="DK24">
        <v>1.8120479608393101</v>
      </c>
      <c r="DL24">
        <v>1.78650001375024</v>
      </c>
      <c r="DM24">
        <v>1.6471250078680599</v>
      </c>
      <c r="DN24">
        <v>1.70464845471139</v>
      </c>
      <c r="DO24">
        <v>1.70954998571116</v>
      </c>
      <c r="DP24">
        <v>1.77099198144132</v>
      </c>
      <c r="DQ24">
        <v>1.67507883903996</v>
      </c>
      <c r="DR24">
        <v>1.7434862503109401</v>
      </c>
      <c r="DS24">
        <v>1.6278365360742799</v>
      </c>
      <c r="DT24">
        <v>1.68313223099458</v>
      </c>
      <c r="DU24">
        <v>1.6960293472994401</v>
      </c>
      <c r="DV24">
        <v>1.74795237985372</v>
      </c>
      <c r="DW24">
        <v>1.78994311717861</v>
      </c>
      <c r="DX24">
        <v>1.7996018202502799</v>
      </c>
      <c r="DY24">
        <v>1.6566838210522601</v>
      </c>
      <c r="DZ24">
        <v>1.7141994168283301</v>
      </c>
      <c r="EA24">
        <v>1.69846350832266</v>
      </c>
      <c r="EB24">
        <v>1.77001871368068</v>
      </c>
      <c r="EC24">
        <v>1.63209309275654</v>
      </c>
      <c r="ED24">
        <v>1.7020620867421199</v>
      </c>
      <c r="EE24">
        <v>1.68172164802491</v>
      </c>
      <c r="EF24">
        <v>1.7768653546651501</v>
      </c>
      <c r="EG24">
        <v>1.70944489291989</v>
      </c>
      <c r="EH24">
        <v>1.7573673963626</v>
      </c>
      <c r="EI24">
        <v>1.69627915051212</v>
      </c>
      <c r="EJ24">
        <v>1.7557317284879299</v>
      </c>
      <c r="EK24">
        <v>1.8157254523730599</v>
      </c>
      <c r="EL24">
        <v>1.7451307815221599</v>
      </c>
      <c r="EM24">
        <v>1.72464584062447</v>
      </c>
      <c r="EN24">
        <v>1.77670080189899</v>
      </c>
      <c r="EO24">
        <v>1.7058497608771701</v>
      </c>
      <c r="EP24">
        <v>1.7659415218321</v>
      </c>
      <c r="EQ24">
        <v>1.7260647520569901</v>
      </c>
      <c r="ER24">
        <v>1.7199095236594</v>
      </c>
      <c r="ES24">
        <v>1.65552157592742</v>
      </c>
      <c r="ET24">
        <v>1.73882848697466</v>
      </c>
      <c r="EU24">
        <v>1.64988750814777</v>
      </c>
      <c r="EV24">
        <v>1.7279484429866001</v>
      </c>
      <c r="EW24">
        <v>1.71811554078995</v>
      </c>
      <c r="EX24">
        <v>1.80923541897379</v>
      </c>
      <c r="EY24">
        <v>1.68165552729638</v>
      </c>
      <c r="EZ24">
        <v>1.7620364346128801</v>
      </c>
      <c r="FA24">
        <v>1.69695425385214</v>
      </c>
      <c r="FB24">
        <v>1.74661750304774</v>
      </c>
      <c r="FC24">
        <v>1.66541018639439</v>
      </c>
      <c r="FD24">
        <v>1.7061913807432001</v>
      </c>
      <c r="FE24">
        <v>1.7296326150081001</v>
      </c>
      <c r="FF24">
        <v>1.7739654854279301</v>
      </c>
      <c r="FG24">
        <v>1.6956898130421001</v>
      </c>
      <c r="FH24">
        <v>1.7847237251735499</v>
      </c>
      <c r="FI24">
        <v>1.67170728169422</v>
      </c>
      <c r="FJ24">
        <v>1.75406150275601</v>
      </c>
    </row>
    <row r="25" spans="1:166" x14ac:dyDescent="0.45">
      <c r="A25" t="s">
        <v>45</v>
      </c>
      <c r="B25" t="s">
        <v>15</v>
      </c>
      <c r="C25" t="s">
        <v>27</v>
      </c>
      <c r="D25">
        <v>35</v>
      </c>
      <c r="E25" s="1" cm="1">
        <f t="array" ref="E25">SUMPRODUCT($G25:$FZZ25,$G$2:$FZZ$2)/SUMPRODUCT(--($G25:$FZZ25&lt;&gt;""),$G$2:$FZZ$2)</f>
        <v>1.6590647471404889</v>
      </c>
      <c r="F25" s="1" cm="1">
        <f t="array" ref="F25">SUMPRODUCT($G25:$FZZ25,$F$2:$FZY$2)/SUMPRODUCT(--($G25:$FZZ25&lt;&gt;""),$F$2:$FZY$2)</f>
        <v>1.6521562943256625</v>
      </c>
      <c r="G25">
        <v>1.6464151266537701</v>
      </c>
      <c r="H25">
        <v>1.6227937277478901</v>
      </c>
      <c r="I25">
        <v>1.6055307875169</v>
      </c>
      <c r="J25">
        <v>1.58002513266686</v>
      </c>
      <c r="K25">
        <v>1.6357488591825</v>
      </c>
      <c r="L25">
        <v>1.59925767314408</v>
      </c>
      <c r="M25">
        <v>1.5990591618413501</v>
      </c>
      <c r="N25">
        <v>1.62172679747755</v>
      </c>
      <c r="O25">
        <v>1.59128927286092</v>
      </c>
      <c r="P25">
        <v>1.5632999140373001</v>
      </c>
      <c r="Q25">
        <v>1.53503977079956</v>
      </c>
      <c r="R25">
        <v>1.60087363817996</v>
      </c>
      <c r="S25">
        <v>1.5271834283852499</v>
      </c>
      <c r="T25">
        <v>1.5941288057560901</v>
      </c>
      <c r="U25">
        <v>1.62664581474226</v>
      </c>
      <c r="V25">
        <v>1.6996604679473399</v>
      </c>
      <c r="W25">
        <v>1.5580704561234</v>
      </c>
      <c r="X25">
        <v>1.64914420261418</v>
      </c>
      <c r="Y25">
        <v>1.7111010586637501</v>
      </c>
      <c r="Z25">
        <v>1.6769624772812399</v>
      </c>
      <c r="AA25">
        <v>1.7259525856182201</v>
      </c>
      <c r="AB25">
        <v>1.70178426536629</v>
      </c>
      <c r="AC25">
        <v>1.86971740623608</v>
      </c>
      <c r="AD25">
        <v>1.7524398620241901</v>
      </c>
      <c r="AE25">
        <v>1.7952812204886099</v>
      </c>
      <c r="AF25">
        <v>1.7067297959259999</v>
      </c>
      <c r="AG25">
        <v>1.7935104533846</v>
      </c>
      <c r="AH25">
        <v>1.6603849253745799</v>
      </c>
      <c r="AI25">
        <v>1.6195304577135601</v>
      </c>
      <c r="AJ25">
        <v>1.68369506055808</v>
      </c>
      <c r="AK25">
        <v>1.6074066998188301</v>
      </c>
      <c r="AL25">
        <v>1.6529518723348899</v>
      </c>
      <c r="AM25">
        <v>1.6859109905391201</v>
      </c>
      <c r="AN25">
        <v>1.66829118751304</v>
      </c>
      <c r="AO25">
        <v>1.6408818830446801</v>
      </c>
      <c r="AP25">
        <v>1.6640579015063901</v>
      </c>
      <c r="AQ25">
        <v>1.6404480686965199</v>
      </c>
      <c r="AR25">
        <v>1.6869652742828301</v>
      </c>
      <c r="AS25">
        <v>1.58026590990758</v>
      </c>
      <c r="AT25">
        <v>1.58070202918313</v>
      </c>
      <c r="AU25">
        <v>1.6373968852777201</v>
      </c>
      <c r="AV25">
        <v>1.6383204807291301</v>
      </c>
      <c r="AW25">
        <v>1.4990291296474401</v>
      </c>
      <c r="AX25">
        <v>1.5623054722426499</v>
      </c>
      <c r="AY25">
        <v>1.73806023094934</v>
      </c>
      <c r="AZ25">
        <v>1.72391263411971</v>
      </c>
      <c r="BA25">
        <v>1.6695261448046601</v>
      </c>
      <c r="BB25">
        <v>1.6419443624062799</v>
      </c>
      <c r="BC25">
        <v>1.59133942891834</v>
      </c>
      <c r="BD25">
        <v>1.6496617893782499</v>
      </c>
      <c r="BE25">
        <v>1.6481426860705799</v>
      </c>
      <c r="BF25">
        <v>1.72692883983506</v>
      </c>
      <c r="BG25">
        <v>1.6918768461471201</v>
      </c>
      <c r="BH25">
        <v>1.8064822524964901</v>
      </c>
      <c r="BI25">
        <v>1.6906828467517301</v>
      </c>
      <c r="BJ25">
        <v>1.81449133404075</v>
      </c>
      <c r="BK25">
        <v>1.67242147683728</v>
      </c>
      <c r="BL25">
        <v>1.79747766003641</v>
      </c>
      <c r="BM25">
        <v>1.8030417099524301</v>
      </c>
      <c r="BN25">
        <v>1.8676044431172401</v>
      </c>
      <c r="BO25">
        <v>1.7227174073371601</v>
      </c>
      <c r="BP25">
        <v>1.73440588322059</v>
      </c>
      <c r="BQ25">
        <v>1.48294532859836</v>
      </c>
      <c r="BR25">
        <v>1.5488769053151501</v>
      </c>
      <c r="BS25">
        <v>1.5324031246549501</v>
      </c>
      <c r="BT25">
        <v>1.57890180570465</v>
      </c>
      <c r="BU25">
        <v>1.63159438613443</v>
      </c>
      <c r="BV25">
        <v>1.6834804460597901</v>
      </c>
      <c r="BW25">
        <v>1.76934602619363</v>
      </c>
      <c r="BX25">
        <v>1.7002885483436201</v>
      </c>
      <c r="BY25">
        <v>1.71330795271189</v>
      </c>
      <c r="BZ25">
        <v>1.6982143338407101</v>
      </c>
      <c r="CA25">
        <v>1.6494827104110299</v>
      </c>
      <c r="CB25">
        <v>1.64539099636499</v>
      </c>
      <c r="CC25">
        <v>1.58232962197226</v>
      </c>
      <c r="CD25">
        <v>1.58374588241244</v>
      </c>
      <c r="CE25">
        <v>1.64008570136873</v>
      </c>
      <c r="CF25">
        <v>1.72368122760003</v>
      </c>
      <c r="CG25">
        <v>1.6475962892698099</v>
      </c>
      <c r="CH25">
        <v>1.7078518170303301</v>
      </c>
      <c r="CI25">
        <v>1.61522551802988</v>
      </c>
      <c r="CJ25">
        <v>1.7054455763523999</v>
      </c>
      <c r="CK25">
        <v>1.6191525957000501</v>
      </c>
      <c r="CL25">
        <v>1.6807152595699999</v>
      </c>
      <c r="CM25">
        <v>1.6392105720318699</v>
      </c>
      <c r="CN25">
        <v>1.62560649472352</v>
      </c>
      <c r="CO25">
        <v>1.50020727843415</v>
      </c>
      <c r="CP25">
        <v>1.5548714133428001</v>
      </c>
      <c r="CQ25">
        <v>1.68148286466992</v>
      </c>
      <c r="CR25">
        <v>1.6335133894724501</v>
      </c>
      <c r="CS25">
        <v>1.5140455262824399</v>
      </c>
      <c r="CT25">
        <v>1.524977824369</v>
      </c>
      <c r="CU25">
        <v>1.7846109432292701</v>
      </c>
      <c r="CV25">
        <v>1.64604344598495</v>
      </c>
      <c r="CW25">
        <v>1.7927769858909901</v>
      </c>
      <c r="CX25">
        <v>1.63732122149207</v>
      </c>
      <c r="CY25">
        <v>1.63797838840761</v>
      </c>
      <c r="CZ25">
        <v>1.69577306521369</v>
      </c>
      <c r="DA25">
        <v>1.8656794343873799</v>
      </c>
      <c r="DB25">
        <v>1.6463015046745899</v>
      </c>
      <c r="DC25">
        <v>1.76645263553812</v>
      </c>
      <c r="DD25">
        <v>1.6968128167929299</v>
      </c>
      <c r="DE25">
        <v>1.6192308140563501</v>
      </c>
      <c r="DF25">
        <v>1.64762260960407</v>
      </c>
      <c r="DG25">
        <v>1.7189412177751</v>
      </c>
      <c r="DH25">
        <v>1.70176296519209</v>
      </c>
      <c r="DI25">
        <v>1.60218857308344</v>
      </c>
      <c r="DJ25">
        <v>1.6240639609449301</v>
      </c>
      <c r="DK25">
        <v>1.7043010752688099</v>
      </c>
      <c r="DL25">
        <v>1.69143085003987</v>
      </c>
      <c r="DM25">
        <v>1.59491250708126</v>
      </c>
      <c r="DN25">
        <v>1.65771542770818</v>
      </c>
      <c r="DO25">
        <v>1.6345924319599201</v>
      </c>
      <c r="DP25">
        <v>1.70815472288062</v>
      </c>
      <c r="DQ25">
        <v>1.6271093956877201</v>
      </c>
      <c r="DR25">
        <v>1.69416069522793</v>
      </c>
      <c r="DS25">
        <v>1.5482298028700501</v>
      </c>
      <c r="DT25">
        <v>1.5935647251601299</v>
      </c>
      <c r="DU25">
        <v>1.6231109983157599</v>
      </c>
      <c r="DV25">
        <v>1.65846849548946</v>
      </c>
      <c r="DW25">
        <v>1.6625369738339</v>
      </c>
      <c r="DX25">
        <v>1.7027189988623399</v>
      </c>
      <c r="DY25">
        <v>1.58181247894425</v>
      </c>
      <c r="DZ25">
        <v>1.6326599365713601</v>
      </c>
      <c r="EA25">
        <v>1.6171082438688</v>
      </c>
      <c r="EB25">
        <v>1.68360747233986</v>
      </c>
      <c r="EC25">
        <v>1.53453621726624</v>
      </c>
      <c r="ED25">
        <v>1.5973140573050899</v>
      </c>
      <c r="EE25">
        <v>1.6243333805276301</v>
      </c>
      <c r="EF25">
        <v>1.68474208315635</v>
      </c>
      <c r="EG25">
        <v>1.61460658150909</v>
      </c>
      <c r="EH25">
        <v>1.6551213257989399</v>
      </c>
      <c r="EI25">
        <v>1.65485793646201</v>
      </c>
      <c r="EJ25">
        <v>1.71578033678606</v>
      </c>
      <c r="EK25">
        <v>1.71785164178674</v>
      </c>
      <c r="EL25">
        <v>1.66481926670217</v>
      </c>
      <c r="EM25">
        <v>1.6446841856997201</v>
      </c>
      <c r="EN25">
        <v>1.6940002130281899</v>
      </c>
      <c r="EO25">
        <v>1.6096854465570201</v>
      </c>
      <c r="EP25">
        <v>1.6635950075819399</v>
      </c>
      <c r="EQ25">
        <v>1.64922291226632</v>
      </c>
      <c r="ER25">
        <v>1.6612811702026999</v>
      </c>
      <c r="ES25">
        <v>1.57971177547534</v>
      </c>
      <c r="ET25">
        <v>1.6512053676448</v>
      </c>
      <c r="EU25">
        <v>1.5687777287159099</v>
      </c>
      <c r="EV25">
        <v>1.6412666372295399</v>
      </c>
      <c r="EW25">
        <v>1.6342746400885899</v>
      </c>
      <c r="EX25">
        <v>1.72052648578811</v>
      </c>
      <c r="EY25">
        <v>1.60327083456556</v>
      </c>
      <c r="EZ25">
        <v>1.6896995327379101</v>
      </c>
      <c r="FA25">
        <v>1.5935008094010401</v>
      </c>
      <c r="FB25">
        <v>1.66028139177009</v>
      </c>
      <c r="FC25">
        <v>1.56475325497645</v>
      </c>
      <c r="FD25">
        <v>1.62659780759032</v>
      </c>
      <c r="FE25">
        <v>1.6752775053170299</v>
      </c>
      <c r="FF25">
        <v>1.69471987258548</v>
      </c>
      <c r="FG25">
        <v>1.6180598331862699</v>
      </c>
      <c r="FH25">
        <v>1.6887975094477801</v>
      </c>
      <c r="FI25">
        <v>1.5963398123972501</v>
      </c>
      <c r="FJ25">
        <v>1.6691930180833501</v>
      </c>
    </row>
    <row r="26" spans="1:166" x14ac:dyDescent="0.45">
      <c r="A26" t="s">
        <v>45</v>
      </c>
      <c r="B26" t="s">
        <v>15</v>
      </c>
      <c r="C26" t="s">
        <v>27</v>
      </c>
      <c r="D26">
        <v>40</v>
      </c>
      <c r="E26" s="1" cm="1">
        <f t="array" ref="E26">SUMPRODUCT($G26:$FZZ26,$G$2:$FZZ$2)/SUMPRODUCT(--($G26:$FZZ26&lt;&gt;""),$G$2:$FZZ$2)</f>
        <v>1.5732127753517444</v>
      </c>
      <c r="F26" s="1" cm="1">
        <f t="array" ref="F26">SUMPRODUCT($G26:$FZZ26,$F$2:$FZY$2)/SUMPRODUCT(--($G26:$FZZ26&lt;&gt;""),$F$2:$FZY$2)</f>
        <v>1.5816127681449192</v>
      </c>
      <c r="G26">
        <v>1.6056079414273601</v>
      </c>
      <c r="H26">
        <v>1.57868639727556</v>
      </c>
      <c r="I26">
        <v>1.5586159424349799</v>
      </c>
      <c r="J26">
        <v>1.5347751266638301</v>
      </c>
      <c r="K26">
        <v>1.5367962775096999</v>
      </c>
      <c r="L26">
        <v>1.5150561705218</v>
      </c>
      <c r="M26">
        <v>1.5553695759195401</v>
      </c>
      <c r="N26">
        <v>1.5764165318704999</v>
      </c>
      <c r="O26">
        <v>1.52800492310049</v>
      </c>
      <c r="P26">
        <v>1.5100485365987899</v>
      </c>
      <c r="Q26">
        <v>1.4955281411392101</v>
      </c>
      <c r="R26">
        <v>1.5626091655043199</v>
      </c>
      <c r="S26">
        <v>1.44876483251476</v>
      </c>
      <c r="T26">
        <v>1.51110630692077</v>
      </c>
      <c r="U26">
        <v>1.58124440023485</v>
      </c>
      <c r="V26">
        <v>1.6582271435317399</v>
      </c>
      <c r="W26">
        <v>1.5096567754399699</v>
      </c>
      <c r="X26">
        <v>1.59873818939233</v>
      </c>
      <c r="Y26">
        <v>1.6634873842905</v>
      </c>
      <c r="Z26">
        <v>1.62633743446319</v>
      </c>
      <c r="AA26">
        <v>1.55749897571438</v>
      </c>
      <c r="AB26">
        <v>1.59642664909983</v>
      </c>
      <c r="AC26">
        <v>1.6524734502253</v>
      </c>
      <c r="AD26">
        <v>1.6517526247858201</v>
      </c>
      <c r="AE26">
        <v>1.7164812069141</v>
      </c>
      <c r="AF26">
        <v>1.6276290368068</v>
      </c>
      <c r="AG26">
        <v>1.6741991241102701</v>
      </c>
      <c r="AH26">
        <v>1.5791009992134399</v>
      </c>
      <c r="AI26">
        <v>1.57254314174115</v>
      </c>
      <c r="AJ26">
        <v>1.64395386964584</v>
      </c>
      <c r="AK26">
        <v>1.53521686828621</v>
      </c>
      <c r="AL26">
        <v>1.5683383076398401</v>
      </c>
      <c r="AM26">
        <v>1.5710507799731399</v>
      </c>
      <c r="AN26">
        <v>1.58912488250078</v>
      </c>
      <c r="AO26">
        <v>1.5323702806317001</v>
      </c>
      <c r="AP26">
        <v>1.59071557815862</v>
      </c>
      <c r="AQ26">
        <v>1.54524985321254</v>
      </c>
      <c r="AR26">
        <v>1.5775050851367201</v>
      </c>
      <c r="AS26">
        <v>1.5213529525581999</v>
      </c>
      <c r="AT26">
        <v>1.5131833942978901</v>
      </c>
      <c r="AU26">
        <v>1.56602731039584</v>
      </c>
      <c r="AV26">
        <v>1.57252923857366</v>
      </c>
      <c r="AW26">
        <v>1.4175520627016001</v>
      </c>
      <c r="AX26">
        <v>1.48666423801709</v>
      </c>
      <c r="AY26">
        <v>1.5941762420041701</v>
      </c>
      <c r="AZ26">
        <v>1.6209878210456401</v>
      </c>
      <c r="BA26">
        <v>1.51856158280987</v>
      </c>
      <c r="BB26">
        <v>1.5581566479454101</v>
      </c>
      <c r="BC26">
        <v>1.5289806918447899</v>
      </c>
      <c r="BD26">
        <v>1.5596288502479601</v>
      </c>
      <c r="BE26">
        <v>1.53864463570455</v>
      </c>
      <c r="BF26">
        <v>1.5999799432511901</v>
      </c>
      <c r="BG26">
        <v>1.6167361290061499</v>
      </c>
      <c r="BH26">
        <v>1.7160633700983201</v>
      </c>
      <c r="BI26">
        <v>1.6068408625750801</v>
      </c>
      <c r="BJ26">
        <v>1.7281098746285199</v>
      </c>
      <c r="BK26">
        <v>1.62040726153564</v>
      </c>
      <c r="BL26">
        <v>1.7418486748383</v>
      </c>
      <c r="BM26">
        <v>1.69317718212827</v>
      </c>
      <c r="BN26">
        <v>1.7653610137911599</v>
      </c>
      <c r="BO26">
        <v>1.7008196894030301</v>
      </c>
      <c r="BP26">
        <v>1.66436985060159</v>
      </c>
      <c r="BQ26">
        <v>1.4658760430824</v>
      </c>
      <c r="BR26">
        <v>1.51208100116425</v>
      </c>
      <c r="BS26">
        <v>1.47144655862068</v>
      </c>
      <c r="BT26">
        <v>1.51422545652938</v>
      </c>
      <c r="BU26">
        <v>1.5789632199882899</v>
      </c>
      <c r="BV26">
        <v>1.6302829991858701</v>
      </c>
      <c r="BW26">
        <v>1.6680223978348501</v>
      </c>
      <c r="BX26">
        <v>1.6070993069939501</v>
      </c>
      <c r="BY26">
        <v>1.6166694203351899</v>
      </c>
      <c r="BZ26">
        <v>1.61371420670324</v>
      </c>
      <c r="CA26">
        <v>1.5609345387889499</v>
      </c>
      <c r="CB26">
        <v>1.56310622300928</v>
      </c>
      <c r="CC26">
        <v>1.52533778443757</v>
      </c>
      <c r="CD26">
        <v>1.5180604819079</v>
      </c>
      <c r="CE26">
        <v>1.60516829049356</v>
      </c>
      <c r="CF26">
        <v>1.68337406550782</v>
      </c>
      <c r="CG26">
        <v>1.5863185012321199</v>
      </c>
      <c r="CH26">
        <v>1.6548435176946099</v>
      </c>
      <c r="CI26">
        <v>1.5686519202570699</v>
      </c>
      <c r="CJ26">
        <v>1.65702026606668</v>
      </c>
      <c r="CK26">
        <v>1.5571704247509099</v>
      </c>
      <c r="CL26">
        <v>1.6271882538017799</v>
      </c>
      <c r="CM26">
        <v>1.55183128986716</v>
      </c>
      <c r="CN26">
        <v>1.53908358433182</v>
      </c>
      <c r="CO26">
        <v>1.4450471558437701</v>
      </c>
      <c r="CP26">
        <v>1.50351447987918</v>
      </c>
      <c r="CQ26">
        <v>1.65085682274781</v>
      </c>
      <c r="CR26">
        <v>1.5846462583044401</v>
      </c>
      <c r="CS26">
        <v>1.48216445678343</v>
      </c>
      <c r="CT26">
        <v>1.4795465803448999</v>
      </c>
      <c r="CU26">
        <v>1.62873328784277</v>
      </c>
      <c r="CV26">
        <v>1.54728518832342</v>
      </c>
      <c r="CW26">
        <v>1.59048850019327</v>
      </c>
      <c r="CX26">
        <v>1.5395758842288301</v>
      </c>
      <c r="CY26">
        <v>1.5904564044268401</v>
      </c>
      <c r="CZ26">
        <v>1.6374243790260401</v>
      </c>
      <c r="DA26">
        <v>1.62828684639888</v>
      </c>
      <c r="DB26">
        <v>1.53696527076373</v>
      </c>
      <c r="DC26">
        <v>1.68872082818404</v>
      </c>
      <c r="DD26">
        <v>1.6215249046262901</v>
      </c>
      <c r="DE26">
        <v>1.5651606382088199</v>
      </c>
      <c r="DF26">
        <v>1.5964586805448799</v>
      </c>
      <c r="DG26">
        <v>1.57392918045942</v>
      </c>
      <c r="DH26">
        <v>1.6238715016551299</v>
      </c>
      <c r="DI26">
        <v>1.5536386578958199</v>
      </c>
      <c r="DJ26">
        <v>1.56166480493152</v>
      </c>
      <c r="DK26">
        <v>1.5592360366306399</v>
      </c>
      <c r="DL26">
        <v>1.6264059621043301</v>
      </c>
      <c r="DM26">
        <v>1.51089727450116</v>
      </c>
      <c r="DN26">
        <v>1.5750849751369</v>
      </c>
      <c r="DO26">
        <v>1.57501639013566</v>
      </c>
      <c r="DP26">
        <v>1.6305411266326999</v>
      </c>
      <c r="DQ26">
        <v>1.5276799255342099</v>
      </c>
      <c r="DR26">
        <v>1.59879956026672</v>
      </c>
      <c r="DS26">
        <v>1.46461095387059</v>
      </c>
      <c r="DT26">
        <v>1.51247827598192</v>
      </c>
      <c r="DU26">
        <v>1.5772212352629</v>
      </c>
      <c r="DV26">
        <v>1.61186350737143</v>
      </c>
      <c r="DW26">
        <v>1.5517178612059099</v>
      </c>
      <c r="DX26">
        <v>1.61427758816837</v>
      </c>
      <c r="DY26">
        <v>1.49691569568197</v>
      </c>
      <c r="DZ26">
        <v>1.55756787212044</v>
      </c>
      <c r="EA26">
        <v>1.5471125119012401</v>
      </c>
      <c r="EB26">
        <v>1.6322597590203201</v>
      </c>
      <c r="EC26">
        <v>1.4703294855990101</v>
      </c>
      <c r="ED26">
        <v>1.53527401098285</v>
      </c>
      <c r="EE26">
        <v>1.5538565607941199</v>
      </c>
      <c r="EF26">
        <v>1.6220523227460699</v>
      </c>
      <c r="EG26">
        <v>1.55899140509995</v>
      </c>
      <c r="EH26">
        <v>1.6031435490764001</v>
      </c>
      <c r="EI26">
        <v>1.5885539031306</v>
      </c>
      <c r="EJ26">
        <v>1.63678027891904</v>
      </c>
      <c r="EK26">
        <v>1.5621086271179101</v>
      </c>
      <c r="EL26">
        <v>1.60114874688701</v>
      </c>
      <c r="EM26">
        <v>1.5703525616640499</v>
      </c>
      <c r="EN26">
        <v>1.62806798642706</v>
      </c>
      <c r="EO26">
        <v>1.5293654496675599</v>
      </c>
      <c r="EP26">
        <v>1.5911485672071199</v>
      </c>
      <c r="EQ26">
        <v>1.5536553072097301</v>
      </c>
      <c r="ER26">
        <v>1.5739021468427801</v>
      </c>
      <c r="ES26">
        <v>1.5063976025610799</v>
      </c>
      <c r="ET26">
        <v>1.5749557639790901</v>
      </c>
      <c r="EU26">
        <v>1.5310456485628301</v>
      </c>
      <c r="EV26">
        <v>1.60165268403456</v>
      </c>
      <c r="EW26">
        <v>1.56912144702842</v>
      </c>
      <c r="EX26">
        <v>1.63362864525655</v>
      </c>
      <c r="EY26">
        <v>1.5439758679836699</v>
      </c>
      <c r="EZ26">
        <v>1.6241497604542401</v>
      </c>
      <c r="FA26">
        <v>1.5444870795611201</v>
      </c>
      <c r="FB26">
        <v>1.6143753622319399</v>
      </c>
      <c r="FC26">
        <v>1.53105583917052</v>
      </c>
      <c r="FD26">
        <v>1.57630891606316</v>
      </c>
      <c r="FE26">
        <v>1.5739771391945301</v>
      </c>
      <c r="FF26">
        <v>1.60317953598586</v>
      </c>
      <c r="FG26">
        <v>1.56198911215809</v>
      </c>
      <c r="FH26">
        <v>1.63893652088501</v>
      </c>
      <c r="FI26">
        <v>1.53483705637752</v>
      </c>
      <c r="FJ26">
        <v>1.5928585243206601</v>
      </c>
    </row>
    <row r="27" spans="1:166" x14ac:dyDescent="0.45">
      <c r="A27" t="s">
        <v>45</v>
      </c>
      <c r="B27" t="s">
        <v>15</v>
      </c>
      <c r="C27" t="s">
        <v>27</v>
      </c>
      <c r="D27">
        <v>45</v>
      </c>
      <c r="E27" s="1" cm="1">
        <f t="array" ref="E27">SUMPRODUCT($G27:$FZZ27,$G$2:$FZZ$2)/SUMPRODUCT(--($G27:$FZZ27&lt;&gt;""),$G$2:$FZZ$2)</f>
        <v>1.5036784563926013</v>
      </c>
      <c r="F27" s="1" cm="1">
        <f t="array" ref="F27">SUMPRODUCT($G27:$FZZ27,$F$2:$FZY$2)/SUMPRODUCT(--($G27:$FZZ27&lt;&gt;""),$F$2:$FZY$2)</f>
        <v>1.5234386911279698</v>
      </c>
      <c r="G27">
        <v>1.5092170224258299</v>
      </c>
      <c r="H27">
        <v>1.50294114740978</v>
      </c>
      <c r="I27">
        <v>1.47823302944684</v>
      </c>
      <c r="J27">
        <v>1.46939177345382</v>
      </c>
      <c r="K27">
        <v>1.4874781475893999</v>
      </c>
      <c r="L27">
        <v>1.48521522986677</v>
      </c>
      <c r="M27">
        <v>1.48719788076986</v>
      </c>
      <c r="N27">
        <v>1.51033280977721</v>
      </c>
      <c r="O27">
        <v>1.4764632216137501</v>
      </c>
      <c r="P27">
        <v>1.4607289349485</v>
      </c>
      <c r="Q27">
        <v>1.4383693972179199</v>
      </c>
      <c r="R27">
        <v>1.5109605307799601</v>
      </c>
      <c r="S27">
        <v>1.40868469050018</v>
      </c>
      <c r="T27">
        <v>1.4762816784758399</v>
      </c>
      <c r="U27">
        <v>1.5088994744524999</v>
      </c>
      <c r="V27">
        <v>1.5839053547669999</v>
      </c>
      <c r="W27">
        <v>1.4556283394210101</v>
      </c>
      <c r="X27">
        <v>1.54017568750566</v>
      </c>
      <c r="Y27">
        <v>1.5745155011424801</v>
      </c>
      <c r="Z27">
        <v>1.5618040807115201</v>
      </c>
      <c r="AA27">
        <v>1.50227431573704</v>
      </c>
      <c r="AB27">
        <v>1.56368485744354</v>
      </c>
      <c r="AC27">
        <v>1.5179602527040299</v>
      </c>
      <c r="AD27">
        <v>1.60189678987372</v>
      </c>
      <c r="AE27">
        <v>1.6755283233260301</v>
      </c>
      <c r="AF27">
        <v>1.58335859049807</v>
      </c>
      <c r="AG27">
        <v>1.50088268709762</v>
      </c>
      <c r="AH27">
        <v>1.5258678785407001</v>
      </c>
      <c r="AI27">
        <v>1.5155353281684001</v>
      </c>
      <c r="AJ27">
        <v>1.59051948760962</v>
      </c>
      <c r="AK27">
        <v>1.4986354442387</v>
      </c>
      <c r="AL27">
        <v>1.53036067147028</v>
      </c>
      <c r="AM27">
        <v>1.52828753095607</v>
      </c>
      <c r="AN27">
        <v>1.53903743908046</v>
      </c>
      <c r="AO27">
        <v>1.4367691071545301</v>
      </c>
      <c r="AP27">
        <v>1.5134063849864601</v>
      </c>
      <c r="AQ27">
        <v>1.4969908572387101</v>
      </c>
      <c r="AR27">
        <v>1.54116732721019</v>
      </c>
      <c r="AS27">
        <v>1.45472805506159</v>
      </c>
      <c r="AT27">
        <v>1.45794366690315</v>
      </c>
      <c r="AU27">
        <v>1.4659814752484399</v>
      </c>
      <c r="AV27">
        <v>1.51423359383166</v>
      </c>
      <c r="AW27">
        <v>1.3874285552600301</v>
      </c>
      <c r="AX27">
        <v>1.4422676984890499</v>
      </c>
      <c r="AY27">
        <v>1.54270052097697</v>
      </c>
      <c r="AZ27">
        <v>1.58249372792409</v>
      </c>
      <c r="BA27">
        <v>1.4374455549240599</v>
      </c>
      <c r="BB27">
        <v>1.4899101330507301</v>
      </c>
      <c r="BC27">
        <v>1.4821172928383</v>
      </c>
      <c r="BD27">
        <v>1.5027380908430801</v>
      </c>
      <c r="BE27">
        <v>1.4955491714793001</v>
      </c>
      <c r="BF27">
        <v>1.5620107480577301</v>
      </c>
      <c r="BG27">
        <v>1.5833132790554501</v>
      </c>
      <c r="BH27">
        <v>1.66827384844077</v>
      </c>
      <c r="BI27">
        <v>1.56915686398993</v>
      </c>
      <c r="BJ27">
        <v>1.65370022704117</v>
      </c>
      <c r="BK27">
        <v>1.5620776737489199</v>
      </c>
      <c r="BL27">
        <v>1.6461886841323401</v>
      </c>
      <c r="BM27">
        <v>1.5745769911802101</v>
      </c>
      <c r="BN27">
        <v>1.6832975130488099</v>
      </c>
      <c r="BO27">
        <v>1.60310386244389</v>
      </c>
      <c r="BP27">
        <v>1.5927702973217801</v>
      </c>
      <c r="BQ27">
        <v>1.4096993876686099</v>
      </c>
      <c r="BR27">
        <v>1.4453359054174499</v>
      </c>
      <c r="BS27">
        <v>1.4513352342053001</v>
      </c>
      <c r="BT27">
        <v>1.49511065171825</v>
      </c>
      <c r="BU27">
        <v>1.53599647368676</v>
      </c>
      <c r="BV27">
        <v>1.59538536109416</v>
      </c>
      <c r="BW27">
        <v>1.63836090970943</v>
      </c>
      <c r="BX27">
        <v>1.5716819296364199</v>
      </c>
      <c r="BY27">
        <v>1.5773235982362399</v>
      </c>
      <c r="BZ27">
        <v>1.5549052210727099</v>
      </c>
      <c r="CA27">
        <v>1.51921893932332</v>
      </c>
      <c r="CB27">
        <v>1.51618665921024</v>
      </c>
      <c r="CC27">
        <v>1.4697558847518</v>
      </c>
      <c r="CD27">
        <v>1.45369018038352</v>
      </c>
      <c r="CE27">
        <v>1.57458312312036</v>
      </c>
      <c r="CF27">
        <v>1.6495390602989</v>
      </c>
      <c r="CG27">
        <v>1.50458244958186</v>
      </c>
      <c r="CH27">
        <v>1.57712188961454</v>
      </c>
      <c r="CI27">
        <v>1.5096925863597199</v>
      </c>
      <c r="CJ27">
        <v>1.6067230561147801</v>
      </c>
      <c r="CK27">
        <v>1.4780471945464</v>
      </c>
      <c r="CL27">
        <v>1.55490298898793</v>
      </c>
      <c r="CM27">
        <v>1.4955040481917099</v>
      </c>
      <c r="CN27">
        <v>1.48961465716991</v>
      </c>
      <c r="CO27">
        <v>1.3818994107370199</v>
      </c>
      <c r="CP27">
        <v>1.4396727221580601</v>
      </c>
      <c r="CQ27">
        <v>1.5286496239518901</v>
      </c>
      <c r="CR27">
        <v>1.4812335907813601</v>
      </c>
      <c r="CS27">
        <v>1.44032739295218</v>
      </c>
      <c r="CT27">
        <v>1.44173280956604</v>
      </c>
      <c r="CU27">
        <v>1.5681421105120601</v>
      </c>
      <c r="CV27">
        <v>1.4940349877400401</v>
      </c>
      <c r="CW27">
        <v>1.4704351082334699</v>
      </c>
      <c r="CX27">
        <v>1.48534439022033</v>
      </c>
      <c r="CY27">
        <v>1.5249474083075201</v>
      </c>
      <c r="CZ27">
        <v>1.55749023297139</v>
      </c>
      <c r="DA27">
        <v>1.49094242871571</v>
      </c>
      <c r="DB27">
        <v>1.4893636858052901</v>
      </c>
      <c r="DC27">
        <v>1.6247470134149999</v>
      </c>
      <c r="DD27">
        <v>1.5660236777533001</v>
      </c>
      <c r="DE27">
        <v>1.4989971700382101</v>
      </c>
      <c r="DF27">
        <v>1.5042650734402001</v>
      </c>
      <c r="DG27">
        <v>1.49040776406861</v>
      </c>
      <c r="DH27">
        <v>1.55048149262714</v>
      </c>
      <c r="DI27">
        <v>1.47302552645732</v>
      </c>
      <c r="DJ27">
        <v>1.4965144181043399</v>
      </c>
      <c r="DK27">
        <v>1.51333773341033</v>
      </c>
      <c r="DL27">
        <v>1.5807139124934599</v>
      </c>
      <c r="DM27">
        <v>1.4731541511927899</v>
      </c>
      <c r="DN27">
        <v>1.5365943853465001</v>
      </c>
      <c r="DO27">
        <v>1.49703296518567</v>
      </c>
      <c r="DP27">
        <v>1.5735538857229301</v>
      </c>
      <c r="DQ27">
        <v>1.50073422617375</v>
      </c>
      <c r="DR27">
        <v>1.5676250391186</v>
      </c>
      <c r="DS27">
        <v>1.42687323104424</v>
      </c>
      <c r="DT27">
        <v>1.4852872535875601</v>
      </c>
      <c r="DU27">
        <v>1.5213067854094</v>
      </c>
      <c r="DV27">
        <v>1.5332233578663199</v>
      </c>
      <c r="DW27">
        <v>1.4931171786120501</v>
      </c>
      <c r="DX27">
        <v>1.5668600682593801</v>
      </c>
      <c r="DY27">
        <v>1.4714861583857</v>
      </c>
      <c r="DZ27">
        <v>1.51779138253505</v>
      </c>
      <c r="EA27">
        <v>1.4897238911323401</v>
      </c>
      <c r="EB27">
        <v>1.5635116057651199</v>
      </c>
      <c r="EC27">
        <v>1.4243154395009101</v>
      </c>
      <c r="ED27">
        <v>1.49583473420747</v>
      </c>
      <c r="EE27">
        <v>1.4981672880582599</v>
      </c>
      <c r="EF27">
        <v>1.5625560432299701</v>
      </c>
      <c r="EG27">
        <v>1.47508428700318</v>
      </c>
      <c r="EH27">
        <v>1.5299206989885501</v>
      </c>
      <c r="EI27">
        <v>1.53716798796365</v>
      </c>
      <c r="EJ27">
        <v>1.56185405937156</v>
      </c>
      <c r="EK27">
        <v>1.4750313098305601</v>
      </c>
      <c r="EL27">
        <v>1.52908575294744</v>
      </c>
      <c r="EM27">
        <v>1.53791141070314</v>
      </c>
      <c r="EN27">
        <v>1.5810039714542199</v>
      </c>
      <c r="EO27">
        <v>1.47939266689995</v>
      </c>
      <c r="EP27">
        <v>1.54552082118278</v>
      </c>
      <c r="EQ27">
        <v>1.52036505784811</v>
      </c>
      <c r="ER27">
        <v>1.53336906150499</v>
      </c>
      <c r="ES27">
        <v>1.4675312720540801</v>
      </c>
      <c r="ET27">
        <v>1.5314663857380999</v>
      </c>
      <c r="EU27">
        <v>1.4621522740175299</v>
      </c>
      <c r="EV27">
        <v>1.53457810298786</v>
      </c>
      <c r="EW27">
        <v>1.52107558139534</v>
      </c>
      <c r="EX27">
        <v>1.59483434846806</v>
      </c>
      <c r="EY27">
        <v>1.4921925829538001</v>
      </c>
      <c r="EZ27">
        <v>1.5634500502750299</v>
      </c>
      <c r="FA27">
        <v>1.4817734876191599</v>
      </c>
      <c r="FB27">
        <v>1.5473749425425101</v>
      </c>
      <c r="FC27">
        <v>1.46670821955756</v>
      </c>
      <c r="FD27">
        <v>1.51430606672207</v>
      </c>
      <c r="FE27">
        <v>1.52281710384477</v>
      </c>
      <c r="FF27">
        <v>1.5676355478727</v>
      </c>
      <c r="FG27">
        <v>1.4982602760251</v>
      </c>
      <c r="FH27">
        <v>1.55924217956615</v>
      </c>
      <c r="FI27">
        <v>1.4863407794217101</v>
      </c>
      <c r="FJ27">
        <v>1.55256986751764</v>
      </c>
    </row>
    <row r="28" spans="1:166" x14ac:dyDescent="0.45">
      <c r="A28" t="s">
        <v>45</v>
      </c>
      <c r="B28" t="s">
        <v>15</v>
      </c>
      <c r="C28" t="s">
        <v>27</v>
      </c>
      <c r="D28">
        <v>50</v>
      </c>
      <c r="E28" s="1" cm="1">
        <f t="array" ref="E28">SUMPRODUCT($G28:$FZZ28,$G$2:$FZZ$2)/SUMPRODUCT(--($G28:$FZZ28&lt;&gt;""),$G$2:$FZZ$2)</f>
        <v>1.4396571538420098</v>
      </c>
      <c r="F28" s="1" cm="1">
        <f t="array" ref="F28">SUMPRODUCT($G28:$FZZ28,$F$2:$FZY$2)/SUMPRODUCT(--($G28:$FZZ28&lt;&gt;""),$F$2:$FZY$2)</f>
        <v>1.4702767593244832</v>
      </c>
      <c r="G28">
        <v>1.44272173056718</v>
      </c>
      <c r="H28">
        <v>1.4641924360143901</v>
      </c>
      <c r="I28">
        <v>1.3927387403251199</v>
      </c>
      <c r="J28">
        <v>1.4260179130281601</v>
      </c>
      <c r="K28">
        <v>1.39716920036086</v>
      </c>
      <c r="L28">
        <v>1.41309759557973</v>
      </c>
      <c r="M28">
        <v>1.44227989153792</v>
      </c>
      <c r="N28">
        <v>1.46614936196482</v>
      </c>
      <c r="O28">
        <v>1.3902945958436099</v>
      </c>
      <c r="P28">
        <v>1.3990872150240701</v>
      </c>
      <c r="Q28">
        <v>1.3742303439263099</v>
      </c>
      <c r="R28">
        <v>1.4426637639637601</v>
      </c>
      <c r="S28">
        <v>1.3643173160950799</v>
      </c>
      <c r="T28">
        <v>1.4191378643614601</v>
      </c>
      <c r="U28">
        <v>1.48299556687129</v>
      </c>
      <c r="V28">
        <v>1.5565129645224001</v>
      </c>
      <c r="W28">
        <v>1.4164639116128801</v>
      </c>
      <c r="X28">
        <v>1.49801672351858</v>
      </c>
      <c r="Y28">
        <v>1.5402399019919899</v>
      </c>
      <c r="Z28">
        <v>1.5246098016063301</v>
      </c>
      <c r="AA28">
        <v>1.4520192485358701</v>
      </c>
      <c r="AB28">
        <v>1.5206552214465301</v>
      </c>
      <c r="AC28">
        <v>1.43161404515159</v>
      </c>
      <c r="AD28">
        <v>1.5188735498577199</v>
      </c>
      <c r="AE28">
        <v>1.60904249405822</v>
      </c>
      <c r="AF28">
        <v>1.53043556614471</v>
      </c>
      <c r="AG28">
        <v>1.3891902389761199</v>
      </c>
      <c r="AH28">
        <v>1.46559947951563</v>
      </c>
      <c r="AI28">
        <v>1.44955588532593</v>
      </c>
      <c r="AJ28">
        <v>1.51392893834341</v>
      </c>
      <c r="AK28">
        <v>1.4308219657378201</v>
      </c>
      <c r="AL28">
        <v>1.4650386040988801</v>
      </c>
      <c r="AM28">
        <v>1.4645803362185601</v>
      </c>
      <c r="AN28">
        <v>1.48328417911219</v>
      </c>
      <c r="AO28">
        <v>1.39507064843333</v>
      </c>
      <c r="AP28">
        <v>1.4761762022068099</v>
      </c>
      <c r="AQ28">
        <v>1.4434527554101599</v>
      </c>
      <c r="AR28">
        <v>1.4981350130011699</v>
      </c>
      <c r="AS28">
        <v>1.41010568214275</v>
      </c>
      <c r="AT28">
        <v>1.4235823820097699</v>
      </c>
      <c r="AU28">
        <v>1.3898813455545</v>
      </c>
      <c r="AV28">
        <v>1.47503362967268</v>
      </c>
      <c r="AW28">
        <v>1.3321596825307001</v>
      </c>
      <c r="AX28">
        <v>1.3843161111425499</v>
      </c>
      <c r="AY28">
        <v>1.45481537557323</v>
      </c>
      <c r="AZ28">
        <v>1.50903388157331</v>
      </c>
      <c r="BA28">
        <v>1.3981892591498699</v>
      </c>
      <c r="BB28">
        <v>1.4561150972007399</v>
      </c>
      <c r="BC28">
        <v>1.42238589237149</v>
      </c>
      <c r="BD28">
        <v>1.43381203775488</v>
      </c>
      <c r="BE28">
        <v>1.4629731770479999</v>
      </c>
      <c r="BF28">
        <v>1.5195273096231099</v>
      </c>
      <c r="BG28">
        <v>1.49885956823317</v>
      </c>
      <c r="BH28">
        <v>1.5853726581750101</v>
      </c>
      <c r="BI28">
        <v>1.52703785329693</v>
      </c>
      <c r="BJ28">
        <v>1.6138727904298</v>
      </c>
      <c r="BK28">
        <v>1.5339632200019799</v>
      </c>
      <c r="BL28">
        <v>1.61807994393107</v>
      </c>
      <c r="BM28">
        <v>1.51694348526461</v>
      </c>
      <c r="BN28">
        <v>1.6036734367705301</v>
      </c>
      <c r="BO28">
        <v>1.5492487936447701</v>
      </c>
      <c r="BP28">
        <v>1.56121541606085</v>
      </c>
      <c r="BQ28">
        <v>1.3775580789259501</v>
      </c>
      <c r="BR28">
        <v>1.41317998256049</v>
      </c>
      <c r="BS28">
        <v>1.4113779527924299</v>
      </c>
      <c r="BT28">
        <v>1.4572234217365601</v>
      </c>
      <c r="BU28">
        <v>1.4586669971278099</v>
      </c>
      <c r="BV28">
        <v>1.5190284442338899</v>
      </c>
      <c r="BW28">
        <v>1.56966906463972</v>
      </c>
      <c r="BX28">
        <v>1.5011185724489999</v>
      </c>
      <c r="BY28">
        <v>1.5172596428198899</v>
      </c>
      <c r="BZ28">
        <v>1.50130477017413</v>
      </c>
      <c r="CA28">
        <v>1.4603535588902301</v>
      </c>
      <c r="CB28">
        <v>1.45823158417994</v>
      </c>
      <c r="CC28">
        <v>1.4242079373810499</v>
      </c>
      <c r="CD28">
        <v>1.4095205579054499</v>
      </c>
      <c r="CE28">
        <v>1.4705214810349601</v>
      </c>
      <c r="CF28">
        <v>1.5522024858638599</v>
      </c>
      <c r="CG28">
        <v>1.4510182495844699</v>
      </c>
      <c r="CH28">
        <v>1.53469622267365</v>
      </c>
      <c r="CI28">
        <v>1.4634713461711299</v>
      </c>
      <c r="CJ28">
        <v>1.5408542102143299</v>
      </c>
      <c r="CK28">
        <v>1.44414472994231</v>
      </c>
      <c r="CL28">
        <v>1.5182779234399499</v>
      </c>
      <c r="CM28">
        <v>1.4656851830555799</v>
      </c>
      <c r="CN28">
        <v>1.44592990964054</v>
      </c>
      <c r="CO28">
        <v>1.33204709662136</v>
      </c>
      <c r="CP28">
        <v>1.38401846258624</v>
      </c>
      <c r="CQ28">
        <v>1.4778499452182301</v>
      </c>
      <c r="CR28">
        <v>1.4514264630779901</v>
      </c>
      <c r="CS28">
        <v>1.36774396074049</v>
      </c>
      <c r="CT28">
        <v>1.37272627783473</v>
      </c>
      <c r="CU28">
        <v>1.4887035940042399</v>
      </c>
      <c r="CV28">
        <v>1.4364544357045901</v>
      </c>
      <c r="CW28">
        <v>1.4283013625821399</v>
      </c>
      <c r="CX28">
        <v>1.4504856010823299</v>
      </c>
      <c r="CY28">
        <v>1.48377562620046</v>
      </c>
      <c r="CZ28">
        <v>1.5190283929807999</v>
      </c>
      <c r="DA28">
        <v>1.3778489109885199</v>
      </c>
      <c r="DB28">
        <v>1.40231631833838</v>
      </c>
      <c r="DC28">
        <v>1.4260983647663501</v>
      </c>
      <c r="DD28">
        <v>1.47601597621478</v>
      </c>
      <c r="DE28">
        <v>1.4545887019788499</v>
      </c>
      <c r="DF28">
        <v>1.45445414370611</v>
      </c>
      <c r="DG28">
        <v>1.4537942622128599</v>
      </c>
      <c r="DH28">
        <v>1.51576136021667</v>
      </c>
      <c r="DI28">
        <v>1.42691655289396</v>
      </c>
      <c r="DJ28">
        <v>1.44734392453766</v>
      </c>
      <c r="DK28">
        <v>1.4589280312405399</v>
      </c>
      <c r="DL28">
        <v>1.53047053323433</v>
      </c>
      <c r="DM28">
        <v>1.3988953232202399</v>
      </c>
      <c r="DN28">
        <v>1.4650421728457199</v>
      </c>
      <c r="DO28">
        <v>1.4612436330626799</v>
      </c>
      <c r="DP28">
        <v>1.51991191352732</v>
      </c>
      <c r="DQ28">
        <v>1.4631322168815799</v>
      </c>
      <c r="DR28">
        <v>1.52801694738446</v>
      </c>
      <c r="DS28">
        <v>1.3710114702815399</v>
      </c>
      <c r="DT28">
        <v>1.4209047122498599</v>
      </c>
      <c r="DU28">
        <v>1.4600166116789299</v>
      </c>
      <c r="DV28">
        <v>1.4834690722838699</v>
      </c>
      <c r="DW28">
        <v>1.4382480091012499</v>
      </c>
      <c r="DX28">
        <v>1.49044368600682</v>
      </c>
      <c r="DY28">
        <v>1.42162614281897</v>
      </c>
      <c r="DZ28">
        <v>1.47335648981772</v>
      </c>
      <c r="EA28">
        <v>1.4466003480087899</v>
      </c>
      <c r="EB28">
        <v>1.5317804261466199</v>
      </c>
      <c r="EC28">
        <v>1.3671130785610199</v>
      </c>
      <c r="ED28">
        <v>1.4337760095633001</v>
      </c>
      <c r="EE28">
        <v>1.4289647143958299</v>
      </c>
      <c r="EF28">
        <v>1.49616939607028</v>
      </c>
      <c r="EG28">
        <v>1.4478180350443901</v>
      </c>
      <c r="EH28">
        <v>1.5125409563607</v>
      </c>
      <c r="EI28">
        <v>1.50505179098431</v>
      </c>
      <c r="EJ28">
        <v>1.5244835368323499</v>
      </c>
      <c r="EK28">
        <v>1.41782429067039</v>
      </c>
      <c r="EL28">
        <v>1.4824592972202599</v>
      </c>
      <c r="EM28">
        <v>1.4819610767053599</v>
      </c>
      <c r="EN28">
        <v>1.5244602017681299</v>
      </c>
      <c r="EO28">
        <v>1.4278743341498501</v>
      </c>
      <c r="EP28">
        <v>1.48516660834402</v>
      </c>
      <c r="EQ28">
        <v>1.42233063270388</v>
      </c>
      <c r="ER28">
        <v>1.4702405346615799</v>
      </c>
      <c r="ES28">
        <v>1.4159311043151801</v>
      </c>
      <c r="ET28">
        <v>1.4801935134139901</v>
      </c>
      <c r="EU28">
        <v>1.42938245127105</v>
      </c>
      <c r="EV28">
        <v>1.4963729262600101</v>
      </c>
      <c r="EW28">
        <v>1.46648901808785</v>
      </c>
      <c r="EX28">
        <v>1.5261051125876699</v>
      </c>
      <c r="EY28">
        <v>1.4552552197314701</v>
      </c>
      <c r="EZ28">
        <v>1.51664990832199</v>
      </c>
      <c r="FA28">
        <v>1.4413434058796399</v>
      </c>
      <c r="FB28">
        <v>1.5104023022963</v>
      </c>
      <c r="FC28">
        <v>1.42996359175274</v>
      </c>
      <c r="FD28">
        <v>1.4767402746448199</v>
      </c>
      <c r="FE28">
        <v>1.46538345747831</v>
      </c>
      <c r="FF28">
        <v>1.49895601674257</v>
      </c>
      <c r="FG28">
        <v>1.45202856809895</v>
      </c>
      <c r="FH28">
        <v>1.5389481745384299</v>
      </c>
      <c r="FI28">
        <v>1.43051929213809</v>
      </c>
      <c r="FJ28">
        <v>1.4926264384488901</v>
      </c>
    </row>
    <row r="29" spans="1:166" x14ac:dyDescent="0.45">
      <c r="A29" t="s">
        <v>45</v>
      </c>
      <c r="B29" t="s">
        <v>15</v>
      </c>
      <c r="C29" t="s">
        <v>29</v>
      </c>
      <c r="D29">
        <v>30</v>
      </c>
      <c r="E29" s="1" cm="1">
        <f t="array" ref="E29">SUMPRODUCT($G29:$FZZ29,$G$2:$FZZ$2)/SUMPRODUCT(--($G29:$FZZ29&lt;&gt;""),$G$2:$FZZ$2)</f>
        <v>1.8093658127396361</v>
      </c>
      <c r="F29" s="1" cm="1">
        <f t="array" ref="F29">SUMPRODUCT($G29:$FZZ29,$F$2:$FZY$2)/SUMPRODUCT(--($G29:$FZZ29&lt;&gt;""),$F$2:$FZY$2)</f>
        <v>1.750572677343186</v>
      </c>
      <c r="G29">
        <v>1.7238022152471899</v>
      </c>
      <c r="H29">
        <v>1.6948979491013501</v>
      </c>
      <c r="I29">
        <v>1.6874488742326099</v>
      </c>
      <c r="J29">
        <v>1.6518901526369201</v>
      </c>
      <c r="K29">
        <v>1.7287100433117499</v>
      </c>
      <c r="L29">
        <v>1.6636413322202701</v>
      </c>
      <c r="M29">
        <v>1.8102835798735599</v>
      </c>
      <c r="N29">
        <v>1.7499370951231099</v>
      </c>
      <c r="O29">
        <v>1.83031346453619</v>
      </c>
      <c r="P29">
        <v>1.6786000771030301</v>
      </c>
      <c r="Q29">
        <v>1.72821559166132</v>
      </c>
      <c r="R29">
        <v>1.7320151795026399</v>
      </c>
      <c r="S29">
        <v>1.73077520347606</v>
      </c>
      <c r="T29">
        <v>1.6937643301047101</v>
      </c>
      <c r="U29">
        <v>1.6979385682197199</v>
      </c>
      <c r="V29">
        <v>1.7739373688151201</v>
      </c>
      <c r="W29">
        <v>1.6090439822501199</v>
      </c>
      <c r="X29">
        <v>1.7043740755275101</v>
      </c>
      <c r="Y29">
        <v>1.90203834079542</v>
      </c>
      <c r="Z29">
        <v>1.74955569973765</v>
      </c>
      <c r="AA29">
        <v>1.8435935956039999</v>
      </c>
      <c r="AB29">
        <v>1.7324308908473001</v>
      </c>
      <c r="AC29">
        <v>2.0625287764082501</v>
      </c>
      <c r="AD29">
        <v>1.8119570221984</v>
      </c>
      <c r="AE29">
        <v>2.0224225112135898</v>
      </c>
      <c r="AF29">
        <v>1.83170068679984</v>
      </c>
      <c r="AG29">
        <v>2.04027539060603</v>
      </c>
      <c r="AH29">
        <v>1.7502121750614099</v>
      </c>
      <c r="AI29">
        <v>1.8438162263570299</v>
      </c>
      <c r="AJ29">
        <v>1.84198649706101</v>
      </c>
      <c r="AK29">
        <v>1.7957631571055199</v>
      </c>
      <c r="AL29">
        <v>1.75187744434311</v>
      </c>
      <c r="AM29">
        <v>1.82581492281525</v>
      </c>
      <c r="AN29">
        <v>1.76245860980659</v>
      </c>
      <c r="AO29">
        <v>1.86496292397624</v>
      </c>
      <c r="AP29">
        <v>1.7549525532782899</v>
      </c>
      <c r="AQ29">
        <v>1.7259923880221399</v>
      </c>
      <c r="AR29">
        <v>1.76974946527428</v>
      </c>
      <c r="AS29">
        <v>1.71218277697413</v>
      </c>
      <c r="AT29">
        <v>1.6780119103559801</v>
      </c>
      <c r="AU29">
        <v>1.8368532965120401</v>
      </c>
      <c r="AV29">
        <v>1.7495597413473201</v>
      </c>
      <c r="AW29">
        <v>1.6319853149227499</v>
      </c>
      <c r="AX29">
        <v>1.62781357874483</v>
      </c>
      <c r="AY29">
        <v>1.8399636324211599</v>
      </c>
      <c r="AZ29">
        <v>1.78480740589984</v>
      </c>
      <c r="BA29">
        <v>1.8715778710393101</v>
      </c>
      <c r="BB29">
        <v>1.7345599348768601</v>
      </c>
      <c r="BC29">
        <v>1.6918755614624399</v>
      </c>
      <c r="BD29">
        <v>1.7215946148829</v>
      </c>
      <c r="BE29">
        <v>1.7561482783640701</v>
      </c>
      <c r="BF29">
        <v>1.78232086078846</v>
      </c>
      <c r="BG29">
        <v>1.8577111715460599</v>
      </c>
      <c r="BH29">
        <v>1.9137616359179499</v>
      </c>
      <c r="BI29">
        <v>1.9065442881457899</v>
      </c>
      <c r="BJ29">
        <v>1.9125090317646001</v>
      </c>
      <c r="BK29">
        <v>1.9162451339636</v>
      </c>
      <c r="BL29">
        <v>1.91961993494176</v>
      </c>
      <c r="BM29">
        <v>1.95734161616076</v>
      </c>
      <c r="BN29">
        <v>1.91281791378737</v>
      </c>
      <c r="BO29">
        <v>1.8745980571886101</v>
      </c>
      <c r="BP29">
        <v>1.8455085656489001</v>
      </c>
      <c r="BQ29">
        <v>1.60017975360603</v>
      </c>
      <c r="BR29">
        <v>1.6482455755768901</v>
      </c>
      <c r="BS29">
        <v>1.66958694540761</v>
      </c>
      <c r="BT29">
        <v>1.7107968352615699</v>
      </c>
      <c r="BU29">
        <v>1.7654217379641799</v>
      </c>
      <c r="BV29">
        <v>1.79531539954164</v>
      </c>
      <c r="BW29">
        <v>1.8886007384274299</v>
      </c>
      <c r="BX29">
        <v>1.7883815472297599</v>
      </c>
      <c r="BY29">
        <v>1.96048895778919</v>
      </c>
      <c r="BZ29">
        <v>1.82924560028216</v>
      </c>
      <c r="CA29">
        <v>1.83436791251126</v>
      </c>
      <c r="CB29">
        <v>1.7437661167552101</v>
      </c>
      <c r="CC29">
        <v>1.8006550204535801</v>
      </c>
      <c r="CD29">
        <v>1.7296459981158601</v>
      </c>
      <c r="CE29">
        <v>1.71796256134396</v>
      </c>
      <c r="CF29">
        <v>1.7829278680146501</v>
      </c>
      <c r="CG29">
        <v>1.7676018109676499</v>
      </c>
      <c r="CH29">
        <v>1.8347575955990501</v>
      </c>
      <c r="CI29">
        <v>1.7393104435484601</v>
      </c>
      <c r="CJ29">
        <v>1.8267116411972</v>
      </c>
      <c r="CK29">
        <v>1.7507498689040299</v>
      </c>
      <c r="CL29">
        <v>1.8033791295228101</v>
      </c>
      <c r="CM29">
        <v>1.7634872437307401</v>
      </c>
      <c r="CN29">
        <v>1.7075416991884</v>
      </c>
      <c r="CO29">
        <v>1.6396742027183</v>
      </c>
      <c r="CP29">
        <v>1.66187705427733</v>
      </c>
      <c r="CQ29">
        <v>1.80075412100582</v>
      </c>
      <c r="CR29">
        <v>1.70814482182991</v>
      </c>
      <c r="CS29">
        <v>1.6445995138640801</v>
      </c>
      <c r="CT29">
        <v>1.6547801444583901</v>
      </c>
      <c r="CU29">
        <v>2.0633805985258</v>
      </c>
      <c r="CV29">
        <v>1.80256971678376</v>
      </c>
      <c r="CW29">
        <v>1.94297207189795</v>
      </c>
      <c r="CX29">
        <v>1.7076246617703901</v>
      </c>
      <c r="CY29">
        <v>1.6978871859197899</v>
      </c>
      <c r="CZ29">
        <v>1.76469758143545</v>
      </c>
      <c r="DA29">
        <v>1.9913003392639701</v>
      </c>
      <c r="DB29">
        <v>1.7121311475409799</v>
      </c>
      <c r="DC29">
        <v>2.0674421936847298</v>
      </c>
      <c r="DD29">
        <v>1.8671117439507099</v>
      </c>
      <c r="DE29">
        <v>1.8444548747707401</v>
      </c>
      <c r="DF29">
        <v>1.78227411957038</v>
      </c>
      <c r="DG29">
        <v>1.8692822750526601</v>
      </c>
      <c r="DH29">
        <v>1.77710903801785</v>
      </c>
      <c r="DI29">
        <v>1.7235323321335401</v>
      </c>
      <c r="DJ29">
        <v>1.7339787348475399</v>
      </c>
      <c r="DK29">
        <v>1.9302587795286399</v>
      </c>
      <c r="DL29">
        <v>1.8030003025052901</v>
      </c>
      <c r="DM29">
        <v>1.6679753886825699</v>
      </c>
      <c r="DN29">
        <v>1.7124693145338901</v>
      </c>
      <c r="DO29">
        <v>1.74865096575722</v>
      </c>
      <c r="DP29">
        <v>1.8129002975440001</v>
      </c>
      <c r="DQ29">
        <v>1.6637083637589101</v>
      </c>
      <c r="DR29">
        <v>1.72880975116553</v>
      </c>
      <c r="DS29">
        <v>1.64825463031928</v>
      </c>
      <c r="DT29">
        <v>1.6926858334574699</v>
      </c>
      <c r="DU29">
        <v>1.7390120665390001</v>
      </c>
      <c r="DV29">
        <v>1.7680017534549901</v>
      </c>
      <c r="DW29">
        <v>1.7960295790671199</v>
      </c>
      <c r="DX29">
        <v>1.80813424345847</v>
      </c>
      <c r="DY29">
        <v>1.6638631056795301</v>
      </c>
      <c r="DZ29">
        <v>1.7138392909004301</v>
      </c>
      <c r="EA29">
        <v>1.70424176762204</v>
      </c>
      <c r="EB29">
        <v>1.76980531205883</v>
      </c>
      <c r="EC29">
        <v>1.63528708580821</v>
      </c>
      <c r="ED29">
        <v>1.7079084015092001</v>
      </c>
      <c r="EE29">
        <v>1.74137524187078</v>
      </c>
      <c r="EF29">
        <v>1.7884436893356599</v>
      </c>
      <c r="EG29">
        <v>1.6899093024360099</v>
      </c>
      <c r="EH29">
        <v>1.7434446080060699</v>
      </c>
      <c r="EI29">
        <v>1.74249175394942</v>
      </c>
      <c r="EJ29">
        <v>1.7643307678953699</v>
      </c>
      <c r="EK29">
        <v>1.8935753667208799</v>
      </c>
      <c r="EL29">
        <v>1.7773763081751</v>
      </c>
      <c r="EM29">
        <v>1.76061717311584</v>
      </c>
      <c r="EN29">
        <v>1.80127512591488</v>
      </c>
      <c r="EO29">
        <v>1.7302091838718401</v>
      </c>
      <c r="EP29">
        <v>1.7973482639293901</v>
      </c>
      <c r="EQ29">
        <v>1.7438920588884299</v>
      </c>
      <c r="ER29">
        <v>1.71292676775637</v>
      </c>
      <c r="ES29">
        <v>1.68013009992738</v>
      </c>
      <c r="ET29">
        <v>1.75520348569616</v>
      </c>
      <c r="EU29">
        <v>1.67119788052734</v>
      </c>
      <c r="EV29">
        <v>1.7269286570365201</v>
      </c>
      <c r="EW29">
        <v>1.7803732927279401</v>
      </c>
      <c r="EX29">
        <v>1.8287652270210399</v>
      </c>
      <c r="EY29">
        <v>1.6988377595078901</v>
      </c>
      <c r="EZ29">
        <v>1.7739989353522201</v>
      </c>
      <c r="FA29">
        <v>1.7207066770589701</v>
      </c>
      <c r="FB29">
        <v>1.7694106361292601</v>
      </c>
      <c r="FC29">
        <v>1.6926965847481099</v>
      </c>
      <c r="FD29">
        <v>1.7257410265542701</v>
      </c>
      <c r="FE29">
        <v>1.73444950520049</v>
      </c>
      <c r="FF29">
        <v>1.7571937730040399</v>
      </c>
      <c r="FG29">
        <v>1.6991859090682</v>
      </c>
      <c r="FH29">
        <v>1.78783691544442</v>
      </c>
      <c r="FI29">
        <v>1.7231046320471901</v>
      </c>
      <c r="FJ29">
        <v>1.78289091964026</v>
      </c>
    </row>
    <row r="30" spans="1:166" x14ac:dyDescent="0.45">
      <c r="A30" t="s">
        <v>45</v>
      </c>
      <c r="B30" t="s">
        <v>15</v>
      </c>
      <c r="C30" t="s">
        <v>29</v>
      </c>
      <c r="D30">
        <v>35</v>
      </c>
      <c r="E30" s="1" cm="1">
        <f t="array" ref="E30">SUMPRODUCT($G30:$FZZ30,$G$2:$FZZ$2)/SUMPRODUCT(--($G30:$FZZ30&lt;&gt;""),$G$2:$FZZ$2)</f>
        <v>1.7247719579471743</v>
      </c>
      <c r="F30" s="1" cm="1">
        <f t="array" ref="F30">SUMPRODUCT($G30:$FZZ30,$F$2:$FZY$2)/SUMPRODUCT(--($G30:$FZZ30&lt;&gt;""),$F$2:$FZY$2)</f>
        <v>1.6695841303893892</v>
      </c>
      <c r="G30">
        <v>1.6800225938087601</v>
      </c>
      <c r="H30">
        <v>1.6513077072553699</v>
      </c>
      <c r="I30">
        <v>1.6358116490711301</v>
      </c>
      <c r="J30">
        <v>1.60473038411359</v>
      </c>
      <c r="K30">
        <v>1.6959997454451501</v>
      </c>
      <c r="L30">
        <v>1.62555356320634</v>
      </c>
      <c r="M30">
        <v>1.70976080518242</v>
      </c>
      <c r="N30">
        <v>1.62859241546912</v>
      </c>
      <c r="O30">
        <v>1.73950668425829</v>
      </c>
      <c r="P30">
        <v>1.5844314130208299</v>
      </c>
      <c r="Q30">
        <v>1.5651835865344701</v>
      </c>
      <c r="R30">
        <v>1.6029391437654701</v>
      </c>
      <c r="S30">
        <v>1.58862665452762</v>
      </c>
      <c r="T30">
        <v>1.60964261898744</v>
      </c>
      <c r="U30">
        <v>1.5997741241024599</v>
      </c>
      <c r="V30">
        <v>1.6732304742136901</v>
      </c>
      <c r="W30">
        <v>1.54176351616506</v>
      </c>
      <c r="X30">
        <v>1.6274458900594599</v>
      </c>
      <c r="Y30">
        <v>1.78241779941404</v>
      </c>
      <c r="Z30">
        <v>1.67024256174866</v>
      </c>
      <c r="AA30">
        <v>1.7975352876435</v>
      </c>
      <c r="AB30">
        <v>1.6980454220458301</v>
      </c>
      <c r="AC30">
        <v>2.0378414485949499</v>
      </c>
      <c r="AD30">
        <v>1.7529814245926001</v>
      </c>
      <c r="AE30">
        <v>1.94931208844961</v>
      </c>
      <c r="AF30">
        <v>1.73818052456108</v>
      </c>
      <c r="AG30">
        <v>1.9394917509055001</v>
      </c>
      <c r="AH30">
        <v>1.68060904438682</v>
      </c>
      <c r="AI30">
        <v>1.67505265021233</v>
      </c>
      <c r="AJ30">
        <v>1.6946684732348301</v>
      </c>
      <c r="AK30">
        <v>1.7545943376211901</v>
      </c>
      <c r="AL30">
        <v>1.6724377508211199</v>
      </c>
      <c r="AM30">
        <v>1.7531140753435399</v>
      </c>
      <c r="AN30">
        <v>1.7120830740194199</v>
      </c>
      <c r="AO30">
        <v>1.6964359679473799</v>
      </c>
      <c r="AP30">
        <v>1.6566465896598199</v>
      </c>
      <c r="AQ30">
        <v>1.6860426103002799</v>
      </c>
      <c r="AR30">
        <v>1.7030358790471301</v>
      </c>
      <c r="AS30">
        <v>1.6431960786120301</v>
      </c>
      <c r="AT30">
        <v>1.60090479393364</v>
      </c>
      <c r="AU30">
        <v>1.7581110405267699</v>
      </c>
      <c r="AV30">
        <v>1.64421931486219</v>
      </c>
      <c r="AW30">
        <v>1.5687107407617</v>
      </c>
      <c r="AX30">
        <v>1.5883244440043001</v>
      </c>
      <c r="AY30">
        <v>1.80509868890313</v>
      </c>
      <c r="AZ30">
        <v>1.7416018853318</v>
      </c>
      <c r="BA30">
        <v>1.7556827629681599</v>
      </c>
      <c r="BB30">
        <v>1.6364744160881901</v>
      </c>
      <c r="BC30">
        <v>1.6520491584729</v>
      </c>
      <c r="BD30">
        <v>1.66950320571984</v>
      </c>
      <c r="BE30">
        <v>1.7023593225538101</v>
      </c>
      <c r="BF30">
        <v>1.73696458804027</v>
      </c>
      <c r="BG30">
        <v>1.7169940305691</v>
      </c>
      <c r="BH30">
        <v>1.8381247085030801</v>
      </c>
      <c r="BI30">
        <v>1.81091490641731</v>
      </c>
      <c r="BJ30">
        <v>1.86623918833534</v>
      </c>
      <c r="BK30">
        <v>1.7882655198945601</v>
      </c>
      <c r="BL30">
        <v>1.8429079662062799</v>
      </c>
      <c r="BM30">
        <v>1.9039013967808001</v>
      </c>
      <c r="BN30">
        <v>1.8429305058440999</v>
      </c>
      <c r="BO30">
        <v>1.77193248625071</v>
      </c>
      <c r="BP30">
        <v>1.7201319088859299</v>
      </c>
      <c r="BQ30">
        <v>1.5246296539864801</v>
      </c>
      <c r="BR30">
        <v>1.5631183597117999</v>
      </c>
      <c r="BS30">
        <v>1.58284891408126</v>
      </c>
      <c r="BT30">
        <v>1.59747010209222</v>
      </c>
      <c r="BU30">
        <v>1.6331755799671499</v>
      </c>
      <c r="BV30">
        <v>1.6690536209809299</v>
      </c>
      <c r="BW30">
        <v>1.84947237682038</v>
      </c>
      <c r="BX30">
        <v>1.7356418457293501</v>
      </c>
      <c r="BY30">
        <v>1.8458847888522101</v>
      </c>
      <c r="BZ30">
        <v>1.7126505875859901</v>
      </c>
      <c r="CA30">
        <v>1.7409917047255099</v>
      </c>
      <c r="CB30">
        <v>1.66283282070401</v>
      </c>
      <c r="CC30">
        <v>1.7209650803285199</v>
      </c>
      <c r="CD30">
        <v>1.6389421040319101</v>
      </c>
      <c r="CE30">
        <v>1.6573216356643401</v>
      </c>
      <c r="CF30">
        <v>1.7165276531060101</v>
      </c>
      <c r="CG30">
        <v>1.64807570695454</v>
      </c>
      <c r="CH30">
        <v>1.7110193315387801</v>
      </c>
      <c r="CI30">
        <v>1.64062462722586</v>
      </c>
      <c r="CJ30">
        <v>1.70351495042218</v>
      </c>
      <c r="CK30">
        <v>1.6455731515469301</v>
      </c>
      <c r="CL30">
        <v>1.70125013109596</v>
      </c>
      <c r="CM30">
        <v>1.73024044472609</v>
      </c>
      <c r="CN30">
        <v>1.66706956919606</v>
      </c>
      <c r="CO30">
        <v>1.55497135115927</v>
      </c>
      <c r="CP30">
        <v>1.5719034082496799</v>
      </c>
      <c r="CQ30">
        <v>1.7510455779756999</v>
      </c>
      <c r="CR30">
        <v>1.6606073013851801</v>
      </c>
      <c r="CS30">
        <v>1.56684080776895</v>
      </c>
      <c r="CT30">
        <v>1.5661582591265599</v>
      </c>
      <c r="CU30">
        <v>1.9333013399719501</v>
      </c>
      <c r="CV30">
        <v>1.6869549568464499</v>
      </c>
      <c r="CW30">
        <v>1.8994823879010401</v>
      </c>
      <c r="CX30">
        <v>1.6768306677618801</v>
      </c>
      <c r="CY30">
        <v>1.6603713430807601</v>
      </c>
      <c r="CZ30">
        <v>1.7121816732651201</v>
      </c>
      <c r="DA30">
        <v>1.9657514308652499</v>
      </c>
      <c r="DB30">
        <v>1.6622474296221399</v>
      </c>
      <c r="DC30">
        <v>1.8785198717604199</v>
      </c>
      <c r="DD30">
        <v>1.71253111958877</v>
      </c>
      <c r="DE30">
        <v>1.7077818121714801</v>
      </c>
      <c r="DF30">
        <v>1.6748669515346499</v>
      </c>
      <c r="DG30">
        <v>1.7169099207543299</v>
      </c>
      <c r="DH30">
        <v>1.70616410873708</v>
      </c>
      <c r="DI30">
        <v>1.6077220636299601</v>
      </c>
      <c r="DJ30">
        <v>1.6317177609532001</v>
      </c>
      <c r="DK30">
        <v>1.7001760030800499</v>
      </c>
      <c r="DL30">
        <v>1.7083711464950599</v>
      </c>
      <c r="DM30">
        <v>1.61108138729779</v>
      </c>
      <c r="DN30">
        <v>1.66375810411027</v>
      </c>
      <c r="DO30">
        <v>1.6579252609813899</v>
      </c>
      <c r="DP30">
        <v>1.7215694185284101</v>
      </c>
      <c r="DQ30">
        <v>1.6318517745805201</v>
      </c>
      <c r="DR30">
        <v>1.68915351345278</v>
      </c>
      <c r="DS30">
        <v>1.56440736878693</v>
      </c>
      <c r="DT30">
        <v>1.6051541784597001</v>
      </c>
      <c r="DU30">
        <v>1.6522621876658199</v>
      </c>
      <c r="DV30">
        <v>1.6754839305078</v>
      </c>
      <c r="DW30">
        <v>1.6776222980659801</v>
      </c>
      <c r="DX30">
        <v>1.7110466439135299</v>
      </c>
      <c r="DY30">
        <v>1.5798956796505601</v>
      </c>
      <c r="DZ30">
        <v>1.62250670879752</v>
      </c>
      <c r="EA30">
        <v>1.59309235365573</v>
      </c>
      <c r="EB30">
        <v>1.68538034735217</v>
      </c>
      <c r="EC30">
        <v>1.5430815495535799</v>
      </c>
      <c r="ED30">
        <v>1.6145915050991799</v>
      </c>
      <c r="EE30">
        <v>1.6510925480201899</v>
      </c>
      <c r="EF30">
        <v>1.71625214340774</v>
      </c>
      <c r="EG30">
        <v>1.60339997150861</v>
      </c>
      <c r="EH30">
        <v>1.6444085664086601</v>
      </c>
      <c r="EI30">
        <v>1.70198483884034</v>
      </c>
      <c r="EJ30">
        <v>1.7174584804120101</v>
      </c>
      <c r="EK30">
        <v>1.7961909971641199</v>
      </c>
      <c r="EL30">
        <v>1.6979141174946299</v>
      </c>
      <c r="EM30">
        <v>1.6504511632861101</v>
      </c>
      <c r="EN30">
        <v>1.7107837915975499</v>
      </c>
      <c r="EO30">
        <v>1.6444651813834099</v>
      </c>
      <c r="EP30">
        <v>1.6949628679186499</v>
      </c>
      <c r="EQ30">
        <v>1.7040761640553499</v>
      </c>
      <c r="ER30">
        <v>1.6769963115916899</v>
      </c>
      <c r="ES30">
        <v>1.5855212690879701</v>
      </c>
      <c r="ET30">
        <v>1.6617299608268301</v>
      </c>
      <c r="EU30">
        <v>1.5839483588805401</v>
      </c>
      <c r="EV30">
        <v>1.6355158855316501</v>
      </c>
      <c r="EW30">
        <v>1.69084533038021</v>
      </c>
      <c r="EX30">
        <v>1.73305417128091</v>
      </c>
      <c r="EY30">
        <v>1.62283373750517</v>
      </c>
      <c r="EZ30">
        <v>1.70862660436505</v>
      </c>
      <c r="FA30">
        <v>1.6020344944740801</v>
      </c>
      <c r="FB30">
        <v>1.66762595679197</v>
      </c>
      <c r="FC30">
        <v>1.5910700858759701</v>
      </c>
      <c r="FD30">
        <v>1.6301594839526601</v>
      </c>
      <c r="FE30">
        <v>1.6875722290741999</v>
      </c>
      <c r="FF30">
        <v>1.69812859931437</v>
      </c>
      <c r="FG30">
        <v>1.62315414453859</v>
      </c>
      <c r="FH30">
        <v>1.7032979839179501</v>
      </c>
      <c r="FI30">
        <v>1.6187022531669999</v>
      </c>
      <c r="FJ30">
        <v>1.6921356735325399</v>
      </c>
    </row>
    <row r="31" spans="1:166" x14ac:dyDescent="0.45">
      <c r="A31" t="s">
        <v>45</v>
      </c>
      <c r="B31" t="s">
        <v>15</v>
      </c>
      <c r="C31" t="s">
        <v>29</v>
      </c>
      <c r="D31">
        <v>40</v>
      </c>
      <c r="E31" s="1" cm="1">
        <f t="array" ref="E31">SUMPRODUCT($G31:$FZZ31,$G$2:$FZZ$2)/SUMPRODUCT(--($G31:$FZZ31&lt;&gt;""),$G$2:$FZZ$2)</f>
        <v>1.6251398745385128</v>
      </c>
      <c r="F31" s="1" cm="1">
        <f t="array" ref="F31">SUMPRODUCT($G31:$FZZ31,$F$2:$FZY$2)/SUMPRODUCT(--($G31:$FZZ31&lt;&gt;""),$F$2:$FZY$2)</f>
        <v>1.5973731193237681</v>
      </c>
      <c r="G31">
        <v>1.62549115185608</v>
      </c>
      <c r="H31">
        <v>1.60677550778432</v>
      </c>
      <c r="I31">
        <v>1.58339483099482</v>
      </c>
      <c r="J31">
        <v>1.55803645037098</v>
      </c>
      <c r="K31">
        <v>1.58960330621825</v>
      </c>
      <c r="L31">
        <v>1.5288788730707099</v>
      </c>
      <c r="M31">
        <v>1.6719928733853699</v>
      </c>
      <c r="N31">
        <v>1.58721897929999</v>
      </c>
      <c r="O31">
        <v>1.64219164174386</v>
      </c>
      <c r="P31">
        <v>1.50609999928164</v>
      </c>
      <c r="Q31">
        <v>1.5225053718852399</v>
      </c>
      <c r="R31">
        <v>1.5598761010794</v>
      </c>
      <c r="S31">
        <v>1.4888845583511201</v>
      </c>
      <c r="T31">
        <v>1.53113572074527</v>
      </c>
      <c r="U31">
        <v>1.55929242310254</v>
      </c>
      <c r="V31">
        <v>1.6345712218306001</v>
      </c>
      <c r="W31">
        <v>1.49377245147462</v>
      </c>
      <c r="X31">
        <v>1.5789839104054</v>
      </c>
      <c r="Y31">
        <v>1.7443842864799699</v>
      </c>
      <c r="Z31">
        <v>1.6350642573032399</v>
      </c>
      <c r="AA31">
        <v>1.56859500148621</v>
      </c>
      <c r="AB31">
        <v>1.57779348795359</v>
      </c>
      <c r="AC31">
        <v>1.6779117951195199</v>
      </c>
      <c r="AD31">
        <v>1.6380607153909399</v>
      </c>
      <c r="AE31">
        <v>1.8537346862591999</v>
      </c>
      <c r="AF31">
        <v>1.6452232362795001</v>
      </c>
      <c r="AG31">
        <v>1.80405123275167</v>
      </c>
      <c r="AH31">
        <v>1.60399588273565</v>
      </c>
      <c r="AI31">
        <v>1.6133613252137</v>
      </c>
      <c r="AJ31">
        <v>1.63403594276553</v>
      </c>
      <c r="AK31">
        <v>1.6502127640668001</v>
      </c>
      <c r="AL31">
        <v>1.5980675180191299</v>
      </c>
      <c r="AM31">
        <v>1.64311265334916</v>
      </c>
      <c r="AN31">
        <v>1.6095461991198401</v>
      </c>
      <c r="AO31">
        <v>1.5693271815059</v>
      </c>
      <c r="AP31">
        <v>1.59807083217843</v>
      </c>
      <c r="AQ31">
        <v>1.5400415198792099</v>
      </c>
      <c r="AR31">
        <v>1.5776256605435299</v>
      </c>
      <c r="AS31">
        <v>1.58478987957579</v>
      </c>
      <c r="AT31">
        <v>1.5272989167657101</v>
      </c>
      <c r="AU31">
        <v>1.6358001219973</v>
      </c>
      <c r="AV31">
        <v>1.57063380014726</v>
      </c>
      <c r="AW31">
        <v>1.4635596457472599</v>
      </c>
      <c r="AX31">
        <v>1.49104111255729</v>
      </c>
      <c r="AY31">
        <v>1.6537205440681</v>
      </c>
      <c r="AZ31">
        <v>1.6349927626235601</v>
      </c>
      <c r="BA31">
        <v>1.5521717225615399</v>
      </c>
      <c r="BB31">
        <v>1.5509841684266901</v>
      </c>
      <c r="BC31">
        <v>1.56188495506249</v>
      </c>
      <c r="BD31">
        <v>1.5711042197364</v>
      </c>
      <c r="BE31">
        <v>1.56655743603961</v>
      </c>
      <c r="BF31">
        <v>1.6061473935075099</v>
      </c>
      <c r="BG31">
        <v>1.6733445637289399</v>
      </c>
      <c r="BH31">
        <v>1.6991389793401801</v>
      </c>
      <c r="BI31">
        <v>1.64000822306266</v>
      </c>
      <c r="BJ31">
        <v>1.74441693346272</v>
      </c>
      <c r="BK31">
        <v>1.6598364402325001</v>
      </c>
      <c r="BL31">
        <v>1.7674663091256699</v>
      </c>
      <c r="BM31">
        <v>1.6810599719886701</v>
      </c>
      <c r="BN31">
        <v>1.71797939948099</v>
      </c>
      <c r="BO31">
        <v>1.75278884042396</v>
      </c>
      <c r="BP31">
        <v>1.67765134753566</v>
      </c>
      <c r="BQ31">
        <v>1.50661775809743</v>
      </c>
      <c r="BR31">
        <v>1.5375875020094401</v>
      </c>
      <c r="BS31">
        <v>1.48584413282845</v>
      </c>
      <c r="BT31">
        <v>1.52152769981192</v>
      </c>
      <c r="BU31">
        <v>1.58554368440124</v>
      </c>
      <c r="BV31">
        <v>1.63960859178061</v>
      </c>
      <c r="BW31">
        <v>1.7340756558302399</v>
      </c>
      <c r="BX31">
        <v>1.62434812763976</v>
      </c>
      <c r="BY31">
        <v>1.74685232251434</v>
      </c>
      <c r="BZ31">
        <v>1.6361232096760301</v>
      </c>
      <c r="CA31">
        <v>1.6559542672507499</v>
      </c>
      <c r="CB31">
        <v>1.56765153633454</v>
      </c>
      <c r="CC31">
        <v>1.6173125193629301</v>
      </c>
      <c r="CD31">
        <v>1.5558569324051701</v>
      </c>
      <c r="CE31">
        <v>1.6313609351146201</v>
      </c>
      <c r="CF31">
        <v>1.69129816606933</v>
      </c>
      <c r="CG31">
        <v>1.62392014431031</v>
      </c>
      <c r="CH31">
        <v>1.67097396407538</v>
      </c>
      <c r="CI31">
        <v>1.59898036524065</v>
      </c>
      <c r="CJ31">
        <v>1.67178625108047</v>
      </c>
      <c r="CK31">
        <v>1.60646670162559</v>
      </c>
      <c r="CL31">
        <v>1.64567593078133</v>
      </c>
      <c r="CM31">
        <v>1.6373828299906199</v>
      </c>
      <c r="CN31">
        <v>1.5707522124976401</v>
      </c>
      <c r="CO31">
        <v>1.4771790145390999</v>
      </c>
      <c r="CP31">
        <v>1.52306157650054</v>
      </c>
      <c r="CQ31">
        <v>1.72310350490786</v>
      </c>
      <c r="CR31">
        <v>1.61628694394262</v>
      </c>
      <c r="CS31">
        <v>1.5347869411452899</v>
      </c>
      <c r="CT31">
        <v>1.5153357448132001</v>
      </c>
      <c r="CU31">
        <v>1.7328754283486101</v>
      </c>
      <c r="CV31">
        <v>1.5880692256356801</v>
      </c>
      <c r="CW31">
        <v>1.5701554648241201</v>
      </c>
      <c r="CX31">
        <v>1.5554605962504799</v>
      </c>
      <c r="CY31">
        <v>1.6356787268237201</v>
      </c>
      <c r="CZ31">
        <v>1.6885029987064399</v>
      </c>
      <c r="DA31">
        <v>1.69115479242742</v>
      </c>
      <c r="DB31">
        <v>1.5300297827156599</v>
      </c>
      <c r="DC31">
        <v>1.8398348646857501</v>
      </c>
      <c r="DD31">
        <v>1.66005229881969</v>
      </c>
      <c r="DE31">
        <v>1.67129215143844</v>
      </c>
      <c r="DF31">
        <v>1.62081584693837</v>
      </c>
      <c r="DG31">
        <v>1.6017403952251901</v>
      </c>
      <c r="DH31">
        <v>1.6150566756946501</v>
      </c>
      <c r="DI31">
        <v>1.57034255926523</v>
      </c>
      <c r="DJ31">
        <v>1.59123536469322</v>
      </c>
      <c r="DK31">
        <v>1.59887798036465</v>
      </c>
      <c r="DL31">
        <v>1.63163105354343</v>
      </c>
      <c r="DM31">
        <v>1.5033596651350101</v>
      </c>
      <c r="DN31">
        <v>1.56466765279788</v>
      </c>
      <c r="DO31">
        <v>1.5954746415183101</v>
      </c>
      <c r="DP31">
        <v>1.6506127389177401</v>
      </c>
      <c r="DQ31">
        <v>1.5272064900779101</v>
      </c>
      <c r="DR31">
        <v>1.5887932210462099</v>
      </c>
      <c r="DS31">
        <v>1.47893142658523</v>
      </c>
      <c r="DT31">
        <v>1.52017478524256</v>
      </c>
      <c r="DU31">
        <v>1.6222573425928</v>
      </c>
      <c r="DV31">
        <v>1.63877673442078</v>
      </c>
      <c r="DW31">
        <v>1.5793287827076199</v>
      </c>
      <c r="DX31">
        <v>1.62418657565415</v>
      </c>
      <c r="DY31">
        <v>1.5054309313321099</v>
      </c>
      <c r="DZ31">
        <v>1.5536181038789001</v>
      </c>
      <c r="EA31">
        <v>1.5302209527561601</v>
      </c>
      <c r="EB31">
        <v>1.6433894743753801</v>
      </c>
      <c r="EC31">
        <v>1.45781500989951</v>
      </c>
      <c r="ED31">
        <v>1.52024730098247</v>
      </c>
      <c r="EE31">
        <v>1.5630122547862799</v>
      </c>
      <c r="EF31">
        <v>1.6436673116554099</v>
      </c>
      <c r="EG31">
        <v>1.5567405859727399</v>
      </c>
      <c r="EH31">
        <v>1.6071323424663999</v>
      </c>
      <c r="EI31">
        <v>1.62769515653029</v>
      </c>
      <c r="EJ31">
        <v>1.6368844395578901</v>
      </c>
      <c r="EK31">
        <v>1.5994644939323699</v>
      </c>
      <c r="EL31">
        <v>1.6168396504815199</v>
      </c>
      <c r="EM31">
        <v>1.5959311614601499</v>
      </c>
      <c r="EN31">
        <v>1.6360413274699801</v>
      </c>
      <c r="EO31">
        <v>1.55487188459893</v>
      </c>
      <c r="EP31">
        <v>1.6113670827015001</v>
      </c>
      <c r="EQ31">
        <v>1.58749724157498</v>
      </c>
      <c r="ER31">
        <v>1.58496737177264</v>
      </c>
      <c r="ES31">
        <v>1.5064794264147801</v>
      </c>
      <c r="ET31">
        <v>1.5709157112026999</v>
      </c>
      <c r="EU31">
        <v>1.53856262747324</v>
      </c>
      <c r="EV31">
        <v>1.6033348051893399</v>
      </c>
      <c r="EW31">
        <v>1.6048472683647099</v>
      </c>
      <c r="EX31">
        <v>1.6510705057216599</v>
      </c>
      <c r="EY31">
        <v>1.5686254214230699</v>
      </c>
      <c r="EZ31">
        <v>1.62596853374342</v>
      </c>
      <c r="FA31">
        <v>1.55559885684593</v>
      </c>
      <c r="FB31">
        <v>1.6269160820992401</v>
      </c>
      <c r="FC31">
        <v>1.53889152716767</v>
      </c>
      <c r="FD31">
        <v>1.5860441647868899</v>
      </c>
      <c r="FE31">
        <v>1.5899136650124699</v>
      </c>
      <c r="FF31">
        <v>1.6022083887696501</v>
      </c>
      <c r="FG31">
        <v>1.5727770656100599</v>
      </c>
      <c r="FH31">
        <v>1.65806516057069</v>
      </c>
      <c r="FI31">
        <v>1.5397567933468701</v>
      </c>
      <c r="FJ31">
        <v>1.5910574412532601</v>
      </c>
    </row>
    <row r="32" spans="1:166" x14ac:dyDescent="0.45">
      <c r="A32" t="s">
        <v>45</v>
      </c>
      <c r="B32" t="s">
        <v>15</v>
      </c>
      <c r="C32" t="s">
        <v>29</v>
      </c>
      <c r="D32">
        <v>45</v>
      </c>
      <c r="E32" s="1" cm="1">
        <f t="array" ref="E32">SUMPRODUCT($G32:$FZZ32,$G$2:$FZZ$2)/SUMPRODUCT(--($G32:$FZZ32&lt;&gt;""),$G$2:$FZZ$2)</f>
        <v>1.554733518472164</v>
      </c>
      <c r="F32" s="1" cm="1">
        <f t="array" ref="F32">SUMPRODUCT($G32:$FZZ32,$F$2:$FZY$2)/SUMPRODUCT(--($G32:$FZZ32&lt;&gt;""),$F$2:$FZY$2)</f>
        <v>1.5404008834012484</v>
      </c>
      <c r="G32">
        <v>1.5296519038412699</v>
      </c>
      <c r="H32">
        <v>1.5040889524179599</v>
      </c>
      <c r="I32">
        <v>1.4897924553975199</v>
      </c>
      <c r="J32">
        <v>1.47266542337338</v>
      </c>
      <c r="K32">
        <v>1.5448203703773</v>
      </c>
      <c r="L32">
        <v>1.4898383951065499</v>
      </c>
      <c r="M32">
        <v>1.5988450508318199</v>
      </c>
      <c r="N32">
        <v>1.5430355314876001</v>
      </c>
      <c r="O32">
        <v>1.58003031442233</v>
      </c>
      <c r="P32">
        <v>1.4677328595407799</v>
      </c>
      <c r="Q32">
        <v>1.4652916525301201</v>
      </c>
      <c r="R32">
        <v>1.52284936102838</v>
      </c>
      <c r="S32">
        <v>1.4671286809148101</v>
      </c>
      <c r="T32">
        <v>1.50170971661028</v>
      </c>
      <c r="U32">
        <v>1.4732082098168</v>
      </c>
      <c r="V32">
        <v>1.5472265563980501</v>
      </c>
      <c r="W32">
        <v>1.4382890089654901</v>
      </c>
      <c r="X32">
        <v>1.52214205934736</v>
      </c>
      <c r="Y32">
        <v>1.65259749418681</v>
      </c>
      <c r="Z32">
        <v>1.58103089750667</v>
      </c>
      <c r="AA32">
        <v>1.51742088899957</v>
      </c>
      <c r="AB32">
        <v>1.5474762405906299</v>
      </c>
      <c r="AC32">
        <v>1.56980496199627</v>
      </c>
      <c r="AD32">
        <v>1.5989700876312301</v>
      </c>
      <c r="AE32">
        <v>1.8398091143453199</v>
      </c>
      <c r="AF32">
        <v>1.6033821586508801</v>
      </c>
      <c r="AG32">
        <v>1.5694856332721501</v>
      </c>
      <c r="AH32">
        <v>1.54043852749536</v>
      </c>
      <c r="AI32">
        <v>1.5712494271756099</v>
      </c>
      <c r="AJ32">
        <v>1.6196512264645599</v>
      </c>
      <c r="AK32">
        <v>1.62550747367801</v>
      </c>
      <c r="AL32">
        <v>1.5575218290045501</v>
      </c>
      <c r="AM32">
        <v>1.59531886838795</v>
      </c>
      <c r="AN32">
        <v>1.5788772892724301</v>
      </c>
      <c r="AO32">
        <v>1.45975670903185</v>
      </c>
      <c r="AP32">
        <v>1.53205106245153</v>
      </c>
      <c r="AQ32">
        <v>1.5063131710283499</v>
      </c>
      <c r="AR32">
        <v>1.54696018914611</v>
      </c>
      <c r="AS32">
        <v>1.52131916867066</v>
      </c>
      <c r="AT32">
        <v>1.4776734572280601</v>
      </c>
      <c r="AU32">
        <v>1.49513906199921</v>
      </c>
      <c r="AV32">
        <v>1.53310871430688</v>
      </c>
      <c r="AW32">
        <v>1.4339878897628799</v>
      </c>
      <c r="AX32">
        <v>1.46158784166147</v>
      </c>
      <c r="AY32">
        <v>1.6094783953376399</v>
      </c>
      <c r="AZ32">
        <v>1.6055943683510701</v>
      </c>
      <c r="BA32">
        <v>1.4779278731488601</v>
      </c>
      <c r="BB32">
        <v>1.4950450327477001</v>
      </c>
      <c r="BC32">
        <v>1.53366928785026</v>
      </c>
      <c r="BD32">
        <v>1.53267660173186</v>
      </c>
      <c r="BE32">
        <v>1.5228410974580999</v>
      </c>
      <c r="BF32">
        <v>1.5731407688813599</v>
      </c>
      <c r="BG32">
        <v>1.6705525823165901</v>
      </c>
      <c r="BH32">
        <v>1.68178439770082</v>
      </c>
      <c r="BI32">
        <v>1.5488652475837099</v>
      </c>
      <c r="BJ32">
        <v>1.6405493731426299</v>
      </c>
      <c r="BK32">
        <v>1.54507797085329</v>
      </c>
      <c r="BL32">
        <v>1.6338245712936199</v>
      </c>
      <c r="BM32">
        <v>1.6978394269876</v>
      </c>
      <c r="BN32">
        <v>1.7068652975046299</v>
      </c>
      <c r="BO32">
        <v>1.6310786606823</v>
      </c>
      <c r="BP32">
        <v>1.58553848747287</v>
      </c>
      <c r="BQ32">
        <v>1.4464660635908799</v>
      </c>
      <c r="BR32">
        <v>1.4761278442719901</v>
      </c>
      <c r="BS32">
        <v>1.4566629954414301</v>
      </c>
      <c r="BT32">
        <v>1.4930266824155101</v>
      </c>
      <c r="BU32">
        <v>1.54211105063114</v>
      </c>
      <c r="BV32">
        <v>1.6000144315310101</v>
      </c>
      <c r="BW32">
        <v>1.7120114137738001</v>
      </c>
      <c r="BX32">
        <v>1.5876661131916101</v>
      </c>
      <c r="BY32">
        <v>1.7150503804163699</v>
      </c>
      <c r="BZ32">
        <v>1.58892884637693</v>
      </c>
      <c r="CA32">
        <v>1.63327741013452</v>
      </c>
      <c r="CB32">
        <v>1.5445210799391</v>
      </c>
      <c r="CC32">
        <v>1.5738826400612</v>
      </c>
      <c r="CD32">
        <v>1.49260572953219</v>
      </c>
      <c r="CE32">
        <v>1.5978640178740999</v>
      </c>
      <c r="CF32">
        <v>1.66436382458738</v>
      </c>
      <c r="CG32">
        <v>1.5466947228611301</v>
      </c>
      <c r="CH32">
        <v>1.5837087528238001</v>
      </c>
      <c r="CI32">
        <v>1.5548053683146099</v>
      </c>
      <c r="CJ32">
        <v>1.6418927474899101</v>
      </c>
      <c r="CK32">
        <v>1.50479916098584</v>
      </c>
      <c r="CL32">
        <v>1.5600880964866199</v>
      </c>
      <c r="CM32">
        <v>1.57299590654292</v>
      </c>
      <c r="CN32">
        <v>1.4957193645232001</v>
      </c>
      <c r="CO32">
        <v>1.4190522193598001</v>
      </c>
      <c r="CP32">
        <v>1.4539693820141499</v>
      </c>
      <c r="CQ32">
        <v>1.5869095212276501</v>
      </c>
      <c r="CR32">
        <v>1.5087594574468299</v>
      </c>
      <c r="CS32">
        <v>1.50695508426739</v>
      </c>
      <c r="CT32">
        <v>1.48431290103332</v>
      </c>
      <c r="CU32">
        <v>1.69236508424501</v>
      </c>
      <c r="CV32">
        <v>1.55040829027976</v>
      </c>
      <c r="CW32">
        <v>1.50526067839195</v>
      </c>
      <c r="CX32">
        <v>1.5186992655585601</v>
      </c>
      <c r="CY32">
        <v>1.5345537219238701</v>
      </c>
      <c r="CZ32">
        <v>1.58112970875308</v>
      </c>
      <c r="DA32">
        <v>1.50935177271903</v>
      </c>
      <c r="DB32">
        <v>1.48352420169373</v>
      </c>
      <c r="DC32">
        <v>1.7935539913671099</v>
      </c>
      <c r="DD32">
        <v>1.61088872172371</v>
      </c>
      <c r="DE32">
        <v>1.5725613432094101</v>
      </c>
      <c r="DF32">
        <v>1.50807826417709</v>
      </c>
      <c r="DG32">
        <v>1.5235229210552701</v>
      </c>
      <c r="DH32">
        <v>1.5422810713210899</v>
      </c>
      <c r="DI32">
        <v>1.4971143105374201</v>
      </c>
      <c r="DJ32">
        <v>1.5252058251623799</v>
      </c>
      <c r="DK32">
        <v>1.56261859582542</v>
      </c>
      <c r="DL32">
        <v>1.5986304760333301</v>
      </c>
      <c r="DM32">
        <v>1.4682916850254899</v>
      </c>
      <c r="DN32">
        <v>1.5410005035563601</v>
      </c>
      <c r="DO32">
        <v>1.5120278380150201</v>
      </c>
      <c r="DP32">
        <v>1.5792357994183599</v>
      </c>
      <c r="DQ32">
        <v>1.50060583689747</v>
      </c>
      <c r="DR32">
        <v>1.5598976095521599</v>
      </c>
      <c r="DS32">
        <v>1.4445503748944799</v>
      </c>
      <c r="DT32">
        <v>1.4925467997417901</v>
      </c>
      <c r="DU32">
        <v>1.5578870867268</v>
      </c>
      <c r="DV32">
        <v>1.5662044620815301</v>
      </c>
      <c r="DW32">
        <v>1.5397497155858899</v>
      </c>
      <c r="DX32">
        <v>1.58192263936291</v>
      </c>
      <c r="DY32">
        <v>1.4825455094620099</v>
      </c>
      <c r="DZ32">
        <v>1.53435717521868</v>
      </c>
      <c r="EA32">
        <v>1.4959289536754301</v>
      </c>
      <c r="EB32">
        <v>1.5749039692701601</v>
      </c>
      <c r="EC32">
        <v>1.4328234151443799</v>
      </c>
      <c r="ED32">
        <v>1.49789868878179</v>
      </c>
      <c r="EE32">
        <v>1.5074173706482901</v>
      </c>
      <c r="EF32">
        <v>1.56626866141236</v>
      </c>
      <c r="EG32">
        <v>1.46641340994349</v>
      </c>
      <c r="EH32">
        <v>1.52125931905598</v>
      </c>
      <c r="EI32">
        <v>1.56643712748104</v>
      </c>
      <c r="EJ32">
        <v>1.5706266998437499</v>
      </c>
      <c r="EK32">
        <v>1.5082989045158099</v>
      </c>
      <c r="EL32">
        <v>1.5620222551715199</v>
      </c>
      <c r="EM32">
        <v>1.5642964743833501</v>
      </c>
      <c r="EN32">
        <v>1.60376755580577</v>
      </c>
      <c r="EO32">
        <v>1.50834985808157</v>
      </c>
      <c r="EP32">
        <v>1.5669057894941401</v>
      </c>
      <c r="EQ32">
        <v>1.5531036222061001</v>
      </c>
      <c r="ER32">
        <v>1.56525645471454</v>
      </c>
      <c r="ES32">
        <v>1.4740669523682799</v>
      </c>
      <c r="ET32">
        <v>1.5435967720489701</v>
      </c>
      <c r="EU32">
        <v>1.47312811455245</v>
      </c>
      <c r="EV32">
        <v>1.5247482074896399</v>
      </c>
      <c r="EW32">
        <v>1.5613695090439199</v>
      </c>
      <c r="EX32">
        <v>1.61504475821336</v>
      </c>
      <c r="EY32">
        <v>1.5066096882947799</v>
      </c>
      <c r="EZ32">
        <v>1.56787129591293</v>
      </c>
      <c r="FA32">
        <v>1.48024461898195</v>
      </c>
      <c r="FB32">
        <v>1.5437176489397799</v>
      </c>
      <c r="FC32">
        <v>1.4594661442874599</v>
      </c>
      <c r="FD32">
        <v>1.50510506945268</v>
      </c>
      <c r="FE32">
        <v>1.5385011313865</v>
      </c>
      <c r="FF32">
        <v>1.56827650503539</v>
      </c>
      <c r="FG32">
        <v>1.5120615312900501</v>
      </c>
      <c r="FH32">
        <v>1.5849801055488</v>
      </c>
      <c r="FI32">
        <v>1.5205371820907001</v>
      </c>
      <c r="FJ32">
        <v>1.5760443864229701</v>
      </c>
    </row>
    <row r="33" spans="1:166" x14ac:dyDescent="0.45">
      <c r="A33" t="s">
        <v>45</v>
      </c>
      <c r="B33" t="s">
        <v>15</v>
      </c>
      <c r="C33" t="s">
        <v>29</v>
      </c>
      <c r="D33">
        <v>50</v>
      </c>
      <c r="E33" s="1" cm="1">
        <f t="array" ref="E33">SUMPRODUCT($G33:$FZZ33,$G$2:$FZZ$2)/SUMPRODUCT(--($G33:$FZZ33&lt;&gt;""),$G$2:$FZZ$2)</f>
        <v>1.4807455895391712</v>
      </c>
      <c r="F33" s="1" cm="1">
        <f t="array" ref="F33">SUMPRODUCT($G33:$FZZ33,$F$2:$FZY$2)/SUMPRODUCT(--($G33:$FZZ33&lt;&gt;""),$F$2:$FZY$2)</f>
        <v>1.4829378804983635</v>
      </c>
      <c r="G33">
        <v>1.4920921669306999</v>
      </c>
      <c r="H33">
        <v>1.4881843602098599</v>
      </c>
      <c r="I33">
        <v>1.43550429416425</v>
      </c>
      <c r="J33">
        <v>1.44077575097849</v>
      </c>
      <c r="K33">
        <v>1.4130189830533799</v>
      </c>
      <c r="L33">
        <v>1.4157404738463599</v>
      </c>
      <c r="M33">
        <v>1.5421322018269701</v>
      </c>
      <c r="N33">
        <v>1.48969688445038</v>
      </c>
      <c r="O33">
        <v>1.4574077577144899</v>
      </c>
      <c r="P33">
        <v>1.4041468022594501</v>
      </c>
      <c r="Q33">
        <v>1.3870019225694501</v>
      </c>
      <c r="R33">
        <v>1.4429622020331401</v>
      </c>
      <c r="S33">
        <v>1.39650200811772</v>
      </c>
      <c r="T33">
        <v>1.4368561919754399</v>
      </c>
      <c r="U33">
        <v>1.4485952781523399</v>
      </c>
      <c r="V33">
        <v>1.5210587079826801</v>
      </c>
      <c r="W33">
        <v>1.4017387629426099</v>
      </c>
      <c r="X33">
        <v>1.48072569203368</v>
      </c>
      <c r="Y33">
        <v>1.63072502548933</v>
      </c>
      <c r="Z33">
        <v>1.5456934106543401</v>
      </c>
      <c r="AA33">
        <v>1.4872209323810801</v>
      </c>
      <c r="AB33">
        <v>1.52007680133679</v>
      </c>
      <c r="AC33">
        <v>1.4704725746677001</v>
      </c>
      <c r="AD33">
        <v>1.5096292466430601</v>
      </c>
      <c r="AE33">
        <v>1.7612571865897899</v>
      </c>
      <c r="AF33">
        <v>1.5477992330403501</v>
      </c>
      <c r="AG33">
        <v>1.4487478272690999</v>
      </c>
      <c r="AH33">
        <v>1.4751371612239099</v>
      </c>
      <c r="AI33">
        <v>1.4757908285232599</v>
      </c>
      <c r="AJ33">
        <v>1.5197523082547899</v>
      </c>
      <c r="AK33">
        <v>1.50615521835669</v>
      </c>
      <c r="AL33">
        <v>1.4786075199962601</v>
      </c>
      <c r="AM33">
        <v>1.50484863146892</v>
      </c>
      <c r="AN33">
        <v>1.4914467961728</v>
      </c>
      <c r="AO33">
        <v>1.42294150988642</v>
      </c>
      <c r="AP33">
        <v>1.49078705188774</v>
      </c>
      <c r="AQ33">
        <v>1.47116806114745</v>
      </c>
      <c r="AR33">
        <v>1.50394884457305</v>
      </c>
      <c r="AS33">
        <v>1.50309429697265</v>
      </c>
      <c r="AT33">
        <v>1.4388189152915001</v>
      </c>
      <c r="AU33">
        <v>1.4222025913515099</v>
      </c>
      <c r="AV33">
        <v>1.47082690511664</v>
      </c>
      <c r="AW33">
        <v>1.3625272338860199</v>
      </c>
      <c r="AX33">
        <v>1.3782008658253599</v>
      </c>
      <c r="AY33">
        <v>1.5079002478397201</v>
      </c>
      <c r="AZ33">
        <v>1.51605061788744</v>
      </c>
      <c r="BA33">
        <v>1.4499154937966701</v>
      </c>
      <c r="BB33">
        <v>1.46284208880472</v>
      </c>
      <c r="BC33">
        <v>1.46359877431978</v>
      </c>
      <c r="BD33">
        <v>1.4548614956744299</v>
      </c>
      <c r="BE33">
        <v>1.49268223620951</v>
      </c>
      <c r="BF33">
        <v>1.5414614291023401</v>
      </c>
      <c r="BG33">
        <v>1.5699624541324899</v>
      </c>
      <c r="BH33">
        <v>1.61519425673876</v>
      </c>
      <c r="BI33">
        <v>1.53732272800104</v>
      </c>
      <c r="BJ33">
        <v>1.61085565199515</v>
      </c>
      <c r="BK33">
        <v>1.5338184768448999</v>
      </c>
      <c r="BL33">
        <v>1.60399795835967</v>
      </c>
      <c r="BM33">
        <v>1.5945865806419</v>
      </c>
      <c r="BN33">
        <v>1.6243875151938201</v>
      </c>
      <c r="BO33">
        <v>1.5995869945424199</v>
      </c>
      <c r="BP33">
        <v>1.56198242619634</v>
      </c>
      <c r="BQ33">
        <v>1.40459662608814</v>
      </c>
      <c r="BR33">
        <v>1.44705062816334</v>
      </c>
      <c r="BS33">
        <v>1.4204616836356401</v>
      </c>
      <c r="BT33">
        <v>1.45925079169492</v>
      </c>
      <c r="BU33">
        <v>1.44459625439024</v>
      </c>
      <c r="BV33">
        <v>1.5052243710911299</v>
      </c>
      <c r="BW33">
        <v>1.6287979162700901</v>
      </c>
      <c r="BX33">
        <v>1.5130317930895401</v>
      </c>
      <c r="BY33">
        <v>1.6504001021786701</v>
      </c>
      <c r="BZ33">
        <v>1.5350213907315</v>
      </c>
      <c r="CA33">
        <v>1.56662006400099</v>
      </c>
      <c r="CB33">
        <v>1.4844067480659799</v>
      </c>
      <c r="CC33">
        <v>1.51819325632417</v>
      </c>
      <c r="CD33">
        <v>1.44459197157362</v>
      </c>
      <c r="CE33">
        <v>1.4805737012114799</v>
      </c>
      <c r="CF33">
        <v>1.54665548442895</v>
      </c>
      <c r="CG33">
        <v>1.50359749807393</v>
      </c>
      <c r="CH33">
        <v>1.54733829913051</v>
      </c>
      <c r="CI33">
        <v>1.4647211144776699</v>
      </c>
      <c r="CJ33">
        <v>1.5410102018531799</v>
      </c>
      <c r="CK33">
        <v>1.4737367593078099</v>
      </c>
      <c r="CL33">
        <v>1.5373361300471899</v>
      </c>
      <c r="CM33">
        <v>1.5653326025627501</v>
      </c>
      <c r="CN33">
        <v>1.4682224902801799</v>
      </c>
      <c r="CO33">
        <v>1.35851211098279</v>
      </c>
      <c r="CP33">
        <v>1.3948506114713799</v>
      </c>
      <c r="CQ33">
        <v>1.5275449896623301</v>
      </c>
      <c r="CR33">
        <v>1.4751277303702399</v>
      </c>
      <c r="CS33">
        <v>1.41907334661951</v>
      </c>
      <c r="CT33">
        <v>1.4053532549218299</v>
      </c>
      <c r="CU33">
        <v>1.5933218857087099</v>
      </c>
      <c r="CV33">
        <v>1.47058360390219</v>
      </c>
      <c r="CW33">
        <v>1.48029510533436</v>
      </c>
      <c r="CX33">
        <v>1.4930934721685301</v>
      </c>
      <c r="CY33">
        <v>1.5049821645564601</v>
      </c>
      <c r="CZ33">
        <v>1.540323781898</v>
      </c>
      <c r="DA33">
        <v>1.39221609302566</v>
      </c>
      <c r="DB33">
        <v>1.39441120866029</v>
      </c>
      <c r="DC33">
        <v>1.47589776655383</v>
      </c>
      <c r="DD33">
        <v>1.48684559310801</v>
      </c>
      <c r="DE33">
        <v>1.50959125010992</v>
      </c>
      <c r="DF33">
        <v>1.47140742655714</v>
      </c>
      <c r="DG33">
        <v>1.4913356404855</v>
      </c>
      <c r="DH33">
        <v>1.5128398033905099</v>
      </c>
      <c r="DI33">
        <v>1.44087956642257</v>
      </c>
      <c r="DJ33">
        <v>1.4568180877911501</v>
      </c>
      <c r="DK33">
        <v>1.4939086434012501</v>
      </c>
      <c r="DL33">
        <v>1.5449770370981399</v>
      </c>
      <c r="DM33">
        <v>1.39588185308743</v>
      </c>
      <c r="DN33">
        <v>1.45914898974003</v>
      </c>
      <c r="DO33">
        <v>1.4683039991931</v>
      </c>
      <c r="DP33">
        <v>1.5480357052801399</v>
      </c>
      <c r="DQ33">
        <v>1.4708997680968601</v>
      </c>
      <c r="DR33">
        <v>1.5319488689707099</v>
      </c>
      <c r="DS33">
        <v>1.3780525348825601</v>
      </c>
      <c r="DT33">
        <v>1.42941556184517</v>
      </c>
      <c r="DU33">
        <v>1.47147174860992</v>
      </c>
      <c r="DV33">
        <v>1.4984080474355701</v>
      </c>
      <c r="DW33">
        <v>1.4629465301478899</v>
      </c>
      <c r="DX33">
        <v>1.51568828213879</v>
      </c>
      <c r="DY33">
        <v>1.41697935665245</v>
      </c>
      <c r="DZ33">
        <v>1.4582312008457099</v>
      </c>
      <c r="EA33">
        <v>1.4386716569815099</v>
      </c>
      <c r="EB33">
        <v>1.50142814931547</v>
      </c>
      <c r="EC33">
        <v>1.3617804176472701</v>
      </c>
      <c r="ED33">
        <v>1.41985132055736</v>
      </c>
      <c r="EE33">
        <v>1.4559913162489899</v>
      </c>
      <c r="EF33">
        <v>1.51611685308414</v>
      </c>
      <c r="EG33">
        <v>1.4408661379932499</v>
      </c>
      <c r="EH33">
        <v>1.5027684125552001</v>
      </c>
      <c r="EI33">
        <v>1.5423412996932999</v>
      </c>
      <c r="EJ33">
        <v>1.5484752039812499</v>
      </c>
      <c r="EK33">
        <v>1.4489469820202301</v>
      </c>
      <c r="EL33">
        <v>1.50265593735154</v>
      </c>
      <c r="EM33">
        <v>1.51572604574019</v>
      </c>
      <c r="EN33">
        <v>1.5591685813843701</v>
      </c>
      <c r="EO33">
        <v>1.43894591547105</v>
      </c>
      <c r="EP33">
        <v>1.4945857148411601</v>
      </c>
      <c r="EQ33">
        <v>1.45304372497714</v>
      </c>
      <c r="ER33">
        <v>1.47854733457331</v>
      </c>
      <c r="ES33">
        <v>1.41626862771169</v>
      </c>
      <c r="ET33">
        <v>1.4747726831064401</v>
      </c>
      <c r="EU33">
        <v>1.4425135095355199</v>
      </c>
      <c r="EV33">
        <v>1.5012721041232899</v>
      </c>
      <c r="EW33">
        <v>1.4876914913252099</v>
      </c>
      <c r="EX33">
        <v>1.54478128460686</v>
      </c>
      <c r="EY33">
        <v>1.45229786478973</v>
      </c>
      <c r="EZ33">
        <v>1.5300171526586599</v>
      </c>
      <c r="FA33">
        <v>1.46331714531246</v>
      </c>
      <c r="FB33">
        <v>1.5231029038511501</v>
      </c>
      <c r="FC33">
        <v>1.4453480549289599</v>
      </c>
      <c r="FD33">
        <v>1.48848391309509</v>
      </c>
      <c r="FE33">
        <v>1.4755902147206399</v>
      </c>
      <c r="FF33">
        <v>1.50697769274844</v>
      </c>
      <c r="FG33">
        <v>1.43742820517089</v>
      </c>
      <c r="FH33">
        <v>1.5157907003845701</v>
      </c>
      <c r="FI33">
        <v>1.4457257518615201</v>
      </c>
      <c r="FJ33">
        <v>1.5137196596073801</v>
      </c>
    </row>
    <row r="34" spans="1:166" x14ac:dyDescent="0.45">
      <c r="A34" t="s">
        <v>45</v>
      </c>
      <c r="B34" t="s">
        <v>344</v>
      </c>
      <c r="C34" t="s">
        <v>27</v>
      </c>
      <c r="D34">
        <v>30</v>
      </c>
      <c r="E34" s="1" cm="1">
        <f t="array" ref="E34">SUMPRODUCT($G34:$FZZ34,$G$2:$FZZ$2)/SUMPRODUCT(--($G34:$FZZ34&lt;&gt;""),$G$2:$FZZ$2)</f>
        <v>3.2075226187710686</v>
      </c>
      <c r="F34" s="1" cm="1">
        <f t="array" ref="F34">SUMPRODUCT($G34:$FZZ34,$F$2:$FZY$2)/SUMPRODUCT(--($G34:$FZZ34&lt;&gt;""),$F$2:$FZY$2)</f>
        <v>2.8205875209825062</v>
      </c>
      <c r="G34">
        <v>2.8600731828616399</v>
      </c>
      <c r="H34">
        <v>2.7432572631190602</v>
      </c>
      <c r="I34">
        <v>2.7796249309652001</v>
      </c>
      <c r="J34">
        <v>2.6677365392157601</v>
      </c>
      <c r="K34">
        <v>2.9102750315385899</v>
      </c>
      <c r="L34">
        <v>2.7627099609557701</v>
      </c>
      <c r="M34">
        <v>2.8534871181752099</v>
      </c>
      <c r="N34">
        <v>2.7530393604800998</v>
      </c>
      <c r="O34">
        <v>2.8048527020781902</v>
      </c>
      <c r="P34">
        <v>2.6084842070479799</v>
      </c>
      <c r="Q34">
        <v>2.7222044206531701</v>
      </c>
      <c r="R34">
        <v>2.78637960065844</v>
      </c>
      <c r="S34">
        <v>2.6111559389434702</v>
      </c>
      <c r="T34">
        <v>2.6767524214641698</v>
      </c>
      <c r="U34">
        <v>2.6488347999705502</v>
      </c>
      <c r="V34">
        <v>2.8106179626999501</v>
      </c>
      <c r="W34">
        <v>2.5693724152503998</v>
      </c>
      <c r="X34">
        <v>2.7714613457300601</v>
      </c>
      <c r="Y34">
        <v>3.11072546878211</v>
      </c>
      <c r="Z34">
        <v>2.83103492744103</v>
      </c>
      <c r="AA34">
        <v>3.05585128176289</v>
      </c>
      <c r="AB34">
        <v>2.8180209998634198</v>
      </c>
      <c r="AC34">
        <v>4.3210013057884904</v>
      </c>
      <c r="AD34">
        <v>2.9795998852717598</v>
      </c>
      <c r="AE34">
        <v>5.1099698903390403</v>
      </c>
      <c r="AF34">
        <v>2.9429730276884798</v>
      </c>
      <c r="AG34">
        <v>3.8435264757576602</v>
      </c>
      <c r="AH34">
        <v>2.79096143948883</v>
      </c>
      <c r="AI34">
        <v>2.8229050344025501</v>
      </c>
      <c r="AJ34">
        <v>2.8388117678394398</v>
      </c>
      <c r="AK34">
        <v>2.7223526118719099</v>
      </c>
      <c r="AL34">
        <v>2.82492144224158</v>
      </c>
      <c r="AM34">
        <v>2.7523052006212398</v>
      </c>
      <c r="AN34">
        <v>2.7786213302849698</v>
      </c>
      <c r="AO34">
        <v>3.0541993540892598</v>
      </c>
      <c r="AP34">
        <v>2.8331267498606301</v>
      </c>
      <c r="AQ34">
        <v>2.5203169560476399</v>
      </c>
      <c r="AR34">
        <v>2.7282767677403101</v>
      </c>
      <c r="AS34">
        <v>2.6303827714458499</v>
      </c>
      <c r="AT34">
        <v>2.6785831651817098</v>
      </c>
      <c r="AU34">
        <v>3.3364265356784601</v>
      </c>
      <c r="AV34">
        <v>2.8160402338396602</v>
      </c>
      <c r="AW34">
        <v>2.4549968875558799</v>
      </c>
      <c r="AX34">
        <v>2.6167891602059798</v>
      </c>
      <c r="AY34">
        <v>2.9193294061927499</v>
      </c>
      <c r="AZ34">
        <v>2.87355989523398</v>
      </c>
      <c r="BA34">
        <v>5.7813858024614699</v>
      </c>
      <c r="BB34">
        <v>2.9582593955758898</v>
      </c>
      <c r="BC34">
        <v>2.66995032467399</v>
      </c>
      <c r="BD34">
        <v>2.7720206084919701</v>
      </c>
      <c r="BE34">
        <v>2.6353373368177002</v>
      </c>
      <c r="BF34">
        <v>2.85151221986915</v>
      </c>
      <c r="BG34">
        <v>2.7851707666129202</v>
      </c>
      <c r="BH34">
        <v>3.02566024716808</v>
      </c>
      <c r="BI34">
        <v>2.4819137969084899</v>
      </c>
      <c r="BJ34">
        <v>3.0016143806854698</v>
      </c>
      <c r="BK34">
        <v>2.44990744056008</v>
      </c>
      <c r="BL34">
        <v>2.9820385169159001</v>
      </c>
      <c r="BM34">
        <v>2.7732029222622701</v>
      </c>
      <c r="BN34">
        <v>3.1311001383742498</v>
      </c>
      <c r="BO34">
        <v>2.8184166719345898</v>
      </c>
      <c r="BP34">
        <v>2.8922308616221</v>
      </c>
      <c r="BQ34">
        <v>2.38799255654444</v>
      </c>
      <c r="BR34">
        <v>2.6535090924147799</v>
      </c>
      <c r="BS34">
        <v>2.4418116986205498</v>
      </c>
      <c r="BT34">
        <v>2.6229082598856301</v>
      </c>
      <c r="BU34">
        <v>2.6448745319556402</v>
      </c>
      <c r="BV34">
        <v>2.7806893565890101</v>
      </c>
      <c r="BW34">
        <v>3.1438953460978101</v>
      </c>
      <c r="BX34">
        <v>2.8659201978186402</v>
      </c>
      <c r="BY34">
        <v>3.39993227147187</v>
      </c>
      <c r="BZ34">
        <v>2.9275820329573099</v>
      </c>
      <c r="CA34">
        <v>3.0558237797868699</v>
      </c>
      <c r="CB34">
        <v>2.8979028800447302</v>
      </c>
      <c r="CC34">
        <v>2.87375049790406</v>
      </c>
      <c r="CD34">
        <v>2.7339706505314099</v>
      </c>
      <c r="CE34">
        <v>2.5981365849183899</v>
      </c>
      <c r="CF34">
        <v>2.87944805173532</v>
      </c>
      <c r="CG34">
        <v>2.6253266849106498</v>
      </c>
      <c r="CH34">
        <v>2.8745753795700901</v>
      </c>
      <c r="CI34">
        <v>2.5886885874681802</v>
      </c>
      <c r="CJ34">
        <v>2.8593395864569802</v>
      </c>
      <c r="CK34">
        <v>2.5821688515993699</v>
      </c>
      <c r="CL34">
        <v>2.8236832721552099</v>
      </c>
      <c r="CM34">
        <v>2.889963567498</v>
      </c>
      <c r="CN34">
        <v>2.7781434349316401</v>
      </c>
      <c r="CO34">
        <v>2.4065747979035201</v>
      </c>
      <c r="CP34">
        <v>2.6031006632909799</v>
      </c>
      <c r="CQ34">
        <v>2.98652391162025</v>
      </c>
      <c r="CR34">
        <v>2.7418012963142102</v>
      </c>
      <c r="CS34">
        <v>2.49714884744317</v>
      </c>
      <c r="CT34">
        <v>2.6029899662469602</v>
      </c>
      <c r="CU34">
        <v>3.8463006426166499</v>
      </c>
      <c r="CV34">
        <v>2.8610163391096299</v>
      </c>
      <c r="CW34">
        <v>6.0414603063393804</v>
      </c>
      <c r="CX34">
        <v>3.3316613113645102</v>
      </c>
      <c r="CY34">
        <v>2.5688813975670599</v>
      </c>
      <c r="CZ34">
        <v>2.7791619301477701</v>
      </c>
      <c r="DA34">
        <v>6.8963789397353201</v>
      </c>
      <c r="DB34">
        <v>3.1413327117810002</v>
      </c>
      <c r="DC34">
        <v>3.5608958859455799</v>
      </c>
      <c r="DD34">
        <v>2.8278186735443098</v>
      </c>
      <c r="DE34">
        <v>2.75592400742083</v>
      </c>
      <c r="DF34">
        <v>2.7887604640247301</v>
      </c>
      <c r="DG34">
        <v>2.9477505266325599</v>
      </c>
      <c r="DH34">
        <v>2.83062493730564</v>
      </c>
      <c r="DI34">
        <v>2.61542757850316</v>
      </c>
      <c r="DJ34">
        <v>2.6860493980389699</v>
      </c>
      <c r="DK34">
        <v>3.05478095866677</v>
      </c>
      <c r="DL34">
        <v>2.8486236009130099</v>
      </c>
      <c r="DM34">
        <v>2.5215349027506702</v>
      </c>
      <c r="DN34">
        <v>2.68106785422043</v>
      </c>
      <c r="DO34">
        <v>2.6109065846319299</v>
      </c>
      <c r="DP34">
        <v>2.8151697009430601</v>
      </c>
      <c r="DQ34">
        <v>2.6229206955488999</v>
      </c>
      <c r="DR34">
        <v>2.7613403840444199</v>
      </c>
      <c r="DS34">
        <v>2.4924673519042599</v>
      </c>
      <c r="DT34">
        <v>2.6411738417994899</v>
      </c>
      <c r="DU34">
        <v>2.65524998269616</v>
      </c>
      <c r="DV34">
        <v>2.77135869690607</v>
      </c>
      <c r="DW34">
        <v>2.7121501706484601</v>
      </c>
      <c r="DX34">
        <v>2.79382252559726</v>
      </c>
      <c r="DY34">
        <v>2.5696611331188</v>
      </c>
      <c r="DZ34">
        <v>2.69948072164589</v>
      </c>
      <c r="EA34">
        <v>2.65745756590827</v>
      </c>
      <c r="EB34">
        <v>2.8500935684034201</v>
      </c>
      <c r="EC34">
        <v>2.50279240912996</v>
      </c>
      <c r="ED34">
        <v>2.6839254361388099</v>
      </c>
      <c r="EE34">
        <v>2.5816854657290702</v>
      </c>
      <c r="EF34">
        <v>2.8063145971966499</v>
      </c>
      <c r="EG34">
        <v>2.64041027589154</v>
      </c>
      <c r="EH34">
        <v>2.7554299824303099</v>
      </c>
      <c r="EI34">
        <v>2.6047913893871799</v>
      </c>
      <c r="EJ34">
        <v>2.7772929807302802</v>
      </c>
      <c r="EK34">
        <v>2.8969294773057701</v>
      </c>
      <c r="EL34">
        <v>2.7949386039414299</v>
      </c>
      <c r="EM34">
        <v>2.65367701882256</v>
      </c>
      <c r="EN34">
        <v>2.8067834264063598</v>
      </c>
      <c r="EO34">
        <v>2.5827889886854001</v>
      </c>
      <c r="EP34">
        <v>2.7540339826587301</v>
      </c>
      <c r="EQ34">
        <v>2.6516739699252798</v>
      </c>
      <c r="ER34">
        <v>2.6790139024620898</v>
      </c>
      <c r="ES34">
        <v>2.5416636835053299</v>
      </c>
      <c r="ET34">
        <v>2.7382966319256199</v>
      </c>
      <c r="EU34">
        <v>2.52660905401711</v>
      </c>
      <c r="EV34">
        <v>2.7510355558358999</v>
      </c>
      <c r="EW34">
        <v>2.5877399409376101</v>
      </c>
      <c r="EX34">
        <v>2.8512712255444801</v>
      </c>
      <c r="EY34">
        <v>2.5620157331282898</v>
      </c>
      <c r="EZ34">
        <v>2.8037647128408301</v>
      </c>
      <c r="FA34">
        <v>2.6129564122549298</v>
      </c>
      <c r="FB34">
        <v>2.76912085057057</v>
      </c>
      <c r="FC34">
        <v>2.5669694091574602</v>
      </c>
      <c r="FD34">
        <v>2.6962285804740902</v>
      </c>
      <c r="FE34">
        <v>2.6483087471229698</v>
      </c>
      <c r="FF34">
        <v>2.8134814656553702</v>
      </c>
      <c r="FG34">
        <v>2.66504070454658</v>
      </c>
      <c r="FH34">
        <v>2.83451812143106</v>
      </c>
      <c r="FI34">
        <v>2.53457112464945</v>
      </c>
      <c r="FJ34">
        <v>2.72611449569674</v>
      </c>
    </row>
    <row r="35" spans="1:166" x14ac:dyDescent="0.45">
      <c r="A35" t="s">
        <v>45</v>
      </c>
      <c r="B35" t="s">
        <v>344</v>
      </c>
      <c r="C35" t="s">
        <v>27</v>
      </c>
      <c r="D35">
        <v>35</v>
      </c>
      <c r="E35" s="1" cm="1">
        <f t="array" ref="E35">SUMPRODUCT($G35:$FZZ35,$G$2:$FZZ$2)/SUMPRODUCT(--($G35:$FZZ35&lt;&gt;""),$G$2:$FZZ$2)</f>
        <v>3.0641944840476047</v>
      </c>
      <c r="F35" s="1" cm="1">
        <f t="array" ref="F35">SUMPRODUCT($G35:$FZZ35,$F$2:$FZY$2)/SUMPRODUCT(--($G35:$FZZ35&lt;&gt;""),$F$2:$FZY$2)</f>
        <v>2.6789720718622578</v>
      </c>
      <c r="G35">
        <v>2.71644769994368</v>
      </c>
      <c r="H35">
        <v>2.5567068370973201</v>
      </c>
      <c r="I35">
        <v>2.6321458014839401</v>
      </c>
      <c r="J35">
        <v>2.5007019537846999</v>
      </c>
      <c r="K35">
        <v>2.7907896066753199</v>
      </c>
      <c r="L35">
        <v>2.6418319713401099</v>
      </c>
      <c r="M35">
        <v>2.71910667260551</v>
      </c>
      <c r="N35">
        <v>2.6157254377945001</v>
      </c>
      <c r="O35">
        <v>2.6956872586040501</v>
      </c>
      <c r="P35">
        <v>2.4908182738977498</v>
      </c>
      <c r="Q35">
        <v>2.3317421872054802</v>
      </c>
      <c r="R35">
        <v>2.5947462333974101</v>
      </c>
      <c r="S35">
        <v>2.3435114503816701</v>
      </c>
      <c r="T35">
        <v>2.5690448423802601</v>
      </c>
      <c r="U35">
        <v>2.5448008144459999</v>
      </c>
      <c r="V35">
        <v>2.70090116941949</v>
      </c>
      <c r="W35">
        <v>2.4619494672019799</v>
      </c>
      <c r="X35">
        <v>2.6642557430494702</v>
      </c>
      <c r="Y35">
        <v>2.9379883776693201</v>
      </c>
      <c r="Z35">
        <v>2.71150102964822</v>
      </c>
      <c r="AA35">
        <v>2.9459546743575098</v>
      </c>
      <c r="AB35">
        <v>2.7231199338030301</v>
      </c>
      <c r="AC35">
        <v>4.1641689373297002</v>
      </c>
      <c r="AD35">
        <v>2.8194388883437602</v>
      </c>
      <c r="AE35">
        <v>4.9561508314970597</v>
      </c>
      <c r="AF35">
        <v>2.7726199851850599</v>
      </c>
      <c r="AG35">
        <v>3.6342053388489099</v>
      </c>
      <c r="AH35">
        <v>2.6701605150464598</v>
      </c>
      <c r="AI35">
        <v>2.4485616110882198</v>
      </c>
      <c r="AJ35">
        <v>2.6745414509786398</v>
      </c>
      <c r="AK35">
        <v>2.6018329588256202</v>
      </c>
      <c r="AL35">
        <v>2.6745870511044698</v>
      </c>
      <c r="AM35">
        <v>2.6490462480586001</v>
      </c>
      <c r="AN35">
        <v>2.6107853656464601</v>
      </c>
      <c r="AO35">
        <v>2.8002075696751998</v>
      </c>
      <c r="AP35">
        <v>2.7109580594026101</v>
      </c>
      <c r="AQ35">
        <v>2.4403413856735399</v>
      </c>
      <c r="AR35">
        <v>2.6111679038751801</v>
      </c>
      <c r="AS35">
        <v>2.5213222399331601</v>
      </c>
      <c r="AT35">
        <v>2.5368014029527099</v>
      </c>
      <c r="AU35">
        <v>3.1952025879052601</v>
      </c>
      <c r="AV35">
        <v>2.6538963895918601</v>
      </c>
      <c r="AW35">
        <v>2.2780562079112601</v>
      </c>
      <c r="AX35">
        <v>2.4432403372757601</v>
      </c>
      <c r="AY35">
        <v>2.8053992159667298</v>
      </c>
      <c r="AZ35">
        <v>2.70535603897721</v>
      </c>
      <c r="BA35">
        <v>5.3497489632168396</v>
      </c>
      <c r="BB35">
        <v>2.8168560714170399</v>
      </c>
      <c r="BC35">
        <v>2.52164014718007</v>
      </c>
      <c r="BD35">
        <v>2.6232140879388601</v>
      </c>
      <c r="BE35">
        <v>2.4789994041965699</v>
      </c>
      <c r="BF35">
        <v>2.6960252243111298</v>
      </c>
      <c r="BG35">
        <v>2.5965959549279201</v>
      </c>
      <c r="BH35">
        <v>2.8620237286475101</v>
      </c>
      <c r="BI35">
        <v>2.6615907393803</v>
      </c>
      <c r="BJ35">
        <v>2.9092470153607999</v>
      </c>
      <c r="BK35">
        <v>2.6402485011465102</v>
      </c>
      <c r="BL35">
        <v>2.8740905939801999</v>
      </c>
      <c r="BM35">
        <v>2.6279730485655701</v>
      </c>
      <c r="BN35">
        <v>2.9538338920176099</v>
      </c>
      <c r="BO35">
        <v>2.7350633204795902</v>
      </c>
      <c r="BP35">
        <v>2.8008028320374199</v>
      </c>
      <c r="BQ35">
        <v>2.2671874162733001</v>
      </c>
      <c r="BR35">
        <v>2.47861224370497</v>
      </c>
      <c r="BS35">
        <v>2.3367716661826301</v>
      </c>
      <c r="BT35">
        <v>2.4919782027573998</v>
      </c>
      <c r="BU35">
        <v>2.53578627530027</v>
      </c>
      <c r="BV35">
        <v>2.6740795585206398</v>
      </c>
      <c r="BW35">
        <v>2.99737460586105</v>
      </c>
      <c r="BX35">
        <v>2.7100004334821599</v>
      </c>
      <c r="BY35">
        <v>3.0416987439756098</v>
      </c>
      <c r="BZ35">
        <v>2.7571967420000001</v>
      </c>
      <c r="CA35">
        <v>2.9220119924192902</v>
      </c>
      <c r="CB35">
        <v>2.7466989778481898</v>
      </c>
      <c r="CC35">
        <v>2.7931943627776401</v>
      </c>
      <c r="CD35">
        <v>2.5837395598211899</v>
      </c>
      <c r="CE35">
        <v>2.4609108718869299</v>
      </c>
      <c r="CF35">
        <v>2.7132070526722698</v>
      </c>
      <c r="CG35">
        <v>2.47528014222102</v>
      </c>
      <c r="CH35">
        <v>2.7552358194031701</v>
      </c>
      <c r="CI35">
        <v>2.4460993831906999</v>
      </c>
      <c r="CJ35">
        <v>2.7218687431294799</v>
      </c>
      <c r="CK35">
        <v>2.4843943366544301</v>
      </c>
      <c r="CL35">
        <v>2.6767949659150498</v>
      </c>
      <c r="CM35">
        <v>2.7157432939973201</v>
      </c>
      <c r="CN35">
        <v>2.63216874928125</v>
      </c>
      <c r="CO35">
        <v>2.2822873175209399</v>
      </c>
      <c r="CP35">
        <v>2.4855534334192</v>
      </c>
      <c r="CQ35">
        <v>2.86871275233919</v>
      </c>
      <c r="CR35">
        <v>2.6293018306332399</v>
      </c>
      <c r="CS35">
        <v>2.3808679023581001</v>
      </c>
      <c r="CT35">
        <v>2.4549085903210499</v>
      </c>
      <c r="CU35">
        <v>3.6695173251550299</v>
      </c>
      <c r="CV35">
        <v>2.7358560598675701</v>
      </c>
      <c r="CW35">
        <v>5.8878527251642803</v>
      </c>
      <c r="CX35">
        <v>3.1736054068419</v>
      </c>
      <c r="CY35">
        <v>2.4685743404805698</v>
      </c>
      <c r="CZ35">
        <v>2.6379130571126099</v>
      </c>
      <c r="DA35">
        <v>6.7224665268173904</v>
      </c>
      <c r="DB35">
        <v>2.8927045295625802</v>
      </c>
      <c r="DC35">
        <v>3.41509591102036</v>
      </c>
      <c r="DD35">
        <v>2.68742141744129</v>
      </c>
      <c r="DE35">
        <v>2.5911727654055898</v>
      </c>
      <c r="DF35">
        <v>2.6368621858408599</v>
      </c>
      <c r="DG35">
        <v>2.7475799979937801</v>
      </c>
      <c r="DH35">
        <v>2.7308280670077201</v>
      </c>
      <c r="DI35">
        <v>2.4989967316205299</v>
      </c>
      <c r="DJ35">
        <v>2.60248851929998</v>
      </c>
      <c r="DK35">
        <v>2.7690234579105102</v>
      </c>
      <c r="DL35">
        <v>2.7017985314742998</v>
      </c>
      <c r="DM35">
        <v>2.4237505507647699</v>
      </c>
      <c r="DN35">
        <v>2.5840309687165601</v>
      </c>
      <c r="DO35">
        <v>2.4507875670314498</v>
      </c>
      <c r="DP35">
        <v>2.6484946290786202</v>
      </c>
      <c r="DQ35">
        <v>2.51670264241179</v>
      </c>
      <c r="DR35">
        <v>2.6665650251562698</v>
      </c>
      <c r="DS35">
        <v>2.3897810218978099</v>
      </c>
      <c r="DT35">
        <v>2.4981379413079101</v>
      </c>
      <c r="DU35">
        <v>2.5072676095332498</v>
      </c>
      <c r="DV35">
        <v>2.6486283828991901</v>
      </c>
      <c r="DW35">
        <v>2.5150170648464099</v>
      </c>
      <c r="DX35">
        <v>2.6816040955631402</v>
      </c>
      <c r="DY35">
        <v>2.4690001277866198</v>
      </c>
      <c r="DZ35">
        <v>2.5838802987883498</v>
      </c>
      <c r="EA35">
        <v>2.5308283266029701</v>
      </c>
      <c r="EB35">
        <v>2.7159131947864301</v>
      </c>
      <c r="EC35">
        <v>2.3572135679330501</v>
      </c>
      <c r="ED35">
        <v>2.5394299376144001</v>
      </c>
      <c r="EE35">
        <v>2.4590432142463801</v>
      </c>
      <c r="EF35">
        <v>2.66396086019475</v>
      </c>
      <c r="EG35">
        <v>2.54712949332826</v>
      </c>
      <c r="EH35">
        <v>2.6552827769599601</v>
      </c>
      <c r="EI35">
        <v>2.5313697124008998</v>
      </c>
      <c r="EJ35">
        <v>2.6811179908570102</v>
      </c>
      <c r="EK35">
        <v>2.75244360631666</v>
      </c>
      <c r="EL35">
        <v>2.6730246016093901</v>
      </c>
      <c r="EM35">
        <v>2.5018487804135701</v>
      </c>
      <c r="EN35">
        <v>2.7367275825864601</v>
      </c>
      <c r="EO35">
        <v>2.45656907344764</v>
      </c>
      <c r="EP35">
        <v>2.6016855243205401</v>
      </c>
      <c r="EQ35">
        <v>2.52490463730651</v>
      </c>
      <c r="ER35">
        <v>2.55687872387377</v>
      </c>
      <c r="ES35">
        <v>2.4333800411164801</v>
      </c>
      <c r="ET35">
        <v>2.63218132165979</v>
      </c>
      <c r="EU35">
        <v>2.4381505077903198</v>
      </c>
      <c r="EV35">
        <v>2.6279253138207199</v>
      </c>
      <c r="EW35">
        <v>2.45499953857512</v>
      </c>
      <c r="EX35">
        <v>2.7047918973791001</v>
      </c>
      <c r="EY35">
        <v>2.43996569468267</v>
      </c>
      <c r="EZ35">
        <v>2.6876441710534098</v>
      </c>
      <c r="FA35">
        <v>2.4862901452924802</v>
      </c>
      <c r="FB35">
        <v>2.65866258968363</v>
      </c>
      <c r="FC35">
        <v>2.4574676481063702</v>
      </c>
      <c r="FD35">
        <v>2.58959594760378</v>
      </c>
      <c r="FE35">
        <v>2.52330267745287</v>
      </c>
      <c r="FF35">
        <v>2.6391993862349499</v>
      </c>
      <c r="FG35">
        <v>2.5398471706594301</v>
      </c>
      <c r="FH35">
        <v>2.6852514691927301</v>
      </c>
      <c r="FI35">
        <v>2.4213204719079302</v>
      </c>
      <c r="FJ35">
        <v>2.6214220094768299</v>
      </c>
    </row>
    <row r="36" spans="1:166" x14ac:dyDescent="0.45">
      <c r="A36" t="s">
        <v>45</v>
      </c>
      <c r="B36" t="s">
        <v>344</v>
      </c>
      <c r="C36" t="s">
        <v>27</v>
      </c>
      <c r="D36">
        <v>40</v>
      </c>
      <c r="E36" s="1" cm="1">
        <f t="array" ref="E36">SUMPRODUCT($G36:$FZZ36,$G$2:$FZZ$2)/SUMPRODUCT(--($G36:$FZZ36&lt;&gt;""),$G$2:$FZZ$2)</f>
        <v>2.6590611673896252</v>
      </c>
      <c r="F36" s="1" cm="1">
        <f t="array" ref="F36">SUMPRODUCT($G36:$FZZ36,$F$2:$FZY$2)/SUMPRODUCT(--($G36:$FZZ36&lt;&gt;""),$F$2:$FZY$2)</f>
        <v>2.5265968515544621</v>
      </c>
      <c r="G36">
        <v>2.5778597141850201</v>
      </c>
      <c r="H36">
        <v>2.44753526577367</v>
      </c>
      <c r="I36">
        <v>2.5077839230972399</v>
      </c>
      <c r="J36">
        <v>2.3977716769251698</v>
      </c>
      <c r="K36">
        <v>2.65484983135741</v>
      </c>
      <c r="L36">
        <v>2.5349282941456099</v>
      </c>
      <c r="M36">
        <v>2.6063279961866299</v>
      </c>
      <c r="N36">
        <v>2.47798329308984</v>
      </c>
      <c r="O36">
        <v>2.5807582436790999</v>
      </c>
      <c r="P36">
        <v>2.4179511185926001</v>
      </c>
      <c r="Q36">
        <v>2.2531791508023198</v>
      </c>
      <c r="R36">
        <v>2.4941820283735998</v>
      </c>
      <c r="S36">
        <v>2.234168754967</v>
      </c>
      <c r="T36">
        <v>2.42917084072992</v>
      </c>
      <c r="U36">
        <v>2.4401078745939802</v>
      </c>
      <c r="V36">
        <v>2.59709880544328</v>
      </c>
      <c r="W36">
        <v>2.3530654752920501</v>
      </c>
      <c r="X36">
        <v>2.5625803725058098</v>
      </c>
      <c r="Y36">
        <v>2.8293705645534999</v>
      </c>
      <c r="Z36">
        <v>2.5878565988159998</v>
      </c>
      <c r="AA36">
        <v>2.4167308016742002</v>
      </c>
      <c r="AB36">
        <v>2.5826522168753998</v>
      </c>
      <c r="AC36">
        <v>2.69582109942862</v>
      </c>
      <c r="AD36">
        <v>2.6889392921569599</v>
      </c>
      <c r="AE36">
        <v>4.8308113225431599</v>
      </c>
      <c r="AF36">
        <v>2.6470909012185402</v>
      </c>
      <c r="AG36">
        <v>3.4954914013264502</v>
      </c>
      <c r="AH36">
        <v>2.5409104592109202</v>
      </c>
      <c r="AI36">
        <v>2.3580264069973</v>
      </c>
      <c r="AJ36">
        <v>2.5645393168459099</v>
      </c>
      <c r="AK36">
        <v>2.4846955380081801</v>
      </c>
      <c r="AL36">
        <v>2.5357600247919199</v>
      </c>
      <c r="AM36">
        <v>2.5346218695347802</v>
      </c>
      <c r="AN36">
        <v>2.5089613346802202</v>
      </c>
      <c r="AO36">
        <v>2.42528503847746</v>
      </c>
      <c r="AP36">
        <v>2.5045274480919999</v>
      </c>
      <c r="AQ36">
        <v>2.31279881731253</v>
      </c>
      <c r="AR36">
        <v>2.4834287451769801</v>
      </c>
      <c r="AS36">
        <v>2.4355449494623702</v>
      </c>
      <c r="AT36">
        <v>2.4454835549249201</v>
      </c>
      <c r="AU36">
        <v>2.9282915437024899</v>
      </c>
      <c r="AV36">
        <v>2.5321380200824501</v>
      </c>
      <c r="AW36">
        <v>2.1437701601493901</v>
      </c>
      <c r="AX36">
        <v>2.35881705902325</v>
      </c>
      <c r="AY36">
        <v>2.4785132659873699</v>
      </c>
      <c r="AZ36">
        <v>2.5605400357208699</v>
      </c>
      <c r="BA36">
        <v>2.47986617989769</v>
      </c>
      <c r="BB36">
        <v>2.6092363667048</v>
      </c>
      <c r="BC36">
        <v>2.4274785362391902</v>
      </c>
      <c r="BD36">
        <v>2.4837745043747899</v>
      </c>
      <c r="BE36">
        <v>2.3035411959721301</v>
      </c>
      <c r="BF36">
        <v>2.5589535686265199</v>
      </c>
      <c r="BG36">
        <v>2.4527162720765601</v>
      </c>
      <c r="BH36">
        <v>2.7262899869877901</v>
      </c>
      <c r="BI36">
        <v>2.5142769902381299</v>
      </c>
      <c r="BJ36">
        <v>2.7510135227056201</v>
      </c>
      <c r="BK36">
        <v>2.5141924474544202</v>
      </c>
      <c r="BL36">
        <v>2.7223997653637202</v>
      </c>
      <c r="BM36">
        <v>2.4140481407800198</v>
      </c>
      <c r="BN36">
        <v>2.7615841117761102</v>
      </c>
      <c r="BO36">
        <v>2.6503993088479998</v>
      </c>
      <c r="BP36">
        <v>2.6386518321849199</v>
      </c>
      <c r="BQ36">
        <v>2.16855188741286</v>
      </c>
      <c r="BR36">
        <v>2.3868453485709802</v>
      </c>
      <c r="BS36">
        <v>2.26151031175104</v>
      </c>
      <c r="BT36">
        <v>2.3976122499538302</v>
      </c>
      <c r="BU36">
        <v>2.4241803439410301</v>
      </c>
      <c r="BV36">
        <v>2.5646791415748802</v>
      </c>
      <c r="BW36">
        <v>2.8661105530289999</v>
      </c>
      <c r="BX36">
        <v>2.5547045065182501</v>
      </c>
      <c r="BY36">
        <v>2.8978892837766699</v>
      </c>
      <c r="BZ36">
        <v>2.6329828557769002</v>
      </c>
      <c r="CA36">
        <v>2.7656600490881398</v>
      </c>
      <c r="CB36">
        <v>2.5447540932674602</v>
      </c>
      <c r="CC36">
        <v>2.6454859859764901</v>
      </c>
      <c r="CD36">
        <v>2.4630729057997098</v>
      </c>
      <c r="CE36">
        <v>2.3814562680592002</v>
      </c>
      <c r="CF36">
        <v>2.62846491026909</v>
      </c>
      <c r="CG36">
        <v>2.3583619211777598</v>
      </c>
      <c r="CH36">
        <v>2.6020049732589299</v>
      </c>
      <c r="CI36">
        <v>2.3374080796328101</v>
      </c>
      <c r="CJ36">
        <v>2.5997805105881602</v>
      </c>
      <c r="CK36">
        <v>2.3478154168851599</v>
      </c>
      <c r="CL36">
        <v>2.56249187205034</v>
      </c>
      <c r="CM36">
        <v>2.5832356661715998</v>
      </c>
      <c r="CN36">
        <v>2.4959224469722301</v>
      </c>
      <c r="CO36">
        <v>2.1499863048177401</v>
      </c>
      <c r="CP36">
        <v>2.3615787213881698</v>
      </c>
      <c r="CQ36">
        <v>2.7758267321497998</v>
      </c>
      <c r="CR36">
        <v>2.5348589735225202</v>
      </c>
      <c r="CS36">
        <v>2.3120572073680599</v>
      </c>
      <c r="CT36">
        <v>2.3276233483474802</v>
      </c>
      <c r="CU36">
        <v>3.24481670053463</v>
      </c>
      <c r="CV36">
        <v>2.55183674387564</v>
      </c>
      <c r="CW36">
        <v>2.6878110504445298</v>
      </c>
      <c r="CX36">
        <v>2.59898953904136</v>
      </c>
      <c r="CY36">
        <v>2.3443037643892102</v>
      </c>
      <c r="CZ36">
        <v>2.4882390602746498</v>
      </c>
      <c r="DA36">
        <v>4.4888757672286497</v>
      </c>
      <c r="DB36">
        <v>2.64367026649056</v>
      </c>
      <c r="DC36">
        <v>3.26493650708362</v>
      </c>
      <c r="DD36">
        <v>2.5358148406856098</v>
      </c>
      <c r="DE36">
        <v>2.4856907342325698</v>
      </c>
      <c r="DF36">
        <v>2.5013323388028899</v>
      </c>
      <c r="DG36">
        <v>2.4233373457718899</v>
      </c>
      <c r="DH36">
        <v>2.58080048149262</v>
      </c>
      <c r="DI36">
        <v>2.36516900417856</v>
      </c>
      <c r="DJ36">
        <v>2.46294112779777</v>
      </c>
      <c r="DK36">
        <v>2.4037483155955202</v>
      </c>
      <c r="DL36">
        <v>2.62344966036905</v>
      </c>
      <c r="DM36">
        <v>2.3142899855227501</v>
      </c>
      <c r="DN36">
        <v>2.48039277396613</v>
      </c>
      <c r="DO36">
        <v>2.40751760888933</v>
      </c>
      <c r="DP36">
        <v>2.63632390270143</v>
      </c>
      <c r="DQ36">
        <v>2.3697851886921102</v>
      </c>
      <c r="DR36">
        <v>2.5169433723048198</v>
      </c>
      <c r="DS36">
        <v>2.2620884850290399</v>
      </c>
      <c r="DT36">
        <v>2.3896916430805799</v>
      </c>
      <c r="DU36">
        <v>2.4471194887294301</v>
      </c>
      <c r="DV36">
        <v>2.5266363657337898</v>
      </c>
      <c r="DW36">
        <v>2.3593515358361699</v>
      </c>
      <c r="DX36">
        <v>2.5353924914675701</v>
      </c>
      <c r="DY36">
        <v>2.3655510507545201</v>
      </c>
      <c r="DZ36">
        <v>2.4709750119073801</v>
      </c>
      <c r="EA36">
        <v>2.3907219541022302</v>
      </c>
      <c r="EB36">
        <v>2.5605732295873098</v>
      </c>
      <c r="EC36">
        <v>2.2824255668870701</v>
      </c>
      <c r="ED36">
        <v>2.4659680974261202</v>
      </c>
      <c r="EE36">
        <v>2.3174131231613799</v>
      </c>
      <c r="EF36">
        <v>2.5136942124058002</v>
      </c>
      <c r="EG36">
        <v>2.43327793342513</v>
      </c>
      <c r="EH36">
        <v>2.5449451540908798</v>
      </c>
      <c r="EI36">
        <v>2.4142005670968101</v>
      </c>
      <c r="EJ36">
        <v>2.5741565881603998</v>
      </c>
      <c r="EK36">
        <v>2.4547195071040901</v>
      </c>
      <c r="EL36">
        <v>2.5551124994601699</v>
      </c>
      <c r="EM36">
        <v>2.4139442170452901</v>
      </c>
      <c r="EN36">
        <v>2.61405377440314</v>
      </c>
      <c r="EO36">
        <v>2.36559547416307</v>
      </c>
      <c r="EP36">
        <v>2.5248065632411798</v>
      </c>
      <c r="EQ36">
        <v>2.4185476498218801</v>
      </c>
      <c r="ER36">
        <v>2.4502852999590101</v>
      </c>
      <c r="ES36">
        <v>2.33142751940759</v>
      </c>
      <c r="ET36">
        <v>2.5128105470947402</v>
      </c>
      <c r="EU36">
        <v>2.3174267751634798</v>
      </c>
      <c r="EV36">
        <v>2.5278180785971101</v>
      </c>
      <c r="EW36">
        <v>2.36300295311923</v>
      </c>
      <c r="EX36">
        <v>2.5899317091177498</v>
      </c>
      <c r="EY36">
        <v>2.3349500207014802</v>
      </c>
      <c r="EZ36">
        <v>2.5609806588986799</v>
      </c>
      <c r="FA36">
        <v>2.3281271858824399</v>
      </c>
      <c r="FB36">
        <v>2.5301876611307601</v>
      </c>
      <c r="FC36">
        <v>2.3244390359729299</v>
      </c>
      <c r="FD36">
        <v>2.45779413510625</v>
      </c>
      <c r="FE36">
        <v>2.4111351739810201</v>
      </c>
      <c r="FF36">
        <v>2.51393110681648</v>
      </c>
      <c r="FG36">
        <v>2.3880500108212401</v>
      </c>
      <c r="FH36">
        <v>2.5514342317745098</v>
      </c>
      <c r="FI36">
        <v>2.3412871095638699</v>
      </c>
      <c r="FJ36">
        <v>2.51845807948941</v>
      </c>
    </row>
    <row r="37" spans="1:166" x14ac:dyDescent="0.45">
      <c r="A37" t="s">
        <v>45</v>
      </c>
      <c r="B37" t="s">
        <v>344</v>
      </c>
      <c r="C37" t="s">
        <v>27</v>
      </c>
      <c r="D37">
        <v>45</v>
      </c>
      <c r="E37" s="1" cm="1">
        <f t="array" ref="E37">SUMPRODUCT($G37:$FZZ37,$G$2:$FZZ$2)/SUMPRODUCT(--($G37:$FZZ37&lt;&gt;""),$G$2:$FZZ$2)</f>
        <v>2.4406594243463267</v>
      </c>
      <c r="F37" s="1" cm="1">
        <f t="array" ref="F37">SUMPRODUCT($G37:$FZZ37,$F$2:$FZY$2)/SUMPRODUCT(--($G37:$FZZ37&lt;&gt;""),$F$2:$FZY$2)</f>
        <v>2.4162181204642406</v>
      </c>
      <c r="G37">
        <v>2.4570141260708098</v>
      </c>
      <c r="H37">
        <v>2.3729872242880101</v>
      </c>
      <c r="I37">
        <v>2.3862266582357501</v>
      </c>
      <c r="J37">
        <v>2.3068586567630001</v>
      </c>
      <c r="K37">
        <v>2.5334496299596001</v>
      </c>
      <c r="L37">
        <v>2.44399419015995</v>
      </c>
      <c r="M37">
        <v>2.47029717670409</v>
      </c>
      <c r="N37">
        <v>2.3950207468879601</v>
      </c>
      <c r="O37">
        <v>2.4188466631387602</v>
      </c>
      <c r="P37">
        <v>2.3157608656611299</v>
      </c>
      <c r="Q37">
        <v>2.12033022957741</v>
      </c>
      <c r="R37">
        <v>2.3750863899674499</v>
      </c>
      <c r="S37">
        <v>2.1261871340399501</v>
      </c>
      <c r="T37">
        <v>2.32961448402488</v>
      </c>
      <c r="U37">
        <v>2.37744437042929</v>
      </c>
      <c r="V37">
        <v>2.5303199788847301</v>
      </c>
      <c r="W37">
        <v>2.2825187913182599</v>
      </c>
      <c r="X37">
        <v>2.4897032631992002</v>
      </c>
      <c r="Y37">
        <v>2.7013858944237699</v>
      </c>
      <c r="Z37">
        <v>2.4855113785196399</v>
      </c>
      <c r="AA37">
        <v>2.3063698514584998</v>
      </c>
      <c r="AB37">
        <v>2.4758115957164701</v>
      </c>
      <c r="AC37">
        <v>2.2215406039837799</v>
      </c>
      <c r="AD37">
        <v>2.50309086929283</v>
      </c>
      <c r="AE37">
        <v>4.7177426998992402</v>
      </c>
      <c r="AF37">
        <v>2.5362140933809001</v>
      </c>
      <c r="AG37">
        <v>2.3411609908623898</v>
      </c>
      <c r="AH37">
        <v>2.3701245860886901</v>
      </c>
      <c r="AI37">
        <v>2.2301554608154999</v>
      </c>
      <c r="AJ37">
        <v>2.4306944534055899</v>
      </c>
      <c r="AK37">
        <v>2.3994821685828902</v>
      </c>
      <c r="AL37">
        <v>2.4322381713508801</v>
      </c>
      <c r="AM37">
        <v>2.4338080085984402</v>
      </c>
      <c r="AN37">
        <v>2.4100957907119702</v>
      </c>
      <c r="AO37">
        <v>2.2141167622244899</v>
      </c>
      <c r="AP37">
        <v>2.3625088368935199</v>
      </c>
      <c r="AQ37">
        <v>2.2241313328300598</v>
      </c>
      <c r="AR37">
        <v>2.3680970579600702</v>
      </c>
      <c r="AS37">
        <v>2.34475228732274</v>
      </c>
      <c r="AT37">
        <v>2.31387381410876</v>
      </c>
      <c r="AU37">
        <v>2.2384806165573998</v>
      </c>
      <c r="AV37">
        <v>2.3808177036246501</v>
      </c>
      <c r="AW37">
        <v>2.08248861128402</v>
      </c>
      <c r="AX37">
        <v>2.2671007583045601</v>
      </c>
      <c r="AY37">
        <v>2.3505933507436101</v>
      </c>
      <c r="AZ37">
        <v>2.4594126788183499</v>
      </c>
      <c r="BA37">
        <v>2.3209002082252699</v>
      </c>
      <c r="BB37">
        <v>2.4735325578451701</v>
      </c>
      <c r="BC37">
        <v>2.3178564543056699</v>
      </c>
      <c r="BD37">
        <v>2.3512139894906499</v>
      </c>
      <c r="BE37">
        <v>2.2148018806151502</v>
      </c>
      <c r="BF37">
        <v>2.4468569894819998</v>
      </c>
      <c r="BG37">
        <v>2.3236909525746499</v>
      </c>
      <c r="BH37">
        <v>2.5915869997167502</v>
      </c>
      <c r="BI37">
        <v>2.3650586346692699</v>
      </c>
      <c r="BJ37">
        <v>2.6111065763339001</v>
      </c>
      <c r="BK37">
        <v>2.3487434008547399</v>
      </c>
      <c r="BL37">
        <v>2.5906930149999599</v>
      </c>
      <c r="BM37">
        <v>2.1962622128944602</v>
      </c>
      <c r="BN37">
        <v>2.5993518701553202</v>
      </c>
      <c r="BO37">
        <v>2.4941926375455599</v>
      </c>
      <c r="BP37">
        <v>2.5325663231978401</v>
      </c>
      <c r="BQ37">
        <v>2.0967186441999002</v>
      </c>
      <c r="BR37">
        <v>2.2885094090539302</v>
      </c>
      <c r="BS37">
        <v>2.20843497245653</v>
      </c>
      <c r="BT37">
        <v>2.3346440875489698</v>
      </c>
      <c r="BU37">
        <v>2.3047829544795002</v>
      </c>
      <c r="BV37">
        <v>2.4727832305609598</v>
      </c>
      <c r="BW37">
        <v>2.7924072772231501</v>
      </c>
      <c r="BX37">
        <v>2.4957735489184598</v>
      </c>
      <c r="BY37">
        <v>2.7825082287818099</v>
      </c>
      <c r="BZ37">
        <v>2.4867864922598399</v>
      </c>
      <c r="CA37">
        <v>2.6695777798489999</v>
      </c>
      <c r="CB37">
        <v>2.4329014819647599</v>
      </c>
      <c r="CC37">
        <v>2.5315655368196102</v>
      </c>
      <c r="CD37">
        <v>2.3285091962089699</v>
      </c>
      <c r="CE37">
        <v>2.3324348230607401</v>
      </c>
      <c r="CF37">
        <v>2.56260982944903</v>
      </c>
      <c r="CG37">
        <v>2.2941908380855298</v>
      </c>
      <c r="CH37">
        <v>2.5032169486276898</v>
      </c>
      <c r="CI37">
        <v>2.2391847326395</v>
      </c>
      <c r="CJ37">
        <v>2.5083418822868699</v>
      </c>
      <c r="CK37">
        <v>2.2237734661772399</v>
      </c>
      <c r="CL37">
        <v>2.45064708966963</v>
      </c>
      <c r="CM37">
        <v>2.5352005500353498</v>
      </c>
      <c r="CN37">
        <v>2.4025754769379</v>
      </c>
      <c r="CO37">
        <v>2.07300272423084</v>
      </c>
      <c r="CP37">
        <v>2.2660307660418701</v>
      </c>
      <c r="CQ37">
        <v>2.56307326807516</v>
      </c>
      <c r="CR37">
        <v>2.39680443473546</v>
      </c>
      <c r="CS37">
        <v>2.22792804727729</v>
      </c>
      <c r="CT37">
        <v>2.2586110567120099</v>
      </c>
      <c r="CU37">
        <v>3.1381100921558698</v>
      </c>
      <c r="CV37">
        <v>2.3888580619521398</v>
      </c>
      <c r="CW37">
        <v>2.33295987147274</v>
      </c>
      <c r="CX37">
        <v>2.4092095090838801</v>
      </c>
      <c r="CY37">
        <v>2.2829472253799001</v>
      </c>
      <c r="CZ37">
        <v>2.4066690185932802</v>
      </c>
      <c r="DA37">
        <v>2.5206308756118401</v>
      </c>
      <c r="DB37">
        <v>2.4813259782974599</v>
      </c>
      <c r="DC37">
        <v>3.1618388766500098</v>
      </c>
      <c r="DD37">
        <v>2.43921157738255</v>
      </c>
      <c r="DE37">
        <v>2.3831615684620799</v>
      </c>
      <c r="DF37">
        <v>2.4047587009934999</v>
      </c>
      <c r="DG37">
        <v>2.2743504865081698</v>
      </c>
      <c r="DH37">
        <v>2.4589853545992502</v>
      </c>
      <c r="DI37">
        <v>2.2654006867734</v>
      </c>
      <c r="DJ37">
        <v>2.36364858714989</v>
      </c>
      <c r="DK37">
        <v>2.30009900173253</v>
      </c>
      <c r="DL37">
        <v>2.5013475235816598</v>
      </c>
      <c r="DM37">
        <v>2.2113205765720401</v>
      </c>
      <c r="DN37">
        <v>2.37848555422672</v>
      </c>
      <c r="DO37">
        <v>2.2795736883688802</v>
      </c>
      <c r="DP37">
        <v>2.4829626641114801</v>
      </c>
      <c r="DQ37">
        <v>2.3119859413742399</v>
      </c>
      <c r="DR37">
        <v>2.4636939199653298</v>
      </c>
      <c r="DS37">
        <v>2.1941506529619099</v>
      </c>
      <c r="DT37">
        <v>2.3316450667858302</v>
      </c>
      <c r="DU37">
        <v>2.37047504787393</v>
      </c>
      <c r="DV37">
        <v>2.4154073322105001</v>
      </c>
      <c r="DW37">
        <v>2.2393970420932798</v>
      </c>
      <c r="DX37">
        <v>2.4398521046643902</v>
      </c>
      <c r="DY37">
        <v>2.27859806461356</v>
      </c>
      <c r="DZ37">
        <v>2.3945818473298401</v>
      </c>
      <c r="EA37">
        <v>2.3775731310942501</v>
      </c>
      <c r="EB37">
        <v>2.5484585836698499</v>
      </c>
      <c r="EC37">
        <v>2.1906122753931698</v>
      </c>
      <c r="ED37">
        <v>2.3417105607232198</v>
      </c>
      <c r="EE37">
        <v>2.2740730253118699</v>
      </c>
      <c r="EF37">
        <v>2.4796356600122702</v>
      </c>
      <c r="EG37">
        <v>2.2826250059356998</v>
      </c>
      <c r="EH37">
        <v>2.4411985374424199</v>
      </c>
      <c r="EI37">
        <v>2.33491117412186</v>
      </c>
      <c r="EJ37">
        <v>2.4698917886696301</v>
      </c>
      <c r="EK37">
        <v>2.20307484129154</v>
      </c>
      <c r="EL37">
        <v>2.3892351764147</v>
      </c>
      <c r="EM37">
        <v>2.30832788082594</v>
      </c>
      <c r="EN37">
        <v>2.4728617294846198</v>
      </c>
      <c r="EO37">
        <v>2.25454916598623</v>
      </c>
      <c r="EP37">
        <v>2.4226544577938398</v>
      </c>
      <c r="EQ37">
        <v>2.3404290533085299</v>
      </c>
      <c r="ER37">
        <v>2.3646086188959901</v>
      </c>
      <c r="ES37">
        <v>2.26190792770862</v>
      </c>
      <c r="ET37">
        <v>2.4163811355105298</v>
      </c>
      <c r="EU37">
        <v>2.2410479614794201</v>
      </c>
      <c r="EV37">
        <v>2.4263756597068902</v>
      </c>
      <c r="EW37">
        <v>2.24103682170542</v>
      </c>
      <c r="EX37">
        <v>2.49156746031746</v>
      </c>
      <c r="EY37">
        <v>2.3246732122789302</v>
      </c>
      <c r="EZ37">
        <v>2.50351925238067</v>
      </c>
      <c r="FA37">
        <v>2.2457381537662102</v>
      </c>
      <c r="FB37">
        <v>2.4395247516837499</v>
      </c>
      <c r="FC37">
        <v>2.25570857572519</v>
      </c>
      <c r="FD37">
        <v>2.39576160512881</v>
      </c>
      <c r="FE37">
        <v>2.3307630303677702</v>
      </c>
      <c r="FF37">
        <v>2.4543123792135599</v>
      </c>
      <c r="FG37">
        <v>2.3761299881798599</v>
      </c>
      <c r="FH37">
        <v>2.5427772320908302</v>
      </c>
      <c r="FI37">
        <v>2.2523571221351899</v>
      </c>
      <c r="FJ37">
        <v>2.4184314863165999</v>
      </c>
    </row>
    <row r="38" spans="1:166" x14ac:dyDescent="0.45">
      <c r="A38" t="s">
        <v>45</v>
      </c>
      <c r="B38" t="s">
        <v>344</v>
      </c>
      <c r="C38" t="s">
        <v>27</v>
      </c>
      <c r="D38">
        <v>50</v>
      </c>
      <c r="E38" s="1" cm="1">
        <f t="array" ref="E38">SUMPRODUCT($G38:$FZZ38,$G$2:$FZZ$2)/SUMPRODUCT(--($G38:$FZZ38&lt;&gt;""),$G$2:$FZZ$2)</f>
        <v>2.2966560680002348</v>
      </c>
      <c r="F38" s="1" cm="1">
        <f t="array" ref="F38">SUMPRODUCT($G38:$FZZ38,$F$2:$FZY$2)/SUMPRODUCT(--($G38:$FZZ38&lt;&gt;""),$F$2:$FZY$2)</f>
        <v>2.3191827336585225</v>
      </c>
      <c r="G38">
        <v>2.25012103826126</v>
      </c>
      <c r="H38">
        <v>2.2831801279876598</v>
      </c>
      <c r="I38">
        <v>2.1364575746176002</v>
      </c>
      <c r="J38">
        <v>2.2057709085378998</v>
      </c>
      <c r="K38">
        <v>2.2909561903620999</v>
      </c>
      <c r="L38">
        <v>2.3036801892690102</v>
      </c>
      <c r="M38">
        <v>2.39203882129544</v>
      </c>
      <c r="N38">
        <v>2.3075853122973098</v>
      </c>
      <c r="O38">
        <v>2.2000320863553902</v>
      </c>
      <c r="P38">
        <v>2.2191306513290598</v>
      </c>
      <c r="Q38">
        <v>2.08817588369083</v>
      </c>
      <c r="R38">
        <v>2.3088504165567101</v>
      </c>
      <c r="S38">
        <v>2.0426713598869699</v>
      </c>
      <c r="T38">
        <v>2.2511289001482799</v>
      </c>
      <c r="U38">
        <v>2.3149783730112401</v>
      </c>
      <c r="V38">
        <v>2.4741580377166001</v>
      </c>
      <c r="W38">
        <v>2.2137470945150399</v>
      </c>
      <c r="X38">
        <v>2.41122347329972</v>
      </c>
      <c r="Y38">
        <v>2.6097744042749502</v>
      </c>
      <c r="Z38">
        <v>2.4015174717803802</v>
      </c>
      <c r="AA38">
        <v>2.1848453931248302</v>
      </c>
      <c r="AB38">
        <v>2.3808173397495098</v>
      </c>
      <c r="AC38">
        <v>2.1490919863835698</v>
      </c>
      <c r="AD38">
        <v>2.4013072980745198</v>
      </c>
      <c r="AE38">
        <v>4.6191613529102602</v>
      </c>
      <c r="AF38">
        <v>2.4511897002257301</v>
      </c>
      <c r="AG38">
        <v>2.1197415057146398</v>
      </c>
      <c r="AH38">
        <v>2.2849923772346301</v>
      </c>
      <c r="AI38">
        <v>2.1707190372910699</v>
      </c>
      <c r="AJ38">
        <v>2.3383377918509201</v>
      </c>
      <c r="AK38">
        <v>2.30021115348003</v>
      </c>
      <c r="AL38">
        <v>2.3077042696099999</v>
      </c>
      <c r="AM38">
        <v>2.38225240215478</v>
      </c>
      <c r="AN38">
        <v>2.3383404771622098</v>
      </c>
      <c r="AO38">
        <v>2.1200096855467301</v>
      </c>
      <c r="AP38">
        <v>2.2868089704980101</v>
      </c>
      <c r="AQ38">
        <v>2.1107838974165398</v>
      </c>
      <c r="AR38">
        <v>2.2669880263378599</v>
      </c>
      <c r="AS38">
        <v>2.2380996256131001</v>
      </c>
      <c r="AT38">
        <v>2.2422059035807802</v>
      </c>
      <c r="AU38">
        <v>2.1559716074811202</v>
      </c>
      <c r="AV38">
        <v>2.3048519777464</v>
      </c>
      <c r="AW38">
        <v>2.0257324854281</v>
      </c>
      <c r="AX38">
        <v>2.2005475072152101</v>
      </c>
      <c r="AY38">
        <v>2.2164308416849998</v>
      </c>
      <c r="AZ38">
        <v>2.3759707689878802</v>
      </c>
      <c r="BA38">
        <v>2.2200213933472099</v>
      </c>
      <c r="BB38">
        <v>2.3818377431259599</v>
      </c>
      <c r="BC38">
        <v>2.2576184557577799</v>
      </c>
      <c r="BD38">
        <v>2.2644852184114499</v>
      </c>
      <c r="BE38">
        <v>2.1493033229313498</v>
      </c>
      <c r="BF38">
        <v>2.3442047794052501</v>
      </c>
      <c r="BG38">
        <v>2.2082911838554899</v>
      </c>
      <c r="BH38">
        <v>2.47176393168909</v>
      </c>
      <c r="BI38">
        <v>2.3041414608633599</v>
      </c>
      <c r="BJ38">
        <v>2.5354785852704298</v>
      </c>
      <c r="BK38">
        <v>2.32190497230834</v>
      </c>
      <c r="BL38">
        <v>2.5217305187137602</v>
      </c>
      <c r="BM38">
        <v>2.14035943657706</v>
      </c>
      <c r="BN38">
        <v>2.4909089379671099</v>
      </c>
      <c r="BO38">
        <v>2.3855722022040999</v>
      </c>
      <c r="BP38">
        <v>2.4373264218134301</v>
      </c>
      <c r="BQ38">
        <v>2.0209883038371701</v>
      </c>
      <c r="BR38">
        <v>2.2192701711312699</v>
      </c>
      <c r="BS38">
        <v>2.1399219300190802</v>
      </c>
      <c r="BT38">
        <v>2.2506552997863101</v>
      </c>
      <c r="BU38">
        <v>2.2254063966192499</v>
      </c>
      <c r="BV38">
        <v>2.3983588839406802</v>
      </c>
      <c r="BW38">
        <v>2.71125753175256</v>
      </c>
      <c r="BX38">
        <v>2.3984454952722101</v>
      </c>
      <c r="BY38">
        <v>2.7355189259052199</v>
      </c>
      <c r="BZ38">
        <v>2.3743020622047801</v>
      </c>
      <c r="CA38">
        <v>2.5666449187560101</v>
      </c>
      <c r="CB38">
        <v>2.3189797123062101</v>
      </c>
      <c r="CC38">
        <v>2.4483286230028498</v>
      </c>
      <c r="CD38">
        <v>2.26276056979192</v>
      </c>
      <c r="CE38">
        <v>2.2192697037798998</v>
      </c>
      <c r="CF38">
        <v>2.45325671753274</v>
      </c>
      <c r="CG38">
        <v>2.16129700205384</v>
      </c>
      <c r="CH38">
        <v>2.4105438312748202</v>
      </c>
      <c r="CI38">
        <v>2.2055125609973101</v>
      </c>
      <c r="CJ38">
        <v>2.4171583461949901</v>
      </c>
      <c r="CK38">
        <v>2.15237965390665</v>
      </c>
      <c r="CL38">
        <v>2.3558238070267401</v>
      </c>
      <c r="CM38">
        <v>2.4258687891637098</v>
      </c>
      <c r="CN38">
        <v>2.2905987506759198</v>
      </c>
      <c r="CO38">
        <v>2.01433367386218</v>
      </c>
      <c r="CP38">
        <v>2.1908331112492898</v>
      </c>
      <c r="CQ38">
        <v>2.4272392466889001</v>
      </c>
      <c r="CR38">
        <v>2.2775849229793099</v>
      </c>
      <c r="CS38">
        <v>2.1512982823965801</v>
      </c>
      <c r="CT38">
        <v>2.1579279320792102</v>
      </c>
      <c r="CU38">
        <v>3.0361912403176299</v>
      </c>
      <c r="CV38">
        <v>2.3131650182587098</v>
      </c>
      <c r="CW38">
        <v>2.2469317742558901</v>
      </c>
      <c r="CX38">
        <v>2.3045818032469998</v>
      </c>
      <c r="CY38">
        <v>2.2195262174486801</v>
      </c>
      <c r="CZ38">
        <v>2.3415284909777401</v>
      </c>
      <c r="DA38">
        <v>2.2673845596042699</v>
      </c>
      <c r="DB38">
        <v>2.3229834511692902</v>
      </c>
      <c r="DC38">
        <v>2.1305321225798299</v>
      </c>
      <c r="DD38">
        <v>2.3035677824942198</v>
      </c>
      <c r="DE38">
        <v>2.2847708642137499</v>
      </c>
      <c r="DF38">
        <v>2.26416437723358</v>
      </c>
      <c r="DG38">
        <v>2.2071546795064698</v>
      </c>
      <c r="DH38">
        <v>2.3857959674992402</v>
      </c>
      <c r="DI38">
        <v>2.1986471391336702</v>
      </c>
      <c r="DJ38">
        <v>2.2940610649124902</v>
      </c>
      <c r="DK38">
        <v>2.1998597475455801</v>
      </c>
      <c r="DL38">
        <v>2.3950994142397399</v>
      </c>
      <c r="DM38">
        <v>2.13308050607414</v>
      </c>
      <c r="DN38">
        <v>2.29968685088437</v>
      </c>
      <c r="DO38">
        <v>2.1796863180190602</v>
      </c>
      <c r="DP38">
        <v>2.3330307462134501</v>
      </c>
      <c r="DQ38">
        <v>2.2302661670183901</v>
      </c>
      <c r="DR38">
        <v>2.36732974378315</v>
      </c>
      <c r="DS38">
        <v>2.1098366353840801</v>
      </c>
      <c r="DT38">
        <v>2.2453448532697702</v>
      </c>
      <c r="DU38">
        <v>2.2625337424728298</v>
      </c>
      <c r="DV38">
        <v>2.3419467964838598</v>
      </c>
      <c r="DW38">
        <v>2.1574630261660901</v>
      </c>
      <c r="DX38">
        <v>2.3351763367462999</v>
      </c>
      <c r="DY38">
        <v>2.2018331571426901</v>
      </c>
      <c r="DZ38">
        <v>2.3236138056016999</v>
      </c>
      <c r="EA38">
        <v>2.2549492760760299</v>
      </c>
      <c r="EB38">
        <v>2.4101415016907901</v>
      </c>
      <c r="EC38">
        <v>2.1276663304568699</v>
      </c>
      <c r="ED38">
        <v>2.2754865702865201</v>
      </c>
      <c r="EE38">
        <v>2.15975270187361</v>
      </c>
      <c r="EF38">
        <v>2.3433385247062102</v>
      </c>
      <c r="EG38">
        <v>2.2268008927299401</v>
      </c>
      <c r="EH38">
        <v>2.3729426848378301</v>
      </c>
      <c r="EI38">
        <v>2.2636884439557798</v>
      </c>
      <c r="EJ38">
        <v>2.4012267808575798</v>
      </c>
      <c r="EK38">
        <v>2.1838426878949702</v>
      </c>
      <c r="EL38">
        <v>2.3771862898930398</v>
      </c>
      <c r="EM38">
        <v>2.2182169540011198</v>
      </c>
      <c r="EN38">
        <v>2.3476011503522498</v>
      </c>
      <c r="EO38">
        <v>2.1850577394144399</v>
      </c>
      <c r="EP38">
        <v>2.3405750612387699</v>
      </c>
      <c r="EQ38">
        <v>2.2105939283124698</v>
      </c>
      <c r="ER38">
        <v>2.2906749471958601</v>
      </c>
      <c r="ES38">
        <v>2.1998240787145402</v>
      </c>
      <c r="ET38">
        <v>2.3619682728007199</v>
      </c>
      <c r="EU38">
        <v>2.16069513656721</v>
      </c>
      <c r="EV38">
        <v>2.3417649656216399</v>
      </c>
      <c r="EW38">
        <v>2.1830818567737098</v>
      </c>
      <c r="EX38">
        <v>2.4119255260243602</v>
      </c>
      <c r="EY38">
        <v>2.2230732832554501</v>
      </c>
      <c r="EZ38">
        <v>2.4198408943041301</v>
      </c>
      <c r="FA38">
        <v>2.1620800607550401</v>
      </c>
      <c r="FB38">
        <v>2.3446449627275801</v>
      </c>
      <c r="FC38">
        <v>2.17755946020816</v>
      </c>
      <c r="FD38">
        <v>2.3050575804345201</v>
      </c>
      <c r="FE38">
        <v>2.1985801827698999</v>
      </c>
      <c r="FF38">
        <v>2.3647920288236399</v>
      </c>
      <c r="FG38">
        <v>2.2648875422444901</v>
      </c>
      <c r="FH38">
        <v>2.4124061464697699</v>
      </c>
      <c r="FI38">
        <v>2.1596315636785599</v>
      </c>
      <c r="FJ38">
        <v>2.3282443670824802</v>
      </c>
    </row>
    <row r="39" spans="1:166" x14ac:dyDescent="0.45">
      <c r="A39" t="s">
        <v>45</v>
      </c>
      <c r="B39" t="s">
        <v>344</v>
      </c>
      <c r="C39" t="s">
        <v>29</v>
      </c>
      <c r="D39">
        <v>30</v>
      </c>
      <c r="E39" s="1" cm="1">
        <f t="array" ref="E39">SUMPRODUCT($G39:$FZZ39,$G$2:$FZZ$2)/SUMPRODUCT(--($G39:$FZZ39&lt;&gt;""),$G$2:$FZZ$2)</f>
        <v>6.0697572098098043</v>
      </c>
      <c r="F39" s="1" cm="1">
        <f t="array" ref="F39">SUMPRODUCT($G39:$FZZ39,$F$2:$FZY$2)/SUMPRODUCT(--($G39:$FZZ39&lt;&gt;""),$F$2:$FZY$2)</f>
        <v>3.8033371579395401</v>
      </c>
      <c r="G39">
        <v>4.2395618908975896</v>
      </c>
      <c r="H39">
        <v>3.6454814029240201</v>
      </c>
      <c r="I39">
        <v>4.2616054491463702</v>
      </c>
      <c r="J39">
        <v>3.5833291979157398</v>
      </c>
      <c r="K39">
        <v>6.5181089569615098</v>
      </c>
      <c r="L39">
        <v>3.7250508173830998</v>
      </c>
      <c r="M39">
        <v>6.2053512123840502</v>
      </c>
      <c r="N39">
        <v>3.8592931210977399</v>
      </c>
      <c r="O39">
        <v>5.06604042401879</v>
      </c>
      <c r="P39">
        <v>3.5825229932259401</v>
      </c>
      <c r="Q39">
        <v>3.67176681619984</v>
      </c>
      <c r="R39">
        <v>3.6381579774066601</v>
      </c>
      <c r="S39">
        <v>3.7765797751029901</v>
      </c>
      <c r="T39">
        <v>3.63184000828215</v>
      </c>
      <c r="U39">
        <v>3.3497503335170702</v>
      </c>
      <c r="V39">
        <v>3.4642898824475701</v>
      </c>
      <c r="W39">
        <v>3.3179883478733299</v>
      </c>
      <c r="X39">
        <v>3.4861231020013799</v>
      </c>
      <c r="Y39">
        <v>5.4358313553072204</v>
      </c>
      <c r="Z39">
        <v>3.7156045103025201</v>
      </c>
      <c r="AA39">
        <v>4.7043630550222097</v>
      </c>
      <c r="AB39">
        <v>3.6400379186516298</v>
      </c>
      <c r="AC39">
        <v>12.009127310604001</v>
      </c>
      <c r="AD39">
        <v>3.8738215824948798</v>
      </c>
      <c r="AE39">
        <v>12.9646009621517</v>
      </c>
      <c r="AF39">
        <v>3.94298824049813</v>
      </c>
      <c r="AG39">
        <v>9.6622590574960405</v>
      </c>
      <c r="AH39">
        <v>3.82108447189287</v>
      </c>
      <c r="AI39">
        <v>3.9943999695596499</v>
      </c>
      <c r="AJ39">
        <v>3.93050668281328</v>
      </c>
      <c r="AK39">
        <v>5.6732430442089399</v>
      </c>
      <c r="AL39">
        <v>3.84350317063444</v>
      </c>
      <c r="AM39">
        <v>4.4313980051450299</v>
      </c>
      <c r="AN39">
        <v>3.8551818767740298</v>
      </c>
      <c r="AO39">
        <v>6.24485825155638</v>
      </c>
      <c r="AP39">
        <v>3.93462800960457</v>
      </c>
      <c r="AQ39">
        <v>3.5209892950008301</v>
      </c>
      <c r="AR39">
        <v>3.6041902575071201</v>
      </c>
      <c r="AS39">
        <v>4.5799065721946297</v>
      </c>
      <c r="AT39">
        <v>3.8122844357629999</v>
      </c>
      <c r="AU39">
        <v>8.5015433463793109</v>
      </c>
      <c r="AV39">
        <v>3.7189558776396798</v>
      </c>
      <c r="AW39">
        <v>3.53781796446154</v>
      </c>
      <c r="AX39">
        <v>3.4690099598211699</v>
      </c>
      <c r="AY39">
        <v>5.2258365779477796</v>
      </c>
      <c r="AZ39">
        <v>3.87424464044219</v>
      </c>
      <c r="BA39">
        <v>10.5451183707303</v>
      </c>
      <c r="BB39">
        <v>3.9798624571574601</v>
      </c>
      <c r="BC39">
        <v>3.9845743960817601</v>
      </c>
      <c r="BD39">
        <v>3.8357227534323499</v>
      </c>
      <c r="BE39">
        <v>3.7697042809360601</v>
      </c>
      <c r="BF39">
        <v>3.8122260631551601</v>
      </c>
      <c r="BG39">
        <v>4.12120521595795</v>
      </c>
      <c r="BH39">
        <v>4.21367921816001</v>
      </c>
      <c r="BI39">
        <v>3.8275393996559601</v>
      </c>
      <c r="BJ39">
        <v>4.12494520477542</v>
      </c>
      <c r="BK39">
        <v>3.7953903113501402</v>
      </c>
      <c r="BL39">
        <v>4.0713431403170599</v>
      </c>
      <c r="BM39">
        <v>4.2526213298227997</v>
      </c>
      <c r="BN39">
        <v>4.5153158003204901</v>
      </c>
      <c r="BO39">
        <v>4.2923067197673603</v>
      </c>
      <c r="BP39">
        <v>4.0297174284088699</v>
      </c>
      <c r="BQ39">
        <v>3.38082920484604</v>
      </c>
      <c r="BR39">
        <v>3.73275412726945</v>
      </c>
      <c r="BS39">
        <v>3.4160599247878198</v>
      </c>
      <c r="BT39">
        <v>3.5100445279104302</v>
      </c>
      <c r="BU39">
        <v>3.6007469885943801</v>
      </c>
      <c r="BV39">
        <v>3.6103125838244399</v>
      </c>
      <c r="BW39">
        <v>5.1122247623858099</v>
      </c>
      <c r="BX39">
        <v>3.8733383969075699</v>
      </c>
      <c r="BY39">
        <v>8.5279098952785706</v>
      </c>
      <c r="BZ39">
        <v>4.0415698488528902</v>
      </c>
      <c r="CA39">
        <v>6.2818467082983798</v>
      </c>
      <c r="CB39">
        <v>3.93313449529313</v>
      </c>
      <c r="CC39">
        <v>14.5623692013935</v>
      </c>
      <c r="CD39">
        <v>3.9849775231881002</v>
      </c>
      <c r="CE39">
        <v>3.5954240186603501</v>
      </c>
      <c r="CF39">
        <v>3.7081763561193202</v>
      </c>
      <c r="CG39">
        <v>3.6748410180070699</v>
      </c>
      <c r="CH39">
        <v>3.7899404365498999</v>
      </c>
      <c r="CI39">
        <v>3.6313990981847999</v>
      </c>
      <c r="CJ39">
        <v>3.8600167736891602</v>
      </c>
      <c r="CK39">
        <v>3.7400859989512298</v>
      </c>
      <c r="CL39">
        <v>3.8900325117986299</v>
      </c>
      <c r="CM39">
        <v>6.33335616991394</v>
      </c>
      <c r="CN39">
        <v>3.7556673460549401</v>
      </c>
      <c r="CO39">
        <v>3.4569841728109898</v>
      </c>
      <c r="CP39">
        <v>3.5882543454443101</v>
      </c>
      <c r="CQ39">
        <v>4.5297700065918098</v>
      </c>
      <c r="CR39">
        <v>3.7271823276511702</v>
      </c>
      <c r="CS39">
        <v>3.69129793680233</v>
      </c>
      <c r="CT39">
        <v>3.5909834460354499</v>
      </c>
      <c r="CU39">
        <v>15.437129295671101</v>
      </c>
      <c r="CV39">
        <v>4.1611303154595403</v>
      </c>
      <c r="CW39">
        <v>12.7228933127174</v>
      </c>
      <c r="CX39">
        <v>4.1277994540007699</v>
      </c>
      <c r="CY39">
        <v>3.4422824141220101</v>
      </c>
      <c r="CZ39">
        <v>3.8024852024616802</v>
      </c>
      <c r="DA39">
        <v>14.384592753735699</v>
      </c>
      <c r="DB39">
        <v>4.1527630590733597</v>
      </c>
      <c r="DC39">
        <v>7.7595140866512597</v>
      </c>
      <c r="DD39">
        <v>3.8027815091433301</v>
      </c>
      <c r="DE39">
        <v>4.5105151462817901</v>
      </c>
      <c r="DF39">
        <v>3.8865249955235499</v>
      </c>
      <c r="DG39">
        <v>3.9834361520714201</v>
      </c>
      <c r="DH39">
        <v>3.7252482696358702</v>
      </c>
      <c r="DI39">
        <v>3.8031318522195998</v>
      </c>
      <c r="DJ39">
        <v>3.6748169293781801</v>
      </c>
      <c r="DK39">
        <v>4.2132937326403201</v>
      </c>
      <c r="DL39">
        <v>3.8068916206033601</v>
      </c>
      <c r="DM39">
        <v>3.4597548309938899</v>
      </c>
      <c r="DN39">
        <v>3.5387659721785099</v>
      </c>
      <c r="DO39">
        <v>3.5891707431875801</v>
      </c>
      <c r="DP39">
        <v>3.8016541429219801</v>
      </c>
      <c r="DQ39">
        <v>3.52637195978205</v>
      </c>
      <c r="DR39">
        <v>3.6216368027860399</v>
      </c>
      <c r="DS39">
        <v>3.3494016584735999</v>
      </c>
      <c r="DT39">
        <v>3.4758528228809702</v>
      </c>
      <c r="DU39">
        <v>3.8534250051911401</v>
      </c>
      <c r="DV39">
        <v>3.7392427843019602</v>
      </c>
      <c r="DW39">
        <v>3.62127417519909</v>
      </c>
      <c r="DX39">
        <v>3.6732423208191101</v>
      </c>
      <c r="DY39">
        <v>3.4431407627699402</v>
      </c>
      <c r="DZ39">
        <v>3.5164554315121799</v>
      </c>
      <c r="EA39">
        <v>3.4928428379132601</v>
      </c>
      <c r="EB39">
        <v>3.63378640139203</v>
      </c>
      <c r="EC39">
        <v>3.3075012140909199</v>
      </c>
      <c r="ED39">
        <v>3.4703388247599798</v>
      </c>
      <c r="EE39">
        <v>3.5812135227397799</v>
      </c>
      <c r="EF39">
        <v>3.7802948070539699</v>
      </c>
      <c r="EG39">
        <v>3.5943682036184001</v>
      </c>
      <c r="EH39">
        <v>3.6206372572296801</v>
      </c>
      <c r="EI39">
        <v>3.94818586887332</v>
      </c>
      <c r="EJ39">
        <v>3.91013251547942</v>
      </c>
      <c r="EK39">
        <v>3.9808542185498101</v>
      </c>
      <c r="EL39">
        <v>3.6637971986698701</v>
      </c>
      <c r="EM39">
        <v>3.7663537181028302</v>
      </c>
      <c r="EN39">
        <v>3.8379311918927499</v>
      </c>
      <c r="EO39">
        <v>3.5834596990551701</v>
      </c>
      <c r="EP39">
        <v>3.6973929779540402</v>
      </c>
      <c r="EQ39">
        <v>3.7657781911036801</v>
      </c>
      <c r="ER39">
        <v>3.6052220926200298</v>
      </c>
      <c r="ES39">
        <v>3.4785979482668599</v>
      </c>
      <c r="ET39">
        <v>3.6358327111311102</v>
      </c>
      <c r="EU39">
        <v>3.4646123762063898</v>
      </c>
      <c r="EV39">
        <v>3.6390062869278101</v>
      </c>
      <c r="EW39">
        <v>3.6632175156884399</v>
      </c>
      <c r="EX39">
        <v>3.8249700073827899</v>
      </c>
      <c r="EY39">
        <v>3.4193972910628698</v>
      </c>
      <c r="EZ39">
        <v>3.6962352871591602</v>
      </c>
      <c r="FA39">
        <v>3.6452625057457402</v>
      </c>
      <c r="FB39">
        <v>3.7080960089533699</v>
      </c>
      <c r="FC39">
        <v>3.5582630891606302</v>
      </c>
      <c r="FD39">
        <v>3.6132316276860901</v>
      </c>
      <c r="FE39">
        <v>3.69728370123627</v>
      </c>
      <c r="FF39">
        <v>3.6712375328976101</v>
      </c>
      <c r="FG39">
        <v>3.5213012136447599</v>
      </c>
      <c r="FH39">
        <v>3.6499741954817102</v>
      </c>
      <c r="FI39">
        <v>3.5663257905424999</v>
      </c>
      <c r="FJ39">
        <v>3.68476211198143</v>
      </c>
    </row>
    <row r="40" spans="1:166" x14ac:dyDescent="0.45">
      <c r="A40" t="s">
        <v>45</v>
      </c>
      <c r="B40" t="s">
        <v>344</v>
      </c>
      <c r="C40" t="s">
        <v>29</v>
      </c>
      <c r="D40">
        <v>35</v>
      </c>
      <c r="E40" s="1" cm="1">
        <f t="array" ref="E40">SUMPRODUCT($G40:$FZZ40,$G$2:$FZZ$2)/SUMPRODUCT(--($G40:$FZZ40&lt;&gt;""),$G$2:$FZZ$2)</f>
        <v>5.8565881546606366</v>
      </c>
      <c r="F40" s="1" cm="1">
        <f t="array" ref="F40">SUMPRODUCT($G40:$FZZ40,$F$2:$FZY$2)/SUMPRODUCT(--($G40:$FZZ40&lt;&gt;""),$F$2:$FZY$2)</f>
        <v>3.6210689515092422</v>
      </c>
      <c r="G40">
        <v>4.0804468040958604</v>
      </c>
      <c r="H40">
        <v>3.4659297879277902</v>
      </c>
      <c r="I40">
        <v>3.92153485356619</v>
      </c>
      <c r="J40">
        <v>3.3595668216781198</v>
      </c>
      <c r="K40">
        <v>6.4014011746957502</v>
      </c>
      <c r="L40">
        <v>3.6127097737830902</v>
      </c>
      <c r="M40">
        <v>5.9297106375663198</v>
      </c>
      <c r="N40">
        <v>3.6453680912081601</v>
      </c>
      <c r="O40">
        <v>4.7650632268816597</v>
      </c>
      <c r="P40">
        <v>3.42720827157508</v>
      </c>
      <c r="Q40">
        <v>3.2482360739372398</v>
      </c>
      <c r="R40">
        <v>3.4094161923072002</v>
      </c>
      <c r="S40">
        <v>3.3873216063723799</v>
      </c>
      <c r="T40">
        <v>3.5528337449035798</v>
      </c>
      <c r="U40">
        <v>3.22352556724835</v>
      </c>
      <c r="V40">
        <v>3.34718633684236</v>
      </c>
      <c r="W40">
        <v>3.16151175778066</v>
      </c>
      <c r="X40">
        <v>3.3481389802879802</v>
      </c>
      <c r="Y40">
        <v>5.2367243887596997</v>
      </c>
      <c r="Z40">
        <v>3.5240083339042401</v>
      </c>
      <c r="AA40">
        <v>4.4589843906906497</v>
      </c>
      <c r="AB40">
        <v>3.5046088835688498</v>
      </c>
      <c r="AC40">
        <v>11.8358084189392</v>
      </c>
      <c r="AD40">
        <v>3.75637798425505</v>
      </c>
      <c r="AE40">
        <v>12.8254248177095</v>
      </c>
      <c r="AF40">
        <v>3.8074924257761098</v>
      </c>
      <c r="AG40">
        <v>9.1208902613103398</v>
      </c>
      <c r="AH40">
        <v>3.7656956137539899</v>
      </c>
      <c r="AI40">
        <v>3.5935205083537198</v>
      </c>
      <c r="AJ40">
        <v>3.6762636464552698</v>
      </c>
      <c r="AK40">
        <v>5.5046523742825899</v>
      </c>
      <c r="AL40">
        <v>3.6950970406300998</v>
      </c>
      <c r="AM40">
        <v>3.9720624273998002</v>
      </c>
      <c r="AN40">
        <v>3.5852005473754902</v>
      </c>
      <c r="AO40">
        <v>5.3487147186052804</v>
      </c>
      <c r="AP40">
        <v>3.6326047892069999</v>
      </c>
      <c r="AQ40">
        <v>3.4334594132695799</v>
      </c>
      <c r="AR40">
        <v>3.49277596040932</v>
      </c>
      <c r="AS40">
        <v>4.5418229171465496</v>
      </c>
      <c r="AT40">
        <v>3.5554255387762201</v>
      </c>
      <c r="AU40">
        <v>8.2903765719215397</v>
      </c>
      <c r="AV40">
        <v>3.6002451433698099</v>
      </c>
      <c r="AW40">
        <v>3.28565516948672</v>
      </c>
      <c r="AX40">
        <v>3.3388019212268598</v>
      </c>
      <c r="AY40">
        <v>5.0921781174452097</v>
      </c>
      <c r="AZ40">
        <v>3.6500609613442299</v>
      </c>
      <c r="BA40">
        <v>10.0844677350103</v>
      </c>
      <c r="BB40">
        <v>3.7439077356060202</v>
      </c>
      <c r="BC40">
        <v>3.7308528486399699</v>
      </c>
      <c r="BD40">
        <v>3.6891661846806301</v>
      </c>
      <c r="BE40">
        <v>3.4576050472218398</v>
      </c>
      <c r="BF40">
        <v>3.6451872651443198</v>
      </c>
      <c r="BG40">
        <v>3.9911065489107802</v>
      </c>
      <c r="BH40">
        <v>4.1230388513477498</v>
      </c>
      <c r="BI40">
        <v>3.9977960982776901</v>
      </c>
      <c r="BJ40">
        <v>4.0544626742488097</v>
      </c>
      <c r="BK40">
        <v>3.9389602870485301</v>
      </c>
      <c r="BL40">
        <v>3.9896070604188401</v>
      </c>
      <c r="BM40">
        <v>4.6904307266540703</v>
      </c>
      <c r="BN40">
        <v>4.5284382215754402</v>
      </c>
      <c r="BO40">
        <v>4.0892428935667997</v>
      </c>
      <c r="BP40">
        <v>3.8149271972522398</v>
      </c>
      <c r="BQ40">
        <v>3.1244196978775398</v>
      </c>
      <c r="BR40">
        <v>3.4172280922248</v>
      </c>
      <c r="BS40">
        <v>3.28489790313346</v>
      </c>
      <c r="BT40">
        <v>3.3729906072924001</v>
      </c>
      <c r="BU40">
        <v>3.4122006045556499</v>
      </c>
      <c r="BV40">
        <v>3.4580050290748199</v>
      </c>
      <c r="BW40">
        <v>4.91071398281525</v>
      </c>
      <c r="BX40">
        <v>3.6296328406086</v>
      </c>
      <c r="BY40">
        <v>8.0838931482867995</v>
      </c>
      <c r="BZ40">
        <v>3.84712218203037</v>
      </c>
      <c r="CA40">
        <v>6.0832665361791998</v>
      </c>
      <c r="CB40">
        <v>3.6823282691769901</v>
      </c>
      <c r="CC40">
        <v>14.3390805687803</v>
      </c>
      <c r="CD40">
        <v>3.83633972547308</v>
      </c>
      <c r="CE40">
        <v>3.3724432097390298</v>
      </c>
      <c r="CF40">
        <v>3.5469477077504701</v>
      </c>
      <c r="CG40">
        <v>3.6898708556952702</v>
      </c>
      <c r="CH40">
        <v>3.6014975739972801</v>
      </c>
      <c r="CI40">
        <v>3.4102047894938701</v>
      </c>
      <c r="CJ40">
        <v>3.6199474766975999</v>
      </c>
      <c r="CK40">
        <v>3.60903198741478</v>
      </c>
      <c r="CL40">
        <v>3.71769480859989</v>
      </c>
      <c r="CM40">
        <v>6.1167136855549602</v>
      </c>
      <c r="CN40">
        <v>3.6636171675625899</v>
      </c>
      <c r="CO40">
        <v>3.3524270083799701</v>
      </c>
      <c r="CP40">
        <v>3.4181657339137099</v>
      </c>
      <c r="CQ40">
        <v>4.3381215817643097</v>
      </c>
      <c r="CR40">
        <v>3.4417997214791698</v>
      </c>
      <c r="CS40">
        <v>3.56474132270439</v>
      </c>
      <c r="CT40">
        <v>3.4675141405646999</v>
      </c>
      <c r="CU40">
        <v>15.097787209154101</v>
      </c>
      <c r="CV40">
        <v>3.8708992883976499</v>
      </c>
      <c r="CW40">
        <v>12.563239877270901</v>
      </c>
      <c r="CX40">
        <v>3.9156328517587902</v>
      </c>
      <c r="CY40">
        <v>3.3506147674859199</v>
      </c>
      <c r="CZ40">
        <v>3.52799968640978</v>
      </c>
      <c r="DA40">
        <v>14.248379561287599</v>
      </c>
      <c r="DB40">
        <v>3.8867697407608799</v>
      </c>
      <c r="DC40">
        <v>7.2603308079451203</v>
      </c>
      <c r="DD40">
        <v>3.7856330485555101</v>
      </c>
      <c r="DE40">
        <v>4.3105297675744199</v>
      </c>
      <c r="DF40">
        <v>3.7511455994676899</v>
      </c>
      <c r="DG40">
        <v>3.55351589928779</v>
      </c>
      <c r="DH40">
        <v>3.6028688935700601</v>
      </c>
      <c r="DI40">
        <v>3.6005957552438801</v>
      </c>
      <c r="DJ40">
        <v>3.4906085805303801</v>
      </c>
      <c r="DK40">
        <v>3.7231251546901998</v>
      </c>
      <c r="DL40">
        <v>3.6060006050105802</v>
      </c>
      <c r="DM40">
        <v>3.3079247183231502</v>
      </c>
      <c r="DN40">
        <v>3.3657628878957602</v>
      </c>
      <c r="DO40">
        <v>3.3862524585203402</v>
      </c>
      <c r="DP40">
        <v>3.6158824617143202</v>
      </c>
      <c r="DQ40">
        <v>3.3717992954638398</v>
      </c>
      <c r="DR40">
        <v>3.4795178982675399</v>
      </c>
      <c r="DS40">
        <v>3.2104771835741501</v>
      </c>
      <c r="DT40">
        <v>3.3524306072794001</v>
      </c>
      <c r="DU40">
        <v>3.62572964492536</v>
      </c>
      <c r="DV40">
        <v>3.5837505479546801</v>
      </c>
      <c r="DW40">
        <v>3.43109215017064</v>
      </c>
      <c r="DX40">
        <v>3.5205915813424302</v>
      </c>
      <c r="DY40">
        <v>3.28853057004449</v>
      </c>
      <c r="DZ40">
        <v>3.3688154180365002</v>
      </c>
      <c r="EA40">
        <v>3.3330214386552401</v>
      </c>
      <c r="EB40">
        <v>3.46941790603762</v>
      </c>
      <c r="EC40">
        <v>3.2045089469161998</v>
      </c>
      <c r="ED40">
        <v>3.3498543090888702</v>
      </c>
      <c r="EE40">
        <v>3.44365787279563</v>
      </c>
      <c r="EF40">
        <v>3.5655764783614101</v>
      </c>
      <c r="EG40">
        <v>3.4727195023505302</v>
      </c>
      <c r="EH40">
        <v>3.4910869461987701</v>
      </c>
      <c r="EI40">
        <v>3.74566286673224</v>
      </c>
      <c r="EJ40">
        <v>3.7183149123314601</v>
      </c>
      <c r="EK40">
        <v>3.74845610145824</v>
      </c>
      <c r="EL40">
        <v>3.5122432234010299</v>
      </c>
      <c r="EM40">
        <v>3.4375599141800599</v>
      </c>
      <c r="EN40">
        <v>3.6079672545230399</v>
      </c>
      <c r="EO40">
        <v>3.40724756016952</v>
      </c>
      <c r="EP40">
        <v>3.5316886348613798</v>
      </c>
      <c r="EQ40">
        <v>3.6515163456385298</v>
      </c>
      <c r="ER40">
        <v>3.4278868888118201</v>
      </c>
      <c r="ES40">
        <v>3.34841619703184</v>
      </c>
      <c r="ET40">
        <v>3.4751920303566499</v>
      </c>
      <c r="EU40">
        <v>3.3325132992703699</v>
      </c>
      <c r="EV40">
        <v>3.4738850690720899</v>
      </c>
      <c r="EW40">
        <v>3.5304655777039402</v>
      </c>
      <c r="EX40">
        <v>3.6144679771133199</v>
      </c>
      <c r="EY40">
        <v>3.29141775595907</v>
      </c>
      <c r="EZ40">
        <v>3.5218104926953302</v>
      </c>
      <c r="FA40">
        <v>3.42941223494614</v>
      </c>
      <c r="FB40">
        <v>3.5087035593660598</v>
      </c>
      <c r="FC40">
        <v>3.3682872294115298</v>
      </c>
      <c r="FD40">
        <v>3.4192686691202598</v>
      </c>
      <c r="FE40">
        <v>3.4898078099659098</v>
      </c>
      <c r="FF40">
        <v>3.47375474648201</v>
      </c>
      <c r="FG40">
        <v>3.32190720362262</v>
      </c>
      <c r="FH40">
        <v>3.50626800073251</v>
      </c>
      <c r="FI40">
        <v>3.4431873126390098</v>
      </c>
      <c r="FJ40">
        <v>3.53483705637752</v>
      </c>
    </row>
    <row r="41" spans="1:166" x14ac:dyDescent="0.45">
      <c r="A41" t="s">
        <v>45</v>
      </c>
      <c r="B41" t="s">
        <v>344</v>
      </c>
      <c r="C41" t="s">
        <v>29</v>
      </c>
      <c r="D41">
        <v>40</v>
      </c>
      <c r="E41" s="1" cm="1">
        <f t="array" ref="E41">SUMPRODUCT($G41:$FZZ41,$G$2:$FZZ$2)/SUMPRODUCT(--($G41:$FZZ41&lt;&gt;""),$G$2:$FZZ$2)</f>
        <v>4.8185243895754102</v>
      </c>
      <c r="F41" s="1" cm="1">
        <f t="array" ref="F41">SUMPRODUCT($G41:$FZZ41,$F$2:$FZY$2)/SUMPRODUCT(--($G41:$FZZ41&lt;&gt;""),$F$2:$FZY$2)</f>
        <v>3.4239872016398252</v>
      </c>
      <c r="G41">
        <v>3.7797218919515299</v>
      </c>
      <c r="H41">
        <v>3.3221923240334199</v>
      </c>
      <c r="I41">
        <v>3.7344373564276299</v>
      </c>
      <c r="J41">
        <v>3.2133011037562902</v>
      </c>
      <c r="K41">
        <v>6.1823735742120904</v>
      </c>
      <c r="L41">
        <v>3.38852930937023</v>
      </c>
      <c r="M41">
        <v>5.8309570136984101</v>
      </c>
      <c r="N41">
        <v>3.4188761516280999</v>
      </c>
      <c r="O41">
        <v>4.6043680544414398</v>
      </c>
      <c r="P41">
        <v>3.28662453935726</v>
      </c>
      <c r="Q41">
        <v>3.0972562546336402</v>
      </c>
      <c r="R41">
        <v>3.3412843517925102</v>
      </c>
      <c r="S41">
        <v>3.1729995706677698</v>
      </c>
      <c r="T41">
        <v>3.3584771799267301</v>
      </c>
      <c r="U41">
        <v>3.0850374275284902</v>
      </c>
      <c r="V41">
        <v>3.22216097518058</v>
      </c>
      <c r="W41">
        <v>3.0288767470643201</v>
      </c>
      <c r="X41">
        <v>3.2206719594288602</v>
      </c>
      <c r="Y41">
        <v>5.0572522698605198</v>
      </c>
      <c r="Z41">
        <v>3.3784813595386498</v>
      </c>
      <c r="AA41">
        <v>3.2354153779413002</v>
      </c>
      <c r="AB41">
        <v>3.3458486306707198</v>
      </c>
      <c r="AC41">
        <v>3.8176953210503601</v>
      </c>
      <c r="AD41">
        <v>3.5075290405851098</v>
      </c>
      <c r="AE41">
        <v>12.6912408152661</v>
      </c>
      <c r="AF41">
        <v>3.6713670347776501</v>
      </c>
      <c r="AG41">
        <v>8.8026791349860591</v>
      </c>
      <c r="AH41">
        <v>3.5688690146725999</v>
      </c>
      <c r="AI41">
        <v>3.3830338102871802</v>
      </c>
      <c r="AJ41">
        <v>3.47307601317537</v>
      </c>
      <c r="AK41">
        <v>5.3162748127553998</v>
      </c>
      <c r="AL41">
        <v>3.4899993668727798</v>
      </c>
      <c r="AM41">
        <v>3.8401659855251999</v>
      </c>
      <c r="AN41">
        <v>3.4119240691938701</v>
      </c>
      <c r="AO41">
        <v>4.1596246617065802</v>
      </c>
      <c r="AP41">
        <v>3.3834347564754501</v>
      </c>
      <c r="AQ41">
        <v>3.1940621854554601</v>
      </c>
      <c r="AR41">
        <v>3.3233609608287198</v>
      </c>
      <c r="AS41">
        <v>4.2714535364052102</v>
      </c>
      <c r="AT41">
        <v>3.3100685198664599</v>
      </c>
      <c r="AU41">
        <v>6.7413955711070797</v>
      </c>
      <c r="AV41">
        <v>3.4104612118629101</v>
      </c>
      <c r="AW41">
        <v>3.0588022041763301</v>
      </c>
      <c r="AX41">
        <v>3.1872488823496101</v>
      </c>
      <c r="AY41">
        <v>3.70091280340394</v>
      </c>
      <c r="AZ41">
        <v>3.5010946412981201</v>
      </c>
      <c r="BA41">
        <v>3.76393855989516</v>
      </c>
      <c r="BB41">
        <v>3.4471110294865799</v>
      </c>
      <c r="BC41">
        <v>3.5183031630589499</v>
      </c>
      <c r="BD41">
        <v>3.4415955993649998</v>
      </c>
      <c r="BE41">
        <v>3.28635728148467</v>
      </c>
      <c r="BF41">
        <v>3.4557247270217499</v>
      </c>
      <c r="BG41">
        <v>3.3921317661891202</v>
      </c>
      <c r="BH41">
        <v>3.71720912600972</v>
      </c>
      <c r="BI41">
        <v>3.92465921149293</v>
      </c>
      <c r="BJ41">
        <v>4.0734543211891996</v>
      </c>
      <c r="BK41">
        <v>3.85744513091637</v>
      </c>
      <c r="BL41">
        <v>3.99878872831709</v>
      </c>
      <c r="BM41">
        <v>3.6582618680103098</v>
      </c>
      <c r="BN41">
        <v>3.86677587998031</v>
      </c>
      <c r="BO41">
        <v>3.92313462713614</v>
      </c>
      <c r="BP41">
        <v>3.56843879722696</v>
      </c>
      <c r="BQ41">
        <v>3.0597741632201698</v>
      </c>
      <c r="BR41">
        <v>3.2276050876603199</v>
      </c>
      <c r="BS41">
        <v>3.1240861757493099</v>
      </c>
      <c r="BT41">
        <v>3.1855447130181198</v>
      </c>
      <c r="BU41">
        <v>3.24520582971107</v>
      </c>
      <c r="BV41">
        <v>3.3370609559634299</v>
      </c>
      <c r="BW41">
        <v>4.73424339457996</v>
      </c>
      <c r="BX41">
        <v>3.4846066714789399</v>
      </c>
      <c r="BY41">
        <v>7.9233343527765703</v>
      </c>
      <c r="BZ41">
        <v>3.656322247181</v>
      </c>
      <c r="CA41">
        <v>5.8360393947867104</v>
      </c>
      <c r="CB41">
        <v>3.42702333240128</v>
      </c>
      <c r="CC41">
        <v>14.060475585313799</v>
      </c>
      <c r="CD41">
        <v>3.48783849572908</v>
      </c>
      <c r="CE41">
        <v>3.29647300865531</v>
      </c>
      <c r="CF41">
        <v>3.4340053596115898</v>
      </c>
      <c r="CG41">
        <v>3.4704691764275699</v>
      </c>
      <c r="CH41">
        <v>3.4111165208826502</v>
      </c>
      <c r="CI41">
        <v>3.3544368610077702</v>
      </c>
      <c r="CJ41">
        <v>3.5176444895494701</v>
      </c>
      <c r="CK41">
        <v>3.2530529627687401</v>
      </c>
      <c r="CL41">
        <v>3.4846544310435199</v>
      </c>
      <c r="CM41">
        <v>5.9129314584500596</v>
      </c>
      <c r="CN41">
        <v>3.45239918669149</v>
      </c>
      <c r="CO41">
        <v>3.03561672736963</v>
      </c>
      <c r="CP41">
        <v>3.2649499570637501</v>
      </c>
      <c r="CQ41">
        <v>4.14988154990764</v>
      </c>
      <c r="CR41">
        <v>3.3440632093788101</v>
      </c>
      <c r="CS41">
        <v>3.4927914799497701</v>
      </c>
      <c r="CT41">
        <v>3.2715852408215902</v>
      </c>
      <c r="CU41">
        <v>11.967250545511799</v>
      </c>
      <c r="CV41">
        <v>3.5342228987484998</v>
      </c>
      <c r="CW41">
        <v>4.21769907228449</v>
      </c>
      <c r="CX41">
        <v>3.5230237727097</v>
      </c>
      <c r="CY41">
        <v>3.30774959821253</v>
      </c>
      <c r="CZ41">
        <v>3.4033684815700398</v>
      </c>
      <c r="DA41">
        <v>9.8482231372853697</v>
      </c>
      <c r="DB41">
        <v>3.6258824748141798</v>
      </c>
      <c r="DC41">
        <v>7.0834757222431097</v>
      </c>
      <c r="DD41">
        <v>3.6057707807210702</v>
      </c>
      <c r="DE41">
        <v>4.1055519590942797</v>
      </c>
      <c r="DF41">
        <v>3.4632904901205599</v>
      </c>
      <c r="DG41">
        <v>3.3678152272043298</v>
      </c>
      <c r="DH41">
        <v>3.4392366335640401</v>
      </c>
      <c r="DI41">
        <v>3.3059141119523301</v>
      </c>
      <c r="DJ41">
        <v>3.31571925034131</v>
      </c>
      <c r="DK41">
        <v>3.2852074911310898</v>
      </c>
      <c r="DL41">
        <v>3.5031625553447099</v>
      </c>
      <c r="DM41">
        <v>3.1268568641027201</v>
      </c>
      <c r="DN41">
        <v>3.2373953546925098</v>
      </c>
      <c r="DO41">
        <v>3.23280716795266</v>
      </c>
      <c r="DP41">
        <v>3.4669591675492102</v>
      </c>
      <c r="DQ41">
        <v>3.1992842297847002</v>
      </c>
      <c r="DR41">
        <v>3.3120822333314601</v>
      </c>
      <c r="DS41">
        <v>3.1128655841898798</v>
      </c>
      <c r="DT41">
        <v>3.2218978102189699</v>
      </c>
      <c r="DU41">
        <v>3.5028724361488499</v>
      </c>
      <c r="DV41">
        <v>3.4424705258057799</v>
      </c>
      <c r="DW41">
        <v>3.4523208191126198</v>
      </c>
      <c r="DX41">
        <v>3.4338339021615401</v>
      </c>
      <c r="DY41">
        <v>3.1502538306943402</v>
      </c>
      <c r="DZ41">
        <v>3.2385892357198398</v>
      </c>
      <c r="EA41">
        <v>3.1866443415739099</v>
      </c>
      <c r="EB41">
        <v>3.32832660297449</v>
      </c>
      <c r="EC41">
        <v>3.07275206395457</v>
      </c>
      <c r="ED41">
        <v>3.19336732787926</v>
      </c>
      <c r="EE41">
        <v>3.1651800462504101</v>
      </c>
      <c r="EF41">
        <v>3.3962905281042</v>
      </c>
      <c r="EG41">
        <v>3.2999382686737202</v>
      </c>
      <c r="EH41">
        <v>3.3556104278455701</v>
      </c>
      <c r="EI41">
        <v>3.5169029570047998</v>
      </c>
      <c r="EJ41">
        <v>3.4309241363347001</v>
      </c>
      <c r="EK41">
        <v>3.3211452920091502</v>
      </c>
      <c r="EL41">
        <v>3.38988296601263</v>
      </c>
      <c r="EM41">
        <v>3.2562881358511202</v>
      </c>
      <c r="EN41">
        <v>3.4786287070710098</v>
      </c>
      <c r="EO41">
        <v>3.2602550643493098</v>
      </c>
      <c r="EP41">
        <v>3.3737995256425202</v>
      </c>
      <c r="EQ41">
        <v>3.4482913527316201</v>
      </c>
      <c r="ER41">
        <v>3.2972951672393598</v>
      </c>
      <c r="ES41">
        <v>3.1608350124269902</v>
      </c>
      <c r="ET41">
        <v>3.2898200898016698</v>
      </c>
      <c r="EU41">
        <v>3.1584978658087799</v>
      </c>
      <c r="EV41">
        <v>3.30963645156542</v>
      </c>
      <c r="EW41">
        <v>3.3015757659652998</v>
      </c>
      <c r="EX41">
        <v>3.4653123846437799</v>
      </c>
      <c r="EY41">
        <v>3.2132105045247501</v>
      </c>
      <c r="EZ41">
        <v>3.3876500857632901</v>
      </c>
      <c r="FA41">
        <v>3.2115034874193098</v>
      </c>
      <c r="FB41">
        <v>3.34742290704878</v>
      </c>
      <c r="FC41">
        <v>3.1748684158454998</v>
      </c>
      <c r="FD41">
        <v>3.2852012347144699</v>
      </c>
      <c r="FE41">
        <v>3.2827883578871702</v>
      </c>
      <c r="FF41">
        <v>3.32313952472055</v>
      </c>
      <c r="FG41">
        <v>3.17380591672632</v>
      </c>
      <c r="FH41">
        <v>3.3675062846488002</v>
      </c>
      <c r="FI41">
        <v>3.26863939657673</v>
      </c>
      <c r="FJ41">
        <v>3.4591069529059002</v>
      </c>
    </row>
    <row r="42" spans="1:166" x14ac:dyDescent="0.45">
      <c r="A42" t="s">
        <v>45</v>
      </c>
      <c r="B42" t="s">
        <v>344</v>
      </c>
      <c r="C42" t="s">
        <v>29</v>
      </c>
      <c r="D42">
        <v>45</v>
      </c>
      <c r="E42" s="1" cm="1">
        <f t="array" ref="E42">SUMPRODUCT($G42:$FZZ42,$G$2:$FZZ$2)/SUMPRODUCT(--($G42:$FZZ42&lt;&gt;""),$G$2:$FZZ$2)</f>
        <v>4.3132771383425519</v>
      </c>
      <c r="F42" s="1" cm="1">
        <f t="array" ref="F42">SUMPRODUCT($G42:$FZZ42,$F$2:$FZY$2)/SUMPRODUCT(--($G42:$FZZ42&lt;&gt;""),$F$2:$FZY$2)</f>
        <v>3.2570551036459099</v>
      </c>
      <c r="G42">
        <v>3.5118156397901301</v>
      </c>
      <c r="H42">
        <v>3.1383969593871299</v>
      </c>
      <c r="I42">
        <v>3.4690171846610598</v>
      </c>
      <c r="J42">
        <v>3.0833764217165398</v>
      </c>
      <c r="K42">
        <v>6.0603987526812402</v>
      </c>
      <c r="L42">
        <v>3.2726694193529</v>
      </c>
      <c r="M42">
        <v>5.6739886380508002</v>
      </c>
      <c r="N42">
        <v>3.2766064186417201</v>
      </c>
      <c r="O42">
        <v>4.1806820984476403</v>
      </c>
      <c r="P42">
        <v>3.1386034772989002</v>
      </c>
      <c r="Q42">
        <v>2.9271811110692201</v>
      </c>
      <c r="R42">
        <v>3.1439665246729702</v>
      </c>
      <c r="S42">
        <v>3.0351443439286001</v>
      </c>
      <c r="T42">
        <v>3.2030832752263101</v>
      </c>
      <c r="U42">
        <v>2.9973623871742698</v>
      </c>
      <c r="V42">
        <v>3.1327335113288002</v>
      </c>
      <c r="W42">
        <v>2.9371147402420901</v>
      </c>
      <c r="X42">
        <v>3.1197995592718901</v>
      </c>
      <c r="Y42">
        <v>4.8670403759122696</v>
      </c>
      <c r="Z42">
        <v>3.2616041959676401</v>
      </c>
      <c r="AA42">
        <v>3.0959663230958299</v>
      </c>
      <c r="AB42">
        <v>3.23311133783751</v>
      </c>
      <c r="AC42">
        <v>3.15435854083796</v>
      </c>
      <c r="AD42">
        <v>3.3027976329753099</v>
      </c>
      <c r="AE42">
        <v>12.499401434450901</v>
      </c>
      <c r="AF42">
        <v>3.43934828323443</v>
      </c>
      <c r="AG42">
        <v>3.3640496790670098</v>
      </c>
      <c r="AH42">
        <v>3.2512123595614701</v>
      </c>
      <c r="AI42">
        <v>3.17366877267516</v>
      </c>
      <c r="AJ42">
        <v>3.3188460463123302</v>
      </c>
      <c r="AK42">
        <v>5.1598801723438896</v>
      </c>
      <c r="AL42">
        <v>3.2952416602150598</v>
      </c>
      <c r="AM42">
        <v>3.6403923965776102</v>
      </c>
      <c r="AN42">
        <v>3.2772279604722501</v>
      </c>
      <c r="AO42">
        <v>3.1786298221409699</v>
      </c>
      <c r="AP42">
        <v>3.2093572970161599</v>
      </c>
      <c r="AQ42">
        <v>3.0483677759604002</v>
      </c>
      <c r="AR42">
        <v>3.1907686420063701</v>
      </c>
      <c r="AS42">
        <v>4.1392971108633603</v>
      </c>
      <c r="AT42">
        <v>3.21143492455443</v>
      </c>
      <c r="AU42">
        <v>3.2477763061006599</v>
      </c>
      <c r="AV42">
        <v>3.2507297437941598</v>
      </c>
      <c r="AW42">
        <v>2.9448266227151798</v>
      </c>
      <c r="AX42">
        <v>3.07260836964518</v>
      </c>
      <c r="AY42">
        <v>3.5012867503704199</v>
      </c>
      <c r="AZ42">
        <v>3.3212444102917198</v>
      </c>
      <c r="BA42">
        <v>3.5932298246092902</v>
      </c>
      <c r="BB42">
        <v>3.2711433031625901</v>
      </c>
      <c r="BC42">
        <v>3.4190407042328599</v>
      </c>
      <c r="BD42">
        <v>3.2442910293170502</v>
      </c>
      <c r="BE42">
        <v>3.1220718621511399</v>
      </c>
      <c r="BF42">
        <v>3.2617597437455301</v>
      </c>
      <c r="BG42">
        <v>3.4039790526856</v>
      </c>
      <c r="BH42">
        <v>3.4883603551417299</v>
      </c>
      <c r="BI42">
        <v>3.4104457081356898</v>
      </c>
      <c r="BJ42">
        <v>3.7331797555452702</v>
      </c>
      <c r="BK42">
        <v>3.3618617017224399</v>
      </c>
      <c r="BL42">
        <v>3.6691209519528898</v>
      </c>
      <c r="BM42">
        <v>3.43544567864368</v>
      </c>
      <c r="BN42">
        <v>3.60790457644441</v>
      </c>
      <c r="BO42">
        <v>3.5571401479233802</v>
      </c>
      <c r="BP42">
        <v>3.3682238658153598</v>
      </c>
      <c r="BQ42">
        <v>3.15215485115524</v>
      </c>
      <c r="BR42">
        <v>3.1682181984694102</v>
      </c>
      <c r="BS42">
        <v>2.9846745676877098</v>
      </c>
      <c r="BT42">
        <v>3.0700393690193701</v>
      </c>
      <c r="BU42">
        <v>3.0248959596419098</v>
      </c>
      <c r="BV42">
        <v>3.1956131283010101</v>
      </c>
      <c r="BW42">
        <v>4.58228904967517</v>
      </c>
      <c r="BX42">
        <v>3.32450851603978</v>
      </c>
      <c r="BY42">
        <v>7.79827913293422</v>
      </c>
      <c r="BZ42">
        <v>3.5279977783167902</v>
      </c>
      <c r="CA42">
        <v>5.7494516419672497</v>
      </c>
      <c r="CB42">
        <v>3.31630161245223</v>
      </c>
      <c r="CC42">
        <v>14.0643829467068</v>
      </c>
      <c r="CD42">
        <v>3.3755935332536602</v>
      </c>
      <c r="CE42">
        <v>3.1018457244320898</v>
      </c>
      <c r="CF42">
        <v>3.28330854458371</v>
      </c>
      <c r="CG42">
        <v>3.1889409346219701</v>
      </c>
      <c r="CH42">
        <v>3.3239595050618602</v>
      </c>
      <c r="CI42">
        <v>3.11089353845927</v>
      </c>
      <c r="CJ42">
        <v>3.3542698581944199</v>
      </c>
      <c r="CK42">
        <v>3.2055731515469299</v>
      </c>
      <c r="CL42">
        <v>3.2733906659674799</v>
      </c>
      <c r="CM42">
        <v>5.7722491503568598</v>
      </c>
      <c r="CN42">
        <v>3.28247789949131</v>
      </c>
      <c r="CO42">
        <v>2.8626336205620202</v>
      </c>
      <c r="CP42">
        <v>3.05716443102069</v>
      </c>
      <c r="CQ42">
        <v>3.8220571395146301</v>
      </c>
      <c r="CR42">
        <v>3.2074890155256202</v>
      </c>
      <c r="CS42">
        <v>3.3183038234243698</v>
      </c>
      <c r="CT42">
        <v>3.0910525648853202</v>
      </c>
      <c r="CU42">
        <v>11.6847916557314</v>
      </c>
      <c r="CV42">
        <v>3.34052309145852</v>
      </c>
      <c r="CW42">
        <v>3.7645166940471499</v>
      </c>
      <c r="CX42">
        <v>3.2911854947816002</v>
      </c>
      <c r="CY42">
        <v>3.19002260462806</v>
      </c>
      <c r="CZ42">
        <v>3.31599963414474</v>
      </c>
      <c r="DA42">
        <v>4.61830575194882</v>
      </c>
      <c r="DB42">
        <v>3.2818760521067998</v>
      </c>
      <c r="DC42">
        <v>6.9968719216234101</v>
      </c>
      <c r="DD42">
        <v>3.4265380688839899</v>
      </c>
      <c r="DE42">
        <v>3.9207080943687802</v>
      </c>
      <c r="DF42">
        <v>3.23566345174814</v>
      </c>
      <c r="DG42">
        <v>3.1903651319089099</v>
      </c>
      <c r="DH42">
        <v>3.2349031999197502</v>
      </c>
      <c r="DI42">
        <v>3.1666666666666599</v>
      </c>
      <c r="DJ42">
        <v>3.1954718464275298</v>
      </c>
      <c r="DK42">
        <v>3.18828204493578</v>
      </c>
      <c r="DL42">
        <v>3.3613975744575502</v>
      </c>
      <c r="DM42">
        <v>2.9960030213382001</v>
      </c>
      <c r="DN42">
        <v>3.1372741864417399</v>
      </c>
      <c r="DO42">
        <v>3.0414376250273101</v>
      </c>
      <c r="DP42">
        <v>3.30853799989913</v>
      </c>
      <c r="DQ42">
        <v>3.0155591754198698</v>
      </c>
      <c r="DR42">
        <v>3.18573916113656</v>
      </c>
      <c r="DS42">
        <v>2.99010874422761</v>
      </c>
      <c r="DT42">
        <v>3.07070857540096</v>
      </c>
      <c r="DU42">
        <v>3.39367371893962</v>
      </c>
      <c r="DV42">
        <v>3.2813718478185598</v>
      </c>
      <c r="DW42">
        <v>3.2936860068259302</v>
      </c>
      <c r="DX42">
        <v>3.3337087599544901</v>
      </c>
      <c r="DY42">
        <v>3.05658623854276</v>
      </c>
      <c r="DZ42">
        <v>3.11938755358325</v>
      </c>
      <c r="EA42">
        <v>3.0524803834662899</v>
      </c>
      <c r="EB42">
        <v>3.2112511901244298</v>
      </c>
      <c r="EC42">
        <v>2.9721412828271498</v>
      </c>
      <c r="ED42">
        <v>3.07071612686316</v>
      </c>
      <c r="EE42">
        <v>3.0496326710399999</v>
      </c>
      <c r="EF42">
        <v>3.3035694621423</v>
      </c>
      <c r="EG42">
        <v>3.0976874495465099</v>
      </c>
      <c r="EH42">
        <v>3.1844532029061199</v>
      </c>
      <c r="EI42">
        <v>3.4278108905734599</v>
      </c>
      <c r="EJ42">
        <v>3.3106764654823202</v>
      </c>
      <c r="EK42">
        <v>3.1169908013877001</v>
      </c>
      <c r="EL42">
        <v>3.2292455410482601</v>
      </c>
      <c r="EM42">
        <v>3.2191451482828399</v>
      </c>
      <c r="EN42">
        <v>3.3646890549156199</v>
      </c>
      <c r="EO42">
        <v>3.0461429293518401</v>
      </c>
      <c r="EP42">
        <v>3.2165033632722801</v>
      </c>
      <c r="EQ42">
        <v>3.2546814413164702</v>
      </c>
      <c r="ER42">
        <v>3.1685161249645302</v>
      </c>
      <c r="ES42">
        <v>3.0286792607214799</v>
      </c>
      <c r="ET42">
        <v>3.1723926317619702</v>
      </c>
      <c r="EU42">
        <v>3.0263146828150198</v>
      </c>
      <c r="EV42">
        <v>3.2001619041611402</v>
      </c>
      <c r="EW42">
        <v>3.2210801956441402</v>
      </c>
      <c r="EX42">
        <v>3.3606035437430699</v>
      </c>
      <c r="EY42">
        <v>3.15174188206068</v>
      </c>
      <c r="EZ42">
        <v>3.2698438516590702</v>
      </c>
      <c r="FA42">
        <v>3.0968982952615001</v>
      </c>
      <c r="FB42">
        <v>3.2367847792633402</v>
      </c>
      <c r="FC42">
        <v>3.0598856306145801</v>
      </c>
      <c r="FD42">
        <v>3.1564961019430902</v>
      </c>
      <c r="FE42">
        <v>3.31017470938419</v>
      </c>
      <c r="FF42">
        <v>3.3241398063532399</v>
      </c>
      <c r="FG42">
        <v>3.0869029583631602</v>
      </c>
      <c r="FH42">
        <v>3.2255980821415999</v>
      </c>
      <c r="FI42">
        <v>3.13728121071463</v>
      </c>
      <c r="FJ42">
        <v>3.2997413209554201</v>
      </c>
    </row>
    <row r="43" spans="1:166" x14ac:dyDescent="0.45">
      <c r="A43" t="s">
        <v>45</v>
      </c>
      <c r="B43" t="s">
        <v>344</v>
      </c>
      <c r="C43" t="s">
        <v>29</v>
      </c>
      <c r="D43">
        <v>50</v>
      </c>
      <c r="E43" s="1" cm="1">
        <f t="array" ref="E43">SUMPRODUCT($G43:$FZZ43,$G$2:$FZZ$2)/SUMPRODUCT(--($G43:$FZZ43&lt;&gt;""),$G$2:$FZZ$2)</f>
        <v>3.9633607776129782</v>
      </c>
      <c r="F43" s="1" cm="1">
        <f t="array" ref="F43">SUMPRODUCT($G43:$FZZ43,$F$2:$FZY$2)/SUMPRODUCT(--($G43:$FZZ43&lt;&gt;""),$F$2:$FZY$2)</f>
        <v>3.1340016068124927</v>
      </c>
      <c r="G43">
        <v>3.0958820642704898</v>
      </c>
      <c r="H43">
        <v>3.0784327932995801</v>
      </c>
      <c r="I43">
        <v>3.0199636616854799</v>
      </c>
      <c r="J43">
        <v>2.9821285928107701</v>
      </c>
      <c r="K43">
        <v>4.6050993325422098</v>
      </c>
      <c r="L43">
        <v>3.0702889571861198</v>
      </c>
      <c r="M43">
        <v>5.56688781051957</v>
      </c>
      <c r="N43">
        <v>3.14048651647638</v>
      </c>
      <c r="O43">
        <v>3.7839702315246</v>
      </c>
      <c r="P43">
        <v>2.9747164308479102</v>
      </c>
      <c r="Q43">
        <v>2.79089072768625</v>
      </c>
      <c r="R43">
        <v>3.0509559442580501</v>
      </c>
      <c r="S43">
        <v>2.8890648169857198</v>
      </c>
      <c r="T43">
        <v>3.1096928599920202</v>
      </c>
      <c r="U43">
        <v>2.8948689542735901</v>
      </c>
      <c r="V43">
        <v>3.0433311846993298</v>
      </c>
      <c r="W43">
        <v>2.8349080810215201</v>
      </c>
      <c r="X43">
        <v>3.0296857548223501</v>
      </c>
      <c r="Y43">
        <v>4.7459489084922799</v>
      </c>
      <c r="Z43">
        <v>3.15913505518995</v>
      </c>
      <c r="AA43">
        <v>2.9777211854398802</v>
      </c>
      <c r="AB43">
        <v>3.1090562915237299</v>
      </c>
      <c r="AC43">
        <v>3.1323205295613898</v>
      </c>
      <c r="AD43">
        <v>3.1853917742872802</v>
      </c>
      <c r="AE43">
        <v>12.3424953454653</v>
      </c>
      <c r="AF43">
        <v>3.2681456638226498</v>
      </c>
      <c r="AG43">
        <v>3.0410396092482999</v>
      </c>
      <c r="AH43">
        <v>3.1426039754906201</v>
      </c>
      <c r="AI43">
        <v>3.0433212399145599</v>
      </c>
      <c r="AJ43">
        <v>3.1708977088679</v>
      </c>
      <c r="AK43">
        <v>4.8186801407986</v>
      </c>
      <c r="AL43">
        <v>3.1151425147146501</v>
      </c>
      <c r="AM43">
        <v>3.5291000991702499</v>
      </c>
      <c r="AN43">
        <v>3.1643086798905902</v>
      </c>
      <c r="AO43">
        <v>2.98140748745706</v>
      </c>
      <c r="AP43">
        <v>3.0478772769599201</v>
      </c>
      <c r="AQ43">
        <v>2.94851692249622</v>
      </c>
      <c r="AR43">
        <v>3.0363862502096901</v>
      </c>
      <c r="AS43">
        <v>3.9218240842263001</v>
      </c>
      <c r="AT43">
        <v>3.05984047862554</v>
      </c>
      <c r="AU43">
        <v>3.1427012409952302</v>
      </c>
      <c r="AV43">
        <v>3.1210001941388401</v>
      </c>
      <c r="AW43">
        <v>2.8451099258672401</v>
      </c>
      <c r="AX43">
        <v>2.9367820157319899</v>
      </c>
      <c r="AY43">
        <v>3.2868930256798401</v>
      </c>
      <c r="AZ43">
        <v>3.2028424534420799</v>
      </c>
      <c r="BA43">
        <v>3.45751236570214</v>
      </c>
      <c r="BB43">
        <v>3.1762655455427602</v>
      </c>
      <c r="BC43">
        <v>3.3430674001058298</v>
      </c>
      <c r="BD43">
        <v>3.1205990573583802</v>
      </c>
      <c r="BE43">
        <v>3.00234339513564</v>
      </c>
      <c r="BF43">
        <v>3.1465366714055598</v>
      </c>
      <c r="BG43">
        <v>3.3844011082739298</v>
      </c>
      <c r="BH43">
        <v>3.48772784676685</v>
      </c>
      <c r="BI43">
        <v>3.2117317709514199</v>
      </c>
      <c r="BJ43">
        <v>3.37833948551441</v>
      </c>
      <c r="BK43">
        <v>3.1787216132005698</v>
      </c>
      <c r="BL43">
        <v>3.3552892196820201</v>
      </c>
      <c r="BM43">
        <v>3.5883954895882799</v>
      </c>
      <c r="BN43">
        <v>3.6272706625560902</v>
      </c>
      <c r="BO43">
        <v>3.5044735234001299</v>
      </c>
      <c r="BP43">
        <v>3.2828307731209301</v>
      </c>
      <c r="BQ43">
        <v>3.0141878693108399</v>
      </c>
      <c r="BR43">
        <v>3.06918321715112</v>
      </c>
      <c r="BS43">
        <v>2.8806598184552801</v>
      </c>
      <c r="BT43">
        <v>2.9529678005401898</v>
      </c>
      <c r="BU43">
        <v>2.9268399809880199</v>
      </c>
      <c r="BV43">
        <v>3.1010599332070998</v>
      </c>
      <c r="BW43">
        <v>4.4555181336896599</v>
      </c>
      <c r="BX43">
        <v>3.1764781270554998</v>
      </c>
      <c r="BY43">
        <v>7.6090751540589601</v>
      </c>
      <c r="BZ43">
        <v>3.3637068831167301</v>
      </c>
      <c r="CA43">
        <v>5.5922515301208504</v>
      </c>
      <c r="CB43">
        <v>3.2503277720818899</v>
      </c>
      <c r="CC43">
        <v>13.9317160144913</v>
      </c>
      <c r="CD43">
        <v>3.27215594039061</v>
      </c>
      <c r="CE43">
        <v>2.9687006545540302</v>
      </c>
      <c r="CF43">
        <v>3.1835660418154501</v>
      </c>
      <c r="CG43">
        <v>3.1573665232144399</v>
      </c>
      <c r="CH43">
        <v>3.2055713185105499</v>
      </c>
      <c r="CI43">
        <v>2.9112664502359098</v>
      </c>
      <c r="CJ43">
        <v>3.17142379991961</v>
      </c>
      <c r="CK43">
        <v>3.1624834819087502</v>
      </c>
      <c r="CL43">
        <v>3.2217367593078099</v>
      </c>
      <c r="CM43">
        <v>5.6276911482966696</v>
      </c>
      <c r="CN43">
        <v>3.1627864869427702</v>
      </c>
      <c r="CO43">
        <v>2.82051538302093</v>
      </c>
      <c r="CP43">
        <v>2.99483654614906</v>
      </c>
      <c r="CQ43">
        <v>3.5501911174804399</v>
      </c>
      <c r="CR43">
        <v>3.1038401227471399</v>
      </c>
      <c r="CS43">
        <v>3.10147223150206</v>
      </c>
      <c r="CT43">
        <v>3.0194684760445498</v>
      </c>
      <c r="CU43">
        <v>11.5785162078868</v>
      </c>
      <c r="CV43">
        <v>3.2207092028404101</v>
      </c>
      <c r="CW43">
        <v>3.6662549526478498</v>
      </c>
      <c r="CX43">
        <v>3.20709919791264</v>
      </c>
      <c r="CY43">
        <v>3.09899259143114</v>
      </c>
      <c r="CZ43">
        <v>3.1782734245358202</v>
      </c>
      <c r="DA43">
        <v>4.2853215238391202</v>
      </c>
      <c r="DB43">
        <v>3.1527941366897099</v>
      </c>
      <c r="DC43">
        <v>3.1065516809055498</v>
      </c>
      <c r="DD43">
        <v>3.1876372396253099</v>
      </c>
      <c r="DE43">
        <v>3.6614217194004399</v>
      </c>
      <c r="DF43">
        <v>3.0794487136970701</v>
      </c>
      <c r="DG43">
        <v>3.1107558431136502</v>
      </c>
      <c r="DH43">
        <v>3.13802788644798</v>
      </c>
      <c r="DI43">
        <v>3.0740246576475898</v>
      </c>
      <c r="DJ43">
        <v>3.0794650614372499</v>
      </c>
      <c r="DK43">
        <v>3.0152077661358998</v>
      </c>
      <c r="DL43">
        <v>3.2216813794241399</v>
      </c>
      <c r="DM43">
        <v>2.8737411090828902</v>
      </c>
      <c r="DN43">
        <v>3.0200399697866098</v>
      </c>
      <c r="DO43">
        <v>3.0441777195017399</v>
      </c>
      <c r="DP43">
        <v>3.2159463412173999</v>
      </c>
      <c r="DQ43">
        <v>2.9571340303801099</v>
      </c>
      <c r="DR43">
        <v>3.0892706686673899</v>
      </c>
      <c r="DS43">
        <v>2.8844033963950499</v>
      </c>
      <c r="DT43">
        <v>2.9843785689458202</v>
      </c>
      <c r="DU43">
        <v>3.18779272316175</v>
      </c>
      <c r="DV43">
        <v>3.1244953048935198</v>
      </c>
      <c r="DW43">
        <v>3.1810238907849802</v>
      </c>
      <c r="DX43">
        <v>3.2129465301478901</v>
      </c>
      <c r="DY43">
        <v>2.9521148685540299</v>
      </c>
      <c r="DZ43">
        <v>3.0298556011198698</v>
      </c>
      <c r="EA43">
        <v>2.9052825109163098</v>
      </c>
      <c r="EB43">
        <v>3.1166486096063499</v>
      </c>
      <c r="EC43">
        <v>2.8207908401509201</v>
      </c>
      <c r="ED43">
        <v>2.9512775972206602</v>
      </c>
      <c r="EE43">
        <v>2.9438859785737801</v>
      </c>
      <c r="EF43">
        <v>3.16845218430946</v>
      </c>
      <c r="EG43">
        <v>3.0204568118144199</v>
      </c>
      <c r="EH43">
        <v>3.0907640438767201</v>
      </c>
      <c r="EI43">
        <v>3.3090909090909002</v>
      </c>
      <c r="EJ43">
        <v>3.2143857415658799</v>
      </c>
      <c r="EK43">
        <v>3.04200555659521</v>
      </c>
      <c r="EL43">
        <v>3.1275713648207</v>
      </c>
      <c r="EM43">
        <v>3.09893638065095</v>
      </c>
      <c r="EN43">
        <v>3.26267898172522</v>
      </c>
      <c r="EO43">
        <v>2.9584840001555199</v>
      </c>
      <c r="EP43">
        <v>3.12183599673393</v>
      </c>
      <c r="EQ43">
        <v>3.0378849973203801</v>
      </c>
      <c r="ER43">
        <v>3.0398001324043999</v>
      </c>
      <c r="ES43">
        <v>2.9147702283908301</v>
      </c>
      <c r="ET43">
        <v>3.0722095508893199</v>
      </c>
      <c r="EU43">
        <v>2.8874766080026899</v>
      </c>
      <c r="EV43">
        <v>3.0663596795559198</v>
      </c>
      <c r="EW43">
        <v>3.0981796788482798</v>
      </c>
      <c r="EX43">
        <v>3.2439437984496098</v>
      </c>
      <c r="EY43">
        <v>3.0607588572780502</v>
      </c>
      <c r="EZ43">
        <v>3.1582924232566301</v>
      </c>
      <c r="FA43">
        <v>2.9748486120270998</v>
      </c>
      <c r="FB43">
        <v>3.11736315126806</v>
      </c>
      <c r="FC43">
        <v>2.9515117337448999</v>
      </c>
      <c r="FD43">
        <v>3.0515651588903401</v>
      </c>
      <c r="FE43">
        <v>3.1142943158753398</v>
      </c>
      <c r="FF43">
        <v>3.1736119878412299</v>
      </c>
      <c r="FG43">
        <v>2.9617593687049402</v>
      </c>
      <c r="FH43">
        <v>3.1336840528076899</v>
      </c>
      <c r="FI43">
        <v>2.9581036650227199</v>
      </c>
      <c r="FJ43">
        <v>3.1756962576153098</v>
      </c>
    </row>
    <row r="44" spans="1:166" x14ac:dyDescent="0.45">
      <c r="A44" t="s">
        <v>64</v>
      </c>
      <c r="B44" t="s">
        <v>15</v>
      </c>
      <c r="C44" t="s">
        <v>27</v>
      </c>
      <c r="D44">
        <v>30</v>
      </c>
      <c r="E44" s="1" cm="1">
        <f t="array" ref="E44">SUMPRODUCT($G44:$FZZ44,$G$2:$FZZ$2)/SUMPRODUCT(--($G44:$FZZ44&lt;&gt;""),$G$2:$FZZ$2)</f>
        <v>1.7235247102179632</v>
      </c>
      <c r="F44" s="1" cm="1">
        <f t="array" ref="F44">SUMPRODUCT($G44:$FZZ44,$F$2:$FZY$2)/SUMPRODUCT(--($G44:$FZZ44&lt;&gt;""),$F$2:$FZY$2)</f>
        <v>1.7672267927124283</v>
      </c>
      <c r="G44">
        <v>1.6787891562892101</v>
      </c>
      <c r="H44">
        <v>1.7319373038274399</v>
      </c>
      <c r="I44">
        <v>1.6346142455797701</v>
      </c>
      <c r="J44">
        <v>1.6882620840903799</v>
      </c>
      <c r="K44">
        <v>1.6087810191926799</v>
      </c>
      <c r="L44">
        <v>1.66232176481378</v>
      </c>
      <c r="M44">
        <v>1.72220581225433</v>
      </c>
      <c r="N44">
        <v>1.73548850911534</v>
      </c>
      <c r="O44">
        <v>1.7329696879721599</v>
      </c>
      <c r="P44">
        <v>1.7103895139874901</v>
      </c>
      <c r="Q44">
        <v>1.6172060542089099</v>
      </c>
      <c r="R44">
        <v>1.69119042233699</v>
      </c>
      <c r="S44">
        <v>1.6251259831251099</v>
      </c>
      <c r="T44">
        <v>1.6913832109787199</v>
      </c>
      <c r="U44">
        <v>1.7768712417608199</v>
      </c>
      <c r="V44">
        <v>1.84846384639002</v>
      </c>
      <c r="W44">
        <v>1.7273945724031701</v>
      </c>
      <c r="X44">
        <v>1.82153530352884</v>
      </c>
      <c r="Y44">
        <v>1.76550315745356</v>
      </c>
      <c r="Z44">
        <v>1.8673768754306901</v>
      </c>
      <c r="AA44">
        <v>1.76004723764229</v>
      </c>
      <c r="AB44">
        <v>1.8154422102075001</v>
      </c>
      <c r="AC44">
        <v>1.7402499867911501</v>
      </c>
      <c r="AD44">
        <v>1.80689426132375</v>
      </c>
      <c r="AE44">
        <v>1.73039273623445</v>
      </c>
      <c r="AF44">
        <v>1.83554718721</v>
      </c>
      <c r="AG44">
        <v>1.66741049319777</v>
      </c>
      <c r="AH44">
        <v>1.78801817811052</v>
      </c>
      <c r="AI44">
        <v>1.7205526907443101</v>
      </c>
      <c r="AJ44">
        <v>1.7922214998155299</v>
      </c>
      <c r="AK44">
        <v>1.6436771140062101</v>
      </c>
      <c r="AL44">
        <v>1.7911013414521699</v>
      </c>
      <c r="AM44">
        <v>1.69423981473444</v>
      </c>
      <c r="AN44">
        <v>1.7705584375051899</v>
      </c>
      <c r="AO44">
        <v>1.6450068047973001</v>
      </c>
      <c r="AP44">
        <v>1.73039299650884</v>
      </c>
      <c r="AQ44">
        <v>1.66526694346586</v>
      </c>
      <c r="AR44">
        <v>1.7298743918805499</v>
      </c>
      <c r="AS44">
        <v>1.61435999496312</v>
      </c>
      <c r="AT44">
        <v>1.6838810930008901</v>
      </c>
      <c r="AU44">
        <v>1.6811780666757801</v>
      </c>
      <c r="AV44">
        <v>1.767032237387</v>
      </c>
      <c r="AW44">
        <v>1.6057258361156601</v>
      </c>
      <c r="AX44">
        <v>1.6675237677550701</v>
      </c>
      <c r="AY44">
        <v>1.7815035102702199</v>
      </c>
      <c r="AZ44">
        <v>1.8325836007326699</v>
      </c>
      <c r="BA44">
        <v>1.69260713425938</v>
      </c>
      <c r="BB44">
        <v>1.76131650985657</v>
      </c>
      <c r="BC44">
        <v>1.7215392377647301</v>
      </c>
      <c r="BD44">
        <v>1.7653076711665701</v>
      </c>
      <c r="BE44">
        <v>1.92333750199092</v>
      </c>
      <c r="BF44">
        <v>1.9036538677080399</v>
      </c>
      <c r="BG44">
        <v>1.7934423576164</v>
      </c>
      <c r="BH44">
        <v>1.9136849682361501</v>
      </c>
      <c r="BI44">
        <v>1.8157731643977599</v>
      </c>
      <c r="BJ44">
        <v>1.92767634992759</v>
      </c>
      <c r="BK44">
        <v>1.7871780417012599</v>
      </c>
      <c r="BL44">
        <v>1.8992473355832</v>
      </c>
      <c r="BM44">
        <v>1.8101328645151999</v>
      </c>
      <c r="BN44">
        <v>1.9071504578126699</v>
      </c>
      <c r="BO44">
        <v>1.78564384600796</v>
      </c>
      <c r="BP44">
        <v>1.88315738457972</v>
      </c>
      <c r="BQ44">
        <v>1.63450830812398</v>
      </c>
      <c r="BR44">
        <v>1.71113498083115</v>
      </c>
      <c r="BS44">
        <v>1.6923092625290901</v>
      </c>
      <c r="BT44">
        <v>1.76252770816264</v>
      </c>
      <c r="BU44">
        <v>1.7508035382349201</v>
      </c>
      <c r="BV44">
        <v>1.8179023142214801</v>
      </c>
      <c r="BW44">
        <v>1.9283717844575901</v>
      </c>
      <c r="BX44">
        <v>1.8785137969833401</v>
      </c>
      <c r="BY44">
        <v>2.0561385130424199</v>
      </c>
      <c r="BZ44">
        <v>1.9054601145760399</v>
      </c>
      <c r="CA44">
        <v>1.6674495914499601</v>
      </c>
      <c r="CB44">
        <v>1.7446981700686599</v>
      </c>
      <c r="CC44">
        <v>1.7054304736253101</v>
      </c>
      <c r="CD44">
        <v>1.68234037037739</v>
      </c>
      <c r="CE44">
        <v>1.8083093635952601</v>
      </c>
      <c r="CF44">
        <v>1.9092076554647699</v>
      </c>
      <c r="CG44">
        <v>1.7345145289674599</v>
      </c>
      <c r="CH44">
        <v>1.83436025720665</v>
      </c>
      <c r="CI44">
        <v>1.7800481188325901</v>
      </c>
      <c r="CJ44">
        <v>1.8746891637196399</v>
      </c>
      <c r="CK44">
        <v>1.7170403775563701</v>
      </c>
      <c r="CL44">
        <v>1.7999811221814299</v>
      </c>
      <c r="CM44">
        <v>1.76467637710698</v>
      </c>
      <c r="CN44">
        <v>1.7583269921042499</v>
      </c>
      <c r="CO44">
        <v>1.6315551804802899</v>
      </c>
      <c r="CP44">
        <v>1.68100589262977</v>
      </c>
      <c r="CQ44">
        <v>1.76563754946669</v>
      </c>
      <c r="CR44">
        <v>1.75009617742541</v>
      </c>
      <c r="CS44">
        <v>1.6729267224993301</v>
      </c>
      <c r="CT44">
        <v>1.6899184397571601</v>
      </c>
      <c r="CU44">
        <v>1.62887950750219</v>
      </c>
      <c r="CV44">
        <v>1.70143445235113</v>
      </c>
      <c r="CW44">
        <v>1.6750368428681801</v>
      </c>
      <c r="CX44">
        <v>1.66278809914959</v>
      </c>
      <c r="CY44">
        <v>1.75700678138842</v>
      </c>
      <c r="CZ44">
        <v>1.81420041028053</v>
      </c>
      <c r="DA44">
        <v>1.88690026674954</v>
      </c>
      <c r="DB44">
        <v>1.75389532022893</v>
      </c>
      <c r="DC44">
        <v>1.71154424802536</v>
      </c>
      <c r="DD44">
        <v>1.76189887700822</v>
      </c>
      <c r="DE44">
        <v>1.64308365180557</v>
      </c>
      <c r="DF44">
        <v>1.70334138917113</v>
      </c>
      <c r="DG44">
        <v>1.7217373858962699</v>
      </c>
      <c r="DH44">
        <v>1.78645049653927</v>
      </c>
      <c r="DI44">
        <v>1.77652972570435</v>
      </c>
      <c r="DJ44">
        <v>1.7857660005792</v>
      </c>
      <c r="DK44">
        <v>1.7607870637736101</v>
      </c>
      <c r="DL44">
        <v>1.8197893463135599</v>
      </c>
      <c r="DM44">
        <v>1.7454129162208001</v>
      </c>
      <c r="DN44">
        <v>1.8082158368477299</v>
      </c>
      <c r="DO44">
        <v>1.7603678114546</v>
      </c>
      <c r="DP44">
        <v>1.85062282515507</v>
      </c>
      <c r="DQ44">
        <v>1.7499618844336</v>
      </c>
      <c r="DR44">
        <v>1.8208167162837701</v>
      </c>
      <c r="DS44">
        <v>1.6353840806395501</v>
      </c>
      <c r="DT44">
        <v>1.6898952281642501</v>
      </c>
      <c r="DU44">
        <v>1.75901529658768</v>
      </c>
      <c r="DV44">
        <v>1.7935306739265799</v>
      </c>
      <c r="DW44">
        <v>1.91575654152445</v>
      </c>
      <c r="DX44">
        <v>1.8982480091012499</v>
      </c>
      <c r="DY44">
        <v>1.70537052311195</v>
      </c>
      <c r="DZ44">
        <v>1.7740616396184901</v>
      </c>
      <c r="EA44">
        <v>1.7697888965494599</v>
      </c>
      <c r="EB44">
        <v>1.84549722577891</v>
      </c>
      <c r="EC44">
        <v>1.6539093727819401</v>
      </c>
      <c r="ED44">
        <v>1.7309948074265</v>
      </c>
      <c r="EE44">
        <v>1.7262730662136001</v>
      </c>
      <c r="EF44">
        <v>1.8069910488146299</v>
      </c>
      <c r="EG44">
        <v>1.7838928724060901</v>
      </c>
      <c r="EH44">
        <v>1.83646896813713</v>
      </c>
      <c r="EI44">
        <v>1.77099704878189</v>
      </c>
      <c r="EJ44">
        <v>1.80763844684914</v>
      </c>
      <c r="EK44">
        <v>1.7126261390300399</v>
      </c>
      <c r="EL44">
        <v>1.78545208516273</v>
      </c>
      <c r="EM44">
        <v>1.8289231424702099</v>
      </c>
      <c r="EN44">
        <v>1.8808107244480201</v>
      </c>
      <c r="EO44">
        <v>1.7643959718496001</v>
      </c>
      <c r="EP44">
        <v>1.8346941949531399</v>
      </c>
      <c r="EQ44">
        <v>1.75104820150688</v>
      </c>
      <c r="ER44">
        <v>1.7784984710444101</v>
      </c>
      <c r="ES44">
        <v>1.7212159024659599</v>
      </c>
      <c r="ET44">
        <v>1.8077446277525999</v>
      </c>
      <c r="EU44">
        <v>1.7062911331188599</v>
      </c>
      <c r="EV44">
        <v>1.78139784267961</v>
      </c>
      <c r="EW44">
        <v>1.78501061277224</v>
      </c>
      <c r="EX44">
        <v>1.8582156699889201</v>
      </c>
      <c r="EY44">
        <v>1.8137605725439101</v>
      </c>
      <c r="EZ44">
        <v>1.8770331815224399</v>
      </c>
      <c r="FA44">
        <v>1.7443791594220199</v>
      </c>
      <c r="FB44">
        <v>1.8215120810600101</v>
      </c>
      <c r="FC44">
        <v>1.73258736000633</v>
      </c>
      <c r="FD44">
        <v>1.7912560845304499</v>
      </c>
      <c r="FE44">
        <v>1.7566207961464799</v>
      </c>
      <c r="FF44">
        <v>1.8148216488137401</v>
      </c>
      <c r="FG44">
        <v>1.76161619524863</v>
      </c>
      <c r="FH44">
        <v>1.8444070787620399</v>
      </c>
      <c r="FI44">
        <v>1.7275771202011401</v>
      </c>
      <c r="FJ44">
        <v>1.8037423846823299</v>
      </c>
    </row>
    <row r="45" spans="1:166" x14ac:dyDescent="0.45">
      <c r="A45" t="s">
        <v>64</v>
      </c>
      <c r="B45" t="s">
        <v>15</v>
      </c>
      <c r="C45" t="s">
        <v>27</v>
      </c>
      <c r="D45">
        <v>35</v>
      </c>
      <c r="E45" s="1" cm="1">
        <f t="array" ref="E45">SUMPRODUCT($G45:$FZZ45,$G$2:$FZZ$2)/SUMPRODUCT(--($G45:$FZZ45&lt;&gt;""),$G$2:$FZZ$2)</f>
        <v>1.6449737726080547</v>
      </c>
      <c r="F45" s="1" cm="1">
        <f t="array" ref="F45">SUMPRODUCT($G45:$FZZ45,$F$2:$FZY$2)/SUMPRODUCT(--($G45:$FZZ45&lt;&gt;""),$F$2:$FZY$2)</f>
        <v>1.6907383913999712</v>
      </c>
      <c r="G45">
        <v>1.626581319597</v>
      </c>
      <c r="H45">
        <v>1.67870681733597</v>
      </c>
      <c r="I45">
        <v>1.5903503365696301</v>
      </c>
      <c r="J45">
        <v>1.6314110311597001</v>
      </c>
      <c r="K45">
        <v>1.5550905354261699</v>
      </c>
      <c r="L45">
        <v>1.60906739339579</v>
      </c>
      <c r="M45">
        <v>1.6504489298356599</v>
      </c>
      <c r="N45">
        <v>1.65433105938064</v>
      </c>
      <c r="O45">
        <v>1.6406878931476401</v>
      </c>
      <c r="P45">
        <v>1.6161298587482</v>
      </c>
      <c r="Q45">
        <v>1.5631903343762901</v>
      </c>
      <c r="R45">
        <v>1.6365275631117899</v>
      </c>
      <c r="S45">
        <v>1.5879902684696501</v>
      </c>
      <c r="T45">
        <v>1.6438582655587199</v>
      </c>
      <c r="U45">
        <v>1.72767231117008</v>
      </c>
      <c r="V45">
        <v>1.7958498445980999</v>
      </c>
      <c r="W45">
        <v>1.6555196667370999</v>
      </c>
      <c r="X45">
        <v>1.7456998822712499</v>
      </c>
      <c r="Y45">
        <v>1.6593859186033799</v>
      </c>
      <c r="Z45">
        <v>1.74221718928198</v>
      </c>
      <c r="AA45">
        <v>1.65000923865453</v>
      </c>
      <c r="AB45">
        <v>1.71489994135462</v>
      </c>
      <c r="AC45">
        <v>1.63299795451629</v>
      </c>
      <c r="AD45">
        <v>1.70489180070497</v>
      </c>
      <c r="AE45">
        <v>1.6541332618721301</v>
      </c>
      <c r="AF45">
        <v>1.7818799053997201</v>
      </c>
      <c r="AG45">
        <v>1.56766393800798</v>
      </c>
      <c r="AH45">
        <v>1.69236461094765</v>
      </c>
      <c r="AI45">
        <v>1.66695618079578</v>
      </c>
      <c r="AJ45">
        <v>1.7327139385336601</v>
      </c>
      <c r="AK45">
        <v>1.5976032247279399</v>
      </c>
      <c r="AL45">
        <v>1.75567953988312</v>
      </c>
      <c r="AM45">
        <v>1.6041721684306101</v>
      </c>
      <c r="AN45">
        <v>1.6697039481581399</v>
      </c>
      <c r="AO45">
        <v>1.5909335808182501</v>
      </c>
      <c r="AP45">
        <v>1.67525623098316</v>
      </c>
      <c r="AQ45">
        <v>1.6275111139070599</v>
      </c>
      <c r="AR45">
        <v>1.6870412892132101</v>
      </c>
      <c r="AS45">
        <v>1.52858577575483</v>
      </c>
      <c r="AT45">
        <v>1.60064680788331</v>
      </c>
      <c r="AU45">
        <v>1.6278450243592499</v>
      </c>
      <c r="AV45">
        <v>1.7090042515258199</v>
      </c>
      <c r="AW45">
        <v>1.52061817384415</v>
      </c>
      <c r="AX45">
        <v>1.5804885122517101</v>
      </c>
      <c r="AY45">
        <v>1.6767926534447399</v>
      </c>
      <c r="AZ45">
        <v>1.73101496358486</v>
      </c>
      <c r="BA45">
        <v>1.5917072238533301</v>
      </c>
      <c r="BB45">
        <v>1.7033062896937099</v>
      </c>
      <c r="BC45">
        <v>1.67970285048588</v>
      </c>
      <c r="BD45">
        <v>1.7146827301329399</v>
      </c>
      <c r="BE45">
        <v>1.6969189294415301</v>
      </c>
      <c r="BF45">
        <v>1.75285218766038</v>
      </c>
      <c r="BG45">
        <v>1.6869743738273499</v>
      </c>
      <c r="BH45">
        <v>1.7982575139652299</v>
      </c>
      <c r="BI45">
        <v>1.72925566166934</v>
      </c>
      <c r="BJ45">
        <v>1.8349341096871901</v>
      </c>
      <c r="BK45">
        <v>1.7309129484181001</v>
      </c>
      <c r="BL45">
        <v>1.8361317010368099</v>
      </c>
      <c r="BM45">
        <v>1.71720761605141</v>
      </c>
      <c r="BN45">
        <v>1.7979988307586099</v>
      </c>
      <c r="BO45">
        <v>1.6932380892176</v>
      </c>
      <c r="BP45">
        <v>1.7884463830414901</v>
      </c>
      <c r="BQ45">
        <v>1.5387834236972699</v>
      </c>
      <c r="BR45">
        <v>1.6228827801890999</v>
      </c>
      <c r="BS45">
        <v>1.61274543006687</v>
      </c>
      <c r="BT45">
        <v>1.68445123224195</v>
      </c>
      <c r="BU45">
        <v>1.6985425722321601</v>
      </c>
      <c r="BV45">
        <v>1.76275974795017</v>
      </c>
      <c r="BW45">
        <v>1.8188930373341201</v>
      </c>
      <c r="BX45">
        <v>1.7623594245618499</v>
      </c>
      <c r="BY45">
        <v>1.96524284427008</v>
      </c>
      <c r="BZ45">
        <v>1.8204807319368099</v>
      </c>
      <c r="CA45">
        <v>1.59960543076397</v>
      </c>
      <c r="CB45">
        <v>1.66469071364215</v>
      </c>
      <c r="CC45">
        <v>1.6458274059040301</v>
      </c>
      <c r="CD45">
        <v>1.6347628712151301</v>
      </c>
      <c r="CE45">
        <v>1.74664238024413</v>
      </c>
      <c r="CF45">
        <v>1.8345190436565899</v>
      </c>
      <c r="CG45">
        <v>1.68622205806363</v>
      </c>
      <c r="CH45">
        <v>1.78100125544008</v>
      </c>
      <c r="CI45">
        <v>1.67395728765408</v>
      </c>
      <c r="CJ45">
        <v>1.7670934720251901</v>
      </c>
      <c r="CK45">
        <v>1.6484111169375899</v>
      </c>
      <c r="CL45">
        <v>1.73992868379653</v>
      </c>
      <c r="CM45">
        <v>1.7175857166975299</v>
      </c>
      <c r="CN45">
        <v>1.7040917443314301</v>
      </c>
      <c r="CO45">
        <v>1.54862900121405</v>
      </c>
      <c r="CP45">
        <v>1.59794276154096</v>
      </c>
      <c r="CQ45">
        <v>1.6483213383398001</v>
      </c>
      <c r="CR45">
        <v>1.6234096978341499</v>
      </c>
      <c r="CS45">
        <v>1.5743661225477199</v>
      </c>
      <c r="CT45">
        <v>1.5963487967560199</v>
      </c>
      <c r="CU45">
        <v>1.5757830250222999</v>
      </c>
      <c r="CV45">
        <v>1.65809344561003</v>
      </c>
      <c r="CW45">
        <v>1.6352314456899799</v>
      </c>
      <c r="CX45">
        <v>1.6237316389640499</v>
      </c>
      <c r="CY45">
        <v>1.63992526099852</v>
      </c>
      <c r="CZ45">
        <v>1.7119621601139301</v>
      </c>
      <c r="DA45">
        <v>1.7879087353999901</v>
      </c>
      <c r="DB45">
        <v>1.6564431668091</v>
      </c>
      <c r="DC45">
        <v>1.6569304891372401</v>
      </c>
      <c r="DD45">
        <v>1.7137821718338599</v>
      </c>
      <c r="DE45">
        <v>1.5800669400919001</v>
      </c>
      <c r="DF45">
        <v>1.6571402234938699</v>
      </c>
      <c r="DG45">
        <v>1.6389181462533799</v>
      </c>
      <c r="DH45">
        <v>1.7165212157688801</v>
      </c>
      <c r="DI45">
        <v>1.6713210045095299</v>
      </c>
      <c r="DJ45">
        <v>1.69904017210707</v>
      </c>
      <c r="DK45">
        <v>1.6776668591700299</v>
      </c>
      <c r="DL45">
        <v>1.7230289030057999</v>
      </c>
      <c r="DM45">
        <v>1.63534650972493</v>
      </c>
      <c r="DN45">
        <v>1.7041055580033899</v>
      </c>
      <c r="DO45">
        <v>1.68199774740699</v>
      </c>
      <c r="DP45">
        <v>1.7559466774253101</v>
      </c>
      <c r="DQ45">
        <v>1.7037738422898201</v>
      </c>
      <c r="DR45">
        <v>1.7743638712576499</v>
      </c>
      <c r="DS45">
        <v>1.58802323849247</v>
      </c>
      <c r="DT45">
        <v>1.6418392174387999</v>
      </c>
      <c r="DU45">
        <v>1.67263456613524</v>
      </c>
      <c r="DV45">
        <v>1.7049581247260199</v>
      </c>
      <c r="DW45">
        <v>1.8080773606370799</v>
      </c>
      <c r="DX45">
        <v>1.80941979522184</v>
      </c>
      <c r="DY45">
        <v>1.64334754475435</v>
      </c>
      <c r="DZ45">
        <v>1.6987837037209099</v>
      </c>
      <c r="EA45">
        <v>1.6894349781673701</v>
      </c>
      <c r="EB45">
        <v>1.79101415016907</v>
      </c>
      <c r="EC45">
        <v>1.60638238260674</v>
      </c>
      <c r="ED45">
        <v>1.68371997459748</v>
      </c>
      <c r="EE45">
        <v>1.6485283244450699</v>
      </c>
      <c r="EF45">
        <v>1.7142542514197601</v>
      </c>
      <c r="EG45">
        <v>1.6810674770881799</v>
      </c>
      <c r="EH45">
        <v>1.73906643240419</v>
      </c>
      <c r="EI45">
        <v>1.7138707250737799</v>
      </c>
      <c r="EJ45">
        <v>1.7356171517851899</v>
      </c>
      <c r="EK45">
        <v>1.63559675817294</v>
      </c>
      <c r="EL45">
        <v>1.6971511653015099</v>
      </c>
      <c r="EM45">
        <v>1.7316301221868799</v>
      </c>
      <c r="EN45">
        <v>1.7882956222705699</v>
      </c>
      <c r="EO45">
        <v>1.7055775885532001</v>
      </c>
      <c r="EP45">
        <v>1.76266573350441</v>
      </c>
      <c r="EQ45">
        <v>1.6576400491787699</v>
      </c>
      <c r="ER45">
        <v>1.68314365877494</v>
      </c>
      <c r="ES45">
        <v>1.6411205776764</v>
      </c>
      <c r="ET45">
        <v>1.72309785110104</v>
      </c>
      <c r="EU45">
        <v>1.61460501692634</v>
      </c>
      <c r="EV45">
        <v>1.69415883429003</v>
      </c>
      <c r="EW45">
        <v>1.68155915466961</v>
      </c>
      <c r="EX45">
        <v>1.75761351052048</v>
      </c>
      <c r="EY45">
        <v>1.7220086354764299</v>
      </c>
      <c r="EZ45">
        <v>1.78494114863665</v>
      </c>
      <c r="FA45">
        <v>1.65402602074464</v>
      </c>
      <c r="FB45">
        <v>1.71915782321082</v>
      </c>
      <c r="FC45">
        <v>1.6413985515849401</v>
      </c>
      <c r="FD45">
        <v>1.6902825596580699</v>
      </c>
      <c r="FE45">
        <v>1.67820065843781</v>
      </c>
      <c r="FF45">
        <v>1.7417816666828501</v>
      </c>
      <c r="FG45">
        <v>1.70015149749446</v>
      </c>
      <c r="FH45">
        <v>1.79684352473071</v>
      </c>
      <c r="FI45">
        <v>1.6583260806498401</v>
      </c>
      <c r="FJ45">
        <v>1.7348902427231401</v>
      </c>
    </row>
    <row r="46" spans="1:166" x14ac:dyDescent="0.45">
      <c r="A46" t="s">
        <v>64</v>
      </c>
      <c r="B46" t="s">
        <v>15</v>
      </c>
      <c r="C46" t="s">
        <v>27</v>
      </c>
      <c r="D46">
        <v>40</v>
      </c>
      <c r="E46" s="1" cm="1">
        <f t="array" ref="E46">SUMPRODUCT($G46:$FZZ46,$G$2:$FZZ$2)/SUMPRODUCT(--($G46:$FZZ46&lt;&gt;""),$G$2:$FZZ$2)</f>
        <v>1.5693302536891089</v>
      </c>
      <c r="F46" s="1" cm="1">
        <f t="array" ref="F46">SUMPRODUCT($G46:$FZZ46,$F$2:$FZY$2)/SUMPRODUCT(--($G46:$FZZ46&lt;&gt;""),$F$2:$FZY$2)</f>
        <v>1.6208563239870046</v>
      </c>
      <c r="G46">
        <v>1.53596236121769</v>
      </c>
      <c r="H46">
        <v>1.5803364698985201</v>
      </c>
      <c r="I46">
        <v>1.5061895195178301</v>
      </c>
      <c r="J46">
        <v>1.54231172510945</v>
      </c>
      <c r="K46">
        <v>1.47747189602183</v>
      </c>
      <c r="L46">
        <v>1.5313476807433</v>
      </c>
      <c r="M46">
        <v>1.59327035031374</v>
      </c>
      <c r="N46">
        <v>1.57071055160934</v>
      </c>
      <c r="O46">
        <v>1.56631459474214</v>
      </c>
      <c r="P46">
        <v>1.54859526414972</v>
      </c>
      <c r="Q46">
        <v>1.5342292758321701</v>
      </c>
      <c r="R46">
        <v>1.6080801321923499</v>
      </c>
      <c r="S46">
        <v>1.510777456709</v>
      </c>
      <c r="T46">
        <v>1.56900525855847</v>
      </c>
      <c r="U46">
        <v>1.6470572392506899</v>
      </c>
      <c r="V46">
        <v>1.7122434432248901</v>
      </c>
      <c r="W46">
        <v>1.6027107797264999</v>
      </c>
      <c r="X46">
        <v>1.6922208470431901</v>
      </c>
      <c r="Y46">
        <v>1.58675038183627</v>
      </c>
      <c r="Z46">
        <v>1.6807445706709401</v>
      </c>
      <c r="AA46">
        <v>1.5984511194839199</v>
      </c>
      <c r="AB46">
        <v>1.66261879704684</v>
      </c>
      <c r="AC46">
        <v>1.57966630688293</v>
      </c>
      <c r="AD46">
        <v>1.65804003411655</v>
      </c>
      <c r="AE46">
        <v>1.56567896524809</v>
      </c>
      <c r="AF46">
        <v>1.67746386080045</v>
      </c>
      <c r="AG46">
        <v>1.5181732552606699</v>
      </c>
      <c r="AH46">
        <v>1.65744846136666</v>
      </c>
      <c r="AI46">
        <v>1.6191267922992501</v>
      </c>
      <c r="AJ46">
        <v>1.68424761895308</v>
      </c>
      <c r="AK46">
        <v>1.5041303220173801</v>
      </c>
      <c r="AL46">
        <v>1.64840557462959</v>
      </c>
      <c r="AM46">
        <v>1.55708938065681</v>
      </c>
      <c r="AN46">
        <v>1.6200800379690901</v>
      </c>
      <c r="AO46">
        <v>1.5143803897264601</v>
      </c>
      <c r="AP46">
        <v>1.5999845840976401</v>
      </c>
      <c r="AQ46">
        <v>1.5941182792316699</v>
      </c>
      <c r="AR46">
        <v>1.6424611537493701</v>
      </c>
      <c r="AS46">
        <v>1.4662698595511601</v>
      </c>
      <c r="AT46">
        <v>1.5339942690241599</v>
      </c>
      <c r="AU46">
        <v>1.5208929008364001</v>
      </c>
      <c r="AV46">
        <v>1.5929011810304501</v>
      </c>
      <c r="AW46">
        <v>1.478205817441</v>
      </c>
      <c r="AX46">
        <v>1.53857662271518</v>
      </c>
      <c r="AY46">
        <v>1.6231504746615699</v>
      </c>
      <c r="AZ46">
        <v>1.67949359287712</v>
      </c>
      <c r="BA46">
        <v>1.5593479248205</v>
      </c>
      <c r="BB46">
        <v>1.65570733305371</v>
      </c>
      <c r="BC46">
        <v>1.57916056492864</v>
      </c>
      <c r="BD46">
        <v>1.6194197298416999</v>
      </c>
      <c r="BE46">
        <v>1.6246748152124499</v>
      </c>
      <c r="BF46">
        <v>1.70691190957945</v>
      </c>
      <c r="BG46">
        <v>1.6580238053151899</v>
      </c>
      <c r="BH46">
        <v>1.7487663957032</v>
      </c>
      <c r="BI46">
        <v>1.63991752751853</v>
      </c>
      <c r="BJ46">
        <v>1.74517272966379</v>
      </c>
      <c r="BK46">
        <v>1.6287699878872799</v>
      </c>
      <c r="BL46">
        <v>1.7384643512840201</v>
      </c>
      <c r="BM46">
        <v>1.65829341229217</v>
      </c>
      <c r="BN46">
        <v>1.7519084290527001</v>
      </c>
      <c r="BO46">
        <v>1.6637398065617199</v>
      </c>
      <c r="BP46">
        <v>1.7257875550498301</v>
      </c>
      <c r="BQ46">
        <v>1.5033563749202301</v>
      </c>
      <c r="BR46">
        <v>1.5773646854798999</v>
      </c>
      <c r="BS46">
        <v>1.5716793582191</v>
      </c>
      <c r="BT46">
        <v>1.6406721032965801</v>
      </c>
      <c r="BU46">
        <v>1.6647178870983601</v>
      </c>
      <c r="BV46">
        <v>1.72577110650626</v>
      </c>
      <c r="BW46">
        <v>1.7795064711347901</v>
      </c>
      <c r="BX46">
        <v>1.70711306534083</v>
      </c>
      <c r="BY46">
        <v>1.7153433238771101</v>
      </c>
      <c r="BZ46">
        <v>1.6793956459227499</v>
      </c>
      <c r="CA46">
        <v>1.5772827539068499</v>
      </c>
      <c r="CB46">
        <v>1.61739522167334</v>
      </c>
      <c r="CC46">
        <v>1.5769238064528299</v>
      </c>
      <c r="CD46">
        <v>1.56491720566757</v>
      </c>
      <c r="CE46">
        <v>1.6245886923989099</v>
      </c>
      <c r="CF46">
        <v>1.7145987171003001</v>
      </c>
      <c r="CG46">
        <v>1.5964571592729999</v>
      </c>
      <c r="CH46">
        <v>1.6800082825467699</v>
      </c>
      <c r="CI46">
        <v>1.6232912033561999</v>
      </c>
      <c r="CJ46">
        <v>1.72408198920537</v>
      </c>
      <c r="CK46">
        <v>1.5759538542212901</v>
      </c>
      <c r="CL46">
        <v>1.65829889879391</v>
      </c>
      <c r="CM46">
        <v>1.6159539614534799</v>
      </c>
      <c r="CN46">
        <v>1.6174220273500599</v>
      </c>
      <c r="CO46">
        <v>1.4924565455568299</v>
      </c>
      <c r="CP46">
        <v>1.5503149891919099</v>
      </c>
      <c r="CQ46">
        <v>1.60874798364871</v>
      </c>
      <c r="CR46">
        <v>1.58460126301769</v>
      </c>
      <c r="CS46">
        <v>1.5305879710161601</v>
      </c>
      <c r="CT46">
        <v>1.54751056942412</v>
      </c>
      <c r="CU46">
        <v>1.5107902610208299</v>
      </c>
      <c r="CV46">
        <v>1.56767345775751</v>
      </c>
      <c r="CW46">
        <v>1.5455824797062201</v>
      </c>
      <c r="CX46">
        <v>1.53907457962891</v>
      </c>
      <c r="CY46">
        <v>1.5846236264095199</v>
      </c>
      <c r="CZ46">
        <v>1.65821541034586</v>
      </c>
      <c r="DA46">
        <v>1.5368419962188899</v>
      </c>
      <c r="DB46">
        <v>1.57418382410069</v>
      </c>
      <c r="DC46">
        <v>1.5569152651657601</v>
      </c>
      <c r="DD46">
        <v>1.60599376712696</v>
      </c>
      <c r="DE46">
        <v>1.4889180137503699</v>
      </c>
      <c r="DF46">
        <v>1.55844331971151</v>
      </c>
      <c r="DG46">
        <v>1.56467549403149</v>
      </c>
      <c r="DH46">
        <v>1.64415939412177</v>
      </c>
      <c r="DI46">
        <v>1.6290596168962801</v>
      </c>
      <c r="DJ46">
        <v>1.66204335774274</v>
      </c>
      <c r="DK46">
        <v>1.6202183538211901</v>
      </c>
      <c r="DL46">
        <v>1.6871407749635601</v>
      </c>
      <c r="DM46">
        <v>1.5909233964876901</v>
      </c>
      <c r="DN46">
        <v>1.65843142191729</v>
      </c>
      <c r="DO46">
        <v>1.62136265066317</v>
      </c>
      <c r="DP46">
        <v>1.7096172272933501</v>
      </c>
      <c r="DQ46">
        <v>1.61629259916065</v>
      </c>
      <c r="DR46">
        <v>1.68563885701446</v>
      </c>
      <c r="DS46">
        <v>1.5138586821589901</v>
      </c>
      <c r="DT46">
        <v>1.5736729728387699</v>
      </c>
      <c r="DU46">
        <v>1.62222273492836</v>
      </c>
      <c r="DV46">
        <v>1.6531273792769301</v>
      </c>
      <c r="DW46">
        <v>1.66054607508532</v>
      </c>
      <c r="DX46">
        <v>1.7217861205915801</v>
      </c>
      <c r="DY46">
        <v>1.58388029878835</v>
      </c>
      <c r="DZ46">
        <v>1.62668881634739</v>
      </c>
      <c r="EA46">
        <v>1.61865130174989</v>
      </c>
      <c r="EB46">
        <v>1.68270461932433</v>
      </c>
      <c r="EC46">
        <v>1.52646718218835</v>
      </c>
      <c r="ED46">
        <v>1.5962680712764701</v>
      </c>
      <c r="EE46">
        <v>1.5918322399987399</v>
      </c>
      <c r="EF46">
        <v>1.6497396447842401</v>
      </c>
      <c r="EG46">
        <v>1.6520537537394899</v>
      </c>
      <c r="EH46">
        <v>1.6941260268768601</v>
      </c>
      <c r="EI46">
        <v>1.63909495978242</v>
      </c>
      <c r="EJ46">
        <v>1.6683293790868501</v>
      </c>
      <c r="EK46">
        <v>1.5642535304533001</v>
      </c>
      <c r="EL46">
        <v>1.63623015244648</v>
      </c>
      <c r="EM46">
        <v>1.66067651668467</v>
      </c>
      <c r="EN46">
        <v>1.73167577108598</v>
      </c>
      <c r="EO46">
        <v>1.6105797270500399</v>
      </c>
      <c r="EP46">
        <v>1.6710311442902099</v>
      </c>
      <c r="EQ46">
        <v>1.6239084518142499</v>
      </c>
      <c r="ER46">
        <v>1.63628983953847</v>
      </c>
      <c r="ES46">
        <v>1.5628253776682199</v>
      </c>
      <c r="ET46">
        <v>1.6423274795184599</v>
      </c>
      <c r="EU46">
        <v>1.58206648583864</v>
      </c>
      <c r="EV46">
        <v>1.6560903299060099</v>
      </c>
      <c r="EW46">
        <v>1.6070621077888501</v>
      </c>
      <c r="EX46">
        <v>1.68946105574012</v>
      </c>
      <c r="EY46">
        <v>1.62565801147453</v>
      </c>
      <c r="EZ46">
        <v>1.7194209499024</v>
      </c>
      <c r="FA46">
        <v>1.6010352339268901</v>
      </c>
      <c r="FB46">
        <v>1.67416112077062</v>
      </c>
      <c r="FC46">
        <v>1.5903379635126</v>
      </c>
      <c r="FD46">
        <v>1.64274407376627</v>
      </c>
      <c r="FE46">
        <v>1.60783133115148</v>
      </c>
      <c r="FF46">
        <v>1.6582241602004399</v>
      </c>
      <c r="FG46">
        <v>1.6045249471423499</v>
      </c>
      <c r="FH46">
        <v>1.69277639968701</v>
      </c>
      <c r="FI46">
        <v>1.5805410501885599</v>
      </c>
      <c r="FJ46">
        <v>1.6494536311768599</v>
      </c>
    </row>
    <row r="47" spans="1:166" x14ac:dyDescent="0.45">
      <c r="A47" t="s">
        <v>64</v>
      </c>
      <c r="B47" t="s">
        <v>15</v>
      </c>
      <c r="C47" t="s">
        <v>27</v>
      </c>
      <c r="D47">
        <v>45</v>
      </c>
      <c r="E47" s="1" cm="1">
        <f t="array" ref="E47">SUMPRODUCT($G47:$FZZ47,$G$2:$FZZ$2)/SUMPRODUCT(--($G47:$FZZ47&lt;&gt;""),$G$2:$FZZ$2)</f>
        <v>1.5153220251187753</v>
      </c>
      <c r="F47" s="1" cm="1">
        <f t="array" ref="F47">SUMPRODUCT($G47:$FZZ47,$F$2:$FZY$2)/SUMPRODUCT(--($G47:$FZZ47&lt;&gt;""),$F$2:$FZY$2)</f>
        <v>1.5658290417325278</v>
      </c>
      <c r="G47">
        <v>1.4958748184426001</v>
      </c>
      <c r="H47">
        <v>1.5522078366922101</v>
      </c>
      <c r="I47">
        <v>1.4543826088348499</v>
      </c>
      <c r="J47">
        <v>1.5091189959739699</v>
      </c>
      <c r="K47">
        <v>1.4308827438017699</v>
      </c>
      <c r="L47">
        <v>1.4883784481887199</v>
      </c>
      <c r="M47">
        <v>1.5342554172429601</v>
      </c>
      <c r="N47">
        <v>1.5068585851481899</v>
      </c>
      <c r="O47">
        <v>1.53785351860409</v>
      </c>
      <c r="P47">
        <v>1.5104196847395801</v>
      </c>
      <c r="Q47">
        <v>1.44806706374637</v>
      </c>
      <c r="R47">
        <v>1.5139433407471601</v>
      </c>
      <c r="S47">
        <v>1.44926724256052</v>
      </c>
      <c r="T47">
        <v>1.51329255184719</v>
      </c>
      <c r="U47">
        <v>1.60191797006156</v>
      </c>
      <c r="V47">
        <v>1.6694024343604199</v>
      </c>
      <c r="W47">
        <v>1.5619585232589701</v>
      </c>
      <c r="X47">
        <v>1.64486974371358</v>
      </c>
      <c r="Y47">
        <v>1.5466474976122599</v>
      </c>
      <c r="Z47">
        <v>1.64424545524153</v>
      </c>
      <c r="AA47">
        <v>1.5663022084401099</v>
      </c>
      <c r="AB47">
        <v>1.6263373956634499</v>
      </c>
      <c r="AC47">
        <v>1.50111520375584</v>
      </c>
      <c r="AD47">
        <v>1.5753338063357101</v>
      </c>
      <c r="AE47">
        <v>1.5019864418759501</v>
      </c>
      <c r="AF47">
        <v>1.62660041683098</v>
      </c>
      <c r="AG47">
        <v>1.4674629300550499</v>
      </c>
      <c r="AH47">
        <v>1.60204018216952</v>
      </c>
      <c r="AI47">
        <v>1.5219410350709099</v>
      </c>
      <c r="AJ47">
        <v>1.5912788418111301</v>
      </c>
      <c r="AK47">
        <v>1.47902960480643</v>
      </c>
      <c r="AL47">
        <v>1.6100558373773799</v>
      </c>
      <c r="AM47">
        <v>1.51682477889834</v>
      </c>
      <c r="AN47">
        <v>1.58183762301636</v>
      </c>
      <c r="AO47">
        <v>1.49682338981678</v>
      </c>
      <c r="AP47">
        <v>1.58449860945446</v>
      </c>
      <c r="AQ47">
        <v>1.4911979953028001</v>
      </c>
      <c r="AR47">
        <v>1.5453599438013701</v>
      </c>
      <c r="AS47">
        <v>1.4341690238606299</v>
      </c>
      <c r="AT47">
        <v>1.4944609780742499</v>
      </c>
      <c r="AU47">
        <v>1.4897663556233001</v>
      </c>
      <c r="AV47">
        <v>1.55346572300637</v>
      </c>
      <c r="AW47">
        <v>1.44024284137852</v>
      </c>
      <c r="AX47">
        <v>1.4986312319619699</v>
      </c>
      <c r="AY47">
        <v>1.5464552072019899</v>
      </c>
      <c r="AZ47">
        <v>1.5984064457348901</v>
      </c>
      <c r="BA47">
        <v>1.48967684132936</v>
      </c>
      <c r="BB47">
        <v>1.56893149909785</v>
      </c>
      <c r="BC47">
        <v>1.5346476169380101</v>
      </c>
      <c r="BD47">
        <v>1.5817591874740999</v>
      </c>
      <c r="BE47">
        <v>1.5335994785245299</v>
      </c>
      <c r="BF47">
        <v>1.60817371504079</v>
      </c>
      <c r="BG47">
        <v>1.6171407639934401</v>
      </c>
      <c r="BH47">
        <v>1.6995840778262099</v>
      </c>
      <c r="BI47">
        <v>1.6130686232718701</v>
      </c>
      <c r="BJ47">
        <v>1.7042236914900299</v>
      </c>
      <c r="BK47">
        <v>1.5948372401288899</v>
      </c>
      <c r="BL47">
        <v>1.6904039095888499</v>
      </c>
      <c r="BM47">
        <v>1.60605187562299</v>
      </c>
      <c r="BN47">
        <v>1.7042660486791299</v>
      </c>
      <c r="BO47">
        <v>1.57827507006342</v>
      </c>
      <c r="BP47">
        <v>1.64338664475209</v>
      </c>
      <c r="BQ47">
        <v>1.4402014799226399</v>
      </c>
      <c r="BR47">
        <v>1.50705374584106</v>
      </c>
      <c r="BS47">
        <v>1.48206867820118</v>
      </c>
      <c r="BT47">
        <v>1.53020874023777</v>
      </c>
      <c r="BU47">
        <v>1.5714274509680799</v>
      </c>
      <c r="BV47">
        <v>1.6311284986658601</v>
      </c>
      <c r="BW47">
        <v>1.6935620360091701</v>
      </c>
      <c r="BX47">
        <v>1.61783270227125</v>
      </c>
      <c r="BY47">
        <v>1.6311361402003901</v>
      </c>
      <c r="BZ47">
        <v>1.61308965124495</v>
      </c>
      <c r="CA47">
        <v>1.5214185851430699</v>
      </c>
      <c r="CB47">
        <v>1.5600055923198799</v>
      </c>
      <c r="CC47">
        <v>1.51672009256273</v>
      </c>
      <c r="CD47">
        <v>1.49643089723892</v>
      </c>
      <c r="CE47">
        <v>1.5995544577160701</v>
      </c>
      <c r="CF47">
        <v>1.6903546647621901</v>
      </c>
      <c r="CG47">
        <v>1.55420684354754</v>
      </c>
      <c r="CH47">
        <v>1.6362674814901801</v>
      </c>
      <c r="CI47">
        <v>1.5544750330793999</v>
      </c>
      <c r="CJ47">
        <v>1.646811072103</v>
      </c>
      <c r="CK47">
        <v>1.5399832197168299</v>
      </c>
      <c r="CL47">
        <v>1.61585527005768</v>
      </c>
      <c r="CM47">
        <v>1.53720935353718</v>
      </c>
      <c r="CN47">
        <v>1.54086973117266</v>
      </c>
      <c r="CO47">
        <v>1.4250225785437201</v>
      </c>
      <c r="CP47">
        <v>1.48492604601581</v>
      </c>
      <c r="CQ47">
        <v>1.55991009941708</v>
      </c>
      <c r="CR47">
        <v>1.54339907894648</v>
      </c>
      <c r="CS47">
        <v>1.45354637298835</v>
      </c>
      <c r="CT47">
        <v>1.4676811777851999</v>
      </c>
      <c r="CU47">
        <v>1.4730093505597499</v>
      </c>
      <c r="CV47">
        <v>1.53517520114576</v>
      </c>
      <c r="CW47">
        <v>1.50534523579435</v>
      </c>
      <c r="CX47">
        <v>1.50064626014688</v>
      </c>
      <c r="CY47">
        <v>1.55396756954516</v>
      </c>
      <c r="CZ47">
        <v>1.6228084617093199</v>
      </c>
      <c r="DA47">
        <v>1.44819931111283</v>
      </c>
      <c r="DB47">
        <v>1.48262709450185</v>
      </c>
      <c r="DC47">
        <v>1.5167221893862</v>
      </c>
      <c r="DD47">
        <v>1.56917145774004</v>
      </c>
      <c r="DE47">
        <v>1.46098498774672</v>
      </c>
      <c r="DF47">
        <v>1.5212776890729101</v>
      </c>
      <c r="DG47">
        <v>1.5371150566756899</v>
      </c>
      <c r="DH47">
        <v>1.6075208145250199</v>
      </c>
      <c r="DI47">
        <v>1.5466261222125599</v>
      </c>
      <c r="DJ47">
        <v>1.5727835008894899</v>
      </c>
      <c r="DK47">
        <v>1.5544234524104099</v>
      </c>
      <c r="DL47">
        <v>1.6107169375464001</v>
      </c>
      <c r="DM47">
        <v>1.5170658399949599</v>
      </c>
      <c r="DN47">
        <v>1.58420406621766</v>
      </c>
      <c r="DO47">
        <v>1.56985559870223</v>
      </c>
      <c r="DP47">
        <v>1.6469985038747901</v>
      </c>
      <c r="DQ47">
        <v>1.57674870206466</v>
      </c>
      <c r="DR47">
        <v>1.6425562304908401</v>
      </c>
      <c r="DS47">
        <v>1.4936193455484299</v>
      </c>
      <c r="DT47">
        <v>1.5497591737424801</v>
      </c>
      <c r="DU47">
        <v>1.5564681724845899</v>
      </c>
      <c r="DV47">
        <v>1.57783263733474</v>
      </c>
      <c r="DW47">
        <v>1.6057337883959</v>
      </c>
      <c r="DX47">
        <v>1.66326507394766</v>
      </c>
      <c r="DY47">
        <v>1.53371824212079</v>
      </c>
      <c r="DZ47">
        <v>1.5744008550086499</v>
      </c>
      <c r="EA47">
        <v>1.5657441150398801</v>
      </c>
      <c r="EB47">
        <v>1.65507731704914</v>
      </c>
      <c r="EC47">
        <v>1.4960962307146299</v>
      </c>
      <c r="ED47">
        <v>1.56907243453248</v>
      </c>
      <c r="EE47">
        <v>1.5219374832853501</v>
      </c>
      <c r="EF47">
        <v>1.5958280239747</v>
      </c>
      <c r="EG47">
        <v>1.55921933615081</v>
      </c>
      <c r="EH47">
        <v>1.61612612184814</v>
      </c>
      <c r="EI47">
        <v>1.5766564434928501</v>
      </c>
      <c r="EJ47">
        <v>1.60305537873965</v>
      </c>
      <c r="EK47">
        <v>1.50370679603264</v>
      </c>
      <c r="EL47">
        <v>1.5717247038162001</v>
      </c>
      <c r="EM47">
        <v>1.5988070421035001</v>
      </c>
      <c r="EN47">
        <v>1.65589859857879</v>
      </c>
      <c r="EO47">
        <v>1.57367121583265</v>
      </c>
      <c r="EP47">
        <v>1.6333061161009299</v>
      </c>
      <c r="EQ47">
        <v>1.5436461650011</v>
      </c>
      <c r="ER47">
        <v>1.5548138457173399</v>
      </c>
      <c r="ES47">
        <v>1.53864642890018</v>
      </c>
      <c r="ET47">
        <v>1.61997933947694</v>
      </c>
      <c r="EU47">
        <v>1.50522508883702</v>
      </c>
      <c r="EV47">
        <v>1.5886057318278299</v>
      </c>
      <c r="EW47">
        <v>1.5672872831303</v>
      </c>
      <c r="EX47">
        <v>1.6453257659653</v>
      </c>
      <c r="EY47">
        <v>1.5887206482522001</v>
      </c>
      <c r="EZ47">
        <v>1.6588099603714399</v>
      </c>
      <c r="FA47">
        <v>1.53001778683774</v>
      </c>
      <c r="FB47">
        <v>1.60625137398325</v>
      </c>
      <c r="FC47">
        <v>1.51904507499307</v>
      </c>
      <c r="FD47">
        <v>1.5782975186988</v>
      </c>
      <c r="FE47">
        <v>1.5759291450991</v>
      </c>
      <c r="FF47">
        <v>1.6272834098921001</v>
      </c>
      <c r="FG47">
        <v>1.5842475901909501</v>
      </c>
      <c r="FH47">
        <v>1.6691527793963401</v>
      </c>
      <c r="FI47">
        <v>1.5519413016149299</v>
      </c>
      <c r="FJ47">
        <v>1.61803742384682</v>
      </c>
    </row>
    <row r="48" spans="1:166" x14ac:dyDescent="0.45">
      <c r="A48" t="s">
        <v>64</v>
      </c>
      <c r="B48" t="s">
        <v>15</v>
      </c>
      <c r="C48" t="s">
        <v>27</v>
      </c>
      <c r="D48">
        <v>50</v>
      </c>
      <c r="E48" s="1" cm="1">
        <f t="array" ref="E48">SUMPRODUCT($G48:$FZZ48,$G$2:$FZZ$2)/SUMPRODUCT(--($G48:$FZZ48&lt;&gt;""),$G$2:$FZZ$2)</f>
        <v>1.4708673813826683</v>
      </c>
      <c r="F48" s="1" cm="1">
        <f t="array" ref="F48">SUMPRODUCT($G48:$FZZ48,$F$2:$FZY$2)/SUMPRODUCT(--($G48:$FZZ48&lt;&gt;""),$F$2:$FZY$2)</f>
        <v>1.5216034064675577</v>
      </c>
      <c r="G48">
        <v>1.4610388541052499</v>
      </c>
      <c r="H48">
        <v>1.52129614686634</v>
      </c>
      <c r="I48">
        <v>1.4159792535437801</v>
      </c>
      <c r="J48">
        <v>1.4804421428399901</v>
      </c>
      <c r="K48">
        <v>1.3630962853709501</v>
      </c>
      <c r="L48">
        <v>1.4194558515795499</v>
      </c>
      <c r="M48">
        <v>1.4878433395066</v>
      </c>
      <c r="N48">
        <v>1.46343624727477</v>
      </c>
      <c r="O48">
        <v>1.4684368437562101</v>
      </c>
      <c r="P48">
        <v>1.4457058160110901</v>
      </c>
      <c r="Q48">
        <v>1.42640517208881</v>
      </c>
      <c r="R48">
        <v>1.48541109058694</v>
      </c>
      <c r="S48">
        <v>1.38727897764123</v>
      </c>
      <c r="T48">
        <v>1.45400207662818</v>
      </c>
      <c r="U48">
        <v>1.5736206398141199</v>
      </c>
      <c r="V48">
        <v>1.6417191705434799</v>
      </c>
      <c r="W48">
        <v>1.5039152353065399</v>
      </c>
      <c r="X48">
        <v>1.5822501282941399</v>
      </c>
      <c r="Y48">
        <v>1.49646071015503</v>
      </c>
      <c r="Z48">
        <v>1.60136594624873</v>
      </c>
      <c r="AA48">
        <v>1.49232066968194</v>
      </c>
      <c r="AB48">
        <v>1.5477060019119999</v>
      </c>
      <c r="AC48">
        <v>1.46966494825907</v>
      </c>
      <c r="AD48">
        <v>1.55053703382218</v>
      </c>
      <c r="AE48">
        <v>1.45802844327318</v>
      </c>
      <c r="AF48">
        <v>1.59237042489377</v>
      </c>
      <c r="AG48">
        <v>1.4441440654101201</v>
      </c>
      <c r="AH48">
        <v>1.5858838038084599</v>
      </c>
      <c r="AI48">
        <v>1.5029803411634399</v>
      </c>
      <c r="AJ48">
        <v>1.56113959378686</v>
      </c>
      <c r="AK48">
        <v>1.43332892736031</v>
      </c>
      <c r="AL48">
        <v>1.5705175981597099</v>
      </c>
      <c r="AM48">
        <v>1.4614667225615099</v>
      </c>
      <c r="AN48">
        <v>1.51915906576816</v>
      </c>
      <c r="AO48">
        <v>1.4633451885255799</v>
      </c>
      <c r="AP48">
        <v>1.55328763582344</v>
      </c>
      <c r="AQ48">
        <v>1.4504670986411601</v>
      </c>
      <c r="AR48">
        <v>1.5093708060727999</v>
      </c>
      <c r="AS48">
        <v>1.39377885067214</v>
      </c>
      <c r="AT48">
        <v>1.4452839228621699</v>
      </c>
      <c r="AU48">
        <v>1.44008863759332</v>
      </c>
      <c r="AV48">
        <v>1.50792465574817</v>
      </c>
      <c r="AW48">
        <v>1.3841516467658801</v>
      </c>
      <c r="AX48">
        <v>1.43573687114481</v>
      </c>
      <c r="AY48">
        <v>1.5086325447985001</v>
      </c>
      <c r="AZ48">
        <v>1.56610929674765</v>
      </c>
      <c r="BA48">
        <v>1.45586691451843</v>
      </c>
      <c r="BB48">
        <v>1.5331584472698601</v>
      </c>
      <c r="BC48">
        <v>1.46888626360328</v>
      </c>
      <c r="BD48">
        <v>1.4975121316908799</v>
      </c>
      <c r="BE48">
        <v>1.49991003958258</v>
      </c>
      <c r="BF48">
        <v>1.56457535733457</v>
      </c>
      <c r="BG48">
        <v>1.53567283344585</v>
      </c>
      <c r="BH48">
        <v>1.6175091947976701</v>
      </c>
      <c r="BI48">
        <v>1.5530765440160501</v>
      </c>
      <c r="BJ48">
        <v>1.63315163992659</v>
      </c>
      <c r="BK48">
        <v>1.56906914913877</v>
      </c>
      <c r="BL48">
        <v>1.6560236007526601</v>
      </c>
      <c r="BM48">
        <v>1.54903453467978</v>
      </c>
      <c r="BN48">
        <v>1.6324060716433699</v>
      </c>
      <c r="BO48">
        <v>1.5548138314684801</v>
      </c>
      <c r="BP48">
        <v>1.6132751754219601</v>
      </c>
      <c r="BQ48">
        <v>1.4100403836692099</v>
      </c>
      <c r="BR48">
        <v>1.47166079666408</v>
      </c>
      <c r="BS48">
        <v>1.4285618848880599</v>
      </c>
      <c r="BT48">
        <v>1.4763289479666399</v>
      </c>
      <c r="BU48">
        <v>1.5341595907719701</v>
      </c>
      <c r="BV48">
        <v>1.5958292875372699</v>
      </c>
      <c r="BW48">
        <v>1.66653725025302</v>
      </c>
      <c r="BX48">
        <v>1.58808640241845</v>
      </c>
      <c r="BY48">
        <v>1.60342954768357</v>
      </c>
      <c r="BZ48">
        <v>1.5816087751799499</v>
      </c>
      <c r="CA48">
        <v>1.4521545965762499</v>
      </c>
      <c r="CB48">
        <v>1.49703296361885</v>
      </c>
      <c r="CC48">
        <v>1.4792524168104999</v>
      </c>
      <c r="CD48">
        <v>1.4537723740697801</v>
      </c>
      <c r="CE48">
        <v>1.56373547892519</v>
      </c>
      <c r="CF48">
        <v>1.6512124647005999</v>
      </c>
      <c r="CG48">
        <v>1.52664125939481</v>
      </c>
      <c r="CH48">
        <v>1.6038778734747701</v>
      </c>
      <c r="CI48">
        <v>1.510140374123</v>
      </c>
      <c r="CJ48">
        <v>1.6027480221177699</v>
      </c>
      <c r="CK48">
        <v>1.492</v>
      </c>
      <c r="CL48">
        <v>1.57972732039853</v>
      </c>
      <c r="CM48">
        <v>1.51383774446355</v>
      </c>
      <c r="CN48">
        <v>1.5151076214640999</v>
      </c>
      <c r="CO48">
        <v>1.3830746054306899</v>
      </c>
      <c r="CP48">
        <v>1.4523796304521599</v>
      </c>
      <c r="CQ48">
        <v>1.5261163893082199</v>
      </c>
      <c r="CR48">
        <v>1.51236133015066</v>
      </c>
      <c r="CS48">
        <v>1.43808967018788</v>
      </c>
      <c r="CT48">
        <v>1.4401027566901199</v>
      </c>
      <c r="CU48">
        <v>1.4151176130952801</v>
      </c>
      <c r="CV48">
        <v>1.46557089403948</v>
      </c>
      <c r="CW48">
        <v>1.42706320061847</v>
      </c>
      <c r="CX48">
        <v>1.43628901720139</v>
      </c>
      <c r="CY48">
        <v>1.4772921484849599</v>
      </c>
      <c r="CZ48">
        <v>1.5426730952660901</v>
      </c>
      <c r="DA48">
        <v>1.42002641597389</v>
      </c>
      <c r="DB48">
        <v>1.4593250977650001</v>
      </c>
      <c r="DC48">
        <v>1.4825103433453299</v>
      </c>
      <c r="DD48">
        <v>1.53281392724732</v>
      </c>
      <c r="DE48">
        <v>1.4287376209037801</v>
      </c>
      <c r="DF48">
        <v>1.4967785478089699</v>
      </c>
      <c r="DG48">
        <v>1.47212609088173</v>
      </c>
      <c r="DH48">
        <v>1.5434221085364599</v>
      </c>
      <c r="DI48">
        <v>1.5204687435356401</v>
      </c>
      <c r="DJ48">
        <v>1.5441748376153199</v>
      </c>
      <c r="DK48">
        <v>1.49913373484035</v>
      </c>
      <c r="DL48">
        <v>1.5748150592635299</v>
      </c>
      <c r="DM48">
        <v>1.47685214326178</v>
      </c>
      <c r="DN48">
        <v>1.5466183042739301</v>
      </c>
      <c r="DO48">
        <v>1.52120631398456</v>
      </c>
      <c r="DP48">
        <v>1.5862793551532199</v>
      </c>
      <c r="DQ48">
        <v>1.51087697900032</v>
      </c>
      <c r="DR48">
        <v>1.5835774066971</v>
      </c>
      <c r="DS48">
        <v>1.42604895972987</v>
      </c>
      <c r="DT48">
        <v>1.4940364466954601</v>
      </c>
      <c r="DU48">
        <v>1.5371340239485001</v>
      </c>
      <c r="DV48">
        <v>1.54245206838474</v>
      </c>
      <c r="DW48">
        <v>1.51161547212741</v>
      </c>
      <c r="DX48">
        <v>1.58572241183162</v>
      </c>
      <c r="DY48">
        <v>1.4939998373624801</v>
      </c>
      <c r="DZ48">
        <v>1.5298730265679901</v>
      </c>
      <c r="EA48">
        <v>1.50474408220887</v>
      </c>
      <c r="EB48">
        <v>1.5838668373879601</v>
      </c>
      <c r="EC48">
        <v>1.4290223766296799</v>
      </c>
      <c r="ED48">
        <v>1.5028297657738401</v>
      </c>
      <c r="EE48">
        <v>1.4768040020765401</v>
      </c>
      <c r="EF48">
        <v>1.58100901411109</v>
      </c>
      <c r="EG48">
        <v>1.5182772211405999</v>
      </c>
      <c r="EH48">
        <v>1.5892207607198801</v>
      </c>
      <c r="EI48">
        <v>1.5395289624443</v>
      </c>
      <c r="EJ48">
        <v>1.5688328221746399</v>
      </c>
      <c r="EK48">
        <v>1.4746570313962</v>
      </c>
      <c r="EL48">
        <v>1.55613456749247</v>
      </c>
      <c r="EM48">
        <v>1.5479085196061999</v>
      </c>
      <c r="EN48">
        <v>1.5975745218277799</v>
      </c>
      <c r="EO48">
        <v>1.5052879194369899</v>
      </c>
      <c r="EP48">
        <v>1.57457521676581</v>
      </c>
      <c r="EQ48">
        <v>1.50405094416947</v>
      </c>
      <c r="ER48">
        <v>1.5296176034803399</v>
      </c>
      <c r="ES48">
        <v>1.46995530371991</v>
      </c>
      <c r="ET48">
        <v>1.5543463808286699</v>
      </c>
      <c r="EU48">
        <v>1.47832166361782</v>
      </c>
      <c r="EV48">
        <v>1.54437645871443</v>
      </c>
      <c r="EW48">
        <v>1.5041066814322599</v>
      </c>
      <c r="EX48">
        <v>1.5787536913990401</v>
      </c>
      <c r="EY48">
        <v>1.5256106937954601</v>
      </c>
      <c r="EZ48">
        <v>1.6154107766014001</v>
      </c>
      <c r="FA48">
        <v>1.5036572936027299</v>
      </c>
      <c r="FB48">
        <v>1.5786318124587799</v>
      </c>
      <c r="FC48">
        <v>1.49400451145672</v>
      </c>
      <c r="FD48">
        <v>1.54833986307333</v>
      </c>
      <c r="FE48">
        <v>1.5087646036262601</v>
      </c>
      <c r="FF48">
        <v>1.55849705256819</v>
      </c>
      <c r="FG48">
        <v>1.5150914811793399</v>
      </c>
      <c r="FH48">
        <v>1.5881765362012401</v>
      </c>
      <c r="FI48">
        <v>1.46947829030074</v>
      </c>
      <c r="FJ48">
        <v>1.55520500918673</v>
      </c>
    </row>
    <row r="49" spans="1:166" x14ac:dyDescent="0.45">
      <c r="A49" t="s">
        <v>51</v>
      </c>
      <c r="B49" t="s">
        <v>52</v>
      </c>
      <c r="C49" t="s">
        <v>22</v>
      </c>
      <c r="D49">
        <v>30</v>
      </c>
      <c r="E49" s="1" cm="1">
        <f t="array" ref="E49">SUMPRODUCT($G49:$FZZ49,$G$2:$FZZ$2)/SUMPRODUCT(--($G49:$FZZ49&lt;&gt;""),$G$2:$FZZ$2)</f>
        <v>1.4996547326541894</v>
      </c>
      <c r="F49" s="1" cm="1">
        <f t="array" ref="F49">SUMPRODUCT($G49:$FZZ49,$F$2:$FZY$2)/SUMPRODUCT(--($G49:$FZZ49&lt;&gt;""),$F$2:$FZY$2)</f>
        <v>1.3630629970288781</v>
      </c>
      <c r="G49">
        <v>1.3995151882433099</v>
      </c>
      <c r="H49">
        <v>1.3502303843911601</v>
      </c>
      <c r="I49">
        <v>1.4254096064416399</v>
      </c>
      <c r="J49">
        <v>1.3121909442358901</v>
      </c>
      <c r="K49">
        <v>1.4937596627896901</v>
      </c>
      <c r="L49">
        <v>1.33358289690903</v>
      </c>
      <c r="M49">
        <v>1.3880988661493601</v>
      </c>
      <c r="N49">
        <v>1.34613310828234</v>
      </c>
      <c r="O49">
        <v>1.3938288839455599</v>
      </c>
      <c r="P49">
        <v>1.28822646262298</v>
      </c>
      <c r="Q49">
        <v>1.3611053517799401</v>
      </c>
      <c r="R49">
        <v>1.35662406855907</v>
      </c>
      <c r="S49">
        <v>1.8568983944192901</v>
      </c>
      <c r="T49">
        <v>1.40145303075053</v>
      </c>
      <c r="U49">
        <v>1.2874046356628901</v>
      </c>
      <c r="V49">
        <v>1.3283244425372001</v>
      </c>
      <c r="W49">
        <v>1.2551936486853601</v>
      </c>
      <c r="X49">
        <v>1.3272677876052701</v>
      </c>
      <c r="Y49">
        <v>1.3770718899989101</v>
      </c>
      <c r="Z49">
        <v>1.3823652087707401</v>
      </c>
      <c r="AA49">
        <v>1.3305847666637201</v>
      </c>
      <c r="AB49">
        <v>1.3596021755023</v>
      </c>
      <c r="AC49">
        <v>1.35425551186154</v>
      </c>
      <c r="AD49">
        <v>1.3648622128963499</v>
      </c>
      <c r="AE49">
        <v>1.3676432900392299</v>
      </c>
      <c r="AF49">
        <v>1.3839876986880699</v>
      </c>
      <c r="AG49">
        <v>1.76411571066507</v>
      </c>
      <c r="AH49">
        <v>1.37537895339917</v>
      </c>
      <c r="AI49">
        <v>1.4166902413886</v>
      </c>
      <c r="AJ49">
        <v>1.4046596885489699</v>
      </c>
      <c r="AK49">
        <v>1.7414130732994699</v>
      </c>
      <c r="AL49">
        <v>1.3660052893891199</v>
      </c>
      <c r="AM49">
        <v>1.47466356905814</v>
      </c>
      <c r="AN49">
        <v>1.3669613457606999</v>
      </c>
      <c r="AO49">
        <v>1.62066369352563</v>
      </c>
      <c r="AP49">
        <v>1.4110938439163201</v>
      </c>
      <c r="AQ49">
        <v>1.48081016188558</v>
      </c>
      <c r="AR49">
        <v>1.3856538856735401</v>
      </c>
      <c r="AS49">
        <v>1.5949956848761799</v>
      </c>
      <c r="AT49">
        <v>1.35492430873559</v>
      </c>
      <c r="AU49">
        <v>1.3980547057992301</v>
      </c>
      <c r="AV49">
        <v>1.33919042952932</v>
      </c>
      <c r="AW49">
        <v>1.35437475241921</v>
      </c>
      <c r="AX49">
        <v>1.27833915737649</v>
      </c>
      <c r="AY49">
        <v>1.3714267237033999</v>
      </c>
      <c r="AZ49">
        <v>1.3693002094179001</v>
      </c>
      <c r="BA49">
        <v>1.50191100665377</v>
      </c>
      <c r="BB49">
        <v>1.3498060452337699</v>
      </c>
      <c r="BC49">
        <v>1.3558861774611</v>
      </c>
      <c r="BD49">
        <v>1.3599102480484599</v>
      </c>
      <c r="BE49">
        <v>1.3722001663530301</v>
      </c>
      <c r="BF49">
        <v>1.3410428919472099</v>
      </c>
      <c r="BG49">
        <v>1.30036906970157</v>
      </c>
      <c r="BH49">
        <v>1.3564834238082899</v>
      </c>
      <c r="BI49">
        <v>1.31648814760397</v>
      </c>
      <c r="BJ49">
        <v>1.36580233813112</v>
      </c>
      <c r="BK49">
        <v>1.31743697959121</v>
      </c>
      <c r="BL49">
        <v>1.3766978753228101</v>
      </c>
      <c r="BM49">
        <v>1.31035157153612</v>
      </c>
      <c r="BN49">
        <v>1.3586038080256999</v>
      </c>
      <c r="BO49">
        <v>1.42389531575952</v>
      </c>
      <c r="BP49">
        <v>1.37326421813431</v>
      </c>
      <c r="BQ49">
        <v>2.1283776871702602</v>
      </c>
      <c r="BR49">
        <v>1.35899328237878</v>
      </c>
      <c r="BS49">
        <v>1.3366872310951201</v>
      </c>
      <c r="BT49">
        <v>1.31872853748222</v>
      </c>
      <c r="BU49">
        <v>1.35773098685005</v>
      </c>
      <c r="BV49">
        <v>1.38653130308881</v>
      </c>
      <c r="BW49">
        <v>1.3362954614417599</v>
      </c>
      <c r="BX49">
        <v>1.34031365261493</v>
      </c>
      <c r="BY49">
        <v>1.3972149279300401</v>
      </c>
      <c r="BZ49">
        <v>1.33987651847242</v>
      </c>
      <c r="CA49">
        <v>1.3933793146301301</v>
      </c>
      <c r="CB49">
        <v>1.33891011899213</v>
      </c>
      <c r="CC49">
        <v>1.9937153442966999</v>
      </c>
      <c r="CD49">
        <v>1.3754481136548999</v>
      </c>
      <c r="CE49">
        <v>1.41049907287892</v>
      </c>
      <c r="CF49">
        <v>1.4155848070081101</v>
      </c>
      <c r="CG49">
        <v>1.3718919463425201</v>
      </c>
      <c r="CH49">
        <v>1.36249013649413</v>
      </c>
      <c r="CI49">
        <v>1.43074062994929</v>
      </c>
      <c r="CJ49">
        <v>1.42190599760323</v>
      </c>
      <c r="CK49">
        <v>1.6677482957524901</v>
      </c>
      <c r="CL49">
        <v>1.4373025694808601</v>
      </c>
      <c r="CM49">
        <v>1.7914074103072899</v>
      </c>
      <c r="CN49">
        <v>1.3617926063307799</v>
      </c>
      <c r="CO49">
        <v>1.7706686210061799</v>
      </c>
      <c r="CP49">
        <v>1.4479879186283999</v>
      </c>
      <c r="CQ49">
        <v>1.5082937562290299</v>
      </c>
      <c r="CR49">
        <v>1.37385683849616</v>
      </c>
      <c r="CS49">
        <v>1.4534542145218701</v>
      </c>
      <c r="CT49">
        <v>1.27935535152695</v>
      </c>
      <c r="CU49">
        <v>1.4667931404233601</v>
      </c>
      <c r="CV49">
        <v>1.3668951192627501</v>
      </c>
      <c r="CW49">
        <v>1.4834146695013499</v>
      </c>
      <c r="CX49">
        <v>1.3486664089679099</v>
      </c>
      <c r="CY49">
        <v>1.5912900317509999</v>
      </c>
      <c r="CZ49">
        <v>1.4278886232082799</v>
      </c>
      <c r="DA49">
        <v>1.66517079739983</v>
      </c>
      <c r="DB49">
        <v>1.3308087949654199</v>
      </c>
      <c r="DC49">
        <v>1.7031200186269699</v>
      </c>
      <c r="DD49">
        <v>1.4104131964966899</v>
      </c>
      <c r="DE49">
        <v>1.63277458098871</v>
      </c>
      <c r="DF49">
        <v>1.37032343782613</v>
      </c>
      <c r="DG49">
        <v>1.3819966897381799</v>
      </c>
      <c r="DH49">
        <v>1.4011059283779701</v>
      </c>
      <c r="DI49">
        <v>1.4394936080426901</v>
      </c>
      <c r="DJ49">
        <v>1.3671755409374799</v>
      </c>
      <c r="DK49">
        <v>1.5231829057008499</v>
      </c>
      <c r="DL49">
        <v>1.40231829057008</v>
      </c>
      <c r="DM49">
        <v>1.31719330270032</v>
      </c>
      <c r="DN49">
        <v>1.3363913891861201</v>
      </c>
      <c r="DO49">
        <v>1.53317531561517</v>
      </c>
      <c r="DP49">
        <v>1.41254391715837</v>
      </c>
      <c r="DQ49">
        <v>1.3317177682734</v>
      </c>
      <c r="DR49">
        <v>1.34254258913024</v>
      </c>
      <c r="DS49">
        <v>1.3690054123839299</v>
      </c>
      <c r="DT49">
        <v>1.3694820994090999</v>
      </c>
      <c r="DU49">
        <v>1.42418614309115</v>
      </c>
      <c r="DV49">
        <v>1.36370348153104</v>
      </c>
      <c r="DW49">
        <v>1.4396928327645</v>
      </c>
      <c r="DX49">
        <v>1.39062571103526</v>
      </c>
      <c r="DY49">
        <v>1.31823515061395</v>
      </c>
      <c r="DZ49">
        <v>1.3509252912954</v>
      </c>
      <c r="EA49">
        <v>1.36375127220197</v>
      </c>
      <c r="EB49">
        <v>1.37384681046652</v>
      </c>
      <c r="EC49">
        <v>1.2863293361724299</v>
      </c>
      <c r="ED49">
        <v>1.30930367215809</v>
      </c>
      <c r="EE49">
        <v>1.4791637170229801</v>
      </c>
      <c r="EF49">
        <v>1.4052731763336299</v>
      </c>
      <c r="EG49">
        <v>1.3138800512844799</v>
      </c>
      <c r="EH49">
        <v>1.36232489671874</v>
      </c>
      <c r="EI49">
        <v>1.3108269197384399</v>
      </c>
      <c r="EJ49">
        <v>1.33948266882703</v>
      </c>
      <c r="EK49">
        <v>1.4348251687851701</v>
      </c>
      <c r="EL49">
        <v>1.35445607266759</v>
      </c>
      <c r="EM49">
        <v>1.3236659109237801</v>
      </c>
      <c r="EN49">
        <v>1.35685266057</v>
      </c>
      <c r="EO49">
        <v>1.30615498269761</v>
      </c>
      <c r="EP49">
        <v>1.3348983241961101</v>
      </c>
      <c r="EQ49">
        <v>1.3442277986192099</v>
      </c>
      <c r="ER49">
        <v>1.3568850288452401</v>
      </c>
      <c r="ES49">
        <v>1.2852072700493999</v>
      </c>
      <c r="ET49">
        <v>1.31451043765533</v>
      </c>
      <c r="EU49">
        <v>1.34151264744843</v>
      </c>
      <c r="EV49">
        <v>1.37421939065161</v>
      </c>
      <c r="EW49">
        <v>1.343853820598</v>
      </c>
      <c r="EX49">
        <v>1.3656100036913901</v>
      </c>
      <c r="EY49">
        <v>1.3483468385875601</v>
      </c>
      <c r="EZ49">
        <v>1.3923818536700701</v>
      </c>
      <c r="FA49">
        <v>1.3354117952714899</v>
      </c>
      <c r="FB49">
        <v>1.3657393528788599</v>
      </c>
      <c r="FC49">
        <v>1.3152875064308001</v>
      </c>
      <c r="FD49">
        <v>1.33731053860461</v>
      </c>
      <c r="FE49">
        <v>1.37181342319682</v>
      </c>
      <c r="FF49">
        <v>1.37535811053597</v>
      </c>
      <c r="FG49">
        <v>1.26796743636272</v>
      </c>
      <c r="FH49">
        <v>1.3242545823830001</v>
      </c>
      <c r="FI49">
        <v>1.36952422396286</v>
      </c>
      <c r="FJ49">
        <v>1.4007470263997599</v>
      </c>
    </row>
    <row r="50" spans="1:166" x14ac:dyDescent="0.45">
      <c r="A50" t="s">
        <v>51</v>
      </c>
      <c r="B50" t="s">
        <v>52</v>
      </c>
      <c r="C50" t="s">
        <v>22</v>
      </c>
      <c r="D50">
        <v>35</v>
      </c>
      <c r="E50" s="1" cm="1">
        <f t="array" ref="E50">SUMPRODUCT($G50:$FZZ50,$G$2:$FZZ$2)/SUMPRODUCT(--($G50:$FZZ50&lt;&gt;""),$G$2:$FZZ$2)</f>
        <v>1.4023626951753274</v>
      </c>
      <c r="F50" s="1" cm="1">
        <f t="array" ref="F50">SUMPRODUCT($G50:$FZZ50,$F$2:$FZY$2)/SUMPRODUCT(--($G50:$FZZ50&lt;&gt;""),$F$2:$FZY$2)</f>
        <v>1.2976534807774924</v>
      </c>
      <c r="G50">
        <v>1.29900732157972</v>
      </c>
      <c r="H50">
        <v>1.2835391258238</v>
      </c>
      <c r="I50">
        <v>1.3601559185829599</v>
      </c>
      <c r="J50">
        <v>1.2690315919223201</v>
      </c>
      <c r="K50">
        <v>1.4201540056825599</v>
      </c>
      <c r="L50">
        <v>1.2741836463484399</v>
      </c>
      <c r="M50">
        <v>1.2824843128521299</v>
      </c>
      <c r="N50">
        <v>1.2633471645919701</v>
      </c>
      <c r="O50">
        <v>1.3481393505625801</v>
      </c>
      <c r="P50">
        <v>1.2562646214408599</v>
      </c>
      <c r="Q50">
        <v>1.27248809389175</v>
      </c>
      <c r="R50">
        <v>1.2526875133511699</v>
      </c>
      <c r="S50">
        <v>1.59485349418574</v>
      </c>
      <c r="T50">
        <v>1.31017578261783</v>
      </c>
      <c r="U50">
        <v>1.2540080403200999</v>
      </c>
      <c r="V50">
        <v>1.2925918810363</v>
      </c>
      <c r="W50">
        <v>1.21265433030458</v>
      </c>
      <c r="X50">
        <v>1.2785220514987701</v>
      </c>
      <c r="Y50">
        <v>1.271964149704</v>
      </c>
      <c r="Z50">
        <v>1.3133928823299399</v>
      </c>
      <c r="AA50">
        <v>1.26603629586188</v>
      </c>
      <c r="AB50">
        <v>1.30898559573254</v>
      </c>
      <c r="AC50">
        <v>1.2866828443545399</v>
      </c>
      <c r="AD50">
        <v>1.3057337701057401</v>
      </c>
      <c r="AE50">
        <v>1.2775343078113</v>
      </c>
      <c r="AF50">
        <v>1.31245706769583</v>
      </c>
      <c r="AG50">
        <v>1.60673230984356</v>
      </c>
      <c r="AH50">
        <v>1.31421135937697</v>
      </c>
      <c r="AI50">
        <v>1.2699876418825999</v>
      </c>
      <c r="AJ50">
        <v>1.3108786174790401</v>
      </c>
      <c r="AK50">
        <v>1.66173345788537</v>
      </c>
      <c r="AL50">
        <v>1.3052895001960401</v>
      </c>
      <c r="AM50">
        <v>1.31159036220228</v>
      </c>
      <c r="AN50">
        <v>1.31404838105017</v>
      </c>
      <c r="AO50">
        <v>1.57836806323322</v>
      </c>
      <c r="AP50">
        <v>1.3453535847422999</v>
      </c>
      <c r="AQ50">
        <v>1.4161542211877201</v>
      </c>
      <c r="AR50">
        <v>1.3250267362858501</v>
      </c>
      <c r="AS50">
        <v>1.5189972942177301</v>
      </c>
      <c r="AT50">
        <v>1.29540631267295</v>
      </c>
      <c r="AU50">
        <v>1.32309988041506</v>
      </c>
      <c r="AV50">
        <v>1.2786811424554001</v>
      </c>
      <c r="AW50">
        <v>1.2227855667477701</v>
      </c>
      <c r="AX50">
        <v>1.22659477392337</v>
      </c>
      <c r="AY50">
        <v>1.3006811312751601</v>
      </c>
      <c r="AZ50">
        <v>1.31702561898113</v>
      </c>
      <c r="BA50">
        <v>1.39411037676613</v>
      </c>
      <c r="BB50">
        <v>1.2603907884515599</v>
      </c>
      <c r="BC50">
        <v>1.2436224018902</v>
      </c>
      <c r="BD50">
        <v>1.256199160729</v>
      </c>
      <c r="BE50">
        <v>1.3184333319568899</v>
      </c>
      <c r="BF50">
        <v>1.2928300072558201</v>
      </c>
      <c r="BG50">
        <v>1.2492253369651001</v>
      </c>
      <c r="BH50">
        <v>1.3068815633392099</v>
      </c>
      <c r="BI50">
        <v>1.23750442140777</v>
      </c>
      <c r="BJ50">
        <v>1.3038391423829301</v>
      </c>
      <c r="BK50">
        <v>1.2348114910830501</v>
      </c>
      <c r="BL50">
        <v>1.3039587253460501</v>
      </c>
      <c r="BM50">
        <v>1.2455070427866599</v>
      </c>
      <c r="BN50">
        <v>1.31513578761865</v>
      </c>
      <c r="BO50">
        <v>1.3052889984617599</v>
      </c>
      <c r="BP50">
        <v>1.3047390269085699</v>
      </c>
      <c r="BQ50">
        <v>1.8435437278657001</v>
      </c>
      <c r="BR50">
        <v>1.29081356774372</v>
      </c>
      <c r="BS50">
        <v>1.2355005933652501</v>
      </c>
      <c r="BT50">
        <v>1.27515539303605</v>
      </c>
      <c r="BU50">
        <v>1.2901992649331</v>
      </c>
      <c r="BV50">
        <v>1.3228223682456099</v>
      </c>
      <c r="BW50">
        <v>1.27517824598039</v>
      </c>
      <c r="BX50">
        <v>1.2903953545789799</v>
      </c>
      <c r="BY50">
        <v>1.29981005546005</v>
      </c>
      <c r="BZ50">
        <v>1.29846017199296</v>
      </c>
      <c r="CA50">
        <v>1.2741448410849101</v>
      </c>
      <c r="CB50">
        <v>1.2813527200422501</v>
      </c>
      <c r="CC50">
        <v>1.7882311286457599</v>
      </c>
      <c r="CD50">
        <v>1.31638878878119</v>
      </c>
      <c r="CE50">
        <v>1.33247151477824</v>
      </c>
      <c r="CF50">
        <v>1.32942872306271</v>
      </c>
      <c r="CG50">
        <v>1.3214896645381999</v>
      </c>
      <c r="CH50">
        <v>1.30052027078704</v>
      </c>
      <c r="CI50">
        <v>1.3573658334266201</v>
      </c>
      <c r="CJ50">
        <v>1.3387771356631699</v>
      </c>
      <c r="CK50">
        <v>1.6476601992658599</v>
      </c>
      <c r="CL50">
        <v>1.3543534347142101</v>
      </c>
      <c r="CM50">
        <v>1.69364890225372</v>
      </c>
      <c r="CN50">
        <v>1.2969970712085299</v>
      </c>
      <c r="CO50">
        <v>1.6341258032039301</v>
      </c>
      <c r="CP50">
        <v>1.3511648307719599</v>
      </c>
      <c r="CQ50">
        <v>1.3634224315003001</v>
      </c>
      <c r="CR50">
        <v>1.2702146950106901</v>
      </c>
      <c r="CS50">
        <v>1.3771873236029299</v>
      </c>
      <c r="CT50">
        <v>1.21648599767299</v>
      </c>
      <c r="CU50">
        <v>1.4354908856412201</v>
      </c>
      <c r="CV50">
        <v>1.31341246691311</v>
      </c>
      <c r="CW50">
        <v>1.37805916602241</v>
      </c>
      <c r="CX50">
        <v>1.24659656455353</v>
      </c>
      <c r="CY50">
        <v>1.4152169652306801</v>
      </c>
      <c r="CZ50">
        <v>1.3754197535703501</v>
      </c>
      <c r="DA50">
        <v>1.45121487581902</v>
      </c>
      <c r="DB50">
        <v>1.23960635019294</v>
      </c>
      <c r="DC50">
        <v>1.58608887217237</v>
      </c>
      <c r="DD50">
        <v>1.34991671592069</v>
      </c>
      <c r="DE50">
        <v>1.59087504198324</v>
      </c>
      <c r="DF50">
        <v>1.32737603951563</v>
      </c>
      <c r="DG50">
        <v>1.3374836994683501</v>
      </c>
      <c r="DH50">
        <v>1.32514545089778</v>
      </c>
      <c r="DI50">
        <v>1.35852881552273</v>
      </c>
      <c r="DJ50">
        <v>1.2815874394936</v>
      </c>
      <c r="DK50">
        <v>1.45386794268899</v>
      </c>
      <c r="DL50">
        <v>1.3332095811676701</v>
      </c>
      <c r="DM50">
        <v>1.2683089947756001</v>
      </c>
      <c r="DN50">
        <v>1.2822669478189701</v>
      </c>
      <c r="DO50">
        <v>1.38905979457696</v>
      </c>
      <c r="DP50">
        <v>1.3172457847933099</v>
      </c>
      <c r="DQ50">
        <v>1.28648462137199</v>
      </c>
      <c r="DR50">
        <v>1.30749231670424</v>
      </c>
      <c r="DS50">
        <v>1.31757286856348</v>
      </c>
      <c r="DT50">
        <v>1.3211182283132199</v>
      </c>
      <c r="DU50">
        <v>1.33975497773573</v>
      </c>
      <c r="DV50">
        <v>1.2804374408785699</v>
      </c>
      <c r="DW50">
        <v>1.38742889647326</v>
      </c>
      <c r="DX50">
        <v>1.32658703071672</v>
      </c>
      <c r="DY50">
        <v>1.2952567930205201</v>
      </c>
      <c r="DZ50">
        <v>1.30838396394093</v>
      </c>
      <c r="EA50">
        <v>1.33719097803604</v>
      </c>
      <c r="EB50">
        <v>1.35798942841196</v>
      </c>
      <c r="EC50">
        <v>1.2333389368299099</v>
      </c>
      <c r="ED50">
        <v>1.2539878217340901</v>
      </c>
      <c r="EE50">
        <v>1.4176066197869901</v>
      </c>
      <c r="EF50">
        <v>1.3622162442776899</v>
      </c>
      <c r="EG50">
        <v>1.25333586590056</v>
      </c>
      <c r="EH50">
        <v>1.29700365639394</v>
      </c>
      <c r="EI50">
        <v>1.2693478386667401</v>
      </c>
      <c r="EJ50">
        <v>1.2841270759793899</v>
      </c>
      <c r="EK50">
        <v>1.3866584133473401</v>
      </c>
      <c r="EL50">
        <v>1.2955360099039801</v>
      </c>
      <c r="EM50">
        <v>1.2484517415055001</v>
      </c>
      <c r="EN50">
        <v>1.2726304417291801</v>
      </c>
      <c r="EO50">
        <v>1.2211886154205001</v>
      </c>
      <c r="EP50">
        <v>1.2565515766553901</v>
      </c>
      <c r="EQ50">
        <v>1.2721225686453701</v>
      </c>
      <c r="ER50">
        <v>1.2771507833927001</v>
      </c>
      <c r="ES50">
        <v>1.24122694868621</v>
      </c>
      <c r="ET50">
        <v>1.29110881549743</v>
      </c>
      <c r="EU50">
        <v>1.2535166845392001</v>
      </c>
      <c r="EV50">
        <v>1.29672617170251</v>
      </c>
      <c r="EW50">
        <v>1.2968807678109999</v>
      </c>
      <c r="EX50">
        <v>1.3233665559246901</v>
      </c>
      <c r="EY50">
        <v>1.3376116401490501</v>
      </c>
      <c r="EZ50">
        <v>1.3581061098953</v>
      </c>
      <c r="FA50">
        <v>1.2703599336490901</v>
      </c>
      <c r="FB50">
        <v>1.31212902452185</v>
      </c>
      <c r="FC50">
        <v>1.2599924809054499</v>
      </c>
      <c r="FD50">
        <v>1.2910681071668799</v>
      </c>
      <c r="FE50">
        <v>1.3007060240261801</v>
      </c>
      <c r="FF50">
        <v>1.3038039836458799</v>
      </c>
      <c r="FG50">
        <v>1.2707143689546601</v>
      </c>
      <c r="FH50">
        <v>1.3202090998385101</v>
      </c>
      <c r="FI50">
        <v>1.28312058795087</v>
      </c>
      <c r="FJ50">
        <v>1.3259476839763999</v>
      </c>
    </row>
    <row r="51" spans="1:166" x14ac:dyDescent="0.45">
      <c r="A51" t="s">
        <v>51</v>
      </c>
      <c r="B51" t="s">
        <v>52</v>
      </c>
      <c r="C51" t="s">
        <v>22</v>
      </c>
      <c r="D51">
        <v>40</v>
      </c>
      <c r="E51" s="1" cm="1">
        <f t="array" ref="E51">SUMPRODUCT($G51:$FZZ51,$G$2:$FZZ$2)/SUMPRODUCT(--($G51:$FZZ51&lt;&gt;""),$G$2:$FZZ$2)</f>
        <v>1.3030522872445542</v>
      </c>
      <c r="F51" s="1" cm="1">
        <f t="array" ref="F51">SUMPRODUCT($G51:$FZZ51,$F$2:$FZY$2)/SUMPRODUCT(--($G51:$FZZ51&lt;&gt;""),$F$2:$FZY$2)</f>
        <v>1.2327827629707808</v>
      </c>
      <c r="G51">
        <v>1.2018061872782999</v>
      </c>
      <c r="H51">
        <v>1.2014488362212301</v>
      </c>
      <c r="I51">
        <v>1.2565933230348001</v>
      </c>
      <c r="J51">
        <v>1.1876977996910401</v>
      </c>
      <c r="K51">
        <v>1.3331243238386801</v>
      </c>
      <c r="L51">
        <v>1.2212923899331001</v>
      </c>
      <c r="M51">
        <v>1.24057638058622</v>
      </c>
      <c r="N51">
        <v>1.2177727766447</v>
      </c>
      <c r="O51">
        <v>1.2726573967429899</v>
      </c>
      <c r="P51">
        <v>1.1847671225004299</v>
      </c>
      <c r="Q51">
        <v>1.1950732586924</v>
      </c>
      <c r="R51">
        <v>1.19912259207599</v>
      </c>
      <c r="S51">
        <v>1.44633194992951</v>
      </c>
      <c r="T51">
        <v>1.2305300882719199</v>
      </c>
      <c r="U51">
        <v>1.19257266901639</v>
      </c>
      <c r="V51">
        <v>1.2530025514280601</v>
      </c>
      <c r="W51">
        <v>1.15736408367796</v>
      </c>
      <c r="X51">
        <v>1.22646179853291</v>
      </c>
      <c r="Y51">
        <v>1.22229823126181</v>
      </c>
      <c r="Z51">
        <v>1.2601100978065001</v>
      </c>
      <c r="AA51">
        <v>1.18735509371209</v>
      </c>
      <c r="AB51">
        <v>1.22298416574949</v>
      </c>
      <c r="AC51">
        <v>1.21702129265512</v>
      </c>
      <c r="AD51">
        <v>1.2315170545034599</v>
      </c>
      <c r="AE51">
        <v>1.18231499175582</v>
      </c>
      <c r="AF51">
        <v>1.23553408078938</v>
      </c>
      <c r="AG51">
        <v>1.2478253270020601</v>
      </c>
      <c r="AH51">
        <v>1.22596595488488</v>
      </c>
      <c r="AI51">
        <v>1.2277318139631801</v>
      </c>
      <c r="AJ51">
        <v>1.2664572238738301</v>
      </c>
      <c r="AK51">
        <v>1.3782779606194799</v>
      </c>
      <c r="AL51">
        <v>1.2559911051179999</v>
      </c>
      <c r="AM51">
        <v>1.1965547107718799</v>
      </c>
      <c r="AN51">
        <v>1.2201856718369299</v>
      </c>
      <c r="AO51">
        <v>1.4859956648613899</v>
      </c>
      <c r="AP51">
        <v>1.26025546797385</v>
      </c>
      <c r="AQ51">
        <v>1.3721625461331901</v>
      </c>
      <c r="AR51">
        <v>1.2835645235698701</v>
      </c>
      <c r="AS51">
        <v>1.46412611832345</v>
      </c>
      <c r="AT51">
        <v>1.2256333711098599</v>
      </c>
      <c r="AU51">
        <v>1.2785559286442101</v>
      </c>
      <c r="AV51">
        <v>1.22823720780093</v>
      </c>
      <c r="AW51">
        <v>1.11260681342312</v>
      </c>
      <c r="AX51">
        <v>1.15237712919472</v>
      </c>
      <c r="AY51">
        <v>1.2227647348609401</v>
      </c>
      <c r="AZ51">
        <v>1.2410169987997901</v>
      </c>
      <c r="BA51">
        <v>1.35458108004139</v>
      </c>
      <c r="BB51">
        <v>1.2105308875757199</v>
      </c>
      <c r="BC51">
        <v>1.20733808345947</v>
      </c>
      <c r="BD51">
        <v>1.2122481879376299</v>
      </c>
      <c r="BE51">
        <v>1.2769335590700699</v>
      </c>
      <c r="BF51">
        <v>1.2429403193742199</v>
      </c>
      <c r="BG51">
        <v>1.19402886538219</v>
      </c>
      <c r="BH51">
        <v>1.2484799567253499</v>
      </c>
      <c r="BI51">
        <v>1.19145224728442</v>
      </c>
      <c r="BJ51">
        <v>1.24684606245295</v>
      </c>
      <c r="BK51">
        <v>1.20756549627857</v>
      </c>
      <c r="BL51">
        <v>1.26451050149694</v>
      </c>
      <c r="BM51">
        <v>1.1926262086717301</v>
      </c>
      <c r="BN51">
        <v>1.23950942332846</v>
      </c>
      <c r="BO51">
        <v>1.23198052974271</v>
      </c>
      <c r="BP51">
        <v>1.24866089301894</v>
      </c>
      <c r="BQ51">
        <v>1.6366297903848801</v>
      </c>
      <c r="BR51">
        <v>1.25279982073353</v>
      </c>
      <c r="BS51">
        <v>1.17722182582062</v>
      </c>
      <c r="BT51">
        <v>1.2054092271776999</v>
      </c>
      <c r="BU51">
        <v>1.2359398456139901</v>
      </c>
      <c r="BV51">
        <v>1.2718131806937401</v>
      </c>
      <c r="BW51">
        <v>1.21296790158824</v>
      </c>
      <c r="BX51">
        <v>1.2138329812076001</v>
      </c>
      <c r="BY51">
        <v>1.21600713375915</v>
      </c>
      <c r="BZ51">
        <v>1.2244286723685101</v>
      </c>
      <c r="CA51">
        <v>1.1835741137726401</v>
      </c>
      <c r="CB51">
        <v>1.2037188927206599</v>
      </c>
      <c r="CC51">
        <v>1.7021933069049</v>
      </c>
      <c r="CD51">
        <v>1.2572093346737201</v>
      </c>
      <c r="CE51">
        <v>1.28591103568924</v>
      </c>
      <c r="CF51">
        <v>1.28941116345504</v>
      </c>
      <c r="CG51">
        <v>1.2677986147253899</v>
      </c>
      <c r="CH51">
        <v>1.2551472110762201</v>
      </c>
      <c r="CI51">
        <v>1.2884964424730301</v>
      </c>
      <c r="CJ51">
        <v>1.27547572861859</v>
      </c>
      <c r="CK51">
        <v>1.6247551127425199</v>
      </c>
      <c r="CL51">
        <v>1.2977388568432</v>
      </c>
      <c r="CM51">
        <v>1.60905405173953</v>
      </c>
      <c r="CN51">
        <v>1.2390427231643599</v>
      </c>
      <c r="CO51">
        <v>1.45995824820111</v>
      </c>
      <c r="CP51">
        <v>1.28713245091942</v>
      </c>
      <c r="CQ51">
        <v>1.2519173616563599</v>
      </c>
      <c r="CR51">
        <v>1.22362882488059</v>
      </c>
      <c r="CS51">
        <v>1.32086410082136</v>
      </c>
      <c r="CT51">
        <v>1.1688400705012201</v>
      </c>
      <c r="CU51">
        <v>1.29770322658048</v>
      </c>
      <c r="CV51">
        <v>1.22364859291696</v>
      </c>
      <c r="CW51">
        <v>1.3297285707383</v>
      </c>
      <c r="CX51">
        <v>1.1930626691148001</v>
      </c>
      <c r="CY51">
        <v>1.2720055400938099</v>
      </c>
      <c r="CZ51">
        <v>1.2836188310924701</v>
      </c>
      <c r="DA51">
        <v>1.3539118949576501</v>
      </c>
      <c r="DB51">
        <v>1.19200165747287</v>
      </c>
      <c r="DC51">
        <v>1.3962584851252799</v>
      </c>
      <c r="DD51">
        <v>1.2481883473931099</v>
      </c>
      <c r="DE51">
        <v>1.38537489312152</v>
      </c>
      <c r="DF51">
        <v>1.2575625457577499</v>
      </c>
      <c r="DG51">
        <v>1.26845721737385</v>
      </c>
      <c r="DH51">
        <v>1.2711906911425399</v>
      </c>
      <c r="DI51">
        <v>1.2850523354432899</v>
      </c>
      <c r="DJ51">
        <v>1.20748003806214</v>
      </c>
      <c r="DK51">
        <v>1.3702252289415</v>
      </c>
      <c r="DL51">
        <v>1.26696092181613</v>
      </c>
      <c r="DM51">
        <v>1.2051677472147</v>
      </c>
      <c r="DN51">
        <v>1.21081702020519</v>
      </c>
      <c r="DO51">
        <v>1.21197908786793</v>
      </c>
      <c r="DP51">
        <v>1.2711684905945799</v>
      </c>
      <c r="DQ51">
        <v>1.22686385119682</v>
      </c>
      <c r="DR51">
        <v>1.2377287937025001</v>
      </c>
      <c r="DS51">
        <v>1.22853170465266</v>
      </c>
      <c r="DT51">
        <v>1.2410546700431899</v>
      </c>
      <c r="DU51">
        <v>1.2927346976443701</v>
      </c>
      <c r="DV51">
        <v>1.2377777265071599</v>
      </c>
      <c r="DW51">
        <v>1.31557451649601</v>
      </c>
      <c r="DX51">
        <v>1.2514106939704199</v>
      </c>
      <c r="DY51">
        <v>1.2100695856228401</v>
      </c>
      <c r="DZ51">
        <v>1.2245791754277899</v>
      </c>
      <c r="EA51">
        <v>1.2550477691322699</v>
      </c>
      <c r="EB51">
        <v>1.2574936800288901</v>
      </c>
      <c r="EC51">
        <v>1.1676472785684899</v>
      </c>
      <c r="ED51">
        <v>1.2049198699988699</v>
      </c>
      <c r="EE51">
        <v>1.3387921405760801</v>
      </c>
      <c r="EF51">
        <v>1.26800069218305</v>
      </c>
      <c r="EG51">
        <v>1.19467211168621</v>
      </c>
      <c r="EH51">
        <v>1.22452158222137</v>
      </c>
      <c r="EI51">
        <v>1.1888663850471599</v>
      </c>
      <c r="EJ51">
        <v>1.2182859788206699</v>
      </c>
      <c r="EK51">
        <v>1.23101616594929</v>
      </c>
      <c r="EL51">
        <v>1.2326572329307399</v>
      </c>
      <c r="EM51">
        <v>1.18623229203122</v>
      </c>
      <c r="EN51">
        <v>1.2358069964545999</v>
      </c>
      <c r="EO51">
        <v>1.1748512772658299</v>
      </c>
      <c r="EP51">
        <v>1.23416540300944</v>
      </c>
      <c r="EQ51">
        <v>1.2222896503893299</v>
      </c>
      <c r="ER51">
        <v>1.2127454998266101</v>
      </c>
      <c r="ES51">
        <v>1.1697742684436001</v>
      </c>
      <c r="ET51">
        <v>1.2196868191999599</v>
      </c>
      <c r="EU51">
        <v>1.21785571605794</v>
      </c>
      <c r="EV51">
        <v>1.2510565823503399</v>
      </c>
      <c r="EW51">
        <v>1.2313584348468001</v>
      </c>
      <c r="EX51">
        <v>1.2469892026578</v>
      </c>
      <c r="EY51">
        <v>1.27229845626072</v>
      </c>
      <c r="EZ51">
        <v>1.2651860176258301</v>
      </c>
      <c r="FA51">
        <v>1.22035693586745</v>
      </c>
      <c r="FB51">
        <v>1.2420109119251701</v>
      </c>
      <c r="FC51">
        <v>1.2000672761090601</v>
      </c>
      <c r="FD51">
        <v>1.2180537417388799</v>
      </c>
      <c r="FE51">
        <v>1.2674345203989399</v>
      </c>
      <c r="FF51">
        <v>1.2618892697944</v>
      </c>
      <c r="FG51">
        <v>1.17162501872908</v>
      </c>
      <c r="FH51">
        <v>1.20880017313999</v>
      </c>
      <c r="FI51">
        <v>1.24023305289623</v>
      </c>
      <c r="FJ51">
        <v>1.2611933081906901</v>
      </c>
    </row>
    <row r="52" spans="1:166" x14ac:dyDescent="0.45">
      <c r="A52" t="s">
        <v>51</v>
      </c>
      <c r="B52" t="s">
        <v>52</v>
      </c>
      <c r="C52" t="s">
        <v>22</v>
      </c>
      <c r="D52">
        <v>45</v>
      </c>
      <c r="E52" s="1" cm="1">
        <f t="array" ref="E52">SUMPRODUCT($G52:$FZZ52,$G$2:$FZZ$2)/SUMPRODUCT(--($G52:$FZZ52&lt;&gt;""),$G$2:$FZZ$2)</f>
        <v>1.235946925602786</v>
      </c>
      <c r="F52" s="1" cm="1">
        <f t="array" ref="F52">SUMPRODUCT($G52:$FZZ52,$F$2:$FZY$2)/SUMPRODUCT(--($G52:$FZZ52&lt;&gt;""),$F$2:$FZY$2)</f>
        <v>1.184688724484005</v>
      </c>
      <c r="G52">
        <v>1.15733656541171</v>
      </c>
      <c r="H52">
        <v>1.1612460189116101</v>
      </c>
      <c r="I52">
        <v>1.16469260507295</v>
      </c>
      <c r="J52">
        <v>1.13165675500452</v>
      </c>
      <c r="K52">
        <v>1.2325395963808199</v>
      </c>
      <c r="L52">
        <v>1.1561020165984699</v>
      </c>
      <c r="M52">
        <v>1.18913034984488</v>
      </c>
      <c r="N52">
        <v>1.16954935102484</v>
      </c>
      <c r="O52">
        <v>1.2095502402884899</v>
      </c>
      <c r="P52">
        <v>1.1469363516856099</v>
      </c>
      <c r="Q52">
        <v>1.1376741935889201</v>
      </c>
      <c r="R52">
        <v>1.14439219160352</v>
      </c>
      <c r="S52">
        <v>1.3746091097598401</v>
      </c>
      <c r="T52">
        <v>1.1758678752926901</v>
      </c>
      <c r="U52">
        <v>1.13806619348838</v>
      </c>
      <c r="V52">
        <v>1.19677238065654</v>
      </c>
      <c r="W52">
        <v>1.12044555800404</v>
      </c>
      <c r="X52">
        <v>1.19169861442328</v>
      </c>
      <c r="Y52">
        <v>1.17206409207594</v>
      </c>
      <c r="Z52">
        <v>1.2117065563001901</v>
      </c>
      <c r="AA52">
        <v>1.1702290382962299</v>
      </c>
      <c r="AB52">
        <v>1.20010765040931</v>
      </c>
      <c r="AC52">
        <v>1.1646387947496699</v>
      </c>
      <c r="AD52">
        <v>1.1891185550280401</v>
      </c>
      <c r="AE52">
        <v>1.1550290623175099</v>
      </c>
      <c r="AF52">
        <v>1.20254217751476</v>
      </c>
      <c r="AG52">
        <v>1.17406026354376</v>
      </c>
      <c r="AH52">
        <v>1.1658169953680699</v>
      </c>
      <c r="AI52">
        <v>1.1705817248755499</v>
      </c>
      <c r="AJ52">
        <v>1.1962293679823801</v>
      </c>
      <c r="AK52">
        <v>1.2308315181835201</v>
      </c>
      <c r="AL52">
        <v>1.1808677841547099</v>
      </c>
      <c r="AM52">
        <v>1.1543233245859099</v>
      </c>
      <c r="AN52">
        <v>1.1860762743008599</v>
      </c>
      <c r="AO52">
        <v>1.3183126905576801</v>
      </c>
      <c r="AP52">
        <v>1.22642301236075</v>
      </c>
      <c r="AQ52">
        <v>1.27678477814125</v>
      </c>
      <c r="AR52">
        <v>1.2101432750377401</v>
      </c>
      <c r="AS52">
        <v>1.39575367246213</v>
      </c>
      <c r="AT52">
        <v>1.17799808967472</v>
      </c>
      <c r="AU52">
        <v>1.2147256036971299</v>
      </c>
      <c r="AV52">
        <v>1.1659105973388</v>
      </c>
      <c r="AW52">
        <v>1.08595474223303</v>
      </c>
      <c r="AX52">
        <v>1.1135812206439899</v>
      </c>
      <c r="AY52">
        <v>1.1695162845725</v>
      </c>
      <c r="AZ52">
        <v>1.2057297957366999</v>
      </c>
      <c r="BA52">
        <v>1.16049725882227</v>
      </c>
      <c r="BB52">
        <v>1.15299593724949</v>
      </c>
      <c r="BC52">
        <v>1.11958381019185</v>
      </c>
      <c r="BD52">
        <v>1.1392775542183</v>
      </c>
      <c r="BE52">
        <v>1.24652988750523</v>
      </c>
      <c r="BF52">
        <v>1.2067600092024999</v>
      </c>
      <c r="BG52">
        <v>1.1551391837873399</v>
      </c>
      <c r="BH52">
        <v>1.2104208416833599</v>
      </c>
      <c r="BI52">
        <v>1.1523866532437199</v>
      </c>
      <c r="BJ52">
        <v>1.2147489093860799</v>
      </c>
      <c r="BK52">
        <v>1.1384868245636699</v>
      </c>
      <c r="BL52">
        <v>1.1998331644663101</v>
      </c>
      <c r="BM52">
        <v>1.1514546119843001</v>
      </c>
      <c r="BN52">
        <v>1.2112899087739299</v>
      </c>
      <c r="BO52">
        <v>1.17389215500347</v>
      </c>
      <c r="BP52">
        <v>1.2055734665065201</v>
      </c>
      <c r="BQ52">
        <v>1.54982438705968</v>
      </c>
      <c r="BR52">
        <v>1.16390947043321</v>
      </c>
      <c r="BS52">
        <v>1.1338156958332599</v>
      </c>
      <c r="BT52">
        <v>1.1696542151201901</v>
      </c>
      <c r="BU52">
        <v>1.1832647574169399</v>
      </c>
      <c r="BV52">
        <v>1.21330116565985</v>
      </c>
      <c r="BW52">
        <v>1.17440495149711</v>
      </c>
      <c r="BX52">
        <v>1.1741241304442001</v>
      </c>
      <c r="BY52">
        <v>1.1554428309118601</v>
      </c>
      <c r="BZ52">
        <v>1.19024451404781</v>
      </c>
      <c r="CA52">
        <v>1.12100226799639</v>
      </c>
      <c r="CB52">
        <v>1.14641936185416</v>
      </c>
      <c r="CC52">
        <v>1.60313094718739</v>
      </c>
      <c r="CD52">
        <v>1.21358977763446</v>
      </c>
      <c r="CE52">
        <v>1.22358622226007</v>
      </c>
      <c r="CF52">
        <v>1.24359238122694</v>
      </c>
      <c r="CG52">
        <v>1.1875176050754801</v>
      </c>
      <c r="CH52">
        <v>1.2039465216101699</v>
      </c>
      <c r="CI52">
        <v>1.23742294471839</v>
      </c>
      <c r="CJ52">
        <v>1.2478358454104499</v>
      </c>
      <c r="CK52">
        <v>1.5857304667016201</v>
      </c>
      <c r="CL52">
        <v>1.2603230204509701</v>
      </c>
      <c r="CM52">
        <v>1.42487050435403</v>
      </c>
      <c r="CN52">
        <v>1.1767282194073401</v>
      </c>
      <c r="CO52">
        <v>1.39175438986112</v>
      </c>
      <c r="CP52">
        <v>1.2259594030381</v>
      </c>
      <c r="CQ52">
        <v>1.2223779559091099</v>
      </c>
      <c r="CR52">
        <v>1.18388448809987</v>
      </c>
      <c r="CS52">
        <v>1.2831540083173001</v>
      </c>
      <c r="CT52">
        <v>1.12161461633278</v>
      </c>
      <c r="CU52">
        <v>1.2535673847676601</v>
      </c>
      <c r="CV52">
        <v>1.1817435382158199</v>
      </c>
      <c r="CW52">
        <v>1.2572538171627301</v>
      </c>
      <c r="CX52">
        <v>1.1340959605720899</v>
      </c>
      <c r="CY52">
        <v>1.2351560764637399</v>
      </c>
      <c r="CZ52">
        <v>1.2351273306939401</v>
      </c>
      <c r="DA52">
        <v>1.3102986040970599</v>
      </c>
      <c r="DB52">
        <v>1.1540289539792199</v>
      </c>
      <c r="DC52">
        <v>1.20538659932298</v>
      </c>
      <c r="DD52">
        <v>1.1989011874697699</v>
      </c>
      <c r="DE52">
        <v>1.23898714703616</v>
      </c>
      <c r="DF52">
        <v>1.17512918123939</v>
      </c>
      <c r="DG52">
        <v>1.25334787842311</v>
      </c>
      <c r="DH52">
        <v>1.2315302437556399</v>
      </c>
      <c r="DI52">
        <v>1.23524057755161</v>
      </c>
      <c r="DJ52">
        <v>1.1817156923586101</v>
      </c>
      <c r="DK52">
        <v>1.35782251189395</v>
      </c>
      <c r="DL52">
        <v>1.22773148530099</v>
      </c>
      <c r="DM52">
        <v>1.16451343866054</v>
      </c>
      <c r="DN52">
        <v>1.17518253918297</v>
      </c>
      <c r="DO52">
        <v>1.20209457528535</v>
      </c>
      <c r="DP52">
        <v>1.24393564980583</v>
      </c>
      <c r="DQ52">
        <v>1.16303030789353</v>
      </c>
      <c r="DR52">
        <v>1.1987867213390999</v>
      </c>
      <c r="DS52">
        <v>1.1895327474055299</v>
      </c>
      <c r="DT52">
        <v>1.20749788966681</v>
      </c>
      <c r="DU52">
        <v>1.25422790300625</v>
      </c>
      <c r="DV52">
        <v>1.18668527789954</v>
      </c>
      <c r="DW52">
        <v>1.26846416382252</v>
      </c>
      <c r="DX52">
        <v>1.21736063708759</v>
      </c>
      <c r="DY52">
        <v>1.18378039288577</v>
      </c>
      <c r="DZ52">
        <v>1.2116146420232099</v>
      </c>
      <c r="EA52">
        <v>1.2150924193177699</v>
      </c>
      <c r="EB52">
        <v>1.22852030598509</v>
      </c>
      <c r="EC52">
        <v>1.1368654040121</v>
      </c>
      <c r="ED52">
        <v>1.17778960738167</v>
      </c>
      <c r="EE52">
        <v>1.27536300281592</v>
      </c>
      <c r="EF52">
        <v>1.20951122437742</v>
      </c>
      <c r="EG52">
        <v>1.15833610332874</v>
      </c>
      <c r="EH52">
        <v>1.1965145543473099</v>
      </c>
      <c r="EI52">
        <v>1.1526879231525899</v>
      </c>
      <c r="EJ52">
        <v>1.1727214860251101</v>
      </c>
      <c r="EK52">
        <v>1.16127081923791</v>
      </c>
      <c r="EL52">
        <v>1.19658254998776</v>
      </c>
      <c r="EM52">
        <v>1.1893972823688701</v>
      </c>
      <c r="EN52">
        <v>1.21744092271641</v>
      </c>
      <c r="EO52">
        <v>1.12439247249115</v>
      </c>
      <c r="EP52">
        <v>1.1670166025117601</v>
      </c>
      <c r="EQ52">
        <v>1.1793370322499199</v>
      </c>
      <c r="ER52">
        <v>1.18385296806531</v>
      </c>
      <c r="ES52">
        <v>1.1531640261427201</v>
      </c>
      <c r="ET52">
        <v>1.1910689263687499</v>
      </c>
      <c r="EU52">
        <v>1.15248428268046</v>
      </c>
      <c r="EV52">
        <v>1.2002039571900101</v>
      </c>
      <c r="EW52">
        <v>1.20389211886304</v>
      </c>
      <c r="EX52">
        <v>1.22796696197858</v>
      </c>
      <c r="EY52">
        <v>1.22648902821316</v>
      </c>
      <c r="EZ52">
        <v>1.2385698231501701</v>
      </c>
      <c r="FA52">
        <v>1.17489058097008</v>
      </c>
      <c r="FB52">
        <v>1.2025001498890799</v>
      </c>
      <c r="FC52">
        <v>1.15699077921563</v>
      </c>
      <c r="FD52">
        <v>1.18302069729708</v>
      </c>
      <c r="FE52">
        <v>1.23249264355983</v>
      </c>
      <c r="FF52">
        <v>1.2091851103708799</v>
      </c>
      <c r="FG52">
        <v>1.15023224066459</v>
      </c>
      <c r="FH52">
        <v>1.2008423926615199</v>
      </c>
      <c r="FI52">
        <v>1.1748621990136301</v>
      </c>
      <c r="FJ52">
        <v>1.20390919640266</v>
      </c>
    </row>
    <row r="53" spans="1:166" x14ac:dyDescent="0.45">
      <c r="A53" t="s">
        <v>51</v>
      </c>
      <c r="B53" t="s">
        <v>52</v>
      </c>
      <c r="C53" t="s">
        <v>22</v>
      </c>
      <c r="D53">
        <v>50</v>
      </c>
      <c r="E53" s="1" cm="1">
        <f t="array" ref="E53">SUMPRODUCT($G53:$FZZ53,$G$2:$FZZ$2)/SUMPRODUCT(--($G53:$FZZ53&lt;&gt;""),$G$2:$FZZ$2)</f>
        <v>1.1800621785799843</v>
      </c>
      <c r="F53" s="1" cm="1">
        <f t="array" ref="F53">SUMPRODUCT($G53:$FZZ53,$F$2:$FZY$2)/SUMPRODUCT(--($G53:$FZZ53&lt;&gt;""),$F$2:$FZY$2)</f>
        <v>1.1425490374971494</v>
      </c>
      <c r="G53">
        <v>1.1178632712278</v>
      </c>
      <c r="H53">
        <v>1.1301663576211201</v>
      </c>
      <c r="I53">
        <v>1.09383769419787</v>
      </c>
      <c r="J53">
        <v>1.0927827625123001</v>
      </c>
      <c r="K53">
        <v>1.11197044169009</v>
      </c>
      <c r="L53">
        <v>1.1122512007127501</v>
      </c>
      <c r="M53">
        <v>1.1590860429315999</v>
      </c>
      <c r="N53">
        <v>1.1433418508880899</v>
      </c>
      <c r="O53">
        <v>1.16217737049923</v>
      </c>
      <c r="P53">
        <v>1.1054563565703901</v>
      </c>
      <c r="Q53">
        <v>1.09027751598999</v>
      </c>
      <c r="R53">
        <v>1.11527091893793</v>
      </c>
      <c r="S53">
        <v>1.32440464409576</v>
      </c>
      <c r="T53">
        <v>1.1451538744949199</v>
      </c>
      <c r="U53">
        <v>1.1107851252282499</v>
      </c>
      <c r="V53">
        <v>1.1684409356074099</v>
      </c>
      <c r="W53">
        <v>1.09246234189633</v>
      </c>
      <c r="X53">
        <v>1.15937452833036</v>
      </c>
      <c r="Y53">
        <v>1.13922415703848</v>
      </c>
      <c r="Z53">
        <v>1.1741586504555801</v>
      </c>
      <c r="AA53">
        <v>1.1364862585055799</v>
      </c>
      <c r="AB53">
        <v>1.16402387589675</v>
      </c>
      <c r="AC53">
        <v>1.13178085397057</v>
      </c>
      <c r="AD53">
        <v>1.15520956773117</v>
      </c>
      <c r="AE53">
        <v>1.1105198919188299</v>
      </c>
      <c r="AF53">
        <v>1.16227504057724</v>
      </c>
      <c r="AG53">
        <v>1.08378438741127</v>
      </c>
      <c r="AH53">
        <v>1.1243481807323601</v>
      </c>
      <c r="AI53">
        <v>1.14075018901136</v>
      </c>
      <c r="AJ53">
        <v>1.15824345987582</v>
      </c>
      <c r="AK53">
        <v>1.09948650050594</v>
      </c>
      <c r="AL53">
        <v>1.14821619183976</v>
      </c>
      <c r="AM53">
        <v>1.12632111587776</v>
      </c>
      <c r="AN53">
        <v>1.1595052936972401</v>
      </c>
      <c r="AO53">
        <v>1.2759835812853999</v>
      </c>
      <c r="AP53">
        <v>1.1698279647583101</v>
      </c>
      <c r="AQ53">
        <v>1.2130541226304301</v>
      </c>
      <c r="AR53">
        <v>1.17227866549236</v>
      </c>
      <c r="AS53">
        <v>1.2970985783125799</v>
      </c>
      <c r="AT53">
        <v>1.1226785094548799</v>
      </c>
      <c r="AU53">
        <v>1.13320911510595</v>
      </c>
      <c r="AV53">
        <v>1.1397202332882601</v>
      </c>
      <c r="AW53">
        <v>1.0688840473091501</v>
      </c>
      <c r="AX53">
        <v>1.08919097674155</v>
      </c>
      <c r="AY53">
        <v>1.1386399818922901</v>
      </c>
      <c r="AZ53">
        <v>1.1671748363744201</v>
      </c>
      <c r="BA53">
        <v>1.07904370248852</v>
      </c>
      <c r="BB53">
        <v>1.1205497742778501</v>
      </c>
      <c r="BC53">
        <v>1.07691266413162</v>
      </c>
      <c r="BD53">
        <v>1.1027081461791799</v>
      </c>
      <c r="BE53">
        <v>1.1767397754823901</v>
      </c>
      <c r="BF53">
        <v>1.1418115373497899</v>
      </c>
      <c r="BG53">
        <v>1.1204939102434399</v>
      </c>
      <c r="BH53">
        <v>1.17688724952561</v>
      </c>
      <c r="BI53">
        <v>1.11385313972857</v>
      </c>
      <c r="BJ53">
        <v>1.17129667419439</v>
      </c>
      <c r="BK53">
        <v>1.1163220763786701</v>
      </c>
      <c r="BL53">
        <v>1.1725757425704799</v>
      </c>
      <c r="BM53">
        <v>1.1158915886120899</v>
      </c>
      <c r="BN53">
        <v>1.17101627264353</v>
      </c>
      <c r="BO53">
        <v>1.1201803738120799</v>
      </c>
      <c r="BP53">
        <v>1.15350738563331</v>
      </c>
      <c r="BQ53">
        <v>1.52433006464309</v>
      </c>
      <c r="BR53">
        <v>1.1296052727724399</v>
      </c>
      <c r="BS53">
        <v>1.10046476412455</v>
      </c>
      <c r="BT53">
        <v>1.1235610080621501</v>
      </c>
      <c r="BU53">
        <v>1.1568095649677701</v>
      </c>
      <c r="BV53">
        <v>1.1792003990632001</v>
      </c>
      <c r="BW53">
        <v>1.13280574156547</v>
      </c>
      <c r="BX53">
        <v>1.14033702295759</v>
      </c>
      <c r="BY53">
        <v>1.11898074424043</v>
      </c>
      <c r="BZ53">
        <v>1.13655500833717</v>
      </c>
      <c r="CA53">
        <v>1.0868518345916001</v>
      </c>
      <c r="CB53">
        <v>1.1118836797464799</v>
      </c>
      <c r="CC53">
        <v>1.54847846841549</v>
      </c>
      <c r="CD53">
        <v>1.1593672350676201</v>
      </c>
      <c r="CE53">
        <v>1.1798103824456301</v>
      </c>
      <c r="CF53">
        <v>1.2085858618949901</v>
      </c>
      <c r="CG53">
        <v>1.1406820416104699</v>
      </c>
      <c r="CH53">
        <v>1.16654261500894</v>
      </c>
      <c r="CI53">
        <v>1.17918851314275</v>
      </c>
      <c r="CJ53">
        <v>1.18991156191675</v>
      </c>
      <c r="CK53">
        <v>1.5062380702674301</v>
      </c>
      <c r="CL53">
        <v>1.19266072364971</v>
      </c>
      <c r="CM53">
        <v>1.3629695058245499</v>
      </c>
      <c r="CN53">
        <v>1.13877382242764</v>
      </c>
      <c r="CO53">
        <v>1.29899729057475</v>
      </c>
      <c r="CP53">
        <v>1.1783168250866101</v>
      </c>
      <c r="CQ53">
        <v>1.1925168338616501</v>
      </c>
      <c r="CR53">
        <v>1.14778476954539</v>
      </c>
      <c r="CS53">
        <v>1.2200715380096001</v>
      </c>
      <c r="CT53">
        <v>1.070962019192</v>
      </c>
      <c r="CU53">
        <v>1.1881547078981101</v>
      </c>
      <c r="CV53">
        <v>1.1248265984808099</v>
      </c>
      <c r="CW53">
        <v>1.2247505556629299</v>
      </c>
      <c r="CX53">
        <v>1.1066178247004199</v>
      </c>
      <c r="CY53">
        <v>1.17547724510995</v>
      </c>
      <c r="CZ53">
        <v>1.2011576705473399</v>
      </c>
      <c r="DA53">
        <v>1.2402434413280501</v>
      </c>
      <c r="DB53">
        <v>1.082007614016</v>
      </c>
      <c r="DC53">
        <v>1.1195896691920499</v>
      </c>
      <c r="DD53">
        <v>1.1474020740422299</v>
      </c>
      <c r="DE53">
        <v>1.1136816096983599</v>
      </c>
      <c r="DF53">
        <v>1.14015250643919</v>
      </c>
      <c r="DG53">
        <v>1.14655431838699</v>
      </c>
      <c r="DH53">
        <v>1.1630053164810901</v>
      </c>
      <c r="DI53">
        <v>1.1449360804269499</v>
      </c>
      <c r="DJ53">
        <v>1.12711513797525</v>
      </c>
      <c r="DK53">
        <v>1.3048703352308599</v>
      </c>
      <c r="DL53">
        <v>1.1677254351951101</v>
      </c>
      <c r="DM53">
        <v>1.1409800465789599</v>
      </c>
      <c r="DN53">
        <v>1.1405551708944399</v>
      </c>
      <c r="DO53">
        <v>1.1570259048195399</v>
      </c>
      <c r="DP53">
        <v>1.19237816665826</v>
      </c>
      <c r="DQ53">
        <v>1.13945482703557</v>
      </c>
      <c r="DR53">
        <v>1.17927155134367</v>
      </c>
      <c r="DS53">
        <v>1.1570485128357899</v>
      </c>
      <c r="DT53">
        <v>1.16025621927603</v>
      </c>
      <c r="DU53">
        <v>1.1996285444016299</v>
      </c>
      <c r="DV53">
        <v>1.1364926285674699</v>
      </c>
      <c r="DW53">
        <v>1.2237428896473199</v>
      </c>
      <c r="DX53">
        <v>1.1664960182024999</v>
      </c>
      <c r="DY53">
        <v>1.12377876651061</v>
      </c>
      <c r="DZ53">
        <v>1.1326889789849</v>
      </c>
      <c r="EA53">
        <v>1.20102432778489</v>
      </c>
      <c r="EB53">
        <v>1.20722939032798</v>
      </c>
      <c r="EC53">
        <v>1.0843419627180599</v>
      </c>
      <c r="ED53">
        <v>1.1297956591579801</v>
      </c>
      <c r="EE53">
        <v>1.24899712114776</v>
      </c>
      <c r="EF53">
        <v>1.19985212453002</v>
      </c>
      <c r="EG53">
        <v>1.1136901087421001</v>
      </c>
      <c r="EH53">
        <v>1.1389334726245299</v>
      </c>
      <c r="EI53">
        <v>1.1184653665875799</v>
      </c>
      <c r="EJ53">
        <v>1.12558301024246</v>
      </c>
      <c r="EK53">
        <v>1.1339197028804999</v>
      </c>
      <c r="EL53">
        <v>1.16714411159255</v>
      </c>
      <c r="EM53">
        <v>1.12924724965382</v>
      </c>
      <c r="EN53">
        <v>1.1483741383770201</v>
      </c>
      <c r="EO53">
        <v>1.1038531824721001</v>
      </c>
      <c r="EP53">
        <v>1.1541661806446499</v>
      </c>
      <c r="EQ53">
        <v>1.13574603574918</v>
      </c>
      <c r="ER53">
        <v>1.1253901201097001</v>
      </c>
      <c r="ES53">
        <v>1.0940872037720699</v>
      </c>
      <c r="ET53">
        <v>1.1412586554295201</v>
      </c>
      <c r="EU53">
        <v>1.13382325111966</v>
      </c>
      <c r="EV53">
        <v>1.1677285056456099</v>
      </c>
      <c r="EW53">
        <v>1.1552348652639299</v>
      </c>
      <c r="EX53">
        <v>1.1587532299741601</v>
      </c>
      <c r="EY53">
        <v>1.21263382031111</v>
      </c>
      <c r="EZ53">
        <v>1.2067634707517501</v>
      </c>
      <c r="FA53">
        <v>1.1472210564182499</v>
      </c>
      <c r="FB53">
        <v>1.16386873713452</v>
      </c>
      <c r="FC53">
        <v>1.1243025050457001</v>
      </c>
      <c r="FD53">
        <v>1.1444655506747301</v>
      </c>
      <c r="FE53">
        <v>1.20811684843305</v>
      </c>
      <c r="FF53">
        <v>1.1787979139757701</v>
      </c>
      <c r="FG53">
        <v>1.1419914428887701</v>
      </c>
      <c r="FH53">
        <v>1.2022574791482801</v>
      </c>
      <c r="FI53">
        <v>1.13794604003481</v>
      </c>
      <c r="FJ53">
        <v>1.1707281694226801</v>
      </c>
    </row>
    <row r="54" spans="1:166" x14ac:dyDescent="0.45">
      <c r="A54" t="s">
        <v>51</v>
      </c>
      <c r="B54" t="s">
        <v>21</v>
      </c>
      <c r="C54" t="s">
        <v>22</v>
      </c>
      <c r="D54">
        <v>30</v>
      </c>
      <c r="E54" s="1" cm="1">
        <f t="array" ref="E54">SUMPRODUCT($G54:$FZZ54,$G$2:$FZZ$2)/SUMPRODUCT(--($G54:$FZZ54&lt;&gt;""),$G$2:$FZZ$2)</f>
        <v>1.3262442786549293</v>
      </c>
      <c r="F54" s="1" cm="1">
        <f t="array" ref="F54">SUMPRODUCT($G54:$FZZ54,$F$2:$FZY$2)/SUMPRODUCT(--($G54:$FZZ54&lt;&gt;""),$F$2:$FZY$2)</f>
        <v>1.2203580155893679</v>
      </c>
      <c r="G54">
        <v>1.26379095127839</v>
      </c>
      <c r="H54">
        <v>1.21033814961317</v>
      </c>
      <c r="I54">
        <v>1.2432874168580901</v>
      </c>
      <c r="J54">
        <v>1.18038531419835</v>
      </c>
      <c r="K54">
        <v>1.3348126214282701</v>
      </c>
      <c r="L54">
        <v>1.18322708164098</v>
      </c>
      <c r="M54">
        <v>1.2905970884028399</v>
      </c>
      <c r="N54">
        <v>1.21033671691242</v>
      </c>
      <c r="O54">
        <v>1.2848909183641699</v>
      </c>
      <c r="P54">
        <v>1.1837949538219801</v>
      </c>
      <c r="Q54">
        <v>1.19732725147962</v>
      </c>
      <c r="R54">
        <v>1.18077650444201</v>
      </c>
      <c r="S54">
        <v>1.42954536458222</v>
      </c>
      <c r="T54">
        <v>1.1997003809181599</v>
      </c>
      <c r="U54">
        <v>1.2039490576234899</v>
      </c>
      <c r="V54">
        <v>1.24886568284366</v>
      </c>
      <c r="W54">
        <v>1.1822320161801501</v>
      </c>
      <c r="X54">
        <v>1.2495245570078699</v>
      </c>
      <c r="Y54">
        <v>1.2800421531133199</v>
      </c>
      <c r="Z54">
        <v>1.2622358881773801</v>
      </c>
      <c r="AA54">
        <v>1.2187938333989401</v>
      </c>
      <c r="AB54">
        <v>1.2508977562119901</v>
      </c>
      <c r="AC54">
        <v>1.24421452670828</v>
      </c>
      <c r="AD54">
        <v>1.2540286971551899</v>
      </c>
      <c r="AE54">
        <v>1.2587698922113899</v>
      </c>
      <c r="AF54">
        <v>1.2576090378131899</v>
      </c>
      <c r="AG54">
        <v>1.5293665821850599</v>
      </c>
      <c r="AH54">
        <v>1.19426399044483</v>
      </c>
      <c r="AI54">
        <v>1.2764247817476999</v>
      </c>
      <c r="AJ54">
        <v>1.23479926744653</v>
      </c>
      <c r="AK54">
        <v>1.4406098903357001</v>
      </c>
      <c r="AL54">
        <v>1.2139847805103401</v>
      </c>
      <c r="AM54">
        <v>1.29462800073131</v>
      </c>
      <c r="AN54">
        <v>1.2482654438746199</v>
      </c>
      <c r="AO54">
        <v>1.4130582035957899</v>
      </c>
      <c r="AP54">
        <v>1.2113987362074301</v>
      </c>
      <c r="AQ54">
        <v>1.2799210493205799</v>
      </c>
      <c r="AR54">
        <v>1.2223698834088199</v>
      </c>
      <c r="AS54">
        <v>1.44818626592833</v>
      </c>
      <c r="AT54">
        <v>1.20363084653208</v>
      </c>
      <c r="AU54">
        <v>1.2834817710517099</v>
      </c>
      <c r="AV54">
        <v>1.2126555551853999</v>
      </c>
      <c r="AW54">
        <v>1.2518002659724901</v>
      </c>
      <c r="AX54">
        <v>1.1648481268745401</v>
      </c>
      <c r="AY54">
        <v>1.25486026442577</v>
      </c>
      <c r="AZ54">
        <v>1.2478587446718199</v>
      </c>
      <c r="BA54">
        <v>1.26169250662027</v>
      </c>
      <c r="BB54">
        <v>1.18009376341737</v>
      </c>
      <c r="BC54">
        <v>1.2102669177095999</v>
      </c>
      <c r="BD54">
        <v>1.1891436236324899</v>
      </c>
      <c r="BE54">
        <v>1.24113668674307</v>
      </c>
      <c r="BF54">
        <v>1.21237294934491</v>
      </c>
      <c r="BG54">
        <v>1.2187222478964299</v>
      </c>
      <c r="BH54">
        <v>1.27335436015495</v>
      </c>
      <c r="BI54">
        <v>1.22120340894318</v>
      </c>
      <c r="BJ54">
        <v>1.28153408489707</v>
      </c>
      <c r="BK54">
        <v>1.1956622761242299</v>
      </c>
      <c r="BL54">
        <v>1.2542318328292701</v>
      </c>
      <c r="BM54">
        <v>1.2092311186443501</v>
      </c>
      <c r="BN54">
        <v>1.2607618574955499</v>
      </c>
      <c r="BO54">
        <v>1.26164527888404</v>
      </c>
      <c r="BP54">
        <v>1.25972775354531</v>
      </c>
      <c r="BQ54">
        <v>1.5800098401703</v>
      </c>
      <c r="BR54">
        <v>1.1805403325198101</v>
      </c>
      <c r="BS54">
        <v>1.26116422067806</v>
      </c>
      <c r="BT54">
        <v>1.21093740576441</v>
      </c>
      <c r="BU54">
        <v>1.21730748416061</v>
      </c>
      <c r="BV54">
        <v>1.25358239227724</v>
      </c>
      <c r="BW54">
        <v>1.2374897990339</v>
      </c>
      <c r="BX54">
        <v>1.22960230838674</v>
      </c>
      <c r="BY54">
        <v>1.2730338513745401</v>
      </c>
      <c r="BZ54">
        <v>1.2374916071698401</v>
      </c>
      <c r="CA54">
        <v>1.2778481995836799</v>
      </c>
      <c r="CB54">
        <v>1.2033087892627401</v>
      </c>
      <c r="CC54">
        <v>1.6665402148416499</v>
      </c>
      <c r="CD54">
        <v>1.18745850799491</v>
      </c>
      <c r="CE54">
        <v>1.2799486315955</v>
      </c>
      <c r="CF54">
        <v>1.2825275351683501</v>
      </c>
      <c r="CG54">
        <v>1.2256900723230399</v>
      </c>
      <c r="CH54">
        <v>1.23841236263377</v>
      </c>
      <c r="CI54">
        <v>1.2665768644212401</v>
      </c>
      <c r="CJ54">
        <v>1.26017019605396</v>
      </c>
      <c r="CK54">
        <v>1.4650907184058699</v>
      </c>
      <c r="CL54">
        <v>1.24677713686418</v>
      </c>
      <c r="CM54">
        <v>1.5534437155769101</v>
      </c>
      <c r="CN54">
        <v>1.20846046376201</v>
      </c>
      <c r="CO54">
        <v>1.5331849071688699</v>
      </c>
      <c r="CP54">
        <v>1.2409500755085701</v>
      </c>
      <c r="CQ54">
        <v>1.32898978831967</v>
      </c>
      <c r="CR54">
        <v>1.2148164979718299</v>
      </c>
      <c r="CS54">
        <v>1.2595355213289201</v>
      </c>
      <c r="CT54">
        <v>1.15342368702984</v>
      </c>
      <c r="CU54">
        <v>1.3652079693463599</v>
      </c>
      <c r="CV54">
        <v>1.19163023672587</v>
      </c>
      <c r="CW54">
        <v>1.31137055469655</v>
      </c>
      <c r="CX54">
        <v>1.17799937185929</v>
      </c>
      <c r="CY54">
        <v>1.39739197470372</v>
      </c>
      <c r="CZ54">
        <v>1.2744175715051</v>
      </c>
      <c r="DA54">
        <v>1.34103333074353</v>
      </c>
      <c r="DB54">
        <v>1.16863439774169</v>
      </c>
      <c r="DC54">
        <v>1.46457023624021</v>
      </c>
      <c r="DD54">
        <v>1.23157630791825</v>
      </c>
      <c r="DE54">
        <v>1.40353920042719</v>
      </c>
      <c r="DF54">
        <v>1.2199529787705099</v>
      </c>
      <c r="DG54">
        <v>1.24712859865583</v>
      </c>
      <c r="DH54">
        <v>1.26956063797773</v>
      </c>
      <c r="DI54">
        <v>1.2754333705680301</v>
      </c>
      <c r="DJ54">
        <v>1.2227152372678001</v>
      </c>
      <c r="DK54">
        <v>1.34763358358771</v>
      </c>
      <c r="DL54">
        <v>1.26137832412067</v>
      </c>
      <c r="DM54">
        <v>1.23239913136526</v>
      </c>
      <c r="DN54">
        <v>1.2311559765846201</v>
      </c>
      <c r="DO54">
        <v>1.3841175382856701</v>
      </c>
      <c r="DP54">
        <v>1.2657219224368299</v>
      </c>
      <c r="DQ54">
        <v>1.23494435127305</v>
      </c>
      <c r="DR54">
        <v>1.2537212829298401</v>
      </c>
      <c r="DS54">
        <v>1.22032871542777</v>
      </c>
      <c r="DT54">
        <v>1.21425095585679</v>
      </c>
      <c r="DU54">
        <v>1.3361788524098399</v>
      </c>
      <c r="DV54">
        <v>1.2354128694368101</v>
      </c>
      <c r="DW54">
        <v>1.3411035267349201</v>
      </c>
      <c r="DX54">
        <v>1.26468714448236</v>
      </c>
      <c r="DY54">
        <v>1.2192586052671299</v>
      </c>
      <c r="DZ54">
        <v>1.2177135488667601</v>
      </c>
      <c r="EA54">
        <v>1.27427033060835</v>
      </c>
      <c r="EB54">
        <v>1.27062608752749</v>
      </c>
      <c r="EC54">
        <v>1.1817307333109099</v>
      </c>
      <c r="ED54">
        <v>1.1940957824349001</v>
      </c>
      <c r="EE54">
        <v>1.3532178646152799</v>
      </c>
      <c r="EF54">
        <v>1.2785407522771199</v>
      </c>
      <c r="EG54">
        <v>1.2372097440524199</v>
      </c>
      <c r="EH54">
        <v>1.25701125409563</v>
      </c>
      <c r="EI54">
        <v>1.2125571436838101</v>
      </c>
      <c r="EJ54">
        <v>1.21229095538452</v>
      </c>
      <c r="EK54">
        <v>1.35264226179336</v>
      </c>
      <c r="EL54">
        <v>1.2396101746152799</v>
      </c>
      <c r="EM54">
        <v>1.2218536496294801</v>
      </c>
      <c r="EN54">
        <v>1.2519514904365501</v>
      </c>
      <c r="EO54">
        <v>1.2121388856487401</v>
      </c>
      <c r="EP54">
        <v>1.2293829464598101</v>
      </c>
      <c r="EQ54">
        <v>1.28034267519939</v>
      </c>
      <c r="ER54">
        <v>1.2375555625610699</v>
      </c>
      <c r="ES54">
        <v>1.20352660809442</v>
      </c>
      <c r="ET54">
        <v>1.2490308987327501</v>
      </c>
      <c r="EU54">
        <v>1.22936773271094</v>
      </c>
      <c r="EV54">
        <v>1.24565276814062</v>
      </c>
      <c r="EW54">
        <v>1.2520302694721299</v>
      </c>
      <c r="EX54">
        <v>1.28540282392026</v>
      </c>
      <c r="EY54">
        <v>1.28220559531554</v>
      </c>
      <c r="EZ54">
        <v>1.27033181522446</v>
      </c>
      <c r="FA54">
        <v>1.23313747826608</v>
      </c>
      <c r="FB54">
        <v>1.2599976017746799</v>
      </c>
      <c r="FC54">
        <v>1.2091792314693799</v>
      </c>
      <c r="FD54">
        <v>1.2333194823697</v>
      </c>
      <c r="FE54">
        <v>1.24899243476318</v>
      </c>
      <c r="FF54">
        <v>1.24036864748327</v>
      </c>
      <c r="FG54">
        <v>1.1899046065227099</v>
      </c>
      <c r="FH54">
        <v>1.2379343066908599</v>
      </c>
      <c r="FI54">
        <v>1.2397253650517299</v>
      </c>
      <c r="FJ54">
        <v>1.2591988202301501</v>
      </c>
    </row>
    <row r="55" spans="1:166" x14ac:dyDescent="0.45">
      <c r="A55" t="s">
        <v>51</v>
      </c>
      <c r="B55" t="s">
        <v>21</v>
      </c>
      <c r="C55" t="s">
        <v>22</v>
      </c>
      <c r="D55">
        <v>35</v>
      </c>
      <c r="E55" s="1" cm="1">
        <f t="array" ref="E55">SUMPRODUCT($G55:$FZZ55,$G$2:$FZZ$2)/SUMPRODUCT(--($G55:$FZZ55&lt;&gt;""),$G$2:$FZZ$2)</f>
        <v>1.2469836664918625</v>
      </c>
      <c r="F55" s="1" cm="1">
        <f t="array" ref="F55">SUMPRODUCT($G55:$FZZ55,$F$2:$FZY$2)/SUMPRODUCT(--($G55:$FZZ55&lt;&gt;""),$F$2:$FZY$2)</f>
        <v>1.1632328035561581</v>
      </c>
      <c r="G55">
        <v>1.17059807722076</v>
      </c>
      <c r="H55">
        <v>1.1633193137542199</v>
      </c>
      <c r="I55">
        <v>1.21490831379015</v>
      </c>
      <c r="J55">
        <v>1.1382168612980901</v>
      </c>
      <c r="K55">
        <v>1.27608906424889</v>
      </c>
      <c r="L55">
        <v>1.1411862255880001</v>
      </c>
      <c r="M55">
        <v>1.18902876432941</v>
      </c>
      <c r="N55">
        <v>1.1608270623813199</v>
      </c>
      <c r="O55">
        <v>1.23070807881749</v>
      </c>
      <c r="P55">
        <v>1.12678420489292</v>
      </c>
      <c r="Q55">
        <v>1.1579177190535399</v>
      </c>
      <c r="R55">
        <v>1.1424774757793901</v>
      </c>
      <c r="S55">
        <v>1.31105576142526</v>
      </c>
      <c r="T55">
        <v>1.1369387090193199</v>
      </c>
      <c r="U55">
        <v>1.18033443278755</v>
      </c>
      <c r="V55">
        <v>1.2246567422518999</v>
      </c>
      <c r="W55">
        <v>1.1289341020919399</v>
      </c>
      <c r="X55">
        <v>1.1951821776798299</v>
      </c>
      <c r="Y55">
        <v>1.1631478623213201</v>
      </c>
      <c r="Z55">
        <v>1.1732418403904199</v>
      </c>
      <c r="AA55">
        <v>1.1424102444628299</v>
      </c>
      <c r="AB55">
        <v>1.1652947934156499</v>
      </c>
      <c r="AC55">
        <v>1.1407326756587399</v>
      </c>
      <c r="AD55">
        <v>1.16326318808637</v>
      </c>
      <c r="AE55">
        <v>1.1642012163226401</v>
      </c>
      <c r="AF55">
        <v>1.1904702279463899</v>
      </c>
      <c r="AG55">
        <v>1.3331857332906001</v>
      </c>
      <c r="AH55">
        <v>1.1244763597168399</v>
      </c>
      <c r="AI55">
        <v>1.18907092434416</v>
      </c>
      <c r="AJ55">
        <v>1.1884571543904401</v>
      </c>
      <c r="AK55">
        <v>1.4090590507756899</v>
      </c>
      <c r="AL55">
        <v>1.1663225194464399</v>
      </c>
      <c r="AM55">
        <v>1.1724620632214999</v>
      </c>
      <c r="AN55">
        <v>1.1597933860640799</v>
      </c>
      <c r="AO55">
        <v>1.39055565763616</v>
      </c>
      <c r="AP55">
        <v>1.1643926913051099</v>
      </c>
      <c r="AQ55">
        <v>1.21212228443214</v>
      </c>
      <c r="AR55">
        <v>1.1949298041436001</v>
      </c>
      <c r="AS55">
        <v>1.3486005792400999</v>
      </c>
      <c r="AT55">
        <v>1.13188001191649</v>
      </c>
      <c r="AU55">
        <v>1.2291803320118799</v>
      </c>
      <c r="AV55">
        <v>1.1788673549214099</v>
      </c>
      <c r="AW55">
        <v>1.1530774291211501</v>
      </c>
      <c r="AX55">
        <v>1.0997255390187299</v>
      </c>
      <c r="AY55">
        <v>1.1632946135279001</v>
      </c>
      <c r="AZ55">
        <v>1.16957715081323</v>
      </c>
      <c r="BA55">
        <v>1.18752187109887</v>
      </c>
      <c r="BB55">
        <v>1.1151853055997401</v>
      </c>
      <c r="BC55">
        <v>1.15489390154358</v>
      </c>
      <c r="BD55">
        <v>1.1519096901752699</v>
      </c>
      <c r="BE55">
        <v>1.2084102666957599</v>
      </c>
      <c r="BF55">
        <v>1.17094396498327</v>
      </c>
      <c r="BG55">
        <v>1.1428915216192199</v>
      </c>
      <c r="BH55">
        <v>1.1971807589674499</v>
      </c>
      <c r="BI55">
        <v>1.1630312869395301</v>
      </c>
      <c r="BJ55">
        <v>1.21956181959447</v>
      </c>
      <c r="BK55">
        <v>1.1640568459704199</v>
      </c>
      <c r="BL55">
        <v>1.2215255928755799</v>
      </c>
      <c r="BM55">
        <v>1.1557341195570301</v>
      </c>
      <c r="BN55">
        <v>1.2025984076446501</v>
      </c>
      <c r="BO55">
        <v>1.15397728469983</v>
      </c>
      <c r="BP55">
        <v>1.1887477084518601</v>
      </c>
      <c r="BQ55">
        <v>1.39507065924269</v>
      </c>
      <c r="BR55">
        <v>1.1211802358717999</v>
      </c>
      <c r="BS55">
        <v>1.11353550124286</v>
      </c>
      <c r="BT55">
        <v>1.1542295019907101</v>
      </c>
      <c r="BU55">
        <v>1.18887266213119</v>
      </c>
      <c r="BV55">
        <v>1.2163568854873701</v>
      </c>
      <c r="BW55">
        <v>1.1443062117993801</v>
      </c>
      <c r="BX55">
        <v>1.15465135783575</v>
      </c>
      <c r="BY55">
        <v>1.17221794524769</v>
      </c>
      <c r="BZ55">
        <v>1.1697689379159</v>
      </c>
      <c r="CA55">
        <v>1.1381116599869501</v>
      </c>
      <c r="CB55">
        <v>1.1364992077546801</v>
      </c>
      <c r="CC55">
        <v>1.5453614309288499</v>
      </c>
      <c r="CD55">
        <v>1.1365742936084899</v>
      </c>
      <c r="CE55">
        <v>1.2441886216363101</v>
      </c>
      <c r="CF55">
        <v>1.2553874579847</v>
      </c>
      <c r="CG55">
        <v>1.1914574111071901</v>
      </c>
      <c r="CH55">
        <v>1.1975760492624901</v>
      </c>
      <c r="CI55">
        <v>1.22788726759539</v>
      </c>
      <c r="CJ55">
        <v>1.2239397615346601</v>
      </c>
      <c r="CK55">
        <v>1.3692941793392699</v>
      </c>
      <c r="CL55">
        <v>1.22237860513896</v>
      </c>
      <c r="CM55">
        <v>1.4947602281374399</v>
      </c>
      <c r="CN55">
        <v>1.14953229867311</v>
      </c>
      <c r="CO55">
        <v>1.4260645228154301</v>
      </c>
      <c r="CP55">
        <v>1.1713322821355601</v>
      </c>
      <c r="CQ55">
        <v>1.2157299022927299</v>
      </c>
      <c r="CR55">
        <v>1.13096553136059</v>
      </c>
      <c r="CS55">
        <v>1.18470572649671</v>
      </c>
      <c r="CT55">
        <v>1.0962163189604499</v>
      </c>
      <c r="CU55">
        <v>1.37032565742608</v>
      </c>
      <c r="CV55">
        <v>1.16647295686145</v>
      </c>
      <c r="CW55">
        <v>1.24746931774255</v>
      </c>
      <c r="CX55">
        <v>1.12606300734441</v>
      </c>
      <c r="CY55">
        <v>1.25079638848601</v>
      </c>
      <c r="CZ55">
        <v>1.18702259156181</v>
      </c>
      <c r="DA55">
        <v>1.21217621008468</v>
      </c>
      <c r="DB55">
        <v>1.0849102633827901</v>
      </c>
      <c r="DC55">
        <v>1.3729649132233599</v>
      </c>
      <c r="DD55">
        <v>1.20011820966095</v>
      </c>
      <c r="DE55">
        <v>1.35922714813806</v>
      </c>
      <c r="DF55">
        <v>1.1636408713866599</v>
      </c>
      <c r="DG55">
        <v>1.1963837897482099</v>
      </c>
      <c r="DH55">
        <v>1.1908541478583601</v>
      </c>
      <c r="DI55">
        <v>1.2499896570270099</v>
      </c>
      <c r="DJ55">
        <v>1.1593438417938799</v>
      </c>
      <c r="DK55">
        <v>1.29800896515689</v>
      </c>
      <c r="DL55">
        <v>1.20516734042845</v>
      </c>
      <c r="DM55">
        <v>1.15282148926795</v>
      </c>
      <c r="DN55">
        <v>1.1537263171146199</v>
      </c>
      <c r="DO55">
        <v>1.2678904634626</v>
      </c>
      <c r="DP55">
        <v>1.2202329920823001</v>
      </c>
      <c r="DQ55">
        <v>1.20080082811083</v>
      </c>
      <c r="DR55">
        <v>1.2248738174144</v>
      </c>
      <c r="DS55">
        <v>1.18959233328367</v>
      </c>
      <c r="DT55">
        <v>1.1857788370822699</v>
      </c>
      <c r="DU55">
        <v>1.2746579609164099</v>
      </c>
      <c r="DV55">
        <v>1.1782294718870401</v>
      </c>
      <c r="DW55">
        <v>1.26241183162684</v>
      </c>
      <c r="DX55">
        <v>1.1989078498293499</v>
      </c>
      <c r="DY55">
        <v>1.1750328179273</v>
      </c>
      <c r="DZ55">
        <v>1.1907273382047101</v>
      </c>
      <c r="EA55">
        <v>1.2174562526675199</v>
      </c>
      <c r="EB55">
        <v>1.22500738697921</v>
      </c>
      <c r="EC55">
        <v>1.14733460345922</v>
      </c>
      <c r="ED55">
        <v>1.1607736560947299</v>
      </c>
      <c r="EE55">
        <v>1.26229018201267</v>
      </c>
      <c r="EF55">
        <v>1.21600830619661</v>
      </c>
      <c r="EG55">
        <v>1.15894391946436</v>
      </c>
      <c r="EH55">
        <v>1.18986656536397</v>
      </c>
      <c r="EI55">
        <v>1.1623169955442301</v>
      </c>
      <c r="EJ55">
        <v>1.18198020947861</v>
      </c>
      <c r="EK55">
        <v>1.2514287359465599</v>
      </c>
      <c r="EL55">
        <v>1.19771978061525</v>
      </c>
      <c r="EM55">
        <v>1.1678053530942301</v>
      </c>
      <c r="EN55">
        <v>1.21205435262252</v>
      </c>
      <c r="EO55">
        <v>1.1483630778801599</v>
      </c>
      <c r="EP55">
        <v>1.18258874761849</v>
      </c>
      <c r="EQ55">
        <v>1.1738359446423501</v>
      </c>
      <c r="ER55">
        <v>1.1512405031367201</v>
      </c>
      <c r="ES55">
        <v>1.1474465843655</v>
      </c>
      <c r="ET55">
        <v>1.1797670065765899</v>
      </c>
      <c r="EU55">
        <v>1.15029752517925</v>
      </c>
      <c r="EV55">
        <v>1.1762021909628</v>
      </c>
      <c r="EW55">
        <v>1.18371631598375</v>
      </c>
      <c r="EX55">
        <v>1.20332687338501</v>
      </c>
      <c r="EY55">
        <v>1.2240048500620999</v>
      </c>
      <c r="EZ55">
        <v>1.21613828591707</v>
      </c>
      <c r="FA55">
        <v>1.17207266622699</v>
      </c>
      <c r="FB55">
        <v>1.19239762575693</v>
      </c>
      <c r="FC55">
        <v>1.1499465748545601</v>
      </c>
      <c r="FD55">
        <v>1.17146503621037</v>
      </c>
      <c r="FE55">
        <v>1.2177214944013299</v>
      </c>
      <c r="FF55">
        <v>1.2018917947771699</v>
      </c>
      <c r="FG55">
        <v>1.1583565019062001</v>
      </c>
      <c r="FH55">
        <v>1.2200043284998401</v>
      </c>
      <c r="FI55">
        <v>1.18219949714727</v>
      </c>
      <c r="FJ55">
        <v>1.2124310995068099</v>
      </c>
    </row>
    <row r="56" spans="1:166" x14ac:dyDescent="0.45">
      <c r="A56" t="s">
        <v>51</v>
      </c>
      <c r="B56" t="s">
        <v>21</v>
      </c>
      <c r="C56" t="s">
        <v>22</v>
      </c>
      <c r="D56">
        <v>40</v>
      </c>
      <c r="E56" s="1" cm="1">
        <f t="array" ref="E56">SUMPRODUCT($G56:$FZZ56,$G$2:$FZZ$2)/SUMPRODUCT(--($G56:$FZZ56&lt;&gt;""),$G$2:$FZZ$2)</f>
        <v>1.1694112385747917</v>
      </c>
      <c r="F56" s="1" cm="1">
        <f t="array" ref="F56">SUMPRODUCT($G56:$FZZ56,$F$2:$FZY$2)/SUMPRODUCT(--($G56:$FZZ56&lt;&gt;""),$F$2:$FZY$2)</f>
        <v>1.1105144399196969</v>
      </c>
      <c r="G56">
        <v>1.0691169641298499</v>
      </c>
      <c r="H56">
        <v>1.08159460910405</v>
      </c>
      <c r="I56">
        <v>1.10914460888287</v>
      </c>
      <c r="J56">
        <v>1.0629069050801601</v>
      </c>
      <c r="K56">
        <v>1.18268989604429</v>
      </c>
      <c r="L56">
        <v>1.07697289365222</v>
      </c>
      <c r="M56">
        <v>1.1354197435356399</v>
      </c>
      <c r="N56">
        <v>1.1049628431441401</v>
      </c>
      <c r="O56">
        <v>1.1626897943839301</v>
      </c>
      <c r="P56">
        <v>1.06250853042097</v>
      </c>
      <c r="Q56">
        <v>1.1002877571279499</v>
      </c>
      <c r="R56">
        <v>1.1034072203164</v>
      </c>
      <c r="S56">
        <v>1.2419972169528299</v>
      </c>
      <c r="T56">
        <v>1.1078019712743199</v>
      </c>
      <c r="U56">
        <v>1.09536882589421</v>
      </c>
      <c r="V56">
        <v>1.1519706684526001</v>
      </c>
      <c r="W56">
        <v>1.0926253509221999</v>
      </c>
      <c r="X56">
        <v>1.15471367766474</v>
      </c>
      <c r="Y56">
        <v>1.1041284662472799</v>
      </c>
      <c r="Z56">
        <v>1.12163550855756</v>
      </c>
      <c r="AA56">
        <v>1.1080504832218001</v>
      </c>
      <c r="AB56">
        <v>1.1368461643516401</v>
      </c>
      <c r="AC56">
        <v>1.1085389509914101</v>
      </c>
      <c r="AD56">
        <v>1.13332062768422</v>
      </c>
      <c r="AE56">
        <v>1.0781306499497301</v>
      </c>
      <c r="AF56">
        <v>1.1118223424684299</v>
      </c>
      <c r="AG56">
        <v>1.15222808090812</v>
      </c>
      <c r="AH56">
        <v>1.0884833124556901</v>
      </c>
      <c r="AI56">
        <v>1.1407816219739499</v>
      </c>
      <c r="AJ56">
        <v>1.1572045177439001</v>
      </c>
      <c r="AK56">
        <v>1.1780475911730901</v>
      </c>
      <c r="AL56">
        <v>1.07581865015056</v>
      </c>
      <c r="AM56">
        <v>1.1039699497500399</v>
      </c>
      <c r="AN56">
        <v>1.12050571290856</v>
      </c>
      <c r="AO56">
        <v>1.29180979579379</v>
      </c>
      <c r="AP56">
        <v>1.0971933714734099</v>
      </c>
      <c r="AQ56">
        <v>1.1942338743499401</v>
      </c>
      <c r="AR56">
        <v>1.1556025624895101</v>
      </c>
      <c r="AS56">
        <v>1.3027742714197501</v>
      </c>
      <c r="AT56">
        <v>1.0808325578395499</v>
      </c>
      <c r="AU56">
        <v>1.1504633485389599</v>
      </c>
      <c r="AV56">
        <v>1.08812984557346</v>
      </c>
      <c r="AW56">
        <v>1.0463276696282</v>
      </c>
      <c r="AX56">
        <v>1.0590497849584</v>
      </c>
      <c r="AY56">
        <v>1.12094502447013</v>
      </c>
      <c r="AZ56">
        <v>1.1355814532956201</v>
      </c>
      <c r="BA56">
        <v>1.1577101672999399</v>
      </c>
      <c r="BB56">
        <v>1.07453422315097</v>
      </c>
      <c r="BC56">
        <v>1.0852089768359501</v>
      </c>
      <c r="BD56">
        <v>1.08852955292206</v>
      </c>
      <c r="BE56">
        <v>1.15431161108784</v>
      </c>
      <c r="BF56">
        <v>1.1355393790666499</v>
      </c>
      <c r="BG56">
        <v>1.11591727557133</v>
      </c>
      <c r="BH56">
        <v>1.17184847910486</v>
      </c>
      <c r="BI56">
        <v>1.1096085882633899</v>
      </c>
      <c r="BJ56">
        <v>1.1657279677849399</v>
      </c>
      <c r="BK56">
        <v>1.1004536555265201</v>
      </c>
      <c r="BL56">
        <v>1.1535991528716201</v>
      </c>
      <c r="BM56">
        <v>1.10958904109589</v>
      </c>
      <c r="BN56">
        <v>1.1583964569462599</v>
      </c>
      <c r="BO56">
        <v>1.13344079903913</v>
      </c>
      <c r="BP56">
        <v>1.1549739764418301</v>
      </c>
      <c r="BQ56">
        <v>1.27440678874323</v>
      </c>
      <c r="BR56">
        <v>1.09319177127936</v>
      </c>
      <c r="BS56">
        <v>1.1051226118092199</v>
      </c>
      <c r="BT56">
        <v>1.1254538385953701</v>
      </c>
      <c r="BU56">
        <v>1.11259731479404</v>
      </c>
      <c r="BV56">
        <v>1.13470736149259</v>
      </c>
      <c r="BW56">
        <v>1.1052042360630701</v>
      </c>
      <c r="BX56">
        <v>1.1218574899121101</v>
      </c>
      <c r="BY56">
        <v>1.10137835757147</v>
      </c>
      <c r="BZ56">
        <v>1.08528755915993</v>
      </c>
      <c r="CA56">
        <v>1.0967005312703799</v>
      </c>
      <c r="CB56">
        <v>1.0965638301177401</v>
      </c>
      <c r="CC56">
        <v>1.44456668120862</v>
      </c>
      <c r="CD56">
        <v>1.09977048993759</v>
      </c>
      <c r="CE56">
        <v>1.1666183995859001</v>
      </c>
      <c r="CF56">
        <v>1.16559496275135</v>
      </c>
      <c r="CG56">
        <v>1.1196883971593099</v>
      </c>
      <c r="CH56">
        <v>1.1348786625552401</v>
      </c>
      <c r="CI56">
        <v>1.18970785518837</v>
      </c>
      <c r="CJ56">
        <v>1.18214868388936</v>
      </c>
      <c r="CK56">
        <v>1.3015374934452</v>
      </c>
      <c r="CL56">
        <v>1.1536192973256401</v>
      </c>
      <c r="CM56">
        <v>1.41920866354621</v>
      </c>
      <c r="CN56">
        <v>1.08930244848923</v>
      </c>
      <c r="CO56">
        <v>1.33541166977584</v>
      </c>
      <c r="CP56">
        <v>1.1249167184862701</v>
      </c>
      <c r="CQ56">
        <v>1.1388194586617</v>
      </c>
      <c r="CR56">
        <v>1.09789849513263</v>
      </c>
      <c r="CS56">
        <v>1.1348364763210299</v>
      </c>
      <c r="CT56">
        <v>1.0575817618394801</v>
      </c>
      <c r="CU56">
        <v>1.23845052151678</v>
      </c>
      <c r="CV56">
        <v>1.08463493825031</v>
      </c>
      <c r="CW56">
        <v>1.1685742413993001</v>
      </c>
      <c r="CX56">
        <v>1.0649733040200999</v>
      </c>
      <c r="CY56">
        <v>1.1611905975200201</v>
      </c>
      <c r="CZ56">
        <v>1.1551278533442999</v>
      </c>
      <c r="DA56">
        <v>1.1855955248232399</v>
      </c>
      <c r="DB56">
        <v>1.0603537668660801</v>
      </c>
      <c r="DC56">
        <v>1.21844697580284</v>
      </c>
      <c r="DD56">
        <v>1.10349345369226</v>
      </c>
      <c r="DE56">
        <v>1.17310868812041</v>
      </c>
      <c r="DF56">
        <v>1.08707403565688</v>
      </c>
      <c r="DG56">
        <v>1.1276331628046901</v>
      </c>
      <c r="DH56">
        <v>1.14316882335239</v>
      </c>
      <c r="DI56">
        <v>1.2252906375408501</v>
      </c>
      <c r="DJ56">
        <v>1.1257912374332799</v>
      </c>
      <c r="DK56">
        <v>1.25926078706377</v>
      </c>
      <c r="DL56">
        <v>1.1616340785963699</v>
      </c>
      <c r="DM56">
        <v>1.1161405551708901</v>
      </c>
      <c r="DN56">
        <v>1.12618021023478</v>
      </c>
      <c r="DO56">
        <v>1.1549414157715101</v>
      </c>
      <c r="DP56">
        <v>1.18377124413737</v>
      </c>
      <c r="DQ56">
        <v>1.1313983999486401</v>
      </c>
      <c r="DR56">
        <v>1.1526468251739199</v>
      </c>
      <c r="DS56">
        <v>1.1086151248820599</v>
      </c>
      <c r="DT56">
        <v>1.10762202691295</v>
      </c>
      <c r="DU56">
        <v>1.24890985857001</v>
      </c>
      <c r="DV56">
        <v>1.1406570841889101</v>
      </c>
      <c r="DW56">
        <v>1.21706484641638</v>
      </c>
      <c r="DX56">
        <v>1.1491240045506199</v>
      </c>
      <c r="DY56">
        <v>1.1132654128088599</v>
      </c>
      <c r="DZ56">
        <v>1.1350704568952401</v>
      </c>
      <c r="EA56">
        <v>1.16527134836994</v>
      </c>
      <c r="EB56">
        <v>1.17887980564036</v>
      </c>
      <c r="EC56">
        <v>1.08555605364414</v>
      </c>
      <c r="ED56">
        <v>1.10668123575777</v>
      </c>
      <c r="EE56">
        <v>1.2261865433322301</v>
      </c>
      <c r="EF56">
        <v>1.16176632529457</v>
      </c>
      <c r="EG56">
        <v>1.12236098580179</v>
      </c>
      <c r="EH56">
        <v>1.15005460848093</v>
      </c>
      <c r="EI56">
        <v>1.09634859093802</v>
      </c>
      <c r="EJ56">
        <v>1.1273074474856699</v>
      </c>
      <c r="EK56">
        <v>1.1533389954942601</v>
      </c>
      <c r="EL56">
        <v>1.1360502108915</v>
      </c>
      <c r="EM56">
        <v>1.1164046927068201</v>
      </c>
      <c r="EN56">
        <v>1.13881830216527</v>
      </c>
      <c r="EO56">
        <v>1.09579493759477</v>
      </c>
      <c r="EP56">
        <v>1.1284264551498799</v>
      </c>
      <c r="EQ56">
        <v>1.13844141105261</v>
      </c>
      <c r="ER56">
        <v>1.1175089057722001</v>
      </c>
      <c r="ES56">
        <v>1.08208978122347</v>
      </c>
      <c r="ET56">
        <v>1.1282486626913899</v>
      </c>
      <c r="EU56">
        <v>1.1139321684644301</v>
      </c>
      <c r="EV56">
        <v>1.1486048907672499</v>
      </c>
      <c r="EW56">
        <v>1.1297411406422999</v>
      </c>
      <c r="EX56">
        <v>1.14770210409745</v>
      </c>
      <c r="EY56">
        <v>1.1767167445436799</v>
      </c>
      <c r="EZ56">
        <v>1.1585733719761</v>
      </c>
      <c r="FA56">
        <v>1.14674141135559</v>
      </c>
      <c r="FB56">
        <v>1.15698383196434</v>
      </c>
      <c r="FC56">
        <v>1.1187522260477201</v>
      </c>
      <c r="FD56">
        <v>1.1331869088606501</v>
      </c>
      <c r="FE56">
        <v>1.16406561070592</v>
      </c>
      <c r="FF56">
        <v>1.139621835274</v>
      </c>
      <c r="FG56">
        <v>1.1351657315997099</v>
      </c>
      <c r="FH56">
        <v>1.18217989911265</v>
      </c>
      <c r="FI56">
        <v>1.11883521903104</v>
      </c>
      <c r="FJ56">
        <v>1.1267889952615799</v>
      </c>
    </row>
    <row r="57" spans="1:166" x14ac:dyDescent="0.45">
      <c r="A57" t="s">
        <v>51</v>
      </c>
      <c r="B57" t="s">
        <v>21</v>
      </c>
      <c r="C57" t="s">
        <v>22</v>
      </c>
      <c r="D57">
        <v>45</v>
      </c>
      <c r="E57" s="1" cm="1">
        <f t="array" ref="E57">SUMPRODUCT($G57:$FZZ57,$G$2:$FZZ$2)/SUMPRODUCT(--($G57:$FZZ57&lt;&gt;""),$G$2:$FZZ$2)</f>
        <v>1.1154221831628908</v>
      </c>
      <c r="F57" s="1" cm="1">
        <f t="array" ref="F57">SUMPRODUCT($G57:$FZZ57,$F$2:$FZY$2)/SUMPRODUCT(--($G57:$FZZ57&lt;&gt;""),$F$2:$FZY$2)</f>
        <v>1.0706539837550768</v>
      </c>
      <c r="G57">
        <v>1.04310114846371</v>
      </c>
      <c r="H57">
        <v>1.0612667683278201</v>
      </c>
      <c r="I57">
        <v>1.0465898813001699</v>
      </c>
      <c r="J57">
        <v>1.0361670281822</v>
      </c>
      <c r="K57">
        <v>1.12321951986463</v>
      </c>
      <c r="L57">
        <v>1.04902988399037</v>
      </c>
      <c r="M57">
        <v>1.0973673722952799</v>
      </c>
      <c r="N57">
        <v>1.06750904501801</v>
      </c>
      <c r="O57">
        <v>1.1148068952140999</v>
      </c>
      <c r="P57">
        <v>1.0331040196540899</v>
      </c>
      <c r="Q57">
        <v>1.0485574446161701</v>
      </c>
      <c r="R57">
        <v>1.04100539073396</v>
      </c>
      <c r="S57">
        <v>1.19229820624389</v>
      </c>
      <c r="T57">
        <v>1.05421765621146</v>
      </c>
      <c r="U57">
        <v>1.0740488703511799</v>
      </c>
      <c r="V57">
        <v>1.1324031364071301</v>
      </c>
      <c r="W57">
        <v>1.0621487004558201</v>
      </c>
      <c r="X57">
        <v>1.12150813535786</v>
      </c>
      <c r="Y57">
        <v>1.06491015261361</v>
      </c>
      <c r="Z57">
        <v>1.0927761411766601</v>
      </c>
      <c r="AA57">
        <v>1.0811250271134401</v>
      </c>
      <c r="AB57">
        <v>1.10947885954835</v>
      </c>
      <c r="AC57">
        <v>1.05309577543457</v>
      </c>
      <c r="AD57">
        <v>1.0749601847728401</v>
      </c>
      <c r="AE57">
        <v>1.03672255228818</v>
      </c>
      <c r="AF57">
        <v>1.07239425049412</v>
      </c>
      <c r="AG57">
        <v>1.0575649877161799</v>
      </c>
      <c r="AH57">
        <v>1.03968596148804</v>
      </c>
      <c r="AI57">
        <v>1.0837489929044199</v>
      </c>
      <c r="AJ57">
        <v>1.09042436153862</v>
      </c>
      <c r="AK57">
        <v>1.09721723927654</v>
      </c>
      <c r="AL57">
        <v>1.0518153534460399</v>
      </c>
      <c r="AM57">
        <v>1.0653378714036901</v>
      </c>
      <c r="AN57">
        <v>1.08839449448099</v>
      </c>
      <c r="AO57">
        <v>1.2340017191066801</v>
      </c>
      <c r="AP57">
        <v>1.0849439577448501</v>
      </c>
      <c r="AQ57">
        <v>1.1158768977520499</v>
      </c>
      <c r="AR57">
        <v>1.07467418428116</v>
      </c>
      <c r="AS57">
        <v>1.27700330774971</v>
      </c>
      <c r="AT57">
        <v>1.0515910675401301</v>
      </c>
      <c r="AU57">
        <v>1.12191345083519</v>
      </c>
      <c r="AV57">
        <v>1.0613490237343299</v>
      </c>
      <c r="AW57">
        <v>1.00899779299417</v>
      </c>
      <c r="AX57">
        <v>1.03787985965706</v>
      </c>
      <c r="AY57">
        <v>1.0552361134622801</v>
      </c>
      <c r="AZ57">
        <v>1.0722976815668399</v>
      </c>
      <c r="BA57">
        <v>1.0100538804603201</v>
      </c>
      <c r="BB57">
        <v>1.0044449518401499</v>
      </c>
      <c r="BC57">
        <v>1.03682988559497</v>
      </c>
      <c r="BD57">
        <v>1.0587858874490801</v>
      </c>
      <c r="BE57">
        <v>1.0964301936656</v>
      </c>
      <c r="BF57">
        <v>1.0743146785905999</v>
      </c>
      <c r="BG57">
        <v>1.05437016434569</v>
      </c>
      <c r="BH57">
        <v>1.1207792843923701</v>
      </c>
      <c r="BI57">
        <v>1.06895582220045</v>
      </c>
      <c r="BJ57">
        <v>1.1166767943357601</v>
      </c>
      <c r="BK57">
        <v>1.0748512573609501</v>
      </c>
      <c r="BL57">
        <v>1.1235097168366699</v>
      </c>
      <c r="BM57">
        <v>1.08418327648352</v>
      </c>
      <c r="BN57">
        <v>1.13513990940482</v>
      </c>
      <c r="BO57">
        <v>1.07213056029668</v>
      </c>
      <c r="BP57">
        <v>1.1000189645363101</v>
      </c>
      <c r="BQ57">
        <v>1.21373872886433</v>
      </c>
      <c r="BR57">
        <v>1.0404567397859501</v>
      </c>
      <c r="BS57">
        <v>1.02829781647152</v>
      </c>
      <c r="BT57">
        <v>1.0491337980665201</v>
      </c>
      <c r="BU57">
        <v>1.0812887357194501</v>
      </c>
      <c r="BV57">
        <v>1.1126208444641701</v>
      </c>
      <c r="BW57">
        <v>1.04586241276171</v>
      </c>
      <c r="BX57">
        <v>1.06008439709227</v>
      </c>
      <c r="BY57">
        <v>1.04880789588086</v>
      </c>
      <c r="BZ57">
        <v>1.0489766313142499</v>
      </c>
      <c r="CA57">
        <v>1.03721067511728</v>
      </c>
      <c r="CB57">
        <v>1.05524279988815</v>
      </c>
      <c r="CC57">
        <v>1.3524212363194901</v>
      </c>
      <c r="CD57">
        <v>1.0581678395073399</v>
      </c>
      <c r="CE57">
        <v>1.11504032812878</v>
      </c>
      <c r="CF57">
        <v>1.1388781507374299</v>
      </c>
      <c r="CG57">
        <v>1.08373953255843</v>
      </c>
      <c r="CH57">
        <v>1.1097997078723301</v>
      </c>
      <c r="CI57">
        <v>1.1064009792604499</v>
      </c>
      <c r="CJ57">
        <v>1.11871147235919</v>
      </c>
      <c r="CK57">
        <v>1.28386995280545</v>
      </c>
      <c r="CL57">
        <v>1.1251431567907699</v>
      </c>
      <c r="CM57">
        <v>1.28876611508168</v>
      </c>
      <c r="CN57">
        <v>1.0427182708141101</v>
      </c>
      <c r="CO57">
        <v>1.26275502650202</v>
      </c>
      <c r="CP57">
        <v>1.0707208107547801</v>
      </c>
      <c r="CQ57">
        <v>1.11411479647506</v>
      </c>
      <c r="CR57">
        <v>1.0642735173490501</v>
      </c>
      <c r="CS57">
        <v>1.07792286336355</v>
      </c>
      <c r="CT57">
        <v>0.98981936940569304</v>
      </c>
      <c r="CU57">
        <v>1.20150943679186</v>
      </c>
      <c r="CV57">
        <v>1.0614459999550001</v>
      </c>
      <c r="CW57">
        <v>1.1525022951294901</v>
      </c>
      <c r="CX57">
        <v>1.02603160030923</v>
      </c>
      <c r="CY57">
        <v>1.1323742699227699</v>
      </c>
      <c r="CZ57">
        <v>1.1256555995452899</v>
      </c>
      <c r="DA57">
        <v>1.08662678372568</v>
      </c>
      <c r="DB57">
        <v>1.0034299329241401</v>
      </c>
      <c r="DC57">
        <v>1.1076460157971</v>
      </c>
      <c r="DD57">
        <v>1.07913689036949</v>
      </c>
      <c r="DE57">
        <v>1.1101777970373801</v>
      </c>
      <c r="DF57">
        <v>1.07232983940946</v>
      </c>
      <c r="DG57">
        <v>1.10665563246062</v>
      </c>
      <c r="DH57">
        <v>1.11626040726251</v>
      </c>
      <c r="DI57">
        <v>1.12136444499606</v>
      </c>
      <c r="DJ57">
        <v>1.07019775764345</v>
      </c>
      <c r="DK57">
        <v>1.1840057201001</v>
      </c>
      <c r="DL57">
        <v>1.12456342986002</v>
      </c>
      <c r="DM57">
        <v>1.0607414867501701</v>
      </c>
      <c r="DN57">
        <v>1.0626534273305199</v>
      </c>
      <c r="DO57">
        <v>1.08005110360246</v>
      </c>
      <c r="DP57">
        <v>1.1199589826348599</v>
      </c>
      <c r="DQ57">
        <v>1.0979128718273801</v>
      </c>
      <c r="DR57">
        <v>1.120774187336</v>
      </c>
      <c r="DS57">
        <v>1.10043199761656</v>
      </c>
      <c r="DT57">
        <v>1.0797259049605199</v>
      </c>
      <c r="DU57">
        <v>1.19816348660683</v>
      </c>
      <c r="DV57">
        <v>1.0874651039383501</v>
      </c>
      <c r="DW57">
        <v>1.1378156996587001</v>
      </c>
      <c r="DX57">
        <v>1.1134357224118301</v>
      </c>
      <c r="DY57">
        <v>1.09542175392943</v>
      </c>
      <c r="DZ57">
        <v>1.1074336961698801</v>
      </c>
      <c r="EA57">
        <v>1.12666207032404</v>
      </c>
      <c r="EB57">
        <v>1.13211201943596</v>
      </c>
      <c r="EC57">
        <v>1.0517296126116</v>
      </c>
      <c r="ED57">
        <v>1.0725559415742001</v>
      </c>
      <c r="EE57">
        <v>1.1404345021788</v>
      </c>
      <c r="EF57">
        <v>1.1145248320669501</v>
      </c>
      <c r="EG57">
        <v>1.0713139275369199</v>
      </c>
      <c r="EH57">
        <v>1.1041359988603401</v>
      </c>
      <c r="EI57">
        <v>1.04187257681847</v>
      </c>
      <c r="EJ57">
        <v>1.0734679706035499</v>
      </c>
      <c r="EK57">
        <v>1.0579987620021001</v>
      </c>
      <c r="EL57">
        <v>1.07419350195056</v>
      </c>
      <c r="EM57">
        <v>1.06605395699873</v>
      </c>
      <c r="EN57">
        <v>1.0996515467368599</v>
      </c>
      <c r="EO57">
        <v>1.08007698588592</v>
      </c>
      <c r="EP57">
        <v>1.0970391539328901</v>
      </c>
      <c r="EQ57">
        <v>1.07842596387251</v>
      </c>
      <c r="ER57">
        <v>1.0642240156363201</v>
      </c>
      <c r="ES57">
        <v>1.0633725746898299</v>
      </c>
      <c r="ET57">
        <v>1.1128964621411199</v>
      </c>
      <c r="EU57">
        <v>1.0711957778759</v>
      </c>
      <c r="EV57">
        <v>1.0973632750898801</v>
      </c>
      <c r="EW57">
        <v>1.1078696013289</v>
      </c>
      <c r="EX57">
        <v>1.1221276301218099</v>
      </c>
      <c r="EY57">
        <v>1.1603921452652699</v>
      </c>
      <c r="EZ57">
        <v>1.1257615188974901</v>
      </c>
      <c r="FA57">
        <v>1.0837879968823001</v>
      </c>
      <c r="FB57">
        <v>1.10129504166916</v>
      </c>
      <c r="FC57">
        <v>1.05887648897859</v>
      </c>
      <c r="FD57">
        <v>1.08185919506114</v>
      </c>
      <c r="FE57">
        <v>1.11423604704237</v>
      </c>
      <c r="FF57">
        <v>1.09386137844635</v>
      </c>
      <c r="FG57">
        <v>1.0773802587111001</v>
      </c>
      <c r="FH57">
        <v>1.1190170975743701</v>
      </c>
      <c r="FI57">
        <v>1.0990112174838</v>
      </c>
      <c r="FJ57">
        <v>1.11312977468329</v>
      </c>
    </row>
    <row r="58" spans="1:166" x14ac:dyDescent="0.45">
      <c r="A58" t="s">
        <v>51</v>
      </c>
      <c r="B58" t="s">
        <v>21</v>
      </c>
      <c r="C58" t="s">
        <v>22</v>
      </c>
      <c r="D58">
        <v>50</v>
      </c>
      <c r="E58" s="1" cm="1">
        <f t="array" ref="E58">SUMPRODUCT($G58:$FZZ58,$G$2:$FZZ$2)/SUMPRODUCT(--($G58:$FZZ58&lt;&gt;""),$G$2:$FZZ$2)</f>
        <v>1.0667824083427793</v>
      </c>
      <c r="F58" s="1" cm="1">
        <f t="array" ref="F58">SUMPRODUCT($G58:$FZZ58,$F$2:$FZY$2)/SUMPRODUCT(--($G58:$FZZ58&lt;&gt;""),$F$2:$FZY$2)</f>
        <v>1.0357684600683195</v>
      </c>
      <c r="G58">
        <v>1.00997618757472</v>
      </c>
      <c r="H58">
        <v>1.03422336252523</v>
      </c>
      <c r="I58">
        <v>0.990745735850868</v>
      </c>
      <c r="J58">
        <v>1.01045166764049</v>
      </c>
      <c r="K58">
        <v>1.0080278363212301</v>
      </c>
      <c r="L58">
        <v>0.99629023744726397</v>
      </c>
      <c r="M58">
        <v>1.0576396214767401</v>
      </c>
      <c r="N58">
        <v>1.0248259371263799</v>
      </c>
      <c r="O58">
        <v>1.07156693956032</v>
      </c>
      <c r="P58">
        <v>0.99466983379746798</v>
      </c>
      <c r="Q58">
        <v>1.00859030421834</v>
      </c>
      <c r="R58">
        <v>1.01896024176625</v>
      </c>
      <c r="S58">
        <v>1.1239856645666899</v>
      </c>
      <c r="T58">
        <v>1.0195970366942</v>
      </c>
      <c r="U58">
        <v>1.0557794962859699</v>
      </c>
      <c r="V58">
        <v>1.1112106624914899</v>
      </c>
      <c r="W58">
        <v>1.02038216560509</v>
      </c>
      <c r="X58">
        <v>1.07864883629667</v>
      </c>
      <c r="Y58">
        <v>1.03773932772635</v>
      </c>
      <c r="Z58">
        <v>1.0724007930910799</v>
      </c>
      <c r="AA58">
        <v>1.02611727467724</v>
      </c>
      <c r="AB58">
        <v>1.0489150606136</v>
      </c>
      <c r="AC58">
        <v>1.03164461418856</v>
      </c>
      <c r="AD58">
        <v>1.0553903401843201</v>
      </c>
      <c r="AE58">
        <v>0.99889414575977997</v>
      </c>
      <c r="AF58">
        <v>1.04699236902063</v>
      </c>
      <c r="AG58">
        <v>0.97581010089239695</v>
      </c>
      <c r="AH58">
        <v>1.02261679338907</v>
      </c>
      <c r="AI58">
        <v>1.0583528134983</v>
      </c>
      <c r="AJ58">
        <v>1.06321499650101</v>
      </c>
      <c r="AK58">
        <v>0.99536595308416198</v>
      </c>
      <c r="AL58">
        <v>1.017663138556</v>
      </c>
      <c r="AM58">
        <v>1.00984500261314</v>
      </c>
      <c r="AN58">
        <v>1.0367354702646201</v>
      </c>
      <c r="AO58">
        <v>1.1724237535697899</v>
      </c>
      <c r="AP58">
        <v>1.04653967492689</v>
      </c>
      <c r="AQ58">
        <v>1.0778943340043601</v>
      </c>
      <c r="AR58">
        <v>1.0586048901191001</v>
      </c>
      <c r="AS58">
        <v>1.1993617916516901</v>
      </c>
      <c r="AT58">
        <v>1.0073986713718399</v>
      </c>
      <c r="AU58">
        <v>1.0590641588676</v>
      </c>
      <c r="AV58">
        <v>1.0225178085055699</v>
      </c>
      <c r="AW58">
        <v>0.95271030219002795</v>
      </c>
      <c r="AX58">
        <v>0.98100524871257999</v>
      </c>
      <c r="AY58">
        <v>1.0336343042132701</v>
      </c>
      <c r="AZ58">
        <v>1.0563412161455299</v>
      </c>
      <c r="BA58">
        <v>0.97531575041756702</v>
      </c>
      <c r="BB58">
        <v>0.98891864323491196</v>
      </c>
      <c r="BC58">
        <v>0.98682024587440398</v>
      </c>
      <c r="BD58">
        <v>1.00217201363507</v>
      </c>
      <c r="BE58">
        <v>1.09311640583061</v>
      </c>
      <c r="BF58">
        <v>1.0496212813902801</v>
      </c>
      <c r="BG58">
        <v>1.0300239160574001</v>
      </c>
      <c r="BH58">
        <v>1.08930294169635</v>
      </c>
      <c r="BI58">
        <v>1.0442443096103999</v>
      </c>
      <c r="BJ58">
        <v>1.0943263890778301</v>
      </c>
      <c r="BK58">
        <v>1.0523017971005599</v>
      </c>
      <c r="BL58">
        <v>1.1070109014451399</v>
      </c>
      <c r="BM58">
        <v>1.0317293416497999</v>
      </c>
      <c r="BN58">
        <v>1.0857352551511801</v>
      </c>
      <c r="BO58">
        <v>1.0354025749625899</v>
      </c>
      <c r="BP58">
        <v>1.0793813346819201</v>
      </c>
      <c r="BQ58">
        <v>1.20302658307393</v>
      </c>
      <c r="BR58">
        <v>1.0103029505896699</v>
      </c>
      <c r="BS58">
        <v>0.98195594344148096</v>
      </c>
      <c r="BT58">
        <v>1.00366040022231</v>
      </c>
      <c r="BU58">
        <v>1.0650752243554</v>
      </c>
      <c r="BV58">
        <v>1.0921766984107999</v>
      </c>
      <c r="BW58">
        <v>1.0351987515713701</v>
      </c>
      <c r="BX58">
        <v>1.0432860209541499</v>
      </c>
      <c r="BY58">
        <v>1.01277233488827</v>
      </c>
      <c r="BZ58">
        <v>1.0180371147647</v>
      </c>
      <c r="CA58">
        <v>1.0005499114549301</v>
      </c>
      <c r="CB58">
        <v>1.0115512473980099</v>
      </c>
      <c r="CC58">
        <v>1.3256008042336</v>
      </c>
      <c r="CD58">
        <v>1.02436094408932</v>
      </c>
      <c r="CE58">
        <v>1.06856371582264</v>
      </c>
      <c r="CF58">
        <v>1.1145528524534301</v>
      </c>
      <c r="CG58">
        <v>1.02671867509098</v>
      </c>
      <c r="CH58">
        <v>1.06088418052221</v>
      </c>
      <c r="CI58">
        <v>1.0926682094545599</v>
      </c>
      <c r="CJ58">
        <v>1.1015578976731499</v>
      </c>
      <c r="CK58">
        <v>1.24049501835343</v>
      </c>
      <c r="CL58">
        <v>1.06242265338227</v>
      </c>
      <c r="CM58">
        <v>1.23250738314807</v>
      </c>
      <c r="CN58">
        <v>1.02387319825495</v>
      </c>
      <c r="CO58">
        <v>1.2113148115246799</v>
      </c>
      <c r="CP58">
        <v>1.04025458233395</v>
      </c>
      <c r="CQ58">
        <v>1.07348630230983</v>
      </c>
      <c r="CR58">
        <v>1.03844397299382</v>
      </c>
      <c r="CS58">
        <v>1.0676529542548401</v>
      </c>
      <c r="CT58">
        <v>0.97265197507113399</v>
      </c>
      <c r="CU58">
        <v>1.1289769872751401</v>
      </c>
      <c r="CV58">
        <v>1.00963550063361</v>
      </c>
      <c r="CW58">
        <v>1.09149714920757</v>
      </c>
      <c r="CX58">
        <v>0.97218665442597596</v>
      </c>
      <c r="CY58">
        <v>1.0354722799315299</v>
      </c>
      <c r="CZ58">
        <v>1.06228424339827</v>
      </c>
      <c r="DA58">
        <v>1.06192836609432</v>
      </c>
      <c r="DB58">
        <v>0.97217931784632095</v>
      </c>
      <c r="DC58">
        <v>1.02316551143588</v>
      </c>
      <c r="DD58">
        <v>1.0472220729675901</v>
      </c>
      <c r="DE58">
        <v>1.02715534275806</v>
      </c>
      <c r="DF58">
        <v>1.04274715017232</v>
      </c>
      <c r="DG58">
        <v>1.05848129200521</v>
      </c>
      <c r="DH58">
        <v>1.0639482395425801</v>
      </c>
      <c r="DI58">
        <v>1.0517458938397199</v>
      </c>
      <c r="DJ58">
        <v>1.0282156303007699</v>
      </c>
      <c r="DK58">
        <v>1.1439925198690899</v>
      </c>
      <c r="DL58">
        <v>1.0803564062371001</v>
      </c>
      <c r="DM58">
        <v>1.0425111726568801</v>
      </c>
      <c r="DN58">
        <v>1.0427629508403</v>
      </c>
      <c r="DO58">
        <v>1.04358935565753</v>
      </c>
      <c r="DP58">
        <v>1.08159765999293</v>
      </c>
      <c r="DQ58">
        <v>1.04175861211192</v>
      </c>
      <c r="DR58">
        <v>1.0736472986093799</v>
      </c>
      <c r="DS58">
        <v>1.06382640647499</v>
      </c>
      <c r="DT58">
        <v>1.04057798301802</v>
      </c>
      <c r="DU58">
        <v>1.15332348937544</v>
      </c>
      <c r="DV58">
        <v>1.04451699236324</v>
      </c>
      <c r="DW58">
        <v>1.1048691695107999</v>
      </c>
      <c r="DX58">
        <v>1.0652445961319601</v>
      </c>
      <c r="DY58">
        <v>1.0426342630777901</v>
      </c>
      <c r="DZ58">
        <v>1.06328922758796</v>
      </c>
      <c r="EA58">
        <v>1.07004497849568</v>
      </c>
      <c r="EB58">
        <v>1.0765783512262299</v>
      </c>
      <c r="EC58">
        <v>1.00855467144831</v>
      </c>
      <c r="ED58">
        <v>1.03070716126863</v>
      </c>
      <c r="EE58">
        <v>1.1282111787562701</v>
      </c>
      <c r="EF58">
        <v>1.0902826938505801</v>
      </c>
      <c r="EG58">
        <v>1.0497174604682</v>
      </c>
      <c r="EH58">
        <v>1.0766133244693401</v>
      </c>
      <c r="EI58">
        <v>1.0270933395058099</v>
      </c>
      <c r="EJ58">
        <v>1.0561773045541301</v>
      </c>
      <c r="EK58">
        <v>1.03911209639109</v>
      </c>
      <c r="EL58">
        <v>1.0491024515237399</v>
      </c>
      <c r="EM58">
        <v>1.0322889879638999</v>
      </c>
      <c r="EN58">
        <v>1.0849830338258299</v>
      </c>
      <c r="EO58">
        <v>1.02734359811812</v>
      </c>
      <c r="EP58">
        <v>1.05753528519771</v>
      </c>
      <c r="EQ58">
        <v>1.0637826676334201</v>
      </c>
      <c r="ER58">
        <v>1.0342517575107899</v>
      </c>
      <c r="ES58">
        <v>1.02545744648208</v>
      </c>
      <c r="ET58">
        <v>1.0516717636108801</v>
      </c>
      <c r="EU58">
        <v>1.0383313358144599</v>
      </c>
      <c r="EV58">
        <v>1.0698711074665099</v>
      </c>
      <c r="EW58">
        <v>1.04580795496493</v>
      </c>
      <c r="EX58">
        <v>1.06673357327427</v>
      </c>
      <c r="EY58">
        <v>1.1266339386053099</v>
      </c>
      <c r="EZ58">
        <v>1.0804992015141599</v>
      </c>
      <c r="FA58">
        <v>1.0607050782420999</v>
      </c>
      <c r="FB58">
        <v>1.0810999860103501</v>
      </c>
      <c r="FC58">
        <v>1.02831532708061</v>
      </c>
      <c r="FD58">
        <v>1.0607166884324599</v>
      </c>
      <c r="FE58">
        <v>1.0990084586922499</v>
      </c>
      <c r="FF58">
        <v>1.06938846859795</v>
      </c>
      <c r="FG58">
        <v>1.01854595701466</v>
      </c>
      <c r="FH58">
        <v>1.0747998068823099</v>
      </c>
      <c r="FI58">
        <v>1.03614253940624</v>
      </c>
      <c r="FJ58">
        <v>1.08599265061406</v>
      </c>
    </row>
    <row r="59" spans="1:166" x14ac:dyDescent="0.45">
      <c r="A59" t="s">
        <v>173</v>
      </c>
      <c r="B59" t="s">
        <v>85</v>
      </c>
      <c r="C59" t="s">
        <v>27</v>
      </c>
      <c r="D59">
        <v>30</v>
      </c>
      <c r="E59" s="1" cm="1">
        <f t="array" ref="E59">SUMPRODUCT($G59:$FZZ59,$G$2:$FZZ$2)/SUMPRODUCT(--($G59:$FZZ59&lt;&gt;""),$G$2:$FZZ$2)</f>
        <v>1.9674023743001496</v>
      </c>
      <c r="F59" s="1" cm="1">
        <f t="array" ref="F59">SUMPRODUCT($G59:$FZZ59,$F$2:$FZY$2)/SUMPRODUCT(--($G59:$FZZ59&lt;&gt;""),$F$2:$FZY$2)</f>
        <v>1.9483999778116459</v>
      </c>
      <c r="G59">
        <v>1.9829278414349301</v>
      </c>
      <c r="H59">
        <v>1.9518646479351001</v>
      </c>
      <c r="I59">
        <v>1.92221999887943</v>
      </c>
      <c r="J59">
        <v>1.8963749729863799</v>
      </c>
      <c r="K59">
        <v>1.94388375827771</v>
      </c>
      <c r="L59">
        <v>1.91447331479075</v>
      </c>
      <c r="M59">
        <v>1.88450977174516</v>
      </c>
      <c r="N59">
        <v>1.9254815544146699</v>
      </c>
      <c r="O59">
        <v>1.91218634988973</v>
      </c>
      <c r="P59">
        <v>1.8979055272338901</v>
      </c>
      <c r="Q59">
        <v>1.9814025960970501</v>
      </c>
      <c r="R59">
        <v>1.9253307950390099</v>
      </c>
      <c r="S59">
        <v>1.80588398286325</v>
      </c>
      <c r="T59">
        <v>1.8649552246077299</v>
      </c>
      <c r="U59">
        <v>1.9882698947648101</v>
      </c>
      <c r="V59">
        <v>2.0966454376839199</v>
      </c>
      <c r="W59">
        <v>1.8890874513236899</v>
      </c>
      <c r="X59">
        <v>2.0170857608597199</v>
      </c>
      <c r="Y59">
        <v>1.9891494017562401</v>
      </c>
      <c r="Z59">
        <v>1.9266703070406901</v>
      </c>
      <c r="AA59">
        <v>2.0348273174963998</v>
      </c>
      <c r="AB59">
        <v>1.99255766125468</v>
      </c>
      <c r="AC59">
        <v>2.1189607282223899</v>
      </c>
      <c r="AD59">
        <v>2.02165684180334</v>
      </c>
      <c r="AE59">
        <v>2.0684822179808302</v>
      </c>
      <c r="AF59">
        <v>1.99749924813613</v>
      </c>
      <c r="AG59">
        <v>1.96690166147153</v>
      </c>
      <c r="AH59">
        <v>1.88408735592002</v>
      </c>
      <c r="AI59">
        <v>1.99206896722865</v>
      </c>
      <c r="AJ59">
        <v>2.01473709635526</v>
      </c>
      <c r="AK59">
        <v>1.9144722884660801</v>
      </c>
      <c r="AL59">
        <v>1.9434050914535601</v>
      </c>
      <c r="AM59">
        <v>1.9532016111011501</v>
      </c>
      <c r="AN59">
        <v>1.9505422969456601</v>
      </c>
      <c r="AO59">
        <v>2.1206551291354301</v>
      </c>
      <c r="AP59">
        <v>1.94932683893029</v>
      </c>
      <c r="AQ59">
        <v>1.9742990899177899</v>
      </c>
      <c r="AR59">
        <v>1.97108811441033</v>
      </c>
      <c r="AS59">
        <v>1.86747502295768</v>
      </c>
      <c r="AT59">
        <v>1.8779019591583499</v>
      </c>
      <c r="AU59">
        <v>1.9460454836297301</v>
      </c>
      <c r="AV59">
        <v>1.9679533055871701</v>
      </c>
      <c r="AW59">
        <v>1.86331418708618</v>
      </c>
      <c r="AX59">
        <v>1.87046573481976</v>
      </c>
      <c r="AY59">
        <v>1.9984422046513199</v>
      </c>
      <c r="AZ59">
        <v>2.0105698031167298</v>
      </c>
      <c r="BA59">
        <v>2.1771192939698998</v>
      </c>
      <c r="BB59">
        <v>1.8864043044804399</v>
      </c>
      <c r="BC59">
        <v>2.1116730863103599</v>
      </c>
      <c r="BD59">
        <v>1.9625055889869201</v>
      </c>
      <c r="BE59">
        <v>1.85608102926515</v>
      </c>
      <c r="BF59">
        <v>1.9224408473386401</v>
      </c>
      <c r="BG59">
        <v>2.0895585006356998</v>
      </c>
      <c r="BH59">
        <v>2.1846583709395402</v>
      </c>
      <c r="BI59">
        <v>1.94134416842767</v>
      </c>
      <c r="BJ59">
        <v>2.0977788661243002</v>
      </c>
      <c r="BK59">
        <v>1.94627172099613</v>
      </c>
      <c r="BL59">
        <v>2.1014725711717301</v>
      </c>
      <c r="BM59">
        <v>2.1306522095717901</v>
      </c>
      <c r="BN59">
        <v>2.2051724210446602</v>
      </c>
      <c r="BO59">
        <v>2.01284531259877</v>
      </c>
      <c r="BP59">
        <v>2.0455359588680202</v>
      </c>
      <c r="BQ59">
        <v>1.75027157895762</v>
      </c>
      <c r="BR59">
        <v>1.8283328705530399</v>
      </c>
      <c r="BS59">
        <v>1.8248519370429701</v>
      </c>
      <c r="BT59">
        <v>1.8509089761920801</v>
      </c>
      <c r="BU59">
        <v>1.90398796535805</v>
      </c>
      <c r="BV59">
        <v>1.97870094259858</v>
      </c>
      <c r="BW59">
        <v>2.19912474297334</v>
      </c>
      <c r="BX59">
        <v>2.0233910744138002</v>
      </c>
      <c r="BY59">
        <v>2.1672789184996102</v>
      </c>
      <c r="BZ59">
        <v>1.9939360703626701</v>
      </c>
      <c r="CA59">
        <v>1.90165284120918</v>
      </c>
      <c r="CB59">
        <v>1.9011029297542399</v>
      </c>
      <c r="CC59">
        <v>1.86468390205041</v>
      </c>
      <c r="CD59">
        <v>1.84503961103418</v>
      </c>
      <c r="CE59">
        <v>1.9134835509720001</v>
      </c>
      <c r="CF59">
        <v>2.0134894478551701</v>
      </c>
      <c r="CG59">
        <v>1.8980481917372201</v>
      </c>
      <c r="CH59">
        <v>1.9789168145026601</v>
      </c>
      <c r="CI59">
        <v>1.8943514509975199</v>
      </c>
      <c r="CJ59">
        <v>2.00899979996366</v>
      </c>
      <c r="CK59">
        <v>1.87639223911903</v>
      </c>
      <c r="CL59">
        <v>1.9714189826953299</v>
      </c>
      <c r="CM59">
        <v>1.8559631613331</v>
      </c>
      <c r="CN59">
        <v>1.89686592398844</v>
      </c>
      <c r="CO59">
        <v>1.7767500222084001</v>
      </c>
      <c r="CP59">
        <v>1.8305517307749199</v>
      </c>
      <c r="CQ59">
        <v>1.96839306082687</v>
      </c>
      <c r="CR59">
        <v>1.9219916713724201</v>
      </c>
      <c r="CS59">
        <v>2.00612853802112</v>
      </c>
      <c r="CT59">
        <v>1.85434930362758</v>
      </c>
      <c r="CU59">
        <v>1.93651442325717</v>
      </c>
      <c r="CV59">
        <v>1.8928547326429701</v>
      </c>
      <c r="CW59">
        <v>2.1031962698105899</v>
      </c>
      <c r="CX59">
        <v>1.931683658678</v>
      </c>
      <c r="CY59">
        <v>2.0239452262422701</v>
      </c>
      <c r="CZ59">
        <v>1.97842499314021</v>
      </c>
      <c r="DA59">
        <v>2.05097247041151</v>
      </c>
      <c r="DB59">
        <v>1.85394452645482</v>
      </c>
      <c r="DC59">
        <v>2.00303852560313</v>
      </c>
      <c r="DD59">
        <v>1.9688230974513199</v>
      </c>
      <c r="DE59">
        <v>1.9449434166570401</v>
      </c>
      <c r="DF59">
        <v>1.9385132264425</v>
      </c>
      <c r="DG59">
        <v>2.0937782124586199</v>
      </c>
      <c r="DH59">
        <v>2.0419174440766299</v>
      </c>
      <c r="DI59">
        <v>1.93994869885399</v>
      </c>
      <c r="DJ59">
        <v>1.9598278929295401</v>
      </c>
      <c r="DK59">
        <v>2.03504936336385</v>
      </c>
      <c r="DL59">
        <v>2.0038775678574301</v>
      </c>
      <c r="DM59">
        <v>1.86958676905646</v>
      </c>
      <c r="DN59">
        <v>1.9502580726380001</v>
      </c>
      <c r="DO59">
        <v>1.9861314236723899</v>
      </c>
      <c r="DP59">
        <v>2.0457242758922098</v>
      </c>
      <c r="DQ59">
        <v>1.94611662560884</v>
      </c>
      <c r="DR59">
        <v>2.0225403423179</v>
      </c>
      <c r="DS59">
        <v>1.8383733055265901</v>
      </c>
      <c r="DT59">
        <v>1.9096380157902499</v>
      </c>
      <c r="DU59">
        <v>2.0846503472302298</v>
      </c>
      <c r="DV59">
        <v>2.03760699536257</v>
      </c>
      <c r="DW59">
        <v>1.98073947667804</v>
      </c>
      <c r="DX59">
        <v>1.9908304891922599</v>
      </c>
      <c r="DY59">
        <v>1.8804962767625799</v>
      </c>
      <c r="DZ59">
        <v>1.9550888117006</v>
      </c>
      <c r="EA59">
        <v>1.9176762204931199</v>
      </c>
      <c r="EB59">
        <v>2.0194852096260498</v>
      </c>
      <c r="EC59">
        <v>1.8730901415816801</v>
      </c>
      <c r="ED59">
        <v>1.9544529119503899</v>
      </c>
      <c r="EE59">
        <v>2.0225274120219598</v>
      </c>
      <c r="EF59">
        <v>2.0256579671842299</v>
      </c>
      <c r="EG59">
        <v>1.95576238187948</v>
      </c>
      <c r="EH59">
        <v>2.0218338952466799</v>
      </c>
      <c r="EI59">
        <v>2.0408193970256301</v>
      </c>
      <c r="EJ59">
        <v>2.0183091256293002</v>
      </c>
      <c r="EK59">
        <v>1.9774857126405301</v>
      </c>
      <c r="EL59">
        <v>1.9525098248088999</v>
      </c>
      <c r="EM59">
        <v>2.0117165507691799</v>
      </c>
      <c r="EN59">
        <v>2.0394406488230099</v>
      </c>
      <c r="EO59">
        <v>1.9722384229557901</v>
      </c>
      <c r="EP59">
        <v>2.0182452661456498</v>
      </c>
      <c r="EQ59">
        <v>1.9390072822420401</v>
      </c>
      <c r="ER59">
        <v>1.9428927209104301</v>
      </c>
      <c r="ES59">
        <v>1.87830747358623</v>
      </c>
      <c r="ET59">
        <v>1.9759540149942201</v>
      </c>
      <c r="EU59">
        <v>1.953468323556</v>
      </c>
      <c r="EV59">
        <v>2.03353729052334</v>
      </c>
      <c r="EW59">
        <v>1.8986134182355101</v>
      </c>
      <c r="EX59">
        <v>2.0025032299741601</v>
      </c>
      <c r="EY59">
        <v>1.93847223043709</v>
      </c>
      <c r="EZ59">
        <v>2.0406488436742101</v>
      </c>
      <c r="FA59">
        <v>1.86928672782141</v>
      </c>
      <c r="FB59">
        <v>1.9792353658292801</v>
      </c>
      <c r="FC59">
        <v>1.93770034429538</v>
      </c>
      <c r="FD59">
        <v>1.93304048438798</v>
      </c>
      <c r="FE59">
        <v>1.9655825426576401</v>
      </c>
      <c r="FF59">
        <v>2.04106981577337</v>
      </c>
      <c r="FG59">
        <v>1.9157607338472</v>
      </c>
      <c r="FH59">
        <v>2.0397722543160102</v>
      </c>
      <c r="FI59">
        <v>1.93939174161106</v>
      </c>
      <c r="FJ59">
        <v>2.0234382554878598</v>
      </c>
    </row>
    <row r="60" spans="1:166" x14ac:dyDescent="0.45">
      <c r="A60" t="s">
        <v>173</v>
      </c>
      <c r="B60" t="s">
        <v>85</v>
      </c>
      <c r="C60" t="s">
        <v>27</v>
      </c>
      <c r="D60">
        <v>35</v>
      </c>
      <c r="E60" s="1" cm="1">
        <f t="array" ref="E60">SUMPRODUCT($G60:$FZZ60,$G$2:$FZZ$2)/SUMPRODUCT(--($G60:$FZZ60&lt;&gt;""),$G$2:$FZZ$2)</f>
        <v>1.8759832080096341</v>
      </c>
      <c r="F60" s="1" cm="1">
        <f t="array" ref="F60">SUMPRODUCT($G60:$FZZ60,$F$2:$FZY$2)/SUMPRODUCT(--($G60:$FZZ60&lt;&gt;""),$F$2:$FZY$2)</f>
        <v>1.8663059393178334</v>
      </c>
      <c r="G60">
        <v>1.8018266073386999</v>
      </c>
      <c r="H60">
        <v>1.7791323450463199</v>
      </c>
      <c r="I60">
        <v>1.7648478833332</v>
      </c>
      <c r="J60">
        <v>1.73675692549044</v>
      </c>
      <c r="K60">
        <v>1.80737123455357</v>
      </c>
      <c r="L60">
        <v>1.7774460661917399</v>
      </c>
      <c r="M60">
        <v>1.82707644700752</v>
      </c>
      <c r="N60">
        <v>1.8531745473583801</v>
      </c>
      <c r="O60">
        <v>1.78064426528232</v>
      </c>
      <c r="P60">
        <v>1.7639282319220899</v>
      </c>
      <c r="Q60">
        <v>1.9228427639763199</v>
      </c>
      <c r="R60">
        <v>1.88513432854575</v>
      </c>
      <c r="S60">
        <v>1.74330500552651</v>
      </c>
      <c r="T60">
        <v>1.79827475435193</v>
      </c>
      <c r="U60">
        <v>1.95262531354196</v>
      </c>
      <c r="V60">
        <v>2.05381340639885</v>
      </c>
      <c r="W60">
        <v>1.8147009991849501</v>
      </c>
      <c r="X60">
        <v>1.93871464364415</v>
      </c>
      <c r="Y60">
        <v>1.97631607581112</v>
      </c>
      <c r="Z60">
        <v>1.8854823629923001</v>
      </c>
      <c r="AA60">
        <v>1.9547563003607</v>
      </c>
      <c r="AB60">
        <v>1.92002538621592</v>
      </c>
      <c r="AC60">
        <v>2.0783925970095098</v>
      </c>
      <c r="AD60">
        <v>1.95201415987983</v>
      </c>
      <c r="AE60">
        <v>2.0220211270819601</v>
      </c>
      <c r="AF60">
        <v>1.9401855728734501</v>
      </c>
      <c r="AG60">
        <v>1.9201435216204901</v>
      </c>
      <c r="AH60">
        <v>1.8261757023140099</v>
      </c>
      <c r="AI60">
        <v>1.89475416941705</v>
      </c>
      <c r="AJ60">
        <v>1.9506519031004399</v>
      </c>
      <c r="AK60">
        <v>1.85100850500892</v>
      </c>
      <c r="AL60">
        <v>1.8756882481592101</v>
      </c>
      <c r="AM60">
        <v>1.8613407744883099</v>
      </c>
      <c r="AN60">
        <v>1.89158493276921</v>
      </c>
      <c r="AO60">
        <v>2.0510375369436602</v>
      </c>
      <c r="AP60">
        <v>1.8619607159207301</v>
      </c>
      <c r="AQ60">
        <v>1.8306256290890699</v>
      </c>
      <c r="AR60">
        <v>1.9136431072806499</v>
      </c>
      <c r="AS60">
        <v>1.8131628168391101</v>
      </c>
      <c r="AT60">
        <v>1.81120642262414</v>
      </c>
      <c r="AU60">
        <v>1.8775443388997901</v>
      </c>
      <c r="AV60">
        <v>1.88269533641734</v>
      </c>
      <c r="AW60">
        <v>1.81069796559334</v>
      </c>
      <c r="AX60">
        <v>1.8137962622375601</v>
      </c>
      <c r="AY60">
        <v>1.92523913775361</v>
      </c>
      <c r="AZ60">
        <v>1.9431566373684399</v>
      </c>
      <c r="BA60">
        <v>2.1156754663972999</v>
      </c>
      <c r="BB60">
        <v>1.8183948040473601</v>
      </c>
      <c r="BC60">
        <v>1.9802795929166499</v>
      </c>
      <c r="BD60">
        <v>1.8886058502848799</v>
      </c>
      <c r="BE60">
        <v>1.8012523669913101</v>
      </c>
      <c r="BF60">
        <v>1.8699128121331501</v>
      </c>
      <c r="BG60">
        <v>1.8662063766214601</v>
      </c>
      <c r="BH60">
        <v>2.0080373286423998</v>
      </c>
      <c r="BI60">
        <v>1.9118318383684401</v>
      </c>
      <c r="BJ60">
        <v>2.0324931902762202</v>
      </c>
      <c r="BK60">
        <v>1.90761006193483</v>
      </c>
      <c r="BL60">
        <v>2.0258861709340499</v>
      </c>
      <c r="BM60">
        <v>1.9916470741626999</v>
      </c>
      <c r="BN60">
        <v>2.02808071971433</v>
      </c>
      <c r="BO60">
        <v>1.95229997682112</v>
      </c>
      <c r="BP60">
        <v>1.9830752049223499</v>
      </c>
      <c r="BQ60">
        <v>1.69430682820134</v>
      </c>
      <c r="BR60">
        <v>1.7609520608336799</v>
      </c>
      <c r="BS60">
        <v>1.6949415959716101</v>
      </c>
      <c r="BT60">
        <v>1.7492843894368899</v>
      </c>
      <c r="BU60">
        <v>1.8412500215688601</v>
      </c>
      <c r="BV60">
        <v>1.9066577985954301</v>
      </c>
      <c r="BW60">
        <v>2.1471445776093199</v>
      </c>
      <c r="BX60">
        <v>1.9534647475343301</v>
      </c>
      <c r="BY60">
        <v>2.12444238212248</v>
      </c>
      <c r="BZ60">
        <v>1.94246824785829</v>
      </c>
      <c r="CA60">
        <v>1.85441327243918</v>
      </c>
      <c r="CB60">
        <v>1.84606207475067</v>
      </c>
      <c r="CC60">
        <v>1.7962165613955201</v>
      </c>
      <c r="CD60">
        <v>1.76204295568495</v>
      </c>
      <c r="CE60">
        <v>1.8620797651729999</v>
      </c>
      <c r="CF60">
        <v>1.9552085858618899</v>
      </c>
      <c r="CG60">
        <v>1.8379251101075</v>
      </c>
      <c r="CH60">
        <v>1.93457347682285</v>
      </c>
      <c r="CI60">
        <v>1.84580318259647</v>
      </c>
      <c r="CJ60">
        <v>1.9495229408644801</v>
      </c>
      <c r="CK60">
        <v>1.8171074986890401</v>
      </c>
      <c r="CL60">
        <v>1.9191756685893999</v>
      </c>
      <c r="CM60">
        <v>1.8106782219764499</v>
      </c>
      <c r="CN60">
        <v>1.8149600808414901</v>
      </c>
      <c r="CO60">
        <v>1.7060070030499499</v>
      </c>
      <c r="CP60">
        <v>1.76944900950519</v>
      </c>
      <c r="CQ60">
        <v>1.7677388293576199</v>
      </c>
      <c r="CR60">
        <v>1.7613944939267601</v>
      </c>
      <c r="CS60">
        <v>1.81028603684034</v>
      </c>
      <c r="CT60">
        <v>1.7846083841164799</v>
      </c>
      <c r="CU60">
        <v>1.8814645960963099</v>
      </c>
      <c r="CV60">
        <v>1.81313502448241</v>
      </c>
      <c r="CW60">
        <v>1.9391307499033601</v>
      </c>
      <c r="CX60">
        <v>1.7858915974101199</v>
      </c>
      <c r="CY60">
        <v>1.88985404988697</v>
      </c>
      <c r="CZ60">
        <v>1.9328943070309501</v>
      </c>
      <c r="DA60">
        <v>2.00375624789578</v>
      </c>
      <c r="DB60">
        <v>1.7770108512677001</v>
      </c>
      <c r="DC60">
        <v>1.93433901097917</v>
      </c>
      <c r="DD60">
        <v>1.8869826088513899</v>
      </c>
      <c r="DE60">
        <v>1.8681646781355501</v>
      </c>
      <c r="DF60">
        <v>1.8698090437992401</v>
      </c>
      <c r="DG60">
        <v>1.9355125890259799</v>
      </c>
      <c r="DH60">
        <v>1.96516701775504</v>
      </c>
      <c r="DI60">
        <v>1.81698109304538</v>
      </c>
      <c r="DJ60">
        <v>1.8310268503578599</v>
      </c>
      <c r="DK60">
        <v>1.96143057503506</v>
      </c>
      <c r="DL60">
        <v>1.93353133679839</v>
      </c>
      <c r="DM60">
        <v>1.8246364952476799</v>
      </c>
      <c r="DN60">
        <v>1.88978410020771</v>
      </c>
      <c r="DO60">
        <v>1.86689528804612</v>
      </c>
      <c r="DP60">
        <v>1.9411131843932199</v>
      </c>
      <c r="DQ60">
        <v>1.8808226542877999</v>
      </c>
      <c r="DR60">
        <v>1.96584042817823</v>
      </c>
      <c r="DS60">
        <v>1.78021748845523</v>
      </c>
      <c r="DT60">
        <v>1.85184964496747</v>
      </c>
      <c r="DU60">
        <v>1.9660729529566401</v>
      </c>
      <c r="DV60">
        <v>1.9005952518284299</v>
      </c>
      <c r="DW60">
        <v>1.85257110352673</v>
      </c>
      <c r="DX60">
        <v>1.92050056882821</v>
      </c>
      <c r="DY60">
        <v>1.83474866695321</v>
      </c>
      <c r="DZ60">
        <v>1.9007446474831799</v>
      </c>
      <c r="EA60">
        <v>1.87320660560097</v>
      </c>
      <c r="EB60">
        <v>1.93410814537575</v>
      </c>
      <c r="EC60">
        <v>1.73742948933467</v>
      </c>
      <c r="ED60">
        <v>1.8183906757816799</v>
      </c>
      <c r="EE60">
        <v>1.8597700064498801</v>
      </c>
      <c r="EF60">
        <v>1.9617096921358499</v>
      </c>
      <c r="EG60">
        <v>1.91205660287762</v>
      </c>
      <c r="EH60">
        <v>1.9678902132105001</v>
      </c>
      <c r="EI60">
        <v>1.98257045309877</v>
      </c>
      <c r="EJ60">
        <v>1.9605346912794399</v>
      </c>
      <c r="EK60">
        <v>1.90966933939856</v>
      </c>
      <c r="EL60">
        <v>1.8910849755999199</v>
      </c>
      <c r="EM60">
        <v>1.90118534974664</v>
      </c>
      <c r="EN60">
        <v>1.9732193125275701</v>
      </c>
      <c r="EO60">
        <v>1.8387573389323</v>
      </c>
      <c r="EP60">
        <v>1.8815467164353199</v>
      </c>
      <c r="EQ60">
        <v>1.84992591658522</v>
      </c>
      <c r="ER60">
        <v>1.89123924214242</v>
      </c>
      <c r="ES60">
        <v>1.83396917286311</v>
      </c>
      <c r="ET60">
        <v>1.9332317353816499</v>
      </c>
      <c r="EU60">
        <v>1.89497256039866</v>
      </c>
      <c r="EV60">
        <v>1.96212073424588</v>
      </c>
      <c r="EW60">
        <v>1.8497139165743799</v>
      </c>
      <c r="EX60">
        <v>1.9397033038021401</v>
      </c>
      <c r="EY60">
        <v>1.8313272608978499</v>
      </c>
      <c r="EZ60">
        <v>1.9276039510262</v>
      </c>
      <c r="FA60">
        <v>1.8351619801347001</v>
      </c>
      <c r="FB60">
        <v>1.9246657473469599</v>
      </c>
      <c r="FC60">
        <v>1.89638489849222</v>
      </c>
      <c r="FD60">
        <v>1.8887965491313401</v>
      </c>
      <c r="FE60">
        <v>1.8061687271173399</v>
      </c>
      <c r="FF60">
        <v>1.89330005535539</v>
      </c>
      <c r="FG60">
        <v>1.87886859673364</v>
      </c>
      <c r="FH60">
        <v>1.9637571378627099</v>
      </c>
      <c r="FI60">
        <v>1.81366647326177</v>
      </c>
      <c r="FJ60">
        <v>1.9033096412339201</v>
      </c>
    </row>
    <row r="61" spans="1:166" x14ac:dyDescent="0.45">
      <c r="A61" t="s">
        <v>173</v>
      </c>
      <c r="B61" t="s">
        <v>85</v>
      </c>
      <c r="C61" t="s">
        <v>27</v>
      </c>
      <c r="D61">
        <v>40</v>
      </c>
      <c r="E61" s="1" cm="1">
        <f t="array" ref="E61">SUMPRODUCT($G61:$FZZ61,$G$2:$FZZ$2)/SUMPRODUCT(--($G61:$FZZ61&lt;&gt;""),$G$2:$FZZ$2)</f>
        <v>1.7748183087553504</v>
      </c>
      <c r="F61" s="1" cm="1">
        <f t="array" ref="F61">SUMPRODUCT($G61:$FZZ61,$F$2:$FZY$2)/SUMPRODUCT(--($G61:$FZZ61&lt;&gt;""),$F$2:$FZY$2)</f>
        <v>1.7801498772079143</v>
      </c>
      <c r="G61">
        <v>1.77210718555577</v>
      </c>
      <c r="H61">
        <v>1.74309752554977</v>
      </c>
      <c r="I61">
        <v>1.7199948774182101</v>
      </c>
      <c r="J61">
        <v>1.6894274714455999</v>
      </c>
      <c r="K61">
        <v>1.74510637023505</v>
      </c>
      <c r="L61">
        <v>1.7243302025582701</v>
      </c>
      <c r="M61">
        <v>1.7345742394761301</v>
      </c>
      <c r="N61">
        <v>1.78455431308655</v>
      </c>
      <c r="O61">
        <v>1.7152910639500201</v>
      </c>
      <c r="P61">
        <v>1.71316474427893</v>
      </c>
      <c r="Q61">
        <v>1.7600809238385999</v>
      </c>
      <c r="R61">
        <v>1.72445370126035</v>
      </c>
      <c r="S61">
        <v>1.6425946281708901</v>
      </c>
      <c r="T61">
        <v>1.7088823051181801</v>
      </c>
      <c r="U61">
        <v>1.7961963791626701</v>
      </c>
      <c r="V61">
        <v>1.8902113860843901</v>
      </c>
      <c r="W61">
        <v>1.74461919280345</v>
      </c>
      <c r="X61">
        <v>1.8662239261025699</v>
      </c>
      <c r="Y61">
        <v>1.9123479203523699</v>
      </c>
      <c r="Z61">
        <v>1.82974736341545</v>
      </c>
      <c r="AA61">
        <v>1.8435823485463101</v>
      </c>
      <c r="AB61">
        <v>1.87633056709271</v>
      </c>
      <c r="AC61">
        <v>1.7560364413112199</v>
      </c>
      <c r="AD61">
        <v>1.80530165223757</v>
      </c>
      <c r="AE61">
        <v>1.89141915620395</v>
      </c>
      <c r="AF61">
        <v>1.8333694149972499</v>
      </c>
      <c r="AG61">
        <v>1.80402695642885</v>
      </c>
      <c r="AH61">
        <v>1.7199580505141701</v>
      </c>
      <c r="AI61">
        <v>1.7305351379162499</v>
      </c>
      <c r="AJ61">
        <v>1.79285512216669</v>
      </c>
      <c r="AK61">
        <v>1.7262691146104601</v>
      </c>
      <c r="AL61">
        <v>1.76069901687561</v>
      </c>
      <c r="AM61">
        <v>1.7440631734851599</v>
      </c>
      <c r="AN61">
        <v>1.8347365524577399</v>
      </c>
      <c r="AO61">
        <v>2.0126153467643699</v>
      </c>
      <c r="AP61">
        <v>1.8053454252141801</v>
      </c>
      <c r="AQ61">
        <v>1.77612947701727</v>
      </c>
      <c r="AR61">
        <v>1.8609595181177601</v>
      </c>
      <c r="AS61">
        <v>1.7138044035761699</v>
      </c>
      <c r="AT61">
        <v>1.7151066188778199</v>
      </c>
      <c r="AU61">
        <v>1.7471921664401699</v>
      </c>
      <c r="AV61">
        <v>1.7824852299396501</v>
      </c>
      <c r="AW61">
        <v>1.7636116377115001</v>
      </c>
      <c r="AX61">
        <v>1.7657408324373201</v>
      </c>
      <c r="AY61">
        <v>1.74874035412739</v>
      </c>
      <c r="AZ61">
        <v>1.80526226692509</v>
      </c>
      <c r="BA61">
        <v>1.9705568474842901</v>
      </c>
      <c r="BB61">
        <v>1.7185211290326501</v>
      </c>
      <c r="BC61">
        <v>1.80567964132035</v>
      </c>
      <c r="BD61">
        <v>1.74753366723684</v>
      </c>
      <c r="BE61">
        <v>1.7496696535491501</v>
      </c>
      <c r="BF61">
        <v>1.82098614314619</v>
      </c>
      <c r="BG61">
        <v>1.83424234228286</v>
      </c>
      <c r="BH61">
        <v>1.9423203473897801</v>
      </c>
      <c r="BI61">
        <v>1.8313637284333499</v>
      </c>
      <c r="BJ61">
        <v>1.9735078315602299</v>
      </c>
      <c r="BK61">
        <v>1.8294525661438099</v>
      </c>
      <c r="BL61">
        <v>1.97042287856049</v>
      </c>
      <c r="BM61">
        <v>1.80332140258494</v>
      </c>
      <c r="BN61">
        <v>1.9529548580297</v>
      </c>
      <c r="BO61">
        <v>1.82477822028362</v>
      </c>
      <c r="BP61">
        <v>1.9043765935478401</v>
      </c>
      <c r="BQ61">
        <v>1.6509930290674699</v>
      </c>
      <c r="BR61">
        <v>1.7282408016328801</v>
      </c>
      <c r="BS61">
        <v>1.6521682652115299</v>
      </c>
      <c r="BT61">
        <v>1.7059729009761899</v>
      </c>
      <c r="BU61">
        <v>1.7917859490221799</v>
      </c>
      <c r="BV61">
        <v>1.8655498962341499</v>
      </c>
      <c r="BW61">
        <v>1.97885360930441</v>
      </c>
      <c r="BX61">
        <v>1.8077242751895499</v>
      </c>
      <c r="BY61">
        <v>1.97713634877614</v>
      </c>
      <c r="BZ61">
        <v>1.84740809484806</v>
      </c>
      <c r="CA61">
        <v>1.74437195140895</v>
      </c>
      <c r="CB61">
        <v>1.7337465436356201</v>
      </c>
      <c r="CC61">
        <v>1.71179732301486</v>
      </c>
      <c r="CD61">
        <v>1.6813730139160199</v>
      </c>
      <c r="CE61">
        <v>1.81045189781356</v>
      </c>
      <c r="CF61">
        <v>1.90423854858048</v>
      </c>
      <c r="CG61">
        <v>1.7845493193947699</v>
      </c>
      <c r="CH61">
        <v>1.8840107673108</v>
      </c>
      <c r="CI61">
        <v>1.7887946617825901</v>
      </c>
      <c r="CJ61">
        <v>1.8885485620323601</v>
      </c>
      <c r="CK61">
        <v>1.7790854745673801</v>
      </c>
      <c r="CL61">
        <v>1.8605789197692699</v>
      </c>
      <c r="CM61">
        <v>1.7544879997846801</v>
      </c>
      <c r="CN61">
        <v>1.7589044313569</v>
      </c>
      <c r="CO61">
        <v>1.65328240206093</v>
      </c>
      <c r="CP61">
        <v>1.7191895413224301</v>
      </c>
      <c r="CQ61">
        <v>1.7269641005104699</v>
      </c>
      <c r="CR61">
        <v>1.71837899979977</v>
      </c>
      <c r="CS61">
        <v>1.6339206515603499</v>
      </c>
      <c r="CT61">
        <v>1.6586220005299099</v>
      </c>
      <c r="CU61">
        <v>1.75673547738844</v>
      </c>
      <c r="CV61">
        <v>1.704096399997</v>
      </c>
      <c r="CW61">
        <v>1.8923976855430999</v>
      </c>
      <c r="CX61">
        <v>1.73639531793583</v>
      </c>
      <c r="CY61">
        <v>1.76029947865626</v>
      </c>
      <c r="CZ61">
        <v>1.8596683783465899</v>
      </c>
      <c r="DA61">
        <v>1.9518172636158799</v>
      </c>
      <c r="DB61">
        <v>1.7091508041333201</v>
      </c>
      <c r="DC61">
        <v>1.77821628785843</v>
      </c>
      <c r="DD61">
        <v>1.7445157881539499</v>
      </c>
      <c r="DE61">
        <v>1.72306000345401</v>
      </c>
      <c r="DF61">
        <v>1.73161345964152</v>
      </c>
      <c r="DG61">
        <v>1.81413632260006</v>
      </c>
      <c r="DH61">
        <v>1.8435650516601401</v>
      </c>
      <c r="DI61">
        <v>1.7733958048901499</v>
      </c>
      <c r="DJ61">
        <v>1.7772227048942899</v>
      </c>
      <c r="DK61">
        <v>1.7451530401782001</v>
      </c>
      <c r="DL61">
        <v>1.82060061051068</v>
      </c>
      <c r="DM61">
        <v>1.7004626424120299</v>
      </c>
      <c r="DN61">
        <v>1.7587099515326901</v>
      </c>
      <c r="DO61">
        <v>1.7835493469161301</v>
      </c>
      <c r="DP61">
        <v>1.8943130431859001</v>
      </c>
      <c r="DQ61">
        <v>1.8183612713748001</v>
      </c>
      <c r="DR61">
        <v>1.90590670914211</v>
      </c>
      <c r="DS61">
        <v>1.6533591538805299</v>
      </c>
      <c r="DT61">
        <v>1.7340980187695501</v>
      </c>
      <c r="DU61">
        <v>1.9268393973652</v>
      </c>
      <c r="DV61">
        <v>1.8469533719400999</v>
      </c>
      <c r="DW61">
        <v>1.7235381114903301</v>
      </c>
      <c r="DX61">
        <v>1.80643913538111</v>
      </c>
      <c r="DY61">
        <v>1.7334835794193799</v>
      </c>
      <c r="DZ61">
        <v>1.7946701362669999</v>
      </c>
      <c r="EA61">
        <v>1.7556879739978299</v>
      </c>
      <c r="EB61">
        <v>1.8677074099609301</v>
      </c>
      <c r="EC61">
        <v>1.6982797265493601</v>
      </c>
      <c r="ED61">
        <v>1.78571295154843</v>
      </c>
      <c r="EE61">
        <v>1.74356191105447</v>
      </c>
      <c r="EF61">
        <v>1.84946591785045</v>
      </c>
      <c r="EG61">
        <v>1.75723443658293</v>
      </c>
      <c r="EH61">
        <v>1.8355002611709901</v>
      </c>
      <c r="EI61">
        <v>1.8676696950407901</v>
      </c>
      <c r="EJ61">
        <v>1.84499739598402</v>
      </c>
      <c r="EK61">
        <v>1.75975643111117</v>
      </c>
      <c r="EL61">
        <v>1.7903752861070701</v>
      </c>
      <c r="EM61">
        <v>1.80692037310366</v>
      </c>
      <c r="EN61">
        <v>1.8830475205039601</v>
      </c>
      <c r="EO61">
        <v>1.7892997394921999</v>
      </c>
      <c r="EP61">
        <v>1.8420622885804201</v>
      </c>
      <c r="EQ61">
        <v>1.71351785883168</v>
      </c>
      <c r="ER61">
        <v>1.7469893761230699</v>
      </c>
      <c r="ES61">
        <v>1.7746775628765099</v>
      </c>
      <c r="ET61">
        <v>1.8785018052387701</v>
      </c>
      <c r="EU61">
        <v>1.7556193359826699</v>
      </c>
      <c r="EV61">
        <v>1.8364242309552301</v>
      </c>
      <c r="EW61">
        <v>1.7326619601328901</v>
      </c>
      <c r="EX61">
        <v>1.82183231819859</v>
      </c>
      <c r="EY61">
        <v>1.79415330928017</v>
      </c>
      <c r="EZ61">
        <v>1.8740906133554101</v>
      </c>
      <c r="FA61">
        <v>1.7754161920178999</v>
      </c>
      <c r="FB61">
        <v>1.8689469792353599</v>
      </c>
      <c r="FC61">
        <v>1.85361510150777</v>
      </c>
      <c r="FD61">
        <v>1.83426332660572</v>
      </c>
      <c r="FE61">
        <v>1.7610298045080599</v>
      </c>
      <c r="FF61">
        <v>1.8438783735226401</v>
      </c>
      <c r="FG61">
        <v>1.79720978240964</v>
      </c>
      <c r="FH61">
        <v>1.8810827908835099</v>
      </c>
      <c r="FI61">
        <v>1.7770887728459499</v>
      </c>
      <c r="FJ61">
        <v>1.8573638913064501</v>
      </c>
    </row>
    <row r="62" spans="1:166" x14ac:dyDescent="0.45">
      <c r="A62" t="s">
        <v>173</v>
      </c>
      <c r="B62" t="s">
        <v>85</v>
      </c>
      <c r="C62" t="s">
        <v>27</v>
      </c>
      <c r="D62">
        <v>45</v>
      </c>
      <c r="E62" s="1" cm="1">
        <f t="array" ref="E62">SUMPRODUCT($G62:$FZZ62,$G$2:$FZZ$2)/SUMPRODUCT(--($G62:$FZZ62&lt;&gt;""),$G$2:$FZZ$2)</f>
        <v>1.7151877287509321</v>
      </c>
      <c r="F62" s="1" cm="1">
        <f t="array" ref="F62">SUMPRODUCT($G62:$FZZ62,$F$2:$FZY$2)/SUMPRODUCT(--($G62:$FZZ62&lt;&gt;""),$F$2:$FZY$2)</f>
        <v>1.7238226322694499</v>
      </c>
      <c r="G62">
        <v>1.70996268398639</v>
      </c>
      <c r="H62">
        <v>1.7017501967900901</v>
      </c>
      <c r="I62">
        <v>1.6648855022931499</v>
      </c>
      <c r="J62">
        <v>1.6591033881076001</v>
      </c>
      <c r="K62">
        <v>1.69787521571651</v>
      </c>
      <c r="L62">
        <v>1.6725245476972099</v>
      </c>
      <c r="M62">
        <v>1.64816716287283</v>
      </c>
      <c r="N62">
        <v>1.6796414812731</v>
      </c>
      <c r="O62">
        <v>1.68481142082691</v>
      </c>
      <c r="P62">
        <v>1.67582005780332</v>
      </c>
      <c r="Q62">
        <v>1.7241442681041901</v>
      </c>
      <c r="R62">
        <v>1.6847771452985001</v>
      </c>
      <c r="S62">
        <v>1.5955294640655</v>
      </c>
      <c r="T62">
        <v>1.66181409610342</v>
      </c>
      <c r="U62">
        <v>1.76351978568722</v>
      </c>
      <c r="V62">
        <v>1.8536726379539701</v>
      </c>
      <c r="W62">
        <v>1.71089443656232</v>
      </c>
      <c r="X62">
        <v>1.8273794789748501</v>
      </c>
      <c r="Y62">
        <v>1.8776794026025301</v>
      </c>
      <c r="Z62">
        <v>1.7832157264158099</v>
      </c>
      <c r="AA62">
        <v>1.78466704692433</v>
      </c>
      <c r="AB62">
        <v>1.83059360363761</v>
      </c>
      <c r="AC62">
        <v>1.6531263444715301</v>
      </c>
      <c r="AD62">
        <v>1.74880176923018</v>
      </c>
      <c r="AE62">
        <v>1.8538926654363701</v>
      </c>
      <c r="AF62">
        <v>1.8034949674855401</v>
      </c>
      <c r="AG62">
        <v>1.6756323982093699</v>
      </c>
      <c r="AH62">
        <v>1.67932919664792</v>
      </c>
      <c r="AI62">
        <v>1.6685956579498</v>
      </c>
      <c r="AJ62">
        <v>1.7522668956309799</v>
      </c>
      <c r="AK62">
        <v>1.6657999118064799</v>
      </c>
      <c r="AL62">
        <v>1.72419867754164</v>
      </c>
      <c r="AM62">
        <v>1.62260084617899</v>
      </c>
      <c r="AN62">
        <v>1.70455389081668</v>
      </c>
      <c r="AO62">
        <v>1.7859050380414601</v>
      </c>
      <c r="AP62">
        <v>1.69945374762143</v>
      </c>
      <c r="AQ62">
        <v>1.6146383786277401</v>
      </c>
      <c r="AR62">
        <v>1.6904567186713599</v>
      </c>
      <c r="AS62">
        <v>1.6665898851040599</v>
      </c>
      <c r="AT62">
        <v>1.6655886535277999</v>
      </c>
      <c r="AU62">
        <v>1.69932832554671</v>
      </c>
      <c r="AV62">
        <v>1.73798263318901</v>
      </c>
      <c r="AW62">
        <v>1.63840473091505</v>
      </c>
      <c r="AX62">
        <v>1.642801058231</v>
      </c>
      <c r="AY62">
        <v>1.69666548104301</v>
      </c>
      <c r="AZ62">
        <v>1.75591686432344</v>
      </c>
      <c r="BA62">
        <v>1.9434205530006501</v>
      </c>
      <c r="BB62">
        <v>1.68730471125185</v>
      </c>
      <c r="BC62">
        <v>1.7585291017011</v>
      </c>
      <c r="BD62">
        <v>1.70829795350783</v>
      </c>
      <c r="BE62">
        <v>1.7012075342586901</v>
      </c>
      <c r="BF62">
        <v>1.7731095039494</v>
      </c>
      <c r="BG62">
        <v>1.8006895832046601</v>
      </c>
      <c r="BH62">
        <v>1.8884868568167099</v>
      </c>
      <c r="BI62">
        <v>1.7517421102434501</v>
      </c>
      <c r="BJ62">
        <v>1.85663150702739</v>
      </c>
      <c r="BK62">
        <v>1.8014142930058501</v>
      </c>
      <c r="BL62">
        <v>1.91060586438328</v>
      </c>
      <c r="BM62">
        <v>1.7833223278838799</v>
      </c>
      <c r="BN62">
        <v>1.90583821568718</v>
      </c>
      <c r="BO62">
        <v>1.7870956866215699</v>
      </c>
      <c r="BP62">
        <v>1.86529279136902</v>
      </c>
      <c r="BQ62">
        <v>1.55328793215153</v>
      </c>
      <c r="BR62">
        <v>1.62408357324837</v>
      </c>
      <c r="BS62">
        <v>1.6018338187577601</v>
      </c>
      <c r="BT62">
        <v>1.66461640954172</v>
      </c>
      <c r="BU62">
        <v>1.7430763945643299</v>
      </c>
      <c r="BV62">
        <v>1.8272294754609</v>
      </c>
      <c r="BW62">
        <v>1.9379442014221899</v>
      </c>
      <c r="BX62">
        <v>1.76613448878317</v>
      </c>
      <c r="BY62">
        <v>1.9265848534169501</v>
      </c>
      <c r="BZ62">
        <v>1.7969679180039499</v>
      </c>
      <c r="CA62">
        <v>1.69361232795849</v>
      </c>
      <c r="CB62">
        <v>1.6927548389101099</v>
      </c>
      <c r="CC62">
        <v>1.63658377749536</v>
      </c>
      <c r="CD62">
        <v>1.64004223490955</v>
      </c>
      <c r="CE62">
        <v>1.7586379510296599</v>
      </c>
      <c r="CF62">
        <v>1.8592833321321101</v>
      </c>
      <c r="CG62">
        <v>1.6679594155208199</v>
      </c>
      <c r="CH62">
        <v>1.7470017740319701</v>
      </c>
      <c r="CI62">
        <v>1.74134567563649</v>
      </c>
      <c r="CJ62">
        <v>1.8535623902323499</v>
      </c>
      <c r="CK62">
        <v>1.65381646565285</v>
      </c>
      <c r="CL62">
        <v>1.7432973256423701</v>
      </c>
      <c r="CM62">
        <v>1.6737933110024199</v>
      </c>
      <c r="CN62">
        <v>1.6721197158803101</v>
      </c>
      <c r="CO62">
        <v>1.55705153830209</v>
      </c>
      <c r="CP62">
        <v>1.61788220662698</v>
      </c>
      <c r="CQ62">
        <v>1.66084802616925</v>
      </c>
      <c r="CR62">
        <v>1.6609155190993701</v>
      </c>
      <c r="CS62">
        <v>1.59288997431082</v>
      </c>
      <c r="CT62">
        <v>1.61817019364797</v>
      </c>
      <c r="CU62">
        <v>1.7367483747122401</v>
      </c>
      <c r="CV62">
        <v>1.6534968993933701</v>
      </c>
      <c r="CW62">
        <v>1.85545214051024</v>
      </c>
      <c r="CX62">
        <v>1.68566993621955</v>
      </c>
      <c r="CY62">
        <v>1.71963466739837</v>
      </c>
      <c r="CZ62">
        <v>1.8160166202814401</v>
      </c>
      <c r="DA62">
        <v>1.91638774505995</v>
      </c>
      <c r="DB62">
        <v>1.6746484344650701</v>
      </c>
      <c r="DC62">
        <v>1.6939551877921599</v>
      </c>
      <c r="DD62">
        <v>1.7017901599412499</v>
      </c>
      <c r="DE62">
        <v>1.6746953102733599</v>
      </c>
      <c r="DF62">
        <v>1.6740140427979999</v>
      </c>
      <c r="DG62">
        <v>1.7137626642592001</v>
      </c>
      <c r="DH62">
        <v>1.8040926873307199</v>
      </c>
      <c r="DI62">
        <v>1.71694385834264</v>
      </c>
      <c r="DJ62">
        <v>1.7271937445699299</v>
      </c>
      <c r="DK62">
        <v>1.7043835767125901</v>
      </c>
      <c r="DL62">
        <v>1.78225118939581</v>
      </c>
      <c r="DM62">
        <v>1.6651586202555499</v>
      </c>
      <c r="DN62">
        <v>1.72750519292503</v>
      </c>
      <c r="DO62">
        <v>1.7048935061441901</v>
      </c>
      <c r="DP62">
        <v>1.80239380032612</v>
      </c>
      <c r="DQ62">
        <v>1.68720360131919</v>
      </c>
      <c r="DR62">
        <v>1.7700227088532401</v>
      </c>
      <c r="DS62">
        <v>1.6157803267292301</v>
      </c>
      <c r="DT62">
        <v>1.6893788172203099</v>
      </c>
      <c r="DU62">
        <v>1.8309646309669301</v>
      </c>
      <c r="DV62">
        <v>1.7883625960362599</v>
      </c>
      <c r="DW62">
        <v>1.6795904436860001</v>
      </c>
      <c r="DX62">
        <v>1.7669169510807701</v>
      </c>
      <c r="DY62">
        <v>1.67809388831449</v>
      </c>
      <c r="DZ62">
        <v>1.7610041704905799</v>
      </c>
      <c r="EA62">
        <v>1.72336583604189</v>
      </c>
      <c r="EB62">
        <v>1.8099248169670701</v>
      </c>
      <c r="EC62">
        <v>1.65261122940715</v>
      </c>
      <c r="ED62">
        <v>1.7502895139900601</v>
      </c>
      <c r="EE62">
        <v>1.68224078531313</v>
      </c>
      <c r="EF62">
        <v>1.79780389195651</v>
      </c>
      <c r="EG62">
        <v>1.71521914620827</v>
      </c>
      <c r="EH62">
        <v>1.79265872073697</v>
      </c>
      <c r="EI62">
        <v>1.7840518488513299</v>
      </c>
      <c r="EJ62">
        <v>1.79908570105896</v>
      </c>
      <c r="EK62">
        <v>1.67348525199015</v>
      </c>
      <c r="EL62">
        <v>1.7547180675716501</v>
      </c>
      <c r="EM62">
        <v>1.7558240387102599</v>
      </c>
      <c r="EN62">
        <v>1.83023174424443</v>
      </c>
      <c r="EO62">
        <v>1.75643493137369</v>
      </c>
      <c r="EP62">
        <v>1.80067265445779</v>
      </c>
      <c r="EQ62">
        <v>1.6588695186154201</v>
      </c>
      <c r="ER62">
        <v>1.70514800920525</v>
      </c>
      <c r="ES62">
        <v>1.6757729797179099</v>
      </c>
      <c r="ET62">
        <v>1.7610129793087901</v>
      </c>
      <c r="EU62">
        <v>1.7016127336571401</v>
      </c>
      <c r="EV62">
        <v>1.78613932168464</v>
      </c>
      <c r="EW62">
        <v>1.70834486895533</v>
      </c>
      <c r="EX62">
        <v>1.7855758582502701</v>
      </c>
      <c r="EY62">
        <v>1.6932779322174201</v>
      </c>
      <c r="EZ62">
        <v>1.80321760217661</v>
      </c>
      <c r="FA62">
        <v>1.6788076823150799</v>
      </c>
      <c r="FB62">
        <v>1.7559106261366499</v>
      </c>
      <c r="FC62">
        <v>1.72407891091851</v>
      </c>
      <c r="FD62">
        <v>1.72189243737385</v>
      </c>
      <c r="FE62">
        <v>1.7071408454807599</v>
      </c>
      <c r="FF62">
        <v>1.78741587437239</v>
      </c>
      <c r="FG62">
        <v>1.75873607804618</v>
      </c>
      <c r="FH62">
        <v>1.8348344348810399</v>
      </c>
      <c r="FI62">
        <v>1.6903345904651299</v>
      </c>
      <c r="FJ62">
        <v>1.7542307320375199</v>
      </c>
    </row>
    <row r="63" spans="1:166" x14ac:dyDescent="0.45">
      <c r="A63" t="s">
        <v>173</v>
      </c>
      <c r="B63" t="s">
        <v>85</v>
      </c>
      <c r="C63" t="s">
        <v>27</v>
      </c>
      <c r="D63">
        <v>50</v>
      </c>
      <c r="E63" s="1" cm="1">
        <f t="array" ref="E63">SUMPRODUCT($G63:$FZZ63,$G$2:$FZZ$2)/SUMPRODUCT(--($G63:$FZZ63&lt;&gt;""),$G$2:$FZZ$2)</f>
        <v>1.6508074768900751</v>
      </c>
      <c r="F63" s="1" cm="1">
        <f t="array" ref="F63">SUMPRODUCT($G63:$FZZ63,$F$2:$FZY$2)/SUMPRODUCT(--($G63:$FZZ63&lt;&gt;""),$F$2:$FZY$2)</f>
        <v>1.6687390559696182</v>
      </c>
      <c r="G63">
        <v>1.62754139179179</v>
      </c>
      <c r="H63">
        <v>1.6538190453292401</v>
      </c>
      <c r="I63">
        <v>1.5775807006731299</v>
      </c>
      <c r="J63">
        <v>1.60740693309427</v>
      </c>
      <c r="K63">
        <v>1.66493282372451</v>
      </c>
      <c r="L63">
        <v>1.63716949983715</v>
      </c>
      <c r="M63">
        <v>1.61263723812426</v>
      </c>
      <c r="N63">
        <v>1.64022630127138</v>
      </c>
      <c r="O63">
        <v>1.58503243355849</v>
      </c>
      <c r="P63">
        <v>1.57199196404412</v>
      </c>
      <c r="Q63">
        <v>1.6901600256342499</v>
      </c>
      <c r="R63">
        <v>1.66144242972568</v>
      </c>
      <c r="S63">
        <v>1.55965738679788</v>
      </c>
      <c r="T63">
        <v>1.62295496274553</v>
      </c>
      <c r="U63">
        <v>1.7097512671853301</v>
      </c>
      <c r="V63">
        <v>1.7999310521902601</v>
      </c>
      <c r="W63">
        <v>1.6516738612008299</v>
      </c>
      <c r="X63">
        <v>1.7627071573037001</v>
      </c>
      <c r="Y63">
        <v>1.7674828627041601</v>
      </c>
      <c r="Z63">
        <v>1.6965519881681099</v>
      </c>
      <c r="AA63">
        <v>1.6389116061601701</v>
      </c>
      <c r="AB63">
        <v>1.7005615495232</v>
      </c>
      <c r="AC63">
        <v>1.60228928121249</v>
      </c>
      <c r="AD63">
        <v>1.72064428962841</v>
      </c>
      <c r="AE63">
        <v>1.7753559504904901</v>
      </c>
      <c r="AF63">
        <v>1.6909927294472</v>
      </c>
      <c r="AG63">
        <v>1.56213184956448</v>
      </c>
      <c r="AH63">
        <v>1.6298647323292601</v>
      </c>
      <c r="AI63">
        <v>1.6280818779044399</v>
      </c>
      <c r="AJ63">
        <v>1.7101649237915999</v>
      </c>
      <c r="AK63">
        <v>1.5796912782838399</v>
      </c>
      <c r="AL63">
        <v>1.6811937891330899</v>
      </c>
      <c r="AM63">
        <v>1.59245456543297</v>
      </c>
      <c r="AN63">
        <v>1.67635038680093</v>
      </c>
      <c r="AO63">
        <v>1.6019941014708901</v>
      </c>
      <c r="AP63">
        <v>1.59801788867538</v>
      </c>
      <c r="AQ63">
        <v>1.5693282377117901</v>
      </c>
      <c r="AR63">
        <v>1.6465109146955199</v>
      </c>
      <c r="AS63">
        <v>1.57733899674139</v>
      </c>
      <c r="AT63">
        <v>1.5867892714658201</v>
      </c>
      <c r="AU63">
        <v>1.6574529213301099</v>
      </c>
      <c r="AV63">
        <v>1.7006011411688</v>
      </c>
      <c r="AW63">
        <v>1.6108153896214099</v>
      </c>
      <c r="AX63">
        <v>1.6145998387188001</v>
      </c>
      <c r="AY63">
        <v>1.65394879247084</v>
      </c>
      <c r="AZ63">
        <v>1.7206810171509599</v>
      </c>
      <c r="BA63">
        <v>1.8868721288365899</v>
      </c>
      <c r="BB63">
        <v>1.64534322424049</v>
      </c>
      <c r="BC63">
        <v>1.7219391836182101</v>
      </c>
      <c r="BD63">
        <v>1.6673906712116899</v>
      </c>
      <c r="BE63">
        <v>1.66274429414991</v>
      </c>
      <c r="BF63">
        <v>1.72816321474289</v>
      </c>
      <c r="BG63">
        <v>1.6752782930366501</v>
      </c>
      <c r="BH63">
        <v>1.77616018434318</v>
      </c>
      <c r="BI63">
        <v>1.6939206776771001</v>
      </c>
      <c r="BJ63">
        <v>1.8173603364199999</v>
      </c>
      <c r="BK63">
        <v>1.66850769805053</v>
      </c>
      <c r="BL63">
        <v>1.7788210288952999</v>
      </c>
      <c r="BM63">
        <v>1.67436837832949</v>
      </c>
      <c r="BN63">
        <v>1.8437695837416499</v>
      </c>
      <c r="BO63">
        <v>1.6513011779084199</v>
      </c>
      <c r="BP63">
        <v>1.7406557515224299</v>
      </c>
      <c r="BQ63">
        <v>1.52891889653694</v>
      </c>
      <c r="BR63">
        <v>1.59092171218963</v>
      </c>
      <c r="BS63">
        <v>1.55502152166873</v>
      </c>
      <c r="BT63">
        <v>1.6215721442151201</v>
      </c>
      <c r="BU63">
        <v>1.7089332745614401</v>
      </c>
      <c r="BV63">
        <v>1.78503763962898</v>
      </c>
      <c r="BW63">
        <v>1.8077054281390199</v>
      </c>
      <c r="BX63">
        <v>1.71448603150849</v>
      </c>
      <c r="BY63">
        <v>1.85224752081949</v>
      </c>
      <c r="BZ63">
        <v>1.69056265064617</v>
      </c>
      <c r="CA63">
        <v>1.6492900860595801</v>
      </c>
      <c r="CB63">
        <v>1.65065709758598</v>
      </c>
      <c r="CC63">
        <v>1.5557810613101599</v>
      </c>
      <c r="CD63">
        <v>1.5818111694896999</v>
      </c>
      <c r="CE63">
        <v>1.7242067054113701</v>
      </c>
      <c r="CF63">
        <v>1.83277225581989</v>
      </c>
      <c r="CG63">
        <v>1.6277368314035301</v>
      </c>
      <c r="CH63">
        <v>1.714517028655</v>
      </c>
      <c r="CI63">
        <v>1.62486213091919</v>
      </c>
      <c r="CJ63">
        <v>1.7200188658123201</v>
      </c>
      <c r="CK63">
        <v>1.61513581541688</v>
      </c>
      <c r="CL63">
        <v>1.7008662821185101</v>
      </c>
      <c r="CM63">
        <v>1.6324574689075799</v>
      </c>
      <c r="CN63">
        <v>1.62962410172717</v>
      </c>
      <c r="CO63">
        <v>1.5340269758076399</v>
      </c>
      <c r="CP63">
        <v>1.5896941902816</v>
      </c>
      <c r="CQ63">
        <v>1.5943427425977099</v>
      </c>
      <c r="CR63">
        <v>1.62055924641893</v>
      </c>
      <c r="CS63">
        <v>1.5651387560910901</v>
      </c>
      <c r="CT63">
        <v>1.57591841671754</v>
      </c>
      <c r="CU63">
        <v>1.6953832079843401</v>
      </c>
      <c r="CV63">
        <v>1.62165475663799</v>
      </c>
      <c r="CW63">
        <v>1.81373514205643</v>
      </c>
      <c r="CX63">
        <v>1.6559027106687201</v>
      </c>
      <c r="CY63">
        <v>1.5937308089320901</v>
      </c>
      <c r="CZ63">
        <v>1.6851893954241901</v>
      </c>
      <c r="DA63">
        <v>1.87676067645611</v>
      </c>
      <c r="DB63">
        <v>1.6255136871001901</v>
      </c>
      <c r="DC63">
        <v>1.6113275303136101</v>
      </c>
      <c r="DD63">
        <v>1.6565498898500799</v>
      </c>
      <c r="DE63">
        <v>1.60102306667839</v>
      </c>
      <c r="DF63">
        <v>1.63361795409973</v>
      </c>
      <c r="DG63">
        <v>1.6351439462333199</v>
      </c>
      <c r="DH63">
        <v>1.7116561340154399</v>
      </c>
      <c r="DI63">
        <v>1.62573952256836</v>
      </c>
      <c r="DJ63">
        <v>1.64065408961151</v>
      </c>
      <c r="DK63">
        <v>1.6644116272034699</v>
      </c>
      <c r="DL63">
        <v>1.75425569947474</v>
      </c>
      <c r="DM63">
        <v>1.60831182728016</v>
      </c>
      <c r="DN63">
        <v>1.6790378926166001</v>
      </c>
      <c r="DO63">
        <v>1.65953905895405</v>
      </c>
      <c r="DP63">
        <v>1.76450316875956</v>
      </c>
      <c r="DQ63">
        <v>1.6613331621476299</v>
      </c>
      <c r="DR63">
        <v>1.7401320804679701</v>
      </c>
      <c r="DS63">
        <v>1.5860370425542401</v>
      </c>
      <c r="DT63">
        <v>1.6499925517652301</v>
      </c>
      <c r="DU63">
        <v>1.6406109406363101</v>
      </c>
      <c r="DV63">
        <v>1.6795445631359101</v>
      </c>
      <c r="DW63">
        <v>1.6295676905574501</v>
      </c>
      <c r="DX63">
        <v>1.7231058020477801</v>
      </c>
      <c r="DY63">
        <v>1.6562191424356101</v>
      </c>
      <c r="DZ63">
        <v>1.7149080517187301</v>
      </c>
      <c r="EA63">
        <v>1.6369381791916999</v>
      </c>
      <c r="EB63">
        <v>1.75243770314192</v>
      </c>
      <c r="EC63">
        <v>1.61128544211588</v>
      </c>
      <c r="ED63">
        <v>1.7124005379356699</v>
      </c>
      <c r="EE63">
        <v>1.64228294555351</v>
      </c>
      <c r="EF63">
        <v>1.7458901631349599</v>
      </c>
      <c r="EG63">
        <v>1.6553587539769199</v>
      </c>
      <c r="EH63">
        <v>1.74845909112493</v>
      </c>
      <c r="EI63">
        <v>1.7027602569295699</v>
      </c>
      <c r="EJ63">
        <v>1.7543081997569501</v>
      </c>
      <c r="EK63">
        <v>1.62828393337843</v>
      </c>
      <c r="EL63">
        <v>1.70950235363553</v>
      </c>
      <c r="EM63">
        <v>1.67939256531596</v>
      </c>
      <c r="EN63">
        <v>1.74896148754545</v>
      </c>
      <c r="EO63">
        <v>1.64163653330222</v>
      </c>
      <c r="EP63">
        <v>1.6901706909288801</v>
      </c>
      <c r="EQ63">
        <v>1.60697172220295</v>
      </c>
      <c r="ER63">
        <v>1.67420636171621</v>
      </c>
      <c r="ES63">
        <v>1.6312301193605401</v>
      </c>
      <c r="ET63">
        <v>1.7129823771874999</v>
      </c>
      <c r="EU63">
        <v>1.6640593788767599</v>
      </c>
      <c r="EV63">
        <v>1.74754515443974</v>
      </c>
      <c r="EW63">
        <v>1.65049372462163</v>
      </c>
      <c r="EX63">
        <v>1.7547180693983</v>
      </c>
      <c r="EY63">
        <v>1.6597711007275</v>
      </c>
      <c r="EZ63">
        <v>1.7528834210681901</v>
      </c>
      <c r="FA63">
        <v>1.63510002598077</v>
      </c>
      <c r="FB63">
        <v>1.7176289545736101</v>
      </c>
      <c r="FC63">
        <v>1.63717400767739</v>
      </c>
      <c r="FD63">
        <v>1.68308005856978</v>
      </c>
      <c r="FE63">
        <v>1.61702809528896</v>
      </c>
      <c r="FF63">
        <v>1.68638742947043</v>
      </c>
      <c r="FG63">
        <v>1.66762115637538</v>
      </c>
      <c r="FH63">
        <v>1.7667770989062199</v>
      </c>
      <c r="FI63">
        <v>1.6349724398027199</v>
      </c>
      <c r="FJ63">
        <v>1.7147519582245401</v>
      </c>
    </row>
    <row r="64" spans="1:166" x14ac:dyDescent="0.45">
      <c r="A64" t="s">
        <v>56</v>
      </c>
      <c r="B64" t="s">
        <v>53</v>
      </c>
      <c r="C64" t="s">
        <v>22</v>
      </c>
      <c r="D64">
        <v>30</v>
      </c>
      <c r="E64" s="1" cm="1">
        <f t="array" ref="E64">SUMPRODUCT($G64:$FZZ64,$G$2:$FZZ$2)/SUMPRODUCT(--($G64:$FZZ64&lt;&gt;""),$G$2:$FZZ$2)</f>
        <v>1.4939493531827375</v>
      </c>
      <c r="F64" s="1" cm="1">
        <f t="array" ref="F64">SUMPRODUCT($G64:$FZZ64,$F$2:$FZY$2)/SUMPRODUCT(--($G64:$FZZ64&lt;&gt;""),$F$2:$FZY$2)</f>
        <v>1.4595547788976588</v>
      </c>
      <c r="G64">
        <v>1.26155297852929</v>
      </c>
      <c r="H64">
        <v>1.3248189366418199</v>
      </c>
      <c r="I64">
        <v>1.3481162505902899</v>
      </c>
      <c r="J64">
        <v>1.4176408910090601</v>
      </c>
      <c r="K64">
        <v>1.3119270176279201</v>
      </c>
      <c r="L64">
        <v>1.3889017830069601</v>
      </c>
      <c r="M64">
        <v>1.4117229684850401</v>
      </c>
      <c r="N64">
        <v>1.4436911487758901</v>
      </c>
      <c r="O64">
        <v>1.3270054570749199</v>
      </c>
      <c r="P64">
        <v>1.4115984991248001</v>
      </c>
      <c r="Q64">
        <v>1.36190171020721</v>
      </c>
      <c r="R64">
        <v>1.44431930988552</v>
      </c>
      <c r="S64">
        <v>2.30014585115874</v>
      </c>
      <c r="T64">
        <v>1.57732699586196</v>
      </c>
      <c r="U64">
        <v>1.4963488184607701</v>
      </c>
      <c r="V64">
        <v>1.58119592130613</v>
      </c>
      <c r="W64">
        <v>1.5006852416457801</v>
      </c>
      <c r="X64">
        <v>1.60206478099435</v>
      </c>
      <c r="Y64">
        <v>1.4522815473335899</v>
      </c>
      <c r="Z64">
        <v>1.5467069391439601</v>
      </c>
      <c r="AA64">
        <v>1.4493312017481099</v>
      </c>
      <c r="AB64">
        <v>1.53456783180828</v>
      </c>
      <c r="AC64">
        <v>1.5148995750526399</v>
      </c>
      <c r="AD64">
        <v>1.6169643059319001</v>
      </c>
      <c r="AE64">
        <v>1.4993359023477999</v>
      </c>
      <c r="AF64">
        <v>1.6205679526951799</v>
      </c>
      <c r="AG64">
        <v>1.3910595158330099</v>
      </c>
      <c r="AH64">
        <v>1.46436138705198</v>
      </c>
      <c r="AI64">
        <v>1.4410971096563701</v>
      </c>
      <c r="AJ64">
        <v>1.4936712211375001</v>
      </c>
      <c r="AK64">
        <v>1.56172379436472</v>
      </c>
      <c r="AL64">
        <v>1.46366127471834</v>
      </c>
      <c r="AM64">
        <v>1.40482333104952</v>
      </c>
      <c r="AN64">
        <v>1.480678420589</v>
      </c>
      <c r="AO64">
        <v>1.3902364394559901</v>
      </c>
      <c r="AP64">
        <v>1.46300183433666</v>
      </c>
      <c r="AQ64">
        <v>1.3980652889615801</v>
      </c>
      <c r="AR64">
        <v>1.4709124937091</v>
      </c>
      <c r="AS64">
        <v>2.1899913697523599</v>
      </c>
      <c r="AT64">
        <v>1.5486042647551099</v>
      </c>
      <c r="AU64">
        <v>1.4010207797489</v>
      </c>
      <c r="AV64">
        <v>1.4475153099731</v>
      </c>
      <c r="AW64">
        <v>1.3530484268009699</v>
      </c>
      <c r="AX64">
        <v>1.4032118301171399</v>
      </c>
      <c r="AY64">
        <v>1.4288159804314999</v>
      </c>
      <c r="AZ64">
        <v>1.51769971259721</v>
      </c>
      <c r="BA64">
        <v>1.3600832901081801</v>
      </c>
      <c r="BB64">
        <v>1.4464260452834099</v>
      </c>
      <c r="BC64">
        <v>1.3532280757887101</v>
      </c>
      <c r="BD64">
        <v>1.43843500162029</v>
      </c>
      <c r="BE64">
        <v>1.4239672249128399</v>
      </c>
      <c r="BF64">
        <v>1.4881414472713901</v>
      </c>
      <c r="BG64">
        <v>1.46694025670895</v>
      </c>
      <c r="BH64">
        <v>1.5652260951232899</v>
      </c>
      <c r="BI64">
        <v>1.5636365285373499</v>
      </c>
      <c r="BJ64">
        <v>1.66348929943738</v>
      </c>
      <c r="BK64">
        <v>1.5657552926478</v>
      </c>
      <c r="BL64">
        <v>1.6694523376019801</v>
      </c>
      <c r="BM64">
        <v>1.4536067731882001</v>
      </c>
      <c r="BN64">
        <v>1.56373206707576</v>
      </c>
      <c r="BO64">
        <v>1.53798175190172</v>
      </c>
      <c r="BP64">
        <v>1.6398255262658801</v>
      </c>
      <c r="BQ64">
        <v>1.7695816953346799</v>
      </c>
      <c r="BR64">
        <v>1.3994719433362</v>
      </c>
      <c r="BS64">
        <v>1.37214161712677</v>
      </c>
      <c r="BT64">
        <v>1.43185299758478</v>
      </c>
      <c r="BU64">
        <v>1.4685933806331899</v>
      </c>
      <c r="BV64">
        <v>1.5455306960233199</v>
      </c>
      <c r="BW64">
        <v>1.42228136007855</v>
      </c>
      <c r="BX64">
        <v>1.5082879904709301</v>
      </c>
      <c r="BY64">
        <v>1.42611555799284</v>
      </c>
      <c r="BZ64">
        <v>1.49455300929099</v>
      </c>
      <c r="CA64">
        <v>1.35690496163047</v>
      </c>
      <c r="CB64">
        <v>1.47145742069779</v>
      </c>
      <c r="CC64">
        <v>2.4834569399922799</v>
      </c>
      <c r="CD64">
        <v>1.5280375309016601</v>
      </c>
      <c r="CE64">
        <v>1.4931026123192399</v>
      </c>
      <c r="CF64">
        <v>1.6226165125832901</v>
      </c>
      <c r="CG64">
        <v>1.42763124758658</v>
      </c>
      <c r="CH64">
        <v>1.54904890620015</v>
      </c>
      <c r="CI64">
        <v>1.3706783434054901</v>
      </c>
      <c r="CJ64">
        <v>1.4304433282375999</v>
      </c>
      <c r="CK64">
        <v>1.7523062401678</v>
      </c>
      <c r="CL64">
        <v>1.4707100157315101</v>
      </c>
      <c r="CM64">
        <v>1.86306615349607</v>
      </c>
      <c r="CN64">
        <v>1.35159688867901</v>
      </c>
      <c r="CO64">
        <v>2.0214014983269601</v>
      </c>
      <c r="CP64">
        <v>1.5605771223831</v>
      </c>
      <c r="CQ64">
        <v>1.4616516419904999</v>
      </c>
      <c r="CR64">
        <v>1.5582182766355199</v>
      </c>
      <c r="CS64">
        <v>1.70173488313154</v>
      </c>
      <c r="CT64">
        <v>1.39724906977547</v>
      </c>
      <c r="CU64">
        <v>1.5111989262228001</v>
      </c>
      <c r="CV64">
        <v>1.3174353821582001</v>
      </c>
      <c r="CW64">
        <v>1.1979035804020099</v>
      </c>
      <c r="CX64">
        <v>1.12478558658678</v>
      </c>
      <c r="CY64">
        <v>1.43649667463708</v>
      </c>
      <c r="CZ64">
        <v>1.5126625115962999</v>
      </c>
      <c r="DA64">
        <v>1.3224509880092099</v>
      </c>
      <c r="DB64">
        <v>1.38738870328645</v>
      </c>
      <c r="DC64">
        <v>1.4178469722207201</v>
      </c>
      <c r="DD64">
        <v>1.4806673472677401</v>
      </c>
      <c r="DE64">
        <v>1.508438498923</v>
      </c>
      <c r="DF64">
        <v>1.4406868193285001</v>
      </c>
      <c r="DG64">
        <v>1.4263090580800399</v>
      </c>
      <c r="DH64">
        <v>1.5190716220282801</v>
      </c>
      <c r="DI64">
        <v>1.5505150800546099</v>
      </c>
      <c r="DJ64">
        <v>1.4629307848247799</v>
      </c>
      <c r="DK64">
        <v>1.52417292302615</v>
      </c>
      <c r="DL64">
        <v>1.4213761240821701</v>
      </c>
      <c r="DM64">
        <v>1.43027317932901</v>
      </c>
      <c r="DN64">
        <v>1.50656983697362</v>
      </c>
      <c r="DO64">
        <v>1.34994200413535</v>
      </c>
      <c r="DP64">
        <v>1.44641686418881</v>
      </c>
      <c r="DQ64">
        <v>1.373107261216</v>
      </c>
      <c r="DR64">
        <v>1.38613074842923</v>
      </c>
      <c r="DS64">
        <v>1.3897909528775001</v>
      </c>
      <c r="DT64">
        <v>1.44758925467997</v>
      </c>
      <c r="DU64">
        <v>1.25864614816694</v>
      </c>
      <c r="DV64">
        <v>1.18791961793138</v>
      </c>
      <c r="DW64">
        <v>1.3409101251422</v>
      </c>
      <c r="DX64">
        <v>1.37317406143344</v>
      </c>
      <c r="DY64">
        <v>1.42269490363727</v>
      </c>
      <c r="DZ64">
        <v>1.48958539050429</v>
      </c>
      <c r="EA64">
        <v>1.33605830788929</v>
      </c>
      <c r="EB64">
        <v>1.4006205062543</v>
      </c>
      <c r="EC64">
        <v>1.39277709290597</v>
      </c>
      <c r="ED64">
        <v>1.4788841570473299</v>
      </c>
      <c r="EE64">
        <v>1.2699199270061501</v>
      </c>
      <c r="EF64">
        <v>1.2198939701417399</v>
      </c>
      <c r="EG64">
        <v>1.4758250629184599</v>
      </c>
      <c r="EH64">
        <v>1.55614226696424</v>
      </c>
      <c r="EI64">
        <v>1.40666628088652</v>
      </c>
      <c r="EJ64">
        <v>1.4746831780568199</v>
      </c>
      <c r="EK64">
        <v>1.5167777505866</v>
      </c>
      <c r="EL64">
        <v>1.48558308261476</v>
      </c>
      <c r="EM64">
        <v>1.3246701867039901</v>
      </c>
      <c r="EN64">
        <v>1.4235152695567399</v>
      </c>
      <c r="EO64">
        <v>1.30087678370076</v>
      </c>
      <c r="EP64">
        <v>1.3645845483883501</v>
      </c>
      <c r="EQ64">
        <v>1.53906717947101</v>
      </c>
      <c r="ER64">
        <v>1.6033936508937201</v>
      </c>
      <c r="ES64">
        <v>1.5726442401120899</v>
      </c>
      <c r="ET64">
        <v>1.654682881427</v>
      </c>
      <c r="EU64">
        <v>1.43484934502407</v>
      </c>
      <c r="EV64">
        <v>1.5241804915999</v>
      </c>
      <c r="EW64">
        <v>1.4469938169065999</v>
      </c>
      <c r="EX64">
        <v>1.5155500184569899</v>
      </c>
      <c r="EY64">
        <v>1.34503460105281</v>
      </c>
      <c r="EZ64">
        <v>1.4135565150529299</v>
      </c>
      <c r="FA64">
        <v>1.4425625037472201</v>
      </c>
      <c r="FB64">
        <v>1.5093830565381601</v>
      </c>
      <c r="FC64">
        <v>1.4279749891171001</v>
      </c>
      <c r="FD64">
        <v>1.4843385175511401</v>
      </c>
      <c r="FE64">
        <v>1.4440182187217701</v>
      </c>
      <c r="FF64">
        <v>1.50664750269493</v>
      </c>
      <c r="FG64">
        <v>1.46689530024805</v>
      </c>
      <c r="FH64">
        <v>1.5859789901276899</v>
      </c>
      <c r="FI64">
        <v>1.44486751764819</v>
      </c>
      <c r="FJ64">
        <v>1.5440358766076701</v>
      </c>
    </row>
    <row r="65" spans="1:166" x14ac:dyDescent="0.45">
      <c r="A65" t="s">
        <v>56</v>
      </c>
      <c r="B65" t="s">
        <v>53</v>
      </c>
      <c r="C65" t="s">
        <v>22</v>
      </c>
      <c r="D65">
        <v>35</v>
      </c>
      <c r="E65" s="1" cm="1">
        <f t="array" ref="E65">SUMPRODUCT($G65:$FZZ65,$G$2:$FZZ$2)/SUMPRODUCT(--($G65:$FZZ65&lt;&gt;""),$G$2:$FZZ$2)</f>
        <v>1.4212636123295788</v>
      </c>
      <c r="F65" s="1" cm="1">
        <f t="array" ref="F65">SUMPRODUCT($G65:$FZZ65,$F$2:$FZY$2)/SUMPRODUCT(--($G65:$FZZ65&lt;&gt;""),$F$2:$FZY$2)</f>
        <v>1.3946044079653552</v>
      </c>
      <c r="G65">
        <v>1.19843687731166</v>
      </c>
      <c r="H65">
        <v>1.25313299717083</v>
      </c>
      <c r="I65">
        <v>1.2776151180194799</v>
      </c>
      <c r="J65">
        <v>1.3506039043678</v>
      </c>
      <c r="K65">
        <v>1.2736277434835801</v>
      </c>
      <c r="L65">
        <v>1.3404109563401001</v>
      </c>
      <c r="M65">
        <v>1.34893217994701</v>
      </c>
      <c r="N65">
        <v>1.3647967117549999</v>
      </c>
      <c r="O65">
        <v>1.26873519897132</v>
      </c>
      <c r="P65">
        <v>1.34679603374335</v>
      </c>
      <c r="Q65">
        <v>1.2872764855932901</v>
      </c>
      <c r="R65">
        <v>1.3807834156394101</v>
      </c>
      <c r="S65">
        <v>2.2165448195434401</v>
      </c>
      <c r="T65">
        <v>1.5111032620114</v>
      </c>
      <c r="U65">
        <v>1.4466040510429199</v>
      </c>
      <c r="V65">
        <v>1.5299465115819699</v>
      </c>
      <c r="W65">
        <v>1.43800525251305</v>
      </c>
      <c r="X65">
        <v>1.5352431551302499</v>
      </c>
      <c r="Y65">
        <v>1.3933276376927799</v>
      </c>
      <c r="Z65">
        <v>1.49529001422566</v>
      </c>
      <c r="AA65">
        <v>1.4042128264659299</v>
      </c>
      <c r="AB65">
        <v>1.48652682824939</v>
      </c>
      <c r="AC65">
        <v>1.4320216323110899</v>
      </c>
      <c r="AD65">
        <v>1.54063417542853</v>
      </c>
      <c r="AE65">
        <v>1.4305459175255</v>
      </c>
      <c r="AF65">
        <v>1.55840490180131</v>
      </c>
      <c r="AG65">
        <v>1.3411318592750101</v>
      </c>
      <c r="AH65">
        <v>1.41403171458812</v>
      </c>
      <c r="AI65">
        <v>1.3541551894993999</v>
      </c>
      <c r="AJ65">
        <v>1.43400980377559</v>
      </c>
      <c r="AK65">
        <v>1.34482440716522</v>
      </c>
      <c r="AL65">
        <v>1.39937553663085</v>
      </c>
      <c r="AM65">
        <v>1.3262849196573101</v>
      </c>
      <c r="AN65">
        <v>1.42749213747915</v>
      </c>
      <c r="AO65">
        <v>1.34405413317471</v>
      </c>
      <c r="AP65">
        <v>1.41327620625543</v>
      </c>
      <c r="AQ65">
        <v>1.3416281349605701</v>
      </c>
      <c r="AR65">
        <v>1.4178986327797301</v>
      </c>
      <c r="AS65">
        <v>2.14595253670926</v>
      </c>
      <c r="AT65">
        <v>1.47978955709323</v>
      </c>
      <c r="AU65">
        <v>1.33446102346782</v>
      </c>
      <c r="AV65">
        <v>1.3793162866408299</v>
      </c>
      <c r="AW65">
        <v>1.2826311470771301</v>
      </c>
      <c r="AX65">
        <v>1.3534162611057601</v>
      </c>
      <c r="AY65">
        <v>1.3685146544984901</v>
      </c>
      <c r="AZ65">
        <v>1.4563655626418199</v>
      </c>
      <c r="BA65">
        <v>1.26137235096009</v>
      </c>
      <c r="BB65">
        <v>1.3556048336059201</v>
      </c>
      <c r="BC65">
        <v>1.26760684707301</v>
      </c>
      <c r="BD65">
        <v>1.3687254648601399</v>
      </c>
      <c r="BE65">
        <v>1.35754694164076</v>
      </c>
      <c r="BF65">
        <v>1.42492139524183</v>
      </c>
      <c r="BG65">
        <v>1.41565170724019</v>
      </c>
      <c r="BH65">
        <v>1.5102596265857899</v>
      </c>
      <c r="BI65">
        <v>1.5094429177361099</v>
      </c>
      <c r="BJ65">
        <v>1.61766991054396</v>
      </c>
      <c r="BK65">
        <v>1.51464381756267</v>
      </c>
      <c r="BL65">
        <v>1.62712829576359</v>
      </c>
      <c r="BM65">
        <v>1.40292352404305</v>
      </c>
      <c r="BN65">
        <v>1.5044771850723999</v>
      </c>
      <c r="BO65">
        <v>1.46360705480751</v>
      </c>
      <c r="BP65">
        <v>1.57516067176601</v>
      </c>
      <c r="BQ65">
        <v>1.6965062524052299</v>
      </c>
      <c r="BR65">
        <v>1.3297017259268999</v>
      </c>
      <c r="BS65">
        <v>1.3308148171516401</v>
      </c>
      <c r="BT65">
        <v>1.39380060886048</v>
      </c>
      <c r="BU65">
        <v>1.39990713623522</v>
      </c>
      <c r="BV65">
        <v>1.48145626697077</v>
      </c>
      <c r="BW65">
        <v>1.3688217012478601</v>
      </c>
      <c r="BX65">
        <v>1.4442777527530799</v>
      </c>
      <c r="BY65">
        <v>1.3372095612058399</v>
      </c>
      <c r="BZ65">
        <v>1.42851652259707</v>
      </c>
      <c r="CA65">
        <v>1.3057228073445799</v>
      </c>
      <c r="CB65">
        <v>1.4034113151272201</v>
      </c>
      <c r="CC65">
        <v>2.10393707757187</v>
      </c>
      <c r="CD65">
        <v>1.4760089274988399</v>
      </c>
      <c r="CE65">
        <v>1.4105410062703501</v>
      </c>
      <c r="CF65">
        <v>1.5271472844853</v>
      </c>
      <c r="CG65">
        <v>1.3649357263177899</v>
      </c>
      <c r="CH65">
        <v>1.48277547396127</v>
      </c>
      <c r="CI65">
        <v>1.28265317920135</v>
      </c>
      <c r="CJ65">
        <v>1.3585513698818601</v>
      </c>
      <c r="CK65">
        <v>1.66708757210277</v>
      </c>
      <c r="CL65">
        <v>1.37202936549554</v>
      </c>
      <c r="CM65">
        <v>1.7733966885326899</v>
      </c>
      <c r="CN65">
        <v>1.2953944326047599</v>
      </c>
      <c r="CO65">
        <v>1.95265168339699</v>
      </c>
      <c r="CP65">
        <v>1.4933818957093301</v>
      </c>
      <c r="CQ65">
        <v>1.364614806599</v>
      </c>
      <c r="CR65">
        <v>1.47213779356612</v>
      </c>
      <c r="CS65">
        <v>1.6032290022694</v>
      </c>
      <c r="CT65">
        <v>1.31705968412685</v>
      </c>
      <c r="CU65">
        <v>1.46440488598615</v>
      </c>
      <c r="CV65">
        <v>1.25122412099489</v>
      </c>
      <c r="CW65">
        <v>1.1541270052183901</v>
      </c>
      <c r="CX65">
        <v>1.05915092288364</v>
      </c>
      <c r="CY65">
        <v>1.3764911868083001</v>
      </c>
      <c r="CZ65">
        <v>1.45592358851737</v>
      </c>
      <c r="DA65">
        <v>1.2387941884857401</v>
      </c>
      <c r="DB65">
        <v>1.28731152720586</v>
      </c>
      <c r="DC65">
        <v>1.36226246126842</v>
      </c>
      <c r="DD65">
        <v>1.42214998298497</v>
      </c>
      <c r="DE65">
        <v>1.3550145206388</v>
      </c>
      <c r="DF65">
        <v>1.38088997053491</v>
      </c>
      <c r="DG65">
        <v>1.3834135821045199</v>
      </c>
      <c r="DH65">
        <v>1.43428377971712</v>
      </c>
      <c r="DI65">
        <v>1.49219105539696</v>
      </c>
      <c r="DJ65">
        <v>1.4271027264076701</v>
      </c>
      <c r="DK65">
        <v>1.4344388526799201</v>
      </c>
      <c r="DL65">
        <v>1.32501443775266</v>
      </c>
      <c r="DM65">
        <v>1.3632844464027101</v>
      </c>
      <c r="DN65">
        <v>1.44430194498646</v>
      </c>
      <c r="DO65">
        <v>1.2688318456133201</v>
      </c>
      <c r="DP65">
        <v>1.34834501655823</v>
      </c>
      <c r="DQ65">
        <v>1.3107100729411501</v>
      </c>
      <c r="DR65">
        <v>1.3240625576748699</v>
      </c>
      <c r="DS65">
        <v>1.34777297780426</v>
      </c>
      <c r="DT65">
        <v>1.42089478127017</v>
      </c>
      <c r="DU65">
        <v>1.2123872366933499</v>
      </c>
      <c r="DV65">
        <v>1.1285097939690301</v>
      </c>
      <c r="DW65">
        <v>1.2900455062571099</v>
      </c>
      <c r="DX65">
        <v>1.2990443686006801</v>
      </c>
      <c r="DY65">
        <v>1.4111127891172199</v>
      </c>
      <c r="DZ65">
        <v>1.47482022746018</v>
      </c>
      <c r="EA65">
        <v>1.3189041005942399</v>
      </c>
      <c r="EB65">
        <v>1.3643258150300399</v>
      </c>
      <c r="EC65">
        <v>1.34453098733609</v>
      </c>
      <c r="ED65">
        <v>1.4248757891591</v>
      </c>
      <c r="EE65">
        <v>1.24331807384334</v>
      </c>
      <c r="EF65">
        <v>1.1828464454827099</v>
      </c>
      <c r="EG65">
        <v>1.3914525855928499</v>
      </c>
      <c r="EH65">
        <v>1.47214967472339</v>
      </c>
      <c r="EI65">
        <v>1.3682541519587901</v>
      </c>
      <c r="EJ65">
        <v>1.46461431630114</v>
      </c>
      <c r="EK65">
        <v>1.37612103588754</v>
      </c>
      <c r="EL65">
        <v>1.46525688456389</v>
      </c>
      <c r="EM65">
        <v>1.2715196518510601</v>
      </c>
      <c r="EN65">
        <v>1.31948142850621</v>
      </c>
      <c r="EO65">
        <v>1.2482017185738099</v>
      </c>
      <c r="EP65">
        <v>1.32013297562113</v>
      </c>
      <c r="EQ65">
        <v>1.4788783455754799</v>
      </c>
      <c r="ER65">
        <v>1.5413921377005699</v>
      </c>
      <c r="ES65">
        <v>1.4965685121354999</v>
      </c>
      <c r="ET65">
        <v>1.6025815425842</v>
      </c>
      <c r="EU65">
        <v>1.3434891398052899</v>
      </c>
      <c r="EV65">
        <v>1.4298976008747</v>
      </c>
      <c r="EW65">
        <v>1.3792912513842699</v>
      </c>
      <c r="EX65">
        <v>1.4806316906607599</v>
      </c>
      <c r="EY65">
        <v>1.31358313124741</v>
      </c>
      <c r="EZ65">
        <v>1.36291181167563</v>
      </c>
      <c r="FA65">
        <v>1.35500729460199</v>
      </c>
      <c r="FB65">
        <v>1.4468193536782701</v>
      </c>
      <c r="FC65">
        <v>1.34003126360362</v>
      </c>
      <c r="FD65">
        <v>1.4248090545727901</v>
      </c>
      <c r="FE65">
        <v>1.3851861203639799</v>
      </c>
      <c r="FF65">
        <v>1.42444960231521</v>
      </c>
      <c r="FG65">
        <v>1.4747531922686301</v>
      </c>
      <c r="FH65">
        <v>1.5821332844989699</v>
      </c>
      <c r="FI65">
        <v>1.3624528575572901</v>
      </c>
      <c r="FJ65">
        <v>1.44426312735712</v>
      </c>
    </row>
    <row r="66" spans="1:166" x14ac:dyDescent="0.45">
      <c r="A66" t="s">
        <v>56</v>
      </c>
      <c r="B66" t="s">
        <v>53</v>
      </c>
      <c r="C66" t="s">
        <v>22</v>
      </c>
      <c r="D66">
        <v>40</v>
      </c>
      <c r="E66" s="1" cm="1">
        <f t="array" ref="E66">SUMPRODUCT($G66:$FZZ66,$G$2:$FZZ$2)/SUMPRODUCT(--($G66:$FZZ66&lt;&gt;""),$G$2:$FZZ$2)</f>
        <v>1.3548971006534289</v>
      </c>
      <c r="F66" s="1" cm="1">
        <f t="array" ref="F66">SUMPRODUCT($G66:$FZZ66,$F$2:$FZY$2)/SUMPRODUCT(--($G66:$FZZ66&lt;&gt;""),$F$2:$FZY$2)</f>
        <v>1.3342420345757706</v>
      </c>
      <c r="G66">
        <v>1.1371371734025399</v>
      </c>
      <c r="H66">
        <v>1.20027138918988</v>
      </c>
      <c r="I66">
        <v>1.2116378654841999</v>
      </c>
      <c r="J66">
        <v>1.2915773549869101</v>
      </c>
      <c r="K66">
        <v>1.2240569304428801</v>
      </c>
      <c r="L66">
        <v>1.2883058251882</v>
      </c>
      <c r="M66">
        <v>1.2834532823842899</v>
      </c>
      <c r="N66">
        <v>1.3176219612255899</v>
      </c>
      <c r="O66">
        <v>1.21686066140993</v>
      </c>
      <c r="P66">
        <v>1.28154100708054</v>
      </c>
      <c r="Q66">
        <v>1.2356561239491799</v>
      </c>
      <c r="R66">
        <v>1.33905234917882</v>
      </c>
      <c r="S66">
        <v>2.0924160442364399</v>
      </c>
      <c r="T66">
        <v>1.4332631989208799</v>
      </c>
      <c r="U66">
        <v>1.41071168862881</v>
      </c>
      <c r="V66">
        <v>1.4921652664635301</v>
      </c>
      <c r="W66">
        <v>1.3850635433332299</v>
      </c>
      <c r="X66">
        <v>1.4837624898119299</v>
      </c>
      <c r="Y66">
        <v>1.34464905316692</v>
      </c>
      <c r="Z66">
        <v>1.4461489947328701</v>
      </c>
      <c r="AA66">
        <v>1.32909212143608</v>
      </c>
      <c r="AB66">
        <v>1.4082135655582899</v>
      </c>
      <c r="AC66">
        <v>1.35285348751198</v>
      </c>
      <c r="AD66">
        <v>1.46124148029618</v>
      </c>
      <c r="AE66">
        <v>1.38126928662454</v>
      </c>
      <c r="AF66">
        <v>1.4892065115506099</v>
      </c>
      <c r="AG66">
        <v>1.26274846816403</v>
      </c>
      <c r="AH66">
        <v>1.3550693817306101</v>
      </c>
      <c r="AI66">
        <v>1.3080926643737101</v>
      </c>
      <c r="AJ66">
        <v>1.39413295481428</v>
      </c>
      <c r="AK66">
        <v>1.2740896574781699</v>
      </c>
      <c r="AL66">
        <v>1.35192320722253</v>
      </c>
      <c r="AM66">
        <v>1.2621160384344701</v>
      </c>
      <c r="AN66">
        <v>1.35001375825726</v>
      </c>
      <c r="AO66">
        <v>1.2556556118555999</v>
      </c>
      <c r="AP66">
        <v>1.31944941871147</v>
      </c>
      <c r="AQ66">
        <v>1.28643081068612</v>
      </c>
      <c r="AR66">
        <v>1.36062269334004</v>
      </c>
      <c r="AS66">
        <v>2.0318152082776599</v>
      </c>
      <c r="AT66">
        <v>1.4078421616774</v>
      </c>
      <c r="AU66">
        <v>1.2907866758719799</v>
      </c>
      <c r="AV66">
        <v>1.34277682878217</v>
      </c>
      <c r="AW66">
        <v>1.21148350404617</v>
      </c>
      <c r="AX66">
        <v>1.27743725595608</v>
      </c>
      <c r="AY66">
        <v>1.3023302259849301</v>
      </c>
      <c r="AZ66">
        <v>1.3838434368122801</v>
      </c>
      <c r="BA66">
        <v>1.20060854393702</v>
      </c>
      <c r="BB66">
        <v>1.3074350567966</v>
      </c>
      <c r="BC66">
        <v>1.22766148582961</v>
      </c>
      <c r="BD66">
        <v>1.3146835505346901</v>
      </c>
      <c r="BE66">
        <v>1.3017036438393299</v>
      </c>
      <c r="BF66">
        <v>1.3805827075431001</v>
      </c>
      <c r="BG66">
        <v>1.3479903483907201</v>
      </c>
      <c r="BH66">
        <v>1.4416825148703301</v>
      </c>
      <c r="BI66">
        <v>1.4809735864343601</v>
      </c>
      <c r="BJ66">
        <v>1.57064729409844</v>
      </c>
      <c r="BK66">
        <v>1.4789665338584701</v>
      </c>
      <c r="BL66">
        <v>1.57418848606275</v>
      </c>
      <c r="BM66">
        <v>1.3329856452488</v>
      </c>
      <c r="BN66">
        <v>1.43126500982078</v>
      </c>
      <c r="BO66">
        <v>1.41303285079124</v>
      </c>
      <c r="BP66">
        <v>1.5121625892913499</v>
      </c>
      <c r="BQ66">
        <v>1.63245989643464</v>
      </c>
      <c r="BR66">
        <v>1.24252609837247</v>
      </c>
      <c r="BS66">
        <v>1.2655882481203899</v>
      </c>
      <c r="BT66">
        <v>1.32970138742622</v>
      </c>
      <c r="BU66">
        <v>1.35538115712643</v>
      </c>
      <c r="BV66">
        <v>1.4335420153633001</v>
      </c>
      <c r="BW66">
        <v>1.300160011459</v>
      </c>
      <c r="BX66">
        <v>1.36833733204922</v>
      </c>
      <c r="BY66">
        <v>1.2749649346677401</v>
      </c>
      <c r="BZ66">
        <v>1.3719057846959299</v>
      </c>
      <c r="CA66">
        <v>1.2309193152514899</v>
      </c>
      <c r="CB66">
        <v>1.33405412122906</v>
      </c>
      <c r="CC66">
        <v>2.0066703337695899</v>
      </c>
      <c r="CD66">
        <v>1.4016742221632099</v>
      </c>
      <c r="CE66">
        <v>1.3495357842527</v>
      </c>
      <c r="CF66">
        <v>1.46590225588541</v>
      </c>
      <c r="CG66">
        <v>1.3207621435380199</v>
      </c>
      <c r="CH66">
        <v>1.43855712065842</v>
      </c>
      <c r="CI66">
        <v>1.2118549975132999</v>
      </c>
      <c r="CJ66">
        <v>1.3185936527919699</v>
      </c>
      <c r="CK66">
        <v>1.58330361824855</v>
      </c>
      <c r="CL66">
        <v>1.3048264289459801</v>
      </c>
      <c r="CM66">
        <v>1.59921066990293</v>
      </c>
      <c r="CN66">
        <v>1.2459622070902601</v>
      </c>
      <c r="CO66">
        <v>1.88788457552337</v>
      </c>
      <c r="CP66">
        <v>1.4249855645376199</v>
      </c>
      <c r="CQ66">
        <v>1.3147285321862501</v>
      </c>
      <c r="CR66">
        <v>1.3988179738172399</v>
      </c>
      <c r="CS66">
        <v>1.56626193740136</v>
      </c>
      <c r="CT66">
        <v>1.2820941859527399</v>
      </c>
      <c r="CU66">
        <v>1.40115551023162</v>
      </c>
      <c r="CV66">
        <v>1.205434872264</v>
      </c>
      <c r="CW66">
        <v>1.1065544066486199</v>
      </c>
      <c r="CX66">
        <v>1.0197320738306901</v>
      </c>
      <c r="CY66">
        <v>1.30167640102962</v>
      </c>
      <c r="CZ66">
        <v>1.3753413560163501</v>
      </c>
      <c r="DA66">
        <v>1.18300365161992</v>
      </c>
      <c r="DB66">
        <v>1.25140755704037</v>
      </c>
      <c r="DC66">
        <v>1.2766294127129101</v>
      </c>
      <c r="DD66">
        <v>1.33623932083176</v>
      </c>
      <c r="DE66">
        <v>1.27416195094662</v>
      </c>
      <c r="DF66">
        <v>1.32299706832487</v>
      </c>
      <c r="DG66">
        <v>1.28840656033704</v>
      </c>
      <c r="DH66">
        <v>1.3778839402146601</v>
      </c>
      <c r="DI66">
        <v>1.2942575813991899</v>
      </c>
      <c r="DJ66">
        <v>1.33894956766372</v>
      </c>
      <c r="DK66">
        <v>1.37308527899238</v>
      </c>
      <c r="DL66">
        <v>1.28317245551797</v>
      </c>
      <c r="DM66">
        <v>1.3035422043179901</v>
      </c>
      <c r="DN66">
        <v>1.3618445899162801</v>
      </c>
      <c r="DO66">
        <v>1.2193588515137701</v>
      </c>
      <c r="DP66">
        <v>1.2998974565871499</v>
      </c>
      <c r="DQ66">
        <v>1.25920190016128</v>
      </c>
      <c r="DR66">
        <v>1.3038733439789401</v>
      </c>
      <c r="DS66">
        <v>1.2678583842296001</v>
      </c>
      <c r="DT66">
        <v>1.3354387010278499</v>
      </c>
      <c r="DU66">
        <v>1.17325750409524</v>
      </c>
      <c r="DV66">
        <v>1.07382968414738</v>
      </c>
      <c r="DW66">
        <v>1.2281456200227501</v>
      </c>
      <c r="DX66">
        <v>1.2515130830489101</v>
      </c>
      <c r="DY66">
        <v>1.2983701397520899</v>
      </c>
      <c r="DZ66">
        <v>1.37213787014556</v>
      </c>
      <c r="EA66">
        <v>1.2277323615351701</v>
      </c>
      <c r="EB66">
        <v>1.2702649463212801</v>
      </c>
      <c r="EC66">
        <v>1.2906813851843499</v>
      </c>
      <c r="ED66">
        <v>1.3896951697859401</v>
      </c>
      <c r="EE66">
        <v>1.1588717416269401</v>
      </c>
      <c r="EF66">
        <v>1.1238535718218501</v>
      </c>
      <c r="EG66">
        <v>1.3428462889975701</v>
      </c>
      <c r="EH66">
        <v>1.39424474096585</v>
      </c>
      <c r="EI66">
        <v>1.2955153058272</v>
      </c>
      <c r="EJ66">
        <v>1.37429546901221</v>
      </c>
      <c r="EK66">
        <v>1.30932673067787</v>
      </c>
      <c r="EL66">
        <v>1.3687938157686299</v>
      </c>
      <c r="EM66">
        <v>1.2045831494697099</v>
      </c>
      <c r="EN66">
        <v>1.2761606232596301</v>
      </c>
      <c r="EO66">
        <v>1.19751934367588</v>
      </c>
      <c r="EP66">
        <v>1.26065360239511</v>
      </c>
      <c r="EQ66">
        <v>1.39756785725544</v>
      </c>
      <c r="ER66">
        <v>1.4628637180416699</v>
      </c>
      <c r="ES66">
        <v>1.39488191795113</v>
      </c>
      <c r="ET66">
        <v>1.50570209980464</v>
      </c>
      <c r="EU66">
        <v>1.3289387918164799</v>
      </c>
      <c r="EV66">
        <v>1.4045080846947999</v>
      </c>
      <c r="EW66">
        <v>1.3151647286821699</v>
      </c>
      <c r="EX66">
        <v>1.3860741971207</v>
      </c>
      <c r="EY66">
        <v>1.23405985686402</v>
      </c>
      <c r="EZ66">
        <v>1.27064233749334</v>
      </c>
      <c r="FA66">
        <v>1.3129684033814899</v>
      </c>
      <c r="FB66">
        <v>1.3680276595319401</v>
      </c>
      <c r="FC66">
        <v>1.30115952352685</v>
      </c>
      <c r="FD66">
        <v>1.34525505560172</v>
      </c>
      <c r="FE66">
        <v>1.3319963873323499</v>
      </c>
      <c r="FF66">
        <v>1.40474502529838</v>
      </c>
      <c r="FG66">
        <v>1.34125226830039</v>
      </c>
      <c r="FH66">
        <v>1.4452528010388399</v>
      </c>
      <c r="FI66">
        <v>1.33365970409051</v>
      </c>
      <c r="FJ66">
        <v>1.4267358089159601</v>
      </c>
    </row>
    <row r="67" spans="1:166" x14ac:dyDescent="0.45">
      <c r="A67" t="s">
        <v>56</v>
      </c>
      <c r="B67" t="s">
        <v>53</v>
      </c>
      <c r="C67" t="s">
        <v>22</v>
      </c>
      <c r="D67">
        <v>45</v>
      </c>
      <c r="E67" s="1" cm="1">
        <f t="array" ref="E67">SUMPRODUCT($G67:$FZZ67,$G$2:$FZZ$2)/SUMPRODUCT(--($G67:$FZZ67&lt;&gt;""),$G$2:$FZZ$2)</f>
        <v>1.3062163979949628</v>
      </c>
      <c r="F67" s="1" cm="1">
        <f t="array" ref="F67">SUMPRODUCT($G67:$FZZ67,$F$2:$FZY$2)/SUMPRODUCT(--($G67:$FZZ67&lt;&gt;""),$F$2:$FZY$2)</f>
        <v>1.2905201215413715</v>
      </c>
      <c r="G67">
        <v>1.0994391070505101</v>
      </c>
      <c r="H67">
        <v>1.1693448783524301</v>
      </c>
      <c r="I67">
        <v>1.17952408013638</v>
      </c>
      <c r="J67">
        <v>1.2566189359437101</v>
      </c>
      <c r="K67">
        <v>1.18275540648291</v>
      </c>
      <c r="L67">
        <v>1.23430463476994</v>
      </c>
      <c r="M67">
        <v>1.22935977682443</v>
      </c>
      <c r="N67">
        <v>1.2711208008064301</v>
      </c>
      <c r="O67">
        <v>1.19676358821233</v>
      </c>
      <c r="P67">
        <v>1.2527159663141101</v>
      </c>
      <c r="Q67">
        <v>1.18701543081891</v>
      </c>
      <c r="R67">
        <v>1.2821983262336401</v>
      </c>
      <c r="S67">
        <v>2.0548814464537402</v>
      </c>
      <c r="T67">
        <v>1.40446444611576</v>
      </c>
      <c r="U67">
        <v>1.35211323241337</v>
      </c>
      <c r="V67">
        <v>1.4299219130144301</v>
      </c>
      <c r="W67">
        <v>1.34728771093066</v>
      </c>
      <c r="X67">
        <v>1.4409575270927</v>
      </c>
      <c r="Y67">
        <v>1.2809871727189499</v>
      </c>
      <c r="Z67">
        <v>1.3831994051816801</v>
      </c>
      <c r="AA67">
        <v>1.27991195160551</v>
      </c>
      <c r="AB67">
        <v>1.3674429814343201</v>
      </c>
      <c r="AC67">
        <v>1.31605931147961</v>
      </c>
      <c r="AD67">
        <v>1.41936001268048</v>
      </c>
      <c r="AE67">
        <v>1.3302478634779</v>
      </c>
      <c r="AF67">
        <v>1.4423124406846699</v>
      </c>
      <c r="AG67">
        <v>1.20218292694768</v>
      </c>
      <c r="AH67">
        <v>1.2776279119449201</v>
      </c>
      <c r="AI67">
        <v>1.2453127662496</v>
      </c>
      <c r="AJ67">
        <v>1.32599621811829</v>
      </c>
      <c r="AK67">
        <v>1.2102493299403601</v>
      </c>
      <c r="AL67">
        <v>1.3055127608456301</v>
      </c>
      <c r="AM67">
        <v>1.2340104119536099</v>
      </c>
      <c r="AN67">
        <v>1.3086761971068801</v>
      </c>
      <c r="AO67">
        <v>1.20422099863904</v>
      </c>
      <c r="AP67">
        <v>1.26722221011096</v>
      </c>
      <c r="AQ67">
        <v>1.22275651107196</v>
      </c>
      <c r="AR67">
        <v>1.29616858538835</v>
      </c>
      <c r="AS67">
        <v>1.98775180513453</v>
      </c>
      <c r="AT67">
        <v>1.3646479258228601</v>
      </c>
      <c r="AU67">
        <v>1.2302027200115699</v>
      </c>
      <c r="AV67">
        <v>1.2890750375354201</v>
      </c>
      <c r="AW67">
        <v>1.1744684086921999</v>
      </c>
      <c r="AX67">
        <v>1.24441882179842</v>
      </c>
      <c r="AY67">
        <v>1.25478227955483</v>
      </c>
      <c r="AZ67">
        <v>1.3440216988148199</v>
      </c>
      <c r="BA67">
        <v>1.1377922661312501</v>
      </c>
      <c r="BB67">
        <v>1.2585467911220001</v>
      </c>
      <c r="BC67">
        <v>1.1785194209604399</v>
      </c>
      <c r="BD67">
        <v>1.2599442947211199</v>
      </c>
      <c r="BE67">
        <v>1.25973194745131</v>
      </c>
      <c r="BF67">
        <v>1.3411711961491</v>
      </c>
      <c r="BG67">
        <v>1.3243404982121501</v>
      </c>
      <c r="BH67">
        <v>1.4078316036962299</v>
      </c>
      <c r="BI67">
        <v>1.41596906677308</v>
      </c>
      <c r="BJ67">
        <v>1.51879665152051</v>
      </c>
      <c r="BK67">
        <v>1.4357111840751999</v>
      </c>
      <c r="BL67">
        <v>1.5363362459719501</v>
      </c>
      <c r="BM67">
        <v>1.29586012844831</v>
      </c>
      <c r="BN67">
        <v>1.39385980038778</v>
      </c>
      <c r="BO67">
        <v>1.3701729987146201</v>
      </c>
      <c r="BP67">
        <v>1.4619444971237101</v>
      </c>
      <c r="BQ67">
        <v>1.5664016640604801</v>
      </c>
      <c r="BR67">
        <v>1.1977289666359701</v>
      </c>
      <c r="BS67">
        <v>1.2217107662159401</v>
      </c>
      <c r="BT67">
        <v>1.28786519335171</v>
      </c>
      <c r="BU67">
        <v>1.3110591018254301</v>
      </c>
      <c r="BV67">
        <v>1.3772794367938099</v>
      </c>
      <c r="BW67">
        <v>1.264974452823</v>
      </c>
      <c r="BX67">
        <v>1.3313273789218301</v>
      </c>
      <c r="BY67">
        <v>1.2321834716612301</v>
      </c>
      <c r="BZ67">
        <v>1.32768538341026</v>
      </c>
      <c r="CA67">
        <v>1.1913536520955601</v>
      </c>
      <c r="CB67">
        <v>1.28423897846956</v>
      </c>
      <c r="CC67">
        <v>1.9026004817814499</v>
      </c>
      <c r="CD67">
        <v>1.3448657397747801</v>
      </c>
      <c r="CE67">
        <v>1.31896765231976</v>
      </c>
      <c r="CF67">
        <v>1.42936385734784</v>
      </c>
      <c r="CG67">
        <v>1.2702815133182901</v>
      </c>
      <c r="CH67">
        <v>1.36570988327951</v>
      </c>
      <c r="CI67">
        <v>1.16340582968282</v>
      </c>
      <c r="CJ67">
        <v>1.25653650846667</v>
      </c>
      <c r="CK67">
        <v>1.4113287886732999</v>
      </c>
      <c r="CL67">
        <v>1.2597210277923401</v>
      </c>
      <c r="CM67">
        <v>1.53219346172385</v>
      </c>
      <c r="CN67">
        <v>1.1841443989615801</v>
      </c>
      <c r="CO67">
        <v>1.8009645849989599</v>
      </c>
      <c r="CP67">
        <v>1.3488459032897999</v>
      </c>
      <c r="CQ67">
        <v>1.2874343912475099</v>
      </c>
      <c r="CR67">
        <v>1.3650512608804199</v>
      </c>
      <c r="CS67">
        <v>1.5164675659797</v>
      </c>
      <c r="CT67">
        <v>1.2354101627748899</v>
      </c>
      <c r="CU67">
        <v>1.3606451661280199</v>
      </c>
      <c r="CV67">
        <v>1.1725504457825</v>
      </c>
      <c r="CW67">
        <v>1.0725955498647</v>
      </c>
      <c r="CX67">
        <v>0.98389483475067596</v>
      </c>
      <c r="CY67">
        <v>1.2572276011655099</v>
      </c>
      <c r="CZ67">
        <v>1.33526713966524</v>
      </c>
      <c r="DA67">
        <v>1.1426037862895899</v>
      </c>
      <c r="DB67">
        <v>1.2101851707973901</v>
      </c>
      <c r="DC67">
        <v>1.23898232228252</v>
      </c>
      <c r="DD67">
        <v>1.29730356599143</v>
      </c>
      <c r="DE67">
        <v>1.18610362682223</v>
      </c>
      <c r="DF67">
        <v>1.26362614414263</v>
      </c>
      <c r="DG67">
        <v>1.2846825157989701</v>
      </c>
      <c r="DH67">
        <v>1.34039271742401</v>
      </c>
      <c r="DI67">
        <v>1.2455421786438201</v>
      </c>
      <c r="DJ67">
        <v>1.31688800628852</v>
      </c>
      <c r="DK67">
        <v>1.2071198745978</v>
      </c>
      <c r="DL67">
        <v>1.2380441657729</v>
      </c>
      <c r="DM67">
        <v>1.2547051048026601</v>
      </c>
      <c r="DN67">
        <v>1.33923176181783</v>
      </c>
      <c r="DO67">
        <v>1.1839393480928599</v>
      </c>
      <c r="DP67">
        <v>1.28278447391867</v>
      </c>
      <c r="DQ67">
        <v>1.1797048651511299</v>
      </c>
      <c r="DR67">
        <v>1.2384911050304499</v>
      </c>
      <c r="DS67">
        <v>1.25061820348577</v>
      </c>
      <c r="DT67">
        <v>1.31035304632802</v>
      </c>
      <c r="DU67">
        <v>1.1353851833052599</v>
      </c>
      <c r="DV67">
        <v>1.0529612624875899</v>
      </c>
      <c r="DW67">
        <v>1.1922866894197901</v>
      </c>
      <c r="DX67">
        <v>1.2258589306029499</v>
      </c>
      <c r="DY67">
        <v>1.29170200160314</v>
      </c>
      <c r="DZ67">
        <v>1.3692568627223101</v>
      </c>
      <c r="EA67">
        <v>1.18341048622738</v>
      </c>
      <c r="EB67">
        <v>1.26064545782855</v>
      </c>
      <c r="EC67">
        <v>1.28660017184056</v>
      </c>
      <c r="ED67">
        <v>1.34949008181105</v>
      </c>
      <c r="EE67">
        <v>1.0501990026271399</v>
      </c>
      <c r="EF67">
        <v>1.07055547689839</v>
      </c>
      <c r="EG67">
        <v>1.32180065530177</v>
      </c>
      <c r="EH67">
        <v>1.37771973977871</v>
      </c>
      <c r="EI67">
        <v>1.2768474046640801</v>
      </c>
      <c r="EJ67">
        <v>1.34807013483016</v>
      </c>
      <c r="EK67">
        <v>1.2548836138022299</v>
      </c>
      <c r="EL67">
        <v>1.3585731354456001</v>
      </c>
      <c r="EM67">
        <v>1.18720613521203</v>
      </c>
      <c r="EN67">
        <v>1.26219206013481</v>
      </c>
      <c r="EO67">
        <v>1.17393755589253</v>
      </c>
      <c r="EP67">
        <v>1.23353357440024</v>
      </c>
      <c r="EQ67">
        <v>1.3508637810913899</v>
      </c>
      <c r="ER67">
        <v>1.4066706598152601</v>
      </c>
      <c r="ES67">
        <v>1.38710865184973</v>
      </c>
      <c r="ET67">
        <v>1.4968344396600199</v>
      </c>
      <c r="EU67">
        <v>1.2523181732164199</v>
      </c>
      <c r="EV67">
        <v>1.3329548560735001</v>
      </c>
      <c r="EW67">
        <v>1.2587440014765501</v>
      </c>
      <c r="EX67">
        <v>1.38001799557032</v>
      </c>
      <c r="EY67">
        <v>1.19431300644703</v>
      </c>
      <c r="EZ67">
        <v>1.2592565209676401</v>
      </c>
      <c r="FA67">
        <v>1.26950056957851</v>
      </c>
      <c r="FB67">
        <v>1.3468333433259301</v>
      </c>
      <c r="FC67">
        <v>1.26118959990502</v>
      </c>
      <c r="FD67">
        <v>1.3277731607898999</v>
      </c>
      <c r="FE67">
        <v>1.2542463412028599</v>
      </c>
      <c r="FF67">
        <v>1.3078342445931299</v>
      </c>
      <c r="FG67">
        <v>1.34125226830039</v>
      </c>
      <c r="FH67">
        <v>1.4452528010388399</v>
      </c>
      <c r="FI67">
        <v>1.28215356348515</v>
      </c>
      <c r="FJ67">
        <v>1.34238709989362</v>
      </c>
    </row>
    <row r="68" spans="1:166" x14ac:dyDescent="0.45">
      <c r="A68" t="s">
        <v>56</v>
      </c>
      <c r="B68" t="s">
        <v>53</v>
      </c>
      <c r="C68" t="s">
        <v>22</v>
      </c>
      <c r="D68">
        <v>50</v>
      </c>
      <c r="E68" s="1" cm="1">
        <f t="array" ref="E68">SUMPRODUCT($G68:$FZZ68,$G$2:$FZZ$2)/SUMPRODUCT(--($G68:$FZZ68&lt;&gt;""),$G$2:$FZZ$2)</f>
        <v>1.2610651247659872</v>
      </c>
      <c r="F68" s="1" cm="1">
        <f t="array" ref="F68">SUMPRODUCT($G68:$FZZ68,$F$2:$FZY$2)/SUMPRODUCT(--($G68:$FZZ68&lt;&gt;""),$F$2:$FZY$2)</f>
        <v>1.2470472056262969</v>
      </c>
      <c r="G68">
        <v>1.06046643370232</v>
      </c>
      <c r="H68">
        <v>1.1270802936536399</v>
      </c>
      <c r="I68">
        <v>1.15543674011701</v>
      </c>
      <c r="J68">
        <v>1.2224961380535699</v>
      </c>
      <c r="K68">
        <v>1.14369246779694</v>
      </c>
      <c r="L68">
        <v>1.19774419483927</v>
      </c>
      <c r="M68">
        <v>1.1815473818286899</v>
      </c>
      <c r="N68">
        <v>1.2349579201537799</v>
      </c>
      <c r="O68">
        <v>1.1554440248741</v>
      </c>
      <c r="P68">
        <v>1.2078118302871199</v>
      </c>
      <c r="Q68">
        <v>1.1506122692602501</v>
      </c>
      <c r="R68">
        <v>1.24965129867681</v>
      </c>
      <c r="S68">
        <v>2.0179345161791198</v>
      </c>
      <c r="T68">
        <v>1.3513399123675001</v>
      </c>
      <c r="U68">
        <v>1.3206342480289699</v>
      </c>
      <c r="V68">
        <v>1.3956886072721899</v>
      </c>
      <c r="W68">
        <v>1.30759803181694</v>
      </c>
      <c r="X68">
        <v>1.39890723578953</v>
      </c>
      <c r="Y68">
        <v>1.2561325526007101</v>
      </c>
      <c r="Z68">
        <v>1.3533396065978001</v>
      </c>
      <c r="AA68">
        <v>1.25365971223599</v>
      </c>
      <c r="AB68">
        <v>1.3414719185070301</v>
      </c>
      <c r="AC68">
        <v>1.2788707571308799</v>
      </c>
      <c r="AD68">
        <v>1.3814147803180601</v>
      </c>
      <c r="AE68">
        <v>1.2756666428722701</v>
      </c>
      <c r="AF68">
        <v>1.3865925997872499</v>
      </c>
      <c r="AG68">
        <v>1.1471417057515401</v>
      </c>
      <c r="AH68">
        <v>1.2492333537254401</v>
      </c>
      <c r="AI68">
        <v>1.2112708677648301</v>
      </c>
      <c r="AJ68">
        <v>1.29704149647371</v>
      </c>
      <c r="AK68">
        <v>1.17747777667937</v>
      </c>
      <c r="AL68">
        <v>1.2610350185995001</v>
      </c>
      <c r="AM68">
        <v>1.19501637140276</v>
      </c>
      <c r="AN68">
        <v>1.27479764281348</v>
      </c>
      <c r="AO68">
        <v>1.16333148550126</v>
      </c>
      <c r="AP68">
        <v>1.2276827563010499</v>
      </c>
      <c r="AQ68">
        <v>1.1950202356987001</v>
      </c>
      <c r="AR68">
        <v>1.25676532880389</v>
      </c>
      <c r="AS68">
        <v>1.8890813546724601</v>
      </c>
      <c r="AT68">
        <v>1.31677922843743</v>
      </c>
      <c r="AU68">
        <v>1.1868144113055401</v>
      </c>
      <c r="AV68">
        <v>1.24883775161945</v>
      </c>
      <c r="AW68">
        <v>1.13715091109727</v>
      </c>
      <c r="AX68">
        <v>1.21099187935034</v>
      </c>
      <c r="AY68">
        <v>1.2102453099708399</v>
      </c>
      <c r="AZ68">
        <v>1.2895026657511299</v>
      </c>
      <c r="BA68">
        <v>1.1111250369171699</v>
      </c>
      <c r="BB68">
        <v>1.21833002836728</v>
      </c>
      <c r="BC68">
        <v>1.14539980228317</v>
      </c>
      <c r="BD68">
        <v>1.2282111550026</v>
      </c>
      <c r="BE68">
        <v>1.20323680531385</v>
      </c>
      <c r="BF68">
        <v>1.2796913620302099</v>
      </c>
      <c r="BG68">
        <v>1.2948979787417501</v>
      </c>
      <c r="BH68">
        <v>1.38069976296908</v>
      </c>
      <c r="BI68">
        <v>1.3653428140408701</v>
      </c>
      <c r="BJ68">
        <v>1.47614858348676</v>
      </c>
      <c r="BK68">
        <v>1.3569994743537901</v>
      </c>
      <c r="BL68">
        <v>1.4536440994309301</v>
      </c>
      <c r="BM68">
        <v>1.2596998666728301</v>
      </c>
      <c r="BN68">
        <v>1.3497398648222301</v>
      </c>
      <c r="BO68">
        <v>1.3132920327875699</v>
      </c>
      <c r="BP68">
        <v>1.3936890237478099</v>
      </c>
      <c r="BQ68">
        <v>1.5407977357865501</v>
      </c>
      <c r="BR68">
        <v>1.1616588968292201</v>
      </c>
      <c r="BS68">
        <v>1.19056813679597</v>
      </c>
      <c r="BT68">
        <v>1.2595534590086199</v>
      </c>
      <c r="BU68">
        <v>1.2742304621384</v>
      </c>
      <c r="BV68">
        <v>1.3382484199826501</v>
      </c>
      <c r="BW68">
        <v>1.2111190059311601</v>
      </c>
      <c r="BX68">
        <v>1.2849466722705201</v>
      </c>
      <c r="BY68">
        <v>1.2030391126391</v>
      </c>
      <c r="BZ68">
        <v>1.29008198901579</v>
      </c>
      <c r="CA68">
        <v>1.1677043526889701</v>
      </c>
      <c r="CB68">
        <v>1.2551340603349099</v>
      </c>
      <c r="CC68">
        <v>1.8423145742050899</v>
      </c>
      <c r="CD68">
        <v>1.2926474586344401</v>
      </c>
      <c r="CE68">
        <v>1.27995911494335</v>
      </c>
      <c r="CF68">
        <v>1.3927127628208</v>
      </c>
      <c r="CG68">
        <v>1.23259592550931</v>
      </c>
      <c r="CH68">
        <v>1.3288115105014799</v>
      </c>
      <c r="CI68">
        <v>1.1167698352544699</v>
      </c>
      <c r="CJ68">
        <v>1.20846539096092</v>
      </c>
      <c r="CK68">
        <v>1.16926061877294</v>
      </c>
      <c r="CL68">
        <v>1.2030561090718399</v>
      </c>
      <c r="CM68">
        <v>1.46603262531777</v>
      </c>
      <c r="CN68">
        <v>1.1420304819415601</v>
      </c>
      <c r="CO68">
        <v>1.76729109294957</v>
      </c>
      <c r="CP68">
        <v>1.3043032483491701</v>
      </c>
      <c r="CQ68">
        <v>1.2721269946973</v>
      </c>
      <c r="CR68">
        <v>1.3298829447615299</v>
      </c>
      <c r="CS68">
        <v>1.4423865586876601</v>
      </c>
      <c r="CT68">
        <v>1.19227424055663</v>
      </c>
      <c r="CU68">
        <v>1.30292589287722</v>
      </c>
      <c r="CV68">
        <v>1.1132639977204699</v>
      </c>
      <c r="CW68">
        <v>1.04210052667182</v>
      </c>
      <c r="CX68">
        <v>0.943409958446076</v>
      </c>
      <c r="CY68">
        <v>1.2218572380541699</v>
      </c>
      <c r="CZ68">
        <v>1.3034847712751301</v>
      </c>
      <c r="DA68">
        <v>1.09148110739906</v>
      </c>
      <c r="DB68">
        <v>1.1518576645171299</v>
      </c>
      <c r="DC68">
        <v>1.1942838464707199</v>
      </c>
      <c r="DD68">
        <v>1.2573218347572199</v>
      </c>
      <c r="DE68">
        <v>1.1540851149943401</v>
      </c>
      <c r="DF68">
        <v>1.2307843899689399</v>
      </c>
      <c r="DG68">
        <v>1.20766877319691</v>
      </c>
      <c r="DH68">
        <v>1.2645450897783099</v>
      </c>
      <c r="DI68">
        <v>1.2027636423813599</v>
      </c>
      <c r="DJ68">
        <v>1.26616606677423</v>
      </c>
      <c r="DK68">
        <v>1.1138244919286</v>
      </c>
      <c r="DL68">
        <v>1.1756730742788</v>
      </c>
      <c r="DM68">
        <v>1.22280795619059</v>
      </c>
      <c r="DN68">
        <v>1.2852882860200101</v>
      </c>
      <c r="DO68">
        <v>1.1526215811858</v>
      </c>
      <c r="DP68">
        <v>1.2413468488913499</v>
      </c>
      <c r="DQ68">
        <v>1.1475032297927299</v>
      </c>
      <c r="DR68">
        <v>1.2155254732348399</v>
      </c>
      <c r="DS68">
        <v>1.17294801132131</v>
      </c>
      <c r="DT68">
        <v>1.23400367446248</v>
      </c>
      <c r="DU68">
        <v>1.0982973029093499</v>
      </c>
      <c r="DV68">
        <v>1.0102092610110001</v>
      </c>
      <c r="DW68">
        <v>1.14960182025028</v>
      </c>
      <c r="DX68">
        <v>1.1653469852104601</v>
      </c>
      <c r="DY68">
        <v>1.22447462273904</v>
      </c>
      <c r="DZ68">
        <v>1.2750200392653399</v>
      </c>
      <c r="EA68">
        <v>1.1538297383367799</v>
      </c>
      <c r="EB68">
        <v>1.2527660133293901</v>
      </c>
      <c r="EC68">
        <v>1.2262972094586999</v>
      </c>
      <c r="ED68">
        <v>1.28868280473682</v>
      </c>
      <c r="EE68">
        <v>0.98845312819544695</v>
      </c>
      <c r="EF68">
        <v>1.0437491151068901</v>
      </c>
      <c r="EG68">
        <v>1.2342371432641599</v>
      </c>
      <c r="EH68">
        <v>1.29537964765658</v>
      </c>
      <c r="EI68">
        <v>1.2243620160870301</v>
      </c>
      <c r="EJ68">
        <v>1.27829408020369</v>
      </c>
      <c r="EK68">
        <v>1.2425468207926</v>
      </c>
      <c r="EL68">
        <v>1.3301567650827</v>
      </c>
      <c r="EM68">
        <v>1.12448454784765</v>
      </c>
      <c r="EN68">
        <v>1.1662380742251099</v>
      </c>
      <c r="EO68">
        <v>1.1259185815933701</v>
      </c>
      <c r="EP68">
        <v>1.17125471441346</v>
      </c>
      <c r="EQ68">
        <v>1.3243513760600201</v>
      </c>
      <c r="ER68">
        <v>1.3723085653037399</v>
      </c>
      <c r="ES68">
        <v>1.3055507256753001</v>
      </c>
      <c r="ET68">
        <v>1.4032688629552701</v>
      </c>
      <c r="EU68">
        <v>1.24594713934271</v>
      </c>
      <c r="EV68">
        <v>1.3248911877878</v>
      </c>
      <c r="EW68">
        <v>1.2465162421557701</v>
      </c>
      <c r="EX68">
        <v>1.31855620155038</v>
      </c>
      <c r="EY68">
        <v>1.1425149346424499</v>
      </c>
      <c r="EZ68">
        <v>1.2255574614065099</v>
      </c>
      <c r="FA68">
        <v>1.2346663469032899</v>
      </c>
      <c r="FB68">
        <v>1.2810520215040799</v>
      </c>
      <c r="FC68">
        <v>1.2235446594641599</v>
      </c>
      <c r="FD68">
        <v>1.26168427717756</v>
      </c>
      <c r="FE68">
        <v>1.21709996018296</v>
      </c>
      <c r="FF68">
        <v>1.30129842382806</v>
      </c>
      <c r="FG68">
        <v>1.3409858990793599</v>
      </c>
      <c r="FH68">
        <v>1.4391596051076201</v>
      </c>
      <c r="FI68">
        <v>1.2389759210908</v>
      </c>
      <c r="FJ68">
        <v>1.31972246397833</v>
      </c>
    </row>
    <row r="69" spans="1:166" x14ac:dyDescent="0.45">
      <c r="A69" t="s">
        <v>56</v>
      </c>
      <c r="B69" t="s">
        <v>83</v>
      </c>
      <c r="C69" t="s">
        <v>22</v>
      </c>
      <c r="D69">
        <v>30</v>
      </c>
      <c r="E69" s="1" cm="1">
        <f t="array" ref="E69">SUMPRODUCT($G69:$FZZ69,$G$2:$FZZ$2)/SUMPRODUCT(--($G69:$FZZ69&lt;&gt;""),$G$2:$FZZ$2)</f>
        <v>1.1936698345266374</v>
      </c>
      <c r="F69" s="1" cm="1">
        <f t="array" ref="F69">SUMPRODUCT($G69:$FZZ69,$F$2:$FZY$2)/SUMPRODUCT(--($G69:$FZZ69&lt;&gt;""),$F$2:$FZY$2)</f>
        <v>1.184700796671402</v>
      </c>
      <c r="G69">
        <v>1.14169051751678</v>
      </c>
      <c r="H69">
        <v>1.17513001320716</v>
      </c>
      <c r="I69">
        <v>1.11302656538895</v>
      </c>
      <c r="J69">
        <v>1.1459967823783099</v>
      </c>
      <c r="K69">
        <v>1.0668150322124099</v>
      </c>
      <c r="L69">
        <v>1.11251137074041</v>
      </c>
      <c r="M69">
        <v>1.1408975471005101</v>
      </c>
      <c r="N69">
        <v>1.1602503692242701</v>
      </c>
      <c r="O69">
        <v>1.07773997121806</v>
      </c>
      <c r="P69">
        <v>1.11904995653974</v>
      </c>
      <c r="Q69">
        <v>1.1161960769530399</v>
      </c>
      <c r="R69">
        <v>1.1615523805933501</v>
      </c>
      <c r="S69">
        <v>1.2549928901366201</v>
      </c>
      <c r="T69">
        <v>1.17244235225338</v>
      </c>
      <c r="U69">
        <v>1.1922476806423601</v>
      </c>
      <c r="V69">
        <v>1.2554552261182901</v>
      </c>
      <c r="W69">
        <v>1.1767923446131501</v>
      </c>
      <c r="X69">
        <v>1.23629667642708</v>
      </c>
      <c r="Y69">
        <v>1.1718021463430299</v>
      </c>
      <c r="Z69">
        <v>1.22174713773912</v>
      </c>
      <c r="AA69">
        <v>1.14959229415876</v>
      </c>
      <c r="AB69">
        <v>1.20243097118343</v>
      </c>
      <c r="AC69">
        <v>1.15246212835976</v>
      </c>
      <c r="AD69">
        <v>1.1975967453410501</v>
      </c>
      <c r="AE69">
        <v>1.1390638036939</v>
      </c>
      <c r="AF69">
        <v>1.1980953562313399</v>
      </c>
      <c r="AG69">
        <v>1.12875967411464</v>
      </c>
      <c r="AH69">
        <v>1.1689466989056201</v>
      </c>
      <c r="AI69">
        <v>1.18222515596539</v>
      </c>
      <c r="AJ69">
        <v>1.2065410340782901</v>
      </c>
      <c r="AK69">
        <v>1.1783263892977001</v>
      </c>
      <c r="AL69">
        <v>1.1621794238098</v>
      </c>
      <c r="AM69">
        <v>1.14658176559992</v>
      </c>
      <c r="AN69">
        <v>1.1811953247779701</v>
      </c>
      <c r="AO69">
        <v>1.12303602961098</v>
      </c>
      <c r="AP69">
        <v>1.1700039240478699</v>
      </c>
      <c r="AQ69">
        <v>1.1469853527092699</v>
      </c>
      <c r="AR69">
        <v>1.1724175893306401</v>
      </c>
      <c r="AS69">
        <v>1.24657323886129</v>
      </c>
      <c r="AT69">
        <v>1.14398385744427</v>
      </c>
      <c r="AU69">
        <v>1.12859803035228</v>
      </c>
      <c r="AV69">
        <v>1.14867359516421</v>
      </c>
      <c r="AW69">
        <v>1.08693976005885</v>
      </c>
      <c r="AX69">
        <v>1.1124175909682501</v>
      </c>
      <c r="AY69">
        <v>1.16367692960248</v>
      </c>
      <c r="AZ69">
        <v>1.2153542700520901</v>
      </c>
      <c r="BA69">
        <v>1.0982344283980501</v>
      </c>
      <c r="BB69">
        <v>1.1317862452193801</v>
      </c>
      <c r="BC69">
        <v>1.09612647313389</v>
      </c>
      <c r="BD69">
        <v>1.1377167398875201</v>
      </c>
      <c r="BE69">
        <v>1.15325863177578</v>
      </c>
      <c r="BF69">
        <v>1.18836531598227</v>
      </c>
      <c r="BG69">
        <v>1.1759757559752799</v>
      </c>
      <c r="BH69">
        <v>1.23777203716678</v>
      </c>
      <c r="BI69">
        <v>1.1626050178821301</v>
      </c>
      <c r="BJ69">
        <v>1.22844393654939</v>
      </c>
      <c r="BK69">
        <v>1.1736479846419801</v>
      </c>
      <c r="BL69">
        <v>1.2420715031195899</v>
      </c>
      <c r="BM69">
        <v>1.16899743860431</v>
      </c>
      <c r="BN69">
        <v>1.2382287254848301</v>
      </c>
      <c r="BO69">
        <v>1.1837895357902899</v>
      </c>
      <c r="BP69">
        <v>1.2278567966790901</v>
      </c>
      <c r="BQ69">
        <v>1.4436016971857999</v>
      </c>
      <c r="BR69">
        <v>1.2198669141323299</v>
      </c>
      <c r="BS69">
        <v>1.0975197425008101</v>
      </c>
      <c r="BT69">
        <v>1.1315433713353</v>
      </c>
      <c r="BU69">
        <v>1.1862216526299101</v>
      </c>
      <c r="BV69">
        <v>1.2306393952561001</v>
      </c>
      <c r="BW69">
        <v>1.1515039003970999</v>
      </c>
      <c r="BX69">
        <v>1.1978808376383101</v>
      </c>
      <c r="BY69">
        <v>1.1594889659915999</v>
      </c>
      <c r="BZ69">
        <v>1.1765124963821401</v>
      </c>
      <c r="CA69">
        <v>1.1148258613726001</v>
      </c>
      <c r="CB69">
        <v>1.1544412340385799</v>
      </c>
      <c r="CC69">
        <v>1.58285439704608</v>
      </c>
      <c r="CD69">
        <v>1.2382984642425801</v>
      </c>
      <c r="CE69">
        <v>1.20042850684366</v>
      </c>
      <c r="CF69">
        <v>1.26418822851077</v>
      </c>
      <c r="CG69">
        <v>1.16947694970964</v>
      </c>
      <c r="CH69">
        <v>1.2366980246872099</v>
      </c>
      <c r="CI69">
        <v>1.2298582678321299</v>
      </c>
      <c r="CJ69">
        <v>1.26791288692808</v>
      </c>
      <c r="CK69">
        <v>1.4565831148400601</v>
      </c>
      <c r="CL69">
        <v>1.29089459884635</v>
      </c>
      <c r="CM69">
        <v>1.44632873420911</v>
      </c>
      <c r="CN69">
        <v>1.22198135066956</v>
      </c>
      <c r="CO69">
        <v>1.31963259897545</v>
      </c>
      <c r="CP69">
        <v>1.1959743566965699</v>
      </c>
      <c r="CQ69">
        <v>1.13205441729978</v>
      </c>
      <c r="CR69">
        <v>1.16597636397587</v>
      </c>
      <c r="CS69">
        <v>1.21406971787989</v>
      </c>
      <c r="CT69">
        <v>1.10330964092757</v>
      </c>
      <c r="CU69">
        <v>1.30478925622933</v>
      </c>
      <c r="CV69">
        <v>1.1963317611595501</v>
      </c>
      <c r="CW69">
        <v>1.2659904087746401</v>
      </c>
      <c r="CX69">
        <v>1.16597712118283</v>
      </c>
      <c r="CY69">
        <v>1.15111912508329</v>
      </c>
      <c r="CZ69">
        <v>1.1964982425881601</v>
      </c>
      <c r="DA69">
        <v>1.0907632144614501</v>
      </c>
      <c r="DB69">
        <v>1.0943661461165901</v>
      </c>
      <c r="DC69">
        <v>1.16471710278867</v>
      </c>
      <c r="DD69">
        <v>1.1899450145971</v>
      </c>
      <c r="DE69">
        <v>1.2025430454033501</v>
      </c>
      <c r="DF69">
        <v>1.16278690313605</v>
      </c>
      <c r="DG69">
        <v>1.1818010833584101</v>
      </c>
      <c r="DH69">
        <v>1.1995686628548501</v>
      </c>
      <c r="DI69">
        <v>1.2338753051177</v>
      </c>
      <c r="DJ69">
        <v>1.18892474452856</v>
      </c>
      <c r="DK69">
        <v>1.3291532601820499</v>
      </c>
      <c r="DL69">
        <v>1.2437642658746499</v>
      </c>
      <c r="DM69">
        <v>1.1444577327374501</v>
      </c>
      <c r="DN69">
        <v>1.1865597658462801</v>
      </c>
      <c r="DO69">
        <v>1.2381528737371099</v>
      </c>
      <c r="DP69">
        <v>1.2641753660463599</v>
      </c>
      <c r="DQ69">
        <v>1.2193129568852701</v>
      </c>
      <c r="DR69">
        <v>1.2298328532109299</v>
      </c>
      <c r="DS69">
        <v>1.13030438452753</v>
      </c>
      <c r="DT69">
        <v>1.16492377973087</v>
      </c>
      <c r="DU69">
        <v>1.29383060701843</v>
      </c>
      <c r="DV69">
        <v>1.23131762914426</v>
      </c>
      <c r="DW69">
        <v>1.20158134243458</v>
      </c>
      <c r="DX69">
        <v>1.2264391353811099</v>
      </c>
      <c r="DY69">
        <v>1.16086012011942</v>
      </c>
      <c r="DZ69">
        <v>1.1984758541373799</v>
      </c>
      <c r="EA69">
        <v>1.2115795003118901</v>
      </c>
      <c r="EB69">
        <v>1.27011720673692</v>
      </c>
      <c r="EC69">
        <v>1.1341290298479501</v>
      </c>
      <c r="ED69">
        <v>1.1722141282827101</v>
      </c>
      <c r="EE69">
        <v>1.28000377554391</v>
      </c>
      <c r="EF69">
        <v>1.28079034719272</v>
      </c>
      <c r="EG69">
        <v>1.1657058739731201</v>
      </c>
      <c r="EH69">
        <v>1.2202193836364399</v>
      </c>
      <c r="EI69">
        <v>1.16025692957583</v>
      </c>
      <c r="EJ69">
        <v>1.2078004745095701</v>
      </c>
      <c r="EK69">
        <v>1.2270862423884701</v>
      </c>
      <c r="EL69">
        <v>1.2194711157815901</v>
      </c>
      <c r="EM69">
        <v>1.1992878771740201</v>
      </c>
      <c r="EN69">
        <v>1.2334332537013599</v>
      </c>
      <c r="EO69">
        <v>1.1673470974765701</v>
      </c>
      <c r="EP69">
        <v>1.2040125976904199</v>
      </c>
      <c r="EQ69">
        <v>1.14379275558778</v>
      </c>
      <c r="ER69">
        <v>1.1840736420667599</v>
      </c>
      <c r="ES69">
        <v>1.1560074050587501</v>
      </c>
      <c r="ET69">
        <v>1.18948358920334</v>
      </c>
      <c r="EU69">
        <v>1.14579785109022</v>
      </c>
      <c r="EV69">
        <v>1.19653483042116</v>
      </c>
      <c r="EW69">
        <v>1.15873015873015</v>
      </c>
      <c r="EX69">
        <v>1.22803617571059</v>
      </c>
      <c r="EY69">
        <v>1.2061276394392799</v>
      </c>
      <c r="EZ69">
        <v>1.2577926302714799</v>
      </c>
      <c r="FA69">
        <v>1.1473409676839099</v>
      </c>
      <c r="FB69">
        <v>1.19734396546555</v>
      </c>
      <c r="FC69">
        <v>1.1331572282243001</v>
      </c>
      <c r="FD69">
        <v>1.1821896394792</v>
      </c>
      <c r="FE69">
        <v>1.17124238863369</v>
      </c>
      <c r="FF69">
        <v>1.1903545658486301</v>
      </c>
      <c r="FG69">
        <v>1.2150764979106601</v>
      </c>
      <c r="FH69">
        <v>1.28682970682737</v>
      </c>
      <c r="FI69">
        <v>1.1674040228217699</v>
      </c>
      <c r="FJ69">
        <v>1.21110144086645</v>
      </c>
    </row>
    <row r="70" spans="1:166" x14ac:dyDescent="0.45">
      <c r="A70" t="s">
        <v>56</v>
      </c>
      <c r="B70" t="s">
        <v>83</v>
      </c>
      <c r="C70" t="s">
        <v>22</v>
      </c>
      <c r="D70">
        <v>35</v>
      </c>
      <c r="E70" s="1" cm="1">
        <f t="array" ref="E70">SUMPRODUCT($G70:$FZZ70,$G$2:$FZZ$2)/SUMPRODUCT(--($G70:$FZZ70&lt;&gt;""),$G$2:$FZZ$2)</f>
        <v>1.1347939045325239</v>
      </c>
      <c r="F70" s="1" cm="1">
        <f t="array" ref="F70">SUMPRODUCT($G70:$FZZ70,$F$2:$FZY$2)/SUMPRODUCT(--($G70:$FZZ70&lt;&gt;""),$F$2:$FZY$2)</f>
        <v>1.1300797514837597</v>
      </c>
      <c r="G70">
        <v>1.08126690007015</v>
      </c>
      <c r="H70">
        <v>1.11838365341229</v>
      </c>
      <c r="I70">
        <v>1.0493848899845499</v>
      </c>
      <c r="J70">
        <v>1.08605617231084</v>
      </c>
      <c r="K70">
        <v>1.0361917097475699</v>
      </c>
      <c r="L70">
        <v>1.0737722407939101</v>
      </c>
      <c r="M70">
        <v>1.08530526447398</v>
      </c>
      <c r="N70">
        <v>1.1089731267240199</v>
      </c>
      <c r="O70">
        <v>1.0361067278382601</v>
      </c>
      <c r="P70">
        <v>1.0773041714656499</v>
      </c>
      <c r="Q70">
        <v>1.0494276271974401</v>
      </c>
      <c r="R70">
        <v>1.0948043502846101</v>
      </c>
      <c r="S70">
        <v>1.19518478032501</v>
      </c>
      <c r="T70">
        <v>1.11621201094949</v>
      </c>
      <c r="U70">
        <v>1.1345344137550799</v>
      </c>
      <c r="V70">
        <v>1.19054732710528</v>
      </c>
      <c r="W70">
        <v>1.1268210221269599</v>
      </c>
      <c r="X70">
        <v>1.1845564041416301</v>
      </c>
      <c r="Y70">
        <v>1.1252181201968201</v>
      </c>
      <c r="Z70">
        <v>1.17605372708478</v>
      </c>
      <c r="AA70">
        <v>1.1203435172762799</v>
      </c>
      <c r="AB70">
        <v>1.16671995629714</v>
      </c>
      <c r="AC70">
        <v>1.1132092205272901</v>
      </c>
      <c r="AD70">
        <v>1.1574286533773099</v>
      </c>
      <c r="AE70">
        <v>1.0765508581779899</v>
      </c>
      <c r="AF70">
        <v>1.14807446787347</v>
      </c>
      <c r="AG70">
        <v>1.0951330828016801</v>
      </c>
      <c r="AH70">
        <v>1.1337139860751</v>
      </c>
      <c r="AI70">
        <v>1.10458573836856</v>
      </c>
      <c r="AJ70">
        <v>1.13961033052587</v>
      </c>
      <c r="AK70">
        <v>1.09904775445327</v>
      </c>
      <c r="AL70">
        <v>1.12740629994901</v>
      </c>
      <c r="AM70">
        <v>1.0897389255262699</v>
      </c>
      <c r="AN70">
        <v>1.1333276699791099</v>
      </c>
      <c r="AO70">
        <v>1.0673425787223101</v>
      </c>
      <c r="AP70">
        <v>1.1117170200905</v>
      </c>
      <c r="AQ70">
        <v>1.08932147500419</v>
      </c>
      <c r="AR70">
        <v>1.1301218335849601</v>
      </c>
      <c r="AS70">
        <v>1.1891559863512999</v>
      </c>
      <c r="AT70">
        <v>1.09247571399175</v>
      </c>
      <c r="AU70">
        <v>1.0945180474456899</v>
      </c>
      <c r="AV70">
        <v>1.1127923713772701</v>
      </c>
      <c r="AW70">
        <v>1.0349371852187199</v>
      </c>
      <c r="AX70">
        <v>1.0715543828872101</v>
      </c>
      <c r="AY70">
        <v>1.1131826767070601</v>
      </c>
      <c r="AZ70">
        <v>1.16165312709822</v>
      </c>
      <c r="BA70">
        <v>1.0313032817196</v>
      </c>
      <c r="BB70">
        <v>1.0843622573703999</v>
      </c>
      <c r="BC70">
        <v>1.05190681876915</v>
      </c>
      <c r="BD70">
        <v>1.09731400466808</v>
      </c>
      <c r="BE70">
        <v>1.10156826078492</v>
      </c>
      <c r="BF70">
        <v>1.14389684932072</v>
      </c>
      <c r="BG70">
        <v>1.1347732659793499</v>
      </c>
      <c r="BH70">
        <v>1.19578370343236</v>
      </c>
      <c r="BI70">
        <v>1.1307104181971499</v>
      </c>
      <c r="BJ70">
        <v>1.18573238163475</v>
      </c>
      <c r="BK70">
        <v>1.12996030990271</v>
      </c>
      <c r="BL70">
        <v>1.1846751277929699</v>
      </c>
      <c r="BM70">
        <v>1.1262717602971</v>
      </c>
      <c r="BN70">
        <v>1.19423917295098</v>
      </c>
      <c r="BO70">
        <v>1.1193817561160599</v>
      </c>
      <c r="BP70">
        <v>1.16812482879238</v>
      </c>
      <c r="BQ70">
        <v>1.3921746289232799</v>
      </c>
      <c r="BR70">
        <v>1.1600732654264101</v>
      </c>
      <c r="BS70">
        <v>1.0641539650624301</v>
      </c>
      <c r="BT70">
        <v>1.09898297473164</v>
      </c>
      <c r="BU70">
        <v>1.1197079811072399</v>
      </c>
      <c r="BV70">
        <v>1.1595860660430699</v>
      </c>
      <c r="BW70">
        <v>1.10600146630053</v>
      </c>
      <c r="BX70">
        <v>1.1512193099340899</v>
      </c>
      <c r="BY70">
        <v>1.0847626044782801</v>
      </c>
      <c r="BZ70">
        <v>1.1224960657693199</v>
      </c>
      <c r="CA70">
        <v>1.04650324665237</v>
      </c>
      <c r="CB70">
        <v>1.0985863858079301</v>
      </c>
      <c r="CC70">
        <v>1.46741652598901</v>
      </c>
      <c r="CD70">
        <v>1.1821032732054899</v>
      </c>
      <c r="CE70">
        <v>1.14181872981136</v>
      </c>
      <c r="CF70">
        <v>1.1976661446832999</v>
      </c>
      <c r="CG70">
        <v>1.10202082948586</v>
      </c>
      <c r="CH70">
        <v>1.1696653589943</v>
      </c>
      <c r="CI70">
        <v>1.1336628121438499</v>
      </c>
      <c r="CJ70">
        <v>1.1974285237134801</v>
      </c>
      <c r="CK70">
        <v>1.3764341898269501</v>
      </c>
      <c r="CL70">
        <v>1.22052857891976</v>
      </c>
      <c r="CM70">
        <v>1.37750091142424</v>
      </c>
      <c r="CN70">
        <v>1.15093919515734</v>
      </c>
      <c r="CO70">
        <v>1.2490339344407899</v>
      </c>
      <c r="CP70">
        <v>1.1324324124248599</v>
      </c>
      <c r="CQ70">
        <v>1.06318913093853</v>
      </c>
      <c r="CR70">
        <v>1.0977792576227601</v>
      </c>
      <c r="CS70">
        <v>1.1533142488508901</v>
      </c>
      <c r="CT70">
        <v>1.06155321575448</v>
      </c>
      <c r="CU70">
        <v>1.2416411094697799</v>
      </c>
      <c r="CV70">
        <v>1.1502125808894601</v>
      </c>
      <c r="CW70">
        <v>1.2190429310011499</v>
      </c>
      <c r="CX70">
        <v>1.11434878720525</v>
      </c>
      <c r="CY70">
        <v>1.1126990971215001</v>
      </c>
      <c r="CZ70">
        <v>1.1512497876732899</v>
      </c>
      <c r="DA70">
        <v>1.03815709735063</v>
      </c>
      <c r="DB70">
        <v>1.0491886152332099</v>
      </c>
      <c r="DC70">
        <v>1.10179821969086</v>
      </c>
      <c r="DD70">
        <v>1.11376067916823</v>
      </c>
      <c r="DE70">
        <v>1.1065129382547001</v>
      </c>
      <c r="DF70">
        <v>1.1007438847502999</v>
      </c>
      <c r="DG70">
        <v>1.1118091082355299</v>
      </c>
      <c r="DH70">
        <v>1.1610367138128099</v>
      </c>
      <c r="DI70">
        <v>1.1773613007322801</v>
      </c>
      <c r="DJ70">
        <v>1.1298146539241201</v>
      </c>
      <c r="DK70">
        <v>1.2544619530841701</v>
      </c>
      <c r="DL70">
        <v>1.17905563347358</v>
      </c>
      <c r="DM70">
        <v>1.1118445899162801</v>
      </c>
      <c r="DN70">
        <v>1.13791149996852</v>
      </c>
      <c r="DO70">
        <v>1.1368702405567599</v>
      </c>
      <c r="DP70">
        <v>1.20708726276329</v>
      </c>
      <c r="DQ70">
        <v>1.1624124345014</v>
      </c>
      <c r="DR70">
        <v>1.2020606478843801</v>
      </c>
      <c r="DS70">
        <v>1.07316152738467</v>
      </c>
      <c r="DT70">
        <v>1.1168876309647899</v>
      </c>
      <c r="DU70">
        <v>1.2128256004429701</v>
      </c>
      <c r="DV70">
        <v>1.163809611702</v>
      </c>
      <c r="DW70">
        <v>1.1385779294653</v>
      </c>
      <c r="DX70">
        <v>1.1624118316268399</v>
      </c>
      <c r="DY70">
        <v>1.0894041658437901</v>
      </c>
      <c r="DZ70">
        <v>1.1337461228377901</v>
      </c>
      <c r="EA70">
        <v>1.13923635050395</v>
      </c>
      <c r="EB70">
        <v>1.15757247447388</v>
      </c>
      <c r="EC70">
        <v>1.0843419627180599</v>
      </c>
      <c r="ED70">
        <v>1.1337928200530401</v>
      </c>
      <c r="EE70">
        <v>1.2344612770777199</v>
      </c>
      <c r="EF70">
        <v>1.21097424764421</v>
      </c>
      <c r="EG70">
        <v>1.1162353388100099</v>
      </c>
      <c r="EH70">
        <v>1.1455814616078599</v>
      </c>
      <c r="EI70">
        <v>1.08192812915919</v>
      </c>
      <c r="EJ70">
        <v>1.14911174121867</v>
      </c>
      <c r="EK70">
        <v>1.1065829818474899</v>
      </c>
      <c r="EL70">
        <v>1.13514330545438</v>
      </c>
      <c r="EM70">
        <v>1.1167090187008299</v>
      </c>
      <c r="EN70">
        <v>1.1698595535537599</v>
      </c>
      <c r="EO70">
        <v>1.12050429643454</v>
      </c>
      <c r="EP70">
        <v>1.1755705898363</v>
      </c>
      <c r="EQ70">
        <v>1.11404117146369</v>
      </c>
      <c r="ER70">
        <v>1.1406087449954201</v>
      </c>
      <c r="ES70">
        <v>1.09954894600648</v>
      </c>
      <c r="ET70">
        <v>1.1643432101543401</v>
      </c>
      <c r="EU70">
        <v>1.11075716478479</v>
      </c>
      <c r="EV70">
        <v>1.14191845917702</v>
      </c>
      <c r="EW70">
        <v>1.1187592284976</v>
      </c>
      <c r="EX70">
        <v>1.1495362679955701</v>
      </c>
      <c r="EY70">
        <v>1.149390784882</v>
      </c>
      <c r="EZ70">
        <v>1.17201455018631</v>
      </c>
      <c r="FA70">
        <v>1.1047724683733999</v>
      </c>
      <c r="FB70">
        <v>1.1332414013629899</v>
      </c>
      <c r="FC70">
        <v>1.09308836914796</v>
      </c>
      <c r="FD70">
        <v>1.1171000039574099</v>
      </c>
      <c r="FE70">
        <v>1.11812063590719</v>
      </c>
      <c r="FF70">
        <v>1.1407289431004799</v>
      </c>
      <c r="FG70">
        <v>1.1104100421196299</v>
      </c>
      <c r="FH70">
        <v>1.1805650357101201</v>
      </c>
      <c r="FI70">
        <v>1.1238033072236699</v>
      </c>
      <c r="FJ70">
        <v>1.17055894014118</v>
      </c>
    </row>
    <row r="71" spans="1:166" x14ac:dyDescent="0.45">
      <c r="A71" t="s">
        <v>56</v>
      </c>
      <c r="B71" t="s">
        <v>83</v>
      </c>
      <c r="C71" t="s">
        <v>22</v>
      </c>
      <c r="D71">
        <v>40</v>
      </c>
      <c r="E71" s="1" cm="1">
        <f t="array" ref="E71">SUMPRODUCT($G71:$FZZ71,$G$2:$FZZ$2)/SUMPRODUCT(--($G71:$FZZ71&lt;&gt;""),$G$2:$FZZ$2)</f>
        <v>1.0867325705212336</v>
      </c>
      <c r="F71" s="1" cm="1">
        <f t="array" ref="F71">SUMPRODUCT($G71:$FZZ71,$F$2:$FZY$2)/SUMPRODUCT(--($G71:$FZZ71&lt;&gt;""),$F$2:$FZY$2)</f>
        <v>1.0845757584753057</v>
      </c>
      <c r="G71">
        <v>1.0443378795414</v>
      </c>
      <c r="H71">
        <v>1.0788477816239199</v>
      </c>
      <c r="I71">
        <v>1.0142984063968199</v>
      </c>
      <c r="J71">
        <v>1.0529466851292999</v>
      </c>
      <c r="K71">
        <v>0.98210254816888898</v>
      </c>
      <c r="L71">
        <v>1.02056279081955</v>
      </c>
      <c r="M71">
        <v>1.03030999210758</v>
      </c>
      <c r="N71">
        <v>1.0474716928054</v>
      </c>
      <c r="O71">
        <v>0.99247407350648698</v>
      </c>
      <c r="P71">
        <v>1.0299767972549401</v>
      </c>
      <c r="Q71">
        <v>1.0194314597705401</v>
      </c>
      <c r="R71">
        <v>1.0630756713285801</v>
      </c>
      <c r="S71">
        <v>1.1484210622470801</v>
      </c>
      <c r="T71">
        <v>1.0860948123879</v>
      </c>
      <c r="U71">
        <v>1.10620296870595</v>
      </c>
      <c r="V71">
        <v>1.1634063090836899</v>
      </c>
      <c r="W71">
        <v>1.07795453859389</v>
      </c>
      <c r="X71">
        <v>1.13592537809037</v>
      </c>
      <c r="Y71">
        <v>1.08492985899259</v>
      </c>
      <c r="Z71">
        <v>1.1361886089875499</v>
      </c>
      <c r="AA71">
        <v>1.0805273263333699</v>
      </c>
      <c r="AB71">
        <v>1.1251829655277601</v>
      </c>
      <c r="AC71">
        <v>1.0491048178311799</v>
      </c>
      <c r="AD71">
        <v>1.1003211635858601</v>
      </c>
      <c r="AE71">
        <v>1.0427351227498201</v>
      </c>
      <c r="AF71">
        <v>1.11880970296404</v>
      </c>
      <c r="AG71">
        <v>1.0394257193074401</v>
      </c>
      <c r="AH71">
        <v>1.0850603509385199</v>
      </c>
      <c r="AI71">
        <v>1.0638767430818501</v>
      </c>
      <c r="AJ71">
        <v>1.1088953629762699</v>
      </c>
      <c r="AK71">
        <v>1.0320018038571801</v>
      </c>
      <c r="AL71">
        <v>1.08340062624056</v>
      </c>
      <c r="AM71">
        <v>1.03298657600375</v>
      </c>
      <c r="AN71">
        <v>1.08319036441837</v>
      </c>
      <c r="AO71">
        <v>1.0301482106653099</v>
      </c>
      <c r="AP71">
        <v>1.07798889432165</v>
      </c>
      <c r="AQ71">
        <v>1.02813076664989</v>
      </c>
      <c r="AR71">
        <v>1.06937935119946</v>
      </c>
      <c r="AS71">
        <v>1.1519230710168</v>
      </c>
      <c r="AT71">
        <v>1.0457095998452</v>
      </c>
      <c r="AU71">
        <v>1.0346440194322599</v>
      </c>
      <c r="AV71">
        <v>1.0718784713806</v>
      </c>
      <c r="AW71">
        <v>0.97930578348706898</v>
      </c>
      <c r="AX71">
        <v>1.01955711334955</v>
      </c>
      <c r="AY71">
        <v>1.0607483123883701</v>
      </c>
      <c r="AZ71">
        <v>1.1092301751996601</v>
      </c>
      <c r="BA71">
        <v>0.98184171404887699</v>
      </c>
      <c r="BB71">
        <v>1.03604481186511</v>
      </c>
      <c r="BC71">
        <v>1.0055233547868301</v>
      </c>
      <c r="BD71">
        <v>1.04930614521931</v>
      </c>
      <c r="BE71">
        <v>1.04308071661583</v>
      </c>
      <c r="BF71">
        <v>1.0853517894749201</v>
      </c>
      <c r="BG71">
        <v>1.0862873462120799</v>
      </c>
      <c r="BH71">
        <v>1.14645869848091</v>
      </c>
      <c r="BI71">
        <v>1.08054066637039</v>
      </c>
      <c r="BJ71">
        <v>1.14487403900513</v>
      </c>
      <c r="BK71">
        <v>1.0906777788781601</v>
      </c>
      <c r="BL71">
        <v>1.14936732004235</v>
      </c>
      <c r="BM71">
        <v>1.0729850564222001</v>
      </c>
      <c r="BN71">
        <v>1.1335479746468</v>
      </c>
      <c r="BO71">
        <v>1.07967633858018</v>
      </c>
      <c r="BP71">
        <v>1.1314684872621501</v>
      </c>
      <c r="BQ71">
        <v>1.3302375767849901</v>
      </c>
      <c r="BR71">
        <v>1.08605277643815</v>
      </c>
      <c r="BS71">
        <v>1.0152122336235301</v>
      </c>
      <c r="BT71">
        <v>1.05343256466475</v>
      </c>
      <c r="BU71">
        <v>1.08460798785241</v>
      </c>
      <c r="BV71">
        <v>1.12459744656019</v>
      </c>
      <c r="BW71">
        <v>1.05506919694602</v>
      </c>
      <c r="BX71">
        <v>1.0927369121369299</v>
      </c>
      <c r="BY71">
        <v>1.0498730383041099</v>
      </c>
      <c r="BZ71">
        <v>1.08226321087124</v>
      </c>
      <c r="CA71">
        <v>1.0066486469692699</v>
      </c>
      <c r="CB71">
        <v>1.05157050983316</v>
      </c>
      <c r="CC71">
        <v>1.3727673349645599</v>
      </c>
      <c r="CD71">
        <v>1.1357333889721299</v>
      </c>
      <c r="CE71">
        <v>1.0890023128886199</v>
      </c>
      <c r="CF71">
        <v>1.15324557897564</v>
      </c>
      <c r="CG71">
        <v>1.0664711687158499</v>
      </c>
      <c r="CH71">
        <v>1.13131380965439</v>
      </c>
      <c r="CI71">
        <v>1.0987243554333701</v>
      </c>
      <c r="CJ71">
        <v>1.1550465130363099</v>
      </c>
      <c r="CK71">
        <v>1.33146722600943</v>
      </c>
      <c r="CL71">
        <v>1.1528201363398001</v>
      </c>
      <c r="CM71">
        <v>1.2690720110789999</v>
      </c>
      <c r="CN71">
        <v>1.10914335908157</v>
      </c>
      <c r="CO71">
        <v>1.1947177311894801</v>
      </c>
      <c r="CP71">
        <v>1.0688608569482601</v>
      </c>
      <c r="CQ71">
        <v>1.0280680598707199</v>
      </c>
      <c r="CR71">
        <v>1.0603364297589799</v>
      </c>
      <c r="CS71">
        <v>1.1183689103413299</v>
      </c>
      <c r="CT71">
        <v>1.0253550980911601</v>
      </c>
      <c r="CU71">
        <v>1.1879522499081401</v>
      </c>
      <c r="CV71">
        <v>1.0752693816033101</v>
      </c>
      <c r="CW71">
        <v>1.16037519327406</v>
      </c>
      <c r="CX71">
        <v>1.04555530054116</v>
      </c>
      <c r="CY71">
        <v>1.0732677407131499</v>
      </c>
      <c r="CZ71">
        <v>1.12181673265127</v>
      </c>
      <c r="DA71">
        <v>0.98748504389713299</v>
      </c>
      <c r="DB71">
        <v>0.99874964390231202</v>
      </c>
      <c r="DC71">
        <v>1.0617305177941301</v>
      </c>
      <c r="DD71">
        <v>1.07417387566492</v>
      </c>
      <c r="DE71">
        <v>1.0320619519001799</v>
      </c>
      <c r="DF71">
        <v>1.0561881442507</v>
      </c>
      <c r="DG71">
        <v>1.0731392316180099</v>
      </c>
      <c r="DH71">
        <v>1.0904428729060001</v>
      </c>
      <c r="DI71">
        <v>1.0590170038475799</v>
      </c>
      <c r="DJ71">
        <v>1.1025402341649</v>
      </c>
      <c r="DK71">
        <v>1.22489893573137</v>
      </c>
      <c r="DL71">
        <v>1.1571927508731401</v>
      </c>
      <c r="DM71">
        <v>1.06056838924907</v>
      </c>
      <c r="DN71">
        <v>1.09379524139233</v>
      </c>
      <c r="DO71">
        <v>1.11868139257316</v>
      </c>
      <c r="DP71">
        <v>1.1796022660413199</v>
      </c>
      <c r="DQ71">
        <v>1.08843613837154</v>
      </c>
      <c r="DR71">
        <v>1.1404337952672501</v>
      </c>
      <c r="DS71">
        <v>1.0455236109042101</v>
      </c>
      <c r="DT71">
        <v>1.06354833904364</v>
      </c>
      <c r="DU71">
        <v>1.17251920725376</v>
      </c>
      <c r="DV71">
        <v>1.11602796299287</v>
      </c>
      <c r="DW71">
        <v>1.09294653014789</v>
      </c>
      <c r="DX71">
        <v>1.13303754266211</v>
      </c>
      <c r="DY71">
        <v>1.07943680951661</v>
      </c>
      <c r="DZ71">
        <v>1.1210487796377799</v>
      </c>
      <c r="EA71">
        <v>1.1125119012442899</v>
      </c>
      <c r="EB71">
        <v>1.1522702649463199</v>
      </c>
      <c r="EC71">
        <v>1.0438380215921399</v>
      </c>
      <c r="ED71">
        <v>1.0703425604243699</v>
      </c>
      <c r="EE71">
        <v>1.17985747321723</v>
      </c>
      <c r="EF71">
        <v>1.14628659524596</v>
      </c>
      <c r="EG71">
        <v>1.0919511847665999</v>
      </c>
      <c r="EH71">
        <v>1.14046251009069</v>
      </c>
      <c r="EI71">
        <v>1.0623690758636599</v>
      </c>
      <c r="EJ71">
        <v>1.0871477345061</v>
      </c>
      <c r="EK71">
        <v>1.0594958757395501</v>
      </c>
      <c r="EL71">
        <v>1.1169332200901101</v>
      </c>
      <c r="EM71">
        <v>1.0983581612623401</v>
      </c>
      <c r="EN71">
        <v>1.1426528096897299</v>
      </c>
      <c r="EO71">
        <v>1.0685388234379201</v>
      </c>
      <c r="EP71">
        <v>1.1072942182822001</v>
      </c>
      <c r="EQ71">
        <v>1.065500772359</v>
      </c>
      <c r="ER71">
        <v>1.0892232275148901</v>
      </c>
      <c r="ES71">
        <v>1.0579517443822799</v>
      </c>
      <c r="ET71">
        <v>1.0977692771885299</v>
      </c>
      <c r="EU71">
        <v>1.04565907609495</v>
      </c>
      <c r="EV71">
        <v>1.1082234697954101</v>
      </c>
      <c r="EW71">
        <v>1.07728866740494</v>
      </c>
      <c r="EX71">
        <v>1.1367894056847501</v>
      </c>
      <c r="EY71">
        <v>1.1027237239013401</v>
      </c>
      <c r="EZ71">
        <v>1.1524072869225701</v>
      </c>
      <c r="FA71">
        <v>1.0616643683674001</v>
      </c>
      <c r="FB71">
        <v>1.11071806862921</v>
      </c>
      <c r="FC71">
        <v>1.05356365507143</v>
      </c>
      <c r="FD71">
        <v>1.09310815623886</v>
      </c>
      <c r="FE71">
        <v>1.06092977634479</v>
      </c>
      <c r="FF71">
        <v>1.0981247147255</v>
      </c>
      <c r="FG71">
        <v>1.1104100421196299</v>
      </c>
      <c r="FH71">
        <v>1.1803319626417099</v>
      </c>
      <c r="FI71">
        <v>1.08013006479063</v>
      </c>
      <c r="FJ71">
        <v>1.1191495019824</v>
      </c>
    </row>
    <row r="72" spans="1:166" x14ac:dyDescent="0.45">
      <c r="A72" t="s">
        <v>56</v>
      </c>
      <c r="B72" t="s">
        <v>83</v>
      </c>
      <c r="C72" t="s">
        <v>22</v>
      </c>
      <c r="D72">
        <v>45</v>
      </c>
      <c r="E72" s="1" cm="1">
        <f t="array" ref="E72">SUMPRODUCT($G72:$FZZ72,$G$2:$FZZ$2)/SUMPRODUCT(--($G72:$FZZ72&lt;&gt;""),$G$2:$FZZ$2)</f>
        <v>1.0443829531191324</v>
      </c>
      <c r="F72" s="1" cm="1">
        <f t="array" ref="F72">SUMPRODUCT($G72:$FZZ72,$F$2:$FZY$2)/SUMPRODUCT(--($G72:$FZZ72&lt;&gt;""),$F$2:$FZY$2)</f>
        <v>1.0453152317579257</v>
      </c>
      <c r="G72">
        <v>0.98907856124206595</v>
      </c>
      <c r="H72">
        <v>1.03426288522279</v>
      </c>
      <c r="I72">
        <v>0.96037202750186001</v>
      </c>
      <c r="J72">
        <v>1.0062879691364399</v>
      </c>
      <c r="K72">
        <v>0.95925625063170705</v>
      </c>
      <c r="L72">
        <v>0.99137882627754703</v>
      </c>
      <c r="M72">
        <v>0.98701737112314503</v>
      </c>
      <c r="N72">
        <v>1.01265755522735</v>
      </c>
      <c r="O72">
        <v>0.95958077021619903</v>
      </c>
      <c r="P72">
        <v>0.99008435838064401</v>
      </c>
      <c r="Q72">
        <v>0.99198144029353696</v>
      </c>
      <c r="R72">
        <v>1.0355455447908399</v>
      </c>
      <c r="S72">
        <v>1.11167814090013</v>
      </c>
      <c r="T72">
        <v>1.03750719359838</v>
      </c>
      <c r="U72">
        <v>1.0623439023382999</v>
      </c>
      <c r="V72">
        <v>1.11680548996935</v>
      </c>
      <c r="W72">
        <v>1.04979623871766</v>
      </c>
      <c r="X72">
        <v>1.10792404986868</v>
      </c>
      <c r="Y72">
        <v>1.04028926868781</v>
      </c>
      <c r="Z72">
        <v>1.08434854096226</v>
      </c>
      <c r="AA72">
        <v>1.0316717144532701</v>
      </c>
      <c r="AB72">
        <v>1.07249210697558</v>
      </c>
      <c r="AC72">
        <v>1.0189905424683099</v>
      </c>
      <c r="AD72">
        <v>1.0699351634499901</v>
      </c>
      <c r="AE72">
        <v>1.0003885117542299</v>
      </c>
      <c r="AF72">
        <v>1.0687794528771499</v>
      </c>
      <c r="AG72">
        <v>0.98944368378632896</v>
      </c>
      <c r="AH72">
        <v>1.03830706635204</v>
      </c>
      <c r="AI72">
        <v>1.03164968459503</v>
      </c>
      <c r="AJ72">
        <v>1.07920113952761</v>
      </c>
      <c r="AK72">
        <v>0.991428346105101</v>
      </c>
      <c r="AL72">
        <v>1.0431992695711201</v>
      </c>
      <c r="AM72">
        <v>1.00613858350892</v>
      </c>
      <c r="AN72">
        <v>1.0566396980201</v>
      </c>
      <c r="AO72">
        <v>0.98153751047191296</v>
      </c>
      <c r="AP72">
        <v>1.02075696752071</v>
      </c>
      <c r="AQ72">
        <v>1.00046395319577</v>
      </c>
      <c r="AR72">
        <v>1.04083967664821</v>
      </c>
      <c r="AS72">
        <v>1.11114284749031</v>
      </c>
      <c r="AT72">
        <v>1.0079545698850401</v>
      </c>
      <c r="AU72">
        <v>1.0015887220264801</v>
      </c>
      <c r="AV72">
        <v>1.03456016064127</v>
      </c>
      <c r="AW72">
        <v>0.95596952634259502</v>
      </c>
      <c r="AX72">
        <v>0.998047648689944</v>
      </c>
      <c r="AY72">
        <v>1.0298910304083899</v>
      </c>
      <c r="AZ72">
        <v>1.07505758516994</v>
      </c>
      <c r="BA72">
        <v>0.951773141173755</v>
      </c>
      <c r="BB72">
        <v>1.0112848665645799</v>
      </c>
      <c r="BC72">
        <v>0.96261634322327605</v>
      </c>
      <c r="BD72">
        <v>1.0066452541809701</v>
      </c>
      <c r="BE72">
        <v>1.0116417628702301</v>
      </c>
      <c r="BF72">
        <v>1.0606628165574301</v>
      </c>
      <c r="BG72">
        <v>1.06293777778724</v>
      </c>
      <c r="BH72">
        <v>1.12298773955988</v>
      </c>
      <c r="BI72">
        <v>1.0507048555371099</v>
      </c>
      <c r="BJ72">
        <v>1.1174567760152601</v>
      </c>
      <c r="BK72">
        <v>1.0484337266792101</v>
      </c>
      <c r="BL72">
        <v>1.1035827740406901</v>
      </c>
      <c r="BM72">
        <v>1.04185085022354</v>
      </c>
      <c r="BN72">
        <v>1.10294581533556</v>
      </c>
      <c r="BO72">
        <v>1.03315211665297</v>
      </c>
      <c r="BP72">
        <v>1.0849379438228199</v>
      </c>
      <c r="BQ72">
        <v>1.30186670953473</v>
      </c>
      <c r="BR72">
        <v>1.0603635991640701</v>
      </c>
      <c r="BS72">
        <v>0.98118118192421</v>
      </c>
      <c r="BT72">
        <v>1.0250493852476099</v>
      </c>
      <c r="BU72">
        <v>1.06405089938242</v>
      </c>
      <c r="BV72">
        <v>1.1029689737769599</v>
      </c>
      <c r="BW72">
        <v>1.02701724693594</v>
      </c>
      <c r="BX72">
        <v>1.0635013673535101</v>
      </c>
      <c r="BY72">
        <v>0.99930279456343796</v>
      </c>
      <c r="BZ72">
        <v>1.0269730620911199</v>
      </c>
      <c r="CA72">
        <v>0.97846335477055901</v>
      </c>
      <c r="CB72">
        <v>1.0252027215956701</v>
      </c>
      <c r="CC72">
        <v>1.30766361285509</v>
      </c>
      <c r="CD72">
        <v>1.0815045238140399</v>
      </c>
      <c r="CE72">
        <v>1.06012462079765</v>
      </c>
      <c r="CF72">
        <v>1.12362881086074</v>
      </c>
      <c r="CG72">
        <v>1.02205694437449</v>
      </c>
      <c r="CH72">
        <v>1.08107568643471</v>
      </c>
      <c r="CI72">
        <v>1.0627141444042101</v>
      </c>
      <c r="CJ72">
        <v>1.1280214204048</v>
      </c>
      <c r="CK72">
        <v>1.24744625065548</v>
      </c>
      <c r="CL72">
        <v>1.1163272155217601</v>
      </c>
      <c r="CM72">
        <v>1.2023875645031401</v>
      </c>
      <c r="CN72">
        <v>1.06131866572384</v>
      </c>
      <c r="CO72">
        <v>1.1445933641289801</v>
      </c>
      <c r="CP72">
        <v>1.0200745462082801</v>
      </c>
      <c r="CQ72">
        <v>0.98766229237487302</v>
      </c>
      <c r="CR72">
        <v>1.0163715350817</v>
      </c>
      <c r="CS72">
        <v>1.0616568940292801</v>
      </c>
      <c r="CT72">
        <v>0.97709574112686703</v>
      </c>
      <c r="CU72">
        <v>1.1288045230614601</v>
      </c>
      <c r="CV72">
        <v>1.03578257511566</v>
      </c>
      <c r="CW72">
        <v>1.1316800347893301</v>
      </c>
      <c r="CX72">
        <v>1.01639205643602</v>
      </c>
      <c r="CY72">
        <v>1.0203520050174399</v>
      </c>
      <c r="CZ72">
        <v>1.0675499457750199</v>
      </c>
      <c r="DA72">
        <v>0.94691528759744104</v>
      </c>
      <c r="DB72">
        <v>0.97149250252505603</v>
      </c>
      <c r="DC72">
        <v>1.0261252305983899</v>
      </c>
      <c r="DD72">
        <v>1.04913760679168</v>
      </c>
      <c r="DE72">
        <v>0.97976964047512805</v>
      </c>
      <c r="DF72">
        <v>1.0122553979587401</v>
      </c>
      <c r="DG72">
        <v>1.0194854047547299</v>
      </c>
      <c r="DH72">
        <v>1.0612523823853901</v>
      </c>
      <c r="DI72">
        <v>1.0216168135368799</v>
      </c>
      <c r="DJ72">
        <v>1.0437921476149099</v>
      </c>
      <c r="DK72">
        <v>1.0950829139509899</v>
      </c>
      <c r="DL72">
        <v>1.0973379534141801</v>
      </c>
      <c r="DM72">
        <v>1.0199455529678301</v>
      </c>
      <c r="DN72">
        <v>1.0612607792534701</v>
      </c>
      <c r="DO72">
        <v>1.07794980415889</v>
      </c>
      <c r="DP72">
        <v>1.11076369626977</v>
      </c>
      <c r="DQ72">
        <v>1.0703091774259501</v>
      </c>
      <c r="DR72">
        <v>1.10982900153264</v>
      </c>
      <c r="DS72">
        <v>0.98517304732111799</v>
      </c>
      <c r="DT72">
        <v>1.0341327771984701</v>
      </c>
      <c r="DU72">
        <v>1.1071337932307399</v>
      </c>
      <c r="DV72">
        <v>1.06652746694968</v>
      </c>
      <c r="DW72">
        <v>1.0522298065983999</v>
      </c>
      <c r="DX72">
        <v>1.0684755403868</v>
      </c>
      <c r="DY72">
        <v>1.0146954612516099</v>
      </c>
      <c r="DZ72">
        <v>1.0332129041251801</v>
      </c>
      <c r="EA72">
        <v>1.0701927180800399</v>
      </c>
      <c r="EB72">
        <v>1.11607406677829</v>
      </c>
      <c r="EC72">
        <v>1.0177724233254799</v>
      </c>
      <c r="ED72">
        <v>1.0568754903059501</v>
      </c>
      <c r="EE72">
        <v>1.08568911542152</v>
      </c>
      <c r="EF72">
        <v>1.1215567826073201</v>
      </c>
      <c r="EG72">
        <v>1.03707678427275</v>
      </c>
      <c r="EH72">
        <v>1.0759010399354101</v>
      </c>
      <c r="EI72">
        <v>1.02356345118916</v>
      </c>
      <c r="EJ72">
        <v>1.05593426306348</v>
      </c>
      <c r="EK72">
        <v>1.03380022168799</v>
      </c>
      <c r="EL72">
        <v>1.06129529128938</v>
      </c>
      <c r="EM72">
        <v>1.0598457067210301</v>
      </c>
      <c r="EN72">
        <v>1.0811637426010701</v>
      </c>
      <c r="EO72">
        <v>1.04361561491504</v>
      </c>
      <c r="EP72">
        <v>1.0853940666433299</v>
      </c>
      <c r="EQ72">
        <v>1.01711799754106</v>
      </c>
      <c r="ER72">
        <v>1.04763405945588</v>
      </c>
      <c r="ES72">
        <v>1.01140419960929</v>
      </c>
      <c r="ET72">
        <v>1.0768939665135799</v>
      </c>
      <c r="EU72">
        <v>1.0353245442502901</v>
      </c>
      <c r="EV72">
        <v>1.0727622532012799</v>
      </c>
      <c r="EW72">
        <v>1.03690245478036</v>
      </c>
      <c r="EX72">
        <v>1.0709094684385301</v>
      </c>
      <c r="EY72">
        <v>1.07755663334713</v>
      </c>
      <c r="EZ72">
        <v>1.10168864967173</v>
      </c>
      <c r="FA72">
        <v>1.0294182305094199</v>
      </c>
      <c r="FB72">
        <v>1.0556088494514</v>
      </c>
      <c r="FC72">
        <v>1.02019272626538</v>
      </c>
      <c r="FD72">
        <v>1.0381297241679499</v>
      </c>
      <c r="FE72">
        <v>1.0310378650299501</v>
      </c>
      <c r="FF72">
        <v>1.0594924784648101</v>
      </c>
      <c r="FG72">
        <v>1.05788536134649</v>
      </c>
      <c r="FH72">
        <v>1.1102435613564801</v>
      </c>
      <c r="FI72">
        <v>1.04509960351996</v>
      </c>
      <c r="FJ72">
        <v>1.1010177932501599</v>
      </c>
    </row>
    <row r="73" spans="1:166" x14ac:dyDescent="0.45">
      <c r="A73" t="s">
        <v>56</v>
      </c>
      <c r="B73" t="s">
        <v>83</v>
      </c>
      <c r="C73" t="s">
        <v>22</v>
      </c>
      <c r="D73">
        <v>50</v>
      </c>
      <c r="E73" s="1" cm="1">
        <f t="array" ref="E73">SUMPRODUCT($G73:$FZZ73,$G$2:$FZZ$2)/SUMPRODUCT(--($G73:$FZZ73&lt;&gt;""),$G$2:$FZZ$2)</f>
        <v>1.004794461116473</v>
      </c>
      <c r="F73" s="1" cm="1">
        <f t="array" ref="F73">SUMPRODUCT($G73:$FZZ73,$F$2:$FZY$2)/SUMPRODUCT(--($G73:$FZZ73&lt;&gt;""),$F$2:$FZY$2)</f>
        <v>1.0100101127907366</v>
      </c>
      <c r="G73">
        <v>0.96102238631460701</v>
      </c>
      <c r="H73">
        <v>1.0066151115034101</v>
      </c>
      <c r="I73">
        <v>0.93772061118803796</v>
      </c>
      <c r="J73">
        <v>0.98040132226642196</v>
      </c>
      <c r="K73">
        <v>0.921087997364608</v>
      </c>
      <c r="L73">
        <v>0.95119097977412004</v>
      </c>
      <c r="M73">
        <v>0.94725367466066501</v>
      </c>
      <c r="N73">
        <v>0.98010017894679202</v>
      </c>
      <c r="O73">
        <v>0.94036008553168704</v>
      </c>
      <c r="P73">
        <v>0.96594296770053301</v>
      </c>
      <c r="Q73">
        <v>0.94845660396325704</v>
      </c>
      <c r="R73">
        <v>0.991563626996393</v>
      </c>
      <c r="S73">
        <v>1.0782693953114399</v>
      </c>
      <c r="T73">
        <v>0.99971377851938203</v>
      </c>
      <c r="U73">
        <v>1.03777047202316</v>
      </c>
      <c r="V73">
        <v>1.0910003357614599</v>
      </c>
      <c r="W73">
        <v>1.0110665016451801</v>
      </c>
      <c r="X73">
        <v>1.07109004739336</v>
      </c>
      <c r="Y73">
        <v>1.00346675102662</v>
      </c>
      <c r="Z73">
        <v>1.0378390686015699</v>
      </c>
      <c r="AA73">
        <v>1.00944431501401</v>
      </c>
      <c r="AB73">
        <v>1.05256071402749</v>
      </c>
      <c r="AC73">
        <v>0.97582215613607304</v>
      </c>
      <c r="AD73">
        <v>1.02949345973567</v>
      </c>
      <c r="AE73">
        <v>0.96850597336822097</v>
      </c>
      <c r="AF73">
        <v>1.03427328993391</v>
      </c>
      <c r="AG73">
        <v>0.92983948495353497</v>
      </c>
      <c r="AH73">
        <v>1.00089628183839</v>
      </c>
      <c r="AI73">
        <v>0.98830528355013803</v>
      </c>
      <c r="AJ73">
        <v>1.03278788871407</v>
      </c>
      <c r="AK73">
        <v>0.94651741155379399</v>
      </c>
      <c r="AL73">
        <v>1.0017361014691799</v>
      </c>
      <c r="AM73">
        <v>0.96285824562829003</v>
      </c>
      <c r="AN73">
        <v>1.01316914530751</v>
      </c>
      <c r="AO73">
        <v>0.93126376141788902</v>
      </c>
      <c r="AP73">
        <v>0.98037586772844298</v>
      </c>
      <c r="AQ73">
        <v>0.97740259604093205</v>
      </c>
      <c r="AR73">
        <v>1.01703782922328</v>
      </c>
      <c r="AS73">
        <v>1.0730806912797599</v>
      </c>
      <c r="AT73">
        <v>0.97854108888540803</v>
      </c>
      <c r="AU73">
        <v>0.95365021234654102</v>
      </c>
      <c r="AV73">
        <v>0.98891111083030503</v>
      </c>
      <c r="AW73">
        <v>0.91806667704148004</v>
      </c>
      <c r="AX73">
        <v>0.95543192235866603</v>
      </c>
      <c r="AY73">
        <v>0.99434894996224299</v>
      </c>
      <c r="AZ73">
        <v>1.03739089250831</v>
      </c>
      <c r="BA73">
        <v>0.90951011220338995</v>
      </c>
      <c r="BB73">
        <v>0.96202804960675403</v>
      </c>
      <c r="BC73">
        <v>0.93402329120570304</v>
      </c>
      <c r="BD73">
        <v>0.98008474750085095</v>
      </c>
      <c r="BE73">
        <v>0.98134574885410997</v>
      </c>
      <c r="BF73">
        <v>1.02878438405134</v>
      </c>
      <c r="BG73">
        <v>1.0176356964726401</v>
      </c>
      <c r="BH73">
        <v>1.0839511115749001</v>
      </c>
      <c r="BI73">
        <v>1.00809911209062</v>
      </c>
      <c r="BJ73">
        <v>1.0766800593753401</v>
      </c>
      <c r="BK73">
        <v>1.0194565275354801</v>
      </c>
      <c r="BL73">
        <v>1.0743427517959501</v>
      </c>
      <c r="BM73">
        <v>1.0030555894364499</v>
      </c>
      <c r="BN73">
        <v>1.0582391561273701</v>
      </c>
      <c r="BO73">
        <v>1.0060349368902299</v>
      </c>
      <c r="BP73">
        <v>1.05173314790231</v>
      </c>
      <c r="BQ73">
        <v>1.2514821147597599</v>
      </c>
      <c r="BR73">
        <v>1.01604629751413</v>
      </c>
      <c r="BS73">
        <v>0.95109538288528594</v>
      </c>
      <c r="BT73">
        <v>0.98999583391710999</v>
      </c>
      <c r="BU73">
        <v>1.0155891907832699</v>
      </c>
      <c r="BV73">
        <v>1.05388137595236</v>
      </c>
      <c r="BW73">
        <v>0.98495816897134603</v>
      </c>
      <c r="BX73">
        <v>1.0217664586580499</v>
      </c>
      <c r="BY73">
        <v>0.97259455336082301</v>
      </c>
      <c r="BZ73">
        <v>0.99382943894296605</v>
      </c>
      <c r="CA73">
        <v>0.93668251157299498</v>
      </c>
      <c r="CB73">
        <v>0.99273930468822802</v>
      </c>
      <c r="CC73">
        <v>1.2744383958321399</v>
      </c>
      <c r="CD73">
        <v>1.05066924628389</v>
      </c>
      <c r="CE73">
        <v>1.01137967409892</v>
      </c>
      <c r="CF73">
        <v>1.0719144558814799</v>
      </c>
      <c r="CG73">
        <v>0.99828006573805095</v>
      </c>
      <c r="CH73">
        <v>1.05458832571301</v>
      </c>
      <c r="CI73">
        <v>1.01103136166019</v>
      </c>
      <c r="CJ73">
        <v>1.0768726796243699</v>
      </c>
      <c r="CK73">
        <v>1.06085579444153</v>
      </c>
      <c r="CL73">
        <v>1.0608956476140501</v>
      </c>
      <c r="CM73">
        <v>1.14722498843898</v>
      </c>
      <c r="CN73">
        <v>1.0166136123963401</v>
      </c>
      <c r="CO73">
        <v>1.11838374640964</v>
      </c>
      <c r="CP73">
        <v>0.99613018566225398</v>
      </c>
      <c r="CQ73">
        <v>0.96847630210735403</v>
      </c>
      <c r="CR73">
        <v>0.98915388613042698</v>
      </c>
      <c r="CS73">
        <v>1.0350605365926699</v>
      </c>
      <c r="CT73">
        <v>0.95128273065536195</v>
      </c>
      <c r="CU73">
        <v>1.10091780955451</v>
      </c>
      <c r="CV73">
        <v>1.0059950060362399</v>
      </c>
      <c r="CW73">
        <v>1.0784481300734401</v>
      </c>
      <c r="CX73">
        <v>0.97917773965983701</v>
      </c>
      <c r="CY73">
        <v>0.99067330432623801</v>
      </c>
      <c r="CZ73">
        <v>1.0377667150118199</v>
      </c>
      <c r="DA73">
        <v>0.890810866806516</v>
      </c>
      <c r="DB73">
        <v>0.92735607178929302</v>
      </c>
      <c r="DC73">
        <v>0.96308097361775202</v>
      </c>
      <c r="DD73">
        <v>0.99974477459566902</v>
      </c>
      <c r="DE73">
        <v>0.94819188645400798</v>
      </c>
      <c r="DF73">
        <v>0.98392505422062604</v>
      </c>
      <c r="DG73">
        <v>0.99262714414685504</v>
      </c>
      <c r="DH73">
        <v>1.04960377169224</v>
      </c>
      <c r="DI73">
        <v>0.97641802159612701</v>
      </c>
      <c r="DJ73">
        <v>1.0192482727235099</v>
      </c>
      <c r="DK73">
        <v>1.017985314743</v>
      </c>
      <c r="DL73">
        <v>1.0654786458762999</v>
      </c>
      <c r="DM73">
        <v>0.98182476238433902</v>
      </c>
      <c r="DN73">
        <v>1.0137376471328701</v>
      </c>
      <c r="DO73">
        <v>1.01736513860171</v>
      </c>
      <c r="DP73">
        <v>1.05466740632407</v>
      </c>
      <c r="DQ73">
        <v>1.0227810722109401</v>
      </c>
      <c r="DR73">
        <v>1.0690012116737899</v>
      </c>
      <c r="DS73">
        <v>0.97707929887283296</v>
      </c>
      <c r="DT73">
        <v>1.0082029892248801</v>
      </c>
      <c r="DU73">
        <v>1.1079066977366501</v>
      </c>
      <c r="DV73">
        <v>1.0587753501142001</v>
      </c>
      <c r="DW73">
        <v>1.02358361774744</v>
      </c>
      <c r="DX73">
        <v>1.0440045506257101</v>
      </c>
      <c r="DY73">
        <v>1.0016263751582799</v>
      </c>
      <c r="DZ73">
        <v>1.03206282454897</v>
      </c>
      <c r="EA73">
        <v>1.03348763912144</v>
      </c>
      <c r="EB73">
        <v>1.07454282806395</v>
      </c>
      <c r="EC73">
        <v>0.981900706040569</v>
      </c>
      <c r="ED73">
        <v>1.0059303672158</v>
      </c>
      <c r="EE73">
        <v>1.0371733761228299</v>
      </c>
      <c r="EF73">
        <v>1.08724652728617</v>
      </c>
      <c r="EG73">
        <v>0.99697041644902396</v>
      </c>
      <c r="EH73">
        <v>1.0496604777054901</v>
      </c>
      <c r="EI73">
        <v>0.99031306058677104</v>
      </c>
      <c r="EJ73">
        <v>1.04392106938255</v>
      </c>
      <c r="EK73">
        <v>0.98599334936012695</v>
      </c>
      <c r="EL73">
        <v>1.01392027869348</v>
      </c>
      <c r="EM73">
        <v>0.99408085941660695</v>
      </c>
      <c r="EN73">
        <v>1.04290996515467</v>
      </c>
      <c r="EO73">
        <v>1.00537540339826</v>
      </c>
      <c r="EP73">
        <v>1.0341187448967599</v>
      </c>
      <c r="EQ73">
        <v>0.98463163204186499</v>
      </c>
      <c r="ER73">
        <v>1.005043977176</v>
      </c>
      <c r="ES73">
        <v>1.00613678902742</v>
      </c>
      <c r="ET73">
        <v>1.0451360832966801</v>
      </c>
      <c r="EU73">
        <v>0.97215038163123602</v>
      </c>
      <c r="EV73">
        <v>1.0289324838621501</v>
      </c>
      <c r="EW73">
        <v>0.98675710594315202</v>
      </c>
      <c r="EX73">
        <v>1.05959302325581</v>
      </c>
      <c r="EY73">
        <v>1.0065653279706599</v>
      </c>
      <c r="EZ73">
        <v>1.03778020938072</v>
      </c>
      <c r="FA73">
        <v>0.99104662549713196</v>
      </c>
      <c r="FB73">
        <v>1.04325798908807</v>
      </c>
      <c r="FC73">
        <v>0.98748466500455101</v>
      </c>
      <c r="FD73">
        <v>1.0293541493529601</v>
      </c>
      <c r="FE73">
        <v>0.99258043526818196</v>
      </c>
      <c r="FF73">
        <v>1.02440492954326</v>
      </c>
      <c r="FG73">
        <v>1.0140343283333599</v>
      </c>
      <c r="FH73">
        <v>1.06715833985382</v>
      </c>
      <c r="FI73">
        <v>1.01021419591915</v>
      </c>
      <c r="FJ73">
        <v>1.04100183734648</v>
      </c>
    </row>
    <row r="74" spans="1:166" x14ac:dyDescent="0.45">
      <c r="A74" t="s">
        <v>79</v>
      </c>
      <c r="B74" t="s">
        <v>80</v>
      </c>
      <c r="C74" t="s">
        <v>22</v>
      </c>
      <c r="D74">
        <v>30</v>
      </c>
      <c r="E74" s="1" cm="1">
        <f t="array" ref="E74">SUMPRODUCT($G74:$FZZ74,$G$2:$FZZ$2)/SUMPRODUCT(--($G74:$FZZ74&lt;&gt;""),$G$2:$FZZ$2)</f>
        <v>1.4925683007687953</v>
      </c>
      <c r="F74" s="1" cm="1">
        <f t="array" ref="F74">SUMPRODUCT($G74:$FZZ74,$F$2:$FZY$2)/SUMPRODUCT(--($G74:$FZZ74&lt;&gt;""),$F$2:$FZY$2)</f>
        <v>1.4552505186531557</v>
      </c>
      <c r="G74">
        <v>1.42848203199362</v>
      </c>
      <c r="H74">
        <v>1.4309785490558999</v>
      </c>
      <c r="I74">
        <v>1.37758070067313</v>
      </c>
      <c r="J74">
        <v>1.3894618887919501</v>
      </c>
      <c r="K74">
        <v>1.50297043045973</v>
      </c>
      <c r="L74">
        <v>1.44660337734386</v>
      </c>
      <c r="M74">
        <v>1.4911112673965099</v>
      </c>
      <c r="N74">
        <v>1.48150440334138</v>
      </c>
      <c r="O74">
        <v>1.4883136225734599</v>
      </c>
      <c r="P74">
        <v>1.4054374399877401</v>
      </c>
      <c r="Q74">
        <v>1.3545397142533999</v>
      </c>
      <c r="R74">
        <v>1.3589157587866401</v>
      </c>
      <c r="S74">
        <v>1.5958735388241101</v>
      </c>
      <c r="T74">
        <v>1.4852032629248699</v>
      </c>
      <c r="U74">
        <v>1.4282089908662099</v>
      </c>
      <c r="V74">
        <v>1.4961854265158101</v>
      </c>
      <c r="W74">
        <v>1.37831376218794</v>
      </c>
      <c r="X74">
        <v>1.45619585232589</v>
      </c>
      <c r="Y74">
        <v>1.45853600544847</v>
      </c>
      <c r="Z74">
        <v>1.50260434507521</v>
      </c>
      <c r="AA74">
        <v>1.42293757079621</v>
      </c>
      <c r="AB74">
        <v>1.4591482763884001</v>
      </c>
      <c r="AC74">
        <v>1.3975899522217201</v>
      </c>
      <c r="AD74">
        <v>1.4146331338169</v>
      </c>
      <c r="AE74">
        <v>1.3386090577068599</v>
      </c>
      <c r="AF74">
        <v>1.4030306257262599</v>
      </c>
      <c r="AG74">
        <v>1.3859945038405099</v>
      </c>
      <c r="AH74">
        <v>1.44022975111913</v>
      </c>
      <c r="AI74">
        <v>1.4807059512524301</v>
      </c>
      <c r="AJ74">
        <v>1.5037099167688199</v>
      </c>
      <c r="AK74">
        <v>1.40801938924327</v>
      </c>
      <c r="AL74">
        <v>1.46757555595789</v>
      </c>
      <c r="AM74">
        <v>1.4353851296323299</v>
      </c>
      <c r="AN74">
        <v>1.45739834125279</v>
      </c>
      <c r="AO74">
        <v>1.58066876987327</v>
      </c>
      <c r="AP74">
        <v>1.4783266427278901</v>
      </c>
      <c r="AQ74">
        <v>1.52934438433148</v>
      </c>
      <c r="AR74">
        <v>1.50759362942459</v>
      </c>
      <c r="AS74">
        <v>1.5759108596770799</v>
      </c>
      <c r="AT74">
        <v>1.44696390345179</v>
      </c>
      <c r="AU74">
        <v>1.4967588002908601</v>
      </c>
      <c r="AV74">
        <v>1.4649809135094201</v>
      </c>
      <c r="AW74">
        <v>1.3346354903514199</v>
      </c>
      <c r="AX74">
        <v>1.35835196083979</v>
      </c>
      <c r="AY74">
        <v>1.42691581247872</v>
      </c>
      <c r="AZ74">
        <v>1.4546879368817001</v>
      </c>
      <c r="BA74">
        <v>1.44465278001831</v>
      </c>
      <c r="BB74">
        <v>1.4384060219046</v>
      </c>
      <c r="BC74">
        <v>1.3850288986516599</v>
      </c>
      <c r="BD74">
        <v>1.4174265637882799</v>
      </c>
      <c r="BE74">
        <v>1.50661282806057</v>
      </c>
      <c r="BF74">
        <v>1.4862478542228299</v>
      </c>
      <c r="BG74">
        <v>1.40132336937424</v>
      </c>
      <c r="BH74">
        <v>1.47824022114366</v>
      </c>
      <c r="BI74">
        <v>1.41621394474222</v>
      </c>
      <c r="BJ74">
        <v>1.4840511885651</v>
      </c>
      <c r="BK74">
        <v>1.36076089192257</v>
      </c>
      <c r="BL74">
        <v>1.4226652547860399</v>
      </c>
      <c r="BM74">
        <v>1.40200243101265</v>
      </c>
      <c r="BN74">
        <v>1.4775909421646101</v>
      </c>
      <c r="BO74">
        <v>1.37318203847693</v>
      </c>
      <c r="BP74">
        <v>1.41747055228944</v>
      </c>
      <c r="BQ74">
        <v>1.7783111929501501</v>
      </c>
      <c r="BR74">
        <v>1.4645218018228601</v>
      </c>
      <c r="BS74">
        <v>1.38578577055368</v>
      </c>
      <c r="BT74">
        <v>1.4206296259525599</v>
      </c>
      <c r="BU74">
        <v>1.4808429269027199</v>
      </c>
      <c r="BV74">
        <v>1.5132244589352299</v>
      </c>
      <c r="BW74">
        <v>1.4294941263167</v>
      </c>
      <c r="BX74">
        <v>1.4397092277044099</v>
      </c>
      <c r="BY74">
        <v>1.4216956270571901</v>
      </c>
      <c r="BZ74">
        <v>1.4507274957903999</v>
      </c>
      <c r="CA74">
        <v>1.4300152235374499</v>
      </c>
      <c r="CB74">
        <v>1.4456737192033999</v>
      </c>
      <c r="CC74">
        <v>1.9152393416917901</v>
      </c>
      <c r="CD74">
        <v>1.4937564411398301</v>
      </c>
      <c r="CE74">
        <v>1.4846373089246001</v>
      </c>
      <c r="CF74">
        <v>1.5277251790359201</v>
      </c>
      <c r="CG74">
        <v>1.45840352045546</v>
      </c>
      <c r="CH74">
        <v>1.4993797417113901</v>
      </c>
      <c r="CI74">
        <v>1.5345704999623699</v>
      </c>
      <c r="CJ74">
        <v>1.53941725194117</v>
      </c>
      <c r="CK74">
        <v>1.80253592029365</v>
      </c>
      <c r="CL74">
        <v>1.56434819087572</v>
      </c>
      <c r="CM74">
        <v>1.67089388085666</v>
      </c>
      <c r="CN74">
        <v>1.4691473717950201</v>
      </c>
      <c r="CO74">
        <v>1.6956726925468499</v>
      </c>
      <c r="CP74">
        <v>1.53963829913239</v>
      </c>
      <c r="CQ74">
        <v>1.42529545030158</v>
      </c>
      <c r="CR74">
        <v>1.3872654339457899</v>
      </c>
      <c r="CS74">
        <v>1.5915997557800601</v>
      </c>
      <c r="CT74">
        <v>1.40643323695093</v>
      </c>
      <c r="CU74">
        <v>1.55256784217274</v>
      </c>
      <c r="CV74">
        <v>1.4409460037042301</v>
      </c>
      <c r="CW74">
        <v>1.5623852435253101</v>
      </c>
      <c r="CX74">
        <v>1.4353558658678001</v>
      </c>
      <c r="CY74">
        <v>1.48537754955378</v>
      </c>
      <c r="CZ74">
        <v>1.50652920962199</v>
      </c>
      <c r="DA74">
        <v>1.58627716054178</v>
      </c>
      <c r="DB74">
        <v>1.4238261725325601</v>
      </c>
      <c r="DC74">
        <v>1.43805007791091</v>
      </c>
      <c r="DD74">
        <v>1.46078036286783</v>
      </c>
      <c r="DE74">
        <v>1.45365632969531</v>
      </c>
      <c r="DF74">
        <v>1.4736980957355601</v>
      </c>
      <c r="DG74">
        <v>1.4592110542682299</v>
      </c>
      <c r="DH74">
        <v>1.49072123583107</v>
      </c>
      <c r="DI74">
        <v>1.48258243349468</v>
      </c>
      <c r="DJ74">
        <v>1.4487505688635101</v>
      </c>
      <c r="DK74">
        <v>1.56683991969859</v>
      </c>
      <c r="DL74">
        <v>1.5032725572697501</v>
      </c>
      <c r="DM74">
        <v>1.4383300811984601</v>
      </c>
      <c r="DN74">
        <v>1.45881066280606</v>
      </c>
      <c r="DO74">
        <v>1.4350530367979499</v>
      </c>
      <c r="DP74">
        <v>1.5041269521071801</v>
      </c>
      <c r="DQ74">
        <v>1.41265918264176</v>
      </c>
      <c r="DR74">
        <v>1.4720392229239001</v>
      </c>
      <c r="DS74">
        <v>1.4858632504096501</v>
      </c>
      <c r="DT74">
        <v>1.4677789363920699</v>
      </c>
      <c r="DU74">
        <v>1.54079090049142</v>
      </c>
      <c r="DV74">
        <v>1.4844380868883</v>
      </c>
      <c r="DW74">
        <v>1.5508532423208099</v>
      </c>
      <c r="DX74">
        <v>1.4987372013651801</v>
      </c>
      <c r="DY74">
        <v>1.4449646263403</v>
      </c>
      <c r="DZ74">
        <v>1.45884690001277</v>
      </c>
      <c r="EA74">
        <v>1.49167733674775</v>
      </c>
      <c r="EB74">
        <v>1.50288912964969</v>
      </c>
      <c r="EC74">
        <v>1.3828589039560599</v>
      </c>
      <c r="ED74">
        <v>1.4323191004520099</v>
      </c>
      <c r="EE74">
        <v>1.55811977913068</v>
      </c>
      <c r="EF74">
        <v>1.53851841364229</v>
      </c>
      <c r="EG74">
        <v>1.41587919654304</v>
      </c>
      <c r="EH74">
        <v>1.4710575051046999</v>
      </c>
      <c r="EI74">
        <v>1.36368265725363</v>
      </c>
      <c r="EJ74">
        <v>1.3909611712285099</v>
      </c>
      <c r="EK74">
        <v>1.4503001425137101</v>
      </c>
      <c r="EL74">
        <v>1.48081823023881</v>
      </c>
      <c r="EM74">
        <v>1.42132412239991</v>
      </c>
      <c r="EN74">
        <v>1.4579954046774899</v>
      </c>
      <c r="EO74">
        <v>1.42067148800497</v>
      </c>
      <c r="EP74">
        <v>1.46058361522609</v>
      </c>
      <c r="EQ74">
        <v>1.4197534756155199</v>
      </c>
      <c r="ER74">
        <v>1.3888591154125001</v>
      </c>
      <c r="ES74">
        <v>1.3425964754374999</v>
      </c>
      <c r="ET74">
        <v>1.38369250595779</v>
      </c>
      <c r="EU74">
        <v>1.3806535040686301</v>
      </c>
      <c r="EV74">
        <v>1.4220336844761201</v>
      </c>
      <c r="EW74">
        <v>1.4800318383167199</v>
      </c>
      <c r="EX74">
        <v>1.4882452011812399</v>
      </c>
      <c r="EY74">
        <v>1.5367007748269901</v>
      </c>
      <c r="EZ74">
        <v>1.5378985035783901</v>
      </c>
      <c r="FA74">
        <v>1.43813577952315</v>
      </c>
      <c r="FB74">
        <v>1.47322980994064</v>
      </c>
      <c r="FC74">
        <v>1.3968993628556701</v>
      </c>
      <c r="FD74">
        <v>1.4431319007479499</v>
      </c>
      <c r="FE74">
        <v>1.5452117586504901</v>
      </c>
      <c r="FF74">
        <v>1.4876227287294399</v>
      </c>
      <c r="FG74">
        <v>1.4182662693325701</v>
      </c>
      <c r="FH74">
        <v>1.4651805483876299</v>
      </c>
      <c r="FI74">
        <v>1.43820713664055</v>
      </c>
      <c r="FJ74">
        <v>1.4706628952712499</v>
      </c>
    </row>
    <row r="75" spans="1:166" x14ac:dyDescent="0.45">
      <c r="A75" t="s">
        <v>79</v>
      </c>
      <c r="B75" t="s">
        <v>80</v>
      </c>
      <c r="C75" t="s">
        <v>22</v>
      </c>
      <c r="D75">
        <v>35</v>
      </c>
      <c r="E75" s="1" cm="1">
        <f t="array" ref="E75">SUMPRODUCT($G75:$FZZ75,$G$2:$FZZ$2)/SUMPRODUCT(--($G75:$FZZ75&lt;&gt;""),$G$2:$FZZ$2)</f>
        <v>1.4045461880403787</v>
      </c>
      <c r="F75" s="1" cm="1">
        <f t="array" ref="F75">SUMPRODUCT($G75:$FZZ75,$F$2:$FZY$2)/SUMPRODUCT(--($G75:$FZZ75&lt;&gt;""),$F$2:$FZY$2)</f>
        <v>1.3835051196191015</v>
      </c>
      <c r="G75">
        <v>1.34728923698138</v>
      </c>
      <c r="H75">
        <v>1.37280443181181</v>
      </c>
      <c r="I75">
        <v>1.3323675132266599</v>
      </c>
      <c r="J75">
        <v>1.3382904984111901</v>
      </c>
      <c r="K75">
        <v>1.3328547951769301</v>
      </c>
      <c r="L75">
        <v>1.3391475407381299</v>
      </c>
      <c r="M75">
        <v>1.4027474974798899</v>
      </c>
      <c r="N75">
        <v>1.40290222003422</v>
      </c>
      <c r="O75">
        <v>1.31900781326698</v>
      </c>
      <c r="P75">
        <v>1.34035721212672</v>
      </c>
      <c r="Q75">
        <v>1.25798243299279</v>
      </c>
      <c r="R75">
        <v>1.2882471946821401</v>
      </c>
      <c r="S75">
        <v>1.4942740479329599</v>
      </c>
      <c r="T75">
        <v>1.39171845550017</v>
      </c>
      <c r="U75">
        <v>1.3518223588410301</v>
      </c>
      <c r="V75">
        <v>1.42035540441301</v>
      </c>
      <c r="W75">
        <v>1.3289280647206201</v>
      </c>
      <c r="X75">
        <v>1.4055906058502099</v>
      </c>
      <c r="Y75">
        <v>1.37948481319239</v>
      </c>
      <c r="Z75">
        <v>1.4301370580673201</v>
      </c>
      <c r="AA75">
        <v>1.37784329635193</v>
      </c>
      <c r="AB75">
        <v>1.4167404420093599</v>
      </c>
      <c r="AC75">
        <v>1.3128929630831701</v>
      </c>
      <c r="AD75">
        <v>1.3387539909576001</v>
      </c>
      <c r="AE75">
        <v>1.3008204385267901</v>
      </c>
      <c r="AF75">
        <v>1.35588846904134</v>
      </c>
      <c r="AG75">
        <v>1.32806245812334</v>
      </c>
      <c r="AH75">
        <v>1.36039754906244</v>
      </c>
      <c r="AI75">
        <v>1.3925662697841501</v>
      </c>
      <c r="AJ75">
        <v>1.40653574010564</v>
      </c>
      <c r="AK75">
        <v>1.34313828942355</v>
      </c>
      <c r="AL75">
        <v>1.3962865422701201</v>
      </c>
      <c r="AM75">
        <v>1.36323645919707</v>
      </c>
      <c r="AN75">
        <v>1.39668287494021</v>
      </c>
      <c r="AO75">
        <v>1.4825808089144401</v>
      </c>
      <c r="AP75">
        <v>1.4106391526548001</v>
      </c>
      <c r="AQ75">
        <v>1.37444561524911</v>
      </c>
      <c r="AR75">
        <v>1.3963916498909501</v>
      </c>
      <c r="AS75">
        <v>1.4720407617959499</v>
      </c>
      <c r="AT75">
        <v>1.3598659701043301</v>
      </c>
      <c r="AU75">
        <v>1.3368917796558499</v>
      </c>
      <c r="AV75">
        <v>1.3795804992699601</v>
      </c>
      <c r="AW75">
        <v>1.2886809603304801</v>
      </c>
      <c r="AX75">
        <v>1.3142206864354</v>
      </c>
      <c r="AY75">
        <v>1.3827231175688499</v>
      </c>
      <c r="AZ75">
        <v>1.40842198564697</v>
      </c>
      <c r="BA75">
        <v>1.32313881601969</v>
      </c>
      <c r="BB75">
        <v>1.3527780328544201</v>
      </c>
      <c r="BC75">
        <v>1.3109507225688399</v>
      </c>
      <c r="BD75">
        <v>1.34096717162394</v>
      </c>
      <c r="BE75">
        <v>1.4014520496227501</v>
      </c>
      <c r="BF75">
        <v>1.3827063632984999</v>
      </c>
      <c r="BG75">
        <v>1.3636028699268801</v>
      </c>
      <c r="BH75">
        <v>1.4297670793233599</v>
      </c>
      <c r="BI75">
        <v>1.35570187770008</v>
      </c>
      <c r="BJ75">
        <v>1.4233486608802901</v>
      </c>
      <c r="BK75">
        <v>1.3316294270456399</v>
      </c>
      <c r="BL75">
        <v>1.3964496027181199</v>
      </c>
      <c r="BM75">
        <v>1.3656465946896199</v>
      </c>
      <c r="BN75">
        <v>1.42932188205803</v>
      </c>
      <c r="BO75">
        <v>1.33124301999705</v>
      </c>
      <c r="BP75">
        <v>1.3741976947552501</v>
      </c>
      <c r="BQ75">
        <v>1.70270020118764</v>
      </c>
      <c r="BR75">
        <v>1.3770538919822</v>
      </c>
      <c r="BS75">
        <v>1.32857867911975</v>
      </c>
      <c r="BT75">
        <v>1.35898366134663</v>
      </c>
      <c r="BU75">
        <v>1.39900987148094</v>
      </c>
      <c r="BV75">
        <v>1.42461172122674</v>
      </c>
      <c r="BW75">
        <v>1.3824971211130299</v>
      </c>
      <c r="BX75">
        <v>1.4023713358977801</v>
      </c>
      <c r="BY75">
        <v>1.37391420506276</v>
      </c>
      <c r="BZ75">
        <v>1.3968516780387299</v>
      </c>
      <c r="CA75">
        <v>1.35664087985832</v>
      </c>
      <c r="CB75">
        <v>1.37648429490166</v>
      </c>
      <c r="CC75">
        <v>1.83309623616142</v>
      </c>
      <c r="CD75">
        <v>1.4128272731296101</v>
      </c>
      <c r="CE75">
        <v>1.4232835155907</v>
      </c>
      <c r="CF75">
        <v>1.4735839290277299</v>
      </c>
      <c r="CG75">
        <v>1.3691460209264801</v>
      </c>
      <c r="CH75">
        <v>1.42169169152363</v>
      </c>
      <c r="CI75">
        <v>1.4173730640978801</v>
      </c>
      <c r="CJ75">
        <v>1.44235925424985</v>
      </c>
      <c r="CK75">
        <v>1.6107184058730899</v>
      </c>
      <c r="CL75">
        <v>1.4523377031987399</v>
      </c>
      <c r="CM75">
        <v>1.57222517194721</v>
      </c>
      <c r="CN75">
        <v>1.4032703614622899</v>
      </c>
      <c r="CO75">
        <v>1.5483847087737901</v>
      </c>
      <c r="CP75">
        <v>1.4455209351218501</v>
      </c>
      <c r="CQ75">
        <v>1.34056482583449</v>
      </c>
      <c r="CR75">
        <v>1.28889673806668</v>
      </c>
      <c r="CS75">
        <v>1.53434054857327</v>
      </c>
      <c r="CT75">
        <v>1.34629407766654</v>
      </c>
      <c r="CU75">
        <v>1.44534384115296</v>
      </c>
      <c r="CV75">
        <v>1.3590442483184699</v>
      </c>
      <c r="CW75">
        <v>1.47647492269037</v>
      </c>
      <c r="CX75">
        <v>1.3511910514109</v>
      </c>
      <c r="CY75">
        <v>1.4268171899703299</v>
      </c>
      <c r="CZ75">
        <v>1.45324761867429</v>
      </c>
      <c r="DA75">
        <v>1.3890948644238901</v>
      </c>
      <c r="DB75">
        <v>1.35110972988371</v>
      </c>
      <c r="DC75">
        <v>1.38673812977987</v>
      </c>
      <c r="DD75">
        <v>1.4165421883115701</v>
      </c>
      <c r="DE75">
        <v>1.3375134690711901</v>
      </c>
      <c r="DF75">
        <v>1.38202894804037</v>
      </c>
      <c r="DG75">
        <v>1.39788343865984</v>
      </c>
      <c r="DH75">
        <v>1.4197512288092999</v>
      </c>
      <c r="DI75">
        <v>1.38447933473997</v>
      </c>
      <c r="DJ75">
        <v>1.3827106863596801</v>
      </c>
      <c r="DK75">
        <v>1.40455957979264</v>
      </c>
      <c r="DL75">
        <v>1.44323900668261</v>
      </c>
      <c r="DM75">
        <v>1.37789544910933</v>
      </c>
      <c r="DN75">
        <v>1.39637754138603</v>
      </c>
      <c r="DO75">
        <v>1.4017348328206101</v>
      </c>
      <c r="DP75">
        <v>1.4695311580681401</v>
      </c>
      <c r="DQ75">
        <v>1.35014965375017</v>
      </c>
      <c r="DR75">
        <v>1.4069779571661201</v>
      </c>
      <c r="DS75">
        <v>1.3874968965688399</v>
      </c>
      <c r="DT75">
        <v>1.39571974775311</v>
      </c>
      <c r="DU75">
        <v>1.4724984426551</v>
      </c>
      <c r="DV75">
        <v>1.39948780656622</v>
      </c>
      <c r="DW75">
        <v>1.4617633674630199</v>
      </c>
      <c r="DX75">
        <v>1.4424345847554001</v>
      </c>
      <c r="DY75">
        <v>1.3697215413389701</v>
      </c>
      <c r="DZ75">
        <v>1.37914290029158</v>
      </c>
      <c r="EA75">
        <v>1.3820381496437799</v>
      </c>
      <c r="EB75">
        <v>1.4242424242424201</v>
      </c>
      <c r="EC75">
        <v>1.3153461093055301</v>
      </c>
      <c r="ED75">
        <v>1.3658149351862201</v>
      </c>
      <c r="EE75">
        <v>1.4010886151619499</v>
      </c>
      <c r="EF75">
        <v>1.4128714584611499</v>
      </c>
      <c r="EG75">
        <v>1.38380739826202</v>
      </c>
      <c r="EH75">
        <v>1.41322000094971</v>
      </c>
      <c r="EI75">
        <v>1.2986054047798099</v>
      </c>
      <c r="EJ75">
        <v>1.31993518893582</v>
      </c>
      <c r="EK75">
        <v>1.3503246145651799</v>
      </c>
      <c r="EL75">
        <v>1.3923013805116</v>
      </c>
      <c r="EM75">
        <v>1.3551636513032701</v>
      </c>
      <c r="EN75">
        <v>1.4153745492171199</v>
      </c>
      <c r="EO75">
        <v>1.3485652630351099</v>
      </c>
      <c r="EP75">
        <v>1.3850460748862701</v>
      </c>
      <c r="EQ75">
        <v>1.35572649033763</v>
      </c>
      <c r="ER75">
        <v>1.3224520034046801</v>
      </c>
      <c r="ES75">
        <v>1.3168526454674701</v>
      </c>
      <c r="ET75">
        <v>1.3590328420492701</v>
      </c>
      <c r="EU75">
        <v>1.30963645156542</v>
      </c>
      <c r="EV75">
        <v>1.35568451817742</v>
      </c>
      <c r="EW75">
        <v>1.39395302694721</v>
      </c>
      <c r="EX75">
        <v>1.43928802141011</v>
      </c>
      <c r="EY75">
        <v>1.4365795232743801</v>
      </c>
      <c r="EZ75">
        <v>1.42562252321523</v>
      </c>
      <c r="FA75">
        <v>1.38715350640526</v>
      </c>
      <c r="FB75">
        <v>1.4072086655874601</v>
      </c>
      <c r="FC75">
        <v>1.3463433456013201</v>
      </c>
      <c r="FD75">
        <v>1.3719478412283801</v>
      </c>
      <c r="FE75">
        <v>1.4637907760437401</v>
      </c>
      <c r="FF75">
        <v>1.42012799720309</v>
      </c>
      <c r="FG75">
        <v>1.34784490652105</v>
      </c>
      <c r="FH75">
        <v>1.40716200243061</v>
      </c>
      <c r="FI75">
        <v>1.3758461464075</v>
      </c>
      <c r="FJ75">
        <v>1.41386229571608</v>
      </c>
    </row>
    <row r="76" spans="1:166" x14ac:dyDescent="0.45">
      <c r="A76" t="s">
        <v>79</v>
      </c>
      <c r="B76" t="s">
        <v>80</v>
      </c>
      <c r="C76" t="s">
        <v>22</v>
      </c>
      <c r="D76">
        <v>40</v>
      </c>
      <c r="E76" s="1" cm="1">
        <f t="array" ref="E76">SUMPRODUCT($G76:$FZZ76,$G$2:$FZZ$2)/SUMPRODUCT(--($G76:$FZZ76&lt;&gt;""),$G$2:$FZZ$2)</f>
        <v>1.3391899276097543</v>
      </c>
      <c r="F76" s="1" cm="1">
        <f t="array" ref="F76">SUMPRODUCT($G76:$FZZ76,$F$2:$FZY$2)/SUMPRODUCT(--($G76:$FZZ76&lt;&gt;""),$F$2:$FZY$2)</f>
        <v>1.3221366849540019</v>
      </c>
      <c r="G76">
        <v>1.3090180915148</v>
      </c>
      <c r="H76">
        <v>1.3204664995734801</v>
      </c>
      <c r="I76">
        <v>1.26520886526809</v>
      </c>
      <c r="J76">
        <v>1.2867909426350801</v>
      </c>
      <c r="K76">
        <v>1.2708089228960799</v>
      </c>
      <c r="L76">
        <v>1.2911789258534101</v>
      </c>
      <c r="M76">
        <v>1.34256980097053</v>
      </c>
      <c r="N76">
        <v>1.3260035476787699</v>
      </c>
      <c r="O76">
        <v>1.2362872734499699</v>
      </c>
      <c r="P76">
        <v>1.2709046197168199</v>
      </c>
      <c r="Q76">
        <v>1.2223740591347101</v>
      </c>
      <c r="R76">
        <v>1.2549980522989099</v>
      </c>
      <c r="S76">
        <v>1.4251728747293799</v>
      </c>
      <c r="T76">
        <v>1.32078424685689</v>
      </c>
      <c r="U76">
        <v>1.31211991173243</v>
      </c>
      <c r="V76">
        <v>1.37926322801435</v>
      </c>
      <c r="W76">
        <v>1.27636670993449</v>
      </c>
      <c r="X76">
        <v>1.3490506233585799</v>
      </c>
      <c r="Y76">
        <v>1.3092480948485301</v>
      </c>
      <c r="Z76">
        <v>1.3476412794235499</v>
      </c>
      <c r="AA76">
        <v>1.2983812270539901</v>
      </c>
      <c r="AB76">
        <v>1.33515428553066</v>
      </c>
      <c r="AC76">
        <v>1.2325624400884601</v>
      </c>
      <c r="AD76">
        <v>1.27156437990142</v>
      </c>
      <c r="AE76">
        <v>1.25849372120536</v>
      </c>
      <c r="AF76">
        <v>1.31271334502769</v>
      </c>
      <c r="AG76">
        <v>1.2710383468795201</v>
      </c>
      <c r="AH76">
        <v>1.2949320748487501</v>
      </c>
      <c r="AI76">
        <v>1.35494101356415</v>
      </c>
      <c r="AJ76">
        <v>1.35105325240172</v>
      </c>
      <c r="AK76">
        <v>1.27842824502689</v>
      </c>
      <c r="AL76">
        <v>1.3488919718358301</v>
      </c>
      <c r="AM76">
        <v>1.3040630257454799</v>
      </c>
      <c r="AN76">
        <v>1.3295130315627299</v>
      </c>
      <c r="AO76">
        <v>1.4453591905249801</v>
      </c>
      <c r="AP76">
        <v>1.3818978377250399</v>
      </c>
      <c r="AQ76">
        <v>1.32786419015265</v>
      </c>
      <c r="AR76">
        <v>1.35108937258849</v>
      </c>
      <c r="AS76">
        <v>1.34956188440382</v>
      </c>
      <c r="AT76">
        <v>1.2977404721758901</v>
      </c>
      <c r="AU76">
        <v>1.28915085507248</v>
      </c>
      <c r="AV76">
        <v>1.3306379815993099</v>
      </c>
      <c r="AW76">
        <v>1.2095046262237501</v>
      </c>
      <c r="AX76">
        <v>1.2448237932205299</v>
      </c>
      <c r="AY76">
        <v>1.2969131305599799</v>
      </c>
      <c r="AZ76">
        <v>1.3325008606866799</v>
      </c>
      <c r="BA76">
        <v>1.24175723266381</v>
      </c>
      <c r="BB76">
        <v>1.2828364302395701</v>
      </c>
      <c r="BC76">
        <v>1.2600694059881099</v>
      </c>
      <c r="BD76">
        <v>1.29946304705414</v>
      </c>
      <c r="BE76">
        <v>1.3252319798960499</v>
      </c>
      <c r="BF76">
        <v>1.34386853391065</v>
      </c>
      <c r="BG76">
        <v>1.30818917324553</v>
      </c>
      <c r="BH76">
        <v>1.36809431828588</v>
      </c>
      <c r="BI76">
        <v>1.2982129954621899</v>
      </c>
      <c r="BJ76">
        <v>1.3681241440608001</v>
      </c>
      <c r="BK76">
        <v>1.2695974616621</v>
      </c>
      <c r="BL76">
        <v>1.31929197742006</v>
      </c>
      <c r="BM76">
        <v>1.29064901308456</v>
      </c>
      <c r="BN76">
        <v>1.3563557522049401</v>
      </c>
      <c r="BO76">
        <v>1.2694607750173801</v>
      </c>
      <c r="BP76">
        <v>1.30872368670586</v>
      </c>
      <c r="BQ76">
        <v>1.6322211992342199</v>
      </c>
      <c r="BR76">
        <v>1.313229183412</v>
      </c>
      <c r="BS76">
        <v>1.2641287273219799</v>
      </c>
      <c r="BT76">
        <v>1.3037584748239599</v>
      </c>
      <c r="BU76">
        <v>1.34094178289016</v>
      </c>
      <c r="BV76">
        <v>1.37788963957251</v>
      </c>
      <c r="BW76">
        <v>1.2912114318669601</v>
      </c>
      <c r="BX76">
        <v>1.31689996174048</v>
      </c>
      <c r="BY76">
        <v>1.31880685300214</v>
      </c>
      <c r="BZ76">
        <v>1.32026805498431</v>
      </c>
      <c r="CA76">
        <v>1.3046323049678401</v>
      </c>
      <c r="CB76">
        <v>1.31009103054028</v>
      </c>
      <c r="CC76">
        <v>1.7615940517061499</v>
      </c>
      <c r="CD76">
        <v>1.34780574470641</v>
      </c>
      <c r="CE76">
        <v>1.37729831021536</v>
      </c>
      <c r="CF76">
        <v>1.4323489906501601</v>
      </c>
      <c r="CG76">
        <v>1.3164417880600701</v>
      </c>
      <c r="CH76">
        <v>1.36848379027248</v>
      </c>
      <c r="CI76">
        <v>1.354007425202</v>
      </c>
      <c r="CJ76">
        <v>1.3949322904527599</v>
      </c>
      <c r="CK76">
        <v>1.4106932354483399</v>
      </c>
      <c r="CL76">
        <v>1.39944205558468</v>
      </c>
      <c r="CM76">
        <v>1.5214594532433201</v>
      </c>
      <c r="CN76">
        <v>1.3414868082045299</v>
      </c>
      <c r="CO76">
        <v>1.4838267300346399</v>
      </c>
      <c r="CP76">
        <v>1.35647448994699</v>
      </c>
      <c r="CQ76">
        <v>1.3137431354065601</v>
      </c>
      <c r="CR76">
        <v>1.25361818349527</v>
      </c>
      <c r="CS76">
        <v>1.4498398746644801</v>
      </c>
      <c r="CT76">
        <v>1.2735263285218901</v>
      </c>
      <c r="CU76">
        <v>1.4291547003996601</v>
      </c>
      <c r="CV76">
        <v>1.3133449809164499</v>
      </c>
      <c r="CW76">
        <v>1.4140685398144499</v>
      </c>
      <c r="CX76">
        <v>1.2919253720525701</v>
      </c>
      <c r="CY76">
        <v>1.3342688774776801</v>
      </c>
      <c r="CZ76">
        <v>1.36335698326212</v>
      </c>
      <c r="DA76">
        <v>1.26659518814906</v>
      </c>
      <c r="DB76">
        <v>1.27359490327091</v>
      </c>
      <c r="DC76">
        <v>1.3254607490193899</v>
      </c>
      <c r="DD76">
        <v>1.3406542725628201</v>
      </c>
      <c r="DE76">
        <v>1.28176290408537</v>
      </c>
      <c r="DF76">
        <v>1.3232333399376299</v>
      </c>
      <c r="DG76">
        <v>1.33042431537767</v>
      </c>
      <c r="DH76">
        <v>1.3485053666365701</v>
      </c>
      <c r="DI76">
        <v>1.28629349220139</v>
      </c>
      <c r="DJ76">
        <v>1.30915146249637</v>
      </c>
      <c r="DK76">
        <v>1.34557104749333</v>
      </c>
      <c r="DL76">
        <v>1.3666914170997899</v>
      </c>
      <c r="DM76">
        <v>1.30705136274941</v>
      </c>
      <c r="DN76">
        <v>1.3283108831119701</v>
      </c>
      <c r="DO76">
        <v>1.31919579067695</v>
      </c>
      <c r="DP76">
        <v>1.36034763897994</v>
      </c>
      <c r="DQ76">
        <v>1.32463228508838</v>
      </c>
      <c r="DR76">
        <v>1.37158263856011</v>
      </c>
      <c r="DS76">
        <v>1.32915239088336</v>
      </c>
      <c r="DT76">
        <v>1.34557823129251</v>
      </c>
      <c r="DU76">
        <v>1.37636988671757</v>
      </c>
      <c r="DV76">
        <v>1.34127771497127</v>
      </c>
      <c r="DW76">
        <v>1.3638794084186501</v>
      </c>
      <c r="DX76">
        <v>1.3659158134243401</v>
      </c>
      <c r="DY76">
        <v>1.30053089531952</v>
      </c>
      <c r="DZ76">
        <v>1.32343955112045</v>
      </c>
      <c r="EA76">
        <v>1.35775961128073</v>
      </c>
      <c r="EB76">
        <v>1.3896385304836001</v>
      </c>
      <c r="EC76">
        <v>1.2714707310695199</v>
      </c>
      <c r="ED76">
        <v>1.3025234412940301</v>
      </c>
      <c r="EE76">
        <v>1.32955778941903</v>
      </c>
      <c r="EF76">
        <v>1.3873865370396501</v>
      </c>
      <c r="EG76">
        <v>1.3056745334536299</v>
      </c>
      <c r="EH76">
        <v>1.3495037751080201</v>
      </c>
      <c r="EI76">
        <v>1.24099299809038</v>
      </c>
      <c r="EJ76">
        <v>1.2675539609976201</v>
      </c>
      <c r="EK76">
        <v>1.3126664459383499</v>
      </c>
      <c r="EL76">
        <v>1.3527574243885501</v>
      </c>
      <c r="EM76">
        <v>1.33103059997869</v>
      </c>
      <c r="EN76">
        <v>1.3682344527457799</v>
      </c>
      <c r="EO76">
        <v>1.3006629340176501</v>
      </c>
      <c r="EP76">
        <v>1.3447548504996301</v>
      </c>
      <c r="EQ76">
        <v>1.2788531256896001</v>
      </c>
      <c r="ER76">
        <v>1.2540115380977901</v>
      </c>
      <c r="ES76">
        <v>1.2468011987194501</v>
      </c>
      <c r="ET76">
        <v>1.29223389348579</v>
      </c>
      <c r="EU76">
        <v>1.2497634517125999</v>
      </c>
      <c r="EV76">
        <v>1.29225803738514</v>
      </c>
      <c r="EW76">
        <v>1.31124261720191</v>
      </c>
      <c r="EX76">
        <v>1.3545358065706901</v>
      </c>
      <c r="EY76">
        <v>1.3590524634766601</v>
      </c>
      <c r="EZ76">
        <v>1.3917164488081799</v>
      </c>
      <c r="FA76">
        <v>1.3165657413514</v>
      </c>
      <c r="FB76">
        <v>1.33883925894837</v>
      </c>
      <c r="FC76">
        <v>1.2912362974395499</v>
      </c>
      <c r="FD76">
        <v>1.31485219043096</v>
      </c>
      <c r="FE76">
        <v>1.39632517893387</v>
      </c>
      <c r="FF76">
        <v>1.37872799137621</v>
      </c>
      <c r="FG76">
        <v>1.32005926715168</v>
      </c>
      <c r="FH76">
        <v>1.37764496312451</v>
      </c>
      <c r="FI76">
        <v>1.3250894497630701</v>
      </c>
      <c r="FJ76">
        <v>1.3493980272700901</v>
      </c>
    </row>
    <row r="77" spans="1:166" x14ac:dyDescent="0.45">
      <c r="A77" t="s">
        <v>79</v>
      </c>
      <c r="B77" t="s">
        <v>80</v>
      </c>
      <c r="C77" t="s">
        <v>22</v>
      </c>
      <c r="D77">
        <v>50</v>
      </c>
      <c r="E77" s="1" cm="1">
        <f t="array" ref="E77">SUMPRODUCT($G77:$FZZ77,$G$2:$FZZ$2)/SUMPRODUCT(--($G77:$FZZ77&lt;&gt;""),$G$2:$FZZ$2)</f>
        <v>1.2311985529385976</v>
      </c>
      <c r="F77" s="1" cm="1">
        <f t="array" ref="F77">SUMPRODUCT($G77:$FZZ77,$F$2:$FZY$2)/SUMPRODUCT(--($G77:$FZZ77&lt;&gt;""),$F$2:$FZY$2)</f>
        <v>1.230336294497953</v>
      </c>
      <c r="G77">
        <v>1.20422365894546</v>
      </c>
      <c r="H77">
        <v>1.2256416674626001</v>
      </c>
      <c r="I77">
        <v>1.1620080520582301</v>
      </c>
      <c r="J77">
        <v>1.1903039131722299</v>
      </c>
      <c r="K77">
        <v>1.1754088787233301</v>
      </c>
      <c r="L77">
        <v>1.18709968442685</v>
      </c>
      <c r="M77">
        <v>1.21454235725281</v>
      </c>
      <c r="N77">
        <v>1.2195856873822899</v>
      </c>
      <c r="O77">
        <v>1.1535930731784401</v>
      </c>
      <c r="P77">
        <v>1.19177583610098</v>
      </c>
      <c r="Q77">
        <v>1.1509452633166199</v>
      </c>
      <c r="R77">
        <v>1.1681698521003701</v>
      </c>
      <c r="S77">
        <v>1.33118870216828</v>
      </c>
      <c r="T77">
        <v>1.23238748298656</v>
      </c>
      <c r="U77">
        <v>1.22420427225048</v>
      </c>
      <c r="V77">
        <v>1.2883149622133601</v>
      </c>
      <c r="W77">
        <v>1.20919491653334</v>
      </c>
      <c r="X77">
        <v>1.2738853503184699</v>
      </c>
      <c r="Y77">
        <v>1.2316940232043601</v>
      </c>
      <c r="Z77">
        <v>1.27075214694752</v>
      </c>
      <c r="AA77">
        <v>1.2239401656530899</v>
      </c>
      <c r="AB77">
        <v>1.2713915020445501</v>
      </c>
      <c r="AC77">
        <v>1.1441858446488999</v>
      </c>
      <c r="AD77">
        <v>1.1876485994852299</v>
      </c>
      <c r="AE77">
        <v>1.14925989681034</v>
      </c>
      <c r="AF77">
        <v>1.1992889766810999</v>
      </c>
      <c r="AG77">
        <v>1.2093492974432101</v>
      </c>
      <c r="AH77">
        <v>1.2289966110253301</v>
      </c>
      <c r="AI77">
        <v>1.2490731411952101</v>
      </c>
      <c r="AJ77">
        <v>1.25868335591543</v>
      </c>
      <c r="AK77">
        <v>1.18397010750944</v>
      </c>
      <c r="AL77">
        <v>1.2345536397595001</v>
      </c>
      <c r="AM77">
        <v>1.23185341269416</v>
      </c>
      <c r="AN77">
        <v>1.2507622443872699</v>
      </c>
      <c r="AO77">
        <v>1.21225128232278</v>
      </c>
      <c r="AP77">
        <v>1.2511491854486301</v>
      </c>
      <c r="AQ77">
        <v>1.2333212757926499</v>
      </c>
      <c r="AR77">
        <v>1.2711885065425199</v>
      </c>
      <c r="AS77">
        <v>1.1934711101692499</v>
      </c>
      <c r="AT77">
        <v>1.21250065264328</v>
      </c>
      <c r="AU77">
        <v>1.17769562934873</v>
      </c>
      <c r="AV77">
        <v>1.21780885020407</v>
      </c>
      <c r="AW77">
        <v>1.14391163488201</v>
      </c>
      <c r="AX77">
        <v>1.1828348706920899</v>
      </c>
      <c r="AY77">
        <v>1.22430731364944</v>
      </c>
      <c r="AZ77">
        <v>1.26437441867984</v>
      </c>
      <c r="BA77">
        <v>1.13659230286229</v>
      </c>
      <c r="BB77">
        <v>1.1772582762719901</v>
      </c>
      <c r="BC77">
        <v>1.1718187896612899</v>
      </c>
      <c r="BD77">
        <v>1.2033386249246201</v>
      </c>
      <c r="BE77">
        <v>1.2543829895173899</v>
      </c>
      <c r="BF77">
        <v>1.2727127932562099</v>
      </c>
      <c r="BG77">
        <v>1.22523261187624</v>
      </c>
      <c r="BH77">
        <v>1.28837696647279</v>
      </c>
      <c r="BI77">
        <v>1.2300613404196701</v>
      </c>
      <c r="BJ77">
        <v>1.2882667174561699</v>
      </c>
      <c r="BK77">
        <v>1.1842847021719001</v>
      </c>
      <c r="BL77">
        <v>1.24150967112831</v>
      </c>
      <c r="BM77">
        <v>1.2268054895462199</v>
      </c>
      <c r="BN77">
        <v>1.2913745315674099</v>
      </c>
      <c r="BO77">
        <v>1.1908485576416501</v>
      </c>
      <c r="BP77">
        <v>1.2314579514086399</v>
      </c>
      <c r="BQ77">
        <v>1.23516789181658</v>
      </c>
      <c r="BR77">
        <v>1.2078589835396301</v>
      </c>
      <c r="BS77">
        <v>1.17870361521353</v>
      </c>
      <c r="BT77">
        <v>1.2094361313513</v>
      </c>
      <c r="BU77">
        <v>1.2513925643105099</v>
      </c>
      <c r="BV77">
        <v>1.27846423411708</v>
      </c>
      <c r="BW77">
        <v>1.2163132530574601</v>
      </c>
      <c r="BX77">
        <v>1.2576787595625201</v>
      </c>
      <c r="BY77">
        <v>1.20432454854483</v>
      </c>
      <c r="BZ77">
        <v>1.2189377401404</v>
      </c>
      <c r="CA77">
        <v>1.21058191195203</v>
      </c>
      <c r="CB77">
        <v>1.2202721595675201</v>
      </c>
      <c r="CC77">
        <v>1.3724195924457601</v>
      </c>
      <c r="CD77">
        <v>1.2609586312854399</v>
      </c>
      <c r="CE77">
        <v>1.26764904372211</v>
      </c>
      <c r="CF77">
        <v>1.3171409289556599</v>
      </c>
      <c r="CG77">
        <v>1.22460998345356</v>
      </c>
      <c r="CH77">
        <v>1.2688283367564099</v>
      </c>
      <c r="CI77">
        <v>1.2572173660903501</v>
      </c>
      <c r="CJ77">
        <v>1.29791466706796</v>
      </c>
      <c r="CK77">
        <v>1.2760629260618701</v>
      </c>
      <c r="CL77">
        <v>1.2963418982695301</v>
      </c>
      <c r="CM77">
        <v>1.41328746442998</v>
      </c>
      <c r="CN77">
        <v>1.24999449475288</v>
      </c>
      <c r="CO77">
        <v>1.3904440940451801</v>
      </c>
      <c r="CP77">
        <v>1.2457822540049099</v>
      </c>
      <c r="CQ77">
        <v>1.2215972876841099</v>
      </c>
      <c r="CR77">
        <v>1.1648852282723301</v>
      </c>
      <c r="CS77">
        <v>1.3104559540129199</v>
      </c>
      <c r="CT77">
        <v>1.1781307959035501</v>
      </c>
      <c r="CU77">
        <v>1.3171616889495401</v>
      </c>
      <c r="CV77">
        <v>1.2185721462796399</v>
      </c>
      <c r="CW77">
        <v>1.3096763867413901</v>
      </c>
      <c r="CX77">
        <v>1.19258250386548</v>
      </c>
      <c r="CY77">
        <v>1.2651431408673299</v>
      </c>
      <c r="CZ77">
        <v>1.2883122313250399</v>
      </c>
      <c r="DA77">
        <v>1.14499883458938</v>
      </c>
      <c r="DB77">
        <v>1.18041177841659</v>
      </c>
      <c r="DC77">
        <v>1.2258261243350701</v>
      </c>
      <c r="DD77">
        <v>1.2409202442999601</v>
      </c>
      <c r="DE77">
        <v>1.1760933389416901</v>
      </c>
      <c r="DF77">
        <v>1.2034266800447899</v>
      </c>
      <c r="DG77">
        <v>1.22907262513792</v>
      </c>
      <c r="DH77">
        <v>1.2767077941619001</v>
      </c>
      <c r="DI77">
        <v>1.19187249182905</v>
      </c>
      <c r="DJ77">
        <v>1.23032766538413</v>
      </c>
      <c r="DK77">
        <v>1.2417842312240399</v>
      </c>
      <c r="DL77">
        <v>1.2918901080768901</v>
      </c>
      <c r="DM77">
        <v>1.21689903694844</v>
      </c>
      <c r="DN77">
        <v>1.2547523132120599</v>
      </c>
      <c r="DO77">
        <v>1.2571654311025899</v>
      </c>
      <c r="DP77">
        <v>1.29766167397918</v>
      </c>
      <c r="DQ77">
        <v>1.21636802786047</v>
      </c>
      <c r="DR77">
        <v>1.27464873496441</v>
      </c>
      <c r="DS77">
        <v>1.2040121157952199</v>
      </c>
      <c r="DT77">
        <v>1.2483539401161901</v>
      </c>
      <c r="DU77">
        <v>1.21492513208591</v>
      </c>
      <c r="DV77">
        <v>1.2490021456751901</v>
      </c>
      <c r="DW77">
        <v>1.2541069397042</v>
      </c>
      <c r="DX77">
        <v>1.27037542662116</v>
      </c>
      <c r="DY77">
        <v>1.2108246883749001</v>
      </c>
      <c r="DZ77">
        <v>1.2446765255979799</v>
      </c>
      <c r="EA77">
        <v>1.23221379559407</v>
      </c>
      <c r="EB77">
        <v>1.27704455169243</v>
      </c>
      <c r="EC77">
        <v>1.1875957263999399</v>
      </c>
      <c r="ED77">
        <v>1.22442003810377</v>
      </c>
      <c r="EE77">
        <v>1.22494376012711</v>
      </c>
      <c r="EF77">
        <v>1.2750483741564</v>
      </c>
      <c r="EG77">
        <v>1.21956408186523</v>
      </c>
      <c r="EH77">
        <v>1.2556151764091299</v>
      </c>
      <c r="EI77">
        <v>1.1537411029454301</v>
      </c>
      <c r="EJ77">
        <v>1.2021410797986201</v>
      </c>
      <c r="EK77">
        <v>1.20319000388673</v>
      </c>
      <c r="EL77">
        <v>1.24844890379604</v>
      </c>
      <c r="EM77">
        <v>1.2218536496294801</v>
      </c>
      <c r="EN77">
        <v>1.2858381898689799</v>
      </c>
      <c r="EO77">
        <v>1.21002955013803</v>
      </c>
      <c r="EP77">
        <v>1.2548893813911799</v>
      </c>
      <c r="EQ77">
        <v>1.18987421581917</v>
      </c>
      <c r="ER77">
        <v>1.18021184704139</v>
      </c>
      <c r="ES77">
        <v>1.15497437890581</v>
      </c>
      <c r="ET77">
        <v>1.2010207525748899</v>
      </c>
      <c r="EU77">
        <v>1.1502870119220301</v>
      </c>
      <c r="EV77">
        <v>1.19508400092516</v>
      </c>
      <c r="EW77">
        <v>1.2274940014765501</v>
      </c>
      <c r="EX77">
        <v>1.25932078257659</v>
      </c>
      <c r="EY77">
        <v>1.22817472052995</v>
      </c>
      <c r="EZ77">
        <v>1.28899272490684</v>
      </c>
      <c r="FA77">
        <v>1.22392429602094</v>
      </c>
      <c r="FB77">
        <v>1.24936546955253</v>
      </c>
      <c r="FC77">
        <v>1.2059935098341801</v>
      </c>
      <c r="FD77">
        <v>1.22217935019193</v>
      </c>
      <c r="FE77">
        <v>1.2398539394586801</v>
      </c>
      <c r="FF77">
        <v>1.27375668877645</v>
      </c>
      <c r="FG77">
        <v>1.21224632493715</v>
      </c>
      <c r="FH77">
        <v>1.2927064777664901</v>
      </c>
      <c r="FI77">
        <v>1.24130886761435</v>
      </c>
      <c r="FJ77">
        <v>1.27610966057441</v>
      </c>
    </row>
    <row r="78" spans="1:166" x14ac:dyDescent="0.45">
      <c r="A78" t="s">
        <v>79</v>
      </c>
      <c r="B78" t="s">
        <v>408</v>
      </c>
      <c r="C78" t="s">
        <v>22</v>
      </c>
      <c r="D78">
        <v>45</v>
      </c>
      <c r="E78" s="1" cm="1">
        <f t="array" ref="E78">SUMPRODUCT($G78:$FZZ78,$G$2:$FZZ$2)/SUMPRODUCT(--($G78:$FZZ78&lt;&gt;""),$G$2:$FZZ$2)</f>
        <v>1.2825362501311837</v>
      </c>
      <c r="F78" s="1" cm="1">
        <f t="array" ref="F78">SUMPRODUCT($G78:$FZZ78,$F$2:$FZY$2)/SUMPRODUCT(--($G78:$FZZ78&lt;&gt;""),$F$2:$FZY$2)</f>
        <v>1.2711281274681587</v>
      </c>
      <c r="G78">
        <v>1.25961142601186</v>
      </c>
      <c r="H78">
        <v>1.2615694463199401</v>
      </c>
      <c r="I78">
        <v>1.2123694341948299</v>
      </c>
      <c r="J78">
        <v>1.23018481314582</v>
      </c>
      <c r="K78">
        <v>1.21848292797969</v>
      </c>
      <c r="L78">
        <v>1.22242291293101</v>
      </c>
      <c r="M78">
        <v>1.30604746387853</v>
      </c>
      <c r="N78">
        <v>1.29722515257363</v>
      </c>
      <c r="O78">
        <v>1.18532504196368</v>
      </c>
      <c r="P78">
        <v>1.21665952306266</v>
      </c>
      <c r="Q78">
        <v>1.1797319711991501</v>
      </c>
      <c r="R78">
        <v>1.1919804978575199</v>
      </c>
      <c r="S78">
        <v>1.39139569510713</v>
      </c>
      <c r="T78">
        <v>1.27830167135075</v>
      </c>
      <c r="U78">
        <v>1.25028414038779</v>
      </c>
      <c r="V78">
        <v>1.3124682418128899</v>
      </c>
      <c r="W78">
        <v>1.24127750777311</v>
      </c>
      <c r="X78">
        <v>1.3112566788420299</v>
      </c>
      <c r="Y78">
        <v>1.2839411145992401</v>
      </c>
      <c r="Z78">
        <v>1.3222254909467499</v>
      </c>
      <c r="AA78">
        <v>1.2662066084497501</v>
      </c>
      <c r="AB78">
        <v>1.30790909163941</v>
      </c>
      <c r="AC78">
        <v>1.20239532935306</v>
      </c>
      <c r="AD78">
        <v>1.24685818231222</v>
      </c>
      <c r="AE78">
        <v>1.19892503946553</v>
      </c>
      <c r="AF78">
        <v>1.24292984671338</v>
      </c>
      <c r="AG78">
        <v>1.2402549984948601</v>
      </c>
      <c r="AH78">
        <v>1.2589205775822701</v>
      </c>
      <c r="AI78">
        <v>1.3071910346573199</v>
      </c>
      <c r="AJ78">
        <v>1.32053019136056</v>
      </c>
      <c r="AK78">
        <v>1.2088464533212999</v>
      </c>
      <c r="AL78">
        <v>1.2725434941735601</v>
      </c>
      <c r="AM78">
        <v>1.27223805293881</v>
      </c>
      <c r="AN78">
        <v>1.29341284190192</v>
      </c>
      <c r="AO78">
        <v>1.3394760773224199</v>
      </c>
      <c r="AP78">
        <v>1.3145871808207401</v>
      </c>
      <c r="AQ78">
        <v>1.2616119359167901</v>
      </c>
      <c r="AR78">
        <v>1.2997937112061699</v>
      </c>
      <c r="AS78">
        <v>1.30529884919793</v>
      </c>
      <c r="AT78">
        <v>1.2481303689507599</v>
      </c>
      <c r="AU78">
        <v>1.2174722662895701</v>
      </c>
      <c r="AV78">
        <v>1.2472478808423999</v>
      </c>
      <c r="AW78">
        <v>1.1788293673249901</v>
      </c>
      <c r="AX78">
        <v>1.21152948333427</v>
      </c>
      <c r="AY78">
        <v>1.2665979385365</v>
      </c>
      <c r="AZ78">
        <v>1.3043121829487001</v>
      </c>
      <c r="BA78">
        <v>1.1997312181550499</v>
      </c>
      <c r="BB78">
        <v>1.2452243447356699</v>
      </c>
      <c r="BC78">
        <v>1.21321831300788</v>
      </c>
      <c r="BD78">
        <v>1.2439218485292201</v>
      </c>
      <c r="BE78">
        <v>1.27840537048944</v>
      </c>
      <c r="BF78">
        <v>1.3007244025743401</v>
      </c>
      <c r="BG78">
        <v>1.26590907638869</v>
      </c>
      <c r="BH78">
        <v>1.3316026314052101</v>
      </c>
      <c r="BI78">
        <v>1.25273522645165</v>
      </c>
      <c r="BJ78">
        <v>1.32007666796663</v>
      </c>
      <c r="BK78">
        <v>1.2372397479945401</v>
      </c>
      <c r="BL78">
        <v>1.29617497162272</v>
      </c>
      <c r="BM78">
        <v>1.25091373269796</v>
      </c>
      <c r="BN78">
        <v>1.32427942345464</v>
      </c>
      <c r="BO78">
        <v>1.2210506353119599</v>
      </c>
      <c r="BP78">
        <v>1.2603556904144799</v>
      </c>
      <c r="BQ78">
        <v>1.4497518036252699</v>
      </c>
      <c r="BR78">
        <v>1.27772662837768</v>
      </c>
      <c r="BS78">
        <v>1.22930621265951</v>
      </c>
      <c r="BT78">
        <v>1.27088910147149</v>
      </c>
      <c r="BU78">
        <v>1.30301352328574</v>
      </c>
      <c r="BV78">
        <v>1.34133864999301</v>
      </c>
      <c r="BW78">
        <v>1.25618984257058</v>
      </c>
      <c r="BX78">
        <v>1.28742317471027</v>
      </c>
      <c r="BY78">
        <v>1.2540300231893999</v>
      </c>
      <c r="BZ78">
        <v>1.2643486636505199</v>
      </c>
      <c r="CA78">
        <v>1.2660981141454599</v>
      </c>
      <c r="CB78">
        <v>1.27432814490322</v>
      </c>
      <c r="CC78">
        <v>1.4907658554782</v>
      </c>
      <c r="CD78">
        <v>1.3159714977586401</v>
      </c>
      <c r="CE78">
        <v>1.2911133970633499</v>
      </c>
      <c r="CF78">
        <v>1.3481506719170699</v>
      </c>
      <c r="CG78">
        <v>1.2573036579382799</v>
      </c>
      <c r="CH78">
        <v>1.3100787774662399</v>
      </c>
      <c r="CI78">
        <v>1.3059197909344999</v>
      </c>
      <c r="CJ78">
        <v>1.3553801516238699</v>
      </c>
      <c r="CK78">
        <v>1.3079643418982601</v>
      </c>
      <c r="CL78">
        <v>1.3259549029889801</v>
      </c>
      <c r="CM78">
        <v>1.4460277807003099</v>
      </c>
      <c r="CN78">
        <v>1.2875427268345301</v>
      </c>
      <c r="CO78">
        <v>1.4342816321696099</v>
      </c>
      <c r="CP78">
        <v>1.2989824849723099</v>
      </c>
      <c r="CQ78">
        <v>1.2493886265413601</v>
      </c>
      <c r="CR78">
        <v>1.1954505265573401</v>
      </c>
      <c r="CS78">
        <v>1.4115307521282801</v>
      </c>
      <c r="CT78">
        <v>1.23194270047346</v>
      </c>
      <c r="CU78">
        <v>1.35607111524358</v>
      </c>
      <c r="CV78">
        <v>1.25774401811624</v>
      </c>
      <c r="CW78">
        <v>1.3481228256667901</v>
      </c>
      <c r="CX78">
        <v>1.2285435591418601</v>
      </c>
      <c r="CY78">
        <v>1.29722341996263</v>
      </c>
      <c r="CZ78">
        <v>1.3239047208393699</v>
      </c>
      <c r="DA78">
        <v>1.2230046875404601</v>
      </c>
      <c r="DB78">
        <v>1.2222018491181701</v>
      </c>
      <c r="DC78">
        <v>1.2648290437554801</v>
      </c>
      <c r="DD78">
        <v>1.27570612361864</v>
      </c>
      <c r="DE78">
        <v>1.2168411862741999</v>
      </c>
      <c r="DF78">
        <v>1.25741209477564</v>
      </c>
      <c r="DG78">
        <v>1.2554418697963601</v>
      </c>
      <c r="DH78">
        <v>1.29613050456414</v>
      </c>
      <c r="DI78">
        <v>1.25046543378428</v>
      </c>
      <c r="DJ78">
        <v>1.2936370030201401</v>
      </c>
      <c r="DK78">
        <v>1.2876000330005699</v>
      </c>
      <c r="DL78">
        <v>1.31131919808596</v>
      </c>
      <c r="DM78">
        <v>1.2658541574872499</v>
      </c>
      <c r="DN78">
        <v>1.2833606093032</v>
      </c>
      <c r="DO78">
        <v>1.2788340309647399</v>
      </c>
      <c r="DP78">
        <v>1.3450501790307099</v>
      </c>
      <c r="DQ78">
        <v>1.26278877556752</v>
      </c>
      <c r="DR78">
        <v>1.3157413277056</v>
      </c>
      <c r="DS78">
        <v>1.2616912458414</v>
      </c>
      <c r="DT78">
        <v>1.29004419285962</v>
      </c>
      <c r="DU78">
        <v>1.2726391804905</v>
      </c>
      <c r="DV78">
        <v>1.28420967630297</v>
      </c>
      <c r="DW78">
        <v>1.3102616609783799</v>
      </c>
      <c r="DX78">
        <v>1.31843003412969</v>
      </c>
      <c r="DY78">
        <v>1.26492489631858</v>
      </c>
      <c r="DZ78">
        <v>1.2788768717835499</v>
      </c>
      <c r="EA78">
        <v>1.28147673922321</v>
      </c>
      <c r="EB78">
        <v>1.2938540332906501</v>
      </c>
      <c r="EC78">
        <v>1.22427061152826</v>
      </c>
      <c r="ED78">
        <v>1.2512327692480101</v>
      </c>
      <c r="EE78">
        <v>1.28631208016738</v>
      </c>
      <c r="EF78">
        <v>1.30479651391445</v>
      </c>
      <c r="EG78">
        <v>1.26171233201956</v>
      </c>
      <c r="EH78">
        <v>1.3023980245975499</v>
      </c>
      <c r="EI78">
        <v>1.2114923904866599</v>
      </c>
      <c r="EJ78">
        <v>1.2447543544933699</v>
      </c>
      <c r="EK78">
        <v>1.24664948824621</v>
      </c>
      <c r="EL78">
        <v>1.2766493442929701</v>
      </c>
      <c r="EM78">
        <v>1.23696343523182</v>
      </c>
      <c r="EN78">
        <v>1.29805687852827</v>
      </c>
      <c r="EO78">
        <v>1.24560636105602</v>
      </c>
      <c r="EP78">
        <v>1.2758272094560399</v>
      </c>
      <c r="EQ78">
        <v>1.2565492891144601</v>
      </c>
      <c r="ER78">
        <v>1.2284842848586099</v>
      </c>
      <c r="ES78">
        <v>1.203506152131</v>
      </c>
      <c r="ET78">
        <v>1.2528459359114601</v>
      </c>
      <c r="EU78">
        <v>1.1997624003868801</v>
      </c>
      <c r="EV78">
        <v>1.24339241783889</v>
      </c>
      <c r="EW78">
        <v>1.27700489110372</v>
      </c>
      <c r="EX78">
        <v>1.3070090439276401</v>
      </c>
      <c r="EY78">
        <v>1.2981013781274</v>
      </c>
      <c r="EZ78">
        <v>1.3106849234044999</v>
      </c>
      <c r="FA78">
        <v>1.2743070128105201</v>
      </c>
      <c r="FB78">
        <v>1.31106980834182</v>
      </c>
      <c r="FC78">
        <v>1.25032648699988</v>
      </c>
      <c r="FD78">
        <v>1.28373698998773</v>
      </c>
      <c r="FE78">
        <v>1.3073680939293499</v>
      </c>
      <c r="FF78">
        <v>1.2988317098989</v>
      </c>
      <c r="FG78">
        <v>1.21627515940533</v>
      </c>
      <c r="FH78">
        <v>1.29174088934023</v>
      </c>
      <c r="FI78">
        <v>1.26593172807272</v>
      </c>
      <c r="FJ78">
        <v>1.3065346678270899</v>
      </c>
    </row>
    <row r="79" spans="1:166" x14ac:dyDescent="0.45">
      <c r="A79" t="s">
        <v>72</v>
      </c>
      <c r="B79" t="s">
        <v>335</v>
      </c>
      <c r="C79" t="s">
        <v>19</v>
      </c>
      <c r="D79">
        <v>30</v>
      </c>
      <c r="E79" s="1" cm="1">
        <f t="array" ref="E79">SUMPRODUCT($G79:$FZZ79,$G$2:$FZZ$2)/SUMPRODUCT(--($G79:$FZZ79&lt;&gt;""),$G$2:$FZZ$2)</f>
        <v>2.0041811898175315</v>
      </c>
      <c r="F79" s="1" cm="1">
        <f t="array" ref="F79">SUMPRODUCT($G79:$FZZ79,$F$2:$FZY$2)/SUMPRODUCT(--($G79:$FZZ79&lt;&gt;""),$F$2:$FZY$2)</f>
        <v>2.0054473454223509</v>
      </c>
      <c r="G79">
        <v>1.99870233809691</v>
      </c>
      <c r="H79">
        <v>1.96799155531695</v>
      </c>
      <c r="I79">
        <v>1.9450122861922401</v>
      </c>
      <c r="J79">
        <v>1.91149939569543</v>
      </c>
      <c r="K79">
        <v>1.9036453751502</v>
      </c>
      <c r="L79">
        <v>1.9072596796352299</v>
      </c>
      <c r="M79">
        <v>1.94093661845261</v>
      </c>
      <c r="N79">
        <v>1.9680193168764799</v>
      </c>
      <c r="O79">
        <v>1.8408852002882901</v>
      </c>
      <c r="P79">
        <v>1.8878222703251399</v>
      </c>
      <c r="Q79">
        <v>2.1114257800228602</v>
      </c>
      <c r="R79">
        <v>1.9912070720398001</v>
      </c>
      <c r="S79">
        <v>2.0281380074722</v>
      </c>
      <c r="T79">
        <v>1.95571483814784</v>
      </c>
      <c r="U79">
        <v>2.04653977157446</v>
      </c>
      <c r="V79">
        <v>2.1357140676873501</v>
      </c>
      <c r="W79">
        <v>1.9343254746883201</v>
      </c>
      <c r="X79">
        <v>2.0384701301053498</v>
      </c>
      <c r="Y79">
        <v>2.1590111347086101</v>
      </c>
      <c r="Z79">
        <v>2.1051016953933801</v>
      </c>
      <c r="AA79">
        <v>2.0139993733782098</v>
      </c>
      <c r="AB79">
        <v>2.0536629256810399</v>
      </c>
      <c r="AC79">
        <v>2.0223738932876398</v>
      </c>
      <c r="AD79">
        <v>2.0522711662276301</v>
      </c>
      <c r="AE79">
        <v>2.2001596174797502</v>
      </c>
      <c r="AF79">
        <v>2.02266708638418</v>
      </c>
      <c r="AG79">
        <v>2.2486847088297801</v>
      </c>
      <c r="AH79">
        <v>2.0078791233334301</v>
      </c>
      <c r="AI79">
        <v>2.1316941870525898</v>
      </c>
      <c r="AJ79">
        <v>2.1328009582090401</v>
      </c>
      <c r="AK79">
        <v>2.01996127927241</v>
      </c>
      <c r="AL79">
        <v>2.0196258329232801</v>
      </c>
      <c r="AM79">
        <v>2.035590487781</v>
      </c>
      <c r="AN79">
        <v>2.0470661670603301</v>
      </c>
      <c r="AO79">
        <v>1.9363751452053399</v>
      </c>
      <c r="AP79">
        <v>1.9416765027390399</v>
      </c>
      <c r="AQ79">
        <v>2.00357401233014</v>
      </c>
      <c r="AR79">
        <v>2.04265617136386</v>
      </c>
      <c r="AS79">
        <v>1.9430557219155999</v>
      </c>
      <c r="AT79">
        <v>1.9292872521107201</v>
      </c>
      <c r="AU79">
        <v>1.9432057722418199</v>
      </c>
      <c r="AV79">
        <v>1.9878898715811699</v>
      </c>
      <c r="AW79">
        <v>1.83381670533642</v>
      </c>
      <c r="AX79">
        <v>1.87827160319167</v>
      </c>
      <c r="AY79">
        <v>2.0394527364130299</v>
      </c>
      <c r="AZ79">
        <v>2.05708872966449</v>
      </c>
      <c r="BA79">
        <v>2.0499169828927601</v>
      </c>
      <c r="BB79">
        <v>1.9598353556085499</v>
      </c>
      <c r="BC79">
        <v>2.0975498701714201</v>
      </c>
      <c r="BD79">
        <v>2.0228933108543199</v>
      </c>
      <c r="BE79">
        <v>1.9823869300786301</v>
      </c>
      <c r="BF79">
        <v>2.0526769860605598</v>
      </c>
      <c r="BG79">
        <v>2.0751620137192499</v>
      </c>
      <c r="BH79">
        <v>2.1543874145741002</v>
      </c>
      <c r="BI79">
        <v>2.0897734727626101</v>
      </c>
      <c r="BJ79">
        <v>2.1797464757223102</v>
      </c>
      <c r="BK79">
        <v>2.1104123656364502</v>
      </c>
      <c r="BL79">
        <v>2.19739348046348</v>
      </c>
      <c r="BM79">
        <v>2.12810974045364</v>
      </c>
      <c r="BN79">
        <v>2.1812029727331201</v>
      </c>
      <c r="BO79">
        <v>2.0712834776745201</v>
      </c>
      <c r="BP79">
        <v>2.0850222306509001</v>
      </c>
      <c r="BQ79">
        <v>1.88503319839634</v>
      </c>
      <c r="BR79">
        <v>1.94228399121204</v>
      </c>
      <c r="BS79">
        <v>1.9734549074879</v>
      </c>
      <c r="BT79">
        <v>1.9845493068436</v>
      </c>
      <c r="BU79">
        <v>2.0404961309379002</v>
      </c>
      <c r="BV79">
        <v>2.1189691494651699</v>
      </c>
      <c r="BW79">
        <v>1.9977609703969299</v>
      </c>
      <c r="BX79">
        <v>1.99523735033086</v>
      </c>
      <c r="BY79">
        <v>2.0044000107803099</v>
      </c>
      <c r="BZ79">
        <v>1.9841353539401401</v>
      </c>
      <c r="CA79">
        <v>2.2784447137042898</v>
      </c>
      <c r="CB79">
        <v>2.0452915773448899</v>
      </c>
      <c r="CC79">
        <v>1.9715356941889</v>
      </c>
      <c r="CD79">
        <v>1.94780700922466</v>
      </c>
      <c r="CE79">
        <v>2.0831277068331699</v>
      </c>
      <c r="CF79">
        <v>2.1345079050994902</v>
      </c>
      <c r="CG79">
        <v>2.0500012125349998</v>
      </c>
      <c r="CH79">
        <v>2.1512777320745302</v>
      </c>
      <c r="CI79">
        <v>2.0070544924674301</v>
      </c>
      <c r="CJ79">
        <v>2.10798658838945</v>
      </c>
      <c r="CK79">
        <v>2.0067288935500698</v>
      </c>
      <c r="CL79">
        <v>2.0662149973780801</v>
      </c>
      <c r="CM79">
        <v>1.95230987934945</v>
      </c>
      <c r="CN79">
        <v>1.94328372086195</v>
      </c>
      <c r="CO79">
        <v>1.86105867460246</v>
      </c>
      <c r="CP79">
        <v>1.9310021912291599</v>
      </c>
      <c r="CQ79">
        <v>1.9585188451509701</v>
      </c>
      <c r="CR79">
        <v>1.95332638906074</v>
      </c>
      <c r="CS79">
        <v>1.85844171552985</v>
      </c>
      <c r="CT79">
        <v>1.8836038568318201</v>
      </c>
      <c r="CU79">
        <v>2.1328349367506201</v>
      </c>
      <c r="CV79">
        <v>1.9998875233389</v>
      </c>
      <c r="CW79">
        <v>2.00643240239659</v>
      </c>
      <c r="CX79">
        <v>1.9915774787398499</v>
      </c>
      <c r="CY79">
        <v>1.9507454300759099</v>
      </c>
      <c r="CZ79">
        <v>2.0320201743038901</v>
      </c>
      <c r="DA79">
        <v>1.99958977546422</v>
      </c>
      <c r="DB79">
        <v>1.9020878978582301</v>
      </c>
      <c r="DC79">
        <v>2.1833754231368498</v>
      </c>
      <c r="DD79">
        <v>2.0315646660577</v>
      </c>
      <c r="DE79">
        <v>2.0376752568526699</v>
      </c>
      <c r="DF79">
        <v>2.0304377170016998</v>
      </c>
      <c r="DG79">
        <v>2.0171531748420102</v>
      </c>
      <c r="DH79">
        <v>2.0493279165412699</v>
      </c>
      <c r="DI79">
        <v>1.92240701667287</v>
      </c>
      <c r="DJ79">
        <v>1.9666645980720601</v>
      </c>
      <c r="DK79">
        <v>2.10406182108186</v>
      </c>
      <c r="DL79">
        <v>2.1129857272502202</v>
      </c>
      <c r="DM79">
        <v>1.8939935167117701</v>
      </c>
      <c r="DN79">
        <v>1.95624567256247</v>
      </c>
      <c r="DO79">
        <v>1.9822650326962099</v>
      </c>
      <c r="DP79">
        <v>2.0712592667305398</v>
      </c>
      <c r="DQ79">
        <v>1.9423612392774801</v>
      </c>
      <c r="DR79">
        <v>2.0264562152446199</v>
      </c>
      <c r="DS79">
        <v>1.8986642832315399</v>
      </c>
      <c r="DT79">
        <v>1.96805203833358</v>
      </c>
      <c r="DU79">
        <v>2.0374339570403501</v>
      </c>
      <c r="DV79">
        <v>2.04575133239508</v>
      </c>
      <c r="DW79">
        <v>1.9620022753128501</v>
      </c>
      <c r="DX79">
        <v>2.04452787258248</v>
      </c>
      <c r="DY79">
        <v>1.9302168887443201</v>
      </c>
      <c r="DZ79">
        <v>1.9953415968680599</v>
      </c>
      <c r="EA79">
        <v>2.0038412291933398</v>
      </c>
      <c r="EB79">
        <v>2.0828983223349402</v>
      </c>
      <c r="EC79">
        <v>1.90639358959991</v>
      </c>
      <c r="ED79">
        <v>1.99285554185811</v>
      </c>
      <c r="EE79">
        <v>1.9799738858212499</v>
      </c>
      <c r="EF79">
        <v>2.0580647191152601</v>
      </c>
      <c r="EG79">
        <v>1.9739683745666901</v>
      </c>
      <c r="EH79">
        <v>2.03157794767082</v>
      </c>
      <c r="EI79">
        <v>2.0214686650078102</v>
      </c>
      <c r="EJ79">
        <v>2.0453908917308001</v>
      </c>
      <c r="EK79">
        <v>2.0251342364000098</v>
      </c>
      <c r="EL79">
        <v>2.0584018310852601</v>
      </c>
      <c r="EM79">
        <v>2.0026932850469401</v>
      </c>
      <c r="EN79">
        <v>2.0659778755002298</v>
      </c>
      <c r="EO79">
        <v>1.9535362961234799</v>
      </c>
      <c r="EP79">
        <v>2.03001671915704</v>
      </c>
      <c r="EQ79">
        <v>1.9499936950285299</v>
      </c>
      <c r="ER79">
        <v>1.97949308029381</v>
      </c>
      <c r="ES79">
        <v>1.94115842120874</v>
      </c>
      <c r="ET79">
        <v>2.0282087735627101</v>
      </c>
      <c r="EU79">
        <v>1.9646754557496999</v>
      </c>
      <c r="EV79">
        <v>2.05464791101579</v>
      </c>
      <c r="EW79">
        <v>2.0831487633813199</v>
      </c>
      <c r="EX79">
        <v>2.13866971207087</v>
      </c>
      <c r="EY79">
        <v>1.99804814573845</v>
      </c>
      <c r="EZ79">
        <v>2.0764624120186901</v>
      </c>
      <c r="FA79">
        <v>1.95342446589523</v>
      </c>
      <c r="FB79">
        <v>2.0339149029718002</v>
      </c>
      <c r="FC79">
        <v>1.93506866120542</v>
      </c>
      <c r="FD79">
        <v>1.99703193636471</v>
      </c>
      <c r="FE79">
        <v>2.02408445096192</v>
      </c>
      <c r="FF79">
        <v>2.0688446261568698</v>
      </c>
      <c r="FG79">
        <v>1.98904556578487</v>
      </c>
      <c r="FH79">
        <v>2.1024522616411598</v>
      </c>
      <c r="FI79">
        <v>1.95961464075041</v>
      </c>
      <c r="FJ79">
        <v>2.0285030461270601</v>
      </c>
    </row>
    <row r="80" spans="1:166" x14ac:dyDescent="0.45">
      <c r="A80" t="s">
        <v>72</v>
      </c>
      <c r="B80" t="s">
        <v>335</v>
      </c>
      <c r="C80" t="s">
        <v>19</v>
      </c>
      <c r="D80">
        <v>35</v>
      </c>
      <c r="E80" s="1" cm="1">
        <f t="array" ref="E80">SUMPRODUCT($G80:$FZZ80,$G$2:$FZZ$2)/SUMPRODUCT(--($G80:$FZZ80&lt;&gt;""),$G$2:$FZZ$2)</f>
        <v>1.9098047497464989</v>
      </c>
      <c r="F80" s="1" cm="1">
        <f t="array" ref="F80">SUMPRODUCT($G80:$FZZ80,$F$2:$FZY$2)/SUMPRODUCT(--($G80:$FZZ80&lt;&gt;""),$F$2:$FZY$2)</f>
        <v>1.9183269971232344</v>
      </c>
      <c r="G80">
        <v>1.9333054478745</v>
      </c>
      <c r="H80">
        <v>1.9033390092318401</v>
      </c>
      <c r="I80">
        <v>1.8742486213051299</v>
      </c>
      <c r="J80">
        <v>1.8464458086875699</v>
      </c>
      <c r="K80">
        <v>1.83844377145466</v>
      </c>
      <c r="L80">
        <v>1.8503142629326901</v>
      </c>
      <c r="M80">
        <v>1.8344562439927701</v>
      </c>
      <c r="N80">
        <v>1.87711434621906</v>
      </c>
      <c r="O80">
        <v>1.77200728887058</v>
      </c>
      <c r="P80">
        <v>1.8415341109086401</v>
      </c>
      <c r="Q80">
        <v>1.9613130018471701</v>
      </c>
      <c r="R80">
        <v>1.8576481823550799</v>
      </c>
      <c r="S80">
        <v>1.93451008930719</v>
      </c>
      <c r="T80">
        <v>1.8630521562525599</v>
      </c>
      <c r="U80">
        <v>1.9167670659295399</v>
      </c>
      <c r="V80">
        <v>2.00806007077923</v>
      </c>
      <c r="W80">
        <v>1.8695565550759199</v>
      </c>
      <c r="X80">
        <v>1.9709119449391701</v>
      </c>
      <c r="Y80">
        <v>2.0259940840563702</v>
      </c>
      <c r="Z80">
        <v>1.99990126660836</v>
      </c>
      <c r="AA80">
        <v>1.91600054628565</v>
      </c>
      <c r="AB80">
        <v>1.9866609895803999</v>
      </c>
      <c r="AC80">
        <v>1.91056858408749</v>
      </c>
      <c r="AD80">
        <v>1.9744654192486799</v>
      </c>
      <c r="AE80">
        <v>2.1512972430878201</v>
      </c>
      <c r="AF80">
        <v>1.9952910503040799</v>
      </c>
      <c r="AG80">
        <v>2.0400569037006799</v>
      </c>
      <c r="AH80">
        <v>1.93551528922811</v>
      </c>
      <c r="AI80">
        <v>1.9769033899622901</v>
      </c>
      <c r="AJ80">
        <v>1.9930450434353899</v>
      </c>
      <c r="AK80">
        <v>1.92271849275735</v>
      </c>
      <c r="AL80">
        <v>1.93500893597973</v>
      </c>
      <c r="AM80">
        <v>1.9518054711695201</v>
      </c>
      <c r="AN80">
        <v>1.97790553155811</v>
      </c>
      <c r="AO80">
        <v>1.8336483990818899</v>
      </c>
      <c r="AP80">
        <v>1.86488662304537</v>
      </c>
      <c r="AQ80">
        <v>1.82756537284012</v>
      </c>
      <c r="AR80">
        <v>1.8800458186545801</v>
      </c>
      <c r="AS80">
        <v>1.8580738884333099</v>
      </c>
      <c r="AT80">
        <v>1.8432642606396199</v>
      </c>
      <c r="AU80">
        <v>1.8384006635183201</v>
      </c>
      <c r="AV80">
        <v>1.90169681945432</v>
      </c>
      <c r="AW80">
        <v>1.7702308867636201</v>
      </c>
      <c r="AX80">
        <v>1.8229302246618699</v>
      </c>
      <c r="AY80">
        <v>1.9437329645853501</v>
      </c>
      <c r="AZ80">
        <v>1.9876194262215501</v>
      </c>
      <c r="BA80">
        <v>1.9508846471710799</v>
      </c>
      <c r="BB80">
        <v>1.87472358653757</v>
      </c>
      <c r="BC80">
        <v>1.9674792746007701</v>
      </c>
      <c r="BD80">
        <v>1.9000935257995799</v>
      </c>
      <c r="BE80">
        <v>1.8679911986266999</v>
      </c>
      <c r="BF80">
        <v>1.9382148903662699</v>
      </c>
      <c r="BG80">
        <v>1.99717607372023</v>
      </c>
      <c r="BH80">
        <v>2.09062971852312</v>
      </c>
      <c r="BI80">
        <v>1.9963238072780101</v>
      </c>
      <c r="BJ80">
        <v>2.06745934572234</v>
      </c>
      <c r="BK80">
        <v>1.99016317886445</v>
      </c>
      <c r="BL80">
        <v>2.0595827588045701</v>
      </c>
      <c r="BM80">
        <v>2.0353926842501502</v>
      </c>
      <c r="BN80">
        <v>2.11310307409541</v>
      </c>
      <c r="BO80">
        <v>2.0148302673999599</v>
      </c>
      <c r="BP80">
        <v>2.02651242177128</v>
      </c>
      <c r="BQ80">
        <v>1.79273288808998</v>
      </c>
      <c r="BR80">
        <v>1.8407670461465</v>
      </c>
      <c r="BS80">
        <v>1.8695589240928501</v>
      </c>
      <c r="BT80">
        <v>1.9197263560878099</v>
      </c>
      <c r="BU80">
        <v>1.93291220452616</v>
      </c>
      <c r="BV80">
        <v>1.9984831205989699</v>
      </c>
      <c r="BW80">
        <v>1.9437773635614799</v>
      </c>
      <c r="BX80">
        <v>1.9435078507388901</v>
      </c>
      <c r="BY80">
        <v>1.90309899028247</v>
      </c>
      <c r="BZ80">
        <v>1.92619465272724</v>
      </c>
      <c r="CA80">
        <v>2.1730636592413002</v>
      </c>
      <c r="CB80">
        <v>1.9433466927641501</v>
      </c>
      <c r="CC80">
        <v>1.8864336159531601</v>
      </c>
      <c r="CD80">
        <v>1.85603459721932</v>
      </c>
      <c r="CE80">
        <v>1.98565484887598</v>
      </c>
      <c r="CF80">
        <v>2.0442711780006899</v>
      </c>
      <c r="CG80">
        <v>1.92023571680405</v>
      </c>
      <c r="CH80">
        <v>2.0188148123275602</v>
      </c>
      <c r="CI80">
        <v>1.88478274035099</v>
      </c>
      <c r="CJ80">
        <v>1.97736469560525</v>
      </c>
      <c r="CK80">
        <v>1.8918930256947999</v>
      </c>
      <c r="CL80">
        <v>1.9573613004719399</v>
      </c>
      <c r="CM80">
        <v>1.8842014088539001</v>
      </c>
      <c r="CN80">
        <v>1.85482051671026</v>
      </c>
      <c r="CO80">
        <v>1.75321281572947</v>
      </c>
      <c r="CP80">
        <v>1.81943827544342</v>
      </c>
      <c r="CQ80">
        <v>1.8884836813343799</v>
      </c>
      <c r="CR80">
        <v>1.8697003988832099</v>
      </c>
      <c r="CS80">
        <v>1.8030602370776501</v>
      </c>
      <c r="CT80">
        <v>1.81536627230522</v>
      </c>
      <c r="CU80">
        <v>2.0087544334550498</v>
      </c>
      <c r="CV80">
        <v>1.89818987560081</v>
      </c>
      <c r="CW80">
        <v>1.85290333880943</v>
      </c>
      <c r="CX80">
        <v>1.8651822816003001</v>
      </c>
      <c r="CY80">
        <v>1.88322945657428</v>
      </c>
      <c r="CZ80">
        <v>1.9565311695608401</v>
      </c>
      <c r="DA80">
        <v>1.9104301660062599</v>
      </c>
      <c r="DB80">
        <v>1.8354036205423001</v>
      </c>
      <c r="DC80">
        <v>2.1379273906112801</v>
      </c>
      <c r="DD80">
        <v>1.9756022424014399</v>
      </c>
      <c r="DE80">
        <v>1.9002404037171901</v>
      </c>
      <c r="DF80">
        <v>1.8934383241032</v>
      </c>
      <c r="DG80">
        <v>1.9284657438057899</v>
      </c>
      <c r="DH80">
        <v>1.97808205436854</v>
      </c>
      <c r="DI80">
        <v>1.87211948202391</v>
      </c>
      <c r="DJ80">
        <v>1.92016259153531</v>
      </c>
      <c r="DK80">
        <v>1.93305007837637</v>
      </c>
      <c r="DL80">
        <v>2.0150702637296098</v>
      </c>
      <c r="DM80">
        <v>1.8453609869704699</v>
      </c>
      <c r="DN80">
        <v>1.90905299930761</v>
      </c>
      <c r="DO80">
        <v>1.9006505623077301</v>
      </c>
      <c r="DP80">
        <v>1.9885184998403</v>
      </c>
      <c r="DQ80">
        <v>1.88152879530737</v>
      </c>
      <c r="DR80">
        <v>1.96479726530841</v>
      </c>
      <c r="DS80">
        <v>1.8126322061671301</v>
      </c>
      <c r="DT80">
        <v>1.88009335120909</v>
      </c>
      <c r="DU80">
        <v>1.9513300879034601</v>
      </c>
      <c r="DV80">
        <v>1.9622199663152</v>
      </c>
      <c r="DW80">
        <v>1.9223549488054601</v>
      </c>
      <c r="DX80">
        <v>1.9854948805460699</v>
      </c>
      <c r="DY80">
        <v>1.8338309266853301</v>
      </c>
      <c r="DZ80">
        <v>1.8989207839128199</v>
      </c>
      <c r="EA80">
        <v>1.9156242818214599</v>
      </c>
      <c r="EB80">
        <v>2.0050067303588399</v>
      </c>
      <c r="EC80">
        <v>1.81446822817438</v>
      </c>
      <c r="ED80">
        <v>1.89771750905898</v>
      </c>
      <c r="EE80">
        <v>1.88572687086066</v>
      </c>
      <c r="EF80">
        <v>1.9532147183286901</v>
      </c>
      <c r="EG80">
        <v>1.9023505389619599</v>
      </c>
      <c r="EH80">
        <v>1.97862196685502</v>
      </c>
      <c r="EI80">
        <v>1.92775881025403</v>
      </c>
      <c r="EJ80">
        <v>1.9421329784156001</v>
      </c>
      <c r="EK80">
        <v>1.88187196798479</v>
      </c>
      <c r="EL80">
        <v>1.9720442800178499</v>
      </c>
      <c r="EM80">
        <v>1.9224120878284801</v>
      </c>
      <c r="EN80">
        <v>1.9803709733866901</v>
      </c>
      <c r="EO80">
        <v>1.86803530463859</v>
      </c>
      <c r="EP80">
        <v>1.9372545588864201</v>
      </c>
      <c r="EQ80">
        <v>1.8873222786166799</v>
      </c>
      <c r="ER80">
        <v>1.91533211437218</v>
      </c>
      <c r="ES80">
        <v>1.85129537388387</v>
      </c>
      <c r="ET80">
        <v>1.9373536120117401</v>
      </c>
      <c r="EU80">
        <v>1.8510061187157001</v>
      </c>
      <c r="EV80">
        <v>1.94496309846716</v>
      </c>
      <c r="EW80">
        <v>1.9852344038390499</v>
      </c>
      <c r="EX80">
        <v>2.0682332041343598</v>
      </c>
      <c r="EY80">
        <v>1.92924528301886</v>
      </c>
      <c r="EZ80">
        <v>1.9985065357544201</v>
      </c>
      <c r="FA80">
        <v>1.8860143493814501</v>
      </c>
      <c r="FB80">
        <v>1.96395667206267</v>
      </c>
      <c r="FC80">
        <v>1.8630238632316201</v>
      </c>
      <c r="FD80">
        <v>1.92683723139024</v>
      </c>
      <c r="FE80">
        <v>1.8837148323314299</v>
      </c>
      <c r="FF80">
        <v>1.9445960513154099</v>
      </c>
      <c r="FG80">
        <v>1.9102002763580599</v>
      </c>
      <c r="FH80">
        <v>2.0190121031514798</v>
      </c>
      <c r="FI80">
        <v>1.90095251909873</v>
      </c>
      <c r="FJ80">
        <v>1.96910356832027</v>
      </c>
    </row>
    <row r="81" spans="1:166" x14ac:dyDescent="0.45">
      <c r="A81" t="s">
        <v>72</v>
      </c>
      <c r="B81" t="s">
        <v>335</v>
      </c>
      <c r="C81" t="s">
        <v>19</v>
      </c>
      <c r="D81">
        <v>40</v>
      </c>
      <c r="E81" s="1" cm="1">
        <f t="array" ref="E81">SUMPRODUCT($G81:$FZZ81,$G$2:$FZZ$2)/SUMPRODUCT(--($G81:$FZZ81&lt;&gt;""),$G$2:$FZZ$2)</f>
        <v>1.8208132528248393</v>
      </c>
      <c r="F81" s="1" cm="1">
        <f t="array" ref="F81">SUMPRODUCT($G81:$FZZ81,$F$2:$FZY$2)/SUMPRODUCT(--($G81:$FZZ81&lt;&gt;""),$F$2:$FZY$2)</f>
        <v>1.8412541017294048</v>
      </c>
      <c r="G81">
        <v>1.8295534264532001</v>
      </c>
      <c r="H81">
        <v>1.83880503123939</v>
      </c>
      <c r="I81">
        <v>1.76038963637673</v>
      </c>
      <c r="J81">
        <v>1.78540864595756</v>
      </c>
      <c r="K81">
        <v>1.7550209071885501</v>
      </c>
      <c r="L81">
        <v>1.8005562772102199</v>
      </c>
      <c r="M81">
        <v>1.76907424338326</v>
      </c>
      <c r="N81">
        <v>1.81987168967969</v>
      </c>
      <c r="O81">
        <v>1.68661927144817</v>
      </c>
      <c r="P81">
        <v>1.74639088364386</v>
      </c>
      <c r="Q81">
        <v>1.8104886844849899</v>
      </c>
      <c r="R81">
        <v>1.8213078498636599</v>
      </c>
      <c r="S81">
        <v>1.8599463486969301</v>
      </c>
      <c r="T81">
        <v>1.78685025440217</v>
      </c>
      <c r="U81">
        <v>1.8870297319474301</v>
      </c>
      <c r="V81">
        <v>1.97781460580346</v>
      </c>
      <c r="W81">
        <v>1.7934977510791801</v>
      </c>
      <c r="X81">
        <v>1.88802487396987</v>
      </c>
      <c r="Y81">
        <v>1.9434328189793699</v>
      </c>
      <c r="Z81">
        <v>1.89851114075351</v>
      </c>
      <c r="AA81">
        <v>1.7835375209878099</v>
      </c>
      <c r="AB81">
        <v>1.8489327345613999</v>
      </c>
      <c r="AC81">
        <v>1.7778442413217901</v>
      </c>
      <c r="AD81">
        <v>1.8669661929094901</v>
      </c>
      <c r="AE81">
        <v>2.0522103627318899</v>
      </c>
      <c r="AF81">
        <v>1.90386557493303</v>
      </c>
      <c r="AG81">
        <v>1.8996115788349299</v>
      </c>
      <c r="AH81">
        <v>1.8321457356211299</v>
      </c>
      <c r="AI81">
        <v>1.90385980236938</v>
      </c>
      <c r="AJ81">
        <v>1.93611333071943</v>
      </c>
      <c r="AK81">
        <v>1.8139494586762299</v>
      </c>
      <c r="AL81">
        <v>1.8428256134391801</v>
      </c>
      <c r="AM81">
        <v>1.8501476473380001</v>
      </c>
      <c r="AN81">
        <v>1.86285879965207</v>
      </c>
      <c r="AO81">
        <v>1.7810575931883501</v>
      </c>
      <c r="AP81">
        <v>1.7968495501359401</v>
      </c>
      <c r="AQ81">
        <v>1.7803050557792299</v>
      </c>
      <c r="AR81">
        <v>1.8343713303136999</v>
      </c>
      <c r="AS81">
        <v>1.7642191775773199</v>
      </c>
      <c r="AT81">
        <v>1.7555858586789199</v>
      </c>
      <c r="AU81">
        <v>1.7564016996913301</v>
      </c>
      <c r="AV81">
        <v>1.82790223213721</v>
      </c>
      <c r="AW81">
        <v>1.67630758021617</v>
      </c>
      <c r="AX81">
        <v>1.7228563041140801</v>
      </c>
      <c r="AY81">
        <v>1.83049512784763</v>
      </c>
      <c r="AZ81">
        <v>1.87158554655031</v>
      </c>
      <c r="BA81">
        <v>1.85784468231375</v>
      </c>
      <c r="BB81">
        <v>1.7870071402157699</v>
      </c>
      <c r="BC81">
        <v>1.8195567369340699</v>
      </c>
      <c r="BD81">
        <v>1.83820241772395</v>
      </c>
      <c r="BE81">
        <v>1.8019189589367499</v>
      </c>
      <c r="BF81">
        <v>1.86534695225903</v>
      </c>
      <c r="BG81">
        <v>1.8844532848907101</v>
      </c>
      <c r="BH81">
        <v>1.98189364914739</v>
      </c>
      <c r="BI81">
        <v>1.9212127808160699</v>
      </c>
      <c r="BJ81">
        <v>1.9943617603400401</v>
      </c>
      <c r="BK81">
        <v>1.94251411245781</v>
      </c>
      <c r="BL81">
        <v>2.0100863126299799</v>
      </c>
      <c r="BM81">
        <v>1.8936726376487301</v>
      </c>
      <c r="BN81">
        <v>1.9811112840205001</v>
      </c>
      <c r="BO81">
        <v>1.90207977748277</v>
      </c>
      <c r="BP81">
        <v>1.9188718208061999</v>
      </c>
      <c r="BQ81">
        <v>1.7157481695821799</v>
      </c>
      <c r="BR81">
        <v>1.7462600045790799</v>
      </c>
      <c r="BS81">
        <v>1.74506727435186</v>
      </c>
      <c r="BT81">
        <v>1.81148521318931</v>
      </c>
      <c r="BU81">
        <v>1.8680989438315401</v>
      </c>
      <c r="BV81">
        <v>1.9275019490409999</v>
      </c>
      <c r="BW81">
        <v>1.83737257037959</v>
      </c>
      <c r="BX81">
        <v>1.84065195717196</v>
      </c>
      <c r="BY81">
        <v>1.83766831066536</v>
      </c>
      <c r="BZ81">
        <v>1.8714646118440501</v>
      </c>
      <c r="CA81">
        <v>2.0745829061422301</v>
      </c>
      <c r="CB81">
        <v>1.8589181967875199</v>
      </c>
      <c r="CC81">
        <v>1.8235111878252099</v>
      </c>
      <c r="CD81">
        <v>1.77827304742575</v>
      </c>
      <c r="CE81">
        <v>1.9086101046369099</v>
      </c>
      <c r="CF81">
        <v>1.99680126848509</v>
      </c>
      <c r="CG81">
        <v>1.8636924115828799</v>
      </c>
      <c r="CH81">
        <v>1.94485204274838</v>
      </c>
      <c r="CI81">
        <v>1.85185932857528</v>
      </c>
      <c r="CJ81">
        <v>1.9407617163484701</v>
      </c>
      <c r="CK81">
        <v>1.82684216046145</v>
      </c>
      <c r="CL81">
        <v>1.9059758783429399</v>
      </c>
      <c r="CM81">
        <v>1.7742824216236299</v>
      </c>
      <c r="CN81">
        <v>1.78123371364396</v>
      </c>
      <c r="CO81">
        <v>1.68515331201326</v>
      </c>
      <c r="CP81">
        <v>1.7446792366231301</v>
      </c>
      <c r="CQ81">
        <v>1.78020477354997</v>
      </c>
      <c r="CR81">
        <v>1.7701708246061201</v>
      </c>
      <c r="CS81">
        <v>1.7033447763429199</v>
      </c>
      <c r="CT81">
        <v>1.7220270254702901</v>
      </c>
      <c r="CU81">
        <v>1.9861691199076099</v>
      </c>
      <c r="CV81">
        <v>1.84586198363839</v>
      </c>
      <c r="CW81">
        <v>1.77868911867027</v>
      </c>
      <c r="CX81">
        <v>1.8182257441051399</v>
      </c>
      <c r="CY81">
        <v>1.79861497654606</v>
      </c>
      <c r="CZ81">
        <v>1.8582676753818601</v>
      </c>
      <c r="DA81">
        <v>1.7916194027918</v>
      </c>
      <c r="DB81">
        <v>1.7184813404811801</v>
      </c>
      <c r="DC81">
        <v>1.93105421524904</v>
      </c>
      <c r="DD81">
        <v>1.92725717765479</v>
      </c>
      <c r="DE81">
        <v>1.85952116326156</v>
      </c>
      <c r="DF81">
        <v>1.85625997929709</v>
      </c>
      <c r="DG81">
        <v>1.8323427625639399</v>
      </c>
      <c r="DH81">
        <v>1.89512488715016</v>
      </c>
      <c r="DI81">
        <v>1.7813392081419801</v>
      </c>
      <c r="DJ81">
        <v>1.81648463034214</v>
      </c>
      <c r="DK81">
        <v>1.8230481533426799</v>
      </c>
      <c r="DL81">
        <v>1.90696587190275</v>
      </c>
      <c r="DM81">
        <v>1.7645323220242899</v>
      </c>
      <c r="DN81">
        <v>1.83630484043557</v>
      </c>
      <c r="DO81">
        <v>1.8197925597189299</v>
      </c>
      <c r="DP81">
        <v>1.90618118244322</v>
      </c>
      <c r="DQ81">
        <v>1.85077153930717</v>
      </c>
      <c r="DR81">
        <v>1.9343288851798599</v>
      </c>
      <c r="DS81">
        <v>1.74406872237946</v>
      </c>
      <c r="DT81">
        <v>1.81683301057649</v>
      </c>
      <c r="DU81">
        <v>1.8463650416445501</v>
      </c>
      <c r="DV81">
        <v>1.86327665366956</v>
      </c>
      <c r="DW81">
        <v>1.8208646188850901</v>
      </c>
      <c r="DX81">
        <v>1.88732650739476</v>
      </c>
      <c r="DY81">
        <v>1.80389400680754</v>
      </c>
      <c r="DZ81">
        <v>1.8606080319698799</v>
      </c>
      <c r="EA81">
        <v>1.8343675104238399</v>
      </c>
      <c r="EB81">
        <v>1.9237499589612199</v>
      </c>
      <c r="EC81">
        <v>1.7502614965071499</v>
      </c>
      <c r="ED81">
        <v>1.83878740333968</v>
      </c>
      <c r="EE81">
        <v>1.8202369153806199</v>
      </c>
      <c r="EF81">
        <v>1.89035191215567</v>
      </c>
      <c r="EG81">
        <v>1.8150719407379201</v>
      </c>
      <c r="EH81">
        <v>1.8869177073935099</v>
      </c>
      <c r="EI81">
        <v>1.8878768589780599</v>
      </c>
      <c r="EJ81">
        <v>1.89904519414385</v>
      </c>
      <c r="EK81">
        <v>1.7935710481235601</v>
      </c>
      <c r="EL81">
        <v>1.87411288813393</v>
      </c>
      <c r="EM81">
        <v>1.8572711088117499</v>
      </c>
      <c r="EN81">
        <v>1.9218034358404701</v>
      </c>
      <c r="EO81">
        <v>1.8261888098293</v>
      </c>
      <c r="EP81">
        <v>1.90574089194758</v>
      </c>
      <c r="EQ81">
        <v>1.7713186847829501</v>
      </c>
      <c r="ER81">
        <v>1.8176208190157901</v>
      </c>
      <c r="ES81">
        <v>1.78502828036943</v>
      </c>
      <c r="ET81">
        <v>1.87685510018308</v>
      </c>
      <c r="EU81">
        <v>1.7692760571080099</v>
      </c>
      <c r="EV81">
        <v>1.85507474925881</v>
      </c>
      <c r="EW81">
        <v>1.8984403839055</v>
      </c>
      <c r="EX81">
        <v>1.9627168696936099</v>
      </c>
      <c r="EY81">
        <v>1.84252084935233</v>
      </c>
      <c r="EZ81">
        <v>1.9067841722363501</v>
      </c>
      <c r="FA81">
        <v>1.7998581050022899</v>
      </c>
      <c r="FB81">
        <v>1.8780502428203101</v>
      </c>
      <c r="FC81">
        <v>1.77551545371799</v>
      </c>
      <c r="FD81">
        <v>1.8415449760576199</v>
      </c>
      <c r="FE81">
        <v>1.8438298161618301</v>
      </c>
      <c r="FF81">
        <v>1.9002826038399101</v>
      </c>
      <c r="FG81">
        <v>1.84339154610684</v>
      </c>
      <c r="FH81">
        <v>1.93903474453526</v>
      </c>
      <c r="FI81">
        <v>1.80661928246784</v>
      </c>
      <c r="FJ81">
        <v>1.88648341553041</v>
      </c>
    </row>
    <row r="82" spans="1:166" x14ac:dyDescent="0.45">
      <c r="A82" t="s">
        <v>72</v>
      </c>
      <c r="B82" t="s">
        <v>335</v>
      </c>
      <c r="C82" t="s">
        <v>19</v>
      </c>
      <c r="D82">
        <v>45</v>
      </c>
      <c r="E82" s="1" cm="1">
        <f t="array" ref="E82">SUMPRODUCT($G82:$FZZ82,$G$2:$FZZ$2)/SUMPRODUCT(--($G82:$FZZ82&lt;&gt;""),$G$2:$FZZ$2)</f>
        <v>1.7497751327616029</v>
      </c>
      <c r="F82" s="1" cm="1">
        <f t="array" ref="F82">SUMPRODUCT($G82:$FZZ82,$F$2:$FZY$2)/SUMPRODUCT(--($G82:$FZZ82&lt;&gt;""),$F$2:$FZY$2)</f>
        <v>1.7733143367926356</v>
      </c>
      <c r="G82">
        <v>1.7330884023937501</v>
      </c>
      <c r="H82">
        <v>1.75501361886286</v>
      </c>
      <c r="I82">
        <v>1.6783450859233</v>
      </c>
      <c r="J82">
        <v>1.70415649487341</v>
      </c>
      <c r="K82">
        <v>1.65733174111772</v>
      </c>
      <c r="L82">
        <v>1.7108294370220001</v>
      </c>
      <c r="M82">
        <v>1.6858006892186499</v>
      </c>
      <c r="N82">
        <v>1.73405224621203</v>
      </c>
      <c r="O82">
        <v>1.6173797899061999</v>
      </c>
      <c r="P82">
        <v>1.6687610596159601</v>
      </c>
      <c r="Q82">
        <v>1.69297790929995</v>
      </c>
      <c r="R82">
        <v>1.7568939194028701</v>
      </c>
      <c r="S82">
        <v>1.82117856262008</v>
      </c>
      <c r="T82">
        <v>1.7362895343420099</v>
      </c>
      <c r="U82">
        <v>1.7769215162054199</v>
      </c>
      <c r="V82">
        <v>1.86284233754621</v>
      </c>
      <c r="W82">
        <v>1.7452591541642699</v>
      </c>
      <c r="X82">
        <v>1.8331934675642201</v>
      </c>
      <c r="Y82">
        <v>1.73510637011723</v>
      </c>
      <c r="Z82">
        <v>1.80644729047363</v>
      </c>
      <c r="AA82">
        <v>1.7540172079982601</v>
      </c>
      <c r="AB82">
        <v>1.8206769122006401</v>
      </c>
      <c r="AC82">
        <v>1.7463015239230999</v>
      </c>
      <c r="AD82">
        <v>1.8269849117271799</v>
      </c>
      <c r="AE82">
        <v>1.81515617119325</v>
      </c>
      <c r="AF82">
        <v>1.8054726327405399</v>
      </c>
      <c r="AG82">
        <v>1.8260902496577001</v>
      </c>
      <c r="AH82">
        <v>1.77242792359755</v>
      </c>
      <c r="AI82">
        <v>1.8259606492395699</v>
      </c>
      <c r="AJ82">
        <v>1.86871775019397</v>
      </c>
      <c r="AK82">
        <v>1.7391604733125701</v>
      </c>
      <c r="AL82">
        <v>1.7598637332512801</v>
      </c>
      <c r="AM82">
        <v>1.7932549451239399</v>
      </c>
      <c r="AN82">
        <v>1.7950425951951301</v>
      </c>
      <c r="AO82">
        <v>1.69393905891366</v>
      </c>
      <c r="AP82">
        <v>1.7219710866186799</v>
      </c>
      <c r="AQ82">
        <v>1.7361128585807699</v>
      </c>
      <c r="AR82">
        <v>1.7959916540848799</v>
      </c>
      <c r="AS82">
        <v>1.7164886870045599</v>
      </c>
      <c r="AT82">
        <v>1.70100952398502</v>
      </c>
      <c r="AU82">
        <v>1.6659261054713801</v>
      </c>
      <c r="AV82">
        <v>1.7250844618850301</v>
      </c>
      <c r="AW82">
        <v>1.62326516609133</v>
      </c>
      <c r="AX82">
        <v>1.6749635702563499</v>
      </c>
      <c r="AY82">
        <v>1.79734204735013</v>
      </c>
      <c r="AZ82">
        <v>1.84318764110981</v>
      </c>
      <c r="BA82">
        <v>1.8168076757939899</v>
      </c>
      <c r="BB82">
        <v>1.74520945377473</v>
      </c>
      <c r="BC82">
        <v>1.7033550329596401</v>
      </c>
      <c r="BD82">
        <v>1.74881349396799</v>
      </c>
      <c r="BE82">
        <v>1.7653655342468899</v>
      </c>
      <c r="BF82">
        <v>1.8284676054011599</v>
      </c>
      <c r="BG82">
        <v>1.8255682459499201</v>
      </c>
      <c r="BH82">
        <v>1.9280367323382099</v>
      </c>
      <c r="BI82">
        <v>1.85017096110068</v>
      </c>
      <c r="BJ82">
        <v>1.9276884426668099</v>
      </c>
      <c r="BK82">
        <v>1.8354460755559201</v>
      </c>
      <c r="BL82">
        <v>1.9035343993539799</v>
      </c>
      <c r="BM82">
        <v>1.8486547415261501</v>
      </c>
      <c r="BN82">
        <v>1.92956372155231</v>
      </c>
      <c r="BO82">
        <v>1.8592136038940501</v>
      </c>
      <c r="BP82">
        <v>1.8671492087574</v>
      </c>
      <c r="BQ82">
        <v>1.6597712403973</v>
      </c>
      <c r="BR82">
        <v>1.7055012397640299</v>
      </c>
      <c r="BS82">
        <v>1.7060814603744201</v>
      </c>
      <c r="BT82">
        <v>1.7842507221055599</v>
      </c>
      <c r="BU82">
        <v>1.82751967472584</v>
      </c>
      <c r="BV82">
        <v>1.88777915992803</v>
      </c>
      <c r="BW82">
        <v>1.81422462291763</v>
      </c>
      <c r="BX82">
        <v>1.8109678525859001</v>
      </c>
      <c r="BY82">
        <v>1.75958364531811</v>
      </c>
      <c r="BZ82">
        <v>1.77562874454978</v>
      </c>
      <c r="CA82">
        <v>2.0322925404666399</v>
      </c>
      <c r="CB82">
        <v>1.8117190169944299</v>
      </c>
      <c r="CC82">
        <v>1.76659522138553</v>
      </c>
      <c r="CD82">
        <v>1.7236585042013599</v>
      </c>
      <c r="CE82">
        <v>1.78467989752527</v>
      </c>
      <c r="CF82">
        <v>1.87807211232907</v>
      </c>
      <c r="CG82">
        <v>1.79248862548897</v>
      </c>
      <c r="CH82">
        <v>1.8614091149054099</v>
      </c>
      <c r="CI82">
        <v>1.79933786137298</v>
      </c>
      <c r="CJ82">
        <v>1.8861756539261201</v>
      </c>
      <c r="CK82">
        <v>1.73768222338751</v>
      </c>
      <c r="CL82">
        <v>1.81382066072364</v>
      </c>
      <c r="CM82">
        <v>1.6729149182409599</v>
      </c>
      <c r="CN82">
        <v>1.7102625146500701</v>
      </c>
      <c r="CO82">
        <v>1.6284534067691201</v>
      </c>
      <c r="CP82">
        <v>1.6931742471351101</v>
      </c>
      <c r="CQ82">
        <v>1.75210071744984</v>
      </c>
      <c r="CR82">
        <v>1.7341858440328299</v>
      </c>
      <c r="CS82">
        <v>1.6553906942988399</v>
      </c>
      <c r="CT82">
        <v>1.67362079095003</v>
      </c>
      <c r="CU82">
        <v>1.91418405680821</v>
      </c>
      <c r="CV82">
        <v>1.7664797054611101</v>
      </c>
      <c r="CW82">
        <v>1.6830093979512899</v>
      </c>
      <c r="CX82">
        <v>1.71475466273676</v>
      </c>
      <c r="CY82">
        <v>1.72617824990526</v>
      </c>
      <c r="CZ82">
        <v>1.7974520794951101</v>
      </c>
      <c r="DA82">
        <v>1.7675839743091699</v>
      </c>
      <c r="DB82">
        <v>1.6883091186905901</v>
      </c>
      <c r="DC82">
        <v>1.8206911683054801</v>
      </c>
      <c r="DD82">
        <v>1.81588397542671</v>
      </c>
      <c r="DE82">
        <v>1.7432236135994901</v>
      </c>
      <c r="DF82">
        <v>1.74303607962883</v>
      </c>
      <c r="DG82">
        <v>1.73537967699869</v>
      </c>
      <c r="DH82">
        <v>1.80777911525729</v>
      </c>
      <c r="DI82">
        <v>1.7469798518886199</v>
      </c>
      <c r="DJ82">
        <v>1.77475073435108</v>
      </c>
      <c r="DK82">
        <v>1.78340620960866</v>
      </c>
      <c r="DL82">
        <v>1.8711189945824001</v>
      </c>
      <c r="DM82">
        <v>1.7164112167180701</v>
      </c>
      <c r="DN82">
        <v>1.7873969283061599</v>
      </c>
      <c r="DO82">
        <v>1.75764452737572</v>
      </c>
      <c r="DP82">
        <v>1.84556289609494</v>
      </c>
      <c r="DQ82">
        <v>1.7544153874547599</v>
      </c>
      <c r="DR82">
        <v>1.8302934497396099</v>
      </c>
      <c r="DS82">
        <v>1.67081781617756</v>
      </c>
      <c r="DT82">
        <v>1.7319231342171899</v>
      </c>
      <c r="DU82">
        <v>1.80811203654569</v>
      </c>
      <c r="DV82">
        <v>1.8112844057863999</v>
      </c>
      <c r="DW82">
        <v>1.75840728100113</v>
      </c>
      <c r="DX82">
        <v>1.82149032992036</v>
      </c>
      <c r="DY82">
        <v>1.71375797214251</v>
      </c>
      <c r="DZ82">
        <v>1.7772563051079699</v>
      </c>
      <c r="EA82">
        <v>1.76737581667159</v>
      </c>
      <c r="EB82">
        <v>1.8521455070750801</v>
      </c>
      <c r="EC82">
        <v>1.6702996002839099</v>
      </c>
      <c r="ED82">
        <v>1.75029885315103</v>
      </c>
      <c r="EE82">
        <v>1.73266002800195</v>
      </c>
      <c r="EF82">
        <v>1.8107980555948799</v>
      </c>
      <c r="EG82">
        <v>1.7710717507953799</v>
      </c>
      <c r="EH82">
        <v>1.84653592288332</v>
      </c>
      <c r="EI82">
        <v>1.7928129159192101</v>
      </c>
      <c r="EJ82">
        <v>1.81530004050691</v>
      </c>
      <c r="EK82">
        <v>1.7091712611743699</v>
      </c>
      <c r="EL82">
        <v>1.7960902298933299</v>
      </c>
      <c r="EM82">
        <v>1.79547771572908</v>
      </c>
      <c r="EN82">
        <v>1.8459501818347801</v>
      </c>
      <c r="EO82">
        <v>1.73964773124927</v>
      </c>
      <c r="EP82">
        <v>1.81875267312103</v>
      </c>
      <c r="EQ82">
        <v>1.7350572176160901</v>
      </c>
      <c r="ER82">
        <v>1.7902808864789801</v>
      </c>
      <c r="ES82">
        <v>1.7063648730195999</v>
      </c>
      <c r="ET82">
        <v>1.7940902721665899</v>
      </c>
      <c r="EU82">
        <v>1.73777833848482</v>
      </c>
      <c r="EV82">
        <v>1.81034083979898</v>
      </c>
      <c r="EW82">
        <v>1.81064276485788</v>
      </c>
      <c r="EX82">
        <v>1.8893964562569201</v>
      </c>
      <c r="EY82">
        <v>1.7601437274501599</v>
      </c>
      <c r="EZ82">
        <v>1.83100195185426</v>
      </c>
      <c r="FA82">
        <v>1.7539220976477401</v>
      </c>
      <c r="FB82">
        <v>1.83424266043128</v>
      </c>
      <c r="FC82">
        <v>1.7366239265503101</v>
      </c>
      <c r="FD82">
        <v>1.7989730499821901</v>
      </c>
      <c r="FE82">
        <v>1.75952452632294</v>
      </c>
      <c r="FF82">
        <v>1.81585106486292</v>
      </c>
      <c r="FG82">
        <v>1.78034528110276</v>
      </c>
      <c r="FH82">
        <v>1.87119383355253</v>
      </c>
      <c r="FI82">
        <v>1.73736824291654</v>
      </c>
      <c r="FJ82">
        <v>1.80670389710859</v>
      </c>
    </row>
    <row r="83" spans="1:166" x14ac:dyDescent="0.45">
      <c r="A83" t="s">
        <v>72</v>
      </c>
      <c r="B83" t="s">
        <v>335</v>
      </c>
      <c r="C83" t="s">
        <v>19</v>
      </c>
      <c r="D83">
        <v>50</v>
      </c>
      <c r="E83" s="1" cm="1">
        <f t="array" ref="E83">SUMPRODUCT($G83:$FZZ83,$G$2:$FZZ$2)/SUMPRODUCT(--($G83:$FZZ83&lt;&gt;""),$G$2:$FZZ$2)</f>
        <v>1.6888747376186926</v>
      </c>
      <c r="F83" s="1" cm="1">
        <f t="array" ref="F83">SUMPRODUCT($G83:$FZZ83,$F$2:$FZY$2)/SUMPRODUCT(--($G83:$FZZ83&lt;&gt;""),$F$2:$FZY$2)</f>
        <v>1.7162033528952292</v>
      </c>
      <c r="G83">
        <v>1.65760169684114</v>
      </c>
      <c r="H83">
        <v>1.70284365808914</v>
      </c>
      <c r="I83">
        <v>1.60950399001096</v>
      </c>
      <c r="J83">
        <v>1.65253847939361</v>
      </c>
      <c r="K83">
        <v>1.5919523233744901</v>
      </c>
      <c r="L83">
        <v>1.6613054171517501</v>
      </c>
      <c r="M83">
        <v>1.6164568535058701</v>
      </c>
      <c r="N83">
        <v>1.6762094537043499</v>
      </c>
      <c r="O83">
        <v>1.59133237393534</v>
      </c>
      <c r="P83">
        <v>1.6369404941777601</v>
      </c>
      <c r="Q83">
        <v>1.6127828878752399</v>
      </c>
      <c r="R83">
        <v>1.68399335268468</v>
      </c>
      <c r="S83">
        <v>1.74899594113581</v>
      </c>
      <c r="T83">
        <v>1.6716674228191599</v>
      </c>
      <c r="U83">
        <v>1.75144494140333</v>
      </c>
      <c r="V83">
        <v>1.8363423186932899</v>
      </c>
      <c r="W83">
        <v>1.69385093730189</v>
      </c>
      <c r="X83">
        <v>1.7838198448395499</v>
      </c>
      <c r="Y83">
        <v>1.70046807687502</v>
      </c>
      <c r="Z83">
        <v>1.7940763994954501</v>
      </c>
      <c r="AA83">
        <v>1.7208865894904199</v>
      </c>
      <c r="AB83">
        <v>1.7909139841095101</v>
      </c>
      <c r="AC83">
        <v>1.6565266780891701</v>
      </c>
      <c r="AD83">
        <v>1.7310528580162501</v>
      </c>
      <c r="AE83">
        <v>1.6741451278636601</v>
      </c>
      <c r="AF83">
        <v>1.7488037465639501</v>
      </c>
      <c r="AG83">
        <v>1.7680407065380901</v>
      </c>
      <c r="AH83">
        <v>1.7381575242034899</v>
      </c>
      <c r="AI83">
        <v>1.7203243881739201</v>
      </c>
      <c r="AJ83">
        <v>1.78099993217097</v>
      </c>
      <c r="AK83">
        <v>1.6952125585781499</v>
      </c>
      <c r="AL83">
        <v>1.7316606926856</v>
      </c>
      <c r="AM83">
        <v>1.7696646124695901</v>
      </c>
      <c r="AN83">
        <v>1.7704661002081199</v>
      </c>
      <c r="AO83">
        <v>1.66499764868559</v>
      </c>
      <c r="AP83">
        <v>1.6974021868781</v>
      </c>
      <c r="AQ83">
        <v>1.6406184469887599</v>
      </c>
      <c r="AR83">
        <v>1.69555889322261</v>
      </c>
      <c r="AS83">
        <v>1.66700143427958</v>
      </c>
      <c r="AT83">
        <v>1.66237611294874</v>
      </c>
      <c r="AU83">
        <v>1.642365231456</v>
      </c>
      <c r="AV83">
        <v>1.6993467055557001</v>
      </c>
      <c r="AW83">
        <v>1.58544189632731</v>
      </c>
      <c r="AX83">
        <v>1.6509270131854401</v>
      </c>
      <c r="AY83">
        <v>1.70574215919184</v>
      </c>
      <c r="AZ83">
        <v>1.7452880970360001</v>
      </c>
      <c r="BA83">
        <v>1.7254218485142501</v>
      </c>
      <c r="BB83">
        <v>1.64467933556532</v>
      </c>
      <c r="BC83">
        <v>1.6741794956990399</v>
      </c>
      <c r="BD83">
        <v>1.71803817329346</v>
      </c>
      <c r="BE83">
        <v>1.7327187512904101</v>
      </c>
      <c r="BF83">
        <v>1.7915336923884599</v>
      </c>
      <c r="BG83">
        <v>1.77452247747354</v>
      </c>
      <c r="BH83">
        <v>1.8738646261705101</v>
      </c>
      <c r="BI83">
        <v>1.7782161395743901</v>
      </c>
      <c r="BJ83">
        <v>1.8702388618313801</v>
      </c>
      <c r="BK83">
        <v>1.7855592037602701</v>
      </c>
      <c r="BL83">
        <v>1.86789139692382</v>
      </c>
      <c r="BM83">
        <v>1.7988400116082901</v>
      </c>
      <c r="BN83">
        <v>1.88932162970377</v>
      </c>
      <c r="BO83">
        <v>1.7756242493204299</v>
      </c>
      <c r="BP83">
        <v>1.7738394757359199</v>
      </c>
      <c r="BQ83">
        <v>1.57443942693186</v>
      </c>
      <c r="BR83">
        <v>1.63781353364412</v>
      </c>
      <c r="BS83">
        <v>1.6254719318284001</v>
      </c>
      <c r="BT83">
        <v>1.6786883055548001</v>
      </c>
      <c r="BU83">
        <v>1.73821830200488</v>
      </c>
      <c r="BV83">
        <v>1.7938816583084001</v>
      </c>
      <c r="BW83">
        <v>1.7274565716838099</v>
      </c>
      <c r="BX83">
        <v>1.7182497874995</v>
      </c>
      <c r="BY83">
        <v>1.7039314184205101</v>
      </c>
      <c r="BZ83">
        <v>1.7314247480979099</v>
      </c>
      <c r="CA83">
        <v>1.81164134588498</v>
      </c>
      <c r="CB83">
        <v>1.74755336005219</v>
      </c>
      <c r="CC83">
        <v>1.67398190474384</v>
      </c>
      <c r="CD83">
        <v>1.6495767025157499</v>
      </c>
      <c r="CE83">
        <v>1.75164817884591</v>
      </c>
      <c r="CF83">
        <v>1.83650563807551</v>
      </c>
      <c r="CG83">
        <v>1.7354062085522799</v>
      </c>
      <c r="CH83">
        <v>1.80893433096982</v>
      </c>
      <c r="CI83">
        <v>1.7202482652812101</v>
      </c>
      <c r="CJ83">
        <v>1.8056546051484501</v>
      </c>
      <c r="CK83">
        <v>1.69787309910854</v>
      </c>
      <c r="CL83">
        <v>1.76282328264289</v>
      </c>
      <c r="CM83">
        <v>1.6328954419000601</v>
      </c>
      <c r="CN83">
        <v>1.68468391317858</v>
      </c>
      <c r="CO83">
        <v>1.56773378046252</v>
      </c>
      <c r="CP83">
        <v>1.6281054751117801</v>
      </c>
      <c r="CQ83">
        <v>1.6766323727589501</v>
      </c>
      <c r="CR83">
        <v>1.67122618905669</v>
      </c>
      <c r="CS83">
        <v>1.58270358381236</v>
      </c>
      <c r="CT83">
        <v>1.5975871761493801</v>
      </c>
      <c r="CU83">
        <v>1.8811646583333901</v>
      </c>
      <c r="CV83">
        <v>1.7245334093175599</v>
      </c>
      <c r="CW83">
        <v>1.64048608426749</v>
      </c>
      <c r="CX83">
        <v>1.6614834992269001</v>
      </c>
      <c r="CY83">
        <v>1.69217200423346</v>
      </c>
      <c r="CZ83">
        <v>1.7657585616661999</v>
      </c>
      <c r="DA83">
        <v>1.6703835495817401</v>
      </c>
      <c r="DB83">
        <v>1.58956310051019</v>
      </c>
      <c r="DC83">
        <v>1.7517113535006099</v>
      </c>
      <c r="DD83">
        <v>1.7523901635233601</v>
      </c>
      <c r="DE83">
        <v>1.7023804100107101</v>
      </c>
      <c r="DF83">
        <v>1.7131164649528601</v>
      </c>
      <c r="DG83">
        <v>1.6890610893770599</v>
      </c>
      <c r="DH83">
        <v>1.76865783930183</v>
      </c>
      <c r="DI83">
        <v>1.6844048653344901</v>
      </c>
      <c r="DJ83">
        <v>1.7102416118488999</v>
      </c>
      <c r="DK83">
        <v>1.72129637268652</v>
      </c>
      <c r="DL83">
        <v>1.7961801831532</v>
      </c>
      <c r="DM83">
        <v>1.6524044816516601</v>
      </c>
      <c r="DN83">
        <v>1.71376754579215</v>
      </c>
      <c r="DO83">
        <v>1.69895943651554</v>
      </c>
      <c r="DP83">
        <v>1.7829441726763799</v>
      </c>
      <c r="DQ83">
        <v>1.70912607024498</v>
      </c>
      <c r="DR83">
        <v>1.7834474125548601</v>
      </c>
      <c r="DS83">
        <v>1.6323650628134401</v>
      </c>
      <c r="DT83">
        <v>1.6996971051194101</v>
      </c>
      <c r="DU83">
        <v>1.7430726991670999</v>
      </c>
      <c r="DV83">
        <v>1.74121542117527</v>
      </c>
      <c r="DW83">
        <v>1.68940841865756</v>
      </c>
      <c r="DX83">
        <v>1.74006825938566</v>
      </c>
      <c r="DY83">
        <v>1.68773596961001</v>
      </c>
      <c r="DZ83">
        <v>1.7429397892682399</v>
      </c>
      <c r="EA83">
        <v>1.6985291703601499</v>
      </c>
      <c r="EB83">
        <v>1.7871729209757301</v>
      </c>
      <c r="EC83">
        <v>1.632261197654</v>
      </c>
      <c r="ED83">
        <v>1.71410026523217</v>
      </c>
      <c r="EE83">
        <v>1.6950933660547101</v>
      </c>
      <c r="EF83">
        <v>1.7712806959585901</v>
      </c>
      <c r="EG83">
        <v>1.6905835984614599</v>
      </c>
      <c r="EH83">
        <v>1.7621444513034801</v>
      </c>
      <c r="EI83">
        <v>1.7241016144899</v>
      </c>
      <c r="EJ83">
        <v>1.73912389329321</v>
      </c>
      <c r="EK83">
        <v>1.6600112283530299</v>
      </c>
      <c r="EL83">
        <v>1.74069702160738</v>
      </c>
      <c r="EM83">
        <v>1.74272280466836</v>
      </c>
      <c r="EN83">
        <v>1.79421476285396</v>
      </c>
      <c r="EO83">
        <v>1.67102142385007</v>
      </c>
      <c r="EP83">
        <v>1.74899879466542</v>
      </c>
      <c r="EQ83">
        <v>1.6484584344755799</v>
      </c>
      <c r="ER83">
        <v>1.7000725071719001</v>
      </c>
      <c r="ES83">
        <v>1.66939071912939</v>
      </c>
      <c r="ET83">
        <v>1.75393521596383</v>
      </c>
      <c r="EU83">
        <v>1.6625980361235499</v>
      </c>
      <c r="EV83">
        <v>1.7347820601778801</v>
      </c>
      <c r="EW83">
        <v>1.7547065337762999</v>
      </c>
      <c r="EX83">
        <v>1.8311300295311901</v>
      </c>
      <c r="EY83">
        <v>1.7180901401786199</v>
      </c>
      <c r="EZ83">
        <v>1.7958242148222601</v>
      </c>
      <c r="FA83">
        <v>1.6747306992825299</v>
      </c>
      <c r="FB83">
        <v>1.74988508503707</v>
      </c>
      <c r="FC83">
        <v>1.6586528948513899</v>
      </c>
      <c r="FD83">
        <v>1.7144129170129401</v>
      </c>
      <c r="FE83">
        <v>1.7082673762515601</v>
      </c>
      <c r="FF83">
        <v>1.7692165755406799</v>
      </c>
      <c r="FG83">
        <v>1.7152013584830199</v>
      </c>
      <c r="FH83">
        <v>1.80343616295137</v>
      </c>
      <c r="FI83">
        <v>1.6868170389710799</v>
      </c>
      <c r="FJ83">
        <v>1.7624987912194101</v>
      </c>
    </row>
    <row r="84" spans="1:166" x14ac:dyDescent="0.45">
      <c r="A84" t="s">
        <v>100</v>
      </c>
      <c r="B84" t="s">
        <v>83</v>
      </c>
      <c r="C84" t="s">
        <v>22</v>
      </c>
      <c r="D84">
        <v>30</v>
      </c>
      <c r="E84" s="1" cm="1">
        <f t="array" ref="E84">SUMPRODUCT($G84:$FZZ84,$G$2:$FZZ$2)/SUMPRODUCT(--($G84:$FZZ84&lt;&gt;""),$G$2:$FZZ$2)</f>
        <v>1.6219012545010485</v>
      </c>
      <c r="F84" s="1" cm="1">
        <f t="array" ref="F84">SUMPRODUCT($G84:$FZZ84,$F$2:$FZY$2)/SUMPRODUCT(--($G84:$FZZ84&lt;&gt;""),$F$2:$FZY$2)</f>
        <v>1.5716340724655771</v>
      </c>
      <c r="G84">
        <v>1.54244737717498</v>
      </c>
      <c r="H84">
        <v>1.53716286315595</v>
      </c>
      <c r="I84">
        <v>1.5030855551197799</v>
      </c>
      <c r="J84">
        <v>1.50433898684937</v>
      </c>
      <c r="K84">
        <v>1.54169833004533</v>
      </c>
      <c r="L84">
        <v>1.5147716680454999</v>
      </c>
      <c r="M84">
        <v>1.6728102460713701</v>
      </c>
      <c r="N84">
        <v>1.61708512084769</v>
      </c>
      <c r="O84">
        <v>1.6191301724282401</v>
      </c>
      <c r="P84">
        <v>1.51575224544625</v>
      </c>
      <c r="Q84">
        <v>1.53239309634209</v>
      </c>
      <c r="R84">
        <v>1.52961448084341</v>
      </c>
      <c r="S84">
        <v>1.7199048770313301</v>
      </c>
      <c r="T84">
        <v>1.5826251381627601</v>
      </c>
      <c r="U84">
        <v>1.49762004370285</v>
      </c>
      <c r="V84">
        <v>1.5695897066665701</v>
      </c>
      <c r="W84">
        <v>1.47384308871917</v>
      </c>
      <c r="X84">
        <v>1.55059015304736</v>
      </c>
      <c r="Y84">
        <v>1.55139173782859</v>
      </c>
      <c r="Z84">
        <v>1.5995051240615199</v>
      </c>
      <c r="AA84">
        <v>1.5697116736425201</v>
      </c>
      <c r="AB84">
        <v>1.58333346722687</v>
      </c>
      <c r="AC84">
        <v>1.5941696166416299</v>
      </c>
      <c r="AD84">
        <v>1.58964275740261</v>
      </c>
      <c r="AE84">
        <v>1.5617435284122601</v>
      </c>
      <c r="AF84">
        <v>1.60115523736078</v>
      </c>
      <c r="AG84">
        <v>1.53887610335887</v>
      </c>
      <c r="AH84">
        <v>1.5525271652052299</v>
      </c>
      <c r="AI84">
        <v>1.57299643814902</v>
      </c>
      <c r="AJ84">
        <v>1.5777064194381401</v>
      </c>
      <c r="AK84">
        <v>1.5597133377689201</v>
      </c>
      <c r="AL84">
        <v>1.5620037032388301</v>
      </c>
      <c r="AM84">
        <v>1.63649760938737</v>
      </c>
      <c r="AN84">
        <v>1.5876770336827899</v>
      </c>
      <c r="AO84">
        <v>1.5812698343491201</v>
      </c>
      <c r="AP84">
        <v>1.5673028710950201</v>
      </c>
      <c r="AQ84">
        <v>1.49196469761784</v>
      </c>
      <c r="AR84">
        <v>1.54025776925012</v>
      </c>
      <c r="AS84">
        <v>1.7209573739477</v>
      </c>
      <c r="AT84">
        <v>1.5380022665917199</v>
      </c>
      <c r="AU84">
        <v>1.58673353926601</v>
      </c>
      <c r="AV84">
        <v>1.56294291513834</v>
      </c>
      <c r="AW84">
        <v>1.4662052232471201</v>
      </c>
      <c r="AX84">
        <v>1.49045752928526</v>
      </c>
      <c r="AY84">
        <v>1.55813581921204</v>
      </c>
      <c r="AZ84">
        <v>1.576981528998</v>
      </c>
      <c r="BA84">
        <v>1.60710695929059</v>
      </c>
      <c r="BB84">
        <v>1.57249788424263</v>
      </c>
      <c r="BC84">
        <v>1.4993888006956999</v>
      </c>
      <c r="BD84">
        <v>1.52530939401024</v>
      </c>
      <c r="BE84">
        <v>1.4928710056099901</v>
      </c>
      <c r="BF84">
        <v>1.5326866015018901</v>
      </c>
      <c r="BG84">
        <v>1.50665198622537</v>
      </c>
      <c r="BH84">
        <v>1.58721907151178</v>
      </c>
      <c r="BI84">
        <v>1.51086381459412</v>
      </c>
      <c r="BJ84">
        <v>1.5844360399906801</v>
      </c>
      <c r="BK84">
        <v>1.5090826331065601</v>
      </c>
      <c r="BL84">
        <v>1.5823474292853399</v>
      </c>
      <c r="BM84">
        <v>1.50201042223072</v>
      </c>
      <c r="BN84">
        <v>1.58759426482896</v>
      </c>
      <c r="BO84">
        <v>1.6652042901995401</v>
      </c>
      <c r="BP84">
        <v>1.62884927407969</v>
      </c>
      <c r="BQ84">
        <v>1.9168091542812</v>
      </c>
      <c r="BR84">
        <v>1.5365718210647801</v>
      </c>
      <c r="BS84">
        <v>1.4786430260793</v>
      </c>
      <c r="BT84">
        <v>1.5205692223899501</v>
      </c>
      <c r="BU84">
        <v>1.56067752900816</v>
      </c>
      <c r="BV84">
        <v>1.59697439815025</v>
      </c>
      <c r="BW84">
        <v>1.62495688737191</v>
      </c>
      <c r="BX84">
        <v>1.5779561127581301</v>
      </c>
      <c r="BY84">
        <v>1.5933698692417499</v>
      </c>
      <c r="BZ84">
        <v>1.5663815740906699</v>
      </c>
      <c r="CA84">
        <v>1.52338832447882</v>
      </c>
      <c r="CB84">
        <v>1.52887501165066</v>
      </c>
      <c r="CC84">
        <v>2.02926095230869</v>
      </c>
      <c r="CD84">
        <v>1.6487357978793999</v>
      </c>
      <c r="CE84">
        <v>1.5697083663667899</v>
      </c>
      <c r="CF84">
        <v>1.6316623313655201</v>
      </c>
      <c r="CG84">
        <v>1.5437697153527401</v>
      </c>
      <c r="CH84">
        <v>1.57987527678443</v>
      </c>
      <c r="CI84">
        <v>1.5901640848521099</v>
      </c>
      <c r="CJ84">
        <v>1.64071271662191</v>
      </c>
      <c r="CK84">
        <v>1.92863974829575</v>
      </c>
      <c r="CL84">
        <v>1.65964971158888</v>
      </c>
      <c r="CM84">
        <v>1.87317623397055</v>
      </c>
      <c r="CN84">
        <v>1.6052199529729501</v>
      </c>
      <c r="CO84">
        <v>1.80880970359183</v>
      </c>
      <c r="CP84">
        <v>1.6487259779100401</v>
      </c>
      <c r="CQ84">
        <v>1.65726640134445</v>
      </c>
      <c r="CR84">
        <v>1.59567235332098</v>
      </c>
      <c r="CS84">
        <v>1.7134822076560601</v>
      </c>
      <c r="CT84">
        <v>1.5124385130231399</v>
      </c>
      <c r="CU84">
        <v>1.70752693816033</v>
      </c>
      <c r="CV84">
        <v>1.5720263045417999</v>
      </c>
      <c r="CW84">
        <v>1.63153507924236</v>
      </c>
      <c r="CX84">
        <v>1.50461139833784</v>
      </c>
      <c r="CY84">
        <v>1.5986280428050601</v>
      </c>
      <c r="CZ84">
        <v>1.61039812891171</v>
      </c>
      <c r="DA84">
        <v>1.7898738766736499</v>
      </c>
      <c r="DB84">
        <v>1.61237925051148</v>
      </c>
      <c r="DC84">
        <v>1.59162771121021</v>
      </c>
      <c r="DD84">
        <v>1.59134651550158</v>
      </c>
      <c r="DE84">
        <v>1.5768481366857701</v>
      </c>
      <c r="DF84">
        <v>1.5678433275519099</v>
      </c>
      <c r="DG84">
        <v>1.59385344568161</v>
      </c>
      <c r="DH84">
        <v>1.62261761460527</v>
      </c>
      <c r="DI84">
        <v>1.59076993090894</v>
      </c>
      <c r="DJ84">
        <v>1.5500082743783801</v>
      </c>
      <c r="DK84">
        <v>1.6953359183785699</v>
      </c>
      <c r="DL84">
        <v>1.6138244919286</v>
      </c>
      <c r="DM84">
        <v>1.5069711084534501</v>
      </c>
      <c r="DN84">
        <v>1.5578775099137601</v>
      </c>
      <c r="DO84">
        <v>1.55600383277018</v>
      </c>
      <c r="DP84">
        <v>1.6284734479802301</v>
      </c>
      <c r="DQ84">
        <v>1.5264522030797301</v>
      </c>
      <c r="DR84">
        <v>1.58708403880565</v>
      </c>
      <c r="DS84">
        <v>1.5741595908436301</v>
      </c>
      <c r="DT84">
        <v>1.57214360196633</v>
      </c>
      <c r="DU84">
        <v>1.6375193226126401</v>
      </c>
      <c r="DV84">
        <v>1.5695844773089001</v>
      </c>
      <c r="DW84">
        <v>1.5647098976109199</v>
      </c>
      <c r="DX84">
        <v>1.56657565415244</v>
      </c>
      <c r="DY84">
        <v>1.5392014497972799</v>
      </c>
      <c r="DZ84">
        <v>1.5505163741127499</v>
      </c>
      <c r="EA84">
        <v>1.5454545454545401</v>
      </c>
      <c r="EB84">
        <v>1.5793525723103099</v>
      </c>
      <c r="EC84">
        <v>1.4734581045238799</v>
      </c>
      <c r="ED84">
        <v>1.5202286226605399</v>
      </c>
      <c r="EE84">
        <v>1.64855978731102</v>
      </c>
      <c r="EF84">
        <v>1.6189060361508301</v>
      </c>
      <c r="EG84">
        <v>1.53973123130253</v>
      </c>
      <c r="EH84">
        <v>1.58367443848235</v>
      </c>
      <c r="EI84">
        <v>1.5253862623690699</v>
      </c>
      <c r="EJ84">
        <v>1.5599213008506401</v>
      </c>
      <c r="EK84">
        <v>1.5402853153295799</v>
      </c>
      <c r="EL84">
        <v>1.57009803215915</v>
      </c>
      <c r="EM84">
        <v>1.55922944658318</v>
      </c>
      <c r="EN84">
        <v>1.5769716520336501</v>
      </c>
      <c r="EO84">
        <v>1.5117034099304001</v>
      </c>
      <c r="EP84">
        <v>1.5627551615537101</v>
      </c>
      <c r="EQ84">
        <v>1.5488714101068599</v>
      </c>
      <c r="ER84">
        <v>1.5537104757100899</v>
      </c>
      <c r="ES84">
        <v>1.52793773204733</v>
      </c>
      <c r="ET84">
        <v>1.56137300426506</v>
      </c>
      <c r="EU84">
        <v>1.53112975462057</v>
      </c>
      <c r="EV84">
        <v>1.5727622532012799</v>
      </c>
      <c r="EW84">
        <v>1.6003137689184199</v>
      </c>
      <c r="EX84">
        <v>1.59508813215208</v>
      </c>
      <c r="EY84">
        <v>1.5768912284852401</v>
      </c>
      <c r="EZ84">
        <v>1.6007866564144999</v>
      </c>
      <c r="FA84">
        <v>1.51617802825908</v>
      </c>
      <c r="FB84">
        <v>1.5564382357055699</v>
      </c>
      <c r="FC84">
        <v>1.5013554157267699</v>
      </c>
      <c r="FD84">
        <v>1.5273754402627699</v>
      </c>
      <c r="FE84">
        <v>1.5737537753348001</v>
      </c>
      <c r="FF84">
        <v>1.5776092297831401</v>
      </c>
      <c r="FG84">
        <v>1.47097407894517</v>
      </c>
      <c r="FH84">
        <v>1.5288927364442999</v>
      </c>
      <c r="FI84">
        <v>1.5373513199883899</v>
      </c>
      <c r="FJ84">
        <v>1.5621554975340799</v>
      </c>
    </row>
    <row r="85" spans="1:166" x14ac:dyDescent="0.45">
      <c r="A85" t="s">
        <v>100</v>
      </c>
      <c r="B85" t="s">
        <v>83</v>
      </c>
      <c r="C85" t="s">
        <v>22</v>
      </c>
      <c r="D85">
        <v>35</v>
      </c>
      <c r="E85" s="1" cm="1">
        <f t="array" ref="E85">SUMPRODUCT($G85:$FZZ85,$G$2:$FZZ$2)/SUMPRODUCT(--($G85:$FZZ85&lt;&gt;""),$G$2:$FZZ$2)</f>
        <v>1.5209596664370566</v>
      </c>
      <c r="F85" s="1" cm="1">
        <f t="array" ref="F85">SUMPRODUCT($G85:$FZZ85,$F$2:$FZY$2)/SUMPRODUCT(--($G85:$FZZ85&lt;&gt;""),$F$2:$FZY$2)</f>
        <v>1.4906918420801925</v>
      </c>
      <c r="G85">
        <v>1.4571936249888799</v>
      </c>
      <c r="H85">
        <v>1.4768133507672301</v>
      </c>
      <c r="I85">
        <v>1.43432449954777</v>
      </c>
      <c r="J85">
        <v>1.44757757909986</v>
      </c>
      <c r="K85">
        <v>1.3938674742543899</v>
      </c>
      <c r="L85">
        <v>1.43316812224622</v>
      </c>
      <c r="M85">
        <v>1.5771682646849601</v>
      </c>
      <c r="N85">
        <v>1.4948402372412499</v>
      </c>
      <c r="O85">
        <v>1.41978770326346</v>
      </c>
      <c r="P85">
        <v>1.4435076612159701</v>
      </c>
      <c r="Q85">
        <v>1.47117245322375</v>
      </c>
      <c r="R85">
        <v>1.4729976376270699</v>
      </c>
      <c r="S85">
        <v>1.64011607194511</v>
      </c>
      <c r="T85">
        <v>1.50893528654119</v>
      </c>
      <c r="U85">
        <v>1.44851627545368</v>
      </c>
      <c r="V85">
        <v>1.5196887293672701</v>
      </c>
      <c r="W85">
        <v>1.4154858574576601</v>
      </c>
      <c r="X85">
        <v>1.49642889485917</v>
      </c>
      <c r="Y85">
        <v>1.4859617236835201</v>
      </c>
      <c r="Z85">
        <v>1.5275063169220899</v>
      </c>
      <c r="AA85">
        <v>1.4722205708685101</v>
      </c>
      <c r="AB85">
        <v>1.49709745575487</v>
      </c>
      <c r="AC85">
        <v>1.4840380565640401</v>
      </c>
      <c r="AD85">
        <v>1.49979431944266</v>
      </c>
      <c r="AE85">
        <v>1.49596567990142</v>
      </c>
      <c r="AF85">
        <v>1.53407844894873</v>
      </c>
      <c r="AG85">
        <v>1.4504190093318099</v>
      </c>
      <c r="AH85">
        <v>1.49099154212913</v>
      </c>
      <c r="AI85">
        <v>1.50399612216503</v>
      </c>
      <c r="AJ85">
        <v>1.5161176651595301</v>
      </c>
      <c r="AK85">
        <v>1.4852187010228799</v>
      </c>
      <c r="AL85">
        <v>1.49396585333885</v>
      </c>
      <c r="AM85">
        <v>1.55574679635747</v>
      </c>
      <c r="AN85">
        <v>1.50023730685345</v>
      </c>
      <c r="AO85">
        <v>1.47405067627539</v>
      </c>
      <c r="AP85">
        <v>1.47152651690922</v>
      </c>
      <c r="AQ85">
        <v>1.44852085430296</v>
      </c>
      <c r="AR85">
        <v>1.48366858538835</v>
      </c>
      <c r="AS85">
        <v>1.59806080485505</v>
      </c>
      <c r="AT85">
        <v>1.46861630410412</v>
      </c>
      <c r="AU85">
        <v>1.4204989942688799</v>
      </c>
      <c r="AV85">
        <v>1.48152177284376</v>
      </c>
      <c r="AW85">
        <v>1.37667824401561</v>
      </c>
      <c r="AX85">
        <v>1.41748663063776</v>
      </c>
      <c r="AY85">
        <v>1.4529037952003101</v>
      </c>
      <c r="AZ85">
        <v>1.4829545994906199</v>
      </c>
      <c r="BA85">
        <v>1.44390326831774</v>
      </c>
      <c r="BB85">
        <v>1.4519183280429</v>
      </c>
      <c r="BC85">
        <v>1.42705192732881</v>
      </c>
      <c r="BD85">
        <v>1.4634818670703</v>
      </c>
      <c r="BE85">
        <v>1.45064712510102</v>
      </c>
      <c r="BF85">
        <v>1.4845872734029799</v>
      </c>
      <c r="BG85">
        <v>1.46062582124929</v>
      </c>
      <c r="BH85">
        <v>1.5360114490404799</v>
      </c>
      <c r="BI85">
        <v>1.46139846482675</v>
      </c>
      <c r="BJ85">
        <v>1.5363522856788701</v>
      </c>
      <c r="BK85">
        <v>1.45741694409105</v>
      </c>
      <c r="BL85">
        <v>1.53153115406004</v>
      </c>
      <c r="BM85">
        <v>1.4658564693116101</v>
      </c>
      <c r="BN85">
        <v>1.5278346743158</v>
      </c>
      <c r="BO85">
        <v>1.57824346250289</v>
      </c>
      <c r="BP85">
        <v>1.5326000379290701</v>
      </c>
      <c r="BQ85">
        <v>1.7816310325846001</v>
      </c>
      <c r="BR85">
        <v>1.45206326937222</v>
      </c>
      <c r="BS85">
        <v>1.40353012894444</v>
      </c>
      <c r="BT85">
        <v>1.44690192818192</v>
      </c>
      <c r="BU85">
        <v>1.48711907424865</v>
      </c>
      <c r="BV85">
        <v>1.52533596447333</v>
      </c>
      <c r="BW85">
        <v>1.50548166464689</v>
      </c>
      <c r="BX85">
        <v>1.4861822849033199</v>
      </c>
      <c r="BY85">
        <v>1.5592935141146</v>
      </c>
      <c r="BZ85">
        <v>1.5020675949458999</v>
      </c>
      <c r="CA85">
        <v>1.4436387361356999</v>
      </c>
      <c r="CB85">
        <v>1.4568552521204201</v>
      </c>
      <c r="CC85">
        <v>1.9568483147133</v>
      </c>
      <c r="CD85">
        <v>1.5744137377262599</v>
      </c>
      <c r="CE85">
        <v>1.4823309723960301</v>
      </c>
      <c r="CF85">
        <v>1.54066425112859</v>
      </c>
      <c r="CG85">
        <v>1.4691913510811101</v>
      </c>
      <c r="CH85">
        <v>1.5231734092939799</v>
      </c>
      <c r="CI85">
        <v>1.4850183794854399</v>
      </c>
      <c r="CJ85">
        <v>1.54322161273332</v>
      </c>
      <c r="CK85">
        <v>1.7303072889355</v>
      </c>
      <c r="CL85">
        <v>1.5634252753015201</v>
      </c>
      <c r="CM85">
        <v>1.77172798696357</v>
      </c>
      <c r="CN85">
        <v>1.5049632861186999</v>
      </c>
      <c r="CO85">
        <v>1.64296104645998</v>
      </c>
      <c r="CP85">
        <v>1.5327592460987201</v>
      </c>
      <c r="CQ85">
        <v>1.5400244324407</v>
      </c>
      <c r="CR85">
        <v>1.4830918961238799</v>
      </c>
      <c r="CS85">
        <v>1.6190428191274799</v>
      </c>
      <c r="CT85">
        <v>1.42122467082147</v>
      </c>
      <c r="CU85">
        <v>1.5913910363599499</v>
      </c>
      <c r="CV85">
        <v>1.47467400514393</v>
      </c>
      <c r="CW85">
        <v>1.5836906890220299</v>
      </c>
      <c r="CX85">
        <v>1.4496521066872801</v>
      </c>
      <c r="CY85">
        <v>1.4726431735329799</v>
      </c>
      <c r="CZ85">
        <v>1.51317993545268</v>
      </c>
      <c r="DA85">
        <v>1.51454277056949</v>
      </c>
      <c r="DB85">
        <v>1.47841400564576</v>
      </c>
      <c r="DC85">
        <v>1.51379560474987</v>
      </c>
      <c r="DD85">
        <v>1.5288127093296</v>
      </c>
      <c r="DE85">
        <v>1.50847664142551</v>
      </c>
      <c r="DF85">
        <v>1.48773771520052</v>
      </c>
      <c r="DG85">
        <v>1.4921632059384</v>
      </c>
      <c r="DH85">
        <v>1.5117990771391301</v>
      </c>
      <c r="DI85">
        <v>1.4929460924247999</v>
      </c>
      <c r="DJ85">
        <v>1.4718671134830901</v>
      </c>
      <c r="DK85">
        <v>1.4986387261777001</v>
      </c>
      <c r="DL85">
        <v>1.54203448560349</v>
      </c>
      <c r="DM85">
        <v>1.4110436205702701</v>
      </c>
      <c r="DN85">
        <v>1.4534131679989899</v>
      </c>
      <c r="DO85">
        <v>1.5096575722426699</v>
      </c>
      <c r="DP85">
        <v>1.55558357288147</v>
      </c>
      <c r="DQ85">
        <v>1.46525866427006</v>
      </c>
      <c r="DR85">
        <v>1.53548759839834</v>
      </c>
      <c r="DS85">
        <v>1.4556830031282499</v>
      </c>
      <c r="DT85">
        <v>1.4818709965738099</v>
      </c>
      <c r="DU85">
        <v>1.5661006390882</v>
      </c>
      <c r="DV85">
        <v>1.4862146136631</v>
      </c>
      <c r="DW85">
        <v>1.5008987485779199</v>
      </c>
      <c r="DX85">
        <v>1.51838452787258</v>
      </c>
      <c r="DY85">
        <v>1.47971096990044</v>
      </c>
      <c r="DZ85">
        <v>1.5077891753116199</v>
      </c>
      <c r="EA85">
        <v>1.4948783610755401</v>
      </c>
      <c r="EB85">
        <v>1.5294001772875001</v>
      </c>
      <c r="EC85">
        <v>1.40180806156374</v>
      </c>
      <c r="ED85">
        <v>1.4422279502409501</v>
      </c>
      <c r="EE85">
        <v>1.49349505246432</v>
      </c>
      <c r="EF85">
        <v>1.53148646310192</v>
      </c>
      <c r="EG85">
        <v>1.47742058027446</v>
      </c>
      <c r="EH85">
        <v>1.52237998005603</v>
      </c>
      <c r="EI85">
        <v>1.4542561194375301</v>
      </c>
      <c r="EJ85">
        <v>1.48702042705861</v>
      </c>
      <c r="EK85">
        <v>1.4410295536009901</v>
      </c>
      <c r="EL85">
        <v>1.49950336130824</v>
      </c>
      <c r="EM85">
        <v>1.49466668695506</v>
      </c>
      <c r="EN85">
        <v>1.5292533361737</v>
      </c>
      <c r="EO85">
        <v>1.4337843617559001</v>
      </c>
      <c r="EP85">
        <v>1.48054939927679</v>
      </c>
      <c r="EQ85">
        <v>1.4384634784527599</v>
      </c>
      <c r="ER85">
        <v>1.47225024431764</v>
      </c>
      <c r="ES85">
        <v>1.44169539024864</v>
      </c>
      <c r="ET85">
        <v>1.4910044900839701</v>
      </c>
      <c r="EU85">
        <v>1.4772913644105199</v>
      </c>
      <c r="EV85">
        <v>1.5079795622279599</v>
      </c>
      <c r="EW85">
        <v>1.4819928940568401</v>
      </c>
      <c r="EX85">
        <v>1.5500761351051999</v>
      </c>
      <c r="EY85">
        <v>1.49924587448985</v>
      </c>
      <c r="EZ85">
        <v>1.52630567220677</v>
      </c>
      <c r="FA85">
        <v>1.4621580030777199</v>
      </c>
      <c r="FB85">
        <v>1.4973619521554</v>
      </c>
      <c r="FC85">
        <v>1.44620879338319</v>
      </c>
      <c r="FD85">
        <v>1.46927064782935</v>
      </c>
      <c r="FE85">
        <v>1.4744733954220099</v>
      </c>
      <c r="FF85">
        <v>1.4991988035466199</v>
      </c>
      <c r="FG85">
        <v>1.4680773136664</v>
      </c>
      <c r="FH85">
        <v>1.52531340003662</v>
      </c>
      <c r="FI85">
        <v>1.4665167778744801</v>
      </c>
      <c r="FJ85">
        <v>1.51669325983947</v>
      </c>
    </row>
    <row r="86" spans="1:166" x14ac:dyDescent="0.45">
      <c r="A86" t="s">
        <v>100</v>
      </c>
      <c r="B86" t="s">
        <v>83</v>
      </c>
      <c r="C86" t="s">
        <v>22</v>
      </c>
      <c r="D86">
        <v>40</v>
      </c>
      <c r="E86" s="1" cm="1">
        <f t="array" ref="E86">SUMPRODUCT($G86:$FZZ86,$G$2:$FZZ$2)/SUMPRODUCT(--($G86:$FZZ86&lt;&gt;""),$G$2:$FZZ$2)</f>
        <v>1.4444448614303742</v>
      </c>
      <c r="F86" s="1" cm="1">
        <f t="array" ref="F86">SUMPRODUCT($G86:$FZZ86,$F$2:$FZY$2)/SUMPRODUCT(--($G86:$FZZ86&lt;&gt;""),$F$2:$FZY$2)</f>
        <v>1.4200479596868423</v>
      </c>
      <c r="G86">
        <v>1.39151513554638</v>
      </c>
      <c r="H86">
        <v>1.39646700019432</v>
      </c>
      <c r="I86">
        <v>1.3488350128464699</v>
      </c>
      <c r="J86">
        <v>1.36155662453876</v>
      </c>
      <c r="K86">
        <v>1.30577277985123</v>
      </c>
      <c r="L86">
        <v>1.3540315123927</v>
      </c>
      <c r="M86">
        <v>1.5145681443451999</v>
      </c>
      <c r="N86">
        <v>1.43394050214501</v>
      </c>
      <c r="O86">
        <v>1.34693970399139</v>
      </c>
      <c r="P86">
        <v>1.3591684366043</v>
      </c>
      <c r="Q86">
        <v>1.40913974441135</v>
      </c>
      <c r="R86">
        <v>1.42032645983337</v>
      </c>
      <c r="S86">
        <v>1.5623978052293199</v>
      </c>
      <c r="T86">
        <v>1.42714597600002</v>
      </c>
      <c r="U86">
        <v>1.37148684874394</v>
      </c>
      <c r="V86">
        <v>1.44154249178102</v>
      </c>
      <c r="W86">
        <v>1.3670480272889101</v>
      </c>
      <c r="X86">
        <v>1.44435052977933</v>
      </c>
      <c r="Y86">
        <v>1.4504932639647199</v>
      </c>
      <c r="Z86">
        <v>1.4904409957161699</v>
      </c>
      <c r="AA86">
        <v>1.41222555170834</v>
      </c>
      <c r="AB86">
        <v>1.44101641267061</v>
      </c>
      <c r="AC86">
        <v>1.41437461788703</v>
      </c>
      <c r="AD86">
        <v>1.44502290790794</v>
      </c>
      <c r="AE86">
        <v>1.42003386605472</v>
      </c>
      <c r="AF86">
        <v>1.4539326868279301</v>
      </c>
      <c r="AG86">
        <v>1.3773968013517</v>
      </c>
      <c r="AH86">
        <v>1.40915023159611</v>
      </c>
      <c r="AI86">
        <v>1.4617816534069099</v>
      </c>
      <c r="AJ86">
        <v>1.46452128425158</v>
      </c>
      <c r="AK86">
        <v>1.41158711663869</v>
      </c>
      <c r="AL86">
        <v>1.42142613571359</v>
      </c>
      <c r="AM86">
        <v>1.4826636724759099</v>
      </c>
      <c r="AN86">
        <v>1.4212464427056299</v>
      </c>
      <c r="AO86">
        <v>1.3720145314344201</v>
      </c>
      <c r="AP86">
        <v>1.3944111903879499</v>
      </c>
      <c r="AQ86">
        <v>1.38665780699547</v>
      </c>
      <c r="AR86">
        <v>1.4285564502600201</v>
      </c>
      <c r="AS86">
        <v>1.46583066901311</v>
      </c>
      <c r="AT86">
        <v>1.41538211112441</v>
      </c>
      <c r="AU86">
        <v>1.3630591686951601</v>
      </c>
      <c r="AV86">
        <v>1.4112354697413301</v>
      </c>
      <c r="AW86">
        <v>1.3009202931356401</v>
      </c>
      <c r="AX86">
        <v>1.3349661875389001</v>
      </c>
      <c r="AY86">
        <v>1.40001293407615</v>
      </c>
      <c r="AZ86">
        <v>1.43341328367662</v>
      </c>
      <c r="BA86">
        <v>1.3311377438705001</v>
      </c>
      <c r="BB86">
        <v>1.37762236026694</v>
      </c>
      <c r="BC86">
        <v>1.3469725124393399</v>
      </c>
      <c r="BD86">
        <v>1.3857631582185701</v>
      </c>
      <c r="BE86">
        <v>1.3895418802612001</v>
      </c>
      <c r="BF86">
        <v>1.43797155481096</v>
      </c>
      <c r="BG86">
        <v>1.40016909483153</v>
      </c>
      <c r="BH86">
        <v>1.46248501253303</v>
      </c>
      <c r="BI86">
        <v>1.38440097104695</v>
      </c>
      <c r="BJ86">
        <v>1.45860806525242</v>
      </c>
      <c r="BK86">
        <v>1.40358582126505</v>
      </c>
      <c r="BL86">
        <v>1.4729025573830401</v>
      </c>
      <c r="BM86">
        <v>1.38900828983727</v>
      </c>
      <c r="BN86">
        <v>1.4580461051223701</v>
      </c>
      <c r="BO86">
        <v>1.51539077480666</v>
      </c>
      <c r="BP86">
        <v>1.48278862970689</v>
      </c>
      <c r="BQ86">
        <v>1.73663417461918</v>
      </c>
      <c r="BR86">
        <v>1.4072758803786001</v>
      </c>
      <c r="BS86">
        <v>1.34890155518296</v>
      </c>
      <c r="BT86">
        <v>1.3896874138831601</v>
      </c>
      <c r="BU86">
        <v>1.4065613269479</v>
      </c>
      <c r="BV86">
        <v>1.44680804338243</v>
      </c>
      <c r="BW86">
        <v>1.42433568858641</v>
      </c>
      <c r="BX86">
        <v>1.4343227406626999</v>
      </c>
      <c r="BY86">
        <v>1.4868521115950499</v>
      </c>
      <c r="BZ86">
        <v>1.4293672304070599</v>
      </c>
      <c r="CA86">
        <v>1.39841861621151</v>
      </c>
      <c r="CB86">
        <v>1.4085251809736801</v>
      </c>
      <c r="CC86">
        <v>1.8816094788288</v>
      </c>
      <c r="CD86">
        <v>1.5025764559346999</v>
      </c>
      <c r="CE86">
        <v>1.4365331568636399</v>
      </c>
      <c r="CF86">
        <v>1.49228097993094</v>
      </c>
      <c r="CG86">
        <v>1.37404652776611</v>
      </c>
      <c r="CH86">
        <v>1.4340446250188801</v>
      </c>
      <c r="CI86">
        <v>1.42889075263212</v>
      </c>
      <c r="CJ86">
        <v>1.48659297743993</v>
      </c>
      <c r="CK86">
        <v>1.5132962768746701</v>
      </c>
      <c r="CL86">
        <v>1.49225799685369</v>
      </c>
      <c r="CM86">
        <v>1.7247449847198799</v>
      </c>
      <c r="CN86">
        <v>1.4441926983295801</v>
      </c>
      <c r="CO86">
        <v>1.5740983388114</v>
      </c>
      <c r="CP86">
        <v>1.4433426608628701</v>
      </c>
      <c r="CQ86">
        <v>1.44263438404827</v>
      </c>
      <c r="CR86">
        <v>1.4169150781455599</v>
      </c>
      <c r="CS86">
        <v>1.5698273180734199</v>
      </c>
      <c r="CT86">
        <v>1.3694344926100399</v>
      </c>
      <c r="CU86">
        <v>1.5500933556287</v>
      </c>
      <c r="CV86">
        <v>1.42055023582606</v>
      </c>
      <c r="CW86">
        <v>1.4791958591032</v>
      </c>
      <c r="CX86">
        <v>1.3555729367993801</v>
      </c>
      <c r="CY86">
        <v>1.4118641631714399</v>
      </c>
      <c r="CZ86">
        <v>1.45772934551108</v>
      </c>
      <c r="DA86">
        <v>1.37292518063864</v>
      </c>
      <c r="DB86">
        <v>1.3798637764483399</v>
      </c>
      <c r="DC86">
        <v>1.42014310533197</v>
      </c>
      <c r="DD86">
        <v>1.42374133576916</v>
      </c>
      <c r="DE86">
        <v>1.4172673227883399</v>
      </c>
      <c r="DF86">
        <v>1.3851418000506399</v>
      </c>
      <c r="DG86">
        <v>1.42047848329822</v>
      </c>
      <c r="DH86">
        <v>1.4475499047045799</v>
      </c>
      <c r="DI86">
        <v>1.3671445120185299</v>
      </c>
      <c r="DJ86">
        <v>1.3919469612345301</v>
      </c>
      <c r="DK86">
        <v>1.4372164012870201</v>
      </c>
      <c r="DL86">
        <v>1.47204576080081</v>
      </c>
      <c r="DM86">
        <v>1.3651019701642799</v>
      </c>
      <c r="DN86">
        <v>1.4024752942657499</v>
      </c>
      <c r="DO86">
        <v>1.4185284179736699</v>
      </c>
      <c r="DP86">
        <v>1.4836518903289699</v>
      </c>
      <c r="DQ86">
        <v>1.38963738053779</v>
      </c>
      <c r="DR86">
        <v>1.4565121448231</v>
      </c>
      <c r="DS86">
        <v>1.404598043597</v>
      </c>
      <c r="DT86">
        <v>1.4350067034112901</v>
      </c>
      <c r="DU86">
        <v>1.47807027663059</v>
      </c>
      <c r="DV86">
        <v>1.45226449484345</v>
      </c>
      <c r="DW86">
        <v>1.4250398179749699</v>
      </c>
      <c r="DX86">
        <v>1.43648464163822</v>
      </c>
      <c r="DY86">
        <v>1.38245373543522</v>
      </c>
      <c r="DZ86">
        <v>1.42116146420232</v>
      </c>
      <c r="EA86">
        <v>1.4001937030106</v>
      </c>
      <c r="EB86">
        <v>1.42944614071374</v>
      </c>
      <c r="EC86">
        <v>1.3632746834024401</v>
      </c>
      <c r="ED86">
        <v>1.3915443236579601</v>
      </c>
      <c r="EE86">
        <v>1.44153412934384</v>
      </c>
      <c r="EF86">
        <v>1.4869350449132399</v>
      </c>
      <c r="EG86">
        <v>1.39484305997435</v>
      </c>
      <c r="EH86">
        <v>1.44162590816278</v>
      </c>
      <c r="EI86">
        <v>1.4119206064463801</v>
      </c>
      <c r="EJ86">
        <v>1.43136392569874</v>
      </c>
      <c r="EK86">
        <v>1.3917111722112601</v>
      </c>
      <c r="EL86">
        <v>1.4277714598298401</v>
      </c>
      <c r="EM86">
        <v>1.4073403429753899</v>
      </c>
      <c r="EN86">
        <v>1.4358100397145399</v>
      </c>
      <c r="EO86">
        <v>1.3979742602745</v>
      </c>
      <c r="EP86">
        <v>1.42726194642093</v>
      </c>
      <c r="EQ86">
        <v>1.38805523155007</v>
      </c>
      <c r="ER86">
        <v>1.41409476372119</v>
      </c>
      <c r="ES86">
        <v>1.39078049728447</v>
      </c>
      <c r="ET86">
        <v>1.43186629982305</v>
      </c>
      <c r="EU86">
        <v>1.3924178388948401</v>
      </c>
      <c r="EV86">
        <v>1.4312643243129499</v>
      </c>
      <c r="EW86">
        <v>1.40513104466592</v>
      </c>
      <c r="EX86">
        <v>1.45359219269102</v>
      </c>
      <c r="EY86">
        <v>1.4194120778375801</v>
      </c>
      <c r="EZ86">
        <v>1.4751877920387999</v>
      </c>
      <c r="FA86">
        <v>1.3874932549912999</v>
      </c>
      <c r="FB86">
        <v>1.4362671622998899</v>
      </c>
      <c r="FC86">
        <v>1.37897225849855</v>
      </c>
      <c r="FD86">
        <v>1.40992916221457</v>
      </c>
      <c r="FE86">
        <v>1.4188266599333701</v>
      </c>
      <c r="FF86">
        <v>1.4358411591613101</v>
      </c>
      <c r="FG86">
        <v>1.3523565352023501</v>
      </c>
      <c r="FH86">
        <v>1.4091597715883899</v>
      </c>
      <c r="FI86">
        <v>1.39861957257518</v>
      </c>
      <c r="FJ86">
        <v>1.4336621216516701</v>
      </c>
    </row>
    <row r="87" spans="1:166" x14ac:dyDescent="0.45">
      <c r="A87" t="s">
        <v>100</v>
      </c>
      <c r="B87" t="s">
        <v>83</v>
      </c>
      <c r="C87" t="s">
        <v>22</v>
      </c>
      <c r="D87">
        <v>45</v>
      </c>
      <c r="E87" s="1" cm="1">
        <f t="array" ref="E87">SUMPRODUCT($G87:$FZZ87,$G$2:$FZZ$2)/SUMPRODUCT(--($G87:$FZZ87&lt;&gt;""),$G$2:$FZZ$2)</f>
        <v>1.3870366953835416</v>
      </c>
      <c r="F87" s="1" cm="1">
        <f t="array" ref="F87">SUMPRODUCT($G87:$FZZ87,$F$2:$FZY$2)/SUMPRODUCT(--($G87:$FZZ87&lt;&gt;""),$F$2:$FZY$2)</f>
        <v>1.3718644092732817</v>
      </c>
      <c r="G87">
        <v>1.3529887393247499</v>
      </c>
      <c r="H87">
        <v>1.35435227239043</v>
      </c>
      <c r="I87">
        <v>1.3130377710365999</v>
      </c>
      <c r="J87">
        <v>1.32652456838246</v>
      </c>
      <c r="K87">
        <v>1.27097925003649</v>
      </c>
      <c r="L87">
        <v>1.3067442060696299</v>
      </c>
      <c r="M87">
        <v>1.4342593243781701</v>
      </c>
      <c r="N87">
        <v>1.3885474052714999</v>
      </c>
      <c r="O87">
        <v>1.2913991806006799</v>
      </c>
      <c r="P87">
        <v>1.3221278521537301</v>
      </c>
      <c r="Q87">
        <v>1.3388465839836099</v>
      </c>
      <c r="R87">
        <v>1.33989111722647</v>
      </c>
      <c r="S87">
        <v>1.4951662063778599</v>
      </c>
      <c r="T87">
        <v>1.3785522673917601</v>
      </c>
      <c r="U87">
        <v>1.34021075765383</v>
      </c>
      <c r="V87">
        <v>1.4108248061291699</v>
      </c>
      <c r="W87">
        <v>1.32624143447942</v>
      </c>
      <c r="X87">
        <v>1.40201648202372</v>
      </c>
      <c r="Y87">
        <v>1.3889491140189301</v>
      </c>
      <c r="Z87">
        <v>1.4373848950000601</v>
      </c>
      <c r="AA87">
        <v>1.37349711191625</v>
      </c>
      <c r="AB87">
        <v>1.3995308370221</v>
      </c>
      <c r="AC87">
        <v>1.3602938401503499</v>
      </c>
      <c r="AD87">
        <v>1.3996373229071499</v>
      </c>
      <c r="AE87">
        <v>1.36183082653535</v>
      </c>
      <c r="AF87">
        <v>1.41030585938917</v>
      </c>
      <c r="AG87">
        <v>1.33598624989075</v>
      </c>
      <c r="AH87">
        <v>1.35042386459638</v>
      </c>
      <c r="AI87">
        <v>1.3888522170991999</v>
      </c>
      <c r="AJ87">
        <v>1.39218741986662</v>
      </c>
      <c r="AK87">
        <v>1.3850879658066799</v>
      </c>
      <c r="AL87">
        <v>1.3800029545936701</v>
      </c>
      <c r="AM87">
        <v>1.4068085829364301</v>
      </c>
      <c r="AN87">
        <v>1.38917954618065</v>
      </c>
      <c r="AO87">
        <v>1.29636449421825</v>
      </c>
      <c r="AP87">
        <v>1.3462123595050699</v>
      </c>
      <c r="AQ87">
        <v>1.3355548041436001</v>
      </c>
      <c r="AR87">
        <v>1.3575663688978299</v>
      </c>
      <c r="AS87">
        <v>1.3943777468603999</v>
      </c>
      <c r="AT87">
        <v>1.3523383057073199</v>
      </c>
      <c r="AU87">
        <v>1.3250079550976299</v>
      </c>
      <c r="AV87">
        <v>1.3544929357584199</v>
      </c>
      <c r="AW87">
        <v>1.2738437977477199</v>
      </c>
      <c r="AX87">
        <v>1.3037780827344201</v>
      </c>
      <c r="AY87">
        <v>1.3527864374798999</v>
      </c>
      <c r="AZ87">
        <v>1.3858177854959499</v>
      </c>
      <c r="BA87">
        <v>1.29308141136527</v>
      </c>
      <c r="BB87">
        <v>1.3376984530773399</v>
      </c>
      <c r="BC87">
        <v>1.31240078266327</v>
      </c>
      <c r="BD87">
        <v>1.3480903098247199</v>
      </c>
      <c r="BE87">
        <v>1.32236356986532</v>
      </c>
      <c r="BF87">
        <v>1.3612072982969401</v>
      </c>
      <c r="BG87">
        <v>1.34857813395121</v>
      </c>
      <c r="BH87">
        <v>1.4171403380618799</v>
      </c>
      <c r="BI87">
        <v>1.3363474485831801</v>
      </c>
      <c r="BJ87">
        <v>1.39658138262333</v>
      </c>
      <c r="BK87">
        <v>1.34475725048946</v>
      </c>
      <c r="BL87">
        <v>1.4105830102005801</v>
      </c>
      <c r="BM87">
        <v>1.3416119548622301</v>
      </c>
      <c r="BN87">
        <v>1.41457598176319</v>
      </c>
      <c r="BO87">
        <v>1.44641254188001</v>
      </c>
      <c r="BP87">
        <v>1.4365530901658301</v>
      </c>
      <c r="BQ87">
        <v>1.5051612180377101</v>
      </c>
      <c r="BR87">
        <v>1.3566720738889599</v>
      </c>
      <c r="BS87">
        <v>1.3087939607571599</v>
      </c>
      <c r="BT87">
        <v>1.34687604094081</v>
      </c>
      <c r="BU87">
        <v>1.3687099309325701</v>
      </c>
      <c r="BV87">
        <v>1.4054585697411499</v>
      </c>
      <c r="BW87">
        <v>1.3511262055044599</v>
      </c>
      <c r="BX87">
        <v>1.3843893649863199</v>
      </c>
      <c r="BY87">
        <v>1.4144634388984301</v>
      </c>
      <c r="BZ87">
        <v>1.38247049766406</v>
      </c>
      <c r="CA87">
        <v>1.3365209556653299</v>
      </c>
      <c r="CB87">
        <v>1.3475906421847299</v>
      </c>
      <c r="CC87">
        <v>1.5859587893502201</v>
      </c>
      <c r="CD87">
        <v>1.4178600557652501</v>
      </c>
      <c r="CE87">
        <v>1.39705548967062</v>
      </c>
      <c r="CF87">
        <v>1.4589766942072899</v>
      </c>
      <c r="CG87">
        <v>1.3494731069064101</v>
      </c>
      <c r="CH87">
        <v>1.40504451868889</v>
      </c>
      <c r="CI87">
        <v>1.3627833312840301</v>
      </c>
      <c r="CJ87">
        <v>1.42260704238017</v>
      </c>
      <c r="CK87">
        <v>1.41427372836916</v>
      </c>
      <c r="CL87">
        <v>1.4194231777661199</v>
      </c>
      <c r="CM87">
        <v>1.6574855456678601</v>
      </c>
      <c r="CN87">
        <v>1.3968206586232901</v>
      </c>
      <c r="CO87">
        <v>1.5260208462882301</v>
      </c>
      <c r="CP87">
        <v>1.3815015101714401</v>
      </c>
      <c r="CQ87">
        <v>1.3747049996512799</v>
      </c>
      <c r="CR87">
        <v>1.37342263397909</v>
      </c>
      <c r="CS87">
        <v>1.52306553618947</v>
      </c>
      <c r="CT87">
        <v>1.3236374946720799</v>
      </c>
      <c r="CU87">
        <v>1.47937927879964</v>
      </c>
      <c r="CV87">
        <v>1.35994781082925</v>
      </c>
      <c r="CW87">
        <v>1.4389102966756799</v>
      </c>
      <c r="CX87">
        <v>1.31094776768457</v>
      </c>
      <c r="CY87">
        <v>1.3639998432048901</v>
      </c>
      <c r="CZ87">
        <v>1.4145087739929101</v>
      </c>
      <c r="DA87">
        <v>1.3278118768290399</v>
      </c>
      <c r="DB87">
        <v>1.32982156268614</v>
      </c>
      <c r="DC87">
        <v>1.3632842584134801</v>
      </c>
      <c r="DD87">
        <v>1.3780712123654399</v>
      </c>
      <c r="DE87">
        <v>1.3868889385683201</v>
      </c>
      <c r="DF87">
        <v>1.35593947632463</v>
      </c>
      <c r="DG87">
        <v>1.3507122078443099</v>
      </c>
      <c r="DH87">
        <v>1.39013441669174</v>
      </c>
      <c r="DI87">
        <v>1.32594845062264</v>
      </c>
      <c r="DJ87">
        <v>1.37144718877994</v>
      </c>
      <c r="DK87">
        <v>1.3763303357808701</v>
      </c>
      <c r="DL87">
        <v>1.4100184253224399</v>
      </c>
      <c r="DM87">
        <v>1.3230550135330701</v>
      </c>
      <c r="DN87">
        <v>1.3755428967079999</v>
      </c>
      <c r="DO87">
        <v>1.4000706036613</v>
      </c>
      <c r="DP87">
        <v>1.4445004790962701</v>
      </c>
      <c r="DQ87">
        <v>1.3414753532711099</v>
      </c>
      <c r="DR87">
        <v>1.40428980669389</v>
      </c>
      <c r="DS87">
        <v>1.34744525547445</v>
      </c>
      <c r="DT87">
        <v>1.3730473211182199</v>
      </c>
      <c r="DU87">
        <v>1.3513600812126501</v>
      </c>
      <c r="DV87">
        <v>1.3568626998592599</v>
      </c>
      <c r="DW87">
        <v>1.3762798634812199</v>
      </c>
      <c r="DX87">
        <v>1.3786689419795199</v>
      </c>
      <c r="DY87">
        <v>1.34714977753511</v>
      </c>
      <c r="DZ87">
        <v>1.36886188589816</v>
      </c>
      <c r="EA87">
        <v>1.3484356019567201</v>
      </c>
      <c r="EB87">
        <v>1.3950064020486499</v>
      </c>
      <c r="EC87">
        <v>1.3158877806417799</v>
      </c>
      <c r="ED87">
        <v>1.3531510329112</v>
      </c>
      <c r="EE87">
        <v>1.35553038526279</v>
      </c>
      <c r="EF87">
        <v>1.4029134613871901</v>
      </c>
      <c r="EG87">
        <v>1.3548316634218101</v>
      </c>
      <c r="EH87">
        <v>1.3924972695759501</v>
      </c>
      <c r="EI87">
        <v>1.35681962849372</v>
      </c>
      <c r="EJ87">
        <v>1.36162259128522</v>
      </c>
      <c r="EK87">
        <v>1.34137072278923</v>
      </c>
      <c r="EL87">
        <v>1.3795183324456199</v>
      </c>
      <c r="EM87">
        <v>1.3696952175170001</v>
      </c>
      <c r="EN87">
        <v>1.4195894642340801</v>
      </c>
      <c r="EO87">
        <v>1.33757144523504</v>
      </c>
      <c r="EP87">
        <v>1.37957346708658</v>
      </c>
      <c r="EQ87">
        <v>1.3419107216039801</v>
      </c>
      <c r="ER87">
        <v>1.3710002837237101</v>
      </c>
      <c r="ES87">
        <v>1.3322150739994401</v>
      </c>
      <c r="ET87">
        <v>1.3859835738613699</v>
      </c>
      <c r="EU87">
        <v>1.3389999789734801</v>
      </c>
      <c r="EV87">
        <v>1.38585756639121</v>
      </c>
      <c r="EW87">
        <v>1.3597037652270201</v>
      </c>
      <c r="EX87">
        <v>1.38985788113695</v>
      </c>
      <c r="EY87">
        <v>1.3416632164192299</v>
      </c>
      <c r="EZ87">
        <v>1.3952800615129799</v>
      </c>
      <c r="FA87">
        <v>1.3385794512061</v>
      </c>
      <c r="FB87">
        <v>1.38114795051661</v>
      </c>
      <c r="FC87">
        <v>1.3305532470616099</v>
      </c>
      <c r="FD87">
        <v>1.3633305631406001</v>
      </c>
      <c r="FE87">
        <v>1.3561196841829199</v>
      </c>
      <c r="FF87">
        <v>1.3689582503811699</v>
      </c>
      <c r="FG87">
        <v>1.3437661278239299</v>
      </c>
      <c r="FH87">
        <v>1.4088934023673501</v>
      </c>
      <c r="FI87">
        <v>1.3493496760468</v>
      </c>
      <c r="FJ87">
        <v>1.4071777390967899</v>
      </c>
    </row>
    <row r="88" spans="1:166" x14ac:dyDescent="0.45">
      <c r="A88" t="s">
        <v>100</v>
      </c>
      <c r="B88" t="s">
        <v>83</v>
      </c>
      <c r="C88" t="s">
        <v>22</v>
      </c>
      <c r="D88">
        <v>50</v>
      </c>
      <c r="E88" s="1" cm="1">
        <f t="array" ref="E88">SUMPRODUCT($G88:$FZZ88,$G$2:$FZZ$2)/SUMPRODUCT(--($G88:$FZZ88&lt;&gt;""),$G$2:$FZZ$2)</f>
        <v>1.3258256429227655</v>
      </c>
      <c r="F88" s="1" cm="1">
        <f t="array" ref="F88">SUMPRODUCT($G88:$FZZ88,$F$2:$FZY$2)/SUMPRODUCT(--($G88:$FZZ88&lt;&gt;""),$F$2:$FZY$2)</f>
        <v>1.3229689412747809</v>
      </c>
      <c r="G88">
        <v>1.2908310635228499</v>
      </c>
      <c r="H88">
        <v>1.3117303366345701</v>
      </c>
      <c r="I88">
        <v>1.24963141423277</v>
      </c>
      <c r="J88">
        <v>1.2787837069883199</v>
      </c>
      <c r="K88">
        <v>1.2199335162634299</v>
      </c>
      <c r="L88">
        <v>1.2659854828868</v>
      </c>
      <c r="M88">
        <v>1.3392784302693499</v>
      </c>
      <c r="N88">
        <v>1.3336709098155</v>
      </c>
      <c r="O88">
        <v>1.23592330882159</v>
      </c>
      <c r="P88">
        <v>1.2741755123640199</v>
      </c>
      <c r="Q88">
        <v>1.28582670486673</v>
      </c>
      <c r="R88">
        <v>1.3044460989432101</v>
      </c>
      <c r="S88">
        <v>1.4494499371226199</v>
      </c>
      <c r="T88">
        <v>1.32916992725711</v>
      </c>
      <c r="U88">
        <v>1.3117231027232501</v>
      </c>
      <c r="V88">
        <v>1.37926322801435</v>
      </c>
      <c r="W88">
        <v>1.2787816584659</v>
      </c>
      <c r="X88">
        <v>1.3520693090228499</v>
      </c>
      <c r="Y88">
        <v>1.30925514723365</v>
      </c>
      <c r="Z88">
        <v>1.3534786393329601</v>
      </c>
      <c r="AA88">
        <v>1.28898511371578</v>
      </c>
      <c r="AB88">
        <v>1.3386585473621599</v>
      </c>
      <c r="AC88">
        <v>1.3018126306731901</v>
      </c>
      <c r="AD88">
        <v>1.34121083578011</v>
      </c>
      <c r="AE88">
        <v>1.2971120236196401</v>
      </c>
      <c r="AF88">
        <v>1.35573868137706</v>
      </c>
      <c r="AG88">
        <v>1.2702585913906399</v>
      </c>
      <c r="AH88">
        <v>1.2946611510861199</v>
      </c>
      <c r="AI88">
        <v>1.3434183512253</v>
      </c>
      <c r="AJ88">
        <v>1.35192841225488</v>
      </c>
      <c r="AK88">
        <v>1.34144772868388</v>
      </c>
      <c r="AL88">
        <v>1.32624712177035</v>
      </c>
      <c r="AM88">
        <v>1.3217733193226799</v>
      </c>
      <c r="AN88">
        <v>1.31938363007462</v>
      </c>
      <c r="AO88">
        <v>1.25377533891627</v>
      </c>
      <c r="AP88">
        <v>1.31024036350386</v>
      </c>
      <c r="AQ88">
        <v>1.2867846732930699</v>
      </c>
      <c r="AR88">
        <v>1.3162011407481899</v>
      </c>
      <c r="AS88">
        <v>1.2625253763064299</v>
      </c>
      <c r="AT88">
        <v>1.28946956225295</v>
      </c>
      <c r="AU88">
        <v>1.2870141790281799</v>
      </c>
      <c r="AV88">
        <v>1.3261877219242399</v>
      </c>
      <c r="AW88">
        <v>1.2166544055231701</v>
      </c>
      <c r="AX88">
        <v>1.2401763482542001</v>
      </c>
      <c r="AY88">
        <v>1.28788780830177</v>
      </c>
      <c r="AZ88">
        <v>1.3331304458642299</v>
      </c>
      <c r="BA88">
        <v>1.24204760640212</v>
      </c>
      <c r="BB88">
        <v>1.2867242119579301</v>
      </c>
      <c r="BC88">
        <v>1.2671945951932599</v>
      </c>
      <c r="BD88">
        <v>1.29525438607285</v>
      </c>
      <c r="BE88">
        <v>1.2886490599873699</v>
      </c>
      <c r="BF88">
        <v>1.32258920828933</v>
      </c>
      <c r="BG88">
        <v>1.28908614252947</v>
      </c>
      <c r="BH88">
        <v>1.3543580252960701</v>
      </c>
      <c r="BI88">
        <v>1.3069106981440599</v>
      </c>
      <c r="BJ88">
        <v>1.3648258494393499</v>
      </c>
      <c r="BK88">
        <v>1.3098912902709701</v>
      </c>
      <c r="BL88">
        <v>1.3774672994735899</v>
      </c>
      <c r="BM88">
        <v>1.31254495060165</v>
      </c>
      <c r="BN88">
        <v>1.3775808479944101</v>
      </c>
      <c r="BO88">
        <v>1.3482310301957501</v>
      </c>
      <c r="BP88">
        <v>1.37666940598857</v>
      </c>
      <c r="BQ88">
        <v>1.2955290552949299</v>
      </c>
      <c r="BR88">
        <v>1.2977991143846701</v>
      </c>
      <c r="BS88">
        <v>1.25060241187435</v>
      </c>
      <c r="BT88">
        <v>1.2965963381151999</v>
      </c>
      <c r="BU88">
        <v>1.3347221067525401</v>
      </c>
      <c r="BV88">
        <v>1.3661624519798601</v>
      </c>
      <c r="BW88">
        <v>1.3025856268623199</v>
      </c>
      <c r="BX88">
        <v>1.3278218275231</v>
      </c>
      <c r="BY88">
        <v>1.33841766003794</v>
      </c>
      <c r="BZ88">
        <v>1.32834509208384</v>
      </c>
      <c r="CA88">
        <v>1.2771056637772999</v>
      </c>
      <c r="CB88">
        <v>1.2989032839345001</v>
      </c>
      <c r="CC88">
        <v>1.4631677446684701</v>
      </c>
      <c r="CD88">
        <v>1.3621959623932201</v>
      </c>
      <c r="CE88">
        <v>1.3420113613282401</v>
      </c>
      <c r="CF88">
        <v>1.41113986751669</v>
      </c>
      <c r="CG88">
        <v>1.30818722286579</v>
      </c>
      <c r="CH88">
        <v>1.3634694916866701</v>
      </c>
      <c r="CI88">
        <v>1.32404234897715</v>
      </c>
      <c r="CJ88">
        <v>1.38226026379103</v>
      </c>
      <c r="CK88">
        <v>1.36570949134766</v>
      </c>
      <c r="CL88">
        <v>1.38186470896696</v>
      </c>
      <c r="CM88">
        <v>1.6250266086943701</v>
      </c>
      <c r="CN88">
        <v>1.3625780215854599</v>
      </c>
      <c r="CO88">
        <v>1.47007232536791</v>
      </c>
      <c r="CP88">
        <v>1.31905332977998</v>
      </c>
      <c r="CQ88">
        <v>1.27184802391949</v>
      </c>
      <c r="CR88">
        <v>1.2889889784045101</v>
      </c>
      <c r="CS88">
        <v>1.39914407824253</v>
      </c>
      <c r="CT88">
        <v>1.2564510926538099</v>
      </c>
      <c r="CU88">
        <v>1.4390301512436099</v>
      </c>
      <c r="CV88">
        <v>1.31034560328731</v>
      </c>
      <c r="CW88">
        <v>1.4023754590258899</v>
      </c>
      <c r="CX88">
        <v>1.2771761451488199</v>
      </c>
      <c r="CY88">
        <v>1.32861902708635</v>
      </c>
      <c r="CZ88">
        <v>1.3787438098597899</v>
      </c>
      <c r="DA88">
        <v>1.2364519721337299</v>
      </c>
      <c r="DB88">
        <v>1.2600295237355199</v>
      </c>
      <c r="DC88">
        <v>1.33205899736714</v>
      </c>
      <c r="DD88">
        <v>1.3467295327136199</v>
      </c>
      <c r="DE88">
        <v>1.3500676499662501</v>
      </c>
      <c r="DF88">
        <v>1.31890522541689</v>
      </c>
      <c r="DG88">
        <v>1.3152522820744299</v>
      </c>
      <c r="DH88">
        <v>1.35750827565452</v>
      </c>
      <c r="DI88">
        <v>1.27369575110669</v>
      </c>
      <c r="DJ88">
        <v>1.31329899466302</v>
      </c>
      <c r="DK88">
        <v>1.3126529714270001</v>
      </c>
      <c r="DL88">
        <v>1.3491323598162901</v>
      </c>
      <c r="DM88">
        <v>1.2652797885063201</v>
      </c>
      <c r="DN88">
        <v>1.3083102536665101</v>
      </c>
      <c r="DO88">
        <v>1.3217005396136901</v>
      </c>
      <c r="DP88">
        <v>1.3524467530720901</v>
      </c>
      <c r="DQ88">
        <v>1.3221447428603501</v>
      </c>
      <c r="DR88">
        <v>1.3797674549233201</v>
      </c>
      <c r="DS88">
        <v>1.2915636327523701</v>
      </c>
      <c r="DT88">
        <v>1.3234122846218701</v>
      </c>
      <c r="DU88">
        <v>1.2906236301132801</v>
      </c>
      <c r="DV88">
        <v>1.3321297556698799</v>
      </c>
      <c r="DW88">
        <v>1.32650739476678</v>
      </c>
      <c r="DX88">
        <v>1.3339931740614299</v>
      </c>
      <c r="DY88">
        <v>1.28963418175904</v>
      </c>
      <c r="DZ88">
        <v>1.32891114183153</v>
      </c>
      <c r="EA88">
        <v>1.3338093831051501</v>
      </c>
      <c r="EB88">
        <v>1.3883088742243599</v>
      </c>
      <c r="EC88">
        <v>1.2746647241211799</v>
      </c>
      <c r="ED88">
        <v>1.30751055325189</v>
      </c>
      <c r="EE88">
        <v>1.3201346610662701</v>
      </c>
      <c r="EF88">
        <v>1.3796309405823699</v>
      </c>
      <c r="EG88">
        <v>1.3007645187330801</v>
      </c>
      <c r="EH88">
        <v>1.34827864570967</v>
      </c>
      <c r="EI88">
        <v>1.2913836004860799</v>
      </c>
      <c r="EJ88">
        <v>1.33064058792893</v>
      </c>
      <c r="EK88">
        <v>1.3072681992888699</v>
      </c>
      <c r="EL88">
        <v>1.3552766061583099</v>
      </c>
      <c r="EM88">
        <v>1.34092119478385</v>
      </c>
      <c r="EN88">
        <v>1.37856632024224</v>
      </c>
      <c r="EO88">
        <v>1.28760838290757</v>
      </c>
      <c r="EP88">
        <v>1.3275010692484099</v>
      </c>
      <c r="EQ88">
        <v>1.27764729989596</v>
      </c>
      <c r="ER88">
        <v>1.3137905488477599</v>
      </c>
      <c r="ES88">
        <v>1.2788045534974499</v>
      </c>
      <c r="ET88">
        <v>1.3310081721573801</v>
      </c>
      <c r="EU88">
        <v>1.30521037027691</v>
      </c>
      <c r="EV88">
        <v>1.34202779705208</v>
      </c>
      <c r="EW88">
        <v>1.30718207825765</v>
      </c>
      <c r="EX88">
        <v>1.359392303433</v>
      </c>
      <c r="EY88">
        <v>1.3154462648606999</v>
      </c>
      <c r="EZ88">
        <v>1.3851215472881</v>
      </c>
      <c r="FA88">
        <v>1.2994983712053001</v>
      </c>
      <c r="FB88">
        <v>1.3340927713491999</v>
      </c>
      <c r="FC88">
        <v>1.2879120661680299</v>
      </c>
      <c r="FD88">
        <v>1.31175551070481</v>
      </c>
      <c r="FE88">
        <v>1.30703790387584</v>
      </c>
      <c r="FF88">
        <v>1.3365025104155499</v>
      </c>
      <c r="FG88">
        <v>1.3343100204771301</v>
      </c>
      <c r="FH88">
        <v>1.40231741222301</v>
      </c>
      <c r="FI88">
        <v>1.3143796538052399</v>
      </c>
      <c r="FJ88">
        <v>1.35106614447345</v>
      </c>
    </row>
    <row r="89" spans="1:166" x14ac:dyDescent="0.45">
      <c r="A89" t="s">
        <v>96</v>
      </c>
      <c r="B89" t="s">
        <v>18</v>
      </c>
      <c r="C89" t="s">
        <v>27</v>
      </c>
      <c r="D89">
        <v>30</v>
      </c>
      <c r="E89" s="1" cm="1">
        <f t="array" ref="E89">SUMPRODUCT($G89:$FZZ89,$G$2:$FZZ$2)/SUMPRODUCT(--($G89:$FZZ89&lt;&gt;""),$G$2:$FZZ$2)</f>
        <v>1.4663049141215787</v>
      </c>
      <c r="F89" s="1" cm="1">
        <f t="array" ref="F89">SUMPRODUCT($G89:$FZZ89,$F$2:$FZY$2)/SUMPRODUCT(--($G89:$FZZ89&lt;&gt;""),$F$2:$FZY$2)</f>
        <v>1.5071622979469168</v>
      </c>
      <c r="G89">
        <v>1.46177661112629</v>
      </c>
      <c r="H89">
        <v>1.49283486428893</v>
      </c>
      <c r="I89">
        <v>1.4274330262452199</v>
      </c>
      <c r="J89">
        <v>1.4534973626707799</v>
      </c>
      <c r="K89">
        <v>1.37723156629843</v>
      </c>
      <c r="L89">
        <v>1.44239573545761</v>
      </c>
      <c r="M89">
        <v>1.42365067085511</v>
      </c>
      <c r="N89">
        <v>1.49959287651108</v>
      </c>
      <c r="O89">
        <v>1.37389703153322</v>
      </c>
      <c r="P89">
        <v>1.4216673890087399</v>
      </c>
      <c r="Q89">
        <v>1.42614443145977</v>
      </c>
      <c r="R89">
        <v>1.46832943793116</v>
      </c>
      <c r="S89">
        <v>1.4071470112691999</v>
      </c>
      <c r="T89">
        <v>1.4548302919763501</v>
      </c>
      <c r="U89">
        <v>1.5295155877711</v>
      </c>
      <c r="V89">
        <v>1.5971796036578201</v>
      </c>
      <c r="W89">
        <v>1.4772059045491499</v>
      </c>
      <c r="X89">
        <v>1.57112325293567</v>
      </c>
      <c r="Y89">
        <v>1.50329447133306</v>
      </c>
      <c r="Z89">
        <v>1.5799256880105399</v>
      </c>
      <c r="AA89">
        <v>1.52117901299035</v>
      </c>
      <c r="AB89">
        <v>1.5727853338367701</v>
      </c>
      <c r="AC89">
        <v>1.50581755191075</v>
      </c>
      <c r="AD89">
        <v>1.5746337376497299</v>
      </c>
      <c r="AE89">
        <v>1.47489125766637</v>
      </c>
      <c r="AF89">
        <v>1.57859230021192</v>
      </c>
      <c r="AG89">
        <v>1.3977782309358</v>
      </c>
      <c r="AH89">
        <v>1.4942134956933799</v>
      </c>
      <c r="AI89">
        <v>1.50514259811633</v>
      </c>
      <c r="AJ89">
        <v>1.54327739920358</v>
      </c>
      <c r="AK89">
        <v>1.4743988901390901</v>
      </c>
      <c r="AL89">
        <v>1.5268862470329101</v>
      </c>
      <c r="AM89">
        <v>1.51119959076109</v>
      </c>
      <c r="AN89">
        <v>1.5297889354063601</v>
      </c>
      <c r="AO89">
        <v>1.4131563047926301</v>
      </c>
      <c r="AP89">
        <v>1.47832430698511</v>
      </c>
      <c r="AQ89">
        <v>1.45097168050662</v>
      </c>
      <c r="AR89">
        <v>1.4994180926019101</v>
      </c>
      <c r="AS89">
        <v>1.4435425170224701</v>
      </c>
      <c r="AT89">
        <v>1.44995531313056</v>
      </c>
      <c r="AU89">
        <v>1.45327055028598</v>
      </c>
      <c r="AV89">
        <v>1.52011404795574</v>
      </c>
      <c r="AW89">
        <v>1.39516191783147</v>
      </c>
      <c r="AX89">
        <v>1.44763489615754</v>
      </c>
      <c r="AY89">
        <v>1.51583948811491</v>
      </c>
      <c r="AZ89">
        <v>1.5740238101125399</v>
      </c>
      <c r="BA89">
        <v>1.43784388812917</v>
      </c>
      <c r="BB89">
        <v>1.46885183245683</v>
      </c>
      <c r="BC89">
        <v>1.4776645623361699</v>
      </c>
      <c r="BD89">
        <v>1.4848164145982199</v>
      </c>
      <c r="BE89">
        <v>1.47639497637432</v>
      </c>
      <c r="BF89">
        <v>1.52026616485467</v>
      </c>
      <c r="BG89">
        <v>1.55674792731051</v>
      </c>
      <c r="BH89">
        <v>1.6477120021126199</v>
      </c>
      <c r="BI89">
        <v>1.52806875931518</v>
      </c>
      <c r="BJ89">
        <v>1.6336172103864499</v>
      </c>
      <c r="BK89">
        <v>1.5373265938887899</v>
      </c>
      <c r="BL89">
        <v>1.6350796468266899</v>
      </c>
      <c r="BM89">
        <v>1.55506369841984</v>
      </c>
      <c r="BN89">
        <v>1.6414613834901399</v>
      </c>
      <c r="BO89">
        <v>1.56207724887793</v>
      </c>
      <c r="BP89">
        <v>1.59912341698801</v>
      </c>
      <c r="BQ89">
        <v>1.36703835230732</v>
      </c>
      <c r="BR89">
        <v>1.44581086413257</v>
      </c>
      <c r="BS89">
        <v>1.4439504115514601</v>
      </c>
      <c r="BT89">
        <v>1.5227404103545199</v>
      </c>
      <c r="BU89">
        <v>1.5149421248546999</v>
      </c>
      <c r="BV89">
        <v>1.56937723237745</v>
      </c>
      <c r="BW89">
        <v>1.56065452037083</v>
      </c>
      <c r="BX89">
        <v>1.5639150601126599</v>
      </c>
      <c r="BY89">
        <v>1.5838503785415401</v>
      </c>
      <c r="BZ89">
        <v>1.56371110150256</v>
      </c>
      <c r="CA89">
        <v>1.55532979153074</v>
      </c>
      <c r="CB89">
        <v>1.50475968558734</v>
      </c>
      <c r="CC89">
        <v>1.4874654628452899</v>
      </c>
      <c r="CD89">
        <v>1.44603984497006</v>
      </c>
      <c r="CE89">
        <v>1.55138085347555</v>
      </c>
      <c r="CF89">
        <v>1.6366091611356</v>
      </c>
      <c r="CG89">
        <v>1.49661329647226</v>
      </c>
      <c r="CH89">
        <v>1.5668694398274801</v>
      </c>
      <c r="CI89">
        <v>1.4942384029392399</v>
      </c>
      <c r="CJ89">
        <v>1.5780242649582199</v>
      </c>
      <c r="CK89">
        <v>1.4664184583114801</v>
      </c>
      <c r="CL89">
        <v>1.53098898793917</v>
      </c>
      <c r="CM89">
        <v>1.4868033109779499</v>
      </c>
      <c r="CN89">
        <v>1.4753475034315999</v>
      </c>
      <c r="CO89">
        <v>1.38146819756595</v>
      </c>
      <c r="CP89">
        <v>1.4385752568771999</v>
      </c>
      <c r="CQ89">
        <v>1.4406365933168499</v>
      </c>
      <c r="CR89">
        <v>1.49423947841463</v>
      </c>
      <c r="CS89">
        <v>1.36205893533931</v>
      </c>
      <c r="CT89">
        <v>1.3802890319904999</v>
      </c>
      <c r="CU89">
        <v>1.4919616679538901</v>
      </c>
      <c r="CV89">
        <v>1.4541020238300499</v>
      </c>
      <c r="CW89">
        <v>1.4607200666795499</v>
      </c>
      <c r="CX89">
        <v>1.43569409547738</v>
      </c>
      <c r="CY89">
        <v>1.5061999398952</v>
      </c>
      <c r="CZ89">
        <v>1.56466883566566</v>
      </c>
      <c r="DA89">
        <v>1.41860098930412</v>
      </c>
      <c r="DB89">
        <v>1.4420096858570901</v>
      </c>
      <c r="DC89">
        <v>1.4515922483119299</v>
      </c>
      <c r="DD89">
        <v>1.5177323446707101</v>
      </c>
      <c r="DE89">
        <v>1.4772813719434299</v>
      </c>
      <c r="DF89">
        <v>1.4730570897906199</v>
      </c>
      <c r="DG89">
        <v>1.49963637275554</v>
      </c>
      <c r="DH89">
        <v>1.5572274049553601</v>
      </c>
      <c r="DI89">
        <v>1.4939390178312799</v>
      </c>
      <c r="DJ89">
        <v>1.51747962434322</v>
      </c>
      <c r="DK89">
        <v>1.5115777026097901</v>
      </c>
      <c r="DL89">
        <v>1.56305860352556</v>
      </c>
      <c r="DM89">
        <v>1.48121105306225</v>
      </c>
      <c r="DN89">
        <v>1.5375228173978699</v>
      </c>
      <c r="DO89">
        <v>1.5098256761981601</v>
      </c>
      <c r="DP89">
        <v>1.57192327735471</v>
      </c>
      <c r="DQ89">
        <v>1.5146644626507499</v>
      </c>
      <c r="DR89">
        <v>1.58316816587894</v>
      </c>
      <c r="DS89">
        <v>1.4201400268136399</v>
      </c>
      <c r="DT89">
        <v>1.46989423506628</v>
      </c>
      <c r="DU89">
        <v>1.52873589737673</v>
      </c>
      <c r="DV89">
        <v>1.52490598251159</v>
      </c>
      <c r="DW89">
        <v>1.4902502844140999</v>
      </c>
      <c r="DX89">
        <v>1.5353697383390199</v>
      </c>
      <c r="DY89">
        <v>1.4528757797887999</v>
      </c>
      <c r="DZ89">
        <v>1.5239948420673499</v>
      </c>
      <c r="EA89">
        <v>1.52864506385633</v>
      </c>
      <c r="EB89">
        <v>1.60656948685117</v>
      </c>
      <c r="EC89">
        <v>1.4209346632298501</v>
      </c>
      <c r="ED89">
        <v>1.4861967200866599</v>
      </c>
      <c r="EE89">
        <v>1.4728396809665301</v>
      </c>
      <c r="EF89">
        <v>1.55170135447637</v>
      </c>
      <c r="EG89">
        <v>1.50906500783512</v>
      </c>
      <c r="EH89">
        <v>1.5690393655918999</v>
      </c>
      <c r="EI89">
        <v>1.52971471558358</v>
      </c>
      <c r="EJ89">
        <v>1.53923962733638</v>
      </c>
      <c r="EK89">
        <v>1.4840139922553099</v>
      </c>
      <c r="EL89">
        <v>1.5504916003282101</v>
      </c>
      <c r="EM89">
        <v>1.5090613064714899</v>
      </c>
      <c r="EN89">
        <v>1.5697134770766401</v>
      </c>
      <c r="EO89">
        <v>1.4823185193825501</v>
      </c>
      <c r="EP89">
        <v>1.53433259457988</v>
      </c>
      <c r="EQ89">
        <v>1.4801156962264701</v>
      </c>
      <c r="ER89">
        <v>1.52678036631884</v>
      </c>
      <c r="ES89">
        <v>1.45679189125609</v>
      </c>
      <c r="ET89">
        <v>1.5352711949350999</v>
      </c>
      <c r="EU89">
        <v>1.48226413507432</v>
      </c>
      <c r="EV89">
        <v>1.54726760444921</v>
      </c>
      <c r="EW89">
        <v>1.4904023624953799</v>
      </c>
      <c r="EX89">
        <v>1.55927002583979</v>
      </c>
      <c r="EY89">
        <v>1.5006062577630499</v>
      </c>
      <c r="EZ89">
        <v>1.58775950789613</v>
      </c>
      <c r="FA89">
        <v>1.49970022183584</v>
      </c>
      <c r="FB89">
        <v>1.5585966384875101</v>
      </c>
      <c r="FC89">
        <v>1.4950433337290701</v>
      </c>
      <c r="FD89">
        <v>1.5292947880802501</v>
      </c>
      <c r="FE89">
        <v>1.48587466374027</v>
      </c>
      <c r="FF89">
        <v>1.5373648891435401</v>
      </c>
      <c r="FG89">
        <v>1.5346196746965799</v>
      </c>
      <c r="FH89">
        <v>1.6200409542677301</v>
      </c>
      <c r="FI89">
        <v>1.4891814137897601</v>
      </c>
      <c r="FJ89">
        <v>1.5621554975340799</v>
      </c>
    </row>
    <row r="90" spans="1:166" x14ac:dyDescent="0.45">
      <c r="A90" t="s">
        <v>96</v>
      </c>
      <c r="B90" t="s">
        <v>18</v>
      </c>
      <c r="C90" t="s">
        <v>27</v>
      </c>
      <c r="D90">
        <v>35</v>
      </c>
      <c r="E90" s="1" cm="1">
        <f t="array" ref="E90">SUMPRODUCT($G90:$FZZ90,$G$2:$FZZ$2)/SUMPRODUCT(--($G90:$FZZ90&lt;&gt;""),$G$2:$FZZ$2)</f>
        <v>1.3948456251407508</v>
      </c>
      <c r="F90" s="1" cm="1">
        <f t="array" ref="F90">SUMPRODUCT($G90:$FZZ90,$F$2:$FZY$2)/SUMPRODUCT(--($G90:$FZZ90&lt;&gt;""),$F$2:$FZY$2)</f>
        <v>1.4405318963454754</v>
      </c>
      <c r="G90">
        <v>1.40681865339582</v>
      </c>
      <c r="H90">
        <v>1.45723808802363</v>
      </c>
      <c r="I90">
        <v>1.3726630221631699</v>
      </c>
      <c r="J90">
        <v>1.4212843273009499</v>
      </c>
      <c r="K90">
        <v>1.3017148761104</v>
      </c>
      <c r="L90">
        <v>1.3562906866616999</v>
      </c>
      <c r="M90">
        <v>1.3721561916371601</v>
      </c>
      <c r="N90">
        <v>1.4314915097951799</v>
      </c>
      <c r="O90">
        <v>1.33532396443682</v>
      </c>
      <c r="P90">
        <v>1.3874140073702801</v>
      </c>
      <c r="Q90">
        <v>1.37878073912114</v>
      </c>
      <c r="R90">
        <v>1.42026206003945</v>
      </c>
      <c r="S90">
        <v>1.3367547964934801</v>
      </c>
      <c r="T90">
        <v>1.38988542006047</v>
      </c>
      <c r="U90">
        <v>1.50468180765356</v>
      </c>
      <c r="V90">
        <v>1.56233402700096</v>
      </c>
      <c r="W90">
        <v>1.4333021402481301</v>
      </c>
      <c r="X90">
        <v>1.52010142783831</v>
      </c>
      <c r="Y90">
        <v>1.416626703151</v>
      </c>
      <c r="Z90">
        <v>1.47648331808674</v>
      </c>
      <c r="AA90">
        <v>1.4248624243836201</v>
      </c>
      <c r="AB90">
        <v>1.4746933168376399</v>
      </c>
      <c r="AC90">
        <v>1.4188505287311199</v>
      </c>
      <c r="AD90">
        <v>1.4729067757591301</v>
      </c>
      <c r="AE90">
        <v>1.3994099770286501</v>
      </c>
      <c r="AF90">
        <v>1.51119838322939</v>
      </c>
      <c r="AG90">
        <v>1.33413639409211</v>
      </c>
      <c r="AH90">
        <v>1.4281284897213999</v>
      </c>
      <c r="AI90">
        <v>1.4403973126471299</v>
      </c>
      <c r="AJ90">
        <v>1.4887015043154099</v>
      </c>
      <c r="AK90">
        <v>1.3959566496684901</v>
      </c>
      <c r="AL90">
        <v>1.46244500401535</v>
      </c>
      <c r="AM90">
        <v>1.38099476816874</v>
      </c>
      <c r="AN90">
        <v>1.4467149159822901</v>
      </c>
      <c r="AO90">
        <v>1.3603062314503001</v>
      </c>
      <c r="AP90">
        <v>1.4262652718648801</v>
      </c>
      <c r="AQ90">
        <v>1.4019145277637901</v>
      </c>
      <c r="AR90">
        <v>1.45158504235866</v>
      </c>
      <c r="AS90">
        <v>1.3767026311505799</v>
      </c>
      <c r="AT90">
        <v>1.3855294395867299</v>
      </c>
      <c r="AU90">
        <v>1.38142424392109</v>
      </c>
      <c r="AV90">
        <v>1.4556691414582901</v>
      </c>
      <c r="AW90">
        <v>1.3278641559617399</v>
      </c>
      <c r="AX90">
        <v>1.3702995020089399</v>
      </c>
      <c r="AY90">
        <v>1.41752909691617</v>
      </c>
      <c r="AZ90">
        <v>1.48253424201558</v>
      </c>
      <c r="BA90">
        <v>1.3705838993966599</v>
      </c>
      <c r="BB90">
        <v>1.40451171298169</v>
      </c>
      <c r="BC90">
        <v>1.39105680051521</v>
      </c>
      <c r="BD90">
        <v>1.40360689629711</v>
      </c>
      <c r="BE90">
        <v>1.4348303140060901</v>
      </c>
      <c r="BF90">
        <v>1.4763772792430301</v>
      </c>
      <c r="BG90">
        <v>1.45948219499573</v>
      </c>
      <c r="BH90">
        <v>1.55280806032894</v>
      </c>
      <c r="BI90">
        <v>1.4795436200219401</v>
      </c>
      <c r="BJ90">
        <v>1.5730114246153699</v>
      </c>
      <c r="BK90">
        <v>1.4837697212551499</v>
      </c>
      <c r="BL90">
        <v>1.57760328186063</v>
      </c>
      <c r="BM90">
        <v>1.47737223514369</v>
      </c>
      <c r="BN90">
        <v>1.5472112751881</v>
      </c>
      <c r="BO90">
        <v>1.45764797606254</v>
      </c>
      <c r="BP90">
        <v>1.5103314579514</v>
      </c>
      <c r="BQ90">
        <v>1.29854686990028</v>
      </c>
      <c r="BR90">
        <v>1.3734709982901401</v>
      </c>
      <c r="BS90">
        <v>1.3654907302335999</v>
      </c>
      <c r="BT90">
        <v>1.4348332778164901</v>
      </c>
      <c r="BU90">
        <v>1.47901702450066</v>
      </c>
      <c r="BV90">
        <v>1.5288638463481099</v>
      </c>
      <c r="BW90">
        <v>1.40979141969177</v>
      </c>
      <c r="BX90">
        <v>1.46895231130804</v>
      </c>
      <c r="BY90">
        <v>1.47042384231673</v>
      </c>
      <c r="BZ90">
        <v>1.4951201478309799</v>
      </c>
      <c r="CA90">
        <v>1.4272066362195901</v>
      </c>
      <c r="CB90">
        <v>1.42890608009444</v>
      </c>
      <c r="CC90">
        <v>1.4010672534031301</v>
      </c>
      <c r="CD90">
        <v>1.37549237179365</v>
      </c>
      <c r="CE90">
        <v>1.4314461123159601</v>
      </c>
      <c r="CF90">
        <v>1.5085367212019101</v>
      </c>
      <c r="CG90">
        <v>1.4545308702083799</v>
      </c>
      <c r="CH90">
        <v>1.5212650657473701</v>
      </c>
      <c r="CI90">
        <v>1.4436622432331701</v>
      </c>
      <c r="CJ90">
        <v>1.5348457793250501</v>
      </c>
      <c r="CK90">
        <v>1.42259045621394</v>
      </c>
      <c r="CL90">
        <v>1.4968683796539</v>
      </c>
      <c r="CM90">
        <v>1.4025461156199699</v>
      </c>
      <c r="CN90">
        <v>1.39206901867135</v>
      </c>
      <c r="CO90">
        <v>1.3137547748067799</v>
      </c>
      <c r="CP90">
        <v>1.37336213023007</v>
      </c>
      <c r="CQ90">
        <v>1.3416424629520001</v>
      </c>
      <c r="CR90">
        <v>1.3859898175665999</v>
      </c>
      <c r="CS90">
        <v>1.3205242664762</v>
      </c>
      <c r="CT90">
        <v>1.3373806259863801</v>
      </c>
      <c r="CU90">
        <v>1.34838521006891</v>
      </c>
      <c r="CV90">
        <v>1.41949670443382</v>
      </c>
      <c r="CW90">
        <v>1.41707032759953</v>
      </c>
      <c r="CX90">
        <v>1.39704532276768</v>
      </c>
      <c r="CY90">
        <v>1.3980426744018899</v>
      </c>
      <c r="CZ90">
        <v>1.46102988253433</v>
      </c>
      <c r="DA90">
        <v>1.3460098930411999</v>
      </c>
      <c r="DB90">
        <v>1.34095045709994</v>
      </c>
      <c r="DC90">
        <v>1.4206535561406299</v>
      </c>
      <c r="DD90">
        <v>1.4710529615102099</v>
      </c>
      <c r="DE90">
        <v>1.4336908486600799</v>
      </c>
      <c r="DF90">
        <v>1.4390064301902099</v>
      </c>
      <c r="DG90">
        <v>1.4238765172033301</v>
      </c>
      <c r="DH90">
        <v>1.47873407563446</v>
      </c>
      <c r="DI90">
        <v>1.4091576682801701</v>
      </c>
      <c r="DJ90">
        <v>1.4402176161515801</v>
      </c>
      <c r="DK90">
        <v>1.4481753430685</v>
      </c>
      <c r="DL90">
        <v>1.4926298710227399</v>
      </c>
      <c r="DM90">
        <v>1.3958031724051101</v>
      </c>
      <c r="DN90">
        <v>1.4521306728771901</v>
      </c>
      <c r="DO90">
        <v>1.4361625229041599</v>
      </c>
      <c r="DP90">
        <v>1.5139274127120199</v>
      </c>
      <c r="DQ90">
        <v>1.4211569478659201</v>
      </c>
      <c r="DR90">
        <v>1.49154636858956</v>
      </c>
      <c r="DS90">
        <v>1.3855206316102999</v>
      </c>
      <c r="DT90">
        <v>1.4379959282983199</v>
      </c>
      <c r="DU90">
        <v>1.4520453129686399</v>
      </c>
      <c r="DV90">
        <v>1.45239138961308</v>
      </c>
      <c r="DW90">
        <v>1.43918088737201</v>
      </c>
      <c r="DX90">
        <v>1.4874175199089801</v>
      </c>
      <c r="DY90">
        <v>1.42023210696901</v>
      </c>
      <c r="DZ90">
        <v>1.4774688955750901</v>
      </c>
      <c r="EA90">
        <v>1.4488492727929301</v>
      </c>
      <c r="EB90">
        <v>1.50101776158114</v>
      </c>
      <c r="EC90">
        <v>1.3798797116067001</v>
      </c>
      <c r="ED90">
        <v>1.4526971496880701</v>
      </c>
      <c r="EE90">
        <v>1.41697736246794</v>
      </c>
      <c r="EF90">
        <v>1.4822313464533401</v>
      </c>
      <c r="EG90">
        <v>1.4353578042642099</v>
      </c>
      <c r="EH90">
        <v>1.4870126786647</v>
      </c>
      <c r="EI90">
        <v>1.4293964469648699</v>
      </c>
      <c r="EJ90">
        <v>1.46621144609686</v>
      </c>
      <c r="EK90">
        <v>1.42414383808139</v>
      </c>
      <c r="EL90">
        <v>1.4761973311068499</v>
      </c>
      <c r="EM90">
        <v>1.44650709840381</v>
      </c>
      <c r="EN90">
        <v>1.49319070588414</v>
      </c>
      <c r="EO90">
        <v>1.4289727438858399</v>
      </c>
      <c r="EP90">
        <v>1.49364283214743</v>
      </c>
      <c r="EQ90">
        <v>1.4044323949434101</v>
      </c>
      <c r="ER90">
        <v>1.45075817281926</v>
      </c>
      <c r="ES90">
        <v>1.4260056663018601</v>
      </c>
      <c r="ET90">
        <v>1.49920733141729</v>
      </c>
      <c r="EU90">
        <v>1.3996719863748099</v>
      </c>
      <c r="EV90">
        <v>1.46821842343194</v>
      </c>
      <c r="EW90">
        <v>1.4348468069398299</v>
      </c>
      <c r="EX90">
        <v>1.5085248246585401</v>
      </c>
      <c r="EY90">
        <v>1.4512184302359901</v>
      </c>
      <c r="EZ90">
        <v>1.51027680842254</v>
      </c>
      <c r="FA90">
        <v>1.4139736594919701</v>
      </c>
      <c r="FB90">
        <v>1.4748885824489799</v>
      </c>
      <c r="FC90">
        <v>1.4032015513079199</v>
      </c>
      <c r="FD90">
        <v>1.44707942538288</v>
      </c>
      <c r="FE90">
        <v>1.4146895727923301</v>
      </c>
      <c r="FF90">
        <v>1.45794446980217</v>
      </c>
      <c r="FG90">
        <v>1.45339371035676</v>
      </c>
      <c r="FH90">
        <v>1.52195048862103</v>
      </c>
      <c r="FI90">
        <v>1.4221182670921499</v>
      </c>
      <c r="FJ90">
        <v>1.48155400831641</v>
      </c>
    </row>
    <row r="91" spans="1:166" x14ac:dyDescent="0.45">
      <c r="A91" t="s">
        <v>96</v>
      </c>
      <c r="B91" t="s">
        <v>18</v>
      </c>
      <c r="C91" t="s">
        <v>27</v>
      </c>
      <c r="D91">
        <v>40</v>
      </c>
      <c r="E91" s="1" cm="1">
        <f t="array" ref="E91">SUMPRODUCT($G91:$FZZ91,$G$2:$FZZ$2)/SUMPRODUCT(--($G91:$FZZ91&lt;&gt;""),$G$2:$FZZ$2)</f>
        <v>1.336214511836026</v>
      </c>
      <c r="F91" s="1" cm="1">
        <f t="array" ref="F91">SUMPRODUCT($G91:$FZZ91,$F$2:$FZY$2)/SUMPRODUCT(--($G91:$FZZ91&lt;&gt;""),$F$2:$FZY$2)</f>
        <v>1.3823234438819101</v>
      </c>
      <c r="G91">
        <v>1.31459573220737</v>
      </c>
      <c r="H91">
        <v>1.36541204058981</v>
      </c>
      <c r="I91">
        <v>1.2784459367521199</v>
      </c>
      <c r="J91">
        <v>1.3297453916774</v>
      </c>
      <c r="K91">
        <v>1.2737437905462801</v>
      </c>
      <c r="L91">
        <v>1.32311994399793</v>
      </c>
      <c r="M91">
        <v>1.2899578810824299</v>
      </c>
      <c r="N91">
        <v>1.3336365270256501</v>
      </c>
      <c r="O91">
        <v>1.27074418793984</v>
      </c>
      <c r="P91">
        <v>1.3209449671114799</v>
      </c>
      <c r="Q91">
        <v>1.2917829004410599</v>
      </c>
      <c r="R91">
        <v>1.3403623352307701</v>
      </c>
      <c r="S91">
        <v>1.2700042933222</v>
      </c>
      <c r="T91">
        <v>1.3284117448244099</v>
      </c>
      <c r="U91">
        <v>1.42131600540809</v>
      </c>
      <c r="V91">
        <v>1.47701470347953</v>
      </c>
      <c r="W91">
        <v>1.3736649862649799</v>
      </c>
      <c r="X91">
        <v>1.45565852627765</v>
      </c>
      <c r="Y91">
        <v>1.36071539394623</v>
      </c>
      <c r="Z91">
        <v>1.4203020032803599</v>
      </c>
      <c r="AA91">
        <v>1.3937193216417401</v>
      </c>
      <c r="AB91">
        <v>1.4398933136242</v>
      </c>
      <c r="AC91">
        <v>1.3695117256787399</v>
      </c>
      <c r="AD91">
        <v>1.4318159517537501</v>
      </c>
      <c r="AE91">
        <v>1.3414784276508001</v>
      </c>
      <c r="AF91">
        <v>1.4232320667303999</v>
      </c>
      <c r="AG91">
        <v>1.3022916848738999</v>
      </c>
      <c r="AH91">
        <v>1.3866839514085101</v>
      </c>
      <c r="AI91">
        <v>1.3669235897766701</v>
      </c>
      <c r="AJ91">
        <v>1.40670944858311</v>
      </c>
      <c r="AK91">
        <v>1.3347443554487199</v>
      </c>
      <c r="AL91">
        <v>1.38429933366137</v>
      </c>
      <c r="AM91">
        <v>1.33406710705401</v>
      </c>
      <c r="AN91">
        <v>1.40833953532178</v>
      </c>
      <c r="AO91">
        <v>1.3044212496535299</v>
      </c>
      <c r="AP91">
        <v>1.37225433436002</v>
      </c>
      <c r="AQ91">
        <v>1.3636488739305399</v>
      </c>
      <c r="AR91">
        <v>1.42188548481798</v>
      </c>
      <c r="AS91">
        <v>1.2792668282150701</v>
      </c>
      <c r="AT91">
        <v>1.3237417805337199</v>
      </c>
      <c r="AU91">
        <v>1.3137088445751901</v>
      </c>
      <c r="AV91">
        <v>1.3727511771821299</v>
      </c>
      <c r="AW91">
        <v>1.28345170052628</v>
      </c>
      <c r="AX91">
        <v>1.3279048299473699</v>
      </c>
      <c r="AY91">
        <v>1.3719954426402201</v>
      </c>
      <c r="AZ91">
        <v>1.43729540859317</v>
      </c>
      <c r="BA91">
        <v>1.32883584949209</v>
      </c>
      <c r="BB91">
        <v>1.37300119872235</v>
      </c>
      <c r="BC91">
        <v>1.3431453382721501</v>
      </c>
      <c r="BD91">
        <v>1.36549308196223</v>
      </c>
      <c r="BE91">
        <v>1.3873267893274499</v>
      </c>
      <c r="BF91">
        <v>1.4385068930326299</v>
      </c>
      <c r="BG91">
        <v>1.43963165438209</v>
      </c>
      <c r="BH91">
        <v>1.51656341375631</v>
      </c>
      <c r="BI91">
        <v>1.40403353316584</v>
      </c>
      <c r="BJ91">
        <v>1.5078436529746599</v>
      </c>
      <c r="BK91">
        <v>1.3875517075883499</v>
      </c>
      <c r="BL91">
        <v>1.4840934888433499</v>
      </c>
      <c r="BM91">
        <v>1.41994692148838</v>
      </c>
      <c r="BN91">
        <v>1.5133684666534799</v>
      </c>
      <c r="BO91">
        <v>1.3974671808163099</v>
      </c>
      <c r="BP91">
        <v>1.4746043787007099</v>
      </c>
      <c r="BQ91">
        <v>1.27238760528251</v>
      </c>
      <c r="BR91">
        <v>1.3334234537049201</v>
      </c>
      <c r="BS91">
        <v>1.2891883190087501</v>
      </c>
      <c r="BT91">
        <v>1.33763364636172</v>
      </c>
      <c r="BU91">
        <v>1.3803367252659999</v>
      </c>
      <c r="BV91">
        <v>1.4323921988163</v>
      </c>
      <c r="BW91">
        <v>1.3677700358282401</v>
      </c>
      <c r="BX91">
        <v>1.4246862437262799</v>
      </c>
      <c r="BY91">
        <v>1.40560482864565</v>
      </c>
      <c r="BZ91">
        <v>1.40402879282686</v>
      </c>
      <c r="CA91">
        <v>1.3031130580669199</v>
      </c>
      <c r="CB91">
        <v>1.36484294901668</v>
      </c>
      <c r="CC91">
        <v>1.3436328344808799</v>
      </c>
      <c r="CD91">
        <v>1.3224015730606999</v>
      </c>
      <c r="CE91">
        <v>1.4008190115513299</v>
      </c>
      <c r="CF91">
        <v>1.4797704146819199</v>
      </c>
      <c r="CG91">
        <v>1.375180714351</v>
      </c>
      <c r="CH91">
        <v>1.4438325806289101</v>
      </c>
      <c r="CI91">
        <v>1.35840638941752</v>
      </c>
      <c r="CJ91">
        <v>1.44107278202829</v>
      </c>
      <c r="CK91">
        <v>1.32916203460933</v>
      </c>
      <c r="CL91">
        <v>1.4143534347142099</v>
      </c>
      <c r="CM91">
        <v>1.36958314268866</v>
      </c>
      <c r="CN91">
        <v>1.35492695148776</v>
      </c>
      <c r="CO91">
        <v>1.23936032394658</v>
      </c>
      <c r="CP91">
        <v>1.30373693405584</v>
      </c>
      <c r="CQ91">
        <v>1.30828070759587</v>
      </c>
      <c r="CR91">
        <v>1.3615528773360901</v>
      </c>
      <c r="CS91">
        <v>1.2867280288456</v>
      </c>
      <c r="CT91">
        <v>1.3075011231813101</v>
      </c>
      <c r="CU91">
        <v>1.2838610988219901</v>
      </c>
      <c r="CV91">
        <v>1.34327127121122</v>
      </c>
      <c r="CW91">
        <v>1.3432788944723599</v>
      </c>
      <c r="CX91">
        <v>1.32218182257441</v>
      </c>
      <c r="CY91">
        <v>1.3693308768766399</v>
      </c>
      <c r="CZ91">
        <v>1.42205845844276</v>
      </c>
      <c r="DA91">
        <v>1.308058943879</v>
      </c>
      <c r="DB91">
        <v>1.30596120477559</v>
      </c>
      <c r="DC91">
        <v>1.33185392151594</v>
      </c>
      <c r="DD91">
        <v>1.3737305894363501</v>
      </c>
      <c r="DE91">
        <v>1.3471084274799701</v>
      </c>
      <c r="DF91">
        <v>1.34703320198891</v>
      </c>
      <c r="DG91">
        <v>1.3643419600762301</v>
      </c>
      <c r="DH91">
        <v>1.4173688434145799</v>
      </c>
      <c r="DI91">
        <v>1.35046129659509</v>
      </c>
      <c r="DJ91">
        <v>1.3654792933680799</v>
      </c>
      <c r="DK91">
        <v>1.38075791326348</v>
      </c>
      <c r="DL91">
        <v>1.43757390754338</v>
      </c>
      <c r="DM91">
        <v>1.34964908415685</v>
      </c>
      <c r="DN91">
        <v>1.4142931327500401</v>
      </c>
      <c r="DO91">
        <v>1.38695849513339</v>
      </c>
      <c r="DP91">
        <v>1.4729268579689601</v>
      </c>
      <c r="DQ91">
        <v>1.37491273541377</v>
      </c>
      <c r="DR91">
        <v>1.4519061795363499</v>
      </c>
      <c r="DS91">
        <v>1.30990615224191</v>
      </c>
      <c r="DT91">
        <v>1.3641392323352699</v>
      </c>
      <c r="DU91">
        <v>1.3753662644486999</v>
      </c>
      <c r="DV91">
        <v>1.38248390743603</v>
      </c>
      <c r="DW91">
        <v>1.37740614334471</v>
      </c>
      <c r="DX91">
        <v>1.4253469852104601</v>
      </c>
      <c r="DY91">
        <v>1.3474285847051</v>
      </c>
      <c r="DZ91">
        <v>1.4173510995457701</v>
      </c>
      <c r="EA91">
        <v>1.3879969795462701</v>
      </c>
      <c r="EB91">
        <v>1.47611543386191</v>
      </c>
      <c r="EC91">
        <v>1.3125723784975101</v>
      </c>
      <c r="ED91">
        <v>1.3858474354663901</v>
      </c>
      <c r="EE91">
        <v>1.3530762817185</v>
      </c>
      <c r="EF91">
        <v>1.4308524863529799</v>
      </c>
      <c r="EG91">
        <v>1.4024217674153501</v>
      </c>
      <c r="EH91">
        <v>1.4563939408328901</v>
      </c>
      <c r="EI91">
        <v>1.36723569237891</v>
      </c>
      <c r="EJ91">
        <v>1.4302875990972701</v>
      </c>
      <c r="EK91">
        <v>1.35884664660918</v>
      </c>
      <c r="EL91">
        <v>1.4243597679473701</v>
      </c>
      <c r="EM91">
        <v>1.39961046272767</v>
      </c>
      <c r="EN91">
        <v>1.47044233783228</v>
      </c>
      <c r="EO91">
        <v>1.36439013958552</v>
      </c>
      <c r="EP91">
        <v>1.4250845678292301</v>
      </c>
      <c r="EQ91">
        <v>1.36239399766716</v>
      </c>
      <c r="ER91">
        <v>1.4100832256233999</v>
      </c>
      <c r="ES91">
        <v>1.35907375397612</v>
      </c>
      <c r="ET91">
        <v>1.4320606314755899</v>
      </c>
      <c r="EU91">
        <v>1.36741731323198</v>
      </c>
      <c r="EV91">
        <v>1.43001324670409</v>
      </c>
      <c r="EW91">
        <v>1.3771456256921299</v>
      </c>
      <c r="EX91">
        <v>1.4429448135843399</v>
      </c>
      <c r="EY91">
        <v>1.3671112556928999</v>
      </c>
      <c r="EZ91">
        <v>1.45553616845093</v>
      </c>
      <c r="FA91">
        <v>1.3797889561724299</v>
      </c>
      <c r="FB91">
        <v>1.44426124667745</v>
      </c>
      <c r="FC91">
        <v>1.36462661759468</v>
      </c>
      <c r="FD91">
        <v>1.4172701729391699</v>
      </c>
      <c r="FE91">
        <v>1.3693758436841399</v>
      </c>
      <c r="FF91">
        <v>1.4225267308271199</v>
      </c>
      <c r="FG91">
        <v>1.41367140026969</v>
      </c>
      <c r="FH91">
        <v>1.4837098573259799</v>
      </c>
      <c r="FI91">
        <v>1.36503964800309</v>
      </c>
      <c r="FJ91">
        <v>1.4230248525287601</v>
      </c>
    </row>
    <row r="92" spans="1:166" x14ac:dyDescent="0.45">
      <c r="A92" t="s">
        <v>96</v>
      </c>
      <c r="B92" t="s">
        <v>18</v>
      </c>
      <c r="C92" t="s">
        <v>27</v>
      </c>
      <c r="D92">
        <v>45</v>
      </c>
      <c r="E92" s="1" cm="1">
        <f t="array" ref="E92">SUMPRODUCT($G92:$FZZ92,$G$2:$FZZ$2)/SUMPRODUCT(--($G92:$FZZ92&lt;&gt;""),$G$2:$FZZ$2)</f>
        <v>1.289117244004897</v>
      </c>
      <c r="F92" s="1" cm="1">
        <f t="array" ref="F92">SUMPRODUCT($G92:$FZZ92,$F$2:$FZY$2)/SUMPRODUCT(--($G92:$FZZ92&lt;&gt;""),$F$2:$FZY$2)</f>
        <v>1.335360501741945</v>
      </c>
      <c r="G92">
        <v>1.2969768429927899</v>
      </c>
      <c r="H92">
        <v>1.3444156075132601</v>
      </c>
      <c r="I92">
        <v>1.26238504206119</v>
      </c>
      <c r="J92">
        <v>1.3077358988930401</v>
      </c>
      <c r="K92">
        <v>1.21178401769904</v>
      </c>
      <c r="L92">
        <v>1.25576959791564</v>
      </c>
      <c r="M92">
        <v>1.26400512616139</v>
      </c>
      <c r="N92">
        <v>1.2947558431207</v>
      </c>
      <c r="O92">
        <v>1.2408416203130499</v>
      </c>
      <c r="P92">
        <v>1.2880540583253299</v>
      </c>
      <c r="Q92">
        <v>1.2636401904977299</v>
      </c>
      <c r="R92">
        <v>1.31125991128535</v>
      </c>
      <c r="S92">
        <v>1.2314526958105001</v>
      </c>
      <c r="T92">
        <v>1.2996617105691799</v>
      </c>
      <c r="U92">
        <v>1.39358067163066</v>
      </c>
      <c r="V92">
        <v>1.4484677965249499</v>
      </c>
      <c r="W92">
        <v>1.33543031364144</v>
      </c>
      <c r="X92">
        <v>1.4140550004528001</v>
      </c>
      <c r="Y92">
        <v>1.33730752026049</v>
      </c>
      <c r="Z92">
        <v>1.3917912252209399</v>
      </c>
      <c r="AA92">
        <v>1.36362380198751</v>
      </c>
      <c r="AB92">
        <v>1.4056395960699499</v>
      </c>
      <c r="AC92">
        <v>1.31109467343965</v>
      </c>
      <c r="AD92">
        <v>1.3643866945436101</v>
      </c>
      <c r="AE92">
        <v>1.3003137349437</v>
      </c>
      <c r="AF92">
        <v>1.3753608653982301</v>
      </c>
      <c r="AG92">
        <v>1.25064526466047</v>
      </c>
      <c r="AH92">
        <v>1.3398811431234801</v>
      </c>
      <c r="AI92">
        <v>1.3198866428106999</v>
      </c>
      <c r="AJ92">
        <v>1.3737230358947801</v>
      </c>
      <c r="AK92">
        <v>1.24583996543347</v>
      </c>
      <c r="AL92">
        <v>1.3312321655283299</v>
      </c>
      <c r="AM92">
        <v>1.2742288450635499</v>
      </c>
      <c r="AN92">
        <v>1.33651773891813</v>
      </c>
      <c r="AO92">
        <v>1.27659866021794</v>
      </c>
      <c r="AP92">
        <v>1.3347843486547599</v>
      </c>
      <c r="AQ92">
        <v>1.26719379089079</v>
      </c>
      <c r="AR92">
        <v>1.3236846795839601</v>
      </c>
      <c r="AS92">
        <v>1.22549209303468</v>
      </c>
      <c r="AT92">
        <v>1.27285710336948</v>
      </c>
      <c r="AU92">
        <v>1.26009895337336</v>
      </c>
      <c r="AV92">
        <v>1.3144509374378901</v>
      </c>
      <c r="AW92">
        <v>1.2107177720559099</v>
      </c>
      <c r="AX92">
        <v>1.26215091109727</v>
      </c>
      <c r="AY92">
        <v>1.3061381701705901</v>
      </c>
      <c r="AZ92">
        <v>1.37247096014592</v>
      </c>
      <c r="BA92">
        <v>1.2516770944757001</v>
      </c>
      <c r="BB92">
        <v>1.2882517763675401</v>
      </c>
      <c r="BC92">
        <v>1.28168699212004</v>
      </c>
      <c r="BD92">
        <v>1.30163916269797</v>
      </c>
      <c r="BE92">
        <v>1.2987305257817701</v>
      </c>
      <c r="BF92">
        <v>1.3492661589556301</v>
      </c>
      <c r="BG92">
        <v>1.3585747477952701</v>
      </c>
      <c r="BH92">
        <v>1.43550863682732</v>
      </c>
      <c r="BI92">
        <v>1.3627428751092101</v>
      </c>
      <c r="BJ92">
        <v>1.44956874268767</v>
      </c>
      <c r="BK92">
        <v>1.3683789528213399</v>
      </c>
      <c r="BL92">
        <v>1.45807971538924</v>
      </c>
      <c r="BM92">
        <v>1.35771425927717</v>
      </c>
      <c r="BN92">
        <v>1.4416914464525299</v>
      </c>
      <c r="BO92">
        <v>1.32838780369597</v>
      </c>
      <c r="BP92">
        <v>1.3967275638999499</v>
      </c>
      <c r="BQ92">
        <v>1.22151100199239</v>
      </c>
      <c r="BR92">
        <v>1.28524802587672</v>
      </c>
      <c r="BS92">
        <v>1.2451428947873799</v>
      </c>
      <c r="BT92">
        <v>1.28847108469395</v>
      </c>
      <c r="BU92">
        <v>1.3479912720610201</v>
      </c>
      <c r="BV92">
        <v>1.40115107146274</v>
      </c>
      <c r="BW92">
        <v>1.3013643379879201</v>
      </c>
      <c r="BX92">
        <v>1.35698763821955</v>
      </c>
      <c r="BY92">
        <v>1.3142427938837999</v>
      </c>
      <c r="BZ92">
        <v>1.3507318313536201</v>
      </c>
      <c r="CA92">
        <v>1.2589647994531901</v>
      </c>
      <c r="CB92">
        <v>1.33442072886569</v>
      </c>
      <c r="CC92">
        <v>1.2469224787086699</v>
      </c>
      <c r="CD92">
        <v>1.2800718246366001</v>
      </c>
      <c r="CE92">
        <v>1.37073311361983</v>
      </c>
      <c r="CF92">
        <v>1.4509582435150601</v>
      </c>
      <c r="CG92">
        <v>1.32929092818621</v>
      </c>
      <c r="CH92">
        <v>1.40859631352051</v>
      </c>
      <c r="CI92">
        <v>1.3295185730985899</v>
      </c>
      <c r="CJ92">
        <v>1.41640041034977</v>
      </c>
      <c r="CK92">
        <v>1.30851389617199</v>
      </c>
      <c r="CL92">
        <v>1.3877986366019901</v>
      </c>
      <c r="CM92">
        <v>1.28268832226982</v>
      </c>
      <c r="CN92">
        <v>1.3047313317070399</v>
      </c>
      <c r="CO92">
        <v>1.2215158716058101</v>
      </c>
      <c r="CP92">
        <v>1.27703688075567</v>
      </c>
      <c r="CQ92">
        <v>1.27323612851553</v>
      </c>
      <c r="CR92">
        <v>1.3184248949922399</v>
      </c>
      <c r="CS92">
        <v>1.22351308074233</v>
      </c>
      <c r="CT92">
        <v>1.2385637102998599</v>
      </c>
      <c r="CU92">
        <v>1.2580102128808199</v>
      </c>
      <c r="CV92">
        <v>1.3110729523623801</v>
      </c>
      <c r="CW92">
        <v>1.3079580595284099</v>
      </c>
      <c r="CX92">
        <v>1.2855503478933099</v>
      </c>
      <c r="CY92">
        <v>1.3398455568186201</v>
      </c>
      <c r="CZ92">
        <v>1.3928187840539299</v>
      </c>
      <c r="DA92">
        <v>1.2394074534483199</v>
      </c>
      <c r="DB92">
        <v>1.23663222230854</v>
      </c>
      <c r="DC92">
        <v>1.2928268228466999</v>
      </c>
      <c r="DD92">
        <v>1.33986083499005</v>
      </c>
      <c r="DE92">
        <v>1.2942800019918801</v>
      </c>
      <c r="DF92">
        <v>1.3215720220506</v>
      </c>
      <c r="DG92">
        <v>1.31799829471361</v>
      </c>
      <c r="DH92">
        <v>1.3530193600160401</v>
      </c>
      <c r="DI92">
        <v>1.3076310454677</v>
      </c>
      <c r="DJ92">
        <v>1.3417111414504901</v>
      </c>
      <c r="DK92">
        <v>1.36106756868245</v>
      </c>
      <c r="DL92">
        <v>1.40138327420729</v>
      </c>
      <c r="DM92">
        <v>1.28654717693711</v>
      </c>
      <c r="DN92">
        <v>1.34054572921256</v>
      </c>
      <c r="DO92">
        <v>1.3394186965219199</v>
      </c>
      <c r="DP92">
        <v>1.38789987728411</v>
      </c>
      <c r="DQ92">
        <v>1.34838430120124</v>
      </c>
      <c r="DR92">
        <v>1.42044278251659</v>
      </c>
      <c r="DS92">
        <v>1.28386712349173</v>
      </c>
      <c r="DT92">
        <v>1.3360742837280799</v>
      </c>
      <c r="DU92">
        <v>1.3034746095101799</v>
      </c>
      <c r="DV92">
        <v>1.36159241399995</v>
      </c>
      <c r="DW92">
        <v>1.3064050056882801</v>
      </c>
      <c r="DX92">
        <v>1.35747440273037</v>
      </c>
      <c r="DY92">
        <v>1.3117528839116599</v>
      </c>
      <c r="DZ92">
        <v>1.3456047211347399</v>
      </c>
      <c r="EA92">
        <v>1.3611247907022499</v>
      </c>
      <c r="EB92">
        <v>1.4208608293115299</v>
      </c>
      <c r="EC92">
        <v>1.2926239306660601</v>
      </c>
      <c r="ED92">
        <v>1.35508423923194</v>
      </c>
      <c r="EE92">
        <v>1.3138735507417301</v>
      </c>
      <c r="EF92">
        <v>1.39507920776503</v>
      </c>
      <c r="EG92">
        <v>1.33732845814141</v>
      </c>
      <c r="EH92">
        <v>1.40098770122038</v>
      </c>
      <c r="EI92">
        <v>1.3147155835889099</v>
      </c>
      <c r="EJ92">
        <v>1.36595104449973</v>
      </c>
      <c r="EK92">
        <v>1.31518562770812</v>
      </c>
      <c r="EL92">
        <v>1.36735428332877</v>
      </c>
      <c r="EM92">
        <v>1.35896772622833</v>
      </c>
      <c r="EN92">
        <v>1.4100792769214301</v>
      </c>
      <c r="EO92">
        <v>1.30389012014464</v>
      </c>
      <c r="EP92">
        <v>1.3586259185815901</v>
      </c>
      <c r="EQ92">
        <v>1.3001639292582201</v>
      </c>
      <c r="ER92">
        <v>1.3343368746256401</v>
      </c>
      <c r="ES92">
        <v>1.3333299240060901</v>
      </c>
      <c r="ET92">
        <v>1.39520921336592</v>
      </c>
      <c r="EU92">
        <v>1.3075758531508199</v>
      </c>
      <c r="EV92">
        <v>1.37699489055699</v>
      </c>
      <c r="EW92">
        <v>1.3206095422665101</v>
      </c>
      <c r="EX92">
        <v>1.38573966408268</v>
      </c>
      <c r="EY92">
        <v>1.3369166617377399</v>
      </c>
      <c r="EZ92">
        <v>1.39499911279351</v>
      </c>
      <c r="FA92">
        <v>1.3241301436936599</v>
      </c>
      <c r="FB92">
        <v>1.38647400923316</v>
      </c>
      <c r="FC92">
        <v>1.3073330958882401</v>
      </c>
      <c r="FD92">
        <v>1.3575230519609001</v>
      </c>
      <c r="FE92">
        <v>1.3127094036184901</v>
      </c>
      <c r="FF92">
        <v>1.35917879791397</v>
      </c>
      <c r="FG92">
        <v>1.37667937469825</v>
      </c>
      <c r="FH92">
        <v>1.4352140110210201</v>
      </c>
      <c r="FI92">
        <v>1.32890919640266</v>
      </c>
      <c r="FJ92">
        <v>1.38648341553041</v>
      </c>
    </row>
    <row r="93" spans="1:166" x14ac:dyDescent="0.45">
      <c r="A93" t="s">
        <v>96</v>
      </c>
      <c r="B93" t="s">
        <v>18</v>
      </c>
      <c r="C93" t="s">
        <v>27</v>
      </c>
      <c r="D93">
        <v>50</v>
      </c>
      <c r="E93" s="1" cm="1">
        <f t="array" ref="E93">SUMPRODUCT($G93:$FZZ93,$G$2:$FZZ$2)/SUMPRODUCT(--($G93:$FZZ93&lt;&gt;""),$G$2:$FZZ$2)</f>
        <v>1.2468613359361467</v>
      </c>
      <c r="F93" s="1" cm="1">
        <f t="array" ref="F93">SUMPRODUCT($G93:$FZZ93,$F$2:$FZY$2)/SUMPRODUCT(--($G93:$FZZ93&lt;&gt;""),$F$2:$FZY$2)</f>
        <v>1.2935562877496096</v>
      </c>
      <c r="G93">
        <v>1.2322436047334999</v>
      </c>
      <c r="H93">
        <v>1.2775366161324999</v>
      </c>
      <c r="I93">
        <v>1.19895147154165</v>
      </c>
      <c r="J93">
        <v>1.24191712623162</v>
      </c>
      <c r="K93">
        <v>1.1851324995414201</v>
      </c>
      <c r="L93">
        <v>1.23172165176148</v>
      </c>
      <c r="M93">
        <v>1.2337217025732301</v>
      </c>
      <c r="N93">
        <v>1.23817271100483</v>
      </c>
      <c r="O93">
        <v>1.20314733623387</v>
      </c>
      <c r="P93">
        <v>1.2400921405190799</v>
      </c>
      <c r="Q93">
        <v>1.2272590191126</v>
      </c>
      <c r="R93">
        <v>1.29028756864075</v>
      </c>
      <c r="S93">
        <v>1.18829719533398</v>
      </c>
      <c r="T93">
        <v>1.2503707177155801</v>
      </c>
      <c r="U93">
        <v>1.37003068536636</v>
      </c>
      <c r="V93">
        <v>1.42147221528953</v>
      </c>
      <c r="W93">
        <v>1.3009871102122099</v>
      </c>
      <c r="X93">
        <v>1.3762308690795999</v>
      </c>
      <c r="Y93">
        <v>1.3140165146709699</v>
      </c>
      <c r="Z93">
        <v>1.36507981284984</v>
      </c>
      <c r="AA93">
        <v>1.2968580540983401</v>
      </c>
      <c r="AB93">
        <v>1.33601709552768</v>
      </c>
      <c r="AC93">
        <v>1.28906232309585</v>
      </c>
      <c r="AD93">
        <v>1.3409240151863899</v>
      </c>
      <c r="AE93">
        <v>1.2738902547911499</v>
      </c>
      <c r="AF93">
        <v>1.3538862292476701</v>
      </c>
      <c r="AG93">
        <v>1.2232091356657999</v>
      </c>
      <c r="AH93">
        <v>1.31470950952117</v>
      </c>
      <c r="AI93">
        <v>1.2931272654480599</v>
      </c>
      <c r="AJ93">
        <v>1.35065620445322</v>
      </c>
      <c r="AK93">
        <v>1.2173903384786899</v>
      </c>
      <c r="AL93">
        <v>1.3133568738177399</v>
      </c>
      <c r="AM93">
        <v>1.2433106245140699</v>
      </c>
      <c r="AN93">
        <v>1.309490612067</v>
      </c>
      <c r="AO93">
        <v>1.2531937389636101</v>
      </c>
      <c r="AP93">
        <v>1.3157558307925601</v>
      </c>
      <c r="AQ93">
        <v>1.24298827797349</v>
      </c>
      <c r="AR93">
        <v>1.2977924215735599</v>
      </c>
      <c r="AS93">
        <v>1.18826224896268</v>
      </c>
      <c r="AT93">
        <v>1.2425253148811799</v>
      </c>
      <c r="AU93">
        <v>1.2427252498819601</v>
      </c>
      <c r="AV93">
        <v>1.29457870147534</v>
      </c>
      <c r="AW93">
        <v>1.18363243449719</v>
      </c>
      <c r="AX93">
        <v>1.2406662045158701</v>
      </c>
      <c r="AY93">
        <v>1.2790641054659699</v>
      </c>
      <c r="AZ93">
        <v>1.34046672994219</v>
      </c>
      <c r="BA93">
        <v>1.22469219142826</v>
      </c>
      <c r="BB93">
        <v>1.26871979926984</v>
      </c>
      <c r="BC93">
        <v>1.25409277923399</v>
      </c>
      <c r="BD93">
        <v>1.27073257774332</v>
      </c>
      <c r="BE93">
        <v>1.2677959402780801</v>
      </c>
      <c r="BF93">
        <v>1.32630118157846</v>
      </c>
      <c r="BG93">
        <v>1.3283783294538001</v>
      </c>
      <c r="BH93">
        <v>1.4114775778975499</v>
      </c>
      <c r="BI93">
        <v>1.3201431780323301</v>
      </c>
      <c r="BJ93">
        <v>1.41418538773856</v>
      </c>
      <c r="BK93">
        <v>1.29126703588868</v>
      </c>
      <c r="BL93">
        <v>1.38739934637037</v>
      </c>
      <c r="BM93">
        <v>1.3172681810725799</v>
      </c>
      <c r="BN93">
        <v>1.4020486959593801</v>
      </c>
      <c r="BO93">
        <v>1.31033988663421</v>
      </c>
      <c r="BP93">
        <v>1.37431991065596</v>
      </c>
      <c r="BQ93">
        <v>1.16983305810084</v>
      </c>
      <c r="BR93">
        <v>1.23103940452355</v>
      </c>
      <c r="BS93">
        <v>1.21873790884907</v>
      </c>
      <c r="BT93">
        <v>1.2592658229962199</v>
      </c>
      <c r="BU93">
        <v>1.3274169284996</v>
      </c>
      <c r="BV93">
        <v>1.3802033904686</v>
      </c>
      <c r="BW93">
        <v>1.27967892164715</v>
      </c>
      <c r="BX93">
        <v>1.3334382485812799</v>
      </c>
      <c r="BY93">
        <v>1.26797881901601</v>
      </c>
      <c r="BZ93">
        <v>1.3230990605889099</v>
      </c>
      <c r="CA93">
        <v>1.21636996302855</v>
      </c>
      <c r="CB93">
        <v>1.2853729766675901</v>
      </c>
      <c r="CC93">
        <v>1.1921245803380001</v>
      </c>
      <c r="CD93">
        <v>1.2269873484949001</v>
      </c>
      <c r="CE93">
        <v>1.3339339418043099</v>
      </c>
      <c r="CF93">
        <v>1.4127477509942801</v>
      </c>
      <c r="CG93">
        <v>1.2684459218716999</v>
      </c>
      <c r="CH93">
        <v>1.3402932842349899</v>
      </c>
      <c r="CI93">
        <v>1.29976454438512</v>
      </c>
      <c r="CJ93">
        <v>1.3850350797667801</v>
      </c>
      <c r="CK93">
        <v>1.24608495018353</v>
      </c>
      <c r="CL93">
        <v>1.32383009963293</v>
      </c>
      <c r="CM93">
        <v>1.2149615489073899</v>
      </c>
      <c r="CN93">
        <v>1.2616974267251599</v>
      </c>
      <c r="CO93">
        <v>1.1656598857007401</v>
      </c>
      <c r="CP93">
        <v>1.22196744248023</v>
      </c>
      <c r="CQ93">
        <v>1.21403133021815</v>
      </c>
      <c r="CR93">
        <v>1.24855621373661</v>
      </c>
      <c r="CS93">
        <v>1.20905284136071</v>
      </c>
      <c r="CT93">
        <v>1.2139602797009399</v>
      </c>
      <c r="CU93">
        <v>1.20271293706555</v>
      </c>
      <c r="CV93">
        <v>1.24503040619071</v>
      </c>
      <c r="CW93">
        <v>1.2488161963664399</v>
      </c>
      <c r="CX93">
        <v>1.2269490481252401</v>
      </c>
      <c r="CY93">
        <v>1.26197587968588</v>
      </c>
      <c r="CZ93">
        <v>1.32184547842107</v>
      </c>
      <c r="DA93">
        <v>1.2053505296143701</v>
      </c>
      <c r="DB93">
        <v>1.2047082588765401</v>
      </c>
      <c r="DC93">
        <v>1.2642138162018799</v>
      </c>
      <c r="DD93">
        <v>1.3112254401518799</v>
      </c>
      <c r="DE93">
        <v>1.23874133979778</v>
      </c>
      <c r="DF93">
        <v>1.28859570960417</v>
      </c>
      <c r="DG93">
        <v>1.2752532851840701</v>
      </c>
      <c r="DH93">
        <v>1.32943374460828</v>
      </c>
      <c r="DI93">
        <v>1.2434632410740101</v>
      </c>
      <c r="DJ93">
        <v>1.29044102436804</v>
      </c>
      <c r="DK93">
        <v>1.2972114512003901</v>
      </c>
      <c r="DL93">
        <v>1.3409509666419099</v>
      </c>
      <c r="DM93">
        <v>1.2607871215459101</v>
      </c>
      <c r="DN93">
        <v>1.31634355133127</v>
      </c>
      <c r="DO93">
        <v>1.27891808294249</v>
      </c>
      <c r="DP93">
        <v>1.3430665523559699</v>
      </c>
      <c r="DQ93">
        <v>1.29515089752128</v>
      </c>
      <c r="DR93">
        <v>1.3525730013400601</v>
      </c>
      <c r="DS93">
        <v>1.23222602909777</v>
      </c>
      <c r="DT93">
        <v>1.2909578429912101</v>
      </c>
      <c r="DU93">
        <v>1.25402025701958</v>
      </c>
      <c r="DV93">
        <v>1.3062893662182999</v>
      </c>
      <c r="DW93">
        <v>1.28408418657565</v>
      </c>
      <c r="DX93">
        <v>1.3351877133105801</v>
      </c>
      <c r="DY93">
        <v>1.2797016763280999</v>
      </c>
      <c r="DZ93">
        <v>1.3130772179691199</v>
      </c>
      <c r="EA93">
        <v>1.2917364325814999</v>
      </c>
      <c r="EB93">
        <v>1.3489608982566701</v>
      </c>
      <c r="EC93">
        <v>1.2314244088311099</v>
      </c>
      <c r="ED93">
        <v>1.2977698083604099</v>
      </c>
      <c r="EE93">
        <v>1.26504318278351</v>
      </c>
      <c r="EF93">
        <v>1.3240989821762801</v>
      </c>
      <c r="EG93">
        <v>1.3109454390047</v>
      </c>
      <c r="EH93">
        <v>1.36195450876109</v>
      </c>
      <c r="EI93">
        <v>1.27651177593889</v>
      </c>
      <c r="EJ93">
        <v>1.3350500549736699</v>
      </c>
      <c r="EK93">
        <v>1.2735111635740699</v>
      </c>
      <c r="EL93">
        <v>1.3073113852620599</v>
      </c>
      <c r="EM93">
        <v>1.3024696054413401</v>
      </c>
      <c r="EN93">
        <v>1.3504009494971001</v>
      </c>
      <c r="EO93">
        <v>1.2816789144212399</v>
      </c>
      <c r="EP93">
        <v>1.3379894241611201</v>
      </c>
      <c r="EQ93">
        <v>1.2684972100501199</v>
      </c>
      <c r="ER93">
        <v>1.30163771633933</v>
      </c>
      <c r="ES93">
        <v>1.27320984750079</v>
      </c>
      <c r="ET93">
        <v>1.3449284552679199</v>
      </c>
      <c r="EU93">
        <v>1.2483126222166101</v>
      </c>
      <c r="EV93">
        <v>1.30307617906179</v>
      </c>
      <c r="EW93">
        <v>1.2920011997046801</v>
      </c>
      <c r="EX93">
        <v>1.3642372646733101</v>
      </c>
      <c r="EY93">
        <v>1.3067220677825699</v>
      </c>
      <c r="EZ93">
        <v>1.3475039924291701</v>
      </c>
      <c r="FA93">
        <v>1.26899094669944</v>
      </c>
      <c r="FB93">
        <v>1.31976337510242</v>
      </c>
      <c r="FC93">
        <v>1.2566385689975801</v>
      </c>
      <c r="FD93">
        <v>1.29716253116466</v>
      </c>
      <c r="FE93">
        <v>1.2788552116615299</v>
      </c>
      <c r="FF93">
        <v>1.3285488147148199</v>
      </c>
      <c r="FG93">
        <v>1.2816521550934701</v>
      </c>
      <c r="FH93">
        <v>1.3618126425491499</v>
      </c>
      <c r="FI93">
        <v>1.27778986558359</v>
      </c>
      <c r="FJ93">
        <v>1.34528817329078</v>
      </c>
    </row>
    <row r="94" spans="1:166" x14ac:dyDescent="0.45">
      <c r="A94" t="s">
        <v>96</v>
      </c>
      <c r="B94" t="s">
        <v>18</v>
      </c>
      <c r="C94" t="s">
        <v>22</v>
      </c>
      <c r="D94">
        <v>30</v>
      </c>
      <c r="E94" s="1" cm="1">
        <f t="array" ref="E94">SUMPRODUCT($G94:$FZZ94,$G$2:$FZZ$2)/SUMPRODUCT(--($G94:$FZZ94&lt;&gt;""),$G$2:$FZZ$2)</f>
        <v>1.4787421417165161</v>
      </c>
      <c r="F94" s="1" cm="1">
        <f t="array" ref="F94">SUMPRODUCT($G94:$FZZ94,$F$2:$FZY$2)/SUMPRODUCT(--($G94:$FZZ94&lt;&gt;""),$F$2:$FZY$2)</f>
        <v>1.4819733986492267</v>
      </c>
      <c r="G94">
        <v>1.46763914459708</v>
      </c>
      <c r="H94">
        <v>1.47437611775129</v>
      </c>
      <c r="I94">
        <v>1.43711470581172</v>
      </c>
      <c r="J94">
        <v>1.43193929740589</v>
      </c>
      <c r="K94">
        <v>1.38211490156588</v>
      </c>
      <c r="L94">
        <v>1.41922001400051</v>
      </c>
      <c r="M94">
        <v>1.44230333434918</v>
      </c>
      <c r="N94">
        <v>1.4744793742332201</v>
      </c>
      <c r="O94">
        <v>1.3766986013701299</v>
      </c>
      <c r="P94">
        <v>1.3998390893221799</v>
      </c>
      <c r="Q94">
        <v>1.4235590153428499</v>
      </c>
      <c r="R94">
        <v>1.4350127543006399</v>
      </c>
      <c r="S94">
        <v>1.4116900160466701</v>
      </c>
      <c r="T94">
        <v>1.42788893388588</v>
      </c>
      <c r="U94">
        <v>1.5063516374207</v>
      </c>
      <c r="V94">
        <v>1.56637752875967</v>
      </c>
      <c r="W94">
        <v>1.4554592930238099</v>
      </c>
      <c r="X94">
        <v>1.5492136323844501</v>
      </c>
      <c r="Y94">
        <v>1.4934070273995199</v>
      </c>
      <c r="Z94">
        <v>1.5553350285923799</v>
      </c>
      <c r="AA94">
        <v>1.5125091382343701</v>
      </c>
      <c r="AB94">
        <v>1.54360885946801</v>
      </c>
      <c r="AC94">
        <v>1.5009114101760901</v>
      </c>
      <c r="AD94">
        <v>1.5438835508389499</v>
      </c>
      <c r="AE94">
        <v>1.4826193649705099</v>
      </c>
      <c r="AF94">
        <v>1.54671678312267</v>
      </c>
      <c r="AG94">
        <v>1.40086520814519</v>
      </c>
      <c r="AH94">
        <v>1.4617045862828999</v>
      </c>
      <c r="AI94">
        <v>1.5042922537599599</v>
      </c>
      <c r="AJ94">
        <v>1.5152209985425</v>
      </c>
      <c r="AK94">
        <v>1.51862893524663</v>
      </c>
      <c r="AL94">
        <v>1.4934415795746401</v>
      </c>
      <c r="AM94">
        <v>1.54302456356776</v>
      </c>
      <c r="AN94">
        <v>1.5151830217565101</v>
      </c>
      <c r="AO94">
        <v>1.41447132797877</v>
      </c>
      <c r="AP94">
        <v>1.44538644085743</v>
      </c>
      <c r="AQ94">
        <v>1.44459691117262</v>
      </c>
      <c r="AR94">
        <v>1.47252715567857</v>
      </c>
      <c r="AS94">
        <v>1.4893503972677999</v>
      </c>
      <c r="AT94">
        <v>1.42784222310265</v>
      </c>
      <c r="AU94">
        <v>1.4475405824854499</v>
      </c>
      <c r="AV94">
        <v>1.4888381651696501</v>
      </c>
      <c r="AW94">
        <v>1.40349831645068</v>
      </c>
      <c r="AX94">
        <v>1.4282899949068999</v>
      </c>
      <c r="AY94">
        <v>1.5138423145909601</v>
      </c>
      <c r="AZ94">
        <v>1.5459492565759301</v>
      </c>
      <c r="BA94">
        <v>1.4656726122964501</v>
      </c>
      <c r="BB94">
        <v>1.44329273891926</v>
      </c>
      <c r="BC94">
        <v>1.52151093390433</v>
      </c>
      <c r="BD94">
        <v>1.46258147614887</v>
      </c>
      <c r="BE94">
        <v>1.48731705590523</v>
      </c>
      <c r="BF94">
        <v>1.49396232870651</v>
      </c>
      <c r="BG94">
        <v>1.5517858245715599</v>
      </c>
      <c r="BH94">
        <v>1.6232443633281399</v>
      </c>
      <c r="BI94">
        <v>1.53195355178866</v>
      </c>
      <c r="BJ94">
        <v>1.6067290047373299</v>
      </c>
      <c r="BK94">
        <v>1.53713233333587</v>
      </c>
      <c r="BL94">
        <v>1.60343993539884</v>
      </c>
      <c r="BM94">
        <v>1.56136624593604</v>
      </c>
      <c r="BN94">
        <v>1.6186064998044201</v>
      </c>
      <c r="BO94">
        <v>1.57733948627178</v>
      </c>
      <c r="BP94">
        <v>1.5721516320036999</v>
      </c>
      <c r="BQ94">
        <v>1.3609393952679401</v>
      </c>
      <c r="BR94">
        <v>1.4185506695700001</v>
      </c>
      <c r="BS94">
        <v>1.4207010710266099</v>
      </c>
      <c r="BT94">
        <v>1.4770777294569799</v>
      </c>
      <c r="BU94">
        <v>1.50028000307454</v>
      </c>
      <c r="BV94">
        <v>1.5402537753355701</v>
      </c>
      <c r="BW94">
        <v>1.5853253095156801</v>
      </c>
      <c r="BX94">
        <v>1.5334129935335701</v>
      </c>
      <c r="BY94">
        <v>1.66070702490136</v>
      </c>
      <c r="BZ94">
        <v>1.5358732703153299</v>
      </c>
      <c r="CA94">
        <v>1.64025848945226</v>
      </c>
      <c r="CB94">
        <v>1.48172243452325</v>
      </c>
      <c r="CC94">
        <v>1.59138357264341</v>
      </c>
      <c r="CD94">
        <v>1.4305178834493499</v>
      </c>
      <c r="CE94">
        <v>1.5365128453771699</v>
      </c>
      <c r="CF94">
        <v>1.59693099991482</v>
      </c>
      <c r="CG94">
        <v>1.48730662398543</v>
      </c>
      <c r="CH94">
        <v>1.53527450859687</v>
      </c>
      <c r="CI94">
        <v>1.4779804037797599</v>
      </c>
      <c r="CJ94">
        <v>1.5465781857621801</v>
      </c>
      <c r="CK94">
        <v>1.4654305191400101</v>
      </c>
      <c r="CL94">
        <v>1.5042496067121101</v>
      </c>
      <c r="CM94">
        <v>1.5469548643140001</v>
      </c>
      <c r="CN94">
        <v>1.4501285781047699</v>
      </c>
      <c r="CO94">
        <v>1.39395487252376</v>
      </c>
      <c r="CP94">
        <v>1.40732618222735</v>
      </c>
      <c r="CQ94">
        <v>1.45317228020364</v>
      </c>
      <c r="CR94">
        <v>1.46830419513555</v>
      </c>
      <c r="CS94">
        <v>1.37610158166968</v>
      </c>
      <c r="CT94">
        <v>1.3658143928485</v>
      </c>
      <c r="CU94">
        <v>1.54787381618314</v>
      </c>
      <c r="CV94">
        <v>1.4351722017681301</v>
      </c>
      <c r="CW94">
        <v>1.5004620458059501</v>
      </c>
      <c r="CX94">
        <v>1.42886910514109</v>
      </c>
      <c r="CY94">
        <v>1.4920491813988701</v>
      </c>
      <c r="CZ94">
        <v>1.531770608757</v>
      </c>
      <c r="DA94">
        <v>1.45078496879289</v>
      </c>
      <c r="DB94">
        <v>1.4149131121642899</v>
      </c>
      <c r="DC94">
        <v>1.46177260759765</v>
      </c>
      <c r="DD94">
        <v>1.4955859437966701</v>
      </c>
      <c r="DE94">
        <v>1.51776645981422</v>
      </c>
      <c r="DF94">
        <v>1.45817197818672</v>
      </c>
      <c r="DG94">
        <v>1.49426973618216</v>
      </c>
      <c r="DH94">
        <v>1.52901494633363</v>
      </c>
      <c r="DI94">
        <v>1.5140767862314299</v>
      </c>
      <c r="DJ94">
        <v>1.48296512349509</v>
      </c>
      <c r="DK94">
        <v>1.51629403514561</v>
      </c>
      <c r="DL94">
        <v>1.5378681626928401</v>
      </c>
      <c r="DM94">
        <v>1.4705262164033399</v>
      </c>
      <c r="DN94">
        <v>1.5085840624409801</v>
      </c>
      <c r="DO94">
        <v>1.4959907206616501</v>
      </c>
      <c r="DP94">
        <v>1.5511960596432799</v>
      </c>
      <c r="DQ94">
        <v>1.4952375602827701</v>
      </c>
      <c r="DR94">
        <v>1.55240288554898</v>
      </c>
      <c r="DS94">
        <v>1.4132082029892199</v>
      </c>
      <c r="DT94">
        <v>1.4512339242266199</v>
      </c>
      <c r="DU94">
        <v>1.5385067946381099</v>
      </c>
      <c r="DV94">
        <v>1.5040721685162499</v>
      </c>
      <c r="DW94">
        <v>1.4973378839590401</v>
      </c>
      <c r="DX94">
        <v>1.51138794084186</v>
      </c>
      <c r="DY94">
        <v>1.44207200195165</v>
      </c>
      <c r="DZ94">
        <v>1.4836026533149</v>
      </c>
      <c r="EA94">
        <v>1.4993105486063201</v>
      </c>
      <c r="EB94">
        <v>1.5423027676548799</v>
      </c>
      <c r="EC94">
        <v>1.4101012365049099</v>
      </c>
      <c r="ED94">
        <v>1.4634932197691299</v>
      </c>
      <c r="EE94">
        <v>1.48092563751632</v>
      </c>
      <c r="EF94">
        <v>1.53046391995846</v>
      </c>
      <c r="EG94">
        <v>1.50015670259746</v>
      </c>
      <c r="EH94">
        <v>1.5398167054466001</v>
      </c>
      <c r="EI94">
        <v>1.5452693709854699</v>
      </c>
      <c r="EJ94">
        <v>1.51847693999189</v>
      </c>
      <c r="EK94">
        <v>1.4843450847164801</v>
      </c>
      <c r="EL94">
        <v>1.51456087062921</v>
      </c>
      <c r="EM94">
        <v>1.50746359500296</v>
      </c>
      <c r="EN94">
        <v>1.53655716002982</v>
      </c>
      <c r="EO94">
        <v>1.46842801042031</v>
      </c>
      <c r="EP94">
        <v>1.51093549515922</v>
      </c>
      <c r="EQ94">
        <v>1.4884934270672401</v>
      </c>
      <c r="ER94">
        <v>1.5151949812427099</v>
      </c>
      <c r="ES94">
        <v>1.4514528848022401</v>
      </c>
      <c r="ET94">
        <v>1.51097973836822</v>
      </c>
      <c r="EU94">
        <v>1.47108854265228</v>
      </c>
      <c r="EV94">
        <v>1.5064341134170101</v>
      </c>
      <c r="EW94">
        <v>1.4875761351051999</v>
      </c>
      <c r="EX94">
        <v>1.5324612403100699</v>
      </c>
      <c r="EY94">
        <v>1.5014786774708699</v>
      </c>
      <c r="EZ94">
        <v>1.54653398000828</v>
      </c>
      <c r="FA94">
        <v>1.4962227951316001</v>
      </c>
      <c r="FB94">
        <v>1.5273697463876701</v>
      </c>
      <c r="FC94">
        <v>1.49136293482132</v>
      </c>
      <c r="FD94">
        <v>1.4986445842732199</v>
      </c>
      <c r="FE94">
        <v>1.48620485379378</v>
      </c>
      <c r="FF94">
        <v>1.51754377446077</v>
      </c>
      <c r="FG94">
        <v>1.49697837414886</v>
      </c>
      <c r="FH94">
        <v>1.56555180048945</v>
      </c>
      <c r="FI94">
        <v>1.48434629146117</v>
      </c>
      <c r="FJ94">
        <v>1.53384585630016</v>
      </c>
    </row>
    <row r="95" spans="1:166" x14ac:dyDescent="0.45">
      <c r="A95" t="s">
        <v>96</v>
      </c>
      <c r="B95" t="s">
        <v>18</v>
      </c>
      <c r="C95" t="s">
        <v>22</v>
      </c>
      <c r="D95">
        <v>35</v>
      </c>
      <c r="E95" s="1" cm="1">
        <f t="array" ref="E95">SUMPRODUCT($G95:$FZZ95,$G$2:$FZZ$2)/SUMPRODUCT(--($G95:$FZZ95&lt;&gt;""),$G$2:$FZZ$2)</f>
        <v>1.4021010255583048</v>
      </c>
      <c r="F95" s="1" cm="1">
        <f t="array" ref="F95">SUMPRODUCT($G95:$FZZ95,$F$2:$FZY$2)/SUMPRODUCT(--($G95:$FZZ95&lt;&gt;""),$F$2:$FZY$2)</f>
        <v>1.4170592775416067</v>
      </c>
      <c r="G95">
        <v>1.4076782720676599</v>
      </c>
      <c r="H95">
        <v>1.43041535061573</v>
      </c>
      <c r="I95">
        <v>1.3730600222512099</v>
      </c>
      <c r="J95">
        <v>1.3898236711302401</v>
      </c>
      <c r="K95">
        <v>1.3056679631494399</v>
      </c>
      <c r="L95">
        <v>1.3288399411528999</v>
      </c>
      <c r="M95">
        <v>1.3598362128919801</v>
      </c>
      <c r="N95">
        <v>1.4007611099389701</v>
      </c>
      <c r="O95">
        <v>1.3338154268323299</v>
      </c>
      <c r="P95">
        <v>1.3609427641676799</v>
      </c>
      <c r="Q95">
        <v>1.38079283999949</v>
      </c>
      <c r="R95">
        <v>1.3988499139241699</v>
      </c>
      <c r="S95">
        <v>1.3377291674913201</v>
      </c>
      <c r="T95">
        <v>1.36604986952563</v>
      </c>
      <c r="U95">
        <v>1.4707142382613601</v>
      </c>
      <c r="V95">
        <v>1.5239889898966299</v>
      </c>
      <c r="W95">
        <v>1.40979261629486</v>
      </c>
      <c r="X95">
        <v>1.49415884323965</v>
      </c>
      <c r="Y95">
        <v>1.4110694236790799</v>
      </c>
      <c r="Z95">
        <v>1.4535539991053501</v>
      </c>
      <c r="AA95">
        <v>1.41700073105874</v>
      </c>
      <c r="AB95">
        <v>1.4476553901523901</v>
      </c>
      <c r="AC95">
        <v>1.4108742744571099</v>
      </c>
      <c r="AD95">
        <v>1.4443907704152099</v>
      </c>
      <c r="AE95">
        <v>1.4057478675736601</v>
      </c>
      <c r="AF95">
        <v>1.4831588346051601</v>
      </c>
      <c r="AG95">
        <v>1.3360833551820199</v>
      </c>
      <c r="AH95">
        <v>1.40402015905846</v>
      </c>
      <c r="AI95">
        <v>1.44801401579258</v>
      </c>
      <c r="AJ95">
        <v>1.46810629635328</v>
      </c>
      <c r="AK95">
        <v>1.4399834276174499</v>
      </c>
      <c r="AL95">
        <v>1.4335921749919101</v>
      </c>
      <c r="AM95">
        <v>1.3840271250043801</v>
      </c>
      <c r="AN95">
        <v>1.4238004923424601</v>
      </c>
      <c r="AO95">
        <v>1.36573761199886</v>
      </c>
      <c r="AP95">
        <v>1.4016924792196701</v>
      </c>
      <c r="AQ95">
        <v>1.40118321170944</v>
      </c>
      <c r="AR95">
        <v>1.4255879361684201</v>
      </c>
      <c r="AS95">
        <v>1.41794354405265</v>
      </c>
      <c r="AT95">
        <v>1.3649949784858</v>
      </c>
      <c r="AU95">
        <v>1.38136336014134</v>
      </c>
      <c r="AV95">
        <v>1.43062063546583</v>
      </c>
      <c r="AW95">
        <v>1.32765017542866</v>
      </c>
      <c r="AX95">
        <v>1.3466148633354</v>
      </c>
      <c r="AY95">
        <v>1.4238021238513801</v>
      </c>
      <c r="AZ95">
        <v>1.45879260399092</v>
      </c>
      <c r="BA95">
        <v>1.3935122565017599</v>
      </c>
      <c r="BB95">
        <v>1.37756031459636</v>
      </c>
      <c r="BC95">
        <v>1.41914735646045</v>
      </c>
      <c r="BD95">
        <v>1.37811291189295</v>
      </c>
      <c r="BE95">
        <v>1.4399595325597701</v>
      </c>
      <c r="BF95">
        <v>1.45478972858499</v>
      </c>
      <c r="BG95">
        <v>1.45220089488221</v>
      </c>
      <c r="BH95">
        <v>1.5233740594898599</v>
      </c>
      <c r="BI95">
        <v>1.4735395750006799</v>
      </c>
      <c r="BJ95">
        <v>1.54755923174827</v>
      </c>
      <c r="BK95">
        <v>1.47465090235931</v>
      </c>
      <c r="BL95">
        <v>1.5488393884220699</v>
      </c>
      <c r="BM95">
        <v>1.4964712463356</v>
      </c>
      <c r="BN95">
        <v>1.52270767703702</v>
      </c>
      <c r="BO95">
        <v>1.4553090165834299</v>
      </c>
      <c r="BP95">
        <v>1.48131782455696</v>
      </c>
      <c r="BQ95">
        <v>1.30022992873183</v>
      </c>
      <c r="BR95">
        <v>1.3490337634754299</v>
      </c>
      <c r="BS95">
        <v>1.3619843544566399</v>
      </c>
      <c r="BT95">
        <v>1.41289407293521</v>
      </c>
      <c r="BU95">
        <v>1.4556661798639301</v>
      </c>
      <c r="BV95">
        <v>1.4916963794112199</v>
      </c>
      <c r="BW95">
        <v>1.41423555420694</v>
      </c>
      <c r="BX95">
        <v>1.44417974809032</v>
      </c>
      <c r="BY95">
        <v>1.50541769636293</v>
      </c>
      <c r="BZ95">
        <v>1.4683158211732501</v>
      </c>
      <c r="CA95">
        <v>1.4705906111162801</v>
      </c>
      <c r="CB95">
        <v>1.4116941622394099</v>
      </c>
      <c r="CC95">
        <v>1.50656601101395</v>
      </c>
      <c r="CD95">
        <v>1.36847429550527</v>
      </c>
      <c r="CE95">
        <v>1.41514712723508</v>
      </c>
      <c r="CF95">
        <v>1.4749441434121899</v>
      </c>
      <c r="CG95">
        <v>1.4460058164371199</v>
      </c>
      <c r="CH95">
        <v>1.49084162987089</v>
      </c>
      <c r="CI95">
        <v>1.43191515523003</v>
      </c>
      <c r="CJ95">
        <v>1.50550283445983</v>
      </c>
      <c r="CK95">
        <v>1.41451914001048</v>
      </c>
      <c r="CL95">
        <v>1.4676371263765</v>
      </c>
      <c r="CM95">
        <v>1.45695263774739</v>
      </c>
      <c r="CN95">
        <v>1.3714133315064001</v>
      </c>
      <c r="CO95">
        <v>1.3133753812442599</v>
      </c>
      <c r="CP95">
        <v>1.3451056379734001</v>
      </c>
      <c r="CQ95">
        <v>1.3496763714000899</v>
      </c>
      <c r="CR95">
        <v>1.36420534948964</v>
      </c>
      <c r="CS95">
        <v>1.32969115393919</v>
      </c>
      <c r="CT95">
        <v>1.32539426543942</v>
      </c>
      <c r="CU95">
        <v>1.36511423879544</v>
      </c>
      <c r="CV95">
        <v>1.3981823771567301</v>
      </c>
      <c r="CW95">
        <v>1.4452853208349401</v>
      </c>
      <c r="CX95">
        <v>1.3758546337456501</v>
      </c>
      <c r="CY95">
        <v>1.4028954829942599</v>
      </c>
      <c r="CZ95">
        <v>1.4416839794598399</v>
      </c>
      <c r="DA95">
        <v>1.3777100976355099</v>
      </c>
      <c r="DB95">
        <v>1.32242405407505</v>
      </c>
      <c r="DC95">
        <v>1.4334237816345099</v>
      </c>
      <c r="DD95">
        <v>1.45273404617341</v>
      </c>
      <c r="DE95">
        <v>1.4642218028901399</v>
      </c>
      <c r="DF95">
        <v>1.4133937397558201</v>
      </c>
      <c r="DG95">
        <v>1.4194753736583401</v>
      </c>
      <c r="DH95">
        <v>1.4618943725549201</v>
      </c>
      <c r="DI95">
        <v>1.43004013073517</v>
      </c>
      <c r="DJ95">
        <v>1.41654255099085</v>
      </c>
      <c r="DK95">
        <v>1.4481615928278699</v>
      </c>
      <c r="DL95">
        <v>1.47860462558094</v>
      </c>
      <c r="DM95">
        <v>1.3817508025429499</v>
      </c>
      <c r="DN95">
        <v>1.4225388682570601</v>
      </c>
      <c r="DO95">
        <v>1.4458285003446101</v>
      </c>
      <c r="DP95">
        <v>1.5104476608334501</v>
      </c>
      <c r="DQ95">
        <v>1.4032466438240701</v>
      </c>
      <c r="DR95">
        <v>1.46230571091549</v>
      </c>
      <c r="DS95">
        <v>1.3660857043547301</v>
      </c>
      <c r="DT95">
        <v>1.4003575152688801</v>
      </c>
      <c r="DU95">
        <v>1.4574095009574699</v>
      </c>
      <c r="DV95">
        <v>1.4320651546962599</v>
      </c>
      <c r="DW95">
        <v>1.4468259385665501</v>
      </c>
      <c r="DX95">
        <v>1.4643117178612</v>
      </c>
      <c r="DY95">
        <v>1.38384777128518</v>
      </c>
      <c r="DZ95">
        <v>1.44821737665686</v>
      </c>
      <c r="EA95">
        <v>1.4243737483174099</v>
      </c>
      <c r="EB95">
        <v>1.4938934305131399</v>
      </c>
      <c r="EC95">
        <v>1.3679816205312101</v>
      </c>
      <c r="ED95">
        <v>1.42220478912174</v>
      </c>
      <c r="EE95">
        <v>1.4160492079223399</v>
      </c>
      <c r="EF95">
        <v>1.4638727641700799</v>
      </c>
      <c r="EG95">
        <v>1.4161451161023699</v>
      </c>
      <c r="EH95">
        <v>1.4551403200531801</v>
      </c>
      <c r="EI95">
        <v>1.4467565534401901</v>
      </c>
      <c r="EJ95">
        <v>1.44982350558416</v>
      </c>
      <c r="EK95">
        <v>1.40997883887313</v>
      </c>
      <c r="EL95">
        <v>1.4553672967020299</v>
      </c>
      <c r="EM95">
        <v>1.4365404221001501</v>
      </c>
      <c r="EN95">
        <v>1.4850652018442101</v>
      </c>
      <c r="EO95">
        <v>1.4237237062094099</v>
      </c>
      <c r="EP95">
        <v>1.4654729966172799</v>
      </c>
      <c r="EQ95">
        <v>1.39064815106711</v>
      </c>
      <c r="ER95">
        <v>1.41753885438668</v>
      </c>
      <c r="ES95">
        <v>1.39903447852635</v>
      </c>
      <c r="ET95">
        <v>1.46370600689365</v>
      </c>
      <c r="EU95">
        <v>1.38618347736495</v>
      </c>
      <c r="EV95">
        <v>1.43042326373557</v>
      </c>
      <c r="EW95">
        <v>1.43705011074197</v>
      </c>
      <c r="EX95">
        <v>1.4771940753045401</v>
      </c>
      <c r="EY95">
        <v>1.41694268646122</v>
      </c>
      <c r="EZ95">
        <v>1.4854350269119301</v>
      </c>
      <c r="FA95">
        <v>1.4036313128285001</v>
      </c>
      <c r="FB95">
        <v>1.44633970861562</v>
      </c>
      <c r="FC95">
        <v>1.3923879061300399</v>
      </c>
      <c r="FD95">
        <v>1.4191004788476</v>
      </c>
      <c r="FE95">
        <v>1.4173990735255499</v>
      </c>
      <c r="FF95">
        <v>1.4434452418642101</v>
      </c>
      <c r="FG95">
        <v>1.44265570113373</v>
      </c>
      <c r="FH95">
        <v>1.5121114755189999</v>
      </c>
      <c r="FI95">
        <v>1.4183952228991299</v>
      </c>
      <c r="FJ95">
        <v>1.46645633884537</v>
      </c>
    </row>
    <row r="96" spans="1:166" x14ac:dyDescent="0.45">
      <c r="A96" t="s">
        <v>96</v>
      </c>
      <c r="B96" t="s">
        <v>18</v>
      </c>
      <c r="C96" t="s">
        <v>22</v>
      </c>
      <c r="D96">
        <v>40</v>
      </c>
      <c r="E96" s="1" cm="1">
        <f t="array" ref="E96">SUMPRODUCT($G96:$FZZ96,$G$2:$FZZ$2)/SUMPRODUCT(--($G96:$FZZ96&lt;&gt;""),$G$2:$FZZ$2)</f>
        <v>1.3414852613129529</v>
      </c>
      <c r="F96" s="1" cm="1">
        <f t="array" ref="F96">SUMPRODUCT($G96:$FZZ96,$F$2:$FZY$2)/SUMPRODUCT(--($G96:$FZZ96&lt;&gt;""),$F$2:$FZY$2)</f>
        <v>1.3584858824633885</v>
      </c>
      <c r="G96">
        <v>1.3163775471555099</v>
      </c>
      <c r="H96">
        <v>1.3506371388201801</v>
      </c>
      <c r="I96">
        <v>1.28217421580476</v>
      </c>
      <c r="J96">
        <v>1.31474423109247</v>
      </c>
      <c r="K96">
        <v>1.26385358604141</v>
      </c>
      <c r="L96">
        <v>1.2983139484825901</v>
      </c>
      <c r="M96">
        <v>1.2781770869962701</v>
      </c>
      <c r="N96">
        <v>1.3069367278524</v>
      </c>
      <c r="O96">
        <v>1.26917578773199</v>
      </c>
      <c r="P96">
        <v>1.29521841469459</v>
      </c>
      <c r="Q96">
        <v>1.29807209007175</v>
      </c>
      <c r="R96">
        <v>1.3223209685729</v>
      </c>
      <c r="S96">
        <v>1.27681575557903</v>
      </c>
      <c r="T96">
        <v>1.3042595237152701</v>
      </c>
      <c r="U96">
        <v>1.3914529853144699</v>
      </c>
      <c r="V96">
        <v>1.44350139960462</v>
      </c>
      <c r="W96">
        <v>1.3517251788571201</v>
      </c>
      <c r="X96">
        <v>1.43386361578168</v>
      </c>
      <c r="Y96">
        <v>1.34557493058438</v>
      </c>
      <c r="Z96">
        <v>1.38330116102408</v>
      </c>
      <c r="AA96">
        <v>1.3896511002032499</v>
      </c>
      <c r="AB96">
        <v>1.41571213959205</v>
      </c>
      <c r="AC96">
        <v>1.3680851706205099</v>
      </c>
      <c r="AD96">
        <v>1.40765320371055</v>
      </c>
      <c r="AE96">
        <v>1.33685490373217</v>
      </c>
      <c r="AF96">
        <v>1.3918901681951601</v>
      </c>
      <c r="AG96">
        <v>1.31273341684388</v>
      </c>
      <c r="AH96">
        <v>1.36829900661287</v>
      </c>
      <c r="AI96">
        <v>1.36693682470829</v>
      </c>
      <c r="AJ96">
        <v>1.3888704151301701</v>
      </c>
      <c r="AK96">
        <v>1.38300531049336</v>
      </c>
      <c r="AL96">
        <v>1.35142892369484</v>
      </c>
      <c r="AM96">
        <v>1.33290550385692</v>
      </c>
      <c r="AN96">
        <v>1.3887769555654399</v>
      </c>
      <c r="AO96">
        <v>1.30317474158899</v>
      </c>
      <c r="AP96">
        <v>1.3433105883891701</v>
      </c>
      <c r="AQ96">
        <v>1.3608035564502501</v>
      </c>
      <c r="AR96">
        <v>1.39539952398926</v>
      </c>
      <c r="AS96">
        <v>1.2774578546002899</v>
      </c>
      <c r="AT96">
        <v>1.30380928688355</v>
      </c>
      <c r="AU96">
        <v>1.30509206661374</v>
      </c>
      <c r="AV96">
        <v>1.3417728207914601</v>
      </c>
      <c r="AW96">
        <v>1.2810254088619699</v>
      </c>
      <c r="AX96">
        <v>1.3049452492784701</v>
      </c>
      <c r="AY96">
        <v>1.3739431623435701</v>
      </c>
      <c r="AZ96">
        <v>1.4178182115596401</v>
      </c>
      <c r="BA96">
        <v>1.3532346889898701</v>
      </c>
      <c r="BB96">
        <v>1.35083724427876</v>
      </c>
      <c r="BC96">
        <v>1.3687172608426299</v>
      </c>
      <c r="BD96">
        <v>1.34333403067482</v>
      </c>
      <c r="BE96">
        <v>1.3889888449082399</v>
      </c>
      <c r="BF96">
        <v>1.4163279632371499</v>
      </c>
      <c r="BG96">
        <v>1.4364882794281399</v>
      </c>
      <c r="BH96">
        <v>1.48663320264333</v>
      </c>
      <c r="BI96">
        <v>1.40142150149496</v>
      </c>
      <c r="BJ96">
        <v>1.4798066370999099</v>
      </c>
      <c r="BK96">
        <v>1.3860776128044301</v>
      </c>
      <c r="BL96">
        <v>1.4609917191677999</v>
      </c>
      <c r="BM96">
        <v>1.41204402740567</v>
      </c>
      <c r="BN96">
        <v>1.4911486745092699</v>
      </c>
      <c r="BO96">
        <v>1.3837642497418701</v>
      </c>
      <c r="BP96">
        <v>1.44227195145078</v>
      </c>
      <c r="BQ96">
        <v>1.2739854151139101</v>
      </c>
      <c r="BR96">
        <v>1.30925170863353</v>
      </c>
      <c r="BS96">
        <v>1.2816429769028199</v>
      </c>
      <c r="BT96">
        <v>1.3135353156712399</v>
      </c>
      <c r="BU96">
        <v>1.3603898395747001</v>
      </c>
      <c r="BV96">
        <v>1.40063655600924</v>
      </c>
      <c r="BW96">
        <v>1.36326559075137</v>
      </c>
      <c r="BX96">
        <v>1.4078501734871001</v>
      </c>
      <c r="BY96">
        <v>1.43409065076803</v>
      </c>
      <c r="BZ96">
        <v>1.3693560048136399</v>
      </c>
      <c r="CA96">
        <v>1.3104669587100299</v>
      </c>
      <c r="CB96">
        <v>1.3438406810202801</v>
      </c>
      <c r="CC96">
        <v>1.4518250159645401</v>
      </c>
      <c r="CD96">
        <v>1.3134361386670701</v>
      </c>
      <c r="CE96">
        <v>1.3804341416431301</v>
      </c>
      <c r="CF96">
        <v>1.4484383087738999</v>
      </c>
      <c r="CG96">
        <v>1.35797950629305</v>
      </c>
      <c r="CH96">
        <v>1.4084321549358501</v>
      </c>
      <c r="CI96">
        <v>1.34844494688025</v>
      </c>
      <c r="CJ96">
        <v>1.41751987975797</v>
      </c>
      <c r="CK96">
        <v>1.3289417933927601</v>
      </c>
      <c r="CL96">
        <v>1.39585107498689</v>
      </c>
      <c r="CM96">
        <v>1.4191523876868399</v>
      </c>
      <c r="CN96">
        <v>1.33206427192495</v>
      </c>
      <c r="CO96">
        <v>1.23614935891741</v>
      </c>
      <c r="CP96">
        <v>1.2782102247490399</v>
      </c>
      <c r="CQ96">
        <v>1.3058779592837599</v>
      </c>
      <c r="CR96">
        <v>1.34030610293571</v>
      </c>
      <c r="CS96">
        <v>1.29551188268227</v>
      </c>
      <c r="CT96">
        <v>1.28807008651376</v>
      </c>
      <c r="CU96">
        <v>1.30802483484676</v>
      </c>
      <c r="CV96">
        <v>1.3222156402546399</v>
      </c>
      <c r="CW96">
        <v>1.3600393795902499</v>
      </c>
      <c r="CX96">
        <v>1.2989557160803999</v>
      </c>
      <c r="CY96">
        <v>1.37353037251904</v>
      </c>
      <c r="CZ96">
        <v>1.40035801549658</v>
      </c>
      <c r="DA96">
        <v>1.3345277497215899</v>
      </c>
      <c r="DB96">
        <v>1.27671406003159</v>
      </c>
      <c r="DC96">
        <v>1.3374679848834901</v>
      </c>
      <c r="DD96">
        <v>1.35725287912166</v>
      </c>
      <c r="DE96">
        <v>1.3900865516952701</v>
      </c>
      <c r="DF96">
        <v>1.3308512452997301</v>
      </c>
      <c r="DG96">
        <v>1.3618718025880201</v>
      </c>
      <c r="DH96">
        <v>1.3868241548801199</v>
      </c>
      <c r="DI96">
        <v>1.3653344917462999</v>
      </c>
      <c r="DJ96">
        <v>1.34430722766952</v>
      </c>
      <c r="DK96">
        <v>1.37982289690069</v>
      </c>
      <c r="DL96">
        <v>1.39871572752523</v>
      </c>
      <c r="DM96">
        <v>1.34270944797633</v>
      </c>
      <c r="DN96">
        <v>1.3858500660917701</v>
      </c>
      <c r="DO96">
        <v>1.37366147225444</v>
      </c>
      <c r="DP96">
        <v>1.42069695899944</v>
      </c>
      <c r="DQ96">
        <v>1.36795564150504</v>
      </c>
      <c r="DR96">
        <v>1.4217748212580501</v>
      </c>
      <c r="DS96">
        <v>1.3048711455385</v>
      </c>
      <c r="DT96">
        <v>1.33497194498237</v>
      </c>
      <c r="DU96">
        <v>1.3904667420344601</v>
      </c>
      <c r="DV96">
        <v>1.3592737004822</v>
      </c>
      <c r="DW96">
        <v>1.3859385665529</v>
      </c>
      <c r="DX96">
        <v>1.4002161547212699</v>
      </c>
      <c r="DY96">
        <v>1.3505303144712499</v>
      </c>
      <c r="DZ96">
        <v>1.3907830996387101</v>
      </c>
      <c r="EA96">
        <v>1.3851570964247</v>
      </c>
      <c r="EB96">
        <v>1.4408056732000301</v>
      </c>
      <c r="EC96">
        <v>1.3042605252344099</v>
      </c>
      <c r="ED96">
        <v>1.3503025888154201</v>
      </c>
      <c r="EE96">
        <v>1.35450784211933</v>
      </c>
      <c r="EF96">
        <v>1.4211776550726001</v>
      </c>
      <c r="EG96">
        <v>1.37863146398214</v>
      </c>
      <c r="EH96">
        <v>1.43084666888266</v>
      </c>
      <c r="EI96">
        <v>1.37178404027544</v>
      </c>
      <c r="EJ96">
        <v>1.4035761819339101</v>
      </c>
      <c r="EK96">
        <v>1.3686498625246499</v>
      </c>
      <c r="EL96">
        <v>1.40001727438927</v>
      </c>
      <c r="EM96">
        <v>1.4208980660082999</v>
      </c>
      <c r="EN96">
        <v>1.4488199759582401</v>
      </c>
      <c r="EO96">
        <v>1.35738170224347</v>
      </c>
      <c r="EP96">
        <v>1.39535946187643</v>
      </c>
      <c r="EQ96">
        <v>1.3628274644557199</v>
      </c>
      <c r="ER96">
        <v>1.38704643611487</v>
      </c>
      <c r="ES96">
        <v>1.3377177281607</v>
      </c>
      <c r="ET96">
        <v>1.39058616563193</v>
      </c>
      <c r="EU96">
        <v>1.3509745789440399</v>
      </c>
      <c r="EV96">
        <v>1.4073571774007001</v>
      </c>
      <c r="EW96">
        <v>1.3765803802140999</v>
      </c>
      <c r="EX96">
        <v>1.4230343300110699</v>
      </c>
      <c r="EY96">
        <v>1.3797835216182599</v>
      </c>
      <c r="EZ96">
        <v>1.4302803572484699</v>
      </c>
      <c r="FA96">
        <v>1.3673281771489001</v>
      </c>
      <c r="FB96">
        <v>1.41850030977076</v>
      </c>
      <c r="FC96">
        <v>1.35157703114488</v>
      </c>
      <c r="FD96">
        <v>1.39295183822074</v>
      </c>
      <c r="FE96">
        <v>1.3609657087917899</v>
      </c>
      <c r="FF96">
        <v>1.3933534684522799</v>
      </c>
      <c r="FG96">
        <v>1.40588010055438</v>
      </c>
      <c r="FH96">
        <v>1.45812176403016</v>
      </c>
      <c r="FI96">
        <v>1.34235083647616</v>
      </c>
      <c r="FJ96">
        <v>1.39881297746833</v>
      </c>
    </row>
    <row r="97" spans="1:166" x14ac:dyDescent="0.45">
      <c r="A97" t="s">
        <v>96</v>
      </c>
      <c r="B97" t="s">
        <v>18</v>
      </c>
      <c r="C97" t="s">
        <v>22</v>
      </c>
      <c r="D97">
        <v>45</v>
      </c>
      <c r="E97" s="1" cm="1">
        <f t="array" ref="E97">SUMPRODUCT($G97:$FZZ97,$G$2:$FZZ$2)/SUMPRODUCT(--($G97:$FZZ97&lt;&gt;""),$G$2:$FZZ$2)</f>
        <v>1.2896299961118525</v>
      </c>
      <c r="F97" s="1" cm="1">
        <f t="array" ref="F97">SUMPRODUCT($G97:$FZZ97,$F$2:$FZY$2)/SUMPRODUCT(--($G97:$FZZ97&lt;&gt;""),$F$2:$FZY$2)</f>
        <v>1.3124923959816157</v>
      </c>
      <c r="G97">
        <v>1.28930120577163</v>
      </c>
      <c r="H97">
        <v>1.3187192669857</v>
      </c>
      <c r="I97">
        <v>1.25561843168957</v>
      </c>
      <c r="J97">
        <v>1.2824479537686899</v>
      </c>
      <c r="K97">
        <v>1.21249901734342</v>
      </c>
      <c r="L97">
        <v>1.24079016819337</v>
      </c>
      <c r="M97">
        <v>1.2520696095209001</v>
      </c>
      <c r="N97">
        <v>1.26848739167467</v>
      </c>
      <c r="O97">
        <v>1.2392660365928101</v>
      </c>
      <c r="P97">
        <v>1.2632805185538101</v>
      </c>
      <c r="Q97">
        <v>1.26388522385996</v>
      </c>
      <c r="R97">
        <v>1.2919352609291099</v>
      </c>
      <c r="S97">
        <v>1.23264934519224</v>
      </c>
      <c r="T97">
        <v>1.27860007246884</v>
      </c>
      <c r="U97">
        <v>1.3678652932167199</v>
      </c>
      <c r="V97">
        <v>1.41652916007562</v>
      </c>
      <c r="W97">
        <v>1.31612883750415</v>
      </c>
      <c r="X97">
        <v>1.3943490204365001</v>
      </c>
      <c r="Y97">
        <v>1.32028608503967</v>
      </c>
      <c r="Z97">
        <v>1.35424835679426</v>
      </c>
      <c r="AA97">
        <v>1.35853049157675</v>
      </c>
      <c r="AB97">
        <v>1.3835728688833999</v>
      </c>
      <c r="AC97">
        <v>1.3086170718636501</v>
      </c>
      <c r="AD97">
        <v>1.33486681712168</v>
      </c>
      <c r="AE97">
        <v>1.2903399828914399</v>
      </c>
      <c r="AF97">
        <v>1.3461733347531899</v>
      </c>
      <c r="AG97">
        <v>1.2546197842320399</v>
      </c>
      <c r="AH97">
        <v>1.31341024072401</v>
      </c>
      <c r="AI97">
        <v>1.3297284688342099</v>
      </c>
      <c r="AJ97">
        <v>1.36228970934435</v>
      </c>
      <c r="AK97">
        <v>1.2444948477884401</v>
      </c>
      <c r="AL97">
        <v>1.31264155113946</v>
      </c>
      <c r="AM97">
        <v>1.2658058368252201</v>
      </c>
      <c r="AN97">
        <v>1.3110621928630599</v>
      </c>
      <c r="AO97">
        <v>1.2672385603104299</v>
      </c>
      <c r="AP97">
        <v>1.3156047860926701</v>
      </c>
      <c r="AQ97">
        <v>1.26314534054688</v>
      </c>
      <c r="AR97">
        <v>1.2999457410669299</v>
      </c>
      <c r="AS97">
        <v>1.21953077251465</v>
      </c>
      <c r="AT97">
        <v>1.2516807484052399</v>
      </c>
      <c r="AU97">
        <v>1.2637933351789901</v>
      </c>
      <c r="AV97">
        <v>1.2942432663113901</v>
      </c>
      <c r="AW97">
        <v>1.1999497764699201</v>
      </c>
      <c r="AX97">
        <v>1.23375870069605</v>
      </c>
      <c r="AY97">
        <v>1.2969873112908701</v>
      </c>
      <c r="AZ97">
        <v>1.3432418501054599</v>
      </c>
      <c r="BA97">
        <v>1.2671339119298901</v>
      </c>
      <c r="BB97">
        <v>1.2631518207922401</v>
      </c>
      <c r="BC97">
        <v>1.30788447102546</v>
      </c>
      <c r="BD97">
        <v>1.2840989732671999</v>
      </c>
      <c r="BE97">
        <v>1.29495513777216</v>
      </c>
      <c r="BF97">
        <v>1.32909732832307</v>
      </c>
      <c r="BG97">
        <v>1.3533890309843899</v>
      </c>
      <c r="BH97">
        <v>1.4184798928356099</v>
      </c>
      <c r="BI97">
        <v>1.36474120026483</v>
      </c>
      <c r="BJ97">
        <v>1.42005338944364</v>
      </c>
      <c r="BK97">
        <v>1.3736563645089701</v>
      </c>
      <c r="BL97">
        <v>1.43386380430725</v>
      </c>
      <c r="BM97">
        <v>1.3676570169203499</v>
      </c>
      <c r="BN97">
        <v>1.4147505267895</v>
      </c>
      <c r="BO97">
        <v>1.3148239458878499</v>
      </c>
      <c r="BP97">
        <v>1.3725709589733801</v>
      </c>
      <c r="BQ97">
        <v>1.22763431588895</v>
      </c>
      <c r="BR97">
        <v>1.2640039750390899</v>
      </c>
      <c r="BS97">
        <v>1.2410102147898701</v>
      </c>
      <c r="BT97">
        <v>1.2679357291248099</v>
      </c>
      <c r="BU97">
        <v>1.3357103528979899</v>
      </c>
      <c r="BV97">
        <v>1.3774190461699101</v>
      </c>
      <c r="BW97">
        <v>1.2943890445864601</v>
      </c>
      <c r="BX97">
        <v>1.3294935609051799</v>
      </c>
      <c r="BY97">
        <v>1.3218382319338799</v>
      </c>
      <c r="BZ97">
        <v>1.3189638706971001</v>
      </c>
      <c r="CA97">
        <v>1.2579395408084</v>
      </c>
      <c r="CB97">
        <v>1.31118463976139</v>
      </c>
      <c r="CC97">
        <v>1.26591554282607</v>
      </c>
      <c r="CD97">
        <v>1.2658459943223099</v>
      </c>
      <c r="CE97">
        <v>1.3560118723914401</v>
      </c>
      <c r="CF97">
        <v>1.41925266833963</v>
      </c>
      <c r="CG97">
        <v>1.32083489563804</v>
      </c>
      <c r="CH97">
        <v>1.3838363488145999</v>
      </c>
      <c r="CI97">
        <v>1.3261179553717</v>
      </c>
      <c r="CJ97">
        <v>1.39045074242844</v>
      </c>
      <c r="CK97">
        <v>1.30161090718405</v>
      </c>
      <c r="CL97">
        <v>1.36219611955951</v>
      </c>
      <c r="CM97">
        <v>1.2920496891370401</v>
      </c>
      <c r="CN97">
        <v>1.2815432308704799</v>
      </c>
      <c r="CO97">
        <v>1.2151068964496099</v>
      </c>
      <c r="CP97">
        <v>1.2538365017322499</v>
      </c>
      <c r="CQ97">
        <v>1.2694227779639999</v>
      </c>
      <c r="CR97">
        <v>1.2998058453376999</v>
      </c>
      <c r="CS97">
        <v>1.2335813932056101</v>
      </c>
      <c r="CT97">
        <v>1.2262634349764401</v>
      </c>
      <c r="CU97">
        <v>1.27002646950757</v>
      </c>
      <c r="CV97">
        <v>1.2938152833287</v>
      </c>
      <c r="CW97">
        <v>1.3566691631233001</v>
      </c>
      <c r="CX97">
        <v>1.2663105189408499</v>
      </c>
      <c r="CY97">
        <v>1.33569048645682</v>
      </c>
      <c r="CZ97">
        <v>1.36627859877438</v>
      </c>
      <c r="DA97">
        <v>1.2669587962603199</v>
      </c>
      <c r="DB97">
        <v>1.20969000077694</v>
      </c>
      <c r="DC97">
        <v>1.3058639156054599</v>
      </c>
      <c r="DD97">
        <v>1.3246798488349101</v>
      </c>
      <c r="DE97">
        <v>1.29481717556887</v>
      </c>
      <c r="DF97">
        <v>1.2987214845061901</v>
      </c>
      <c r="DG97">
        <v>1.31070067208345</v>
      </c>
      <c r="DH97">
        <v>1.33511385294412</v>
      </c>
      <c r="DI97">
        <v>1.31797401845186</v>
      </c>
      <c r="DJ97">
        <v>1.3139299160150499</v>
      </c>
      <c r="DK97">
        <v>1.3474685807001601</v>
      </c>
      <c r="DL97">
        <v>1.3727002722547601</v>
      </c>
      <c r="DM97">
        <v>1.2720620633222099</v>
      </c>
      <c r="DN97">
        <v>1.31650091269591</v>
      </c>
      <c r="DO97">
        <v>1.3114125775379399</v>
      </c>
      <c r="DP97">
        <v>1.38223477398423</v>
      </c>
      <c r="DQ97">
        <v>1.33085916498824</v>
      </c>
      <c r="DR97">
        <v>1.3994992818224801</v>
      </c>
      <c r="DS97">
        <v>1.26334971944982</v>
      </c>
      <c r="DT97">
        <v>1.3114752470331099</v>
      </c>
      <c r="DU97">
        <v>1.31105368802344</v>
      </c>
      <c r="DV97">
        <v>1.3373785847772399</v>
      </c>
      <c r="DW97">
        <v>1.3111490329920299</v>
      </c>
      <c r="DX97">
        <v>1.33665529010238</v>
      </c>
      <c r="DY97">
        <v>1.2823968123046801</v>
      </c>
      <c r="DZ97">
        <v>1.3170037522798199</v>
      </c>
      <c r="EA97">
        <v>1.3269312846777599</v>
      </c>
      <c r="EB97">
        <v>1.3738796414852701</v>
      </c>
      <c r="EC97">
        <v>1.2628973812992601</v>
      </c>
      <c r="ED97">
        <v>1.3222757667451099</v>
      </c>
      <c r="EE97">
        <v>1.3111520128368399</v>
      </c>
      <c r="EF97">
        <v>1.3500086522881301</v>
      </c>
      <c r="EG97">
        <v>1.3226269053611199</v>
      </c>
      <c r="EH97">
        <v>1.3628187473289299</v>
      </c>
      <c r="EI97">
        <v>1.31611596551125</v>
      </c>
      <c r="EJ97">
        <v>1.3454545454545399</v>
      </c>
      <c r="EK97">
        <v>1.31298314307512</v>
      </c>
      <c r="EL97">
        <v>1.33582852289576</v>
      </c>
      <c r="EM97">
        <v>1.3429145300445799</v>
      </c>
      <c r="EN97">
        <v>1.38154871498349</v>
      </c>
      <c r="EO97">
        <v>1.28959135269645</v>
      </c>
      <c r="EP97">
        <v>1.3429954508340101</v>
      </c>
      <c r="EQ97">
        <v>1.2921881403486599</v>
      </c>
      <c r="ER97">
        <v>1.3116389773336199</v>
      </c>
      <c r="ES97">
        <v>1.31189207433697</v>
      </c>
      <c r="ET97">
        <v>1.37176667928117</v>
      </c>
      <c r="EU97">
        <v>1.29655795958703</v>
      </c>
      <c r="EV97">
        <v>1.34892449378666</v>
      </c>
      <c r="EW97">
        <v>1.32371262458471</v>
      </c>
      <c r="EX97">
        <v>1.35864248800295</v>
      </c>
      <c r="EY97">
        <v>1.3232832554563101</v>
      </c>
      <c r="EZ97">
        <v>1.36002839060744</v>
      </c>
      <c r="FA97">
        <v>1.31256869916261</v>
      </c>
      <c r="FB97">
        <v>1.35476747207066</v>
      </c>
      <c r="FC97">
        <v>1.2957972218924301</v>
      </c>
      <c r="FD97">
        <v>1.33165143060667</v>
      </c>
      <c r="FE97">
        <v>1.30953375222149</v>
      </c>
      <c r="FF97">
        <v>1.3372308708277001</v>
      </c>
      <c r="FG97">
        <v>1.3238716766277601</v>
      </c>
      <c r="FH97">
        <v>1.3906970549552999</v>
      </c>
      <c r="FI97">
        <v>1.3205686103858401</v>
      </c>
      <c r="FJ97">
        <v>1.3841142055894</v>
      </c>
    </row>
    <row r="98" spans="1:166" x14ac:dyDescent="0.45">
      <c r="A98" t="s">
        <v>96</v>
      </c>
      <c r="B98" t="s">
        <v>18</v>
      </c>
      <c r="C98" t="s">
        <v>22</v>
      </c>
      <c r="D98">
        <v>50</v>
      </c>
      <c r="E98" s="1" cm="1">
        <f t="array" ref="E98">SUMPRODUCT($G98:$FZZ98,$G$2:$FZZ$2)/SUMPRODUCT(--($G98:$FZZ98&lt;&gt;""),$G$2:$FZZ$2)</f>
        <v>1.2458610947094444</v>
      </c>
      <c r="F98" s="1" cm="1">
        <f t="array" ref="F98">SUMPRODUCT($G98:$FZZ98,$F$2:$FZY$2)/SUMPRODUCT(--($G98:$FZZ98&lt;&gt;""),$F$2:$FZY$2)</f>
        <v>1.2722052007537892</v>
      </c>
      <c r="G98">
        <v>1.22521185812669</v>
      </c>
      <c r="H98">
        <v>1.2562042401267299</v>
      </c>
      <c r="I98">
        <v>1.1922857119988399</v>
      </c>
      <c r="J98">
        <v>1.22099938368937</v>
      </c>
      <c r="K98">
        <v>1.18045879767756</v>
      </c>
      <c r="L98">
        <v>1.2108182066611</v>
      </c>
      <c r="M98">
        <v>1.22086722773128</v>
      </c>
      <c r="N98">
        <v>1.21910589117847</v>
      </c>
      <c r="O98">
        <v>1.19645469717903</v>
      </c>
      <c r="P98">
        <v>1.2191067062877201</v>
      </c>
      <c r="Q98">
        <v>1.2165686533217701</v>
      </c>
      <c r="R98">
        <v>1.26245586258026</v>
      </c>
      <c r="S98">
        <v>1.1829290201177101</v>
      </c>
      <c r="T98">
        <v>1.2290502623189401</v>
      </c>
      <c r="U98">
        <v>1.34277654984441</v>
      </c>
      <c r="V98">
        <v>1.3900542784450101</v>
      </c>
      <c r="W98">
        <v>1.28307422948048</v>
      </c>
      <c r="X98">
        <v>1.3584508105171</v>
      </c>
      <c r="Y98">
        <v>1.29792901673631</v>
      </c>
      <c r="Z98">
        <v>1.3257083617107801</v>
      </c>
      <c r="AA98">
        <v>1.2866248383235399</v>
      </c>
      <c r="AB98">
        <v>1.3082995252134899</v>
      </c>
      <c r="AC98">
        <v>1.2810898427770201</v>
      </c>
      <c r="AD98">
        <v>1.31266841274993</v>
      </c>
      <c r="AE98">
        <v>1.2626316054311999</v>
      </c>
      <c r="AF98">
        <v>1.3205549632961699</v>
      </c>
      <c r="AG98">
        <v>1.2135646381371299</v>
      </c>
      <c r="AH98">
        <v>1.28382225847486</v>
      </c>
      <c r="AI98">
        <v>1.2924671732336701</v>
      </c>
      <c r="AJ98">
        <v>1.32764065837167</v>
      </c>
      <c r="AK98">
        <v>1.20534648164542</v>
      </c>
      <c r="AL98">
        <v>1.2829978684717001</v>
      </c>
      <c r="AM98">
        <v>1.2334176065064499</v>
      </c>
      <c r="AN98">
        <v>1.2830766048683899</v>
      </c>
      <c r="AO98">
        <v>1.2409295321974301</v>
      </c>
      <c r="AP98">
        <v>1.28671320504395</v>
      </c>
      <c r="AQ98">
        <v>1.2363461457809</v>
      </c>
      <c r="AR98">
        <v>1.2750128439020201</v>
      </c>
      <c r="AS98">
        <v>1.1823777100052499</v>
      </c>
      <c r="AT98">
        <v>1.22237783285575</v>
      </c>
      <c r="AU98">
        <v>1.2312526780247399</v>
      </c>
      <c r="AV98">
        <v>1.2645377255428101</v>
      </c>
      <c r="AW98">
        <v>1.1704912002716299</v>
      </c>
      <c r="AX98">
        <v>1.21311400033953</v>
      </c>
      <c r="AY98">
        <v>1.2736013603604801</v>
      </c>
      <c r="AZ98">
        <v>1.31448635550069</v>
      </c>
      <c r="BA98">
        <v>1.23639400489912</v>
      </c>
      <c r="BB98">
        <v>1.2422746935564299</v>
      </c>
      <c r="BC98">
        <v>1.27664972537051</v>
      </c>
      <c r="BD98">
        <v>1.2499292403489899</v>
      </c>
      <c r="BE98">
        <v>1.25194520968151</v>
      </c>
      <c r="BF98">
        <v>1.29595207616845</v>
      </c>
      <c r="BG98">
        <v>1.32499004384965</v>
      </c>
      <c r="BH98">
        <v>1.3833064641504</v>
      </c>
      <c r="BI98">
        <v>1.31340449910362</v>
      </c>
      <c r="BJ98">
        <v>1.3893620173107499</v>
      </c>
      <c r="BK98">
        <v>1.28699711275491</v>
      </c>
      <c r="BL98">
        <v>1.36525935688329</v>
      </c>
      <c r="BM98">
        <v>1.3162061902498701</v>
      </c>
      <c r="BN98">
        <v>1.3838518512287501</v>
      </c>
      <c r="BO98">
        <v>1.29983142634384</v>
      </c>
      <c r="BP98">
        <v>1.3484333185831301</v>
      </c>
      <c r="BQ98">
        <v>1.17347684393587</v>
      </c>
      <c r="BR98">
        <v>1.2104602958871</v>
      </c>
      <c r="BS98">
        <v>1.2142526427718401</v>
      </c>
      <c r="BT98">
        <v>1.2396611091059</v>
      </c>
      <c r="BU98">
        <v>1.30846770082181</v>
      </c>
      <c r="BV98">
        <v>1.34837559000647</v>
      </c>
      <c r="BW98">
        <v>1.27391172418472</v>
      </c>
      <c r="BX98">
        <v>1.30169604607726</v>
      </c>
      <c r="BY98">
        <v>1.2660078954121501</v>
      </c>
      <c r="BZ98">
        <v>1.2889723191864999</v>
      </c>
      <c r="CA98">
        <v>1.2107310404821801</v>
      </c>
      <c r="CB98">
        <v>1.259760151614</v>
      </c>
      <c r="CC98">
        <v>1.2016780157179601</v>
      </c>
      <c r="CD98">
        <v>1.21374784241573</v>
      </c>
      <c r="CE98">
        <v>1.32802264403137</v>
      </c>
      <c r="CF98">
        <v>1.3941083585042799</v>
      </c>
      <c r="CG98">
        <v>1.25837068873853</v>
      </c>
      <c r="CH98">
        <v>1.3177419986680701</v>
      </c>
      <c r="CI98">
        <v>1.28840468268547</v>
      </c>
      <c r="CJ98">
        <v>1.3615243869987299</v>
      </c>
      <c r="CK98">
        <v>1.24014263240692</v>
      </c>
      <c r="CL98">
        <v>1.3006250655479801</v>
      </c>
      <c r="CM98">
        <v>1.21955904194019</v>
      </c>
      <c r="CN98">
        <v>1.24309703181543</v>
      </c>
      <c r="CO98">
        <v>1.1606481892748199</v>
      </c>
      <c r="CP98">
        <v>1.20107303603683</v>
      </c>
      <c r="CQ98">
        <v>1.2111403830448699</v>
      </c>
      <c r="CR98">
        <v>1.2278763799492001</v>
      </c>
      <c r="CS98">
        <v>1.2386155494372499</v>
      </c>
      <c r="CT98">
        <v>1.2030423813747699</v>
      </c>
      <c r="CU98">
        <v>1.2203342806367601</v>
      </c>
      <c r="CV98">
        <v>1.23540240400116</v>
      </c>
      <c r="CW98">
        <v>1.2681889012369501</v>
      </c>
      <c r="CX98">
        <v>1.2084974149594101</v>
      </c>
      <c r="CY98">
        <v>1.2596082735551899</v>
      </c>
      <c r="CZ98">
        <v>1.29623822403407</v>
      </c>
      <c r="DA98">
        <v>1.22674954031025</v>
      </c>
      <c r="DB98">
        <v>1.18229508196721</v>
      </c>
      <c r="DC98">
        <v>1.2666183081689999</v>
      </c>
      <c r="DD98">
        <v>1.29414235308867</v>
      </c>
      <c r="DE98">
        <v>1.23913653850432</v>
      </c>
      <c r="DF98">
        <v>1.26487637061374</v>
      </c>
      <c r="DG98">
        <v>1.27656986658641</v>
      </c>
      <c r="DH98">
        <v>1.3167569465342499</v>
      </c>
      <c r="DI98">
        <v>1.23579909809275</v>
      </c>
      <c r="DJ98">
        <v>1.27258905299739</v>
      </c>
      <c r="DK98">
        <v>1.3117592057861001</v>
      </c>
      <c r="DL98">
        <v>1.3375134064846099</v>
      </c>
      <c r="DM98">
        <v>1.2438078303015001</v>
      </c>
      <c r="DN98">
        <v>1.28579971045508</v>
      </c>
      <c r="DO98">
        <v>1.2955771849311599</v>
      </c>
      <c r="DP98">
        <v>1.34360448501353</v>
      </c>
      <c r="DQ98">
        <v>1.2732284285955</v>
      </c>
      <c r="DR98">
        <v>1.33562561687035</v>
      </c>
      <c r="DS98">
        <v>1.2297929390734299</v>
      </c>
      <c r="DT98">
        <v>1.25971498088286</v>
      </c>
      <c r="DU98">
        <v>1.2535011420529201</v>
      </c>
      <c r="DV98">
        <v>1.2771612486445301</v>
      </c>
      <c r="DW98">
        <v>1.2748464163822499</v>
      </c>
      <c r="DX98">
        <v>1.3104095563139899</v>
      </c>
      <c r="DY98">
        <v>1.2714420139171201</v>
      </c>
      <c r="DZ98">
        <v>1.30962697924048</v>
      </c>
      <c r="EA98">
        <v>1.28917561311927</v>
      </c>
      <c r="EB98">
        <v>1.3636691946551101</v>
      </c>
      <c r="EC98">
        <v>1.2168366393963099</v>
      </c>
      <c r="ED98">
        <v>1.2603104337106299</v>
      </c>
      <c r="EE98">
        <v>1.25074331020812</v>
      </c>
      <c r="EF98">
        <v>1.2991331980430001</v>
      </c>
      <c r="EG98">
        <v>1.28842775060544</v>
      </c>
      <c r="EH98">
        <v>1.3421719929721201</v>
      </c>
      <c r="EI98">
        <v>1.27742607487992</v>
      </c>
      <c r="EJ98">
        <v>1.3243330825762301</v>
      </c>
      <c r="EK98">
        <v>1.2668029424042999</v>
      </c>
      <c r="EL98">
        <v>1.29802640102494</v>
      </c>
      <c r="EM98">
        <v>1.2933854745202999</v>
      </c>
      <c r="EN98">
        <v>1.3487575891294701</v>
      </c>
      <c r="EO98">
        <v>1.27440802519538</v>
      </c>
      <c r="EP98">
        <v>1.3072242311131801</v>
      </c>
      <c r="EQ98">
        <v>1.26889915198133</v>
      </c>
      <c r="ER98">
        <v>1.28875981211185</v>
      </c>
      <c r="ES98">
        <v>1.2626954823004699</v>
      </c>
      <c r="ET98">
        <v>1.31140113121477</v>
      </c>
      <c r="EU98">
        <v>1.24048024558968</v>
      </c>
      <c r="EV98">
        <v>1.29398221156878</v>
      </c>
      <c r="EW98">
        <v>1.28890965300849</v>
      </c>
      <c r="EX98">
        <v>1.34237726098191</v>
      </c>
      <c r="EY98">
        <v>1.2854586857514601</v>
      </c>
      <c r="EZ98">
        <v>1.3412639735020899</v>
      </c>
      <c r="FA98">
        <v>1.2592981193916499</v>
      </c>
      <c r="FB98">
        <v>1.30303575354237</v>
      </c>
      <c r="FC98">
        <v>1.2430745181843299</v>
      </c>
      <c r="FD98">
        <v>1.2794926589892699</v>
      </c>
      <c r="FE98">
        <v>1.27788406444532</v>
      </c>
      <c r="FF98">
        <v>1.30575598955045</v>
      </c>
      <c r="FG98">
        <v>1.28030366091198</v>
      </c>
      <c r="FH98">
        <v>1.36560840394892</v>
      </c>
      <c r="FI98">
        <v>1.2665119427521501</v>
      </c>
      <c r="FJ98">
        <v>1.3070544434774201</v>
      </c>
    </row>
    <row r="99" spans="1:166" x14ac:dyDescent="0.45">
      <c r="A99" t="s">
        <v>96</v>
      </c>
      <c r="B99" t="s">
        <v>15</v>
      </c>
      <c r="C99" t="s">
        <v>75</v>
      </c>
      <c r="D99">
        <v>30</v>
      </c>
      <c r="E99" s="1" cm="1">
        <f t="array" ref="E99">SUMPRODUCT($G99:$FZZ99,$G$2:$FZZ$2)/SUMPRODUCT(--($G99:$FZZ99&lt;&gt;""),$G$2:$FZZ$2)</f>
        <v>1.1941807103050066</v>
      </c>
      <c r="F99" s="1" cm="1">
        <f t="array" ref="F99">SUMPRODUCT($G99:$FZZ99,$F$2:$FZY$2)/SUMPRODUCT(--($G99:$FZZ99&lt;&gt;""),$F$2:$FZY$2)</f>
        <v>1.2267628730451485</v>
      </c>
      <c r="G99">
        <v>1.2023364501371701</v>
      </c>
      <c r="H99">
        <v>1.2270562506792899</v>
      </c>
      <c r="I99">
        <v>1.1693397472325999</v>
      </c>
      <c r="J99">
        <v>1.1930893170157699</v>
      </c>
      <c r="K99">
        <v>1.11829126315356</v>
      </c>
      <c r="L99">
        <v>1.1709260929948699</v>
      </c>
      <c r="M99">
        <v>1.17932969188331</v>
      </c>
      <c r="N99">
        <v>1.2206515538676701</v>
      </c>
      <c r="O99">
        <v>1.1291427914650201</v>
      </c>
      <c r="P99">
        <v>1.1695261036868101</v>
      </c>
      <c r="Q99">
        <v>1.16538338296829</v>
      </c>
      <c r="R99">
        <v>1.20655841218381</v>
      </c>
      <c r="S99">
        <v>1.14869814899959</v>
      </c>
      <c r="T99">
        <v>1.1875268332638</v>
      </c>
      <c r="U99">
        <v>1.2644417830909001</v>
      </c>
      <c r="V99">
        <v>1.32233280605017</v>
      </c>
      <c r="W99">
        <v>1.2240227005161901</v>
      </c>
      <c r="X99">
        <v>1.2902164397621201</v>
      </c>
      <c r="Y99">
        <v>1.2348131923930901</v>
      </c>
      <c r="Z99">
        <v>1.28560547748677</v>
      </c>
      <c r="AA99">
        <v>1.2389421338881801</v>
      </c>
      <c r="AB99">
        <v>1.2862874265928601</v>
      </c>
      <c r="AC99">
        <v>1.20034607169005</v>
      </c>
      <c r="AD99">
        <v>1.2516058179292999</v>
      </c>
      <c r="AE99">
        <v>1.1815754151634199</v>
      </c>
      <c r="AF99">
        <v>1.2675617259751699</v>
      </c>
      <c r="AG99">
        <v>1.1557976714151099</v>
      </c>
      <c r="AH99">
        <v>1.2261892970547901</v>
      </c>
      <c r="AI99">
        <v>1.22975014103474</v>
      </c>
      <c r="AJ99">
        <v>1.2667616273010101</v>
      </c>
      <c r="AK99">
        <v>1.2147423116696401</v>
      </c>
      <c r="AL99">
        <v>1.22565542551147</v>
      </c>
      <c r="AM99">
        <v>1.2190960917315601</v>
      </c>
      <c r="AN99">
        <v>1.23546010751754</v>
      </c>
      <c r="AO99">
        <v>1.1689629613481201</v>
      </c>
      <c r="AP99">
        <v>1.2201585502200201</v>
      </c>
      <c r="AQ99">
        <v>1.2048156768998399</v>
      </c>
      <c r="AR99">
        <v>1.2481638462506199</v>
      </c>
      <c r="AS99">
        <v>1.20391033141993</v>
      </c>
      <c r="AT99">
        <v>1.1839563389322401</v>
      </c>
      <c r="AU99">
        <v>1.1786801085798999</v>
      </c>
      <c r="AV99">
        <v>1.2328574825590899</v>
      </c>
      <c r="AW99">
        <v>1.12729012223416</v>
      </c>
      <c r="AX99">
        <v>1.1671205647671301</v>
      </c>
      <c r="AY99">
        <v>1.20816444536589</v>
      </c>
      <c r="AZ99">
        <v>1.2522277995142099</v>
      </c>
      <c r="BA99">
        <v>1.1899317249440899</v>
      </c>
      <c r="BB99">
        <v>1.20922668758019</v>
      </c>
      <c r="BC99">
        <v>1.19593860113297</v>
      </c>
      <c r="BD99">
        <v>1.2036339695548901</v>
      </c>
      <c r="BE99">
        <v>1.23386759006365</v>
      </c>
      <c r="BF99">
        <v>1.2704888537568</v>
      </c>
      <c r="BG99">
        <v>1.2490485753653899</v>
      </c>
      <c r="BH99">
        <v>1.3281611043553601</v>
      </c>
      <c r="BI99">
        <v>1.2713217666282699</v>
      </c>
      <c r="BJ99">
        <v>1.33304915396173</v>
      </c>
      <c r="BK99">
        <v>1.2804151081383699</v>
      </c>
      <c r="BL99">
        <v>1.33437383348442</v>
      </c>
      <c r="BM99">
        <v>1.2496414466628201</v>
      </c>
      <c r="BN99">
        <v>1.3149318012626099</v>
      </c>
      <c r="BO99">
        <v>1.2455359588680199</v>
      </c>
      <c r="BP99">
        <v>1.2873422255936899</v>
      </c>
      <c r="BQ99">
        <v>1.1222129666164899</v>
      </c>
      <c r="BR99">
        <v>1.18496110209907</v>
      </c>
      <c r="BS99">
        <v>1.16699682950885</v>
      </c>
      <c r="BT99">
        <v>1.2182721240806</v>
      </c>
      <c r="BU99">
        <v>1.2368606400383999</v>
      </c>
      <c r="BV99">
        <v>1.2874666859087001</v>
      </c>
      <c r="BW99">
        <v>1.24703771483281</v>
      </c>
      <c r="BX99">
        <v>1.24937663380369</v>
      </c>
      <c r="BY99">
        <v>1.3119918163314801</v>
      </c>
      <c r="BZ99">
        <v>1.2572535730313901</v>
      </c>
      <c r="CA99">
        <v>1.288473607357</v>
      </c>
      <c r="CB99">
        <v>1.2202224500574701</v>
      </c>
      <c r="CC99">
        <v>1.21233158197555</v>
      </c>
      <c r="CD99">
        <v>1.17088699632657</v>
      </c>
      <c r="CE99">
        <v>1.24242348794087</v>
      </c>
      <c r="CF99">
        <v>1.30922469090504</v>
      </c>
      <c r="CG99">
        <v>1.22358958861485</v>
      </c>
      <c r="CH99">
        <v>1.2937561909238899</v>
      </c>
      <c r="CI99">
        <v>1.2304712232130199</v>
      </c>
      <c r="CJ99">
        <v>1.2974595385216701</v>
      </c>
      <c r="CK99">
        <v>1.2165097011012</v>
      </c>
      <c r="CL99">
        <v>1.2720964866282101</v>
      </c>
      <c r="CM99">
        <v>1.2485215353033099</v>
      </c>
      <c r="CN99">
        <v>1.2001071688104501</v>
      </c>
      <c r="CO99">
        <v>1.11774525480441</v>
      </c>
      <c r="CP99">
        <v>1.15830520268869</v>
      </c>
      <c r="CQ99">
        <v>1.1601697222215901</v>
      </c>
      <c r="CR99">
        <v>1.19725933708444</v>
      </c>
      <c r="CS99">
        <v>1.1279821903763501</v>
      </c>
      <c r="CT99">
        <v>1.1398475929360501</v>
      </c>
      <c r="CU99">
        <v>1.1648382960535599</v>
      </c>
      <c r="CV99">
        <v>1.1874611018213701</v>
      </c>
      <c r="CW99">
        <v>1.1920872390800099</v>
      </c>
      <c r="CX99">
        <v>1.1848998598763001</v>
      </c>
      <c r="CY99">
        <v>1.21217514013562</v>
      </c>
      <c r="CZ99">
        <v>1.2736858610011299</v>
      </c>
      <c r="DA99">
        <v>1.1329334680030001</v>
      </c>
      <c r="DB99">
        <v>1.1351814155854201</v>
      </c>
      <c r="DC99">
        <v>1.18109182741389</v>
      </c>
      <c r="DD99">
        <v>1.2303682410044201</v>
      </c>
      <c r="DE99">
        <v>1.23025251396174</v>
      </c>
      <c r="DF99">
        <v>1.2143354357621901</v>
      </c>
      <c r="DG99">
        <v>1.2091859765272299</v>
      </c>
      <c r="DH99">
        <v>1.2655983549001899</v>
      </c>
      <c r="DI99">
        <v>1.20272227048942</v>
      </c>
      <c r="DJ99">
        <v>1.2197157751023899</v>
      </c>
      <c r="DK99">
        <v>1.2279789896323099</v>
      </c>
      <c r="DL99">
        <v>1.2865962654346399</v>
      </c>
      <c r="DM99">
        <v>1.1917133505381701</v>
      </c>
      <c r="DN99">
        <v>1.24017278277837</v>
      </c>
      <c r="DO99">
        <v>1.24366668347706</v>
      </c>
      <c r="DP99">
        <v>1.29246726175466</v>
      </c>
      <c r="DQ99">
        <v>1.23404562633906</v>
      </c>
      <c r="DR99">
        <v>1.2916201924234201</v>
      </c>
      <c r="DS99">
        <v>1.16359302845225</v>
      </c>
      <c r="DT99">
        <v>1.20925567307214</v>
      </c>
      <c r="DU99">
        <v>1.2314099162494501</v>
      </c>
      <c r="DV99">
        <v>1.2460720300855901</v>
      </c>
      <c r="DW99">
        <v>1.22087599544937</v>
      </c>
      <c r="DX99">
        <v>1.2635608646188801</v>
      </c>
      <c r="DY99">
        <v>1.19859202379154</v>
      </c>
      <c r="DZ99">
        <v>1.2557010257780401</v>
      </c>
      <c r="EA99">
        <v>1.23644899701237</v>
      </c>
      <c r="EB99">
        <v>1.3131586723136</v>
      </c>
      <c r="EC99">
        <v>1.1602973588852701</v>
      </c>
      <c r="ED99">
        <v>1.22588628637603</v>
      </c>
      <c r="EE99">
        <v>1.20018248462252</v>
      </c>
      <c r="EF99">
        <v>1.26460270266018</v>
      </c>
      <c r="EG99">
        <v>1.22203333491618</v>
      </c>
      <c r="EH99">
        <v>1.27237760577425</v>
      </c>
      <c r="EI99">
        <v>1.2576934205196399</v>
      </c>
      <c r="EJ99">
        <v>1.26751924078467</v>
      </c>
      <c r="EK99">
        <v>1.1909827687966901</v>
      </c>
      <c r="EL99">
        <v>1.23873205982696</v>
      </c>
      <c r="EM99">
        <v>1.2398393158751599</v>
      </c>
      <c r="EN99">
        <v>1.2900683211856501</v>
      </c>
      <c r="EO99">
        <v>1.2031571989579599</v>
      </c>
      <c r="EP99">
        <v>1.2582526536801499</v>
      </c>
      <c r="EQ99">
        <v>1.18309637148891</v>
      </c>
      <c r="ER99">
        <v>1.2288074146464401</v>
      </c>
      <c r="ES99">
        <v>1.1938816213396599</v>
      </c>
      <c r="ET99">
        <v>1.2654468093811</v>
      </c>
      <c r="EU99">
        <v>1.2144809604911699</v>
      </c>
      <c r="EV99">
        <v>1.27267183918921</v>
      </c>
      <c r="EW99">
        <v>1.22094176818014</v>
      </c>
      <c r="EX99">
        <v>1.2748015873015801</v>
      </c>
      <c r="EY99">
        <v>1.220101141539</v>
      </c>
      <c r="EZ99">
        <v>1.2707754184657201</v>
      </c>
      <c r="FA99">
        <v>1.21463117293203</v>
      </c>
      <c r="FB99">
        <v>1.27118931990327</v>
      </c>
      <c r="FC99">
        <v>1.2090407218330701</v>
      </c>
      <c r="FD99">
        <v>1.2483378843642401</v>
      </c>
      <c r="FE99">
        <v>1.20826252051548</v>
      </c>
      <c r="FF99">
        <v>1.2555476784725701</v>
      </c>
      <c r="FG99">
        <v>1.25614730217923</v>
      </c>
      <c r="FH99">
        <v>1.32224016514891</v>
      </c>
      <c r="FI99">
        <v>1.21159704090513</v>
      </c>
      <c r="FJ99">
        <v>1.2701141088869501</v>
      </c>
    </row>
    <row r="100" spans="1:166" x14ac:dyDescent="0.45">
      <c r="A100" t="s">
        <v>96</v>
      </c>
      <c r="B100" t="s">
        <v>15</v>
      </c>
      <c r="C100" t="s">
        <v>75</v>
      </c>
      <c r="D100">
        <v>35</v>
      </c>
      <c r="E100" s="1" cm="1">
        <f t="array" ref="E100">SUMPRODUCT($G100:$FZZ100,$G$2:$FZZ$2)/SUMPRODUCT(--($G100:$FZZ100&lt;&gt;""),$G$2:$FZZ$2)</f>
        <v>1.1400950368540563</v>
      </c>
      <c r="F100" s="1" cm="1">
        <f t="array" ref="F100">SUMPRODUCT($G100:$FZZ100,$F$2:$FZY$2)/SUMPRODUCT(--($G100:$FZZ100&lt;&gt;""),$F$2:$FZY$2)</f>
        <v>1.1762411210111439</v>
      </c>
      <c r="G100">
        <v>1.1196302651643599</v>
      </c>
      <c r="H100">
        <v>1.15986437127622</v>
      </c>
      <c r="I100">
        <v>1.0928227826824699</v>
      </c>
      <c r="J100">
        <v>1.1283110687786599</v>
      </c>
      <c r="K100">
        <v>1.077519437883</v>
      </c>
      <c r="L100">
        <v>1.1234066925463999</v>
      </c>
      <c r="M100">
        <v>1.1059849497151699</v>
      </c>
      <c r="N100">
        <v>1.14313555414898</v>
      </c>
      <c r="O100">
        <v>1.0807307068815599</v>
      </c>
      <c r="P100">
        <v>1.1209559818304999</v>
      </c>
      <c r="Q100">
        <v>1.11553165956698</v>
      </c>
      <c r="R100">
        <v>1.1625073824154</v>
      </c>
      <c r="S100">
        <v>1.09543050451103</v>
      </c>
      <c r="T100">
        <v>1.13710922394394</v>
      </c>
      <c r="U100">
        <v>1.23293945700008</v>
      </c>
      <c r="V100">
        <v>1.2804757398872</v>
      </c>
      <c r="W100">
        <v>1.17673800827119</v>
      </c>
      <c r="X100">
        <v>1.24105412503396</v>
      </c>
      <c r="Y100">
        <v>1.18254796629362</v>
      </c>
      <c r="Z100">
        <v>1.2321675404907599</v>
      </c>
      <c r="AA100">
        <v>1.16704933441519</v>
      </c>
      <c r="AB100">
        <v>1.2101576998160299</v>
      </c>
      <c r="AC100">
        <v>1.1628329571958</v>
      </c>
      <c r="AD100">
        <v>1.2109206941058299</v>
      </c>
      <c r="AE100">
        <v>1.14571414194487</v>
      </c>
      <c r="AF100">
        <v>1.22164829622382</v>
      </c>
      <c r="AG100">
        <v>1.11322185645895</v>
      </c>
      <c r="AH100">
        <v>1.1748273953447701</v>
      </c>
      <c r="AI100">
        <v>1.1747408021361101</v>
      </c>
      <c r="AJ100">
        <v>1.2175872388789299</v>
      </c>
      <c r="AK100">
        <v>1.1697769503928099</v>
      </c>
      <c r="AL100">
        <v>1.1817108430255401</v>
      </c>
      <c r="AM100">
        <v>1.13304511785009</v>
      </c>
      <c r="AN100">
        <v>1.1950902412404201</v>
      </c>
      <c r="AO100">
        <v>1.09196675770872</v>
      </c>
      <c r="AP100">
        <v>1.14593565184352</v>
      </c>
      <c r="AQ100">
        <v>1.13482165324609</v>
      </c>
      <c r="AR100">
        <v>1.1796245910920899</v>
      </c>
      <c r="AS100">
        <v>1.14063311005254</v>
      </c>
      <c r="AT100">
        <v>1.13066993448997</v>
      </c>
      <c r="AU100">
        <v>1.13776276233155</v>
      </c>
      <c r="AV100">
        <v>1.1897184527248901</v>
      </c>
      <c r="AW100">
        <v>1.0978598409824001</v>
      </c>
      <c r="AX100">
        <v>1.1339712664818</v>
      </c>
      <c r="AY100">
        <v>1.16316907690639</v>
      </c>
      <c r="AZ100">
        <v>1.21283022313183</v>
      </c>
      <c r="BA100">
        <v>1.1232102926322001</v>
      </c>
      <c r="BB100">
        <v>1.1479416969242699</v>
      </c>
      <c r="BC100">
        <v>1.1541698969985601</v>
      </c>
      <c r="BD100">
        <v>1.16775164798201</v>
      </c>
      <c r="BE100">
        <v>1.16921407039918</v>
      </c>
      <c r="BF100">
        <v>1.2073617116665301</v>
      </c>
      <c r="BG100">
        <v>1.2074435800399901</v>
      </c>
      <c r="BH100">
        <v>1.2828632823564201</v>
      </c>
      <c r="BI100">
        <v>1.2058244678438901</v>
      </c>
      <c r="BJ100">
        <v>1.2776160373907399</v>
      </c>
      <c r="BK100">
        <v>1.2011758476997201</v>
      </c>
      <c r="BL100">
        <v>1.26797100566021</v>
      </c>
      <c r="BM100">
        <v>1.2066276639146001</v>
      </c>
      <c r="BN100">
        <v>1.27647511576751</v>
      </c>
      <c r="BO100">
        <v>1.1791874749773399</v>
      </c>
      <c r="BP100">
        <v>1.22849316223107</v>
      </c>
      <c r="BQ100">
        <v>1.0662068092029899</v>
      </c>
      <c r="BR100">
        <v>1.1261685202234899</v>
      </c>
      <c r="BS100">
        <v>1.11638031419131</v>
      </c>
      <c r="BT100">
        <v>1.16272682651187</v>
      </c>
      <c r="BU100">
        <v>1.1938593835540099</v>
      </c>
      <c r="BV100">
        <v>1.2412497078399201</v>
      </c>
      <c r="BW100">
        <v>1.1550546847171099</v>
      </c>
      <c r="BX100">
        <v>1.20722332058644</v>
      </c>
      <c r="BY100">
        <v>1.2237502153134401</v>
      </c>
      <c r="BZ100">
        <v>1.2108407828855301</v>
      </c>
      <c r="CA100">
        <v>1.1855034641314799</v>
      </c>
      <c r="CB100">
        <v>1.1660173361916299</v>
      </c>
      <c r="CC100">
        <v>1.16908505782009</v>
      </c>
      <c r="CD100">
        <v>1.12104600949653</v>
      </c>
      <c r="CE100">
        <v>1.19590887349875</v>
      </c>
      <c r="CF100">
        <v>1.26802251298952</v>
      </c>
      <c r="CG100">
        <v>1.16707613040907</v>
      </c>
      <c r="CH100">
        <v>1.22903293804692</v>
      </c>
      <c r="CI100">
        <v>1.18428852213521</v>
      </c>
      <c r="CJ100">
        <v>1.2597462658354399</v>
      </c>
      <c r="CK100">
        <v>1.1473980073413701</v>
      </c>
      <c r="CL100">
        <v>1.2131976927110599</v>
      </c>
      <c r="CM100">
        <v>1.18928507637612</v>
      </c>
      <c r="CN100">
        <v>1.14639308443091</v>
      </c>
      <c r="CO100">
        <v>1.0738151816647401</v>
      </c>
      <c r="CP100">
        <v>1.12885871013591</v>
      </c>
      <c r="CQ100">
        <v>1.11364684549293</v>
      </c>
      <c r="CR100">
        <v>1.1648289841638999</v>
      </c>
      <c r="CS100">
        <v>1.0728224682341201</v>
      </c>
      <c r="CT100">
        <v>1.0867211169606099</v>
      </c>
      <c r="CU100">
        <v>1.0835926545241801</v>
      </c>
      <c r="CV100">
        <v>1.1320251047907499</v>
      </c>
      <c r="CW100">
        <v>1.1319669259760301</v>
      </c>
      <c r="CX100">
        <v>1.12329073250869</v>
      </c>
      <c r="CY100">
        <v>1.15716618974821</v>
      </c>
      <c r="CZ100">
        <v>1.2126167796898</v>
      </c>
      <c r="DA100">
        <v>1.10895708699142</v>
      </c>
      <c r="DB100">
        <v>1.1010167560148101</v>
      </c>
      <c r="DC100">
        <v>1.14948238496946</v>
      </c>
      <c r="DD100">
        <v>1.19406444217577</v>
      </c>
      <c r="DE100">
        <v>1.1605534477113899</v>
      </c>
      <c r="DF100">
        <v>1.14777676888504</v>
      </c>
      <c r="DG100">
        <v>1.16542531848731</v>
      </c>
      <c r="DH100">
        <v>1.2026281472564899</v>
      </c>
      <c r="DI100">
        <v>1.1696247569401299</v>
      </c>
      <c r="DJ100">
        <v>1.18544950560589</v>
      </c>
      <c r="DK100">
        <v>1.1728817754310701</v>
      </c>
      <c r="DL100">
        <v>1.2305915353518599</v>
      </c>
      <c r="DM100">
        <v>1.14277396613583</v>
      </c>
      <c r="DN100">
        <v>1.1978976521684299</v>
      </c>
      <c r="DO100">
        <v>1.17854321112175</v>
      </c>
      <c r="DP100">
        <v>1.25988871518146</v>
      </c>
      <c r="DQ100">
        <v>1.17568467593744</v>
      </c>
      <c r="DR100">
        <v>1.23560234631402</v>
      </c>
      <c r="DS100">
        <v>1.12948011321316</v>
      </c>
      <c r="DT100">
        <v>1.1722230498038599</v>
      </c>
      <c r="DU100">
        <v>1.1885886994439701</v>
      </c>
      <c r="DV100">
        <v>1.20058602311791</v>
      </c>
      <c r="DW100">
        <v>1.16290102389078</v>
      </c>
      <c r="DX100">
        <v>1.20919226393629</v>
      </c>
      <c r="DY100">
        <v>1.1489527305677201</v>
      </c>
      <c r="DZ100">
        <v>1.1879160325739699</v>
      </c>
      <c r="EA100">
        <v>1.18147345612134</v>
      </c>
      <c r="EB100">
        <v>1.2386979217965099</v>
      </c>
      <c r="EC100">
        <v>1.1219134072994801</v>
      </c>
      <c r="ED100">
        <v>1.1860827823228299</v>
      </c>
      <c r="EE100">
        <v>1.1582582157408701</v>
      </c>
      <c r="EF100">
        <v>1.21358566551827</v>
      </c>
      <c r="EG100">
        <v>1.1731706158886901</v>
      </c>
      <c r="EH100">
        <v>1.2194691105940401</v>
      </c>
      <c r="EI100">
        <v>1.1723048434697001</v>
      </c>
      <c r="EJ100">
        <v>1.2133209883687199</v>
      </c>
      <c r="EK100">
        <v>1.1554982941540499</v>
      </c>
      <c r="EL100">
        <v>1.2079260656138799</v>
      </c>
      <c r="EM100">
        <v>1.18658226692432</v>
      </c>
      <c r="EN100">
        <v>1.2321855171259399</v>
      </c>
      <c r="EO100">
        <v>1.1568295812434299</v>
      </c>
      <c r="EP100">
        <v>1.22011936700493</v>
      </c>
      <c r="EQ100">
        <v>1.1518788814980601</v>
      </c>
      <c r="ER100">
        <v>1.1951388669966201</v>
      </c>
      <c r="ES100">
        <v>1.1596690225117801</v>
      </c>
      <c r="ET100">
        <v>1.2249746857452599</v>
      </c>
      <c r="EU100">
        <v>1.15053933009525</v>
      </c>
      <c r="EV100">
        <v>1.2008557791374901</v>
      </c>
      <c r="EW100">
        <v>1.16892764857881</v>
      </c>
      <c r="EX100">
        <v>1.2234796050203001</v>
      </c>
      <c r="EY100">
        <v>1.1817590347193401</v>
      </c>
      <c r="EZ100">
        <v>1.24093570710356</v>
      </c>
      <c r="FA100">
        <v>1.15441573235805</v>
      </c>
      <c r="FB100">
        <v>1.2125027479665</v>
      </c>
      <c r="FC100">
        <v>1.14359491867505</v>
      </c>
      <c r="FD100">
        <v>1.1921623332937501</v>
      </c>
      <c r="FE100">
        <v>1.15102310359227</v>
      </c>
      <c r="FF100">
        <v>1.1933262763302199</v>
      </c>
      <c r="FG100">
        <v>1.17731866082874</v>
      </c>
      <c r="FH100">
        <v>1.25376662726621</v>
      </c>
      <c r="FI100">
        <v>1.15538874383521</v>
      </c>
      <c r="FJ100">
        <v>1.2134222995841699</v>
      </c>
    </row>
    <row r="101" spans="1:166" x14ac:dyDescent="0.45">
      <c r="A101" t="s">
        <v>96</v>
      </c>
      <c r="B101" t="s">
        <v>15</v>
      </c>
      <c r="C101" t="s">
        <v>75</v>
      </c>
      <c r="D101">
        <v>40</v>
      </c>
      <c r="E101" s="1" cm="1">
        <f t="array" ref="E101">SUMPRODUCT($G101:$FZZ101,$G$2:$FZZ$2)/SUMPRODUCT(--($G101:$FZZ101&lt;&gt;""),$G$2:$FZZ$2)</f>
        <v>1.0903763067105308</v>
      </c>
      <c r="F101" s="1" cm="1">
        <f t="array" ref="F101">SUMPRODUCT($G101:$FZZ101,$F$2:$FZY$2)/SUMPRODUCT(--($G101:$FZZ101&lt;&gt;""),$F$2:$FZY$2)</f>
        <v>1.1279840482672596</v>
      </c>
      <c r="G101">
        <v>1.07480164546164</v>
      </c>
      <c r="H101">
        <v>1.1238476663493799</v>
      </c>
      <c r="I101">
        <v>1.0469996878426699</v>
      </c>
      <c r="J101">
        <v>1.09262588344525</v>
      </c>
      <c r="K101">
        <v>1.0286767265743999</v>
      </c>
      <c r="L101">
        <v>1.0761137710428801</v>
      </c>
      <c r="M101">
        <v>1.06748716506083</v>
      </c>
      <c r="N101">
        <v>1.0931461034140499</v>
      </c>
      <c r="O101">
        <v>1.04744470491328</v>
      </c>
      <c r="P101">
        <v>1.08666189362175</v>
      </c>
      <c r="Q101">
        <v>1.0690679936165599</v>
      </c>
      <c r="R101">
        <v>1.1116221208579899</v>
      </c>
      <c r="S101">
        <v>1.0458167512643901</v>
      </c>
      <c r="T101">
        <v>1.0948793759153701</v>
      </c>
      <c r="U101">
        <v>1.18216585898377</v>
      </c>
      <c r="V101">
        <v>1.2269334563860199</v>
      </c>
      <c r="W101">
        <v>1.1305219307513501</v>
      </c>
      <c r="X101">
        <v>1.19237480001207</v>
      </c>
      <c r="Y101">
        <v>1.1208748584485499</v>
      </c>
      <c r="Z101">
        <v>1.16037828993765</v>
      </c>
      <c r="AA101">
        <v>1.1426898141825299</v>
      </c>
      <c r="AB101">
        <v>1.18559894599002</v>
      </c>
      <c r="AC101">
        <v>1.1067708529893401</v>
      </c>
      <c r="AD101">
        <v>1.15023738178085</v>
      </c>
      <c r="AE101">
        <v>1.1031393388044799</v>
      </c>
      <c r="AF101">
        <v>1.16211589118394</v>
      </c>
      <c r="AG101">
        <v>1.0637845816218501</v>
      </c>
      <c r="AH101">
        <v>1.12842563191268</v>
      </c>
      <c r="AI101">
        <v>1.12768565713917</v>
      </c>
      <c r="AJ101">
        <v>1.16613313348586</v>
      </c>
      <c r="AK101">
        <v>1.1074605711695999</v>
      </c>
      <c r="AL101">
        <v>1.1199142945685401</v>
      </c>
      <c r="AM101">
        <v>1.07801947578269</v>
      </c>
      <c r="AN101">
        <v>1.1393295942883801</v>
      </c>
      <c r="AO101">
        <v>1.0553734541275599</v>
      </c>
      <c r="AP101">
        <v>1.1139375328950401</v>
      </c>
      <c r="AQ101">
        <v>1.09742361810098</v>
      </c>
      <c r="AR101">
        <v>1.1481753795504099</v>
      </c>
      <c r="AS101">
        <v>1.0492446229871699</v>
      </c>
      <c r="AT101">
        <v>1.0852551758451301</v>
      </c>
      <c r="AU101">
        <v>1.07713860020149</v>
      </c>
      <c r="AV101">
        <v>1.11547585268882</v>
      </c>
      <c r="AW101">
        <v>1.03964298851225</v>
      </c>
      <c r="AX101">
        <v>1.07473225906853</v>
      </c>
      <c r="AY101">
        <v>1.10800524210498</v>
      </c>
      <c r="AZ101">
        <v>1.1593915658411</v>
      </c>
      <c r="BA101">
        <v>1.06925165475803</v>
      </c>
      <c r="BB101">
        <v>1.0880701066440901</v>
      </c>
      <c r="BC101">
        <v>1.0920880455158799</v>
      </c>
      <c r="BD101">
        <v>1.10860683476698</v>
      </c>
      <c r="BE101">
        <v>1.12905632996891</v>
      </c>
      <c r="BF101">
        <v>1.1728818008600801</v>
      </c>
      <c r="BG101">
        <v>1.14881197038071</v>
      </c>
      <c r="BH101">
        <v>1.2192567920112201</v>
      </c>
      <c r="BI101">
        <v>1.1509052926896299</v>
      </c>
      <c r="BJ101">
        <v>1.22149061149959</v>
      </c>
      <c r="BK101">
        <v>1.1578481263379199</v>
      </c>
      <c r="BL101">
        <v>1.2325927308462901</v>
      </c>
      <c r="BM101">
        <v>1.14720454574131</v>
      </c>
      <c r="BN101">
        <v>1.21965334937184</v>
      </c>
      <c r="BO101">
        <v>1.13301093621594</v>
      </c>
      <c r="BP101">
        <v>1.19132056387887</v>
      </c>
      <c r="BQ101">
        <v>1.0218213083529399</v>
      </c>
      <c r="BR101">
        <v>1.0839556510344299</v>
      </c>
      <c r="BS101">
        <v>1.0759257008344201</v>
      </c>
      <c r="BT101">
        <v>1.11847634564941</v>
      </c>
      <c r="BU101">
        <v>1.1378650432240001</v>
      </c>
      <c r="BV101">
        <v>1.1845337909592699</v>
      </c>
      <c r="BW101">
        <v>1.08910320079459</v>
      </c>
      <c r="BX101">
        <v>1.1480906995459701</v>
      </c>
      <c r="BY101">
        <v>1.15205757627954</v>
      </c>
      <c r="BZ101">
        <v>1.15044521547163</v>
      </c>
      <c r="CA101">
        <v>1.07297666759872</v>
      </c>
      <c r="CB101">
        <v>1.111296486159</v>
      </c>
      <c r="CC101">
        <v>1.1168857444535001</v>
      </c>
      <c r="CD101">
        <v>1.0756687720895499</v>
      </c>
      <c r="CE101">
        <v>1.13501503705208</v>
      </c>
      <c r="CF101">
        <v>1.2005412028331199</v>
      </c>
      <c r="CG101">
        <v>1.1288029294845601</v>
      </c>
      <c r="CH101">
        <v>1.1941268535462899</v>
      </c>
      <c r="CI101">
        <v>1.12526862677807</v>
      </c>
      <c r="CJ101">
        <v>1.1980029399835901</v>
      </c>
      <c r="CK101">
        <v>1.0909071840587301</v>
      </c>
      <c r="CL101">
        <v>1.15972102779234</v>
      </c>
      <c r="CM101">
        <v>1.1409808148255001</v>
      </c>
      <c r="CN101">
        <v>1.0988130687226101</v>
      </c>
      <c r="CO101">
        <v>1.0215347487489199</v>
      </c>
      <c r="CP101">
        <v>1.07328032927659</v>
      </c>
      <c r="CQ101">
        <v>1.0574994769297901</v>
      </c>
      <c r="CR101">
        <v>1.10880760240364</v>
      </c>
      <c r="CS101">
        <v>1.04585171702742</v>
      </c>
      <c r="CT101">
        <v>1.0543101362793299</v>
      </c>
      <c r="CU101">
        <v>1.04024414933901</v>
      </c>
      <c r="CV101">
        <v>1.09825586190865</v>
      </c>
      <c r="CW101">
        <v>1.07854778701198</v>
      </c>
      <c r="CX101">
        <v>1.0761741399304201</v>
      </c>
      <c r="CY101">
        <v>1.118999647211</v>
      </c>
      <c r="CZ101">
        <v>1.1721819345903</v>
      </c>
      <c r="DA101">
        <v>1.0559148473311999</v>
      </c>
      <c r="DB101">
        <v>1.0454468702250499</v>
      </c>
      <c r="DC101">
        <v>1.0743619364891701</v>
      </c>
      <c r="DD101">
        <v>1.1186950369852899</v>
      </c>
      <c r="DE101">
        <v>1.1262082432305001</v>
      </c>
      <c r="DF101">
        <v>1.1131846976517901</v>
      </c>
      <c r="DG101">
        <v>1.1164108737084899</v>
      </c>
      <c r="DH101">
        <v>1.15841608987862</v>
      </c>
      <c r="DI101">
        <v>1.10961482768607</v>
      </c>
      <c r="DJ101">
        <v>1.1345517355508601</v>
      </c>
      <c r="DK101">
        <v>1.1460688062041</v>
      </c>
      <c r="DL101">
        <v>1.1788356296235101</v>
      </c>
      <c r="DM101">
        <v>1.0896094290929601</v>
      </c>
      <c r="DN101">
        <v>1.1418376660162299</v>
      </c>
      <c r="DO101">
        <v>1.12436330626859</v>
      </c>
      <c r="DP101">
        <v>1.17740010422445</v>
      </c>
      <c r="DQ101">
        <v>1.12629492621628</v>
      </c>
      <c r="DR101">
        <v>1.1807560523507199</v>
      </c>
      <c r="DS101">
        <v>1.0855255971001501</v>
      </c>
      <c r="DT101">
        <v>1.1261929589353901</v>
      </c>
      <c r="DU101">
        <v>1.1271600950557099</v>
      </c>
      <c r="DV101">
        <v>1.1550654084857901</v>
      </c>
      <c r="DW101">
        <v>1.1173151308304801</v>
      </c>
      <c r="DX101">
        <v>1.16225255972696</v>
      </c>
      <c r="DY101">
        <v>1.12240796459148</v>
      </c>
      <c r="DZ101">
        <v>1.1495684297347799</v>
      </c>
      <c r="EA101">
        <v>1.1493975508059999</v>
      </c>
      <c r="EB101">
        <v>1.20320759053153</v>
      </c>
      <c r="EC101">
        <v>1.07969106055511</v>
      </c>
      <c r="ED101">
        <v>1.14380440061264</v>
      </c>
      <c r="EE101">
        <v>1.0992338792140499</v>
      </c>
      <c r="EF101">
        <v>1.17494926612865</v>
      </c>
      <c r="EG101">
        <v>1.14191557053991</v>
      </c>
      <c r="EH101">
        <v>1.19392183864381</v>
      </c>
      <c r="EI101">
        <v>1.1081997569585</v>
      </c>
      <c r="EJ101">
        <v>1.16359007001909</v>
      </c>
      <c r="EK101">
        <v>1.1038190795629499</v>
      </c>
      <c r="EL101">
        <v>1.15686584997192</v>
      </c>
      <c r="EM101">
        <v>1.13930522375568</v>
      </c>
      <c r="EN101">
        <v>1.19676197142378</v>
      </c>
      <c r="EO101">
        <v>1.1175492826315101</v>
      </c>
      <c r="EP101">
        <v>1.17763132314631</v>
      </c>
      <c r="EQ101">
        <v>1.09808959364458</v>
      </c>
      <c r="ER101">
        <v>1.13735380347403</v>
      </c>
      <c r="ES101">
        <v>1.11343854517188</v>
      </c>
      <c r="ET101">
        <v>1.17267901524992</v>
      </c>
      <c r="EU101">
        <v>1.0959965516516299</v>
      </c>
      <c r="EV101">
        <v>1.147238167329</v>
      </c>
      <c r="EW101">
        <v>1.11872462163159</v>
      </c>
      <c r="EX101">
        <v>1.1759297711332499</v>
      </c>
      <c r="EY101">
        <v>1.1274767847636999</v>
      </c>
      <c r="EZ101">
        <v>1.1794227243153701</v>
      </c>
      <c r="FA101">
        <v>1.10758039051102</v>
      </c>
      <c r="FB101">
        <v>1.17131322821112</v>
      </c>
      <c r="FC101">
        <v>1.09218805651193</v>
      </c>
      <c r="FD101">
        <v>1.14854169140053</v>
      </c>
      <c r="FE101">
        <v>1.12194695593905</v>
      </c>
      <c r="FF101">
        <v>1.16665857377319</v>
      </c>
      <c r="FG101">
        <v>1.1541112424459301</v>
      </c>
      <c r="FH101">
        <v>1.2182229843341601</v>
      </c>
      <c r="FI101">
        <v>1.1110506720819999</v>
      </c>
      <c r="FJ101">
        <v>1.16545788608451</v>
      </c>
    </row>
    <row r="102" spans="1:166" x14ac:dyDescent="0.45">
      <c r="A102" t="s">
        <v>96</v>
      </c>
      <c r="B102" t="s">
        <v>15</v>
      </c>
      <c r="C102" t="s">
        <v>75</v>
      </c>
      <c r="D102">
        <v>45</v>
      </c>
      <c r="E102" s="1" cm="1">
        <f t="array" ref="E102">SUMPRODUCT($G102:$FZZ102,$G$2:$FZZ$2)/SUMPRODUCT(--($G102:$FZZ102&lt;&gt;""),$G$2:$FZZ$2)</f>
        <v>1.0520047347247385</v>
      </c>
      <c r="F102" s="1" cm="1">
        <f t="array" ref="F102">SUMPRODUCT($G102:$FZZ102,$F$2:$FZY$2)/SUMPRODUCT(--($G102:$FZZ102&lt;&gt;""),$F$2:$FZY$2)</f>
        <v>1.0924929292627321</v>
      </c>
      <c r="G102">
        <v>1.0351801411618999</v>
      </c>
      <c r="H102">
        <v>1.0774463726397501</v>
      </c>
      <c r="I102">
        <v>1.0045911139214101</v>
      </c>
      <c r="J102">
        <v>1.0493288617463199</v>
      </c>
      <c r="K102">
        <v>0.99977913623550796</v>
      </c>
      <c r="L102">
        <v>1.0495389936847901</v>
      </c>
      <c r="M102">
        <v>1.05080682342093</v>
      </c>
      <c r="N102">
        <v>1.0652319666174299</v>
      </c>
      <c r="O102">
        <v>1.0047530907062101</v>
      </c>
      <c r="P102">
        <v>1.0434291214803699</v>
      </c>
      <c r="Q102">
        <v>1.0305694826654599</v>
      </c>
      <c r="R102">
        <v>1.07733944031866</v>
      </c>
      <c r="S102">
        <v>1.00847702768127</v>
      </c>
      <c r="T102">
        <v>1.0543820813173399</v>
      </c>
      <c r="U102">
        <v>1.1498142538823499</v>
      </c>
      <c r="V102">
        <v>1.1929784556049701</v>
      </c>
      <c r="W102">
        <v>1.0985963111661099</v>
      </c>
      <c r="X102">
        <v>1.1572976725933499</v>
      </c>
      <c r="Y102">
        <v>1.08778003006331</v>
      </c>
      <c r="Z102">
        <v>1.12214227280237</v>
      </c>
      <c r="AA102">
        <v>1.0954328912168501</v>
      </c>
      <c r="AB102">
        <v>1.1325080135286001</v>
      </c>
      <c r="AC102">
        <v>1.0893729196072</v>
      </c>
      <c r="AD102">
        <v>1.12965045627118</v>
      </c>
      <c r="AE102">
        <v>1.0674500873566299</v>
      </c>
      <c r="AF102">
        <v>1.1248819544481601</v>
      </c>
      <c r="AG102">
        <v>1.0336518386886899</v>
      </c>
      <c r="AH102">
        <v>1.1015080451733801</v>
      </c>
      <c r="AI102">
        <v>1.0826025169531199</v>
      </c>
      <c r="AJ102">
        <v>1.13119291401761</v>
      </c>
      <c r="AK102">
        <v>1.0236956190928901</v>
      </c>
      <c r="AL102">
        <v>1.0862463664606901</v>
      </c>
      <c r="AM102">
        <v>1.04483714470916</v>
      </c>
      <c r="AN102">
        <v>1.1055101358650901</v>
      </c>
      <c r="AO102">
        <v>1.0234127070635901</v>
      </c>
      <c r="AP102">
        <v>1.08116316876208</v>
      </c>
      <c r="AQ102">
        <v>1.0616061692669001</v>
      </c>
      <c r="AR102">
        <v>1.1164404567186701</v>
      </c>
      <c r="AS102">
        <v>0.99978194036222401</v>
      </c>
      <c r="AT102">
        <v>1.0467292589964901</v>
      </c>
      <c r="AU102">
        <v>1.0417846529222401</v>
      </c>
      <c r="AV102">
        <v>1.0774384240980199</v>
      </c>
      <c r="AW102">
        <v>0.99795745854790296</v>
      </c>
      <c r="AX102">
        <v>1.0450101861807399</v>
      </c>
      <c r="AY102">
        <v>1.0837120037737</v>
      </c>
      <c r="AZ102">
        <v>1.13609311013175</v>
      </c>
      <c r="BA102">
        <v>1.0274117772610001</v>
      </c>
      <c r="BB102">
        <v>1.05960975755033</v>
      </c>
      <c r="BC102">
        <v>1.04887953630893</v>
      </c>
      <c r="BD102">
        <v>1.0653470504506</v>
      </c>
      <c r="BE102">
        <v>1.0682947044284099</v>
      </c>
      <c r="BF102">
        <v>1.1166993080421601</v>
      </c>
      <c r="BG102">
        <v>1.12792002708924</v>
      </c>
      <c r="BH102">
        <v>1.1923315280933799</v>
      </c>
      <c r="BI102">
        <v>1.1070328348101499</v>
      </c>
      <c r="BJ102">
        <v>1.1794713659051199</v>
      </c>
      <c r="BK102">
        <v>1.0980863431022201</v>
      </c>
      <c r="BL102">
        <v>1.1739336619256899</v>
      </c>
      <c r="BM102">
        <v>1.1112272408006301</v>
      </c>
      <c r="BN102">
        <v>1.18537312679539</v>
      </c>
      <c r="BO102">
        <v>1.0844090439766501</v>
      </c>
      <c r="BP102">
        <v>1.14198748340603</v>
      </c>
      <c r="BQ102">
        <v>0.98901018603767499</v>
      </c>
      <c r="BR102">
        <v>1.0455643727378501</v>
      </c>
      <c r="BS102">
        <v>1.0455364921953201</v>
      </c>
      <c r="BT102">
        <v>1.0829356688140299</v>
      </c>
      <c r="BU102">
        <v>1.1089109998070501</v>
      </c>
      <c r="BV102">
        <v>1.15880017506074</v>
      </c>
      <c r="BW102">
        <v>1.0715528273402799</v>
      </c>
      <c r="BX102">
        <v>1.1302632744488601</v>
      </c>
      <c r="BY102">
        <v>1.0872338755130899</v>
      </c>
      <c r="BZ102">
        <v>1.1084769635121301</v>
      </c>
      <c r="CA102">
        <v>1.0231957001273799</v>
      </c>
      <c r="CB102">
        <v>1.07496504800074</v>
      </c>
      <c r="CC102">
        <v>1.0233872650367</v>
      </c>
      <c r="CD102">
        <v>1.0339080568780299</v>
      </c>
      <c r="CE102">
        <v>1.11497349678619</v>
      </c>
      <c r="CF102">
        <v>1.1812479115205401</v>
      </c>
      <c r="CG102">
        <v>1.0819244609349199</v>
      </c>
      <c r="CH102">
        <v>1.1487593901508499</v>
      </c>
      <c r="CI102">
        <v>1.1021561714880299</v>
      </c>
      <c r="CJ102">
        <v>1.17409217454179</v>
      </c>
      <c r="CK102">
        <v>1.06459779758783</v>
      </c>
      <c r="CL102">
        <v>1.13204195070791</v>
      </c>
      <c r="CM102">
        <v>1.0684926144051501</v>
      </c>
      <c r="CN102">
        <v>1.07119630243136</v>
      </c>
      <c r="CO102">
        <v>0.98922337212401101</v>
      </c>
      <c r="CP102">
        <v>1.0400602588019301</v>
      </c>
      <c r="CQ102">
        <v>1.0314832021345699</v>
      </c>
      <c r="CR102">
        <v>1.07709717407101</v>
      </c>
      <c r="CS102">
        <v>0.999786883546257</v>
      </c>
      <c r="CT102">
        <v>1.00575414425103</v>
      </c>
      <c r="CU102">
        <v>1.00448032033353</v>
      </c>
      <c r="CV102">
        <v>1.0542100014247</v>
      </c>
      <c r="CW102">
        <v>1.0511511886354801</v>
      </c>
      <c r="CX102">
        <v>1.0425625724777701</v>
      </c>
      <c r="CY102">
        <v>1.06966667973292</v>
      </c>
      <c r="CZ102">
        <v>1.1208707354997101</v>
      </c>
      <c r="DA102">
        <v>1.0190536865822299</v>
      </c>
      <c r="DB102">
        <v>1.0114324191334501</v>
      </c>
      <c r="DC102">
        <v>1.0612084251249201</v>
      </c>
      <c r="DD102">
        <v>1.1045412211416099</v>
      </c>
      <c r="DE102">
        <v>1.05205603981229</v>
      </c>
      <c r="DF102">
        <v>1.08518916032459</v>
      </c>
      <c r="DG102">
        <v>1.07219881633062</v>
      </c>
      <c r="DH102">
        <v>1.1125489015949399</v>
      </c>
      <c r="DI102">
        <v>1.05915146249637</v>
      </c>
      <c r="DJ102">
        <v>1.09682057010467</v>
      </c>
      <c r="DK102">
        <v>1.10331930808789</v>
      </c>
      <c r="DL102">
        <v>1.1476913345983499</v>
      </c>
      <c r="DM102">
        <v>1.0701753005601999</v>
      </c>
      <c r="DN102">
        <v>1.1187684899603401</v>
      </c>
      <c r="DO102">
        <v>1.0966429640089399</v>
      </c>
      <c r="DP102">
        <v>1.1658513624825499</v>
      </c>
      <c r="DQ102">
        <v>1.10335336740998</v>
      </c>
      <c r="DR102">
        <v>1.1601495735068701</v>
      </c>
      <c r="DS102">
        <v>1.0405283281195601</v>
      </c>
      <c r="DT102">
        <v>1.07859377327573</v>
      </c>
      <c r="DU102">
        <v>1.0590868190942</v>
      </c>
      <c r="DV102">
        <v>1.1089910712225699</v>
      </c>
      <c r="DW102">
        <v>1.0839249146757599</v>
      </c>
      <c r="DX102">
        <v>1.12588168373151</v>
      </c>
      <c r="DY102">
        <v>1.0865115414551401</v>
      </c>
      <c r="DZ102">
        <v>1.1191552142749199</v>
      </c>
      <c r="EA102">
        <v>1.10215371482977</v>
      </c>
      <c r="EB102">
        <v>1.1689155914508</v>
      </c>
      <c r="EC102">
        <v>1.04086816840375</v>
      </c>
      <c r="ED102">
        <v>1.10523366580746</v>
      </c>
      <c r="EE102">
        <v>1.0763761070995901</v>
      </c>
      <c r="EF102">
        <v>1.11685308414743</v>
      </c>
      <c r="EG102">
        <v>1.09651930291086</v>
      </c>
      <c r="EH102">
        <v>1.1478702692435501</v>
      </c>
      <c r="EI102">
        <v>1.0723569237891299</v>
      </c>
      <c r="EJ102">
        <v>1.1214397314970199</v>
      </c>
      <c r="EK102">
        <v>1.0763815912591499</v>
      </c>
      <c r="EL102">
        <v>1.1208487483265399</v>
      </c>
      <c r="EM102">
        <v>1.1138027054580799</v>
      </c>
      <c r="EN102">
        <v>1.15436936045892</v>
      </c>
      <c r="EO102">
        <v>1.0663711652863599</v>
      </c>
      <c r="EP102">
        <v>1.1234301489171401</v>
      </c>
      <c r="EQ102">
        <v>1.06640711200781</v>
      </c>
      <c r="ER102">
        <v>1.10482803190315</v>
      </c>
      <c r="ES102">
        <v>1.07435742704892</v>
      </c>
      <c r="ET102">
        <v>1.1301919792167401</v>
      </c>
      <c r="EU102">
        <v>1.07367690657919</v>
      </c>
      <c r="EV102">
        <v>1.1291869046868099</v>
      </c>
      <c r="EW102">
        <v>1.0927233296419301</v>
      </c>
      <c r="EX102">
        <v>1.1461332595053499</v>
      </c>
      <c r="EY102">
        <v>1.09141184124918</v>
      </c>
      <c r="EZ102">
        <v>1.13402732595966</v>
      </c>
      <c r="FA102">
        <v>1.08205927613565</v>
      </c>
      <c r="FB102">
        <v>1.1351799668245499</v>
      </c>
      <c r="FC102">
        <v>1.06973960188373</v>
      </c>
      <c r="FD102">
        <v>1.11526969804899</v>
      </c>
      <c r="FE102">
        <v>1.0763030367773401</v>
      </c>
      <c r="FF102">
        <v>1.11406124054345</v>
      </c>
      <c r="FG102">
        <v>1.1017363943596299</v>
      </c>
      <c r="FH102">
        <v>1.1750378743736101</v>
      </c>
      <c r="FI102">
        <v>1.0865728652934901</v>
      </c>
      <c r="FJ102">
        <v>1.1313823614737399</v>
      </c>
    </row>
    <row r="103" spans="1:166" x14ac:dyDescent="0.45">
      <c r="A103" t="s">
        <v>96</v>
      </c>
      <c r="B103" t="s">
        <v>15</v>
      </c>
      <c r="C103" t="s">
        <v>75</v>
      </c>
      <c r="D103">
        <v>50</v>
      </c>
      <c r="E103" s="1" cm="1">
        <f t="array" ref="E103">SUMPRODUCT($G103:$FZZ103,$G$2:$FZZ$2)/SUMPRODUCT(--($G103:$FZZ103&lt;&gt;""),$G$2:$FZZ$2)</f>
        <v>1.0145680587544539</v>
      </c>
      <c r="F103" s="1" cm="1">
        <f t="array" ref="F103">SUMPRODUCT($G103:$FZZ103,$F$2:$FZY$2)/SUMPRODUCT(--($G103:$FZZ103&lt;&gt;""),$F$2:$FZY$2)</f>
        <v>1.0556695829506288</v>
      </c>
      <c r="G103">
        <v>1.01265385033413</v>
      </c>
      <c r="H103">
        <v>1.05497607230018</v>
      </c>
      <c r="I103">
        <v>0.98418723036410305</v>
      </c>
      <c r="J103">
        <v>1.02616358644756</v>
      </c>
      <c r="K103">
        <v>0.96843894239947803</v>
      </c>
      <c r="L103">
        <v>1.0114624550317599</v>
      </c>
      <c r="M103">
        <v>1.0009517781372299</v>
      </c>
      <c r="N103">
        <v>1.00453227684397</v>
      </c>
      <c r="O103">
        <v>0.97598312353486205</v>
      </c>
      <c r="P103">
        <v>1.01324879137403</v>
      </c>
      <c r="Q103">
        <v>0.97939049521870702</v>
      </c>
      <c r="R103">
        <v>1.0350617609730901</v>
      </c>
      <c r="S103">
        <v>0.96880490352204596</v>
      </c>
      <c r="T103">
        <v>1.0212047488406499</v>
      </c>
      <c r="U103">
        <v>1.1046480519550399</v>
      </c>
      <c r="V103">
        <v>1.1478391864158399</v>
      </c>
      <c r="W103">
        <v>1.06293355872852</v>
      </c>
      <c r="X103">
        <v>1.12150813535786</v>
      </c>
      <c r="Y103">
        <v>1.05673341581265</v>
      </c>
      <c r="Z103">
        <v>1.09113998782959</v>
      </c>
      <c r="AA103">
        <v>1.07105248359134</v>
      </c>
      <c r="AB103">
        <v>1.1085678478755101</v>
      </c>
      <c r="AC103">
        <v>1.0468744103195</v>
      </c>
      <c r="AD103">
        <v>1.08241940718712</v>
      </c>
      <c r="AE103">
        <v>1.0427152290756501</v>
      </c>
      <c r="AF103">
        <v>1.09852400639874</v>
      </c>
      <c r="AG103">
        <v>0.98352802944232398</v>
      </c>
      <c r="AH103">
        <v>1.06406618696652</v>
      </c>
      <c r="AI103">
        <v>1.0351867200696101</v>
      </c>
      <c r="AJ103">
        <v>1.0827696079647799</v>
      </c>
      <c r="AK103">
        <v>0.98872478182102896</v>
      </c>
      <c r="AL103">
        <v>1.06582523689509</v>
      </c>
      <c r="AM103">
        <v>1.0094128640628699</v>
      </c>
      <c r="AN103">
        <v>1.0657958643971299</v>
      </c>
      <c r="AO103">
        <v>0.98148067406422301</v>
      </c>
      <c r="AP103">
        <v>1.0396873841860801</v>
      </c>
      <c r="AQ103">
        <v>1.00997368310686</v>
      </c>
      <c r="AR103">
        <v>1.05938469845663</v>
      </c>
      <c r="AS103">
        <v>0.96414915279223801</v>
      </c>
      <c r="AT103">
        <v>1.0131726448791301</v>
      </c>
      <c r="AU103">
        <v>1.01970566713114</v>
      </c>
      <c r="AV103">
        <v>1.04755942199466</v>
      </c>
      <c r="AW103">
        <v>0.96109091166317695</v>
      </c>
      <c r="AX103">
        <v>1.00848494708845</v>
      </c>
      <c r="AY103">
        <v>1.0373813821582001</v>
      </c>
      <c r="AZ103">
        <v>1.0866487998889101</v>
      </c>
      <c r="BA103">
        <v>0.98572329120018598</v>
      </c>
      <c r="BB103">
        <v>1.02078778147018</v>
      </c>
      <c r="BC103">
        <v>1.02107817198081</v>
      </c>
      <c r="BD103">
        <v>1.0379087138971901</v>
      </c>
      <c r="BE103">
        <v>1.0432119703395999</v>
      </c>
      <c r="BF103">
        <v>1.09373285590405</v>
      </c>
      <c r="BG103">
        <v>1.0825306298037001</v>
      </c>
      <c r="BH103">
        <v>1.14664397871194</v>
      </c>
      <c r="BI103">
        <v>1.0640854714807799</v>
      </c>
      <c r="BJ103">
        <v>1.1349368305535099</v>
      </c>
      <c r="BK103">
        <v>1.0706099019555499</v>
      </c>
      <c r="BL103">
        <v>1.1489178544493199</v>
      </c>
      <c r="BM103">
        <v>1.0788501898965701</v>
      </c>
      <c r="BN103">
        <v>1.1314807727087199</v>
      </c>
      <c r="BO103">
        <v>1.0557810228206499</v>
      </c>
      <c r="BP103">
        <v>1.11466380091451</v>
      </c>
      <c r="BQ103">
        <v>0.96193266790399401</v>
      </c>
      <c r="BR103">
        <v>1.0215460758667301</v>
      </c>
      <c r="BS103">
        <v>1.00964137356402</v>
      </c>
      <c r="BT103">
        <v>1.0363562641092401</v>
      </c>
      <c r="BU103">
        <v>1.08449975136981</v>
      </c>
      <c r="BV103">
        <v>1.1326100835616999</v>
      </c>
      <c r="BW103">
        <v>1.0336118299166701</v>
      </c>
      <c r="BX103">
        <v>1.0800245765538901</v>
      </c>
      <c r="BY103">
        <v>1.0407882756996301</v>
      </c>
      <c r="BZ103">
        <v>1.0747415945732799</v>
      </c>
      <c r="CA103">
        <v>0.98237797868704702</v>
      </c>
      <c r="CB103">
        <v>1.0416969583993501</v>
      </c>
      <c r="CC103">
        <v>0.97144717791139501</v>
      </c>
      <c r="CD103">
        <v>1.00232671358029</v>
      </c>
      <c r="CE103">
        <v>1.0857262666832601</v>
      </c>
      <c r="CF103">
        <v>1.1530359120185001</v>
      </c>
      <c r="CG103">
        <v>1.0517360703046399</v>
      </c>
      <c r="CH103">
        <v>1.11953543120542</v>
      </c>
      <c r="CI103">
        <v>1.0632647031295499</v>
      </c>
      <c r="CJ103">
        <v>1.1316073929025601</v>
      </c>
      <c r="CK103">
        <v>1.02457682223387</v>
      </c>
      <c r="CL103">
        <v>1.0870603041426301</v>
      </c>
      <c r="CM103">
        <v>0.98804749682530701</v>
      </c>
      <c r="CN103">
        <v>1.0289111110567299</v>
      </c>
      <c r="CO103">
        <v>0.95323465399307095</v>
      </c>
      <c r="CP103">
        <v>1.0019099227147501</v>
      </c>
      <c r="CQ103">
        <v>0.991491391276763</v>
      </c>
      <c r="CR103">
        <v>1.02945391470243</v>
      </c>
      <c r="CS103">
        <v>0.98278364648012195</v>
      </c>
      <c r="CT103">
        <v>0.98782068266384004</v>
      </c>
      <c r="CU103">
        <v>0.96902767675707202</v>
      </c>
      <c r="CV103">
        <v>1.0125036554914799</v>
      </c>
      <c r="CW103">
        <v>1.0086580740239599</v>
      </c>
      <c r="CX103">
        <v>0.99830281213761096</v>
      </c>
      <c r="CY103">
        <v>1.03969790809193</v>
      </c>
      <c r="CZ103">
        <v>1.09012844132596</v>
      </c>
      <c r="DA103">
        <v>0.98238417113407395</v>
      </c>
      <c r="DB103">
        <v>0.97068552042058298</v>
      </c>
      <c r="DC103">
        <v>1.0259559758565699</v>
      </c>
      <c r="DD103">
        <v>1.07272491179051</v>
      </c>
      <c r="DE103">
        <v>0.99094963176592299</v>
      </c>
      <c r="DF103">
        <v>1.0399945329079701</v>
      </c>
      <c r="DG103">
        <v>1.03693951248871</v>
      </c>
      <c r="DH103">
        <v>1.07339000902798</v>
      </c>
      <c r="DI103">
        <v>1.01700384758595</v>
      </c>
      <c r="DJ103">
        <v>1.06451946547515</v>
      </c>
      <c r="DK103">
        <v>1.0652998927481201</v>
      </c>
      <c r="DL103">
        <v>1.0998954981712099</v>
      </c>
      <c r="DM103">
        <v>1.0180886888651</v>
      </c>
      <c r="DN103">
        <v>1.0703326619248399</v>
      </c>
      <c r="DO103">
        <v>1.0446316001815501</v>
      </c>
      <c r="DP103">
        <v>1.0860356044177699</v>
      </c>
      <c r="DQ103">
        <v>1.0663531828504</v>
      </c>
      <c r="DR103">
        <v>1.13569944070421</v>
      </c>
      <c r="DS103">
        <v>1.0131585480907599</v>
      </c>
      <c r="DT103">
        <v>1.0654153632255801</v>
      </c>
      <c r="DU103">
        <v>1.02205661813903</v>
      </c>
      <c r="DV103">
        <v>1.0694229748748301</v>
      </c>
      <c r="DW103">
        <v>1.04145620022753</v>
      </c>
      <c r="DX103">
        <v>1.0891012514220699</v>
      </c>
      <c r="DY103">
        <v>1.04144933260533</v>
      </c>
      <c r="DZ103">
        <v>1.06862141471404</v>
      </c>
      <c r="EA103">
        <v>1.08209396237565</v>
      </c>
      <c r="EB103">
        <v>1.1506943760464801</v>
      </c>
      <c r="EC103">
        <v>1.0140367589375701</v>
      </c>
      <c r="ED103">
        <v>1.0682879450110201</v>
      </c>
      <c r="EE103">
        <v>1.02959082542828</v>
      </c>
      <c r="EF103">
        <v>1.08713640725533</v>
      </c>
      <c r="EG103">
        <v>1.0486822736122301</v>
      </c>
      <c r="EH103">
        <v>1.1101571774538199</v>
      </c>
      <c r="EI103">
        <v>1.04365488108327</v>
      </c>
      <c r="EJ103">
        <v>1.0895550026040099</v>
      </c>
      <c r="EK103">
        <v>1.03539810269624</v>
      </c>
      <c r="EL103">
        <v>1.0773316826694599</v>
      </c>
      <c r="EM103">
        <v>1.05579817100077</v>
      </c>
      <c r="EN103">
        <v>1.1213347738096999</v>
      </c>
      <c r="EO103">
        <v>1.0531027644931701</v>
      </c>
      <c r="EP103">
        <v>1.0991970916442999</v>
      </c>
      <c r="EQ103">
        <v>1.03317203114655</v>
      </c>
      <c r="ER103">
        <v>1.06790454273194</v>
      </c>
      <c r="ES103">
        <v>1.05001483057348</v>
      </c>
      <c r="ET103">
        <v>1.1110247414877601</v>
      </c>
      <c r="EU103">
        <v>1.03170798376753</v>
      </c>
      <c r="EV103">
        <v>1.08060514308543</v>
      </c>
      <c r="EW103">
        <v>1.0453811369509001</v>
      </c>
      <c r="EX103">
        <v>1.10743124769287</v>
      </c>
      <c r="EY103">
        <v>1.0670284497545299</v>
      </c>
      <c r="EZ103">
        <v>1.1044094162181299</v>
      </c>
      <c r="FA103">
        <v>1.0431780482442901</v>
      </c>
      <c r="FB103">
        <v>1.0930711273657401</v>
      </c>
      <c r="FC103">
        <v>1.0356563378052099</v>
      </c>
      <c r="FD103">
        <v>1.0737662748822601</v>
      </c>
      <c r="FE103">
        <v>1.0505579240757099</v>
      </c>
      <c r="FF103">
        <v>1.0881510328150601</v>
      </c>
      <c r="FG103">
        <v>1.09529358882581</v>
      </c>
      <c r="FH103">
        <v>1.16153628448232</v>
      </c>
      <c r="FI103">
        <v>1.04732375979112</v>
      </c>
      <c r="FJ103">
        <v>1.10991441833478</v>
      </c>
    </row>
    <row r="104" spans="1:166" x14ac:dyDescent="0.45">
      <c r="A104" t="s">
        <v>96</v>
      </c>
      <c r="B104" t="s">
        <v>15</v>
      </c>
      <c r="C104" t="s">
        <v>27</v>
      </c>
      <c r="D104">
        <v>30</v>
      </c>
      <c r="E104" s="1" cm="1">
        <f t="array" ref="E104">SUMPRODUCT($G104:$FZZ104,$G$2:$FZZ$2)/SUMPRODUCT(--($G104:$FZZ104&lt;&gt;""),$G$2:$FZZ$2)</f>
        <v>1.41520776113341</v>
      </c>
      <c r="F104" s="1" cm="1">
        <f t="array" ref="F104">SUMPRODUCT($G104:$FZZ104,$F$2:$FZY$2)/SUMPRODUCT(--($G104:$FZZ104&lt;&gt;""),$F$2:$FZY$2)</f>
        <v>1.4576184119778655</v>
      </c>
      <c r="G104">
        <v>1.4214453450496101</v>
      </c>
      <c r="H104">
        <v>1.45499846849546</v>
      </c>
      <c r="I104">
        <v>1.3781345798282301</v>
      </c>
      <c r="J104">
        <v>1.4149691444488</v>
      </c>
      <c r="K104">
        <v>1.3244544852189699</v>
      </c>
      <c r="L104">
        <v>1.3805014730489999</v>
      </c>
      <c r="M104">
        <v>1.3970821514249301</v>
      </c>
      <c r="N104">
        <v>1.44867040188792</v>
      </c>
      <c r="O104">
        <v>1.3374742291492501</v>
      </c>
      <c r="P104">
        <v>1.3818827028204801</v>
      </c>
      <c r="Q104">
        <v>1.3851358992724301</v>
      </c>
      <c r="R104">
        <v>1.4296314446915701</v>
      </c>
      <c r="S104">
        <v>1.3653221361866099</v>
      </c>
      <c r="T104">
        <v>1.40787778951759</v>
      </c>
      <c r="U104">
        <v>1.4727413756883501</v>
      </c>
      <c r="V104">
        <v>1.53538512917838</v>
      </c>
      <c r="W104">
        <v>1.4188969722582701</v>
      </c>
      <c r="X104">
        <v>1.5015908473450601</v>
      </c>
      <c r="Y104">
        <v>1.46123908391532</v>
      </c>
      <c r="Z104">
        <v>1.5263557706644899</v>
      </c>
      <c r="AA104">
        <v>1.4535376013239301</v>
      </c>
      <c r="AB104">
        <v>1.51148404926211</v>
      </c>
      <c r="AC104">
        <v>1.4234283363650699</v>
      </c>
      <c r="AD104">
        <v>1.49942635881256</v>
      </c>
      <c r="AE104">
        <v>1.4097102193804101</v>
      </c>
      <c r="AF104">
        <v>1.51638595132134</v>
      </c>
      <c r="AG104">
        <v>1.3771287907478</v>
      </c>
      <c r="AH104">
        <v>1.4640030685272001</v>
      </c>
      <c r="AI104">
        <v>1.4615947099978299</v>
      </c>
      <c r="AJ104">
        <v>1.50462147268392</v>
      </c>
      <c r="AK104">
        <v>1.4252382279991</v>
      </c>
      <c r="AL104">
        <v>1.4665059041889601</v>
      </c>
      <c r="AM104">
        <v>1.4456604240498001</v>
      </c>
      <c r="AN104">
        <v>1.4553022846093999</v>
      </c>
      <c r="AO104">
        <v>1.3996074394964699</v>
      </c>
      <c r="AP104">
        <v>1.4666245713911901</v>
      </c>
      <c r="AQ104">
        <v>1.4284987837611101</v>
      </c>
      <c r="AR104">
        <v>1.4830132842643799</v>
      </c>
      <c r="AS104">
        <v>1.4144054496481799</v>
      </c>
      <c r="AT104">
        <v>1.4072954769517101</v>
      </c>
      <c r="AU104">
        <v>1.3951230943664099</v>
      </c>
      <c r="AV104">
        <v>1.46376668416596</v>
      </c>
      <c r="AW104">
        <v>1.3254979910587901</v>
      </c>
      <c r="AX104">
        <v>1.37386466527078</v>
      </c>
      <c r="AY104">
        <v>1.4469198829085601</v>
      </c>
      <c r="AZ104">
        <v>1.50083215563497</v>
      </c>
      <c r="BA104">
        <v>1.3918928644997</v>
      </c>
      <c r="BB104">
        <v>1.4343817397109599</v>
      </c>
      <c r="BC104">
        <v>1.42062818162053</v>
      </c>
      <c r="BD104">
        <v>1.43447861417736</v>
      </c>
      <c r="BE104">
        <v>1.4716093771199601</v>
      </c>
      <c r="BF104">
        <v>1.5145706380995601</v>
      </c>
      <c r="BG104">
        <v>1.4827444474496201</v>
      </c>
      <c r="BH104">
        <v>1.5785620124414601</v>
      </c>
      <c r="BI104">
        <v>1.5226542353307499</v>
      </c>
      <c r="BJ104">
        <v>1.59909848629136</v>
      </c>
      <c r="BK104">
        <v>1.5308341014878</v>
      </c>
      <c r="BL104">
        <v>1.5998099293805701</v>
      </c>
      <c r="BM104">
        <v>1.5004542376588199</v>
      </c>
      <c r="BN104">
        <v>1.5862399636609801</v>
      </c>
      <c r="BO104">
        <v>1.48909328444697</v>
      </c>
      <c r="BP104">
        <v>1.53355247908633</v>
      </c>
      <c r="BQ104">
        <v>1.33383021321992</v>
      </c>
      <c r="BR104">
        <v>1.40382451371534</v>
      </c>
      <c r="BS104">
        <v>1.38987669693649</v>
      </c>
      <c r="BT104">
        <v>1.4595226541195501</v>
      </c>
      <c r="BU104">
        <v>1.4560316740732799</v>
      </c>
      <c r="BV104">
        <v>1.5107381571248599</v>
      </c>
      <c r="BW104">
        <v>1.4754846990220201</v>
      </c>
      <c r="BX104">
        <v>1.49229061398036</v>
      </c>
      <c r="BY104">
        <v>1.5239821093569601</v>
      </c>
      <c r="BZ104">
        <v>1.5134431754133699</v>
      </c>
      <c r="CA104">
        <v>1.4755336005219399</v>
      </c>
      <c r="CB104">
        <v>1.4593220865566801</v>
      </c>
      <c r="CC104">
        <v>1.4103424947680501</v>
      </c>
      <c r="CD104">
        <v>1.3939164026984801</v>
      </c>
      <c r="CE104">
        <v>1.48026968412362</v>
      </c>
      <c r="CF104">
        <v>1.55145947858448</v>
      </c>
      <c r="CG104">
        <v>1.45035788436893</v>
      </c>
      <c r="CH104">
        <v>1.5280627235028399</v>
      </c>
      <c r="CI104">
        <v>1.4587860914184401</v>
      </c>
      <c r="CJ104">
        <v>1.53762059530079</v>
      </c>
      <c r="CK104">
        <v>1.4542108023072799</v>
      </c>
      <c r="CL104">
        <v>1.5077671735710501</v>
      </c>
      <c r="CM104">
        <v>1.4409947614515199</v>
      </c>
      <c r="CN104">
        <v>1.43180222216241</v>
      </c>
      <c r="CO104">
        <v>1.31966406088063</v>
      </c>
      <c r="CP104">
        <v>1.3694275413816499</v>
      </c>
      <c r="CQ104">
        <v>1.3851709033478701</v>
      </c>
      <c r="CR104">
        <v>1.4314823022288401</v>
      </c>
      <c r="CS104">
        <v>1.3380890941974699</v>
      </c>
      <c r="CT104">
        <v>1.3587959496353901</v>
      </c>
      <c r="CU104">
        <v>1.4273963152645801</v>
      </c>
      <c r="CV104">
        <v>1.43477478423227</v>
      </c>
      <c r="CW104">
        <v>1.41646332624661</v>
      </c>
      <c r="CX104">
        <v>1.4159710813683799</v>
      </c>
      <c r="CY104">
        <v>1.4482589209883301</v>
      </c>
      <c r="CZ104">
        <v>1.50948741065945</v>
      </c>
      <c r="DA104">
        <v>1.35282728614715</v>
      </c>
      <c r="DB104">
        <v>1.38059928003522</v>
      </c>
      <c r="DC104">
        <v>1.4094334891551501</v>
      </c>
      <c r="DD104">
        <v>1.46245679078681</v>
      </c>
      <c r="DE104">
        <v>1.4315866539383699</v>
      </c>
      <c r="DF104">
        <v>1.43948956855532</v>
      </c>
      <c r="DG104">
        <v>1.4302337245460901</v>
      </c>
      <c r="DH104">
        <v>1.5012288093088499</v>
      </c>
      <c r="DI104">
        <v>1.4295229820859701</v>
      </c>
      <c r="DJ104">
        <v>1.43407389019899</v>
      </c>
      <c r="DK104">
        <v>1.4496466188158199</v>
      </c>
      <c r="DL104">
        <v>1.51124769683469</v>
      </c>
      <c r="DM104">
        <v>1.40439510291433</v>
      </c>
      <c r="DN104">
        <v>1.4574494870019501</v>
      </c>
      <c r="DO104">
        <v>1.4526199001462501</v>
      </c>
      <c r="DP104">
        <v>1.5033200531208499</v>
      </c>
      <c r="DQ104">
        <v>1.4675536225836701</v>
      </c>
      <c r="DR104">
        <v>1.52959774034873</v>
      </c>
      <c r="DS104">
        <v>1.3726302199711999</v>
      </c>
      <c r="DT104">
        <v>1.4238939371368899</v>
      </c>
      <c r="DU104">
        <v>1.4597282144752299</v>
      </c>
      <c r="DV104">
        <v>1.46220843042705</v>
      </c>
      <c r="DW104">
        <v>1.44325369738339</v>
      </c>
      <c r="DX104">
        <v>1.4977701934015899</v>
      </c>
      <c r="DY104">
        <v>1.4197790453177801</v>
      </c>
      <c r="DZ104">
        <v>1.4745414202901901</v>
      </c>
      <c r="EA104">
        <v>1.45333070685183</v>
      </c>
      <c r="EB104">
        <v>1.5319938277684699</v>
      </c>
      <c r="EC104">
        <v>1.36145354701333</v>
      </c>
      <c r="ED104">
        <v>1.42796705144009</v>
      </c>
      <c r="EE104">
        <v>1.4153884877373399</v>
      </c>
      <c r="EF104">
        <v>1.4866361476866901</v>
      </c>
      <c r="EG104">
        <v>1.4353862956455601</v>
      </c>
      <c r="EH104">
        <v>1.49887459043639</v>
      </c>
      <c r="EI104">
        <v>1.48993692494647</v>
      </c>
      <c r="EJ104">
        <v>1.5088247207916201</v>
      </c>
      <c r="EK104">
        <v>1.40796349345732</v>
      </c>
      <c r="EL104">
        <v>1.48431629406768</v>
      </c>
      <c r="EM104">
        <v>1.4686620307673499</v>
      </c>
      <c r="EN104">
        <v>1.5320074864194499</v>
      </c>
      <c r="EO104">
        <v>1.4227613826354</v>
      </c>
      <c r="EP104">
        <v>1.47600023329056</v>
      </c>
      <c r="EQ104">
        <v>1.40107499763563</v>
      </c>
      <c r="ER104">
        <v>1.4494814160965901</v>
      </c>
      <c r="ES104">
        <v>1.4118092276851</v>
      </c>
      <c r="ET104">
        <v>1.4836301152693501</v>
      </c>
      <c r="EU104">
        <v>1.4245148131794101</v>
      </c>
      <c r="EV104">
        <v>1.4829264702790199</v>
      </c>
      <c r="EW104">
        <v>1.4463593576965601</v>
      </c>
      <c r="EX104">
        <v>1.5164497969730499</v>
      </c>
      <c r="EY104">
        <v>1.43637250842846</v>
      </c>
      <c r="EZ104">
        <v>1.5088868515999201</v>
      </c>
      <c r="FA104">
        <v>1.4432120231029</v>
      </c>
      <c r="FB104">
        <v>1.49260547195075</v>
      </c>
      <c r="FC104">
        <v>1.43238751038822</v>
      </c>
      <c r="FD104">
        <v>1.46345324310419</v>
      </c>
      <c r="FE104">
        <v>1.4338114614794399</v>
      </c>
      <c r="FF104">
        <v>1.48081498674384</v>
      </c>
      <c r="FG104">
        <v>1.4628331696272401</v>
      </c>
      <c r="FH104">
        <v>1.54926998185359</v>
      </c>
      <c r="FI104">
        <v>1.4319819166424901</v>
      </c>
      <c r="FJ104">
        <v>1.4860023208587101</v>
      </c>
    </row>
    <row r="105" spans="1:166" x14ac:dyDescent="0.45">
      <c r="A105" t="s">
        <v>96</v>
      </c>
      <c r="B105" t="s">
        <v>15</v>
      </c>
      <c r="C105" t="s">
        <v>27</v>
      </c>
      <c r="D105">
        <v>35</v>
      </c>
      <c r="E105" s="1" cm="1">
        <f t="array" ref="E105">SUMPRODUCT($G105:$FZZ105,$G$2:$FZZ$2)/SUMPRODUCT(--($G105:$FZZ105&lt;&gt;""),$G$2:$FZZ$2)</f>
        <v>1.3481654918162391</v>
      </c>
      <c r="F105" s="1" cm="1">
        <f t="array" ref="F105">SUMPRODUCT($G105:$FZZ105,$F$2:$FZY$2)/SUMPRODUCT(--($G105:$FZZ105&lt;&gt;""),$F$2:$FZY$2)</f>
        <v>1.3932891524509459</v>
      </c>
      <c r="G105">
        <v>1.32656946278773</v>
      </c>
      <c r="H105">
        <v>1.3771634559964101</v>
      </c>
      <c r="I105">
        <v>1.2936808151308199</v>
      </c>
      <c r="J105">
        <v>1.34097345061911</v>
      </c>
      <c r="K105">
        <v>1.2804707767291901</v>
      </c>
      <c r="L105">
        <v>1.33111034578281</v>
      </c>
      <c r="M105">
        <v>1.30489407756444</v>
      </c>
      <c r="N105">
        <v>1.36362769690007</v>
      </c>
      <c r="O105">
        <v>1.2722024409575099</v>
      </c>
      <c r="P105">
        <v>1.32496055054439</v>
      </c>
      <c r="Q105">
        <v>1.3237440469458699</v>
      </c>
      <c r="R105">
        <v>1.37780374712557</v>
      </c>
      <c r="S105">
        <v>1.29493905613899</v>
      </c>
      <c r="T105">
        <v>1.3431460612574799</v>
      </c>
      <c r="U105">
        <v>1.4419967572983201</v>
      </c>
      <c r="V105">
        <v>1.49670612612062</v>
      </c>
      <c r="W105">
        <v>1.3668065324357701</v>
      </c>
      <c r="X105">
        <v>1.44375886738913</v>
      </c>
      <c r="Y105">
        <v>1.3894417734935001</v>
      </c>
      <c r="Z105">
        <v>1.46484889761145</v>
      </c>
      <c r="AA105">
        <v>1.37222458767483</v>
      </c>
      <c r="AB105">
        <v>1.4248367168231799</v>
      </c>
      <c r="AC105">
        <v>1.3914629359861701</v>
      </c>
      <c r="AD105">
        <v>1.45124427302301</v>
      </c>
      <c r="AE105">
        <v>1.3427422610681901</v>
      </c>
      <c r="AF105">
        <v>1.4612231333004799</v>
      </c>
      <c r="AG105">
        <v>1.31402394616482</v>
      </c>
      <c r="AH105">
        <v>1.3914877501675</v>
      </c>
      <c r="AI105">
        <v>1.3971571366887101</v>
      </c>
      <c r="AJ105">
        <v>1.4410822203583</v>
      </c>
      <c r="AK105">
        <v>1.3805938733279</v>
      </c>
      <c r="AL105">
        <v>1.4197811157034399</v>
      </c>
      <c r="AM105">
        <v>1.3527100073315801</v>
      </c>
      <c r="AN105">
        <v>1.41521497046129</v>
      </c>
      <c r="AO105">
        <v>1.3077745977072299</v>
      </c>
      <c r="AP105">
        <v>1.37308663737126</v>
      </c>
      <c r="AQ105">
        <v>1.33943549739976</v>
      </c>
      <c r="AR105">
        <v>1.3890352394732399</v>
      </c>
      <c r="AS105">
        <v>1.3432381549083301</v>
      </c>
      <c r="AT105">
        <v>1.3474273569636199</v>
      </c>
      <c r="AU105">
        <v>1.34773713370652</v>
      </c>
      <c r="AV105">
        <v>1.41478051397397</v>
      </c>
      <c r="AW105">
        <v>1.29631882745741</v>
      </c>
      <c r="AX105">
        <v>1.34418503480278</v>
      </c>
      <c r="AY105">
        <v>1.39667670325615</v>
      </c>
      <c r="AZ105">
        <v>1.45387955712201</v>
      </c>
      <c r="BA105">
        <v>1.3299539124758899</v>
      </c>
      <c r="BB105">
        <v>1.3746751909145201</v>
      </c>
      <c r="BC105">
        <v>1.3689551773503399</v>
      </c>
      <c r="BD105">
        <v>1.3838782851962601</v>
      </c>
      <c r="BE105">
        <v>1.37940437355104</v>
      </c>
      <c r="BF105">
        <v>1.4272308708758299</v>
      </c>
      <c r="BG105">
        <v>1.4380919117725299</v>
      </c>
      <c r="BH105">
        <v>1.5269284584045799</v>
      </c>
      <c r="BI105">
        <v>1.43006315433056</v>
      </c>
      <c r="BJ105">
        <v>1.5202810352594001</v>
      </c>
      <c r="BK105">
        <v>1.4213054309156099</v>
      </c>
      <c r="BL105">
        <v>1.5106462401060401</v>
      </c>
      <c r="BM105">
        <v>1.44779000761268</v>
      </c>
      <c r="BN105">
        <v>1.5359878197012899</v>
      </c>
      <c r="BO105">
        <v>1.3962387002971099</v>
      </c>
      <c r="BP105">
        <v>1.4584107718566199</v>
      </c>
      <c r="BQ105">
        <v>1.27324983802689</v>
      </c>
      <c r="BR105">
        <v>1.33781012368412</v>
      </c>
      <c r="BS105">
        <v>1.3121472399468801</v>
      </c>
      <c r="BT105">
        <v>1.37972036212446</v>
      </c>
      <c r="BU105">
        <v>1.4153127955914799</v>
      </c>
      <c r="BV105">
        <v>1.47136203848512</v>
      </c>
      <c r="BW105">
        <v>1.3782603041537</v>
      </c>
      <c r="BX105">
        <v>1.44110579414874</v>
      </c>
      <c r="BY105">
        <v>1.42525899131364</v>
      </c>
      <c r="BZ105">
        <v>1.4516192156848899</v>
      </c>
      <c r="CA105">
        <v>1.3658184981514201</v>
      </c>
      <c r="CB105">
        <v>1.39252493242613</v>
      </c>
      <c r="CC105">
        <v>1.35175736423815</v>
      </c>
      <c r="CD105">
        <v>1.33215733136068</v>
      </c>
      <c r="CE105">
        <v>1.41885299070258</v>
      </c>
      <c r="CF105">
        <v>1.4964297648453999</v>
      </c>
      <c r="CG105">
        <v>1.3732499855428499</v>
      </c>
      <c r="CH105">
        <v>1.44311065594412</v>
      </c>
      <c r="CI105">
        <v>1.4049946687563399</v>
      </c>
      <c r="CJ105">
        <v>1.4894907515310101</v>
      </c>
      <c r="CK105">
        <v>1.3774452018877801</v>
      </c>
      <c r="CL105">
        <v>1.4389050865233299</v>
      </c>
      <c r="CM105">
        <v>1.37282512154362</v>
      </c>
      <c r="CN105">
        <v>1.3612518687255399</v>
      </c>
      <c r="CO105">
        <v>1.27120902549524</v>
      </c>
      <c r="CP105">
        <v>1.3313364277042401</v>
      </c>
      <c r="CQ105">
        <v>1.32899653761268</v>
      </c>
      <c r="CR105">
        <v>1.38481769034693</v>
      </c>
      <c r="CS105">
        <v>1.2733103321160699</v>
      </c>
      <c r="CT105">
        <v>1.2782667296416099</v>
      </c>
      <c r="CU105">
        <v>1.3041331423729501</v>
      </c>
      <c r="CV105">
        <v>1.3503348055278499</v>
      </c>
      <c r="CW105">
        <v>1.34089920757634</v>
      </c>
      <c r="CX105">
        <v>1.3403737437185901</v>
      </c>
      <c r="CY105">
        <v>1.35406164660995</v>
      </c>
      <c r="CZ105">
        <v>1.42019782316125</v>
      </c>
      <c r="DA105">
        <v>1.30909797218553</v>
      </c>
      <c r="DB105">
        <v>1.31805454121668</v>
      </c>
      <c r="DC105">
        <v>1.3664463668439799</v>
      </c>
      <c r="DD105">
        <v>1.41262515000089</v>
      </c>
      <c r="DE105">
        <v>1.3610770595097199</v>
      </c>
      <c r="DF105">
        <v>1.3658766577420201</v>
      </c>
      <c r="DG105">
        <v>1.3713888052964101</v>
      </c>
      <c r="DH105">
        <v>1.4264595245260301</v>
      </c>
      <c r="DI105">
        <v>1.37328823797112</v>
      </c>
      <c r="DJ105">
        <v>1.39099540771999</v>
      </c>
      <c r="DK105">
        <v>1.3960756813244199</v>
      </c>
      <c r="DL105">
        <v>1.4418502323790601</v>
      </c>
      <c r="DM105">
        <v>1.34986939006735</v>
      </c>
      <c r="DN105">
        <v>1.41474161263926</v>
      </c>
      <c r="DO105">
        <v>1.3741321633298</v>
      </c>
      <c r="DP105">
        <v>1.4567384470556499</v>
      </c>
      <c r="DQ105">
        <v>1.3799841118270499</v>
      </c>
      <c r="DR105">
        <v>1.4501568756469601</v>
      </c>
      <c r="DS105">
        <v>1.32890411639108</v>
      </c>
      <c r="DT105">
        <v>1.3718158796365201</v>
      </c>
      <c r="DU105">
        <v>1.4190872805297201</v>
      </c>
      <c r="DV105">
        <v>1.4225249751978399</v>
      </c>
      <c r="DW105">
        <v>1.37800910125142</v>
      </c>
      <c r="DX105">
        <v>1.4260637087599499</v>
      </c>
      <c r="DY105">
        <v>1.3445940451435201</v>
      </c>
      <c r="DZ105">
        <v>1.4111360230480501</v>
      </c>
      <c r="EA105">
        <v>1.3933484356019501</v>
      </c>
      <c r="EB105">
        <v>1.4369151974785701</v>
      </c>
      <c r="EC105">
        <v>1.3218461653405</v>
      </c>
      <c r="ED105">
        <v>1.3827374948634601</v>
      </c>
      <c r="EE105">
        <v>1.3657086223984101</v>
      </c>
      <c r="EF105">
        <v>1.4196517060739</v>
      </c>
      <c r="EG105">
        <v>1.3649461038035899</v>
      </c>
      <c r="EH105">
        <v>1.4312170568403</v>
      </c>
      <c r="EI105">
        <v>1.38673687865285</v>
      </c>
      <c r="EJ105">
        <v>1.4411203055378701</v>
      </c>
      <c r="EK105">
        <v>1.3567737198957699</v>
      </c>
      <c r="EL105">
        <v>1.4081938186477001</v>
      </c>
      <c r="EM105">
        <v>1.4087402425478099</v>
      </c>
      <c r="EN105">
        <v>1.45178715439979</v>
      </c>
      <c r="EO105">
        <v>1.38101209222753</v>
      </c>
      <c r="EP105">
        <v>1.4339496092382999</v>
      </c>
      <c r="EQ105">
        <v>1.36913243592572</v>
      </c>
      <c r="ER105">
        <v>1.4084754578985501</v>
      </c>
      <c r="ES105">
        <v>1.3728201613975499</v>
      </c>
      <c r="ET105">
        <v>1.4321629112927099</v>
      </c>
      <c r="EU105">
        <v>1.3586807964843599</v>
      </c>
      <c r="EV105">
        <v>1.4274480119430599</v>
      </c>
      <c r="EW105">
        <v>1.3831556847545201</v>
      </c>
      <c r="EX105">
        <v>1.4445021225544401</v>
      </c>
      <c r="EY105">
        <v>1.3921304785000199</v>
      </c>
      <c r="EZ105">
        <v>1.4402022830780099</v>
      </c>
      <c r="FA105">
        <v>1.3598836860723</v>
      </c>
      <c r="FB105">
        <v>1.4271439135040001</v>
      </c>
      <c r="FC105">
        <v>1.3476591871463</v>
      </c>
      <c r="FD105">
        <v>1.4006094423997699</v>
      </c>
      <c r="FE105">
        <v>1.3729399539676199</v>
      </c>
      <c r="FF105">
        <v>1.42016684309174</v>
      </c>
      <c r="FG105">
        <v>1.3929944894867301</v>
      </c>
      <c r="FH105">
        <v>1.4540429853330401</v>
      </c>
      <c r="FI105">
        <v>1.3693549946813599</v>
      </c>
      <c r="FJ105">
        <v>1.41909631563678</v>
      </c>
    </row>
    <row r="106" spans="1:166" x14ac:dyDescent="0.45">
      <c r="A106" t="s">
        <v>96</v>
      </c>
      <c r="B106" t="s">
        <v>15</v>
      </c>
      <c r="C106" t="s">
        <v>27</v>
      </c>
      <c r="D106">
        <v>40</v>
      </c>
      <c r="E106" s="1" cm="1">
        <f t="array" ref="E106">SUMPRODUCT($G106:$FZZ106,$G$2:$FZZ$2)/SUMPRODUCT(--($G106:$FZZ106&lt;&gt;""),$G$2:$FZZ$2)</f>
        <v>1.2899360792438392</v>
      </c>
      <c r="F106" s="1" cm="1">
        <f t="array" ref="F106">SUMPRODUCT($G106:$FZZ106,$F$2:$FZY$2)/SUMPRODUCT(--($G106:$FZZ106&lt;&gt;""),$F$2:$FZY$2)</f>
        <v>1.334687872159382</v>
      </c>
      <c r="G106">
        <v>1.28439051060031</v>
      </c>
      <c r="H106">
        <v>1.3309103724026099</v>
      </c>
      <c r="I106">
        <v>1.2505182612036401</v>
      </c>
      <c r="J106">
        <v>1.2982159008140099</v>
      </c>
      <c r="K106">
        <v>1.22147769088805</v>
      </c>
      <c r="L106">
        <v>1.2674435580778101</v>
      </c>
      <c r="M106">
        <v>1.26997366590868</v>
      </c>
      <c r="N106">
        <v>1.31568402216127</v>
      </c>
      <c r="O106">
        <v>1.2408033082469101</v>
      </c>
      <c r="P106">
        <v>1.2826400844781001</v>
      </c>
      <c r="Q106">
        <v>1.2530550633945201</v>
      </c>
      <c r="R106">
        <v>1.3090608939319599</v>
      </c>
      <c r="S106">
        <v>1.23816063114881</v>
      </c>
      <c r="T106">
        <v>1.2950669423324599</v>
      </c>
      <c r="U106">
        <v>1.37486600962755</v>
      </c>
      <c r="V106">
        <v>1.42697008490994</v>
      </c>
      <c r="W106">
        <v>1.3145228967307601</v>
      </c>
      <c r="X106">
        <v>1.3869411658163999</v>
      </c>
      <c r="Y106">
        <v>1.3288053662605801</v>
      </c>
      <c r="Z106">
        <v>1.3892876285045299</v>
      </c>
      <c r="AA106">
        <v>1.3423315150590001</v>
      </c>
      <c r="AB106">
        <v>1.39080794042272</v>
      </c>
      <c r="AC106">
        <v>1.33569708726139</v>
      </c>
      <c r="AD106">
        <v>1.3726327866130199</v>
      </c>
      <c r="AE106">
        <v>1.29342818325116</v>
      </c>
      <c r="AF106">
        <v>1.38232365135516</v>
      </c>
      <c r="AG106">
        <v>1.25545780289567</v>
      </c>
      <c r="AH106">
        <v>1.33210009613423</v>
      </c>
      <c r="AI106">
        <v>1.33344583025207</v>
      </c>
      <c r="AJ106">
        <v>1.3721348441007699</v>
      </c>
      <c r="AK106">
        <v>1.30155071737756</v>
      </c>
      <c r="AL106">
        <v>1.34474332245169</v>
      </c>
      <c r="AM106">
        <v>1.28382453697462</v>
      </c>
      <c r="AN106">
        <v>1.34320295922569</v>
      </c>
      <c r="AO106">
        <v>1.25241282229357</v>
      </c>
      <c r="AP106">
        <v>1.3189285480711399</v>
      </c>
      <c r="AQ106">
        <v>1.3049273402113699</v>
      </c>
      <c r="AR106">
        <v>1.3588035774198901</v>
      </c>
      <c r="AS106">
        <v>1.2404368563785499</v>
      </c>
      <c r="AT106">
        <v>1.28705862118741</v>
      </c>
      <c r="AU106">
        <v>1.2762618737729901</v>
      </c>
      <c r="AV106">
        <v>1.3402334950391199</v>
      </c>
      <c r="AW106">
        <v>1.22818282779695</v>
      </c>
      <c r="AX106">
        <v>1.26736602342821</v>
      </c>
      <c r="AY106">
        <v>1.3182847893362299</v>
      </c>
      <c r="AZ106">
        <v>1.37727558902353</v>
      </c>
      <c r="BA106">
        <v>1.25534151177999</v>
      </c>
      <c r="BB106">
        <v>1.3056630324449201</v>
      </c>
      <c r="BC106">
        <v>1.30731429180869</v>
      </c>
      <c r="BD106">
        <v>1.3222189406152101</v>
      </c>
      <c r="BE106">
        <v>1.3281446327550299</v>
      </c>
      <c r="BF106">
        <v>1.3858107350798401</v>
      </c>
      <c r="BG106">
        <v>1.3642481562487301</v>
      </c>
      <c r="BH106">
        <v>1.4536724884412799</v>
      </c>
      <c r="BI106">
        <v>1.3743035338007099</v>
      </c>
      <c r="BJ106">
        <v>1.45854155518672</v>
      </c>
      <c r="BK106">
        <v>1.37457053181683</v>
      </c>
      <c r="BL106">
        <v>1.4623991559188501</v>
      </c>
      <c r="BM106">
        <v>1.38790213701994</v>
      </c>
      <c r="BN106">
        <v>1.45449211603248</v>
      </c>
      <c r="BO106">
        <v>1.34734812567166</v>
      </c>
      <c r="BP106">
        <v>1.4123459131424201</v>
      </c>
      <c r="BQ106">
        <v>1.2108012918877</v>
      </c>
      <c r="BR106">
        <v>1.2776316366346601</v>
      </c>
      <c r="BS106">
        <v>1.2653460771551099</v>
      </c>
      <c r="BT106">
        <v>1.3252875664230399</v>
      </c>
      <c r="BU106">
        <v>1.33597231655877</v>
      </c>
      <c r="BV106">
        <v>1.39011879346126</v>
      </c>
      <c r="BW106">
        <v>1.3063965004796501</v>
      </c>
      <c r="BX106">
        <v>1.36522945341668</v>
      </c>
      <c r="BY106">
        <v>1.3609063436320501</v>
      </c>
      <c r="BZ106">
        <v>1.37189758227902</v>
      </c>
      <c r="CA106">
        <v>1.26342312113586</v>
      </c>
      <c r="CB106">
        <v>1.3281169416223899</v>
      </c>
      <c r="CC106">
        <v>1.2954863021060501</v>
      </c>
      <c r="CD106">
        <v>1.2745205895184</v>
      </c>
      <c r="CE106">
        <v>1.3425394599765399</v>
      </c>
      <c r="CF106">
        <v>1.4196680709984699</v>
      </c>
      <c r="CG106">
        <v>1.3363404201340501</v>
      </c>
      <c r="CH106">
        <v>1.40973423098232</v>
      </c>
      <c r="CI106">
        <v>1.3303590927526201</v>
      </c>
      <c r="CJ106">
        <v>1.4102818677154101</v>
      </c>
      <c r="CK106">
        <v>1.2981499737808</v>
      </c>
      <c r="CL106">
        <v>1.3658416360776</v>
      </c>
      <c r="CM106">
        <v>1.30904255189001</v>
      </c>
      <c r="CN106">
        <v>1.3047925011193999</v>
      </c>
      <c r="CO106">
        <v>1.2139520594592901</v>
      </c>
      <c r="CP106">
        <v>1.2695841106274599</v>
      </c>
      <c r="CQ106">
        <v>1.2663023548283301</v>
      </c>
      <c r="CR106">
        <v>1.31389386961715</v>
      </c>
      <c r="CS106">
        <v>1.2461869434492601</v>
      </c>
      <c r="CT106">
        <v>1.2542767288352299</v>
      </c>
      <c r="CU106">
        <v>1.24771109994676</v>
      </c>
      <c r="CV106">
        <v>1.3061914652709501</v>
      </c>
      <c r="CW106">
        <v>1.27823009277155</v>
      </c>
      <c r="CX106">
        <v>1.27294827502899</v>
      </c>
      <c r="CY106">
        <v>1.32198398076646</v>
      </c>
      <c r="CZ106">
        <v>1.3760521605059199</v>
      </c>
      <c r="DA106">
        <v>1.24730013207986</v>
      </c>
      <c r="DB106">
        <v>1.25087820164193</v>
      </c>
      <c r="DC106">
        <v>1.28916500994035</v>
      </c>
      <c r="DD106">
        <v>1.3433336915444201</v>
      </c>
      <c r="DE106">
        <v>1.3140706632239501</v>
      </c>
      <c r="DF106">
        <v>1.3165011882449</v>
      </c>
      <c r="DG106">
        <v>1.3182616109940799</v>
      </c>
      <c r="DH106">
        <v>1.3676020664058499</v>
      </c>
      <c r="DI106">
        <v>1.3082619668197399</v>
      </c>
      <c r="DJ106">
        <v>1.3286583095444899</v>
      </c>
      <c r="DK106">
        <v>1.34184473228281</v>
      </c>
      <c r="DL106">
        <v>1.38525424194923</v>
      </c>
      <c r="DM106">
        <v>1.2815824258827899</v>
      </c>
      <c r="DN106">
        <v>1.3384213507899501</v>
      </c>
      <c r="DO106">
        <v>1.3389143846554701</v>
      </c>
      <c r="DP106">
        <v>1.40346630356212</v>
      </c>
      <c r="DQ106">
        <v>1.3131334205310501</v>
      </c>
      <c r="DR106">
        <v>1.3732757721411299</v>
      </c>
      <c r="DS106">
        <v>1.2753761358558</v>
      </c>
      <c r="DT106">
        <v>1.3227071850637999</v>
      </c>
      <c r="DU106">
        <v>1.3498373439771101</v>
      </c>
      <c r="DV106">
        <v>1.3624806773873499</v>
      </c>
      <c r="DW106">
        <v>1.31790671217292</v>
      </c>
      <c r="DX106">
        <v>1.36843003412969</v>
      </c>
      <c r="DY106">
        <v>1.2897968192748599</v>
      </c>
      <c r="DZ106">
        <v>1.33571868356547</v>
      </c>
      <c r="EA106">
        <v>1.3302472175711599</v>
      </c>
      <c r="EB106">
        <v>1.4111756787813099</v>
      </c>
      <c r="EC106">
        <v>1.26816466808621</v>
      </c>
      <c r="ED106">
        <v>1.3325581829728399</v>
      </c>
      <c r="EE106">
        <v>1.3016659587521799</v>
      </c>
      <c r="EF106">
        <v>1.3734799502886701</v>
      </c>
      <c r="EG106">
        <v>1.340566978489</v>
      </c>
      <c r="EH106">
        <v>1.3932665368725901</v>
      </c>
      <c r="EI106">
        <v>1.31862739424801</v>
      </c>
      <c r="EJ106">
        <v>1.3732885828366399</v>
      </c>
      <c r="EK106">
        <v>1.3037557401355999</v>
      </c>
      <c r="EL106">
        <v>1.3541681661796201</v>
      </c>
      <c r="EM106">
        <v>1.3392321855171201</v>
      </c>
      <c r="EN106">
        <v>1.4047079231272499</v>
      </c>
      <c r="EO106">
        <v>1.3188790388428699</v>
      </c>
      <c r="EP106">
        <v>1.37158326529025</v>
      </c>
      <c r="EQ106">
        <v>1.3010545064783501</v>
      </c>
      <c r="ER106">
        <v>1.32921408530626</v>
      </c>
      <c r="ES106">
        <v>1.3138456188440299</v>
      </c>
      <c r="ET106">
        <v>1.3798161008888099</v>
      </c>
      <c r="EU106">
        <v>1.2882104333564599</v>
      </c>
      <c r="EV106">
        <v>1.3650202905864199</v>
      </c>
      <c r="EW106">
        <v>1.31949058693244</v>
      </c>
      <c r="EX106">
        <v>1.3837786083425601</v>
      </c>
      <c r="EY106">
        <v>1.31080321760217</v>
      </c>
      <c r="EZ106">
        <v>1.38995682261785</v>
      </c>
      <c r="FA106">
        <v>1.31225892839298</v>
      </c>
      <c r="FB106">
        <v>1.36746807362551</v>
      </c>
      <c r="FC106">
        <v>1.2964403023467399</v>
      </c>
      <c r="FD106">
        <v>1.3433060271478801</v>
      </c>
      <c r="FE106">
        <v>1.32675219236484</v>
      </c>
      <c r="FF106">
        <v>1.3730856260500499</v>
      </c>
      <c r="FG106">
        <v>1.3449814373949001</v>
      </c>
      <c r="FH106">
        <v>1.4170509597615899</v>
      </c>
      <c r="FI106">
        <v>1.3049511652644801</v>
      </c>
      <c r="FJ106">
        <v>1.37151871192341</v>
      </c>
    </row>
    <row r="107" spans="1:166" x14ac:dyDescent="0.45">
      <c r="A107" t="s">
        <v>96</v>
      </c>
      <c r="B107" t="s">
        <v>15</v>
      </c>
      <c r="C107" t="s">
        <v>27</v>
      </c>
      <c r="D107">
        <v>45</v>
      </c>
      <c r="E107" s="1" cm="1">
        <f t="array" ref="E107">SUMPRODUCT($G107:$FZZ107,$G$2:$FZZ$2)/SUMPRODUCT(--($G107:$FZZ107&lt;&gt;""),$G$2:$FZZ$2)</f>
        <v>1.2463539120186218</v>
      </c>
      <c r="F107" s="1" cm="1">
        <f t="array" ref="F107">SUMPRODUCT($G107:$FZZ107,$F$2:$FZY$2)/SUMPRODUCT(--($G107:$FZZ107&lt;&gt;""),$F$2:$FZY$2)</f>
        <v>1.2929852081747835</v>
      </c>
      <c r="G107">
        <v>1.23432019313424</v>
      </c>
      <c r="H107">
        <v>1.2806622027975401</v>
      </c>
      <c r="I107">
        <v>1.1998527257737901</v>
      </c>
      <c r="J107">
        <v>1.24720619192072</v>
      </c>
      <c r="K107">
        <v>1.1893813194176599</v>
      </c>
      <c r="L107">
        <v>1.2352367547251699</v>
      </c>
      <c r="M107">
        <v>1.2413484305037801</v>
      </c>
      <c r="N107">
        <v>1.28029631713435</v>
      </c>
      <c r="O107">
        <v>1.19001108655414</v>
      </c>
      <c r="P107">
        <v>1.23097865778465</v>
      </c>
      <c r="Q107">
        <v>1.2217222075620999</v>
      </c>
      <c r="R107">
        <v>1.2777076186526899</v>
      </c>
      <c r="S107">
        <v>1.1862022976886</v>
      </c>
      <c r="T107">
        <v>1.24261228864522</v>
      </c>
      <c r="U107">
        <v>1.3460892766405099</v>
      </c>
      <c r="V107">
        <v>1.3955683077083201</v>
      </c>
      <c r="W107">
        <v>1.2768496996407701</v>
      </c>
      <c r="X107">
        <v>1.34971473420472</v>
      </c>
      <c r="Y107">
        <v>1.2854392426947301</v>
      </c>
      <c r="Z107">
        <v>1.3420054162317601</v>
      </c>
      <c r="AA107">
        <v>1.28117483551178</v>
      </c>
      <c r="AB107">
        <v>1.3225045590751701</v>
      </c>
      <c r="AC107">
        <v>1.29939352540249</v>
      </c>
      <c r="AD107">
        <v>1.34241850143787</v>
      </c>
      <c r="AE107">
        <v>1.25577296870959</v>
      </c>
      <c r="AF107">
        <v>1.33697192534489</v>
      </c>
      <c r="AG107">
        <v>1.22478612559598</v>
      </c>
      <c r="AH107">
        <v>1.3014488109457001</v>
      </c>
      <c r="AI107">
        <v>1.2856627640161999</v>
      </c>
      <c r="AJ107">
        <v>1.3404934313379999</v>
      </c>
      <c r="AK107">
        <v>1.2134493992511299</v>
      </c>
      <c r="AL107">
        <v>1.2922648515538799</v>
      </c>
      <c r="AM107">
        <v>1.25173547949835</v>
      </c>
      <c r="AN107">
        <v>1.3089347415386701</v>
      </c>
      <c r="AO107">
        <v>1.2226180873692301</v>
      </c>
      <c r="AP107">
        <v>1.2841882670968501</v>
      </c>
      <c r="AQ107">
        <v>1.25422931345411</v>
      </c>
      <c r="AR107">
        <v>1.31980529693004</v>
      </c>
      <c r="AS107">
        <v>1.18849873617547</v>
      </c>
      <c r="AT107">
        <v>1.24097432731673</v>
      </c>
      <c r="AU107">
        <v>1.22650029695202</v>
      </c>
      <c r="AV107">
        <v>1.2830130808226401</v>
      </c>
      <c r="AW107">
        <v>1.1877033699281301</v>
      </c>
      <c r="AX107">
        <v>1.24096860675683</v>
      </c>
      <c r="AY107">
        <v>1.2901836068193</v>
      </c>
      <c r="AZ107">
        <v>1.3492086437670101</v>
      </c>
      <c r="BA107">
        <v>1.22302936745679</v>
      </c>
      <c r="BB107">
        <v>1.27445406014459</v>
      </c>
      <c r="BC107">
        <v>1.2483663750138401</v>
      </c>
      <c r="BD107">
        <v>1.2586008868542899</v>
      </c>
      <c r="BE107">
        <v>1.2520100991629199</v>
      </c>
      <c r="BF107">
        <v>1.3137229455105299</v>
      </c>
      <c r="BG107">
        <v>1.3300543701643399</v>
      </c>
      <c r="BH107">
        <v>1.41230388513477</v>
      </c>
      <c r="BI107">
        <v>1.30465237909528</v>
      </c>
      <c r="BJ107">
        <v>1.39862203236621</v>
      </c>
      <c r="BK107">
        <v>1.29859941950375</v>
      </c>
      <c r="BL107">
        <v>1.3925777232663199</v>
      </c>
      <c r="BM107">
        <v>1.3291014926754099</v>
      </c>
      <c r="BN107">
        <v>1.4229751725472199</v>
      </c>
      <c r="BO107">
        <v>1.28386539393556</v>
      </c>
      <c r="BP107">
        <v>1.3493920812525</v>
      </c>
      <c r="BQ107">
        <v>1.1712481915033499</v>
      </c>
      <c r="BR107">
        <v>1.2318310023821</v>
      </c>
      <c r="BS107">
        <v>1.24029298047508</v>
      </c>
      <c r="BT107">
        <v>1.2916155958101601</v>
      </c>
      <c r="BU107">
        <v>1.29877033943902</v>
      </c>
      <c r="BV107">
        <v>1.3563427363123901</v>
      </c>
      <c r="BW107">
        <v>1.2788496514237999</v>
      </c>
      <c r="BX107">
        <v>1.33465953745568</v>
      </c>
      <c r="BY107">
        <v>1.2838598699096599</v>
      </c>
      <c r="BZ107">
        <v>1.3216484045713199</v>
      </c>
      <c r="CA107">
        <v>1.2089383912759799</v>
      </c>
      <c r="CB107">
        <v>1.28413645260508</v>
      </c>
      <c r="CC107">
        <v>1.2027212432743399</v>
      </c>
      <c r="CD107">
        <v>1.22979457901026</v>
      </c>
      <c r="CE107">
        <v>1.3075001801825401</v>
      </c>
      <c r="CF107">
        <v>1.38719590101098</v>
      </c>
      <c r="CG107">
        <v>1.2690354004256901</v>
      </c>
      <c r="CH107">
        <v>1.34213074112004</v>
      </c>
      <c r="CI107">
        <v>1.2983569492439899</v>
      </c>
      <c r="CJ107">
        <v>1.37893305389419</v>
      </c>
      <c r="CK107">
        <v>1.26656528578919</v>
      </c>
      <c r="CL107">
        <v>1.3424268484530599</v>
      </c>
      <c r="CM107">
        <v>1.2568087672895301</v>
      </c>
      <c r="CN107">
        <v>1.2781935938497799</v>
      </c>
      <c r="CO107">
        <v>1.1735568239021601</v>
      </c>
      <c r="CP107">
        <v>1.22560776998016</v>
      </c>
      <c r="CQ107">
        <v>1.22067263454153</v>
      </c>
      <c r="CR107">
        <v>1.27074563939427</v>
      </c>
      <c r="CS107">
        <v>1.18732648288732</v>
      </c>
      <c r="CT107">
        <v>1.1969973619638901</v>
      </c>
      <c r="CU107">
        <v>1.1995973335532799</v>
      </c>
      <c r="CV107">
        <v>1.2595623908039</v>
      </c>
      <c r="CW107">
        <v>1.2476897709702299</v>
      </c>
      <c r="CX107">
        <v>1.2424804310011499</v>
      </c>
      <c r="CY107">
        <v>1.2612572354409199</v>
      </c>
      <c r="CZ107">
        <v>1.31816079338324</v>
      </c>
      <c r="DA107">
        <v>1.2165664413539401</v>
      </c>
      <c r="DB107">
        <v>1.2195840779012199</v>
      </c>
      <c r="DC107">
        <v>1.25084000501495</v>
      </c>
      <c r="DD107">
        <v>1.3003644797879299</v>
      </c>
      <c r="DE107">
        <v>1.27207470844824</v>
      </c>
      <c r="DF107">
        <v>1.2919448332272001</v>
      </c>
      <c r="DG107">
        <v>1.2774726652623101</v>
      </c>
      <c r="DH107">
        <v>1.3106505166014599</v>
      </c>
      <c r="DI107">
        <v>1.2452318894543</v>
      </c>
      <c r="DJ107">
        <v>1.2784121467874701</v>
      </c>
      <c r="DK107">
        <v>1.3094491653603899</v>
      </c>
      <c r="DL107">
        <v>1.33419959849297</v>
      </c>
      <c r="DM107">
        <v>1.25390256184301</v>
      </c>
      <c r="DN107">
        <v>1.3169887329262899</v>
      </c>
      <c r="DO107">
        <v>1.29246726175466</v>
      </c>
      <c r="DP107">
        <v>1.33841007278901</v>
      </c>
      <c r="DQ107">
        <v>1.28532109355566</v>
      </c>
      <c r="DR107">
        <v>1.34104203946365</v>
      </c>
      <c r="DS107">
        <v>1.2160385322012</v>
      </c>
      <c r="DT107">
        <v>1.2733800089378799</v>
      </c>
      <c r="DU107">
        <v>1.26227995293357</v>
      </c>
      <c r="DV107">
        <v>1.3109037214775101</v>
      </c>
      <c r="DW107">
        <v>1.2847895335608599</v>
      </c>
      <c r="DX107">
        <v>1.33120591581342</v>
      </c>
      <c r="DY107">
        <v>1.2657264669323001</v>
      </c>
      <c r="DZ107">
        <v>1.30966183013673</v>
      </c>
      <c r="EA107">
        <v>1.31483305426967</v>
      </c>
      <c r="EB107">
        <v>1.3726648937916499</v>
      </c>
      <c r="EC107">
        <v>1.2151088946169</v>
      </c>
      <c r="ED107">
        <v>1.2792969479621901</v>
      </c>
      <c r="EE107">
        <v>1.2632340679912499</v>
      </c>
      <c r="EF107">
        <v>1.3371875344124999</v>
      </c>
      <c r="EG107">
        <v>1.2890165724868199</v>
      </c>
      <c r="EH107">
        <v>1.34046251009069</v>
      </c>
      <c r="EI107">
        <v>1.2723453503848099</v>
      </c>
      <c r="EJ107">
        <v>1.32406689427695</v>
      </c>
      <c r="EK107">
        <v>1.2673931507046501</v>
      </c>
      <c r="EL107">
        <v>1.30338146170123</v>
      </c>
      <c r="EM107">
        <v>1.3092560751076501</v>
      </c>
      <c r="EN107">
        <v>1.35397677992665</v>
      </c>
      <c r="EO107">
        <v>1.26253936778257</v>
      </c>
      <c r="EP107">
        <v>1.3176834247054701</v>
      </c>
      <c r="EQ107">
        <v>1.27719018946439</v>
      </c>
      <c r="ER107">
        <v>1.3076195580215</v>
      </c>
      <c r="ES107">
        <v>1.2596270877867599</v>
      </c>
      <c r="ET107">
        <v>1.3275817982837399</v>
      </c>
      <c r="EU107">
        <v>1.27213566307113</v>
      </c>
      <c r="EV107">
        <v>1.3354359847768</v>
      </c>
      <c r="EW107">
        <v>1.2996147102251701</v>
      </c>
      <c r="EX107">
        <v>1.3560239018087801</v>
      </c>
      <c r="EY107">
        <v>1.2868338557993699</v>
      </c>
      <c r="EZ107">
        <v>1.3467794404684399</v>
      </c>
      <c r="FA107">
        <v>1.2822011711333601</v>
      </c>
      <c r="FB107">
        <v>1.34015828287067</v>
      </c>
      <c r="FC107">
        <v>1.27011357790177</v>
      </c>
      <c r="FD107">
        <v>1.3165934544303199</v>
      </c>
      <c r="FE107">
        <v>1.2717561255110601</v>
      </c>
      <c r="FF107">
        <v>1.3163609171514301</v>
      </c>
      <c r="FG107">
        <v>1.32440441506983</v>
      </c>
      <c r="FH107">
        <v>1.3839212878951801</v>
      </c>
      <c r="FI107">
        <v>1.2804491828643201</v>
      </c>
      <c r="FJ107">
        <v>1.3276520645972301</v>
      </c>
    </row>
    <row r="108" spans="1:166" x14ac:dyDescent="0.45">
      <c r="A108" t="s">
        <v>96</v>
      </c>
      <c r="B108" t="s">
        <v>15</v>
      </c>
      <c r="C108" t="s">
        <v>27</v>
      </c>
      <c r="D108">
        <v>50</v>
      </c>
      <c r="E108" s="1" cm="1">
        <f t="array" ref="E108">SUMPRODUCT($G108:$FZZ108,$G$2:$FZZ$2)/SUMPRODUCT(--($G108:$FZZ108&lt;&gt;""),$G$2:$FZZ$2)</f>
        <v>1.2013235965043609</v>
      </c>
      <c r="F108" s="1" cm="1">
        <f t="array" ref="F108">SUMPRODUCT($G108:$FZZ108,$F$2:$FZY$2)/SUMPRODUCT(--($G108:$FZZ108&lt;&gt;""),$F$2:$FZY$2)</f>
        <v>1.2479038438973573</v>
      </c>
      <c r="G108">
        <v>1.2008494086416299</v>
      </c>
      <c r="H108">
        <v>1.2518139271399</v>
      </c>
      <c r="I108">
        <v>1.16981998927459</v>
      </c>
      <c r="J108">
        <v>1.2155742494216999</v>
      </c>
      <c r="K108">
        <v>1.1450569566470601</v>
      </c>
      <c r="L108">
        <v>1.1872718832940801</v>
      </c>
      <c r="M108">
        <v>1.1881144946902</v>
      </c>
      <c r="N108">
        <v>1.2044494455775101</v>
      </c>
      <c r="O108">
        <v>1.14822459490976</v>
      </c>
      <c r="P108">
        <v>1.19030800506677</v>
      </c>
      <c r="Q108">
        <v>1.16373411995325</v>
      </c>
      <c r="R108">
        <v>1.2290103793619001</v>
      </c>
      <c r="S108">
        <v>1.1408910013793401</v>
      </c>
      <c r="T108">
        <v>1.2022246107844601</v>
      </c>
      <c r="U108">
        <v>1.2870976024476399</v>
      </c>
      <c r="V108">
        <v>1.3348978261689199</v>
      </c>
      <c r="W108">
        <v>1.23923083889274</v>
      </c>
      <c r="X108">
        <v>1.30465783197995</v>
      </c>
      <c r="Y108">
        <v>1.26484124073618</v>
      </c>
      <c r="Z108">
        <v>1.30892973003469</v>
      </c>
      <c r="AA108">
        <v>1.25505434738947</v>
      </c>
      <c r="AB108">
        <v>1.3007752436193001</v>
      </c>
      <c r="AC108">
        <v>1.24821303222202</v>
      </c>
      <c r="AD108">
        <v>1.28998694211507</v>
      </c>
      <c r="AE108">
        <v>1.23318662723818</v>
      </c>
      <c r="AF108">
        <v>1.3097468471451901</v>
      </c>
      <c r="AG108">
        <v>1.1760237325331799</v>
      </c>
      <c r="AH108">
        <v>1.26720754313902</v>
      </c>
      <c r="AI108">
        <v>1.2301819306787301</v>
      </c>
      <c r="AJ108">
        <v>1.28472804697077</v>
      </c>
      <c r="AK108">
        <v>1.17726562352478</v>
      </c>
      <c r="AL108">
        <v>1.27408077148217</v>
      </c>
      <c r="AM108">
        <v>1.20578105349468</v>
      </c>
      <c r="AN108">
        <v>1.25896733660453</v>
      </c>
      <c r="AO108">
        <v>1.1750709287224701</v>
      </c>
      <c r="AP108">
        <v>1.2510721059368299</v>
      </c>
      <c r="AQ108">
        <v>1.1964094740815201</v>
      </c>
      <c r="AR108">
        <v>1.2521585619023601</v>
      </c>
      <c r="AS108">
        <v>1.1417817622289901</v>
      </c>
      <c r="AT108">
        <v>1.19814250043765</v>
      </c>
      <c r="AU108">
        <v>1.2097802325300799</v>
      </c>
      <c r="AV108">
        <v>1.25087678386602</v>
      </c>
      <c r="AW108">
        <v>1.14060289457302</v>
      </c>
      <c r="AX108">
        <v>1.1905876860392699</v>
      </c>
      <c r="AY108">
        <v>1.23427986677901</v>
      </c>
      <c r="AZ108">
        <v>1.29446897058068</v>
      </c>
      <c r="BA108">
        <v>1.1771254985369599</v>
      </c>
      <c r="BB108">
        <v>1.2336528271730201</v>
      </c>
      <c r="BC108">
        <v>1.21935081609464</v>
      </c>
      <c r="BD108">
        <v>1.23087951169687</v>
      </c>
      <c r="BE108">
        <v>1.2276396746087399</v>
      </c>
      <c r="BF108">
        <v>1.28443419321727</v>
      </c>
      <c r="BG108">
        <v>1.27719200356078</v>
      </c>
      <c r="BH108">
        <v>1.36029125200454</v>
      </c>
      <c r="BI108">
        <v>1.2760409581077199</v>
      </c>
      <c r="BJ108">
        <v>1.3492685404366001</v>
      </c>
      <c r="BK108">
        <v>1.2853858928748201</v>
      </c>
      <c r="BL108">
        <v>1.3619778771511499</v>
      </c>
      <c r="BM108">
        <v>1.2796190291931799</v>
      </c>
      <c r="BN108">
        <v>1.35615597175314</v>
      </c>
      <c r="BO108">
        <v>1.2577596561097399</v>
      </c>
      <c r="BP108">
        <v>1.321651178962</v>
      </c>
      <c r="BQ108">
        <v>1.13975477516185</v>
      </c>
      <c r="BR108">
        <v>1.20625386665107</v>
      </c>
      <c r="BS108">
        <v>1.18313784909501</v>
      </c>
      <c r="BT108">
        <v>1.22097404688095</v>
      </c>
      <c r="BU108">
        <v>1.2779967780038299</v>
      </c>
      <c r="BV108">
        <v>1.33221227527204</v>
      </c>
      <c r="BW108">
        <v>1.22572735479761</v>
      </c>
      <c r="BX108">
        <v>1.28112637512792</v>
      </c>
      <c r="BY108">
        <v>1.23723264515055</v>
      </c>
      <c r="BZ108">
        <v>1.2921197037287</v>
      </c>
      <c r="CA108">
        <v>1.1689377699071</v>
      </c>
      <c r="CB108">
        <v>1.2391058501879599</v>
      </c>
      <c r="CC108">
        <v>1.1397102988688801</v>
      </c>
      <c r="CD108">
        <v>1.1783286862287601</v>
      </c>
      <c r="CE108">
        <v>1.27197735596862</v>
      </c>
      <c r="CF108">
        <v>1.3503534853855499</v>
      </c>
      <c r="CG108">
        <v>1.24359641611962</v>
      </c>
      <c r="CH108">
        <v>1.31550533795215</v>
      </c>
      <c r="CI108">
        <v>1.2464337558565599</v>
      </c>
      <c r="CJ108">
        <v>1.3201866027039699</v>
      </c>
      <c r="CK108">
        <v>1.2151735710540099</v>
      </c>
      <c r="CL108">
        <v>1.2811683272155201</v>
      </c>
      <c r="CM108">
        <v>1.1771564052938399</v>
      </c>
      <c r="CN108">
        <v>1.2198722293314599</v>
      </c>
      <c r="CO108">
        <v>1.1272615557726999</v>
      </c>
      <c r="CP108">
        <v>1.17927363714429</v>
      </c>
      <c r="CQ108">
        <v>1.17520264752267</v>
      </c>
      <c r="CR108">
        <v>1.21732048567912</v>
      </c>
      <c r="CS108">
        <v>1.1614472335180299</v>
      </c>
      <c r="CT108">
        <v>1.1692288640316999</v>
      </c>
      <c r="CU108">
        <v>1.15770727574028</v>
      </c>
      <c r="CV108">
        <v>1.19569064419133</v>
      </c>
      <c r="CW108">
        <v>1.20344209025898</v>
      </c>
      <c r="CX108">
        <v>1.19187886548125</v>
      </c>
      <c r="CY108">
        <v>1.2283982073092601</v>
      </c>
      <c r="CZ108">
        <v>1.2847190101002099</v>
      </c>
      <c r="DA108">
        <v>1.15543159039701</v>
      </c>
      <c r="DB108">
        <v>1.1653039131898499</v>
      </c>
      <c r="DC108">
        <v>1.2187290670391999</v>
      </c>
      <c r="DD108">
        <v>1.27259774685222</v>
      </c>
      <c r="DE108">
        <v>1.18409584787074</v>
      </c>
      <c r="DF108">
        <v>1.22952780641408</v>
      </c>
      <c r="DG108">
        <v>1.21783779717123</v>
      </c>
      <c r="DH108">
        <v>1.27512789647908</v>
      </c>
      <c r="DI108">
        <v>1.20738695130528</v>
      </c>
      <c r="DJ108">
        <v>1.2540234164908299</v>
      </c>
      <c r="DK108">
        <v>1.2482468443197701</v>
      </c>
      <c r="DL108">
        <v>1.2845062288589999</v>
      </c>
      <c r="DM108">
        <v>1.2023037703782899</v>
      </c>
      <c r="DN108">
        <v>1.25870208346446</v>
      </c>
      <c r="DO108">
        <v>1.2322188041084601</v>
      </c>
      <c r="DP108">
        <v>1.29996469816934</v>
      </c>
      <c r="DQ108">
        <v>1.2607666444660199</v>
      </c>
      <c r="DR108">
        <v>1.3232039543897001</v>
      </c>
      <c r="DS108">
        <v>1.2064352748398599</v>
      </c>
      <c r="DT108">
        <v>1.2514027508813701</v>
      </c>
      <c r="DU108">
        <v>1.2153519599473901</v>
      </c>
      <c r="DV108">
        <v>1.25699651616177</v>
      </c>
      <c r="DW108">
        <v>1.2293742889647301</v>
      </c>
      <c r="DX108">
        <v>1.2791012514220701</v>
      </c>
      <c r="DY108">
        <v>1.24262032271929</v>
      </c>
      <c r="DZ108">
        <v>1.2719880112916899</v>
      </c>
      <c r="EA108">
        <v>1.24368823664598</v>
      </c>
      <c r="EB108">
        <v>1.2951836895498801</v>
      </c>
      <c r="EC108">
        <v>1.2001755762262301</v>
      </c>
      <c r="ED108">
        <v>1.2540625350218499</v>
      </c>
      <c r="EE108">
        <v>1.2274765208362799</v>
      </c>
      <c r="EF108">
        <v>1.28112070728522</v>
      </c>
      <c r="EG108">
        <v>1.2334963673488699</v>
      </c>
      <c r="EH108">
        <v>1.2921601215632199</v>
      </c>
      <c r="EI108">
        <v>1.2391296799953699</v>
      </c>
      <c r="EJ108">
        <v>1.2873329089751699</v>
      </c>
      <c r="EK108">
        <v>1.2267839405761001</v>
      </c>
      <c r="EL108">
        <v>1.2533721047403801</v>
      </c>
      <c r="EM108">
        <v>1.2434455789041201</v>
      </c>
      <c r="EN108">
        <v>1.2932485278229999</v>
      </c>
      <c r="EO108">
        <v>1.2411155177106401</v>
      </c>
      <c r="EP108">
        <v>1.2996811695633499</v>
      </c>
      <c r="EQ108">
        <v>1.2192396204407101</v>
      </c>
      <c r="ER108">
        <v>1.2490778979225099</v>
      </c>
      <c r="ES108">
        <v>1.2349265119513899</v>
      </c>
      <c r="ET108">
        <v>1.2913133751316801</v>
      </c>
      <c r="EU108">
        <v>1.2149435438087399</v>
      </c>
      <c r="EV108">
        <v>1.28112449799196</v>
      </c>
      <c r="EW108">
        <v>1.2405753968253901</v>
      </c>
      <c r="EX108">
        <v>1.30771271686969</v>
      </c>
      <c r="EY108">
        <v>1.2512716626249401</v>
      </c>
      <c r="EZ108">
        <v>1.2868042822499499</v>
      </c>
      <c r="FA108">
        <v>1.2203669284729299</v>
      </c>
      <c r="FB108">
        <v>1.28761716329915</v>
      </c>
      <c r="FC108">
        <v>1.20783370928806</v>
      </c>
      <c r="FD108">
        <v>1.26369266690411</v>
      </c>
      <c r="FE108">
        <v>1.2478561925202201</v>
      </c>
      <c r="FF108">
        <v>1.28920764098629</v>
      </c>
      <c r="FG108">
        <v>1.23247373765961</v>
      </c>
      <c r="FH108">
        <v>1.30366091198162</v>
      </c>
      <c r="FI108">
        <v>1.2226090320085099</v>
      </c>
      <c r="FJ108">
        <v>1.2848974954066299</v>
      </c>
    </row>
    <row r="109" spans="1:166" x14ac:dyDescent="0.45">
      <c r="A109" t="s">
        <v>96</v>
      </c>
      <c r="B109" t="s">
        <v>15</v>
      </c>
      <c r="C109" t="s">
        <v>116</v>
      </c>
      <c r="D109">
        <v>30</v>
      </c>
      <c r="E109" s="1" cm="1">
        <f t="array" ref="E109">SUMPRODUCT($G109:$FZZ109,$G$2:$FZZ$2)/SUMPRODUCT(--($G109:$FZZ109&lt;&gt;""),$G$2:$FZZ$2)</f>
        <v>1.4113463136752686</v>
      </c>
      <c r="F109" s="1" cm="1">
        <f t="array" ref="F109">SUMPRODUCT($G109:$FZZ109,$F$2:$FZY$2)/SUMPRODUCT(--($G109:$FZZ109&lt;&gt;""),$F$2:$FZY$2)</f>
        <v>1.4308771442537997</v>
      </c>
      <c r="G109">
        <v>1.4214453450496101</v>
      </c>
      <c r="H109">
        <v>1.4306228447778899</v>
      </c>
      <c r="I109">
        <v>1.3781345798282301</v>
      </c>
      <c r="J109">
        <v>1.39622209593635</v>
      </c>
      <c r="K109">
        <v>1.31928851920204</v>
      </c>
      <c r="L109">
        <v>1.3566388278497901</v>
      </c>
      <c r="M109">
        <v>1.3970821514249301</v>
      </c>
      <c r="N109">
        <v>1.42829234748497</v>
      </c>
      <c r="O109">
        <v>1.3374742291492501</v>
      </c>
      <c r="P109">
        <v>1.3614767385895801</v>
      </c>
      <c r="Q109">
        <v>1.3851358992724301</v>
      </c>
      <c r="R109">
        <v>1.3949717897488001</v>
      </c>
      <c r="S109">
        <v>1.3653221361866099</v>
      </c>
      <c r="T109">
        <v>1.38392348751739</v>
      </c>
      <c r="U109">
        <v>1.4465178662807501</v>
      </c>
      <c r="V109">
        <v>1.50471592245526</v>
      </c>
      <c r="W109">
        <v>1.3946690011169101</v>
      </c>
      <c r="X109">
        <v>1.4778941648806101</v>
      </c>
      <c r="Y109">
        <v>1.44722599468854</v>
      </c>
      <c r="Z109">
        <v>1.5001057857767399</v>
      </c>
      <c r="AA109">
        <v>1.4523759409368799</v>
      </c>
      <c r="AB109">
        <v>1.4809756019184199</v>
      </c>
      <c r="AC109">
        <v>1.4234283363650699</v>
      </c>
      <c r="AD109">
        <v>1.46629669326047</v>
      </c>
      <c r="AE109">
        <v>1.4097102193804101</v>
      </c>
      <c r="AF109">
        <v>1.492448010223</v>
      </c>
      <c r="AG109">
        <v>1.3771287907478</v>
      </c>
      <c r="AH109">
        <v>1.4260319864829401</v>
      </c>
      <c r="AI109">
        <v>1.4615947099978299</v>
      </c>
      <c r="AJ109">
        <v>1.4762838297259799</v>
      </c>
      <c r="AK109">
        <v>1.4252382279991</v>
      </c>
      <c r="AL109">
        <v>1.4360213841493801</v>
      </c>
      <c r="AM109">
        <v>1.4456604240498001</v>
      </c>
      <c r="AN109">
        <v>1.44065574254884</v>
      </c>
      <c r="AO109">
        <v>1.3996074394964699</v>
      </c>
      <c r="AP109">
        <v>1.43023214168927</v>
      </c>
      <c r="AQ109">
        <v>1.4284987837611101</v>
      </c>
      <c r="AR109">
        <v>1.4486990962086801</v>
      </c>
      <c r="AS109">
        <v>1.4144054496481799</v>
      </c>
      <c r="AT109">
        <v>1.3756522593742599</v>
      </c>
      <c r="AU109">
        <v>1.38080736486959</v>
      </c>
      <c r="AV109">
        <v>1.4276740902757099</v>
      </c>
      <c r="AW109">
        <v>1.3254979910587901</v>
      </c>
      <c r="AX109">
        <v>1.3540511289683601</v>
      </c>
      <c r="AY109">
        <v>1.4469198829085601</v>
      </c>
      <c r="AZ109">
        <v>1.47296682980087</v>
      </c>
      <c r="BA109">
        <v>1.3918928644997</v>
      </c>
      <c r="BB109">
        <v>1.4051259651204</v>
      </c>
      <c r="BC109">
        <v>1.42062818162053</v>
      </c>
      <c r="BD109">
        <v>1.41335532010025</v>
      </c>
      <c r="BE109">
        <v>1.4716093771199601</v>
      </c>
      <c r="BF109">
        <v>1.4861195500209401</v>
      </c>
      <c r="BG109">
        <v>1.4827444474496201</v>
      </c>
      <c r="BH109">
        <v>1.5516133222874999</v>
      </c>
      <c r="BI109">
        <v>1.5226542353307499</v>
      </c>
      <c r="BJ109">
        <v>1.5765334349123401</v>
      </c>
      <c r="BK109">
        <v>1.5308341014878</v>
      </c>
      <c r="BL109">
        <v>1.5697204933456199</v>
      </c>
      <c r="BM109">
        <v>1.5004542376588199</v>
      </c>
      <c r="BN109">
        <v>1.5617531891268901</v>
      </c>
      <c r="BO109">
        <v>1.48909328444697</v>
      </c>
      <c r="BP109">
        <v>1.50564089596898</v>
      </c>
      <c r="BQ109">
        <v>1.33383021321992</v>
      </c>
      <c r="BR109">
        <v>1.3728084917746799</v>
      </c>
      <c r="BS109">
        <v>1.36950464439374</v>
      </c>
      <c r="BT109">
        <v>1.41223807725532</v>
      </c>
      <c r="BU109">
        <v>1.4415232794713</v>
      </c>
      <c r="BV109">
        <v>1.4825182394159599</v>
      </c>
      <c r="BW109">
        <v>1.4754846990220201</v>
      </c>
      <c r="BX109">
        <v>1.4654599528446699</v>
      </c>
      <c r="BY109">
        <v>1.5239821093569601</v>
      </c>
      <c r="BZ109">
        <v>1.48641035285625</v>
      </c>
      <c r="CA109">
        <v>1.4755336005219399</v>
      </c>
      <c r="CB109">
        <v>1.4384658402460599</v>
      </c>
      <c r="CC109">
        <v>1.4103424947680501</v>
      </c>
      <c r="CD109">
        <v>1.3806895418018099</v>
      </c>
      <c r="CE109">
        <v>1.45910380480006</v>
      </c>
      <c r="CF109">
        <v>1.5117813173637</v>
      </c>
      <c r="CG109">
        <v>1.4358727547116299</v>
      </c>
      <c r="CH109">
        <v>1.4919702201403899</v>
      </c>
      <c r="CI109">
        <v>1.45034052057162</v>
      </c>
      <c r="CJ109">
        <v>1.50448246562219</v>
      </c>
      <c r="CK109">
        <v>1.45330676455165</v>
      </c>
      <c r="CL109">
        <v>1.4754923964341899</v>
      </c>
      <c r="CM109">
        <v>1.4409947614515199</v>
      </c>
      <c r="CN109">
        <v>1.40237239448888</v>
      </c>
      <c r="CO109">
        <v>1.31966406088063</v>
      </c>
      <c r="CP109">
        <v>1.3379841431997801</v>
      </c>
      <c r="CQ109">
        <v>1.3851709033478701</v>
      </c>
      <c r="CR109">
        <v>1.4055065231916899</v>
      </c>
      <c r="CS109">
        <v>1.3380890941974699</v>
      </c>
      <c r="CT109">
        <v>1.3397162671213101</v>
      </c>
      <c r="CU109">
        <v>1.4273963152645801</v>
      </c>
      <c r="CV109">
        <v>1.40689931839143</v>
      </c>
      <c r="CW109">
        <v>1.41646332624661</v>
      </c>
      <c r="CX109">
        <v>1.40503901720139</v>
      </c>
      <c r="CY109">
        <v>1.4414435602942499</v>
      </c>
      <c r="CZ109">
        <v>1.48027125553682</v>
      </c>
      <c r="DA109">
        <v>1.35282728614715</v>
      </c>
      <c r="DB109">
        <v>1.3481832543443899</v>
      </c>
      <c r="DC109">
        <v>1.4094334891551501</v>
      </c>
      <c r="DD109">
        <v>1.44023785216628</v>
      </c>
      <c r="DE109">
        <v>1.4315866539383699</v>
      </c>
      <c r="DF109">
        <v>1.4228403662104001</v>
      </c>
      <c r="DG109">
        <v>1.4302337245460901</v>
      </c>
      <c r="DH109">
        <v>1.47675293409569</v>
      </c>
      <c r="DI109">
        <v>1.41166066774233</v>
      </c>
      <c r="DJ109">
        <v>1.40935418476686</v>
      </c>
      <c r="DK109">
        <v>1.4496466188158199</v>
      </c>
      <c r="DL109">
        <v>1.49071858757528</v>
      </c>
      <c r="DM109">
        <v>1.39273462579467</v>
      </c>
      <c r="DN109">
        <v>1.4287074337508601</v>
      </c>
      <c r="DO109">
        <v>1.4244120564156799</v>
      </c>
      <c r="DP109">
        <v>1.4799704137038301</v>
      </c>
      <c r="DQ109">
        <v>1.44477255037273</v>
      </c>
      <c r="DR109">
        <v>1.49323147784081</v>
      </c>
      <c r="DS109">
        <v>1.3610506976513199</v>
      </c>
      <c r="DT109">
        <v>1.38824172004568</v>
      </c>
      <c r="DU109">
        <v>1.4597282144752299</v>
      </c>
      <c r="DV109">
        <v>1.4436241146205799</v>
      </c>
      <c r="DW109">
        <v>1.44325369738339</v>
      </c>
      <c r="DX109">
        <v>1.47058020477815</v>
      </c>
      <c r="DY109">
        <v>1.3789105609832599</v>
      </c>
      <c r="DZ109">
        <v>1.4398415445917201</v>
      </c>
      <c r="EA109">
        <v>1.4284940411700899</v>
      </c>
      <c r="EB109">
        <v>1.4657736629567599</v>
      </c>
      <c r="EC109">
        <v>1.35090029511748</v>
      </c>
      <c r="ED109">
        <v>1.39550412790914</v>
      </c>
      <c r="EE109">
        <v>1.4153884877373399</v>
      </c>
      <c r="EF109">
        <v>1.46712917079616</v>
      </c>
      <c r="EG109">
        <v>1.42412270288237</v>
      </c>
      <c r="EH109">
        <v>1.4680849043164399</v>
      </c>
      <c r="EI109">
        <v>1.48993692494647</v>
      </c>
      <c r="EJ109">
        <v>1.47768068977489</v>
      </c>
      <c r="EK109">
        <v>1.40796349345732</v>
      </c>
      <c r="EL109">
        <v>1.44747865893157</v>
      </c>
      <c r="EM109">
        <v>1.4652992285336</v>
      </c>
      <c r="EN109">
        <v>1.49503187814787</v>
      </c>
      <c r="EO109">
        <v>1.41853299117384</v>
      </c>
      <c r="EP109">
        <v>1.44867607605272</v>
      </c>
      <c r="EQ109">
        <v>1.40107499763563</v>
      </c>
      <c r="ER109">
        <v>1.43111030547586</v>
      </c>
      <c r="ES109">
        <v>1.3967536386044901</v>
      </c>
      <c r="ET109">
        <v>1.4435568829202901</v>
      </c>
      <c r="EU109">
        <v>1.4099539519333799</v>
      </c>
      <c r="EV109">
        <v>1.46080657709371</v>
      </c>
      <c r="EW109">
        <v>1.4463593576965601</v>
      </c>
      <c r="EX109">
        <v>1.48562661498708</v>
      </c>
      <c r="EY109">
        <v>1.43637250842846</v>
      </c>
      <c r="EZ109">
        <v>1.48695806470692</v>
      </c>
      <c r="FA109">
        <v>1.4315306673061901</v>
      </c>
      <c r="FB109">
        <v>1.4705218138577401</v>
      </c>
      <c r="FC109">
        <v>1.4308045431160701</v>
      </c>
      <c r="FD109">
        <v>1.44123234002137</v>
      </c>
      <c r="FE109">
        <v>1.4338114614794399</v>
      </c>
      <c r="FF109">
        <v>1.46632547027803</v>
      </c>
      <c r="FG109">
        <v>1.4240764479664301</v>
      </c>
      <c r="FH109">
        <v>1.4841094111575399</v>
      </c>
      <c r="FI109">
        <v>1.42997534087612</v>
      </c>
      <c r="FJ109">
        <v>1.4645706411372199</v>
      </c>
    </row>
    <row r="110" spans="1:166" x14ac:dyDescent="0.45">
      <c r="A110" t="s">
        <v>96</v>
      </c>
      <c r="B110" t="s">
        <v>15</v>
      </c>
      <c r="C110" t="s">
        <v>116</v>
      </c>
      <c r="D110">
        <v>35</v>
      </c>
      <c r="E110" s="1" cm="1">
        <f t="array" ref="E110">SUMPRODUCT($G110:$FZZ110,$G$2:$FZZ$2)/SUMPRODUCT(--($G110:$FZZ110&lt;&gt;""),$G$2:$FZZ$2)</f>
        <v>1.343637000863622</v>
      </c>
      <c r="F110" s="1" cm="1">
        <f t="array" ref="F110">SUMPRODUCT($G110:$FZZ110,$F$2:$FZY$2)/SUMPRODUCT(--($G110:$FZZ110&lt;&gt;""),$F$2:$FZY$2)</f>
        <v>1.3679253656249637</v>
      </c>
      <c r="G110">
        <v>1.32656946278773</v>
      </c>
      <c r="H110">
        <v>1.34914515698744</v>
      </c>
      <c r="I110">
        <v>1.2936808151308199</v>
      </c>
      <c r="J110">
        <v>1.3149507351705201</v>
      </c>
      <c r="K110">
        <v>1.2663149068067201</v>
      </c>
      <c r="L110">
        <v>1.29919927526737</v>
      </c>
      <c r="M110">
        <v>1.30489407756444</v>
      </c>
      <c r="N110">
        <v>1.33145009416195</v>
      </c>
      <c r="O110">
        <v>1.2664747870687101</v>
      </c>
      <c r="P110">
        <v>1.2976464418865801</v>
      </c>
      <c r="Q110">
        <v>1.3237440469458699</v>
      </c>
      <c r="R110">
        <v>1.3551617220190699</v>
      </c>
      <c r="S110">
        <v>1.29493905613899</v>
      </c>
      <c r="T110">
        <v>1.3171547148899101</v>
      </c>
      <c r="U110">
        <v>1.4094260992597001</v>
      </c>
      <c r="V110">
        <v>1.45813844504733</v>
      </c>
      <c r="W110">
        <v>1.34005494007908</v>
      </c>
      <c r="X110">
        <v>1.4202372686932101</v>
      </c>
      <c r="Y110">
        <v>1.3894417734935001</v>
      </c>
      <c r="Z110">
        <v>1.4406975010376999</v>
      </c>
      <c r="AA110">
        <v>1.37014388200229</v>
      </c>
      <c r="AB110">
        <v>1.40102830241731</v>
      </c>
      <c r="AC110">
        <v>1.3914629359861701</v>
      </c>
      <c r="AD110">
        <v>1.4213262433295299</v>
      </c>
      <c r="AE110">
        <v>1.3427422610681901</v>
      </c>
      <c r="AF110">
        <v>1.4298238941750101</v>
      </c>
      <c r="AG110">
        <v>1.31402394616482</v>
      </c>
      <c r="AH110">
        <v>1.3673901010866001</v>
      </c>
      <c r="AI110">
        <v>1.3971571366887101</v>
      </c>
      <c r="AJ110">
        <v>1.4231439249182301</v>
      </c>
      <c r="AK110">
        <v>1.3805938733279</v>
      </c>
      <c r="AL110">
        <v>1.3883091393579601</v>
      </c>
      <c r="AM110">
        <v>1.3527100073315801</v>
      </c>
      <c r="AN110">
        <v>1.39072527253353</v>
      </c>
      <c r="AO110">
        <v>1.30529248171113</v>
      </c>
      <c r="AP110">
        <v>1.34565178123744</v>
      </c>
      <c r="AQ110">
        <v>1.3352428808085799</v>
      </c>
      <c r="AR110">
        <v>1.3611561084549499</v>
      </c>
      <c r="AS110">
        <v>1.3432381549083301</v>
      </c>
      <c r="AT110">
        <v>1.32297703617025</v>
      </c>
      <c r="AU110">
        <v>1.3396441860010899</v>
      </c>
      <c r="AV110">
        <v>1.3875459356630699</v>
      </c>
      <c r="AW110">
        <v>1.2949818912342199</v>
      </c>
      <c r="AX110">
        <v>1.3160969950766701</v>
      </c>
      <c r="AY110">
        <v>1.39479175186355</v>
      </c>
      <c r="AZ110">
        <v>1.4262367734805701</v>
      </c>
      <c r="BA110">
        <v>1.3299539124758899</v>
      </c>
      <c r="BB110">
        <v>1.3519701982235</v>
      </c>
      <c r="BC110">
        <v>1.3689551773503399</v>
      </c>
      <c r="BD110">
        <v>1.3602794288363</v>
      </c>
      <c r="BE110">
        <v>1.37940437355104</v>
      </c>
      <c r="BF110">
        <v>1.4023929471032699</v>
      </c>
      <c r="BG110">
        <v>1.42136557919239</v>
      </c>
      <c r="BH110">
        <v>1.4957523974622899</v>
      </c>
      <c r="BI110">
        <v>1.43006315433056</v>
      </c>
      <c r="BJ110">
        <v>1.49299981558572</v>
      </c>
      <c r="BK110">
        <v>1.4213054309156099</v>
      </c>
      <c r="BL110">
        <v>1.47744101716349</v>
      </c>
      <c r="BM110">
        <v>1.44779000761268</v>
      </c>
      <c r="BN110">
        <v>1.5106914085993901</v>
      </c>
      <c r="BO110">
        <v>1.3962387002971099</v>
      </c>
      <c r="BP110">
        <v>1.4244115725814901</v>
      </c>
      <c r="BQ110">
        <v>1.27324983802689</v>
      </c>
      <c r="BR110">
        <v>1.31290036583999</v>
      </c>
      <c r="BS110">
        <v>1.3083699296033999</v>
      </c>
      <c r="BT110">
        <v>1.3536410543808299</v>
      </c>
      <c r="BU110">
        <v>1.38804033926647</v>
      </c>
      <c r="BV110">
        <v>1.43029335224073</v>
      </c>
      <c r="BW110">
        <v>1.3782603041537</v>
      </c>
      <c r="BX110">
        <v>1.41491027861594</v>
      </c>
      <c r="BY110">
        <v>1.42525899131364</v>
      </c>
      <c r="BZ110">
        <v>1.4221420728913601</v>
      </c>
      <c r="CA110">
        <v>1.3658184981514201</v>
      </c>
      <c r="CB110">
        <v>1.3685214527604299</v>
      </c>
      <c r="CC110">
        <v>1.35175736423815</v>
      </c>
      <c r="CD110">
        <v>1.3178809203163799</v>
      </c>
      <c r="CE110">
        <v>1.39565727315018</v>
      </c>
      <c r="CF110">
        <v>1.45928071129515</v>
      </c>
      <c r="CG110">
        <v>1.36209466354019</v>
      </c>
      <c r="CH110">
        <v>1.41300994092156</v>
      </c>
      <c r="CI110">
        <v>1.3978392405225899</v>
      </c>
      <c r="CJ110">
        <v>1.4568903342074899</v>
      </c>
      <c r="CK110">
        <v>1.37021919244887</v>
      </c>
      <c r="CL110">
        <v>1.41136864184583</v>
      </c>
      <c r="CM110">
        <v>1.37282512154362</v>
      </c>
      <c r="CN110">
        <v>1.3403270361462201</v>
      </c>
      <c r="CO110">
        <v>1.2653700660329801</v>
      </c>
      <c r="CP110">
        <v>1.30376099315981</v>
      </c>
      <c r="CQ110">
        <v>1.32899653761268</v>
      </c>
      <c r="CR110">
        <v>1.3585876879396801</v>
      </c>
      <c r="CS110">
        <v>1.2733103321160699</v>
      </c>
      <c r="CT110">
        <v>1.26141325008351</v>
      </c>
      <c r="CU110">
        <v>1.3041331423729501</v>
      </c>
      <c r="CV110">
        <v>1.3264222673795101</v>
      </c>
      <c r="CW110">
        <v>1.34089920757634</v>
      </c>
      <c r="CX110">
        <v>1.32054503285659</v>
      </c>
      <c r="CY110">
        <v>1.35406164660995</v>
      </c>
      <c r="CZ110">
        <v>1.39742594697712</v>
      </c>
      <c r="DA110">
        <v>1.30909797218553</v>
      </c>
      <c r="DB110">
        <v>1.2969300494652001</v>
      </c>
      <c r="DC110">
        <v>1.3664463668439799</v>
      </c>
      <c r="DD110">
        <v>1.39026830010925</v>
      </c>
      <c r="DE110">
        <v>1.3610770595097199</v>
      </c>
      <c r="DF110">
        <v>1.33441862879822</v>
      </c>
      <c r="DG110">
        <v>1.3663105627445</v>
      </c>
      <c r="DH110">
        <v>1.4067609589728101</v>
      </c>
      <c r="DI110">
        <v>1.3655930660709099</v>
      </c>
      <c r="DJ110">
        <v>1.36882007364196</v>
      </c>
      <c r="DK110">
        <v>1.39138684926986</v>
      </c>
      <c r="DL110">
        <v>1.42033110579435</v>
      </c>
      <c r="DM110">
        <v>1.3429297538868199</v>
      </c>
      <c r="DN110">
        <v>1.39070466419084</v>
      </c>
      <c r="DO110">
        <v>1.3741321633298</v>
      </c>
      <c r="DP110">
        <v>1.4544690436565899</v>
      </c>
      <c r="DQ110">
        <v>1.3591529517497001</v>
      </c>
      <c r="DR110">
        <v>1.4154275764116799</v>
      </c>
      <c r="DS110">
        <v>1.31524901931575</v>
      </c>
      <c r="DT110">
        <v>1.35945180992104</v>
      </c>
      <c r="DU110">
        <v>1.4190872805297201</v>
      </c>
      <c r="DV110">
        <v>1.39660383452922</v>
      </c>
      <c r="DW110">
        <v>1.37800910125142</v>
      </c>
      <c r="DX110">
        <v>1.4132992036405001</v>
      </c>
      <c r="DY110">
        <v>1.3284696971457099</v>
      </c>
      <c r="DZ110">
        <v>1.3690129064485701</v>
      </c>
      <c r="EA110">
        <v>1.3624544469614801</v>
      </c>
      <c r="EB110">
        <v>1.4259168061984899</v>
      </c>
      <c r="EC110">
        <v>1.30045014755874</v>
      </c>
      <c r="ED110">
        <v>1.3655814561619699</v>
      </c>
      <c r="EE110">
        <v>1.3483411203926501</v>
      </c>
      <c r="EF110">
        <v>1.3985401230198</v>
      </c>
      <c r="EG110">
        <v>1.35211548506576</v>
      </c>
      <c r="EH110">
        <v>1.3951374709150399</v>
      </c>
      <c r="EI110">
        <v>1.38673687865285</v>
      </c>
      <c r="EJ110">
        <v>1.4095364851570999</v>
      </c>
      <c r="EK110">
        <v>1.3532756560668999</v>
      </c>
      <c r="EL110">
        <v>1.39184073013085</v>
      </c>
      <c r="EM110">
        <v>1.3879091282581899</v>
      </c>
      <c r="EN110">
        <v>1.4334667295607</v>
      </c>
      <c r="EO110">
        <v>1.37110696372331</v>
      </c>
      <c r="EP110">
        <v>1.4128854154516099</v>
      </c>
      <c r="EQ110">
        <v>1.350130828158</v>
      </c>
      <c r="ER110">
        <v>1.3746571671763099</v>
      </c>
      <c r="ES110">
        <v>1.35084022869767</v>
      </c>
      <c r="ET110">
        <v>1.4115228441971499</v>
      </c>
      <c r="EU110">
        <v>1.3333648731049801</v>
      </c>
      <c r="EV110">
        <v>1.3930591475851</v>
      </c>
      <c r="EW110">
        <v>1.3828326873385</v>
      </c>
      <c r="EX110">
        <v>1.42431478405315</v>
      </c>
      <c r="EY110">
        <v>1.3543946294434199</v>
      </c>
      <c r="EZ110">
        <v>1.4108653220559499</v>
      </c>
      <c r="FA110">
        <v>1.35412794532046</v>
      </c>
      <c r="FB110">
        <v>1.3949677238843201</v>
      </c>
      <c r="FC110">
        <v>1.34499782342</v>
      </c>
      <c r="FD110">
        <v>1.37353080850053</v>
      </c>
      <c r="FE110">
        <v>1.3687154635771199</v>
      </c>
      <c r="FF110">
        <v>1.3931495275368699</v>
      </c>
      <c r="FG110">
        <v>1.37942630729019</v>
      </c>
      <c r="FH110">
        <v>1.43979223200759</v>
      </c>
      <c r="FI110">
        <v>1.3466178319311399</v>
      </c>
      <c r="FJ110">
        <v>1.4043371047287401</v>
      </c>
    </row>
    <row r="111" spans="1:166" x14ac:dyDescent="0.45">
      <c r="A111" t="s">
        <v>96</v>
      </c>
      <c r="B111" t="s">
        <v>15</v>
      </c>
      <c r="C111" t="s">
        <v>116</v>
      </c>
      <c r="D111">
        <v>40</v>
      </c>
      <c r="E111" s="1" cm="1">
        <f t="array" ref="E111">SUMPRODUCT($G111:$FZZ111,$G$2:$FZZ$2)/SUMPRODUCT(--($G111:$FZZ111&lt;&gt;""),$G$2:$FZZ$2)</f>
        <v>1.2858982174463982</v>
      </c>
      <c r="F111" s="1" cm="1">
        <f t="array" ref="F111">SUMPRODUCT($G111:$FZZ111,$F$2:$FZY$2)/SUMPRODUCT(--($G111:$FZZ111&lt;&gt;""),$F$2:$FZY$2)</f>
        <v>1.3105521527798836</v>
      </c>
      <c r="G111">
        <v>1.28439051060031</v>
      </c>
      <c r="H111">
        <v>1.3124071628302201</v>
      </c>
      <c r="I111">
        <v>1.2505182612036401</v>
      </c>
      <c r="J111">
        <v>1.2771732953408499</v>
      </c>
      <c r="K111">
        <v>1.21383355856446</v>
      </c>
      <c r="L111">
        <v>1.2427292771765299</v>
      </c>
      <c r="M111">
        <v>1.26803260113619</v>
      </c>
      <c r="N111">
        <v>1.2805526252041399</v>
      </c>
      <c r="O111">
        <v>1.23448181733285</v>
      </c>
      <c r="P111">
        <v>1.25655675094523</v>
      </c>
      <c r="Q111">
        <v>1.2530550633945201</v>
      </c>
      <c r="R111">
        <v>1.2888110855606201</v>
      </c>
      <c r="S111">
        <v>1.23816063114881</v>
      </c>
      <c r="T111">
        <v>1.2700834609657801</v>
      </c>
      <c r="U111">
        <v>1.3444553571909501</v>
      </c>
      <c r="V111">
        <v>1.39181747503784</v>
      </c>
      <c r="W111">
        <v>1.2914903251124401</v>
      </c>
      <c r="X111">
        <v>1.36826757629728</v>
      </c>
      <c r="Y111">
        <v>1.3093790677149799</v>
      </c>
      <c r="Z111">
        <v>1.3490467190289399</v>
      </c>
      <c r="AA111">
        <v>1.34042272869686</v>
      </c>
      <c r="AB111">
        <v>1.36546349928099</v>
      </c>
      <c r="AC111">
        <v>1.3265169412847999</v>
      </c>
      <c r="AD111">
        <v>1.34663212239691</v>
      </c>
      <c r="AE111">
        <v>1.29342818325116</v>
      </c>
      <c r="AF111">
        <v>1.3484810009560599</v>
      </c>
      <c r="AG111">
        <v>1.25545780289567</v>
      </c>
      <c r="AH111">
        <v>1.3090638078868899</v>
      </c>
      <c r="AI111">
        <v>1.33344583025207</v>
      </c>
      <c r="AJ111">
        <v>1.35824147463608</v>
      </c>
      <c r="AK111">
        <v>1.30155071737756</v>
      </c>
      <c r="AL111">
        <v>1.3126260006464501</v>
      </c>
      <c r="AM111">
        <v>1.28188730048218</v>
      </c>
      <c r="AN111">
        <v>1.3212599239509999</v>
      </c>
      <c r="AO111">
        <v>1.25085098895349</v>
      </c>
      <c r="AP111">
        <v>1.2937040831898099</v>
      </c>
      <c r="AQ111">
        <v>1.30134546426774</v>
      </c>
      <c r="AR111">
        <v>1.33204632192585</v>
      </c>
      <c r="AS111">
        <v>1.2404368563785499</v>
      </c>
      <c r="AT111">
        <v>1.2635911043952801</v>
      </c>
      <c r="AU111">
        <v>1.2674888657351799</v>
      </c>
      <c r="AV111">
        <v>1.3013034872620699</v>
      </c>
      <c r="AW111">
        <v>1.22540108086695</v>
      </c>
      <c r="AX111">
        <v>1.2430518221945499</v>
      </c>
      <c r="AY111">
        <v>1.3182847893362299</v>
      </c>
      <c r="AZ111">
        <v>1.35563193423402</v>
      </c>
      <c r="BA111">
        <v>1.25534151177999</v>
      </c>
      <c r="BB111">
        <v>1.27650404910046</v>
      </c>
      <c r="BC111">
        <v>1.30731429180869</v>
      </c>
      <c r="BD111">
        <v>1.2959537785653601</v>
      </c>
      <c r="BE111">
        <v>1.3281446327550299</v>
      </c>
      <c r="BF111">
        <v>1.36358903721706</v>
      </c>
      <c r="BG111">
        <v>1.35406413251582</v>
      </c>
      <c r="BH111">
        <v>1.4224091115280499</v>
      </c>
      <c r="BI111">
        <v>1.3679125211245</v>
      </c>
      <c r="BJ111">
        <v>1.4279620408915901</v>
      </c>
      <c r="BK111">
        <v>1.37289074938865</v>
      </c>
      <c r="BL111">
        <v>1.4340466377688199</v>
      </c>
      <c r="BM111">
        <v>1.3871976480583399</v>
      </c>
      <c r="BN111">
        <v>1.4329011065734001</v>
      </c>
      <c r="BO111">
        <v>1.3428493162231001</v>
      </c>
      <c r="BP111">
        <v>1.3834397454537699</v>
      </c>
      <c r="BQ111">
        <v>1.21076719228764</v>
      </c>
      <c r="BR111">
        <v>1.25258060901885</v>
      </c>
      <c r="BS111">
        <v>1.25565274353723</v>
      </c>
      <c r="BT111">
        <v>1.2989326848223699</v>
      </c>
      <c r="BU111">
        <v>1.3132301060560601</v>
      </c>
      <c r="BV111">
        <v>1.3552321358822701</v>
      </c>
      <c r="BW111">
        <v>1.3063965004796501</v>
      </c>
      <c r="BX111">
        <v>1.33942407182987</v>
      </c>
      <c r="BY111">
        <v>1.3609063436320501</v>
      </c>
      <c r="BZ111">
        <v>1.3360377873628799</v>
      </c>
      <c r="CA111">
        <v>1.26342312113586</v>
      </c>
      <c r="CB111">
        <v>1.3082455649796501</v>
      </c>
      <c r="CC111">
        <v>1.2954863021060501</v>
      </c>
      <c r="CD111">
        <v>1.2604465013941299</v>
      </c>
      <c r="CE111">
        <v>1.3266493254620799</v>
      </c>
      <c r="CF111">
        <v>1.38591431173545</v>
      </c>
      <c r="CG111">
        <v>1.32142810506895</v>
      </c>
      <c r="CH111">
        <v>1.3726623724273199</v>
      </c>
      <c r="CI111">
        <v>1.3218052453564899</v>
      </c>
      <c r="CJ111">
        <v>1.38079577758161</v>
      </c>
      <c r="CK111">
        <v>1.2977388568432</v>
      </c>
      <c r="CL111">
        <v>1.34615836392239</v>
      </c>
      <c r="CM111">
        <v>1.30904255189001</v>
      </c>
      <c r="CN111">
        <v>1.2784749731466201</v>
      </c>
      <c r="CO111">
        <v>1.2071970033460599</v>
      </c>
      <c r="CP111">
        <v>1.24294883183796</v>
      </c>
      <c r="CQ111">
        <v>1.2642033247017299</v>
      </c>
      <c r="CR111">
        <v>1.2931982874793799</v>
      </c>
      <c r="CS111">
        <v>1.2461869434492601</v>
      </c>
      <c r="CT111">
        <v>1.2291837063831199</v>
      </c>
      <c r="CU111">
        <v>1.24771109994676</v>
      </c>
      <c r="CV111">
        <v>1.28700294688852</v>
      </c>
      <c r="CW111">
        <v>1.27823009277155</v>
      </c>
      <c r="CX111">
        <v>1.2537990432933801</v>
      </c>
      <c r="CY111">
        <v>1.32198398076646</v>
      </c>
      <c r="CZ111">
        <v>1.3592280454183101</v>
      </c>
      <c r="DA111">
        <v>1.24730013207986</v>
      </c>
      <c r="DB111">
        <v>1.2240406080853501</v>
      </c>
      <c r="DC111">
        <v>1.28916500994035</v>
      </c>
      <c r="DD111">
        <v>1.32225923736858</v>
      </c>
      <c r="DE111">
        <v>1.3140706632239501</v>
      </c>
      <c r="DF111">
        <v>1.2980984902985599</v>
      </c>
      <c r="DG111">
        <v>1.3182616109940799</v>
      </c>
      <c r="DH111">
        <v>1.3560036111947</v>
      </c>
      <c r="DI111">
        <v>1.3082619668197399</v>
      </c>
      <c r="DJ111">
        <v>1.3042282073559199</v>
      </c>
      <c r="DK111">
        <v>1.34184473228281</v>
      </c>
      <c r="DL111">
        <v>1.3611088194043299</v>
      </c>
      <c r="DM111">
        <v>1.2758702083464399</v>
      </c>
      <c r="DN111">
        <v>1.3147778057531301</v>
      </c>
      <c r="DO111">
        <v>1.3109082656714901</v>
      </c>
      <c r="DP111">
        <v>1.35533814110646</v>
      </c>
      <c r="DQ111">
        <v>1.2929201338458201</v>
      </c>
      <c r="DR111">
        <v>1.34838430120124</v>
      </c>
      <c r="DS111">
        <v>1.25051889368886</v>
      </c>
      <c r="DT111">
        <v>1.2912061174834799</v>
      </c>
      <c r="DU111">
        <v>1.3498373439771101</v>
      </c>
      <c r="DV111">
        <v>1.33764391020464</v>
      </c>
      <c r="DW111">
        <v>1.31790671217292</v>
      </c>
      <c r="DX111">
        <v>1.35096700796359</v>
      </c>
      <c r="DY111">
        <v>1.2822574087196901</v>
      </c>
      <c r="DZ111">
        <v>1.33022385892357</v>
      </c>
      <c r="EA111">
        <v>1.3302472175711599</v>
      </c>
      <c r="EB111">
        <v>1.3760300732131701</v>
      </c>
      <c r="EC111">
        <v>1.2483563076693101</v>
      </c>
      <c r="ED111">
        <v>1.3022712839478501</v>
      </c>
      <c r="EE111">
        <v>1.3016659587521799</v>
      </c>
      <c r="EF111">
        <v>1.3671873770981799</v>
      </c>
      <c r="EG111">
        <v>1.32666318438672</v>
      </c>
      <c r="EH111">
        <v>1.37664656441426</v>
      </c>
      <c r="EI111">
        <v>1.31862739424801</v>
      </c>
      <c r="EJ111">
        <v>1.3565187199814801</v>
      </c>
      <c r="EK111">
        <v>1.3037557401355999</v>
      </c>
      <c r="EL111">
        <v>1.3385492392070999</v>
      </c>
      <c r="EM111">
        <v>1.3392321855171201</v>
      </c>
      <c r="EN111">
        <v>1.38095527929518</v>
      </c>
      <c r="EO111">
        <v>1.30396788366577</v>
      </c>
      <c r="EP111">
        <v>1.34866246743652</v>
      </c>
      <c r="EQ111">
        <v>1.2969247501654999</v>
      </c>
      <c r="ER111">
        <v>1.3176287002301299</v>
      </c>
      <c r="ES111">
        <v>1.2852686379396701</v>
      </c>
      <c r="ET111">
        <v>1.35108570025876</v>
      </c>
      <c r="EU111">
        <v>1.2858764902542099</v>
      </c>
      <c r="EV111">
        <v>1.3254168506486601</v>
      </c>
      <c r="EW111">
        <v>1.31949058693244</v>
      </c>
      <c r="EX111">
        <v>1.3639142672572899</v>
      </c>
      <c r="EY111">
        <v>1.31080321760217</v>
      </c>
      <c r="EZ111">
        <v>1.37712190217069</v>
      </c>
      <c r="FA111">
        <v>1.30003797190079</v>
      </c>
      <c r="FB111">
        <v>1.33726042728381</v>
      </c>
      <c r="FC111">
        <v>1.28593335707784</v>
      </c>
      <c r="FD111">
        <v>1.31219082670465</v>
      </c>
      <c r="FE111">
        <v>1.3221780889765</v>
      </c>
      <c r="FF111">
        <v>1.3499431878878501</v>
      </c>
      <c r="FG111">
        <v>1.3384553914795101</v>
      </c>
      <c r="FH111">
        <v>1.3910300164815901</v>
      </c>
      <c r="FI111">
        <v>1.2941567546658901</v>
      </c>
      <c r="FJ111">
        <v>1.32998501112078</v>
      </c>
    </row>
    <row r="112" spans="1:166" x14ac:dyDescent="0.45">
      <c r="A112" t="s">
        <v>96</v>
      </c>
      <c r="B112" t="s">
        <v>15</v>
      </c>
      <c r="C112" t="s">
        <v>116</v>
      </c>
      <c r="D112">
        <v>45</v>
      </c>
      <c r="E112" s="1" cm="1">
        <f t="array" ref="E112">SUMPRODUCT($G112:$FZZ112,$G$2:$FZZ$2)/SUMPRODUCT(--($G112:$FZZ112&lt;&gt;""),$G$2:$FZZ$2)</f>
        <v>1.2410904067621427</v>
      </c>
      <c r="F112" s="1" cm="1">
        <f t="array" ref="F112">SUMPRODUCT($G112:$FZZ112,$F$2:$FZY$2)/SUMPRODUCT(--($G112:$FZZ112&lt;&gt;""),$F$2:$FZY$2)</f>
        <v>1.2684710816591229</v>
      </c>
      <c r="G112">
        <v>1.23267176729035</v>
      </c>
      <c r="H112">
        <v>1.2578378449590399</v>
      </c>
      <c r="I112">
        <v>1.1998527257737901</v>
      </c>
      <c r="J112">
        <v>1.22510545314838</v>
      </c>
      <c r="K112">
        <v>1.1893813194176599</v>
      </c>
      <c r="L112">
        <v>1.2179588444707301</v>
      </c>
      <c r="M112">
        <v>1.23674426237194</v>
      </c>
      <c r="N112">
        <v>1.2446226098100299</v>
      </c>
      <c r="O112">
        <v>1.1842738546488101</v>
      </c>
      <c r="P112">
        <v>1.2033077680108599</v>
      </c>
      <c r="Q112">
        <v>1.2217222075620999</v>
      </c>
      <c r="R112">
        <v>1.2568813535894201</v>
      </c>
      <c r="S112">
        <v>1.1862022976886</v>
      </c>
      <c r="T112">
        <v>1.22179728820371</v>
      </c>
      <c r="U112">
        <v>1.3171832665102099</v>
      </c>
      <c r="V112">
        <v>1.3620119114523299</v>
      </c>
      <c r="W112">
        <v>1.2568539258007001</v>
      </c>
      <c r="X112">
        <v>1.32954991396745</v>
      </c>
      <c r="Y112">
        <v>1.2741715462455101</v>
      </c>
      <c r="Z112">
        <v>1.3001988772602799</v>
      </c>
      <c r="AA112">
        <v>1.2782120391718901</v>
      </c>
      <c r="AB112">
        <v>1.2988150421362901</v>
      </c>
      <c r="AC112">
        <v>1.2827107565270499</v>
      </c>
      <c r="AD112">
        <v>1.3088737008159199</v>
      </c>
      <c r="AE112">
        <v>1.25184689360277</v>
      </c>
      <c r="AF112">
        <v>1.3020959741054501</v>
      </c>
      <c r="AG112">
        <v>1.22478612559598</v>
      </c>
      <c r="AH112">
        <v>1.27878929122847</v>
      </c>
      <c r="AI112">
        <v>1.2856627640161999</v>
      </c>
      <c r="AJ112">
        <v>1.32345345688142</v>
      </c>
      <c r="AK112">
        <v>1.2134493992511299</v>
      </c>
      <c r="AL112">
        <v>1.27873259039001</v>
      </c>
      <c r="AM112">
        <v>1.2438037056804001</v>
      </c>
      <c r="AN112">
        <v>1.2826943284585299</v>
      </c>
      <c r="AO112">
        <v>1.21329691650809</v>
      </c>
      <c r="AP112">
        <v>1.25757637100315</v>
      </c>
      <c r="AQ112">
        <v>1.2480249224123401</v>
      </c>
      <c r="AR112">
        <v>1.2930139657775499</v>
      </c>
      <c r="AS112">
        <v>1.18849873617547</v>
      </c>
      <c r="AT112">
        <v>1.2183667640256799</v>
      </c>
      <c r="AU112">
        <v>1.22650029695202</v>
      </c>
      <c r="AV112">
        <v>1.2617566004335301</v>
      </c>
      <c r="AW112">
        <v>1.1722684766000699</v>
      </c>
      <c r="AX112">
        <v>1.20925527700752</v>
      </c>
      <c r="AY112">
        <v>1.2779818276229999</v>
      </c>
      <c r="AZ112">
        <v>1.3158919852475399</v>
      </c>
      <c r="BA112">
        <v>1.22302936745679</v>
      </c>
      <c r="BB112">
        <v>1.2474319296948</v>
      </c>
      <c r="BC112">
        <v>1.2483663750138401</v>
      </c>
      <c r="BD112">
        <v>1.2394506589876999</v>
      </c>
      <c r="BE112">
        <v>1.2481698216718999</v>
      </c>
      <c r="BF112">
        <v>1.2902594989352201</v>
      </c>
      <c r="BG112">
        <v>1.3300543701643399</v>
      </c>
      <c r="BH112">
        <v>1.3872356828428301</v>
      </c>
      <c r="BI112">
        <v>1.2915952439256599</v>
      </c>
      <c r="BJ112">
        <v>1.3758121030180399</v>
      </c>
      <c r="BK112">
        <v>1.2886749906678701</v>
      </c>
      <c r="BL112">
        <v>1.3718984969565799</v>
      </c>
      <c r="BM112">
        <v>1.3291014926754099</v>
      </c>
      <c r="BN112">
        <v>1.3965936381492301</v>
      </c>
      <c r="BO112">
        <v>1.2811323935351999</v>
      </c>
      <c r="BP112">
        <v>1.32101270623933</v>
      </c>
      <c r="BQ112">
        <v>1.17017892547288</v>
      </c>
      <c r="BR112">
        <v>1.2106161797730901</v>
      </c>
      <c r="BS112">
        <v>1.2291197131805001</v>
      </c>
      <c r="BT112">
        <v>1.26729272345838</v>
      </c>
      <c r="BU112">
        <v>1.28817728194662</v>
      </c>
      <c r="BV112">
        <v>1.3300836244476399</v>
      </c>
      <c r="BW112">
        <v>1.2699048412418601</v>
      </c>
      <c r="BX112">
        <v>1.30228595875888</v>
      </c>
      <c r="BY112">
        <v>1.2838598699096599</v>
      </c>
      <c r="BZ112">
        <v>1.29239272703411</v>
      </c>
      <c r="CA112">
        <v>1.2089383912759799</v>
      </c>
      <c r="CB112">
        <v>1.2579022586758599</v>
      </c>
      <c r="CC112">
        <v>1.2027212432743399</v>
      </c>
      <c r="CD112">
        <v>1.21348861617445</v>
      </c>
      <c r="CE112">
        <v>1.29132306402049</v>
      </c>
      <c r="CF112">
        <v>1.3559122805868</v>
      </c>
      <c r="CG112">
        <v>1.2655209143633099</v>
      </c>
      <c r="CH112">
        <v>1.3158299242445399</v>
      </c>
      <c r="CI112">
        <v>1.2895076353319199</v>
      </c>
      <c r="CJ112">
        <v>1.3517409584493301</v>
      </c>
      <c r="CK112">
        <v>1.2659716832721499</v>
      </c>
      <c r="CL112">
        <v>1.3148505506030399</v>
      </c>
      <c r="CM112">
        <v>1.2568087672895301</v>
      </c>
      <c r="CN112">
        <v>1.2553602756049</v>
      </c>
      <c r="CO112">
        <v>1.17222987178348</v>
      </c>
      <c r="CP112">
        <v>1.2019724763850601</v>
      </c>
      <c r="CQ112">
        <v>1.22067263454153</v>
      </c>
      <c r="CR112">
        <v>1.25114119296003</v>
      </c>
      <c r="CS112">
        <v>1.18732648288732</v>
      </c>
      <c r="CT112">
        <v>1.17638554494453</v>
      </c>
      <c r="CU112">
        <v>1.1995973335532799</v>
      </c>
      <c r="CV112">
        <v>1.2444380291089501</v>
      </c>
      <c r="CW112">
        <v>1.2476897709702299</v>
      </c>
      <c r="CX112">
        <v>1.2274201536528699</v>
      </c>
      <c r="CY112">
        <v>1.25821541034586</v>
      </c>
      <c r="CZ112">
        <v>1.2906929037147301</v>
      </c>
      <c r="DA112">
        <v>1.2165664413539401</v>
      </c>
      <c r="DB112">
        <v>1.1933763240359401</v>
      </c>
      <c r="DC112">
        <v>1.25084000501495</v>
      </c>
      <c r="DD112">
        <v>1.2840569197428</v>
      </c>
      <c r="DE112">
        <v>1.27207470844824</v>
      </c>
      <c r="DF112">
        <v>1.26555128100535</v>
      </c>
      <c r="DG112">
        <v>1.27378623733574</v>
      </c>
      <c r="DH112">
        <v>1.2913281171632001</v>
      </c>
      <c r="DI112">
        <v>1.2403189772868299</v>
      </c>
      <c r="DJ112">
        <v>1.2592155889288801</v>
      </c>
      <c r="DK112">
        <v>1.29711519951599</v>
      </c>
      <c r="DL112">
        <v>1.3077028848004799</v>
      </c>
      <c r="DM112">
        <v>1.24596368099704</v>
      </c>
      <c r="DN112">
        <v>1.28391924214766</v>
      </c>
      <c r="DO112">
        <v>1.2662094239077399</v>
      </c>
      <c r="DP112">
        <v>1.3342579050885</v>
      </c>
      <c r="DQ112">
        <v>1.27205687644939</v>
      </c>
      <c r="DR112">
        <v>1.32118984761797</v>
      </c>
      <c r="DS112">
        <v>1.2051641094393899</v>
      </c>
      <c r="DT112">
        <v>1.2359302845225599</v>
      </c>
      <c r="DU112">
        <v>1.26227995293357</v>
      </c>
      <c r="DV112">
        <v>1.2787878088733999</v>
      </c>
      <c r="DW112">
        <v>1.2813538111490299</v>
      </c>
      <c r="DX112">
        <v>1.31104664391353</v>
      </c>
      <c r="DY112">
        <v>1.2657264669323001</v>
      </c>
      <c r="DZ112">
        <v>1.2924106364935299</v>
      </c>
      <c r="EA112">
        <v>1.269329262287</v>
      </c>
      <c r="EB112">
        <v>1.3147838077415499</v>
      </c>
      <c r="EC112">
        <v>1.20350031753147</v>
      </c>
      <c r="ED112">
        <v>1.24314505584818</v>
      </c>
      <c r="EE112">
        <v>1.2581528151399299</v>
      </c>
      <c r="EF112">
        <v>1.29822077493038</v>
      </c>
      <c r="EG112">
        <v>1.26468493280782</v>
      </c>
      <c r="EH112">
        <v>1.3165487440049299</v>
      </c>
      <c r="EI112">
        <v>1.2723453503848099</v>
      </c>
      <c r="EJ112">
        <v>1.29287656964296</v>
      </c>
      <c r="EK112">
        <v>1.2603394417493099</v>
      </c>
      <c r="EL112">
        <v>1.26776742913901</v>
      </c>
      <c r="EM112">
        <v>1.2886227727141299</v>
      </c>
      <c r="EN112">
        <v>1.32187038755915</v>
      </c>
      <c r="EO112">
        <v>1.2610229791204901</v>
      </c>
      <c r="EP112">
        <v>1.2911660639993701</v>
      </c>
      <c r="EQ112">
        <v>1.2627045175120499</v>
      </c>
      <c r="ER112">
        <v>1.28311686264619</v>
      </c>
      <c r="ES112">
        <v>1.2479160487261001</v>
      </c>
      <c r="ET112">
        <v>1.2882245246545501</v>
      </c>
      <c r="EU112">
        <v>1.25126684749469</v>
      </c>
      <c r="EV112">
        <v>1.30900565613238</v>
      </c>
      <c r="EW112">
        <v>1.2885866555924601</v>
      </c>
      <c r="EX112">
        <v>1.33219130675526</v>
      </c>
      <c r="EY112">
        <v>1.2675075412551</v>
      </c>
      <c r="EZ112">
        <v>1.2990920920328799</v>
      </c>
      <c r="FA112">
        <v>1.2614565221735901</v>
      </c>
      <c r="FB112">
        <v>1.30817195275496</v>
      </c>
      <c r="FC112">
        <v>1.2460821560014199</v>
      </c>
      <c r="FD112">
        <v>1.2855870829870499</v>
      </c>
      <c r="FE112">
        <v>1.2709403618494499</v>
      </c>
      <c r="FF112">
        <v>1.2919754105524801</v>
      </c>
      <c r="FG112">
        <v>1.2607421712421101</v>
      </c>
      <c r="FH112">
        <v>1.32723458804335</v>
      </c>
      <c r="FI112">
        <v>1.2566724688134601</v>
      </c>
      <c r="FJ112">
        <v>1.31599941978532</v>
      </c>
    </row>
    <row r="113" spans="1:166" x14ac:dyDescent="0.45">
      <c r="A113" t="s">
        <v>96</v>
      </c>
      <c r="B113" t="s">
        <v>15</v>
      </c>
      <c r="C113" t="s">
        <v>116</v>
      </c>
      <c r="D113">
        <v>50</v>
      </c>
      <c r="E113" s="1" cm="1">
        <f t="array" ref="E113">SUMPRODUCT($G113:$FZZ113,$G$2:$FZZ$2)/SUMPRODUCT(--($G113:$FZZ113&lt;&gt;""),$G$2:$FZZ$2)</f>
        <v>1.1957949568341011</v>
      </c>
      <c r="F113" s="1" cm="1">
        <f t="array" ref="F113">SUMPRODUCT($G113:$FZZ113,$F$2:$FZY$2)/SUMPRODUCT(--($G113:$FZZ113&lt;&gt;""),$F$2:$FZY$2)</f>
        <v>1.2248037781568264</v>
      </c>
      <c r="G113">
        <v>1.19966702127309</v>
      </c>
      <c r="H113">
        <v>1.2267466562150999</v>
      </c>
      <c r="I113">
        <v>1.1684208841255901</v>
      </c>
      <c r="J113">
        <v>1.19003817924233</v>
      </c>
      <c r="K113">
        <v>1.1400631894973601</v>
      </c>
      <c r="L113">
        <v>1.1668625740735801</v>
      </c>
      <c r="M113">
        <v>1.1831977557415301</v>
      </c>
      <c r="N113">
        <v>1.1749833946753501</v>
      </c>
      <c r="O113">
        <v>1.1469842417682901</v>
      </c>
      <c r="P113">
        <v>1.1702276933981099</v>
      </c>
      <c r="Q113">
        <v>1.1576491247910901</v>
      </c>
      <c r="R113">
        <v>1.2008770937786599</v>
      </c>
      <c r="S113">
        <v>1.13612571821799</v>
      </c>
      <c r="T113">
        <v>1.1793421168818901</v>
      </c>
      <c r="U113">
        <v>1.26067479077751</v>
      </c>
      <c r="V113">
        <v>1.3033990911098601</v>
      </c>
      <c r="W113">
        <v>1.2216198267274401</v>
      </c>
      <c r="X113">
        <v>1.2877833791167299</v>
      </c>
      <c r="Y113">
        <v>1.2471175894544599</v>
      </c>
      <c r="Z113">
        <v>1.2662003360965199</v>
      </c>
      <c r="AA113">
        <v>1.2455698643122799</v>
      </c>
      <c r="AB113">
        <v>1.2690167661495699</v>
      </c>
      <c r="AC113">
        <v>1.24155200132843</v>
      </c>
      <c r="AD113">
        <v>1.25784416584268</v>
      </c>
      <c r="AE113">
        <v>1.22520809368282</v>
      </c>
      <c r="AF113">
        <v>1.2806306996839201</v>
      </c>
      <c r="AG113">
        <v>1.16948660432506</v>
      </c>
      <c r="AH113">
        <v>1.2347899127023401</v>
      </c>
      <c r="AI113">
        <v>1.2224279151177599</v>
      </c>
      <c r="AJ113">
        <v>1.2635918611788</v>
      </c>
      <c r="AK113">
        <v>1.1752873786644999</v>
      </c>
      <c r="AL113">
        <v>1.2443082418723601</v>
      </c>
      <c r="AM113">
        <v>1.1954632839205599</v>
      </c>
      <c r="AN113">
        <v>1.23187188015357</v>
      </c>
      <c r="AO113">
        <v>1.1669277508042699</v>
      </c>
      <c r="AP113">
        <v>1.2199273116846301</v>
      </c>
      <c r="AQ113">
        <v>1.18970836478778</v>
      </c>
      <c r="AR113">
        <v>1.22929379508471</v>
      </c>
      <c r="AS113">
        <v>1.1417817622289901</v>
      </c>
      <c r="AT113">
        <v>1.17229475520502</v>
      </c>
      <c r="AU113">
        <v>1.20020424784982</v>
      </c>
      <c r="AV113">
        <v>1.22639920690261</v>
      </c>
      <c r="AW113">
        <v>1.12831935091392</v>
      </c>
      <c r="AX113">
        <v>1.1625969101918301</v>
      </c>
      <c r="AY113">
        <v>1.22651371487589</v>
      </c>
      <c r="AZ113">
        <v>1.2627386384602299</v>
      </c>
      <c r="BA113">
        <v>1.1771254985369599</v>
      </c>
      <c r="BB113">
        <v>1.2054034333592201</v>
      </c>
      <c r="BC113">
        <v>1.21935081609464</v>
      </c>
      <c r="BD113">
        <v>1.2095141991033</v>
      </c>
      <c r="BE113">
        <v>1.2137326789327401</v>
      </c>
      <c r="BF113">
        <v>1.25395530884443</v>
      </c>
      <c r="BG113">
        <v>1.27609097046377</v>
      </c>
      <c r="BH113">
        <v>1.3324502352206999</v>
      </c>
      <c r="BI113">
        <v>1.26741581186116</v>
      </c>
      <c r="BJ113">
        <v>1.32081432505887</v>
      </c>
      <c r="BK113">
        <v>1.2790705203897399</v>
      </c>
      <c r="BL113">
        <v>1.3349223338691301</v>
      </c>
      <c r="BM113">
        <v>1.2796190291931799</v>
      </c>
      <c r="BN113">
        <v>1.3357342036751101</v>
      </c>
      <c r="BO113">
        <v>1.2498282655877899</v>
      </c>
      <c r="BP113">
        <v>1.2921929325494601</v>
      </c>
      <c r="BQ113">
        <v>1.13975477516185</v>
      </c>
      <c r="BR113">
        <v>1.18417681129768</v>
      </c>
      <c r="BS113">
        <v>1.1753011595442699</v>
      </c>
      <c r="BT113">
        <v>1.19787501936903</v>
      </c>
      <c r="BU113">
        <v>1.25964520394733</v>
      </c>
      <c r="BV113">
        <v>1.3005601630135499</v>
      </c>
      <c r="BW113">
        <v>1.22572735479761</v>
      </c>
      <c r="BX113">
        <v>1.2540733187959701</v>
      </c>
      <c r="BY113">
        <v>1.2360222027707699</v>
      </c>
      <c r="BZ113">
        <v>1.2611989355606401</v>
      </c>
      <c r="CA113">
        <v>1.1689377699071</v>
      </c>
      <c r="CB113">
        <v>1.21544101655948</v>
      </c>
      <c r="CC113">
        <v>1.1397102988688801</v>
      </c>
      <c r="CD113">
        <v>1.1703432534789999</v>
      </c>
      <c r="CE113">
        <v>1.26571355562398</v>
      </c>
      <c r="CF113">
        <v>1.33268380257235</v>
      </c>
      <c r="CG113">
        <v>1.2391846541570299</v>
      </c>
      <c r="CH113">
        <v>1.29182919299266</v>
      </c>
      <c r="CI113">
        <v>1.2308162400142399</v>
      </c>
      <c r="CJ113">
        <v>1.29471225048219</v>
      </c>
      <c r="CK113">
        <v>1.2087152595699999</v>
      </c>
      <c r="CL113">
        <v>1.2576654431043499</v>
      </c>
      <c r="CM113">
        <v>1.1771564052938399</v>
      </c>
      <c r="CN113">
        <v>1.19748422440855</v>
      </c>
      <c r="CO113">
        <v>1.1211875573717001</v>
      </c>
      <c r="CP113">
        <v>1.1550979390601399</v>
      </c>
      <c r="CQ113">
        <v>1.17520264752267</v>
      </c>
      <c r="CR113">
        <v>1.1974753144608099</v>
      </c>
      <c r="CS113">
        <v>1.1614472335180299</v>
      </c>
      <c r="CT113">
        <v>1.1563785178614601</v>
      </c>
      <c r="CU113">
        <v>1.15770727574028</v>
      </c>
      <c r="CV113">
        <v>1.1819872376481799</v>
      </c>
      <c r="CW113">
        <v>1.20344209025898</v>
      </c>
      <c r="CX113">
        <v>1.1762508455740199</v>
      </c>
      <c r="CY113">
        <v>1.2183789999085299</v>
      </c>
      <c r="CZ113">
        <v>1.2583251669214499</v>
      </c>
      <c r="DA113">
        <v>1.15543159039701</v>
      </c>
      <c r="DB113">
        <v>1.14003159557661</v>
      </c>
      <c r="DC113">
        <v>1.2187290670391999</v>
      </c>
      <c r="DD113">
        <v>1.2521904608385701</v>
      </c>
      <c r="DE113">
        <v>1.18409584787074</v>
      </c>
      <c r="DF113">
        <v>1.20607758396912</v>
      </c>
      <c r="DG113">
        <v>1.21783779717123</v>
      </c>
      <c r="DH113">
        <v>1.2548901594944299</v>
      </c>
      <c r="DI113">
        <v>1.20738695130528</v>
      </c>
      <c r="DJ113">
        <v>1.2339063340366501</v>
      </c>
      <c r="DK113">
        <v>1.2482468443197701</v>
      </c>
      <c r="DL113">
        <v>1.2845062288589999</v>
      </c>
      <c r="DM113">
        <v>1.1857021464090101</v>
      </c>
      <c r="DN113">
        <v>1.2221627745955801</v>
      </c>
      <c r="DO113">
        <v>1.2322188041084601</v>
      </c>
      <c r="DP113">
        <v>1.2883655252407999</v>
      </c>
      <c r="DQ113">
        <v>1.24060150375939</v>
      </c>
      <c r="DR113">
        <v>1.2938910777477299</v>
      </c>
      <c r="DS113">
        <v>1.1748746213813901</v>
      </c>
      <c r="DT113">
        <v>1.2249863449029199</v>
      </c>
      <c r="DU113">
        <v>1.2153519599473901</v>
      </c>
      <c r="DV113">
        <v>1.24807927462335</v>
      </c>
      <c r="DW113">
        <v>1.2240273037542599</v>
      </c>
      <c r="DX113">
        <v>1.2509328782707601</v>
      </c>
      <c r="DY113">
        <v>1.20320395906181</v>
      </c>
      <c r="DZ113">
        <v>1.23201403329422</v>
      </c>
      <c r="EA113">
        <v>1.24368823664598</v>
      </c>
      <c r="EB113">
        <v>1.2951836895498801</v>
      </c>
      <c r="EC113">
        <v>1.1662837610668999</v>
      </c>
      <c r="ED113">
        <v>1.2236355485823101</v>
      </c>
      <c r="EE113">
        <v>1.2057356804631301</v>
      </c>
      <c r="EF113">
        <v>1.25878207245898</v>
      </c>
      <c r="EG113">
        <v>1.2267059214587499</v>
      </c>
      <c r="EH113">
        <v>1.25938553587539</v>
      </c>
      <c r="EI113">
        <v>1.2265841097158701</v>
      </c>
      <c r="EJ113">
        <v>1.2703084312250399</v>
      </c>
      <c r="EK113">
        <v>1.2210833921142401</v>
      </c>
      <c r="EL113">
        <v>1.2452675371039399</v>
      </c>
      <c r="EM113">
        <v>1.2434455789041201</v>
      </c>
      <c r="EN113">
        <v>1.2932485278229999</v>
      </c>
      <c r="EO113">
        <v>1.22036237800847</v>
      </c>
      <c r="EP113">
        <v>1.27025739725494</v>
      </c>
      <c r="EQ113">
        <v>1.2118549226064701</v>
      </c>
      <c r="ER113">
        <v>1.22998959679707</v>
      </c>
      <c r="ES113">
        <v>1.21553425862474</v>
      </c>
      <c r="ET113">
        <v>1.2632068813860899</v>
      </c>
      <c r="EU113">
        <v>1.20363127904287</v>
      </c>
      <c r="EV113">
        <v>1.2426459765764599</v>
      </c>
      <c r="EW113">
        <v>1.23153146917681</v>
      </c>
      <c r="EX113">
        <v>1.27713178294573</v>
      </c>
      <c r="EY113">
        <v>1.2309989944993101</v>
      </c>
      <c r="EZ113">
        <v>1.2852516709055399</v>
      </c>
      <c r="FA113">
        <v>1.2195075644023401</v>
      </c>
      <c r="FB113">
        <v>1.2577492655434901</v>
      </c>
      <c r="FC113">
        <v>1.20783370928806</v>
      </c>
      <c r="FD113">
        <v>1.2347441529146299</v>
      </c>
      <c r="FE113">
        <v>1.2385040448281499</v>
      </c>
      <c r="FF113">
        <v>1.2668809664856999</v>
      </c>
      <c r="FG113">
        <v>1.23247373765961</v>
      </c>
      <c r="FH113">
        <v>1.30366091198162</v>
      </c>
      <c r="FI113">
        <v>1.2226090320085099</v>
      </c>
      <c r="FJ113">
        <v>1.26251087902523</v>
      </c>
    </row>
    <row r="114" spans="1:166" x14ac:dyDescent="0.45">
      <c r="A114" t="s">
        <v>96</v>
      </c>
      <c r="B114" t="s">
        <v>15</v>
      </c>
      <c r="C114" t="s">
        <v>16</v>
      </c>
      <c r="D114">
        <v>30</v>
      </c>
      <c r="E114" s="1" cm="1">
        <f t="array" ref="E114">SUMPRODUCT($G114:$FZZ114,$G$2:$FZZ$2)/SUMPRODUCT(--($G114:$FZZ114&lt;&gt;""),$G$2:$FZZ$2)</f>
        <v>1.3392721368263418</v>
      </c>
      <c r="F114" s="1" cm="1">
        <f t="array" ref="F114">SUMPRODUCT($G114:$FZZ114,$F$2:$FZY$2)/SUMPRODUCT(--($G114:$FZZ114&lt;&gt;""),$F$2:$FZY$2)</f>
        <v>1.3545898683340454</v>
      </c>
      <c r="G114">
        <v>1.3424658211005001</v>
      </c>
      <c r="H114">
        <v>1.3534844198232601</v>
      </c>
      <c r="I114">
        <v>1.31079664150731</v>
      </c>
      <c r="J114">
        <v>1.31799707052354</v>
      </c>
      <c r="K114">
        <v>1.2406441735015801</v>
      </c>
      <c r="L114">
        <v>1.27980818543571</v>
      </c>
      <c r="M114">
        <v>1.32993099999218</v>
      </c>
      <c r="N114">
        <v>1.33802970985613</v>
      </c>
      <c r="O114">
        <v>1.2586208135088299</v>
      </c>
      <c r="P114">
        <v>1.28676342059704</v>
      </c>
      <c r="Q114">
        <v>1.30352408238147</v>
      </c>
      <c r="R114">
        <v>1.32391839760746</v>
      </c>
      <c r="S114">
        <v>1.2855516005565999</v>
      </c>
      <c r="T114">
        <v>1.31352822783229</v>
      </c>
      <c r="U114">
        <v>1.38515252009631</v>
      </c>
      <c r="V114">
        <v>1.4434942175411101</v>
      </c>
      <c r="W114">
        <v>1.34088205995109</v>
      </c>
      <c r="X114">
        <v>1.41339088960666</v>
      </c>
      <c r="Y114">
        <v>1.37200324006721</v>
      </c>
      <c r="Z114">
        <v>1.41377653208029</v>
      </c>
      <c r="AA114">
        <v>1.3705214617961501</v>
      </c>
      <c r="AB114">
        <v>1.4096065939892499</v>
      </c>
      <c r="AC114">
        <v>1.3508495173111299</v>
      </c>
      <c r="AD114">
        <v>1.38502645542581</v>
      </c>
      <c r="AE114">
        <v>1.3439452432469701</v>
      </c>
      <c r="AF114">
        <v>1.4054143559773999</v>
      </c>
      <c r="AG114">
        <v>1.3029578271719999</v>
      </c>
      <c r="AH114">
        <v>1.36100542818578</v>
      </c>
      <c r="AI114">
        <v>1.3754270333404399</v>
      </c>
      <c r="AJ114">
        <v>1.39314033494303</v>
      </c>
      <c r="AK114">
        <v>1.34914633347143</v>
      </c>
      <c r="AL114">
        <v>1.3425240449498099</v>
      </c>
      <c r="AM114">
        <v>1.3690610958959699</v>
      </c>
      <c r="AN114">
        <v>1.3583887511011199</v>
      </c>
      <c r="AO114">
        <v>1.3109730081564099</v>
      </c>
      <c r="AP114">
        <v>1.3597635605440099</v>
      </c>
      <c r="AQ114">
        <v>1.3506267299949599</v>
      </c>
      <c r="AR114">
        <v>1.3779960367388</v>
      </c>
      <c r="AS114">
        <v>1.33913494820315</v>
      </c>
      <c r="AT114">
        <v>1.30332095614544</v>
      </c>
      <c r="AU114">
        <v>1.3098157289224299</v>
      </c>
      <c r="AV114">
        <v>1.3486067378815401</v>
      </c>
      <c r="AW114">
        <v>1.2475012025352199</v>
      </c>
      <c r="AX114">
        <v>1.2781074925018301</v>
      </c>
      <c r="AY114">
        <v>1.3678907755310099</v>
      </c>
      <c r="AZ114">
        <v>1.3928839756306699</v>
      </c>
      <c r="BA114">
        <v>1.33138220381258</v>
      </c>
      <c r="BB114">
        <v>1.3328750226466699</v>
      </c>
      <c r="BC114">
        <v>1.3555293026995301</v>
      </c>
      <c r="BD114">
        <v>1.3343937025961601</v>
      </c>
      <c r="BE114">
        <v>1.38959792117697</v>
      </c>
      <c r="BF114">
        <v>1.4097505294391699</v>
      </c>
      <c r="BG114">
        <v>1.4156772631341299</v>
      </c>
      <c r="BH114">
        <v>1.4646615228331199</v>
      </c>
      <c r="BI114">
        <v>1.40410004323154</v>
      </c>
      <c r="BJ114">
        <v>1.47609416616028</v>
      </c>
      <c r="BK114">
        <v>1.4074824594147799</v>
      </c>
      <c r="BL114">
        <v>1.4706914152071699</v>
      </c>
      <c r="BM114">
        <v>1.3949344089232401</v>
      </c>
      <c r="BN114">
        <v>1.44995184239635</v>
      </c>
      <c r="BO114">
        <v>1.4159660324082799</v>
      </c>
      <c r="BP114">
        <v>1.4227700866047099</v>
      </c>
      <c r="BQ114">
        <v>1.2552622989950299</v>
      </c>
      <c r="BR114">
        <v>1.30936375017658</v>
      </c>
      <c r="BS114">
        <v>1.30237318267392</v>
      </c>
      <c r="BT114">
        <v>1.3422052032426699</v>
      </c>
      <c r="BU114">
        <v>1.3585545253045901</v>
      </c>
      <c r="BV114">
        <v>1.40069302721755</v>
      </c>
      <c r="BW114">
        <v>1.40536424752208</v>
      </c>
      <c r="BX114">
        <v>1.3833508925020701</v>
      </c>
      <c r="BY114">
        <v>1.47400009608545</v>
      </c>
      <c r="BZ114">
        <v>1.4033198696518701</v>
      </c>
      <c r="CA114">
        <v>1.4367570758380701</v>
      </c>
      <c r="CB114">
        <v>1.35189051480411</v>
      </c>
      <c r="CC114">
        <v>1.3732099163521101</v>
      </c>
      <c r="CD114">
        <v>1.3042683813534099</v>
      </c>
      <c r="CE114">
        <v>1.3728153685879501</v>
      </c>
      <c r="CF114">
        <v>1.43094553245578</v>
      </c>
      <c r="CG114">
        <v>1.35813060680847</v>
      </c>
      <c r="CH114">
        <v>1.4193393736230699</v>
      </c>
      <c r="CI114">
        <v>1.3605168645313499</v>
      </c>
      <c r="CJ114">
        <v>1.4274849926867399</v>
      </c>
      <c r="CK114">
        <v>1.36201782905086</v>
      </c>
      <c r="CL114">
        <v>1.4027666491872</v>
      </c>
      <c r="CM114">
        <v>1.40464789662858</v>
      </c>
      <c r="CN114">
        <v>1.33396541726102</v>
      </c>
      <c r="CO114">
        <v>1.24942443220514</v>
      </c>
      <c r="CP114">
        <v>1.27827499925971</v>
      </c>
      <c r="CQ114">
        <v>1.3200267272003201</v>
      </c>
      <c r="CR114">
        <v>1.3300786742588699</v>
      </c>
      <c r="CS114">
        <v>1.2764725194972699</v>
      </c>
      <c r="CT114">
        <v>1.2663840473694501</v>
      </c>
      <c r="CU114">
        <v>1.34151663529817</v>
      </c>
      <c r="CV114">
        <v>1.32281551578047</v>
      </c>
      <c r="CW114">
        <v>1.36085475454194</v>
      </c>
      <c r="CX114">
        <v>1.31549574797062</v>
      </c>
      <c r="CY114">
        <v>1.3526870761632199</v>
      </c>
      <c r="CZ114">
        <v>1.40514549279395</v>
      </c>
      <c r="DA114">
        <v>1.2966462072359</v>
      </c>
      <c r="DB114">
        <v>1.26036826975371</v>
      </c>
      <c r="DC114">
        <v>1.3383115720093799</v>
      </c>
      <c r="DD114">
        <v>1.3647618791753899</v>
      </c>
      <c r="DE114">
        <v>1.36302550567952</v>
      </c>
      <c r="DF114">
        <v>1.34048010815518</v>
      </c>
      <c r="DG114">
        <v>1.35785936402848</v>
      </c>
      <c r="DH114">
        <v>1.3921907914535001</v>
      </c>
      <c r="DI114">
        <v>1.3305821025195399</v>
      </c>
      <c r="DJ114">
        <v>1.33781184063547</v>
      </c>
      <c r="DK114">
        <v>1.3663751615653199</v>
      </c>
      <c r="DL114">
        <v>1.4069521216621199</v>
      </c>
      <c r="DM114">
        <v>1.31812173475168</v>
      </c>
      <c r="DN114">
        <v>1.3556130798766199</v>
      </c>
      <c r="DO114">
        <v>1.3844033150099999</v>
      </c>
      <c r="DP114">
        <v>1.4323465631146299</v>
      </c>
      <c r="DQ114">
        <v>1.3667680406994001</v>
      </c>
      <c r="DR114">
        <v>1.4191909870727999</v>
      </c>
      <c r="DS114">
        <v>1.29086846417399</v>
      </c>
      <c r="DT114">
        <v>1.32632206167138</v>
      </c>
      <c r="DU114">
        <v>1.3647993909050999</v>
      </c>
      <c r="DV114">
        <v>1.37124795237985</v>
      </c>
      <c r="DW114">
        <v>1.3683390216154701</v>
      </c>
      <c r="DX114">
        <v>1.3959158134243399</v>
      </c>
      <c r="DY114">
        <v>1.3132166215541099</v>
      </c>
      <c r="DZ114">
        <v>1.3790151136719999</v>
      </c>
      <c r="EA114">
        <v>1.3610919596835001</v>
      </c>
      <c r="EB114">
        <v>1.4350766604287699</v>
      </c>
      <c r="EC114">
        <v>1.2797545668497099</v>
      </c>
      <c r="ED114">
        <v>1.3405898614068501</v>
      </c>
      <c r="EE114">
        <v>1.33356930482797</v>
      </c>
      <c r="EF114">
        <v>1.39652649959884</v>
      </c>
      <c r="EG114">
        <v>1.36035899140509</v>
      </c>
      <c r="EH114">
        <v>1.4009402155847801</v>
      </c>
      <c r="EI114">
        <v>1.4040043978936401</v>
      </c>
      <c r="EJ114">
        <v>1.4042127191713401</v>
      </c>
      <c r="EK114">
        <v>1.3195474110009</v>
      </c>
      <c r="EL114">
        <v>1.37707112729785</v>
      </c>
      <c r="EM114">
        <v>1.37514265280968</v>
      </c>
      <c r="EN114">
        <v>1.4280040779683101</v>
      </c>
      <c r="EO114">
        <v>1.33905867257669</v>
      </c>
      <c r="EP114">
        <v>1.38307282553754</v>
      </c>
      <c r="EQ114">
        <v>1.3165647362945601</v>
      </c>
      <c r="ER114">
        <v>1.35048548280319</v>
      </c>
      <c r="ES114">
        <v>1.33217416207259</v>
      </c>
      <c r="ET114">
        <v>1.38639269312986</v>
      </c>
      <c r="EU114">
        <v>1.34117622321747</v>
      </c>
      <c r="EV114">
        <v>1.3910300889421501</v>
      </c>
      <c r="EW114">
        <v>1.3685861941675801</v>
      </c>
      <c r="EX114">
        <v>1.4091223698781801</v>
      </c>
      <c r="EY114">
        <v>1.3419737386881101</v>
      </c>
      <c r="EZ114">
        <v>1.3984444313006399</v>
      </c>
      <c r="FA114">
        <v>1.3531586625896801</v>
      </c>
      <c r="FB114">
        <v>1.3987848991746099</v>
      </c>
      <c r="FC114">
        <v>1.3489948157821801</v>
      </c>
      <c r="FD114">
        <v>1.3685444615932501</v>
      </c>
      <c r="FE114">
        <v>1.3565372774858899</v>
      </c>
      <c r="FF114">
        <v>1.38381680278913</v>
      </c>
      <c r="FG114">
        <v>1.3771122246824301</v>
      </c>
      <c r="FH114">
        <v>1.45359348727254</v>
      </c>
      <c r="FI114">
        <v>1.3487211101440799</v>
      </c>
      <c r="FJ114">
        <v>1.3938448892756901</v>
      </c>
    </row>
    <row r="115" spans="1:166" x14ac:dyDescent="0.45">
      <c r="A115" t="s">
        <v>96</v>
      </c>
      <c r="B115" t="s">
        <v>15</v>
      </c>
      <c r="C115" t="s">
        <v>16</v>
      </c>
      <c r="D115">
        <v>35</v>
      </c>
      <c r="E115" s="1" cm="1">
        <f t="array" ref="E115">SUMPRODUCT($G115:$FZZ115,$G$2:$FZZ$2)/SUMPRODUCT(--($G115:$FZZ115&lt;&gt;""),$G$2:$FZZ$2)</f>
        <v>1.2770195455124207</v>
      </c>
      <c r="F115" s="1" cm="1">
        <f t="array" ref="F115">SUMPRODUCT($G115:$FZZ115,$F$2:$FZY$2)/SUMPRODUCT(--($G115:$FZZ115&lt;&gt;""),$F$2:$FZY$2)</f>
        <v>1.2976789408423028</v>
      </c>
      <c r="G115">
        <v>1.2618938617957101</v>
      </c>
      <c r="H115">
        <v>1.27863337098968</v>
      </c>
      <c r="I115">
        <v>1.2277467843793199</v>
      </c>
      <c r="J115">
        <v>1.2449074333464001</v>
      </c>
      <c r="K115">
        <v>1.20962217322457</v>
      </c>
      <c r="L115">
        <v>1.24305682936963</v>
      </c>
      <c r="M115">
        <v>1.2349657344242</v>
      </c>
      <c r="N115">
        <v>1.2536668463948799</v>
      </c>
      <c r="O115">
        <v>1.1948192508554301</v>
      </c>
      <c r="P115">
        <v>1.22555510592089</v>
      </c>
      <c r="Q115">
        <v>1.2569316168432101</v>
      </c>
      <c r="R115">
        <v>1.2841475980447501</v>
      </c>
      <c r="S115">
        <v>1.2270649814108201</v>
      </c>
      <c r="T115">
        <v>1.2582387635232</v>
      </c>
      <c r="U115">
        <v>1.3556055107973299</v>
      </c>
      <c r="V115">
        <v>1.4057417006767201</v>
      </c>
      <c r="W115">
        <v>1.2959459051528901</v>
      </c>
      <c r="X115">
        <v>1.3611253660156299</v>
      </c>
      <c r="Y115">
        <v>1.3156476306000899</v>
      </c>
      <c r="Z115">
        <v>1.36351519083754</v>
      </c>
      <c r="AA115">
        <v>1.28785398105674</v>
      </c>
      <c r="AB115">
        <v>1.32724921069755</v>
      </c>
      <c r="AC115">
        <v>1.3079981432140499</v>
      </c>
      <c r="AD115">
        <v>1.33824639398582</v>
      </c>
      <c r="AE115">
        <v>1.2813480421698999</v>
      </c>
      <c r="AF115">
        <v>1.3524726081659999</v>
      </c>
      <c r="AG115">
        <v>1.2393237587516099</v>
      </c>
      <c r="AH115">
        <v>1.2915576659772099</v>
      </c>
      <c r="AI115">
        <v>1.3196235985448099</v>
      </c>
      <c r="AJ115">
        <v>1.3455061616878501</v>
      </c>
      <c r="AK115">
        <v>1.3188428656004201</v>
      </c>
      <c r="AL115">
        <v>1.3174011127488401</v>
      </c>
      <c r="AM115">
        <v>1.27698049651611</v>
      </c>
      <c r="AN115">
        <v>1.3204787504178199</v>
      </c>
      <c r="AO115">
        <v>1.2379296598847001</v>
      </c>
      <c r="AP115">
        <v>1.2728396715011301</v>
      </c>
      <c r="AQ115">
        <v>1.2693392467706699</v>
      </c>
      <c r="AR115">
        <v>1.2970060602247899</v>
      </c>
      <c r="AS115">
        <v>1.2781427461386501</v>
      </c>
      <c r="AT115">
        <v>1.25612793651086</v>
      </c>
      <c r="AU115">
        <v>1.2785237636284801</v>
      </c>
      <c r="AV115">
        <v>1.31348483821571</v>
      </c>
      <c r="AW115">
        <v>1.21695503932997</v>
      </c>
      <c r="AX115">
        <v>1.2468132816478901</v>
      </c>
      <c r="AY115">
        <v>1.3044091885198601</v>
      </c>
      <c r="AZ115">
        <v>1.3449175737955601</v>
      </c>
      <c r="BA115">
        <v>1.2644522980475399</v>
      </c>
      <c r="BB115">
        <v>1.2721434793722901</v>
      </c>
      <c r="BC115">
        <v>1.2948277771624701</v>
      </c>
      <c r="BD115">
        <v>1.29352538938318</v>
      </c>
      <c r="BE115">
        <v>1.2952368171119399</v>
      </c>
      <c r="BF115">
        <v>1.3231230717500599</v>
      </c>
      <c r="BG115">
        <v>1.3604381983946601</v>
      </c>
      <c r="BH115">
        <v>1.42242614879067</v>
      </c>
      <c r="BI115">
        <v>1.34386913237619</v>
      </c>
      <c r="BJ115">
        <v>1.3988638871505501</v>
      </c>
      <c r="BK115">
        <v>1.3365468853558</v>
      </c>
      <c r="BL115">
        <v>1.3862642552964499</v>
      </c>
      <c r="BM115">
        <v>1.3336901342103999</v>
      </c>
      <c r="BN115">
        <v>1.40100142580154</v>
      </c>
      <c r="BO115">
        <v>1.3145584423794101</v>
      </c>
      <c r="BP115">
        <v>1.34772109488589</v>
      </c>
      <c r="BQ115">
        <v>1.1964234390908</v>
      </c>
      <c r="BR115">
        <v>1.24857877738319</v>
      </c>
      <c r="BS115">
        <v>1.24053515144036</v>
      </c>
      <c r="BT115">
        <v>1.27778958219477</v>
      </c>
      <c r="BU115">
        <v>1.3218090237853499</v>
      </c>
      <c r="BV115">
        <v>1.36194436644794</v>
      </c>
      <c r="BW115">
        <v>1.3085676807008</v>
      </c>
      <c r="BX115">
        <v>1.33519667839581</v>
      </c>
      <c r="BY115">
        <v>1.3745164968180399</v>
      </c>
      <c r="BZ115">
        <v>1.3486917730930199</v>
      </c>
      <c r="CA115">
        <v>1.3236244446515599</v>
      </c>
      <c r="CB115">
        <v>1.2894926523130401</v>
      </c>
      <c r="CC115">
        <v>1.3097943261066101</v>
      </c>
      <c r="CD115">
        <v>1.25155061550425</v>
      </c>
      <c r="CE115">
        <v>1.32994764878163</v>
      </c>
      <c r="CF115">
        <v>1.39445299856509</v>
      </c>
      <c r="CG115">
        <v>1.29836195848653</v>
      </c>
      <c r="CH115">
        <v>1.34686895481348</v>
      </c>
      <c r="CI115">
        <v>1.32646297217292</v>
      </c>
      <c r="CJ115">
        <v>1.39192623981236</v>
      </c>
      <c r="CK115">
        <v>1.28463135815416</v>
      </c>
      <c r="CL115">
        <v>1.33090298898793</v>
      </c>
      <c r="CM115">
        <v>1.3238112948096501</v>
      </c>
      <c r="CN115">
        <v>1.2669482090819399</v>
      </c>
      <c r="CO115">
        <v>1.20552026886974</v>
      </c>
      <c r="CP115">
        <v>1.2406983802670899</v>
      </c>
      <c r="CQ115">
        <v>1.2685003745857599</v>
      </c>
      <c r="CR115">
        <v>1.29512858528069</v>
      </c>
      <c r="CS115">
        <v>1.21317405278376</v>
      </c>
      <c r="CT115">
        <v>1.1966575276187399</v>
      </c>
      <c r="CU115">
        <v>1.21895831614939</v>
      </c>
      <c r="CV115">
        <v>1.25070297913183</v>
      </c>
      <c r="CW115">
        <v>1.28115638287591</v>
      </c>
      <c r="CX115">
        <v>1.2500060398144499</v>
      </c>
      <c r="CY115">
        <v>1.28604915526635</v>
      </c>
      <c r="CZ115">
        <v>1.33383246442711</v>
      </c>
      <c r="DA115">
        <v>1.2675606660969101</v>
      </c>
      <c r="DB115">
        <v>1.2173537409680599</v>
      </c>
      <c r="DC115">
        <v>1.29773252377626</v>
      </c>
      <c r="DD115">
        <v>1.3172174162233801</v>
      </c>
      <c r="DE115">
        <v>1.2907528800238099</v>
      </c>
      <c r="DF115">
        <v>1.26128567780816</v>
      </c>
      <c r="DG115">
        <v>1.29832480690139</v>
      </c>
      <c r="DH115">
        <v>1.33199167418998</v>
      </c>
      <c r="DI115">
        <v>1.29450581275081</v>
      </c>
      <c r="DJ115">
        <v>1.3077241322245601</v>
      </c>
      <c r="DK115">
        <v>1.3216456287984999</v>
      </c>
      <c r="DL115">
        <v>1.3446360311305401</v>
      </c>
      <c r="DM115">
        <v>1.2719833826398901</v>
      </c>
      <c r="DN115">
        <v>1.3138651098382299</v>
      </c>
      <c r="DO115">
        <v>1.3030578109502899</v>
      </c>
      <c r="DP115">
        <v>1.37502311429387</v>
      </c>
      <c r="DQ115">
        <v>1.29309666910071</v>
      </c>
      <c r="DR115">
        <v>1.3525409040209899</v>
      </c>
      <c r="DS115">
        <v>1.2388698545111401</v>
      </c>
      <c r="DT115">
        <v>1.2965787774963999</v>
      </c>
      <c r="DU115">
        <v>1.3303186212306399</v>
      </c>
      <c r="DV115">
        <v>1.32773458228549</v>
      </c>
      <c r="DW115">
        <v>1.3008646188850901</v>
      </c>
      <c r="DX115">
        <v>1.33411831626848</v>
      </c>
      <c r="DY115">
        <v>1.26100997897329</v>
      </c>
      <c r="DZ115">
        <v>1.3068156736097301</v>
      </c>
      <c r="EA115">
        <v>1.3046061919301299</v>
      </c>
      <c r="EB115">
        <v>1.35521520732788</v>
      </c>
      <c r="EC115">
        <v>1.23940939146027</v>
      </c>
      <c r="ED115">
        <v>1.29599536777615</v>
      </c>
      <c r="EE115">
        <v>1.2901977441125101</v>
      </c>
      <c r="EF115">
        <v>1.3485613604543201</v>
      </c>
      <c r="EG115">
        <v>1.2933947480887</v>
      </c>
      <c r="EH115">
        <v>1.3343748516073799</v>
      </c>
      <c r="EI115">
        <v>1.3115560442104</v>
      </c>
      <c r="EJ115">
        <v>1.3363925698744199</v>
      </c>
      <c r="EK115">
        <v>1.2815149639397101</v>
      </c>
      <c r="EL115">
        <v>1.31894280737616</v>
      </c>
      <c r="EM115">
        <v>1.3320044431595099</v>
      </c>
      <c r="EN115">
        <v>1.36589114259194</v>
      </c>
      <c r="EO115">
        <v>1.29876744819005</v>
      </c>
      <c r="EP115">
        <v>1.3440160970488699</v>
      </c>
      <c r="EQ115">
        <v>1.2864033290249299</v>
      </c>
      <c r="ER115">
        <v>1.3178257305885599</v>
      </c>
      <c r="ES115">
        <v>1.2840924200427499</v>
      </c>
      <c r="ET115">
        <v>1.35086068466109</v>
      </c>
      <c r="EU115">
        <v>1.2659013015412399</v>
      </c>
      <c r="EV115">
        <v>1.3197291784940799</v>
      </c>
      <c r="EW115">
        <v>1.2996954595791801</v>
      </c>
      <c r="EX115">
        <v>1.34813353636028</v>
      </c>
      <c r="EY115">
        <v>1.31206009345241</v>
      </c>
      <c r="EZ115">
        <v>1.3552226888271099</v>
      </c>
      <c r="FA115">
        <v>1.29775965785318</v>
      </c>
      <c r="FB115">
        <v>1.3401482902652</v>
      </c>
      <c r="FC115">
        <v>1.2877933436226201</v>
      </c>
      <c r="FD115">
        <v>1.31433772606751</v>
      </c>
      <c r="FE115">
        <v>1.29306309543463</v>
      </c>
      <c r="FF115">
        <v>1.3191578211341</v>
      </c>
      <c r="FG115">
        <v>1.3065743253366999</v>
      </c>
      <c r="FH115">
        <v>1.3715018229643501</v>
      </c>
      <c r="FI115">
        <v>1.28250410985397</v>
      </c>
      <c r="FJ115">
        <v>1.3410211778357899</v>
      </c>
    </row>
    <row r="116" spans="1:166" x14ac:dyDescent="0.45">
      <c r="A116" t="s">
        <v>96</v>
      </c>
      <c r="B116" t="s">
        <v>15</v>
      </c>
      <c r="C116" t="s">
        <v>16</v>
      </c>
      <c r="D116">
        <v>40</v>
      </c>
      <c r="E116" s="1" cm="1">
        <f t="array" ref="E116">SUMPRODUCT($G116:$FZZ116,$G$2:$FZZ$2)/SUMPRODUCT(--($G116:$FZZ116&lt;&gt;""),$G$2:$FZZ$2)</f>
        <v>1.2201387934456573</v>
      </c>
      <c r="F116" s="1" cm="1">
        <f t="array" ref="F116">SUMPRODUCT($G116:$FZZ116,$F$2:$FZY$2)/SUMPRODUCT(--($G116:$FZZ116&lt;&gt;""),$F$2:$FZY$2)</f>
        <v>1.2428237118701693</v>
      </c>
      <c r="G116">
        <v>1.22196111625272</v>
      </c>
      <c r="H116">
        <v>1.2441613448256501</v>
      </c>
      <c r="I116">
        <v>1.1874608802836599</v>
      </c>
      <c r="J116">
        <v>1.21213731720787</v>
      </c>
      <c r="K116">
        <v>1.14475373690259</v>
      </c>
      <c r="L116">
        <v>1.1799047665395099</v>
      </c>
      <c r="M116">
        <v>1.21034453118284</v>
      </c>
      <c r="N116">
        <v>1.2087035343945101</v>
      </c>
      <c r="O116">
        <v>1.16401156066595</v>
      </c>
      <c r="P116">
        <v>1.19562380424449</v>
      </c>
      <c r="Q116">
        <v>1.1787031452231</v>
      </c>
      <c r="R116">
        <v>1.21453613299656</v>
      </c>
      <c r="S116">
        <v>1.16722033268679</v>
      </c>
      <c r="T116">
        <v>1.2055953254551299</v>
      </c>
      <c r="U116">
        <v>1.28826827880052</v>
      </c>
      <c r="V116">
        <v>1.3337469004907101</v>
      </c>
      <c r="W116">
        <v>1.2417604974793901</v>
      </c>
      <c r="X116">
        <v>1.3103450357714199</v>
      </c>
      <c r="Y116">
        <v>1.24593178127128</v>
      </c>
      <c r="Z116">
        <v>1.27711440580632</v>
      </c>
      <c r="AA116">
        <v>1.2669826554303201</v>
      </c>
      <c r="AB116">
        <v>1.3008121982374199</v>
      </c>
      <c r="AC116">
        <v>1.2524625057552801</v>
      </c>
      <c r="AD116">
        <v>1.26898676851313</v>
      </c>
      <c r="AE116">
        <v>1.2246826666416999</v>
      </c>
      <c r="AF116">
        <v>1.2748123850994</v>
      </c>
      <c r="AG116">
        <v>1.18434274283605</v>
      </c>
      <c r="AH116">
        <v>1.24442275759606</v>
      </c>
      <c r="AI116">
        <v>1.24791012157939</v>
      </c>
      <c r="AJ116">
        <v>1.2768052860316801</v>
      </c>
      <c r="AK116">
        <v>1.25282102604374</v>
      </c>
      <c r="AL116">
        <v>1.2380002954593601</v>
      </c>
      <c r="AM116">
        <v>1.2106620030175801</v>
      </c>
      <c r="AN116">
        <v>1.2564502218865199</v>
      </c>
      <c r="AO116">
        <v>1.1865347542954301</v>
      </c>
      <c r="AP116">
        <v>1.2254871580861799</v>
      </c>
      <c r="AQ116">
        <v>1.2160842350276799</v>
      </c>
      <c r="AR116">
        <v>1.25226996309344</v>
      </c>
      <c r="AS116">
        <v>1.1818678804295999</v>
      </c>
      <c r="AT116">
        <v>1.19766338348705</v>
      </c>
      <c r="AU116">
        <v>1.20394572842847</v>
      </c>
      <c r="AV116">
        <v>1.23006257244308</v>
      </c>
      <c r="AW116">
        <v>1.15412080527417</v>
      </c>
      <c r="AX116">
        <v>1.1798179220191201</v>
      </c>
      <c r="AY116">
        <v>1.24042735709272</v>
      </c>
      <c r="AZ116">
        <v>1.27834322092733</v>
      </c>
      <c r="BA116">
        <v>1.19852877305927</v>
      </c>
      <c r="BB116">
        <v>1.19868512814912</v>
      </c>
      <c r="BC116">
        <v>1.2262893639015</v>
      </c>
      <c r="BD116">
        <v>1.2259263361268</v>
      </c>
      <c r="BE116">
        <v>1.2512579710828799</v>
      </c>
      <c r="BF116">
        <v>1.29393165367893</v>
      </c>
      <c r="BG116">
        <v>1.28362357020097</v>
      </c>
      <c r="BH116">
        <v>1.3466380156700199</v>
      </c>
      <c r="BI116">
        <v>1.2790157719551201</v>
      </c>
      <c r="BJ116">
        <v>1.3467592970490601</v>
      </c>
      <c r="BK116">
        <v>1.2908499470544701</v>
      </c>
      <c r="BL116">
        <v>1.35795744551181</v>
      </c>
      <c r="BM116">
        <v>1.2902704817022099</v>
      </c>
      <c r="BN116">
        <v>1.35345998712993</v>
      </c>
      <c r="BO116">
        <v>1.27620582843416</v>
      </c>
      <c r="BP116">
        <v>1.31469540847504</v>
      </c>
      <c r="BQ116">
        <v>1.1490615302926199</v>
      </c>
      <c r="BR116">
        <v>1.1939804463150501</v>
      </c>
      <c r="BS116">
        <v>1.18972193020465</v>
      </c>
      <c r="BT116">
        <v>1.22424010740885</v>
      </c>
      <c r="BU116">
        <v>1.2526317936039999</v>
      </c>
      <c r="BV116">
        <v>1.2956832467179999</v>
      </c>
      <c r="BW116">
        <v>1.2345364662157099</v>
      </c>
      <c r="BX116">
        <v>1.2686797829573599</v>
      </c>
      <c r="BY116">
        <v>1.29602522594729</v>
      </c>
      <c r="BZ116">
        <v>1.26255233434926</v>
      </c>
      <c r="CA116">
        <v>1.2084785783080101</v>
      </c>
      <c r="CB116">
        <v>1.23392363376518</v>
      </c>
      <c r="CC116">
        <v>1.25848017551513</v>
      </c>
      <c r="CD116">
        <v>1.20263272699683</v>
      </c>
      <c r="CE116">
        <v>1.25366949935461</v>
      </c>
      <c r="CF116">
        <v>1.3152866868034301</v>
      </c>
      <c r="CG116">
        <v>1.25967649566192</v>
      </c>
      <c r="CH116">
        <v>1.31377234562097</v>
      </c>
      <c r="CI116">
        <v>1.25271012532551</v>
      </c>
      <c r="CJ116">
        <v>1.3145892556629499</v>
      </c>
      <c r="CK116">
        <v>1.2206418458311401</v>
      </c>
      <c r="CL116">
        <v>1.2751714735186099</v>
      </c>
      <c r="CM116">
        <v>1.26947328242407</v>
      </c>
      <c r="CN116">
        <v>1.2140586883809901</v>
      </c>
      <c r="CO116">
        <v>1.1463829913239101</v>
      </c>
      <c r="CP116">
        <v>1.1846869355364</v>
      </c>
      <c r="CQ116">
        <v>1.18356052203531</v>
      </c>
      <c r="CR116">
        <v>1.21603362047825</v>
      </c>
      <c r="CS116">
        <v>1.1810251477415401</v>
      </c>
      <c r="CT116">
        <v>1.1716566636331101</v>
      </c>
      <c r="CU116">
        <v>1.1865387932004099</v>
      </c>
      <c r="CV116">
        <v>1.2168025134784499</v>
      </c>
      <c r="CW116">
        <v>1.2147576826439801</v>
      </c>
      <c r="CX116">
        <v>1.18207926652493</v>
      </c>
      <c r="CY116">
        <v>1.2512929063279801</v>
      </c>
      <c r="CZ116">
        <v>1.29718683443743</v>
      </c>
      <c r="DA116">
        <v>1.19726206199984</v>
      </c>
      <c r="DB116">
        <v>1.15016600626731</v>
      </c>
      <c r="DC116">
        <v>1.21509680654809</v>
      </c>
      <c r="DD116">
        <v>1.24323249691042</v>
      </c>
      <c r="DE116">
        <v>1.25731885754728</v>
      </c>
      <c r="DF116">
        <v>1.23011901520296</v>
      </c>
      <c r="DG116">
        <v>1.2455863175845101</v>
      </c>
      <c r="DH116">
        <v>1.26715317484201</v>
      </c>
      <c r="DI116">
        <v>1.23634727566091</v>
      </c>
      <c r="DJ116">
        <v>1.24357701377684</v>
      </c>
      <c r="DK116">
        <v>1.2692709622418299</v>
      </c>
      <c r="DL116">
        <v>1.3009927673734201</v>
      </c>
      <c r="DM116">
        <v>1.20881066280606</v>
      </c>
      <c r="DN116">
        <v>1.2510936614842301</v>
      </c>
      <c r="DO116">
        <v>1.2671171852673599</v>
      </c>
      <c r="DP116">
        <v>1.32681089986047</v>
      </c>
      <c r="DQ116">
        <v>1.2360356601214799</v>
      </c>
      <c r="DR116">
        <v>1.2904406159475501</v>
      </c>
      <c r="DS116">
        <v>1.1906946720293901</v>
      </c>
      <c r="DT116">
        <v>1.2391479219424899</v>
      </c>
      <c r="DU116">
        <v>1.2555314583669701</v>
      </c>
      <c r="DV116">
        <v>1.27127794568903</v>
      </c>
      <c r="DW116">
        <v>1.2425028441410599</v>
      </c>
      <c r="DX116">
        <v>1.2812969283276401</v>
      </c>
      <c r="DY116">
        <v>1.23125893054216</v>
      </c>
      <c r="DZ116">
        <v>1.2701525307559101</v>
      </c>
      <c r="EA116">
        <v>1.2634689254407501</v>
      </c>
      <c r="EB116">
        <v>1.33131422568042</v>
      </c>
      <c r="EC116">
        <v>1.19240539429937</v>
      </c>
      <c r="ED116">
        <v>1.24539579364189</v>
      </c>
      <c r="EE116">
        <v>1.2401088615161899</v>
      </c>
      <c r="EF116">
        <v>1.29000896691679</v>
      </c>
      <c r="EG116">
        <v>1.25738164205327</v>
      </c>
      <c r="EH116">
        <v>1.3153236146065801</v>
      </c>
      <c r="EI116">
        <v>1.2431340778890101</v>
      </c>
      <c r="EJ116">
        <v>1.27786586424396</v>
      </c>
      <c r="EK116">
        <v>1.23503246145651</v>
      </c>
      <c r="EL116">
        <v>1.2687031252249199</v>
      </c>
      <c r="EM116">
        <v>1.2753237267761199</v>
      </c>
      <c r="EN116">
        <v>1.32226601135135</v>
      </c>
      <c r="EO116">
        <v>1.23801469730549</v>
      </c>
      <c r="EP116">
        <v>1.2817372370620901</v>
      </c>
      <c r="EQ116">
        <v>1.23188896945241</v>
      </c>
      <c r="ER116">
        <v>1.25264020680306</v>
      </c>
      <c r="ES116">
        <v>1.22537357703204</v>
      </c>
      <c r="ET116">
        <v>1.29136451504024</v>
      </c>
      <c r="EU116">
        <v>1.21741415925482</v>
      </c>
      <c r="EV116">
        <v>1.26166445888265</v>
      </c>
      <c r="EW116">
        <v>1.2374607788851899</v>
      </c>
      <c r="EX116">
        <v>1.29332779623477</v>
      </c>
      <c r="EY116">
        <v>1.24478026852782</v>
      </c>
      <c r="EZ116">
        <v>1.2948778612409</v>
      </c>
      <c r="FA116">
        <v>1.23564562223954</v>
      </c>
      <c r="FB116">
        <v>1.27638547474868</v>
      </c>
      <c r="FC116">
        <v>1.22146701491946</v>
      </c>
      <c r="FD116">
        <v>1.2515137124539899</v>
      </c>
      <c r="FE116">
        <v>1.24932262481669</v>
      </c>
      <c r="FF116">
        <v>1.2796806867953101</v>
      </c>
      <c r="FG116">
        <v>1.2689996170942399</v>
      </c>
      <c r="FH116">
        <v>1.3471456873158301</v>
      </c>
      <c r="FI116">
        <v>1.2225606807852201</v>
      </c>
      <c r="FJ116">
        <v>1.2804370950585</v>
      </c>
    </row>
    <row r="117" spans="1:166" x14ac:dyDescent="0.45">
      <c r="A117" t="s">
        <v>96</v>
      </c>
      <c r="B117" t="s">
        <v>15</v>
      </c>
      <c r="C117" t="s">
        <v>16</v>
      </c>
      <c r="D117">
        <v>45</v>
      </c>
      <c r="E117" s="1" cm="1">
        <f t="array" ref="E117">SUMPRODUCT($G117:$FZZ117,$G$2:$FZZ$2)/SUMPRODUCT(--($G117:$FZZ117&lt;&gt;""),$G$2:$FZZ$2)</f>
        <v>1.1774604874768184</v>
      </c>
      <c r="F117" s="1" cm="1">
        <f t="array" ref="F117">SUMPRODUCT($G117:$FZZ117,$F$2:$FZY$2)/SUMPRODUCT(--($G117:$FZZ117&lt;&gt;""),$F$2:$FZY$2)</f>
        <v>1.203813177151527</v>
      </c>
      <c r="G117">
        <v>1.15342052479555</v>
      </c>
      <c r="H117">
        <v>1.18290445717221</v>
      </c>
      <c r="I117">
        <v>1.1204639138125601</v>
      </c>
      <c r="J117">
        <v>1.1506583317992201</v>
      </c>
      <c r="K117">
        <v>1.12342353808776</v>
      </c>
      <c r="L117">
        <v>1.1554244514904499</v>
      </c>
      <c r="M117">
        <v>1.18598432457353</v>
      </c>
      <c r="N117">
        <v>1.1726484906736601</v>
      </c>
      <c r="O117">
        <v>1.1191241861679</v>
      </c>
      <c r="P117">
        <v>1.1491536625137899</v>
      </c>
      <c r="Q117">
        <v>1.1523447807893801</v>
      </c>
      <c r="R117">
        <v>1.1912186954172399</v>
      </c>
      <c r="S117">
        <v>1.11798110329246</v>
      </c>
      <c r="T117">
        <v>1.1626407889969099</v>
      </c>
      <c r="U117">
        <v>1.2674223394494499</v>
      </c>
      <c r="V117">
        <v>1.3126657485595401</v>
      </c>
      <c r="W117">
        <v>1.2105231382256101</v>
      </c>
      <c r="X117">
        <v>1.2793552087421101</v>
      </c>
      <c r="Y117">
        <v>1.2041000552101</v>
      </c>
      <c r="Z117">
        <v>1.23359010731715</v>
      </c>
      <c r="AA117">
        <v>1.20138338809579</v>
      </c>
      <c r="AB117">
        <v>1.23282855467275</v>
      </c>
      <c r="AC117">
        <v>1.22384649059907</v>
      </c>
      <c r="AD117">
        <v>1.2429200600813599</v>
      </c>
      <c r="AE117">
        <v>1.1819639269176601</v>
      </c>
      <c r="AF117">
        <v>1.2360723802078999</v>
      </c>
      <c r="AG117">
        <v>1.15297579165088</v>
      </c>
      <c r="AH117">
        <v>1.21921810819471</v>
      </c>
      <c r="AI117">
        <v>1.2146474296935601</v>
      </c>
      <c r="AJ117">
        <v>1.2563937127457301</v>
      </c>
      <c r="AK117">
        <v>1.1639555122609999</v>
      </c>
      <c r="AL117">
        <v>1.2032549403360899</v>
      </c>
      <c r="AM117">
        <v>1.1762017237526601</v>
      </c>
      <c r="AN117">
        <v>1.22506846810577</v>
      </c>
      <c r="AO117">
        <v>1.14720863165959</v>
      </c>
      <c r="AP117">
        <v>1.18827799699156</v>
      </c>
      <c r="AQ117">
        <v>1.18463240228149</v>
      </c>
      <c r="AR117">
        <v>1.2258731232175799</v>
      </c>
      <c r="AS117">
        <v>1.12407593389414</v>
      </c>
      <c r="AT117">
        <v>1.1538518238692299</v>
      </c>
      <c r="AU117">
        <v>1.1627044345217901</v>
      </c>
      <c r="AV117">
        <v>1.1902204567202399</v>
      </c>
      <c r="AW117">
        <v>1.1168952662554399</v>
      </c>
      <c r="AX117">
        <v>1.1514416275253201</v>
      </c>
      <c r="AY117">
        <v>1.20935894534021</v>
      </c>
      <c r="AZ117">
        <v>1.25173706544832</v>
      </c>
      <c r="BA117">
        <v>1.15430510089866</v>
      </c>
      <c r="BB117">
        <v>1.1673446190271699</v>
      </c>
      <c r="BC117">
        <v>1.1782753514395901</v>
      </c>
      <c r="BD117">
        <v>1.1765648137893101</v>
      </c>
      <c r="BE117">
        <v>1.1746013721175701</v>
      </c>
      <c r="BF117">
        <v>1.2151646718067</v>
      </c>
      <c r="BG117">
        <v>1.25185120506688</v>
      </c>
      <c r="BH117">
        <v>1.3157473288766599</v>
      </c>
      <c r="BI117">
        <v>1.2490620569144699</v>
      </c>
      <c r="BJ117">
        <v>1.3039026292638201</v>
      </c>
      <c r="BK117">
        <v>1.24054408190939</v>
      </c>
      <c r="BL117">
        <v>1.2985784698362799</v>
      </c>
      <c r="BM117">
        <v>1.26904118000849</v>
      </c>
      <c r="BN117">
        <v>1.3200693133020101</v>
      </c>
      <c r="BO117">
        <v>1.2186147459805701</v>
      </c>
      <c r="BP117">
        <v>1.25806730303221</v>
      </c>
      <c r="BQ117">
        <v>1.1072724704185899</v>
      </c>
      <c r="BR117">
        <v>1.1465162387166801</v>
      </c>
      <c r="BS117">
        <v>1.16358138382613</v>
      </c>
      <c r="BT117">
        <v>1.1951202086567301</v>
      </c>
      <c r="BU117">
        <v>1.2154847190478899</v>
      </c>
      <c r="BV117">
        <v>1.25998246255253</v>
      </c>
      <c r="BW117">
        <v>1.2022401604260899</v>
      </c>
      <c r="BX117">
        <v>1.23936508056171</v>
      </c>
      <c r="BY117">
        <v>1.21087945142235</v>
      </c>
      <c r="BZ117">
        <v>1.2186447966796601</v>
      </c>
      <c r="CA117">
        <v>1.1454065305868799</v>
      </c>
      <c r="CB117">
        <v>1.1928511510858399</v>
      </c>
      <c r="CC117">
        <v>1.15594671320093</v>
      </c>
      <c r="CD117">
        <v>1.1534176767006099</v>
      </c>
      <c r="CE117">
        <v>1.21701971524606</v>
      </c>
      <c r="CF117">
        <v>1.2836951180359399</v>
      </c>
      <c r="CG117">
        <v>1.196471709693</v>
      </c>
      <c r="CH117">
        <v>1.25458757953763</v>
      </c>
      <c r="CI117">
        <v>1.22817722852408</v>
      </c>
      <c r="CJ117">
        <v>1.2920457110557599</v>
      </c>
      <c r="CK117">
        <v>1.1909617199790199</v>
      </c>
      <c r="CL117">
        <v>1.2487173571054</v>
      </c>
      <c r="CM117">
        <v>1.2059867727262701</v>
      </c>
      <c r="CN117">
        <v>1.18808615589391</v>
      </c>
      <c r="CO117">
        <v>1.0944597435669601</v>
      </c>
      <c r="CP117">
        <v>1.1371924136092999</v>
      </c>
      <c r="CQ117">
        <v>1.16096838856129</v>
      </c>
      <c r="CR117">
        <v>1.18738737117286</v>
      </c>
      <c r="CS117">
        <v>1.1279994700888101</v>
      </c>
      <c r="CT117">
        <v>1.11235269045123</v>
      </c>
      <c r="CU117">
        <v>1.1376564362894599</v>
      </c>
      <c r="CV117">
        <v>1.1732740456355299</v>
      </c>
      <c r="CW117">
        <v>1.19504674816389</v>
      </c>
      <c r="CX117">
        <v>1.1573160272516401</v>
      </c>
      <c r="CY117">
        <v>1.1937726209608901</v>
      </c>
      <c r="CZ117">
        <v>1.23258986319626</v>
      </c>
      <c r="DA117">
        <v>1.1644782845155699</v>
      </c>
      <c r="DB117">
        <v>1.1214513246833899</v>
      </c>
      <c r="DC117">
        <v>1.1888112764852301</v>
      </c>
      <c r="DD117">
        <v>1.2123161929324899</v>
      </c>
      <c r="DE117">
        <v>1.18304481002384</v>
      </c>
      <c r="DF117">
        <v>1.1943773713246699</v>
      </c>
      <c r="DG117">
        <v>1.20012037315678</v>
      </c>
      <c r="DH117">
        <v>1.22944879125288</v>
      </c>
      <c r="DI117">
        <v>1.1776715899218</v>
      </c>
      <c r="DJ117">
        <v>1.2068180877911501</v>
      </c>
      <c r="DK117">
        <v>1.2342215988779801</v>
      </c>
      <c r="DL117">
        <v>1.2552319665594101</v>
      </c>
      <c r="DM117">
        <v>1.1793840876188</v>
      </c>
      <c r="DN117">
        <v>1.22944073771007</v>
      </c>
      <c r="DO117">
        <v>1.2026156975473601</v>
      </c>
      <c r="DP117">
        <v>1.2496343738968101</v>
      </c>
      <c r="DQ117">
        <v>1.2034488569342201</v>
      </c>
      <c r="DR117">
        <v>1.26100737435905</v>
      </c>
      <c r="DS117">
        <v>1.14816028601221</v>
      </c>
      <c r="DT117">
        <v>1.18506380654451</v>
      </c>
      <c r="DU117">
        <v>1.1862353782617701</v>
      </c>
      <c r="DV117">
        <v>1.2196433103384601</v>
      </c>
      <c r="DW117">
        <v>1.2082593856655199</v>
      </c>
      <c r="DX117">
        <v>1.2427986348122799</v>
      </c>
      <c r="DY117">
        <v>1.18724224857982</v>
      </c>
      <c r="DZ117">
        <v>1.2146815208931101</v>
      </c>
      <c r="EA117">
        <v>1.2290784333037801</v>
      </c>
      <c r="EB117">
        <v>1.2775206014642599</v>
      </c>
      <c r="EC117">
        <v>1.14525197056296</v>
      </c>
      <c r="ED117">
        <v>1.1921999327580399</v>
      </c>
      <c r="EE117">
        <v>1.1990026271492999</v>
      </c>
      <c r="EF117">
        <v>1.2653578114430399</v>
      </c>
      <c r="EG117">
        <v>1.2007407759152799</v>
      </c>
      <c r="EH117">
        <v>1.2504772306377301</v>
      </c>
      <c r="EI117">
        <v>1.19416700422429</v>
      </c>
      <c r="EJ117">
        <v>1.23220878421387</v>
      </c>
      <c r="EK117">
        <v>1.1957044351994399</v>
      </c>
      <c r="EL117">
        <v>1.22547396605582</v>
      </c>
      <c r="EM117">
        <v>1.2320029215295401</v>
      </c>
      <c r="EN117">
        <v>1.26735038573319</v>
      </c>
      <c r="EO117">
        <v>1.1836482755939099</v>
      </c>
      <c r="EP117">
        <v>1.22795404175901</v>
      </c>
      <c r="EQ117">
        <v>1.1991898111660999</v>
      </c>
      <c r="ER117">
        <v>1.22406292361527</v>
      </c>
      <c r="ES117">
        <v>1.18764255249511</v>
      </c>
      <c r="ET117">
        <v>1.2367266367327701</v>
      </c>
      <c r="EU117">
        <v>1.18839756933493</v>
      </c>
      <c r="EV117">
        <v>1.2428247019491501</v>
      </c>
      <c r="EW117">
        <v>1.21975359911406</v>
      </c>
      <c r="EX117">
        <v>1.2615010151347299</v>
      </c>
      <c r="EY117">
        <v>1.2149109836162499</v>
      </c>
      <c r="EZ117">
        <v>1.2626279056012299</v>
      </c>
      <c r="FA117">
        <v>1.19904270839578</v>
      </c>
      <c r="FB117">
        <v>1.2486060315366601</v>
      </c>
      <c r="FC117">
        <v>1.1813486881158699</v>
      </c>
      <c r="FD117">
        <v>1.2258498555542301</v>
      </c>
      <c r="FE117">
        <v>1.19669615717046</v>
      </c>
      <c r="FF117">
        <v>1.22484000349613</v>
      </c>
      <c r="FG117">
        <v>1.2306590973413001</v>
      </c>
      <c r="FH117">
        <v>1.2947708392295201</v>
      </c>
      <c r="FI117">
        <v>1.20639928440189</v>
      </c>
      <c r="FJ117">
        <v>1.2647108596847501</v>
      </c>
    </row>
    <row r="118" spans="1:166" x14ac:dyDescent="0.45">
      <c r="A118" t="s">
        <v>96</v>
      </c>
      <c r="B118" t="s">
        <v>15</v>
      </c>
      <c r="C118" t="s">
        <v>16</v>
      </c>
      <c r="D118">
        <v>50</v>
      </c>
      <c r="E118" s="1" cm="1">
        <f t="array" ref="E118">SUMPRODUCT($G118:$FZZ118,$G$2:$FZZ$2)/SUMPRODUCT(--($G118:$FZZ118&lt;&gt;""),$G$2:$FZZ$2)</f>
        <v>1.1326592251481624</v>
      </c>
      <c r="F118" s="1" cm="1">
        <f t="array" ref="F118">SUMPRODUCT($G118:$FZZ118,$F$2:$FZY$2)/SUMPRODUCT(--($G118:$FZZ118&lt;&gt;""),$F$2:$FZY$2)</f>
        <v>1.160669236694414</v>
      </c>
      <c r="G118">
        <v>1.13492060878128</v>
      </c>
      <c r="H118">
        <v>1.16014267693817</v>
      </c>
      <c r="I118">
        <v>1.1033464866292599</v>
      </c>
      <c r="J118">
        <v>1.1277123670329801</v>
      </c>
      <c r="K118">
        <v>1.07569450423571</v>
      </c>
      <c r="L118">
        <v>1.1049140315872601</v>
      </c>
      <c r="M118">
        <v>1.1278133327081901</v>
      </c>
      <c r="N118">
        <v>1.11299747599065</v>
      </c>
      <c r="O118">
        <v>1.0782931016730399</v>
      </c>
      <c r="P118">
        <v>1.10548030161174</v>
      </c>
      <c r="Q118">
        <v>1.0846700217388501</v>
      </c>
      <c r="R118">
        <v>1.1346725349015401</v>
      </c>
      <c r="S118">
        <v>1.0767104017148901</v>
      </c>
      <c r="T118">
        <v>1.1222043925862499</v>
      </c>
      <c r="U118">
        <v>1.2069206364026399</v>
      </c>
      <c r="V118">
        <v>1.25158050285217</v>
      </c>
      <c r="W118">
        <v>1.1700787876958301</v>
      </c>
      <c r="X118">
        <v>1.23567482718024</v>
      </c>
      <c r="Y118">
        <v>1.1811052497954799</v>
      </c>
      <c r="Z118">
        <v>1.2065220457558701</v>
      </c>
      <c r="AA118">
        <v>1.1829269664275299</v>
      </c>
      <c r="AB118">
        <v>1.2110847787141299</v>
      </c>
      <c r="AC118">
        <v>1.17132435635194</v>
      </c>
      <c r="AD118">
        <v>1.1890751545434599</v>
      </c>
      <c r="AE118">
        <v>1.15453991197634</v>
      </c>
      <c r="AF118">
        <v>1.2097191130229801</v>
      </c>
      <c r="AG118">
        <v>1.10701003097658</v>
      </c>
      <c r="AH118">
        <v>1.17911168079548</v>
      </c>
      <c r="AI118">
        <v>1.1502264000489599</v>
      </c>
      <c r="AJ118">
        <v>1.191822135754</v>
      </c>
      <c r="AK118">
        <v>1.1119180089148699</v>
      </c>
      <c r="AL118">
        <v>1.17246607493338</v>
      </c>
      <c r="AM118">
        <v>1.1245593202497499</v>
      </c>
      <c r="AN118">
        <v>1.1706153172801801</v>
      </c>
      <c r="AO118">
        <v>1.0992239105317001</v>
      </c>
      <c r="AP118">
        <v>1.1445349847553801</v>
      </c>
      <c r="AQ118">
        <v>1.1322305926019101</v>
      </c>
      <c r="AR118">
        <v>1.1690349249287</v>
      </c>
      <c r="AS118">
        <v>1.0809031968771401</v>
      </c>
      <c r="AT118">
        <v>1.1144383121569701</v>
      </c>
      <c r="AU118">
        <v>1.1317800694075</v>
      </c>
      <c r="AV118">
        <v>1.1536028838234</v>
      </c>
      <c r="AW118">
        <v>1.0633117112783601</v>
      </c>
      <c r="AX118">
        <v>1.10259924452492</v>
      </c>
      <c r="AY118">
        <v>1.15408479047747</v>
      </c>
      <c r="AZ118">
        <v>1.1929707100237099</v>
      </c>
      <c r="BA118">
        <v>1.11292932501755</v>
      </c>
      <c r="BB118">
        <v>1.13307059060032</v>
      </c>
      <c r="BC118">
        <v>1.1564547158743601</v>
      </c>
      <c r="BD118">
        <v>1.1505929453653401</v>
      </c>
      <c r="BE118">
        <v>1.1521112677634899</v>
      </c>
      <c r="BF118">
        <v>1.1933042903745299</v>
      </c>
      <c r="BG118">
        <v>1.2053479967373599</v>
      </c>
      <c r="BH118">
        <v>1.2558975549398399</v>
      </c>
      <c r="BI118">
        <v>1.2008301665472501</v>
      </c>
      <c r="BJ118">
        <v>1.2552112148063499</v>
      </c>
      <c r="BK118">
        <v>1.2035412556087901</v>
      </c>
      <c r="BL118">
        <v>1.2637696450745399</v>
      </c>
      <c r="BM118">
        <v>1.2033554704093601</v>
      </c>
      <c r="BN118">
        <v>1.25906898103557</v>
      </c>
      <c r="BO118">
        <v>1.18221126493457</v>
      </c>
      <c r="BP118">
        <v>1.22083148955896</v>
      </c>
      <c r="BQ118">
        <v>1.0774645485943599</v>
      </c>
      <c r="BR118">
        <v>1.12362079296184</v>
      </c>
      <c r="BS118">
        <v>1.10732813052365</v>
      </c>
      <c r="BT118">
        <v>1.1280453462812801</v>
      </c>
      <c r="BU118">
        <v>1.1928617255405101</v>
      </c>
      <c r="BV118">
        <v>1.2370331909526799</v>
      </c>
      <c r="BW118">
        <v>1.14963427298444</v>
      </c>
      <c r="BX118">
        <v>1.18545497722333</v>
      </c>
      <c r="BY118">
        <v>1.1616051895519901</v>
      </c>
      <c r="BZ118">
        <v>1.18913835954005</v>
      </c>
      <c r="CA118">
        <v>1.11520489638674</v>
      </c>
      <c r="CB118">
        <v>1.15191847640351</v>
      </c>
      <c r="CC118">
        <v>1.09849964909618</v>
      </c>
      <c r="CD118">
        <v>1.10783811637361</v>
      </c>
      <c r="CE118">
        <v>1.19094238745143</v>
      </c>
      <c r="CF118">
        <v>1.2584158350969299</v>
      </c>
      <c r="CG118">
        <v>1.16504653336243</v>
      </c>
      <c r="CH118">
        <v>1.2255893386461001</v>
      </c>
      <c r="CI118">
        <v>1.16852969622004</v>
      </c>
      <c r="CJ118">
        <v>1.23076668972896</v>
      </c>
      <c r="CK118">
        <v>1.1385967488201301</v>
      </c>
      <c r="CL118">
        <v>1.19449816465652</v>
      </c>
      <c r="CM118">
        <v>1.1232294513593</v>
      </c>
      <c r="CN118">
        <v>1.1366035316771901</v>
      </c>
      <c r="CO118">
        <v>1.05172707352462</v>
      </c>
      <c r="CP118">
        <v>1.09742641615587</v>
      </c>
      <c r="CQ118">
        <v>1.10596615004578</v>
      </c>
      <c r="CR118">
        <v>1.13091603654517</v>
      </c>
      <c r="CS118">
        <v>1.1078628451622501</v>
      </c>
      <c r="CT118">
        <v>1.0890855576163201</v>
      </c>
      <c r="CU118">
        <v>1.09197966421967</v>
      </c>
      <c r="CV118">
        <v>1.11955144307556</v>
      </c>
      <c r="CW118">
        <v>1.1444361229222999</v>
      </c>
      <c r="CX118">
        <v>1.1035888577502899</v>
      </c>
      <c r="CY118">
        <v>1.1569884886258199</v>
      </c>
      <c r="CZ118">
        <v>1.1991480799132399</v>
      </c>
      <c r="DA118">
        <v>1.1088690337451099</v>
      </c>
      <c r="DB118">
        <v>1.0737399321472001</v>
      </c>
      <c r="DC118">
        <v>1.15110418569663</v>
      </c>
      <c r="DD118">
        <v>1.18071839234861</v>
      </c>
      <c r="DE118">
        <v>1.1150801681236699</v>
      </c>
      <c r="DF118">
        <v>1.14211260726254</v>
      </c>
      <c r="DG118">
        <v>1.1492877921556801</v>
      </c>
      <c r="DH118">
        <v>1.1843213963286101</v>
      </c>
      <c r="DI118">
        <v>1.1380373174465199</v>
      </c>
      <c r="DJ118">
        <v>1.17043150883289</v>
      </c>
      <c r="DK118">
        <v>1.1746555564722301</v>
      </c>
      <c r="DL118">
        <v>1.21241371724005</v>
      </c>
      <c r="DM118">
        <v>1.1299018065084601</v>
      </c>
      <c r="DN118">
        <v>1.1694152451690001</v>
      </c>
      <c r="DO118">
        <v>1.1721048296266401</v>
      </c>
      <c r="DP118">
        <v>1.231714492242</v>
      </c>
      <c r="DQ118">
        <v>1.18363678673738</v>
      </c>
      <c r="DR118">
        <v>1.2348962052944501</v>
      </c>
      <c r="DS118">
        <v>1.1200059585878099</v>
      </c>
      <c r="DT118">
        <v>1.1707731267689501</v>
      </c>
      <c r="DU118">
        <v>1.1494128232932601</v>
      </c>
      <c r="DV118">
        <v>1.18217474563366</v>
      </c>
      <c r="DW118">
        <v>1.1584982935153501</v>
      </c>
      <c r="DX118">
        <v>1.1978953356086399</v>
      </c>
      <c r="DY118">
        <v>1.1648447392572101</v>
      </c>
      <c r="DZ118">
        <v>1.19395685459044</v>
      </c>
      <c r="EA118">
        <v>1.1802751239370901</v>
      </c>
      <c r="EB118">
        <v>1.2339374240782599</v>
      </c>
      <c r="EC118">
        <v>1.1097164630729499</v>
      </c>
      <c r="ED118">
        <v>1.1699633904889899</v>
      </c>
      <c r="EE118">
        <v>1.1468686582660801</v>
      </c>
      <c r="EF118">
        <v>1.18953230449761</v>
      </c>
      <c r="EG118">
        <v>1.15748136188802</v>
      </c>
      <c r="EH118">
        <v>1.19861341944061</v>
      </c>
      <c r="EI118">
        <v>1.16831201898038</v>
      </c>
      <c r="EJ118">
        <v>1.20883050749377</v>
      </c>
      <c r="EK118">
        <v>1.1550952250708899</v>
      </c>
      <c r="EL118">
        <v>1.17549339974376</v>
      </c>
      <c r="EM118">
        <v>1.1842389567704901</v>
      </c>
      <c r="EN118">
        <v>1.21768438351161</v>
      </c>
      <c r="EO118">
        <v>1.15463276177145</v>
      </c>
      <c r="EP118">
        <v>1.20880477468019</v>
      </c>
      <c r="EQ118">
        <v>1.1491519813372799</v>
      </c>
      <c r="ER118">
        <v>1.17207055263074</v>
      </c>
      <c r="ES118">
        <v>1.1588098720479401</v>
      </c>
      <c r="ET118">
        <v>1.21458305632549</v>
      </c>
      <c r="EU118">
        <v>1.1418448663765</v>
      </c>
      <c r="EV118">
        <v>1.18596900691772</v>
      </c>
      <c r="EW118">
        <v>1.1640250092284901</v>
      </c>
      <c r="EX118">
        <v>1.2155777039497899</v>
      </c>
      <c r="EY118">
        <v>1.18869403205772</v>
      </c>
      <c r="EZ118">
        <v>1.2208700538238599</v>
      </c>
      <c r="FA118">
        <v>1.1511781281851401</v>
      </c>
      <c r="FB118">
        <v>1.1948757919139801</v>
      </c>
      <c r="FC118">
        <v>1.1384205944042101</v>
      </c>
      <c r="FD118">
        <v>1.17405714511852</v>
      </c>
      <c r="FE118">
        <v>1.1728739159569199</v>
      </c>
      <c r="FF118">
        <v>1.199784405318</v>
      </c>
      <c r="FG118">
        <v>1.17260725523165</v>
      </c>
      <c r="FH118">
        <v>1.2504536600795699</v>
      </c>
      <c r="FI118">
        <v>1.1563436804951099</v>
      </c>
      <c r="FJ118">
        <v>1.20095977178222</v>
      </c>
    </row>
    <row r="119" spans="1:166" x14ac:dyDescent="0.45">
      <c r="A119" t="s">
        <v>96</v>
      </c>
      <c r="B119" t="s">
        <v>15</v>
      </c>
      <c r="C119" t="s">
        <v>22</v>
      </c>
      <c r="D119">
        <v>30</v>
      </c>
      <c r="E119" s="1" cm="1">
        <f t="array" ref="E119">SUMPRODUCT($G119:$FZZ119,$G$2:$FZZ$2)/SUMPRODUCT(--($G119:$FZZ119&lt;&gt;""),$G$2:$FZZ$2)</f>
        <v>1.4277771822631997</v>
      </c>
      <c r="F119" s="1" cm="1">
        <f t="array" ref="F119">SUMPRODUCT($G119:$FZZ119,$F$2:$FZY$2)/SUMPRODUCT(--($G119:$FZZ119&lt;&gt;""),$F$2:$FZY$2)</f>
        <v>1.4308771442537997</v>
      </c>
      <c r="G119">
        <v>1.4442087720627199</v>
      </c>
      <c r="H119">
        <v>1.4306228447778899</v>
      </c>
      <c r="I119">
        <v>1.4052170293827999</v>
      </c>
      <c r="J119">
        <v>1.39622209593635</v>
      </c>
      <c r="K119">
        <v>1.31928851920204</v>
      </c>
      <c r="L119">
        <v>1.3566388278497901</v>
      </c>
      <c r="M119">
        <v>1.40554500629048</v>
      </c>
      <c r="N119">
        <v>1.42829234748497</v>
      </c>
      <c r="O119">
        <v>1.33842963629876</v>
      </c>
      <c r="P119">
        <v>1.3614767385895801</v>
      </c>
      <c r="Q119">
        <v>1.38752497455422</v>
      </c>
      <c r="R119">
        <v>1.3949717897488001</v>
      </c>
      <c r="S119">
        <v>1.37823255190809</v>
      </c>
      <c r="T119">
        <v>1.38392348751739</v>
      </c>
      <c r="U119">
        <v>1.4465178662807501</v>
      </c>
      <c r="V119">
        <v>1.50471592245526</v>
      </c>
      <c r="W119">
        <v>1.3946690011169101</v>
      </c>
      <c r="X119">
        <v>1.4778941648806101</v>
      </c>
      <c r="Y119">
        <v>1.44722599468854</v>
      </c>
      <c r="Z119">
        <v>1.5001057857767399</v>
      </c>
      <c r="AA119">
        <v>1.4523759409368799</v>
      </c>
      <c r="AB119">
        <v>1.4809756019184199</v>
      </c>
      <c r="AC119">
        <v>1.4392129039075501</v>
      </c>
      <c r="AD119">
        <v>1.46629669326047</v>
      </c>
      <c r="AE119">
        <v>1.4224398304122701</v>
      </c>
      <c r="AF119">
        <v>1.492448010223</v>
      </c>
      <c r="AG119">
        <v>1.3777298725007501</v>
      </c>
      <c r="AH119">
        <v>1.4260319864829401</v>
      </c>
      <c r="AI119">
        <v>1.46488193613814</v>
      </c>
      <c r="AJ119">
        <v>1.4762838297259799</v>
      </c>
      <c r="AK119">
        <v>1.4437299856824299</v>
      </c>
      <c r="AL119">
        <v>1.4360213841493801</v>
      </c>
      <c r="AM119">
        <v>1.4612081781297199</v>
      </c>
      <c r="AN119">
        <v>1.44065574254884</v>
      </c>
      <c r="AO119">
        <v>1.3998238849942499</v>
      </c>
      <c r="AP119">
        <v>1.43023214168927</v>
      </c>
      <c r="AQ119">
        <v>1.43087359503439</v>
      </c>
      <c r="AR119">
        <v>1.4486990962086801</v>
      </c>
      <c r="AS119">
        <v>1.42733546478951</v>
      </c>
      <c r="AT119">
        <v>1.3756522593742599</v>
      </c>
      <c r="AU119">
        <v>1.38080736486959</v>
      </c>
      <c r="AV119">
        <v>1.4276740902757099</v>
      </c>
      <c r="AW119">
        <v>1.3295105681625199</v>
      </c>
      <c r="AX119">
        <v>1.3540511289683601</v>
      </c>
      <c r="AY119">
        <v>1.4505509345820999</v>
      </c>
      <c r="AZ119">
        <v>1.47296682980087</v>
      </c>
      <c r="BA119">
        <v>1.41772247716098</v>
      </c>
      <c r="BB119">
        <v>1.4051259651204</v>
      </c>
      <c r="BC119">
        <v>1.45331708937866</v>
      </c>
      <c r="BD119">
        <v>1.41335532010025</v>
      </c>
      <c r="BE119">
        <v>1.4755646859644</v>
      </c>
      <c r="BF119">
        <v>1.4861195500209401</v>
      </c>
      <c r="BG119">
        <v>1.4959887894811901</v>
      </c>
      <c r="BH119">
        <v>1.5516133222874999</v>
      </c>
      <c r="BI119">
        <v>1.5307019532796999</v>
      </c>
      <c r="BJ119">
        <v>1.5765334349123401</v>
      </c>
      <c r="BK119">
        <v>1.5324453213678899</v>
      </c>
      <c r="BL119">
        <v>1.5697204933456199</v>
      </c>
      <c r="BM119">
        <v>1.51988341233423</v>
      </c>
      <c r="BN119">
        <v>1.5617531891268901</v>
      </c>
      <c r="BO119">
        <v>1.49836062119392</v>
      </c>
      <c r="BP119">
        <v>1.50564089596898</v>
      </c>
      <c r="BQ119">
        <v>1.3347703879073001</v>
      </c>
      <c r="BR119">
        <v>1.3728084917746799</v>
      </c>
      <c r="BS119">
        <v>1.36950464439374</v>
      </c>
      <c r="BT119">
        <v>1.41223807725532</v>
      </c>
      <c r="BU119">
        <v>1.4415232794713</v>
      </c>
      <c r="BV119">
        <v>1.4825182394159599</v>
      </c>
      <c r="BW119">
        <v>1.5116465348755199</v>
      </c>
      <c r="BX119">
        <v>1.4654599528446699</v>
      </c>
      <c r="BY119">
        <v>1.55899119646311</v>
      </c>
      <c r="BZ119">
        <v>1.48641035285625</v>
      </c>
      <c r="CA119">
        <v>1.53800292043371</v>
      </c>
      <c r="CB119">
        <v>1.4384658402460599</v>
      </c>
      <c r="CC119">
        <v>1.4960578643551199</v>
      </c>
      <c r="CD119">
        <v>1.3806895418018099</v>
      </c>
      <c r="CE119">
        <v>1.45910380480006</v>
      </c>
      <c r="CF119">
        <v>1.5117813173637</v>
      </c>
      <c r="CG119">
        <v>1.4358727547116299</v>
      </c>
      <c r="CH119">
        <v>1.4919702201403899</v>
      </c>
      <c r="CI119">
        <v>1.45034052057162</v>
      </c>
      <c r="CJ119">
        <v>1.50448246562219</v>
      </c>
      <c r="CK119">
        <v>1.45330676455165</v>
      </c>
      <c r="CL119">
        <v>1.4754923964341899</v>
      </c>
      <c r="CM119">
        <v>1.4756362230579301</v>
      </c>
      <c r="CN119">
        <v>1.40237239448888</v>
      </c>
      <c r="CO119">
        <v>1.32319334636226</v>
      </c>
      <c r="CP119">
        <v>1.3379841431997801</v>
      </c>
      <c r="CQ119">
        <v>1.3996143903925999</v>
      </c>
      <c r="CR119">
        <v>1.4055065231916899</v>
      </c>
      <c r="CS119">
        <v>1.3603482438052199</v>
      </c>
      <c r="CT119">
        <v>1.3397162671213101</v>
      </c>
      <c r="CU119">
        <v>1.5155705191172799</v>
      </c>
      <c r="CV119">
        <v>1.40689931839143</v>
      </c>
      <c r="CW119">
        <v>1.4645764882102801</v>
      </c>
      <c r="CX119">
        <v>1.40503901720139</v>
      </c>
      <c r="CY119">
        <v>1.4414435602942499</v>
      </c>
      <c r="CZ119">
        <v>1.48027125553682</v>
      </c>
      <c r="DA119">
        <v>1.37627223991919</v>
      </c>
      <c r="DB119">
        <v>1.3481832543443899</v>
      </c>
      <c r="DC119">
        <v>1.42257714971432</v>
      </c>
      <c r="DD119">
        <v>1.44023785216628</v>
      </c>
      <c r="DE119">
        <v>1.4664923413033499</v>
      </c>
      <c r="DF119">
        <v>1.4228403662104001</v>
      </c>
      <c r="DG119">
        <v>1.43694202026281</v>
      </c>
      <c r="DH119">
        <v>1.47675293409569</v>
      </c>
      <c r="DI119">
        <v>1.41166066774233</v>
      </c>
      <c r="DJ119">
        <v>1.40935418476686</v>
      </c>
      <c r="DK119">
        <v>1.47669334213348</v>
      </c>
      <c r="DL119">
        <v>1.49071858757528</v>
      </c>
      <c r="DM119">
        <v>1.39273462579467</v>
      </c>
      <c r="DN119">
        <v>1.4287074337508601</v>
      </c>
      <c r="DO119">
        <v>1.4244120564156799</v>
      </c>
      <c r="DP119">
        <v>1.4799704137038301</v>
      </c>
      <c r="DQ119">
        <v>1.44477255037273</v>
      </c>
      <c r="DR119">
        <v>1.49323147784081</v>
      </c>
      <c r="DS119">
        <v>1.3610506976513199</v>
      </c>
      <c r="DT119">
        <v>1.38824172004568</v>
      </c>
      <c r="DU119">
        <v>1.47246383499065</v>
      </c>
      <c r="DV119">
        <v>1.4436241146205799</v>
      </c>
      <c r="DW119">
        <v>1.45613196814562</v>
      </c>
      <c r="DX119">
        <v>1.47058020477815</v>
      </c>
      <c r="DY119">
        <v>1.3789105609832599</v>
      </c>
      <c r="DZ119">
        <v>1.4398415445917201</v>
      </c>
      <c r="EA119">
        <v>1.4284940411700899</v>
      </c>
      <c r="EB119">
        <v>1.4657736629567599</v>
      </c>
      <c r="EC119">
        <v>1.35090029511748</v>
      </c>
      <c r="ED119">
        <v>1.39550412790914</v>
      </c>
      <c r="EE119">
        <v>1.4395519687888301</v>
      </c>
      <c r="EF119">
        <v>1.46712917079616</v>
      </c>
      <c r="EG119">
        <v>1.42412270288237</v>
      </c>
      <c r="EH119">
        <v>1.4680849043164399</v>
      </c>
      <c r="EI119">
        <v>1.4900179387766901</v>
      </c>
      <c r="EJ119">
        <v>1.47768068977489</v>
      </c>
      <c r="EK119">
        <v>1.42012754257417</v>
      </c>
      <c r="EL119">
        <v>1.44747865893157</v>
      </c>
      <c r="EM119">
        <v>1.4652992285336</v>
      </c>
      <c r="EN119">
        <v>1.49503187814787</v>
      </c>
      <c r="EO119">
        <v>1.41853299117384</v>
      </c>
      <c r="EP119">
        <v>1.44867607605272</v>
      </c>
      <c r="EQ119">
        <v>1.40366791715267</v>
      </c>
      <c r="ER119">
        <v>1.43111030547586</v>
      </c>
      <c r="ES119">
        <v>1.3967536386044901</v>
      </c>
      <c r="ET119">
        <v>1.4435568829202901</v>
      </c>
      <c r="EU119">
        <v>1.4099539519333799</v>
      </c>
      <c r="EV119">
        <v>1.46080657709371</v>
      </c>
      <c r="EW119">
        <v>1.45140042451088</v>
      </c>
      <c r="EX119">
        <v>1.48562661498708</v>
      </c>
      <c r="EY119">
        <v>1.45076004022002</v>
      </c>
      <c r="EZ119">
        <v>1.48695806470692</v>
      </c>
      <c r="FA119">
        <v>1.4315306673061901</v>
      </c>
      <c r="FB119">
        <v>1.4705218138577401</v>
      </c>
      <c r="FC119">
        <v>1.4308045431160701</v>
      </c>
      <c r="FD119">
        <v>1.44123234002137</v>
      </c>
      <c r="FE119">
        <v>1.4423284225655699</v>
      </c>
      <c r="FF119">
        <v>1.46632547027803</v>
      </c>
      <c r="FG119">
        <v>1.4240764479664301</v>
      </c>
      <c r="FH119">
        <v>1.4841094111575399</v>
      </c>
      <c r="FI119">
        <v>1.42997534087612</v>
      </c>
      <c r="FJ119">
        <v>1.4645706411372199</v>
      </c>
    </row>
    <row r="120" spans="1:166" x14ac:dyDescent="0.45">
      <c r="A120" t="s">
        <v>96</v>
      </c>
      <c r="B120" t="s">
        <v>15</v>
      </c>
      <c r="C120" t="s">
        <v>22</v>
      </c>
      <c r="D120">
        <v>35</v>
      </c>
      <c r="E120" s="1" cm="1">
        <f t="array" ref="E120">SUMPRODUCT($G120:$FZZ120,$G$2:$FZZ$2)/SUMPRODUCT(--($G120:$FZZ120&lt;&gt;""),$G$2:$FZZ$2)</f>
        <v>1.3557842485489333</v>
      </c>
      <c r="F120" s="1" cm="1">
        <f t="array" ref="F120">SUMPRODUCT($G120:$FZZ120,$F$2:$FZY$2)/SUMPRODUCT(--($G120:$FZZ120&lt;&gt;""),$F$2:$FZY$2)</f>
        <v>1.3679253656249637</v>
      </c>
      <c r="G120">
        <v>1.32878602740899</v>
      </c>
      <c r="H120">
        <v>1.34914515698744</v>
      </c>
      <c r="I120">
        <v>1.29431953704667</v>
      </c>
      <c r="J120">
        <v>1.3149507351705201</v>
      </c>
      <c r="K120">
        <v>1.2663149068067201</v>
      </c>
      <c r="L120">
        <v>1.29919927526737</v>
      </c>
      <c r="M120">
        <v>1.3061584265185</v>
      </c>
      <c r="N120">
        <v>1.33145009416195</v>
      </c>
      <c r="O120">
        <v>1.2664747870687101</v>
      </c>
      <c r="P120">
        <v>1.2976464418865801</v>
      </c>
      <c r="Q120">
        <v>1.3377407924001901</v>
      </c>
      <c r="R120">
        <v>1.3551617220190699</v>
      </c>
      <c r="S120">
        <v>1.29757594765191</v>
      </c>
      <c r="T120">
        <v>1.3171547148899101</v>
      </c>
      <c r="U120">
        <v>1.4094260992597001</v>
      </c>
      <c r="V120">
        <v>1.45813844504733</v>
      </c>
      <c r="W120">
        <v>1.34005494007908</v>
      </c>
      <c r="X120">
        <v>1.4202372686932101</v>
      </c>
      <c r="Y120">
        <v>1.3928571428571399</v>
      </c>
      <c r="Z120">
        <v>1.4406975010376999</v>
      </c>
      <c r="AA120">
        <v>1.37014388200229</v>
      </c>
      <c r="AB120">
        <v>1.40102830241731</v>
      </c>
      <c r="AC120">
        <v>1.39822020273687</v>
      </c>
      <c r="AD120">
        <v>1.4213262433295299</v>
      </c>
      <c r="AE120">
        <v>1.3534485684161</v>
      </c>
      <c r="AF120">
        <v>1.4298238941750101</v>
      </c>
      <c r="AG120">
        <v>1.3275914974606899</v>
      </c>
      <c r="AH120">
        <v>1.3673901010866001</v>
      </c>
      <c r="AI120">
        <v>1.40450086936957</v>
      </c>
      <c r="AJ120">
        <v>1.4231439249182301</v>
      </c>
      <c r="AK120">
        <v>1.40323650189438</v>
      </c>
      <c r="AL120">
        <v>1.3883091393579601</v>
      </c>
      <c r="AM120">
        <v>1.3552677504602999</v>
      </c>
      <c r="AN120">
        <v>1.39072527253353</v>
      </c>
      <c r="AO120">
        <v>1.30529248171113</v>
      </c>
      <c r="AP120">
        <v>1.34565178123744</v>
      </c>
      <c r="AQ120">
        <v>1.3352428808085799</v>
      </c>
      <c r="AR120">
        <v>1.3611561084549499</v>
      </c>
      <c r="AS120">
        <v>1.3594882048163499</v>
      </c>
      <c r="AT120">
        <v>1.32297703617025</v>
      </c>
      <c r="AU120">
        <v>1.3396441860010899</v>
      </c>
      <c r="AV120">
        <v>1.3875459356630699</v>
      </c>
      <c r="AW120">
        <v>1.2949818912342199</v>
      </c>
      <c r="AX120">
        <v>1.3160969950766701</v>
      </c>
      <c r="AY120">
        <v>1.39479175186355</v>
      </c>
      <c r="AZ120">
        <v>1.4262367734805701</v>
      </c>
      <c r="BA120">
        <v>1.3476654695988599</v>
      </c>
      <c r="BB120">
        <v>1.3519701982235</v>
      </c>
      <c r="BC120">
        <v>1.3920453846248499</v>
      </c>
      <c r="BD120">
        <v>1.3602794288363</v>
      </c>
      <c r="BE120">
        <v>1.3839731829470401</v>
      </c>
      <c r="BF120">
        <v>1.4023929471032699</v>
      </c>
      <c r="BG120">
        <v>1.42136557919239</v>
      </c>
      <c r="BH120">
        <v>1.4957523974622899</v>
      </c>
      <c r="BI120">
        <v>1.44471653107682</v>
      </c>
      <c r="BJ120">
        <v>1.49299981558572</v>
      </c>
      <c r="BK120">
        <v>1.4322906747316499</v>
      </c>
      <c r="BL120">
        <v>1.47744101716349</v>
      </c>
      <c r="BM120">
        <v>1.47718296945251</v>
      </c>
      <c r="BN120">
        <v>1.5106914085993901</v>
      </c>
      <c r="BO120">
        <v>1.40095876266936</v>
      </c>
      <c r="BP120">
        <v>1.4244115725814901</v>
      </c>
      <c r="BQ120">
        <v>1.27688875249048</v>
      </c>
      <c r="BR120">
        <v>1.31290036583999</v>
      </c>
      <c r="BS120">
        <v>1.3083699296033999</v>
      </c>
      <c r="BT120">
        <v>1.3536410543808299</v>
      </c>
      <c r="BU120">
        <v>1.38804033926647</v>
      </c>
      <c r="BV120">
        <v>1.43029335224073</v>
      </c>
      <c r="BW120">
        <v>1.3840275016161301</v>
      </c>
      <c r="BX120">
        <v>1.41491027861594</v>
      </c>
      <c r="BY120">
        <v>1.44750511772225</v>
      </c>
      <c r="BZ120">
        <v>1.4221420728913601</v>
      </c>
      <c r="CA120">
        <v>1.4117034827725401</v>
      </c>
      <c r="CB120">
        <v>1.3685214527604299</v>
      </c>
      <c r="CC120">
        <v>1.4369922168901701</v>
      </c>
      <c r="CD120">
        <v>1.3178809203163799</v>
      </c>
      <c r="CE120">
        <v>1.39565727315018</v>
      </c>
      <c r="CF120">
        <v>1.45928071129515</v>
      </c>
      <c r="CG120">
        <v>1.36209466354019</v>
      </c>
      <c r="CH120">
        <v>1.41300994092156</v>
      </c>
      <c r="CI120">
        <v>1.3978392405225899</v>
      </c>
      <c r="CJ120">
        <v>1.4568903342074899</v>
      </c>
      <c r="CK120">
        <v>1.37021919244887</v>
      </c>
      <c r="CL120">
        <v>1.41136864184583</v>
      </c>
      <c r="CM120">
        <v>1.41509563225928</v>
      </c>
      <c r="CN120">
        <v>1.3403270361462201</v>
      </c>
      <c r="CO120">
        <v>1.2653700660329801</v>
      </c>
      <c r="CP120">
        <v>1.30376099315981</v>
      </c>
      <c r="CQ120">
        <v>1.34613974186204</v>
      </c>
      <c r="CR120">
        <v>1.3585876879396801</v>
      </c>
      <c r="CS120">
        <v>1.29216249841602</v>
      </c>
      <c r="CT120">
        <v>1.26141325008351</v>
      </c>
      <c r="CU120">
        <v>1.3335870306911299</v>
      </c>
      <c r="CV120">
        <v>1.3264222673795101</v>
      </c>
      <c r="CW120">
        <v>1.3776393989176601</v>
      </c>
      <c r="CX120">
        <v>1.32054503285659</v>
      </c>
      <c r="CY120">
        <v>1.3587837926123301</v>
      </c>
      <c r="CZ120">
        <v>1.39742594697712</v>
      </c>
      <c r="DA120">
        <v>1.3478331132002099</v>
      </c>
      <c r="DB120">
        <v>1.2969300494652001</v>
      </c>
      <c r="DC120">
        <v>1.38598499095516</v>
      </c>
      <c r="DD120">
        <v>1.39026830010925</v>
      </c>
      <c r="DE120">
        <v>1.3801101682614101</v>
      </c>
      <c r="DF120">
        <v>1.33441862879822</v>
      </c>
      <c r="DG120">
        <v>1.3663105627445</v>
      </c>
      <c r="DH120">
        <v>1.4067609589728101</v>
      </c>
      <c r="DI120">
        <v>1.3655930660709099</v>
      </c>
      <c r="DJ120">
        <v>1.36882007364196</v>
      </c>
      <c r="DK120">
        <v>1.39138684926986</v>
      </c>
      <c r="DL120">
        <v>1.42033110579435</v>
      </c>
      <c r="DM120">
        <v>1.3429297538868199</v>
      </c>
      <c r="DN120">
        <v>1.39070466419084</v>
      </c>
      <c r="DO120">
        <v>1.38336107048598</v>
      </c>
      <c r="DP120">
        <v>1.4544690436565899</v>
      </c>
      <c r="DQ120">
        <v>1.3591529517497001</v>
      </c>
      <c r="DR120">
        <v>1.4154275764116799</v>
      </c>
      <c r="DS120">
        <v>1.31524901931575</v>
      </c>
      <c r="DT120">
        <v>1.35945180992104</v>
      </c>
      <c r="DU120">
        <v>1.42356320513116</v>
      </c>
      <c r="DV120">
        <v>1.39660383452922</v>
      </c>
      <c r="DW120">
        <v>1.3871558589305999</v>
      </c>
      <c r="DX120">
        <v>1.4132992036405001</v>
      </c>
      <c r="DY120">
        <v>1.3284696971457099</v>
      </c>
      <c r="DZ120">
        <v>1.3690129064485701</v>
      </c>
      <c r="EA120">
        <v>1.3624544469614801</v>
      </c>
      <c r="EB120">
        <v>1.4259168061984899</v>
      </c>
      <c r="EC120">
        <v>1.30045014755874</v>
      </c>
      <c r="ED120">
        <v>1.3655814561619699</v>
      </c>
      <c r="EE120">
        <v>1.3483411203926501</v>
      </c>
      <c r="EF120">
        <v>1.3985401230198</v>
      </c>
      <c r="EG120">
        <v>1.35211548506576</v>
      </c>
      <c r="EH120">
        <v>1.3951374709150399</v>
      </c>
      <c r="EI120">
        <v>1.4019559053295501</v>
      </c>
      <c r="EJ120">
        <v>1.4095364851570999</v>
      </c>
      <c r="EK120">
        <v>1.3532756560668999</v>
      </c>
      <c r="EL120">
        <v>1.39184073013085</v>
      </c>
      <c r="EM120">
        <v>1.3879091282581899</v>
      </c>
      <c r="EN120">
        <v>1.4334667295607</v>
      </c>
      <c r="EO120">
        <v>1.37110696372331</v>
      </c>
      <c r="EP120">
        <v>1.4128854154516099</v>
      </c>
      <c r="EQ120">
        <v>1.350130828158</v>
      </c>
      <c r="ER120">
        <v>1.3746571671763099</v>
      </c>
      <c r="ES120">
        <v>1.35084022869767</v>
      </c>
      <c r="ET120">
        <v>1.4115228441971499</v>
      </c>
      <c r="EU120">
        <v>1.3333648731049801</v>
      </c>
      <c r="EV120">
        <v>1.3930591475851</v>
      </c>
      <c r="EW120">
        <v>1.3828326873385</v>
      </c>
      <c r="EX120">
        <v>1.42431478405315</v>
      </c>
      <c r="EY120">
        <v>1.3543946294434199</v>
      </c>
      <c r="EZ120">
        <v>1.4108653220559499</v>
      </c>
      <c r="FA120">
        <v>1.35412794532046</v>
      </c>
      <c r="FB120">
        <v>1.3949677238843201</v>
      </c>
      <c r="FC120">
        <v>1.34499782342</v>
      </c>
      <c r="FD120">
        <v>1.37353080850053</v>
      </c>
      <c r="FE120">
        <v>1.3687154635771199</v>
      </c>
      <c r="FF120">
        <v>1.3931495275368699</v>
      </c>
      <c r="FG120">
        <v>1.37942630729019</v>
      </c>
      <c r="FH120">
        <v>1.43979223200759</v>
      </c>
      <c r="FI120">
        <v>1.3466178319311399</v>
      </c>
      <c r="FJ120">
        <v>1.4043371047287401</v>
      </c>
    </row>
    <row r="121" spans="1:166" x14ac:dyDescent="0.45">
      <c r="A121" t="s">
        <v>96</v>
      </c>
      <c r="B121" t="s">
        <v>15</v>
      </c>
      <c r="C121" t="s">
        <v>22</v>
      </c>
      <c r="D121">
        <v>40</v>
      </c>
      <c r="E121" s="1" cm="1">
        <f t="array" ref="E121">SUMPRODUCT($G121:$FZZ121,$G$2:$FZZ$2)/SUMPRODUCT(--($G121:$FZZ121&lt;&gt;""),$G$2:$FZZ$2)</f>
        <v>1.2958787350538612</v>
      </c>
      <c r="F121" s="1" cm="1">
        <f t="array" ref="F121">SUMPRODUCT($G121:$FZZ121,$F$2:$FZY$2)/SUMPRODUCT(--($G121:$FZZ121&lt;&gt;""),$F$2:$FZY$2)</f>
        <v>1.3105521527798836</v>
      </c>
      <c r="G121">
        <v>1.28861779245972</v>
      </c>
      <c r="H121">
        <v>1.3124071628302201</v>
      </c>
      <c r="I121">
        <v>1.26011509800939</v>
      </c>
      <c r="J121">
        <v>1.2771732953408499</v>
      </c>
      <c r="K121">
        <v>1.21383355856446</v>
      </c>
      <c r="L121">
        <v>1.2427292771765299</v>
      </c>
      <c r="M121">
        <v>1.26803260113619</v>
      </c>
      <c r="N121">
        <v>1.2805526252041399</v>
      </c>
      <c r="O121">
        <v>1.23448181733285</v>
      </c>
      <c r="P121">
        <v>1.25655675094523</v>
      </c>
      <c r="Q121">
        <v>1.2654292481873799</v>
      </c>
      <c r="R121">
        <v>1.2888110855606201</v>
      </c>
      <c r="S121">
        <v>1.24563283873855</v>
      </c>
      <c r="T121">
        <v>1.2700834609657801</v>
      </c>
      <c r="U121">
        <v>1.3444553571909501</v>
      </c>
      <c r="V121">
        <v>1.39181747503784</v>
      </c>
      <c r="W121">
        <v>1.2914903251124401</v>
      </c>
      <c r="X121">
        <v>1.36826757629728</v>
      </c>
      <c r="Y121">
        <v>1.3093790677149799</v>
      </c>
      <c r="Z121">
        <v>1.3490467190289399</v>
      </c>
      <c r="AA121">
        <v>1.34042272869686</v>
      </c>
      <c r="AB121">
        <v>1.36546349928099</v>
      </c>
      <c r="AC121">
        <v>1.3265169412847999</v>
      </c>
      <c r="AD121">
        <v>1.34663212239691</v>
      </c>
      <c r="AE121">
        <v>1.29886149672983</v>
      </c>
      <c r="AF121">
        <v>1.3484810009560599</v>
      </c>
      <c r="AG121">
        <v>1.2703838572163699</v>
      </c>
      <c r="AH121">
        <v>1.3090638078868899</v>
      </c>
      <c r="AI121">
        <v>1.3458337262453599</v>
      </c>
      <c r="AJ121">
        <v>1.35824147463608</v>
      </c>
      <c r="AK121">
        <v>1.3163392362264199</v>
      </c>
      <c r="AL121">
        <v>1.3126260006464501</v>
      </c>
      <c r="AM121">
        <v>1.28188730048218</v>
      </c>
      <c r="AN121">
        <v>1.3212599239509999</v>
      </c>
      <c r="AO121">
        <v>1.25085098895349</v>
      </c>
      <c r="AP121">
        <v>1.2937040831898099</v>
      </c>
      <c r="AQ121">
        <v>1.30134546426774</v>
      </c>
      <c r="AR121">
        <v>1.33204632192585</v>
      </c>
      <c r="AS121">
        <v>1.25111870736703</v>
      </c>
      <c r="AT121">
        <v>1.2635911043952801</v>
      </c>
      <c r="AU121">
        <v>1.2674888657351799</v>
      </c>
      <c r="AV121">
        <v>1.3013034872620699</v>
      </c>
      <c r="AW121">
        <v>1.22540108086695</v>
      </c>
      <c r="AX121">
        <v>1.2430518221945499</v>
      </c>
      <c r="AY121">
        <v>1.3193613609691399</v>
      </c>
      <c r="AZ121">
        <v>1.35563193423402</v>
      </c>
      <c r="BA121">
        <v>1.2785788563245599</v>
      </c>
      <c r="BB121">
        <v>1.27650404910046</v>
      </c>
      <c r="BC121">
        <v>1.3261076449137099</v>
      </c>
      <c r="BD121">
        <v>1.2959537785653601</v>
      </c>
      <c r="BE121">
        <v>1.33157787622626</v>
      </c>
      <c r="BF121">
        <v>1.36358903721706</v>
      </c>
      <c r="BG121">
        <v>1.35406413251582</v>
      </c>
      <c r="BH121">
        <v>1.4224091115280499</v>
      </c>
      <c r="BI121">
        <v>1.3679125211245</v>
      </c>
      <c r="BJ121">
        <v>1.4279620408915901</v>
      </c>
      <c r="BK121">
        <v>1.37289074938865</v>
      </c>
      <c r="BL121">
        <v>1.4340466377688199</v>
      </c>
      <c r="BM121">
        <v>1.3871976480583399</v>
      </c>
      <c r="BN121">
        <v>1.4329011065734001</v>
      </c>
      <c r="BO121">
        <v>1.3428493162231001</v>
      </c>
      <c r="BP121">
        <v>1.3834397454537699</v>
      </c>
      <c r="BQ121">
        <v>1.21076719228764</v>
      </c>
      <c r="BR121">
        <v>1.25258060901885</v>
      </c>
      <c r="BS121">
        <v>1.25565274353723</v>
      </c>
      <c r="BT121">
        <v>1.2989326848223699</v>
      </c>
      <c r="BU121">
        <v>1.3132301060560601</v>
      </c>
      <c r="BV121">
        <v>1.3552321358822701</v>
      </c>
      <c r="BW121">
        <v>1.3111082631123601</v>
      </c>
      <c r="BX121">
        <v>1.33942407182987</v>
      </c>
      <c r="BY121">
        <v>1.3787067600804701</v>
      </c>
      <c r="BZ121">
        <v>1.3360377873628799</v>
      </c>
      <c r="CA121">
        <v>1.2879050548358</v>
      </c>
      <c r="CB121">
        <v>1.3082455649796501</v>
      </c>
      <c r="CC121">
        <v>1.3863482609712701</v>
      </c>
      <c r="CD121">
        <v>1.2604465013941299</v>
      </c>
      <c r="CE121">
        <v>1.3266493254620799</v>
      </c>
      <c r="CF121">
        <v>1.38591431173545</v>
      </c>
      <c r="CG121">
        <v>1.32142810506895</v>
      </c>
      <c r="CH121">
        <v>1.3726623724273199</v>
      </c>
      <c r="CI121">
        <v>1.3218052453564899</v>
      </c>
      <c r="CJ121">
        <v>1.38079577758161</v>
      </c>
      <c r="CK121">
        <v>1.2977388568432</v>
      </c>
      <c r="CL121">
        <v>1.34615836392239</v>
      </c>
      <c r="CM121">
        <v>1.3476893866176001</v>
      </c>
      <c r="CN121">
        <v>1.2784749731466201</v>
      </c>
      <c r="CO121">
        <v>1.2071970033460599</v>
      </c>
      <c r="CP121">
        <v>1.24294883183796</v>
      </c>
      <c r="CQ121">
        <v>1.2642033247017299</v>
      </c>
      <c r="CR121">
        <v>1.2931982874793799</v>
      </c>
      <c r="CS121">
        <v>1.2532457059914499</v>
      </c>
      <c r="CT121">
        <v>1.2291837063831199</v>
      </c>
      <c r="CU121">
        <v>1.2762426796439701</v>
      </c>
      <c r="CV121">
        <v>1.28700294688852</v>
      </c>
      <c r="CW121">
        <v>1.3119292375338201</v>
      </c>
      <c r="CX121">
        <v>1.2537990432933801</v>
      </c>
      <c r="CY121">
        <v>1.32490036977512</v>
      </c>
      <c r="CZ121">
        <v>1.3592280454183101</v>
      </c>
      <c r="DA121">
        <v>1.2747831041359099</v>
      </c>
      <c r="DB121">
        <v>1.2240406080853501</v>
      </c>
      <c r="DC121">
        <v>1.3059454086293001</v>
      </c>
      <c r="DD121">
        <v>1.32225923736858</v>
      </c>
      <c r="DE121">
        <v>1.34072379636565</v>
      </c>
      <c r="DF121">
        <v>1.2980984902985599</v>
      </c>
      <c r="DG121">
        <v>1.33594141839703</v>
      </c>
      <c r="DH121">
        <v>1.3560036111947</v>
      </c>
      <c r="DI121">
        <v>1.30923420628025</v>
      </c>
      <c r="DJ121">
        <v>1.3042282073559199</v>
      </c>
      <c r="DK121">
        <v>1.3586475263317099</v>
      </c>
      <c r="DL121">
        <v>1.3611088194043299</v>
      </c>
      <c r="DM121">
        <v>1.2758702083464399</v>
      </c>
      <c r="DN121">
        <v>1.3147778057531301</v>
      </c>
      <c r="DO121">
        <v>1.3109082656714901</v>
      </c>
      <c r="DP121">
        <v>1.35533814110646</v>
      </c>
      <c r="DQ121">
        <v>1.2929201338458201</v>
      </c>
      <c r="DR121">
        <v>1.34838430120124</v>
      </c>
      <c r="DS121">
        <v>1.25051889368886</v>
      </c>
      <c r="DT121">
        <v>1.2912061174834799</v>
      </c>
      <c r="DU121">
        <v>1.3547170246637199</v>
      </c>
      <c r="DV121">
        <v>1.33764391020464</v>
      </c>
      <c r="DW121">
        <v>1.33002275312855</v>
      </c>
      <c r="DX121">
        <v>1.35096700796359</v>
      </c>
      <c r="DY121">
        <v>1.2822574087196901</v>
      </c>
      <c r="DZ121">
        <v>1.33022385892357</v>
      </c>
      <c r="EA121">
        <v>1.3337273055582901</v>
      </c>
      <c r="EB121">
        <v>1.3760300732131701</v>
      </c>
      <c r="EC121">
        <v>1.2483563076693101</v>
      </c>
      <c r="ED121">
        <v>1.3022712839478501</v>
      </c>
      <c r="EE121">
        <v>1.3082416977362401</v>
      </c>
      <c r="EF121">
        <v>1.3671873770981799</v>
      </c>
      <c r="EG121">
        <v>1.32666318438672</v>
      </c>
      <c r="EH121">
        <v>1.37664656441426</v>
      </c>
      <c r="EI121">
        <v>1.3323187315548799</v>
      </c>
      <c r="EJ121">
        <v>1.3565187199814801</v>
      </c>
      <c r="EK121">
        <v>1.3162076957404201</v>
      </c>
      <c r="EL121">
        <v>1.3385492392070999</v>
      </c>
      <c r="EM121">
        <v>1.3565635508756899</v>
      </c>
      <c r="EN121">
        <v>1.38095527929518</v>
      </c>
      <c r="EO121">
        <v>1.30396788366577</v>
      </c>
      <c r="EP121">
        <v>1.34866246743652</v>
      </c>
      <c r="EQ121">
        <v>1.2969247501654999</v>
      </c>
      <c r="ER121">
        <v>1.3176287002301299</v>
      </c>
      <c r="ES121">
        <v>1.2852686379396701</v>
      </c>
      <c r="ET121">
        <v>1.35108570025876</v>
      </c>
      <c r="EU121">
        <v>1.2858764902542099</v>
      </c>
      <c r="EV121">
        <v>1.3254168506486601</v>
      </c>
      <c r="EW121">
        <v>1.3222129937246201</v>
      </c>
      <c r="EX121">
        <v>1.3639142672572899</v>
      </c>
      <c r="EY121">
        <v>1.32752705979771</v>
      </c>
      <c r="EZ121">
        <v>1.37712190217069</v>
      </c>
      <c r="FA121">
        <v>1.30003797190079</v>
      </c>
      <c r="FB121">
        <v>1.33726042728381</v>
      </c>
      <c r="FC121">
        <v>1.28593335707784</v>
      </c>
      <c r="FD121">
        <v>1.31219082670465</v>
      </c>
      <c r="FE121">
        <v>1.3221780889765</v>
      </c>
      <c r="FF121">
        <v>1.3499431878878501</v>
      </c>
      <c r="FG121">
        <v>1.3384553914795101</v>
      </c>
      <c r="FH121">
        <v>1.3910300164815901</v>
      </c>
      <c r="FI121">
        <v>1.2941567546658901</v>
      </c>
      <c r="FJ121">
        <v>1.32998501112078</v>
      </c>
    </row>
    <row r="122" spans="1:166" x14ac:dyDescent="0.45">
      <c r="A122" t="s">
        <v>96</v>
      </c>
      <c r="B122" t="s">
        <v>15</v>
      </c>
      <c r="C122" t="s">
        <v>22</v>
      </c>
      <c r="D122">
        <v>45</v>
      </c>
      <c r="E122" s="1" cm="1">
        <f t="array" ref="E122">SUMPRODUCT($G122:$FZZ122,$G$2:$FZZ$2)/SUMPRODUCT(--($G122:$FZZ122&lt;&gt;""),$G$2:$FZZ$2)</f>
        <v>1.2484393196643551</v>
      </c>
      <c r="F122" s="1" cm="1">
        <f t="array" ref="F122">SUMPRODUCT($G122:$FZZ122,$F$2:$FZY$2)/SUMPRODUCT(--($G122:$FZZ122&lt;&gt;""),$F$2:$FZY$2)</f>
        <v>1.2684710816591229</v>
      </c>
      <c r="G122">
        <v>1.23267176729035</v>
      </c>
      <c r="H122">
        <v>1.2578378449590399</v>
      </c>
      <c r="I122">
        <v>1.2003201613613199</v>
      </c>
      <c r="J122">
        <v>1.22510545314838</v>
      </c>
      <c r="K122">
        <v>1.1908225490673101</v>
      </c>
      <c r="L122">
        <v>1.2179588444707301</v>
      </c>
      <c r="M122">
        <v>1.23674426237194</v>
      </c>
      <c r="N122">
        <v>1.2446226098100299</v>
      </c>
      <c r="O122">
        <v>1.1842738546488101</v>
      </c>
      <c r="P122">
        <v>1.2033077680108599</v>
      </c>
      <c r="Q122">
        <v>1.2318408288410501</v>
      </c>
      <c r="R122">
        <v>1.2568813535894201</v>
      </c>
      <c r="S122">
        <v>1.1914425867114</v>
      </c>
      <c r="T122">
        <v>1.22179728820371</v>
      </c>
      <c r="U122">
        <v>1.3171832665102099</v>
      </c>
      <c r="V122">
        <v>1.3620119114523299</v>
      </c>
      <c r="W122">
        <v>1.2568539258007001</v>
      </c>
      <c r="X122">
        <v>1.32954991396745</v>
      </c>
      <c r="Y122">
        <v>1.2741715462455101</v>
      </c>
      <c r="Z122">
        <v>1.3001988772602799</v>
      </c>
      <c r="AA122">
        <v>1.2782120391718901</v>
      </c>
      <c r="AB122">
        <v>1.2988150421362901</v>
      </c>
      <c r="AC122">
        <v>1.2827107565270499</v>
      </c>
      <c r="AD122">
        <v>1.3088737008159199</v>
      </c>
      <c r="AE122">
        <v>1.25184689360277</v>
      </c>
      <c r="AF122">
        <v>1.3020959741054501</v>
      </c>
      <c r="AG122">
        <v>1.2292257795127199</v>
      </c>
      <c r="AH122">
        <v>1.27878929122847</v>
      </c>
      <c r="AI122">
        <v>1.29050674898794</v>
      </c>
      <c r="AJ122">
        <v>1.32345345688142</v>
      </c>
      <c r="AK122">
        <v>1.2198861926061799</v>
      </c>
      <c r="AL122">
        <v>1.27873259039001</v>
      </c>
      <c r="AM122">
        <v>1.2438037056804001</v>
      </c>
      <c r="AN122">
        <v>1.2826943284585299</v>
      </c>
      <c r="AO122">
        <v>1.21329691650809</v>
      </c>
      <c r="AP122">
        <v>1.25757637100315</v>
      </c>
      <c r="AQ122">
        <v>1.2480249224123401</v>
      </c>
      <c r="AR122">
        <v>1.2930139657775499</v>
      </c>
      <c r="AS122">
        <v>1.1939870822698999</v>
      </c>
      <c r="AT122">
        <v>1.2183667640256799</v>
      </c>
      <c r="AU122">
        <v>1.2291504644972799</v>
      </c>
      <c r="AV122">
        <v>1.2617566004335301</v>
      </c>
      <c r="AW122">
        <v>1.1722684766000699</v>
      </c>
      <c r="AX122">
        <v>1.20925527700752</v>
      </c>
      <c r="AY122">
        <v>1.2779818276229999</v>
      </c>
      <c r="AZ122">
        <v>1.3158919852475399</v>
      </c>
      <c r="BA122">
        <v>1.24058332857649</v>
      </c>
      <c r="BB122">
        <v>1.2474319296948</v>
      </c>
      <c r="BC122">
        <v>1.2618127597084201</v>
      </c>
      <c r="BD122">
        <v>1.2394506589876999</v>
      </c>
      <c r="BE122">
        <v>1.2481698216718999</v>
      </c>
      <c r="BF122">
        <v>1.2902594989352201</v>
      </c>
      <c r="BG122">
        <v>1.33429451889964</v>
      </c>
      <c r="BH122">
        <v>1.3872356828428301</v>
      </c>
      <c r="BI122">
        <v>1.2915952439256599</v>
      </c>
      <c r="BJ122">
        <v>1.3758121030180399</v>
      </c>
      <c r="BK122">
        <v>1.2886749906678701</v>
      </c>
      <c r="BL122">
        <v>1.3718984969565799</v>
      </c>
      <c r="BM122">
        <v>1.3349582143412899</v>
      </c>
      <c r="BN122">
        <v>1.3965936381492301</v>
      </c>
      <c r="BO122">
        <v>1.2811323935351999</v>
      </c>
      <c r="BP122">
        <v>1.32101270623933</v>
      </c>
      <c r="BQ122">
        <v>1.17017892547288</v>
      </c>
      <c r="BR122">
        <v>1.2106161797730901</v>
      </c>
      <c r="BS122">
        <v>1.2291197131805001</v>
      </c>
      <c r="BT122">
        <v>1.26729272345838</v>
      </c>
      <c r="BU122">
        <v>1.28817728194662</v>
      </c>
      <c r="BV122">
        <v>1.3300836244476399</v>
      </c>
      <c r="BW122">
        <v>1.2699048412418601</v>
      </c>
      <c r="BX122">
        <v>1.30228595875888</v>
      </c>
      <c r="BY122">
        <v>1.28941056260377</v>
      </c>
      <c r="BZ122">
        <v>1.29239272703411</v>
      </c>
      <c r="CA122">
        <v>1.21628918507471</v>
      </c>
      <c r="CB122">
        <v>1.2579022586758599</v>
      </c>
      <c r="CC122">
        <v>1.2343089091633299</v>
      </c>
      <c r="CD122">
        <v>1.21348861617445</v>
      </c>
      <c r="CE122">
        <v>1.29132306402049</v>
      </c>
      <c r="CF122">
        <v>1.3559122805868</v>
      </c>
      <c r="CG122">
        <v>1.2655209143633099</v>
      </c>
      <c r="CH122">
        <v>1.3158299242445399</v>
      </c>
      <c r="CI122">
        <v>1.2895076353319199</v>
      </c>
      <c r="CJ122">
        <v>1.3517409584493301</v>
      </c>
      <c r="CK122">
        <v>1.2659716832721499</v>
      </c>
      <c r="CL122">
        <v>1.3148505506030399</v>
      </c>
      <c r="CM122">
        <v>1.27571990281403</v>
      </c>
      <c r="CN122">
        <v>1.2553602756049</v>
      </c>
      <c r="CO122">
        <v>1.17222987178348</v>
      </c>
      <c r="CP122">
        <v>1.2019724763850601</v>
      </c>
      <c r="CQ122">
        <v>1.2253296467195001</v>
      </c>
      <c r="CR122">
        <v>1.25114119296003</v>
      </c>
      <c r="CS122">
        <v>1.2052916239473701</v>
      </c>
      <c r="CT122">
        <v>1.17638554494453</v>
      </c>
      <c r="CU122">
        <v>1.2295161254039699</v>
      </c>
      <c r="CV122">
        <v>1.2444380291089501</v>
      </c>
      <c r="CW122">
        <v>1.2856047062234199</v>
      </c>
      <c r="CX122">
        <v>1.2274201536528699</v>
      </c>
      <c r="CY122">
        <v>1.25821541034586</v>
      </c>
      <c r="CZ122">
        <v>1.2906929037147301</v>
      </c>
      <c r="DA122">
        <v>1.23982596534845</v>
      </c>
      <c r="DB122">
        <v>1.1933763240359401</v>
      </c>
      <c r="DC122">
        <v>1.2613552916733799</v>
      </c>
      <c r="DD122">
        <v>1.2840569197428</v>
      </c>
      <c r="DE122">
        <v>1.2820585084798199</v>
      </c>
      <c r="DF122">
        <v>1.26555128100535</v>
      </c>
      <c r="DG122">
        <v>1.27378623733574</v>
      </c>
      <c r="DH122">
        <v>1.2913281171632001</v>
      </c>
      <c r="DI122">
        <v>1.2403189772868299</v>
      </c>
      <c r="DJ122">
        <v>1.2592155889288801</v>
      </c>
      <c r="DK122">
        <v>1.29711519951599</v>
      </c>
      <c r="DL122">
        <v>1.3077028848004799</v>
      </c>
      <c r="DM122">
        <v>1.24596368099704</v>
      </c>
      <c r="DN122">
        <v>1.28391924214766</v>
      </c>
      <c r="DO122">
        <v>1.2662094239077399</v>
      </c>
      <c r="DP122">
        <v>1.3342579050885</v>
      </c>
      <c r="DQ122">
        <v>1.27205687644939</v>
      </c>
      <c r="DR122">
        <v>1.32118984761797</v>
      </c>
      <c r="DS122">
        <v>1.2051641094393899</v>
      </c>
      <c r="DT122">
        <v>1.2359302845225599</v>
      </c>
      <c r="DU122">
        <v>1.2715548070045899</v>
      </c>
      <c r="DV122">
        <v>1.2787878088733999</v>
      </c>
      <c r="DW122">
        <v>1.2813538111490299</v>
      </c>
      <c r="DX122">
        <v>1.31104664391353</v>
      </c>
      <c r="DY122">
        <v>1.26600527410229</v>
      </c>
      <c r="DZ122">
        <v>1.2924106364935299</v>
      </c>
      <c r="EA122">
        <v>1.269329262287</v>
      </c>
      <c r="EB122">
        <v>1.3147838077415499</v>
      </c>
      <c r="EC122">
        <v>1.20350031753147</v>
      </c>
      <c r="ED122">
        <v>1.24314505584818</v>
      </c>
      <c r="EE122">
        <v>1.2581528151399299</v>
      </c>
      <c r="EF122">
        <v>1.29822077493038</v>
      </c>
      <c r="EG122">
        <v>1.26468493280782</v>
      </c>
      <c r="EH122">
        <v>1.3165487440049299</v>
      </c>
      <c r="EI122">
        <v>1.27286615357907</v>
      </c>
      <c r="EJ122">
        <v>1.29287656964296</v>
      </c>
      <c r="EK122">
        <v>1.2603394417493099</v>
      </c>
      <c r="EL122">
        <v>1.26776742913901</v>
      </c>
      <c r="EM122">
        <v>1.2886227727141299</v>
      </c>
      <c r="EN122">
        <v>1.32187038755915</v>
      </c>
      <c r="EO122">
        <v>1.2610229791204901</v>
      </c>
      <c r="EP122">
        <v>1.2911660639993701</v>
      </c>
      <c r="EQ122">
        <v>1.2627045175120499</v>
      </c>
      <c r="ER122">
        <v>1.28311686264619</v>
      </c>
      <c r="ES122">
        <v>1.2479160487261001</v>
      </c>
      <c r="ET122">
        <v>1.2882245246545501</v>
      </c>
      <c r="EU122">
        <v>1.25126684749469</v>
      </c>
      <c r="EV122">
        <v>1.30900565613238</v>
      </c>
      <c r="EW122">
        <v>1.2885866555924601</v>
      </c>
      <c r="EX122">
        <v>1.33219130675526</v>
      </c>
      <c r="EY122">
        <v>1.2675075412551</v>
      </c>
      <c r="EZ122">
        <v>1.2990920920328799</v>
      </c>
      <c r="FA122">
        <v>1.2614565221735901</v>
      </c>
      <c r="FB122">
        <v>1.30817195275496</v>
      </c>
      <c r="FC122">
        <v>1.2460821560014199</v>
      </c>
      <c r="FD122">
        <v>1.2855870829870499</v>
      </c>
      <c r="FE122">
        <v>1.2709403618494499</v>
      </c>
      <c r="FF122">
        <v>1.2919754105524801</v>
      </c>
      <c r="FG122">
        <v>1.2607421712421101</v>
      </c>
      <c r="FH122">
        <v>1.32723458804335</v>
      </c>
      <c r="FI122">
        <v>1.2566724688134601</v>
      </c>
      <c r="FJ122">
        <v>1.31599941978532</v>
      </c>
    </row>
    <row r="123" spans="1:166" x14ac:dyDescent="0.45">
      <c r="A123" t="s">
        <v>96</v>
      </c>
      <c r="B123" t="s">
        <v>15</v>
      </c>
      <c r="C123" t="s">
        <v>22</v>
      </c>
      <c r="D123">
        <v>50</v>
      </c>
      <c r="E123" s="1" cm="1">
        <f t="array" ref="E123">SUMPRODUCT($G123:$FZZ123,$G$2:$FZZ$2)/SUMPRODUCT(--($G123:$FZZ123&lt;&gt;""),$G$2:$FZZ$2)</f>
        <v>1.2016832602830654</v>
      </c>
      <c r="F123" s="1" cm="1">
        <f t="array" ref="F123">SUMPRODUCT($G123:$FZZ123,$F$2:$FZY$2)/SUMPRODUCT(--($G123:$FZZ123&lt;&gt;""),$F$2:$FZY$2)</f>
        <v>1.2249749065650617</v>
      </c>
      <c r="G123">
        <v>1.19966702127309</v>
      </c>
      <c r="H123">
        <v>1.2267466562150999</v>
      </c>
      <c r="I123">
        <v>1.1684208841255901</v>
      </c>
      <c r="J123">
        <v>1.19003817924233</v>
      </c>
      <c r="K123">
        <v>1.1400631894973601</v>
      </c>
      <c r="L123">
        <v>1.1668625740735801</v>
      </c>
      <c r="M123">
        <v>1.1831977557415301</v>
      </c>
      <c r="N123">
        <v>1.1749833946753501</v>
      </c>
      <c r="O123">
        <v>1.1469842417682901</v>
      </c>
      <c r="P123">
        <v>1.1702276933981099</v>
      </c>
      <c r="Q123">
        <v>1.1576491247910901</v>
      </c>
      <c r="R123">
        <v>1.2008770937786599</v>
      </c>
      <c r="S123">
        <v>1.13612571821799</v>
      </c>
      <c r="T123">
        <v>1.1793421168818901</v>
      </c>
      <c r="U123">
        <v>1.26067479077751</v>
      </c>
      <c r="V123">
        <v>1.3033990911098601</v>
      </c>
      <c r="W123">
        <v>1.2216198267274401</v>
      </c>
      <c r="X123">
        <v>1.2877833791167299</v>
      </c>
      <c r="Y123">
        <v>1.2471175894544599</v>
      </c>
      <c r="Z123">
        <v>1.2662003360965199</v>
      </c>
      <c r="AA123">
        <v>1.2455698643122799</v>
      </c>
      <c r="AB123">
        <v>1.2690167661495699</v>
      </c>
      <c r="AC123">
        <v>1.24155200132843</v>
      </c>
      <c r="AD123">
        <v>1.25784416584268</v>
      </c>
      <c r="AE123">
        <v>1.22520809368282</v>
      </c>
      <c r="AF123">
        <v>1.2806306996839201</v>
      </c>
      <c r="AG123">
        <v>1.16948660432506</v>
      </c>
      <c r="AH123">
        <v>1.2347899127023401</v>
      </c>
      <c r="AI123">
        <v>1.2224279151177599</v>
      </c>
      <c r="AJ123">
        <v>1.2635918611788</v>
      </c>
      <c r="AK123">
        <v>1.1752873786644999</v>
      </c>
      <c r="AL123">
        <v>1.2443082418723601</v>
      </c>
      <c r="AM123">
        <v>1.1954632839205599</v>
      </c>
      <c r="AN123">
        <v>1.23187188015357</v>
      </c>
      <c r="AO123">
        <v>1.1669277508042699</v>
      </c>
      <c r="AP123">
        <v>1.2199273116846301</v>
      </c>
      <c r="AQ123">
        <v>1.18970836478778</v>
      </c>
      <c r="AR123">
        <v>1.22929379508471</v>
      </c>
      <c r="AS123">
        <v>1.1419813942917501</v>
      </c>
      <c r="AT123">
        <v>1.17229475520502</v>
      </c>
      <c r="AU123">
        <v>1.20020424784982</v>
      </c>
      <c r="AV123">
        <v>1.22639920690261</v>
      </c>
      <c r="AW123">
        <v>1.12831935091392</v>
      </c>
      <c r="AX123">
        <v>1.1625969101918301</v>
      </c>
      <c r="AY123">
        <v>1.22651371487589</v>
      </c>
      <c r="AZ123">
        <v>1.2627386384602299</v>
      </c>
      <c r="BA123">
        <v>1.19851140027151</v>
      </c>
      <c r="BB123">
        <v>1.2054034333592201</v>
      </c>
      <c r="BC123">
        <v>1.2304734128302599</v>
      </c>
      <c r="BD123">
        <v>1.2095141991033</v>
      </c>
      <c r="BE123">
        <v>1.2137326789327401</v>
      </c>
      <c r="BF123">
        <v>1.25395530884443</v>
      </c>
      <c r="BG123">
        <v>1.27609097046377</v>
      </c>
      <c r="BH123">
        <v>1.3324502352206999</v>
      </c>
      <c r="BI123">
        <v>1.26741581186116</v>
      </c>
      <c r="BJ123">
        <v>1.32081432505887</v>
      </c>
      <c r="BK123">
        <v>1.2790705203897399</v>
      </c>
      <c r="BL123">
        <v>1.3349223338691301</v>
      </c>
      <c r="BM123">
        <v>1.2954058907894901</v>
      </c>
      <c r="BN123">
        <v>1.3357342036751101</v>
      </c>
      <c r="BO123">
        <v>1.2498282655877899</v>
      </c>
      <c r="BP123">
        <v>1.2921929325494601</v>
      </c>
      <c r="BQ123">
        <v>1.14331574768244</v>
      </c>
      <c r="BR123">
        <v>1.18417681129768</v>
      </c>
      <c r="BS123">
        <v>1.1753011595442699</v>
      </c>
      <c r="BT123">
        <v>1.19787501936903</v>
      </c>
      <c r="BU123">
        <v>1.25964520394733</v>
      </c>
      <c r="BV123">
        <v>1.3005601630135499</v>
      </c>
      <c r="BW123">
        <v>1.2268487543041899</v>
      </c>
      <c r="BX123">
        <v>1.2540733187959701</v>
      </c>
      <c r="BY123">
        <v>1.2360222027707699</v>
      </c>
      <c r="BZ123">
        <v>1.2611989355606401</v>
      </c>
      <c r="CA123">
        <v>1.1706900301363901</v>
      </c>
      <c r="CB123">
        <v>1.21544101655948</v>
      </c>
      <c r="CC123">
        <v>1.1617318841954101</v>
      </c>
      <c r="CD123">
        <v>1.1703432534789999</v>
      </c>
      <c r="CE123">
        <v>1.26571355562398</v>
      </c>
      <c r="CF123">
        <v>1.33268380257235</v>
      </c>
      <c r="CG123">
        <v>1.2391846541570299</v>
      </c>
      <c r="CH123">
        <v>1.29182919299266</v>
      </c>
      <c r="CI123">
        <v>1.2308162400142399</v>
      </c>
      <c r="CJ123">
        <v>1.29471225048219</v>
      </c>
      <c r="CK123">
        <v>1.2087152595699999</v>
      </c>
      <c r="CL123">
        <v>1.2576654431043499</v>
      </c>
      <c r="CM123">
        <v>1.1883626416377699</v>
      </c>
      <c r="CN123">
        <v>1.19748422440855</v>
      </c>
      <c r="CO123">
        <v>1.1211875573717001</v>
      </c>
      <c r="CP123">
        <v>1.1550979390601399</v>
      </c>
      <c r="CQ123">
        <v>1.17689222053989</v>
      </c>
      <c r="CR123">
        <v>1.1974753144608099</v>
      </c>
      <c r="CS123">
        <v>1.1771516121971699</v>
      </c>
      <c r="CT123">
        <v>1.1563785178614601</v>
      </c>
      <c r="CU123">
        <v>1.1863663289867299</v>
      </c>
      <c r="CV123">
        <v>1.1819872376481799</v>
      </c>
      <c r="CW123">
        <v>1.2312463761113199</v>
      </c>
      <c r="CX123">
        <v>1.1762508455740199</v>
      </c>
      <c r="CY123">
        <v>1.2183789999085299</v>
      </c>
      <c r="CZ123">
        <v>1.2583251669214499</v>
      </c>
      <c r="DA123">
        <v>1.1789366275606601</v>
      </c>
      <c r="DB123">
        <v>1.14003159557661</v>
      </c>
      <c r="DC123">
        <v>1.22669299518206</v>
      </c>
      <c r="DD123">
        <v>1.2521904608385701</v>
      </c>
      <c r="DE123">
        <v>1.1884303194752399</v>
      </c>
      <c r="DF123">
        <v>1.20607758396912</v>
      </c>
      <c r="DG123">
        <v>1.2226151068311699</v>
      </c>
      <c r="DH123">
        <v>1.2548901594944299</v>
      </c>
      <c r="DI123">
        <v>1.2087522237391899</v>
      </c>
      <c r="DJ123">
        <v>1.2339063340366501</v>
      </c>
      <c r="DK123">
        <v>1.27303852817424</v>
      </c>
      <c r="DL123">
        <v>1.2862800099001701</v>
      </c>
      <c r="DM123">
        <v>1.1857021464090101</v>
      </c>
      <c r="DN123">
        <v>1.2221627745955801</v>
      </c>
      <c r="DO123">
        <v>1.24655807151142</v>
      </c>
      <c r="DP123">
        <v>1.2883655252407999</v>
      </c>
      <c r="DQ123">
        <v>1.24060150375939</v>
      </c>
      <c r="DR123">
        <v>1.2938910777477299</v>
      </c>
      <c r="DS123">
        <v>1.1748746213813901</v>
      </c>
      <c r="DT123">
        <v>1.2249863449029199</v>
      </c>
      <c r="DU123">
        <v>1.2158480031377601</v>
      </c>
      <c r="DV123">
        <v>1.24807927462335</v>
      </c>
      <c r="DW123">
        <v>1.2240273037542599</v>
      </c>
      <c r="DX123">
        <v>1.2509328782707601</v>
      </c>
      <c r="DY123">
        <v>1.20320395906181</v>
      </c>
      <c r="DZ123">
        <v>1.23201403329422</v>
      </c>
      <c r="EA123">
        <v>1.24687284546439</v>
      </c>
      <c r="EB123">
        <v>1.30999047900456</v>
      </c>
      <c r="EC123">
        <v>1.1662837610668999</v>
      </c>
      <c r="ED123">
        <v>1.2236355485823101</v>
      </c>
      <c r="EE123">
        <v>1.2057356804631301</v>
      </c>
      <c r="EF123">
        <v>1.25878207245898</v>
      </c>
      <c r="EG123">
        <v>1.2267059214587499</v>
      </c>
      <c r="EH123">
        <v>1.25938553587539</v>
      </c>
      <c r="EI123">
        <v>1.2265841097158701</v>
      </c>
      <c r="EJ123">
        <v>1.2703084312250399</v>
      </c>
      <c r="EK123">
        <v>1.2210833921142401</v>
      </c>
      <c r="EL123">
        <v>1.2452675371039399</v>
      </c>
      <c r="EM123">
        <v>1.2502320485704199</v>
      </c>
      <c r="EN123">
        <v>1.2975243080387699</v>
      </c>
      <c r="EO123">
        <v>1.22036237800847</v>
      </c>
      <c r="EP123">
        <v>1.27025739725494</v>
      </c>
      <c r="EQ123">
        <v>1.2118549226064701</v>
      </c>
      <c r="ER123">
        <v>1.22998959679707</v>
      </c>
      <c r="ES123">
        <v>1.21553425862474</v>
      </c>
      <c r="ET123">
        <v>1.2632068813860899</v>
      </c>
      <c r="EU123">
        <v>1.20363127904287</v>
      </c>
      <c r="EV123">
        <v>1.2426459765764599</v>
      </c>
      <c r="EW123">
        <v>1.23153146917681</v>
      </c>
      <c r="EX123">
        <v>1.27713178294573</v>
      </c>
      <c r="EY123">
        <v>1.2309989944993101</v>
      </c>
      <c r="EZ123">
        <v>1.2852516709055399</v>
      </c>
      <c r="FA123">
        <v>1.2195075644023401</v>
      </c>
      <c r="FB123">
        <v>1.2577492655434901</v>
      </c>
      <c r="FC123">
        <v>1.20790296410621</v>
      </c>
      <c r="FD123">
        <v>1.2347441529146299</v>
      </c>
      <c r="FE123">
        <v>1.2385040448281499</v>
      </c>
      <c r="FF123">
        <v>1.2668809664856999</v>
      </c>
      <c r="FG123">
        <v>1.23603642599097</v>
      </c>
      <c r="FH123">
        <v>1.31474853080726</v>
      </c>
      <c r="FI123">
        <v>1.22583647616284</v>
      </c>
      <c r="FJ123">
        <v>1.26251087902523</v>
      </c>
    </row>
    <row r="124" spans="1:166" x14ac:dyDescent="0.45">
      <c r="A124" t="s">
        <v>62</v>
      </c>
      <c r="B124" t="s">
        <v>347</v>
      </c>
      <c r="C124" t="s">
        <v>27</v>
      </c>
      <c r="D124">
        <v>30</v>
      </c>
      <c r="E124" s="1" cm="1">
        <f t="array" ref="E124">SUMPRODUCT($G124:$FZZ124,$G$2:$FZZ$2)/SUMPRODUCT(--($G124:$FZZ124&lt;&gt;""),$G$2:$FZZ$2)</f>
        <v>2.1633102037218941</v>
      </c>
      <c r="F124" s="1" cm="1">
        <f t="array" ref="F124">SUMPRODUCT($G124:$FZZ124,$F$2:$FZY$2)/SUMPRODUCT(--($G124:$FZZ124&lt;&gt;""),$F$2:$FZY$2)</f>
        <v>1.9977076820472692</v>
      </c>
      <c r="G124">
        <v>2.0228885822220302</v>
      </c>
      <c r="H124">
        <v>1.9121970338215399</v>
      </c>
      <c r="I124">
        <v>1.66550501452732</v>
      </c>
      <c r="J124">
        <v>1.6776423317351901</v>
      </c>
      <c r="K124">
        <v>1.7301980661318499</v>
      </c>
      <c r="L124">
        <v>1.6625407568514501</v>
      </c>
      <c r="M124">
        <v>1.6814825233841999</v>
      </c>
      <c r="N124">
        <v>1.72038039868407</v>
      </c>
      <c r="O124">
        <v>1.7576953376610001</v>
      </c>
      <c r="P124">
        <v>1.7264063521405599</v>
      </c>
      <c r="Q124">
        <v>2.0352266872746001</v>
      </c>
      <c r="R124">
        <v>1.72449139870069</v>
      </c>
      <c r="S124">
        <v>2.90963926958714</v>
      </c>
      <c r="T124">
        <v>2.6587539621883098</v>
      </c>
      <c r="U124">
        <v>1.56936526718174</v>
      </c>
      <c r="V124">
        <v>1.6450157376966701</v>
      </c>
      <c r="W124">
        <v>1.5003290367374</v>
      </c>
      <c r="X124">
        <v>1.56251999879252</v>
      </c>
      <c r="Y124">
        <v>1.9938110283183399</v>
      </c>
      <c r="Z124">
        <v>1.65255517987611</v>
      </c>
      <c r="AA124">
        <v>1.8876659945210701</v>
      </c>
      <c r="AB124">
        <v>1.6377419121604699</v>
      </c>
      <c r="AC124">
        <v>3.1533131552529601</v>
      </c>
      <c r="AD124">
        <v>2.24003487134586</v>
      </c>
      <c r="AE124">
        <v>3.3862473860297202</v>
      </c>
      <c r="AF124">
        <v>2.43039261921284</v>
      </c>
      <c r="AG124">
        <v>1.91980559520688</v>
      </c>
      <c r="AH124">
        <v>1.7792699624202499</v>
      </c>
      <c r="AI124">
        <v>1.9117742914761999</v>
      </c>
      <c r="AJ124">
        <v>1.80937893429021</v>
      </c>
      <c r="AK124">
        <v>1.8925394288303901</v>
      </c>
      <c r="AL124">
        <v>1.7532336694831501</v>
      </c>
      <c r="AM124">
        <v>2.0556553824333799</v>
      </c>
      <c r="AN124">
        <v>1.8387846195611</v>
      </c>
      <c r="AO124">
        <v>1.7835809739735899</v>
      </c>
      <c r="AP124">
        <v>1.7364316701806599</v>
      </c>
      <c r="AQ124">
        <v>1.87689644145277</v>
      </c>
      <c r="AR124">
        <v>1.69227321338701</v>
      </c>
      <c r="AS124">
        <v>2.12845248296217</v>
      </c>
      <c r="AT124">
        <v>2.5332633085482401</v>
      </c>
      <c r="AU124">
        <v>1.85453601390447</v>
      </c>
      <c r="AV124">
        <v>1.7489704323092901</v>
      </c>
      <c r="AW124">
        <v>1.72612260200328</v>
      </c>
      <c r="AX124">
        <v>1.5589153839624199</v>
      </c>
      <c r="AY124">
        <v>1.92348542919259</v>
      </c>
      <c r="AZ124">
        <v>1.76094593746374</v>
      </c>
      <c r="BA124">
        <v>1.9938438285653299</v>
      </c>
      <c r="BB124">
        <v>1.71239349860645</v>
      </c>
      <c r="BC124">
        <v>1.9786367384107899</v>
      </c>
      <c r="BD124">
        <v>1.7362572451729601</v>
      </c>
      <c r="BE124">
        <v>1.81319055681074</v>
      </c>
      <c r="BF124">
        <v>1.7159300727352</v>
      </c>
      <c r="BG124">
        <v>2.7072465866909101</v>
      </c>
      <c r="BH124">
        <v>1.9474357854923401</v>
      </c>
      <c r="BI124">
        <v>4.2893278553224601</v>
      </c>
      <c r="BJ124">
        <v>2.51668646852713</v>
      </c>
      <c r="BK124">
        <v>4.0925327767070101</v>
      </c>
      <c r="BL124">
        <v>2.53638385885256</v>
      </c>
      <c r="BM124">
        <v>2.5660053583220099</v>
      </c>
      <c r="BN124">
        <v>2.03821694895294</v>
      </c>
      <c r="BO124">
        <v>2.9590534589207</v>
      </c>
      <c r="BP124">
        <v>2.3445835177107699</v>
      </c>
      <c r="BQ124">
        <v>2.7645373902114598</v>
      </c>
      <c r="BR124">
        <v>2.47929423570617</v>
      </c>
      <c r="BS124">
        <v>1.7974736279530199</v>
      </c>
      <c r="BT124">
        <v>1.58773779843396</v>
      </c>
      <c r="BU124">
        <v>1.8533819194877399</v>
      </c>
      <c r="BV124">
        <v>1.74525053608431</v>
      </c>
      <c r="BW124">
        <v>1.9129417041879999</v>
      </c>
      <c r="BX124">
        <v>1.73541756582803</v>
      </c>
      <c r="BY124">
        <v>1.8996129630996601</v>
      </c>
      <c r="BZ124">
        <v>1.7500747005824799</v>
      </c>
      <c r="CA124">
        <v>1.77788858856059</v>
      </c>
      <c r="CB124">
        <v>1.70499891260446</v>
      </c>
      <c r="CC124">
        <v>1.73013916023343</v>
      </c>
      <c r="CD124">
        <v>1.9580243166859499</v>
      </c>
      <c r="CE124">
        <v>2.1957778316505299</v>
      </c>
      <c r="CF124">
        <v>1.75934295617305</v>
      </c>
      <c r="CG124">
        <v>2.25545127754553</v>
      </c>
      <c r="CH124">
        <v>1.68579487265584</v>
      </c>
      <c r="CI124">
        <v>2.6240895135079501</v>
      </c>
      <c r="CJ124">
        <v>2.08965481803116</v>
      </c>
      <c r="CK124">
        <v>2.4086775039328701</v>
      </c>
      <c r="CL124">
        <v>2.1313371788148898</v>
      </c>
      <c r="CM124">
        <v>2.1465961668799398</v>
      </c>
      <c r="CN124">
        <v>2.4418193251300999</v>
      </c>
      <c r="CO124">
        <v>2.6236045719700298</v>
      </c>
      <c r="CP124">
        <v>2.53327744218412</v>
      </c>
      <c r="CQ124">
        <v>2.2070098157218001</v>
      </c>
      <c r="CR124">
        <v>2.19841121642507</v>
      </c>
      <c r="CS124">
        <v>1.98008801133549</v>
      </c>
      <c r="CT124">
        <v>1.8364100821362299</v>
      </c>
      <c r="CU124">
        <v>2.1396060317484098</v>
      </c>
      <c r="CV124">
        <v>2.3423114703698902</v>
      </c>
      <c r="CW124">
        <v>4.1230581996520996</v>
      </c>
      <c r="CX124">
        <v>3.6262291022419699</v>
      </c>
      <c r="CY124">
        <v>2.0432022787555599</v>
      </c>
      <c r="CZ124">
        <v>1.7163106111089299</v>
      </c>
      <c r="DA124">
        <v>1.96389609716934</v>
      </c>
      <c r="DB124">
        <v>1.64939890710382</v>
      </c>
      <c r="DC124">
        <v>1.84160263643365</v>
      </c>
      <c r="DD124">
        <v>1.7841894578474999</v>
      </c>
      <c r="DE124">
        <v>2.0177987749899602</v>
      </c>
      <c r="DF124">
        <v>1.85119868111702</v>
      </c>
      <c r="DG124">
        <v>1.8320543685424799</v>
      </c>
      <c r="DH124">
        <v>1.6963336342662201</v>
      </c>
      <c r="DI124">
        <v>1.79850854329568</v>
      </c>
      <c r="DJ124">
        <v>1.67022464937321</v>
      </c>
      <c r="DK124">
        <v>2.0690262079586299</v>
      </c>
      <c r="DL124">
        <v>2.1110606935621301</v>
      </c>
      <c r="DM124">
        <v>1.93789733744571</v>
      </c>
      <c r="DN124">
        <v>1.84612418958897</v>
      </c>
      <c r="DO124">
        <v>2.1153529342545401</v>
      </c>
      <c r="DP124">
        <v>2.0202060954494199</v>
      </c>
      <c r="DQ124">
        <v>1.77637797802938</v>
      </c>
      <c r="DR124">
        <v>1.9247638840965799</v>
      </c>
      <c r="DS124">
        <v>1.6362083519539199</v>
      </c>
      <c r="DT124">
        <v>1.6044490789016299</v>
      </c>
      <c r="DU124">
        <v>2.1974828692060999</v>
      </c>
      <c r="DV124">
        <v>2.1873428235239798</v>
      </c>
      <c r="DW124">
        <v>2.30730375426621</v>
      </c>
      <c r="DX124">
        <v>2.3127417519908899</v>
      </c>
      <c r="DY124">
        <v>1.57830415538852</v>
      </c>
      <c r="DZ124">
        <v>1.6335195920121699</v>
      </c>
      <c r="EA124">
        <v>1.95530056797662</v>
      </c>
      <c r="EB124">
        <v>1.87970714731278</v>
      </c>
      <c r="EC124">
        <v>1.69444133139078</v>
      </c>
      <c r="ED124">
        <v>1.59510067615525</v>
      </c>
      <c r="EE124">
        <v>2.3231550961977101</v>
      </c>
      <c r="EF124">
        <v>2.3906429436657302</v>
      </c>
      <c r="EG124">
        <v>1.6147680326701099</v>
      </c>
      <c r="EH124">
        <v>1.6229735505009699</v>
      </c>
      <c r="EI124">
        <v>1.77167987963659</v>
      </c>
      <c r="EJ124">
        <v>1.7044962675771</v>
      </c>
      <c r="EK124">
        <v>1.7506297954424399</v>
      </c>
      <c r="EL124">
        <v>1.66071659924856</v>
      </c>
      <c r="EM124">
        <v>2.0304021668010699</v>
      </c>
      <c r="EN124">
        <v>1.9196731538824301</v>
      </c>
      <c r="EO124">
        <v>1.9106302733387699</v>
      </c>
      <c r="EP124">
        <v>1.8687740580893499</v>
      </c>
      <c r="EQ124">
        <v>1.9308659878314001</v>
      </c>
      <c r="ER124">
        <v>2.03711263831531</v>
      </c>
      <c r="ES124">
        <v>2.1170285667529201</v>
      </c>
      <c r="ET124">
        <v>2.0199957042476799</v>
      </c>
      <c r="EU124">
        <v>1.83699194684497</v>
      </c>
      <c r="EV124">
        <v>1.7348241132067499</v>
      </c>
      <c r="EW124">
        <v>1.9329203580657</v>
      </c>
      <c r="EX124">
        <v>1.74197120708748</v>
      </c>
      <c r="EY124">
        <v>2.4681492872774502</v>
      </c>
      <c r="EZ124">
        <v>2.1396463003489599</v>
      </c>
      <c r="FA124">
        <v>1.7639047105142101</v>
      </c>
      <c r="FB124">
        <v>1.6586226192617399</v>
      </c>
      <c r="FC124">
        <v>1.6498476394000501</v>
      </c>
      <c r="FD124">
        <v>1.60412956587122</v>
      </c>
      <c r="FE124">
        <v>1.8271357955152401</v>
      </c>
      <c r="FF124">
        <v>1.70618912120888</v>
      </c>
      <c r="FG124">
        <v>1.5249471423576999</v>
      </c>
      <c r="FH124">
        <v>1.60044616844523</v>
      </c>
      <c r="FI124">
        <v>1.89413499661541</v>
      </c>
      <c r="FJ124">
        <v>1.79322599361763</v>
      </c>
    </row>
    <row r="125" spans="1:166" x14ac:dyDescent="0.45">
      <c r="A125" t="s">
        <v>62</v>
      </c>
      <c r="B125" t="s">
        <v>347</v>
      </c>
      <c r="C125" t="s">
        <v>27</v>
      </c>
      <c r="D125">
        <v>35</v>
      </c>
      <c r="E125" s="1" cm="1">
        <f t="array" ref="E125">SUMPRODUCT($G125:$FZZ125,$G$2:$FZZ$2)/SUMPRODUCT(--($G125:$FZZ125&lt;&gt;""),$G$2:$FZZ$2)</f>
        <v>1.9557575552203053</v>
      </c>
      <c r="F125" s="1" cm="1">
        <f t="array" ref="F125">SUMPRODUCT($G125:$FZZ125,$F$2:$FZY$2)/SUMPRODUCT(--($G125:$FZZ125&lt;&gt;""),$F$2:$FZY$2)</f>
        <v>1.8177312388554496</v>
      </c>
      <c r="G125">
        <v>1.8314620433893301</v>
      </c>
      <c r="H125">
        <v>1.8004729549474101</v>
      </c>
      <c r="I125">
        <v>1.56322626603808</v>
      </c>
      <c r="J125">
        <v>1.5179490463193399</v>
      </c>
      <c r="K125">
        <v>1.62206653614491</v>
      </c>
      <c r="L125">
        <v>1.55074438575541</v>
      </c>
      <c r="M125">
        <v>1.65555321127442</v>
      </c>
      <c r="N125">
        <v>1.6097803408584701</v>
      </c>
      <c r="O125">
        <v>1.62259262540616</v>
      </c>
      <c r="P125">
        <v>1.5463276687347201</v>
      </c>
      <c r="Q125">
        <v>1.91413308453022</v>
      </c>
      <c r="R125">
        <v>1.6206318091001599</v>
      </c>
      <c r="S125">
        <v>2.7029386420313202</v>
      </c>
      <c r="T125">
        <v>2.4147075212306301</v>
      </c>
      <c r="U125">
        <v>1.4536137450331501</v>
      </c>
      <c r="V125">
        <v>1.52563547795734</v>
      </c>
      <c r="W125">
        <v>1.4416578621668099</v>
      </c>
      <c r="X125">
        <v>1.49649530594379</v>
      </c>
      <c r="Y125">
        <v>1.9186608125153599</v>
      </c>
      <c r="Z125">
        <v>1.55051119717259</v>
      </c>
      <c r="AA125">
        <v>1.7432328863966799</v>
      </c>
      <c r="AB125">
        <v>1.59621456172626</v>
      </c>
      <c r="AC125">
        <v>3.0776359189958198</v>
      </c>
      <c r="AD125">
        <v>2.1047291432366899</v>
      </c>
      <c r="AE125">
        <v>2.87354644529298</v>
      </c>
      <c r="AF125">
        <v>2.1057536016326801</v>
      </c>
      <c r="AG125">
        <v>1.7973781571357801</v>
      </c>
      <c r="AH125">
        <v>1.6283887319020001</v>
      </c>
      <c r="AI125">
        <v>1.91018609968219</v>
      </c>
      <c r="AJ125">
        <v>1.7054963016637901</v>
      </c>
      <c r="AK125">
        <v>1.92875208404375</v>
      </c>
      <c r="AL125">
        <v>1.70479388376895</v>
      </c>
      <c r="AM125">
        <v>1.9049553733843201</v>
      </c>
      <c r="AN125">
        <v>1.6923395131608301</v>
      </c>
      <c r="AO125">
        <v>1.7577873664344399</v>
      </c>
      <c r="AP125">
        <v>1.6339174766503499</v>
      </c>
      <c r="AQ125">
        <v>1.79540974668679</v>
      </c>
      <c r="AR125">
        <v>1.6177589225800999</v>
      </c>
      <c r="AS125">
        <v>2.0651568340197599</v>
      </c>
      <c r="AT125">
        <v>2.02346444552962</v>
      </c>
      <c r="AU125">
        <v>1.73654784373775</v>
      </c>
      <c r="AV125">
        <v>1.60523876206044</v>
      </c>
      <c r="AW125">
        <v>1.6173479853998001</v>
      </c>
      <c r="AX125">
        <v>1.4672928102540801</v>
      </c>
      <c r="AY125">
        <v>1.7833123788619101</v>
      </c>
      <c r="AZ125">
        <v>1.63682065191547</v>
      </c>
      <c r="BA125">
        <v>1.86609923832734</v>
      </c>
      <c r="BB125">
        <v>1.56822541936668</v>
      </c>
      <c r="BC125">
        <v>1.9459211675957699</v>
      </c>
      <c r="BD125">
        <v>1.6882391307022999</v>
      </c>
      <c r="BE125">
        <v>1.6553557418342399</v>
      </c>
      <c r="BF125">
        <v>1.5519455046336901</v>
      </c>
      <c r="BG125">
        <v>1.8417344785213301</v>
      </c>
      <c r="BH125">
        <v>1.7923178982832799</v>
      </c>
      <c r="BI125">
        <v>4.2627782463714201</v>
      </c>
      <c r="BJ125">
        <v>2.4815661306560002</v>
      </c>
      <c r="BK125">
        <v>4.0696557398279802</v>
      </c>
      <c r="BL125">
        <v>2.50046470171482</v>
      </c>
      <c r="BM125">
        <v>2.5291427105370499</v>
      </c>
      <c r="BN125">
        <v>2.02413347857722</v>
      </c>
      <c r="BO125">
        <v>2.8857197041532299</v>
      </c>
      <c r="BP125">
        <v>2.2374296731778198</v>
      </c>
      <c r="BQ125">
        <v>2.5800488111418001</v>
      </c>
      <c r="BR125">
        <v>2.2969953380975299</v>
      </c>
      <c r="BS125">
        <v>1.68926403223007</v>
      </c>
      <c r="BT125">
        <v>1.53811873057877</v>
      </c>
      <c r="BU125">
        <v>1.6951072403932199</v>
      </c>
      <c r="BV125">
        <v>1.60355799985254</v>
      </c>
      <c r="BW125">
        <v>1.78372632574865</v>
      </c>
      <c r="BX125">
        <v>1.59782844283783</v>
      </c>
      <c r="BY125">
        <v>1.7814770678</v>
      </c>
      <c r="BZ125">
        <v>1.6015183845456999</v>
      </c>
      <c r="CA125">
        <v>1.79984465778109</v>
      </c>
      <c r="CB125">
        <v>1.6679031907291699</v>
      </c>
      <c r="CC125">
        <v>1.6594146545020001</v>
      </c>
      <c r="CD125">
        <v>1.8503695554585999</v>
      </c>
      <c r="CE125">
        <v>1.7425748412755599</v>
      </c>
      <c r="CF125">
        <v>1.66882186826363</v>
      </c>
      <c r="CG125">
        <v>2.1322950302853898</v>
      </c>
      <c r="CH125">
        <v>1.64386541234584</v>
      </c>
      <c r="CI125">
        <v>2.5607587433313501</v>
      </c>
      <c r="CJ125">
        <v>1.9607323165125401</v>
      </c>
      <c r="CK125">
        <v>2.2292648138437299</v>
      </c>
      <c r="CL125">
        <v>2.0276874672259999</v>
      </c>
      <c r="CM125">
        <v>2.09504258614488</v>
      </c>
      <c r="CN125">
        <v>2.3395195999031002</v>
      </c>
      <c r="CO125">
        <v>2.41936683841165</v>
      </c>
      <c r="CP125">
        <v>2.3834169849871101</v>
      </c>
      <c r="CQ125">
        <v>2.1309182863095</v>
      </c>
      <c r="CR125">
        <v>2.1034396646951201</v>
      </c>
      <c r="CS125">
        <v>1.6607445252110999</v>
      </c>
      <c r="CT125">
        <v>1.66301680740032</v>
      </c>
      <c r="CU125">
        <v>1.8635995530927301</v>
      </c>
      <c r="CV125">
        <v>2.0630469177645598</v>
      </c>
      <c r="CW125">
        <v>2.2887393699265499</v>
      </c>
      <c r="CX125">
        <v>2.4306146115191298</v>
      </c>
      <c r="CY125">
        <v>1.9964982425881601</v>
      </c>
      <c r="CZ125">
        <v>1.6426378163667901</v>
      </c>
      <c r="DA125">
        <v>1.7606484862611</v>
      </c>
      <c r="DB125">
        <v>1.49324631600756</v>
      </c>
      <c r="DC125">
        <v>1.7871169380115699</v>
      </c>
      <c r="DD125">
        <v>1.67684702595239</v>
      </c>
      <c r="DE125">
        <v>1.83400806713928</v>
      </c>
      <c r="DF125">
        <v>1.6878576521806301</v>
      </c>
      <c r="DG125">
        <v>1.7937982746514101</v>
      </c>
      <c r="DH125">
        <v>1.6568612699367999</v>
      </c>
      <c r="DI125">
        <v>1.6717243804559101</v>
      </c>
      <c r="DJ125">
        <v>1.5656985643953401</v>
      </c>
      <c r="DK125">
        <v>1.9296812694222101</v>
      </c>
      <c r="DL125">
        <v>2.0337018397821902</v>
      </c>
      <c r="DM125">
        <v>1.8136998804053599</v>
      </c>
      <c r="DN125">
        <v>1.7649571977088101</v>
      </c>
      <c r="DO125">
        <v>2.0391850320237999</v>
      </c>
      <c r="DP125">
        <v>1.9627985946509301</v>
      </c>
      <c r="DQ125">
        <v>1.71849848741383</v>
      </c>
      <c r="DR125">
        <v>1.8429718907728201</v>
      </c>
      <c r="DS125">
        <v>1.5594617409007301</v>
      </c>
      <c r="DT125">
        <v>1.54585629872386</v>
      </c>
      <c r="DU125">
        <v>2.1096716886232998</v>
      </c>
      <c r="DV125">
        <v>2.13783079159264</v>
      </c>
      <c r="DW125">
        <v>2.1499317406143299</v>
      </c>
      <c r="DX125">
        <v>2.08607508532423</v>
      </c>
      <c r="DY125">
        <v>1.5227402098023901</v>
      </c>
      <c r="DZ125">
        <v>1.53318386171164</v>
      </c>
      <c r="EA125">
        <v>1.88753734528382</v>
      </c>
      <c r="EB125">
        <v>1.8149643783446601</v>
      </c>
      <c r="EC125">
        <v>1.5377862452837201</v>
      </c>
      <c r="ED125">
        <v>1.50912436026747</v>
      </c>
      <c r="EE125">
        <v>2.1909953277644001</v>
      </c>
      <c r="EF125">
        <v>2.221703084934</v>
      </c>
      <c r="EG125">
        <v>1.5554299824303099</v>
      </c>
      <c r="EH125">
        <v>1.56269528467638</v>
      </c>
      <c r="EI125">
        <v>1.6250795671546701</v>
      </c>
      <c r="EJ125">
        <v>1.5654186679011599</v>
      </c>
      <c r="EK125">
        <v>1.69873465098535</v>
      </c>
      <c r="EL125">
        <v>1.59212287848906</v>
      </c>
      <c r="EM125">
        <v>1.9891812109131299</v>
      </c>
      <c r="EN125">
        <v>1.8662639419346001</v>
      </c>
      <c r="EO125">
        <v>1.7970858120455599</v>
      </c>
      <c r="EP125">
        <v>1.7939266689995701</v>
      </c>
      <c r="EQ125">
        <v>1.97025629709025</v>
      </c>
      <c r="ER125">
        <v>2.01695249203997</v>
      </c>
      <c r="ES125">
        <v>1.97294698837078</v>
      </c>
      <c r="ET125">
        <v>1.91579302656206</v>
      </c>
      <c r="EU125">
        <v>1.58881599697218</v>
      </c>
      <c r="EV125">
        <v>1.60332429193212</v>
      </c>
      <c r="EW125">
        <v>1.75456810631229</v>
      </c>
      <c r="EX125">
        <v>1.6206741417497199</v>
      </c>
      <c r="EY125">
        <v>2.3762938427870099</v>
      </c>
      <c r="EZ125">
        <v>2.01074998521322</v>
      </c>
      <c r="FA125">
        <v>1.72103643303955</v>
      </c>
      <c r="FB125">
        <v>1.6048324240062299</v>
      </c>
      <c r="FC125">
        <v>1.6075329455063501</v>
      </c>
      <c r="FD125">
        <v>1.5495369820728899</v>
      </c>
      <c r="FE125">
        <v>1.7245340921230199</v>
      </c>
      <c r="FF125">
        <v>1.59950859950859</v>
      </c>
      <c r="FG125">
        <v>1.46265004078778</v>
      </c>
      <c r="FH125">
        <v>1.5253300481129399</v>
      </c>
      <c r="FI125">
        <v>1.6945774103084801</v>
      </c>
      <c r="FJ125">
        <v>1.6023595396963499</v>
      </c>
    </row>
    <row r="126" spans="1:166" x14ac:dyDescent="0.45">
      <c r="A126" t="s">
        <v>62</v>
      </c>
      <c r="B126" t="s">
        <v>347</v>
      </c>
      <c r="C126" t="s">
        <v>27</v>
      </c>
      <c r="D126">
        <v>40</v>
      </c>
      <c r="E126" s="1" cm="1">
        <f t="array" ref="E126">SUMPRODUCT($G126:$FZZ126,$G$2:$FZZ$2)/SUMPRODUCT(--($G126:$FZZ126&lt;&gt;""),$G$2:$FZZ$2)</f>
        <v>1.8832589016872174</v>
      </c>
      <c r="F126" s="1" cm="1">
        <f t="array" ref="F126">SUMPRODUCT($G126:$FZZ126,$F$2:$FZY$2)/SUMPRODUCT(--($G126:$FZZ126&lt;&gt;""),$F$2:$FZY$2)</f>
        <v>1.7216676341649098</v>
      </c>
      <c r="G126">
        <v>1.81448869156816</v>
      </c>
      <c r="H126">
        <v>1.70165468360433</v>
      </c>
      <c r="I126">
        <v>1.54503309668072</v>
      </c>
      <c r="J126">
        <v>1.45055507976019</v>
      </c>
      <c r="K126">
        <v>1.5234358914847601</v>
      </c>
      <c r="L126">
        <v>1.39041413827569</v>
      </c>
      <c r="M126">
        <v>1.6077783247766999</v>
      </c>
      <c r="N126">
        <v>1.54011924576661</v>
      </c>
      <c r="O126">
        <v>1.58907675104101</v>
      </c>
      <c r="P126">
        <v>1.47093431156808</v>
      </c>
      <c r="Q126">
        <v>1.67510461039695</v>
      </c>
      <c r="R126">
        <v>1.49588940827584</v>
      </c>
      <c r="S126">
        <v>2.66095543166157</v>
      </c>
      <c r="T126">
        <v>2.44695006653127</v>
      </c>
      <c r="U126">
        <v>1.41983829583996</v>
      </c>
      <c r="V126">
        <v>1.4893876033992699</v>
      </c>
      <c r="W126">
        <v>1.3904126543302999</v>
      </c>
      <c r="X126">
        <v>1.4371479457844001</v>
      </c>
      <c r="Y126">
        <v>1.7927072292992301</v>
      </c>
      <c r="Z126">
        <v>1.45554982409336</v>
      </c>
      <c r="AA126">
        <v>1.6707921945419599</v>
      </c>
      <c r="AB126">
        <v>1.52798990978253</v>
      </c>
      <c r="AC126">
        <v>3.2970366903922601</v>
      </c>
      <c r="AD126">
        <v>2.0392151682806601</v>
      </c>
      <c r="AE126">
        <v>2.7884892860862398</v>
      </c>
      <c r="AF126">
        <v>1.9168233781096999</v>
      </c>
      <c r="AG126">
        <v>1.7757256192889901</v>
      </c>
      <c r="AH126">
        <v>1.5575543061341399</v>
      </c>
      <c r="AI126">
        <v>1.7560140356449701</v>
      </c>
      <c r="AJ126">
        <v>1.5867094816704399</v>
      </c>
      <c r="AK126">
        <v>1.90283385520047</v>
      </c>
      <c r="AL126">
        <v>1.6417599603684501</v>
      </c>
      <c r="AM126">
        <v>1.8834758713409001</v>
      </c>
      <c r="AN126">
        <v>1.65069723893014</v>
      </c>
      <c r="AO126">
        <v>1.71980196015534</v>
      </c>
      <c r="AP126">
        <v>1.5762160655502799</v>
      </c>
      <c r="AQ126">
        <v>1.7533118918805499</v>
      </c>
      <c r="AR126">
        <v>1.5365526966951799</v>
      </c>
      <c r="AS126">
        <v>2.00525493014413</v>
      </c>
      <c r="AT126">
        <v>1.91252737262706</v>
      </c>
      <c r="AU126">
        <v>1.6950078746850901</v>
      </c>
      <c r="AV126">
        <v>1.49257275324493</v>
      </c>
      <c r="AW126">
        <v>1.49940580612302</v>
      </c>
      <c r="AX126">
        <v>1.4132636098692699</v>
      </c>
      <c r="AY126">
        <v>1.73823141725139</v>
      </c>
      <c r="AZ126">
        <v>1.5687284471690499</v>
      </c>
      <c r="BA126">
        <v>1.83818116839443</v>
      </c>
      <c r="BB126">
        <v>1.50175589247733</v>
      </c>
      <c r="BC126">
        <v>1.83303183568993</v>
      </c>
      <c r="BD126">
        <v>1.5706345397340999</v>
      </c>
      <c r="BE126">
        <v>1.5428713005621699</v>
      </c>
      <c r="BF126">
        <v>1.4873907939522999</v>
      </c>
      <c r="BG126">
        <v>1.7413871313296001</v>
      </c>
      <c r="BH126">
        <v>1.71359083736016</v>
      </c>
      <c r="BI126">
        <v>4.1787578942913202</v>
      </c>
      <c r="BJ126">
        <v>2.3617784791566501</v>
      </c>
      <c r="BK126">
        <v>3.9924924009842502</v>
      </c>
      <c r="BL126">
        <v>2.4201455811437702</v>
      </c>
      <c r="BM126">
        <v>2.3457652853075102</v>
      </c>
      <c r="BN126">
        <v>1.7975593137646599</v>
      </c>
      <c r="BO126">
        <v>2.6367975219672499</v>
      </c>
      <c r="BP126">
        <v>2.0260530585582699</v>
      </c>
      <c r="BQ126">
        <v>2.5412800015588299</v>
      </c>
      <c r="BR126">
        <v>1.85816514923446</v>
      </c>
      <c r="BS126">
        <v>1.6416036728335199</v>
      </c>
      <c r="BT126">
        <v>1.47047509118525</v>
      </c>
      <c r="BU126">
        <v>1.6342563761484401</v>
      </c>
      <c r="BV126">
        <v>1.5388576815745401</v>
      </c>
      <c r="BW126">
        <v>1.7906300003580899</v>
      </c>
      <c r="BX126">
        <v>1.51862936709719</v>
      </c>
      <c r="BY126">
        <v>1.67895857427932</v>
      </c>
      <c r="BZ126">
        <v>1.50064037440517</v>
      </c>
      <c r="CA126">
        <v>1.7336378040823901</v>
      </c>
      <c r="CB126">
        <v>1.583322459378</v>
      </c>
      <c r="CC126">
        <v>1.6021762359085201</v>
      </c>
      <c r="CD126">
        <v>1.59157957297218</v>
      </c>
      <c r="CE126">
        <v>1.47750601154478</v>
      </c>
      <c r="CF126">
        <v>1.5324623418488601</v>
      </c>
      <c r="CG126">
        <v>1.97995586372598</v>
      </c>
      <c r="CH126">
        <v>1.5372071028434799</v>
      </c>
      <c r="CI126">
        <v>2.1374414801954802</v>
      </c>
      <c r="CJ126">
        <v>1.87214374721279</v>
      </c>
      <c r="CK126">
        <v>2.1851494493969499</v>
      </c>
      <c r="CL126">
        <v>1.9216067121132601</v>
      </c>
      <c r="CM126">
        <v>2.0008832863144401</v>
      </c>
      <c r="CN126">
        <v>2.3329695792278402</v>
      </c>
      <c r="CO126">
        <v>2.3609050664771498</v>
      </c>
      <c r="CP126">
        <v>2.2817080483254801</v>
      </c>
      <c r="CQ126">
        <v>2.1332940374495699</v>
      </c>
      <c r="CR126">
        <v>2.0107336256527102</v>
      </c>
      <c r="CS126">
        <v>1.6347241581900001</v>
      </c>
      <c r="CT126">
        <v>1.6154399990784101</v>
      </c>
      <c r="CU126">
        <v>1.8207047037739601</v>
      </c>
      <c r="CV126">
        <v>1.89064269164148</v>
      </c>
      <c r="CW126">
        <v>1.94803343641283</v>
      </c>
      <c r="CX126">
        <v>2.2193932402396599</v>
      </c>
      <c r="CY126">
        <v>1.9755138306351501</v>
      </c>
      <c r="CZ126">
        <v>1.57607306652032</v>
      </c>
      <c r="DA126">
        <v>1.80090021495351</v>
      </c>
      <c r="DB126">
        <v>1.52005490378887</v>
      </c>
      <c r="DC126">
        <v>1.7422662224849099</v>
      </c>
      <c r="DD126">
        <v>1.6214577400462</v>
      </c>
      <c r="DE126">
        <v>1.801897377597</v>
      </c>
      <c r="DF126">
        <v>1.62714432381289</v>
      </c>
      <c r="DG126">
        <v>1.6884090681111401</v>
      </c>
      <c r="DH126">
        <v>1.54374811916942</v>
      </c>
      <c r="DI126">
        <v>1.6316557031153001</v>
      </c>
      <c r="DJ126">
        <v>1.4769351702453299</v>
      </c>
      <c r="DK126">
        <v>1.83972719522591</v>
      </c>
      <c r="DL126">
        <v>1.80290405082088</v>
      </c>
      <c r="DM126">
        <v>1.7506687857997101</v>
      </c>
      <c r="DN126">
        <v>1.7111632152073999</v>
      </c>
      <c r="DO126">
        <v>1.8787466169078899</v>
      </c>
      <c r="DP126">
        <v>1.7790945920957499</v>
      </c>
      <c r="DQ126">
        <v>1.6256409433401999</v>
      </c>
      <c r="DR126">
        <v>1.7688752296964301</v>
      </c>
      <c r="DS126">
        <v>1.46257510303391</v>
      </c>
      <c r="DT126">
        <v>1.4523461939520299</v>
      </c>
      <c r="DU126">
        <v>2.0277092033315598</v>
      </c>
      <c r="DV126">
        <v>2.0273515907989701</v>
      </c>
      <c r="DW126">
        <v>1.95248009101251</v>
      </c>
      <c r="DX126">
        <v>1.9351194539249099</v>
      </c>
      <c r="DY126">
        <v>1.4642836398276</v>
      </c>
      <c r="DZ126">
        <v>1.4881797376889201</v>
      </c>
      <c r="EA126">
        <v>1.8506188647033699</v>
      </c>
      <c r="EB126">
        <v>1.74941724941724</v>
      </c>
      <c r="EC126">
        <v>1.50845194067764</v>
      </c>
      <c r="ED126">
        <v>1.46884455900481</v>
      </c>
      <c r="EE126">
        <v>2.14702597259584</v>
      </c>
      <c r="EF126">
        <v>2.0504821684207202</v>
      </c>
      <c r="EG126">
        <v>1.4778004653592201</v>
      </c>
      <c r="EH126">
        <v>1.46164585212973</v>
      </c>
      <c r="EI126">
        <v>1.55327816677275</v>
      </c>
      <c r="EJ126">
        <v>1.4990451941438501</v>
      </c>
      <c r="EK126">
        <v>1.6082168511667401</v>
      </c>
      <c r="EL126">
        <v>1.5185627708120399</v>
      </c>
      <c r="EM126">
        <v>1.78292426847639</v>
      </c>
      <c r="EN126">
        <v>1.7269739344786099</v>
      </c>
      <c r="EO126">
        <v>1.6797600995373001</v>
      </c>
      <c r="EP126">
        <v>1.67336404992418</v>
      </c>
      <c r="EQ126">
        <v>1.8883625989092301</v>
      </c>
      <c r="ER126">
        <v>1.9121638662085001</v>
      </c>
      <c r="ES126">
        <v>1.8328850068016</v>
      </c>
      <c r="ET126">
        <v>1.83922635546327</v>
      </c>
      <c r="EU126">
        <v>1.4628146092222201</v>
      </c>
      <c r="EV126">
        <v>1.51404571164238</v>
      </c>
      <c r="EW126">
        <v>1.6716846622369801</v>
      </c>
      <c r="EX126">
        <v>1.5823528054632701</v>
      </c>
      <c r="EY126">
        <v>2.2153989471816402</v>
      </c>
      <c r="EZ126">
        <v>1.9307239604897299</v>
      </c>
      <c r="FA126">
        <v>1.6677258828466901</v>
      </c>
      <c r="FB126">
        <v>1.55173171852828</v>
      </c>
      <c r="FC126">
        <v>1.54255213898452</v>
      </c>
      <c r="FD126">
        <v>1.4960129011832599</v>
      </c>
      <c r="FE126">
        <v>1.6436375290130201</v>
      </c>
      <c r="FF126">
        <v>1.5443085917394199</v>
      </c>
      <c r="FG126">
        <v>1.3860855378161001</v>
      </c>
      <c r="FH126">
        <v>1.4704080443504699</v>
      </c>
      <c r="FI126">
        <v>1.7108234213325499</v>
      </c>
      <c r="FJ126">
        <v>1.52423605067208</v>
      </c>
    </row>
    <row r="127" spans="1:166" x14ac:dyDescent="0.45">
      <c r="A127" t="s">
        <v>62</v>
      </c>
      <c r="B127" t="s">
        <v>438</v>
      </c>
      <c r="C127" t="s">
        <v>27</v>
      </c>
      <c r="D127">
        <v>45</v>
      </c>
      <c r="E127" s="1" cm="1">
        <f t="array" ref="E127">SUMPRODUCT($G127:$FZZ127,$G$2:$FZZ$2)/SUMPRODUCT(--($G127:$FZZ127&lt;&gt;""),$G$2:$FZZ$2)</f>
        <v>1.7131920856388509</v>
      </c>
      <c r="F127" s="1" cm="1">
        <f t="array" ref="F127">SUMPRODUCT($G127:$FZZ127,$F$2:$FZY$2)/SUMPRODUCT(--($G127:$FZZ127&lt;&gt;""),$F$2:$FZY$2)</f>
        <v>1.5789892937825851</v>
      </c>
      <c r="G127">
        <v>1.59282070198897</v>
      </c>
      <c r="H127">
        <v>1.5172615381575101</v>
      </c>
      <c r="I127">
        <v>1.46610691788661</v>
      </c>
      <c r="J127">
        <v>1.3905360301592</v>
      </c>
      <c r="K127">
        <v>1.51133892106179</v>
      </c>
      <c r="L127">
        <v>1.3777874691633001</v>
      </c>
      <c r="M127">
        <v>1.54130545201647</v>
      </c>
      <c r="N127">
        <v>1.46846238600933</v>
      </c>
      <c r="O127">
        <v>1.51354211813046</v>
      </c>
      <c r="P127">
        <v>1.3345720901387099</v>
      </c>
      <c r="Q127">
        <v>1.65953713826164</v>
      </c>
      <c r="R127">
        <v>1.4534436611754</v>
      </c>
      <c r="S127">
        <v>2.4898345700740201</v>
      </c>
      <c r="T127">
        <v>2.39142614420081</v>
      </c>
      <c r="U127">
        <v>1.3875998082389001</v>
      </c>
      <c r="V127">
        <v>1.4546820769809401</v>
      </c>
      <c r="W127">
        <v>1.3413107133154201</v>
      </c>
      <c r="X127">
        <v>1.3901590847345</v>
      </c>
      <c r="Y127">
        <v>1.76594544274873</v>
      </c>
      <c r="Z127">
        <v>1.43056725355943</v>
      </c>
      <c r="AA127">
        <v>1.5406203555676901</v>
      </c>
      <c r="AB127">
        <v>1.4167581159571601</v>
      </c>
      <c r="AC127">
        <v>2.8707703397314401</v>
      </c>
      <c r="AD127">
        <v>1.9395223682323499</v>
      </c>
      <c r="AE127">
        <v>2.7536718456531699</v>
      </c>
      <c r="AF127">
        <v>1.9055588776691099</v>
      </c>
      <c r="AG127">
        <v>1.7397762694089201</v>
      </c>
      <c r="AH127">
        <v>1.518114021033</v>
      </c>
      <c r="AI127">
        <v>1.7166947081780199</v>
      </c>
      <c r="AJ127">
        <v>1.5292318280252899</v>
      </c>
      <c r="AK127">
        <v>1.79263306501327</v>
      </c>
      <c r="AL127">
        <v>1.5397553907450101</v>
      </c>
      <c r="AM127">
        <v>1.8554201070004599</v>
      </c>
      <c r="AN127">
        <v>1.54583161739856</v>
      </c>
      <c r="AO127">
        <v>1.67623023572316</v>
      </c>
      <c r="AP127">
        <v>1.53564654917361</v>
      </c>
      <c r="AQ127">
        <v>1.6941945562825</v>
      </c>
      <c r="AR127">
        <v>1.47795567018956</v>
      </c>
      <c r="AS127">
        <v>1.9563665736074101</v>
      </c>
      <c r="AT127">
        <v>1.86200817570078</v>
      </c>
      <c r="AU127">
        <v>1.5963405402114299</v>
      </c>
      <c r="AV127">
        <v>1.38222722056355</v>
      </c>
      <c r="AW127">
        <v>1.46990125063663</v>
      </c>
      <c r="AX127">
        <v>1.3807332635391301</v>
      </c>
      <c r="AY127">
        <v>1.6528512980676799</v>
      </c>
      <c r="AZ127">
        <v>1.5158470963949999</v>
      </c>
      <c r="BA127">
        <v>1.8109927555475001</v>
      </c>
      <c r="BB127">
        <v>1.4430991564270601</v>
      </c>
      <c r="BC127">
        <v>1.7213259333095401</v>
      </c>
      <c r="BD127">
        <v>1.4695671970563899</v>
      </c>
      <c r="BE127">
        <v>1.5277328795002301</v>
      </c>
      <c r="BF127">
        <v>1.4537972144715301</v>
      </c>
      <c r="BG127">
        <v>1.54795669979704</v>
      </c>
      <c r="BH127">
        <v>1.6665488256001899</v>
      </c>
      <c r="BI127">
        <v>2.1793262530345201</v>
      </c>
      <c r="BJ127">
        <v>2.1503671657944698</v>
      </c>
      <c r="BK127">
        <v>2.15632260964294</v>
      </c>
      <c r="BL127">
        <v>2.1061843418376198</v>
      </c>
      <c r="BM127">
        <v>2.40710208991382</v>
      </c>
      <c r="BN127">
        <v>1.7910401621796599</v>
      </c>
      <c r="BO127">
        <v>2.5689676970731399</v>
      </c>
      <c r="BP127">
        <v>1.97404387129401</v>
      </c>
      <c r="BQ127">
        <v>1.91973928420068</v>
      </c>
      <c r="BR127">
        <v>1.56840623340689</v>
      </c>
      <c r="BS127">
        <v>1.5703608718525801</v>
      </c>
      <c r="BT127">
        <v>1.4035180667890801</v>
      </c>
      <c r="BU127">
        <v>1.6073070606265401</v>
      </c>
      <c r="BV127">
        <v>1.5017498231353099</v>
      </c>
      <c r="BW127">
        <v>1.64512323143989</v>
      </c>
      <c r="BX127">
        <v>1.48256176649635</v>
      </c>
      <c r="BY127">
        <v>1.6533529722629401</v>
      </c>
      <c r="BZ127">
        <v>1.4808221633991701</v>
      </c>
      <c r="CA127">
        <v>1.6600925839624601</v>
      </c>
      <c r="CB127">
        <v>1.5202255569018499</v>
      </c>
      <c r="CC127">
        <v>1.5545987367462599</v>
      </c>
      <c r="CD127">
        <v>1.5340313474074201</v>
      </c>
      <c r="CE127">
        <v>1.41392450679124</v>
      </c>
      <c r="CF127">
        <v>1.48409348525451</v>
      </c>
      <c r="CG127">
        <v>1.76801034199083</v>
      </c>
      <c r="CH127">
        <v>1.4746235078824099</v>
      </c>
      <c r="CI127">
        <v>1.7665484188870999</v>
      </c>
      <c r="CJ127">
        <v>1.56212779936171</v>
      </c>
      <c r="CK127">
        <v>1.99024646040901</v>
      </c>
      <c r="CL127">
        <v>1.6672826428945899</v>
      </c>
      <c r="CM127">
        <v>1.69725545080633</v>
      </c>
      <c r="CN127">
        <v>1.8956156211998501</v>
      </c>
      <c r="CO127">
        <v>2.3749074649847501</v>
      </c>
      <c r="CP127">
        <v>2.2437279766663698</v>
      </c>
      <c r="CQ127">
        <v>1.90359984791593</v>
      </c>
      <c r="CR127">
        <v>1.8699478729603001</v>
      </c>
      <c r="CS127">
        <v>1.58319893556971</v>
      </c>
      <c r="CT127">
        <v>1.4862799083023199</v>
      </c>
      <c r="CU127">
        <v>1.6591394785581901</v>
      </c>
      <c r="CV127">
        <v>1.73315662000134</v>
      </c>
      <c r="CW127">
        <v>1.34110456126787</v>
      </c>
      <c r="CX127">
        <v>1.46583880943177</v>
      </c>
      <c r="CY127">
        <v>1.8233023662995</v>
      </c>
      <c r="CZ127">
        <v>1.4913697359308999</v>
      </c>
      <c r="DA127">
        <v>1.67108383187009</v>
      </c>
      <c r="DB127">
        <v>1.4279760702354101</v>
      </c>
      <c r="DC127">
        <v>1.6300807766016501</v>
      </c>
      <c r="DD127">
        <v>1.5166057707807199</v>
      </c>
      <c r="DE127">
        <v>1.7606716894691701</v>
      </c>
      <c r="DF127">
        <v>1.56010781614042</v>
      </c>
      <c r="DG127">
        <v>1.6352567960678099</v>
      </c>
      <c r="DH127">
        <v>1.5067459123282101</v>
      </c>
      <c r="DI127">
        <v>1.48042075214099</v>
      </c>
      <c r="DJ127">
        <v>1.40219684746183</v>
      </c>
      <c r="DK127">
        <v>1.5285867502681201</v>
      </c>
      <c r="DL127">
        <v>1.4932211313697901</v>
      </c>
      <c r="DM127">
        <v>1.62865078365959</v>
      </c>
      <c r="DN127">
        <v>1.58299238370995</v>
      </c>
      <c r="DO127">
        <v>1.6070570040512999</v>
      </c>
      <c r="DP127">
        <v>1.5471279439205201</v>
      </c>
      <c r="DQ127">
        <v>1.3888028502419301</v>
      </c>
      <c r="DR127">
        <v>1.4696800699721499</v>
      </c>
      <c r="DS127">
        <v>1.43999205521624</v>
      </c>
      <c r="DT127">
        <v>1.40915636327523</v>
      </c>
      <c r="DU127">
        <v>1.3179175414715101</v>
      </c>
      <c r="DV127">
        <v>1.30505502618646</v>
      </c>
      <c r="DW127">
        <v>1.5620250284414099</v>
      </c>
      <c r="DX127">
        <v>1.50103526734926</v>
      </c>
      <c r="DY127">
        <v>1.3959294153181301</v>
      </c>
      <c r="DZ127">
        <v>1.4135291179238101</v>
      </c>
      <c r="EA127">
        <v>1.5745099970451999</v>
      </c>
      <c r="EB127">
        <v>1.4577464788732299</v>
      </c>
      <c r="EC127">
        <v>1.42798572976203</v>
      </c>
      <c r="ED127">
        <v>1.39340281669094</v>
      </c>
      <c r="EE127">
        <v>1.4301760347350001</v>
      </c>
      <c r="EF127">
        <v>1.3717494926612801</v>
      </c>
      <c r="EG127">
        <v>1.43510138183199</v>
      </c>
      <c r="EH127">
        <v>1.4343416116624701</v>
      </c>
      <c r="EI127">
        <v>1.5031884728892999</v>
      </c>
      <c r="EJ127">
        <v>1.4327295874081301</v>
      </c>
      <c r="EK127">
        <v>1.55446470986223</v>
      </c>
      <c r="EL127">
        <v>1.4533087653130199</v>
      </c>
      <c r="EM127">
        <v>1.4928255146913301</v>
      </c>
      <c r="EN127">
        <v>1.5025335139000799</v>
      </c>
      <c r="EO127">
        <v>1.42612465492437</v>
      </c>
      <c r="EP127">
        <v>1.42768964578716</v>
      </c>
      <c r="EQ127">
        <v>1.90994924497966</v>
      </c>
      <c r="ER127">
        <v>1.8687147315658299</v>
      </c>
      <c r="ES127">
        <v>1.6155301674320599</v>
      </c>
      <c r="ET127">
        <v>1.7328246617095</v>
      </c>
      <c r="EU127">
        <v>1.36715448180155</v>
      </c>
      <c r="EV127">
        <v>1.4473496078554999</v>
      </c>
      <c r="EW127">
        <v>1.57631967515688</v>
      </c>
      <c r="EX127">
        <v>1.4969430601697999</v>
      </c>
      <c r="EY127">
        <v>1.6385816525699399</v>
      </c>
      <c r="EZ127">
        <v>1.4810137812740201</v>
      </c>
      <c r="FA127">
        <v>1.51541859024322</v>
      </c>
      <c r="FB127">
        <v>1.4526950056957799</v>
      </c>
      <c r="FC127">
        <v>1.4358799319324</v>
      </c>
      <c r="FD127">
        <v>1.4103051169417</v>
      </c>
      <c r="FE127">
        <v>1.56709170543162</v>
      </c>
      <c r="FF127">
        <v>1.44909731866253</v>
      </c>
      <c r="FG127">
        <v>1.3766294304693001</v>
      </c>
      <c r="FH127">
        <v>1.44520285680989</v>
      </c>
      <c r="FI127">
        <v>1.5520380040615001</v>
      </c>
      <c r="FJ127">
        <v>1.47544966637655</v>
      </c>
    </row>
    <row r="128" spans="1:166" x14ac:dyDescent="0.45">
      <c r="A128" t="s">
        <v>62</v>
      </c>
      <c r="B128" t="s">
        <v>438</v>
      </c>
      <c r="C128" t="s">
        <v>27</v>
      </c>
      <c r="D128">
        <v>50</v>
      </c>
      <c r="E128" s="1" cm="1">
        <f t="array" ref="E128">SUMPRODUCT($G128:$FZZ128,$G$2:$FZZ$2)/SUMPRODUCT(--($G128:$FZZ128&lt;&gt;""),$G$2:$FZZ$2)</f>
        <v>1.6485540434108452</v>
      </c>
      <c r="F128" s="1" cm="1">
        <f t="array" ref="F128">SUMPRODUCT($G128:$FZZ128,$F$2:$FZY$2)/SUMPRODUCT(--($G128:$FZZ128&lt;&gt;""),$F$2:$FZY$2)</f>
        <v>1.4999267407321124</v>
      </c>
      <c r="G128">
        <v>1.51062172496813</v>
      </c>
      <c r="H128">
        <v>1.4444870777246701</v>
      </c>
      <c r="I128">
        <v>1.3476968392069599</v>
      </c>
      <c r="J128">
        <v>1.30428936183836</v>
      </c>
      <c r="K128">
        <v>1.48533314865628</v>
      </c>
      <c r="L128">
        <v>1.3340377265257299</v>
      </c>
      <c r="M128">
        <v>1.48173101718358</v>
      </c>
      <c r="N128">
        <v>1.3700182072500799</v>
      </c>
      <c r="O128">
        <v>1.48822981492877</v>
      </c>
      <c r="P128">
        <v>1.30488981689226</v>
      </c>
      <c r="Q128">
        <v>1.6074251391663801</v>
      </c>
      <c r="R128">
        <v>1.40510925974792</v>
      </c>
      <c r="S128">
        <v>2.20790336675628</v>
      </c>
      <c r="T128">
        <v>1.8797808883218501</v>
      </c>
      <c r="U128">
        <v>1.3522299409454801</v>
      </c>
      <c r="V128">
        <v>1.42674205439335</v>
      </c>
      <c r="W128">
        <v>1.29068735472575</v>
      </c>
      <c r="X128">
        <v>1.34516859359434</v>
      </c>
      <c r="Y128">
        <v>1.72880355279012</v>
      </c>
      <c r="Z128">
        <v>1.3927281849578601</v>
      </c>
      <c r="AA128">
        <v>1.4249829285731499</v>
      </c>
      <c r="AB128">
        <v>1.3849658973143599</v>
      </c>
      <c r="AC128">
        <v>2.81531018137628</v>
      </c>
      <c r="AD128">
        <v>1.9285892200744199</v>
      </c>
      <c r="AE128">
        <v>2.6890150641921999</v>
      </c>
      <c r="AF128">
        <v>1.77595276071537</v>
      </c>
      <c r="AG128">
        <v>1.62164088521183</v>
      </c>
      <c r="AH128">
        <v>1.3826132975985801</v>
      </c>
      <c r="AI128">
        <v>1.6815443841703599</v>
      </c>
      <c r="AJ128">
        <v>1.4540723057401499</v>
      </c>
      <c r="AK128">
        <v>1.7830917268044899</v>
      </c>
      <c r="AL128">
        <v>1.4765437474244401</v>
      </c>
      <c r="AM128">
        <v>1.72674993028534</v>
      </c>
      <c r="AN128">
        <v>1.4740338286921499</v>
      </c>
      <c r="AO128">
        <v>1.55273562194601</v>
      </c>
      <c r="AP128">
        <v>1.4096581406864499</v>
      </c>
      <c r="AQ128">
        <v>1.57404378459989</v>
      </c>
      <c r="AR128">
        <v>1.3864101031706</v>
      </c>
      <c r="AS128">
        <v>1.90652305443198</v>
      </c>
      <c r="AT128">
        <v>1.81256084938835</v>
      </c>
      <c r="AU128">
        <v>1.5527649851638801</v>
      </c>
      <c r="AV128">
        <v>1.38375391005972</v>
      </c>
      <c r="AW128">
        <v>1.3489491964235101</v>
      </c>
      <c r="AX128">
        <v>1.30023590911663</v>
      </c>
      <c r="AY128">
        <v>1.56721630150092</v>
      </c>
      <c r="AZ128">
        <v>1.4258905967364199</v>
      </c>
      <c r="BA128">
        <v>1.7073194036666499</v>
      </c>
      <c r="BB128">
        <v>1.3683490143424699</v>
      </c>
      <c r="BC128">
        <v>1.6771021769360399</v>
      </c>
      <c r="BD128">
        <v>1.3948409035904801</v>
      </c>
      <c r="BE128">
        <v>1.4083745774809899</v>
      </c>
      <c r="BF128">
        <v>1.4100263097351899</v>
      </c>
      <c r="BG128">
        <v>1.50926294672235</v>
      </c>
      <c r="BH128">
        <v>1.6021245466490801</v>
      </c>
      <c r="BI128">
        <v>2.1214443567720802</v>
      </c>
      <c r="BJ128">
        <v>2.0516601819352598</v>
      </c>
      <c r="BK128">
        <v>2.1100219400153799</v>
      </c>
      <c r="BL128">
        <v>2.0587104908316598</v>
      </c>
      <c r="BM128">
        <v>2.38431870660032</v>
      </c>
      <c r="BN128">
        <v>1.7300188003919901</v>
      </c>
      <c r="BO128">
        <v>2.4879638409507501</v>
      </c>
      <c r="BP128">
        <v>1.90468845481172</v>
      </c>
      <c r="BQ128">
        <v>2.0382889794963899</v>
      </c>
      <c r="BR128">
        <v>1.47300773086647</v>
      </c>
      <c r="BS128">
        <v>1.44445516636031</v>
      </c>
      <c r="BT128">
        <v>1.32795608633162</v>
      </c>
      <c r="BU128">
        <v>1.51039462394096</v>
      </c>
      <c r="BV128">
        <v>1.4123276647743499</v>
      </c>
      <c r="BW128">
        <v>1.60380861197126</v>
      </c>
      <c r="BX128">
        <v>1.39669083486779</v>
      </c>
      <c r="BY128">
        <v>1.6026831277456099</v>
      </c>
      <c r="BZ128">
        <v>1.39130918776152</v>
      </c>
      <c r="CA128">
        <v>1.6344611178426001</v>
      </c>
      <c r="CB128">
        <v>1.50912790878304</v>
      </c>
      <c r="CC128">
        <v>1.49577334774884</v>
      </c>
      <c r="CD128">
        <v>1.4695788521967801</v>
      </c>
      <c r="CE128">
        <v>1.3516678351231399</v>
      </c>
      <c r="CF128">
        <v>1.44354258532462</v>
      </c>
      <c r="CG128">
        <v>1.74583214411631</v>
      </c>
      <c r="CH128">
        <v>1.43737629811198</v>
      </c>
      <c r="CI128">
        <v>1.65267452252794</v>
      </c>
      <c r="CJ128">
        <v>1.5133648130577799</v>
      </c>
      <c r="CK128">
        <v>1.91614472994231</v>
      </c>
      <c r="CL128">
        <v>1.53617199790246</v>
      </c>
      <c r="CM128">
        <v>1.5209260559675599</v>
      </c>
      <c r="CN128">
        <v>1.54898324202779</v>
      </c>
      <c r="CO128">
        <v>1.9811358117911799</v>
      </c>
      <c r="CP128">
        <v>2.1434903467472002</v>
      </c>
      <c r="CQ128">
        <v>1.87269483521601</v>
      </c>
      <c r="CR128">
        <v>1.80124456963133</v>
      </c>
      <c r="CS128">
        <v>1.4960141463245999</v>
      </c>
      <c r="CT128">
        <v>1.3889778474086101</v>
      </c>
      <c r="CU128">
        <v>1.6291194577125201</v>
      </c>
      <c r="CV128">
        <v>1.5895764128943199</v>
      </c>
      <c r="CW128">
        <v>1.30112400947042</v>
      </c>
      <c r="CX128">
        <v>1.3782282808272099</v>
      </c>
      <c r="CY128">
        <v>1.75456861745913</v>
      </c>
      <c r="CZ128">
        <v>1.4357388316151201</v>
      </c>
      <c r="DA128">
        <v>1.6531530831585199</v>
      </c>
      <c r="DB128">
        <v>1.3898614456271201</v>
      </c>
      <c r="DC128">
        <v>1.6160433793634501</v>
      </c>
      <c r="DD128">
        <v>1.4569125785825501</v>
      </c>
      <c r="DE128">
        <v>1.7421227785965401</v>
      </c>
      <c r="DF128">
        <v>1.5133546436907499</v>
      </c>
      <c r="DG128">
        <v>1.6068813321296</v>
      </c>
      <c r="DH128">
        <v>1.42371351188684</v>
      </c>
      <c r="DI128">
        <v>1.42898514749079</v>
      </c>
      <c r="DJ128">
        <v>1.3799904844648501</v>
      </c>
      <c r="DK128">
        <v>1.4641943734015299</v>
      </c>
      <c r="DL128">
        <v>1.4438302670296701</v>
      </c>
      <c r="DM128">
        <v>1.5566972996789801</v>
      </c>
      <c r="DN128">
        <v>1.53388776987474</v>
      </c>
      <c r="DO128">
        <v>1.5454637147612</v>
      </c>
      <c r="DP128">
        <v>1.46559752550977</v>
      </c>
      <c r="DQ128">
        <v>1.31420065639017</v>
      </c>
      <c r="DR128">
        <v>1.4089037963104101</v>
      </c>
      <c r="DS128">
        <v>1.3660757733750399</v>
      </c>
      <c r="DT128">
        <v>1.37487462138139</v>
      </c>
      <c r="DU128">
        <v>1.3015711879657601</v>
      </c>
      <c r="DV128">
        <v>1.26219920171654</v>
      </c>
      <c r="DW128">
        <v>1.49300341296928</v>
      </c>
      <c r="DX128">
        <v>1.4225711035267301</v>
      </c>
      <c r="DY128">
        <v>1.3417246546857</v>
      </c>
      <c r="DZ128">
        <v>1.3721146362147201</v>
      </c>
      <c r="EA128">
        <v>1.5244262779474</v>
      </c>
      <c r="EB128">
        <v>1.40895958501592</v>
      </c>
      <c r="EC128">
        <v>1.37194142478239</v>
      </c>
      <c r="ED128">
        <v>1.3246292353094899</v>
      </c>
      <c r="EE128">
        <v>1.36229490144257</v>
      </c>
      <c r="EF128">
        <v>1.3009737757012201</v>
      </c>
      <c r="EG128">
        <v>1.39079728382164</v>
      </c>
      <c r="EH128">
        <v>1.3980056033049999</v>
      </c>
      <c r="EI128">
        <v>1.4318847288929999</v>
      </c>
      <c r="EJ128">
        <v>1.39439847231063</v>
      </c>
      <c r="EK128">
        <v>1.5008133358285201</v>
      </c>
      <c r="EL128">
        <v>1.3897102221198501</v>
      </c>
      <c r="EM128">
        <v>1.43462316833792</v>
      </c>
      <c r="EN128">
        <v>1.4287801092530299</v>
      </c>
      <c r="EO128">
        <v>1.3638943971383</v>
      </c>
      <c r="EP128">
        <v>1.3920059100276001</v>
      </c>
      <c r="EQ128">
        <v>1.82862299423095</v>
      </c>
      <c r="ER128">
        <v>1.76108098735853</v>
      </c>
      <c r="ES128">
        <v>1.58240173466569</v>
      </c>
      <c r="ET128">
        <v>1.6735535076863199</v>
      </c>
      <c r="EU128">
        <v>1.2945394142013</v>
      </c>
      <c r="EV128">
        <v>1.4038142097184501</v>
      </c>
      <c r="EW128">
        <v>1.5132082871908401</v>
      </c>
      <c r="EX128">
        <v>1.4619670542635601</v>
      </c>
      <c r="EY128">
        <v>1.5280652983971099</v>
      </c>
      <c r="EZ128">
        <v>1.4199887620512199</v>
      </c>
      <c r="FA128">
        <v>1.4141435337849899</v>
      </c>
      <c r="FB128">
        <v>1.40390111317624</v>
      </c>
      <c r="FC128">
        <v>1.4002038070362799</v>
      </c>
      <c r="FD128">
        <v>1.3749356919545599</v>
      </c>
      <c r="FE128">
        <v>1.5157180176942999</v>
      </c>
      <c r="FF128">
        <v>1.4177583979955499</v>
      </c>
      <c r="FG128">
        <v>1.3231724574225401</v>
      </c>
      <c r="FH128">
        <v>1.37884362461917</v>
      </c>
      <c r="FI128">
        <v>1.4067909293105101</v>
      </c>
      <c r="FJ128">
        <v>1.41737984721013</v>
      </c>
    </row>
    <row r="129" spans="1:166" x14ac:dyDescent="0.45">
      <c r="A129" t="s">
        <v>42</v>
      </c>
      <c r="B129" t="s">
        <v>21</v>
      </c>
      <c r="C129" t="s">
        <v>22</v>
      </c>
      <c r="D129">
        <v>30</v>
      </c>
      <c r="E129" s="1" cm="1">
        <f t="array" ref="E129">SUMPRODUCT($G129:$FZZ129,$G$2:$FZZ$2)/SUMPRODUCT(--($G129:$FZZ129&lt;&gt;""),$G$2:$FZZ$2)</f>
        <v>1.6152630367588565</v>
      </c>
      <c r="F129" s="1" cm="1">
        <f t="array" ref="F129">SUMPRODUCT($G129:$FZZ129,$F$2:$FZY$2)/SUMPRODUCT(--($G129:$FZZ129&lt;&gt;""),$F$2:$FZY$2)</f>
        <v>1.5637552058410462</v>
      </c>
      <c r="G129">
        <v>1.5429298834409699</v>
      </c>
      <c r="H129">
        <v>1.5609785819914801</v>
      </c>
      <c r="I129">
        <v>1.5051009708893199</v>
      </c>
      <c r="J129">
        <v>1.5202446032800501</v>
      </c>
      <c r="K129">
        <v>1.5854667899510699</v>
      </c>
      <c r="L129">
        <v>1.5145676498223699</v>
      </c>
      <c r="M129">
        <v>1.7120081893554</v>
      </c>
      <c r="N129">
        <v>1.5806784349579199</v>
      </c>
      <c r="O129">
        <v>1.6731573692061901</v>
      </c>
      <c r="P129">
        <v>1.5334787595510699</v>
      </c>
      <c r="Q129">
        <v>1.7303690579409601</v>
      </c>
      <c r="R129">
        <v>1.56363327930033</v>
      </c>
      <c r="S129">
        <v>1.7027407229223801</v>
      </c>
      <c r="T129">
        <v>1.52960413133303</v>
      </c>
      <c r="U129">
        <v>1.60656117412374</v>
      </c>
      <c r="V129">
        <v>1.6905356562520699</v>
      </c>
      <c r="W129">
        <v>1.56297280164216</v>
      </c>
      <c r="X129">
        <v>1.6595224439279099</v>
      </c>
      <c r="Y129">
        <v>1.5964101344788999</v>
      </c>
      <c r="Z129">
        <v>1.6443109416747601</v>
      </c>
      <c r="AA129">
        <v>1.56949958626894</v>
      </c>
      <c r="AB129">
        <v>1.59011544301356</v>
      </c>
      <c r="AC129">
        <v>1.6012438956274899</v>
      </c>
      <c r="AD129">
        <v>1.60078347309547</v>
      </c>
      <c r="AE129">
        <v>1.5439562432785701</v>
      </c>
      <c r="AF129">
        <v>1.5842327419451001</v>
      </c>
      <c r="AG129">
        <v>1.49572542507841</v>
      </c>
      <c r="AH129">
        <v>1.50964352647575</v>
      </c>
      <c r="AI129">
        <v>1.5877798567649499</v>
      </c>
      <c r="AJ129">
        <v>1.60527809072876</v>
      </c>
      <c r="AK129">
        <v>1.45921050147007</v>
      </c>
      <c r="AL129">
        <v>1.52037836570983</v>
      </c>
      <c r="AM129">
        <v>1.5582583708376601</v>
      </c>
      <c r="AN129">
        <v>1.5889346676688301</v>
      </c>
      <c r="AO129">
        <v>1.4911093843916301</v>
      </c>
      <c r="AP129">
        <v>1.51259276791748</v>
      </c>
      <c r="AQ129">
        <v>1.5007168994296201</v>
      </c>
      <c r="AR129">
        <v>1.5300678367723499</v>
      </c>
      <c r="AS129">
        <v>1.7125513284745899</v>
      </c>
      <c r="AT129">
        <v>1.5254162328508301</v>
      </c>
      <c r="AU129">
        <v>1.6940245442044899</v>
      </c>
      <c r="AV129">
        <v>1.54662721091404</v>
      </c>
      <c r="AW129">
        <v>1.6496731933676601</v>
      </c>
      <c r="AX129">
        <v>1.52785460641729</v>
      </c>
      <c r="AY129">
        <v>1.6149905942637299</v>
      </c>
      <c r="AZ129">
        <v>1.6121926492601899</v>
      </c>
      <c r="BA129">
        <v>1.62537816836216</v>
      </c>
      <c r="BB129">
        <v>1.5053433731501</v>
      </c>
      <c r="BC129">
        <v>1.5460717113170299</v>
      </c>
      <c r="BD129">
        <v>1.52780751734124</v>
      </c>
      <c r="BE129">
        <v>1.5617777358290199</v>
      </c>
      <c r="BF129">
        <v>1.59666468065526</v>
      </c>
      <c r="BG129">
        <v>1.5673770495294499</v>
      </c>
      <c r="BH129">
        <v>1.64835302911881</v>
      </c>
      <c r="BI129">
        <v>1.57644878573782</v>
      </c>
      <c r="BJ129">
        <v>1.65728874740384</v>
      </c>
      <c r="BK129">
        <v>1.57272391385496</v>
      </c>
      <c r="BL129">
        <v>1.65018626158897</v>
      </c>
      <c r="BM129">
        <v>1.5605734329852201</v>
      </c>
      <c r="BN129">
        <v>1.6371776700131599</v>
      </c>
      <c r="BO129">
        <v>1.60485702846787</v>
      </c>
      <c r="BP129">
        <v>1.64410729713214</v>
      </c>
      <c r="BQ129">
        <v>1.7618678786638799</v>
      </c>
      <c r="BR129">
        <v>1.49954696245634</v>
      </c>
      <c r="BS129">
        <v>1.4871839599313701</v>
      </c>
      <c r="BT129">
        <v>1.5345910140654</v>
      </c>
      <c r="BU129">
        <v>1.6171769729236201</v>
      </c>
      <c r="BV129">
        <v>1.66495945837836</v>
      </c>
      <c r="BW129">
        <v>1.69858477497564</v>
      </c>
      <c r="BX129">
        <v>1.6164662911077701</v>
      </c>
      <c r="BY129">
        <v>1.8189539106194299</v>
      </c>
      <c r="BZ129">
        <v>1.57090813644603</v>
      </c>
      <c r="CA129">
        <v>1.5009755491347401</v>
      </c>
      <c r="CB129">
        <v>1.5200142914841299</v>
      </c>
      <c r="CC129">
        <v>1.8419857994600499</v>
      </c>
      <c r="CD129">
        <v>1.5625715243135201</v>
      </c>
      <c r="CE129">
        <v>1.6098097927573101</v>
      </c>
      <c r="CF129">
        <v>1.68461634222889</v>
      </c>
      <c r="CG129">
        <v>1.5473998585997599</v>
      </c>
      <c r="CH129">
        <v>1.6197788709247101</v>
      </c>
      <c r="CI129">
        <v>1.5742492672980899</v>
      </c>
      <c r="CJ129">
        <v>1.6359760763881801</v>
      </c>
      <c r="CK129">
        <v>1.78508232826428</v>
      </c>
      <c r="CL129">
        <v>1.6341856318825301</v>
      </c>
      <c r="CM129">
        <v>1.91325443294731</v>
      </c>
      <c r="CN129">
        <v>1.54376426776543</v>
      </c>
      <c r="CO129">
        <v>1.71063560451274</v>
      </c>
      <c r="CP129">
        <v>1.53774318202007</v>
      </c>
      <c r="CQ129">
        <v>1.4951146367418</v>
      </c>
      <c r="CR129">
        <v>1.5296102733238599</v>
      </c>
      <c r="CS129">
        <v>1.6888154181114401</v>
      </c>
      <c r="CT129">
        <v>1.50968239888488</v>
      </c>
      <c r="CU129">
        <v>1.6721267836923801</v>
      </c>
      <c r="CV129">
        <v>1.5065461416756001</v>
      </c>
      <c r="CW129">
        <v>1.6488149884035499</v>
      </c>
      <c r="CX129">
        <v>1.48422400463857</v>
      </c>
      <c r="CY129">
        <v>1.54916963924058</v>
      </c>
      <c r="CZ129">
        <v>1.58458965413612</v>
      </c>
      <c r="DA129">
        <v>1.7454515318674999</v>
      </c>
      <c r="DB129">
        <v>1.46784761608784</v>
      </c>
      <c r="DC129">
        <v>1.5253479125248499</v>
      </c>
      <c r="DD129">
        <v>1.5503967187863801</v>
      </c>
      <c r="DE129">
        <v>1.53542220041977</v>
      </c>
      <c r="DF129">
        <v>1.5519993558155101</v>
      </c>
      <c r="DG129">
        <v>1.6176647607583501</v>
      </c>
      <c r="DH129">
        <v>1.6041729361019099</v>
      </c>
      <c r="DI129">
        <v>1.5912146787472501</v>
      </c>
      <c r="DJ129">
        <v>1.58536055603822</v>
      </c>
      <c r="DK129">
        <v>1.5961141819981799</v>
      </c>
      <c r="DL129">
        <v>1.6124907185875701</v>
      </c>
      <c r="DM129">
        <v>1.55307012022408</v>
      </c>
      <c r="DN129">
        <v>1.6037719519103599</v>
      </c>
      <c r="DO129">
        <v>1.6172272933582099</v>
      </c>
      <c r="DP129">
        <v>1.66794425672836</v>
      </c>
      <c r="DQ129">
        <v>1.5809374022034799</v>
      </c>
      <c r="DR129">
        <v>1.65509023358823</v>
      </c>
      <c r="DS129">
        <v>1.5900292963900799</v>
      </c>
      <c r="DT129">
        <v>1.55454590595362</v>
      </c>
      <c r="DU129">
        <v>1.6769028447500101</v>
      </c>
      <c r="DV129">
        <v>1.56739265856078</v>
      </c>
      <c r="DW129">
        <v>1.57980659840728</v>
      </c>
      <c r="DX129">
        <v>1.6000796359499401</v>
      </c>
      <c r="DY129">
        <v>1.5758994435473499</v>
      </c>
      <c r="DZ129">
        <v>1.6096699620125201</v>
      </c>
      <c r="EA129">
        <v>1.57301618569224</v>
      </c>
      <c r="EB129">
        <v>1.6464755901375601</v>
      </c>
      <c r="EC129">
        <v>1.5327617766819801</v>
      </c>
      <c r="ED129">
        <v>1.5626564309462401</v>
      </c>
      <c r="EE129">
        <v>1.6282977016376401</v>
      </c>
      <c r="EF129">
        <v>1.6417480768323101</v>
      </c>
      <c r="EG129">
        <v>1.57712142077021</v>
      </c>
      <c r="EH129">
        <v>1.61907023125504</v>
      </c>
      <c r="EI129">
        <v>1.5873386956773301</v>
      </c>
      <c r="EJ129">
        <v>1.63250969272611</v>
      </c>
      <c r="EK129">
        <v>1.5374782270718399</v>
      </c>
      <c r="EL129">
        <v>1.59088488059078</v>
      </c>
      <c r="EM129">
        <v>1.6125017118337099</v>
      </c>
      <c r="EN129">
        <v>1.65417915671267</v>
      </c>
      <c r="EO129">
        <v>1.60061627590497</v>
      </c>
      <c r="EP129">
        <v>1.61760760527236</v>
      </c>
      <c r="EQ129">
        <v>1.56554805964503</v>
      </c>
      <c r="ER129">
        <v>1.58934144572995</v>
      </c>
      <c r="ES129">
        <v>1.54538666884863</v>
      </c>
      <c r="ET129">
        <v>1.6016610242300799</v>
      </c>
      <c r="EU129">
        <v>1.57625265459744</v>
      </c>
      <c r="EV129">
        <v>1.6256018839756901</v>
      </c>
      <c r="EW129">
        <v>1.56447259136212</v>
      </c>
      <c r="EX129">
        <v>1.62422711332595</v>
      </c>
      <c r="EY129">
        <v>1.58067664281067</v>
      </c>
      <c r="EZ129">
        <v>1.63436742177796</v>
      </c>
      <c r="FA129">
        <v>1.53730239622679</v>
      </c>
      <c r="FB129">
        <v>1.5758838459539899</v>
      </c>
      <c r="FC129">
        <v>1.5461929637104701</v>
      </c>
      <c r="FD129">
        <v>1.55291068107166</v>
      </c>
      <c r="FE129">
        <v>1.57901739324664</v>
      </c>
      <c r="FF129">
        <v>1.59965427159103</v>
      </c>
      <c r="FG129">
        <v>1.5876105016065301</v>
      </c>
      <c r="FH129">
        <v>1.6728819484908499</v>
      </c>
      <c r="FI129">
        <v>1.55784015085581</v>
      </c>
      <c r="FJ129">
        <v>1.62075718015665</v>
      </c>
    </row>
    <row r="130" spans="1:166" x14ac:dyDescent="0.45">
      <c r="A130" t="s">
        <v>42</v>
      </c>
      <c r="B130" t="s">
        <v>21</v>
      </c>
      <c r="C130" t="s">
        <v>22</v>
      </c>
      <c r="D130">
        <v>35</v>
      </c>
      <c r="E130" s="1" cm="1">
        <f t="array" ref="E130">SUMPRODUCT($G130:$FZZ130,$G$2:$FZZ$2)/SUMPRODUCT(--($G130:$FZZ130&lt;&gt;""),$G$2:$FZZ$2)</f>
        <v>1.529669975101885</v>
      </c>
      <c r="F130" s="1" cm="1">
        <f t="array" ref="F130">SUMPRODUCT($G130:$FZZ130,$F$2:$FZY$2)/SUMPRODUCT(--($G130:$FZZ130&lt;&gt;""),$F$2:$FZY$2)</f>
        <v>1.491000175522444</v>
      </c>
      <c r="G130">
        <v>1.44211736265039</v>
      </c>
      <c r="H130">
        <v>1.4495904460465701</v>
      </c>
      <c r="I130">
        <v>1.40985616750842</v>
      </c>
      <c r="J130">
        <v>1.4117307122789799</v>
      </c>
      <c r="K130">
        <v>1.5260226179468599</v>
      </c>
      <c r="L130">
        <v>1.4578393534306799</v>
      </c>
      <c r="M130">
        <v>1.59253268318603</v>
      </c>
      <c r="N130">
        <v>1.4611122832516701</v>
      </c>
      <c r="O130">
        <v>1.5039617070898801</v>
      </c>
      <c r="P130">
        <v>1.4353064845566399</v>
      </c>
      <c r="Q130">
        <v>1.52270485417373</v>
      </c>
      <c r="R130">
        <v>1.50986102210326</v>
      </c>
      <c r="S130">
        <v>1.6729736889381399</v>
      </c>
      <c r="T130">
        <v>1.4755722145930299</v>
      </c>
      <c r="U130">
        <v>1.4869008139073401</v>
      </c>
      <c r="V130">
        <v>1.5632335804561599</v>
      </c>
      <c r="W130">
        <v>1.5043197391855501</v>
      </c>
      <c r="X130">
        <v>1.59558668155884</v>
      </c>
      <c r="Y130">
        <v>1.5141692491829299</v>
      </c>
      <c r="Z130">
        <v>1.5146115344780999</v>
      </c>
      <c r="AA130">
        <v>1.5022421812864999</v>
      </c>
      <c r="AB130">
        <v>1.5357841207612599</v>
      </c>
      <c r="AC130">
        <v>1.47267090356034</v>
      </c>
      <c r="AD130">
        <v>1.5045211983062401</v>
      </c>
      <c r="AE130">
        <v>1.51397296566702</v>
      </c>
      <c r="AF130">
        <v>1.54297911281234</v>
      </c>
      <c r="AG130">
        <v>1.39306668220351</v>
      </c>
      <c r="AH130">
        <v>1.4261523970441099</v>
      </c>
      <c r="AI130">
        <v>1.5529140837870401</v>
      </c>
      <c r="AJ130">
        <v>1.5595960698870499</v>
      </c>
      <c r="AK130">
        <v>1.4207552430153201</v>
      </c>
      <c r="AL130">
        <v>1.47797106053251</v>
      </c>
      <c r="AM130">
        <v>1.45333365343596</v>
      </c>
      <c r="AN130">
        <v>1.47269863137658</v>
      </c>
      <c r="AO130">
        <v>1.43276797976935</v>
      </c>
      <c r="AP130">
        <v>1.45848684353949</v>
      </c>
      <c r="AQ130">
        <v>1.4429101660795101</v>
      </c>
      <c r="AR130">
        <v>1.48398181932561</v>
      </c>
      <c r="AS130">
        <v>1.51286705425999</v>
      </c>
      <c r="AT130">
        <v>1.43373597584759</v>
      </c>
      <c r="AU130">
        <v>1.6248352978882501</v>
      </c>
      <c r="AV130">
        <v>1.51033358567554</v>
      </c>
      <c r="AW130">
        <v>1.48603113858864</v>
      </c>
      <c r="AX130">
        <v>1.4127932063833399</v>
      </c>
      <c r="AY130">
        <v>1.47927219192647</v>
      </c>
      <c r="AZ130">
        <v>1.5026942821872999</v>
      </c>
      <c r="BA130">
        <v>1.48839994142888</v>
      </c>
      <c r="BB130">
        <v>1.4166788689818799</v>
      </c>
      <c r="BC130">
        <v>1.4614718827809901</v>
      </c>
      <c r="BD130">
        <v>1.47427835411</v>
      </c>
      <c r="BE130">
        <v>1.4310372288652</v>
      </c>
      <c r="BF130">
        <v>1.4756398987724</v>
      </c>
      <c r="BG130">
        <v>1.5367845148320001</v>
      </c>
      <c r="BH130">
        <v>1.6107304939315299</v>
      </c>
      <c r="BI130">
        <v>1.49821178618827</v>
      </c>
      <c r="BJ130">
        <v>1.57465301396409</v>
      </c>
      <c r="BK130">
        <v>1.5343764998057301</v>
      </c>
      <c r="BL130">
        <v>1.6143356669993201</v>
      </c>
      <c r="BM130">
        <v>1.5141297353224401</v>
      </c>
      <c r="BN130">
        <v>1.6034315972762501</v>
      </c>
      <c r="BO130">
        <v>1.49920138230398</v>
      </c>
      <c r="BP130">
        <v>1.53612744168405</v>
      </c>
      <c r="BQ130">
        <v>1.72991655340728</v>
      </c>
      <c r="BR130">
        <v>1.45265270531612</v>
      </c>
      <c r="BS130">
        <v>1.4250814891380199</v>
      </c>
      <c r="BT130">
        <v>1.47429322728533</v>
      </c>
      <c r="BU130">
        <v>1.49345639873692</v>
      </c>
      <c r="BV130">
        <v>1.5359525516358601</v>
      </c>
      <c r="BW130">
        <v>1.54875637737072</v>
      </c>
      <c r="BX130">
        <v>1.4927146726173</v>
      </c>
      <c r="BY130">
        <v>1.6428093512239701</v>
      </c>
      <c r="BZ130">
        <v>1.5061629445270499</v>
      </c>
      <c r="CA130">
        <v>1.45290334607139</v>
      </c>
      <c r="CB130">
        <v>1.48017211917855</v>
      </c>
      <c r="CC130">
        <v>1.74715957588057</v>
      </c>
      <c r="CD130">
        <v>1.4705398860668999</v>
      </c>
      <c r="CE130">
        <v>1.5606966184651001</v>
      </c>
      <c r="CF130">
        <v>1.6373639621813201</v>
      </c>
      <c r="CG130">
        <v>1.50484920728192</v>
      </c>
      <c r="CH130">
        <v>1.5768663245452501</v>
      </c>
      <c r="CI130">
        <v>1.5210799759956299</v>
      </c>
      <c r="CJ130">
        <v>1.5918341129856599</v>
      </c>
      <c r="CK130">
        <v>1.5725411641321401</v>
      </c>
      <c r="CL130">
        <v>1.53233770319874</v>
      </c>
      <c r="CM130">
        <v>1.89878664353647</v>
      </c>
      <c r="CN130">
        <v>1.49780891164934</v>
      </c>
      <c r="CO130">
        <v>1.6706086583163</v>
      </c>
      <c r="CP130">
        <v>1.4841246927837399</v>
      </c>
      <c r="CQ130">
        <v>1.4718093279728901</v>
      </c>
      <c r="CR130">
        <v>1.47986573406435</v>
      </c>
      <c r="CS130">
        <v>1.5494718167889601</v>
      </c>
      <c r="CT130">
        <v>1.3903170251246999</v>
      </c>
      <c r="CU130">
        <v>1.63012049999625</v>
      </c>
      <c r="CV130">
        <v>1.4494979791693201</v>
      </c>
      <c r="CW130">
        <v>1.59897745941244</v>
      </c>
      <c r="CX130">
        <v>1.4285882537688399</v>
      </c>
      <c r="CY130">
        <v>1.4979708099773901</v>
      </c>
      <c r="CZ130">
        <v>1.5429736192230801</v>
      </c>
      <c r="DA130">
        <v>1.59137803330484</v>
      </c>
      <c r="DB130">
        <v>1.4258990495429</v>
      </c>
      <c r="DC130">
        <v>1.4846855802124099</v>
      </c>
      <c r="DD130">
        <v>1.50057313775007</v>
      </c>
      <c r="DE130">
        <v>1.4014720886940299</v>
      </c>
      <c r="DF130">
        <v>1.4321683271016199</v>
      </c>
      <c r="DG130">
        <v>1.5354223091583901</v>
      </c>
      <c r="DH130">
        <v>1.5546945531146501</v>
      </c>
      <c r="DI130">
        <v>1.4583798767117599</v>
      </c>
      <c r="DJ130">
        <v>1.4840511356584301</v>
      </c>
      <c r="DK130">
        <v>1.51758655776476</v>
      </c>
      <c r="DL130">
        <v>1.5748150592635299</v>
      </c>
      <c r="DM130">
        <v>1.4424372128155001</v>
      </c>
      <c r="DN130">
        <v>1.4895354692515801</v>
      </c>
      <c r="DO130">
        <v>1.5222989896952199</v>
      </c>
      <c r="DP130">
        <v>1.5729150906920799</v>
      </c>
      <c r="DQ130">
        <v>1.5385127707208199</v>
      </c>
      <c r="DR130">
        <v>1.60768249331974</v>
      </c>
      <c r="DS130">
        <v>1.5223794627339899</v>
      </c>
      <c r="DT130">
        <v>1.51266696459605</v>
      </c>
      <c r="DU130">
        <v>1.5734836075029399</v>
      </c>
      <c r="DV130">
        <v>1.5341231571418601</v>
      </c>
      <c r="DW130">
        <v>1.4983731513083001</v>
      </c>
      <c r="DX130">
        <v>1.5210125142207001</v>
      </c>
      <c r="DY130">
        <v>1.48777314389935</v>
      </c>
      <c r="DZ130">
        <v>1.52686423252517</v>
      </c>
      <c r="EA130">
        <v>1.5310253127154501</v>
      </c>
      <c r="EB130">
        <v>1.5889063987655501</v>
      </c>
      <c r="EC130">
        <v>1.4480088908812401</v>
      </c>
      <c r="ED130">
        <v>1.46754641563001</v>
      </c>
      <c r="EE130">
        <v>1.51197948621139</v>
      </c>
      <c r="EF130">
        <v>1.56510453537212</v>
      </c>
      <c r="EG130">
        <v>1.5225984139797699</v>
      </c>
      <c r="EH130">
        <v>1.5661237475663601</v>
      </c>
      <c r="EI130">
        <v>1.4762455876395999</v>
      </c>
      <c r="EJ130">
        <v>1.5366240379607601</v>
      </c>
      <c r="EK130">
        <v>1.49483927620308</v>
      </c>
      <c r="EL130">
        <v>1.5450933536787199</v>
      </c>
      <c r="EM130">
        <v>1.51195240341453</v>
      </c>
      <c r="EN130">
        <v>1.5557753465512201</v>
      </c>
      <c r="EO130">
        <v>1.4972005132392301</v>
      </c>
      <c r="EP130">
        <v>1.52191959251914</v>
      </c>
      <c r="EQ130">
        <v>1.47007502916049</v>
      </c>
      <c r="ER130">
        <v>1.48613694398032</v>
      </c>
      <c r="ES130">
        <v>1.49807202544721</v>
      </c>
      <c r="ET130">
        <v>1.5514620899857801</v>
      </c>
      <c r="EU130">
        <v>1.4844824323471799</v>
      </c>
      <c r="EV130">
        <v>1.53555583590908</v>
      </c>
      <c r="EW130">
        <v>1.47704411221853</v>
      </c>
      <c r="EX130">
        <v>1.53942875599852</v>
      </c>
      <c r="EY130">
        <v>1.53066777074584</v>
      </c>
      <c r="EZ130">
        <v>1.58934169278996</v>
      </c>
      <c r="FA130">
        <v>1.4911165737354299</v>
      </c>
      <c r="FB130">
        <v>1.54000039970421</v>
      </c>
      <c r="FC130">
        <v>1.4954687561834601</v>
      </c>
      <c r="FD130">
        <v>1.51615615972139</v>
      </c>
      <c r="FE130">
        <v>1.4805139311068101</v>
      </c>
      <c r="FF130">
        <v>1.5001602392906701</v>
      </c>
      <c r="FG130">
        <v>1.52431451545773</v>
      </c>
      <c r="FH130">
        <v>1.58694457855394</v>
      </c>
      <c r="FI130">
        <v>1.5182284111788</v>
      </c>
      <c r="FJ130">
        <v>1.57154772265738</v>
      </c>
    </row>
    <row r="131" spans="1:166" x14ac:dyDescent="0.45">
      <c r="A131" t="s">
        <v>42</v>
      </c>
      <c r="B131" t="s">
        <v>21</v>
      </c>
      <c r="C131" t="s">
        <v>22</v>
      </c>
      <c r="D131">
        <v>40</v>
      </c>
      <c r="E131" s="1" cm="1">
        <f t="array" ref="E131">SUMPRODUCT($G131:$FZZ131,$G$2:$FZZ$2)/SUMPRODUCT(--($G131:$FZZ131&lt;&gt;""),$G$2:$FZZ$2)</f>
        <v>1.4567219886590208</v>
      </c>
      <c r="F131" s="1" cm="1">
        <f t="array" ref="F131">SUMPRODUCT($G131:$FZZ131,$F$2:$FZY$2)/SUMPRODUCT(--($G131:$FZZ131&lt;&gt;""),$F$2:$FZY$2)</f>
        <v>1.430344172721921</v>
      </c>
      <c r="G131">
        <v>1.38933809362268</v>
      </c>
      <c r="H131">
        <v>1.40899569531952</v>
      </c>
      <c r="I131">
        <v>1.3424702049833099</v>
      </c>
      <c r="J131">
        <v>1.3790438380943899</v>
      </c>
      <c r="K131">
        <v>1.4282099179060599</v>
      </c>
      <c r="L131">
        <v>1.36164008190676</v>
      </c>
      <c r="M131">
        <v>1.54053965351524</v>
      </c>
      <c r="N131">
        <v>1.4047401364371599</v>
      </c>
      <c r="O131">
        <v>1.4624194548671801</v>
      </c>
      <c r="P131">
        <v>1.3959575981207899</v>
      </c>
      <c r="Q131">
        <v>1.3859621015066399</v>
      </c>
      <c r="R131">
        <v>1.3952513790980201</v>
      </c>
      <c r="S131">
        <v>1.5658781366372601</v>
      </c>
      <c r="T131">
        <v>1.4079569571611701</v>
      </c>
      <c r="U131">
        <v>1.45990164164016</v>
      </c>
      <c r="V131">
        <v>1.5349811381056899</v>
      </c>
      <c r="W131">
        <v>1.45369638059588</v>
      </c>
      <c r="X131">
        <v>1.5445286322335201</v>
      </c>
      <c r="Y131">
        <v>1.4152081662589699</v>
      </c>
      <c r="Z131">
        <v>1.44616410698669</v>
      </c>
      <c r="AA131">
        <v>1.4501152823413099</v>
      </c>
      <c r="AB131">
        <v>1.5075893538565299</v>
      </c>
      <c r="AC131">
        <v>1.4207450542317299</v>
      </c>
      <c r="AD131">
        <v>1.47030085970699</v>
      </c>
      <c r="AE131">
        <v>1.41128533028765</v>
      </c>
      <c r="AF131">
        <v>1.4722524202995</v>
      </c>
      <c r="AG131">
        <v>1.3585991590681701</v>
      </c>
      <c r="AH131">
        <v>1.3823316922539099</v>
      </c>
      <c r="AI131">
        <v>1.4259083712596801</v>
      </c>
      <c r="AJ131">
        <v>1.44751108839114</v>
      </c>
      <c r="AK131">
        <v>1.36865998069517</v>
      </c>
      <c r="AL131">
        <v>1.4255736743482399</v>
      </c>
      <c r="AM131">
        <v>1.4238152663099899</v>
      </c>
      <c r="AN131">
        <v>1.44101585800739</v>
      </c>
      <c r="AO131">
        <v>1.39351270799789</v>
      </c>
      <c r="AP131">
        <v>1.4212224031990299</v>
      </c>
      <c r="AQ131">
        <v>1.4185696611306799</v>
      </c>
      <c r="AR131">
        <v>1.4461303158027099</v>
      </c>
      <c r="AS131">
        <v>1.4632415947223401</v>
      </c>
      <c r="AT131">
        <v>1.39211729765754</v>
      </c>
      <c r="AU131">
        <v>1.5745866508292199</v>
      </c>
      <c r="AV131">
        <v>1.45989079977162</v>
      </c>
      <c r="AW131">
        <v>1.3349874087487901</v>
      </c>
      <c r="AX131">
        <v>1.38105158168751</v>
      </c>
      <c r="AY131">
        <v>1.4368807573282001</v>
      </c>
      <c r="AZ131">
        <v>1.4740453035037999</v>
      </c>
      <c r="BA131">
        <v>1.3824619225719601</v>
      </c>
      <c r="BB131">
        <v>1.36436071863777</v>
      </c>
      <c r="BC131">
        <v>1.3968672959148001</v>
      </c>
      <c r="BD131">
        <v>1.43126058831009</v>
      </c>
      <c r="BE131">
        <v>1.38996956093417</v>
      </c>
      <c r="BF131">
        <v>1.4383417198072099</v>
      </c>
      <c r="BG131">
        <v>1.4393164650235599</v>
      </c>
      <c r="BH131">
        <v>1.51182279543145</v>
      </c>
      <c r="BI131">
        <v>1.4537981782288301</v>
      </c>
      <c r="BJ131">
        <v>1.5275004005719801</v>
      </c>
      <c r="BK131">
        <v>1.42632763756313</v>
      </c>
      <c r="BL131">
        <v>1.5017864352807599</v>
      </c>
      <c r="BM131">
        <v>1.43970836259941</v>
      </c>
      <c r="BN131">
        <v>1.5084370439222501</v>
      </c>
      <c r="BO131">
        <v>1.4493710095454799</v>
      </c>
      <c r="BP131">
        <v>1.4936805950650001</v>
      </c>
      <c r="BQ131">
        <v>1.4419259454114099</v>
      </c>
      <c r="BR131">
        <v>1.38002055718746</v>
      </c>
      <c r="BS131">
        <v>1.3448180516649899</v>
      </c>
      <c r="BT131">
        <v>1.36456843927771</v>
      </c>
      <c r="BU131">
        <v>1.45365674603485</v>
      </c>
      <c r="BV131">
        <v>1.5024133598329701</v>
      </c>
      <c r="BW131">
        <v>1.5425010412995399</v>
      </c>
      <c r="BX131">
        <v>1.46805896111288</v>
      </c>
      <c r="BY131">
        <v>1.5218072971044201</v>
      </c>
      <c r="BZ131">
        <v>1.43912341942355</v>
      </c>
      <c r="CA131">
        <v>1.37638487588156</v>
      </c>
      <c r="CB131">
        <v>1.39741821232174</v>
      </c>
      <c r="CC131">
        <v>1.5097589195956</v>
      </c>
      <c r="CD131">
        <v>1.3825547062207899</v>
      </c>
      <c r="CE131">
        <v>1.42054080970758</v>
      </c>
      <c r="CF131">
        <v>1.49429247230102</v>
      </c>
      <c r="CG131">
        <v>1.4005544083109001</v>
      </c>
      <c r="CH131">
        <v>1.4689264588195099</v>
      </c>
      <c r="CI131">
        <v>1.48416868385266</v>
      </c>
      <c r="CJ131">
        <v>1.5490006441537001</v>
      </c>
      <c r="CK131">
        <v>1.45761090718405</v>
      </c>
      <c r="CL131">
        <v>1.5011452543261601</v>
      </c>
      <c r="CM131">
        <v>1.78291220231905</v>
      </c>
      <c r="CN131">
        <v>1.41741517637588</v>
      </c>
      <c r="CO131">
        <v>1.6016478635515601</v>
      </c>
      <c r="CP131">
        <v>1.39213748482425</v>
      </c>
      <c r="CQ131">
        <v>1.3535009707733101</v>
      </c>
      <c r="CR131">
        <v>1.3668128263564301</v>
      </c>
      <c r="CS131">
        <v>1.54645362701164</v>
      </c>
      <c r="CT131">
        <v>1.3506658449203399</v>
      </c>
      <c r="CU131">
        <v>1.5369935738334199</v>
      </c>
      <c r="CV131">
        <v>1.36357330853847</v>
      </c>
      <c r="CW131">
        <v>1.5096153846153799</v>
      </c>
      <c r="CX131">
        <v>1.33373598763046</v>
      </c>
      <c r="CY131">
        <v>1.4497092757372601</v>
      </c>
      <c r="CZ131">
        <v>1.50666248546378</v>
      </c>
      <c r="DA131">
        <v>1.49867246782171</v>
      </c>
      <c r="DB131">
        <v>1.3797270349364199</v>
      </c>
      <c r="DC131">
        <v>1.44513459781849</v>
      </c>
      <c r="DD131">
        <v>1.45541167409954</v>
      </c>
      <c r="DE131">
        <v>1.3527513988233</v>
      </c>
      <c r="DF131">
        <v>1.38484301711432</v>
      </c>
      <c r="DG131">
        <v>1.46395074731668</v>
      </c>
      <c r="DH131">
        <v>1.4757623633263099</v>
      </c>
      <c r="DI131">
        <v>1.41236398990525</v>
      </c>
      <c r="DJ131">
        <v>1.4539530842745401</v>
      </c>
      <c r="DK131">
        <v>1.4564804884085401</v>
      </c>
      <c r="DL131">
        <v>1.49201111019442</v>
      </c>
      <c r="DM131">
        <v>1.3967316044564699</v>
      </c>
      <c r="DN131">
        <v>1.4463476427267501</v>
      </c>
      <c r="DO131">
        <v>1.48534974027938</v>
      </c>
      <c r="DP131">
        <v>1.52352614857027</v>
      </c>
      <c r="DQ131">
        <v>1.44735638455797</v>
      </c>
      <c r="DR131">
        <v>1.50237921377616</v>
      </c>
      <c r="DS131">
        <v>1.4145687472069099</v>
      </c>
      <c r="DT131">
        <v>1.4306072794081099</v>
      </c>
      <c r="DU131">
        <v>1.4054518607387501</v>
      </c>
      <c r="DV131">
        <v>1.4395634819924701</v>
      </c>
      <c r="DW131">
        <v>1.4643117178612</v>
      </c>
      <c r="DX131">
        <v>1.47285551763367</v>
      </c>
      <c r="DY131">
        <v>1.4501922607776301</v>
      </c>
      <c r="DZ131">
        <v>1.48515932668068</v>
      </c>
      <c r="EA131">
        <v>1.44786434223053</v>
      </c>
      <c r="EB131">
        <v>1.4910371318822</v>
      </c>
      <c r="EC131">
        <v>1.40998916657327</v>
      </c>
      <c r="ED131">
        <v>1.4380159886435799</v>
      </c>
      <c r="EE131">
        <v>1.4361697106989399</v>
      </c>
      <c r="EF131">
        <v>1.47700851070524</v>
      </c>
      <c r="EG131">
        <v>1.4260601168146601</v>
      </c>
      <c r="EH131">
        <v>1.4808870316729099</v>
      </c>
      <c r="EI131">
        <v>1.4543139864591099</v>
      </c>
      <c r="EJ131">
        <v>1.48764539089173</v>
      </c>
      <c r="EK131">
        <v>1.4267206011487401</v>
      </c>
      <c r="EL131">
        <v>1.4648682108051301</v>
      </c>
      <c r="EM131">
        <v>1.4617538307034399</v>
      </c>
      <c r="EN131">
        <v>1.51911928057335</v>
      </c>
      <c r="EO131">
        <v>1.4582604300322699</v>
      </c>
      <c r="EP131">
        <v>1.48145340020996</v>
      </c>
      <c r="EQ131">
        <v>1.4271460546640999</v>
      </c>
      <c r="ER131">
        <v>1.4414110526149799</v>
      </c>
      <c r="ES131">
        <v>1.41204447126448</v>
      </c>
      <c r="ET131">
        <v>1.4788536478096701</v>
      </c>
      <c r="EU131">
        <v>1.42930885847053</v>
      </c>
      <c r="EV131">
        <v>1.4872999852814299</v>
      </c>
      <c r="EW131">
        <v>1.43858434846806</v>
      </c>
      <c r="EX131">
        <v>1.49974621631598</v>
      </c>
      <c r="EY131">
        <v>1.43996569468267</v>
      </c>
      <c r="EZ131">
        <v>1.4911279351747699</v>
      </c>
      <c r="FA131">
        <v>1.43995443371904</v>
      </c>
      <c r="FB131">
        <v>1.4943941483302301</v>
      </c>
      <c r="FC131">
        <v>1.4374727927500099</v>
      </c>
      <c r="FD131">
        <v>1.4709030828287599</v>
      </c>
      <c r="FE131">
        <v>1.4351322216934801</v>
      </c>
      <c r="FF131">
        <v>1.4724922551009501</v>
      </c>
      <c r="FG131">
        <v>1.4326335591922299</v>
      </c>
      <c r="FH131">
        <v>1.52155093478948</v>
      </c>
      <c r="FI131">
        <v>1.43977855139735</v>
      </c>
      <c r="FJ131">
        <v>1.4997824194952101</v>
      </c>
    </row>
    <row r="132" spans="1:166" x14ac:dyDescent="0.45">
      <c r="A132" t="s">
        <v>42</v>
      </c>
      <c r="B132" t="s">
        <v>21</v>
      </c>
      <c r="C132" t="s">
        <v>22</v>
      </c>
      <c r="D132">
        <v>45</v>
      </c>
      <c r="E132" s="1" cm="1">
        <f t="array" ref="E132">SUMPRODUCT($G132:$FZZ132,$G$2:$FZZ$2)/SUMPRODUCT(--($G132:$FZZ132&lt;&gt;""),$G$2:$FZZ$2)</f>
        <v>1.4010446386496083</v>
      </c>
      <c r="F132" s="1" cm="1">
        <f t="array" ref="F132">SUMPRODUCT($G132:$FZZ132,$F$2:$FZY$2)/SUMPRODUCT(--($G132:$FZZ132&lt;&gt;""),$F$2:$FZY$2)</f>
        <v>1.3824815461988205</v>
      </c>
      <c r="G132">
        <v>1.35214229488543</v>
      </c>
      <c r="H132">
        <v>1.38181890041268</v>
      </c>
      <c r="I132">
        <v>1.3072700641123101</v>
      </c>
      <c r="J132">
        <v>1.3452700160880999</v>
      </c>
      <c r="K132">
        <v>1.4204853013293</v>
      </c>
      <c r="L132">
        <v>1.3437126824465699</v>
      </c>
      <c r="M132">
        <v>1.4263450312961501</v>
      </c>
      <c r="N132">
        <v>1.35198443397332</v>
      </c>
      <c r="O132">
        <v>1.38870943410683</v>
      </c>
      <c r="P132">
        <v>1.3189024550850801</v>
      </c>
      <c r="Q132">
        <v>1.35166685515386</v>
      </c>
      <c r="R132">
        <v>1.3683542554127199</v>
      </c>
      <c r="S132">
        <v>1.5405231763276499</v>
      </c>
      <c r="T132">
        <v>1.36800470134006</v>
      </c>
      <c r="U132">
        <v>1.43332800663622</v>
      </c>
      <c r="V132">
        <v>1.50904132020691</v>
      </c>
      <c r="W132">
        <v>1.4072629577082101</v>
      </c>
      <c r="X132">
        <v>1.49398979684245</v>
      </c>
      <c r="Y132">
        <v>1.3649478324997999</v>
      </c>
      <c r="Z132">
        <v>1.40507489632993</v>
      </c>
      <c r="AA132">
        <v>1.36263084746579</v>
      </c>
      <c r="AB132">
        <v>1.3989861580854199</v>
      </c>
      <c r="AC132">
        <v>1.3782012574818601</v>
      </c>
      <c r="AD132">
        <v>1.4250247194064301</v>
      </c>
      <c r="AE132">
        <v>1.3675882898812499</v>
      </c>
      <c r="AF132">
        <v>1.4300005968102201</v>
      </c>
      <c r="AG132">
        <v>1.3263757392140201</v>
      </c>
      <c r="AH132">
        <v>1.35739408240355</v>
      </c>
      <c r="AI132">
        <v>1.3801155078656799</v>
      </c>
      <c r="AJ132">
        <v>1.41430795369759</v>
      </c>
      <c r="AK132">
        <v>1.3119406682046799</v>
      </c>
      <c r="AL132">
        <v>1.37830684010649</v>
      </c>
      <c r="AM132">
        <v>1.3853734027956</v>
      </c>
      <c r="AN132">
        <v>1.4032111218427501</v>
      </c>
      <c r="AO132">
        <v>1.34464974758406</v>
      </c>
      <c r="AP132">
        <v>1.38834760212646</v>
      </c>
      <c r="AQ132">
        <v>1.39499585849689</v>
      </c>
      <c r="AR132">
        <v>1.4179091175977101</v>
      </c>
      <c r="AS132">
        <v>1.3186956962398499</v>
      </c>
      <c r="AT132">
        <v>1.3336957423087901</v>
      </c>
      <c r="AU132">
        <v>1.4900891545310699</v>
      </c>
      <c r="AV132">
        <v>1.3958893109909001</v>
      </c>
      <c r="AW132">
        <v>1.3134072067228699</v>
      </c>
      <c r="AX132">
        <v>1.3385914775621</v>
      </c>
      <c r="AY132">
        <v>1.3896371421017399</v>
      </c>
      <c r="AZ132">
        <v>1.43531725576945</v>
      </c>
      <c r="BA132">
        <v>1.3361559977067901</v>
      </c>
      <c r="BB132">
        <v>1.34250575163366</v>
      </c>
      <c r="BC132">
        <v>1.3191608930893399</v>
      </c>
      <c r="BD132">
        <v>1.3466648617828101</v>
      </c>
      <c r="BE132">
        <v>1.37082716391672</v>
      </c>
      <c r="BF132">
        <v>1.41467770574389</v>
      </c>
      <c r="BG132">
        <v>1.39493013657495</v>
      </c>
      <c r="BH132">
        <v>1.48317676798868</v>
      </c>
      <c r="BI132">
        <v>1.3835756415953899</v>
      </c>
      <c r="BJ132">
        <v>1.46942199729727</v>
      </c>
      <c r="BK132">
        <v>1.39242345753311</v>
      </c>
      <c r="BL132">
        <v>1.47593264110553</v>
      </c>
      <c r="BM132">
        <v>1.39176736302421</v>
      </c>
      <c r="BN132">
        <v>1.4746531180471101</v>
      </c>
      <c r="BO132">
        <v>1.42025412478664</v>
      </c>
      <c r="BP132">
        <v>1.45432496786564</v>
      </c>
      <c r="BQ132">
        <v>1.3371573599115301</v>
      </c>
      <c r="BR132">
        <v>1.3438189603519</v>
      </c>
      <c r="BS132">
        <v>1.3137941880824</v>
      </c>
      <c r="BT132">
        <v>1.3385911959255801</v>
      </c>
      <c r="BU132">
        <v>1.4102648970263201</v>
      </c>
      <c r="BV132">
        <v>1.4662419822649</v>
      </c>
      <c r="BW132">
        <v>1.5145018630309399</v>
      </c>
      <c r="BX132">
        <v>1.42409821574972</v>
      </c>
      <c r="BY132">
        <v>1.45933886176232</v>
      </c>
      <c r="BZ132">
        <v>1.41102428266934</v>
      </c>
      <c r="CA132">
        <v>1.30476279243172</v>
      </c>
      <c r="CB132">
        <v>1.33502967036381</v>
      </c>
      <c r="CC132">
        <v>1.44055815835562</v>
      </c>
      <c r="CD132">
        <v>1.35020832938171</v>
      </c>
      <c r="CE132">
        <v>1.3939773166560701</v>
      </c>
      <c r="CF132">
        <v>1.4719799768055899</v>
      </c>
      <c r="CG132">
        <v>1.37688572510525</v>
      </c>
      <c r="CH132">
        <v>1.4394282804201699</v>
      </c>
      <c r="CI132">
        <v>1.3923538404223801</v>
      </c>
      <c r="CJ132">
        <v>1.4515021994821</v>
      </c>
      <c r="CK132">
        <v>1.41519454640797</v>
      </c>
      <c r="CL132">
        <v>1.4506072364971101</v>
      </c>
      <c r="CM132">
        <v>1.74908551728525</v>
      </c>
      <c r="CN132">
        <v>1.3667179674138299</v>
      </c>
      <c r="CO132">
        <v>1.5637288650025101</v>
      </c>
      <c r="CP132">
        <v>1.3568538835095101</v>
      </c>
      <c r="CQ132">
        <v>1.33279863934252</v>
      </c>
      <c r="CR132">
        <v>1.3342699852190401</v>
      </c>
      <c r="CS132">
        <v>1.4605072171599001</v>
      </c>
      <c r="CT132">
        <v>1.32464547789924</v>
      </c>
      <c r="CU132">
        <v>1.51346345633281</v>
      </c>
      <c r="CV132">
        <v>1.33058765306198</v>
      </c>
      <c r="CW132">
        <v>1.4888444626980999</v>
      </c>
      <c r="CX132">
        <v>1.30976698395825</v>
      </c>
      <c r="CY132">
        <v>1.3495851462767601</v>
      </c>
      <c r="CZ132">
        <v>1.4001332758417899</v>
      </c>
      <c r="DA132">
        <v>1.3476538989459499</v>
      </c>
      <c r="DB132">
        <v>1.2713044829461499</v>
      </c>
      <c r="DC132">
        <v>1.3418274138949999</v>
      </c>
      <c r="DD132">
        <v>1.34926924936865</v>
      </c>
      <c r="DE132">
        <v>1.3339026455003999</v>
      </c>
      <c r="DF132">
        <v>1.36296511338388</v>
      </c>
      <c r="DG132">
        <v>1.4239266726853199</v>
      </c>
      <c r="DH132">
        <v>1.44427725950446</v>
      </c>
      <c r="DI132">
        <v>1.34160771172065</v>
      </c>
      <c r="DJ132">
        <v>1.3770841090563</v>
      </c>
      <c r="DK132">
        <v>1.4182273189780801</v>
      </c>
      <c r="DL132">
        <v>1.4627368478948299</v>
      </c>
      <c r="DM132">
        <v>1.36544029709825</v>
      </c>
      <c r="DN132">
        <v>1.4245845659973499</v>
      </c>
      <c r="DO132">
        <v>1.42587456082841</v>
      </c>
      <c r="DP132">
        <v>1.47085917931648</v>
      </c>
      <c r="DQ132">
        <v>1.40650452170982</v>
      </c>
      <c r="DR132">
        <v>1.4704423813001</v>
      </c>
      <c r="DS132">
        <v>1.3824320969263599</v>
      </c>
      <c r="DT132">
        <v>1.3961467798798299</v>
      </c>
      <c r="DU132">
        <v>1.3547516323281701</v>
      </c>
      <c r="DV132">
        <v>1.41251182428535</v>
      </c>
      <c r="DW132">
        <v>1.39464163822525</v>
      </c>
      <c r="DX132">
        <v>1.4064277588168299</v>
      </c>
      <c r="DY132">
        <v>1.3780160546461999</v>
      </c>
      <c r="DZ132">
        <v>1.41918658008155</v>
      </c>
      <c r="EA132">
        <v>1.4238156209987101</v>
      </c>
      <c r="EB132">
        <v>1.47611543386191</v>
      </c>
      <c r="EC132">
        <v>1.35972580223392</v>
      </c>
      <c r="ED132">
        <v>1.4083828308864701</v>
      </c>
      <c r="EE132">
        <v>1.4021426211713599</v>
      </c>
      <c r="EF132">
        <v>1.43714505954347</v>
      </c>
      <c r="EG132">
        <v>1.3932475426183499</v>
      </c>
      <c r="EH132">
        <v>1.4494135524003899</v>
      </c>
      <c r="EI132">
        <v>1.3795613679763901</v>
      </c>
      <c r="EJ132">
        <v>1.4239222267229901</v>
      </c>
      <c r="EK132">
        <v>1.3703916967768801</v>
      </c>
      <c r="EL132">
        <v>1.41127441806901</v>
      </c>
      <c r="EM132">
        <v>1.4217806113909199</v>
      </c>
      <c r="EN132">
        <v>1.47009236293918</v>
      </c>
      <c r="EO132">
        <v>1.41087328434231</v>
      </c>
      <c r="EP132">
        <v>1.4503091099965</v>
      </c>
      <c r="EQ132">
        <v>1.38435106081144</v>
      </c>
      <c r="ER132">
        <v>1.41104473377257</v>
      </c>
      <c r="ES132">
        <v>1.37370999580652</v>
      </c>
      <c r="ET132">
        <v>1.4376860214173901</v>
      </c>
      <c r="EU132">
        <v>1.3735780819613499</v>
      </c>
      <c r="EV132">
        <v>1.41218276246346</v>
      </c>
      <c r="EW132">
        <v>1.3695551864156501</v>
      </c>
      <c r="EX132">
        <v>1.4359888335179001</v>
      </c>
      <c r="EY132">
        <v>1.40014491039214</v>
      </c>
      <c r="EZ132">
        <v>1.46785355178328</v>
      </c>
      <c r="FA132">
        <v>1.3639506764993901</v>
      </c>
      <c r="FB132">
        <v>1.4216579730998999</v>
      </c>
      <c r="FC132">
        <v>1.3614507895049199</v>
      </c>
      <c r="FD132">
        <v>1.39645415331038</v>
      </c>
      <c r="FE132">
        <v>1.3732021637159899</v>
      </c>
      <c r="FF132">
        <v>1.3980635324508801</v>
      </c>
      <c r="FG132">
        <v>1.42008090965088</v>
      </c>
      <c r="FH132">
        <v>1.5203356252185001</v>
      </c>
      <c r="FI132">
        <v>1.4100909002997699</v>
      </c>
      <c r="FJ132">
        <v>1.4593970602456201</v>
      </c>
    </row>
    <row r="133" spans="1:166" x14ac:dyDescent="0.45">
      <c r="A133" t="s">
        <v>42</v>
      </c>
      <c r="B133" t="s">
        <v>21</v>
      </c>
      <c r="C133" t="s">
        <v>22</v>
      </c>
      <c r="D133">
        <v>50</v>
      </c>
      <c r="E133" s="1" cm="1">
        <f t="array" ref="E133">SUMPRODUCT($G133:$FZZ133,$G$2:$FZZ$2)/SUMPRODUCT(--($G133:$FZZ133&lt;&gt;""),$G$2:$FZZ$2)</f>
        <v>1.3367982973760872</v>
      </c>
      <c r="F133" s="1" cm="1">
        <f t="array" ref="F133">SUMPRODUCT($G133:$FZZ133,$F$2:$FZY$2)/SUMPRODUCT(--($G133:$FZZ133&lt;&gt;""),$F$2:$FZY$2)</f>
        <v>1.3354854850585878</v>
      </c>
      <c r="G133">
        <v>1.25949944503545</v>
      </c>
      <c r="H133">
        <v>1.2965733821219001</v>
      </c>
      <c r="I133">
        <v>1.21786980638241</v>
      </c>
      <c r="J133">
        <v>1.2602591706219901</v>
      </c>
      <c r="K133">
        <v>1.3930401710009599</v>
      </c>
      <c r="L133">
        <v>1.3168290701635501</v>
      </c>
      <c r="M133">
        <v>1.3607254768658501</v>
      </c>
      <c r="N133">
        <v>1.3285525626899799</v>
      </c>
      <c r="O133">
        <v>1.3573510079665101</v>
      </c>
      <c r="P133">
        <v>1.29075745349274</v>
      </c>
      <c r="Q133">
        <v>1.2994009248438601</v>
      </c>
      <c r="R133">
        <v>1.3340464432465</v>
      </c>
      <c r="S133">
        <v>1.471793482067</v>
      </c>
      <c r="T133">
        <v>1.3069634032343</v>
      </c>
      <c r="U133">
        <v>1.40816744262877</v>
      </c>
      <c r="V133">
        <v>1.48274778568004</v>
      </c>
      <c r="W133">
        <v>1.36654692546865</v>
      </c>
      <c r="X133">
        <v>1.4487396987351699</v>
      </c>
      <c r="Y133">
        <v>1.33093619404939</v>
      </c>
      <c r="Z133">
        <v>1.38230173730469</v>
      </c>
      <c r="AA133">
        <v>1.3394104935048201</v>
      </c>
      <c r="AB133">
        <v>1.38147770270813</v>
      </c>
      <c r="AC133">
        <v>1.3037448957256099</v>
      </c>
      <c r="AD133">
        <v>1.3527836693411399</v>
      </c>
      <c r="AE133">
        <v>1.2956527641090001</v>
      </c>
      <c r="AF133">
        <v>1.34923462014199</v>
      </c>
      <c r="AG133">
        <v>1.26731921422398</v>
      </c>
      <c r="AH133">
        <v>1.29987473417426</v>
      </c>
      <c r="AI133">
        <v>1.3393386835544301</v>
      </c>
      <c r="AJ133">
        <v>1.3799831585495099</v>
      </c>
      <c r="AK133">
        <v>1.2483769172924799</v>
      </c>
      <c r="AL133">
        <v>1.2962946507414801</v>
      </c>
      <c r="AM133">
        <v>1.2951081546760499</v>
      </c>
      <c r="AN133">
        <v>1.32734310508169</v>
      </c>
      <c r="AO133">
        <v>1.27982587816142</v>
      </c>
      <c r="AP133">
        <v>1.3206453190157399</v>
      </c>
      <c r="AQ133">
        <v>1.2915775457137999</v>
      </c>
      <c r="AR133">
        <v>1.3127948855057801</v>
      </c>
      <c r="AS133">
        <v>1.27518512034742</v>
      </c>
      <c r="AT133">
        <v>1.3001237718789</v>
      </c>
      <c r="AU133">
        <v>1.3433270803011099</v>
      </c>
      <c r="AV133">
        <v>1.31772143028634</v>
      </c>
      <c r="AW133">
        <v>1.2274860647388299</v>
      </c>
      <c r="AX133">
        <v>1.2697870097900501</v>
      </c>
      <c r="AY133">
        <v>1.30581291619669</v>
      </c>
      <c r="AZ133">
        <v>1.3564973760943999</v>
      </c>
      <c r="BA133">
        <v>1.2544418495566201</v>
      </c>
      <c r="BB133">
        <v>1.2858605362235001</v>
      </c>
      <c r="BC133">
        <v>1.28674887092209</v>
      </c>
      <c r="BD133">
        <v>1.3190439858398599</v>
      </c>
      <c r="BE133">
        <v>1.3353650623233899</v>
      </c>
      <c r="BF133">
        <v>1.3811888342899601</v>
      </c>
      <c r="BG133">
        <v>1.3757163636518499</v>
      </c>
      <c r="BH133">
        <v>1.4609048064247501</v>
      </c>
      <c r="BI133">
        <v>1.36485608128739</v>
      </c>
      <c r="BJ133">
        <v>1.44227379775498</v>
      </c>
      <c r="BK133">
        <v>1.37727494343589</v>
      </c>
      <c r="BL133">
        <v>1.44760107262297</v>
      </c>
      <c r="BM133">
        <v>1.35570383704644</v>
      </c>
      <c r="BN133">
        <v>1.44166831397916</v>
      </c>
      <c r="BO133">
        <v>1.34152179868091</v>
      </c>
      <c r="BP133">
        <v>1.38412668310259</v>
      </c>
      <c r="BQ133">
        <v>1.2685562716471499</v>
      </c>
      <c r="BR133">
        <v>1.2786521889507501</v>
      </c>
      <c r="BS133">
        <v>1.2462915831207699</v>
      </c>
      <c r="BT133">
        <v>1.2817468970105299</v>
      </c>
      <c r="BU133">
        <v>1.38867720900464</v>
      </c>
      <c r="BV133">
        <v>1.4507782830556499</v>
      </c>
      <c r="BW133">
        <v>1.4275038777806399</v>
      </c>
      <c r="BX133">
        <v>1.34840092199771</v>
      </c>
      <c r="BY133">
        <v>1.38231113642142</v>
      </c>
      <c r="BZ133">
        <v>1.32600974681482</v>
      </c>
      <c r="CA133">
        <v>1.28085251809736</v>
      </c>
      <c r="CB133">
        <v>1.3103147233354999</v>
      </c>
      <c r="CC133">
        <v>1.2904155839229099</v>
      </c>
      <c r="CD133">
        <v>1.2989826950677399</v>
      </c>
      <c r="CE133">
        <v>1.36426095673653</v>
      </c>
      <c r="CF133">
        <v>1.4469889859326499</v>
      </c>
      <c r="CG133">
        <v>1.34631305415181</v>
      </c>
      <c r="CH133">
        <v>1.4141888980295301</v>
      </c>
      <c r="CI133">
        <v>1.35326967651004</v>
      </c>
      <c r="CJ133">
        <v>1.42084892485056</v>
      </c>
      <c r="CK133">
        <v>1.3226701625589901</v>
      </c>
      <c r="CL133">
        <v>1.3694221289984201</v>
      </c>
      <c r="CM133">
        <v>1.589296331548</v>
      </c>
      <c r="CN133">
        <v>1.33687463451276</v>
      </c>
      <c r="CO133">
        <v>1.48712837937875</v>
      </c>
      <c r="CP133">
        <v>1.2893033223771799</v>
      </c>
      <c r="CQ133">
        <v>1.2852903658341699</v>
      </c>
      <c r="CR133">
        <v>1.30457534573253</v>
      </c>
      <c r="CS133">
        <v>1.2894870229359301</v>
      </c>
      <c r="CT133">
        <v>1.24291243793703</v>
      </c>
      <c r="CU133">
        <v>1.3516320363524501</v>
      </c>
      <c r="CV133">
        <v>1.2853832829687799</v>
      </c>
      <c r="CW133">
        <v>1.4553114128333899</v>
      </c>
      <c r="CX133">
        <v>1.28089063103981</v>
      </c>
      <c r="CY133">
        <v>1.31678883618831</v>
      </c>
      <c r="CZ133">
        <v>1.3677367932787099</v>
      </c>
      <c r="DA133">
        <v>1.30005852951078</v>
      </c>
      <c r="DB133">
        <v>1.24771346437728</v>
      </c>
      <c r="DC133">
        <v>1.31507531388247</v>
      </c>
      <c r="DD133">
        <v>1.31308813783962</v>
      </c>
      <c r="DE133">
        <v>1.29574107174074</v>
      </c>
      <c r="DF133">
        <v>1.3270624233838899</v>
      </c>
      <c r="DG133">
        <v>1.35148961781522</v>
      </c>
      <c r="DH133">
        <v>1.3743605176045699</v>
      </c>
      <c r="DI133">
        <v>1.3083653965495801</v>
      </c>
      <c r="DJ133">
        <v>1.3534090438955699</v>
      </c>
      <c r="DK133">
        <v>1.34874735307867</v>
      </c>
      <c r="DL133">
        <v>1.38800429007507</v>
      </c>
      <c r="DM133">
        <v>1.2786161641593701</v>
      </c>
      <c r="DN133">
        <v>1.3327406055265301</v>
      </c>
      <c r="DO133">
        <v>1.37608216921344</v>
      </c>
      <c r="DP133">
        <v>1.4185116075781199</v>
      </c>
      <c r="DQ133">
        <v>1.3667038460612499</v>
      </c>
      <c r="DR133">
        <v>1.4327119827316399</v>
      </c>
      <c r="DS133">
        <v>1.32171408709469</v>
      </c>
      <c r="DT133">
        <v>1.3674561795521101</v>
      </c>
      <c r="DU133">
        <v>1.2912465680732701</v>
      </c>
      <c r="DV133">
        <v>1.3407932076690501</v>
      </c>
      <c r="DW133">
        <v>1.3632081911262799</v>
      </c>
      <c r="DX133">
        <v>1.36908987485779</v>
      </c>
      <c r="DY133">
        <v>1.33947096339494</v>
      </c>
      <c r="DZ133">
        <v>1.3830462006714599</v>
      </c>
      <c r="EA133">
        <v>1.3980925178108199</v>
      </c>
      <c r="EB133">
        <v>1.4411668144062499</v>
      </c>
      <c r="EC133">
        <v>1.27324517165377</v>
      </c>
      <c r="ED133">
        <v>1.33082109903246</v>
      </c>
      <c r="EE133">
        <v>1.33888652917394</v>
      </c>
      <c r="EF133">
        <v>1.39234193842717</v>
      </c>
      <c r="EG133">
        <v>1.3624673536255201</v>
      </c>
      <c r="EH133">
        <v>1.4135049147632801</v>
      </c>
      <c r="EI133">
        <v>1.3399687518083401</v>
      </c>
      <c r="EJ133">
        <v>1.3945952201840099</v>
      </c>
      <c r="EK133">
        <v>1.33381317747995</v>
      </c>
      <c r="EL133">
        <v>1.3797342623116</v>
      </c>
      <c r="EM133">
        <v>1.39609549749691</v>
      </c>
      <c r="EN133">
        <v>1.4397206287375</v>
      </c>
      <c r="EO133">
        <v>1.33086434153738</v>
      </c>
      <c r="EP133">
        <v>1.37643376492087</v>
      </c>
      <c r="EQ133">
        <v>1.2897922511900599</v>
      </c>
      <c r="ER133">
        <v>1.3287018063743199</v>
      </c>
      <c r="ES133">
        <v>1.3479968497816299</v>
      </c>
      <c r="ET133">
        <v>1.41403892769839</v>
      </c>
      <c r="EU133">
        <v>1.3293488088479499</v>
      </c>
      <c r="EV133">
        <v>1.3898315776193699</v>
      </c>
      <c r="EW133">
        <v>1.3439576411960099</v>
      </c>
      <c r="EX133">
        <v>1.39870570321151</v>
      </c>
      <c r="EY133">
        <v>1.3514964216005201</v>
      </c>
      <c r="EZ133">
        <v>1.4132459927840499</v>
      </c>
      <c r="FA133">
        <v>1.34052800927313</v>
      </c>
      <c r="FB133">
        <v>1.3926994024421899</v>
      </c>
      <c r="FC133">
        <v>1.3354802326961801</v>
      </c>
      <c r="FD133">
        <v>1.3711365705014</v>
      </c>
      <c r="FE133">
        <v>1.33130687280884</v>
      </c>
      <c r="FF133">
        <v>1.3651901991822899</v>
      </c>
      <c r="FG133">
        <v>1.37912664191652</v>
      </c>
      <c r="FH133">
        <v>1.4446701183678201</v>
      </c>
      <c r="FI133">
        <v>1.3425079779518401</v>
      </c>
      <c r="FJ133">
        <v>1.3917416110627501</v>
      </c>
    </row>
    <row r="134" spans="1:166" x14ac:dyDescent="0.45">
      <c r="A134" t="s">
        <v>103</v>
      </c>
      <c r="B134" t="s">
        <v>83</v>
      </c>
      <c r="C134" t="s">
        <v>22</v>
      </c>
      <c r="D134">
        <v>30</v>
      </c>
      <c r="E134" s="1" cm="1">
        <f t="array" ref="E134">SUMPRODUCT($G134:$FZZ134,$G$2:$FZZ$2)/SUMPRODUCT(--($G134:$FZZ134&lt;&gt;""),$G$2:$FZZ$2)</f>
        <v>1.4722876207133175</v>
      </c>
      <c r="F134" s="1" cm="1">
        <f t="array" ref="F134">SUMPRODUCT($G134:$FZZ134,$F$2:$FZY$2)/SUMPRODUCT(--($G134:$FZZ134&lt;&gt;""),$F$2:$FZY$2)</f>
        <v>1.4404341450407978</v>
      </c>
      <c r="G134">
        <v>1.4324886454583401</v>
      </c>
      <c r="H134">
        <v>1.4531968921985401</v>
      </c>
      <c r="I134">
        <v>1.3901806510481201</v>
      </c>
      <c r="J134">
        <v>1.4160865075998299</v>
      </c>
      <c r="K134">
        <v>1.33020443000303</v>
      </c>
      <c r="L134">
        <v>1.3790864475747999</v>
      </c>
      <c r="M134">
        <v>1.4849301794937899</v>
      </c>
      <c r="N134">
        <v>1.4315805924779801</v>
      </c>
      <c r="O134">
        <v>1.32740533926531</v>
      </c>
      <c r="P134">
        <v>1.3699772282656799</v>
      </c>
      <c r="Q134">
        <v>1.42904556363956</v>
      </c>
      <c r="R134">
        <v>1.4537813674118101</v>
      </c>
      <c r="S134">
        <v>1.54415270829463</v>
      </c>
      <c r="T134">
        <v>1.42380266551366</v>
      </c>
      <c r="U134">
        <v>1.43485778616483</v>
      </c>
      <c r="V134">
        <v>1.50841288964938</v>
      </c>
      <c r="W134">
        <v>1.4087723005403401</v>
      </c>
      <c r="X134">
        <v>1.48689588553143</v>
      </c>
      <c r="Y134">
        <v>1.47076987865867</v>
      </c>
      <c r="Z134">
        <v>1.5051099567588</v>
      </c>
      <c r="AA134">
        <v>1.42393855893056</v>
      </c>
      <c r="AB134">
        <v>1.47338223125557</v>
      </c>
      <c r="AC134">
        <v>1.43534459984753</v>
      </c>
      <c r="AD134">
        <v>1.4652192290564301</v>
      </c>
      <c r="AE134">
        <v>1.42929729691776</v>
      </c>
      <c r="AF134">
        <v>1.49262237242596</v>
      </c>
      <c r="AG134">
        <v>1.5595750672454101</v>
      </c>
      <c r="AH134">
        <v>1.4292723900525299</v>
      </c>
      <c r="AI134">
        <v>1.5159059062536699</v>
      </c>
      <c r="AJ134">
        <v>1.48633576028891</v>
      </c>
      <c r="AK134">
        <v>1.4029810295092799</v>
      </c>
      <c r="AL134">
        <v>1.4518873300136701</v>
      </c>
      <c r="AM134">
        <v>1.4500519858982399</v>
      </c>
      <c r="AN134">
        <v>1.45504928041544</v>
      </c>
      <c r="AO134">
        <v>1.3794421934804699</v>
      </c>
      <c r="AP134">
        <v>1.4215213782750999</v>
      </c>
      <c r="AQ134">
        <v>1.3899500398422999</v>
      </c>
      <c r="AR134">
        <v>1.4520738969971401</v>
      </c>
      <c r="AS134">
        <v>1.5567646092279099</v>
      </c>
      <c r="AT134">
        <v>1.4170006664639601</v>
      </c>
      <c r="AU134">
        <v>1.47536561858494</v>
      </c>
      <c r="AV134">
        <v>1.4459013154342599</v>
      </c>
      <c r="AW134">
        <v>1.34919324033727</v>
      </c>
      <c r="AX134">
        <v>1.3668156867183501</v>
      </c>
      <c r="AY134">
        <v>1.4071742277120101</v>
      </c>
      <c r="AZ134">
        <v>1.44682097526738</v>
      </c>
      <c r="BA134">
        <v>1.4949941552978301</v>
      </c>
      <c r="BB134">
        <v>1.39509814384171</v>
      </c>
      <c r="BC134">
        <v>1.3719188786748799</v>
      </c>
      <c r="BD134">
        <v>1.4174511758407999</v>
      </c>
      <c r="BE134">
        <v>1.39256956447359</v>
      </c>
      <c r="BF134">
        <v>1.44459618095906</v>
      </c>
      <c r="BG134">
        <v>1.4378363528331899</v>
      </c>
      <c r="BH134">
        <v>1.5219216328512399</v>
      </c>
      <c r="BI134">
        <v>1.39390586407156</v>
      </c>
      <c r="BJ134">
        <v>1.47804714354383</v>
      </c>
      <c r="BK134">
        <v>1.41247228930348</v>
      </c>
      <c r="BL134">
        <v>1.4964975965017799</v>
      </c>
      <c r="BM134">
        <v>1.4145318197685901</v>
      </c>
      <c r="BN134">
        <v>1.49830922649214</v>
      </c>
      <c r="BO134">
        <v>1.41055692521651</v>
      </c>
      <c r="BP134">
        <v>1.46517057546831</v>
      </c>
      <c r="BQ134">
        <v>1.7513432806738001</v>
      </c>
      <c r="BR134">
        <v>1.4190743419995</v>
      </c>
      <c r="BS134">
        <v>1.33954132262461</v>
      </c>
      <c r="BT134">
        <v>1.3852503964273699</v>
      </c>
      <c r="BU134">
        <v>1.4613682032587001</v>
      </c>
      <c r="BV134">
        <v>1.50367455015192</v>
      </c>
      <c r="BW134">
        <v>1.3731772546255301</v>
      </c>
      <c r="BX134">
        <v>1.42008944810181</v>
      </c>
      <c r="BY134">
        <v>1.40798821664223</v>
      </c>
      <c r="BZ134">
        <v>1.43570652689748</v>
      </c>
      <c r="CA134">
        <v>1.36948768136204</v>
      </c>
      <c r="CB134">
        <v>1.3927921210426499</v>
      </c>
      <c r="CC134">
        <v>1.83510682017918</v>
      </c>
      <c r="CD134">
        <v>1.51150395478082</v>
      </c>
      <c r="CE134">
        <v>1.4292537821953399</v>
      </c>
      <c r="CF134">
        <v>1.5025179691134301</v>
      </c>
      <c r="CG134">
        <v>1.3925069067858999</v>
      </c>
      <c r="CH134">
        <v>1.4810331544377799</v>
      </c>
      <c r="CI134">
        <v>1.4376721643014001</v>
      </c>
      <c r="CJ134">
        <v>1.5192668025934899</v>
      </c>
      <c r="CK134">
        <v>1.5572270582065999</v>
      </c>
      <c r="CL134">
        <v>1.5266890403775499</v>
      </c>
      <c r="CM134">
        <v>1.62978803575229</v>
      </c>
      <c r="CN134">
        <v>1.4398570103816699</v>
      </c>
      <c r="CO134">
        <v>1.62656754315833</v>
      </c>
      <c r="CP134">
        <v>1.45612729856977</v>
      </c>
      <c r="CQ134">
        <v>1.4060757135690001</v>
      </c>
      <c r="CR134">
        <v>1.42016148808412</v>
      </c>
      <c r="CS134">
        <v>1.55967836695197</v>
      </c>
      <c r="CT134">
        <v>1.3619725367769799</v>
      </c>
      <c r="CU134">
        <v>1.63461206799589</v>
      </c>
      <c r="CV134">
        <v>1.4121519784644601</v>
      </c>
      <c r="CW134">
        <v>1.5247602193660601</v>
      </c>
      <c r="CX134">
        <v>1.38110323250869</v>
      </c>
      <c r="CY134">
        <v>1.4073902760900501</v>
      </c>
      <c r="CZ134">
        <v>1.4531300223432999</v>
      </c>
      <c r="DA134">
        <v>1.5603377100976299</v>
      </c>
      <c r="DB134">
        <v>1.4044389195348701</v>
      </c>
      <c r="DC134">
        <v>1.55881109737968</v>
      </c>
      <c r="DD134">
        <v>1.4350276718069901</v>
      </c>
      <c r="DE134">
        <v>1.41378787894841</v>
      </c>
      <c r="DF134">
        <v>1.45327490467023</v>
      </c>
      <c r="DG134">
        <v>1.4211430434346399</v>
      </c>
      <c r="DH134">
        <v>1.46227053866987</v>
      </c>
      <c r="DI134">
        <v>1.3929709155599601</v>
      </c>
      <c r="DJ134">
        <v>1.4243825245128401</v>
      </c>
      <c r="DK134">
        <v>1.4466078156367701</v>
      </c>
      <c r="DL134">
        <v>1.4842147237576599</v>
      </c>
      <c r="DM134">
        <v>1.37526751431988</v>
      </c>
      <c r="DN134">
        <v>1.4326414678668</v>
      </c>
      <c r="DO134">
        <v>1.4399784826936901</v>
      </c>
      <c r="DP134">
        <v>1.4788777379931699</v>
      </c>
      <c r="DQ134">
        <v>1.4371895587421</v>
      </c>
      <c r="DR134">
        <v>1.5075950281252699</v>
      </c>
      <c r="DS134">
        <v>1.4018173692834699</v>
      </c>
      <c r="DT134">
        <v>1.43323898902626</v>
      </c>
      <c r="DU134">
        <v>1.4278776272985201</v>
      </c>
      <c r="DV134">
        <v>1.4385829314998899</v>
      </c>
      <c r="DW134">
        <v>1.4670534698521001</v>
      </c>
      <c r="DX134">
        <v>1.47373151308304</v>
      </c>
      <c r="DY134">
        <v>1.4110663212555601</v>
      </c>
      <c r="DZ134">
        <v>1.4535495637829401</v>
      </c>
      <c r="EA134">
        <v>1.4384418398502901</v>
      </c>
      <c r="EB134">
        <v>1.5136412882891701</v>
      </c>
      <c r="EC134">
        <v>1.3783387500466899</v>
      </c>
      <c r="ED134">
        <v>1.41015727147073</v>
      </c>
      <c r="EE134">
        <v>1.4366101908222799</v>
      </c>
      <c r="EF134">
        <v>1.4830336495351299</v>
      </c>
      <c r="EG134">
        <v>1.4258036943824399</v>
      </c>
      <c r="EH134">
        <v>1.4882378080630601</v>
      </c>
      <c r="EI134">
        <v>1.4149065447601401</v>
      </c>
      <c r="EJ134">
        <v>1.47003066952143</v>
      </c>
      <c r="EK134">
        <v>1.4129442756992501</v>
      </c>
      <c r="EL134">
        <v>1.4760533778628699</v>
      </c>
      <c r="EM134">
        <v>1.4431899450691501</v>
      </c>
      <c r="EN134">
        <v>1.4948340662517601</v>
      </c>
      <c r="EO134">
        <v>1.39787705587309</v>
      </c>
      <c r="EP134">
        <v>1.45790077374703</v>
      </c>
      <c r="EQ134">
        <v>1.38609280918003</v>
      </c>
      <c r="ER134">
        <v>1.42167649191387</v>
      </c>
      <c r="ES134">
        <v>1.3947796381340001</v>
      </c>
      <c r="ET134">
        <v>1.47131562528766</v>
      </c>
      <c r="EU134">
        <v>1.4282575327487901</v>
      </c>
      <c r="EV134">
        <v>1.4914632351395101</v>
      </c>
      <c r="EW134">
        <v>1.40015919158361</v>
      </c>
      <c r="EX134">
        <v>1.484438445921</v>
      </c>
      <c r="EY134">
        <v>1.4028213166144201</v>
      </c>
      <c r="EZ134">
        <v>1.48849588927663</v>
      </c>
      <c r="FA134">
        <v>1.41645182564901</v>
      </c>
      <c r="FB134">
        <v>1.47021204308811</v>
      </c>
      <c r="FC134">
        <v>1.40434920258023</v>
      </c>
      <c r="FD134">
        <v>1.44663421583758</v>
      </c>
      <c r="FE134">
        <v>1.4147769760417901</v>
      </c>
      <c r="FF134">
        <v>1.4516708587854801</v>
      </c>
      <c r="FG134">
        <v>1.4349809379526099</v>
      </c>
      <c r="FH134">
        <v>1.5088983967902501</v>
      </c>
      <c r="FI134">
        <v>1.42162266705347</v>
      </c>
      <c r="FJ134">
        <v>1.4718112368242899</v>
      </c>
    </row>
    <row r="135" spans="1:166" x14ac:dyDescent="0.45">
      <c r="A135" t="s">
        <v>103</v>
      </c>
      <c r="B135" t="s">
        <v>83</v>
      </c>
      <c r="C135" t="s">
        <v>22</v>
      </c>
      <c r="D135">
        <v>35</v>
      </c>
      <c r="E135" s="1" cm="1">
        <f t="array" ref="E135">SUMPRODUCT($G135:$FZZ135,$G$2:$FZZ$2)/SUMPRODUCT(--($G135:$FZZ135&lt;&gt;""),$G$2:$FZZ$2)</f>
        <v>1.3883350313591891</v>
      </c>
      <c r="F135" s="1" cm="1">
        <f t="array" ref="F135">SUMPRODUCT($G135:$FZZ135,$F$2:$FZY$2)/SUMPRODUCT(--($G135:$FZZ135&lt;&gt;""),$F$2:$FZY$2)</f>
        <v>1.3761476783090725</v>
      </c>
      <c r="G135">
        <v>1.3344311860432101</v>
      </c>
      <c r="H135">
        <v>1.3644618490694</v>
      </c>
      <c r="I135">
        <v>1.29475175488446</v>
      </c>
      <c r="J135">
        <v>1.3343989370642799</v>
      </c>
      <c r="K135">
        <v>1.2507926763073001</v>
      </c>
      <c r="L135">
        <v>1.3026713285142599</v>
      </c>
      <c r="M135">
        <v>1.3743551273335299</v>
      </c>
      <c r="N135">
        <v>1.36402153612927</v>
      </c>
      <c r="O135">
        <v>1.2636277216532601</v>
      </c>
      <c r="P135">
        <v>1.31655584103365</v>
      </c>
      <c r="Q135">
        <v>1.3536506829519599</v>
      </c>
      <c r="R135">
        <v>1.3981195260175101</v>
      </c>
      <c r="S135">
        <v>1.4777949984318699</v>
      </c>
      <c r="T135">
        <v>1.37005088043554</v>
      </c>
      <c r="U135">
        <v>1.36049470053488</v>
      </c>
      <c r="V135">
        <v>1.43021458210265</v>
      </c>
      <c r="W135">
        <v>1.3458930781537699</v>
      </c>
      <c r="X135">
        <v>1.42344915023998</v>
      </c>
      <c r="Y135">
        <v>1.38099301612376</v>
      </c>
      <c r="Z135">
        <v>1.4193358265193801</v>
      </c>
      <c r="AA135">
        <v>1.37254271873518</v>
      </c>
      <c r="AB135">
        <v>1.4172867276685599</v>
      </c>
      <c r="AC135">
        <v>1.3838886079388899</v>
      </c>
      <c r="AD135">
        <v>1.4163993448413801</v>
      </c>
      <c r="AE135">
        <v>1.3718162807488901</v>
      </c>
      <c r="AF135">
        <v>1.4122963970215601</v>
      </c>
      <c r="AG135">
        <v>1.51305192219924</v>
      </c>
      <c r="AH135">
        <v>1.3808139365514001</v>
      </c>
      <c r="AI135">
        <v>1.4351761321243199</v>
      </c>
      <c r="AJ135">
        <v>1.44453984624318</v>
      </c>
      <c r="AK135">
        <v>1.3231670134056299</v>
      </c>
      <c r="AL135">
        <v>1.3839472260697301</v>
      </c>
      <c r="AM135">
        <v>1.3759328375436</v>
      </c>
      <c r="AN135">
        <v>1.3937724033367</v>
      </c>
      <c r="AO135">
        <v>1.2810357929223799</v>
      </c>
      <c r="AP135">
        <v>1.33736845875233</v>
      </c>
      <c r="AQ135">
        <v>1.3074214162892099</v>
      </c>
      <c r="AR135">
        <v>1.3452873364368301</v>
      </c>
      <c r="AS135">
        <v>1.40596254902502</v>
      </c>
      <c r="AT135">
        <v>1.3454156800235799</v>
      </c>
      <c r="AU135">
        <v>1.3938525762454399</v>
      </c>
      <c r="AV135">
        <v>1.37507739706907</v>
      </c>
      <c r="AW135">
        <v>1.27731346556505</v>
      </c>
      <c r="AX135">
        <v>1.3167831475298499</v>
      </c>
      <c r="AY135">
        <v>1.3534711826881101</v>
      </c>
      <c r="AZ135">
        <v>1.4015269818142999</v>
      </c>
      <c r="BA135">
        <v>1.3404098488815599</v>
      </c>
      <c r="BB135">
        <v>1.32381635474239</v>
      </c>
      <c r="BC135">
        <v>1.2916794854440199</v>
      </c>
      <c r="BD135">
        <v>1.3298281668533001</v>
      </c>
      <c r="BE135">
        <v>1.3535886832744399</v>
      </c>
      <c r="BF135">
        <v>1.3989243093694499</v>
      </c>
      <c r="BG135">
        <v>1.35301208154885</v>
      </c>
      <c r="BH135">
        <v>1.42707093251327</v>
      </c>
      <c r="BI135">
        <v>1.3541207520474501</v>
      </c>
      <c r="BJ135">
        <v>1.42540744973199</v>
      </c>
      <c r="BK135">
        <v>1.34844439196446</v>
      </c>
      <c r="BL135">
        <v>1.4193952021452401</v>
      </c>
      <c r="BM135">
        <v>1.3479460466602999</v>
      </c>
      <c r="BN135">
        <v>1.42212768284117</v>
      </c>
      <c r="BO135">
        <v>1.3591693533093101</v>
      </c>
      <c r="BP135">
        <v>1.41002381102893</v>
      </c>
      <c r="BQ135">
        <v>1.33885016148596</v>
      </c>
      <c r="BR135">
        <v>1.33290465264685</v>
      </c>
      <c r="BS135">
        <v>1.2980809110824201</v>
      </c>
      <c r="BT135">
        <v>1.34506857335321</v>
      </c>
      <c r="BU135">
        <v>1.36720873797829</v>
      </c>
      <c r="BV135">
        <v>1.4058821038034901</v>
      </c>
      <c r="BW135">
        <v>1.32553756499876</v>
      </c>
      <c r="BX135">
        <v>1.38053891256287</v>
      </c>
      <c r="BY135">
        <v>1.3548306962562899</v>
      </c>
      <c r="BZ135">
        <v>1.36856505746964</v>
      </c>
      <c r="CA135">
        <v>1.2991394041072399</v>
      </c>
      <c r="CB135">
        <v>1.32407804393077</v>
      </c>
      <c r="CC135">
        <v>1.4203448341268099</v>
      </c>
      <c r="CD135">
        <v>1.3941187256184999</v>
      </c>
      <c r="CE135">
        <v>1.3701499773952801</v>
      </c>
      <c r="CF135">
        <v>1.4494748497932799</v>
      </c>
      <c r="CG135">
        <v>1.33061165861729</v>
      </c>
      <c r="CH135">
        <v>1.4017781359419601</v>
      </c>
      <c r="CI135">
        <v>1.3923153013116101</v>
      </c>
      <c r="CJ135">
        <v>1.46024690723636</v>
      </c>
      <c r="CK135">
        <v>1.48044887257472</v>
      </c>
      <c r="CL135">
        <v>1.46142422653382</v>
      </c>
      <c r="CM135">
        <v>1.5789342330945999</v>
      </c>
      <c r="CN135">
        <v>1.3798767314002101</v>
      </c>
      <c r="CO135">
        <v>1.5408523585324601</v>
      </c>
      <c r="CP135">
        <v>1.3702159397115801</v>
      </c>
      <c r="CQ135">
        <v>1.3384567966505501</v>
      </c>
      <c r="CR135">
        <v>1.36066422042291</v>
      </c>
      <c r="CS135">
        <v>1.4633382100521799</v>
      </c>
      <c r="CT135">
        <v>1.3107497091248399</v>
      </c>
      <c r="CU135">
        <v>1.50538763206634</v>
      </c>
      <c r="CV135">
        <v>1.3680348827618201</v>
      </c>
      <c r="CW135">
        <v>1.4336043196752899</v>
      </c>
      <c r="CX135">
        <v>1.3080486567452601</v>
      </c>
      <c r="CY135">
        <v>1.36441273698927</v>
      </c>
      <c r="CZ135">
        <v>1.41211503534423</v>
      </c>
      <c r="DA135">
        <v>1.4736860642788601</v>
      </c>
      <c r="DB135">
        <v>1.3479118431616199</v>
      </c>
      <c r="DC135">
        <v>1.51037558433184</v>
      </c>
      <c r="DD135">
        <v>1.39610714093815</v>
      </c>
      <c r="DE135">
        <v>1.3339535021704101</v>
      </c>
      <c r="DF135">
        <v>1.3709051109893799</v>
      </c>
      <c r="DG135">
        <v>1.36713812819741</v>
      </c>
      <c r="DH135">
        <v>1.3956515197110999</v>
      </c>
      <c r="DI135">
        <v>1.3221112076455199</v>
      </c>
      <c r="DJ135">
        <v>1.3559534152496699</v>
      </c>
      <c r="DK135">
        <v>1.3808954156697699</v>
      </c>
      <c r="DL135">
        <v>1.4204411077193799</v>
      </c>
      <c r="DM135">
        <v>1.32406212626675</v>
      </c>
      <c r="DN135">
        <v>1.3733083653301399</v>
      </c>
      <c r="DO135">
        <v>1.3629364398944299</v>
      </c>
      <c r="DP135">
        <v>1.44503841175382</v>
      </c>
      <c r="DQ135">
        <v>1.3526612689674999</v>
      </c>
      <c r="DR135">
        <v>1.4117283603886901</v>
      </c>
      <c r="DS135">
        <v>1.3420626644818501</v>
      </c>
      <c r="DT135">
        <v>1.37389145439197</v>
      </c>
      <c r="DU135">
        <v>1.3422928731282999</v>
      </c>
      <c r="DV135">
        <v>1.3840297164478601</v>
      </c>
      <c r="DW135">
        <v>1.3772923777019299</v>
      </c>
      <c r="DX135">
        <v>1.39047781569965</v>
      </c>
      <c r="DY135">
        <v>1.35143643777372</v>
      </c>
      <c r="DZ135">
        <v>1.3963243921422801</v>
      </c>
      <c r="EA135">
        <v>1.36867592501395</v>
      </c>
      <c r="EB135">
        <v>1.3949899865392801</v>
      </c>
      <c r="EC135">
        <v>1.32611416190369</v>
      </c>
      <c r="ED135">
        <v>1.3684765960626</v>
      </c>
      <c r="EE135">
        <v>1.37863986030487</v>
      </c>
      <c r="EF135">
        <v>1.4165998080765101</v>
      </c>
      <c r="EG135">
        <v>1.3550406002184301</v>
      </c>
      <c r="EH135">
        <v>1.4170948288142799</v>
      </c>
      <c r="EI135">
        <v>1.35820843701174</v>
      </c>
      <c r="EJ135">
        <v>1.4155430819975601</v>
      </c>
      <c r="EK135">
        <v>1.3626758028992101</v>
      </c>
      <c r="EL135">
        <v>1.39571307239408</v>
      </c>
      <c r="EM135">
        <v>1.3452730564981199</v>
      </c>
      <c r="EN135">
        <v>1.3917588520823501</v>
      </c>
      <c r="EO135">
        <v>1.32374897935378</v>
      </c>
      <c r="EP135">
        <v>1.37997200513239</v>
      </c>
      <c r="EQ135">
        <v>1.3363938715677299</v>
      </c>
      <c r="ER135">
        <v>1.37802244569843</v>
      </c>
      <c r="ES135">
        <v>1.34238168782154</v>
      </c>
      <c r="ET135">
        <v>1.3953217211647599</v>
      </c>
      <c r="EU135">
        <v>1.3552745011459399</v>
      </c>
      <c r="EV135">
        <v>1.4158834290039699</v>
      </c>
      <c r="EW135">
        <v>1.3337370801033499</v>
      </c>
      <c r="EX135">
        <v>1.39770210409745</v>
      </c>
      <c r="EY135">
        <v>1.3658395930679601</v>
      </c>
      <c r="EZ135">
        <v>1.42046193884189</v>
      </c>
      <c r="FA135">
        <v>1.3460838979155401</v>
      </c>
      <c r="FB135">
        <v>1.3990946699442399</v>
      </c>
      <c r="FC135">
        <v>1.33736989987732</v>
      </c>
      <c r="FD135">
        <v>1.3742926115002501</v>
      </c>
      <c r="FE135">
        <v>1.34289265909819</v>
      </c>
      <c r="FF135">
        <v>1.37231841974924</v>
      </c>
      <c r="FG135">
        <v>1.33217906670884</v>
      </c>
      <c r="FH135">
        <v>1.4034661294887301</v>
      </c>
      <c r="FI135">
        <v>1.35023208587177</v>
      </c>
      <c r="FJ135">
        <v>1.3975316700512499</v>
      </c>
    </row>
    <row r="136" spans="1:166" x14ac:dyDescent="0.45">
      <c r="A136" t="s">
        <v>103</v>
      </c>
      <c r="B136" t="s">
        <v>83</v>
      </c>
      <c r="C136" t="s">
        <v>22</v>
      </c>
      <c r="D136">
        <v>40</v>
      </c>
      <c r="E136" s="1" cm="1">
        <f t="array" ref="E136">SUMPRODUCT($G136:$FZZ136,$G$2:$FZZ$2)/SUMPRODUCT(--($G136:$FZZ136&lt;&gt;""),$G$2:$FZZ$2)</f>
        <v>1.3167883824500497</v>
      </c>
      <c r="F136" s="1" cm="1">
        <f t="array" ref="F136">SUMPRODUCT($G136:$FZZ136,$F$2:$FZY$2)/SUMPRODUCT(--($G136:$FZZ136&lt;&gt;""),$F$2:$FZY$2)</f>
        <v>1.3194400240681499</v>
      </c>
      <c r="G136">
        <v>1.2827371444192299</v>
      </c>
      <c r="H136">
        <v>1.3141560421970599</v>
      </c>
      <c r="I136">
        <v>1.2460183932702</v>
      </c>
      <c r="J136">
        <v>1.2830530587416</v>
      </c>
      <c r="K136">
        <v>1.2020660120614</v>
      </c>
      <c r="L136">
        <v>1.2501637760965501</v>
      </c>
      <c r="M136">
        <v>1.2709270069</v>
      </c>
      <c r="N136">
        <v>1.2989005321518099</v>
      </c>
      <c r="O136">
        <v>1.1884905764289799</v>
      </c>
      <c r="P136">
        <v>1.2523376346609201</v>
      </c>
      <c r="Q136">
        <v>1.2573902690340599</v>
      </c>
      <c r="R136">
        <v>1.3028408162752401</v>
      </c>
      <c r="S136">
        <v>1.3996534893138901</v>
      </c>
      <c r="T136">
        <v>1.3064244542761101</v>
      </c>
      <c r="U136">
        <v>1.32121240414189</v>
      </c>
      <c r="V136">
        <v>1.3900040040004</v>
      </c>
      <c r="W136">
        <v>1.3038608989645899</v>
      </c>
      <c r="X136">
        <v>1.3760920095390401</v>
      </c>
      <c r="Y136">
        <v>1.33196987221078</v>
      </c>
      <c r="Z136">
        <v>1.3779655279415399</v>
      </c>
      <c r="AA136">
        <v>1.3325369345340901</v>
      </c>
      <c r="AB136">
        <v>1.37289619769113</v>
      </c>
      <c r="AC136">
        <v>1.3368292738155401</v>
      </c>
      <c r="AD136">
        <v>1.36787571610799</v>
      </c>
      <c r="AE136">
        <v>1.3135757943134501</v>
      </c>
      <c r="AF136">
        <v>1.3648909417080199</v>
      </c>
      <c r="AG136">
        <v>1.45846903797787</v>
      </c>
      <c r="AH136">
        <v>1.3073460152843701</v>
      </c>
      <c r="AI136">
        <v>1.3174679590577301</v>
      </c>
      <c r="AJ136">
        <v>1.35638692984328</v>
      </c>
      <c r="AK136">
        <v>1.28633233847203</v>
      </c>
      <c r="AL136">
        <v>1.32730788754327</v>
      </c>
      <c r="AM136">
        <v>1.3049162223703701</v>
      </c>
      <c r="AN136">
        <v>1.34741538671783</v>
      </c>
      <c r="AO136">
        <v>1.2269345400299501</v>
      </c>
      <c r="AP136">
        <v>1.2830087169920601</v>
      </c>
      <c r="AQ136">
        <v>1.2607914989095701</v>
      </c>
      <c r="AR136">
        <v>1.3029824064754201</v>
      </c>
      <c r="AS136">
        <v>1.2975500539006499</v>
      </c>
      <c r="AT136">
        <v>1.29490262562231</v>
      </c>
      <c r="AU136">
        <v>1.30490137402054</v>
      </c>
      <c r="AV136">
        <v>1.32669317217128</v>
      </c>
      <c r="AW136">
        <v>1.2331344434384</v>
      </c>
      <c r="AX136">
        <v>1.2730692235866601</v>
      </c>
      <c r="AY136">
        <v>1.2962055605114999</v>
      </c>
      <c r="AZ136">
        <v>1.35611315794979</v>
      </c>
      <c r="BA136">
        <v>1.2528596849569</v>
      </c>
      <c r="BB136">
        <v>1.27458063331256</v>
      </c>
      <c r="BC136">
        <v>1.2540825242121001</v>
      </c>
      <c r="BD136">
        <v>1.28736212123076</v>
      </c>
      <c r="BE136">
        <v>1.27846141140521</v>
      </c>
      <c r="BF136">
        <v>1.3137878349919401</v>
      </c>
      <c r="BG136">
        <v>1.3144908307582199</v>
      </c>
      <c r="BH136">
        <v>1.3853360280603699</v>
      </c>
      <c r="BI136">
        <v>1.2984850820945799</v>
      </c>
      <c r="BJ136">
        <v>1.37021316476054</v>
      </c>
      <c r="BK136">
        <v>1.30453198442868</v>
      </c>
      <c r="BL136">
        <v>1.3833865327919399</v>
      </c>
      <c r="BM136">
        <v>1.31071117634935</v>
      </c>
      <c r="BN136">
        <v>1.3842472062280999</v>
      </c>
      <c r="BO136">
        <v>1.2887729945002799</v>
      </c>
      <c r="BP136">
        <v>1.34214341403797</v>
      </c>
      <c r="BQ136">
        <v>1.2990291356725601</v>
      </c>
      <c r="BR136">
        <v>1.2848096024473701</v>
      </c>
      <c r="BS136">
        <v>1.26159289112234</v>
      </c>
      <c r="BT136">
        <v>1.2984372085945599</v>
      </c>
      <c r="BU136">
        <v>1.31783250953343</v>
      </c>
      <c r="BV136">
        <v>1.3640369384448101</v>
      </c>
      <c r="BW136">
        <v>1.2959288486148299</v>
      </c>
      <c r="BX136">
        <v>1.33449745282112</v>
      </c>
      <c r="BY136">
        <v>1.28725098341119</v>
      </c>
      <c r="BZ136">
        <v>1.3238618853606701</v>
      </c>
      <c r="CA136">
        <v>1.2447074906017901</v>
      </c>
      <c r="CB136">
        <v>1.28425451269145</v>
      </c>
      <c r="CC136">
        <v>1.2871468042462499</v>
      </c>
      <c r="CD136">
        <v>1.30224515215315</v>
      </c>
      <c r="CE136">
        <v>1.3239970384542299</v>
      </c>
      <c r="CF136">
        <v>1.40311224389508</v>
      </c>
      <c r="CG136">
        <v>1.29064090869238</v>
      </c>
      <c r="CH136">
        <v>1.3647323935254301</v>
      </c>
      <c r="CI136">
        <v>1.31727047665539</v>
      </c>
      <c r="CJ136">
        <v>1.38905966404906</v>
      </c>
      <c r="CK136">
        <v>1.3709281594126901</v>
      </c>
      <c r="CL136">
        <v>1.3780115364446699</v>
      </c>
      <c r="CM136">
        <v>1.40175091325932</v>
      </c>
      <c r="CN136">
        <v>1.3153674691277899</v>
      </c>
      <c r="CO136">
        <v>1.47157694471588</v>
      </c>
      <c r="CP136">
        <v>1.3180872642207799</v>
      </c>
      <c r="CQ136">
        <v>1.28874150432742</v>
      </c>
      <c r="CR136">
        <v>1.3150277508430901</v>
      </c>
      <c r="CS136">
        <v>1.3101506790927</v>
      </c>
      <c r="CT136">
        <v>1.2385925098206301</v>
      </c>
      <c r="CU136">
        <v>1.3869384602694901</v>
      </c>
      <c r="CV136">
        <v>1.2963685035355099</v>
      </c>
      <c r="CW136">
        <v>1.38142032276768</v>
      </c>
      <c r="CX136">
        <v>1.2597392008117501</v>
      </c>
      <c r="CY136">
        <v>1.3096912442998401</v>
      </c>
      <c r="CZ136">
        <v>1.3543569440633401</v>
      </c>
      <c r="DA136">
        <v>1.3056794343873801</v>
      </c>
      <c r="DB136">
        <v>1.26135135835081</v>
      </c>
      <c r="DC136">
        <v>1.47891838160227</v>
      </c>
      <c r="DD136">
        <v>1.3367658911396401</v>
      </c>
      <c r="DE136">
        <v>1.27888208563203</v>
      </c>
      <c r="DF136">
        <v>1.3129412213441201</v>
      </c>
      <c r="DG136">
        <v>1.2839678001805499</v>
      </c>
      <c r="DH136">
        <v>1.3375965493028299</v>
      </c>
      <c r="DI136">
        <v>1.25046543378428</v>
      </c>
      <c r="DJ136">
        <v>1.3048901576269001</v>
      </c>
      <c r="DK136">
        <v>1.30722162637846</v>
      </c>
      <c r="DL136">
        <v>1.3638176168082901</v>
      </c>
      <c r="DM136">
        <v>1.27345471139925</v>
      </c>
      <c r="DN136">
        <v>1.3380279473783501</v>
      </c>
      <c r="DO136">
        <v>1.3364600669053699</v>
      </c>
      <c r="DP136">
        <v>1.3954645552809799</v>
      </c>
      <c r="DQ136">
        <v>1.30390544129801</v>
      </c>
      <c r="DR136">
        <v>1.35815793485849</v>
      </c>
      <c r="DS136">
        <v>1.26391578529221</v>
      </c>
      <c r="DT136">
        <v>1.3098564973434601</v>
      </c>
      <c r="DU136">
        <v>1.27454260203493</v>
      </c>
      <c r="DV136">
        <v>1.3221166047574</v>
      </c>
      <c r="DW136">
        <v>1.33703071672354</v>
      </c>
      <c r="DX136">
        <v>1.33848691695108</v>
      </c>
      <c r="DY136">
        <v>1.30599086906518</v>
      </c>
      <c r="DZ136">
        <v>1.33326750386264</v>
      </c>
      <c r="EA136">
        <v>1.30700285629863</v>
      </c>
      <c r="EB136">
        <v>1.3799697954627499</v>
      </c>
      <c r="EC136">
        <v>1.2437521013112101</v>
      </c>
      <c r="ED136">
        <v>1.309948074265</v>
      </c>
      <c r="EE136">
        <v>1.2998096496609799</v>
      </c>
      <c r="EF136">
        <v>1.35246275583242</v>
      </c>
      <c r="EG136">
        <v>1.2835462272662499</v>
      </c>
      <c r="EH136">
        <v>1.33760387482786</v>
      </c>
      <c r="EI136">
        <v>1.3078641282333101</v>
      </c>
      <c r="EJ136">
        <v>1.3521671199583301</v>
      </c>
      <c r="EK136">
        <v>1.28966271754934</v>
      </c>
      <c r="EL136">
        <v>1.33035829962428</v>
      </c>
      <c r="EM136">
        <v>1.3021348468479399</v>
      </c>
      <c r="EN136">
        <v>1.37567522329919</v>
      </c>
      <c r="EO136">
        <v>1.28805552315408</v>
      </c>
      <c r="EP136">
        <v>1.3337415918192701</v>
      </c>
      <c r="EQ136">
        <v>1.2602061725670599</v>
      </c>
      <c r="ER136">
        <v>1.29899750953626</v>
      </c>
      <c r="ES136">
        <v>1.2946579251516299</v>
      </c>
      <c r="ET136">
        <v>1.3418089208456401</v>
      </c>
      <c r="EU136">
        <v>1.3099833890535899</v>
      </c>
      <c r="EV136">
        <v>1.35748228516158</v>
      </c>
      <c r="EW136">
        <v>1.29667312661498</v>
      </c>
      <c r="EX136">
        <v>1.3424003322259099</v>
      </c>
      <c r="EY136">
        <v>1.2993730407523501</v>
      </c>
      <c r="EZ136">
        <v>1.36929969834979</v>
      </c>
      <c r="FA136">
        <v>1.2937326378479901</v>
      </c>
      <c r="FB136">
        <v>1.3517896756400201</v>
      </c>
      <c r="FC136">
        <v>1.28651707625944</v>
      </c>
      <c r="FD136">
        <v>1.3293858086984001</v>
      </c>
      <c r="FE136">
        <v>1.2963261500810901</v>
      </c>
      <c r="FF136">
        <v>1.32332404269163</v>
      </c>
      <c r="FG136">
        <v>1.32447100737509</v>
      </c>
      <c r="FH136">
        <v>1.4039489237018601</v>
      </c>
      <c r="FI136">
        <v>1.2907117300067601</v>
      </c>
      <c r="FJ136">
        <v>1.3509090029977699</v>
      </c>
    </row>
    <row r="137" spans="1:166" x14ac:dyDescent="0.45">
      <c r="A137" t="s">
        <v>103</v>
      </c>
      <c r="B137" t="s">
        <v>83</v>
      </c>
      <c r="C137" t="s">
        <v>22</v>
      </c>
      <c r="D137">
        <v>45</v>
      </c>
      <c r="E137" s="1" cm="1">
        <f t="array" ref="E137">SUMPRODUCT($G137:$FZZ137,$G$2:$FZZ$2)/SUMPRODUCT(--($G137:$FZZ137&lt;&gt;""),$G$2:$FZZ$2)</f>
        <v>1.2504713124599398</v>
      </c>
      <c r="F137" s="1" cm="1">
        <f t="array" ref="F137">SUMPRODUCT($G137:$FZZ137,$F$2:$FZY$2)/SUMPRODUCT(--($G137:$FZZ137&lt;&gt;""),$F$2:$FZY$2)</f>
        <v>1.2687711228984506</v>
      </c>
      <c r="G137">
        <v>1.21752304667301</v>
      </c>
      <c r="H137">
        <v>1.2500469332033399</v>
      </c>
      <c r="I137">
        <v>1.18957714688202</v>
      </c>
      <c r="J137">
        <v>1.21498995493728</v>
      </c>
      <c r="K137">
        <v>1.15510625793144</v>
      </c>
      <c r="L137">
        <v>1.19681581833768</v>
      </c>
      <c r="M137">
        <v>1.21189175672613</v>
      </c>
      <c r="N137">
        <v>1.2466074344968701</v>
      </c>
      <c r="O137">
        <v>1.1617008641765401</v>
      </c>
      <c r="P137">
        <v>1.21497139764811</v>
      </c>
      <c r="Q137">
        <v>1.2321989545243199</v>
      </c>
      <c r="R137">
        <v>1.2731619356379</v>
      </c>
      <c r="S137">
        <v>1.25609514732793</v>
      </c>
      <c r="T137">
        <v>1.24018549587871</v>
      </c>
      <c r="U137">
        <v>1.2940175206439399</v>
      </c>
      <c r="V137">
        <v>1.3610207866873201</v>
      </c>
      <c r="W137">
        <v>1.26368219277326</v>
      </c>
      <c r="X137">
        <v>1.3371509644700601</v>
      </c>
      <c r="Y137">
        <v>1.2837335729800901</v>
      </c>
      <c r="Z137">
        <v>1.31875168753501</v>
      </c>
      <c r="AA137">
        <v>1.2661648336640501</v>
      </c>
      <c r="AB137">
        <v>1.31337516167645</v>
      </c>
      <c r="AC137">
        <v>1.2748477209084601</v>
      </c>
      <c r="AD137">
        <v>1.3018749009336701</v>
      </c>
      <c r="AE137">
        <v>1.2560807355510399</v>
      </c>
      <c r="AF137">
        <v>1.30880014229828</v>
      </c>
      <c r="AG137">
        <v>1.2826395160272199</v>
      </c>
      <c r="AH137">
        <v>1.2526980705178601</v>
      </c>
      <c r="AI137">
        <v>1.2724311411323399</v>
      </c>
      <c r="AJ137">
        <v>1.3159045827605</v>
      </c>
      <c r="AK137">
        <v>1.2349590633271601</v>
      </c>
      <c r="AL137">
        <v>1.2745617260158599</v>
      </c>
      <c r="AM137">
        <v>1.2247526745498001</v>
      </c>
      <c r="AN137">
        <v>1.2834256398513</v>
      </c>
      <c r="AO137">
        <v>1.1883301619136799</v>
      </c>
      <c r="AP137">
        <v>1.24388736114009</v>
      </c>
      <c r="AQ137">
        <v>1.22892420525079</v>
      </c>
      <c r="AR137">
        <v>1.27253711625566</v>
      </c>
      <c r="AS137">
        <v>1.2308422323164301</v>
      </c>
      <c r="AT137">
        <v>1.2387353769514</v>
      </c>
      <c r="AU137">
        <v>1.23263117869848</v>
      </c>
      <c r="AV137">
        <v>1.2631764561274901</v>
      </c>
      <c r="AW137">
        <v>1.1610548356063599</v>
      </c>
      <c r="AX137">
        <v>1.20757172768943</v>
      </c>
      <c r="AY137">
        <v>1.2396494104533899</v>
      </c>
      <c r="AZ137">
        <v>1.29125827638218</v>
      </c>
      <c r="BA137">
        <v>1.16892057905983</v>
      </c>
      <c r="BB137">
        <v>1.22639348371549</v>
      </c>
      <c r="BC137">
        <v>1.1941275642682201</v>
      </c>
      <c r="BD137">
        <v>1.2318988608721599</v>
      </c>
      <c r="BE137">
        <v>1.2329429149534801</v>
      </c>
      <c r="BF137">
        <v>1.28068092662179</v>
      </c>
      <c r="BG137">
        <v>1.2643501668586901</v>
      </c>
      <c r="BH137">
        <v>1.33237569719673</v>
      </c>
      <c r="BI137">
        <v>1.2630896344062601</v>
      </c>
      <c r="BJ137">
        <v>1.3342312192201899</v>
      </c>
      <c r="BK137">
        <v>1.27084872816473</v>
      </c>
      <c r="BL137">
        <v>1.3405558899037799</v>
      </c>
      <c r="BM137">
        <v>1.25562855136039</v>
      </c>
      <c r="BN137">
        <v>1.32417637880056</v>
      </c>
      <c r="BO137">
        <v>1.2472891248919999</v>
      </c>
      <c r="BP137">
        <v>1.30638894156815</v>
      </c>
      <c r="BQ137">
        <v>1.19714196637779</v>
      </c>
      <c r="BR137">
        <v>1.2370336270770299</v>
      </c>
      <c r="BS137">
        <v>1.2094240691959399</v>
      </c>
      <c r="BT137">
        <v>1.23615009403841</v>
      </c>
      <c r="BU137">
        <v>1.27796540511033</v>
      </c>
      <c r="BV137">
        <v>1.32776987355155</v>
      </c>
      <c r="BW137">
        <v>1.22551626783166</v>
      </c>
      <c r="BX137">
        <v>1.2782088517057499</v>
      </c>
      <c r="BY137">
        <v>1.2351937586638</v>
      </c>
      <c r="BZ137">
        <v>1.27137813493444</v>
      </c>
      <c r="CA137">
        <v>1.1888868176592999</v>
      </c>
      <c r="CB137">
        <v>1.2368627085469199</v>
      </c>
      <c r="CC137">
        <v>1.24247137446811</v>
      </c>
      <c r="CD137">
        <v>1.26236856913437</v>
      </c>
      <c r="CE137">
        <v>1.26990558434836</v>
      </c>
      <c r="CF137">
        <v>1.34082150134645</v>
      </c>
      <c r="CG137">
        <v>1.2501329124904099</v>
      </c>
      <c r="CH137">
        <v>1.3281679342321</v>
      </c>
      <c r="CI137">
        <v>1.2802197096353201</v>
      </c>
      <c r="CJ137">
        <v>1.35100871534462</v>
      </c>
      <c r="CK137">
        <v>1.3204467750393201</v>
      </c>
      <c r="CL137">
        <v>1.34226743576297</v>
      </c>
      <c r="CM137">
        <v>1.29599878639885</v>
      </c>
      <c r="CN137">
        <v>1.26054254821984</v>
      </c>
      <c r="CO137">
        <v>1.33545608658316</v>
      </c>
      <c r="CP137">
        <v>1.2503238725533701</v>
      </c>
      <c r="CQ137">
        <v>1.22749392001187</v>
      </c>
      <c r="CR137">
        <v>1.2462187085902701</v>
      </c>
      <c r="CS137">
        <v>1.19549978688354</v>
      </c>
      <c r="CT137">
        <v>1.19297406891149</v>
      </c>
      <c r="CU137">
        <v>1.3404706023500099</v>
      </c>
      <c r="CV137">
        <v>1.2449854155262701</v>
      </c>
      <c r="CW137">
        <v>1.31251207962891</v>
      </c>
      <c r="CX137">
        <v>1.1983263674139899</v>
      </c>
      <c r="CY137">
        <v>1.2510995256947901</v>
      </c>
      <c r="CZ137">
        <v>1.2890831406060099</v>
      </c>
      <c r="DA137">
        <v>1.19143086525263</v>
      </c>
      <c r="DB137">
        <v>1.19683526273534</v>
      </c>
      <c r="DC137">
        <v>1.3270324001934299</v>
      </c>
      <c r="DD137">
        <v>1.2999355220031099</v>
      </c>
      <c r="DE137">
        <v>1.24251744754611</v>
      </c>
      <c r="DF137">
        <v>1.27369470529089</v>
      </c>
      <c r="DG137">
        <v>1.27169224596248</v>
      </c>
      <c r="DH137">
        <v>1.3042556926472</v>
      </c>
      <c r="DI137">
        <v>1.21887799429067</v>
      </c>
      <c r="DJ137">
        <v>1.25520251541102</v>
      </c>
      <c r="DK137">
        <v>1.2882325440695199</v>
      </c>
      <c r="DL137">
        <v>1.31945934053845</v>
      </c>
      <c r="DM137">
        <v>1.2169147730849099</v>
      </c>
      <c r="DN137">
        <v>1.2773336690375701</v>
      </c>
      <c r="DO137">
        <v>1.2906013078487699</v>
      </c>
      <c r="DP137">
        <v>1.3188427723704299</v>
      </c>
      <c r="DQ137">
        <v>1.2560563628922801</v>
      </c>
      <c r="DR137">
        <v>1.3103810754206699</v>
      </c>
      <c r="DS137">
        <v>1.23550325239584</v>
      </c>
      <c r="DT137">
        <v>1.2685833457470499</v>
      </c>
      <c r="DU137">
        <v>1.2335671273331299</v>
      </c>
      <c r="DV137">
        <v>1.29008144337032</v>
      </c>
      <c r="DW137">
        <v>1.2753924914675701</v>
      </c>
      <c r="DX137">
        <v>1.2784414106939701</v>
      </c>
      <c r="DY137">
        <v>1.2372532846969699</v>
      </c>
      <c r="DZ137">
        <v>1.2983004379595899</v>
      </c>
      <c r="EA137">
        <v>1.2898322334942001</v>
      </c>
      <c r="EB137">
        <v>1.36036967727108</v>
      </c>
      <c r="EC137">
        <v>1.21071014980014</v>
      </c>
      <c r="ED137">
        <v>1.2595072658672299</v>
      </c>
      <c r="EE137">
        <v>1.25739770635707</v>
      </c>
      <c r="EF137">
        <v>1.34291377601585</v>
      </c>
      <c r="EG137">
        <v>1.26340282064675</v>
      </c>
      <c r="EH137">
        <v>1.31324374376751</v>
      </c>
      <c r="EI137">
        <v>1.2436201608703199</v>
      </c>
      <c r="EJ137">
        <v>1.3080377292980701</v>
      </c>
      <c r="EK137">
        <v>1.2584248636043001</v>
      </c>
      <c r="EL137">
        <v>1.3180790879122399</v>
      </c>
      <c r="EM137">
        <v>1.23850028150154</v>
      </c>
      <c r="EN137">
        <v>1.2775300902326501</v>
      </c>
      <c r="EO137">
        <v>1.2401337532563399</v>
      </c>
      <c r="EP137">
        <v>1.3050857342820401</v>
      </c>
      <c r="EQ137">
        <v>1.2287207212887299</v>
      </c>
      <c r="ER137">
        <v>1.2796097222659999</v>
      </c>
      <c r="ES137">
        <v>1.2452465454991699</v>
      </c>
      <c r="ET137">
        <v>1.3108385922205901</v>
      </c>
      <c r="EU137">
        <v>1.26051851384595</v>
      </c>
      <c r="EV137">
        <v>1.29961731743728</v>
      </c>
      <c r="EW137">
        <v>1.2370570321151699</v>
      </c>
      <c r="EX137">
        <v>1.31228082318198</v>
      </c>
      <c r="EY137">
        <v>1.2805938368723</v>
      </c>
      <c r="EZ137">
        <v>1.34902703022416</v>
      </c>
      <c r="FA137">
        <v>1.2489058097008201</v>
      </c>
      <c r="FB137">
        <v>1.2875771928772699</v>
      </c>
      <c r="FC137">
        <v>1.23864220982231</v>
      </c>
      <c r="FD137">
        <v>1.27015315208358</v>
      </c>
      <c r="FE137">
        <v>1.2463412028629399</v>
      </c>
      <c r="FF137">
        <v>1.2756795602645401</v>
      </c>
      <c r="FG137">
        <v>1.2959528526478701</v>
      </c>
      <c r="FH137">
        <v>1.3533554197812401</v>
      </c>
      <c r="FI137">
        <v>1.25559665409534</v>
      </c>
      <c r="FJ137">
        <v>1.29728749637365</v>
      </c>
    </row>
    <row r="138" spans="1:166" x14ac:dyDescent="0.45">
      <c r="A138" t="s">
        <v>103</v>
      </c>
      <c r="B138" t="s">
        <v>83</v>
      </c>
      <c r="C138" t="s">
        <v>22</v>
      </c>
      <c r="D138">
        <v>50</v>
      </c>
      <c r="E138" s="1" cm="1">
        <f t="array" ref="E138">SUMPRODUCT($G138:$FZZ138,$G$2:$FZZ$2)/SUMPRODUCT(--($G138:$FZZ138&lt;&gt;""),$G$2:$FZZ$2)</f>
        <v>1.1930290726911847</v>
      </c>
      <c r="F138" s="1" cm="1">
        <f t="array" ref="F138">SUMPRODUCT($G138:$FZZ138,$F$2:$FZY$2)/SUMPRODUCT(--($G138:$FZZ138&lt;&gt;""),$F$2:$FZY$2)</f>
        <v>1.2234246007429512</v>
      </c>
      <c r="G138">
        <v>1.19451589635831</v>
      </c>
      <c r="H138">
        <v>1.2236144824338</v>
      </c>
      <c r="I138">
        <v>1.16423477432626</v>
      </c>
      <c r="J138">
        <v>1.18881356203526</v>
      </c>
      <c r="K138">
        <v>1.11836051704581</v>
      </c>
      <c r="L138">
        <v>1.1619811105329501</v>
      </c>
      <c r="M138">
        <v>1.1628150127763299</v>
      </c>
      <c r="N138">
        <v>1.1876628298598899</v>
      </c>
      <c r="O138">
        <v>1.1096467388050899</v>
      </c>
      <c r="P138">
        <v>1.1672321687263301</v>
      </c>
      <c r="Q138">
        <v>1.1812163079126901</v>
      </c>
      <c r="R138">
        <v>1.2337759641120301</v>
      </c>
      <c r="S138">
        <v>1.2174796067195</v>
      </c>
      <c r="T138">
        <v>1.20650270844688</v>
      </c>
      <c r="U138">
        <v>1.2419834704808199</v>
      </c>
      <c r="V138">
        <v>1.3040400902785301</v>
      </c>
      <c r="W138">
        <v>1.23030760406918</v>
      </c>
      <c r="X138">
        <v>1.29703263199203</v>
      </c>
      <c r="Y138">
        <v>1.2228906316116099</v>
      </c>
      <c r="Z138">
        <v>1.2674727878682801</v>
      </c>
      <c r="AA138">
        <v>1.2209002466319001</v>
      </c>
      <c r="AB138">
        <v>1.2714316701077299</v>
      </c>
      <c r="AC138">
        <v>1.2481545359167301</v>
      </c>
      <c r="AD138">
        <v>1.26338999298044</v>
      </c>
      <c r="AE138">
        <v>1.2069316582079499</v>
      </c>
      <c r="AF138">
        <v>1.2460391109633999</v>
      </c>
      <c r="AG138">
        <v>1.1859935327875999</v>
      </c>
      <c r="AH138">
        <v>1.20374826424291</v>
      </c>
      <c r="AI138">
        <v>1.2357207495603499</v>
      </c>
      <c r="AJ138">
        <v>1.2800825859732801</v>
      </c>
      <c r="AK138">
        <v>1.16474414440632</v>
      </c>
      <c r="AL138">
        <v>1.2151266309967901</v>
      </c>
      <c r="AM138">
        <v>1.18648809864578</v>
      </c>
      <c r="AN138">
        <v>1.2381268086568</v>
      </c>
      <c r="AO138">
        <v>1.13854614026291</v>
      </c>
      <c r="AP138">
        <v>1.1944568152302799</v>
      </c>
      <c r="AQ138">
        <v>1.1850596586143201</v>
      </c>
      <c r="AR138">
        <v>1.2356620114074801</v>
      </c>
      <c r="AS138">
        <v>1.15898697477572</v>
      </c>
      <c r="AT138">
        <v>1.1932069815939199</v>
      </c>
      <c r="AU138">
        <v>1.16683534154077</v>
      </c>
      <c r="AV138">
        <v>1.21238330130233</v>
      </c>
      <c r="AW138">
        <v>1.13062892592383</v>
      </c>
      <c r="AX138">
        <v>1.1741801539245</v>
      </c>
      <c r="AY138">
        <v>1.2018438666800999</v>
      </c>
      <c r="AZ138">
        <v>1.25673570546826</v>
      </c>
      <c r="BA138">
        <v>1.1338213432143101</v>
      </c>
      <c r="BB138">
        <v>1.1835906574110999</v>
      </c>
      <c r="BC138">
        <v>1.1517353548032401</v>
      </c>
      <c r="BD138">
        <v>1.1985556827178201</v>
      </c>
      <c r="BE138">
        <v>1.20191689427143</v>
      </c>
      <c r="BF138">
        <v>1.2543225243188001</v>
      </c>
      <c r="BG138">
        <v>1.2342197679098801</v>
      </c>
      <c r="BH138">
        <v>1.30217501953961</v>
      </c>
      <c r="BI138">
        <v>1.22361893360179</v>
      </c>
      <c r="BJ138">
        <v>1.2875865008752101</v>
      </c>
      <c r="BK138">
        <v>1.2115154608545899</v>
      </c>
      <c r="BL138">
        <v>1.2798323264796101</v>
      </c>
      <c r="BM138">
        <v>1.2290682660318499</v>
      </c>
      <c r="BN138">
        <v>1.2923166541190501</v>
      </c>
      <c r="BO138">
        <v>1.21484923193627</v>
      </c>
      <c r="BP138">
        <v>1.27140147923383</v>
      </c>
      <c r="BQ138">
        <v>1.1463140768020399</v>
      </c>
      <c r="BR138">
        <v>1.1960532148615799</v>
      </c>
      <c r="BS138">
        <v>1.1338481708669199</v>
      </c>
      <c r="BT138">
        <v>1.1782721611949301</v>
      </c>
      <c r="BU138">
        <v>1.2128854748208999</v>
      </c>
      <c r="BV138">
        <v>1.2674899959685799</v>
      </c>
      <c r="BW138">
        <v>1.1932614255531999</v>
      </c>
      <c r="BX138">
        <v>1.2451190850887699</v>
      </c>
      <c r="BY138">
        <v>1.1748895896096401</v>
      </c>
      <c r="BZ138">
        <v>1.2080425869485401</v>
      </c>
      <c r="CA138">
        <v>1.1381986516295399</v>
      </c>
      <c r="CB138">
        <v>1.1905365520241</v>
      </c>
      <c r="CC138">
        <v>1.1922320643892601</v>
      </c>
      <c r="CD138">
        <v>1.2139817782920099</v>
      </c>
      <c r="CE138">
        <v>1.2262463717788199</v>
      </c>
      <c r="CF138">
        <v>1.30259266296691</v>
      </c>
      <c r="CG138">
        <v>1.1966787733622799</v>
      </c>
      <c r="CH138">
        <v>1.26152701061621</v>
      </c>
      <c r="CI138">
        <v>1.23988577741644</v>
      </c>
      <c r="CJ138">
        <v>1.31900290144448</v>
      </c>
      <c r="CK138">
        <v>1.2597818563188199</v>
      </c>
      <c r="CL138">
        <v>1.2706261143156701</v>
      </c>
      <c r="CM138">
        <v>1.1917171722114701</v>
      </c>
      <c r="CN138">
        <v>1.2097915101749199</v>
      </c>
      <c r="CO138">
        <v>1.3076678215036499</v>
      </c>
      <c r="CP138">
        <v>1.2186010186254399</v>
      </c>
      <c r="CQ138">
        <v>1.1767999802020701</v>
      </c>
      <c r="CR138">
        <v>1.20942831238427</v>
      </c>
      <c r="CS138">
        <v>1.13563134309445</v>
      </c>
      <c r="CT138">
        <v>1.1530550531639101</v>
      </c>
      <c r="CU138">
        <v>1.1872136531669599</v>
      </c>
      <c r="CV138">
        <v>1.1978576945283801</v>
      </c>
      <c r="CW138">
        <v>1.2437276526865</v>
      </c>
      <c r="CX138">
        <v>1.1620029232701901</v>
      </c>
      <c r="CY138">
        <v>1.1982804803156799</v>
      </c>
      <c r="CZ138">
        <v>1.2572641866906999</v>
      </c>
      <c r="DA138">
        <v>1.1515872892549099</v>
      </c>
      <c r="DB138">
        <v>1.1587610390283001</v>
      </c>
      <c r="DC138">
        <v>1.2218419214442999</v>
      </c>
      <c r="DD138">
        <v>1.2380097791628599</v>
      </c>
      <c r="DE138">
        <v>1.1721688992391599</v>
      </c>
      <c r="DF138">
        <v>1.20243497497957</v>
      </c>
      <c r="DG138">
        <v>1.20191343163807</v>
      </c>
      <c r="DH138">
        <v>1.2359690039121201</v>
      </c>
      <c r="DI138">
        <v>1.18077448181705</v>
      </c>
      <c r="DJ138">
        <v>1.22293243970046</v>
      </c>
      <c r="DK138">
        <v>1.22338640926216</v>
      </c>
      <c r="DL138">
        <v>1.25272942276489</v>
      </c>
      <c r="DM138">
        <v>1.1928699565682599</v>
      </c>
      <c r="DN138">
        <v>1.23043211430729</v>
      </c>
      <c r="DO138">
        <v>1.2434985795215701</v>
      </c>
      <c r="DP138">
        <v>1.2909879469463901</v>
      </c>
      <c r="DQ138">
        <v>1.2313815488561299</v>
      </c>
      <c r="DR138">
        <v>1.28700620280691</v>
      </c>
      <c r="DS138">
        <v>1.18786434281741</v>
      </c>
      <c r="DT138">
        <v>1.22695267888177</v>
      </c>
      <c r="DU138">
        <v>1.1931453752624399</v>
      </c>
      <c r="DV138">
        <v>1.2268417045428299</v>
      </c>
      <c r="DW138">
        <v>1.2169510807735999</v>
      </c>
      <c r="DX138">
        <v>1.25824800910125</v>
      </c>
      <c r="DY138">
        <v>1.2194328597483699</v>
      </c>
      <c r="DZ138">
        <v>1.2480222116378701</v>
      </c>
      <c r="EA138">
        <v>1.2078695951935301</v>
      </c>
      <c r="EB138">
        <v>1.2667848583341501</v>
      </c>
      <c r="EC138">
        <v>1.1695618065672899</v>
      </c>
      <c r="ED138">
        <v>1.21724756247898</v>
      </c>
      <c r="EE138">
        <v>1.2310003618229499</v>
      </c>
      <c r="EF138">
        <v>1.2682052008117399</v>
      </c>
      <c r="EG138">
        <v>1.2119758772971101</v>
      </c>
      <c r="EH138">
        <v>1.2724060971556099</v>
      </c>
      <c r="EI138">
        <v>1.22156125224234</v>
      </c>
      <c r="EJ138">
        <v>1.2537468896475801</v>
      </c>
      <c r="EK138">
        <v>1.2089193429973899</v>
      </c>
      <c r="EL138">
        <v>1.22325708609843</v>
      </c>
      <c r="EM138">
        <v>1.1977053820051999</v>
      </c>
      <c r="EN138">
        <v>1.2591335838950599</v>
      </c>
      <c r="EO138">
        <v>1.18947081923869</v>
      </c>
      <c r="EP138">
        <v>1.2340293168474601</v>
      </c>
      <c r="EQ138">
        <v>1.20231077204375</v>
      </c>
      <c r="ER138">
        <v>1.22905173229091</v>
      </c>
      <c r="ES138">
        <v>1.20131736404455</v>
      </c>
      <c r="ET138">
        <v>1.24592159229219</v>
      </c>
      <c r="EU138">
        <v>1.21092747955171</v>
      </c>
      <c r="EV138">
        <v>1.2622426880296</v>
      </c>
      <c r="EW138">
        <v>1.2074335548172701</v>
      </c>
      <c r="EX138">
        <v>1.26704964931709</v>
      </c>
      <c r="EY138">
        <v>1.2194209499024</v>
      </c>
      <c r="EZ138">
        <v>1.25031052226888</v>
      </c>
      <c r="FA138">
        <v>1.2057277614565201</v>
      </c>
      <c r="FB138">
        <v>1.2613066330915099</v>
      </c>
      <c r="FC138">
        <v>1.201996517472</v>
      </c>
      <c r="FD138">
        <v>1.24447940163837</v>
      </c>
      <c r="FE138">
        <v>1.20049334278583</v>
      </c>
      <c r="FF138">
        <v>1.2352118557652101</v>
      </c>
      <c r="FG138">
        <v>1.2023407195298501</v>
      </c>
      <c r="FH138">
        <v>1.2875289260325899</v>
      </c>
      <c r="FI138">
        <v>1.19773232762788</v>
      </c>
      <c r="FJ138">
        <v>1.2657141475679301</v>
      </c>
    </row>
    <row r="139" spans="1:166" x14ac:dyDescent="0.45">
      <c r="A139" t="s">
        <v>76</v>
      </c>
      <c r="B139" t="s">
        <v>437</v>
      </c>
      <c r="C139" t="s">
        <v>22</v>
      </c>
      <c r="D139">
        <v>50</v>
      </c>
      <c r="E139" s="1" cm="1">
        <f t="array" ref="E139">SUMPRODUCT($G139:$FZZ139,$G$2:$FZZ$2)/SUMPRODUCT(--($G139:$FZZ139&lt;&gt;""),$G$2:$FZZ$2)</f>
        <v>1.3070139742037685</v>
      </c>
      <c r="F139" s="1" cm="1">
        <f t="array" ref="F139">SUMPRODUCT($G139:$FZZ139,$F$2:$FZY$2)/SUMPRODUCT(--($G139:$FZZ139&lt;&gt;""),$F$2:$FZY$2)</f>
        <v>1.2310085868847636</v>
      </c>
      <c r="G139">
        <v>1.2700388310503401</v>
      </c>
      <c r="H139">
        <v>1.2002022244691599</v>
      </c>
      <c r="I139">
        <v>1.25765625875441</v>
      </c>
      <c r="J139">
        <v>1.1647502341179901</v>
      </c>
      <c r="K139">
        <v>1.2559548988706</v>
      </c>
      <c r="L139">
        <v>1.20640093137126</v>
      </c>
      <c r="M139">
        <v>1.2627517171859199</v>
      </c>
      <c r="N139">
        <v>1.2156332294035299</v>
      </c>
      <c r="O139">
        <v>1.2500891952789901</v>
      </c>
      <c r="P139">
        <v>1.20425359714383</v>
      </c>
      <c r="Q139">
        <v>1.2847947374373201</v>
      </c>
      <c r="R139">
        <v>1.2419814402935301</v>
      </c>
      <c r="S139">
        <v>1.48516672401245</v>
      </c>
      <c r="T139">
        <v>1.23101727377084</v>
      </c>
      <c r="U139">
        <v>1.2534532259136</v>
      </c>
      <c r="V139">
        <v>1.3271645392796001</v>
      </c>
      <c r="W139">
        <v>1.2253871464364401</v>
      </c>
      <c r="X139">
        <v>1.2923838560690599</v>
      </c>
      <c r="Y139">
        <v>1.3732938265435599</v>
      </c>
      <c r="Z139">
        <v>1.2670022930326399</v>
      </c>
      <c r="AA139">
        <v>1.2247129991886001</v>
      </c>
      <c r="AB139">
        <v>1.24759112125131</v>
      </c>
      <c r="AC139">
        <v>1.20678821318318</v>
      </c>
      <c r="AD139">
        <v>1.24617132246937</v>
      </c>
      <c r="AE139">
        <v>1.2969435124973201</v>
      </c>
      <c r="AF139">
        <v>1.25943106432327</v>
      </c>
      <c r="AG139">
        <v>1.3698983307600401</v>
      </c>
      <c r="AH139">
        <v>1.1917402239248001</v>
      </c>
      <c r="AI139">
        <v>1.25282689867501</v>
      </c>
      <c r="AJ139">
        <v>1.2735346035558901</v>
      </c>
      <c r="AK139">
        <v>1.4130855177147801</v>
      </c>
      <c r="AL139">
        <v>1.2144524060500299</v>
      </c>
      <c r="AM139">
        <v>1.27957148107177</v>
      </c>
      <c r="AN139">
        <v>1.23343976745775</v>
      </c>
      <c r="AO139">
        <v>1.2542354802442801</v>
      </c>
      <c r="AP139">
        <v>1.18151991454295</v>
      </c>
      <c r="AQ139">
        <v>1.2926574819661101</v>
      </c>
      <c r="AR139">
        <v>1.2345440676899799</v>
      </c>
      <c r="AS139">
        <v>1.4912392237076799</v>
      </c>
      <c r="AT139">
        <v>1.2116591267172101</v>
      </c>
      <c r="AU139">
        <v>1.2350205798663001</v>
      </c>
      <c r="AV139">
        <v>1.22786041761677</v>
      </c>
      <c r="AW139">
        <v>1.2116815686718301</v>
      </c>
      <c r="AX139">
        <v>1.1745090826778299</v>
      </c>
      <c r="AY139">
        <v>1.2068368004899701</v>
      </c>
      <c r="AZ139">
        <v>1.2329693405333</v>
      </c>
      <c r="BA139">
        <v>1.2622099675128799</v>
      </c>
      <c r="BB139">
        <v>1.18146373182372</v>
      </c>
      <c r="BC139">
        <v>1.27943909132302</v>
      </c>
      <c r="BD139">
        <v>1.21026076469647</v>
      </c>
      <c r="BE139">
        <v>1.2999752240161799</v>
      </c>
      <c r="BF139">
        <v>1.25538287743556</v>
      </c>
      <c r="BG139">
        <v>1.21460135999948</v>
      </c>
      <c r="BH139">
        <v>1.2766659780773</v>
      </c>
      <c r="BI139">
        <v>1.22814766443857</v>
      </c>
      <c r="BJ139">
        <v>1.2905582915378</v>
      </c>
      <c r="BK139">
        <v>1.2463509488294799</v>
      </c>
      <c r="BL139">
        <v>1.31569434816061</v>
      </c>
      <c r="BM139">
        <v>1.21295124095204</v>
      </c>
      <c r="BN139">
        <v>1.2720105484078501</v>
      </c>
      <c r="BO139">
        <v>1.2444528731272499</v>
      </c>
      <c r="BP139">
        <v>1.2746697009924699</v>
      </c>
      <c r="BQ139">
        <v>1.4299448073616099</v>
      </c>
      <c r="BR139">
        <v>1.1911769720529399</v>
      </c>
      <c r="BS139">
        <v>1.2863063917361199</v>
      </c>
      <c r="BT139">
        <v>1.2187165681126699</v>
      </c>
      <c r="BU139">
        <v>1.2949350032078699</v>
      </c>
      <c r="BV139">
        <v>1.3220490264206799</v>
      </c>
      <c r="BW139">
        <v>1.22588943943217</v>
      </c>
      <c r="BX139">
        <v>1.2341746028455201</v>
      </c>
      <c r="BY139">
        <v>1.3312663242743401</v>
      </c>
      <c r="BZ139">
        <v>1.22474505130611</v>
      </c>
      <c r="CA139">
        <v>1.2635349675334699</v>
      </c>
      <c r="CB139">
        <v>1.19815142759499</v>
      </c>
      <c r="CC139">
        <v>1.66986589783957</v>
      </c>
      <c r="CD139">
        <v>1.2249135385646399</v>
      </c>
      <c r="CE139">
        <v>1.2405417270005099</v>
      </c>
      <c r="CF139">
        <v>1.2798123480733501</v>
      </c>
      <c r="CG139">
        <v>1.2396995151725401</v>
      </c>
      <c r="CH139">
        <v>1.26903166954876</v>
      </c>
      <c r="CI139">
        <v>1.2395572773769901</v>
      </c>
      <c r="CJ139">
        <v>1.2954444935869001</v>
      </c>
      <c r="CK139">
        <v>1.3902233875196599</v>
      </c>
      <c r="CL139">
        <v>1.2671232302045099</v>
      </c>
      <c r="CM139">
        <v>1.6022764808503001</v>
      </c>
      <c r="CN139">
        <v>1.2243791916339799</v>
      </c>
      <c r="CO139">
        <v>1.60306735068549</v>
      </c>
      <c r="CP139">
        <v>1.2356015516271299</v>
      </c>
      <c r="CQ139">
        <v>1.4815688056676</v>
      </c>
      <c r="CR139">
        <v>1.22552762598117</v>
      </c>
      <c r="CS139">
        <v>1.2634090568732901</v>
      </c>
      <c r="CT139">
        <v>1.1674980128330601</v>
      </c>
      <c r="CU139">
        <v>1.23816558064201</v>
      </c>
      <c r="CV139">
        <v>1.1783167492745199</v>
      </c>
      <c r="CW139">
        <v>1.2783086103594801</v>
      </c>
      <c r="CX139">
        <v>1.1740463132972501</v>
      </c>
      <c r="CY139">
        <v>1.2468242457501899</v>
      </c>
      <c r="CZ139">
        <v>1.2600316203467701</v>
      </c>
      <c r="DA139">
        <v>1.27067878693704</v>
      </c>
      <c r="DB139">
        <v>1.19033382539559</v>
      </c>
      <c r="DC139">
        <v>1.35727347625955</v>
      </c>
      <c r="DD139">
        <v>1.22432611537979</v>
      </c>
      <c r="DE139">
        <v>1.39566489268712</v>
      </c>
      <c r="DF139">
        <v>1.2313893724392799</v>
      </c>
      <c r="DG139">
        <v>1.2210226702778599</v>
      </c>
      <c r="DH139">
        <v>1.2533353395526099</v>
      </c>
      <c r="DI139">
        <v>1.2192710272640701</v>
      </c>
      <c r="DJ139">
        <v>1.23740225890529</v>
      </c>
      <c r="DK139">
        <v>1.2540631961059301</v>
      </c>
      <c r="DL139">
        <v>1.26931221296372</v>
      </c>
      <c r="DM139">
        <v>1.2226899351671101</v>
      </c>
      <c r="DN139">
        <v>1.23084912192358</v>
      </c>
      <c r="DO139">
        <v>1.2433136651705401</v>
      </c>
      <c r="DP139">
        <v>1.2926521761056999</v>
      </c>
      <c r="DQ139">
        <v>1.2119305734988399</v>
      </c>
      <c r="DR139">
        <v>1.26074257147671</v>
      </c>
      <c r="DS139">
        <v>1.29007398579869</v>
      </c>
      <c r="DT139">
        <v>1.2557326580267101</v>
      </c>
      <c r="DU139">
        <v>1.281406455483</v>
      </c>
      <c r="DV139">
        <v>1.23762775996123</v>
      </c>
      <c r="DW139">
        <v>1.2493401592719</v>
      </c>
      <c r="DX139">
        <v>1.2512855517633601</v>
      </c>
      <c r="DY139">
        <v>1.27136069515921</v>
      </c>
      <c r="DZ139">
        <v>1.2718369907412701</v>
      </c>
      <c r="EA139">
        <v>1.24644604222069</v>
      </c>
      <c r="EB139">
        <v>1.31954430545979</v>
      </c>
      <c r="EC139">
        <v>1.2053868280473601</v>
      </c>
      <c r="ED139">
        <v>1.2435186222869701</v>
      </c>
      <c r="EE139">
        <v>1.2664590117513801</v>
      </c>
      <c r="EF139">
        <v>1.2656724401025601</v>
      </c>
      <c r="EG139">
        <v>1.25022080820551</v>
      </c>
      <c r="EH139">
        <v>1.27603399971508</v>
      </c>
      <c r="EI139">
        <v>1.23147965974191</v>
      </c>
      <c r="EJ139">
        <v>1.25302933857994</v>
      </c>
      <c r="EK139">
        <v>1.2319518620352099</v>
      </c>
      <c r="EL139">
        <v>1.25905825787784</v>
      </c>
      <c r="EM139">
        <v>1.2344527457812799</v>
      </c>
      <c r="EN139">
        <v>1.2681112007182</v>
      </c>
      <c r="EO139">
        <v>1.2373439869357199</v>
      </c>
      <c r="EP139">
        <v>1.2650180800186599</v>
      </c>
      <c r="EQ139">
        <v>1.26511616909933</v>
      </c>
      <c r="ER139">
        <v>1.2300684089404399</v>
      </c>
      <c r="ES139">
        <v>1.24024506244182</v>
      </c>
      <c r="ET139">
        <v>1.2713176708839999</v>
      </c>
      <c r="EU139">
        <v>1.23136525158224</v>
      </c>
      <c r="EV139">
        <v>1.2848356777896901</v>
      </c>
      <c r="EW139">
        <v>1.2217031192321799</v>
      </c>
      <c r="EX139">
        <v>1.2680417128091499</v>
      </c>
      <c r="EY139">
        <v>1.3047406399715999</v>
      </c>
      <c r="EZ139">
        <v>1.2928224995563899</v>
      </c>
      <c r="FA139">
        <v>1.22448388192737</v>
      </c>
      <c r="FB139">
        <v>1.2563003377500599</v>
      </c>
      <c r="FC139">
        <v>1.2187561834659</v>
      </c>
      <c r="FD139">
        <v>1.2312913055522501</v>
      </c>
      <c r="FE139">
        <v>1.2347359936292699</v>
      </c>
      <c r="FF139">
        <v>1.2560526750250001</v>
      </c>
      <c r="FG139">
        <v>1.24677443521401</v>
      </c>
      <c r="FH139">
        <v>1.29017597016664</v>
      </c>
      <c r="FI139">
        <v>1.2607823227927599</v>
      </c>
      <c r="FJ139">
        <v>1.26052847887051</v>
      </c>
    </row>
    <row r="140" spans="1:166" x14ac:dyDescent="0.45">
      <c r="A140" t="s">
        <v>76</v>
      </c>
      <c r="B140" t="s">
        <v>50</v>
      </c>
      <c r="C140" t="s">
        <v>22</v>
      </c>
      <c r="D140">
        <v>30</v>
      </c>
      <c r="E140" s="1" cm="1">
        <f t="array" ref="E140">SUMPRODUCT($G140:$FZZ140,$G$2:$FZZ$2)/SUMPRODUCT(--($G140:$FZZ140&lt;&gt;""),$G$2:$FZZ$2)</f>
        <v>1.5869225510965392</v>
      </c>
      <c r="F140" s="1" cm="1">
        <f t="array" ref="F140">SUMPRODUCT($G140:$FZZ140,$F$2:$FZY$2)/SUMPRODUCT(--($G140:$FZZ140&lt;&gt;""),$F$2:$FZY$2)</f>
        <v>1.4506380424141458</v>
      </c>
      <c r="G140">
        <v>1.51615654940501</v>
      </c>
      <c r="H140">
        <v>1.4502508044515701</v>
      </c>
      <c r="I140">
        <v>1.4872999991995901</v>
      </c>
      <c r="J140">
        <v>1.4140758942506999</v>
      </c>
      <c r="K140">
        <v>1.4994497123155801</v>
      </c>
      <c r="L140">
        <v>1.4058671148828401</v>
      </c>
      <c r="M140">
        <v>1.4784115151088899</v>
      </c>
      <c r="N140">
        <v>1.47099264677153</v>
      </c>
      <c r="O140">
        <v>1.4704913283032699</v>
      </c>
      <c r="P140">
        <v>1.4161983415664301</v>
      </c>
      <c r="Q140">
        <v>1.58829054673854</v>
      </c>
      <c r="R140">
        <v>1.44354337090511</v>
      </c>
      <c r="S140">
        <v>1.9416443119570499</v>
      </c>
      <c r="T140">
        <v>1.5010367916398899</v>
      </c>
      <c r="U140">
        <v>1.45598741702472</v>
      </c>
      <c r="V140">
        <v>1.50904132020691</v>
      </c>
      <c r="W140">
        <v>1.40941226190116</v>
      </c>
      <c r="X140">
        <v>1.49662812811301</v>
      </c>
      <c r="Y140">
        <v>1.54482999721934</v>
      </c>
      <c r="Z140">
        <v>1.4660568704335799</v>
      </c>
      <c r="AA140">
        <v>1.5605999501915999</v>
      </c>
      <c r="AB140">
        <v>1.47675634856238</v>
      </c>
      <c r="AC140">
        <v>1.69078853019541</v>
      </c>
      <c r="AD140">
        <v>1.4933691607478401</v>
      </c>
      <c r="AE140">
        <v>1.6348984193890701</v>
      </c>
      <c r="AF140">
        <v>1.4792713766305501</v>
      </c>
      <c r="AG140">
        <v>1.84086190656528</v>
      </c>
      <c r="AH140">
        <v>1.4298482244297399</v>
      </c>
      <c r="AI140">
        <v>1.6694096062442401</v>
      </c>
      <c r="AJ140">
        <v>1.49947473865145</v>
      </c>
      <c r="AK140">
        <v>1.6835874543065401</v>
      </c>
      <c r="AL140">
        <v>1.4168976100002999</v>
      </c>
      <c r="AM140">
        <v>1.6644185612741</v>
      </c>
      <c r="AN140">
        <v>1.4745878524745399</v>
      </c>
      <c r="AO140">
        <v>1.56418543306228</v>
      </c>
      <c r="AP140">
        <v>1.4231190263378299</v>
      </c>
      <c r="AQ140">
        <v>1.5123432519711399</v>
      </c>
      <c r="AR140">
        <v>1.47089676648213</v>
      </c>
      <c r="AS140">
        <v>1.7455796854412899</v>
      </c>
      <c r="AT140">
        <v>1.41359156508465</v>
      </c>
      <c r="AU140">
        <v>1.50204190412298</v>
      </c>
      <c r="AV140">
        <v>1.47094637517504</v>
      </c>
      <c r="AW140">
        <v>1.43868485088563</v>
      </c>
      <c r="AX140">
        <v>1.38547443551581</v>
      </c>
      <c r="AY140">
        <v>1.48222800874191</v>
      </c>
      <c r="AZ140">
        <v>1.4514334950726799</v>
      </c>
      <c r="BA140">
        <v>1.5905047787575399</v>
      </c>
      <c r="BB140">
        <v>1.41356665814572</v>
      </c>
      <c r="BC140">
        <v>1.4688801105901499</v>
      </c>
      <c r="BD140">
        <v>1.42575159055389</v>
      </c>
      <c r="BE140">
        <v>1.52008919354172</v>
      </c>
      <c r="BF140">
        <v>1.44906175708917</v>
      </c>
      <c r="BG140">
        <v>1.44189335099529</v>
      </c>
      <c r="BH140">
        <v>1.50499298277745</v>
      </c>
      <c r="BI140">
        <v>1.40962642505373</v>
      </c>
      <c r="BJ140">
        <v>1.47907200319248</v>
      </c>
      <c r="BK140">
        <v>1.41158478520877</v>
      </c>
      <c r="BL140">
        <v>1.48920139867598</v>
      </c>
      <c r="BM140">
        <v>1.4346675863577201</v>
      </c>
      <c r="BN140">
        <v>1.4942021609936</v>
      </c>
      <c r="BO140">
        <v>1.5106327833617801</v>
      </c>
      <c r="BP140">
        <v>1.5132393535200199</v>
      </c>
      <c r="BQ140">
        <v>1.76369707863854</v>
      </c>
      <c r="BR140">
        <v>1.4098260433259699</v>
      </c>
      <c r="BS140">
        <v>1.50958802172301</v>
      </c>
      <c r="BT140">
        <v>1.4325423961564401</v>
      </c>
      <c r="BU140">
        <v>1.5543966757282</v>
      </c>
      <c r="BV140">
        <v>1.5149013400931399</v>
      </c>
      <c r="BW140">
        <v>1.6908876395388499</v>
      </c>
      <c r="BX140">
        <v>1.4726312555716501</v>
      </c>
      <c r="BY140">
        <v>1.65745066539177</v>
      </c>
      <c r="BZ140">
        <v>1.4301816132279199</v>
      </c>
      <c r="CA140">
        <v>1.61052598875322</v>
      </c>
      <c r="CB140">
        <v>1.43521297418212</v>
      </c>
      <c r="CC140">
        <v>1.9311216909138</v>
      </c>
      <c r="CD140">
        <v>1.4297275595429999</v>
      </c>
      <c r="CE140">
        <v>1.4867994994201399</v>
      </c>
      <c r="CF140">
        <v>1.4964520419595999</v>
      </c>
      <c r="CG140">
        <v>1.4930335200637199</v>
      </c>
      <c r="CH140">
        <v>1.4689059389964301</v>
      </c>
      <c r="CI140">
        <v>1.46489178768253</v>
      </c>
      <c r="CJ140">
        <v>1.48516152475403</v>
      </c>
      <c r="CK140">
        <v>1.6760419507079101</v>
      </c>
      <c r="CL140">
        <v>1.4770991085474501</v>
      </c>
      <c r="CM140">
        <v>1.9201934910851699</v>
      </c>
      <c r="CN140">
        <v>1.43990105235857</v>
      </c>
      <c r="CO140">
        <v>1.98848679340262</v>
      </c>
      <c r="CP140">
        <v>1.55095163009682</v>
      </c>
      <c r="CQ140">
        <v>1.6850622397303801</v>
      </c>
      <c r="CR140">
        <v>1.4285148630680899</v>
      </c>
      <c r="CS140">
        <v>1.5507562754155699</v>
      </c>
      <c r="CT140">
        <v>1.40865368000276</v>
      </c>
      <c r="CU140">
        <v>1.5247861068828199</v>
      </c>
      <c r="CV140">
        <v>1.38325672422972</v>
      </c>
      <c r="CW140">
        <v>1.46012816486277</v>
      </c>
      <c r="CX140">
        <v>1.3635907904909099</v>
      </c>
      <c r="CY140">
        <v>1.5711392471221499</v>
      </c>
      <c r="CZ140">
        <v>1.46775900591901</v>
      </c>
      <c r="DA140">
        <v>1.5948918757931201</v>
      </c>
      <c r="DB140">
        <v>1.4128101934581601</v>
      </c>
      <c r="DC140">
        <v>1.77091594576684</v>
      </c>
      <c r="DD140">
        <v>1.45296956996758</v>
      </c>
      <c r="DE140">
        <v>1.65565478492396</v>
      </c>
      <c r="DF140">
        <v>1.47355823989303</v>
      </c>
      <c r="DG140">
        <v>1.54383589126291</v>
      </c>
      <c r="DH140">
        <v>1.4942571973116601</v>
      </c>
      <c r="DI140">
        <v>1.47103967564436</v>
      </c>
      <c r="DJ140">
        <v>1.42877828803111</v>
      </c>
      <c r="DK140">
        <v>1.5802464043120701</v>
      </c>
      <c r="DL140">
        <v>1.49381239171685</v>
      </c>
      <c r="DM140">
        <v>1.4525004720840899</v>
      </c>
      <c r="DN140">
        <v>1.4509819349153299</v>
      </c>
      <c r="DO140">
        <v>1.55627279909896</v>
      </c>
      <c r="DP140">
        <v>1.5173231126128299</v>
      </c>
      <c r="DQ140">
        <v>1.47736737788976</v>
      </c>
      <c r="DR140">
        <v>1.4944672246250601</v>
      </c>
      <c r="DS140">
        <v>1.5965042951487101</v>
      </c>
      <c r="DT140">
        <v>1.50264660608769</v>
      </c>
      <c r="DU140">
        <v>1.48935237523936</v>
      </c>
      <c r="DV140">
        <v>1.4459312922501899</v>
      </c>
      <c r="DW140">
        <v>1.5315017064846399</v>
      </c>
      <c r="DX140">
        <v>1.4591353811148999</v>
      </c>
      <c r="DY140">
        <v>1.5070689234558099</v>
      </c>
      <c r="DZ140">
        <v>1.4745065693939401</v>
      </c>
      <c r="EA140">
        <v>1.5049082373025999</v>
      </c>
      <c r="EB140">
        <v>1.5180898913293199</v>
      </c>
      <c r="EC140">
        <v>1.41160484142104</v>
      </c>
      <c r="ED140">
        <v>1.45588180357876</v>
      </c>
      <c r="EE140">
        <v>1.5410983686504001</v>
      </c>
      <c r="EF140">
        <v>1.4959806188745699</v>
      </c>
      <c r="EG140">
        <v>1.4507241559428199</v>
      </c>
      <c r="EH140">
        <v>1.48876964718172</v>
      </c>
      <c r="EI140">
        <v>1.4581216364793701</v>
      </c>
      <c r="EJ140">
        <v>1.4509229789942699</v>
      </c>
      <c r="EK140">
        <v>1.5220896252897</v>
      </c>
      <c r="EL140">
        <v>1.46540083780788</v>
      </c>
      <c r="EM140">
        <v>1.46280375538276</v>
      </c>
      <c r="EN140">
        <v>1.4846847943517001</v>
      </c>
      <c r="EO140">
        <v>1.4377989035343499</v>
      </c>
      <c r="EP140">
        <v>1.4714802286247499</v>
      </c>
      <c r="EQ140">
        <v>1.5670770152264999</v>
      </c>
      <c r="ER140">
        <v>1.4745752025472001</v>
      </c>
      <c r="ES140">
        <v>1.4366939071912901</v>
      </c>
      <c r="ET140">
        <v>1.47619437256446</v>
      </c>
      <c r="EU140">
        <v>1.4844298660610999</v>
      </c>
      <c r="EV140">
        <v>1.5044260812885</v>
      </c>
      <c r="EW140">
        <v>1.5018456995201099</v>
      </c>
      <c r="EX140">
        <v>1.4820390365448499</v>
      </c>
      <c r="EY140">
        <v>1.50436209853906</v>
      </c>
      <c r="EZ140">
        <v>1.51352989885846</v>
      </c>
      <c r="FA140">
        <v>1.4418430361532399</v>
      </c>
      <c r="FB140">
        <v>1.4647460878949501</v>
      </c>
      <c r="FC140">
        <v>1.4164589022121901</v>
      </c>
      <c r="FD140">
        <v>1.4315663461157899</v>
      </c>
      <c r="FE140">
        <v>1.4666265259150599</v>
      </c>
      <c r="FF140">
        <v>1.43713278495887</v>
      </c>
      <c r="FG140">
        <v>1.4423227396074301</v>
      </c>
      <c r="FH140">
        <v>1.5084821948823799</v>
      </c>
      <c r="FI140">
        <v>1.4954187215936501</v>
      </c>
      <c r="FJ140">
        <v>1.5007857073783899</v>
      </c>
    </row>
    <row r="141" spans="1:166" x14ac:dyDescent="0.45">
      <c r="A141" t="s">
        <v>76</v>
      </c>
      <c r="B141" t="s">
        <v>50</v>
      </c>
      <c r="C141" t="s">
        <v>22</v>
      </c>
      <c r="D141">
        <v>35</v>
      </c>
      <c r="E141" s="1" cm="1">
        <f t="array" ref="E141">SUMPRODUCT($G141:$FZZ141,$G$2:$FZZ$2)/SUMPRODUCT(--($G141:$FZZ141&lt;&gt;""),$G$2:$FZZ$2)</f>
        <v>1.5053561743170534</v>
      </c>
      <c r="F141" s="1" cm="1">
        <f t="array" ref="F141">SUMPRODUCT($G141:$FZZ141,$F$2:$FZY$2)/SUMPRODUCT(--($G141:$FZZ141&lt;&gt;""),$F$2:$FZY$2)</f>
        <v>1.3851425708159315</v>
      </c>
      <c r="G141">
        <v>1.41007598238605</v>
      </c>
      <c r="H141">
        <v>1.34009939958435</v>
      </c>
      <c r="I141">
        <v>1.3894762960532101</v>
      </c>
      <c r="J141">
        <v>1.31032280269255</v>
      </c>
      <c r="K141">
        <v>1.4377089315060201</v>
      </c>
      <c r="L141">
        <v>1.32359536260963</v>
      </c>
      <c r="M141">
        <v>1.4384743418430701</v>
      </c>
      <c r="N141">
        <v>1.4155394581584799</v>
      </c>
      <c r="O141">
        <v>1.42888442446895</v>
      </c>
      <c r="P141">
        <v>1.33616682989203</v>
      </c>
      <c r="Q141">
        <v>1.54583851673138</v>
      </c>
      <c r="R141">
        <v>1.4128953519056</v>
      </c>
      <c r="S141">
        <v>1.7697317739337399</v>
      </c>
      <c r="T141">
        <v>1.4023177850111199</v>
      </c>
      <c r="U141">
        <v>1.4009925611777101</v>
      </c>
      <c r="V141">
        <v>1.4742083121612</v>
      </c>
      <c r="W141">
        <v>1.3611555528722701</v>
      </c>
      <c r="X141">
        <v>1.44215896398708</v>
      </c>
      <c r="Y141">
        <v>1.53231906602241</v>
      </c>
      <c r="Z141">
        <v>1.42894016756467</v>
      </c>
      <c r="AA141">
        <v>1.4634301919229999</v>
      </c>
      <c r="AB141">
        <v>1.41928709721474</v>
      </c>
      <c r="AC141">
        <v>1.4658400446836199</v>
      </c>
      <c r="AD141">
        <v>1.4205827741589701</v>
      </c>
      <c r="AE141">
        <v>1.57484292774032</v>
      </c>
      <c r="AF141">
        <v>1.4168017291113399</v>
      </c>
      <c r="AG141">
        <v>1.64397510220331</v>
      </c>
      <c r="AH141">
        <v>1.33617172099707</v>
      </c>
      <c r="AI141">
        <v>1.63010682244181</v>
      </c>
      <c r="AJ141">
        <v>1.45180416933433</v>
      </c>
      <c r="AK141">
        <v>1.6068057843390899</v>
      </c>
      <c r="AL141">
        <v>1.3765040936672801</v>
      </c>
      <c r="AM141">
        <v>1.5225164498894701</v>
      </c>
      <c r="AN141">
        <v>1.38722938246662</v>
      </c>
      <c r="AO141">
        <v>1.43568532250379</v>
      </c>
      <c r="AP141">
        <v>1.36985241219942</v>
      </c>
      <c r="AQ141">
        <v>1.3873747064250901</v>
      </c>
      <c r="AR141">
        <v>1.36065414779399</v>
      </c>
      <c r="AS141">
        <v>1.71052736648454</v>
      </c>
      <c r="AT141">
        <v>1.3850042536985601</v>
      </c>
      <c r="AU141">
        <v>1.4406021290942901</v>
      </c>
      <c r="AV141">
        <v>1.3740102077974801</v>
      </c>
      <c r="AW141">
        <v>1.3329041933110699</v>
      </c>
      <c r="AX141">
        <v>1.3190184483051299</v>
      </c>
      <c r="AY141">
        <v>1.3633353178263901</v>
      </c>
      <c r="AZ141">
        <v>1.3717234466269601</v>
      </c>
      <c r="BA141">
        <v>1.50325491587847</v>
      </c>
      <c r="BB141">
        <v>1.3548751765199301</v>
      </c>
      <c r="BC141">
        <v>1.44338407518161</v>
      </c>
      <c r="BD141">
        <v>1.3703580643441</v>
      </c>
      <c r="BE141">
        <v>1.46043806298998</v>
      </c>
      <c r="BF141">
        <v>1.3951474465989</v>
      </c>
      <c r="BG141">
        <v>1.36276591440053</v>
      </c>
      <c r="BH141">
        <v>1.4329849923012801</v>
      </c>
      <c r="BI141">
        <v>1.38687091303204</v>
      </c>
      <c r="BJ141">
        <v>1.44928154013126</v>
      </c>
      <c r="BK141">
        <v>1.3723079677298899</v>
      </c>
      <c r="BL141">
        <v>1.4481895678273999</v>
      </c>
      <c r="BM141">
        <v>1.36483906107393</v>
      </c>
      <c r="BN141">
        <v>1.4180332350553699</v>
      </c>
      <c r="BO141">
        <v>1.41411593653201</v>
      </c>
      <c r="BP141">
        <v>1.4191331099732301</v>
      </c>
      <c r="BQ141">
        <v>1.54937865657318</v>
      </c>
      <c r="BR141">
        <v>1.3329582377326601</v>
      </c>
      <c r="BS141">
        <v>1.4285600291718501</v>
      </c>
      <c r="BT141">
        <v>1.3488458836966899</v>
      </c>
      <c r="BU141">
        <v>1.50283218796127</v>
      </c>
      <c r="BV141">
        <v>1.41747281930938</v>
      </c>
      <c r="BW141">
        <v>1.5065616006422999</v>
      </c>
      <c r="BX141">
        <v>1.39287242243025</v>
      </c>
      <c r="BY141">
        <v>1.60091023392121</v>
      </c>
      <c r="BZ141">
        <v>1.3714909767555199</v>
      </c>
      <c r="CA141">
        <v>1.5110261906981</v>
      </c>
      <c r="CB141">
        <v>1.36008947711809</v>
      </c>
      <c r="CC141">
        <v>1.8383186965345799</v>
      </c>
      <c r="CD141">
        <v>1.3695238456529</v>
      </c>
      <c r="CE141">
        <v>1.4355477221650701</v>
      </c>
      <c r="CF141">
        <v>1.45543070179461</v>
      </c>
      <c r="CG141">
        <v>1.41081805072873</v>
      </c>
      <c r="CH141">
        <v>1.42645602135553</v>
      </c>
      <c r="CI141">
        <v>1.4143651782617299</v>
      </c>
      <c r="CJ141">
        <v>1.43273365253504</v>
      </c>
      <c r="CK141">
        <v>1.6139528054535901</v>
      </c>
      <c r="CL141">
        <v>1.4223723125327701</v>
      </c>
      <c r="CM141">
        <v>1.8829315318533599</v>
      </c>
      <c r="CN141">
        <v>1.3615063334809501</v>
      </c>
      <c r="CO141">
        <v>1.9221465902697501</v>
      </c>
      <c r="CP141">
        <v>1.46088544905392</v>
      </c>
      <c r="CQ141">
        <v>1.6389600689327699</v>
      </c>
      <c r="CR141">
        <v>1.3773259751041</v>
      </c>
      <c r="CS141">
        <v>1.4646169087746299</v>
      </c>
      <c r="CT141">
        <v>1.3512879145690999</v>
      </c>
      <c r="CU141">
        <v>1.42787621568524</v>
      </c>
      <c r="CV141">
        <v>1.32206567137319</v>
      </c>
      <c r="CW141">
        <v>1.44716068322381</v>
      </c>
      <c r="CX141">
        <v>1.3146229947815999</v>
      </c>
      <c r="CY141">
        <v>1.5212679497732999</v>
      </c>
      <c r="CZ141">
        <v>1.4225131642559401</v>
      </c>
      <c r="DA141">
        <v>1.4881309403568701</v>
      </c>
      <c r="DB141">
        <v>1.3522792841789</v>
      </c>
      <c r="DC141">
        <v>1.5848396109827501</v>
      </c>
      <c r="DD141">
        <v>1.35346479680475</v>
      </c>
      <c r="DE141">
        <v>1.62848354945652</v>
      </c>
      <c r="DF141">
        <v>1.4110416187678001</v>
      </c>
      <c r="DG141">
        <v>1.43887300631959</v>
      </c>
      <c r="DH141">
        <v>1.42000200621927</v>
      </c>
      <c r="DI141">
        <v>1.42914029208555</v>
      </c>
      <c r="DJ141">
        <v>1.39059203177361</v>
      </c>
      <c r="DK141">
        <v>1.5203366058906</v>
      </c>
      <c r="DL141">
        <v>1.4302312790473799</v>
      </c>
      <c r="DM141">
        <v>1.3541653553219599</v>
      </c>
      <c r="DN141">
        <v>1.3661090828979601</v>
      </c>
      <c r="DO141">
        <v>1.39124514599828</v>
      </c>
      <c r="DP141">
        <v>1.4264293038815199</v>
      </c>
      <c r="DQ141">
        <v>1.4223204756822601</v>
      </c>
      <c r="DR141">
        <v>1.4291010343360999</v>
      </c>
      <c r="DS141">
        <v>1.4603406326034001</v>
      </c>
      <c r="DT141">
        <v>1.40397239187645</v>
      </c>
      <c r="DU141">
        <v>1.4554137923078601</v>
      </c>
      <c r="DV141">
        <v>1.38115728029901</v>
      </c>
      <c r="DW141">
        <v>1.4623777019340101</v>
      </c>
      <c r="DX141">
        <v>1.41304891922639</v>
      </c>
      <c r="DY141">
        <v>1.4303853347428499</v>
      </c>
      <c r="DZ141">
        <v>1.4181410531940799</v>
      </c>
      <c r="EA141">
        <v>1.4382776847565499</v>
      </c>
      <c r="EB141">
        <v>1.4519353885551001</v>
      </c>
      <c r="EC141">
        <v>1.3428405992005601</v>
      </c>
      <c r="ED141">
        <v>1.3623034106615799</v>
      </c>
      <c r="EE141">
        <v>1.46706624506426</v>
      </c>
      <c r="EF141">
        <v>1.4351943618544201</v>
      </c>
      <c r="EG141">
        <v>1.42689586400113</v>
      </c>
      <c r="EH141">
        <v>1.44786552067999</v>
      </c>
      <c r="EI141">
        <v>1.35889126786644</v>
      </c>
      <c r="EJ141">
        <v>1.40758057982755</v>
      </c>
      <c r="EK141">
        <v>1.4213655404724499</v>
      </c>
      <c r="EL141">
        <v>1.4219701440971899</v>
      </c>
      <c r="EM141">
        <v>1.3712320637867199</v>
      </c>
      <c r="EN141">
        <v>1.40490573502335</v>
      </c>
      <c r="EO141">
        <v>1.3604630817683401</v>
      </c>
      <c r="EP141">
        <v>1.3899257358373101</v>
      </c>
      <c r="EQ141">
        <v>1.5064153084707199</v>
      </c>
      <c r="ER141">
        <v>1.3857223921061701</v>
      </c>
      <c r="ES141">
        <v>1.36241830399607</v>
      </c>
      <c r="ET141">
        <v>1.40201082120465</v>
      </c>
      <c r="EU141">
        <v>1.3702979457095299</v>
      </c>
      <c r="EV141">
        <v>1.4238419647175</v>
      </c>
      <c r="EW141">
        <v>1.37155084902177</v>
      </c>
      <c r="EX141">
        <v>1.43311646363971</v>
      </c>
      <c r="EY141">
        <v>1.45077482699473</v>
      </c>
      <c r="EZ141">
        <v>1.4430709173715</v>
      </c>
      <c r="FA141">
        <v>1.3742730379519099</v>
      </c>
      <c r="FB141">
        <v>1.4159222175590001</v>
      </c>
      <c r="FC141">
        <v>1.37016700304721</v>
      </c>
      <c r="FD141">
        <v>1.38522497922355</v>
      </c>
      <c r="FE141">
        <v>1.3574113099804701</v>
      </c>
      <c r="FF141">
        <v>1.40356022569461</v>
      </c>
      <c r="FG141">
        <v>1.3840378244293801</v>
      </c>
      <c r="FH141">
        <v>1.43692876288144</v>
      </c>
      <c r="FI141">
        <v>1.4094744222028801</v>
      </c>
      <c r="FJ141">
        <v>1.4222995841794699</v>
      </c>
    </row>
    <row r="142" spans="1:166" x14ac:dyDescent="0.45">
      <c r="A142" t="s">
        <v>76</v>
      </c>
      <c r="B142" t="s">
        <v>50</v>
      </c>
      <c r="C142" t="s">
        <v>22</v>
      </c>
      <c r="D142">
        <v>40</v>
      </c>
      <c r="E142" s="1" cm="1">
        <f t="array" ref="E142">SUMPRODUCT($G142:$FZZ142,$G$2:$FZZ$2)/SUMPRODUCT(--($G142:$FZZ142&lt;&gt;""),$G$2:$FZZ$2)</f>
        <v>1.4278980220783999</v>
      </c>
      <c r="F142" s="1" cm="1">
        <f t="array" ref="F142">SUMPRODUCT($G142:$FZZ142,$F$2:$FZY$2)/SUMPRODUCT(--($G142:$FZZ142&lt;&gt;""),$F$2:$FZY$2)</f>
        <v>1.3242700117977013</v>
      </c>
      <c r="G142">
        <v>1.3771239332988601</v>
      </c>
      <c r="H142">
        <v>1.3058299272453</v>
      </c>
      <c r="I142">
        <v>1.36142375757381</v>
      </c>
      <c r="J142">
        <v>1.2617575257929901</v>
      </c>
      <c r="K142">
        <v>1.3383426982065101</v>
      </c>
      <c r="L142">
        <v>1.2565763121740801</v>
      </c>
      <c r="M142">
        <v>1.3417899367825501</v>
      </c>
      <c r="N142">
        <v>1.34413734361691</v>
      </c>
      <c r="O142">
        <v>1.3876845863374301</v>
      </c>
      <c r="P142">
        <v>1.2706436187662</v>
      </c>
      <c r="Q142">
        <v>1.42303596335808</v>
      </c>
      <c r="R142">
        <v>1.3056524170342101</v>
      </c>
      <c r="S142">
        <v>1.5715020842404599</v>
      </c>
      <c r="T142">
        <v>1.30335214072353</v>
      </c>
      <c r="U142">
        <v>1.30347809380852</v>
      </c>
      <c r="V142">
        <v>1.3785378395993799</v>
      </c>
      <c r="W142">
        <v>1.3006973163884401</v>
      </c>
      <c r="X142">
        <v>1.37228846560207</v>
      </c>
      <c r="Y142">
        <v>1.4415699818249901</v>
      </c>
      <c r="Z142">
        <v>1.35018215303272</v>
      </c>
      <c r="AA142">
        <v>1.3909991404034401</v>
      </c>
      <c r="AB142">
        <v>1.3733701808366201</v>
      </c>
      <c r="AC142">
        <v>1.36783231562341</v>
      </c>
      <c r="AD142">
        <v>1.3830526768664</v>
      </c>
      <c r="AE142">
        <v>1.4915293905631399</v>
      </c>
      <c r="AF142">
        <v>1.3408862982904299</v>
      </c>
      <c r="AG142">
        <v>1.58108583136695</v>
      </c>
      <c r="AH142">
        <v>1.29580408036433</v>
      </c>
      <c r="AI142">
        <v>1.40721733908391</v>
      </c>
      <c r="AJ142">
        <v>1.3411733759498099</v>
      </c>
      <c r="AK142">
        <v>1.48739021629625</v>
      </c>
      <c r="AL142">
        <v>1.30045329687112</v>
      </c>
      <c r="AM142">
        <v>1.4883534967211001</v>
      </c>
      <c r="AN142">
        <v>1.3541079940091501</v>
      </c>
      <c r="AO142">
        <v>1.3884542677134899</v>
      </c>
      <c r="AP142">
        <v>1.31976318682516</v>
      </c>
      <c r="AQ142">
        <v>1.3288432100318699</v>
      </c>
      <c r="AR142">
        <v>1.30245030196275</v>
      </c>
      <c r="AS142">
        <v>1.6017156072346601</v>
      </c>
      <c r="AT142">
        <v>1.3088154447648701</v>
      </c>
      <c r="AU142">
        <v>1.36951974185277</v>
      </c>
      <c r="AV142">
        <v>1.3240671283878001</v>
      </c>
      <c r="AW142">
        <v>1.31524460981268</v>
      </c>
      <c r="AX142">
        <v>1.2823481976119</v>
      </c>
      <c r="AY142">
        <v>1.3157911755363301</v>
      </c>
      <c r="AZ142">
        <v>1.33411381606602</v>
      </c>
      <c r="BA142">
        <v>1.41957391997101</v>
      </c>
      <c r="BB142">
        <v>1.31543646647424</v>
      </c>
      <c r="BC142">
        <v>1.3563968775509301</v>
      </c>
      <c r="BD142">
        <v>1.2841235853197299</v>
      </c>
      <c r="BE142">
        <v>1.38445690453577</v>
      </c>
      <c r="BF142">
        <v>1.3250166647986299</v>
      </c>
      <c r="BG142">
        <v>1.3122184858558701</v>
      </c>
      <c r="BH142">
        <v>1.38022271961563</v>
      </c>
      <c r="BI142">
        <v>1.31243103359665</v>
      </c>
      <c r="BJ142">
        <v>1.3779192628266099</v>
      </c>
      <c r="BK142">
        <v>1.30861145603997</v>
      </c>
      <c r="BL142">
        <v>1.36584404305728</v>
      </c>
      <c r="BM142">
        <v>1.3014455692901601</v>
      </c>
      <c r="BN142">
        <v>1.3688262583013999</v>
      </c>
      <c r="BO142">
        <v>1.3631603346187</v>
      </c>
      <c r="BP142">
        <v>1.3760203974123899</v>
      </c>
      <c r="BQ142">
        <v>1.51808009508917</v>
      </c>
      <c r="BR142">
        <v>1.2758267935171701</v>
      </c>
      <c r="BS142">
        <v>1.3778748523545701</v>
      </c>
      <c r="BT142">
        <v>1.3101198699885199</v>
      </c>
      <c r="BU142">
        <v>1.4671470902425501</v>
      </c>
      <c r="BV142">
        <v>1.3819383114794901</v>
      </c>
      <c r="BW142">
        <v>1.41988778466113</v>
      </c>
      <c r="BX142">
        <v>1.3527470518501199</v>
      </c>
      <c r="BY142">
        <v>1.5047603312370299</v>
      </c>
      <c r="BZ142">
        <v>1.3057861020591499</v>
      </c>
      <c r="CA142">
        <v>1.4689067014633199</v>
      </c>
      <c r="CB142">
        <v>1.3052474601547199</v>
      </c>
      <c r="CC142">
        <v>1.7537477159639101</v>
      </c>
      <c r="CD142">
        <v>1.2990585661627501</v>
      </c>
      <c r="CE142">
        <v>1.3883805193188401</v>
      </c>
      <c r="CF142">
        <v>1.4249490574815</v>
      </c>
      <c r="CG142">
        <v>1.32423558995424</v>
      </c>
      <c r="CH142">
        <v>1.3550190554538799</v>
      </c>
      <c r="CI142">
        <v>1.3446057173688399</v>
      </c>
      <c r="CJ142">
        <v>1.39274473711738</v>
      </c>
      <c r="CK142">
        <v>1.58908023072889</v>
      </c>
      <c r="CL142">
        <v>1.3681489250131</v>
      </c>
      <c r="CM142">
        <v>1.7420559284171</v>
      </c>
      <c r="CN142">
        <v>1.3135960029459099</v>
      </c>
      <c r="CO142">
        <v>1.7284689526516801</v>
      </c>
      <c r="CP142">
        <v>1.3431124337449201</v>
      </c>
      <c r="CQ142">
        <v>1.5955351176964201</v>
      </c>
      <c r="CR142">
        <v>1.3173157611740101</v>
      </c>
      <c r="CS142">
        <v>1.4153754881518701</v>
      </c>
      <c r="CT142">
        <v>1.3235453362056</v>
      </c>
      <c r="CU142">
        <v>1.38907551683025</v>
      </c>
      <c r="CV142">
        <v>1.28406730603399</v>
      </c>
      <c r="CW142">
        <v>1.34378321897951</v>
      </c>
      <c r="CX142">
        <v>1.2272570786625401</v>
      </c>
      <c r="CY142">
        <v>1.3904459514196399</v>
      </c>
      <c r="CZ142">
        <v>1.37942064207596</v>
      </c>
      <c r="DA142">
        <v>1.4513599046953001</v>
      </c>
      <c r="DB142">
        <v>1.2655437287960001</v>
      </c>
      <c r="DC142">
        <v>1.52446223559543</v>
      </c>
      <c r="DD142">
        <v>1.3269876238067</v>
      </c>
      <c r="DE142">
        <v>1.47945549458641</v>
      </c>
      <c r="DF142">
        <v>1.30865760640963</v>
      </c>
      <c r="DG142">
        <v>1.3591383288193399</v>
      </c>
      <c r="DH142">
        <v>1.36137024776808</v>
      </c>
      <c r="DI142">
        <v>1.3437280211824001</v>
      </c>
      <c r="DJ142">
        <v>1.3129266476355901</v>
      </c>
      <c r="DK142">
        <v>1.40982592195363</v>
      </c>
      <c r="DL142">
        <v>1.36964771883507</v>
      </c>
      <c r="DM142">
        <v>1.3313086171083199</v>
      </c>
      <c r="DN142">
        <v>1.3335431484861799</v>
      </c>
      <c r="DO142">
        <v>1.3064198900600099</v>
      </c>
      <c r="DP142">
        <v>1.3694924941583799</v>
      </c>
      <c r="DQ142">
        <v>1.33341892618419</v>
      </c>
      <c r="DR142">
        <v>1.3605652337888401</v>
      </c>
      <c r="DS142">
        <v>1.43982322856149</v>
      </c>
      <c r="DT142">
        <v>1.3645861264213699</v>
      </c>
      <c r="DU142">
        <v>1.41121980481277</v>
      </c>
      <c r="DV142">
        <v>1.34118542786609</v>
      </c>
      <c r="DW142">
        <v>1.37185437997724</v>
      </c>
      <c r="DX142">
        <v>1.35171786120591</v>
      </c>
      <c r="DY142">
        <v>1.3744380292979801</v>
      </c>
      <c r="DZ142">
        <v>1.3540154040961401</v>
      </c>
      <c r="EA142">
        <v>1.3707114481762299</v>
      </c>
      <c r="EB142">
        <v>1.38197248760629</v>
      </c>
      <c r="EC142">
        <v>1.2718069408644299</v>
      </c>
      <c r="ED142">
        <v>1.3078561022077699</v>
      </c>
      <c r="EE142">
        <v>1.40200103827457</v>
      </c>
      <c r="EF142">
        <v>1.3622005128447101</v>
      </c>
      <c r="EG142">
        <v>1.3546132294980699</v>
      </c>
      <c r="EH142">
        <v>1.36758630514269</v>
      </c>
      <c r="EI142">
        <v>1.3263005613101</v>
      </c>
      <c r="EJ142">
        <v>1.3502227880330999</v>
      </c>
      <c r="EK142">
        <v>1.32750802539335</v>
      </c>
      <c r="EL142">
        <v>1.3512027293535001</v>
      </c>
      <c r="EM142">
        <v>1.3357476528857699</v>
      </c>
      <c r="EN142">
        <v>1.3828573167577101</v>
      </c>
      <c r="EO142">
        <v>1.29524864885882</v>
      </c>
      <c r="EP142">
        <v>1.3422858587036799</v>
      </c>
      <c r="EQ142">
        <v>1.4235443397118599</v>
      </c>
      <c r="ER142">
        <v>1.3389237413700701</v>
      </c>
      <c r="ES142">
        <v>1.3316320790418401</v>
      </c>
      <c r="ET142">
        <v>1.35578034386474</v>
      </c>
      <c r="EU142">
        <v>1.3137786749090601</v>
      </c>
      <c r="EV142">
        <v>1.34827267183918</v>
      </c>
      <c r="EW142">
        <v>1.32588132152085</v>
      </c>
      <c r="EX142">
        <v>1.3669827427094801</v>
      </c>
      <c r="EY142">
        <v>1.3921748388241499</v>
      </c>
      <c r="EZ142">
        <v>1.36325190749393</v>
      </c>
      <c r="FA142">
        <v>1.31238883226412</v>
      </c>
      <c r="FB142">
        <v>1.3470232028299001</v>
      </c>
      <c r="FC142">
        <v>1.30375163243499</v>
      </c>
      <c r="FD142">
        <v>1.3231133008825</v>
      </c>
      <c r="FE142">
        <v>1.30190053510211</v>
      </c>
      <c r="FF142">
        <v>1.33562847792096</v>
      </c>
      <c r="FG142">
        <v>1.3004977774818101</v>
      </c>
      <c r="FH142">
        <v>1.3624286213728001</v>
      </c>
      <c r="FI142">
        <v>1.3441640073493799</v>
      </c>
      <c r="FJ142">
        <v>1.3496760468039799</v>
      </c>
    </row>
    <row r="143" spans="1:166" x14ac:dyDescent="0.45">
      <c r="A143" t="s">
        <v>76</v>
      </c>
      <c r="B143" t="s">
        <v>50</v>
      </c>
      <c r="C143" t="s">
        <v>22</v>
      </c>
      <c r="D143">
        <v>45</v>
      </c>
      <c r="E143" s="1" cm="1">
        <f t="array" ref="E143">SUMPRODUCT($G143:$FZZ143,$G$2:$FZZ$2)/SUMPRODUCT(--($G143:$FZZ143&lt;&gt;""),$G$2:$FZZ$2)</f>
        <v>1.3653434664714517</v>
      </c>
      <c r="F143" s="1" cm="1">
        <f t="array" ref="F143">SUMPRODUCT($G143:$FZZ143,$F$2:$FZY$2)/SUMPRODUCT(--($G143:$FZZ143&lt;&gt;""),$F$2:$FZY$2)</f>
        <v>1.2747344553806319</v>
      </c>
      <c r="G143">
        <v>1.34884050286045</v>
      </c>
      <c r="H143">
        <v>1.2683673502995401</v>
      </c>
      <c r="I143">
        <v>1.3300031215732699</v>
      </c>
      <c r="J143">
        <v>1.23586607650255</v>
      </c>
      <c r="K143">
        <v>1.2994594452950401</v>
      </c>
      <c r="L143">
        <v>1.2309879348489301</v>
      </c>
      <c r="M143">
        <v>1.29369153948941</v>
      </c>
      <c r="N143">
        <v>1.2669276632987101</v>
      </c>
      <c r="O143">
        <v>1.2930753334945599</v>
      </c>
      <c r="P143">
        <v>1.2376473517981501</v>
      </c>
      <c r="Q143">
        <v>1.4130508538470199</v>
      </c>
      <c r="R143">
        <v>1.2746871112451399</v>
      </c>
      <c r="S143">
        <v>1.50728190075422</v>
      </c>
      <c r="T143">
        <v>1.2661342135151299</v>
      </c>
      <c r="U143">
        <v>1.27784171809323</v>
      </c>
      <c r="V143">
        <v>1.3525513382877601</v>
      </c>
      <c r="W143">
        <v>1.2637969028285001</v>
      </c>
      <c r="X143">
        <v>1.3323814411205299</v>
      </c>
      <c r="Y143">
        <v>1.4255217757502701</v>
      </c>
      <c r="Z143">
        <v>1.2951604518362301</v>
      </c>
      <c r="AA143">
        <v>1.25836580251773</v>
      </c>
      <c r="AB143">
        <v>1.28200872450332</v>
      </c>
      <c r="AC143">
        <v>1.3366839765410901</v>
      </c>
      <c r="AD143">
        <v>1.3089246492108599</v>
      </c>
      <c r="AE143">
        <v>1.4370768937314999</v>
      </c>
      <c r="AF143">
        <v>1.29358850286059</v>
      </c>
      <c r="AG143">
        <v>1.4421145648226299</v>
      </c>
      <c r="AH143">
        <v>1.21774307882036</v>
      </c>
      <c r="AI143">
        <v>1.3136000502927401</v>
      </c>
      <c r="AJ143">
        <v>1.3077551736174799</v>
      </c>
      <c r="AK143">
        <v>1.4453850024380901</v>
      </c>
      <c r="AL143">
        <v>1.25847140875248</v>
      </c>
      <c r="AM143">
        <v>1.43289202261155</v>
      </c>
      <c r="AN143">
        <v>1.2773424587206099</v>
      </c>
      <c r="AO143">
        <v>1.3396022074326399</v>
      </c>
      <c r="AP143">
        <v>1.24396054774725</v>
      </c>
      <c r="AQ143">
        <v>1.2924831718671299</v>
      </c>
      <c r="AR143">
        <v>1.2686695290219701</v>
      </c>
      <c r="AS143">
        <v>1.57674317181563</v>
      </c>
      <c r="AT143">
        <v>1.25789698371309</v>
      </c>
      <c r="AU143">
        <v>1.3187932145601799</v>
      </c>
      <c r="AV143">
        <v>1.2915850575121901</v>
      </c>
      <c r="AW143">
        <v>1.24557360930337</v>
      </c>
      <c r="AX143">
        <v>1.2194609105313701</v>
      </c>
      <c r="AY143">
        <v>1.24789298193223</v>
      </c>
      <c r="AZ143">
        <v>1.27492710316637</v>
      </c>
      <c r="BA143">
        <v>1.28661749340454</v>
      </c>
      <c r="BB143">
        <v>1.22145837107778</v>
      </c>
      <c r="BC143">
        <v>1.33001685925597</v>
      </c>
      <c r="BD143">
        <v>1.2632628198028499</v>
      </c>
      <c r="BE143">
        <v>1.3506701313717</v>
      </c>
      <c r="BF143">
        <v>1.2808593726956801</v>
      </c>
      <c r="BG143">
        <v>1.2704154323524799</v>
      </c>
      <c r="BH143">
        <v>1.3559084161947601</v>
      </c>
      <c r="BI143">
        <v>1.28298823678792</v>
      </c>
      <c r="BJ143">
        <v>1.34620000786028</v>
      </c>
      <c r="BK143">
        <v>1.28211774474925</v>
      </c>
      <c r="BL143">
        <v>1.33485567583627</v>
      </c>
      <c r="BM143">
        <v>1.2711525439411799</v>
      </c>
      <c r="BN143">
        <v>1.3405184197576501</v>
      </c>
      <c r="BO143">
        <v>1.3169564026381699</v>
      </c>
      <c r="BP143">
        <v>1.3439176517689599</v>
      </c>
      <c r="BQ143">
        <v>1.4450972082170199</v>
      </c>
      <c r="BR143">
        <v>1.22216620145069</v>
      </c>
      <c r="BS143">
        <v>1.3513835756125401</v>
      </c>
      <c r="BT143">
        <v>1.27844557787466</v>
      </c>
      <c r="BU143">
        <v>1.36330595002611</v>
      </c>
      <c r="BV143">
        <v>1.35321172154047</v>
      </c>
      <c r="BW143">
        <v>1.32837970021881</v>
      </c>
      <c r="BX143">
        <v>1.2865392480403699</v>
      </c>
      <c r="BY143">
        <v>1.45624655059074</v>
      </c>
      <c r="BZ143">
        <v>1.26970718543438</v>
      </c>
      <c r="CA143">
        <v>1.407854102588</v>
      </c>
      <c r="CB143">
        <v>1.2506415633640899</v>
      </c>
      <c r="CC143">
        <v>1.7160650721091499</v>
      </c>
      <c r="CD143">
        <v>1.25644430113237</v>
      </c>
      <c r="CE143">
        <v>1.2682348007836299</v>
      </c>
      <c r="CF143">
        <v>1.3186361164437801</v>
      </c>
      <c r="CG143">
        <v>1.27448248073468</v>
      </c>
      <c r="CH143">
        <v>1.3220045255537001</v>
      </c>
      <c r="CI143">
        <v>1.2681441215927201</v>
      </c>
      <c r="CJ143">
        <v>1.3278724025098101</v>
      </c>
      <c r="CK143">
        <v>1.39542947037231</v>
      </c>
      <c r="CL143">
        <v>1.29652857891976</v>
      </c>
      <c r="CM143">
        <v>1.7352538897629299</v>
      </c>
      <c r="CN143">
        <v>1.2696788116495901</v>
      </c>
      <c r="CO143">
        <v>1.6975659589588701</v>
      </c>
      <c r="CP143">
        <v>1.2766870983980301</v>
      </c>
      <c r="CQ143">
        <v>1.50380322661201</v>
      </c>
      <c r="CR143">
        <v>1.2684081342479301</v>
      </c>
      <c r="CS143">
        <v>1.28054765168707</v>
      </c>
      <c r="CT143">
        <v>1.1915081733039901</v>
      </c>
      <c r="CU143">
        <v>1.3113766393473301</v>
      </c>
      <c r="CV143">
        <v>1.2128920748944501</v>
      </c>
      <c r="CW143">
        <v>1.3147045322767601</v>
      </c>
      <c r="CX143">
        <v>1.1950709074217201</v>
      </c>
      <c r="CY143">
        <v>1.3249892203363201</v>
      </c>
      <c r="CZ143">
        <v>1.3534710517031801</v>
      </c>
      <c r="DA143">
        <v>1.31783906974335</v>
      </c>
      <c r="DB143">
        <v>1.2148830704684901</v>
      </c>
      <c r="DC143">
        <v>1.4785413644260501</v>
      </c>
      <c r="DD143">
        <v>1.2912883061988401</v>
      </c>
      <c r="DE143">
        <v>1.44169335758913</v>
      </c>
      <c r="DF143">
        <v>1.27285662974966</v>
      </c>
      <c r="DG143">
        <v>1.2905883238037901</v>
      </c>
      <c r="DH143">
        <v>1.306011134517</v>
      </c>
      <c r="DI143">
        <v>1.29643994869885</v>
      </c>
      <c r="DJ143">
        <v>1.27074800380621</v>
      </c>
      <c r="DK143">
        <v>1.32211313697989</v>
      </c>
      <c r="DL143">
        <v>1.3287820036850599</v>
      </c>
      <c r="DM143">
        <v>1.2466245987285201</v>
      </c>
      <c r="DN143">
        <v>1.26720746522313</v>
      </c>
      <c r="DO143">
        <v>1.2870038832013699</v>
      </c>
      <c r="DP143">
        <v>1.35327046245398</v>
      </c>
      <c r="DQ143">
        <v>1.27157541666332</v>
      </c>
      <c r="DR143">
        <v>1.3278179440062201</v>
      </c>
      <c r="DS143">
        <v>1.3228660807388599</v>
      </c>
      <c r="DT143">
        <v>1.2990019365410299</v>
      </c>
      <c r="DU143">
        <v>1.3431926724038401</v>
      </c>
      <c r="DV143">
        <v>1.2668135569757499</v>
      </c>
      <c r="DW143">
        <v>1.3004209328782701</v>
      </c>
      <c r="DX143">
        <v>1.30519908987485</v>
      </c>
      <c r="DY143">
        <v>1.3461623354747201</v>
      </c>
      <c r="DZ143">
        <v>1.33139717243061</v>
      </c>
      <c r="EA143">
        <v>1.2806231327358</v>
      </c>
      <c r="EB143">
        <v>1.3393906562920599</v>
      </c>
      <c r="EC143">
        <v>1.2333669543128201</v>
      </c>
      <c r="ED143">
        <v>1.26986439538271</v>
      </c>
      <c r="EE143">
        <v>1.28895496090738</v>
      </c>
      <c r="EF143">
        <v>1.3250585995878299</v>
      </c>
      <c r="EG143">
        <v>1.27332731848615</v>
      </c>
      <c r="EH143">
        <v>1.3098152808775301</v>
      </c>
      <c r="EI143">
        <v>1.25867715988658</v>
      </c>
      <c r="EJ143">
        <v>1.2804467334066301</v>
      </c>
      <c r="EK143">
        <v>1.26022427915413</v>
      </c>
      <c r="EL143">
        <v>1.2931751767026001</v>
      </c>
      <c r="EM143">
        <v>1.2966417626561499</v>
      </c>
      <c r="EN143">
        <v>1.3304523805900801</v>
      </c>
      <c r="EO143">
        <v>1.26282126054667</v>
      </c>
      <c r="EP143">
        <v>1.2903495470274799</v>
      </c>
      <c r="EQ143">
        <v>1.35816966678225</v>
      </c>
      <c r="ER143">
        <v>1.2851975032312899</v>
      </c>
      <c r="ES143">
        <v>1.2981149829704099</v>
      </c>
      <c r="ET143">
        <v>1.33022061756553</v>
      </c>
      <c r="EU143">
        <v>1.26887655333375</v>
      </c>
      <c r="EV143">
        <v>1.31128703294854</v>
      </c>
      <c r="EW143">
        <v>1.2940430047988101</v>
      </c>
      <c r="EX143">
        <v>1.3287190845330299</v>
      </c>
      <c r="EY143">
        <v>1.3452120423493199</v>
      </c>
      <c r="EZ143">
        <v>1.31871414207133</v>
      </c>
      <c r="FA143">
        <v>1.2846893298958699</v>
      </c>
      <c r="FB143">
        <v>1.32003317545016</v>
      </c>
      <c r="FC143">
        <v>1.2720032450829</v>
      </c>
      <c r="FD143">
        <v>1.2989730499821901</v>
      </c>
      <c r="FE143">
        <v>1.2627341678724999</v>
      </c>
      <c r="FF143">
        <v>1.2928300201027401</v>
      </c>
      <c r="FG143">
        <v>1.2747432034228401</v>
      </c>
      <c r="FH143">
        <v>1.3555196697021601</v>
      </c>
      <c r="FI143">
        <v>1.3160115075911401</v>
      </c>
      <c r="FJ143">
        <v>1.3182961028914</v>
      </c>
    </row>
    <row r="144" spans="1:166" x14ac:dyDescent="0.45">
      <c r="A144" t="s">
        <v>419</v>
      </c>
      <c r="B144" t="s">
        <v>83</v>
      </c>
      <c r="C144" t="s">
        <v>22</v>
      </c>
      <c r="D144">
        <v>30</v>
      </c>
      <c r="E144" s="1" cm="1">
        <f t="array" ref="E144">SUMPRODUCT($G144:$FZZ144,$G$2:$FZZ$2)/SUMPRODUCT(--($G144:$FZZ144&lt;&gt;""),$G$2:$FZZ$2)</f>
        <v>1.4876589912178226</v>
      </c>
      <c r="F144" s="1" cm="1">
        <f t="array" ref="F144">SUMPRODUCT($G144:$FZZ144,$F$2:$FZY$2)/SUMPRODUCT(--($G144:$FZZ144&lt;&gt;""),$F$2:$FZY$2)</f>
        <v>1.4913819025129256</v>
      </c>
      <c r="G144">
        <v>1.42463186254005</v>
      </c>
      <c r="H144">
        <v>1.4710562111565899</v>
      </c>
      <c r="I144">
        <v>1.38243274610403</v>
      </c>
      <c r="J144">
        <v>1.4272889536326301</v>
      </c>
      <c r="K144">
        <v>1.3497003365364799</v>
      </c>
      <c r="L144">
        <v>1.39665634721281</v>
      </c>
      <c r="M144">
        <v>1.4938368849192301</v>
      </c>
      <c r="N144">
        <v>1.4832079142930801</v>
      </c>
      <c r="O144">
        <v>1.48660873562998</v>
      </c>
      <c r="P144">
        <v>1.4276320988068101</v>
      </c>
      <c r="Q144">
        <v>1.39524823764466</v>
      </c>
      <c r="R144">
        <v>1.45212896294341</v>
      </c>
      <c r="S144">
        <v>1.70865393691556</v>
      </c>
      <c r="T144">
        <v>1.4740254006339499</v>
      </c>
      <c r="U144">
        <v>1.5007173085935099</v>
      </c>
      <c r="V144">
        <v>1.57468538073016</v>
      </c>
      <c r="W144">
        <v>1.4981253962024901</v>
      </c>
      <c r="X144">
        <v>1.5798532918767101</v>
      </c>
      <c r="Y144">
        <v>1.4643915000624601</v>
      </c>
      <c r="Z144">
        <v>1.5482917108280301</v>
      </c>
      <c r="AA144">
        <v>1.4858921728512</v>
      </c>
      <c r="AB144">
        <v>1.54263679233914</v>
      </c>
      <c r="AC144">
        <v>1.44169427943873</v>
      </c>
      <c r="AD144">
        <v>1.5105538656622901</v>
      </c>
      <c r="AE144">
        <v>1.44054892498095</v>
      </c>
      <c r="AF144">
        <v>1.5250385293659801</v>
      </c>
      <c r="AG144">
        <v>1.40286266398656</v>
      </c>
      <c r="AH144">
        <v>1.4874685621619499</v>
      </c>
      <c r="AI144">
        <v>1.4585043534653099</v>
      </c>
      <c r="AJ144">
        <v>1.51200325579317</v>
      </c>
      <c r="AK144">
        <v>1.38259433317819</v>
      </c>
      <c r="AL144">
        <v>1.4605811663536199</v>
      </c>
      <c r="AM144">
        <v>1.43424199389465</v>
      </c>
      <c r="AN144">
        <v>1.48574958494384</v>
      </c>
      <c r="AO144">
        <v>1.41419259600681</v>
      </c>
      <c r="AP144">
        <v>1.47478254234701</v>
      </c>
      <c r="AQ144">
        <v>1.42348573016272</v>
      </c>
      <c r="AR144">
        <v>1.4680186839456399</v>
      </c>
      <c r="AS144">
        <v>1.4229282030964401</v>
      </c>
      <c r="AT144">
        <v>1.43452221904858</v>
      </c>
      <c r="AU144">
        <v>1.41029234553038</v>
      </c>
      <c r="AV144">
        <v>1.43362117193234</v>
      </c>
      <c r="AW144">
        <v>1.35213414634146</v>
      </c>
      <c r="AX144">
        <v>1.40460535623337</v>
      </c>
      <c r="AY144">
        <v>1.4807900438046699</v>
      </c>
      <c r="AZ144">
        <v>1.52011914566622</v>
      </c>
      <c r="BA144">
        <v>1.39424563632798</v>
      </c>
      <c r="BB144">
        <v>1.4613132834817</v>
      </c>
      <c r="BC144">
        <v>1.40012018885648</v>
      </c>
      <c r="BD144">
        <v>1.45590545690224</v>
      </c>
      <c r="BE144">
        <v>1.4319383078003001</v>
      </c>
      <c r="BF144">
        <v>1.4857567588293901</v>
      </c>
      <c r="BG144">
        <v>1.47278190813082</v>
      </c>
      <c r="BH144">
        <v>1.5670576008552699</v>
      </c>
      <c r="BI144">
        <v>1.4728230802020601</v>
      </c>
      <c r="BJ144">
        <v>1.5696919677002901</v>
      </c>
      <c r="BK144">
        <v>1.4649569198656101</v>
      </c>
      <c r="BL144">
        <v>1.54691773256035</v>
      </c>
      <c r="BM144">
        <v>1.4747372361320801</v>
      </c>
      <c r="BN144">
        <v>1.54921328561033</v>
      </c>
      <c r="BO144">
        <v>1.5251954400826</v>
      </c>
      <c r="BP144">
        <v>1.55735507933497</v>
      </c>
      <c r="BQ144">
        <v>1.52070089292238</v>
      </c>
      <c r="BR144">
        <v>1.4745349058120301</v>
      </c>
      <c r="BS144">
        <v>1.3829595147673199</v>
      </c>
      <c r="BT144">
        <v>1.43819490772915</v>
      </c>
      <c r="BU144">
        <v>1.48180450608869</v>
      </c>
      <c r="BV144">
        <v>1.5407416238295899</v>
      </c>
      <c r="BW144">
        <v>1.6303754143995199</v>
      </c>
      <c r="BX144">
        <v>1.53568783253264</v>
      </c>
      <c r="BY144">
        <v>1.56856576053395</v>
      </c>
      <c r="BZ144">
        <v>1.53236029233413</v>
      </c>
      <c r="CA144">
        <v>1.4355671544412301</v>
      </c>
      <c r="CB144">
        <v>1.4644732345356799</v>
      </c>
      <c r="CC144">
        <v>1.54610117410519</v>
      </c>
      <c r="CD144">
        <v>1.4749024740299499</v>
      </c>
      <c r="CE144">
        <v>1.5281379608578001</v>
      </c>
      <c r="CF144">
        <v>1.61959337714499</v>
      </c>
      <c r="CG144">
        <v>1.4753043929210301</v>
      </c>
      <c r="CH144">
        <v>1.5425236024601401</v>
      </c>
      <c r="CI144">
        <v>1.5187584533704199</v>
      </c>
      <c r="CJ144">
        <v>1.59547514135595</v>
      </c>
      <c r="CK144">
        <v>1.51369480859989</v>
      </c>
      <c r="CL144">
        <v>1.5660723649711501</v>
      </c>
      <c r="CM144">
        <v>1.8121389475435501</v>
      </c>
      <c r="CN144">
        <v>1.5351075725285701</v>
      </c>
      <c r="CO144">
        <v>1.6299173107103699</v>
      </c>
      <c r="CP144">
        <v>1.4794331675105801</v>
      </c>
      <c r="CQ144">
        <v>1.5465644973688999</v>
      </c>
      <c r="CR144">
        <v>1.4826599413711401</v>
      </c>
      <c r="CS144">
        <v>1.5702420311726</v>
      </c>
      <c r="CT144">
        <v>1.4422454410358601</v>
      </c>
      <c r="CU144">
        <v>1.58816295618659</v>
      </c>
      <c r="CV144">
        <v>1.4669018678624099</v>
      </c>
      <c r="CW144">
        <v>1.5623369250096599</v>
      </c>
      <c r="CX144">
        <v>1.4351958107846901</v>
      </c>
      <c r="CY144">
        <v>1.47586792625403</v>
      </c>
      <c r="CZ144">
        <v>1.53881070910587</v>
      </c>
      <c r="DA144">
        <v>1.3882029368347399</v>
      </c>
      <c r="DB144">
        <v>1.4299650376816</v>
      </c>
      <c r="DC144">
        <v>1.4423665215911701</v>
      </c>
      <c r="DD144">
        <v>1.4795855497644701</v>
      </c>
      <c r="DE144">
        <v>1.3903312994196999</v>
      </c>
      <c r="DF144">
        <v>1.43909331033481</v>
      </c>
      <c r="DG144">
        <v>1.4464464841007101</v>
      </c>
      <c r="DH144">
        <v>1.5211656134015401</v>
      </c>
      <c r="DI144">
        <v>1.42802325100326</v>
      </c>
      <c r="DJ144">
        <v>1.4890571345827599</v>
      </c>
      <c r="DK144">
        <v>1.4966586915271001</v>
      </c>
      <c r="DL144">
        <v>1.54785083738965</v>
      </c>
      <c r="DM144">
        <v>1.45858248882734</v>
      </c>
      <c r="DN144">
        <v>1.5188990998929901</v>
      </c>
      <c r="DO144">
        <v>1.5186679442567199</v>
      </c>
      <c r="DP144">
        <v>1.5868845293929701</v>
      </c>
      <c r="DQ144">
        <v>1.4840355959268501</v>
      </c>
      <c r="DR144">
        <v>1.55456143025653</v>
      </c>
      <c r="DS144">
        <v>1.43114355231143</v>
      </c>
      <c r="DT144">
        <v>1.4727146332985701</v>
      </c>
      <c r="DU144">
        <v>1.46576148397665</v>
      </c>
      <c r="DV144">
        <v>1.5077867244999099</v>
      </c>
      <c r="DW144">
        <v>1.5067007963594901</v>
      </c>
      <c r="DX144">
        <v>1.5414675767918</v>
      </c>
      <c r="DY144">
        <v>1.4589746866323501</v>
      </c>
      <c r="DZ144">
        <v>1.49063091739175</v>
      </c>
      <c r="EA144">
        <v>1.5024294953872399</v>
      </c>
      <c r="EB144">
        <v>1.5388555106864901</v>
      </c>
      <c r="EC144">
        <v>1.4267529605140199</v>
      </c>
      <c r="ED144">
        <v>1.4788654787253901</v>
      </c>
      <c r="EE144">
        <v>1.4822470778863199</v>
      </c>
      <c r="EF144">
        <v>1.54007582550694</v>
      </c>
      <c r="EG144">
        <v>1.4759105370625301</v>
      </c>
      <c r="EH144">
        <v>1.5412982572771701</v>
      </c>
      <c r="EI144">
        <v>1.4547769226317899</v>
      </c>
      <c r="EJ144">
        <v>1.4866500781204699</v>
      </c>
      <c r="EK144">
        <v>1.46059279945873</v>
      </c>
      <c r="EL144">
        <v>1.51497833503678</v>
      </c>
      <c r="EM144">
        <v>1.53792662700284</v>
      </c>
      <c r="EN144">
        <v>1.5738827431945099</v>
      </c>
      <c r="EO144">
        <v>1.5072806096660001</v>
      </c>
      <c r="EP144">
        <v>1.5452389284186701</v>
      </c>
      <c r="EQ144">
        <v>1.5257636896693001</v>
      </c>
      <c r="ER144">
        <v>1.5033652785221101</v>
      </c>
      <c r="ES144">
        <v>1.45718055456116</v>
      </c>
      <c r="ET144">
        <v>1.5368667600822301</v>
      </c>
      <c r="EU144">
        <v>1.46651527576273</v>
      </c>
      <c r="EV144">
        <v>1.5198174898547001</v>
      </c>
      <c r="EW144">
        <v>1.48462301587301</v>
      </c>
      <c r="EX144">
        <v>1.5256898301956401</v>
      </c>
      <c r="EY144">
        <v>1.50797007156798</v>
      </c>
      <c r="EZ144">
        <v>1.5891198911693301</v>
      </c>
      <c r="FA144">
        <v>1.4639766572736099</v>
      </c>
      <c r="FB144">
        <v>1.5085436776785099</v>
      </c>
      <c r="FC144">
        <v>1.4507103565633701</v>
      </c>
      <c r="FD144">
        <v>1.48580276227789</v>
      </c>
      <c r="FE144">
        <v>1.47024890503151</v>
      </c>
      <c r="FF144">
        <v>1.51442639189674</v>
      </c>
      <c r="FG144">
        <v>1.4502139277806401</v>
      </c>
      <c r="FH144">
        <v>1.5327384420730099</v>
      </c>
      <c r="FI144">
        <v>1.46933323663088</v>
      </c>
      <c r="FJ144">
        <v>1.54769848177158</v>
      </c>
    </row>
    <row r="145" spans="1:166" x14ac:dyDescent="0.45">
      <c r="A145" t="s">
        <v>419</v>
      </c>
      <c r="B145" t="s">
        <v>83</v>
      </c>
      <c r="C145" t="s">
        <v>22</v>
      </c>
      <c r="D145">
        <v>35</v>
      </c>
      <c r="E145" s="1" cm="1">
        <f t="array" ref="E145">SUMPRODUCT($G145:$FZZ145,$G$2:$FZZ$2)/SUMPRODUCT(--($G145:$FZZ145&lt;&gt;""),$G$2:$FZZ$2)</f>
        <v>1.4101789902510875</v>
      </c>
      <c r="F145" s="1" cm="1">
        <f t="array" ref="F145">SUMPRODUCT($G145:$FZZ145,$F$2:$FZY$2)/SUMPRODUCT(--($G145:$FZZ145&lt;&gt;""),$F$2:$FZY$2)</f>
        <v>1.4224257659799211</v>
      </c>
      <c r="G145">
        <v>1.35502251146981</v>
      </c>
      <c r="H145">
        <v>1.4152946252424801</v>
      </c>
      <c r="I145">
        <v>1.32494777367793</v>
      </c>
      <c r="J145">
        <v>1.3777872047511901</v>
      </c>
      <c r="K145">
        <v>1.2895523952487999</v>
      </c>
      <c r="L145">
        <v>1.3438549336847101</v>
      </c>
      <c r="M145">
        <v>1.4109946784818399</v>
      </c>
      <c r="N145">
        <v>1.3810081971696699</v>
      </c>
      <c r="O145">
        <v>1.4278092921127401</v>
      </c>
      <c r="P145">
        <v>1.37793656000747</v>
      </c>
      <c r="Q145">
        <v>1.3335296741684499</v>
      </c>
      <c r="R145">
        <v>1.39465764441261</v>
      </c>
      <c r="S145">
        <v>1.6532396313223701</v>
      </c>
      <c r="T145">
        <v>1.409278447827</v>
      </c>
      <c r="U145">
        <v>1.4526926453874001</v>
      </c>
      <c r="V145">
        <v>1.5258599174421701</v>
      </c>
      <c r="W145">
        <v>1.43129773296706</v>
      </c>
      <c r="X145">
        <v>1.5082198810637799</v>
      </c>
      <c r="Y145">
        <v>1.40784245374642</v>
      </c>
      <c r="Z145">
        <v>1.4852020810580899</v>
      </c>
      <c r="AA145">
        <v>1.3919374663592401</v>
      </c>
      <c r="AB145">
        <v>1.4487527816383701</v>
      </c>
      <c r="AC145">
        <v>1.3917308868039799</v>
      </c>
      <c r="AD145">
        <v>1.4606206646689801</v>
      </c>
      <c r="AE145">
        <v>1.3738290524876999</v>
      </c>
      <c r="AF145">
        <v>1.46837315383778</v>
      </c>
      <c r="AG145">
        <v>1.35283693108437</v>
      </c>
      <c r="AH145">
        <v>1.45222516774939</v>
      </c>
      <c r="AI145">
        <v>1.3978255007353599</v>
      </c>
      <c r="AJ145">
        <v>1.4584944272666001</v>
      </c>
      <c r="AK145">
        <v>1.3455541695870099</v>
      </c>
      <c r="AL145">
        <v>1.41949787458083</v>
      </c>
      <c r="AM145">
        <v>1.3831443804444301</v>
      </c>
      <c r="AN145">
        <v>1.43269072730395</v>
      </c>
      <c r="AO145">
        <v>1.3404282817964599</v>
      </c>
      <c r="AP145">
        <v>1.3934169425438401</v>
      </c>
      <c r="AQ145">
        <v>1.3590591448582401</v>
      </c>
      <c r="AR145">
        <v>1.41777805737292</v>
      </c>
      <c r="AS145">
        <v>1.3460022911618199</v>
      </c>
      <c r="AT145">
        <v>1.3696725112792101</v>
      </c>
      <c r="AU145">
        <v>1.3423977410968899</v>
      </c>
      <c r="AV145">
        <v>1.3911805824395</v>
      </c>
      <c r="AW145">
        <v>1.3149404391375701</v>
      </c>
      <c r="AX145">
        <v>1.3597260341802899</v>
      </c>
      <c r="AY145">
        <v>1.4106074641031801</v>
      </c>
      <c r="AZ145">
        <v>1.4671179644807399</v>
      </c>
      <c r="BA145">
        <v>1.30861888819121</v>
      </c>
      <c r="BB145">
        <v>1.3805198930828999</v>
      </c>
      <c r="BC145">
        <v>1.34893532362798</v>
      </c>
      <c r="BD145">
        <v>1.3949352497918199</v>
      </c>
      <c r="BE145">
        <v>1.3834865118364299</v>
      </c>
      <c r="BF145">
        <v>1.44176463995186</v>
      </c>
      <c r="BG145">
        <v>1.43028032685988</v>
      </c>
      <c r="BH145">
        <v>1.52418758878011</v>
      </c>
      <c r="BI145">
        <v>1.42228752301399</v>
      </c>
      <c r="BJ145">
        <v>1.51919873509947</v>
      </c>
      <c r="BK145">
        <v>1.4250744665452799</v>
      </c>
      <c r="BL145">
        <v>1.50304151081383</v>
      </c>
      <c r="BM145">
        <v>1.4242474585823499</v>
      </c>
      <c r="BN145">
        <v>1.5059345308944601</v>
      </c>
      <c r="BO145">
        <v>1.46622837516067</v>
      </c>
      <c r="BP145">
        <v>1.5091619782118499</v>
      </c>
      <c r="BQ145">
        <v>1.4461372460188699</v>
      </c>
      <c r="BR145">
        <v>1.4041143603158499</v>
      </c>
      <c r="BS145">
        <v>1.32495817679593</v>
      </c>
      <c r="BT145">
        <v>1.3785429101898301</v>
      </c>
      <c r="BU145">
        <v>1.43376319426252</v>
      </c>
      <c r="BV145">
        <v>1.49530739945379</v>
      </c>
      <c r="BW145">
        <v>1.5842623358657399</v>
      </c>
      <c r="BX145">
        <v>1.486170976673</v>
      </c>
      <c r="BY145">
        <v>1.5058828905785799</v>
      </c>
      <c r="BZ145">
        <v>1.47450044351639</v>
      </c>
      <c r="CA145">
        <v>1.32382328269177</v>
      </c>
      <c r="CB145">
        <v>1.39007052536738</v>
      </c>
      <c r="CC145">
        <v>1.39366349904845</v>
      </c>
      <c r="CD145">
        <v>1.4004033813218</v>
      </c>
      <c r="CE145">
        <v>1.42580869200579</v>
      </c>
      <c r="CF145">
        <v>1.5125085996212799</v>
      </c>
      <c r="CG145">
        <v>1.4078557344511</v>
      </c>
      <c r="CH145">
        <v>1.4811749277608901</v>
      </c>
      <c r="CI145">
        <v>1.42482762923907</v>
      </c>
      <c r="CJ145">
        <v>1.50342539286953</v>
      </c>
      <c r="CK145">
        <v>1.4256360776088</v>
      </c>
      <c r="CL145">
        <v>1.47028211851075</v>
      </c>
      <c r="CM145">
        <v>1.63247214956655</v>
      </c>
      <c r="CN145">
        <v>1.44368866237175</v>
      </c>
      <c r="CO145">
        <v>1.5665530336679301</v>
      </c>
      <c r="CP145">
        <v>1.40202947795445</v>
      </c>
      <c r="CQ145">
        <v>1.4440044905296101</v>
      </c>
      <c r="CR145">
        <v>1.3852001502842499</v>
      </c>
      <c r="CS145">
        <v>1.37152533781837</v>
      </c>
      <c r="CT145">
        <v>1.34015401983711</v>
      </c>
      <c r="CU145">
        <v>1.4686490053313901</v>
      </c>
      <c r="CV145">
        <v>1.3919511701321901</v>
      </c>
      <c r="CW145">
        <v>1.51529583011209</v>
      </c>
      <c r="CX145">
        <v>1.37027082528024</v>
      </c>
      <c r="CY145">
        <v>1.38799733448316</v>
      </c>
      <c r="CZ145">
        <v>1.4390080096167599</v>
      </c>
      <c r="DA145">
        <v>1.29860824074793</v>
      </c>
      <c r="DB145">
        <v>1.3279299717711599</v>
      </c>
      <c r="DC145">
        <v>1.38528916590546</v>
      </c>
      <c r="DD145">
        <v>1.42676553292855</v>
      </c>
      <c r="DE145">
        <v>1.3423808761968501</v>
      </c>
      <c r="DF145">
        <v>1.3869239025289499</v>
      </c>
      <c r="DG145">
        <v>1.39101213762664</v>
      </c>
      <c r="DH145">
        <v>1.43132460627946</v>
      </c>
      <c r="DI145">
        <v>1.38881304042033</v>
      </c>
      <c r="DJ145">
        <v>1.4181974266683199</v>
      </c>
      <c r="DK145">
        <v>1.4276462338090901</v>
      </c>
      <c r="DL145">
        <v>1.47314578005115</v>
      </c>
      <c r="DM145">
        <v>1.4031676842701499</v>
      </c>
      <c r="DN145">
        <v>1.4633898785170201</v>
      </c>
      <c r="DO145">
        <v>1.47780187267806</v>
      </c>
      <c r="DP145">
        <v>1.53932792038596</v>
      </c>
      <c r="DQ145">
        <v>1.42779306858394</v>
      </c>
      <c r="DR145">
        <v>1.5056691889809899</v>
      </c>
      <c r="DS145">
        <v>1.35460549183176</v>
      </c>
      <c r="DT145">
        <v>1.39804359700084</v>
      </c>
      <c r="DU145">
        <v>1.3809150266479</v>
      </c>
      <c r="DV145">
        <v>1.4304039868029399</v>
      </c>
      <c r="DW145">
        <v>1.4517633674630199</v>
      </c>
      <c r="DX145">
        <v>1.47481228668942</v>
      </c>
      <c r="DY145">
        <v>1.4036430803545401</v>
      </c>
      <c r="DZ145">
        <v>1.4620531824676699</v>
      </c>
      <c r="EA145">
        <v>1.4377359729472401</v>
      </c>
      <c r="EB145">
        <v>1.50495748383072</v>
      </c>
      <c r="EC145">
        <v>1.35779259591318</v>
      </c>
      <c r="ED145">
        <v>1.4152284358773199</v>
      </c>
      <c r="EE145">
        <v>1.4124624412037601</v>
      </c>
      <c r="EF145">
        <v>1.47696131640631</v>
      </c>
      <c r="EG145">
        <v>1.41811102141602</v>
      </c>
      <c r="EH145">
        <v>1.4868322332494399</v>
      </c>
      <c r="EI145">
        <v>1.39169029570048</v>
      </c>
      <c r="EJ145">
        <v>1.4265030958856499</v>
      </c>
      <c r="EK145">
        <v>1.3787121942792899</v>
      </c>
      <c r="EL145">
        <v>1.43226280104222</v>
      </c>
      <c r="EM145">
        <v>1.4481808913708301</v>
      </c>
      <c r="EN145">
        <v>1.5064136703236499</v>
      </c>
      <c r="EO145">
        <v>1.41544189120883</v>
      </c>
      <c r="EP145">
        <v>1.4651716629728899</v>
      </c>
      <c r="EQ145">
        <v>1.3802370669272701</v>
      </c>
      <c r="ER145">
        <v>1.4069307398883999</v>
      </c>
      <c r="ES145">
        <v>1.3832424747624501</v>
      </c>
      <c r="ET145">
        <v>1.4556156733591701</v>
      </c>
      <c r="EU145">
        <v>1.3960554258920399</v>
      </c>
      <c r="EV145">
        <v>1.4442587102336</v>
      </c>
      <c r="EW145">
        <v>1.4185008305647799</v>
      </c>
      <c r="EX145">
        <v>1.47967423403469</v>
      </c>
      <c r="EY145">
        <v>1.4345389483645801</v>
      </c>
      <c r="EZ145">
        <v>1.48683977050925</v>
      </c>
      <c r="FA145">
        <v>1.40195255510921</v>
      </c>
      <c r="FB145">
        <v>1.4549333493215</v>
      </c>
      <c r="FC145">
        <v>1.38719379476829</v>
      </c>
      <c r="FD145">
        <v>1.4295480628438</v>
      </c>
      <c r="FE145">
        <v>1.39930660088762</v>
      </c>
      <c r="FF145">
        <v>1.43751153237319</v>
      </c>
      <c r="FG145">
        <v>1.44413737992574</v>
      </c>
      <c r="FH145">
        <v>1.53398704779662</v>
      </c>
      <c r="FI145">
        <v>1.4002635141669</v>
      </c>
      <c r="FJ145">
        <v>1.4654530509621799</v>
      </c>
    </row>
    <row r="146" spans="1:166" x14ac:dyDescent="0.45">
      <c r="A146" t="s">
        <v>419</v>
      </c>
      <c r="B146" t="s">
        <v>83</v>
      </c>
      <c r="C146" t="s">
        <v>22</v>
      </c>
      <c r="D146">
        <v>40</v>
      </c>
      <c r="E146" s="1" cm="1">
        <f t="array" ref="E146">SUMPRODUCT($G146:$FZZ146,$G$2:$FZZ$2)/SUMPRODUCT(--($G146:$FZZ146&lt;&gt;""),$G$2:$FZZ$2)</f>
        <v>1.341030432637957</v>
      </c>
      <c r="F146" s="1" cm="1">
        <f t="array" ref="F146">SUMPRODUCT($G146:$FZZ146,$F$2:$FZY$2)/SUMPRODUCT(--($G146:$FZZ146&lt;&gt;""),$F$2:$FZY$2)</f>
        <v>1.3659767034425312</v>
      </c>
      <c r="G146">
        <v>1.2888532818659899</v>
      </c>
      <c r="H146">
        <v>1.33851190456585</v>
      </c>
      <c r="I146">
        <v>1.25036938617063</v>
      </c>
      <c r="J146">
        <v>1.3008348207496501</v>
      </c>
      <c r="K146">
        <v>1.22316973193128</v>
      </c>
      <c r="L146">
        <v>1.2843995313195999</v>
      </c>
      <c r="M146">
        <v>1.3583952614264101</v>
      </c>
      <c r="N146">
        <v>1.3382125637839799</v>
      </c>
      <c r="O146">
        <v>1.3003713875912</v>
      </c>
      <c r="P146">
        <v>1.30666653895977</v>
      </c>
      <c r="Q146">
        <v>1.2783861725788801</v>
      </c>
      <c r="R146">
        <v>1.3458897224211801</v>
      </c>
      <c r="S146">
        <v>1.3526705377614401</v>
      </c>
      <c r="T146">
        <v>1.3431795552605299</v>
      </c>
      <c r="U146">
        <v>1.4214129632655399</v>
      </c>
      <c r="V146">
        <v>1.48987777923414</v>
      </c>
      <c r="W146">
        <v>1.3816101669333101</v>
      </c>
      <c r="X146">
        <v>1.4599993962628599</v>
      </c>
      <c r="Y146">
        <v>1.36818689223552</v>
      </c>
      <c r="Z146">
        <v>1.4502454230020501</v>
      </c>
      <c r="AA146">
        <v>1.3559420615856701</v>
      </c>
      <c r="AB146">
        <v>1.41198775677434</v>
      </c>
      <c r="AC146">
        <v>1.3165197340116299</v>
      </c>
      <c r="AD146">
        <v>1.3893646169058</v>
      </c>
      <c r="AE146">
        <v>1.3059658788381601</v>
      </c>
      <c r="AF146">
        <v>1.4364192322680001</v>
      </c>
      <c r="AG146">
        <v>1.2893592021829201</v>
      </c>
      <c r="AH146">
        <v>1.3910459210922399</v>
      </c>
      <c r="AI146">
        <v>1.3487139782384601</v>
      </c>
      <c r="AJ146">
        <v>1.4082827510790601</v>
      </c>
      <c r="AK146">
        <v>1.28699767742279</v>
      </c>
      <c r="AL146">
        <v>1.37741268675864</v>
      </c>
      <c r="AM146">
        <v>1.30607228532963</v>
      </c>
      <c r="AN146">
        <v>1.3637332338552799</v>
      </c>
      <c r="AO146">
        <v>1.27541599578943</v>
      </c>
      <c r="AP146">
        <v>1.33269541602693</v>
      </c>
      <c r="AQ146">
        <v>1.32230723662137</v>
      </c>
      <c r="AR146">
        <v>1.3813367618688099</v>
      </c>
      <c r="AS146">
        <v>1.28009299782861</v>
      </c>
      <c r="AT146">
        <v>1.3181336552016401</v>
      </c>
      <c r="AU146">
        <v>1.2758954223438801</v>
      </c>
      <c r="AV146">
        <v>1.34028059381214</v>
      </c>
      <c r="AW146">
        <v>1.2442755786316499</v>
      </c>
      <c r="AX146">
        <v>1.28964298851225</v>
      </c>
      <c r="AY146">
        <v>1.33957656117152</v>
      </c>
      <c r="AZ146">
        <v>1.3956134461134</v>
      </c>
      <c r="BA146">
        <v>1.2575031829429</v>
      </c>
      <c r="BB146">
        <v>1.32016558748563</v>
      </c>
      <c r="BC146">
        <v>1.2842527985954699</v>
      </c>
      <c r="BD146">
        <v>1.32417970079948</v>
      </c>
      <c r="BE146">
        <v>1.3394516248916</v>
      </c>
      <c r="BF146">
        <v>1.3985054772621299</v>
      </c>
      <c r="BG146">
        <v>1.35820844664887</v>
      </c>
      <c r="BH146">
        <v>1.44684054612945</v>
      </c>
      <c r="BI146">
        <v>1.3625765999449699</v>
      </c>
      <c r="BJ146">
        <v>1.4459348745529399</v>
      </c>
      <c r="BK146">
        <v>1.3831656090258699</v>
      </c>
      <c r="BL146">
        <v>1.4617420981663301</v>
      </c>
      <c r="BM146">
        <v>1.3552601141482401</v>
      </c>
      <c r="BN146">
        <v>1.4402761596729401</v>
      </c>
      <c r="BO146">
        <v>1.3719493436163199</v>
      </c>
      <c r="BP146">
        <v>1.4329055776808399</v>
      </c>
      <c r="BQ146">
        <v>1.34408688578095</v>
      </c>
      <c r="BR146">
        <v>1.35031493416341</v>
      </c>
      <c r="BS146">
        <v>1.2865921720323099</v>
      </c>
      <c r="BT146">
        <v>1.34505279976543</v>
      </c>
      <c r="BU146">
        <v>1.3949815919547299</v>
      </c>
      <c r="BV146">
        <v>1.4565618759735399</v>
      </c>
      <c r="BW146">
        <v>1.5010488383620399</v>
      </c>
      <c r="BX146">
        <v>1.41566416063718</v>
      </c>
      <c r="BY146">
        <v>1.43910115572054</v>
      </c>
      <c r="BZ146">
        <v>1.40632195423754</v>
      </c>
      <c r="CA146">
        <v>1.2833442072886501</v>
      </c>
      <c r="CB146">
        <v>1.35008543822039</v>
      </c>
      <c r="CC146">
        <v>1.31181123271561</v>
      </c>
      <c r="CD146">
        <v>1.33620378976119</v>
      </c>
      <c r="CE146">
        <v>1.3823997693663399</v>
      </c>
      <c r="CF146">
        <v>1.4578955989595199</v>
      </c>
      <c r="CG146">
        <v>1.3351950409183899</v>
      </c>
      <c r="CH146">
        <v>1.40839671160507</v>
      </c>
      <c r="CI146">
        <v>1.3739578382128099</v>
      </c>
      <c r="CJ146">
        <v>1.45306945665359</v>
      </c>
      <c r="CK146">
        <v>1.3871190351337099</v>
      </c>
      <c r="CL146">
        <v>1.42998217094913</v>
      </c>
      <c r="CM146">
        <v>1.53475768348988</v>
      </c>
      <c r="CN146">
        <v>1.3867937685496201</v>
      </c>
      <c r="CO146">
        <v>1.4333377750140599</v>
      </c>
      <c r="CP146">
        <v>1.33486386248556</v>
      </c>
      <c r="CQ146">
        <v>1.4022083686733799</v>
      </c>
      <c r="CR146">
        <v>1.3445581575329899</v>
      </c>
      <c r="CS146">
        <v>1.2807550082366601</v>
      </c>
      <c r="CT146">
        <v>1.29705841694794</v>
      </c>
      <c r="CU146">
        <v>1.33605776801313</v>
      </c>
      <c r="CV146">
        <v>1.3429488381160899</v>
      </c>
      <c r="CW146">
        <v>1.46729138480865</v>
      </c>
      <c r="CX146">
        <v>1.3224234151526799</v>
      </c>
      <c r="CY146">
        <v>1.3366939751479701</v>
      </c>
      <c r="CZ146">
        <v>1.39605398978218</v>
      </c>
      <c r="DA146">
        <v>1.24945173905161</v>
      </c>
      <c r="DB146">
        <v>1.2731225235024399</v>
      </c>
      <c r="DC146">
        <v>1.30274658356169</v>
      </c>
      <c r="DD146">
        <v>1.3440277255386599</v>
      </c>
      <c r="DE146">
        <v>1.27129808471661</v>
      </c>
      <c r="DF146">
        <v>1.3063711752870399</v>
      </c>
      <c r="DG146">
        <v>1.3370573778714001</v>
      </c>
      <c r="DH146">
        <v>1.38039171431437</v>
      </c>
      <c r="DI146">
        <v>1.32249389764593</v>
      </c>
      <c r="DJ146">
        <v>1.36400024823135</v>
      </c>
      <c r="DK146">
        <v>1.3818854329950701</v>
      </c>
      <c r="DL146">
        <v>1.4338063416109701</v>
      </c>
      <c r="DM146">
        <v>1.32980581607603</v>
      </c>
      <c r="DN146">
        <v>1.3871010889406401</v>
      </c>
      <c r="DO146">
        <v>1.38717703027552</v>
      </c>
      <c r="DP146">
        <v>1.42110040849261</v>
      </c>
      <c r="DQ146">
        <v>1.3634138708564301</v>
      </c>
      <c r="DR146">
        <v>1.4239654632846701</v>
      </c>
      <c r="DS146">
        <v>1.3150503997219301</v>
      </c>
      <c r="DT146">
        <v>1.34207259546154</v>
      </c>
      <c r="DU146">
        <v>1.33354866991209</v>
      </c>
      <c r="DV146">
        <v>1.38594467388044</v>
      </c>
      <c r="DW146">
        <v>1.38279863481228</v>
      </c>
      <c r="DX146">
        <v>1.3991353811149001</v>
      </c>
      <c r="DY146">
        <v>1.3295965427910901</v>
      </c>
      <c r="DZ146">
        <v>1.3810016147581901</v>
      </c>
      <c r="EA146">
        <v>1.4060868708756</v>
      </c>
      <c r="EB146">
        <v>1.45375751009553</v>
      </c>
      <c r="EC146">
        <v>1.3168964100265199</v>
      </c>
      <c r="ED146">
        <v>1.3816167955470799</v>
      </c>
      <c r="EE146">
        <v>1.3743923734012899</v>
      </c>
      <c r="EF146">
        <v>1.4454984504538499</v>
      </c>
      <c r="EG146">
        <v>1.35637969514221</v>
      </c>
      <c r="EH146">
        <v>1.4136093831615899</v>
      </c>
      <c r="EI146">
        <v>1.3205485793646199</v>
      </c>
      <c r="EJ146">
        <v>1.37650598923673</v>
      </c>
      <c r="EK146">
        <v>1.34674017878992</v>
      </c>
      <c r="EL146">
        <v>1.37291087854664</v>
      </c>
      <c r="EM146">
        <v>1.40449489493145</v>
      </c>
      <c r="EN146">
        <v>1.43599263531094</v>
      </c>
      <c r="EO146">
        <v>1.3665869590574999</v>
      </c>
      <c r="EP146">
        <v>1.4161612037793001</v>
      </c>
      <c r="EQ146">
        <v>1.32647930393114</v>
      </c>
      <c r="ER146">
        <v>1.3564988493426999</v>
      </c>
      <c r="ES146">
        <v>1.3360505671415801</v>
      </c>
      <c r="ET146">
        <v>1.3930408812429</v>
      </c>
      <c r="EU146">
        <v>1.3295170209634299</v>
      </c>
      <c r="EV146">
        <v>1.3912193275720599</v>
      </c>
      <c r="EW146">
        <v>1.35619693613879</v>
      </c>
      <c r="EX146">
        <v>1.4005514027316299</v>
      </c>
      <c r="EY146">
        <v>1.4004258591116101</v>
      </c>
      <c r="EZ146">
        <v>1.47257053291536</v>
      </c>
      <c r="FA146">
        <v>1.3407278613825699</v>
      </c>
      <c r="FB146">
        <v>1.3951675759937601</v>
      </c>
      <c r="FC146">
        <v>1.33122600815228</v>
      </c>
      <c r="FD146">
        <v>1.3756579207724799</v>
      </c>
      <c r="FE146">
        <v>1.36670518883957</v>
      </c>
      <c r="FF146">
        <v>1.38862398150935</v>
      </c>
      <c r="FG146">
        <v>1.37469825361679</v>
      </c>
      <c r="FH146">
        <v>1.4426057569047801</v>
      </c>
      <c r="FI146">
        <v>1.3459892660284301</v>
      </c>
      <c r="FJ146">
        <v>1.3988008896624999</v>
      </c>
    </row>
    <row r="147" spans="1:166" x14ac:dyDescent="0.45">
      <c r="A147" t="s">
        <v>419</v>
      </c>
      <c r="B147" t="s">
        <v>83</v>
      </c>
      <c r="C147" t="s">
        <v>22</v>
      </c>
      <c r="D147">
        <v>45</v>
      </c>
      <c r="E147" s="1" cm="1">
        <f t="array" ref="E147">SUMPRODUCT($G147:$FZZ147,$G$2:$FZZ$2)/SUMPRODUCT(--($G147:$FZZ147&lt;&gt;""),$G$2:$FZZ$2)</f>
        <v>1.2857285066467878</v>
      </c>
      <c r="F147" s="1" cm="1">
        <f t="array" ref="F147">SUMPRODUCT($G147:$FZZ147,$F$2:$FZY$2)/SUMPRODUCT(--($G147:$FZZ147&lt;&gt;""),$F$2:$FZY$2)</f>
        <v>1.3203611665282955</v>
      </c>
      <c r="G147">
        <v>1.2542544537139799</v>
      </c>
      <c r="H147">
        <v>1.30544787450226</v>
      </c>
      <c r="I147">
        <v>1.22138677893658</v>
      </c>
      <c r="J147">
        <v>1.26803428928179</v>
      </c>
      <c r="K147">
        <v>1.1993688537170599</v>
      </c>
      <c r="L147">
        <v>1.24789711492028</v>
      </c>
      <c r="M147">
        <v>1.3118769096123299</v>
      </c>
      <c r="N147">
        <v>1.2943057411444701</v>
      </c>
      <c r="O147">
        <v>1.24481410267154</v>
      </c>
      <c r="P147">
        <v>1.2783874451359201</v>
      </c>
      <c r="Q147">
        <v>1.228217162388</v>
      </c>
      <c r="R147">
        <v>1.2849973611791701</v>
      </c>
      <c r="S147">
        <v>1.2571791350630399</v>
      </c>
      <c r="T147">
        <v>1.2922443113480699</v>
      </c>
      <c r="U147">
        <v>1.3580815271939799</v>
      </c>
      <c r="V147">
        <v>1.4251332721660901</v>
      </c>
      <c r="W147">
        <v>1.3412141153741599</v>
      </c>
      <c r="X147">
        <v>1.41649409846952</v>
      </c>
      <c r="Y147">
        <v>1.3192675191321099</v>
      </c>
      <c r="Z147">
        <v>1.39323595668626</v>
      </c>
      <c r="AA147">
        <v>1.31790129903516</v>
      </c>
      <c r="AB147">
        <v>1.37327538420752</v>
      </c>
      <c r="AC147">
        <v>1.2873112078920901</v>
      </c>
      <c r="AD147">
        <v>1.34827379290043</v>
      </c>
      <c r="AE147">
        <v>1.26606618976458</v>
      </c>
      <c r="AF147">
        <v>1.39976104186682</v>
      </c>
      <c r="AG147">
        <v>1.22924034530641</v>
      </c>
      <c r="AH147">
        <v>1.3279245686097401</v>
      </c>
      <c r="AI147">
        <v>1.2830290126244699</v>
      </c>
      <c r="AJ147">
        <v>1.3381955163360399</v>
      </c>
      <c r="AK147">
        <v>1.2521501333454701</v>
      </c>
      <c r="AL147">
        <v>1.3432304816320899</v>
      </c>
      <c r="AM147">
        <v>1.26768951768536</v>
      </c>
      <c r="AN147">
        <v>1.32200600931129</v>
      </c>
      <c r="AO147">
        <v>1.23527236317997</v>
      </c>
      <c r="AP147">
        <v>1.30014216887731</v>
      </c>
      <c r="AQ147">
        <v>1.24784274869988</v>
      </c>
      <c r="AR147">
        <v>1.3061081928367699</v>
      </c>
      <c r="AS147">
        <v>1.2354614111222699</v>
      </c>
      <c r="AT147">
        <v>1.26839148768884</v>
      </c>
      <c r="AU147">
        <v>1.24339612020985</v>
      </c>
      <c r="AV147">
        <v>1.30760093783995</v>
      </c>
      <c r="AW147">
        <v>1.2072198092920601</v>
      </c>
      <c r="AX147">
        <v>1.2563911210457801</v>
      </c>
      <c r="AY147">
        <v>1.2967514546080401</v>
      </c>
      <c r="AZ147">
        <v>1.35516402500841</v>
      </c>
      <c r="BA147">
        <v>1.2206505364468601</v>
      </c>
      <c r="BB147">
        <v>1.28850740453032</v>
      </c>
      <c r="BC147">
        <v>1.23534659922964</v>
      </c>
      <c r="BD147">
        <v>1.2871385617536899</v>
      </c>
      <c r="BE147">
        <v>1.27759130244987</v>
      </c>
      <c r="BF147">
        <v>1.3268512674095501</v>
      </c>
      <c r="BG147">
        <v>1.3352954580787499</v>
      </c>
      <c r="BH147">
        <v>1.42173826931226</v>
      </c>
      <c r="BI147">
        <v>1.3130628792207399</v>
      </c>
      <c r="BJ147">
        <v>1.3869676549457699</v>
      </c>
      <c r="BK147">
        <v>1.32539785323043</v>
      </c>
      <c r="BL147">
        <v>1.4030811247305099</v>
      </c>
      <c r="BM147">
        <v>1.31993051846181</v>
      </c>
      <c r="BN147">
        <v>1.4068371179461701</v>
      </c>
      <c r="BO147">
        <v>1.31837242134985</v>
      </c>
      <c r="BP147">
        <v>1.3891754641043399</v>
      </c>
      <c r="BQ147">
        <v>1.2940749509209299</v>
      </c>
      <c r="BR147">
        <v>1.2984762350144401</v>
      </c>
      <c r="BS147">
        <v>1.2465838584236899</v>
      </c>
      <c r="BT147">
        <v>1.2967002582229099</v>
      </c>
      <c r="BU147">
        <v>1.33269698647671</v>
      </c>
      <c r="BV147">
        <v>1.3824371404862399</v>
      </c>
      <c r="BW147">
        <v>1.3698450960916799</v>
      </c>
      <c r="BX147">
        <v>1.37195408104608</v>
      </c>
      <c r="BY147">
        <v>1.39621188952047</v>
      </c>
      <c r="BZ147">
        <v>1.3701903077898301</v>
      </c>
      <c r="CA147">
        <v>1.2364526050890099</v>
      </c>
      <c r="CB147">
        <v>1.2996582471183999</v>
      </c>
      <c r="CC147">
        <v>1.2387726585863901</v>
      </c>
      <c r="CD147">
        <v>1.2937412669208299</v>
      </c>
      <c r="CE147">
        <v>1.3465912739233199</v>
      </c>
      <c r="CF147">
        <v>1.42040845744088</v>
      </c>
      <c r="CG147">
        <v>1.2981157206095499</v>
      </c>
      <c r="CH147">
        <v>1.3734514528967401</v>
      </c>
      <c r="CI147">
        <v>1.3039506258935101</v>
      </c>
      <c r="CJ147">
        <v>1.3797350344374399</v>
      </c>
      <c r="CK147">
        <v>1.32638280020975</v>
      </c>
      <c r="CL147">
        <v>1.3654934452018801</v>
      </c>
      <c r="CM147">
        <v>1.40759870908072</v>
      </c>
      <c r="CN147">
        <v>1.3151154511488801</v>
      </c>
      <c r="CO147">
        <v>1.2879319534511799</v>
      </c>
      <c r="CP147">
        <v>1.2891256551479</v>
      </c>
      <c r="CQ147">
        <v>1.35147168334117</v>
      </c>
      <c r="CR147">
        <v>1.30259555311581</v>
      </c>
      <c r="CS147">
        <v>1.2111379266649001</v>
      </c>
      <c r="CT147">
        <v>1.25532791134355</v>
      </c>
      <c r="CU147">
        <v>1.2656623750571701</v>
      </c>
      <c r="CV147">
        <v>1.2840298138136299</v>
      </c>
      <c r="CW147">
        <v>1.3466702502899099</v>
      </c>
      <c r="CX147">
        <v>1.2572991157711599</v>
      </c>
      <c r="CY147">
        <v>1.2999986933740999</v>
      </c>
      <c r="CZ147">
        <v>1.3615329335058</v>
      </c>
      <c r="DA147">
        <v>1.20685054256338</v>
      </c>
      <c r="DB147">
        <v>1.23766814285344</v>
      </c>
      <c r="DC147">
        <v>1.2688992173087601</v>
      </c>
      <c r="DD147">
        <v>1.3174135367972299</v>
      </c>
      <c r="DE147">
        <v>1.2406654171465299</v>
      </c>
      <c r="DF147">
        <v>1.2780609623141399</v>
      </c>
      <c r="DG147">
        <v>1.2897858360918799</v>
      </c>
      <c r="DH147">
        <v>1.33176597452101</v>
      </c>
      <c r="DI147">
        <v>1.2766021265152401</v>
      </c>
      <c r="DJ147">
        <v>1.31826362169542</v>
      </c>
      <c r="DK147">
        <v>1.31295547672084</v>
      </c>
      <c r="DL147">
        <v>1.3606825619448299</v>
      </c>
      <c r="DM147">
        <v>1.29016648832378</v>
      </c>
      <c r="DN147">
        <v>1.3419147730849099</v>
      </c>
      <c r="DO147">
        <v>1.3547161564711601</v>
      </c>
      <c r="DP147">
        <v>1.4030796644645001</v>
      </c>
      <c r="DQ147">
        <v>1.3377440399290601</v>
      </c>
      <c r="DR147">
        <v>1.3886423636465699</v>
      </c>
      <c r="DS147">
        <v>1.2646407468096701</v>
      </c>
      <c r="DT147">
        <v>1.3110382839267001</v>
      </c>
      <c r="DU147">
        <v>1.2884318113651501</v>
      </c>
      <c r="DV147">
        <v>1.32237039429665</v>
      </c>
      <c r="DW147">
        <v>1.34965870307167</v>
      </c>
      <c r="DX147">
        <v>1.3783048919226299</v>
      </c>
      <c r="DY147">
        <v>1.2918762560843799</v>
      </c>
      <c r="DZ147">
        <v>1.33029356071606</v>
      </c>
      <c r="EA147">
        <v>1.3230079779375501</v>
      </c>
      <c r="EB147">
        <v>1.38702846449325</v>
      </c>
      <c r="EC147">
        <v>1.2575833987074601</v>
      </c>
      <c r="ED147">
        <v>1.3198382457319999</v>
      </c>
      <c r="EE147">
        <v>1.3148803624522101</v>
      </c>
      <c r="EF147">
        <v>1.3624050214734</v>
      </c>
      <c r="EG147">
        <v>1.3289709862766499</v>
      </c>
      <c r="EH147">
        <v>1.3748041217531599</v>
      </c>
      <c r="EI147">
        <v>1.30120942075111</v>
      </c>
      <c r="EJ147">
        <v>1.33742260285863</v>
      </c>
      <c r="EK147">
        <v>1.29572314912116</v>
      </c>
      <c r="EL147">
        <v>1.32841493083046</v>
      </c>
      <c r="EM147">
        <v>1.32912856251616</v>
      </c>
      <c r="EN147">
        <v>1.3783380757467301</v>
      </c>
      <c r="EO147">
        <v>1.3046288735953899</v>
      </c>
      <c r="EP147">
        <v>1.3695516933006699</v>
      </c>
      <c r="EQ147">
        <v>1.28895684247028</v>
      </c>
      <c r="ER147">
        <v>1.32762996122442</v>
      </c>
      <c r="ES147">
        <v>1.2851868140859699</v>
      </c>
      <c r="ET147">
        <v>1.37297358112323</v>
      </c>
      <c r="EU147">
        <v>1.2847410584747301</v>
      </c>
      <c r="EV147">
        <v>1.3383691835404401</v>
      </c>
      <c r="EW147">
        <v>1.3081279992617201</v>
      </c>
      <c r="EX147">
        <v>1.38242894056847</v>
      </c>
      <c r="EY147">
        <v>1.3480806766428099</v>
      </c>
      <c r="EZ147">
        <v>1.3717838765008501</v>
      </c>
      <c r="FA147">
        <v>1.3058037052581</v>
      </c>
      <c r="FB147">
        <v>1.3378000279792901</v>
      </c>
      <c r="FC147">
        <v>1.29475839962008</v>
      </c>
      <c r="FD147">
        <v>1.3210455498832501</v>
      </c>
      <c r="FE147">
        <v>1.3039885016169599</v>
      </c>
      <c r="FF147">
        <v>1.34245564285089</v>
      </c>
      <c r="FG147">
        <v>1.3339437627982</v>
      </c>
      <c r="FH147">
        <v>1.4171342001431699</v>
      </c>
      <c r="FI147">
        <v>1.2958490474808999</v>
      </c>
      <c r="FJ147">
        <v>1.3600111207813499</v>
      </c>
    </row>
    <row r="148" spans="1:166" x14ac:dyDescent="0.45">
      <c r="A148" t="s">
        <v>419</v>
      </c>
      <c r="B148" t="s">
        <v>83</v>
      </c>
      <c r="C148" t="s">
        <v>22</v>
      </c>
      <c r="D148">
        <v>50</v>
      </c>
      <c r="E148" s="1" cm="1">
        <f t="array" ref="E148">SUMPRODUCT($G148:$FZZ148,$G$2:$FZZ$2)/SUMPRODUCT(--($G148:$FZZ148&lt;&gt;""),$G$2:$FZZ$2)</f>
        <v>1.2328625213571294</v>
      </c>
      <c r="F148" s="1" cm="1">
        <f t="array" ref="F148">SUMPRODUCT($G148:$FZZ148,$F$2:$FZY$2)/SUMPRODUCT(--($G148:$FZZ148&lt;&gt;""),$F$2:$FZY$2)</f>
        <v>1.2795349544450503</v>
      </c>
      <c r="G148">
        <v>1.2195782269459099</v>
      </c>
      <c r="H148">
        <v>1.2736321029697999</v>
      </c>
      <c r="I148">
        <v>1.18726558185325</v>
      </c>
      <c r="J148">
        <v>1.24026989602759</v>
      </c>
      <c r="K148">
        <v>1.16004761673024</v>
      </c>
      <c r="L148">
        <v>1.2186569985737401</v>
      </c>
      <c r="M148">
        <v>1.27724250025396</v>
      </c>
      <c r="N148">
        <v>1.2677059646326101</v>
      </c>
      <c r="O148">
        <v>1.1794034332400201</v>
      </c>
      <c r="P148">
        <v>1.22420700009338</v>
      </c>
      <c r="Q148">
        <v>1.1911668614367701</v>
      </c>
      <c r="R148">
        <v>1.2563928575916301</v>
      </c>
      <c r="S148">
        <v>1.2218673211191799</v>
      </c>
      <c r="T148">
        <v>1.2609426430422299</v>
      </c>
      <c r="U148">
        <v>1.3188764379837701</v>
      </c>
      <c r="V148">
        <v>1.3844253361654599</v>
      </c>
      <c r="W148">
        <v>1.3062758474959999</v>
      </c>
      <c r="X148">
        <v>1.37674404564252</v>
      </c>
      <c r="Y148">
        <v>1.2909622677246499</v>
      </c>
      <c r="Z148">
        <v>1.36454685403174</v>
      </c>
      <c r="AA148">
        <v>1.2816118640391301</v>
      </c>
      <c r="AB148">
        <v>1.34005478923817</v>
      </c>
      <c r="AC148">
        <v>1.2251183134949</v>
      </c>
      <c r="AD148">
        <v>1.2853430902654599</v>
      </c>
      <c r="AE148">
        <v>1.2269868221961899</v>
      </c>
      <c r="AF148">
        <v>1.3550108069459299</v>
      </c>
      <c r="AG148">
        <v>1.17833192530661</v>
      </c>
      <c r="AH148">
        <v>1.28915916528291</v>
      </c>
      <c r="AI148">
        <v>1.2532123660583501</v>
      </c>
      <c r="AJ148">
        <v>1.3070090543475901</v>
      </c>
      <c r="AK148">
        <v>1.20945181179904</v>
      </c>
      <c r="AL148">
        <v>1.3111609220553699</v>
      </c>
      <c r="AM148">
        <v>1.2052861255824101</v>
      </c>
      <c r="AN148">
        <v>1.26175776972186</v>
      </c>
      <c r="AO148">
        <v>1.1983045621727999</v>
      </c>
      <c r="AP148">
        <v>1.2796226685394101</v>
      </c>
      <c r="AQ148">
        <v>1.22287970768327</v>
      </c>
      <c r="AR148">
        <v>1.27477038248616</v>
      </c>
      <c r="AS148">
        <v>1.1909158197660299</v>
      </c>
      <c r="AT148">
        <v>1.2249546220965</v>
      </c>
      <c r="AU148">
        <v>1.2079181078699699</v>
      </c>
      <c r="AV148">
        <v>1.27517515574185</v>
      </c>
      <c r="AW148">
        <v>1.1547981155565601</v>
      </c>
      <c r="AX148">
        <v>1.20087997283685</v>
      </c>
      <c r="AY148">
        <v>1.23856523054039</v>
      </c>
      <c r="AZ148">
        <v>1.29460211548227</v>
      </c>
      <c r="BA148">
        <v>1.1861345299047701</v>
      </c>
      <c r="BB148">
        <v>1.24966929657582</v>
      </c>
      <c r="BC148">
        <v>1.19017732983842</v>
      </c>
      <c r="BD148">
        <v>1.2540271470939299</v>
      </c>
      <c r="BE148">
        <v>1.2435685675352</v>
      </c>
      <c r="BF148">
        <v>1.2871359552616499</v>
      </c>
      <c r="BG148">
        <v>1.3024369674524301</v>
      </c>
      <c r="BH148">
        <v>1.38115338008642</v>
      </c>
      <c r="BI148">
        <v>1.2857181726661699</v>
      </c>
      <c r="BJ148">
        <v>1.3530596141811499</v>
      </c>
      <c r="BK148">
        <v>1.28393274775838</v>
      </c>
      <c r="BL148">
        <v>1.36625541834581</v>
      </c>
      <c r="BM148">
        <v>1.28439062756297</v>
      </c>
      <c r="BN148">
        <v>1.3718482005038599</v>
      </c>
      <c r="BO148">
        <v>1.2718418779105201</v>
      </c>
      <c r="BP148">
        <v>1.3260867732895001</v>
      </c>
      <c r="BQ148">
        <v>1.20111456978483</v>
      </c>
      <c r="BR148">
        <v>1.2644229129826901</v>
      </c>
      <c r="BS148">
        <v>1.1966474630967601</v>
      </c>
      <c r="BT148">
        <v>1.25490860133741</v>
      </c>
      <c r="BU148">
        <v>1.2944722530286601</v>
      </c>
      <c r="BV148">
        <v>1.3460351721509001</v>
      </c>
      <c r="BW148">
        <v>1.2884522236692499</v>
      </c>
      <c r="BX148">
        <v>1.30423662848882</v>
      </c>
      <c r="BY148">
        <v>1.34119476404576</v>
      </c>
      <c r="BZ148">
        <v>1.3121125090373</v>
      </c>
      <c r="CA148">
        <v>1.19805511541926</v>
      </c>
      <c r="CB148">
        <v>1.26807406716997</v>
      </c>
      <c r="CC148">
        <v>1.1953238115108999</v>
      </c>
      <c r="CD148">
        <v>1.2429266010381601</v>
      </c>
      <c r="CE148">
        <v>1.3042726194610199</v>
      </c>
      <c r="CF148">
        <v>1.3822844525399101</v>
      </c>
      <c r="CG148">
        <v>1.2608256057545</v>
      </c>
      <c r="CH148">
        <v>1.3335553205102999</v>
      </c>
      <c r="CI148">
        <v>1.2727743204728901</v>
      </c>
      <c r="CJ148">
        <v>1.3493955782793501</v>
      </c>
      <c r="CK148">
        <v>1.2828065023597199</v>
      </c>
      <c r="CL148">
        <v>1.32725747246984</v>
      </c>
      <c r="CM148">
        <v>1.3656976616156999</v>
      </c>
      <c r="CN148">
        <v>1.2805057976369001</v>
      </c>
      <c r="CO148">
        <v>1.19596140179443</v>
      </c>
      <c r="CP148">
        <v>1.2339692339581201</v>
      </c>
      <c r="CQ148">
        <v>1.26383886287911</v>
      </c>
      <c r="CR148">
        <v>1.26960275911098</v>
      </c>
      <c r="CS148">
        <v>1.16780328775329</v>
      </c>
      <c r="CT148">
        <v>1.2030423813747699</v>
      </c>
      <c r="CU148">
        <v>1.21180105128185</v>
      </c>
      <c r="CV148">
        <v>1.2467812928817199</v>
      </c>
      <c r="CW148">
        <v>1.1979881378043999</v>
      </c>
      <c r="CX148">
        <v>1.2203414911093899</v>
      </c>
      <c r="CY148">
        <v>1.2638600342335899</v>
      </c>
      <c r="CZ148">
        <v>1.3233716174721999</v>
      </c>
      <c r="DA148">
        <v>1.14224017817833</v>
      </c>
      <c r="DB148">
        <v>1.18474399813534</v>
      </c>
      <c r="DC148">
        <v>1.2270449375817101</v>
      </c>
      <c r="DD148">
        <v>1.2784106173768199</v>
      </c>
      <c r="DE148">
        <v>1.19774768522687</v>
      </c>
      <c r="DF148">
        <v>1.2407533568050899</v>
      </c>
      <c r="DG148">
        <v>1.2454483900090201</v>
      </c>
      <c r="DH148">
        <v>1.30527134115758</v>
      </c>
      <c r="DI148">
        <v>1.23272723511646</v>
      </c>
      <c r="DJ148">
        <v>1.26548343055727</v>
      </c>
      <c r="DK148">
        <v>1.29142259989549</v>
      </c>
      <c r="DL148">
        <v>1.3437835162115299</v>
      </c>
      <c r="DM148">
        <v>1.23420091899036</v>
      </c>
      <c r="DN148">
        <v>1.2792849499590799</v>
      </c>
      <c r="DO148">
        <v>1.2920301914704</v>
      </c>
      <c r="DP148">
        <v>1.32955099433489</v>
      </c>
      <c r="DQ148">
        <v>1.2943083428956501</v>
      </c>
      <c r="DR148">
        <v>1.3623546593270699</v>
      </c>
      <c r="DS148">
        <v>1.22328814737573</v>
      </c>
      <c r="DT148">
        <v>1.2493073141665401</v>
      </c>
      <c r="DU148">
        <v>1.24284198140414</v>
      </c>
      <c r="DV148">
        <v>1.2983411392843101</v>
      </c>
      <c r="DW148">
        <v>1.29751990898748</v>
      </c>
      <c r="DX148">
        <v>1.32081911262798</v>
      </c>
      <c r="DY148">
        <v>1.24136569045433</v>
      </c>
      <c r="DZ148">
        <v>1.28641628233872</v>
      </c>
      <c r="EA148">
        <v>1.2743852391739701</v>
      </c>
      <c r="EB148">
        <v>1.3760464887225401</v>
      </c>
      <c r="EC148">
        <v>1.22225335275878</v>
      </c>
      <c r="ED148">
        <v>1.27473943740894</v>
      </c>
      <c r="EE148">
        <v>1.2657353658344701</v>
      </c>
      <c r="EF148">
        <v>1.3275598974310501</v>
      </c>
      <c r="EG148">
        <v>1.27237760577425</v>
      </c>
      <c r="EH148">
        <v>1.33780331449736</v>
      </c>
      <c r="EI148">
        <v>1.2338174874139201</v>
      </c>
      <c r="EJ148">
        <v>1.3054105665181399</v>
      </c>
      <c r="EK148">
        <v>1.2354931118372701</v>
      </c>
      <c r="EL148">
        <v>1.3122201908819999</v>
      </c>
      <c r="EM148">
        <v>1.30529983718559</v>
      </c>
      <c r="EN148">
        <v>1.3683409668436799</v>
      </c>
      <c r="EO148">
        <v>1.27611882266029</v>
      </c>
      <c r="EP148">
        <v>1.3211147400754299</v>
      </c>
      <c r="EQ148">
        <v>1.2376658995618</v>
      </c>
      <c r="ER148">
        <v>1.2746603196620501</v>
      </c>
      <c r="ES148">
        <v>1.2366550408607799</v>
      </c>
      <c r="ET148">
        <v>1.2968262572746501</v>
      </c>
      <c r="EU148">
        <v>1.24696692529279</v>
      </c>
      <c r="EV148">
        <v>1.29998528143989</v>
      </c>
      <c r="EW148">
        <v>1.2728289959394601</v>
      </c>
      <c r="EX148">
        <v>1.3187638427463999</v>
      </c>
      <c r="EY148">
        <v>1.2680546519193201</v>
      </c>
      <c r="EZ148">
        <v>1.3504613473709099</v>
      </c>
      <c r="FA148">
        <v>1.25381217898754</v>
      </c>
      <c r="FB148">
        <v>1.2997981493694599</v>
      </c>
      <c r="FC148">
        <v>1.24674502354663</v>
      </c>
      <c r="FD148">
        <v>1.2803336103526</v>
      </c>
      <c r="FE148">
        <v>1.2522069320488201</v>
      </c>
      <c r="FF148">
        <v>1.28965436870575</v>
      </c>
      <c r="FG148">
        <v>1.33800589341901</v>
      </c>
      <c r="FH148">
        <v>1.4078778697121499</v>
      </c>
      <c r="FI148">
        <v>1.2658350256261399</v>
      </c>
      <c r="FJ148">
        <v>1.3195774103084801</v>
      </c>
    </row>
    <row r="149" spans="1:166" x14ac:dyDescent="0.45">
      <c r="A149" t="s">
        <v>92</v>
      </c>
      <c r="B149" t="s">
        <v>93</v>
      </c>
      <c r="C149" t="s">
        <v>436</v>
      </c>
      <c r="D149">
        <v>30</v>
      </c>
      <c r="E149" s="1" cm="1">
        <f t="array" ref="E149">SUMPRODUCT($G149:$FZZ149,$G$2:$FZZ$2)/SUMPRODUCT(--($G149:$FZZ149&lt;&gt;""),$G$2:$FZZ$2)</f>
        <v>1.4221097353618115</v>
      </c>
      <c r="F149" s="1" cm="1">
        <f t="array" ref="F149">SUMPRODUCT($G149:$FZZ149,$F$2:$FZY$2)/SUMPRODUCT(--($G149:$FZZ149&lt;&gt;""),$F$2:$FZY$2)</f>
        <v>1.4768446339746892</v>
      </c>
      <c r="G149">
        <v>1.42041940169223</v>
      </c>
      <c r="H149">
        <v>1.4635880680975999</v>
      </c>
      <c r="I149">
        <v>1.4233989930925099</v>
      </c>
      <c r="J149">
        <v>1.42755628836933</v>
      </c>
      <c r="K149">
        <v>1.3486184784358299</v>
      </c>
      <c r="L149">
        <v>1.37727461601524</v>
      </c>
      <c r="M149">
        <v>1.4148549280696401</v>
      </c>
      <c r="N149">
        <v>1.4532855099983499</v>
      </c>
      <c r="O149">
        <v>1.39323265241617</v>
      </c>
      <c r="P149">
        <v>1.42267068624093</v>
      </c>
      <c r="Q149">
        <v>1.3837599426998901</v>
      </c>
      <c r="R149">
        <v>1.4460486799612899</v>
      </c>
      <c r="S149">
        <v>1.4136418029517299</v>
      </c>
      <c r="T149">
        <v>1.4604177006671299</v>
      </c>
      <c r="U149">
        <v>1.52419547422267</v>
      </c>
      <c r="V149">
        <v>1.6217458519094401</v>
      </c>
      <c r="W149">
        <v>1.54403960515591</v>
      </c>
      <c r="X149">
        <v>1.6450327527394499</v>
      </c>
      <c r="Y149">
        <v>1.5095126600387601</v>
      </c>
      <c r="Z149">
        <v>1.5575283203636601</v>
      </c>
      <c r="AA149">
        <v>1.4371088634848199</v>
      </c>
      <c r="AB149">
        <v>1.4800179952923</v>
      </c>
      <c r="AC149">
        <v>1.4405734147501199</v>
      </c>
      <c r="AD149">
        <v>1.51917357929457</v>
      </c>
      <c r="AE149">
        <v>1.4503845915302001</v>
      </c>
      <c r="AF149">
        <v>1.5281442829676199</v>
      </c>
      <c r="AG149">
        <v>1.39007972344413</v>
      </c>
      <c r="AH149">
        <v>1.46612481914139</v>
      </c>
      <c r="AI149">
        <v>1.4568632219448401</v>
      </c>
      <c r="AJ149">
        <v>1.5062791478689199</v>
      </c>
      <c r="AK149">
        <v>1.4020968729069301</v>
      </c>
      <c r="AL149">
        <v>1.45727890808881</v>
      </c>
      <c r="AM149">
        <v>1.4040440042622799</v>
      </c>
      <c r="AN149">
        <v>1.4554297100793501</v>
      </c>
      <c r="AO149">
        <v>1.40455687845106</v>
      </c>
      <c r="AP149">
        <v>1.4314599638115499</v>
      </c>
      <c r="AQ149">
        <v>1.46538830523402</v>
      </c>
      <c r="AR149">
        <v>1.5375015727226899</v>
      </c>
      <c r="AS149">
        <v>1.4230449110715899</v>
      </c>
      <c r="AT149">
        <v>1.4416383342700601</v>
      </c>
      <c r="AU149">
        <v>1.4433315604282999</v>
      </c>
      <c r="AV149">
        <v>1.44773816758202</v>
      </c>
      <c r="AW149">
        <v>1.3819941570935399</v>
      </c>
      <c r="AX149">
        <v>1.41127765831022</v>
      </c>
      <c r="AY149">
        <v>1.4556789153635901</v>
      </c>
      <c r="AZ149">
        <v>1.52210110262999</v>
      </c>
      <c r="BA149">
        <v>1.34929975256186</v>
      </c>
      <c r="BB149">
        <v>1.4357802491257701</v>
      </c>
      <c r="BC149">
        <v>1.4092430563246801</v>
      </c>
      <c r="BD149">
        <v>1.4612503743082901</v>
      </c>
      <c r="BE149">
        <v>1.4520864917796801</v>
      </c>
      <c r="BF149">
        <v>1.51458686046991</v>
      </c>
      <c r="BG149">
        <v>1.48158804324909</v>
      </c>
      <c r="BH149">
        <v>1.57590419947227</v>
      </c>
      <c r="BI149">
        <v>1.4806742911387401</v>
      </c>
      <c r="BJ149">
        <v>1.5898112625726699</v>
      </c>
      <c r="BK149">
        <v>1.4646769561275801</v>
      </c>
      <c r="BL149">
        <v>1.5593904027668699</v>
      </c>
      <c r="BM149">
        <v>1.44391216389567</v>
      </c>
      <c r="BN149">
        <v>1.5526284798600201</v>
      </c>
      <c r="BO149">
        <v>1.45007901890132</v>
      </c>
      <c r="BP149">
        <v>1.5186337105168799</v>
      </c>
      <c r="BQ149">
        <v>1.3957015018438099</v>
      </c>
      <c r="BR149">
        <v>1.4548521295200201</v>
      </c>
      <c r="BS149">
        <v>1.40945914223229</v>
      </c>
      <c r="BT149">
        <v>1.4699610577953499</v>
      </c>
      <c r="BU149">
        <v>1.5137954455970399</v>
      </c>
      <c r="BV149">
        <v>1.5790196911965999</v>
      </c>
      <c r="BW149">
        <v>1.4458250956016601</v>
      </c>
      <c r="BX149">
        <v>1.5050632601250999</v>
      </c>
      <c r="BY149">
        <v>1.4207101652552601</v>
      </c>
      <c r="BZ149">
        <v>1.48567447888287</v>
      </c>
      <c r="CA149">
        <v>1.3980799701742901</v>
      </c>
      <c r="CB149">
        <v>1.4788299624071799</v>
      </c>
      <c r="CC149">
        <v>1.40761745793896</v>
      </c>
      <c r="CD149">
        <v>1.4392936401054599</v>
      </c>
      <c r="CE149">
        <v>1.5024249294012</v>
      </c>
      <c r="CF149">
        <v>1.5898494984373199</v>
      </c>
      <c r="CG149">
        <v>1.4366916821964399</v>
      </c>
      <c r="CH149">
        <v>1.5252720275637099</v>
      </c>
      <c r="CI149">
        <v>1.4286833755122399</v>
      </c>
      <c r="CJ149">
        <v>1.5255780407817101</v>
      </c>
      <c r="CK149">
        <v>1.4663492396434099</v>
      </c>
      <c r="CL149">
        <v>1.5245684320922901</v>
      </c>
      <c r="CM149">
        <v>1.4342587857626901</v>
      </c>
      <c r="CN149">
        <v>1.4623159718229199</v>
      </c>
      <c r="CO149">
        <v>1.3761881495957999</v>
      </c>
      <c r="CP149">
        <v>1.3918617304788099</v>
      </c>
      <c r="CQ149">
        <v>1.4240378320370899</v>
      </c>
      <c r="CR149">
        <v>1.41400388309324</v>
      </c>
      <c r="CS149">
        <v>1.34275749651525</v>
      </c>
      <c r="CT149">
        <v>1.3888079302360401</v>
      </c>
      <c r="CU149">
        <v>1.3999932514003299</v>
      </c>
      <c r="CV149">
        <v>1.46188540877767</v>
      </c>
      <c r="CW149">
        <v>1.3658013625821399</v>
      </c>
      <c r="CX149">
        <v>1.4301163268264301</v>
      </c>
      <c r="CY149">
        <v>1.39124560647041</v>
      </c>
      <c r="CZ149">
        <v>1.47108828871205</v>
      </c>
      <c r="DA149">
        <v>1.30600160567684</v>
      </c>
      <c r="DB149">
        <v>1.38613523942713</v>
      </c>
      <c r="DC149">
        <v>1.3897865061880901</v>
      </c>
      <c r="DD149">
        <v>1.4330807945121999</v>
      </c>
      <c r="DE149">
        <v>1.4260475149629801</v>
      </c>
      <c r="DF149">
        <v>1.4459907462050801</v>
      </c>
      <c r="DG149">
        <v>1.47967449092185</v>
      </c>
      <c r="DH149">
        <v>1.5380303942220801</v>
      </c>
      <c r="DI149">
        <v>1.4325638161433101</v>
      </c>
      <c r="DJ149">
        <v>1.4817239667369899</v>
      </c>
      <c r="DK149">
        <v>1.4930011275197299</v>
      </c>
      <c r="DL149">
        <v>1.5611473200781001</v>
      </c>
      <c r="DM149">
        <v>1.4546327185749299</v>
      </c>
      <c r="DN149">
        <v>1.50913482721722</v>
      </c>
      <c r="DO149">
        <v>1.5359994620673401</v>
      </c>
      <c r="DP149">
        <v>1.6109065846319299</v>
      </c>
      <c r="DQ149">
        <v>1.48949214016899</v>
      </c>
      <c r="DR149">
        <v>1.56694297108833</v>
      </c>
      <c r="DS149">
        <v>1.46277372262773</v>
      </c>
      <c r="DT149">
        <v>1.5161229455285701</v>
      </c>
      <c r="DU149">
        <v>1.4463811918879601</v>
      </c>
      <c r="DV149">
        <v>1.50586023117919</v>
      </c>
      <c r="DW149">
        <v>1.44175199089874</v>
      </c>
      <c r="DX149">
        <v>1.4990329920364001</v>
      </c>
      <c r="DY149">
        <v>1.4727988754777399</v>
      </c>
      <c r="DZ149">
        <v>1.52479641268107</v>
      </c>
      <c r="EA149">
        <v>1.5170228832200601</v>
      </c>
      <c r="EB149">
        <v>1.6132177681473401</v>
      </c>
      <c r="EC149">
        <v>1.41978594643057</v>
      </c>
      <c r="ED149">
        <v>1.47919234935933</v>
      </c>
      <c r="EE149">
        <v>1.4502336117796899</v>
      </c>
      <c r="EF149">
        <v>1.5288750452278601</v>
      </c>
      <c r="EG149">
        <v>1.5242414169713601</v>
      </c>
      <c r="EH149">
        <v>1.59948715513557</v>
      </c>
      <c r="EI149">
        <v>1.48318963022973</v>
      </c>
      <c r="EJ149">
        <v>1.5142179272032801</v>
      </c>
      <c r="EK149">
        <v>1.48006967337008</v>
      </c>
      <c r="EL149">
        <v>1.5400549901392</v>
      </c>
      <c r="EM149">
        <v>1.52704697271717</v>
      </c>
      <c r="EN149">
        <v>1.58684703053911</v>
      </c>
      <c r="EO149">
        <v>1.4607002605077899</v>
      </c>
      <c r="EP149">
        <v>1.53390489521365</v>
      </c>
      <c r="EQ149">
        <v>1.4657009552031699</v>
      </c>
      <c r="ER149">
        <v>1.5052331263201</v>
      </c>
      <c r="ES149">
        <v>1.50214276216874</v>
      </c>
      <c r="ET149">
        <v>1.58524511358173</v>
      </c>
      <c r="EU149">
        <v>1.4570743707815501</v>
      </c>
      <c r="EV149">
        <v>1.51591707142706</v>
      </c>
      <c r="EW149">
        <v>1.4522309892949401</v>
      </c>
      <c r="EX149">
        <v>1.5289313399778499</v>
      </c>
      <c r="EY149">
        <v>1.50798485834269</v>
      </c>
      <c r="EZ149">
        <v>1.5828059383687201</v>
      </c>
      <c r="FA149">
        <v>1.4890980674301</v>
      </c>
      <c r="FB149">
        <v>1.5629634070787599</v>
      </c>
      <c r="FC149">
        <v>1.46854841901143</v>
      </c>
      <c r="FD149">
        <v>1.5330147611698099</v>
      </c>
      <c r="FE149">
        <v>1.45371997941167</v>
      </c>
      <c r="FF149">
        <v>1.50955123287139</v>
      </c>
      <c r="FG149">
        <v>1.54730550884845</v>
      </c>
      <c r="FH149">
        <v>1.6342251152879199</v>
      </c>
      <c r="FI149">
        <v>1.48618363794604</v>
      </c>
      <c r="FJ149">
        <v>1.57232134222995</v>
      </c>
    </row>
    <row r="150" spans="1:166" x14ac:dyDescent="0.45">
      <c r="A150" t="s">
        <v>92</v>
      </c>
      <c r="B150" t="s">
        <v>93</v>
      </c>
      <c r="C150" t="s">
        <v>331</v>
      </c>
      <c r="D150">
        <v>35</v>
      </c>
      <c r="E150" s="1" cm="1">
        <f t="array" ref="E150">SUMPRODUCT($G150:$FZZ150,$G$2:$FZZ$2)/SUMPRODUCT(--($G150:$FZZ150&lt;&gt;""),$G$2:$FZZ$2)</f>
        <v>1.355815508480219</v>
      </c>
      <c r="F150" s="1" cm="1">
        <f t="array" ref="F150">SUMPRODUCT($G150:$FZZ150,$F$2:$FZY$2)/SUMPRODUCT(--($G150:$FZZ150&lt;&gt;""),$F$2:$FZY$2)</f>
        <v>1.410760333100191</v>
      </c>
      <c r="G150">
        <v>1.4034114675106899</v>
      </c>
      <c r="H150">
        <v>1.4373038274439001</v>
      </c>
      <c r="I150">
        <v>1.37970337049873</v>
      </c>
      <c r="J150">
        <v>1.3979749793896099</v>
      </c>
      <c r="K150">
        <v>1.3031823099355</v>
      </c>
      <c r="L150">
        <v>1.35138489067243</v>
      </c>
      <c r="M150">
        <v>1.3801204960498801</v>
      </c>
      <c r="N150">
        <v>1.40502457588047</v>
      </c>
      <c r="O150">
        <v>1.3060128393311601</v>
      </c>
      <c r="P150">
        <v>1.3361716189002999</v>
      </c>
      <c r="Q150">
        <v>1.3496516128221501</v>
      </c>
      <c r="R150">
        <v>1.40403174124476</v>
      </c>
      <c r="S150">
        <v>1.3249161888696299</v>
      </c>
      <c r="T150">
        <v>1.38369511931477</v>
      </c>
      <c r="U150">
        <v>1.5007065354982401</v>
      </c>
      <c r="V150">
        <v>1.5968438421885101</v>
      </c>
      <c r="W150">
        <v>1.48260935188818</v>
      </c>
      <c r="X150">
        <v>1.5834757146738301</v>
      </c>
      <c r="Y150">
        <v>1.46815142881322</v>
      </c>
      <c r="Z150">
        <v>1.52665801574092</v>
      </c>
      <c r="AA150">
        <v>1.4072543522096399</v>
      </c>
      <c r="AB150">
        <v>1.4538653727194499</v>
      </c>
      <c r="AC150">
        <v>1.39544068474642</v>
      </c>
      <c r="AD150">
        <v>1.474325782907</v>
      </c>
      <c r="AE150">
        <v>1.3652958364880401</v>
      </c>
      <c r="AF150">
        <v>1.4661696368702299</v>
      </c>
      <c r="AG150">
        <v>1.3111292374321399</v>
      </c>
      <c r="AH150">
        <v>1.36032860430564</v>
      </c>
      <c r="AI150">
        <v>1.41083709288109</v>
      </c>
      <c r="AJ150">
        <v>1.4673634858162801</v>
      </c>
      <c r="AK150">
        <v>1.3076531751329801</v>
      </c>
      <c r="AL150">
        <v>1.3980337512343199</v>
      </c>
      <c r="AM150">
        <v>1.3991205795827399</v>
      </c>
      <c r="AN150">
        <v>1.43300282736803</v>
      </c>
      <c r="AO150">
        <v>1.2758364294901501</v>
      </c>
      <c r="AP150">
        <v>1.3531479584050901</v>
      </c>
      <c r="AQ150">
        <v>1.3187987544036199</v>
      </c>
      <c r="AR150">
        <v>1.3852895382486099</v>
      </c>
      <c r="AS150">
        <v>1.36033587326742</v>
      </c>
      <c r="AT150">
        <v>1.3648045602105601</v>
      </c>
      <c r="AU150">
        <v>1.3574704972136999</v>
      </c>
      <c r="AV150">
        <v>1.3755610210554401</v>
      </c>
      <c r="AW150">
        <v>1.3557894997453399</v>
      </c>
      <c r="AX150">
        <v>1.3858139748740801</v>
      </c>
      <c r="AY150">
        <v>1.42044877440118</v>
      </c>
      <c r="AZ150">
        <v>1.48747391786481</v>
      </c>
      <c r="BA150">
        <v>1.2646421577995099</v>
      </c>
      <c r="BB150">
        <v>1.32086422173633</v>
      </c>
      <c r="BC150">
        <v>1.3073778729443799</v>
      </c>
      <c r="BD150">
        <v>1.36410865400786</v>
      </c>
      <c r="BE150">
        <v>1.4101428158495499</v>
      </c>
      <c r="BF150">
        <v>1.4733687669228801</v>
      </c>
      <c r="BG150">
        <v>1.44408263924235</v>
      </c>
      <c r="BH150">
        <v>1.5390227852091001</v>
      </c>
      <c r="BI150">
        <v>1.4454058172122</v>
      </c>
      <c r="BJ150">
        <v>1.5562085634732701</v>
      </c>
      <c r="BK150">
        <v>1.4274741557284001</v>
      </c>
      <c r="BL150">
        <v>1.53395560194108</v>
      </c>
      <c r="BM150">
        <v>1.4226807592498301</v>
      </c>
      <c r="BN150">
        <v>1.5211073304705101</v>
      </c>
      <c r="BO150">
        <v>1.42778093853383</v>
      </c>
      <c r="BP150">
        <v>1.4995996375666301</v>
      </c>
      <c r="BQ150">
        <v>1.32133027411207</v>
      </c>
      <c r="BR150">
        <v>1.3568571860035701</v>
      </c>
      <c r="BS150">
        <v>1.3311349281977001</v>
      </c>
      <c r="BT150">
        <v>1.39301935233648</v>
      </c>
      <c r="BU150">
        <v>1.3849485406114199</v>
      </c>
      <c r="BV150">
        <v>1.4367812666178199</v>
      </c>
      <c r="BW150">
        <v>1.39255202257122</v>
      </c>
      <c r="BX150">
        <v>1.4645270238434001</v>
      </c>
      <c r="BY150">
        <v>1.35559000570653</v>
      </c>
      <c r="BZ150">
        <v>1.41690893090869</v>
      </c>
      <c r="CA150">
        <v>1.3366700841954799</v>
      </c>
      <c r="CB150">
        <v>1.3972473358809401</v>
      </c>
      <c r="CC150">
        <v>1.3165911117012099</v>
      </c>
      <c r="CD150">
        <v>1.37788231128645</v>
      </c>
      <c r="CE150">
        <v>1.4717585160821101</v>
      </c>
      <c r="CF150">
        <v>1.5619297222568</v>
      </c>
      <c r="CG150">
        <v>1.4115287827827401</v>
      </c>
      <c r="CH150">
        <v>1.4941900919101501</v>
      </c>
      <c r="CI150">
        <v>1.3994175088685801</v>
      </c>
      <c r="CJ150">
        <v>1.4969765149999701</v>
      </c>
      <c r="CK150">
        <v>1.41758154168851</v>
      </c>
      <c r="CL150">
        <v>1.4787624541164099</v>
      </c>
      <c r="CM150">
        <v>1.3358567754911199</v>
      </c>
      <c r="CN150">
        <v>1.3597006124281501</v>
      </c>
      <c r="CO150">
        <v>1.3362204258091199</v>
      </c>
      <c r="CP150">
        <v>1.3716095170412399</v>
      </c>
      <c r="CQ150">
        <v>1.36126490750093</v>
      </c>
      <c r="CR150">
        <v>1.3717803060129401</v>
      </c>
      <c r="CS150">
        <v>1.2385896298685499</v>
      </c>
      <c r="CT150">
        <v>1.2829581715760201</v>
      </c>
      <c r="CU150">
        <v>1.30308710942479</v>
      </c>
      <c r="CV150">
        <v>1.3531617189433101</v>
      </c>
      <c r="CW150">
        <v>1.2583832624661699</v>
      </c>
      <c r="CX150">
        <v>1.3199199120603</v>
      </c>
      <c r="CY150">
        <v>1.3710321037983599</v>
      </c>
      <c r="CZ150">
        <v>1.43731984895404</v>
      </c>
      <c r="DA150">
        <v>1.2122135032243</v>
      </c>
      <c r="DB150">
        <v>1.2671131484215099</v>
      </c>
      <c r="DC150">
        <v>1.35640929199577</v>
      </c>
      <c r="DD150">
        <v>1.39517579209428</v>
      </c>
      <c r="DE150">
        <v>1.3129825423885</v>
      </c>
      <c r="DF150">
        <v>1.3572935351636699</v>
      </c>
      <c r="DG150">
        <v>1.3751630053164801</v>
      </c>
      <c r="DH150">
        <v>1.43833383488815</v>
      </c>
      <c r="DI150">
        <v>1.4067994704397799</v>
      </c>
      <c r="DJ150">
        <v>1.4584315915766799</v>
      </c>
      <c r="DK150">
        <v>1.43241756730742</v>
      </c>
      <c r="DL150">
        <v>1.48822979402139</v>
      </c>
      <c r="DM150">
        <v>1.41282967205891</v>
      </c>
      <c r="DN150">
        <v>1.4808333857871201</v>
      </c>
      <c r="DO150">
        <v>1.4460974666733899</v>
      </c>
      <c r="DP150">
        <v>1.5069006673726999</v>
      </c>
      <c r="DQ150">
        <v>1.4420282295921201</v>
      </c>
      <c r="DR150">
        <v>1.5329759831809999</v>
      </c>
      <c r="DS150">
        <v>1.3682208649883301</v>
      </c>
      <c r="DT150">
        <v>1.40723968419484</v>
      </c>
      <c r="DU150">
        <v>1.37976143783309</v>
      </c>
      <c r="DV150">
        <v>1.4320190111436599</v>
      </c>
      <c r="DW150">
        <v>1.4094425483503901</v>
      </c>
      <c r="DX150">
        <v>1.4663139931740601</v>
      </c>
      <c r="DY150">
        <v>1.4156666395604101</v>
      </c>
      <c r="DZ150">
        <v>1.4796412681079401</v>
      </c>
      <c r="EA150">
        <v>1.4934830427788099</v>
      </c>
      <c r="EB150">
        <v>1.5653501428149299</v>
      </c>
      <c r="EC150">
        <v>1.3800011206993099</v>
      </c>
      <c r="ED150">
        <v>1.45534947140348</v>
      </c>
      <c r="EE150">
        <v>1.4513348120880301</v>
      </c>
      <c r="EF150">
        <v>1.5047430270423301</v>
      </c>
      <c r="EG150">
        <v>1.4158317109074501</v>
      </c>
      <c r="EH150">
        <v>1.4934517308514099</v>
      </c>
      <c r="EI150">
        <v>1.37178404027544</v>
      </c>
      <c r="EJ150">
        <v>1.43058850760951</v>
      </c>
      <c r="EK150">
        <v>1.38304518692328</v>
      </c>
      <c r="EL150">
        <v>1.44526177897418</v>
      </c>
      <c r="EM150">
        <v>1.4270302347874999</v>
      </c>
      <c r="EN150">
        <v>1.5003423667432501</v>
      </c>
      <c r="EO150">
        <v>1.42883665772386</v>
      </c>
      <c r="EP150">
        <v>1.5053948442785401</v>
      </c>
      <c r="EQ150">
        <v>1.4146700923678299</v>
      </c>
      <c r="ER150">
        <v>1.46950758172819</v>
      </c>
      <c r="ES150">
        <v>1.39264198995612</v>
      </c>
      <c r="ET150">
        <v>1.47758537807734</v>
      </c>
      <c r="EU150">
        <v>1.4104375617653799</v>
      </c>
      <c r="EV150">
        <v>1.48660611030509</v>
      </c>
      <c r="EW150">
        <v>1.41423265042451</v>
      </c>
      <c r="EX150">
        <v>1.5027224067921701</v>
      </c>
      <c r="EY150">
        <v>1.4251197728751399</v>
      </c>
      <c r="EZ150">
        <v>1.4794611699296101</v>
      </c>
      <c r="FA150">
        <v>1.3781101984531401</v>
      </c>
      <c r="FB150">
        <v>1.4386154245858001</v>
      </c>
      <c r="FC150">
        <v>1.3616090862321399</v>
      </c>
      <c r="FD150">
        <v>1.4115121294867199</v>
      </c>
      <c r="FE150">
        <v>1.42855755503976</v>
      </c>
      <c r="FF150">
        <v>1.4806790261335701</v>
      </c>
      <c r="FG150">
        <v>1.49523032613581</v>
      </c>
      <c r="FH150">
        <v>1.5796194249754401</v>
      </c>
      <c r="FI150">
        <v>1.41297988589111</v>
      </c>
      <c r="FJ150">
        <v>1.4988033072236699</v>
      </c>
    </row>
    <row r="151" spans="1:166" x14ac:dyDescent="0.45">
      <c r="A151" t="s">
        <v>92</v>
      </c>
      <c r="B151" t="s">
        <v>93</v>
      </c>
      <c r="C151" t="s">
        <v>331</v>
      </c>
      <c r="D151">
        <v>40</v>
      </c>
      <c r="E151" s="1" cm="1">
        <f t="array" ref="E151">SUMPRODUCT($G151:$FZZ151,$G$2:$FZZ$2)/SUMPRODUCT(--($G151:$FZZ151&lt;&gt;""),$G$2:$FZZ$2)</f>
        <v>1.2985980307322751</v>
      </c>
      <c r="F151" s="1" cm="1">
        <f t="array" ref="F151">SUMPRODUCT($G151:$FZZ151,$F$2:$FZY$2)/SUMPRODUCT(--($G151:$FZZ151&lt;&gt;""),$F$2:$FZY$2)</f>
        <v>1.3562950570614414</v>
      </c>
      <c r="G151">
        <v>1.2746481656527899</v>
      </c>
      <c r="H151">
        <v>1.3238605112260899</v>
      </c>
      <c r="I151">
        <v>1.23461744719338</v>
      </c>
      <c r="J151">
        <v>1.2969592674707999</v>
      </c>
      <c r="K151">
        <v>1.2550190354617301</v>
      </c>
      <c r="L151">
        <v>1.3118615071893001</v>
      </c>
      <c r="M151">
        <v>1.27252580662806</v>
      </c>
      <c r="N151">
        <v>1.28832469856451</v>
      </c>
      <c r="O151">
        <v>1.26380252045505</v>
      </c>
      <c r="P151">
        <v>1.3098560184664101</v>
      </c>
      <c r="Q151">
        <v>1.31884809188122</v>
      </c>
      <c r="R151">
        <v>1.37494345383948</v>
      </c>
      <c r="S151">
        <v>1.28115170651945</v>
      </c>
      <c r="T151">
        <v>1.3495251463840101</v>
      </c>
      <c r="U151">
        <v>1.3834665306862599</v>
      </c>
      <c r="V151">
        <v>1.4702635637758199</v>
      </c>
      <c r="W151">
        <v>1.4318531711292899</v>
      </c>
      <c r="X151">
        <v>1.5256618468318801</v>
      </c>
      <c r="Y151">
        <v>1.3484452513268499</v>
      </c>
      <c r="Z151">
        <v>1.3634597792401899</v>
      </c>
      <c r="AA151">
        <v>1.37022261140612</v>
      </c>
      <c r="AB151">
        <v>1.42313680438956</v>
      </c>
      <c r="AC151">
        <v>1.30881897846581</v>
      </c>
      <c r="AD151">
        <v>1.3769898178689199</v>
      </c>
      <c r="AE151">
        <v>1.3248063584863401</v>
      </c>
      <c r="AF151">
        <v>1.44455574500054</v>
      </c>
      <c r="AG151">
        <v>1.2335731834027599</v>
      </c>
      <c r="AH151">
        <v>1.2960274225342501</v>
      </c>
      <c r="AI151">
        <v>1.3325210394053499</v>
      </c>
      <c r="AJ151">
        <v>1.38997387755372</v>
      </c>
      <c r="AK151">
        <v>1.2493354941113599</v>
      </c>
      <c r="AL151">
        <v>1.3298381749052799</v>
      </c>
      <c r="AM151">
        <v>1.28051516824778</v>
      </c>
      <c r="AN151">
        <v>1.34729719497758</v>
      </c>
      <c r="AO151">
        <v>1.25475946520833</v>
      </c>
      <c r="AP151">
        <v>1.3241458188647</v>
      </c>
      <c r="AQ151">
        <v>1.2951528686461999</v>
      </c>
      <c r="AR151">
        <v>1.36004733895319</v>
      </c>
      <c r="AS151">
        <v>1.2687078277267401</v>
      </c>
      <c r="AT151">
        <v>1.2971047208375901</v>
      </c>
      <c r="AU151">
        <v>1.32548353783007</v>
      </c>
      <c r="AV151">
        <v>1.35534645742558</v>
      </c>
      <c r="AW151">
        <v>1.2536270584573499</v>
      </c>
      <c r="AX151">
        <v>1.2786327174466601</v>
      </c>
      <c r="AY151">
        <v>1.31842934665796</v>
      </c>
      <c r="AZ151">
        <v>1.37727558902353</v>
      </c>
      <c r="BA151">
        <v>1.2044504118591599</v>
      </c>
      <c r="BB151">
        <v>1.2668658746329999</v>
      </c>
      <c r="BC151">
        <v>1.26489541928682</v>
      </c>
      <c r="BD151">
        <v>1.3342747443423</v>
      </c>
      <c r="BE151">
        <v>1.2888348798659699</v>
      </c>
      <c r="BF151">
        <v>1.35100047782254</v>
      </c>
      <c r="BG151">
        <v>1.4165972753157701</v>
      </c>
      <c r="BH151">
        <v>1.51111148971694</v>
      </c>
      <c r="BI151">
        <v>1.3608957091938001</v>
      </c>
      <c r="BJ151">
        <v>1.4597145508907801</v>
      </c>
      <c r="BK151">
        <v>1.39975965017864</v>
      </c>
      <c r="BL151">
        <v>1.51216032970967</v>
      </c>
      <c r="BM151">
        <v>1.36343428905497</v>
      </c>
      <c r="BN151">
        <v>1.45120730481449</v>
      </c>
      <c r="BO151">
        <v>1.33226289061676</v>
      </c>
      <c r="BP151">
        <v>1.3954442969424901</v>
      </c>
      <c r="BQ151">
        <v>1.2958530014955101</v>
      </c>
      <c r="BR151">
        <v>1.3362488491384901</v>
      </c>
      <c r="BS151">
        <v>1.3055891388641701</v>
      </c>
      <c r="BT151">
        <v>1.3627220016497299</v>
      </c>
      <c r="BU151">
        <v>1.3446029995623401</v>
      </c>
      <c r="BV151">
        <v>1.4148610259249901</v>
      </c>
      <c r="BW151">
        <v>1.3052430609871699</v>
      </c>
      <c r="BX151">
        <v>1.35819384945352</v>
      </c>
      <c r="BY151">
        <v>1.3257625025339601</v>
      </c>
      <c r="BZ151">
        <v>1.3799617298662801</v>
      </c>
      <c r="CA151">
        <v>1.2977537515145801</v>
      </c>
      <c r="CB151">
        <v>1.3659924814366</v>
      </c>
      <c r="CC151">
        <v>1.25548326726225</v>
      </c>
      <c r="CD151">
        <v>1.2931848788907601</v>
      </c>
      <c r="CE151">
        <v>1.33276111726279</v>
      </c>
      <c r="CF151">
        <v>1.4158455802860599</v>
      </c>
      <c r="CG151">
        <v>1.3782698804440401</v>
      </c>
      <c r="CH151">
        <v>1.4620970886101901</v>
      </c>
      <c r="CI151">
        <v>1.3574410764524101</v>
      </c>
      <c r="CJ151">
        <v>1.4467673944441199</v>
      </c>
      <c r="CK151">
        <v>1.32221919244887</v>
      </c>
      <c r="CL151">
        <v>1.3949533298374399</v>
      </c>
      <c r="CM151">
        <v>1.28365724576157</v>
      </c>
      <c r="CN151">
        <v>1.3283598523125699</v>
      </c>
      <c r="CO151">
        <v>1.2863736637943699</v>
      </c>
      <c r="CP151">
        <v>1.3313604868082001</v>
      </c>
      <c r="CQ151">
        <v>1.3283306073688701</v>
      </c>
      <c r="CR151">
        <v>1.3421306618131701</v>
      </c>
      <c r="CS151">
        <v>1.2086208485490799</v>
      </c>
      <c r="CT151">
        <v>1.26185676270346</v>
      </c>
      <c r="CU151">
        <v>1.2733445310098099</v>
      </c>
      <c r="CV151">
        <v>1.33600152968259</v>
      </c>
      <c r="CW151">
        <v>1.2279003189022</v>
      </c>
      <c r="CX151">
        <v>1.30055022709702</v>
      </c>
      <c r="CY151">
        <v>1.34902329713979</v>
      </c>
      <c r="CZ151">
        <v>1.40811414683861</v>
      </c>
      <c r="DA151">
        <v>1.18141040582187</v>
      </c>
      <c r="DB151">
        <v>1.2320503457384799</v>
      </c>
      <c r="DC151">
        <v>1.2883715723675899</v>
      </c>
      <c r="DD151">
        <v>1.3302446581770599</v>
      </c>
      <c r="DE151">
        <v>1.24475090297077</v>
      </c>
      <c r="DF151">
        <v>1.2924375072179299</v>
      </c>
      <c r="DG151">
        <v>1.35268081051258</v>
      </c>
      <c r="DH151">
        <v>1.40677349784331</v>
      </c>
      <c r="DI151">
        <v>1.30905837573952</v>
      </c>
      <c r="DJ151">
        <v>1.35555003930329</v>
      </c>
      <c r="DK151">
        <v>1.38093666639166</v>
      </c>
      <c r="DL151">
        <v>1.45154415202266</v>
      </c>
      <c r="DM151">
        <v>1.30139422169069</v>
      </c>
      <c r="DN151">
        <v>1.3642836910681599</v>
      </c>
      <c r="DO151">
        <v>1.3649873081513599</v>
      </c>
      <c r="DP151">
        <v>1.42883319044497</v>
      </c>
      <c r="DQ151">
        <v>1.3384020349700201</v>
      </c>
      <c r="DR151">
        <v>1.4106932218486401</v>
      </c>
      <c r="DS151">
        <v>1.334147673668</v>
      </c>
      <c r="DT151">
        <v>1.3792243904861201</v>
      </c>
      <c r="DU151">
        <v>1.3405163463534999</v>
      </c>
      <c r="DV151">
        <v>1.40598251159356</v>
      </c>
      <c r="DW151">
        <v>1.3404436860068201</v>
      </c>
      <c r="DX151">
        <v>1.4047440273037499</v>
      </c>
      <c r="DY151">
        <v>1.35618777662898</v>
      </c>
      <c r="DZ151">
        <v>1.4213473356489801</v>
      </c>
      <c r="EA151">
        <v>1.3987983847138701</v>
      </c>
      <c r="EB151">
        <v>1.4634919071538699</v>
      </c>
      <c r="EC151">
        <v>1.28828122081512</v>
      </c>
      <c r="ED151">
        <v>1.34507265867234</v>
      </c>
      <c r="EE151">
        <v>1.3468938285588401</v>
      </c>
      <c r="EF151">
        <v>1.4183302657039001</v>
      </c>
      <c r="EG151">
        <v>1.3891542808300399</v>
      </c>
      <c r="EH151">
        <v>1.4657581081722699</v>
      </c>
      <c r="EI151">
        <v>1.3479891209999399</v>
      </c>
      <c r="EJ151">
        <v>1.4021989468202001</v>
      </c>
      <c r="EK151">
        <v>1.31563188276447</v>
      </c>
      <c r="EL151">
        <v>1.3997725538745001</v>
      </c>
      <c r="EM151">
        <v>1.3982866446537501</v>
      </c>
      <c r="EN151">
        <v>1.46396019415998</v>
      </c>
      <c r="EO151">
        <v>1.3211147400754299</v>
      </c>
      <c r="EP151">
        <v>1.3943388156615699</v>
      </c>
      <c r="EQ151">
        <v>1.3058541660098899</v>
      </c>
      <c r="ER151">
        <v>1.3519435074556201</v>
      </c>
      <c r="ES151">
        <v>1.3733213325014499</v>
      </c>
      <c r="ET151">
        <v>1.4631536958811899</v>
      </c>
      <c r="EU151">
        <v>1.33587754157993</v>
      </c>
      <c r="EV151">
        <v>1.3941104733068399</v>
      </c>
      <c r="EW151">
        <v>1.35340531561461</v>
      </c>
      <c r="EX151">
        <v>1.4290905315614599</v>
      </c>
      <c r="EY151">
        <v>1.39621162831963</v>
      </c>
      <c r="EZ151">
        <v>1.4628260483823201</v>
      </c>
      <c r="FA151">
        <v>1.3525990766832501</v>
      </c>
      <c r="FB151">
        <v>1.4239762575693899</v>
      </c>
      <c r="FC151">
        <v>1.3309193082433</v>
      </c>
      <c r="FD151">
        <v>1.39007281649451</v>
      </c>
      <c r="FE151">
        <v>1.3292577521826501</v>
      </c>
      <c r="FF151">
        <v>1.39182876732283</v>
      </c>
      <c r="FG151">
        <v>1.39748947009173</v>
      </c>
      <c r="FH151">
        <v>1.4838097457838699</v>
      </c>
      <c r="FI151">
        <v>1.3907504109853901</v>
      </c>
      <c r="FJ151">
        <v>1.4592399187699401</v>
      </c>
    </row>
    <row r="152" spans="1:166" x14ac:dyDescent="0.45">
      <c r="A152" t="s">
        <v>92</v>
      </c>
      <c r="B152" t="s">
        <v>93</v>
      </c>
      <c r="C152" t="s">
        <v>331</v>
      </c>
      <c r="D152">
        <v>45</v>
      </c>
      <c r="E152" s="1" cm="1">
        <f t="array" ref="E152">SUMPRODUCT($G152:$FZZ152,$G$2:$FZZ$2)/SUMPRODUCT(--($G152:$FZZ152&lt;&gt;""),$G$2:$FZZ$2)</f>
        <v>1.2558246277284502</v>
      </c>
      <c r="F152" s="1" cm="1">
        <f t="array" ref="F152">SUMPRODUCT($G152:$FZZ152,$F$2:$FZY$2)/SUMPRODUCT(--($G152:$FZZ152&lt;&gt;""),$F$2:$FZY$2)</f>
        <v>1.3139491117939082</v>
      </c>
      <c r="G152">
        <v>1.23359067000853</v>
      </c>
      <c r="H152">
        <v>1.3095434140364799</v>
      </c>
      <c r="I152">
        <v>1.20449826712663</v>
      </c>
      <c r="J152">
        <v>1.2795296829602101</v>
      </c>
      <c r="K152">
        <v>1.16527347800533</v>
      </c>
      <c r="L152">
        <v>1.2258331991929099</v>
      </c>
      <c r="M152">
        <v>1.2518554985113799</v>
      </c>
      <c r="N152">
        <v>1.2649084558220201</v>
      </c>
      <c r="O152">
        <v>1.2315940453471099</v>
      </c>
      <c r="P152">
        <v>1.2784784362930199</v>
      </c>
      <c r="Q152">
        <v>1.21261984644575</v>
      </c>
      <c r="R152">
        <v>1.2761840137721301</v>
      </c>
      <c r="S152">
        <v>1.2278414332997301</v>
      </c>
      <c r="T152">
        <v>1.27756784819299</v>
      </c>
      <c r="U152">
        <v>1.3642868300705799</v>
      </c>
      <c r="V152">
        <v>1.4508073537148301</v>
      </c>
      <c r="W152">
        <v>1.3853110755577001</v>
      </c>
      <c r="X152">
        <v>1.47657198055966</v>
      </c>
      <c r="Y152">
        <v>1.2733373498345699</v>
      </c>
      <c r="Z152">
        <v>1.3162863751949401</v>
      </c>
      <c r="AA152">
        <v>1.34776705736802</v>
      </c>
      <c r="AB152">
        <v>1.40117933433485</v>
      </c>
      <c r="AC152">
        <v>1.2870885445364399</v>
      </c>
      <c r="AD152">
        <v>1.3546064896933201</v>
      </c>
      <c r="AE152">
        <v>1.2945316970591201</v>
      </c>
      <c r="AF152">
        <v>1.4184833296861501</v>
      </c>
      <c r="AG152">
        <v>1.20861518144123</v>
      </c>
      <c r="AH152">
        <v>1.26877870675173</v>
      </c>
      <c r="AI152">
        <v>1.2814176597001199</v>
      </c>
      <c r="AJ152">
        <v>1.33403147597611</v>
      </c>
      <c r="AK152">
        <v>1.2153776603838899</v>
      </c>
      <c r="AL152">
        <v>1.29059872730322</v>
      </c>
      <c r="AM152">
        <v>1.26162849750596</v>
      </c>
      <c r="AN152">
        <v>1.3284696201058901</v>
      </c>
      <c r="AO152">
        <v>1.21948897062258</v>
      </c>
      <c r="AP152">
        <v>1.30680993593836</v>
      </c>
      <c r="AQ152">
        <v>1.2683051815970401</v>
      </c>
      <c r="AR152">
        <v>1.33655741486327</v>
      </c>
      <c r="AS152">
        <v>1.2473072705997199</v>
      </c>
      <c r="AT152">
        <v>1.2704430910414299</v>
      </c>
      <c r="AU152">
        <v>1.2955103381806701</v>
      </c>
      <c r="AV152">
        <v>1.3305679078150601</v>
      </c>
      <c r="AW152">
        <v>1.2358012421481499</v>
      </c>
      <c r="AX152">
        <v>1.2576449408635599</v>
      </c>
      <c r="AY152">
        <v>1.29484938458524</v>
      </c>
      <c r="AZ152">
        <v>1.35939613080915</v>
      </c>
      <c r="BA152">
        <v>1.17727688997317</v>
      </c>
      <c r="BB152">
        <v>1.2513035795388201</v>
      </c>
      <c r="BC152">
        <v>1.24147089829889</v>
      </c>
      <c r="BD152">
        <v>1.3091745527784899</v>
      </c>
      <c r="BE152">
        <v>1.26949191536052</v>
      </c>
      <c r="BF152">
        <v>1.3320011326164001</v>
      </c>
      <c r="BG152">
        <v>1.32332678108608</v>
      </c>
      <c r="BH152">
        <v>1.4099719098132499</v>
      </c>
      <c r="BI152">
        <v>1.35786345483513</v>
      </c>
      <c r="BJ152">
        <v>1.4317621841905499</v>
      </c>
      <c r="BK152">
        <v>1.32801656166439</v>
      </c>
      <c r="BL152">
        <v>1.4069549086975399</v>
      </c>
      <c r="BM152">
        <v>1.31724715155134</v>
      </c>
      <c r="BN152">
        <v>1.41382102195061</v>
      </c>
      <c r="BO152">
        <v>1.30273510757106</v>
      </c>
      <c r="BP152">
        <v>1.3797606254082599</v>
      </c>
      <c r="BQ152">
        <v>1.1949376708024599</v>
      </c>
      <c r="BR152">
        <v>1.26473711644039</v>
      </c>
      <c r="BS152">
        <v>1.28869840992956</v>
      </c>
      <c r="BT152">
        <v>1.3334842649183301</v>
      </c>
      <c r="BU152">
        <v>1.3348648534179901</v>
      </c>
      <c r="BV152">
        <v>1.40103812904612</v>
      </c>
      <c r="BW152">
        <v>1.2831693954054599</v>
      </c>
      <c r="BX152">
        <v>1.34439969317001</v>
      </c>
      <c r="BY152">
        <v>1.2906678759372701</v>
      </c>
      <c r="BZ152">
        <v>1.35364134580569</v>
      </c>
      <c r="CA152">
        <v>1.2370304781433401</v>
      </c>
      <c r="CB152">
        <v>1.29478360828906</v>
      </c>
      <c r="CC152">
        <v>1.2152526191334201</v>
      </c>
      <c r="CD152">
        <v>1.25675410810366</v>
      </c>
      <c r="CE152">
        <v>1.3093832515413799</v>
      </c>
      <c r="CF152">
        <v>1.39302071116411</v>
      </c>
      <c r="CG152">
        <v>1.2910867484847901</v>
      </c>
      <c r="CH152">
        <v>1.36368215167133</v>
      </c>
      <c r="CI152">
        <v>1.33375971047951</v>
      </c>
      <c r="CJ152">
        <v>1.42704638090221</v>
      </c>
      <c r="CK152">
        <v>1.2763125327739899</v>
      </c>
      <c r="CL152">
        <v>1.36689879391714</v>
      </c>
      <c r="CM152">
        <v>1.21970584852985</v>
      </c>
      <c r="CN152">
        <v>1.2672638432497101</v>
      </c>
      <c r="CO152">
        <v>1.20951037872731</v>
      </c>
      <c r="CP152">
        <v>1.24828440081726</v>
      </c>
      <c r="CQ152">
        <v>1.2090368533896001</v>
      </c>
      <c r="CR152">
        <v>1.2361105174233</v>
      </c>
      <c r="CS152">
        <v>1.1862407409540701</v>
      </c>
      <c r="CT152">
        <v>1.2345029778704399</v>
      </c>
      <c r="CU152">
        <v>1.2080668261335701</v>
      </c>
      <c r="CV152">
        <v>1.2591237318256401</v>
      </c>
      <c r="CW152">
        <v>1.14614237050637</v>
      </c>
      <c r="CX152">
        <v>1.2073921289137901</v>
      </c>
      <c r="CY152">
        <v>1.32436726640795</v>
      </c>
      <c r="CZ152">
        <v>1.3903571008584501</v>
      </c>
      <c r="DA152">
        <v>1.17538549193276</v>
      </c>
      <c r="DB152">
        <v>1.2185833786548499</v>
      </c>
      <c r="DC152">
        <v>1.26746816398903</v>
      </c>
      <c r="DD152">
        <v>1.30702362402163</v>
      </c>
      <c r="DE152">
        <v>1.2282351993846301</v>
      </c>
      <c r="DF152">
        <v>1.26708015964756</v>
      </c>
      <c r="DG152">
        <v>1.28063246062794</v>
      </c>
      <c r="DH152">
        <v>1.35137676798074</v>
      </c>
      <c r="DI152">
        <v>1.2822390467916001</v>
      </c>
      <c r="DJ152">
        <v>1.3211389681850101</v>
      </c>
      <c r="DK152">
        <v>1.3057503506311301</v>
      </c>
      <c r="DL152">
        <v>1.37969914473503</v>
      </c>
      <c r="DM152">
        <v>1.2802291181469101</v>
      </c>
      <c r="DN152">
        <v>1.3378076414678599</v>
      </c>
      <c r="DO152">
        <v>1.3328794526535199</v>
      </c>
      <c r="DP152">
        <v>1.4078370064047601</v>
      </c>
      <c r="DQ152">
        <v>1.3166400526396</v>
      </c>
      <c r="DR152">
        <v>1.3863474053329601</v>
      </c>
      <c r="DS152">
        <v>1.2549580416107999</v>
      </c>
      <c r="DT152">
        <v>1.3069566512736399</v>
      </c>
      <c r="DU152">
        <v>1.263560436518</v>
      </c>
      <c r="DV152">
        <v>1.3177098954848501</v>
      </c>
      <c r="DW152">
        <v>1.3112969283276401</v>
      </c>
      <c r="DX152">
        <v>1.3766439135381101</v>
      </c>
      <c r="DY152">
        <v>1.3328609100730699</v>
      </c>
      <c r="DZ152">
        <v>1.38837838779753</v>
      </c>
      <c r="EA152">
        <v>1.31862503693489</v>
      </c>
      <c r="EB152">
        <v>1.4095012968252401</v>
      </c>
      <c r="EC152">
        <v>1.2750289513990001</v>
      </c>
      <c r="ED152">
        <v>1.3277204975904899</v>
      </c>
      <c r="EE152">
        <v>1.3222741359510399</v>
      </c>
      <c r="EF152">
        <v>1.38980917771799</v>
      </c>
      <c r="EG152">
        <v>1.2957405384870999</v>
      </c>
      <c r="EH152">
        <v>1.3555249537014999</v>
      </c>
      <c r="EI152">
        <v>1.32605751981945</v>
      </c>
      <c r="EJ152">
        <v>1.37992014351021</v>
      </c>
      <c r="EK152">
        <v>1.3170138339067401</v>
      </c>
      <c r="EL152">
        <v>1.38848661954597</v>
      </c>
      <c r="EM152">
        <v>1.3767099316788101</v>
      </c>
      <c r="EN152">
        <v>1.44089228381442</v>
      </c>
      <c r="EO152">
        <v>1.3071173062716199</v>
      </c>
      <c r="EP152">
        <v>1.38153699599517</v>
      </c>
      <c r="EQ152">
        <v>1.28117020270483</v>
      </c>
      <c r="ER152">
        <v>1.33116074524762</v>
      </c>
      <c r="ES152">
        <v>1.2978388274641699</v>
      </c>
      <c r="ET152">
        <v>1.35600535946241</v>
      </c>
      <c r="EU152">
        <v>1.30528396307744</v>
      </c>
      <c r="EV152">
        <v>1.36984587564919</v>
      </c>
      <c r="EW152">
        <v>1.3237472314507099</v>
      </c>
      <c r="EX152">
        <v>1.3945298080472499</v>
      </c>
      <c r="EY152">
        <v>1.3450198142781</v>
      </c>
      <c r="EZ152">
        <v>1.4314928727745899</v>
      </c>
      <c r="FA152">
        <v>1.33670084137738</v>
      </c>
      <c r="FB152">
        <v>1.41186521973739</v>
      </c>
      <c r="FC152">
        <v>1.3267442320630001</v>
      </c>
      <c r="FD152">
        <v>1.38429498595116</v>
      </c>
      <c r="FE152">
        <v>1.3003175651396901</v>
      </c>
      <c r="FF152">
        <v>1.36812306377523</v>
      </c>
      <c r="FG152">
        <v>1.34419897780811</v>
      </c>
      <c r="FH152">
        <v>1.4606689197063201</v>
      </c>
      <c r="FI152">
        <v>1.3034160139251501</v>
      </c>
      <c r="FJ152">
        <v>1.3662967798085199</v>
      </c>
    </row>
    <row r="153" spans="1:166" x14ac:dyDescent="0.45">
      <c r="A153" t="s">
        <v>92</v>
      </c>
      <c r="B153" t="s">
        <v>93</v>
      </c>
      <c r="C153" t="s">
        <v>331</v>
      </c>
      <c r="D153">
        <v>50</v>
      </c>
      <c r="E153" s="1" cm="1">
        <f t="array" ref="E153">SUMPRODUCT($G153:$FZZ153,$G$2:$FZZ$2)/SUMPRODUCT(--($G153:$FZZ153&lt;&gt;""),$G$2:$FZZ$2)</f>
        <v>1.2144293979174969</v>
      </c>
      <c r="F153" s="1" cm="1">
        <f t="array" ref="F153">SUMPRODUCT($G153:$FZZ153,$F$2:$FZY$2)/SUMPRODUCT(--($G153:$FZZ153&lt;&gt;""),$F$2:$FZY$2)</f>
        <v>1.2724936484267819</v>
      </c>
      <c r="G153">
        <v>1.20673664379839</v>
      </c>
      <c r="H153">
        <v>1.28060291875121</v>
      </c>
      <c r="I153">
        <v>1.1760647366272601</v>
      </c>
      <c r="J153">
        <v>1.2473070427495401</v>
      </c>
      <c r="K153">
        <v>1.1500975169672001</v>
      </c>
      <c r="L153">
        <v>1.21553495824177</v>
      </c>
      <c r="M153">
        <v>1.19907166467402</v>
      </c>
      <c r="N153">
        <v>1.2206921880738599</v>
      </c>
      <c r="O153">
        <v>1.1555110709898599</v>
      </c>
      <c r="P153">
        <v>1.2158813092190801</v>
      </c>
      <c r="Q153">
        <v>1.18977519759741</v>
      </c>
      <c r="R153">
        <v>1.2523639436548899</v>
      </c>
      <c r="S153">
        <v>1.2059576696699601</v>
      </c>
      <c r="T153">
        <v>1.25381146530173</v>
      </c>
      <c r="U153">
        <v>1.3444589482227001</v>
      </c>
      <c r="V153">
        <v>1.43056291218311</v>
      </c>
      <c r="W153">
        <v>1.3432607842545301</v>
      </c>
      <c r="X153">
        <v>1.4326259546593401</v>
      </c>
      <c r="Y153">
        <v>1.2455580048601</v>
      </c>
      <c r="Z153">
        <v>1.2866421780989099</v>
      </c>
      <c r="AA153">
        <v>1.2628485583682101</v>
      </c>
      <c r="AB153">
        <v>1.30035910248479</v>
      </c>
      <c r="AC153">
        <v>1.2623540422833901</v>
      </c>
      <c r="AD153">
        <v>1.3271113392257301</v>
      </c>
      <c r="AE153">
        <v>1.22915289224766</v>
      </c>
      <c r="AF153">
        <v>1.36481604787588</v>
      </c>
      <c r="AG153">
        <v>1.1918120818403299</v>
      </c>
      <c r="AH153">
        <v>1.2552276633553701</v>
      </c>
      <c r="AI153">
        <v>1.2326634803568799</v>
      </c>
      <c r="AJ153">
        <v>1.2910923947119799</v>
      </c>
      <c r="AK153">
        <v>1.1956474170075699</v>
      </c>
      <c r="AL153">
        <v>1.2759901498734301</v>
      </c>
      <c r="AM153">
        <v>1.2100858182838901</v>
      </c>
      <c r="AN153">
        <v>1.2676913644312999</v>
      </c>
      <c r="AO153">
        <v>1.2027775095999</v>
      </c>
      <c r="AP153">
        <v>1.2934954235013001</v>
      </c>
      <c r="AQ153">
        <v>1.24268946066096</v>
      </c>
      <c r="AR153">
        <v>1.31038599857406</v>
      </c>
      <c r="AS153">
        <v>1.19348339521927</v>
      </c>
      <c r="AT153">
        <v>1.20932803847677</v>
      </c>
      <c r="AU153">
        <v>1.24045646752309</v>
      </c>
      <c r="AV153">
        <v>1.2834806223011499</v>
      </c>
      <c r="AW153">
        <v>1.18762025352272</v>
      </c>
      <c r="AX153">
        <v>1.2302094533416299</v>
      </c>
      <c r="AY153">
        <v>1.26921518688789</v>
      </c>
      <c r="AZ153">
        <v>1.3369764314503401</v>
      </c>
      <c r="BA153">
        <v>1.1564518811006399</v>
      </c>
      <c r="BB153">
        <v>1.2336230452511401</v>
      </c>
      <c r="BC153">
        <v>1.1594799473302</v>
      </c>
      <c r="BD153">
        <v>1.2297083881977</v>
      </c>
      <c r="BE153">
        <v>1.2436629522354401</v>
      </c>
      <c r="BF153">
        <v>1.30566485172753</v>
      </c>
      <c r="BG153">
        <v>1.30474764619568</v>
      </c>
      <c r="BH153">
        <v>1.38648178397176</v>
      </c>
      <c r="BI153">
        <v>1.2924387124860499</v>
      </c>
      <c r="BJ153">
        <v>1.36475026981924</v>
      </c>
      <c r="BK153">
        <v>1.3062384300700101</v>
      </c>
      <c r="BL153">
        <v>1.38934195189956</v>
      </c>
      <c r="BM153">
        <v>1.2868615963088901</v>
      </c>
      <c r="BN153">
        <v>1.3694298055610401</v>
      </c>
      <c r="BO153">
        <v>1.26988853066986</v>
      </c>
      <c r="BP153">
        <v>1.35364013738752</v>
      </c>
      <c r="BQ153">
        <v>1.1786356262878599</v>
      </c>
      <c r="BR153">
        <v>1.24390226080348</v>
      </c>
      <c r="BS153">
        <v>1.17585416297456</v>
      </c>
      <c r="BT153">
        <v>1.2085351811318199</v>
      </c>
      <c r="BU153">
        <v>1.31123792731841</v>
      </c>
      <c r="BV153">
        <v>1.3788920035200301</v>
      </c>
      <c r="BW153">
        <v>1.25605225910171</v>
      </c>
      <c r="BX153">
        <v>1.3175407614585299</v>
      </c>
      <c r="BY153">
        <v>1.24394222217535</v>
      </c>
      <c r="BZ153">
        <v>1.2915115531042001</v>
      </c>
      <c r="CA153">
        <v>1.21503401994594</v>
      </c>
      <c r="CB153">
        <v>1.2821170037592799</v>
      </c>
      <c r="CC153">
        <v>1.18073127090406</v>
      </c>
      <c r="CD153">
        <v>1.2193812712201899</v>
      </c>
      <c r="CE153">
        <v>1.2879330114071901</v>
      </c>
      <c r="CF153">
        <v>1.37154688349724</v>
      </c>
      <c r="CG153">
        <v>1.2675299915868701</v>
      </c>
      <c r="CH153">
        <v>1.3401048749503299</v>
      </c>
      <c r="CI153">
        <v>1.2549912736441999</v>
      </c>
      <c r="CJ153">
        <v>1.3424640439272399</v>
      </c>
      <c r="CK153">
        <v>1.2423261667540599</v>
      </c>
      <c r="CL153">
        <v>1.31042055584688</v>
      </c>
      <c r="CM153">
        <v>1.20276192130677</v>
      </c>
      <c r="CN153">
        <v>1.24098546370084</v>
      </c>
      <c r="CO153">
        <v>1.18923225548547</v>
      </c>
      <c r="CP153">
        <v>1.23108399218264</v>
      </c>
      <c r="CQ153">
        <v>1.1828630950907799</v>
      </c>
      <c r="CR153">
        <v>1.2116083340270101</v>
      </c>
      <c r="CS153">
        <v>1.16657066826408</v>
      </c>
      <c r="CT153">
        <v>1.2135599663621599</v>
      </c>
      <c r="CU153">
        <v>1.18395182999527</v>
      </c>
      <c r="CV153">
        <v>1.23605101941347</v>
      </c>
      <c r="CW153">
        <v>1.1263136596443699</v>
      </c>
      <c r="CX153">
        <v>1.1833355479319601</v>
      </c>
      <c r="CY153">
        <v>1.21874485516051</v>
      </c>
      <c r="CZ153">
        <v>1.2795029595076599</v>
      </c>
      <c r="DA153">
        <v>1.0826592080387401</v>
      </c>
      <c r="DB153">
        <v>1.13497526739699</v>
      </c>
      <c r="DC153">
        <v>1.18644081457202</v>
      </c>
      <c r="DD153">
        <v>1.2309718266974701</v>
      </c>
      <c r="DE153">
        <v>1.2011349513524101</v>
      </c>
      <c r="DF153">
        <v>1.23434329735577</v>
      </c>
      <c r="DG153">
        <v>1.2580499548600601</v>
      </c>
      <c r="DH153">
        <v>1.3283428628749101</v>
      </c>
      <c r="DI153">
        <v>1.2220429440238301</v>
      </c>
      <c r="DJ153">
        <v>1.26759339704604</v>
      </c>
      <c r="DK153">
        <v>1.29597392954376</v>
      </c>
      <c r="DL153">
        <v>1.3487061023567899</v>
      </c>
      <c r="DM153">
        <v>1.2549411468496201</v>
      </c>
      <c r="DN153">
        <v>1.32377100774217</v>
      </c>
      <c r="DO153">
        <v>1.28819742128532</v>
      </c>
      <c r="DP153">
        <v>1.38788306688856</v>
      </c>
      <c r="DQ153">
        <v>1.3011129745387999</v>
      </c>
      <c r="DR153">
        <v>1.36677606502916</v>
      </c>
      <c r="DS153">
        <v>1.2315507224787701</v>
      </c>
      <c r="DT153">
        <v>1.28187099657381</v>
      </c>
      <c r="DU153">
        <v>1.22569965161617</v>
      </c>
      <c r="DV153">
        <v>1.2893085388643999</v>
      </c>
      <c r="DW153">
        <v>1.24641638225255</v>
      </c>
      <c r="DX153">
        <v>1.2933447098976101</v>
      </c>
      <c r="DY153">
        <v>1.2461751141366799</v>
      </c>
      <c r="DZ153">
        <v>1.3125428375599699</v>
      </c>
      <c r="EA153">
        <v>1.29909058078072</v>
      </c>
      <c r="EB153">
        <v>1.3985193210545299</v>
      </c>
      <c r="EC153">
        <v>1.25523926930404</v>
      </c>
      <c r="ED153">
        <v>1.3284022563412901</v>
      </c>
      <c r="EE153">
        <v>1.24901285258074</v>
      </c>
      <c r="EF153">
        <v>1.3288656063680799</v>
      </c>
      <c r="EG153">
        <v>1.27640438767272</v>
      </c>
      <c r="EH153">
        <v>1.3457809012773601</v>
      </c>
      <c r="EI153">
        <v>1.24774029280712</v>
      </c>
      <c r="EJ153">
        <v>1.31766680168971</v>
      </c>
      <c r="EK153">
        <v>1.2571292844084201</v>
      </c>
      <c r="EL153">
        <v>1.31067989117134</v>
      </c>
      <c r="EM153">
        <v>1.3033825834233601</v>
      </c>
      <c r="EN153">
        <v>1.3511465481824101</v>
      </c>
      <c r="EO153">
        <v>1.29938955635911</v>
      </c>
      <c r="EP153">
        <v>1.3768614642871</v>
      </c>
      <c r="EQ153">
        <v>1.25140285615207</v>
      </c>
      <c r="ER153">
        <v>1.30921944453201</v>
      </c>
      <c r="ES153">
        <v>1.2596168598050499</v>
      </c>
      <c r="ET153">
        <v>1.3236337973427701</v>
      </c>
      <c r="EU153">
        <v>1.27919005866397</v>
      </c>
      <c r="EV153">
        <v>1.3406821001282601</v>
      </c>
      <c r="EW153">
        <v>1.25107281284606</v>
      </c>
      <c r="EX153">
        <v>1.31992894056847</v>
      </c>
      <c r="EY153">
        <v>1.32394866031821</v>
      </c>
      <c r="EZ153">
        <v>1.40230377949961</v>
      </c>
      <c r="FA153">
        <v>1.2509143234006801</v>
      </c>
      <c r="FB153">
        <v>1.3156564142534499</v>
      </c>
      <c r="FC153">
        <v>1.24199612173018</v>
      </c>
      <c r="FD153">
        <v>1.29196841980292</v>
      </c>
      <c r="FE153">
        <v>1.2870905400549599</v>
      </c>
      <c r="FF153">
        <v>1.34640821202086</v>
      </c>
      <c r="FG153">
        <v>1.34341651822131</v>
      </c>
      <c r="FH153">
        <v>1.4606689197063201</v>
      </c>
      <c r="FI153">
        <v>1.28598539793056</v>
      </c>
      <c r="FJ153">
        <v>1.35634851561744</v>
      </c>
    </row>
    <row r="154" spans="1:166" x14ac:dyDescent="0.45">
      <c r="A154" t="s">
        <v>59</v>
      </c>
      <c r="B154" t="s">
        <v>52</v>
      </c>
      <c r="C154" t="s">
        <v>117</v>
      </c>
      <c r="D154">
        <v>30</v>
      </c>
      <c r="E154" s="1" cm="1">
        <f t="array" ref="E154">SUMPRODUCT($G154:$FZZ154,$G$2:$FZZ$2)/SUMPRODUCT(--($G154:$FZZ154&lt;&gt;""),$G$2:$FZZ$2)</f>
        <v>2.2460859742471984</v>
      </c>
      <c r="F154" s="1" cm="1">
        <f t="array" ref="F154">SUMPRODUCT($G154:$FZZ154,$F$2:$FZY$2)/SUMPRODUCT(--($G154:$FZZ154&lt;&gt;""),$F$2:$FZY$2)</f>
        <v>2.103246500688853</v>
      </c>
      <c r="G154">
        <v>2.05597896075066</v>
      </c>
      <c r="H154">
        <v>2.0713038867279399</v>
      </c>
      <c r="I154">
        <v>2.0015815971249502</v>
      </c>
      <c r="J154">
        <v>2.0096656714984298</v>
      </c>
      <c r="K154">
        <v>1.99959570700737</v>
      </c>
      <c r="L154">
        <v>2.0220115073764702</v>
      </c>
      <c r="M154">
        <v>2.4624704034507801</v>
      </c>
      <c r="N154">
        <v>2.1093544631205501</v>
      </c>
      <c r="O154">
        <v>1.9986494996683599</v>
      </c>
      <c r="P154">
        <v>2.0136917746388399</v>
      </c>
      <c r="Q154">
        <v>2.1338400497606198</v>
      </c>
      <c r="R154">
        <v>2.1418444729269499</v>
      </c>
      <c r="S154">
        <v>2.76462241601378</v>
      </c>
      <c r="T154">
        <v>2.1761297374983601</v>
      </c>
      <c r="U154">
        <v>1.94757273185945</v>
      </c>
      <c r="V154">
        <v>2.049387459758</v>
      </c>
      <c r="W154">
        <v>1.91343616989162</v>
      </c>
      <c r="X154">
        <v>2.0453889576478401</v>
      </c>
      <c r="Y154">
        <v>2.0900690327754501</v>
      </c>
      <c r="Z154">
        <v>2.09789919522211</v>
      </c>
      <c r="AA154">
        <v>2.0987073917269798</v>
      </c>
      <c r="AB154">
        <v>2.06896695775123</v>
      </c>
      <c r="AC154">
        <v>2.1035667650410899</v>
      </c>
      <c r="AD154">
        <v>2.08408560839931</v>
      </c>
      <c r="AE154">
        <v>2.0153356823471702</v>
      </c>
      <c r="AF154">
        <v>2.1239621645721698</v>
      </c>
      <c r="AG154">
        <v>1.9346219205484501</v>
      </c>
      <c r="AH154">
        <v>2.0552548528369301</v>
      </c>
      <c r="AI154">
        <v>2.08328577029783</v>
      </c>
      <c r="AJ154">
        <v>2.08603532734121</v>
      </c>
      <c r="AK154">
        <v>2.35439018186301</v>
      </c>
      <c r="AL154">
        <v>2.1346050674613699</v>
      </c>
      <c r="AM154">
        <v>2.3317734485949</v>
      </c>
      <c r="AN154">
        <v>2.1230099004049898</v>
      </c>
      <c r="AO154">
        <v>2.61208139596445</v>
      </c>
      <c r="AP154">
        <v>2.1854229407312999</v>
      </c>
      <c r="AQ154">
        <v>2.0981667295755702</v>
      </c>
      <c r="AR154">
        <v>2.0808733329139399</v>
      </c>
      <c r="AS154">
        <v>2.54520744842582</v>
      </c>
      <c r="AT154">
        <v>2.0761273836836098</v>
      </c>
      <c r="AU154">
        <v>2.4073262715807102</v>
      </c>
      <c r="AV154">
        <v>2.1728421582266</v>
      </c>
      <c r="AW154">
        <v>2.2643030954671399</v>
      </c>
      <c r="AX154">
        <v>2.0394661450964802</v>
      </c>
      <c r="AY154">
        <v>2.1108184036687101</v>
      </c>
      <c r="AZ154">
        <v>2.1001040432302398</v>
      </c>
      <c r="BA154">
        <v>2.3826617096312201</v>
      </c>
      <c r="BB154">
        <v>2.1344691000151301</v>
      </c>
      <c r="BC154">
        <v>1.97589454555896</v>
      </c>
      <c r="BD154">
        <v>2.0677364705496202</v>
      </c>
      <c r="BE154">
        <v>2.0317914216105502</v>
      </c>
      <c r="BF154">
        <v>2.09693751142939</v>
      </c>
      <c r="BG154">
        <v>1.9681552264997499</v>
      </c>
      <c r="BH154">
        <v>2.0929659531603</v>
      </c>
      <c r="BI154">
        <v>2.0102667355952799</v>
      </c>
      <c r="BJ154">
        <v>2.1106667029448798</v>
      </c>
      <c r="BK154">
        <v>1.97947313490824</v>
      </c>
      <c r="BL154">
        <v>2.0863640518942299</v>
      </c>
      <c r="BM154">
        <v>2.1030635806545201</v>
      </c>
      <c r="BN154">
        <v>2.1667556916399202</v>
      </c>
      <c r="BO154">
        <v>2.3652506479549902</v>
      </c>
      <c r="BP154">
        <v>2.1944138904692601</v>
      </c>
      <c r="BQ154">
        <v>2.84670281224273</v>
      </c>
      <c r="BR154">
        <v>2.0814225378870899</v>
      </c>
      <c r="BS154">
        <v>1.9507019710489699</v>
      </c>
      <c r="BT154">
        <v>2.01697794759643</v>
      </c>
      <c r="BU154">
        <v>2.10792902824031</v>
      </c>
      <c r="BV154">
        <v>2.1594119464841102</v>
      </c>
      <c r="BW154">
        <v>2.14362017916006</v>
      </c>
      <c r="BX154">
        <v>2.0834867797364001</v>
      </c>
      <c r="BY154">
        <v>2.3361760566763499</v>
      </c>
      <c r="BZ154">
        <v>2.0931232108478102</v>
      </c>
      <c r="CA154">
        <v>2.0006213688756298</v>
      </c>
      <c r="CB154">
        <v>2.03988877497126</v>
      </c>
      <c r="CC154">
        <v>2.7575412707143898</v>
      </c>
      <c r="CD154">
        <v>2.1618836263854302</v>
      </c>
      <c r="CE154">
        <v>2.08001153168264</v>
      </c>
      <c r="CF154">
        <v>2.1899189506168701</v>
      </c>
      <c r="CG154">
        <v>1.98332671102679</v>
      </c>
      <c r="CH154">
        <v>2.0796784730266902</v>
      </c>
      <c r="CI154">
        <v>2.10380601246831</v>
      </c>
      <c r="CJ154">
        <v>2.14045120122737</v>
      </c>
      <c r="CK154">
        <v>2.3881531200839001</v>
      </c>
      <c r="CL154">
        <v>2.1931431567907702</v>
      </c>
      <c r="CM154">
        <v>3.1113405643734602</v>
      </c>
      <c r="CN154">
        <v>2.1554339235773798</v>
      </c>
      <c r="CO154">
        <v>2.5170338456071701</v>
      </c>
      <c r="CP154">
        <v>2.1983710135915402</v>
      </c>
      <c r="CQ154">
        <v>2.2093585696898201</v>
      </c>
      <c r="CR154">
        <v>2.0723096755614798</v>
      </c>
      <c r="CS154">
        <v>2.5166374831522802</v>
      </c>
      <c r="CT154">
        <v>2.0633877452279101</v>
      </c>
      <c r="CU154">
        <v>2.35157954724394</v>
      </c>
      <c r="CV154">
        <v>2.1141113219007002</v>
      </c>
      <c r="CW154">
        <v>2.44817235214534</v>
      </c>
      <c r="CX154">
        <v>2.07724318708929</v>
      </c>
      <c r="CY154">
        <v>2.08911972613121</v>
      </c>
      <c r="CZ154">
        <v>2.1475598761318602</v>
      </c>
      <c r="DA154">
        <v>2.55226581721181</v>
      </c>
      <c r="DB154">
        <v>2.1374915184005299</v>
      </c>
      <c r="DC154">
        <v>2.00036537531567</v>
      </c>
      <c r="DD154">
        <v>2.0783443483244599</v>
      </c>
      <c r="DE154">
        <v>2.2642385432106802</v>
      </c>
      <c r="DF154">
        <v>2.10330261096024</v>
      </c>
      <c r="DG154">
        <v>2.10802236934496</v>
      </c>
      <c r="DH154">
        <v>2.1010883739592701</v>
      </c>
      <c r="DI154">
        <v>1.9766662529477399</v>
      </c>
      <c r="DJ154">
        <v>2.0270675602995301</v>
      </c>
      <c r="DK154">
        <v>2.12762973352033</v>
      </c>
      <c r="DL154">
        <v>2.1665841652228899</v>
      </c>
      <c r="DM154">
        <v>2.02256561968905</v>
      </c>
      <c r="DN154">
        <v>2.07258292943916</v>
      </c>
      <c r="DO154">
        <v>2.1392068855380102</v>
      </c>
      <c r="DP154">
        <v>2.2197118698202898</v>
      </c>
      <c r="DQ154">
        <v>2.0331725792603099</v>
      </c>
      <c r="DR154">
        <v>2.1183508397461099</v>
      </c>
      <c r="DS154">
        <v>2.0923779730870402</v>
      </c>
      <c r="DT154">
        <v>2.0791598391181201</v>
      </c>
      <c r="DU154">
        <v>2.2759384445008402</v>
      </c>
      <c r="DV154">
        <v>2.0761945412177201</v>
      </c>
      <c r="DW154">
        <v>2.09026166097838</v>
      </c>
      <c r="DX154">
        <v>2.1213424345847498</v>
      </c>
      <c r="DY154">
        <v>2.03473472659471</v>
      </c>
      <c r="DZ154">
        <v>2.0770669485716899</v>
      </c>
      <c r="EA154">
        <v>2.03581864145244</v>
      </c>
      <c r="EB154">
        <v>2.1275649233395701</v>
      </c>
      <c r="EC154">
        <v>2.0278867346557501</v>
      </c>
      <c r="ED154">
        <v>2.0591635847435401</v>
      </c>
      <c r="EE154">
        <v>2.1496845847688202</v>
      </c>
      <c r="EF154">
        <v>2.2078594239149201</v>
      </c>
      <c r="EG154">
        <v>2.0948098200294401</v>
      </c>
      <c r="EH154">
        <v>2.1559238330405002</v>
      </c>
      <c r="EI154">
        <v>2.1207569006423199</v>
      </c>
      <c r="EJ154">
        <v>2.1754643828482099</v>
      </c>
      <c r="EK154">
        <v>2.1127873666633001</v>
      </c>
      <c r="EL154">
        <v>2.1209639109217302</v>
      </c>
      <c r="EM154">
        <v>2.0831266452624</v>
      </c>
      <c r="EN154">
        <v>2.07847045755413</v>
      </c>
      <c r="EO154">
        <v>2.0365391344920099</v>
      </c>
      <c r="EP154">
        <v>2.0574283603561501</v>
      </c>
      <c r="EQ154">
        <v>2.0862362472809801</v>
      </c>
      <c r="ER154">
        <v>2.0596371488919001</v>
      </c>
      <c r="ES154">
        <v>2.0424256681428998</v>
      </c>
      <c r="ET154">
        <v>2.0944963230405702</v>
      </c>
      <c r="EU154">
        <v>2.12098656405727</v>
      </c>
      <c r="EV154">
        <v>2.1768750394247101</v>
      </c>
      <c r="EW154">
        <v>2.0535714285714199</v>
      </c>
      <c r="EX154">
        <v>2.1414036544850399</v>
      </c>
      <c r="EY154">
        <v>2.1279351747796702</v>
      </c>
      <c r="EZ154">
        <v>2.1285562193174399</v>
      </c>
      <c r="FA154">
        <v>2.1134460499230499</v>
      </c>
      <c r="FB154">
        <v>2.1376481403761201</v>
      </c>
      <c r="FC154">
        <v>2.06962087933832</v>
      </c>
      <c r="FD154">
        <v>2.0908722149669501</v>
      </c>
      <c r="FE154">
        <v>2.0673102135552699</v>
      </c>
      <c r="FF154">
        <v>2.05631682706781</v>
      </c>
      <c r="FG154">
        <v>1.9781743719513201</v>
      </c>
      <c r="FH154">
        <v>2.08125926049245</v>
      </c>
      <c r="FI154">
        <v>2.02301518228411</v>
      </c>
      <c r="FJ154">
        <v>2.1177956677303902</v>
      </c>
    </row>
    <row r="155" spans="1:166" x14ac:dyDescent="0.45">
      <c r="A155" t="s">
        <v>59</v>
      </c>
      <c r="B155" t="s">
        <v>52</v>
      </c>
      <c r="C155" t="s">
        <v>117</v>
      </c>
      <c r="D155">
        <v>35</v>
      </c>
      <c r="E155" s="1" cm="1">
        <f t="array" ref="E155">SUMPRODUCT($G155:$FZZ155,$G$2:$FZZ$2)/SUMPRODUCT(--($G155:$FZZ155&lt;&gt;""),$G$2:$FZZ$2)</f>
        <v>2.1136570918666462</v>
      </c>
      <c r="F155" s="1" cm="1">
        <f t="array" ref="F155">SUMPRODUCT($G155:$FZZ155,$F$2:$FZY$2)/SUMPRODUCT(--($G155:$FZZ155&lt;&gt;""),$F$2:$FZY$2)</f>
        <v>2.0038010334908374</v>
      </c>
      <c r="G155">
        <v>1.99673937745164</v>
      </c>
      <c r="H155">
        <v>2.0101425122602699</v>
      </c>
      <c r="I155">
        <v>1.9804653545386799</v>
      </c>
      <c r="J155">
        <v>1.95051746080024</v>
      </c>
      <c r="K155">
        <v>1.84224524862147</v>
      </c>
      <c r="L155">
        <v>1.8877581579213301</v>
      </c>
      <c r="M155">
        <v>2.2750920130341998</v>
      </c>
      <c r="N155">
        <v>2.00940525587828</v>
      </c>
      <c r="O155">
        <v>1.9417991825162799</v>
      </c>
      <c r="P155">
        <v>1.9449168268989001</v>
      </c>
      <c r="Q155">
        <v>2.0166402784584201</v>
      </c>
      <c r="R155">
        <v>2.0290537314182999</v>
      </c>
      <c r="S155">
        <v>2.4795184171343099</v>
      </c>
      <c r="T155">
        <v>2.0425708778778202</v>
      </c>
      <c r="U155">
        <v>1.8737339368660699</v>
      </c>
      <c r="V155">
        <v>1.9865749277753699</v>
      </c>
      <c r="W155">
        <v>1.8396232680291</v>
      </c>
      <c r="X155">
        <v>1.95842666103178</v>
      </c>
      <c r="Y155">
        <v>2.02861454886899</v>
      </c>
      <c r="Z155">
        <v>2.0296441970960202</v>
      </c>
      <c r="AA155">
        <v>1.9896816279312599</v>
      </c>
      <c r="AB155">
        <v>2.01158446942005</v>
      </c>
      <c r="AC155">
        <v>2.0167110735392901</v>
      </c>
      <c r="AD155">
        <v>2.0413814185542698</v>
      </c>
      <c r="AE155">
        <v>1.87858305550452</v>
      </c>
      <c r="AF155">
        <v>1.99496456000458</v>
      </c>
      <c r="AG155">
        <v>1.8706916809896901</v>
      </c>
      <c r="AH155">
        <v>1.9883735834765599</v>
      </c>
      <c r="AI155">
        <v>1.9514493077303501</v>
      </c>
      <c r="AJ155">
        <v>2.0205952079621299</v>
      </c>
      <c r="AK155">
        <v>2.2638118923506001</v>
      </c>
      <c r="AL155">
        <v>2.0376577403134299</v>
      </c>
      <c r="AM155">
        <v>2.2450835006177301</v>
      </c>
      <c r="AN155">
        <v>2.0205579758186998</v>
      </c>
      <c r="AO155">
        <v>2.2022434030837998</v>
      </c>
      <c r="AP155">
        <v>1.96934493315104</v>
      </c>
      <c r="AQ155">
        <v>1.97033320751551</v>
      </c>
      <c r="AR155">
        <v>2.0019161004864898</v>
      </c>
      <c r="AS155">
        <v>2.1236244583060699</v>
      </c>
      <c r="AT155">
        <v>1.9578223520342499</v>
      </c>
      <c r="AU155">
        <v>2.3107473656277699</v>
      </c>
      <c r="AV155">
        <v>2.0102870612778001</v>
      </c>
      <c r="AW155">
        <v>1.9282086469356501</v>
      </c>
      <c r="AX155">
        <v>1.9408494142946</v>
      </c>
      <c r="AY155">
        <v>2.0105621948366399</v>
      </c>
      <c r="AZ155">
        <v>2.0352910072031301</v>
      </c>
      <c r="BA155">
        <v>2.16151728964656</v>
      </c>
      <c r="BB155">
        <v>1.94768805422295</v>
      </c>
      <c r="BC155">
        <v>1.9117268226250299</v>
      </c>
      <c r="BD155">
        <v>2.0065570609927601</v>
      </c>
      <c r="BE155">
        <v>1.9801910110371099</v>
      </c>
      <c r="BF155">
        <v>2.0128141978185301</v>
      </c>
      <c r="BG155">
        <v>1.9091892605615</v>
      </c>
      <c r="BH155">
        <v>2.01373203367414</v>
      </c>
      <c r="BI155">
        <v>1.9496065324977201</v>
      </c>
      <c r="BJ155">
        <v>2.0538005967766799</v>
      </c>
      <c r="BK155">
        <v>1.92252622517464</v>
      </c>
      <c r="BL155">
        <v>2.0272040954695298</v>
      </c>
      <c r="BM155">
        <v>1.9505848309857301</v>
      </c>
      <c r="BN155">
        <v>2.0117470905657302</v>
      </c>
      <c r="BO155">
        <v>2.2428008512969599</v>
      </c>
      <c r="BP155">
        <v>2.1279621552141901</v>
      </c>
      <c r="BQ155">
        <v>2.8077659403451798</v>
      </c>
      <c r="BR155">
        <v>2.01625333080022</v>
      </c>
      <c r="BS155">
        <v>1.8326413058303801</v>
      </c>
      <c r="BT155">
        <v>1.8972694063842199</v>
      </c>
      <c r="BU155">
        <v>1.97814093644949</v>
      </c>
      <c r="BV155">
        <v>2.0033741546966</v>
      </c>
      <c r="BW155">
        <v>2.03799376916509</v>
      </c>
      <c r="BX155">
        <v>2.0156487060557402</v>
      </c>
      <c r="BY155">
        <v>2.0858617283429801</v>
      </c>
      <c r="BZ155">
        <v>1.9736714135225</v>
      </c>
      <c r="CA155">
        <v>1.8652872277627599</v>
      </c>
      <c r="CB155">
        <v>1.9132165159847101</v>
      </c>
      <c r="CC155">
        <v>2.6509487048171798</v>
      </c>
      <c r="CD155">
        <v>2.0433666533892199</v>
      </c>
      <c r="CE155">
        <v>1.89479174174272</v>
      </c>
      <c r="CF155">
        <v>1.9872535594242</v>
      </c>
      <c r="CG155">
        <v>1.89817877242956</v>
      </c>
      <c r="CH155">
        <v>2.00810533011731</v>
      </c>
      <c r="CI155">
        <v>1.95267030157771</v>
      </c>
      <c r="CJ155">
        <v>2.0666818376182001</v>
      </c>
      <c r="CK155">
        <v>2.1497136864184498</v>
      </c>
      <c r="CL155">
        <v>2.0942611431567899</v>
      </c>
      <c r="CM155">
        <v>3.0469830022436901</v>
      </c>
      <c r="CN155">
        <v>2.06471479149794</v>
      </c>
      <c r="CO155">
        <v>2.4519095525746901</v>
      </c>
      <c r="CP155">
        <v>2.0864850759527398</v>
      </c>
      <c r="CQ155">
        <v>2.00918578778872</v>
      </c>
      <c r="CR155">
        <v>2.00588988303475</v>
      </c>
      <c r="CS155">
        <v>2.4569591162002999</v>
      </c>
      <c r="CT155">
        <v>1.9568640777817401</v>
      </c>
      <c r="CU155">
        <v>2.2627192357585799</v>
      </c>
      <c r="CV155">
        <v>1.9855954889360401</v>
      </c>
      <c r="CW155">
        <v>2.2141718206416598</v>
      </c>
      <c r="CX155">
        <v>1.92538413219945</v>
      </c>
      <c r="CY155">
        <v>1.9672925404727299</v>
      </c>
      <c r="CZ155">
        <v>2.0749323821096701</v>
      </c>
      <c r="DA155">
        <v>2.2197021728433399</v>
      </c>
      <c r="DB155">
        <v>1.97156398104265</v>
      </c>
      <c r="DC155">
        <v>1.9087502014937401</v>
      </c>
      <c r="DD155">
        <v>1.99292891300843</v>
      </c>
      <c r="DE155">
        <v>2.2369889037103099</v>
      </c>
      <c r="DF155">
        <v>2.0351197091845998</v>
      </c>
      <c r="DG155">
        <v>1.97776858260607</v>
      </c>
      <c r="DH155">
        <v>2.01362975223191</v>
      </c>
      <c r="DI155">
        <v>1.9206176823466099</v>
      </c>
      <c r="DJ155">
        <v>1.9674920359107999</v>
      </c>
      <c r="DK155">
        <v>1.97370953991694</v>
      </c>
      <c r="DL155">
        <v>2.05990979842147</v>
      </c>
      <c r="DM155">
        <v>1.92729118146912</v>
      </c>
      <c r="DN155">
        <v>1.9943271228048001</v>
      </c>
      <c r="DO155">
        <v>2.05375964496444</v>
      </c>
      <c r="DP155">
        <v>2.1048128162455599</v>
      </c>
      <c r="DQ155">
        <v>1.9988765938324999</v>
      </c>
      <c r="DR155">
        <v>2.0500236717728102</v>
      </c>
      <c r="DS155">
        <v>2.0038532201201602</v>
      </c>
      <c r="DT155">
        <v>2.0224241521425999</v>
      </c>
      <c r="DU155">
        <v>2.10467664905521</v>
      </c>
      <c r="DV155">
        <v>1.9794545832083601</v>
      </c>
      <c r="DW155">
        <v>1.9604095563139901</v>
      </c>
      <c r="DX155">
        <v>1.9925711035267299</v>
      </c>
      <c r="DY155">
        <v>1.90747087045921</v>
      </c>
      <c r="DZ155">
        <v>1.958225392363</v>
      </c>
      <c r="EA155">
        <v>1.9567123017827199</v>
      </c>
      <c r="EB155">
        <v>2.0341606750057402</v>
      </c>
      <c r="EC155">
        <v>1.88913482012775</v>
      </c>
      <c r="ED155">
        <v>1.94351675445477</v>
      </c>
      <c r="EE155">
        <v>1.9825381093963801</v>
      </c>
      <c r="EF155">
        <v>2.0522440889140499</v>
      </c>
      <c r="EG155">
        <v>1.93126929103946</v>
      </c>
      <c r="EH155">
        <v>1.99929721259319</v>
      </c>
      <c r="EI155">
        <v>1.98757016376367</v>
      </c>
      <c r="EJ155">
        <v>2.02963948845552</v>
      </c>
      <c r="EK155">
        <v>1.9554752616350199</v>
      </c>
      <c r="EL155">
        <v>2.0073272201189001</v>
      </c>
      <c r="EM155">
        <v>2.0331258844474198</v>
      </c>
      <c r="EN155">
        <v>2.04260563916066</v>
      </c>
      <c r="EO155">
        <v>1.959135269645</v>
      </c>
      <c r="EP155">
        <v>1.9894533224464399</v>
      </c>
      <c r="EQ155">
        <v>2.00578481132372</v>
      </c>
      <c r="ER155">
        <v>2.0008590523627801</v>
      </c>
      <c r="ES155">
        <v>1.9627087786766999</v>
      </c>
      <c r="ET155">
        <v>2.0373116772867199</v>
      </c>
      <c r="EU155">
        <v>1.98097100443659</v>
      </c>
      <c r="EV155">
        <v>2.0321705670850898</v>
      </c>
      <c r="EW155">
        <v>1.94159514581026</v>
      </c>
      <c r="EX155">
        <v>2.0130698597268299</v>
      </c>
      <c r="EY155">
        <v>1.9750990713905401</v>
      </c>
      <c r="EZ155">
        <v>2.0051901579227498</v>
      </c>
      <c r="FA155">
        <v>2.0328157163698801</v>
      </c>
      <c r="FB155">
        <v>2.0698483122489302</v>
      </c>
      <c r="FC155">
        <v>2.00587676599786</v>
      </c>
      <c r="FD155">
        <v>2.02298270608255</v>
      </c>
      <c r="FE155">
        <v>1.9770032339202299</v>
      </c>
      <c r="FF155">
        <v>1.9908129473346801</v>
      </c>
      <c r="FG155">
        <v>1.92485058351507</v>
      </c>
      <c r="FH155">
        <v>1.98588243128506</v>
      </c>
      <c r="FI155">
        <v>1.9596629919736901</v>
      </c>
      <c r="FJ155">
        <v>2.04337104728749</v>
      </c>
    </row>
    <row r="156" spans="1:166" x14ac:dyDescent="0.45">
      <c r="A156" t="s">
        <v>59</v>
      </c>
      <c r="B156" t="s">
        <v>52</v>
      </c>
      <c r="C156" t="s">
        <v>117</v>
      </c>
      <c r="D156">
        <v>40</v>
      </c>
      <c r="E156" s="1" cm="1">
        <f t="array" ref="E156">SUMPRODUCT($G156:$FZZ156,$G$2:$FZZ$2)/SUMPRODUCT(--($G156:$FZZ156&lt;&gt;""),$G$2:$FZZ$2)</f>
        <v>1.9849258201326025</v>
      </c>
      <c r="F156" s="1" cm="1">
        <f t="array" ref="F156">SUMPRODUCT($G156:$FZZ156,$F$2:$FZY$2)/SUMPRODUCT(--($G156:$FZZ156&lt;&gt;""),$F$2:$FZY$2)</f>
        <v>1.9032595030455592</v>
      </c>
      <c r="G156">
        <v>1.86574633673997</v>
      </c>
      <c r="H156">
        <v>1.8470323394472701</v>
      </c>
      <c r="I156">
        <v>1.81316343437092</v>
      </c>
      <c r="J156">
        <v>1.80037298798594</v>
      </c>
      <c r="K156">
        <v>1.7679807436744901</v>
      </c>
      <c r="L156">
        <v>1.8042791418506801</v>
      </c>
      <c r="M156">
        <v>2.0721241531284398</v>
      </c>
      <c r="N156">
        <v>1.9353056551875001</v>
      </c>
      <c r="O156">
        <v>1.8592582305093299</v>
      </c>
      <c r="P156">
        <v>1.8732684741980199</v>
      </c>
      <c r="Q156">
        <v>1.8993713951822599</v>
      </c>
      <c r="R156">
        <v>1.9642895289076501</v>
      </c>
      <c r="S156">
        <v>2.38336017928426</v>
      </c>
      <c r="T156">
        <v>1.9697731847011499</v>
      </c>
      <c r="U156">
        <v>1.7556105382417899</v>
      </c>
      <c r="V156">
        <v>1.8618045293683501</v>
      </c>
      <c r="W156">
        <v>1.7661726084462801</v>
      </c>
      <c r="X156">
        <v>1.8872279409545001</v>
      </c>
      <c r="Y156">
        <v>1.9460633586278799</v>
      </c>
      <c r="Z156">
        <v>1.96685580491893</v>
      </c>
      <c r="AA156">
        <v>1.9189167476722599</v>
      </c>
      <c r="AB156">
        <v>1.9749351285779699</v>
      </c>
      <c r="AC156">
        <v>1.8924611471314099</v>
      </c>
      <c r="AD156">
        <v>1.8961426404099999</v>
      </c>
      <c r="AE156">
        <v>1.8251591786487</v>
      </c>
      <c r="AF156">
        <v>1.90898410027347</v>
      </c>
      <c r="AG156">
        <v>1.76330293937716</v>
      </c>
      <c r="AH156">
        <v>1.85789417465357</v>
      </c>
      <c r="AI156">
        <v>1.9360322667632801</v>
      </c>
      <c r="AJ156">
        <v>1.95748278218114</v>
      </c>
      <c r="AK156">
        <v>2.1252125696856399</v>
      </c>
      <c r="AL156">
        <v>1.9092273293249999</v>
      </c>
      <c r="AM156">
        <v>2.1022820239596798</v>
      </c>
      <c r="AN156">
        <v>1.89157754578544</v>
      </c>
      <c r="AO156">
        <v>1.91147067708511</v>
      </c>
      <c r="AP156">
        <v>1.8905338573702</v>
      </c>
      <c r="AQ156">
        <v>1.92497457431638</v>
      </c>
      <c r="AR156">
        <v>1.9134570017614401</v>
      </c>
      <c r="AS156">
        <v>1.9028191118522999</v>
      </c>
      <c r="AT156">
        <v>1.82782809529513</v>
      </c>
      <c r="AU156">
        <v>2.1588813926532802</v>
      </c>
      <c r="AV156">
        <v>1.91035495243598</v>
      </c>
      <c r="AW156">
        <v>1.76775684737705</v>
      </c>
      <c r="AX156">
        <v>1.7820422585026301</v>
      </c>
      <c r="AY156">
        <v>1.8860222580234001</v>
      </c>
      <c r="AZ156">
        <v>1.90322457930966</v>
      </c>
      <c r="BA156">
        <v>1.8294004650943401</v>
      </c>
      <c r="BB156">
        <v>1.89107137982125</v>
      </c>
      <c r="BC156">
        <v>1.7788504530668601</v>
      </c>
      <c r="BD156">
        <v>1.85070739140957</v>
      </c>
      <c r="BE156">
        <v>1.83743267716303</v>
      </c>
      <c r="BF156">
        <v>1.8791654622785601</v>
      </c>
      <c r="BG156">
        <v>1.85052783569263</v>
      </c>
      <c r="BH156">
        <v>1.9723314855002201</v>
      </c>
      <c r="BI156">
        <v>1.8456754852967401</v>
      </c>
      <c r="BJ156">
        <v>1.95304691680497</v>
      </c>
      <c r="BK156">
        <v>1.86921884403543</v>
      </c>
      <c r="BL156">
        <v>1.9706647519940199</v>
      </c>
      <c r="BM156">
        <v>1.85656604741736</v>
      </c>
      <c r="BN156">
        <v>1.95985884985342</v>
      </c>
      <c r="BO156">
        <v>2.1850433023579199</v>
      </c>
      <c r="BP156">
        <v>2.0433360726552401</v>
      </c>
      <c r="BQ156">
        <v>1.83178910858774</v>
      </c>
      <c r="BR156">
        <v>1.8878829506871</v>
      </c>
      <c r="BS156">
        <v>1.7687721932060301</v>
      </c>
      <c r="BT156">
        <v>1.8291692608032799</v>
      </c>
      <c r="BU156">
        <v>1.87532568985071</v>
      </c>
      <c r="BV156">
        <v>1.9353592902196499</v>
      </c>
      <c r="BW156">
        <v>1.8778522655097001</v>
      </c>
      <c r="BX156">
        <v>1.8708788568132999</v>
      </c>
      <c r="BY156">
        <v>1.91650056772442</v>
      </c>
      <c r="BZ156">
        <v>1.8983673675046</v>
      </c>
      <c r="CA156">
        <v>1.78346226737502</v>
      </c>
      <c r="CB156">
        <v>1.8176375555348401</v>
      </c>
      <c r="CC156">
        <v>1.9112055284737799</v>
      </c>
      <c r="CD156">
        <v>1.88434083824914</v>
      </c>
      <c r="CE156">
        <v>1.83005182705096</v>
      </c>
      <c r="CF156">
        <v>1.9424739390524299</v>
      </c>
      <c r="CG156">
        <v>1.8642688320676299</v>
      </c>
      <c r="CH156">
        <v>1.9518642259269801</v>
      </c>
      <c r="CI156">
        <v>1.9014830216865</v>
      </c>
      <c r="CJ156">
        <v>2.0017104024400698</v>
      </c>
      <c r="CK156">
        <v>1.98065023597273</v>
      </c>
      <c r="CL156">
        <v>1.9793455689564701</v>
      </c>
      <c r="CM156">
        <v>2.8321364518315302</v>
      </c>
      <c r="CN156">
        <v>1.9036753029720901</v>
      </c>
      <c r="CO156">
        <v>2.3171082437594301</v>
      </c>
      <c r="CP156">
        <v>1.95996565100233</v>
      </c>
      <c r="CQ156">
        <v>1.9606088762202101</v>
      </c>
      <c r="CR156">
        <v>1.9291121754996099</v>
      </c>
      <c r="CS156">
        <v>2.21291773704885</v>
      </c>
      <c r="CT156">
        <v>1.8458073657654299</v>
      </c>
      <c r="CU156">
        <v>2.2147441905804501</v>
      </c>
      <c r="CV156">
        <v>1.8387722047675099</v>
      </c>
      <c r="CW156">
        <v>2.1318793486663998</v>
      </c>
      <c r="CX156">
        <v>1.8606977193660601</v>
      </c>
      <c r="CY156">
        <v>1.93552062508983</v>
      </c>
      <c r="CZ156">
        <v>1.9597402427710899</v>
      </c>
      <c r="DA156">
        <v>2.1967586046150198</v>
      </c>
      <c r="DB156">
        <v>1.8749768212778</v>
      </c>
      <c r="DC156">
        <v>1.8477513298586801</v>
      </c>
      <c r="DD156">
        <v>1.9138762022459801</v>
      </c>
      <c r="DE156">
        <v>2.03768691150621</v>
      </c>
      <c r="DF156">
        <v>1.8818260511173099</v>
      </c>
      <c r="DG156">
        <v>1.8680409268733</v>
      </c>
      <c r="DH156">
        <v>1.9275754840004</v>
      </c>
      <c r="DI156">
        <v>1.8594183111993701</v>
      </c>
      <c r="DJ156">
        <v>1.9151772785569401</v>
      </c>
      <c r="DK156">
        <v>1.8998157467755601</v>
      </c>
      <c r="DL156">
        <v>1.9837472155762701</v>
      </c>
      <c r="DM156">
        <v>1.8034949959086</v>
      </c>
      <c r="DN156">
        <v>1.86465349027506</v>
      </c>
      <c r="DO156">
        <v>1.98439995293089</v>
      </c>
      <c r="DP156">
        <v>2.0425807319246201</v>
      </c>
      <c r="DQ156">
        <v>1.9295624332977499</v>
      </c>
      <c r="DR156">
        <v>2.00450967332953</v>
      </c>
      <c r="DS156">
        <v>1.8338646407468</v>
      </c>
      <c r="DT156">
        <v>1.8723869109687601</v>
      </c>
      <c r="DU156">
        <v>1.8786539925708801</v>
      </c>
      <c r="DV156">
        <v>1.8854717024663701</v>
      </c>
      <c r="DW156">
        <v>1.9426393629123999</v>
      </c>
      <c r="DX156">
        <v>1.9393629124004499</v>
      </c>
      <c r="DY156">
        <v>1.8589003380536899</v>
      </c>
      <c r="DZ156">
        <v>1.8940184245071501</v>
      </c>
      <c r="EA156">
        <v>1.86488394234873</v>
      </c>
      <c r="EB156">
        <v>1.98982238418858</v>
      </c>
      <c r="EC156">
        <v>1.8276644626246701</v>
      </c>
      <c r="ED156">
        <v>1.8839609249505</v>
      </c>
      <c r="EE156">
        <v>1.8960781537590199</v>
      </c>
      <c r="EF156">
        <v>1.9560621076973901</v>
      </c>
      <c r="EG156">
        <v>1.88341326748658</v>
      </c>
      <c r="EH156">
        <v>1.9538059736929501</v>
      </c>
      <c r="EI156">
        <v>1.91508593252705</v>
      </c>
      <c r="EJ156">
        <v>1.9686129274926201</v>
      </c>
      <c r="EK156">
        <v>1.8961665251126401</v>
      </c>
      <c r="EL156">
        <v>1.9535606834899999</v>
      </c>
      <c r="EM156">
        <v>1.88272797821025</v>
      </c>
      <c r="EN156">
        <v>1.9503035651790099</v>
      </c>
      <c r="EO156">
        <v>1.90488549321513</v>
      </c>
      <c r="EP156">
        <v>1.9358645359461799</v>
      </c>
      <c r="EQ156">
        <v>1.85765738785032</v>
      </c>
      <c r="ER156">
        <v>1.8786844677027801</v>
      </c>
      <c r="ES156">
        <v>1.83959456280492</v>
      </c>
      <c r="ET156">
        <v>1.91914780456372</v>
      </c>
      <c r="EU156">
        <v>1.9160516411194499</v>
      </c>
      <c r="EV156">
        <v>1.98432473348892</v>
      </c>
      <c r="EW156">
        <v>1.88001799557032</v>
      </c>
      <c r="EX156">
        <v>1.9260451273532599</v>
      </c>
      <c r="EY156">
        <v>1.9024960075708199</v>
      </c>
      <c r="EZ156">
        <v>1.9827586206896499</v>
      </c>
      <c r="FA156">
        <v>1.8980354537642099</v>
      </c>
      <c r="FB156">
        <v>1.9458800487639101</v>
      </c>
      <c r="FC156">
        <v>1.88242510586093</v>
      </c>
      <c r="FD156">
        <v>1.8943765087656801</v>
      </c>
      <c r="FE156">
        <v>1.9050994940323001</v>
      </c>
      <c r="FF156">
        <v>1.92593060181992</v>
      </c>
      <c r="FG156">
        <v>1.76962391995604</v>
      </c>
      <c r="FH156">
        <v>1.8680140509764001</v>
      </c>
      <c r="FI156">
        <v>1.8795329271830501</v>
      </c>
      <c r="FJ156">
        <v>1.9576685040131501</v>
      </c>
    </row>
    <row r="157" spans="1:166" x14ac:dyDescent="0.45">
      <c r="A157" t="s">
        <v>59</v>
      </c>
      <c r="B157" t="s">
        <v>52</v>
      </c>
      <c r="C157" t="s">
        <v>117</v>
      </c>
      <c r="D157">
        <v>45</v>
      </c>
      <c r="E157" s="1" cm="1">
        <f t="array" ref="E157">SUMPRODUCT($G157:$FZZ157,$G$2:$FZZ$2)/SUMPRODUCT(--($G157:$FZZ157&lt;&gt;""),$G$2:$FZZ$2)</f>
        <v>1.8950804796759875</v>
      </c>
      <c r="F157" s="1" cm="1">
        <f t="array" ref="F157">SUMPRODUCT($G157:$FZZ157,$F$2:$FZY$2)/SUMPRODUCT(--($G157:$FZZ157&lt;&gt;""),$F$2:$FZY$2)</f>
        <v>1.8289677213174382</v>
      </c>
      <c r="G157">
        <v>1.8295517796741301</v>
      </c>
      <c r="H157">
        <v>1.78225957849043</v>
      </c>
      <c r="I157">
        <v>1.76765890008564</v>
      </c>
      <c r="J157">
        <v>1.7338050377390199</v>
      </c>
      <c r="K157">
        <v>1.7164932823724499</v>
      </c>
      <c r="L157">
        <v>1.7564752389259199</v>
      </c>
      <c r="M157">
        <v>1.78850208250306</v>
      </c>
      <c r="N157">
        <v>1.8216299005243299</v>
      </c>
      <c r="O157">
        <v>1.7015322431954101</v>
      </c>
      <c r="P157">
        <v>1.7581766329919499</v>
      </c>
      <c r="Q157">
        <v>1.78661992184064</v>
      </c>
      <c r="R157">
        <v>1.8107164398537301</v>
      </c>
      <c r="S157">
        <v>2.2729334961344798</v>
      </c>
      <c r="T157">
        <v>1.8866319344004701</v>
      </c>
      <c r="U157">
        <v>1.7172421594310301</v>
      </c>
      <c r="V157">
        <v>1.8202814291588101</v>
      </c>
      <c r="W157">
        <v>1.7073927611917701</v>
      </c>
      <c r="X157">
        <v>1.82613578048117</v>
      </c>
      <c r="Y157">
        <v>1.8833122433435501</v>
      </c>
      <c r="Z157">
        <v>1.9104578811411099</v>
      </c>
      <c r="AA157">
        <v>1.8599966258826901</v>
      </c>
      <c r="AB157">
        <v>1.91160294672911</v>
      </c>
      <c r="AC157">
        <v>1.80409398657981</v>
      </c>
      <c r="AD157">
        <v>1.8393238581898601</v>
      </c>
      <c r="AE157">
        <v>1.78230937471841</v>
      </c>
      <c r="AF157">
        <v>1.8654368475313701</v>
      </c>
      <c r="AG157">
        <v>1.71323739330556</v>
      </c>
      <c r="AH157">
        <v>1.7845437507889801</v>
      </c>
      <c r="AI157">
        <v>1.8028557673696</v>
      </c>
      <c r="AJ157">
        <v>1.84917471929537</v>
      </c>
      <c r="AK157">
        <v>2.0817467202344102</v>
      </c>
      <c r="AL157">
        <v>1.83148708253868</v>
      </c>
      <c r="AM157">
        <v>2.0683203660989098</v>
      </c>
      <c r="AN157">
        <v>1.8429915068154099</v>
      </c>
      <c r="AO157">
        <v>1.8391755450845</v>
      </c>
      <c r="AP157">
        <v>1.8228237884502101</v>
      </c>
      <c r="AQ157">
        <v>1.89414265643348</v>
      </c>
      <c r="AR157">
        <v>1.8628756186042601</v>
      </c>
      <c r="AS157">
        <v>1.7425514206124699</v>
      </c>
      <c r="AT157">
        <v>1.77973826700941</v>
      </c>
      <c r="AU157">
        <v>2.06021405817962</v>
      </c>
      <c r="AV157">
        <v>1.8467302538394099</v>
      </c>
      <c r="AW157">
        <v>1.7520000990323099</v>
      </c>
      <c r="AX157">
        <v>1.7501344009959801</v>
      </c>
      <c r="AY157">
        <v>1.8332379128205201</v>
      </c>
      <c r="AZ157">
        <v>1.8506817969996701</v>
      </c>
      <c r="BA157">
        <v>1.70708363011845</v>
      </c>
      <c r="BB157">
        <v>1.8035100476758901</v>
      </c>
      <c r="BC157">
        <v>1.74268099088123</v>
      </c>
      <c r="BD157">
        <v>1.8104297674571199</v>
      </c>
      <c r="BE157">
        <v>1.77536441342858</v>
      </c>
      <c r="BF157">
        <v>1.82223526566343</v>
      </c>
      <c r="BG157">
        <v>1.7921922484714301</v>
      </c>
      <c r="BH157">
        <v>1.9143409028471301</v>
      </c>
      <c r="BI157">
        <v>1.7887096140299901</v>
      </c>
      <c r="BJ157">
        <v>1.90319459938266</v>
      </c>
      <c r="BK157">
        <v>1.80946848789109</v>
      </c>
      <c r="BL157">
        <v>1.9258324636047099</v>
      </c>
      <c r="BM157">
        <v>1.80482501335374</v>
      </c>
      <c r="BN157">
        <v>1.9379208532938501</v>
      </c>
      <c r="BO157">
        <v>2.07777777777777</v>
      </c>
      <c r="BP157">
        <v>1.9010388351560299</v>
      </c>
      <c r="BQ157">
        <v>1.78445399233246</v>
      </c>
      <c r="BR157">
        <v>1.81207466838138</v>
      </c>
      <c r="BS157">
        <v>1.7097761913466001</v>
      </c>
      <c r="BT157">
        <v>1.76940684814952</v>
      </c>
      <c r="BU157">
        <v>1.7880557119842799</v>
      </c>
      <c r="BV157">
        <v>1.8908286051768399</v>
      </c>
      <c r="BW157">
        <v>1.8076130775914201</v>
      </c>
      <c r="BX157">
        <v>1.8293060327524</v>
      </c>
      <c r="BY157">
        <v>1.8220673137201799</v>
      </c>
      <c r="BZ157">
        <v>1.8429612131140201</v>
      </c>
      <c r="CA157">
        <v>1.72457824587566</v>
      </c>
      <c r="CB157">
        <v>1.7757075838071199</v>
      </c>
      <c r="CC157">
        <v>1.7546265561477701</v>
      </c>
      <c r="CD157">
        <v>1.8070598053906399</v>
      </c>
      <c r="CE157">
        <v>1.7628129443137599</v>
      </c>
      <c r="CF157">
        <v>1.8930960602268301</v>
      </c>
      <c r="CG157">
        <v>1.7212755122027601</v>
      </c>
      <c r="CH157">
        <v>1.8303421027595399</v>
      </c>
      <c r="CI157">
        <v>1.8549516334159699</v>
      </c>
      <c r="CJ157">
        <v>1.95568736339261</v>
      </c>
      <c r="CK157">
        <v>1.88136969061352</v>
      </c>
      <c r="CL157">
        <v>1.952</v>
      </c>
      <c r="CM157">
        <v>2.8094107917523998</v>
      </c>
      <c r="CN157">
        <v>1.8761784287290699</v>
      </c>
      <c r="CO157">
        <v>2.29159819075538</v>
      </c>
      <c r="CP157">
        <v>1.88597280210831</v>
      </c>
      <c r="CQ157">
        <v>1.8095979446153001</v>
      </c>
      <c r="CR157">
        <v>1.7698536078345699</v>
      </c>
      <c r="CS157">
        <v>1.86685693550059</v>
      </c>
      <c r="CT157">
        <v>1.76440552029214</v>
      </c>
      <c r="CU157">
        <v>2.1683925585441002</v>
      </c>
      <c r="CV157">
        <v>1.79792068145859</v>
      </c>
      <c r="CW157">
        <v>2.1031298318515601</v>
      </c>
      <c r="CX157">
        <v>1.7945859103208299</v>
      </c>
      <c r="CY157">
        <v>1.89073994224713</v>
      </c>
      <c r="CZ157">
        <v>1.9117269674519399</v>
      </c>
      <c r="DA157">
        <v>2.0231590397016501</v>
      </c>
      <c r="DB157">
        <v>1.7813793282055199</v>
      </c>
      <c r="DC157">
        <v>1.72340551286873</v>
      </c>
      <c r="DD157">
        <v>1.7695583257213401</v>
      </c>
      <c r="DE157">
        <v>2.01557061713509</v>
      </c>
      <c r="DF157">
        <v>1.82109153247039</v>
      </c>
      <c r="DG157">
        <v>1.77901494633363</v>
      </c>
      <c r="DH157">
        <v>1.85584060587822</v>
      </c>
      <c r="DI157">
        <v>1.7568884200074399</v>
      </c>
      <c r="DJ157">
        <v>1.8105063919572999</v>
      </c>
      <c r="DK157">
        <v>1.80023650413882</v>
      </c>
      <c r="DL157">
        <v>1.8778291120094599</v>
      </c>
      <c r="DM157">
        <v>1.7733602945804701</v>
      </c>
      <c r="DN157">
        <v>1.8297664757348699</v>
      </c>
      <c r="DO157">
        <v>1.8634155361675599</v>
      </c>
      <c r="DP157">
        <v>1.9100980046060401</v>
      </c>
      <c r="DQ157">
        <v>1.79054092006965</v>
      </c>
      <c r="DR157">
        <v>1.8818818658171499</v>
      </c>
      <c r="DS157">
        <v>1.7946769948855399</v>
      </c>
      <c r="DT157">
        <v>1.8239237300759701</v>
      </c>
      <c r="DU157">
        <v>1.78197171400226</v>
      </c>
      <c r="DV157">
        <v>1.84078167178091</v>
      </c>
      <c r="DW157">
        <v>1.8324573378839499</v>
      </c>
      <c r="DX157">
        <v>1.85922639362912</v>
      </c>
      <c r="DY157">
        <v>1.7755718451226099</v>
      </c>
      <c r="DZ157">
        <v>1.82107549865824</v>
      </c>
      <c r="EA157">
        <v>1.83266029744903</v>
      </c>
      <c r="EB157">
        <v>1.9437932959059701</v>
      </c>
      <c r="EC157">
        <v>1.7224774926220601</v>
      </c>
      <c r="ED157">
        <v>1.77482348985767</v>
      </c>
      <c r="EE157">
        <v>1.8598329321817899</v>
      </c>
      <c r="EF157">
        <v>1.9407711548444899</v>
      </c>
      <c r="EG157">
        <v>1.8296595279927801</v>
      </c>
      <c r="EH157">
        <v>1.89256849802934</v>
      </c>
      <c r="EI157">
        <v>1.79044036803425</v>
      </c>
      <c r="EJ157">
        <v>1.8690932237717699</v>
      </c>
      <c r="EK157">
        <v>1.7983502958239099</v>
      </c>
      <c r="EL157">
        <v>1.8458692616638099</v>
      </c>
      <c r="EM157">
        <v>1.8176174317929299</v>
      </c>
      <c r="EN157">
        <v>1.8661117789375901</v>
      </c>
      <c r="EO157">
        <v>1.7705490104591901</v>
      </c>
      <c r="EP157">
        <v>1.8270733698821799</v>
      </c>
      <c r="EQ157">
        <v>1.81920494309763</v>
      </c>
      <c r="ER157">
        <v>1.8179597112323</v>
      </c>
      <c r="ES157">
        <v>1.7710977692771801</v>
      </c>
      <c r="ET157">
        <v>1.86973642491127</v>
      </c>
      <c r="EU157">
        <v>1.8032023381483999</v>
      </c>
      <c r="EV157">
        <v>1.87482915957021</v>
      </c>
      <c r="EW157">
        <v>1.7812961424880001</v>
      </c>
      <c r="EX157">
        <v>1.8563699704687999</v>
      </c>
      <c r="EY157">
        <v>1.8389276630981199</v>
      </c>
      <c r="EZ157">
        <v>1.8829626781806299</v>
      </c>
      <c r="FA157">
        <v>1.8116993424865599</v>
      </c>
      <c r="FB157">
        <v>1.87581189919459</v>
      </c>
      <c r="FC157">
        <v>1.8155150579761701</v>
      </c>
      <c r="FD157">
        <v>1.8272685899718999</v>
      </c>
      <c r="FE157">
        <v>1.8022938497246701</v>
      </c>
      <c r="FF157">
        <v>1.8232997640112201</v>
      </c>
      <c r="FG157">
        <v>1.77521767359781</v>
      </c>
      <c r="FH157">
        <v>1.8651172856976299</v>
      </c>
      <c r="FI157">
        <v>1.8295740257228501</v>
      </c>
      <c r="FJ157">
        <v>1.88974712310221</v>
      </c>
    </row>
    <row r="158" spans="1:166" x14ac:dyDescent="0.45">
      <c r="A158" t="s">
        <v>59</v>
      </c>
      <c r="B158" t="s">
        <v>52</v>
      </c>
      <c r="C158" t="s">
        <v>117</v>
      </c>
      <c r="D158">
        <v>50</v>
      </c>
      <c r="E158" s="1" cm="1">
        <f t="array" ref="E158">SUMPRODUCT($G158:$FZZ158,$G$2:$FZZ$2)/SUMPRODUCT(--($G158:$FZZ158&lt;&gt;""),$G$2:$FZZ$2)</f>
        <v>1.7849077210803925</v>
      </c>
      <c r="F158" s="1" cm="1">
        <f t="array" ref="F158">SUMPRODUCT($G158:$FZZ158,$F$2:$FZY$2)/SUMPRODUCT(--($G158:$FZZ158&lt;&gt;""),$F$2:$FZY$2)</f>
        <v>1.7601483679223742</v>
      </c>
      <c r="G158">
        <v>1.75757436030867</v>
      </c>
      <c r="H158">
        <v>1.7424569284935501</v>
      </c>
      <c r="I158">
        <v>1.7006139094103401</v>
      </c>
      <c r="J158">
        <v>1.6894546851613199</v>
      </c>
      <c r="K158">
        <v>1.6271333006405</v>
      </c>
      <c r="L158">
        <v>1.65010500387447</v>
      </c>
      <c r="M158">
        <v>1.7610021020387401</v>
      </c>
      <c r="N158">
        <v>1.77468645239937</v>
      </c>
      <c r="O158">
        <v>1.67464914528174</v>
      </c>
      <c r="P158">
        <v>1.7030814873701801</v>
      </c>
      <c r="Q158">
        <v>1.7145706889835499</v>
      </c>
      <c r="R158">
        <v>1.75359853482615</v>
      </c>
      <c r="S158">
        <v>1.88660757512552</v>
      </c>
      <c r="T158">
        <v>1.7909547922305999</v>
      </c>
      <c r="U158">
        <v>1.68286341690262</v>
      </c>
      <c r="V158">
        <v>1.7829580405894301</v>
      </c>
      <c r="W158">
        <v>1.67465813384852</v>
      </c>
      <c r="X158">
        <v>1.78756905243457</v>
      </c>
      <c r="Y158">
        <v>1.80523125778281</v>
      </c>
      <c r="Z158">
        <v>1.8475405310647399</v>
      </c>
      <c r="AA158">
        <v>1.7102163451882599</v>
      </c>
      <c r="AB158">
        <v>1.77836708789575</v>
      </c>
      <c r="AC158">
        <v>1.78227863865888</v>
      </c>
      <c r="AD158">
        <v>1.7926909810019001</v>
      </c>
      <c r="AE158">
        <v>1.72942145684886</v>
      </c>
      <c r="AF158">
        <v>1.8145640418328799</v>
      </c>
      <c r="AG158">
        <v>1.6525805731154199</v>
      </c>
      <c r="AH158">
        <v>1.74112311979879</v>
      </c>
      <c r="AI158">
        <v>1.77015225134458</v>
      </c>
      <c r="AJ158">
        <v>1.7771171341079</v>
      </c>
      <c r="AK158">
        <v>2.0271722650292698</v>
      </c>
      <c r="AL158">
        <v>1.7848855872477001</v>
      </c>
      <c r="AM158">
        <v>2.0040646878168298</v>
      </c>
      <c r="AN158">
        <v>1.8041692136371099</v>
      </c>
      <c r="AO158">
        <v>1.75347714242113</v>
      </c>
      <c r="AP158">
        <v>1.7671209945904101</v>
      </c>
      <c r="AQ158">
        <v>1.8339283467539</v>
      </c>
      <c r="AR158">
        <v>1.79787498951518</v>
      </c>
      <c r="AS158">
        <v>1.68971956302077</v>
      </c>
      <c r="AT158">
        <v>1.6960002948412001</v>
      </c>
      <c r="AU158">
        <v>1.74100844216787</v>
      </c>
      <c r="AV158">
        <v>1.7842186945368801</v>
      </c>
      <c r="AW158">
        <v>1.6710836257144399</v>
      </c>
      <c r="AX158">
        <v>1.6927770075264501</v>
      </c>
      <c r="AY158">
        <v>1.7784335692534099</v>
      </c>
      <c r="AZ158">
        <v>1.7997405576488801</v>
      </c>
      <c r="BA158">
        <v>1.6701193014153799</v>
      </c>
      <c r="BB158">
        <v>1.7548587964629001</v>
      </c>
      <c r="BC158">
        <v>1.7049220003035399</v>
      </c>
      <c r="BD158">
        <v>1.7579014943617799</v>
      </c>
      <c r="BE158">
        <v>1.73993770609784</v>
      </c>
      <c r="BF158">
        <v>1.7788831930344</v>
      </c>
      <c r="BG158">
        <v>1.6805619741076201</v>
      </c>
      <c r="BH158">
        <v>1.80412898059668</v>
      </c>
      <c r="BI158">
        <v>1.69027773998796</v>
      </c>
      <c r="BJ158">
        <v>1.8139380912215699</v>
      </c>
      <c r="BK158">
        <v>1.6851264979012199</v>
      </c>
      <c r="BL158">
        <v>1.80922470994233</v>
      </c>
      <c r="BM158">
        <v>1.7223009660962001</v>
      </c>
      <c r="BN158">
        <v>1.8177476541569</v>
      </c>
      <c r="BO158">
        <v>2.0028151800577301</v>
      </c>
      <c r="BP158">
        <v>1.8721474176623001</v>
      </c>
      <c r="BQ158">
        <v>1.6271988152824599</v>
      </c>
      <c r="BR158">
        <v>1.71876598418752</v>
      </c>
      <c r="BS158">
        <v>1.6775637415321301</v>
      </c>
      <c r="BT158">
        <v>1.7351076454579899</v>
      </c>
      <c r="BU158">
        <v>1.7774328502430601</v>
      </c>
      <c r="BV158">
        <v>1.84879833974647</v>
      </c>
      <c r="BW158">
        <v>1.7662079922802401</v>
      </c>
      <c r="BX158">
        <v>1.77229182019159</v>
      </c>
      <c r="BY158">
        <v>1.7732488718747299</v>
      </c>
      <c r="BZ158">
        <v>1.79951066724317</v>
      </c>
      <c r="CA158">
        <v>1.6955137167179199</v>
      </c>
      <c r="CB158">
        <v>1.7276415944325301</v>
      </c>
      <c r="CC158">
        <v>1.69764736379557</v>
      </c>
      <c r="CD158">
        <v>1.7272876715793199</v>
      </c>
      <c r="CE158">
        <v>1.74310818159779</v>
      </c>
      <c r="CF158">
        <v>1.8501864070290801</v>
      </c>
      <c r="CG158">
        <v>1.70206336148279</v>
      </c>
      <c r="CH158">
        <v>1.79882365450587</v>
      </c>
      <c r="CI158">
        <v>1.7255574865893</v>
      </c>
      <c r="CJ158">
        <v>1.8340542593975699</v>
      </c>
      <c r="CK158">
        <v>1.80344625065548</v>
      </c>
      <c r="CL158">
        <v>1.88008809648662</v>
      </c>
      <c r="CM158">
        <v>2.3543960009884901</v>
      </c>
      <c r="CN158">
        <v>1.82048734894213</v>
      </c>
      <c r="CO158">
        <v>2.1743045068253801</v>
      </c>
      <c r="CP158">
        <v>1.7809603654022601</v>
      </c>
      <c r="CQ158">
        <v>1.72751979230175</v>
      </c>
      <c r="CR158">
        <v>1.7168964051015601</v>
      </c>
      <c r="CS158">
        <v>1.7330658817837199</v>
      </c>
      <c r="CT158">
        <v>1.71343036851866</v>
      </c>
      <c r="CU158">
        <v>1.8051079401024199</v>
      </c>
      <c r="CV158">
        <v>1.6900630619146499</v>
      </c>
      <c r="CW158">
        <v>2.0088302087359802</v>
      </c>
      <c r="CX158">
        <v>1.66501075086973</v>
      </c>
      <c r="CY158">
        <v>1.76837181346608</v>
      </c>
      <c r="CZ158">
        <v>1.7861837377340399</v>
      </c>
      <c r="DA158">
        <v>1.66812420687333</v>
      </c>
      <c r="DB158">
        <v>1.71371817781576</v>
      </c>
      <c r="DC158">
        <v>1.6908074078054101</v>
      </c>
      <c r="DD158">
        <v>1.7222234162592001</v>
      </c>
      <c r="DE158">
        <v>1.96368092101429</v>
      </c>
      <c r="DF158">
        <v>1.7631297618530399</v>
      </c>
      <c r="DG158">
        <v>1.77425017554418</v>
      </c>
      <c r="DH158">
        <v>1.8115909318888499</v>
      </c>
      <c r="DI158">
        <v>1.71627156509867</v>
      </c>
      <c r="DJ158">
        <v>1.7470005378345901</v>
      </c>
      <c r="DK158">
        <v>1.7582432692572101</v>
      </c>
      <c r="DL158">
        <v>1.85189615818276</v>
      </c>
      <c r="DM158">
        <v>1.7141766853402101</v>
      </c>
      <c r="DN158">
        <v>1.7785610876817499</v>
      </c>
      <c r="DO158">
        <v>1.8102106342562201</v>
      </c>
      <c r="DP158">
        <v>1.8638357960562799</v>
      </c>
      <c r="DQ158">
        <v>1.7514383611108799</v>
      </c>
      <c r="DR158">
        <v>1.8249492461142101</v>
      </c>
      <c r="DS158">
        <v>1.7160236357316601</v>
      </c>
      <c r="DT158">
        <v>1.7271761259248199</v>
      </c>
      <c r="DU158">
        <v>1.7369471425605001</v>
      </c>
      <c r="DV158">
        <v>1.7845557529474101</v>
      </c>
      <c r="DW158">
        <v>1.7803412969283201</v>
      </c>
      <c r="DX158">
        <v>1.8026962457337801</v>
      </c>
      <c r="DY158">
        <v>1.7299868728290699</v>
      </c>
      <c r="DZ158">
        <v>1.77470057271639</v>
      </c>
      <c r="EA158">
        <v>1.7522899635575599</v>
      </c>
      <c r="EB158">
        <v>1.8058373551331299</v>
      </c>
      <c r="EC158">
        <v>1.6672083380029099</v>
      </c>
      <c r="ED158">
        <v>1.73444095782434</v>
      </c>
      <c r="EE158">
        <v>1.7714065474223999</v>
      </c>
      <c r="EF158">
        <v>1.82366636776944</v>
      </c>
      <c r="EG158">
        <v>1.70528515124174</v>
      </c>
      <c r="EH158">
        <v>1.79289614891495</v>
      </c>
      <c r="EI158">
        <v>1.74559342630634</v>
      </c>
      <c r="EJ158">
        <v>1.8098258202650299</v>
      </c>
      <c r="EK158">
        <v>1.7514215382843601</v>
      </c>
      <c r="EL158">
        <v>1.7886766378280301</v>
      </c>
      <c r="EM158">
        <v>1.74092728130373</v>
      </c>
      <c r="EN158">
        <v>1.8099788493434099</v>
      </c>
      <c r="EO158">
        <v>1.7180197519343601</v>
      </c>
      <c r="EP158">
        <v>1.7858295423616699</v>
      </c>
      <c r="EQ158">
        <v>1.77060937549257</v>
      </c>
      <c r="ER158">
        <v>1.7714841902840299</v>
      </c>
      <c r="ES158">
        <v>1.7380204764193801</v>
      </c>
      <c r="ET158">
        <v>1.81859651634942</v>
      </c>
      <c r="EU158">
        <v>1.75420004625833</v>
      </c>
      <c r="EV158">
        <v>1.81566054795096</v>
      </c>
      <c r="EW158">
        <v>1.7310239018087801</v>
      </c>
      <c r="EX158">
        <v>1.82049418604651</v>
      </c>
      <c r="EY158">
        <v>1.7637221269296699</v>
      </c>
      <c r="EZ158">
        <v>1.8113799018158101</v>
      </c>
      <c r="FA158">
        <v>1.7414313408077999</v>
      </c>
      <c r="FB158">
        <v>1.8381597617762799</v>
      </c>
      <c r="FC158">
        <v>1.7401954964581099</v>
      </c>
      <c r="FD158">
        <v>1.7877735565317101</v>
      </c>
      <c r="FE158">
        <v>1.72258208621844</v>
      </c>
      <c r="FF158">
        <v>1.7746355770071101</v>
      </c>
      <c r="FG158">
        <v>1.73607804618176</v>
      </c>
      <c r="FH158">
        <v>1.80373582832503</v>
      </c>
      <c r="FI158">
        <v>1.72017938303839</v>
      </c>
      <c r="FJ158">
        <v>1.82292573252103</v>
      </c>
    </row>
    <row r="159" spans="1:166" x14ac:dyDescent="0.45">
      <c r="A159" t="s">
        <v>17</v>
      </c>
      <c r="B159" t="s">
        <v>493</v>
      </c>
      <c r="C159" t="s">
        <v>19</v>
      </c>
      <c r="D159">
        <v>30</v>
      </c>
      <c r="E159" s="1" cm="1">
        <f t="array" ref="E159">SUMPRODUCT($G159:$FZZ159,$G$2:$FZZ$2)/SUMPRODUCT(--($G159:$FZZ159&lt;&gt;""),$G$2:$FZZ$2)</f>
        <v>2.3711002065088369</v>
      </c>
      <c r="F159" s="1" cm="1">
        <f t="array" ref="F159">SUMPRODUCT($G159:$FZZ159,$F$2:$FZY$2)/SUMPRODUCT(--($G159:$FZZ159&lt;&gt;""),$F$2:$FZY$2)</f>
        <v>2.3966796465751989</v>
      </c>
      <c r="G159">
        <v>2.3386090645306798</v>
      </c>
      <c r="H159">
        <v>2.32105275292056</v>
      </c>
      <c r="I159">
        <v>2.2499915957642602</v>
      </c>
      <c r="J159">
        <v>2.26001584798738</v>
      </c>
      <c r="K159">
        <v>2.2485241434042198</v>
      </c>
      <c r="L159">
        <v>2.2919762814777598</v>
      </c>
      <c r="M159">
        <v>2.2586007767384699</v>
      </c>
      <c r="N159">
        <v>2.3262489157699702</v>
      </c>
      <c r="O159">
        <v>2.1517876170613199</v>
      </c>
      <c r="P159">
        <v>2.2512122177178902</v>
      </c>
      <c r="Q159">
        <v>2.2389059574521499</v>
      </c>
      <c r="R159">
        <v>2.26987911687463</v>
      </c>
      <c r="S159">
        <v>2.7110685500446001</v>
      </c>
      <c r="T159">
        <v>2.5021664530155201</v>
      </c>
      <c r="U159">
        <v>2.3821396444519398</v>
      </c>
      <c r="V159">
        <v>2.50039411573536</v>
      </c>
      <c r="W159">
        <v>2.3280767953632902</v>
      </c>
      <c r="X159">
        <v>2.4748754792163399</v>
      </c>
      <c r="Y159">
        <v>2.5657473714753101</v>
      </c>
      <c r="Z159">
        <v>2.47519373909399</v>
      </c>
      <c r="AA159">
        <v>2.3620701013038499</v>
      </c>
      <c r="AB159">
        <v>2.4856447375820401</v>
      </c>
      <c r="AC159">
        <v>2.21814593129892</v>
      </c>
      <c r="AD159">
        <v>2.3593107248258298</v>
      </c>
      <c r="AE159">
        <v>2.6700563927151699</v>
      </c>
      <c r="AF159">
        <v>2.4334375215758599</v>
      </c>
      <c r="AG159">
        <v>2.7065555782134498</v>
      </c>
      <c r="AH159">
        <v>2.5905982656994899</v>
      </c>
      <c r="AI159">
        <v>2.6109972355536502</v>
      </c>
      <c r="AJ159">
        <v>2.7174242837834002</v>
      </c>
      <c r="AK159">
        <v>2.5736221430134401</v>
      </c>
      <c r="AL159">
        <v>2.5801589038235302</v>
      </c>
      <c r="AM159">
        <v>2.5757969170423198</v>
      </c>
      <c r="AN159">
        <v>2.61544101216451</v>
      </c>
      <c r="AO159">
        <v>2.2863869796354299</v>
      </c>
      <c r="AP159">
        <v>2.35574219005471</v>
      </c>
      <c r="AQ159">
        <v>2.2912394103338301</v>
      </c>
      <c r="AR159">
        <v>2.3937285061231299</v>
      </c>
      <c r="AS159">
        <v>2.5049800521500298</v>
      </c>
      <c r="AT159">
        <v>2.4743749212988901</v>
      </c>
      <c r="AU159">
        <v>2.2499313621539501</v>
      </c>
      <c r="AV159">
        <v>2.3564366217083901</v>
      </c>
      <c r="AW159">
        <v>2.18019283006055</v>
      </c>
      <c r="AX159">
        <v>2.26785411125572</v>
      </c>
      <c r="AY159">
        <v>2.30258129922795</v>
      </c>
      <c r="AZ159">
        <v>2.3748713725147002</v>
      </c>
      <c r="BA159">
        <v>2.4518401504979699</v>
      </c>
      <c r="BB159">
        <v>2.2834606096855699</v>
      </c>
      <c r="BC159">
        <v>2.28914649503862</v>
      </c>
      <c r="BD159">
        <v>2.3010156573674099</v>
      </c>
      <c r="BE159">
        <v>2.2689270819200198</v>
      </c>
      <c r="BF159">
        <v>2.3819970032857598</v>
      </c>
      <c r="BG159">
        <v>2.3884453284890701</v>
      </c>
      <c r="BH159">
        <v>2.5510084994643898</v>
      </c>
      <c r="BI159">
        <v>2.61594971839033</v>
      </c>
      <c r="BJ159">
        <v>2.7828718441729601</v>
      </c>
      <c r="BK159">
        <v>2.4164584396687601</v>
      </c>
      <c r="BL159">
        <v>2.5407223445344198</v>
      </c>
      <c r="BM159">
        <v>2.5414218479902</v>
      </c>
      <c r="BN159">
        <v>2.8006275209138498</v>
      </c>
      <c r="BO159">
        <v>2.466487557157</v>
      </c>
      <c r="BP159">
        <v>2.4750047411340699</v>
      </c>
      <c r="BQ159">
        <v>2.2290591920343301</v>
      </c>
      <c r="BR159">
        <v>2.2823008461572099</v>
      </c>
      <c r="BS159">
        <v>2.22695038093214</v>
      </c>
      <c r="BT159">
        <v>2.3235450489027598</v>
      </c>
      <c r="BU159">
        <v>2.35683529074044</v>
      </c>
      <c r="BV159">
        <v>2.4707910518233098</v>
      </c>
      <c r="BW159">
        <v>2.08037513169376</v>
      </c>
      <c r="BX159">
        <v>2.0728419655965902</v>
      </c>
      <c r="BY159">
        <v>2.0592976153230498</v>
      </c>
      <c r="BZ159">
        <v>2.0931068060140099</v>
      </c>
      <c r="CA159">
        <v>2.7751887407959699</v>
      </c>
      <c r="CB159">
        <v>2.3686954360455998</v>
      </c>
      <c r="CC159">
        <v>2.3657176457199198</v>
      </c>
      <c r="CD159">
        <v>2.2683687082313799</v>
      </c>
      <c r="CE159">
        <v>2.3977054572377599</v>
      </c>
      <c r="CF159">
        <v>2.5537120879552799</v>
      </c>
      <c r="CG159">
        <v>2.3536722088843298</v>
      </c>
      <c r="CH159">
        <v>2.5009448445809901</v>
      </c>
      <c r="CI159">
        <v>2.4777950490089</v>
      </c>
      <c r="CJ159">
        <v>2.6698115804522198</v>
      </c>
      <c r="CK159">
        <v>2.5032763502884099</v>
      </c>
      <c r="CL159">
        <v>2.6784625065547898</v>
      </c>
      <c r="CM159">
        <v>1.99802545136909</v>
      </c>
      <c r="CN159">
        <v>2.0103988001008002</v>
      </c>
      <c r="CO159">
        <v>2.2908245980278901</v>
      </c>
      <c r="CP159">
        <v>2.4229331378993799</v>
      </c>
      <c r="CQ159">
        <v>2.3203349449145199</v>
      </c>
      <c r="CR159">
        <v>2.2689098316951299</v>
      </c>
      <c r="CS159">
        <v>2.1626625732947802</v>
      </c>
      <c r="CT159">
        <v>2.1793835750573098</v>
      </c>
      <c r="CU159">
        <v>2.6166795389956499</v>
      </c>
      <c r="CV159">
        <v>2.3540202907896601</v>
      </c>
      <c r="CW159">
        <v>2.2429364369926499</v>
      </c>
      <c r="CX159">
        <v>2.28635062330885</v>
      </c>
      <c r="CY159">
        <v>2.5036467928867201</v>
      </c>
      <c r="CZ159">
        <v>2.6511962160113902</v>
      </c>
      <c r="DA159">
        <v>2.3553352497863398</v>
      </c>
      <c r="DB159">
        <v>2.19831870095563</v>
      </c>
      <c r="DC159">
        <v>2.6448748947754899</v>
      </c>
      <c r="DD159">
        <v>2.6264897103863301</v>
      </c>
      <c r="DE159">
        <v>2.58938430584353</v>
      </c>
      <c r="DF159">
        <v>2.57252426022086</v>
      </c>
      <c r="DG159">
        <v>2.3153525930384098</v>
      </c>
      <c r="DH159">
        <v>2.4110994081653101</v>
      </c>
      <c r="DI159">
        <v>2.2781535724628599</v>
      </c>
      <c r="DJ159">
        <v>2.3409664473956302</v>
      </c>
      <c r="DK159">
        <v>2.2922751148145002</v>
      </c>
      <c r="DL159">
        <v>2.4449577867612602</v>
      </c>
      <c r="DM159">
        <v>1.9963256121357</v>
      </c>
      <c r="DN159">
        <v>2.0714341914772998</v>
      </c>
      <c r="DO159">
        <v>2.3637601492763101</v>
      </c>
      <c r="DP159">
        <v>2.4837191319111702</v>
      </c>
      <c r="DQ159">
        <v>2.39259835822212</v>
      </c>
      <c r="DR159">
        <v>2.4996108200062501</v>
      </c>
      <c r="DS159">
        <v>2.2032573613386899</v>
      </c>
      <c r="DT159">
        <v>2.2948607180098302</v>
      </c>
      <c r="DU159">
        <v>2.34432318944235</v>
      </c>
      <c r="DV159">
        <v>2.39937244768474</v>
      </c>
      <c r="DW159">
        <v>2.0427303754266202</v>
      </c>
      <c r="DX159">
        <v>2.13163822525597</v>
      </c>
      <c r="DY159">
        <v>2.28688096095537</v>
      </c>
      <c r="DZ159">
        <v>2.3800374066286398</v>
      </c>
      <c r="EA159">
        <v>2.3568239272464599</v>
      </c>
      <c r="EB159">
        <v>2.4755573065432199</v>
      </c>
      <c r="EC159">
        <v>2.2415387201613801</v>
      </c>
      <c r="ED159">
        <v>2.3583996413762098</v>
      </c>
      <c r="EE159">
        <v>2.2997152610631302</v>
      </c>
      <c r="EF159">
        <v>2.41332767001746</v>
      </c>
      <c r="EG159">
        <v>2.2949047913006302</v>
      </c>
      <c r="EH159">
        <v>2.4067809487629899</v>
      </c>
      <c r="EI159">
        <v>2.3932295584746202</v>
      </c>
      <c r="EJ159">
        <v>2.4222903767143098</v>
      </c>
      <c r="EK159">
        <v>2.2671916161630699</v>
      </c>
      <c r="EL159">
        <v>2.3872342263232902</v>
      </c>
      <c r="EM159">
        <v>2.0819397738857801</v>
      </c>
      <c r="EN159">
        <v>2.1463808031162901</v>
      </c>
      <c r="EO159">
        <v>2.0615401065360199</v>
      </c>
      <c r="EP159">
        <v>2.1452525370348701</v>
      </c>
      <c r="EQ159">
        <v>2.2486050250622598</v>
      </c>
      <c r="ER159">
        <v>2.3116232149049498</v>
      </c>
      <c r="ES159">
        <v>2.3510141043867798</v>
      </c>
      <c r="ET159">
        <v>2.4777285698213101</v>
      </c>
      <c r="EU159">
        <v>2.2827225130889999</v>
      </c>
      <c r="EV159">
        <v>2.39626569103639</v>
      </c>
      <c r="EW159">
        <v>2.3773648025101499</v>
      </c>
      <c r="EX159">
        <v>2.4878299187892199</v>
      </c>
      <c r="EY159">
        <v>2.07477671970189</v>
      </c>
      <c r="EZ159">
        <v>2.1580558348613001</v>
      </c>
      <c r="FA159">
        <v>2.5286487998880798</v>
      </c>
      <c r="FB159">
        <v>2.6665067849791102</v>
      </c>
      <c r="FC159">
        <v>2.5057877240887998</v>
      </c>
      <c r="FD159">
        <v>2.6203055126835202</v>
      </c>
      <c r="FE159">
        <v>2.5058414505054798</v>
      </c>
      <c r="FF159">
        <v>2.6004506123083102</v>
      </c>
      <c r="FG159">
        <v>2.37261724407744</v>
      </c>
      <c r="FH159">
        <v>2.5041703431168498</v>
      </c>
      <c r="FI159">
        <v>2.3072720239822</v>
      </c>
      <c r="FJ159">
        <v>2.4391862489120899</v>
      </c>
    </row>
    <row r="160" spans="1:166" x14ac:dyDescent="0.45">
      <c r="A160" t="s">
        <v>17</v>
      </c>
      <c r="B160" t="s">
        <v>493</v>
      </c>
      <c r="C160" t="s">
        <v>19</v>
      </c>
      <c r="D160">
        <v>35</v>
      </c>
      <c r="E160" s="1" cm="1">
        <f t="array" ref="E160">SUMPRODUCT($G160:$FZZ160,$G$2:$FZZ$2)/SUMPRODUCT(--($G160:$FZZ160&lt;&gt;""),$G$2:$FZZ$2)</f>
        <v>2.2576590221661212</v>
      </c>
      <c r="F160" s="1" cm="1">
        <f t="array" ref="F160">SUMPRODUCT($G160:$FZZ160,$F$2:$FZY$2)/SUMPRODUCT(--($G160:$FZZ160&lt;&gt;""),$F$2:$FZY$2)</f>
        <v>2.2928191004872458</v>
      </c>
      <c r="G160">
        <v>2.1625864970703801</v>
      </c>
      <c r="H160">
        <v>2.2345112195057601</v>
      </c>
      <c r="I160">
        <v>2.0926018713431498</v>
      </c>
      <c r="J160">
        <v>2.1711902799010701</v>
      </c>
      <c r="K160">
        <v>2.1134191582470101</v>
      </c>
      <c r="L160">
        <v>2.2059928949250001</v>
      </c>
      <c r="M160">
        <v>2.11970212001156</v>
      </c>
      <c r="N160">
        <v>2.1835650264513</v>
      </c>
      <c r="O160">
        <v>2.0624103557514699</v>
      </c>
      <c r="P160">
        <v>2.16319264025209</v>
      </c>
      <c r="Q160">
        <v>2.0818317186263</v>
      </c>
      <c r="R160">
        <v>2.1857588494741198</v>
      </c>
      <c r="S160">
        <v>2.6288346827356599</v>
      </c>
      <c r="T160">
        <v>2.4200087084407902</v>
      </c>
      <c r="U160">
        <v>2.3379376345514702</v>
      </c>
      <c r="V160">
        <v>2.4593360541383902</v>
      </c>
      <c r="W160">
        <v>2.2607661424215801</v>
      </c>
      <c r="X160">
        <v>2.3973978929573998</v>
      </c>
      <c r="Y160">
        <v>2.2558816891872802</v>
      </c>
      <c r="Z160">
        <v>2.3590197990674699</v>
      </c>
      <c r="AA160">
        <v>2.1764036729676901</v>
      </c>
      <c r="AB160">
        <v>2.28988166488588</v>
      </c>
      <c r="AC160">
        <v>2.17335285726146</v>
      </c>
      <c r="AD160">
        <v>2.3083113814940299</v>
      </c>
      <c r="AE160">
        <v>2.3035166164838898</v>
      </c>
      <c r="AF160">
        <v>2.3305170131871602</v>
      </c>
      <c r="AG160">
        <v>2.5823977238519702</v>
      </c>
      <c r="AH160">
        <v>2.5055097542264999</v>
      </c>
      <c r="AI160">
        <v>2.4683809211843202</v>
      </c>
      <c r="AJ160">
        <v>2.57482120434568</v>
      </c>
      <c r="AK160">
        <v>2.4503633816990602</v>
      </c>
      <c r="AL160">
        <v>2.4535056920358098</v>
      </c>
      <c r="AM160">
        <v>2.4884643014775798</v>
      </c>
      <c r="AN160">
        <v>2.4907487262069798</v>
      </c>
      <c r="AO160">
        <v>2.1398985353335598</v>
      </c>
      <c r="AP160">
        <v>2.1847494682292199</v>
      </c>
      <c r="AQ160">
        <v>2.1395817606106302</v>
      </c>
      <c r="AR160">
        <v>2.2312977059218202</v>
      </c>
      <c r="AS160">
        <v>2.3635115586964299</v>
      </c>
      <c r="AT160">
        <v>2.3528942042205201</v>
      </c>
      <c r="AU160">
        <v>2.13580644012539</v>
      </c>
      <c r="AV160">
        <v>2.24491476845209</v>
      </c>
      <c r="AW160">
        <v>2.0185844745628398</v>
      </c>
      <c r="AX160">
        <v>2.1258435430931999</v>
      </c>
      <c r="AY160">
        <v>2.2546015829026702</v>
      </c>
      <c r="AZ160">
        <v>2.3190418132053101</v>
      </c>
      <c r="BA160">
        <v>2.37822668509836</v>
      </c>
      <c r="BB160">
        <v>2.2095431205001299</v>
      </c>
      <c r="BC160">
        <v>2.1695462768117499</v>
      </c>
      <c r="BD160">
        <v>2.2217812562811998</v>
      </c>
      <c r="BE160">
        <v>2.2188456751160599</v>
      </c>
      <c r="BF160">
        <v>2.32785557961054</v>
      </c>
      <c r="BG160">
        <v>2.2693761593324799</v>
      </c>
      <c r="BH160">
        <v>2.4579956938318701</v>
      </c>
      <c r="BI160">
        <v>2.5012500869165599</v>
      </c>
      <c r="BJ160">
        <v>2.6379705965045899</v>
      </c>
      <c r="BK160">
        <v>2.29978402797351</v>
      </c>
      <c r="BL160">
        <v>2.4025250062849</v>
      </c>
      <c r="BM160">
        <v>2.4506815667834498</v>
      </c>
      <c r="BN160">
        <v>2.67461862963227</v>
      </c>
      <c r="BO160">
        <v>2.3245337884822002</v>
      </c>
      <c r="BP160">
        <v>2.3199127631329399</v>
      </c>
      <c r="BQ160">
        <v>2.0478466102561801</v>
      </c>
      <c r="BR160">
        <v>2.1480458493479602</v>
      </c>
      <c r="BS160">
        <v>2.1308261370205099</v>
      </c>
      <c r="BT160">
        <v>2.2321723663443498</v>
      </c>
      <c r="BU160">
        <v>2.2947169615980001</v>
      </c>
      <c r="BV160">
        <v>2.40147734955521</v>
      </c>
      <c r="BW160">
        <v>2.0484425739793801</v>
      </c>
      <c r="BX160">
        <v>2.0398709353979601</v>
      </c>
      <c r="BY160">
        <v>1.99808766508828</v>
      </c>
      <c r="BZ160">
        <v>2.0286604164249802</v>
      </c>
      <c r="CA160">
        <v>2.4951222543262799</v>
      </c>
      <c r="CB160">
        <v>2.2939292260850599</v>
      </c>
      <c r="CC160">
        <v>2.23588955697603</v>
      </c>
      <c r="CD160">
        <v>2.17009667242022</v>
      </c>
      <c r="CE160">
        <v>2.3297379818244899</v>
      </c>
      <c r="CF160">
        <v>2.4829259023869201</v>
      </c>
      <c r="CG160">
        <v>2.2132140198893002</v>
      </c>
      <c r="CH160">
        <v>2.34156551326606</v>
      </c>
      <c r="CI160">
        <v>2.4292926605016301</v>
      </c>
      <c r="CJ160">
        <v>2.6074387824577299</v>
      </c>
      <c r="CK160">
        <v>2.3477965390665898</v>
      </c>
      <c r="CL160">
        <v>2.49924698479286</v>
      </c>
      <c r="CM160">
        <v>1.84727465800181</v>
      </c>
      <c r="CN160">
        <v>1.90846853812444</v>
      </c>
      <c r="CO160">
        <v>2.2181346421485801</v>
      </c>
      <c r="CP160">
        <v>2.3450778774688299</v>
      </c>
      <c r="CQ160">
        <v>2.2267492480162701</v>
      </c>
      <c r="CR160">
        <v>2.17531288597519</v>
      </c>
      <c r="CS160">
        <v>2.0742941237457799</v>
      </c>
      <c r="CT160">
        <v>2.09320964899144</v>
      </c>
      <c r="CU160">
        <v>2.5571006516147898</v>
      </c>
      <c r="CV160">
        <v>2.26875923245926</v>
      </c>
      <c r="CW160">
        <v>2.1503551410900599</v>
      </c>
      <c r="CX160">
        <v>2.1861772806339301</v>
      </c>
      <c r="CY160">
        <v>2.38595377157566</v>
      </c>
      <c r="CZ160">
        <v>2.5346190532188699</v>
      </c>
      <c r="DA160">
        <v>2.2839199233418799</v>
      </c>
      <c r="DB160">
        <v>2.1192779633801999</v>
      </c>
      <c r="DC160">
        <v>2.4931698099690101</v>
      </c>
      <c r="DD160">
        <v>2.4844634893342601</v>
      </c>
      <c r="DE160">
        <v>2.38267948961093</v>
      </c>
      <c r="DF160">
        <v>2.37585833874568</v>
      </c>
      <c r="DG160">
        <v>2.19066606480088</v>
      </c>
      <c r="DH160">
        <v>2.3214966395826999</v>
      </c>
      <c r="DI160">
        <v>2.2185987340200999</v>
      </c>
      <c r="DJ160">
        <v>2.2710893219146899</v>
      </c>
      <c r="DK160">
        <v>2.2226163957869201</v>
      </c>
      <c r="DL160">
        <v>2.3644776283584901</v>
      </c>
      <c r="DM160">
        <v>1.93569427834078</v>
      </c>
      <c r="DN160">
        <v>2.0116683451878798</v>
      </c>
      <c r="DO160">
        <v>2.23191621698858</v>
      </c>
      <c r="DP160">
        <v>2.3737455242321799</v>
      </c>
      <c r="DQ160">
        <v>2.23753620978807</v>
      </c>
      <c r="DR160">
        <v>2.3381613050769898</v>
      </c>
      <c r="DS160">
        <v>2.1524604002184802</v>
      </c>
      <c r="DT160">
        <v>2.23022990217985</v>
      </c>
      <c r="DU160">
        <v>2.2746579609164099</v>
      </c>
      <c r="DV160">
        <v>2.3198440347922298</v>
      </c>
      <c r="DW160">
        <v>1.97204778156996</v>
      </c>
      <c r="DX160">
        <v>2.0491467576791802</v>
      </c>
      <c r="DY160">
        <v>2.2316306734354798</v>
      </c>
      <c r="DZ160">
        <v>2.32669230143701</v>
      </c>
      <c r="EA160">
        <v>2.2830033815949302</v>
      </c>
      <c r="EB160">
        <v>2.4150497389934</v>
      </c>
      <c r="EC160">
        <v>2.1749411632858902</v>
      </c>
      <c r="ED160">
        <v>2.2903545145504101</v>
      </c>
      <c r="EE160">
        <v>2.2073088237607501</v>
      </c>
      <c r="EF160">
        <v>2.32391020498057</v>
      </c>
      <c r="EG160">
        <v>2.2313880051284398</v>
      </c>
      <c r="EH160">
        <v>2.33851559903129</v>
      </c>
      <c r="EI160">
        <v>2.28195127596782</v>
      </c>
      <c r="EJ160">
        <v>2.3359412071060701</v>
      </c>
      <c r="EK160">
        <v>2.1705558034750299</v>
      </c>
      <c r="EL160">
        <v>2.30516648192667</v>
      </c>
      <c r="EM160">
        <v>2.0035453978301501</v>
      </c>
      <c r="EN160">
        <v>2.0628585340616801</v>
      </c>
      <c r="EO160">
        <v>1.93844045258369</v>
      </c>
      <c r="EP160">
        <v>2.0202476768148001</v>
      </c>
      <c r="EQ160">
        <v>2.14238201822136</v>
      </c>
      <c r="ER160">
        <v>2.2264351691308502</v>
      </c>
      <c r="ES160">
        <v>2.19812623375029</v>
      </c>
      <c r="ET160">
        <v>2.3241145124832499</v>
      </c>
      <c r="EU160">
        <v>2.2218507538005401</v>
      </c>
      <c r="EV160">
        <v>2.3308942576588998</v>
      </c>
      <c r="EW160">
        <v>2.2619162975267599</v>
      </c>
      <c r="EX160">
        <v>2.3916112956810598</v>
      </c>
      <c r="EY160">
        <v>1.9917637664872501</v>
      </c>
      <c r="EZ160">
        <v>2.0728396522150501</v>
      </c>
      <c r="FA160">
        <v>2.4232368047644699</v>
      </c>
      <c r="FB160">
        <v>2.5467354157923099</v>
      </c>
      <c r="FC160">
        <v>2.4033895286714899</v>
      </c>
      <c r="FD160">
        <v>2.5058371918160498</v>
      </c>
      <c r="FE160">
        <v>2.4277515028503101</v>
      </c>
      <c r="FF160">
        <v>2.5209330782453301</v>
      </c>
      <c r="FG160">
        <v>2.2981004544924799</v>
      </c>
      <c r="FH160">
        <v>2.4255414786821299</v>
      </c>
      <c r="FI160">
        <v>2.1813533507397702</v>
      </c>
      <c r="FJ160">
        <v>2.3115511072430102</v>
      </c>
    </row>
    <row r="161" spans="1:166" x14ac:dyDescent="0.45">
      <c r="A161" t="s">
        <v>17</v>
      </c>
      <c r="B161" t="s">
        <v>493</v>
      </c>
      <c r="C161" t="s">
        <v>19</v>
      </c>
      <c r="D161">
        <v>40</v>
      </c>
      <c r="E161" s="1" cm="1">
        <f t="array" ref="E161">SUMPRODUCT($G161:$FZZ161,$G$2:$FZZ$2)/SUMPRODUCT(--($G161:$FZZ161&lt;&gt;""),$G$2:$FZZ$2)</f>
        <v>2.1608332442961298</v>
      </c>
      <c r="F161" s="1" cm="1">
        <f t="array" ref="F161">SUMPRODUCT($G161:$FZZ161,$F$2:$FZY$2)/SUMPRODUCT(--($G161:$FZZ161&lt;&gt;""),$F$2:$FZY$2)</f>
        <v>2.2045818438329832</v>
      </c>
      <c r="G161">
        <v>2.06730221360041</v>
      </c>
      <c r="H161">
        <v>2.15667126666952</v>
      </c>
      <c r="I161">
        <v>2.0038579444039701</v>
      </c>
      <c r="J161">
        <v>2.0911467379559299</v>
      </c>
      <c r="K161">
        <v>1.9434682349241701</v>
      </c>
      <c r="L161">
        <v>2.0624576521807398</v>
      </c>
      <c r="M161">
        <v>2.0252197763555801</v>
      </c>
      <c r="N161">
        <v>2.1234811011869801</v>
      </c>
      <c r="O161">
        <v>1.9816820433740401</v>
      </c>
      <c r="P161">
        <v>2.0612370487257601</v>
      </c>
      <c r="Q161">
        <v>2.0141993691961599</v>
      </c>
      <c r="R161">
        <v>2.13830562571468</v>
      </c>
      <c r="S161">
        <v>2.23046005535645</v>
      </c>
      <c r="T161">
        <v>2.2859596184119502</v>
      </c>
      <c r="U161">
        <v>2.2566043562806199</v>
      </c>
      <c r="V161">
        <v>2.3772037713015499</v>
      </c>
      <c r="W161">
        <v>2.1737012104929501</v>
      </c>
      <c r="X161">
        <v>2.3045612340386898</v>
      </c>
      <c r="Y161">
        <v>2.1313285081586</v>
      </c>
      <c r="Z161">
        <v>2.2806013065047099</v>
      </c>
      <c r="AA161">
        <v>2.1344505410638099</v>
      </c>
      <c r="AB161">
        <v>2.2460791953533499</v>
      </c>
      <c r="AC161">
        <v>2.0985379697630702</v>
      </c>
      <c r="AD161">
        <v>2.2185780491670801</v>
      </c>
      <c r="AE161">
        <v>2.0870828033229398</v>
      </c>
      <c r="AF161">
        <v>2.2028160080885302</v>
      </c>
      <c r="AG161">
        <v>2.4301006981870401</v>
      </c>
      <c r="AH161">
        <v>2.3981821889474699</v>
      </c>
      <c r="AI161">
        <v>2.2777780535055099</v>
      </c>
      <c r="AJ161">
        <v>2.4296406219756101</v>
      </c>
      <c r="AK161">
        <v>2.35124565002726</v>
      </c>
      <c r="AL161">
        <v>2.37330846735451</v>
      </c>
      <c r="AM161">
        <v>2.4123635947278999</v>
      </c>
      <c r="AN161">
        <v>2.39840958239534</v>
      </c>
      <c r="AO161">
        <v>2.04375936243565</v>
      </c>
      <c r="AP161">
        <v>2.0951130032357801</v>
      </c>
      <c r="AQ161">
        <v>2.0356129948834001</v>
      </c>
      <c r="AR161">
        <v>2.1309134373427199</v>
      </c>
      <c r="AS161">
        <v>2.2910174785548998</v>
      </c>
      <c r="AT161">
        <v>2.2792821845275899</v>
      </c>
      <c r="AU161">
        <v>2.0246510382981899</v>
      </c>
      <c r="AV161">
        <v>2.1122593511167498</v>
      </c>
      <c r="AW161">
        <v>1.9540702280572599</v>
      </c>
      <c r="AX161">
        <v>2.0549823863957899</v>
      </c>
      <c r="AY161">
        <v>2.1769343576614402</v>
      </c>
      <c r="AZ161">
        <v>2.2475087637876299</v>
      </c>
      <c r="BA161">
        <v>2.2427077723370599</v>
      </c>
      <c r="BB161">
        <v>2.08992651310776</v>
      </c>
      <c r="BC161">
        <v>2.0687968398124501</v>
      </c>
      <c r="BD161">
        <v>2.1202729476624702</v>
      </c>
      <c r="BE161">
        <v>2.12921117986774</v>
      </c>
      <c r="BF161">
        <v>2.22917785027047</v>
      </c>
      <c r="BG161">
        <v>2.1677105539452901</v>
      </c>
      <c r="BH161">
        <v>2.3226964023690302</v>
      </c>
      <c r="BI161">
        <v>2.3748870084679399</v>
      </c>
      <c r="BJ161">
        <v>2.5415763490206298</v>
      </c>
      <c r="BK161">
        <v>2.1864958443477698</v>
      </c>
      <c r="BL161">
        <v>2.31924817356989</v>
      </c>
      <c r="BM161">
        <v>2.3099751431058899</v>
      </c>
      <c r="BN161">
        <v>2.4878764810040299</v>
      </c>
      <c r="BO161">
        <v>2.2599806140295402</v>
      </c>
      <c r="BP161">
        <v>2.2521292959942598</v>
      </c>
      <c r="BQ161">
        <v>1.9639737725361801</v>
      </c>
      <c r="BR161">
        <v>2.08647171438174</v>
      </c>
      <c r="BS161">
        <v>2.0507788904858302</v>
      </c>
      <c r="BT161">
        <v>2.14706550956575</v>
      </c>
      <c r="BU161">
        <v>2.1296108349425</v>
      </c>
      <c r="BV161">
        <v>2.2133152834619301</v>
      </c>
      <c r="BW161">
        <v>1.94301594272004</v>
      </c>
      <c r="BX161">
        <v>1.92069349607133</v>
      </c>
      <c r="BY161">
        <v>1.9193257144597999</v>
      </c>
      <c r="BZ161">
        <v>1.9430248404336901</v>
      </c>
      <c r="CA161">
        <v>2.3157454873085399</v>
      </c>
      <c r="CB161">
        <v>2.20668282225743</v>
      </c>
      <c r="CC161">
        <v>2.1216340104828499</v>
      </c>
      <c r="CD161">
        <v>2.0769712258872102</v>
      </c>
      <c r="CE161">
        <v>2.2031463147756201</v>
      </c>
      <c r="CF161">
        <v>2.3590127307155502</v>
      </c>
      <c r="CG161">
        <v>2.1388688354254199</v>
      </c>
      <c r="CH161">
        <v>2.2567720079766098</v>
      </c>
      <c r="CI161">
        <v>2.3233890192897402</v>
      </c>
      <c r="CJ161">
        <v>2.5131354135888899</v>
      </c>
      <c r="CK161">
        <v>2.2759202936549499</v>
      </c>
      <c r="CL161">
        <v>2.4133529103303601</v>
      </c>
      <c r="CM161">
        <v>1.79659947002821</v>
      </c>
      <c r="CN161">
        <v>1.8481628378692401</v>
      </c>
      <c r="CO161">
        <v>2.1292362529981301</v>
      </c>
      <c r="CP161">
        <v>2.2590295667880702</v>
      </c>
      <c r="CQ161">
        <v>2.10611688425637</v>
      </c>
      <c r="CR161">
        <v>2.12155026760946</v>
      </c>
      <c r="CS161">
        <v>2.00480664001751</v>
      </c>
      <c r="CT161">
        <v>2.0125508311541598</v>
      </c>
      <c r="CU161">
        <v>2.4792855482487299</v>
      </c>
      <c r="CV161">
        <v>2.1958293654066701</v>
      </c>
      <c r="CW161">
        <v>2.03234320641669</v>
      </c>
      <c r="CX161">
        <v>2.0455160417471898</v>
      </c>
      <c r="CY161">
        <v>2.3252766780343102</v>
      </c>
      <c r="CZ161">
        <v>2.4704767877908802</v>
      </c>
      <c r="DA161">
        <v>2.1625245383678999</v>
      </c>
      <c r="DB161">
        <v>2.0147318260689402</v>
      </c>
      <c r="DC161">
        <v>2.4266723980441598</v>
      </c>
      <c r="DD161">
        <v>2.4171081618397698</v>
      </c>
      <c r="DE161">
        <v>2.3113699621435599</v>
      </c>
      <c r="DF161">
        <v>2.3220668150692498</v>
      </c>
      <c r="DG161">
        <v>2.0750200621927899</v>
      </c>
      <c r="DH161">
        <v>2.1935123884040499</v>
      </c>
      <c r="DI161">
        <v>2.1142071076910298</v>
      </c>
      <c r="DJ161">
        <v>2.1645153282859599</v>
      </c>
      <c r="DK161">
        <v>2.1237246651816402</v>
      </c>
      <c r="DL161">
        <v>2.25090064076121</v>
      </c>
      <c r="DM161">
        <v>1.83217410461383</v>
      </c>
      <c r="DN161">
        <v>1.9017120916472501</v>
      </c>
      <c r="DO161">
        <v>2.1695328391077</v>
      </c>
      <c r="DP161">
        <v>2.2841965471447501</v>
      </c>
      <c r="DQ161">
        <v>2.1672671540109598</v>
      </c>
      <c r="DR161">
        <v>2.2665120645797998</v>
      </c>
      <c r="DS161">
        <v>2.06150255722727</v>
      </c>
      <c r="DT161">
        <v>2.1551914196335402</v>
      </c>
      <c r="DU161">
        <v>2.1803866829707199</v>
      </c>
      <c r="DV161">
        <v>2.2030200955171502</v>
      </c>
      <c r="DW161">
        <v>1.8890671217292301</v>
      </c>
      <c r="DX161">
        <v>1.9521387940841799</v>
      </c>
      <c r="DY161">
        <v>2.1168202042262498</v>
      </c>
      <c r="DZ161">
        <v>2.20217004913976</v>
      </c>
      <c r="EA161">
        <v>2.1556190288584598</v>
      </c>
      <c r="EB161">
        <v>2.2903411142847698</v>
      </c>
      <c r="EC161">
        <v>2.0599387351040299</v>
      </c>
      <c r="ED161">
        <v>2.1654712540625298</v>
      </c>
      <c r="EE161">
        <v>2.0919187628801099</v>
      </c>
      <c r="EF161">
        <v>2.2214356505734099</v>
      </c>
      <c r="EG161">
        <v>2.16860249774443</v>
      </c>
      <c r="EH161">
        <v>2.2789211263592701</v>
      </c>
      <c r="EI161">
        <v>2.1536369423065702</v>
      </c>
      <c r="EJ161">
        <v>2.2105086511197198</v>
      </c>
      <c r="EK161">
        <v>2.08100249039112</v>
      </c>
      <c r="EL161">
        <v>2.1949414830063101</v>
      </c>
      <c r="EM161">
        <v>1.9306897548654101</v>
      </c>
      <c r="EN161">
        <v>2.0062691154764898</v>
      </c>
      <c r="EO161">
        <v>1.88882732610132</v>
      </c>
      <c r="EP161">
        <v>1.97197597107197</v>
      </c>
      <c r="EQ161">
        <v>2.1029444216764901</v>
      </c>
      <c r="ER161">
        <v>2.1891570253144601</v>
      </c>
      <c r="ES161">
        <v>2.1433247077354198</v>
      </c>
      <c r="ET161">
        <v>2.26472062267952</v>
      </c>
      <c r="EU161">
        <v>2.09268487562816</v>
      </c>
      <c r="EV161">
        <v>2.1957568493870698</v>
      </c>
      <c r="EW161">
        <v>2.1880767811000301</v>
      </c>
      <c r="EX161">
        <v>2.2956925987449202</v>
      </c>
      <c r="EY161">
        <v>1.90134263914355</v>
      </c>
      <c r="EZ161">
        <v>1.99639202697107</v>
      </c>
      <c r="FA161">
        <v>2.3467633950876299</v>
      </c>
      <c r="FB161">
        <v>2.4839119051901499</v>
      </c>
      <c r="FC161">
        <v>2.3296826150619299</v>
      </c>
      <c r="FD161">
        <v>2.4341584550239399</v>
      </c>
      <c r="FE161">
        <v>2.3107476862417502</v>
      </c>
      <c r="FF161">
        <v>2.4207689543657902</v>
      </c>
      <c r="FG161">
        <v>2.1981953485274701</v>
      </c>
      <c r="FH161">
        <v>2.3046265004078701</v>
      </c>
      <c r="FI161">
        <v>2.1302944589498098</v>
      </c>
      <c r="FJ161">
        <v>2.257313122522</v>
      </c>
    </row>
    <row r="162" spans="1:166" x14ac:dyDescent="0.45">
      <c r="A162" t="s">
        <v>17</v>
      </c>
      <c r="B162" t="s">
        <v>493</v>
      </c>
      <c r="C162" t="s">
        <v>19</v>
      </c>
      <c r="D162">
        <v>45</v>
      </c>
      <c r="E162" s="1" cm="1">
        <f t="array" ref="E162">SUMPRODUCT($G162:$FZZ162,$G$2:$FZZ$2)/SUMPRODUCT(--($G162:$FZZ162&lt;&gt;""),$G$2:$FZZ$2)</f>
        <v>2.065409726305302</v>
      </c>
      <c r="F162" s="1" cm="1">
        <f t="array" ref="F162">SUMPRODUCT($G162:$FZZ162,$F$2:$FZY$2)/SUMPRODUCT(--($G162:$FZZ162&lt;&gt;""),$F$2:$FZY$2)</f>
        <v>2.12530669588973</v>
      </c>
      <c r="G162">
        <v>2.0203525424621902</v>
      </c>
      <c r="H162">
        <v>2.1046314014419099</v>
      </c>
      <c r="I162">
        <v>1.9646685929708501</v>
      </c>
      <c r="J162">
        <v>2.0492488214059801</v>
      </c>
      <c r="K162">
        <v>1.8871255142569401</v>
      </c>
      <c r="L162">
        <v>1.9979148963250499</v>
      </c>
      <c r="M162">
        <v>1.94074595025435</v>
      </c>
      <c r="N162">
        <v>2.0348657117628202</v>
      </c>
      <c r="O162">
        <v>1.9134913546428201</v>
      </c>
      <c r="P162">
        <v>1.9932427093335301</v>
      </c>
      <c r="Q162">
        <v>1.93948304243475</v>
      </c>
      <c r="R162">
        <v>2.0641579020117802</v>
      </c>
      <c r="S162">
        <v>2.1448676530143</v>
      </c>
      <c r="T162">
        <v>2.2242210360608601</v>
      </c>
      <c r="U162">
        <v>2.2186022627091102</v>
      </c>
      <c r="V162">
        <v>2.3357004217666799</v>
      </c>
      <c r="W162">
        <v>2.1017961179702298</v>
      </c>
      <c r="X162">
        <v>2.2282548978174899</v>
      </c>
      <c r="Y162">
        <v>2.0749789435929999</v>
      </c>
      <c r="Z162">
        <v>2.21388775826841</v>
      </c>
      <c r="AA162">
        <v>2.0630799264121</v>
      </c>
      <c r="AB162">
        <v>2.1613663568370001</v>
      </c>
      <c r="AC162">
        <v>2.0352921418705199</v>
      </c>
      <c r="AD162">
        <v>2.1501713375651899</v>
      </c>
      <c r="AE162">
        <v>1.9600113745007499</v>
      </c>
      <c r="AF162">
        <v>2.0870137605714398</v>
      </c>
      <c r="AG162">
        <v>2.21840825006554</v>
      </c>
      <c r="AH162">
        <v>2.2776958856488001</v>
      </c>
      <c r="AI162">
        <v>2.2061241337323598</v>
      </c>
      <c r="AJ162">
        <v>2.3301470235465902</v>
      </c>
      <c r="AK162">
        <v>2.2873919934954499</v>
      </c>
      <c r="AL162">
        <v>2.3118395900001398</v>
      </c>
      <c r="AM162">
        <v>2.3936320506451598</v>
      </c>
      <c r="AN162">
        <v>2.3577460835135402</v>
      </c>
      <c r="AO162">
        <v>1.94188126952291</v>
      </c>
      <c r="AP162">
        <v>2.0311323369573602</v>
      </c>
      <c r="AQ162">
        <v>1.9866816599563799</v>
      </c>
      <c r="AR162">
        <v>2.08167673209193</v>
      </c>
      <c r="AS162">
        <v>2.2259466398852501</v>
      </c>
      <c r="AT162">
        <v>2.2049299905712201</v>
      </c>
      <c r="AU162">
        <v>1.93839595364102</v>
      </c>
      <c r="AV162">
        <v>2.0543255628016102</v>
      </c>
      <c r="AW162">
        <v>1.92697427989361</v>
      </c>
      <c r="AX162">
        <v>2.0237306179616299</v>
      </c>
      <c r="AY162">
        <v>2.0988277542449398</v>
      </c>
      <c r="AZ162">
        <v>2.16623521378316</v>
      </c>
      <c r="BA162">
        <v>1.99271583827423</v>
      </c>
      <c r="BB162">
        <v>2.0231517215191701</v>
      </c>
      <c r="BC162">
        <v>2.0386470754728498</v>
      </c>
      <c r="BD162">
        <v>2.07904365767916</v>
      </c>
      <c r="BE162">
        <v>2.0163197045758801</v>
      </c>
      <c r="BF162">
        <v>2.0985936679664201</v>
      </c>
      <c r="BG162">
        <v>2.0889749743908599</v>
      </c>
      <c r="BH162">
        <v>2.2441524920190998</v>
      </c>
      <c r="BI162">
        <v>2.27065364278653</v>
      </c>
      <c r="BJ162">
        <v>2.4814482264486299</v>
      </c>
      <c r="BK162">
        <v>2.09714551258122</v>
      </c>
      <c r="BL162">
        <v>2.2571724043361998</v>
      </c>
      <c r="BM162">
        <v>2.3102296003129101</v>
      </c>
      <c r="BN162">
        <v>2.4516783660903099</v>
      </c>
      <c r="BO162">
        <v>2.1893061086878598</v>
      </c>
      <c r="BP162">
        <v>2.1817287228438298</v>
      </c>
      <c r="BQ162">
        <v>1.8727013216030699</v>
      </c>
      <c r="BR162">
        <v>2.0137981595958698</v>
      </c>
      <c r="BS162">
        <v>1.9723284877490199</v>
      </c>
      <c r="BT162">
        <v>2.0801205473249298</v>
      </c>
      <c r="BU162">
        <v>2.0931492581094999</v>
      </c>
      <c r="BV162">
        <v>2.1684677321947001</v>
      </c>
      <c r="BW162">
        <v>1.87575458878562</v>
      </c>
      <c r="BX162">
        <v>1.8696651067591099</v>
      </c>
      <c r="BY162">
        <v>1.8421866706038199</v>
      </c>
      <c r="BZ162">
        <v>1.8403212066458301</v>
      </c>
      <c r="CA162">
        <v>2.1715133438966001</v>
      </c>
      <c r="CB162">
        <v>2.1178985304625999</v>
      </c>
      <c r="CC162">
        <v>2.07403122095559</v>
      </c>
      <c r="CD162">
        <v>2.0212755195589298</v>
      </c>
      <c r="CE162">
        <v>2.06509765893738</v>
      </c>
      <c r="CF162">
        <v>2.19840391028875</v>
      </c>
      <c r="CG162">
        <v>2.1085890383104999</v>
      </c>
      <c r="CH162">
        <v>2.2211384024758098</v>
      </c>
      <c r="CI162">
        <v>2.2560960614863901</v>
      </c>
      <c r="CJ162">
        <v>2.43236294299331</v>
      </c>
      <c r="CK162">
        <v>2.18953120083901</v>
      </c>
      <c r="CL162">
        <v>2.3411662296801201</v>
      </c>
      <c r="CM162">
        <v>1.6929907193767499</v>
      </c>
      <c r="CN162">
        <v>1.7799858576318599</v>
      </c>
      <c r="CO162">
        <v>2.0639398448372801</v>
      </c>
      <c r="CP162">
        <v>2.1989946995943201</v>
      </c>
      <c r="CQ162">
        <v>2.0020337869608098</v>
      </c>
      <c r="CR162">
        <v>2.0691802533684598</v>
      </c>
      <c r="CS162">
        <v>1.9315032197864199</v>
      </c>
      <c r="CT162">
        <v>1.95295022290829</v>
      </c>
      <c r="CU162">
        <v>2.1619326489753301</v>
      </c>
      <c r="CV162">
        <v>2.0793335382908</v>
      </c>
      <c r="CW162">
        <v>1.9927643022806301</v>
      </c>
      <c r="CX162">
        <v>1.97326778121376</v>
      </c>
      <c r="CY162">
        <v>2.14905726941319</v>
      </c>
      <c r="CZ162">
        <v>2.2785020840683101</v>
      </c>
      <c r="DA162">
        <v>2.1054960764509301</v>
      </c>
      <c r="DB162">
        <v>1.9402905757128399</v>
      </c>
      <c r="DC162">
        <v>2.2243977575985499</v>
      </c>
      <c r="DD162">
        <v>2.31485053642111</v>
      </c>
      <c r="DE162">
        <v>2.21586749294628</v>
      </c>
      <c r="DF162">
        <v>2.22858166044908</v>
      </c>
      <c r="DG162">
        <v>2.0426572374360501</v>
      </c>
      <c r="DH162">
        <v>2.14851038218477</v>
      </c>
      <c r="DI162">
        <v>2.0378966530139402</v>
      </c>
      <c r="DJ162">
        <v>2.0984444168631802</v>
      </c>
      <c r="DK162">
        <v>2.0706624865935099</v>
      </c>
      <c r="DL162">
        <v>2.1895195665924101</v>
      </c>
      <c r="DM162">
        <v>1.78251872600239</v>
      </c>
      <c r="DN162">
        <v>1.84964121608862</v>
      </c>
      <c r="DO162">
        <v>2.0713433187082799</v>
      </c>
      <c r="DP162">
        <v>2.2032040613915602</v>
      </c>
      <c r="DQ162">
        <v>2.1038027298769801</v>
      </c>
      <c r="DR162">
        <v>2.2031840540518801</v>
      </c>
      <c r="DS162">
        <v>1.9638611649039099</v>
      </c>
      <c r="DT162">
        <v>2.05053875564824</v>
      </c>
      <c r="DU162">
        <v>2.1034077013589201</v>
      </c>
      <c r="DV162">
        <v>2.14311422836444</v>
      </c>
      <c r="DW162">
        <v>1.8173492605233199</v>
      </c>
      <c r="DX162">
        <v>1.87908987485779</v>
      </c>
      <c r="DY162">
        <v>2.0588050789372798</v>
      </c>
      <c r="DZ162">
        <v>2.15219386391886</v>
      </c>
      <c r="EA162">
        <v>2.10949144751961</v>
      </c>
      <c r="EB162">
        <v>2.2658984208279902</v>
      </c>
      <c r="EC162">
        <v>2.0041092308267001</v>
      </c>
      <c r="ED162">
        <v>2.1089599910343999</v>
      </c>
      <c r="EE162">
        <v>2.0467223559394001</v>
      </c>
      <c r="EF162">
        <v>2.1671936696713701</v>
      </c>
      <c r="EG162">
        <v>2.0646279500451099</v>
      </c>
      <c r="EH162">
        <v>2.1611852414644499</v>
      </c>
      <c r="EI162">
        <v>2.1089636016434201</v>
      </c>
      <c r="EJ162">
        <v>2.1630113998032501</v>
      </c>
      <c r="EK162">
        <v>2.0228309844962298</v>
      </c>
      <c r="EL162">
        <v>2.1388285085004299</v>
      </c>
      <c r="EM162">
        <v>1.8443220377668501</v>
      </c>
      <c r="EN162">
        <v>1.91596037675558</v>
      </c>
      <c r="EO162">
        <v>1.8080018663245001</v>
      </c>
      <c r="EP162">
        <v>1.8847155799214499</v>
      </c>
      <c r="EQ162">
        <v>2.0329828820024498</v>
      </c>
      <c r="ER162">
        <v>2.1144746382522599</v>
      </c>
      <c r="ES162">
        <v>2.0448292438453102</v>
      </c>
      <c r="ET162">
        <v>2.1604258931585001</v>
      </c>
      <c r="EU162">
        <v>2.0335583170377798</v>
      </c>
      <c r="EV162">
        <v>2.14140330957337</v>
      </c>
      <c r="EW162">
        <v>2.0926425802879201</v>
      </c>
      <c r="EX162">
        <v>2.2038575119970401</v>
      </c>
      <c r="EY162">
        <v>1.8296711421304701</v>
      </c>
      <c r="EZ162">
        <v>1.9226208079493701</v>
      </c>
      <c r="FA162">
        <v>2.2267721885804499</v>
      </c>
      <c r="FB162">
        <v>2.3518496312728501</v>
      </c>
      <c r="FC162">
        <v>2.2122660176500801</v>
      </c>
      <c r="FD162">
        <v>2.3041275871621298</v>
      </c>
      <c r="FE162">
        <v>2.18705266531353</v>
      </c>
      <c r="FF162">
        <v>2.2895863884006098</v>
      </c>
      <c r="FG162">
        <v>2.1446051908701902</v>
      </c>
      <c r="FH162">
        <v>2.26993190936787</v>
      </c>
      <c r="FI162">
        <v>2.0629653805241199</v>
      </c>
      <c r="FJ162">
        <v>2.18476211198143</v>
      </c>
    </row>
    <row r="163" spans="1:166" x14ac:dyDescent="0.45">
      <c r="A163" t="s">
        <v>17</v>
      </c>
      <c r="B163" t="s">
        <v>493</v>
      </c>
      <c r="C163" t="s">
        <v>19</v>
      </c>
      <c r="D163">
        <v>50</v>
      </c>
      <c r="E163" s="1" cm="1">
        <f t="array" ref="E163">SUMPRODUCT($G163:$FZZ163,$G$2:$FZZ$2)/SUMPRODUCT(--($G163:$FZZ163&lt;&gt;""),$G$2:$FZZ$2)</f>
        <v>1.9856959906077396</v>
      </c>
      <c r="F163" s="1" cm="1">
        <f t="array" ref="F163">SUMPRODUCT($G163:$FZZ163,$F$2:$FZY$2)/SUMPRODUCT(--($G163:$FZZ163&lt;&gt;""),$F$2:$FZY$2)</f>
        <v>2.0580782174116776</v>
      </c>
      <c r="G163">
        <v>1.8903953257823001</v>
      </c>
      <c r="H163">
        <v>1.9668602180994099</v>
      </c>
      <c r="I163">
        <v>1.8364407661461299</v>
      </c>
      <c r="J163">
        <v>1.9128936984239999</v>
      </c>
      <c r="K163">
        <v>1.82822975821032</v>
      </c>
      <c r="L163">
        <v>1.92531997169949</v>
      </c>
      <c r="M163">
        <v>1.89355869689226</v>
      </c>
      <c r="N163">
        <v>1.97631650920911</v>
      </c>
      <c r="O163">
        <v>1.8551947569937399</v>
      </c>
      <c r="P163">
        <v>1.94473723908884</v>
      </c>
      <c r="Q163">
        <v>1.90814861587564</v>
      </c>
      <c r="R163">
        <v>2.02161319913044</v>
      </c>
      <c r="S163">
        <v>2.01891802190507</v>
      </c>
      <c r="T163">
        <v>2.1515451392589302</v>
      </c>
      <c r="U163">
        <v>2.0709121041111902</v>
      </c>
      <c r="V163">
        <v>2.1660367398459002</v>
      </c>
      <c r="W163">
        <v>2.0363932743683399</v>
      </c>
      <c r="X163">
        <v>2.1557460681619198</v>
      </c>
      <c r="Y163">
        <v>2.0274922121518602</v>
      </c>
      <c r="Z163">
        <v>2.1822326239305498</v>
      </c>
      <c r="AA163">
        <v>2.0225519573897102</v>
      </c>
      <c r="AB163">
        <v>2.12793849466166</v>
      </c>
      <c r="AC163">
        <v>1.93796749869798</v>
      </c>
      <c r="AD163">
        <v>2.0320767320567299</v>
      </c>
      <c r="AE163">
        <v>1.92042413313314</v>
      </c>
      <c r="AF163">
        <v>2.0580111240745</v>
      </c>
      <c r="AG163">
        <v>2.06415358172866</v>
      </c>
      <c r="AH163">
        <v>2.20551169633233</v>
      </c>
      <c r="AI163">
        <v>2.1484132144174701</v>
      </c>
      <c r="AJ163">
        <v>2.2745652738555502</v>
      </c>
      <c r="AK163">
        <v>2.2029039434939501</v>
      </c>
      <c r="AL163">
        <v>2.19937953532905</v>
      </c>
      <c r="AM163">
        <v>2.2296650187537002</v>
      </c>
      <c r="AN163">
        <v>2.2080156160836699</v>
      </c>
      <c r="AO163">
        <v>1.87258912415874</v>
      </c>
      <c r="AP163">
        <v>1.97029947336786</v>
      </c>
      <c r="AQ163">
        <v>1.9341369946317699</v>
      </c>
      <c r="AR163">
        <v>2.0345933463344998</v>
      </c>
      <c r="AS163">
        <v>2.1307190746900302</v>
      </c>
      <c r="AT163">
        <v>2.14041812167727</v>
      </c>
      <c r="AU163">
        <v>1.8890306957637499</v>
      </c>
      <c r="AV163">
        <v>2.0089889731433601</v>
      </c>
      <c r="AW163">
        <v>1.8217188472638699</v>
      </c>
      <c r="AX163">
        <v>1.9052897402523901</v>
      </c>
      <c r="AY163">
        <v>1.9762393412751</v>
      </c>
      <c r="AZ163">
        <v>2.0418854839721998</v>
      </c>
      <c r="BA163">
        <v>1.88975352977819</v>
      </c>
      <c r="BB163">
        <v>1.9613219698755799</v>
      </c>
      <c r="BC163">
        <v>1.9324296608048901</v>
      </c>
      <c r="BD163">
        <v>1.97516233699642</v>
      </c>
      <c r="BE163">
        <v>1.9751945209681501</v>
      </c>
      <c r="BF163">
        <v>2.0565128392687502</v>
      </c>
      <c r="BG163">
        <v>2.0754814623934301</v>
      </c>
      <c r="BH163">
        <v>2.2045664123145299</v>
      </c>
      <c r="BI163">
        <v>2.2084062676667302</v>
      </c>
      <c r="BJ163">
        <v>2.4224628677326399</v>
      </c>
      <c r="BK163">
        <v>2.0529226690638098</v>
      </c>
      <c r="BL163">
        <v>2.2127038783547999</v>
      </c>
      <c r="BM163">
        <v>2.2077001694979401</v>
      </c>
      <c r="BN163">
        <v>2.3645719861541599</v>
      </c>
      <c r="BO163">
        <v>2.1544092546937201</v>
      </c>
      <c r="BP163">
        <v>2.1538719261647299</v>
      </c>
      <c r="BQ163">
        <v>1.7882293051962901</v>
      </c>
      <c r="BR163">
        <v>1.9257554279256199</v>
      </c>
      <c r="BS163">
        <v>1.9067029397328299</v>
      </c>
      <c r="BT163">
        <v>2.0037828774921098</v>
      </c>
      <c r="BU163">
        <v>2.0580665199461001</v>
      </c>
      <c r="BV163">
        <v>2.1344642215679199</v>
      </c>
      <c r="BW163">
        <v>1.77960447579756</v>
      </c>
      <c r="BX163">
        <v>1.8223514711065201</v>
      </c>
      <c r="BY163">
        <v>1.8087547910902999</v>
      </c>
      <c r="BZ163">
        <v>1.8152581359187301</v>
      </c>
      <c r="CA163">
        <v>2.0230372510640899</v>
      </c>
      <c r="CB163">
        <v>2.0229098704445798</v>
      </c>
      <c r="CC163">
        <v>2.00156168003894</v>
      </c>
      <c r="CD163">
        <v>1.9590865120160801</v>
      </c>
      <c r="CE163">
        <v>2.0203285219134699</v>
      </c>
      <c r="CF163">
        <v>2.1452703720933202</v>
      </c>
      <c r="CG163">
        <v>2.0426345960486199</v>
      </c>
      <c r="CH163">
        <v>2.1443812060805798</v>
      </c>
      <c r="CI163">
        <v>2.2096619385906799</v>
      </c>
      <c r="CJ163">
        <v>2.3880998566712099</v>
      </c>
      <c r="CK163">
        <v>2.10800419507079</v>
      </c>
      <c r="CL163">
        <v>2.26775039328788</v>
      </c>
      <c r="CM163">
        <v>1.6514713690448499</v>
      </c>
      <c r="CN163">
        <v>1.73876746080875</v>
      </c>
      <c r="CO163">
        <v>1.9666078143969601</v>
      </c>
      <c r="CP163">
        <v>2.08015938231026</v>
      </c>
      <c r="CQ163">
        <v>1.91951243107284</v>
      </c>
      <c r="CR163">
        <v>2.0239037460825902</v>
      </c>
      <c r="CS163">
        <v>1.8493525867729499</v>
      </c>
      <c r="CT163">
        <v>1.8649590470814501</v>
      </c>
      <c r="CU163">
        <v>1.9549868402306501</v>
      </c>
      <c r="CV163">
        <v>1.99513350979671</v>
      </c>
      <c r="CW163">
        <v>1.9647456030150701</v>
      </c>
      <c r="CX163">
        <v>1.9272594945883199</v>
      </c>
      <c r="CY163">
        <v>2.1010021820652498</v>
      </c>
      <c r="CZ163">
        <v>2.2327179125344601</v>
      </c>
      <c r="DA163">
        <v>1.97838033822805</v>
      </c>
      <c r="DB163">
        <v>1.8897272939165499</v>
      </c>
      <c r="DC163">
        <v>2.1156403918829301</v>
      </c>
      <c r="DD163">
        <v>2.2604696147439598</v>
      </c>
      <c r="DE163">
        <v>2.18312321405678</v>
      </c>
      <c r="DF163">
        <v>2.1785927323699501</v>
      </c>
      <c r="DG163">
        <v>1.9770789447286501</v>
      </c>
      <c r="DH163">
        <v>2.0830198615708602</v>
      </c>
      <c r="DI163">
        <v>1.9859025278225899</v>
      </c>
      <c r="DJ163">
        <v>2.03971701625915</v>
      </c>
      <c r="DK163">
        <v>2.0166652916426</v>
      </c>
      <c r="DL163">
        <v>2.1202321040618202</v>
      </c>
      <c r="DM163">
        <v>1.75561780071756</v>
      </c>
      <c r="DN163">
        <v>1.82879083527412</v>
      </c>
      <c r="DO163">
        <v>2.0383445122463701</v>
      </c>
      <c r="DP163">
        <v>2.1640022189722101</v>
      </c>
      <c r="DQ163">
        <v>2.0629428426990599</v>
      </c>
      <c r="DR163">
        <v>2.1723947007326201</v>
      </c>
      <c r="DS163">
        <v>1.9184865186950599</v>
      </c>
      <c r="DT163">
        <v>2.0046377675157601</v>
      </c>
      <c r="DU163">
        <v>2.0040721685162501</v>
      </c>
      <c r="DV163">
        <v>2.0399833883210601</v>
      </c>
      <c r="DW163">
        <v>1.77614334470989</v>
      </c>
      <c r="DX163">
        <v>1.84287827076223</v>
      </c>
      <c r="DY163">
        <v>1.9961664014126199</v>
      </c>
      <c r="DZ163">
        <v>2.08867229702257</v>
      </c>
      <c r="EA163">
        <v>2.0428773104829401</v>
      </c>
      <c r="EB163">
        <v>2.1773695787780198</v>
      </c>
      <c r="EC163">
        <v>1.94778475101796</v>
      </c>
      <c r="ED163">
        <v>2.0590982106167499</v>
      </c>
      <c r="EE163">
        <v>1.96441549860776</v>
      </c>
      <c r="EF163">
        <v>2.0776031588717401</v>
      </c>
      <c r="EG163">
        <v>2.01384681133956</v>
      </c>
      <c r="EH163">
        <v>2.1101286860724602</v>
      </c>
      <c r="EI163">
        <v>2.0094323245182499</v>
      </c>
      <c r="EJ163">
        <v>2.0882472079162002</v>
      </c>
      <c r="EK163">
        <v>1.97611815682266</v>
      </c>
      <c r="EL163">
        <v>2.08596887730865</v>
      </c>
      <c r="EM163">
        <v>1.7812504755093601</v>
      </c>
      <c r="EN163">
        <v>1.86483360976277</v>
      </c>
      <c r="EO163">
        <v>1.7680411369026701</v>
      </c>
      <c r="EP163">
        <v>1.84878883315836</v>
      </c>
      <c r="EQ163">
        <v>1.9252388007944199</v>
      </c>
      <c r="ER163">
        <v>2.0025298698023302</v>
      </c>
      <c r="ES163">
        <v>1.99791349173067</v>
      </c>
      <c r="ET163">
        <v>2.1165989915210002</v>
      </c>
      <c r="EU163">
        <v>1.98558632435501</v>
      </c>
      <c r="EV163">
        <v>2.09277949494312</v>
      </c>
      <c r="EW163">
        <v>2.0435239018087801</v>
      </c>
      <c r="EX163">
        <v>2.14960548172757</v>
      </c>
      <c r="EY163">
        <v>1.78372863311054</v>
      </c>
      <c r="EZ163">
        <v>1.8749926066126399</v>
      </c>
      <c r="FA163">
        <v>2.1722825109418999</v>
      </c>
      <c r="FB163">
        <v>2.2918040649918998</v>
      </c>
      <c r="FC163">
        <v>2.1573766274882198</v>
      </c>
      <c r="FD163">
        <v>2.24768491036447</v>
      </c>
      <c r="FE163">
        <v>2.11391556846102</v>
      </c>
      <c r="FF163">
        <v>2.2220625224577701</v>
      </c>
      <c r="FG163">
        <v>2.0616977708225801</v>
      </c>
      <c r="FH163">
        <v>2.1797492799706899</v>
      </c>
      <c r="FI163">
        <v>1.97419253457112</v>
      </c>
      <c r="FJ163">
        <v>2.0860168262257002</v>
      </c>
    </row>
    <row r="164" spans="1:166" x14ac:dyDescent="0.45">
      <c r="A164" t="s">
        <v>17</v>
      </c>
      <c r="B164" t="s">
        <v>18</v>
      </c>
      <c r="C164" t="s">
        <v>75</v>
      </c>
      <c r="D164">
        <v>30</v>
      </c>
      <c r="E164" s="1" cm="1">
        <f t="array" ref="E164">SUMPRODUCT($G164:$FZZ164,$G$2:$FZZ$2)/SUMPRODUCT(--($G164:$FZZ164&lt;&gt;""),$G$2:$FZZ$2)</f>
        <v>1.6015687900175424</v>
      </c>
      <c r="F164" s="1" cm="1">
        <f t="array" ref="F164">SUMPRODUCT($G164:$FZZ164,$F$2:$FZY$2)/SUMPRODUCT(--($G164:$FZZ164&lt;&gt;""),$F$2:$FZY$2)</f>
        <v>1.6262148836922485</v>
      </c>
      <c r="G164">
        <v>1.5875048991677101</v>
      </c>
      <c r="H164">
        <v>1.6018022350085399</v>
      </c>
      <c r="I164">
        <v>1.5247940962244899</v>
      </c>
      <c r="J164">
        <v>1.55304833636152</v>
      </c>
      <c r="K164">
        <v>1.56960016171719</v>
      </c>
      <c r="L164">
        <v>1.6001673323775001</v>
      </c>
      <c r="M164">
        <v>1.5367387923826401</v>
      </c>
      <c r="N164">
        <v>1.5966398637191199</v>
      </c>
      <c r="O164">
        <v>1.4926716200975501</v>
      </c>
      <c r="P164">
        <v>1.5611903558951401</v>
      </c>
      <c r="Q164">
        <v>1.5423263718726801</v>
      </c>
      <c r="R164">
        <v>1.58221968811651</v>
      </c>
      <c r="S164">
        <v>1.6502069015915699</v>
      </c>
      <c r="T164">
        <v>1.56793649537021</v>
      </c>
      <c r="U164">
        <v>1.6627859583476201</v>
      </c>
      <c r="V164">
        <v>1.7492615940948999</v>
      </c>
      <c r="W164">
        <v>1.6214205934735999</v>
      </c>
      <c r="X164">
        <v>1.71964862498867</v>
      </c>
      <c r="Y164">
        <v>1.7323619848232601</v>
      </c>
      <c r="Z164">
        <v>1.6772697597756101</v>
      </c>
      <c r="AA164">
        <v>1.6164769395149301</v>
      </c>
      <c r="AB164">
        <v>1.70580107168392</v>
      </c>
      <c r="AC164">
        <v>1.5531108712552899</v>
      </c>
      <c r="AD164">
        <v>1.6474427679696799</v>
      </c>
      <c r="AE164">
        <v>1.8497138236460799</v>
      </c>
      <c r="AF164">
        <v>1.6868841006245401</v>
      </c>
      <c r="AG164">
        <v>1.6444334391780999</v>
      </c>
      <c r="AH164">
        <v>1.5952146512463401</v>
      </c>
      <c r="AI164">
        <v>1.6144680963701501</v>
      </c>
      <c r="AJ164">
        <v>1.67167112518425</v>
      </c>
      <c r="AK164">
        <v>1.60098323545779</v>
      </c>
      <c r="AL164">
        <v>1.6198482049732601</v>
      </c>
      <c r="AM164">
        <v>1.6185804802647401</v>
      </c>
      <c r="AN164">
        <v>1.6402224959509999</v>
      </c>
      <c r="AO164">
        <v>1.5542164828696601</v>
      </c>
      <c r="AP164">
        <v>1.6035263487357401</v>
      </c>
      <c r="AQ164">
        <v>1.5494935832913901</v>
      </c>
      <c r="AR164">
        <v>1.6224168029693</v>
      </c>
      <c r="AS164">
        <v>1.5687609605680599</v>
      </c>
      <c r="AT164">
        <v>1.55764606156652</v>
      </c>
      <c r="AU164">
        <v>1.5549774787452399</v>
      </c>
      <c r="AV164">
        <v>1.6255222507239999</v>
      </c>
      <c r="AW164">
        <v>1.4796630071869099</v>
      </c>
      <c r="AX164">
        <v>1.53514586044932</v>
      </c>
      <c r="AY164">
        <v>1.60413357857356</v>
      </c>
      <c r="AZ164">
        <v>1.6595066410774799</v>
      </c>
      <c r="BA164">
        <v>1.6518753924388601</v>
      </c>
      <c r="BB164">
        <v>1.5635298030174001</v>
      </c>
      <c r="BC164">
        <v>1.6012539840760001</v>
      </c>
      <c r="BD164">
        <v>1.6172887362941599</v>
      </c>
      <c r="BE164">
        <v>1.5797860416826399</v>
      </c>
      <c r="BF164">
        <v>1.6498106406951401</v>
      </c>
      <c r="BG164">
        <v>1.62840026492943</v>
      </c>
      <c r="BH164">
        <v>1.7245394082532699</v>
      </c>
      <c r="BI164">
        <v>1.66239490653824</v>
      </c>
      <c r="BJ164">
        <v>1.7507051578555901</v>
      </c>
      <c r="BK164">
        <v>1.64020469729635</v>
      </c>
      <c r="BL164">
        <v>1.71945919385679</v>
      </c>
      <c r="BM164">
        <v>1.61293483792547</v>
      </c>
      <c r="BN164">
        <v>1.71655780384503</v>
      </c>
      <c r="BO164">
        <v>1.67412605095138</v>
      </c>
      <c r="BP164">
        <v>1.69723749920981</v>
      </c>
      <c r="BQ164">
        <v>1.4872248284059399</v>
      </c>
      <c r="BR164">
        <v>1.5422688899605901</v>
      </c>
      <c r="BS164">
        <v>1.55954482992824</v>
      </c>
      <c r="BT164">
        <v>1.6449588077394499</v>
      </c>
      <c r="BU164">
        <v>1.62934181238068</v>
      </c>
      <c r="BV164">
        <v>1.70718580439314</v>
      </c>
      <c r="BW164">
        <v>1.63859272843096</v>
      </c>
      <c r="BX164">
        <v>1.6385833049056899</v>
      </c>
      <c r="BY164">
        <v>1.65055126100442</v>
      </c>
      <c r="BZ164">
        <v>1.66722794633744</v>
      </c>
      <c r="CA164">
        <v>1.86578121601888</v>
      </c>
      <c r="CB164">
        <v>1.6299468729611299</v>
      </c>
      <c r="CC164">
        <v>1.6165095502740801</v>
      </c>
      <c r="CD164">
        <v>1.5688435348343099</v>
      </c>
      <c r="CE164">
        <v>1.63261107434659</v>
      </c>
      <c r="CF164">
        <v>1.7217051165289601</v>
      </c>
      <c r="CG164">
        <v>1.5666772996659</v>
      </c>
      <c r="CH164">
        <v>1.6727909011373501</v>
      </c>
      <c r="CI164">
        <v>1.62945195549283</v>
      </c>
      <c r="CJ164">
        <v>1.73115483363032</v>
      </c>
      <c r="CK164">
        <v>1.57300891452543</v>
      </c>
      <c r="CL164">
        <v>1.6691137912952201</v>
      </c>
      <c r="CM164">
        <v>1.5399595303167799</v>
      </c>
      <c r="CN164">
        <v>1.58974898519944</v>
      </c>
      <c r="CO164">
        <v>1.45322725119185</v>
      </c>
      <c r="CP164">
        <v>1.52858406621065</v>
      </c>
      <c r="CQ164">
        <v>1.6259744291785401</v>
      </c>
      <c r="CR164">
        <v>1.60516635882391</v>
      </c>
      <c r="CS164">
        <v>1.49962848618199</v>
      </c>
      <c r="CT164">
        <v>1.5203555012844501</v>
      </c>
      <c r="CU164">
        <v>1.7660447957048899</v>
      </c>
      <c r="CV164">
        <v>1.6002354511438801</v>
      </c>
      <c r="CW164">
        <v>1.5428313442210999</v>
      </c>
      <c r="CX164">
        <v>1.58557813103981</v>
      </c>
      <c r="CY164">
        <v>1.5888727738361199</v>
      </c>
      <c r="CZ164">
        <v>1.6748487580520801</v>
      </c>
      <c r="DA164">
        <v>1.61576774661383</v>
      </c>
      <c r="DB164">
        <v>1.5242700644860501</v>
      </c>
      <c r="DC164">
        <v>1.66761323948202</v>
      </c>
      <c r="DD164">
        <v>1.66725234180502</v>
      </c>
      <c r="DE164">
        <v>1.58597478992486</v>
      </c>
      <c r="DF164">
        <v>1.58974877864528</v>
      </c>
      <c r="DG164">
        <v>1.58335841107433</v>
      </c>
      <c r="DH164">
        <v>1.6512187782124499</v>
      </c>
      <c r="DI164">
        <v>1.5861362790120299</v>
      </c>
      <c r="DJ164">
        <v>1.62223325472673</v>
      </c>
      <c r="DK164">
        <v>1.5888678051865901</v>
      </c>
      <c r="DL164">
        <v>1.6953359183785699</v>
      </c>
      <c r="DM164">
        <v>1.5538097186378701</v>
      </c>
      <c r="DN164">
        <v>1.62654214137344</v>
      </c>
      <c r="DO164">
        <v>1.6226402407248599</v>
      </c>
      <c r="DP164">
        <v>1.70951636492006</v>
      </c>
      <c r="DQ164">
        <v>1.6128822590093099</v>
      </c>
      <c r="DR164">
        <v>1.6874122338931601</v>
      </c>
      <c r="DS164">
        <v>1.5245841402254301</v>
      </c>
      <c r="DT164">
        <v>1.5876160683251399</v>
      </c>
      <c r="DU164">
        <v>1.6481669473732701</v>
      </c>
      <c r="DV164">
        <v>1.6707657522552599</v>
      </c>
      <c r="DW164">
        <v>1.5867804323094401</v>
      </c>
      <c r="DX164">
        <v>1.6669510807736001</v>
      </c>
      <c r="DY164">
        <v>1.5989939707949401</v>
      </c>
      <c r="DZ164">
        <v>1.66562888442281</v>
      </c>
      <c r="EA164">
        <v>1.6360024951574199</v>
      </c>
      <c r="EB164">
        <v>1.73768016021537</v>
      </c>
      <c r="EC164">
        <v>1.5354514550412699</v>
      </c>
      <c r="ED164">
        <v>1.6239680227128299</v>
      </c>
      <c r="EE164">
        <v>1.59274466311136</v>
      </c>
      <c r="EF164">
        <v>1.67004892475655</v>
      </c>
      <c r="EG164">
        <v>1.58265824588062</v>
      </c>
      <c r="EH164">
        <v>1.6600123462652501</v>
      </c>
      <c r="EI164">
        <v>1.66345697586945</v>
      </c>
      <c r="EJ164">
        <v>1.67595625253168</v>
      </c>
      <c r="EK164">
        <v>1.57605769646018</v>
      </c>
      <c r="EL164">
        <v>1.66582693941007</v>
      </c>
      <c r="EM164">
        <v>1.64676881875865</v>
      </c>
      <c r="EN164">
        <v>1.70819702064851</v>
      </c>
      <c r="EO164">
        <v>1.5821377191959201</v>
      </c>
      <c r="EP164">
        <v>1.6650239122827399</v>
      </c>
      <c r="EQ164">
        <v>1.56754988808675</v>
      </c>
      <c r="ER164">
        <v>1.6252482582516301</v>
      </c>
      <c r="ES164">
        <v>1.6201838991111801</v>
      </c>
      <c r="ET164">
        <v>1.7074694950445399</v>
      </c>
      <c r="EU164">
        <v>1.58153030972055</v>
      </c>
      <c r="EV164">
        <v>1.66954729914422</v>
      </c>
      <c r="EW164">
        <v>1.6311138796603899</v>
      </c>
      <c r="EX164">
        <v>1.71868078626799</v>
      </c>
      <c r="EY164">
        <v>1.6234399952682299</v>
      </c>
      <c r="EZ164">
        <v>1.7017063938013799</v>
      </c>
      <c r="FA164">
        <v>1.5972080660311301</v>
      </c>
      <c r="FB164">
        <v>1.6832843695665201</v>
      </c>
      <c r="FC164">
        <v>1.5768431675175101</v>
      </c>
      <c r="FD164">
        <v>1.6529542126716501</v>
      </c>
      <c r="FE164">
        <v>1.5975177477153699</v>
      </c>
      <c r="FF164">
        <v>1.6550290858591199</v>
      </c>
      <c r="FG164">
        <v>1.6618609219704601</v>
      </c>
      <c r="FH164">
        <v>1.7539913762964601</v>
      </c>
      <c r="FI164">
        <v>1.58399816265351</v>
      </c>
      <c r="FJ164">
        <v>1.6652644811913699</v>
      </c>
    </row>
    <row r="165" spans="1:166" x14ac:dyDescent="0.45">
      <c r="A165" t="s">
        <v>17</v>
      </c>
      <c r="B165" t="s">
        <v>18</v>
      </c>
      <c r="C165" t="s">
        <v>75</v>
      </c>
      <c r="D165">
        <v>35</v>
      </c>
      <c r="E165" s="1" cm="1">
        <f t="array" ref="E165">SUMPRODUCT($G165:$FZZ165,$G$2:$FZZ$2)/SUMPRODUCT(--($G165:$FZZ165&lt;&gt;""),$G$2:$FZZ$2)</f>
        <v>1.5251167145805251</v>
      </c>
      <c r="F165" s="1" cm="1">
        <f t="array" ref="F165">SUMPRODUCT($G165:$FZZ165,$F$2:$FZY$2)/SUMPRODUCT(--($G165:$FZZ165&lt;&gt;""),$F$2:$FZY$2)</f>
        <v>1.5542926394346672</v>
      </c>
      <c r="G165">
        <v>1.5076229402910799</v>
      </c>
      <c r="H165">
        <v>1.5509612249401299</v>
      </c>
      <c r="I165">
        <v>1.4639458286976601</v>
      </c>
      <c r="J165">
        <v>1.5069627092054301</v>
      </c>
      <c r="K165">
        <v>1.4168915858392599</v>
      </c>
      <c r="L165">
        <v>1.48764660300299</v>
      </c>
      <c r="M165">
        <v>1.4544326448961</v>
      </c>
      <c r="N165">
        <v>1.51641074931039</v>
      </c>
      <c r="O165">
        <v>1.40856705689102</v>
      </c>
      <c r="P165">
        <v>1.4675293266893801</v>
      </c>
      <c r="Q165">
        <v>1.4520771289629399</v>
      </c>
      <c r="R165">
        <v>1.5324339352357901</v>
      </c>
      <c r="S165">
        <v>1.61841195796807</v>
      </c>
      <c r="T165">
        <v>1.5252834049394499</v>
      </c>
      <c r="U165">
        <v>1.6215878465121201</v>
      </c>
      <c r="V165">
        <v>1.7052373402664101</v>
      </c>
      <c r="W165">
        <v>1.56945090107767</v>
      </c>
      <c r="X165">
        <v>1.6591602016482001</v>
      </c>
      <c r="Y165">
        <v>1.52735620186747</v>
      </c>
      <c r="Z165">
        <v>1.6151090298738999</v>
      </c>
      <c r="AA165">
        <v>1.51588004209613</v>
      </c>
      <c r="AB165">
        <v>1.5863846333057501</v>
      </c>
      <c r="AC165">
        <v>1.5108746518526299</v>
      </c>
      <c r="AD165">
        <v>1.60384981167963</v>
      </c>
      <c r="AE165">
        <v>1.5561159590564699</v>
      </c>
      <c r="AF165">
        <v>1.60356588258285</v>
      </c>
      <c r="AG165">
        <v>1.5778483409560899</v>
      </c>
      <c r="AH165">
        <v>1.54931589322302</v>
      </c>
      <c r="AI165">
        <v>1.55686140214174</v>
      </c>
      <c r="AJ165">
        <v>1.61520263507488</v>
      </c>
      <c r="AK165">
        <v>1.5341194477797699</v>
      </c>
      <c r="AL165">
        <v>1.5567598548472501</v>
      </c>
      <c r="AM165">
        <v>1.5594181272888099</v>
      </c>
      <c r="AN165">
        <v>1.5714939989990599</v>
      </c>
      <c r="AO165">
        <v>1.5004282195099901</v>
      </c>
      <c r="AP165">
        <v>1.5495247542020001</v>
      </c>
      <c r="AQ165">
        <v>1.4947300683610101</v>
      </c>
      <c r="AR165">
        <v>1.56835970265056</v>
      </c>
      <c r="AS165">
        <v>1.47906473914231</v>
      </c>
      <c r="AT165">
        <v>1.48218821310876</v>
      </c>
      <c r="AU165">
        <v>1.4786050951682399</v>
      </c>
      <c r="AV165">
        <v>1.55442033472293</v>
      </c>
      <c r="AW165">
        <v>1.4138153613264599</v>
      </c>
      <c r="AX165">
        <v>1.4887350744157</v>
      </c>
      <c r="AY165">
        <v>1.5618809950869501</v>
      </c>
      <c r="AZ165">
        <v>1.6168584270261299</v>
      </c>
      <c r="BA165">
        <v>1.5944943153756601</v>
      </c>
      <c r="BB165">
        <v>1.5092261912148199</v>
      </c>
      <c r="BC165">
        <v>1.47527104022839</v>
      </c>
      <c r="BD165">
        <v>1.5169105310870701</v>
      </c>
      <c r="BE165">
        <v>1.5309508078740399</v>
      </c>
      <c r="BF165">
        <v>1.60402078823022</v>
      </c>
      <c r="BG165">
        <v>1.5726820271786901</v>
      </c>
      <c r="BH165">
        <v>1.6742645759105801</v>
      </c>
      <c r="BI165">
        <v>1.60294700054719</v>
      </c>
      <c r="BJ165">
        <v>1.6886663824872901</v>
      </c>
      <c r="BK165">
        <v>1.5904111467466999</v>
      </c>
      <c r="BL165">
        <v>1.6671154974212801</v>
      </c>
      <c r="BM165">
        <v>1.5716475788712101</v>
      </c>
      <c r="BN165">
        <v>1.6790453438537001</v>
      </c>
      <c r="BO165">
        <v>1.6281307288703399</v>
      </c>
      <c r="BP165">
        <v>1.6355943274964699</v>
      </c>
      <c r="BQ165">
        <v>1.4137596757615101</v>
      </c>
      <c r="BR165">
        <v>1.5033782960916899</v>
      </c>
      <c r="BS165">
        <v>1.45245237536314</v>
      </c>
      <c r="BT165">
        <v>1.5141206085635699</v>
      </c>
      <c r="BU165">
        <v>1.5807012782885399</v>
      </c>
      <c r="BV165">
        <v>1.64625807655927</v>
      </c>
      <c r="BW165">
        <v>1.60513167491853</v>
      </c>
      <c r="BX165">
        <v>1.59936259275104</v>
      </c>
      <c r="BY165">
        <v>1.55342175538752</v>
      </c>
      <c r="BZ165">
        <v>1.58845427797053</v>
      </c>
      <c r="CA165">
        <v>1.6732500699039901</v>
      </c>
      <c r="CB165">
        <v>1.5679373660173299</v>
      </c>
      <c r="CC165">
        <v>1.5277909498428801</v>
      </c>
      <c r="CD165">
        <v>1.49460366836744</v>
      </c>
      <c r="CE165">
        <v>1.5618995826317099</v>
      </c>
      <c r="CF165">
        <v>1.6611480576322</v>
      </c>
      <c r="CG165">
        <v>1.53062210507268</v>
      </c>
      <c r="CH165">
        <v>1.63632904095943</v>
      </c>
      <c r="CI165">
        <v>1.5300761055678</v>
      </c>
      <c r="CJ165">
        <v>1.6280975810284799</v>
      </c>
      <c r="CK165">
        <v>1.54021185107498</v>
      </c>
      <c r="CL165">
        <v>1.62411326691137</v>
      </c>
      <c r="CM165">
        <v>1.44952177753418</v>
      </c>
      <c r="CN165">
        <v>1.50619646147183</v>
      </c>
      <c r="CO165">
        <v>1.4199331527049801</v>
      </c>
      <c r="CP165">
        <v>1.48583844126617</v>
      </c>
      <c r="CQ165">
        <v>1.5083095045793899</v>
      </c>
      <c r="CR165">
        <v>1.48881529659768</v>
      </c>
      <c r="CS165">
        <v>1.4500155517412101</v>
      </c>
      <c r="CT165">
        <v>1.46681431220984</v>
      </c>
      <c r="CU165">
        <v>1.7259768598015901</v>
      </c>
      <c r="CV165">
        <v>1.5476226183066999</v>
      </c>
      <c r="CW165">
        <v>1.4634621424429799</v>
      </c>
      <c r="CX165">
        <v>1.48551048511789</v>
      </c>
      <c r="CY165">
        <v>1.4812747442279799</v>
      </c>
      <c r="CZ165">
        <v>1.5610730011890199</v>
      </c>
      <c r="DA165">
        <v>1.5164032838681201</v>
      </c>
      <c r="DB165">
        <v>1.4271245435475099</v>
      </c>
      <c r="DC165">
        <v>1.55305195851915</v>
      </c>
      <c r="DD165">
        <v>1.5571391470993801</v>
      </c>
      <c r="DE165">
        <v>1.5490464904129799</v>
      </c>
      <c r="DF165">
        <v>1.5440381679308399</v>
      </c>
      <c r="DG165">
        <v>1.52081452502758</v>
      </c>
      <c r="DH165">
        <v>1.5941042230915801</v>
      </c>
      <c r="DI165">
        <v>1.51279425758139</v>
      </c>
      <c r="DJ165">
        <v>1.5396135865293099</v>
      </c>
      <c r="DK165">
        <v>1.5371531501801201</v>
      </c>
      <c r="DL165">
        <v>1.64512003960069</v>
      </c>
      <c r="DM165">
        <v>1.5203074841065001</v>
      </c>
      <c r="DN165">
        <v>1.5913797444451401</v>
      </c>
      <c r="DO165">
        <v>1.5552641753660399</v>
      </c>
      <c r="DP165">
        <v>1.6321717350009199</v>
      </c>
      <c r="DQ165">
        <v>1.5589186413204801</v>
      </c>
      <c r="DR165">
        <v>1.6346522656694999</v>
      </c>
      <c r="DS165">
        <v>1.4786632901335699</v>
      </c>
      <c r="DT165">
        <v>1.54292665971498</v>
      </c>
      <c r="DU165">
        <v>1.56673511293634</v>
      </c>
      <c r="DV165">
        <v>1.5869344530835401</v>
      </c>
      <c r="DW165">
        <v>1.5145164960182</v>
      </c>
      <c r="DX165">
        <v>1.5839249146757599</v>
      </c>
      <c r="DY165">
        <v>1.51583973234511</v>
      </c>
      <c r="DZ165">
        <v>1.57555093458486</v>
      </c>
      <c r="EA165">
        <v>1.5704061197018899</v>
      </c>
      <c r="EB165">
        <v>1.6612495485734899</v>
      </c>
      <c r="EC165">
        <v>1.48687847883746</v>
      </c>
      <c r="ED165">
        <v>1.5774963577272201</v>
      </c>
      <c r="EE165">
        <v>1.51913728821558</v>
      </c>
      <c r="EF165">
        <v>1.60470055217329</v>
      </c>
      <c r="EG165">
        <v>1.5349541763616501</v>
      </c>
      <c r="EH165">
        <v>1.6155752884752299</v>
      </c>
      <c r="EI165">
        <v>1.55891441467507</v>
      </c>
      <c r="EJ165">
        <v>1.5926045946415099</v>
      </c>
      <c r="EK165">
        <v>1.4980638288683801</v>
      </c>
      <c r="EL165">
        <v>1.58391754358184</v>
      </c>
      <c r="EM165">
        <v>1.5786454450006799</v>
      </c>
      <c r="EN165">
        <v>1.6295591837976799</v>
      </c>
      <c r="EO165">
        <v>1.53325362572417</v>
      </c>
      <c r="EP165">
        <v>1.6136708270150399</v>
      </c>
      <c r="EQ165">
        <v>1.51856814097916</v>
      </c>
      <c r="ER165">
        <v>1.5874893603606399</v>
      </c>
      <c r="ES165">
        <v>1.5211156682451801</v>
      </c>
      <c r="ET165">
        <v>1.61129578300314</v>
      </c>
      <c r="EU165">
        <v>1.5288588910616201</v>
      </c>
      <c r="EV165">
        <v>1.61146155301835</v>
      </c>
      <c r="EW165">
        <v>1.5385405131044601</v>
      </c>
      <c r="EX165">
        <v>1.6396963824289399</v>
      </c>
      <c r="EY165">
        <v>1.5638936535162899</v>
      </c>
      <c r="EZ165">
        <v>1.65267344886733</v>
      </c>
      <c r="FA165">
        <v>1.5144992705397999</v>
      </c>
      <c r="FB165">
        <v>1.59566920478845</v>
      </c>
      <c r="FC165">
        <v>1.4983972456369401</v>
      </c>
      <c r="FD165">
        <v>1.5664945189758199</v>
      </c>
      <c r="FE165">
        <v>1.5525924774936599</v>
      </c>
      <c r="FF165">
        <v>1.61177418884928</v>
      </c>
      <c r="FG165">
        <v>1.5902242495879599</v>
      </c>
      <c r="FH165">
        <v>1.68142241164033</v>
      </c>
      <c r="FI165">
        <v>1.5360821003771301</v>
      </c>
      <c r="FJ165">
        <v>1.6229208973986999</v>
      </c>
    </row>
    <row r="166" spans="1:166" x14ac:dyDescent="0.45">
      <c r="A166" t="s">
        <v>17</v>
      </c>
      <c r="B166" t="s">
        <v>18</v>
      </c>
      <c r="C166" t="s">
        <v>75</v>
      </c>
      <c r="D166">
        <v>40</v>
      </c>
      <c r="E166" s="1" cm="1">
        <f t="array" ref="E166">SUMPRODUCT($G166:$FZZ166,$G$2:$FZZ$2)/SUMPRODUCT(--($G166:$FZZ166&lt;&gt;""),$G$2:$FZZ$2)</f>
        <v>1.4585706240632528</v>
      </c>
      <c r="F166" s="1" cm="1">
        <f t="array" ref="F166">SUMPRODUCT($G166:$FZZ166,$F$2:$FZY$2)/SUMPRODUCT(--($G166:$FZZ166&lt;&gt;""),$F$2:$FZY$2)</f>
        <v>1.4905401684160005</v>
      </c>
      <c r="G166">
        <v>1.41654123699456</v>
      </c>
      <c r="H166">
        <v>1.46014629985211</v>
      </c>
      <c r="I166">
        <v>1.3773069627092001</v>
      </c>
      <c r="J166">
        <v>1.4163874592794701</v>
      </c>
      <c r="K166">
        <v>1.35171805804599</v>
      </c>
      <c r="L166">
        <v>1.43625834322229</v>
      </c>
      <c r="M166">
        <v>1.4094521415007999</v>
      </c>
      <c r="N166">
        <v>1.4731665768025499</v>
      </c>
      <c r="O166">
        <v>1.37751991628813</v>
      </c>
      <c r="P166">
        <v>1.4332328439765001</v>
      </c>
      <c r="Q166">
        <v>1.40419666754627</v>
      </c>
      <c r="R166">
        <v>1.4932317387316001</v>
      </c>
      <c r="S166">
        <v>1.4319843369862</v>
      </c>
      <c r="T166">
        <v>1.4538681006159799</v>
      </c>
      <c r="U166">
        <v>1.5831153277804</v>
      </c>
      <c r="V166">
        <v>1.6644952894640901</v>
      </c>
      <c r="W166">
        <v>1.51136535152594</v>
      </c>
      <c r="X166">
        <v>1.6005856250188599</v>
      </c>
      <c r="Y166">
        <v>1.4832646901181901</v>
      </c>
      <c r="Z166">
        <v>1.5656990122630901</v>
      </c>
      <c r="AA166">
        <v>1.4733179623544901</v>
      </c>
      <c r="AB166">
        <v>1.5466905532749</v>
      </c>
      <c r="AC166">
        <v>1.4159426962645301</v>
      </c>
      <c r="AD166">
        <v>1.49916972986028</v>
      </c>
      <c r="AE166">
        <v>1.4299233625458201</v>
      </c>
      <c r="AF166">
        <v>1.5121497689408201</v>
      </c>
      <c r="AG166">
        <v>1.47021198085083</v>
      </c>
      <c r="AH166">
        <v>1.47751818296579</v>
      </c>
      <c r="AI166">
        <v>1.49087699619992</v>
      </c>
      <c r="AJ166">
        <v>1.56634423064515</v>
      </c>
      <c r="AK166">
        <v>1.4594470911136701</v>
      </c>
      <c r="AL166">
        <v>1.4694649408581399</v>
      </c>
      <c r="AM166">
        <v>1.4848649936379601</v>
      </c>
      <c r="AN166">
        <v>1.4859157920785599</v>
      </c>
      <c r="AO166">
        <v>1.4163835227361199</v>
      </c>
      <c r="AP166">
        <v>1.46254714307514</v>
      </c>
      <c r="AQ166">
        <v>1.40872441704412</v>
      </c>
      <c r="AR166">
        <v>1.47407759813789</v>
      </c>
      <c r="AS166">
        <v>1.4427286324589399</v>
      </c>
      <c r="AT166">
        <v>1.44310332648441</v>
      </c>
      <c r="AU166">
        <v>1.39395481504541</v>
      </c>
      <c r="AV166">
        <v>1.46512335857904</v>
      </c>
      <c r="AW166">
        <v>1.3369026229415399</v>
      </c>
      <c r="AX166">
        <v>1.4043736913587199</v>
      </c>
      <c r="AY166">
        <v>1.46683265397732</v>
      </c>
      <c r="AZ166">
        <v>1.5109416578061901</v>
      </c>
      <c r="BA166">
        <v>1.5221527862228801</v>
      </c>
      <c r="BB166">
        <v>1.4524841845585601</v>
      </c>
      <c r="BC166">
        <v>1.42875426096159</v>
      </c>
      <c r="BD166">
        <v>1.47287751812062</v>
      </c>
      <c r="BE166">
        <v>1.48517717777948</v>
      </c>
      <c r="BF166">
        <v>1.5566160725346401</v>
      </c>
      <c r="BG166">
        <v>1.53432688969863</v>
      </c>
      <c r="BH166">
        <v>1.6460317020864199</v>
      </c>
      <c r="BI166">
        <v>1.51880572107492</v>
      </c>
      <c r="BJ166">
        <v>1.6131109478591299</v>
      </c>
      <c r="BK166">
        <v>1.5253586202168099</v>
      </c>
      <c r="BL166">
        <v>1.6124140111376</v>
      </c>
      <c r="BM166">
        <v>1.5199296772809601</v>
      </c>
      <c r="BN166">
        <v>1.61226820210211</v>
      </c>
      <c r="BO166">
        <v>1.5336894451819501</v>
      </c>
      <c r="BP166">
        <v>1.5369218450386599</v>
      </c>
      <c r="BQ166">
        <v>1.33311899299009</v>
      </c>
      <c r="BR166">
        <v>1.4163098387088899</v>
      </c>
      <c r="BS166">
        <v>1.3942747443518899</v>
      </c>
      <c r="BT166">
        <v>1.45989286950325</v>
      </c>
      <c r="BU166">
        <v>1.48076920060298</v>
      </c>
      <c r="BV166">
        <v>1.5375164903771401</v>
      </c>
      <c r="BW166">
        <v>1.5068744616811101</v>
      </c>
      <c r="BX166">
        <v>1.4969703366271601</v>
      </c>
      <c r="BY166">
        <v>1.4820689307680801</v>
      </c>
      <c r="BZ166">
        <v>1.4900686307939801</v>
      </c>
      <c r="CA166">
        <v>1.5631466119862001</v>
      </c>
      <c r="CB166">
        <v>1.49748966974244</v>
      </c>
      <c r="CC166">
        <v>1.45960180320302</v>
      </c>
      <c r="CD166">
        <v>1.43191517611577</v>
      </c>
      <c r="CE166">
        <v>1.51212333658753</v>
      </c>
      <c r="CF166">
        <v>1.6075021458102601</v>
      </c>
      <c r="CG166">
        <v>1.50459923852801</v>
      </c>
      <c r="CH166">
        <v>1.5965355076884</v>
      </c>
      <c r="CI166">
        <v>1.48404389054158</v>
      </c>
      <c r="CJ166">
        <v>1.5893455875470901</v>
      </c>
      <c r="CK166">
        <v>1.4526816990036699</v>
      </c>
      <c r="CL166">
        <v>1.5224310435238499</v>
      </c>
      <c r="CM166">
        <v>1.37468467167929</v>
      </c>
      <c r="CN166">
        <v>1.43023139165306</v>
      </c>
      <c r="CO166">
        <v>1.3577200112522501</v>
      </c>
      <c r="CP166">
        <v>1.4200627017263301</v>
      </c>
      <c r="CQ166">
        <v>1.4366702587903899</v>
      </c>
      <c r="CR166">
        <v>1.46300375035715</v>
      </c>
      <c r="CS166">
        <v>1.3618486988376499</v>
      </c>
      <c r="CT166">
        <v>1.38365857592129</v>
      </c>
      <c r="CU166">
        <v>1.6324150238825399</v>
      </c>
      <c r="CV166">
        <v>1.4648360465203401</v>
      </c>
      <c r="CW166">
        <v>1.4222917471975201</v>
      </c>
      <c r="CX166">
        <v>1.4241097313490501</v>
      </c>
      <c r="CY166">
        <v>1.4376778644506201</v>
      </c>
      <c r="CZ166">
        <v>1.51794911998745</v>
      </c>
      <c r="DA166">
        <v>1.48438712350762</v>
      </c>
      <c r="DB166">
        <v>1.3911532385465999</v>
      </c>
      <c r="DC166">
        <v>1.5059624236562601</v>
      </c>
      <c r="DD166">
        <v>1.5021044901760601</v>
      </c>
      <c r="DE166">
        <v>1.47771895120832</v>
      </c>
      <c r="DF166">
        <v>1.49019154952856</v>
      </c>
      <c r="DG166">
        <v>1.44569415187079</v>
      </c>
      <c r="DH166">
        <v>1.5168522419500401</v>
      </c>
      <c r="DI166">
        <v>1.47358404699846</v>
      </c>
      <c r="DJ166">
        <v>1.5009412105415501</v>
      </c>
      <c r="DK166">
        <v>1.47688584550229</v>
      </c>
      <c r="DL166">
        <v>1.55904353326183</v>
      </c>
      <c r="DM166">
        <v>1.4384087618807799</v>
      </c>
      <c r="DN166">
        <v>1.51005539120035</v>
      </c>
      <c r="DO166">
        <v>1.4779027350513501</v>
      </c>
      <c r="DP166">
        <v>1.5638542874913799</v>
      </c>
      <c r="DQ166">
        <v>1.5258022323685401</v>
      </c>
      <c r="DR166">
        <v>1.5988236332560299</v>
      </c>
      <c r="DS166">
        <v>1.4099011867520701</v>
      </c>
      <c r="DT166">
        <v>1.47722329807835</v>
      </c>
      <c r="DU166">
        <v>1.49367833329488</v>
      </c>
      <c r="DV166">
        <v>1.5067138869021499</v>
      </c>
      <c r="DW166">
        <v>1.4731854379977201</v>
      </c>
      <c r="DX166">
        <v>1.5315699658702999</v>
      </c>
      <c r="DY166">
        <v>1.4750758006993401</v>
      </c>
      <c r="DZ166">
        <v>1.5542338030459599</v>
      </c>
      <c r="EA166">
        <v>1.5159066285826801</v>
      </c>
      <c r="EB166">
        <v>1.59854230276765</v>
      </c>
      <c r="EC166">
        <v>1.4085322574619801</v>
      </c>
      <c r="ED166">
        <v>1.4913892935858599</v>
      </c>
      <c r="EE166">
        <v>1.4577060424434001</v>
      </c>
      <c r="EF166">
        <v>1.5437412493903999</v>
      </c>
      <c r="EG166">
        <v>1.4975639868939601</v>
      </c>
      <c r="EH166">
        <v>1.5702170093546699</v>
      </c>
      <c r="EI166">
        <v>1.51890515595162</v>
      </c>
      <c r="EJ166">
        <v>1.5538105433713301</v>
      </c>
      <c r="EK166">
        <v>1.45833273352815</v>
      </c>
      <c r="EL166">
        <v>1.54621618898181</v>
      </c>
      <c r="EM166">
        <v>1.5093808487651901</v>
      </c>
      <c r="EN166">
        <v>1.5737153638978001</v>
      </c>
      <c r="EO166">
        <v>1.46825304249776</v>
      </c>
      <c r="EP166">
        <v>1.54155488160503</v>
      </c>
      <c r="EQ166">
        <v>1.4182087576053699</v>
      </c>
      <c r="ER166">
        <v>1.4903533936508899</v>
      </c>
      <c r="ES166">
        <v>1.48075605240817</v>
      </c>
      <c r="ET166">
        <v>1.56605741988933</v>
      </c>
      <c r="EU166">
        <v>1.45740028175529</v>
      </c>
      <c r="EV166">
        <v>1.5339157677831701</v>
      </c>
      <c r="EW166">
        <v>1.4850844407530399</v>
      </c>
      <c r="EX166">
        <v>1.57881136950904</v>
      </c>
      <c r="EY166">
        <v>1.50155261134441</v>
      </c>
      <c r="EZ166">
        <v>1.58669486011711</v>
      </c>
      <c r="FA166">
        <v>1.47298998740931</v>
      </c>
      <c r="FB166">
        <v>1.55252113436057</v>
      </c>
      <c r="FC166">
        <v>1.46107879219597</v>
      </c>
      <c r="FD166">
        <v>1.52485258617278</v>
      </c>
      <c r="FE166">
        <v>1.4599644560118801</v>
      </c>
      <c r="FF166">
        <v>1.5203018325547899</v>
      </c>
      <c r="FG166">
        <v>1.52331563087885</v>
      </c>
      <c r="FH166">
        <v>1.61466362561805</v>
      </c>
      <c r="FI166">
        <v>1.47078377332946</v>
      </c>
      <c r="FJ166">
        <v>1.55072043322696</v>
      </c>
    </row>
    <row r="167" spans="1:166" x14ac:dyDescent="0.45">
      <c r="A167" t="s">
        <v>17</v>
      </c>
      <c r="B167" t="s">
        <v>18</v>
      </c>
      <c r="C167" t="s">
        <v>75</v>
      </c>
      <c r="D167">
        <v>45</v>
      </c>
      <c r="E167" s="1" cm="1">
        <f t="array" ref="E167">SUMPRODUCT($G167:$FZZ167,$G$2:$FZZ$2)/SUMPRODUCT(--($G167:$FZZ167&lt;&gt;""),$G$2:$FZZ$2)</f>
        <v>1.3970461971268362</v>
      </c>
      <c r="F167" s="1" cm="1">
        <f t="array" ref="F167">SUMPRODUCT($G167:$FZZ167,$F$2:$FZY$2)/SUMPRODUCT(--($G167:$FZZ167&lt;&gt;""),$F$2:$FZY$2)</f>
        <v>1.4406856363674294</v>
      </c>
      <c r="G167">
        <v>1.3798114767326499</v>
      </c>
      <c r="H167">
        <v>1.4244787120870199</v>
      </c>
      <c r="I167">
        <v>1.3410678982207</v>
      </c>
      <c r="J167">
        <v>1.3838910811048699</v>
      </c>
      <c r="K167">
        <v>1.2906361250762699</v>
      </c>
      <c r="L167">
        <v>1.36753976483624</v>
      </c>
      <c r="M167">
        <v>1.3582749216619301</v>
      </c>
      <c r="N167">
        <v>1.4225879300779001</v>
      </c>
      <c r="O167">
        <v>1.3166468321907501</v>
      </c>
      <c r="P167">
        <v>1.36732651218922</v>
      </c>
      <c r="Q167">
        <v>1.322807893844</v>
      </c>
      <c r="R167">
        <v>1.40377571279576</v>
      </c>
      <c r="S167">
        <v>1.34316128580432</v>
      </c>
      <c r="T167">
        <v>1.39524446054863</v>
      </c>
      <c r="U167">
        <v>1.4929804306724299</v>
      </c>
      <c r="V167">
        <v>1.5643396182374101</v>
      </c>
      <c r="W167">
        <v>1.4654269930871999</v>
      </c>
      <c r="X167">
        <v>1.55604189935702</v>
      </c>
      <c r="Y167">
        <v>1.44488359534623</v>
      </c>
      <c r="Z167">
        <v>1.5280775601165399</v>
      </c>
      <c r="AA167">
        <v>1.44070792194541</v>
      </c>
      <c r="AB167">
        <v>1.5085276798123299</v>
      </c>
      <c r="AC167">
        <v>1.3923347196328599</v>
      </c>
      <c r="AD167">
        <v>1.46451727339286</v>
      </c>
      <c r="AE167">
        <v>1.3561599591828599</v>
      </c>
      <c r="AF167">
        <v>1.4563585448596501</v>
      </c>
      <c r="AG167">
        <v>1.3869587593827899</v>
      </c>
      <c r="AH167">
        <v>1.43439857837853</v>
      </c>
      <c r="AI167">
        <v>1.4066498913908401</v>
      </c>
      <c r="AJ167">
        <v>1.47254330717779</v>
      </c>
      <c r="AK167">
        <v>1.38395277981723</v>
      </c>
      <c r="AL167">
        <v>1.39997200911258</v>
      </c>
      <c r="AM167">
        <v>1.4620613747546101</v>
      </c>
      <c r="AN167">
        <v>1.4538581292832899</v>
      </c>
      <c r="AO167">
        <v>1.3584656661382599</v>
      </c>
      <c r="AP167">
        <v>1.43575383762539</v>
      </c>
      <c r="AQ167">
        <v>1.36497913521221</v>
      </c>
      <c r="AR167">
        <v>1.4301789758429699</v>
      </c>
      <c r="AS167">
        <v>1.3788218022782599</v>
      </c>
      <c r="AT167">
        <v>1.38288508257089</v>
      </c>
      <c r="AU167">
        <v>1.32341578681946</v>
      </c>
      <c r="AV167">
        <v>1.40178929387451</v>
      </c>
      <c r="AW167">
        <v>1.3116087091845301</v>
      </c>
      <c r="AX167">
        <v>1.3730564908607299</v>
      </c>
      <c r="AY167">
        <v>1.4286162630790999</v>
      </c>
      <c r="AZ167">
        <v>1.4779578615407101</v>
      </c>
      <c r="BA167">
        <v>1.3778792293431299</v>
      </c>
      <c r="BB167">
        <v>1.4199660486090599</v>
      </c>
      <c r="BC167">
        <v>1.40446626713101</v>
      </c>
      <c r="BD167">
        <v>1.43444990011608</v>
      </c>
      <c r="BE167">
        <v>1.3920342262519201</v>
      </c>
      <c r="BF167">
        <v>1.45613913484624</v>
      </c>
      <c r="BG167">
        <v>1.45026077660102</v>
      </c>
      <c r="BH167">
        <v>1.56195494069967</v>
      </c>
      <c r="BI167">
        <v>1.44932386471852</v>
      </c>
      <c r="BJ167">
        <v>1.5474594666497301</v>
      </c>
      <c r="BK167">
        <v>1.4409562190040099</v>
      </c>
      <c r="BL167">
        <v>1.53300715335918</v>
      </c>
      <c r="BM167">
        <v>1.4517519694146599</v>
      </c>
      <c r="BN167">
        <v>1.54190973288302</v>
      </c>
      <c r="BO167">
        <v>1.5000295003898201</v>
      </c>
      <c r="BP167">
        <v>1.5060244010367201</v>
      </c>
      <c r="BQ167">
        <v>1.2916806718595399</v>
      </c>
      <c r="BR167">
        <v>1.38243919310603</v>
      </c>
      <c r="BS167">
        <v>1.36171527560633</v>
      </c>
      <c r="BT167">
        <v>1.41417637283565</v>
      </c>
      <c r="BU167">
        <v>1.4646749062342601</v>
      </c>
      <c r="BV167">
        <v>1.5159303710001499</v>
      </c>
      <c r="BW167">
        <v>1.4540141390573</v>
      </c>
      <c r="BX167">
        <v>1.45872590169001</v>
      </c>
      <c r="BY167">
        <v>1.4243450077161299</v>
      </c>
      <c r="BZ167">
        <v>1.44017567233453</v>
      </c>
      <c r="CA167">
        <v>1.45265790536552</v>
      </c>
      <c r="CB167">
        <v>1.4375368937769899</v>
      </c>
      <c r="CC167">
        <v>1.41218869141328</v>
      </c>
      <c r="CD167">
        <v>1.3862597446937599</v>
      </c>
      <c r="CE167">
        <v>1.48282368974532</v>
      </c>
      <c r="CF167">
        <v>1.5770716078179501</v>
      </c>
      <c r="CG167">
        <v>1.4292429864177401</v>
      </c>
      <c r="CH167">
        <v>1.5108894970218201</v>
      </c>
      <c r="CI167">
        <v>1.4557304904927599</v>
      </c>
      <c r="CJ167">
        <v>1.5578352764997601</v>
      </c>
      <c r="CK167">
        <v>1.4106953329837399</v>
      </c>
      <c r="CL167">
        <v>1.4948547456738299</v>
      </c>
      <c r="CM167">
        <v>1.3158959728505599</v>
      </c>
      <c r="CN167">
        <v>1.3949831294760699</v>
      </c>
      <c r="CO167">
        <v>1.32110205501761</v>
      </c>
      <c r="CP167">
        <v>1.3878938290249001</v>
      </c>
      <c r="CQ167">
        <v>1.3670310534971399</v>
      </c>
      <c r="CR167">
        <v>1.4206879329390201</v>
      </c>
      <c r="CS167">
        <v>1.3177681523379401</v>
      </c>
      <c r="CT167">
        <v>1.3376628612899799</v>
      </c>
      <c r="CU167">
        <v>1.44975292626779</v>
      </c>
      <c r="CV167">
        <v>1.43070312910071</v>
      </c>
      <c r="CW167">
        <v>1.3616459702357899</v>
      </c>
      <c r="CX167">
        <v>1.3555638770776901</v>
      </c>
      <c r="CY167">
        <v>1.4166803862386099</v>
      </c>
      <c r="CZ167">
        <v>1.4935126024067999</v>
      </c>
      <c r="DA167">
        <v>1.4478450262864799</v>
      </c>
      <c r="DB167">
        <v>1.3537016030870399</v>
      </c>
      <c r="DC167">
        <v>1.40087940823527</v>
      </c>
      <c r="DD167">
        <v>1.4423575663138199</v>
      </c>
      <c r="DE167">
        <v>1.3973961384954201</v>
      </c>
      <c r="DF167">
        <v>1.4160404056243201</v>
      </c>
      <c r="DG167">
        <v>1.4077389908717</v>
      </c>
      <c r="DH167">
        <v>1.48223242050356</v>
      </c>
      <c r="DI167">
        <v>1.4014728393529401</v>
      </c>
      <c r="DJ167">
        <v>1.4319018658723199</v>
      </c>
      <c r="DK167">
        <v>1.4313175480570901</v>
      </c>
      <c r="DL167">
        <v>1.50185628248494</v>
      </c>
      <c r="DM167">
        <v>1.4047963743941501</v>
      </c>
      <c r="DN167">
        <v>1.47970038396172</v>
      </c>
      <c r="DO167">
        <v>1.4482828180947001</v>
      </c>
      <c r="DP167">
        <v>1.5357809269252101</v>
      </c>
      <c r="DQ167">
        <v>1.4444676258415501</v>
      </c>
      <c r="DR167">
        <v>1.5183717030035</v>
      </c>
      <c r="DS167">
        <v>1.3719648443318899</v>
      </c>
      <c r="DT167">
        <v>1.4321763741993101</v>
      </c>
      <c r="DU167">
        <v>1.4455967514938901</v>
      </c>
      <c r="DV167">
        <v>1.4673534365410701</v>
      </c>
      <c r="DW167">
        <v>1.40246871444823</v>
      </c>
      <c r="DX167">
        <v>1.47225255972696</v>
      </c>
      <c r="DY167">
        <v>1.4137382233013001</v>
      </c>
      <c r="DZ167">
        <v>1.48901615919889</v>
      </c>
      <c r="EA167">
        <v>1.4377195574378601</v>
      </c>
      <c r="EB167">
        <v>1.51697363669194</v>
      </c>
      <c r="EC167">
        <v>1.3799450857334901</v>
      </c>
      <c r="ED167">
        <v>1.45860883858194</v>
      </c>
      <c r="EE167">
        <v>1.4201865747950899</v>
      </c>
      <c r="EF167">
        <v>1.50260355215756</v>
      </c>
      <c r="EG167">
        <v>1.4358991405099899</v>
      </c>
      <c r="EH167">
        <v>1.5037086281399801</v>
      </c>
      <c r="EI167">
        <v>1.45594583646779</v>
      </c>
      <c r="EJ167">
        <v>1.48450899832185</v>
      </c>
      <c r="EK167">
        <v>1.3996861819280999</v>
      </c>
      <c r="EL167">
        <v>1.4802424172628701</v>
      </c>
      <c r="EM167">
        <v>1.45945616944871</v>
      </c>
      <c r="EN167">
        <v>1.53342260229157</v>
      </c>
      <c r="EO167">
        <v>1.43084878883315</v>
      </c>
      <c r="EP167">
        <v>1.49887242894358</v>
      </c>
      <c r="EQ167">
        <v>1.3788263295608501</v>
      </c>
      <c r="ER167">
        <v>1.4494814160965901</v>
      </c>
      <c r="ES167">
        <v>1.41721983001094</v>
      </c>
      <c r="ET167">
        <v>1.5032985241022301</v>
      </c>
      <c r="EU167">
        <v>1.4150844214554501</v>
      </c>
      <c r="EV167">
        <v>1.4958367501419201</v>
      </c>
      <c r="EW167">
        <v>1.4159745293466199</v>
      </c>
      <c r="EX167">
        <v>1.50245708748615</v>
      </c>
      <c r="EY167">
        <v>1.4362246406813699</v>
      </c>
      <c r="EZ167">
        <v>1.5157922753888899</v>
      </c>
      <c r="FA167">
        <v>1.40397106141455</v>
      </c>
      <c r="FB167">
        <v>1.477196874313</v>
      </c>
      <c r="FC167">
        <v>1.39070600340337</v>
      </c>
      <c r="FD167">
        <v>1.4535003363805401</v>
      </c>
      <c r="FE167">
        <v>1.41963271212283</v>
      </c>
      <c r="FF167">
        <v>1.48141709801788</v>
      </c>
      <c r="FG167">
        <v>1.4556911448882</v>
      </c>
      <c r="FH167">
        <v>1.5400635956515201</v>
      </c>
      <c r="FI167">
        <v>1.4304951165264399</v>
      </c>
      <c r="FJ167">
        <v>1.5091625568126801</v>
      </c>
    </row>
    <row r="168" spans="1:166" x14ac:dyDescent="0.45">
      <c r="A168" t="s">
        <v>17</v>
      </c>
      <c r="B168" t="s">
        <v>18</v>
      </c>
      <c r="C168" t="s">
        <v>75</v>
      </c>
      <c r="D168">
        <v>50</v>
      </c>
      <c r="E168" s="1" cm="1">
        <f t="array" ref="E168">SUMPRODUCT($G168:$FZZ168,$G$2:$FZZ$2)/SUMPRODUCT(--($G168:$FZZ168&lt;&gt;""),$G$2:$FZZ$2)</f>
        <v>1.3495737936082068</v>
      </c>
      <c r="F168" s="1" cm="1">
        <f t="array" ref="F168">SUMPRODUCT($G168:$FZZ168,$F$2:$FZY$2)/SUMPRODUCT(--($G168:$FZZ168&lt;&gt;""),$F$2:$FZY$2)</f>
        <v>1.4022582480396102</v>
      </c>
      <c r="G168">
        <v>1.3341528803812599</v>
      </c>
      <c r="H168">
        <v>1.3910705051988801</v>
      </c>
      <c r="I168">
        <v>1.29346150459831</v>
      </c>
      <c r="J168">
        <v>1.3497106541696999</v>
      </c>
      <c r="K168">
        <v>1.2600783130500499</v>
      </c>
      <c r="L168">
        <v>1.33229889231206</v>
      </c>
      <c r="M168">
        <v>1.29663283087574</v>
      </c>
      <c r="N168">
        <v>1.3313610114791601</v>
      </c>
      <c r="O168">
        <v>1.2741803013722901</v>
      </c>
      <c r="P168">
        <v>1.3361213343134799</v>
      </c>
      <c r="Q168">
        <v>1.29480497857528</v>
      </c>
      <c r="R168">
        <v>1.36933438886166</v>
      </c>
      <c r="S168">
        <v>1.2822509188014</v>
      </c>
      <c r="T168">
        <v>1.36658881848381</v>
      </c>
      <c r="U168">
        <v>1.4612967574778699</v>
      </c>
      <c r="V168">
        <v>1.5250968231937501</v>
      </c>
      <c r="W168">
        <v>1.4195731578470701</v>
      </c>
      <c r="X168">
        <v>1.50864853442811</v>
      </c>
      <c r="Y168">
        <v>1.383900613759</v>
      </c>
      <c r="Z168">
        <v>1.4597157687301201</v>
      </c>
      <c r="AA168">
        <v>1.42003422318982</v>
      </c>
      <c r="AB168">
        <v>1.4867405223454899</v>
      </c>
      <c r="AC168">
        <v>1.3648112645014201</v>
      </c>
      <c r="AD168">
        <v>1.4363616807686701</v>
      </c>
      <c r="AE168">
        <v>1.3160168651548201</v>
      </c>
      <c r="AF168">
        <v>1.4244291978285399</v>
      </c>
      <c r="AG168">
        <v>1.3238160437362201</v>
      </c>
      <c r="AH168">
        <v>1.4051106514793901</v>
      </c>
      <c r="AI168">
        <v>1.3714598625883201</v>
      </c>
      <c r="AJ168">
        <v>1.43303869066821</v>
      </c>
      <c r="AK168">
        <v>1.34777677933739</v>
      </c>
      <c r="AL168">
        <v>1.3759253931775499</v>
      </c>
      <c r="AM168">
        <v>1.4273480912957299</v>
      </c>
      <c r="AN168">
        <v>1.42480142864266</v>
      </c>
      <c r="AO168">
        <v>1.30255109826625</v>
      </c>
      <c r="AP168">
        <v>1.3922552998003701</v>
      </c>
      <c r="AQ168">
        <v>1.3382153267069199</v>
      </c>
      <c r="AR168">
        <v>1.4065658551417499</v>
      </c>
      <c r="AS168">
        <v>1.3425594058949799</v>
      </c>
      <c r="AT168">
        <v>1.3528297077079401</v>
      </c>
      <c r="AU168">
        <v>1.2959732846569401</v>
      </c>
      <c r="AV168">
        <v>1.3745397818063101</v>
      </c>
      <c r="AW168">
        <v>1.28677458830852</v>
      </c>
      <c r="AX168">
        <v>1.3455520344066501</v>
      </c>
      <c r="AY168">
        <v>1.39154682040464</v>
      </c>
      <c r="AZ168">
        <v>1.4466345724051399</v>
      </c>
      <c r="BA168">
        <v>1.27832322816178</v>
      </c>
      <c r="BB168">
        <v>1.32636146814947</v>
      </c>
      <c r="BC168">
        <v>1.3286242272841</v>
      </c>
      <c r="BD168">
        <v>1.36198586447783</v>
      </c>
      <c r="BE168">
        <v>1.37814640246816</v>
      </c>
      <c r="BF168">
        <v>1.4333039364319</v>
      </c>
      <c r="BG168">
        <v>1.4134539003618201</v>
      </c>
      <c r="BH168">
        <v>1.51605442553544</v>
      </c>
      <c r="BI168">
        <v>1.4152223401264199</v>
      </c>
      <c r="BJ168">
        <v>1.5152353398210801</v>
      </c>
      <c r="BK168">
        <v>1.40490184128531</v>
      </c>
      <c r="BL168">
        <v>1.49741176380964</v>
      </c>
      <c r="BM168">
        <v>1.41467271756091</v>
      </c>
      <c r="BN168">
        <v>1.50216393773579</v>
      </c>
      <c r="BO168">
        <v>1.4689234464884</v>
      </c>
      <c r="BP168">
        <v>1.47650083233242</v>
      </c>
      <c r="BQ168">
        <v>1.23547722390284</v>
      </c>
      <c r="BR168">
        <v>1.32116708316892</v>
      </c>
      <c r="BS168">
        <v>1.32805722286502</v>
      </c>
      <c r="BT168">
        <v>1.3825224936000899</v>
      </c>
      <c r="BU168">
        <v>1.4250885892080301</v>
      </c>
      <c r="BV168">
        <v>1.47833466406689</v>
      </c>
      <c r="BW168">
        <v>1.38666231928034</v>
      </c>
      <c r="BX168">
        <v>1.4304647494190299</v>
      </c>
      <c r="BY168">
        <v>1.38669825768947</v>
      </c>
      <c r="BZ168">
        <v>1.40499667802115</v>
      </c>
      <c r="CA168">
        <v>1.37942026283903</v>
      </c>
      <c r="CB168">
        <v>1.4055457172150201</v>
      </c>
      <c r="CC168">
        <v>1.3682150692639801</v>
      </c>
      <c r="CD168">
        <v>1.33793617976391</v>
      </c>
      <c r="CE168">
        <v>1.39588921722151</v>
      </c>
      <c r="CF168">
        <v>1.4814503711760301</v>
      </c>
      <c r="CG168">
        <v>1.4003324211339201</v>
      </c>
      <c r="CH168">
        <v>1.4771772931368601</v>
      </c>
      <c r="CI168">
        <v>1.37930376343592</v>
      </c>
      <c r="CJ168">
        <v>1.4780519764140601</v>
      </c>
      <c r="CK168">
        <v>1.32867750393287</v>
      </c>
      <c r="CL168">
        <v>1.4160922915574199</v>
      </c>
      <c r="CM168">
        <v>1.2872735814201499</v>
      </c>
      <c r="CN168">
        <v>1.37051047098</v>
      </c>
      <c r="CO168">
        <v>1.2608062390808601</v>
      </c>
      <c r="CP168">
        <v>1.3284956027360699</v>
      </c>
      <c r="CQ168">
        <v>1.3236915933055999</v>
      </c>
      <c r="CR168">
        <v>1.3998686137627001</v>
      </c>
      <c r="CS168">
        <v>1.2860051608741201</v>
      </c>
      <c r="CT168">
        <v>1.3058537905929199</v>
      </c>
      <c r="CU168">
        <v>1.3254324727619</v>
      </c>
      <c r="CV168">
        <v>1.37918506909816</v>
      </c>
      <c r="CW168">
        <v>1.3269925347893301</v>
      </c>
      <c r="CX168">
        <v>1.3200014495554599</v>
      </c>
      <c r="CY168">
        <v>1.3774502502188599</v>
      </c>
      <c r="CZ168">
        <v>1.4583512994394501</v>
      </c>
      <c r="DA168">
        <v>1.35754383238805</v>
      </c>
      <c r="DB168">
        <v>1.31287493849221</v>
      </c>
      <c r="DC168">
        <v>1.3554107785718099</v>
      </c>
      <c r="DD168">
        <v>1.42000071642218</v>
      </c>
      <c r="DE168">
        <v>1.36836439651674</v>
      </c>
      <c r="DF168">
        <v>1.37881014463425</v>
      </c>
      <c r="DG168">
        <v>1.35700672083458</v>
      </c>
      <c r="DH168">
        <v>1.4208044939311799</v>
      </c>
      <c r="DI168">
        <v>1.37487071283769</v>
      </c>
      <c r="DJ168">
        <v>1.40806131314385</v>
      </c>
      <c r="DK168">
        <v>1.3923493661138999</v>
      </c>
      <c r="DL168">
        <v>1.45712674971812</v>
      </c>
      <c r="DM168">
        <v>1.35308742997419</v>
      </c>
      <c r="DN168">
        <v>1.43536381947504</v>
      </c>
      <c r="DO168">
        <v>1.3930102375308799</v>
      </c>
      <c r="DP168">
        <v>1.48916570006892</v>
      </c>
      <c r="DQ168">
        <v>1.4039527848436399</v>
      </c>
      <c r="DR168">
        <v>1.4891711669782699</v>
      </c>
      <c r="DS168">
        <v>1.3462535379115099</v>
      </c>
      <c r="DT168">
        <v>1.4076766473012501</v>
      </c>
      <c r="DU168">
        <v>1.37661214036868</v>
      </c>
      <c r="DV168">
        <v>1.4047135638972801</v>
      </c>
      <c r="DW168">
        <v>1.3660409556313899</v>
      </c>
      <c r="DX168">
        <v>1.44056882821387</v>
      </c>
      <c r="DY168">
        <v>1.38260475598564</v>
      </c>
      <c r="DZ168">
        <v>1.4527596101346401</v>
      </c>
      <c r="EA168">
        <v>1.4199087297678801</v>
      </c>
      <c r="EB168">
        <v>1.5054827801306601</v>
      </c>
      <c r="EC168">
        <v>1.34402667264372</v>
      </c>
      <c r="ED168">
        <v>1.42232619821435</v>
      </c>
      <c r="EE168">
        <v>1.3637264618434</v>
      </c>
      <c r="EF168">
        <v>1.4401183003759801</v>
      </c>
      <c r="EG168">
        <v>1.3961631606439</v>
      </c>
      <c r="EH168">
        <v>1.4704876774775599</v>
      </c>
      <c r="EI168">
        <v>1.3850240148139501</v>
      </c>
      <c r="EJ168">
        <v>1.4540015045425601</v>
      </c>
      <c r="EK168">
        <v>1.3656412397253299</v>
      </c>
      <c r="EL168">
        <v>1.4413894367109501</v>
      </c>
      <c r="EM168">
        <v>1.3989561618405599</v>
      </c>
      <c r="EN168">
        <v>1.4791764938602201</v>
      </c>
      <c r="EO168">
        <v>1.3615906528247499</v>
      </c>
      <c r="EP168">
        <v>1.4325790271783501</v>
      </c>
      <c r="EQ168">
        <v>1.35785441820875</v>
      </c>
      <c r="ER168">
        <v>1.42017117997541</v>
      </c>
      <c r="ES168">
        <v>1.3821480807192299</v>
      </c>
      <c r="ET168">
        <v>1.47034396702498</v>
      </c>
      <c r="EU168">
        <v>1.3583233457389701</v>
      </c>
      <c r="EV168">
        <v>1.43618452869067</v>
      </c>
      <c r="EW168">
        <v>1.3960063676633401</v>
      </c>
      <c r="EX168">
        <v>1.46774640088593</v>
      </c>
      <c r="EY168">
        <v>1.40149050689063</v>
      </c>
      <c r="EZ168">
        <v>1.4926213994203501</v>
      </c>
      <c r="FA168">
        <v>1.37486260167476</v>
      </c>
      <c r="FB168">
        <v>1.4533345324459801</v>
      </c>
      <c r="FC168">
        <v>1.3634888598678201</v>
      </c>
      <c r="FD168">
        <v>1.4277969052989801</v>
      </c>
      <c r="FE168">
        <v>1.3582756310029001</v>
      </c>
      <c r="FF168">
        <v>1.4187586796282401</v>
      </c>
      <c r="FG168">
        <v>1.4243761133401001</v>
      </c>
      <c r="FH168">
        <v>1.5189205387317399</v>
      </c>
      <c r="FI168">
        <v>1.37009235083647</v>
      </c>
      <c r="FJ168">
        <v>1.4503674692969699</v>
      </c>
    </row>
    <row r="169" spans="1:166" x14ac:dyDescent="0.45">
      <c r="A169" t="s">
        <v>17</v>
      </c>
      <c r="B169" t="s">
        <v>18</v>
      </c>
      <c r="C169" t="s">
        <v>19</v>
      </c>
      <c r="D169">
        <v>30</v>
      </c>
      <c r="E169" s="1" cm="1">
        <f t="array" ref="E169">SUMPRODUCT($G169:$FZZ169,$G$2:$FZZ$2)/SUMPRODUCT(--($G169:$FZZ169&lt;&gt;""),$G$2:$FZZ$2)</f>
        <v>2.0181521175917512</v>
      </c>
      <c r="F169" s="1" cm="1">
        <f t="array" ref="F169">SUMPRODUCT($G169:$FZZ169,$F$2:$FZY$2)/SUMPRODUCT(--($G169:$FZZ169&lt;&gt;""),$F$2:$FZY$2)</f>
        <v>2.0368557328814134</v>
      </c>
      <c r="G169">
        <v>2.02099972663467</v>
      </c>
      <c r="H169">
        <v>2.0076624629886402</v>
      </c>
      <c r="I169">
        <v>1.94676196803188</v>
      </c>
      <c r="J169">
        <v>1.94890704915277</v>
      </c>
      <c r="K169">
        <v>1.98926939015396</v>
      </c>
      <c r="L169">
        <v>2.00834602988024</v>
      </c>
      <c r="M169">
        <v>1.9428933117659399</v>
      </c>
      <c r="N169">
        <v>1.9856061138851699</v>
      </c>
      <c r="O169">
        <v>1.8870967355725099</v>
      </c>
      <c r="P169">
        <v>1.9572437341813</v>
      </c>
      <c r="Q169">
        <v>1.94136791445194</v>
      </c>
      <c r="R169">
        <v>1.9558123170103401</v>
      </c>
      <c r="S169">
        <v>2.0517116958013699</v>
      </c>
      <c r="T169">
        <v>1.9573316850223901</v>
      </c>
      <c r="U169">
        <v>2.0499045683310499</v>
      </c>
      <c r="V169">
        <v>2.1461352418470101</v>
      </c>
      <c r="W169">
        <v>2.0169469013191601</v>
      </c>
      <c r="X169">
        <v>2.1296827361366799</v>
      </c>
      <c r="Y169">
        <v>2.17250436240393</v>
      </c>
      <c r="Z169">
        <v>2.0912780130811601</v>
      </c>
      <c r="AA169">
        <v>2.0409714244398498</v>
      </c>
      <c r="AB169">
        <v>2.1326012034351698</v>
      </c>
      <c r="AC169">
        <v>1.9723689871459</v>
      </c>
      <c r="AD169">
        <v>2.0591227818578401</v>
      </c>
      <c r="AE169">
        <v>2.2790509079121799</v>
      </c>
      <c r="AF169">
        <v>2.1173434221566301</v>
      </c>
      <c r="AG169">
        <v>2.0721191287713201</v>
      </c>
      <c r="AH169">
        <v>2.0049572251191901</v>
      </c>
      <c r="AI169">
        <v>2.0321741187603499</v>
      </c>
      <c r="AJ169">
        <v>2.08284074572222</v>
      </c>
      <c r="AK169">
        <v>2.0396171024321998</v>
      </c>
      <c r="AL169">
        <v>2.05924293535548</v>
      </c>
      <c r="AM169">
        <v>2.0416847493873398</v>
      </c>
      <c r="AN169">
        <v>2.0594559855806001</v>
      </c>
      <c r="AO169">
        <v>1.9612360127936399</v>
      </c>
      <c r="AP169">
        <v>2.01298906560945</v>
      </c>
      <c r="AQ169">
        <v>1.96413799068948</v>
      </c>
      <c r="AR169">
        <v>2.0349472089414502</v>
      </c>
      <c r="AS169">
        <v>1.9506110276751401</v>
      </c>
      <c r="AT169">
        <v>1.9489310470855199</v>
      </c>
      <c r="AU169">
        <v>1.98913971219203</v>
      </c>
      <c r="AV169">
        <v>2.0555030321270999</v>
      </c>
      <c r="AW169">
        <v>1.8591353771716299</v>
      </c>
      <c r="AX169">
        <v>1.9147703157716001</v>
      </c>
      <c r="AY169">
        <v>2.03094097306098</v>
      </c>
      <c r="AZ169">
        <v>2.0723680581576902</v>
      </c>
      <c r="BA169">
        <v>2.0363016809413002</v>
      </c>
      <c r="BB169">
        <v>1.95997557882406</v>
      </c>
      <c r="BC169">
        <v>2.01823342891013</v>
      </c>
      <c r="BD169">
        <v>2.0308389018102102</v>
      </c>
      <c r="BE169">
        <v>1.9682469221739101</v>
      </c>
      <c r="BF169">
        <v>2.03550634442156</v>
      </c>
      <c r="BG169">
        <v>2.0665390291741801</v>
      </c>
      <c r="BH169">
        <v>2.1651464459205298</v>
      </c>
      <c r="BI169">
        <v>2.11402243807761</v>
      </c>
      <c r="BJ169">
        <v>2.19540354982359</v>
      </c>
      <c r="BK169">
        <v>2.0730248272604599</v>
      </c>
      <c r="BL169">
        <v>2.1446403132546599</v>
      </c>
      <c r="BM169">
        <v>2.05692481104975</v>
      </c>
      <c r="BN169">
        <v>2.16884182014712</v>
      </c>
      <c r="BO169">
        <v>2.0862043534146699</v>
      </c>
      <c r="BP169">
        <v>2.1037107276060398</v>
      </c>
      <c r="BQ169">
        <v>1.90484506603143</v>
      </c>
      <c r="BR169">
        <v>1.9336981990539699</v>
      </c>
      <c r="BS169">
        <v>1.99502482484358</v>
      </c>
      <c r="BT169">
        <v>2.0791732042002198</v>
      </c>
      <c r="BU169">
        <v>2.0369243270122102</v>
      </c>
      <c r="BV169">
        <v>2.1106380775945701</v>
      </c>
      <c r="BW169">
        <v>2.05178981015366</v>
      </c>
      <c r="BX169">
        <v>2.0396127308056902</v>
      </c>
      <c r="BY169">
        <v>2.0773675397553499</v>
      </c>
      <c r="BZ169">
        <v>2.1052194322286999</v>
      </c>
      <c r="CA169">
        <v>2.26586820766147</v>
      </c>
      <c r="CB169">
        <v>2.0371050424084198</v>
      </c>
      <c r="CC169">
        <v>2.0150920253156501</v>
      </c>
      <c r="CD169">
        <v>1.96474523118554</v>
      </c>
      <c r="CE169">
        <v>2.0439239171029202</v>
      </c>
      <c r="CF169">
        <v>2.1326602150396701</v>
      </c>
      <c r="CG169">
        <v>1.99759358438404</v>
      </c>
      <c r="CH169">
        <v>2.0969188552923401</v>
      </c>
      <c r="CI169">
        <v>2.0663111280764701</v>
      </c>
      <c r="CJ169">
        <v>2.16047318687247</v>
      </c>
      <c r="CK169">
        <v>1.9981520713162</v>
      </c>
      <c r="CL169">
        <v>2.0897514420555798</v>
      </c>
      <c r="CM169">
        <v>1.9818155570942999</v>
      </c>
      <c r="CN169">
        <v>2.0147956574610699</v>
      </c>
      <c r="CO169">
        <v>1.8493992626809901</v>
      </c>
      <c r="CP169">
        <v>1.9169442717124101</v>
      </c>
      <c r="CQ169">
        <v>2.0663567991252898</v>
      </c>
      <c r="CR169">
        <v>2.0283897761709402</v>
      </c>
      <c r="CS169">
        <v>1.8900693492460201</v>
      </c>
      <c r="CT169">
        <v>1.8984989689771501</v>
      </c>
      <c r="CU169">
        <v>2.1681451098896898</v>
      </c>
      <c r="CV169">
        <v>1.99065318946318</v>
      </c>
      <c r="CW169">
        <v>1.9692362050637799</v>
      </c>
      <c r="CX169">
        <v>1.9931176314263599</v>
      </c>
      <c r="CY169">
        <v>2.0152352579932802</v>
      </c>
      <c r="CZ169">
        <v>2.1033933074621398</v>
      </c>
      <c r="DA169">
        <v>2.00205215859943</v>
      </c>
      <c r="DB169">
        <v>1.9206277678502</v>
      </c>
      <c r="DC169">
        <v>2.1369754446295199</v>
      </c>
      <c r="DD169">
        <v>2.1217237117833498</v>
      </c>
      <c r="DE169">
        <v>1.9897989996069201</v>
      </c>
      <c r="DF169">
        <v>1.98596673761878</v>
      </c>
      <c r="DG169">
        <v>2.0000501554819898</v>
      </c>
      <c r="DH169">
        <v>2.0541303039422201</v>
      </c>
      <c r="DI169">
        <v>2.00789168838691</v>
      </c>
      <c r="DJ169">
        <v>2.0455918249141498</v>
      </c>
      <c r="DK169">
        <v>2.02488793553887</v>
      </c>
      <c r="DL169">
        <v>2.1093419134834801</v>
      </c>
      <c r="DM169">
        <v>1.96768584377163</v>
      </c>
      <c r="DN169">
        <v>2.0382466796752001</v>
      </c>
      <c r="DO169">
        <v>2.03815959789533</v>
      </c>
      <c r="DP169">
        <v>2.1441323314337501</v>
      </c>
      <c r="DQ169">
        <v>2.0166103626194598</v>
      </c>
      <c r="DR169">
        <v>2.0972147551375699</v>
      </c>
      <c r="DS169">
        <v>1.91427578330602</v>
      </c>
      <c r="DT169">
        <v>1.98434877600675</v>
      </c>
      <c r="DU169">
        <v>2.0801398149643502</v>
      </c>
      <c r="DV169">
        <v>2.1067069653692601</v>
      </c>
      <c r="DW169">
        <v>2.02175199089874</v>
      </c>
      <c r="DX169">
        <v>2.10493742889647</v>
      </c>
      <c r="DY169">
        <v>1.9909503839406999</v>
      </c>
      <c r="DZ169">
        <v>2.0766487378166998</v>
      </c>
      <c r="EA169">
        <v>2.07231031878919</v>
      </c>
      <c r="EB169">
        <v>2.17155848845989</v>
      </c>
      <c r="EC169">
        <v>1.9343830550263299</v>
      </c>
      <c r="ED169">
        <v>2.0236187380925599</v>
      </c>
      <c r="EE169">
        <v>2.0252017556279198</v>
      </c>
      <c r="EF169">
        <v>2.1048500007865698</v>
      </c>
      <c r="EG169">
        <v>1.97797616221093</v>
      </c>
      <c r="EH169">
        <v>2.0570492426041098</v>
      </c>
      <c r="EI169">
        <v>2.0938024419883101</v>
      </c>
      <c r="EJ169">
        <v>2.1152132399745298</v>
      </c>
      <c r="EK169">
        <v>1.99434263751133</v>
      </c>
      <c r="EL169">
        <v>2.0755322671196299</v>
      </c>
      <c r="EM169">
        <v>2.06748428917055</v>
      </c>
      <c r="EN169">
        <v>2.1335991113680901</v>
      </c>
      <c r="EO169">
        <v>2.01139235584587</v>
      </c>
      <c r="EP169">
        <v>2.0927427193903299</v>
      </c>
      <c r="EQ169">
        <v>1.9803284890135799</v>
      </c>
      <c r="ER169">
        <v>2.02110589199583</v>
      </c>
      <c r="ES169">
        <v>2.0456781663274302</v>
      </c>
      <c r="ET169">
        <v>2.1351014104386699</v>
      </c>
      <c r="EU169">
        <v>1.9877625685989999</v>
      </c>
      <c r="EV169">
        <v>2.07275173994406</v>
      </c>
      <c r="EW169">
        <v>2.0961148025101499</v>
      </c>
      <c r="EX169">
        <v>2.17453396087117</v>
      </c>
      <c r="EY169">
        <v>2.0348967883125302</v>
      </c>
      <c r="EZ169">
        <v>2.1051487549535599</v>
      </c>
      <c r="FA169">
        <v>2.02557107740272</v>
      </c>
      <c r="FB169">
        <v>2.1164338389591699</v>
      </c>
      <c r="FC169">
        <v>2.0038090149986099</v>
      </c>
      <c r="FD169">
        <v>2.0744983972456299</v>
      </c>
      <c r="FE169">
        <v>2.0120130910644698</v>
      </c>
      <c r="FF169">
        <v>2.0696118324576802</v>
      </c>
      <c r="FG169">
        <v>2.07654785489536</v>
      </c>
      <c r="FH169">
        <v>2.1843108528809401</v>
      </c>
      <c r="FI169">
        <v>1.9869209941011501</v>
      </c>
      <c r="FJ169">
        <v>2.0742191277439299</v>
      </c>
    </row>
    <row r="170" spans="1:166" x14ac:dyDescent="0.45">
      <c r="A170" t="s">
        <v>17</v>
      </c>
      <c r="B170" t="s">
        <v>18</v>
      </c>
      <c r="C170" t="s">
        <v>19</v>
      </c>
      <c r="D170">
        <v>35</v>
      </c>
      <c r="E170" s="1" cm="1">
        <f t="array" ref="E170">SUMPRODUCT($G170:$FZZ170,$G$2:$FZZ$2)/SUMPRODUCT(--($G170:$FZZ170&lt;&gt;""),$G$2:$FZZ$2)</f>
        <v>1.9165645434600298</v>
      </c>
      <c r="F170" s="1" cm="1">
        <f t="array" ref="F170">SUMPRODUCT($G170:$FZZ170,$F$2:$FZY$2)/SUMPRODUCT(--($G170:$FZZ170&lt;&gt;""),$F$2:$FZY$2)</f>
        <v>1.9436069152828648</v>
      </c>
      <c r="G170">
        <v>1.89583793059155</v>
      </c>
      <c r="H170">
        <v>1.9416282692681299</v>
      </c>
      <c r="I170">
        <v>1.8447121349159901</v>
      </c>
      <c r="J170">
        <v>1.8877610315599</v>
      </c>
      <c r="K170">
        <v>1.8123032347182799</v>
      </c>
      <c r="L170">
        <v>1.8669426839813801</v>
      </c>
      <c r="M170">
        <v>1.8423767884911399</v>
      </c>
      <c r="N170">
        <v>1.9033359120425699</v>
      </c>
      <c r="O170">
        <v>1.7802826951580699</v>
      </c>
      <c r="P170">
        <v>1.8364649456567199</v>
      </c>
      <c r="Q170">
        <v>1.8312458375742899</v>
      </c>
      <c r="R170">
        <v>1.89775511742752</v>
      </c>
      <c r="S170">
        <v>2.0088789557178801</v>
      </c>
      <c r="T170">
        <v>1.91352761885042</v>
      </c>
      <c r="U170">
        <v>2.02022648637293</v>
      </c>
      <c r="V170">
        <v>2.11682524064401</v>
      </c>
      <c r="W170">
        <v>1.94565762067195</v>
      </c>
      <c r="X170">
        <v>2.0548736680049502</v>
      </c>
      <c r="Y170">
        <v>1.90553128639534</v>
      </c>
      <c r="Z170">
        <v>1.9804215714325999</v>
      </c>
      <c r="AA170">
        <v>1.8907653622757601</v>
      </c>
      <c r="AB170">
        <v>1.96538476987716</v>
      </c>
      <c r="AC170">
        <v>1.9312460845215</v>
      </c>
      <c r="AD170">
        <v>2.0253779616113201</v>
      </c>
      <c r="AE170">
        <v>1.9932127464621401</v>
      </c>
      <c r="AF170">
        <v>2.0089381107796802</v>
      </c>
      <c r="AG170">
        <v>1.99688874646779</v>
      </c>
      <c r="AH170">
        <v>1.96214641535817</v>
      </c>
      <c r="AI170">
        <v>1.9487477273140801</v>
      </c>
      <c r="AJ170">
        <v>2.0172219547663102</v>
      </c>
      <c r="AK170">
        <v>1.9053941327989801</v>
      </c>
      <c r="AL170">
        <v>1.95615538496911</v>
      </c>
      <c r="AM170">
        <v>1.98522418572354</v>
      </c>
      <c r="AN170">
        <v>1.9922565942680699</v>
      </c>
      <c r="AO170">
        <v>1.8846929432538999</v>
      </c>
      <c r="AP170">
        <v>1.93192010513956</v>
      </c>
      <c r="AQ170">
        <v>1.91683966616339</v>
      </c>
      <c r="AR170">
        <v>1.9912071695185301</v>
      </c>
      <c r="AS170">
        <v>1.84985211871043</v>
      </c>
      <c r="AT170">
        <v>1.85540803257995</v>
      </c>
      <c r="AU170">
        <v>1.85633725478483</v>
      </c>
      <c r="AV170">
        <v>1.9504474957812099</v>
      </c>
      <c r="AW170">
        <v>1.78784802784222</v>
      </c>
      <c r="AX170">
        <v>1.8641453511402799</v>
      </c>
      <c r="AY170">
        <v>1.9907026817285201</v>
      </c>
      <c r="AZ170">
        <v>2.03981222764734</v>
      </c>
      <c r="BA170">
        <v>1.99366141429383</v>
      </c>
      <c r="BB170">
        <v>1.90966894912006</v>
      </c>
      <c r="BC170">
        <v>1.87192092967926</v>
      </c>
      <c r="BD170">
        <v>1.9032787355968199</v>
      </c>
      <c r="BE170">
        <v>1.9374096708923401</v>
      </c>
      <c r="BF170">
        <v>1.99583674986284</v>
      </c>
      <c r="BG170">
        <v>1.99616235659416</v>
      </c>
      <c r="BH170">
        <v>2.1074561450211702</v>
      </c>
      <c r="BI170">
        <v>2.0693609289642199</v>
      </c>
      <c r="BJ170">
        <v>2.14241921294406</v>
      </c>
      <c r="BK170">
        <v>2.0366714406514901</v>
      </c>
      <c r="BL170">
        <v>2.1016439775419502</v>
      </c>
      <c r="BM170">
        <v>2.01300255298387</v>
      </c>
      <c r="BN170">
        <v>2.0966895327660899</v>
      </c>
      <c r="BO170">
        <v>2.0347556735571102</v>
      </c>
      <c r="BP170">
        <v>2.0414775480961702</v>
      </c>
      <c r="BQ170">
        <v>1.80295789673666</v>
      </c>
      <c r="BR170">
        <v>1.8770051782678301</v>
      </c>
      <c r="BS170">
        <v>1.8524204570443401</v>
      </c>
      <c r="BT170">
        <v>1.9066073703480599</v>
      </c>
      <c r="BU170">
        <v>2.0008062833631102</v>
      </c>
      <c r="BV170">
        <v>2.0661497459579898</v>
      </c>
      <c r="BW170">
        <v>2.0235644672786899</v>
      </c>
      <c r="BX170">
        <v>2.0031022245173702</v>
      </c>
      <c r="BY170">
        <v>1.9483013380485501</v>
      </c>
      <c r="BZ170">
        <v>1.99518635305311</v>
      </c>
      <c r="CA170">
        <v>2.0981172523068299</v>
      </c>
      <c r="CB170">
        <v>1.9907757790412199</v>
      </c>
      <c r="CC170">
        <v>1.9008807369612299</v>
      </c>
      <c r="CD170">
        <v>1.8729159158589499</v>
      </c>
      <c r="CE170">
        <v>1.99255944385839</v>
      </c>
      <c r="CF170">
        <v>2.0870982748340601</v>
      </c>
      <c r="CG170">
        <v>1.95369049018126</v>
      </c>
      <c r="CH170">
        <v>2.0384205705629999</v>
      </c>
      <c r="CI170">
        <v>1.9354451542573701</v>
      </c>
      <c r="CJ170">
        <v>2.0386492225193198</v>
      </c>
      <c r="CK170">
        <v>1.9527718930256901</v>
      </c>
      <c r="CL170">
        <v>2.0288536969061299</v>
      </c>
      <c r="CM170">
        <v>1.8381555220075301</v>
      </c>
      <c r="CN170">
        <v>1.8901030337581699</v>
      </c>
      <c r="CO170">
        <v>1.80874677978146</v>
      </c>
      <c r="CP170">
        <v>1.8733713837315999</v>
      </c>
      <c r="CQ170">
        <v>1.89083018553806</v>
      </c>
      <c r="CR170">
        <v>1.85807361678864</v>
      </c>
      <c r="CS170">
        <v>1.8373806259863801</v>
      </c>
      <c r="CT170">
        <v>1.84680670913636</v>
      </c>
      <c r="CU170">
        <v>2.1304129393150899</v>
      </c>
      <c r="CV170">
        <v>1.94613867622468</v>
      </c>
      <c r="CW170">
        <v>1.8479325715113999</v>
      </c>
      <c r="CX170">
        <v>1.8491526140316901</v>
      </c>
      <c r="CY170">
        <v>1.85356120889028</v>
      </c>
      <c r="CZ170">
        <v>1.93802673356591</v>
      </c>
      <c r="DA170">
        <v>1.86842773159298</v>
      </c>
      <c r="DB170">
        <v>1.77618211483179</v>
      </c>
      <c r="DC170">
        <v>1.9318781007647801</v>
      </c>
      <c r="DD170">
        <v>1.93236347679687</v>
      </c>
      <c r="DE170">
        <v>1.9144018672873999</v>
      </c>
      <c r="DF170">
        <v>1.9213575764253901</v>
      </c>
      <c r="DG170">
        <v>1.92178252583007</v>
      </c>
      <c r="DH170">
        <v>1.9966145049653901</v>
      </c>
      <c r="DI170">
        <v>1.8855032890654</v>
      </c>
      <c r="DJ170">
        <v>1.9237412601878201</v>
      </c>
      <c r="DK170">
        <v>1.95572422517394</v>
      </c>
      <c r="DL170">
        <v>2.0535159365288802</v>
      </c>
      <c r="DM170">
        <v>1.91496191854975</v>
      </c>
      <c r="DN170">
        <v>1.9847831560395199</v>
      </c>
      <c r="DO170">
        <v>1.94866105199455</v>
      </c>
      <c r="DP170">
        <v>2.04409366752399</v>
      </c>
      <c r="DQ170">
        <v>1.9614270468059101</v>
      </c>
      <c r="DR170">
        <v>2.0437004999157402</v>
      </c>
      <c r="DS170">
        <v>1.8724464968469099</v>
      </c>
      <c r="DT170">
        <v>1.9477630468245599</v>
      </c>
      <c r="DU170">
        <v>1.9636504164455599</v>
      </c>
      <c r="DV170">
        <v>1.9839074360335001</v>
      </c>
      <c r="DW170">
        <v>1.9165756541524399</v>
      </c>
      <c r="DX170">
        <v>1.98334470989761</v>
      </c>
      <c r="DY170">
        <v>1.90339331559809</v>
      </c>
      <c r="DZ170">
        <v>1.97136418024883</v>
      </c>
      <c r="EA170">
        <v>1.9685314685314601</v>
      </c>
      <c r="EB170">
        <v>2.0776453593355</v>
      </c>
      <c r="EC170">
        <v>1.8843998655160801</v>
      </c>
      <c r="ED170">
        <v>1.9744667339086199</v>
      </c>
      <c r="EE170">
        <v>1.92738370538172</v>
      </c>
      <c r="EF170">
        <v>2.0136863466893198</v>
      </c>
      <c r="EG170">
        <v>1.93414692055653</v>
      </c>
      <c r="EH170">
        <v>2.0119188945344</v>
      </c>
      <c r="EI170">
        <v>1.9621318210751599</v>
      </c>
      <c r="EJ170">
        <v>1.9942480180545099</v>
      </c>
      <c r="EK170">
        <v>1.87703513898685</v>
      </c>
      <c r="EL170">
        <v>1.9711373745807299</v>
      </c>
      <c r="EM170">
        <v>1.9826229857423201</v>
      </c>
      <c r="EN170">
        <v>2.0457249805992102</v>
      </c>
      <c r="EO170">
        <v>1.94442824371087</v>
      </c>
      <c r="EP170">
        <v>2.0267603717096301</v>
      </c>
      <c r="EQ170">
        <v>1.90037356955959</v>
      </c>
      <c r="ER170">
        <v>1.9660950159200501</v>
      </c>
      <c r="ES170">
        <v>1.9188409651123499</v>
      </c>
      <c r="ET170">
        <v>2.0113939716275699</v>
      </c>
      <c r="EU170">
        <v>1.9425871023360399</v>
      </c>
      <c r="EV170">
        <v>2.0313084799932701</v>
      </c>
      <c r="EW170">
        <v>1.9633859357696499</v>
      </c>
      <c r="EX170">
        <v>2.04859957548911</v>
      </c>
      <c r="EY170">
        <v>1.9704264505825899</v>
      </c>
      <c r="EZ170">
        <v>2.0515171230851101</v>
      </c>
      <c r="FA170">
        <v>1.9011131762495701</v>
      </c>
      <c r="FB170">
        <v>1.98903811179727</v>
      </c>
      <c r="FC170">
        <v>1.8800110807709001</v>
      </c>
      <c r="FD170">
        <v>1.9503838695634901</v>
      </c>
      <c r="FE170">
        <v>1.9691175185246299</v>
      </c>
      <c r="FF170">
        <v>2.0260073224500101</v>
      </c>
      <c r="FG170">
        <v>1.98037191802487</v>
      </c>
      <c r="FH170">
        <v>2.0816754624003102</v>
      </c>
      <c r="FI170">
        <v>1.9258292234793499</v>
      </c>
      <c r="FJ170">
        <v>2.01474712310221</v>
      </c>
    </row>
    <row r="171" spans="1:166" x14ac:dyDescent="0.45">
      <c r="A171" t="s">
        <v>17</v>
      </c>
      <c r="B171" t="s">
        <v>18</v>
      </c>
      <c r="C171" t="s">
        <v>19</v>
      </c>
      <c r="D171">
        <v>40</v>
      </c>
      <c r="E171" s="1" cm="1">
        <f t="array" ref="E171">SUMPRODUCT($G171:$FZZ171,$G$2:$FZZ$2)/SUMPRODUCT(--($G171:$FZZ171&lt;&gt;""),$G$2:$FZZ$2)</f>
        <v>1.834824258018001</v>
      </c>
      <c r="F171" s="1" cm="1">
        <f t="array" ref="F171">SUMPRODUCT($G171:$FZZ171,$F$2:$FZY$2)/SUMPRODUCT(--($G171:$FZZ171&lt;&gt;""),$F$2:$FZY$2)</f>
        <v>1.8666113448048043</v>
      </c>
      <c r="G171">
        <v>1.7740158024918999</v>
      </c>
      <c r="H171">
        <v>1.80736966567091</v>
      </c>
      <c r="I171">
        <v>1.7196074821710099</v>
      </c>
      <c r="J171">
        <v>1.75718161953624</v>
      </c>
      <c r="K171">
        <v>1.7347950271961901</v>
      </c>
      <c r="L171">
        <v>1.8113149629585199</v>
      </c>
      <c r="M171">
        <v>1.7801908244836699</v>
      </c>
      <c r="N171">
        <v>1.84912988098866</v>
      </c>
      <c r="O171">
        <v>1.74835198252969</v>
      </c>
      <c r="P171">
        <v>1.8018260488526701</v>
      </c>
      <c r="Q171">
        <v>1.7861141478493601</v>
      </c>
      <c r="R171">
        <v>1.8657311418554601</v>
      </c>
      <c r="S171">
        <v>1.80556426737958</v>
      </c>
      <c r="T171">
        <v>1.8206335238431599</v>
      </c>
      <c r="U171">
        <v>1.96399452008553</v>
      </c>
      <c r="V171">
        <v>2.0586020472472</v>
      </c>
      <c r="W171">
        <v>1.8765055694750501</v>
      </c>
      <c r="X171">
        <v>1.98437528300178</v>
      </c>
      <c r="Y171">
        <v>1.8542110799014999</v>
      </c>
      <c r="Z171">
        <v>1.9497064192824201</v>
      </c>
      <c r="AA171">
        <v>1.86191826602504</v>
      </c>
      <c r="AB171">
        <v>1.9330125244020899</v>
      </c>
      <c r="AC171">
        <v>1.8165536996082601</v>
      </c>
      <c r="AD171">
        <v>1.8947160853517699</v>
      </c>
      <c r="AE171">
        <v>1.8170191552677799</v>
      </c>
      <c r="AF171">
        <v>1.8981104520193799</v>
      </c>
      <c r="AG171">
        <v>1.8560113030559</v>
      </c>
      <c r="AH171">
        <v>1.8644060554859601</v>
      </c>
      <c r="AI171">
        <v>1.89999851107019</v>
      </c>
      <c r="AJ171">
        <v>1.97424151434087</v>
      </c>
      <c r="AK171">
        <v>1.8175182968211401</v>
      </c>
      <c r="AL171">
        <v>1.8436342390755001</v>
      </c>
      <c r="AM171">
        <v>1.86563076530998</v>
      </c>
      <c r="AN171">
        <v>1.86261687593376</v>
      </c>
      <c r="AO171">
        <v>1.80039520767867</v>
      </c>
      <c r="AP171">
        <v>1.8440019682525799</v>
      </c>
      <c r="AQ171">
        <v>1.7571047747860999</v>
      </c>
      <c r="AR171">
        <v>1.81856284599899</v>
      </c>
      <c r="AS171">
        <v>1.81312596168907</v>
      </c>
      <c r="AT171">
        <v>1.8160866587428</v>
      </c>
      <c r="AU171">
        <v>1.7513563872254301</v>
      </c>
      <c r="AV171">
        <v>1.82295226596791</v>
      </c>
      <c r="AW171">
        <v>1.6833353375587099</v>
      </c>
      <c r="AX171">
        <v>1.74653033218267</v>
      </c>
      <c r="AY171">
        <v>1.8688009160369199</v>
      </c>
      <c r="AZ171">
        <v>1.9075137472110899</v>
      </c>
      <c r="BA171">
        <v>1.87635538767375</v>
      </c>
      <c r="BB171">
        <v>1.81616488264681</v>
      </c>
      <c r="BC171">
        <v>1.7963003983050401</v>
      </c>
      <c r="BD171">
        <v>1.8370292432204001</v>
      </c>
      <c r="BE171">
        <v>1.8682153622897699</v>
      </c>
      <c r="BF171">
        <v>1.9295152755738201</v>
      </c>
      <c r="BG171">
        <v>1.9479064398723001</v>
      </c>
      <c r="BH171">
        <v>2.0528240327626501</v>
      </c>
      <c r="BI171">
        <v>1.93958769805639</v>
      </c>
      <c r="BJ171">
        <v>2.0340410608960098</v>
      </c>
      <c r="BK171">
        <v>1.9474639475267901</v>
      </c>
      <c r="BL171">
        <v>2.0362162615127901</v>
      </c>
      <c r="BM171">
        <v>1.9514239088832901</v>
      </c>
      <c r="BN171">
        <v>2.0399834287372598</v>
      </c>
      <c r="BO171">
        <v>1.9184524938365199</v>
      </c>
      <c r="BP171">
        <v>1.92317255620877</v>
      </c>
      <c r="BQ171">
        <v>1.6984231370657701</v>
      </c>
      <c r="BR171">
        <v>1.78091006961189</v>
      </c>
      <c r="BS171">
        <v>1.74077593061848</v>
      </c>
      <c r="BT171">
        <v>1.80091876509509</v>
      </c>
      <c r="BU171">
        <v>1.8473802849599901</v>
      </c>
      <c r="BV171">
        <v>1.9109119629548801</v>
      </c>
      <c r="BW171">
        <v>1.89977892409727</v>
      </c>
      <c r="BX171">
        <v>1.8820136942669099</v>
      </c>
      <c r="BY171">
        <v>1.8589887357380399</v>
      </c>
      <c r="BZ171">
        <v>1.86493665976491</v>
      </c>
      <c r="CA171">
        <v>1.9678814428185201</v>
      </c>
      <c r="CB171">
        <v>1.9005903004318501</v>
      </c>
      <c r="CC171">
        <v>1.83062410298236</v>
      </c>
      <c r="CD171">
        <v>1.8062568363017899</v>
      </c>
      <c r="CE171">
        <v>1.9056184192421799</v>
      </c>
      <c r="CF171">
        <v>2.0047974420631198</v>
      </c>
      <c r="CG171">
        <v>1.9112666886788401</v>
      </c>
      <c r="CH171">
        <v>1.98227460373423</v>
      </c>
      <c r="CI171">
        <v>1.8751332810914201</v>
      </c>
      <c r="CJ171">
        <v>1.9835162717631201</v>
      </c>
      <c r="CK171">
        <v>1.84079706345044</v>
      </c>
      <c r="CL171">
        <v>1.9099024646040901</v>
      </c>
      <c r="CM171">
        <v>1.73312519421288</v>
      </c>
      <c r="CN171">
        <v>1.7837734676450501</v>
      </c>
      <c r="CO171">
        <v>1.7075856504101099</v>
      </c>
      <c r="CP171">
        <v>1.76832933582067</v>
      </c>
      <c r="CQ171">
        <v>1.8078633763113301</v>
      </c>
      <c r="CR171">
        <v>1.81830903212888</v>
      </c>
      <c r="CS171">
        <v>1.7109248102111501</v>
      </c>
      <c r="CT171">
        <v>1.72905698849171</v>
      </c>
      <c r="CU171">
        <v>2.0037492220364199</v>
      </c>
      <c r="CV171">
        <v>1.82657223626097</v>
      </c>
      <c r="CW171">
        <v>1.80214775802087</v>
      </c>
      <c r="CX171">
        <v>1.8015467964824099</v>
      </c>
      <c r="CY171">
        <v>1.82346700116289</v>
      </c>
      <c r="CZ171">
        <v>1.90665725896018</v>
      </c>
      <c r="DA171">
        <v>1.84321964105353</v>
      </c>
      <c r="DB171">
        <v>1.7546888353663199</v>
      </c>
      <c r="DC171">
        <v>1.89301488367094</v>
      </c>
      <c r="DD171">
        <v>1.9000546271918</v>
      </c>
      <c r="DE171">
        <v>1.87440097729567</v>
      </c>
      <c r="DF171">
        <v>1.88537754190642</v>
      </c>
      <c r="DG171">
        <v>1.8244181964088599</v>
      </c>
      <c r="DH171">
        <v>1.8959900692145599</v>
      </c>
      <c r="DI171">
        <v>1.85359521740929</v>
      </c>
      <c r="DJ171">
        <v>1.88936121798849</v>
      </c>
      <c r="DK171">
        <v>1.86887770535984</v>
      </c>
      <c r="DL171">
        <v>1.9543904518329001</v>
      </c>
      <c r="DM171">
        <v>1.7998992887266301</v>
      </c>
      <c r="DN171">
        <v>1.8612859570718101</v>
      </c>
      <c r="DO171">
        <v>1.8630793282565901</v>
      </c>
      <c r="DP171">
        <v>1.9578731487551899</v>
      </c>
      <c r="DQ171">
        <v>1.91171632389404</v>
      </c>
      <c r="DR171">
        <v>1.9952656454369599</v>
      </c>
      <c r="DS171">
        <v>1.7530562589999501</v>
      </c>
      <c r="DT171">
        <v>1.83135210288494</v>
      </c>
      <c r="DU171">
        <v>1.8647071037999201</v>
      </c>
      <c r="DV171">
        <v>1.8832568119419499</v>
      </c>
      <c r="DW171">
        <v>1.86112627986348</v>
      </c>
      <c r="DX171">
        <v>1.9243344709897601</v>
      </c>
      <c r="DY171">
        <v>1.85033863454188</v>
      </c>
      <c r="DZ171">
        <v>1.9189019644288501</v>
      </c>
      <c r="EA171">
        <v>1.8732722676384601</v>
      </c>
      <c r="EB171">
        <v>1.9882300797793699</v>
      </c>
      <c r="EC171">
        <v>1.78376106690574</v>
      </c>
      <c r="ED171">
        <v>1.8689622324330299</v>
      </c>
      <c r="EE171">
        <v>1.82745764311671</v>
      </c>
      <c r="EF171">
        <v>1.9229946355813501</v>
      </c>
      <c r="EG171">
        <v>1.8914003513937001</v>
      </c>
      <c r="EH171">
        <v>1.9667220665748599</v>
      </c>
      <c r="EI171">
        <v>1.90473930906776</v>
      </c>
      <c r="EJ171">
        <v>1.9324228921937301</v>
      </c>
      <c r="EK171">
        <v>1.8317330531043501</v>
      </c>
      <c r="EL171">
        <v>1.9213583428102501</v>
      </c>
      <c r="EM171">
        <v>1.8801868561603099</v>
      </c>
      <c r="EN171">
        <v>1.9471537911410699</v>
      </c>
      <c r="EO171">
        <v>1.8455519265912299</v>
      </c>
      <c r="EP171">
        <v>1.92024378863874</v>
      </c>
      <c r="EQ171">
        <v>1.8116941458339899</v>
      </c>
      <c r="ER171">
        <v>1.86200781816462</v>
      </c>
      <c r="ES171">
        <v>1.87745855110411</v>
      </c>
      <c r="ET171">
        <v>1.9725071851571501</v>
      </c>
      <c r="EU171">
        <v>1.8200025231817301</v>
      </c>
      <c r="EV171">
        <v>1.91716604638449</v>
      </c>
      <c r="EW171">
        <v>1.89837117017349</v>
      </c>
      <c r="EX171">
        <v>1.9776093576965601</v>
      </c>
      <c r="EY171">
        <v>1.8812621990891301</v>
      </c>
      <c r="EZ171">
        <v>1.97132844383982</v>
      </c>
      <c r="FA171">
        <v>1.8620620740651901</v>
      </c>
      <c r="FB171">
        <v>1.94370166077102</v>
      </c>
      <c r="FC171">
        <v>1.83968498951284</v>
      </c>
      <c r="FD171">
        <v>1.9065158890339899</v>
      </c>
      <c r="FE171">
        <v>1.84434452418642</v>
      </c>
      <c r="FF171">
        <v>1.9073331326295699</v>
      </c>
      <c r="FG171">
        <v>1.89495063845372</v>
      </c>
      <c r="FH171">
        <v>1.9969034578054501</v>
      </c>
      <c r="FI171">
        <v>1.8474639783386499</v>
      </c>
      <c r="FJ171">
        <v>1.93514892176772</v>
      </c>
    </row>
    <row r="172" spans="1:166" x14ac:dyDescent="0.45">
      <c r="A172" t="s">
        <v>17</v>
      </c>
      <c r="B172" t="s">
        <v>18</v>
      </c>
      <c r="C172" t="s">
        <v>19</v>
      </c>
      <c r="D172">
        <v>45</v>
      </c>
      <c r="E172" s="1" cm="1">
        <f t="array" ref="E172">SUMPRODUCT($G172:$FZZ172,$G$2:$FZZ$2)/SUMPRODUCT(--($G172:$FZZ172&lt;&gt;""),$G$2:$FZZ$2)</f>
        <v>1.76054976521773</v>
      </c>
      <c r="F172" s="1" cm="1">
        <f t="array" ref="F172">SUMPRODUCT($G172:$FZZ172,$F$2:$FZY$2)/SUMPRODUCT(--($G172:$FZZ172&lt;&gt;""),$F$2:$FZY$2)</f>
        <v>1.80181753337489</v>
      </c>
      <c r="G172">
        <v>1.73401718578632</v>
      </c>
      <c r="H172">
        <v>1.77699647259924</v>
      </c>
      <c r="I172">
        <v>1.68882876969992</v>
      </c>
      <c r="J172">
        <v>1.7291578955793701</v>
      </c>
      <c r="K172">
        <v>1.63316587617404</v>
      </c>
      <c r="L172">
        <v>1.7105505497261599</v>
      </c>
      <c r="M172">
        <v>1.71920825812098</v>
      </c>
      <c r="N172">
        <v>1.7778731118769</v>
      </c>
      <c r="O172">
        <v>1.6593219243193</v>
      </c>
      <c r="P172">
        <v>1.70331854327946</v>
      </c>
      <c r="Q172">
        <v>1.663085409834</v>
      </c>
      <c r="R172">
        <v>1.7379776579836801</v>
      </c>
      <c r="S172">
        <v>1.7123839508917</v>
      </c>
      <c r="T172">
        <v>1.73954149754732</v>
      </c>
      <c r="U172">
        <v>1.85348231327083</v>
      </c>
      <c r="V172">
        <v>1.94330658613179</v>
      </c>
      <c r="W172">
        <v>1.8185528420925501</v>
      </c>
      <c r="X172">
        <v>1.92484680170253</v>
      </c>
      <c r="Y172">
        <v>1.8131097794416899</v>
      </c>
      <c r="Z172">
        <v>1.9073084874447299</v>
      </c>
      <c r="AA172">
        <v>1.8062260497923299</v>
      </c>
      <c r="AB172">
        <v>1.8792564088144701</v>
      </c>
      <c r="AC172">
        <v>1.7633730101821301</v>
      </c>
      <c r="AD172">
        <v>1.8463622846015</v>
      </c>
      <c r="AE172">
        <v>1.7250389974524301</v>
      </c>
      <c r="AF172">
        <v>1.8122645671429001</v>
      </c>
      <c r="AG172">
        <v>1.7527252599994101</v>
      </c>
      <c r="AH172">
        <v>1.79429506413804</v>
      </c>
      <c r="AI172">
        <v>1.7769401168975301</v>
      </c>
      <c r="AJ172">
        <v>1.83969354515841</v>
      </c>
      <c r="AK172">
        <v>1.7380097368301199</v>
      </c>
      <c r="AL172">
        <v>1.7816388664579199</v>
      </c>
      <c r="AM172">
        <v>1.84601647666728</v>
      </c>
      <c r="AN172">
        <v>1.83052227821966</v>
      </c>
      <c r="AO172">
        <v>1.7283468858319999</v>
      </c>
      <c r="AP172">
        <v>1.8047498108048301</v>
      </c>
      <c r="AQ172">
        <v>1.7272793994296201</v>
      </c>
      <c r="AR172">
        <v>1.78447408152994</v>
      </c>
      <c r="AS172">
        <v>1.73239782677465</v>
      </c>
      <c r="AT172">
        <v>1.7347964827901801</v>
      </c>
      <c r="AU172">
        <v>1.69187178565233</v>
      </c>
      <c r="AV172">
        <v>1.77752033001306</v>
      </c>
      <c r="AW172">
        <v>1.65947208703525</v>
      </c>
      <c r="AX172">
        <v>1.7251181314017301</v>
      </c>
      <c r="AY172">
        <v>1.81311210990921</v>
      </c>
      <c r="AZ172">
        <v>1.86263820916303</v>
      </c>
      <c r="BA172">
        <v>1.7273961417520201</v>
      </c>
      <c r="BB172">
        <v>1.77232341181697</v>
      </c>
      <c r="BC172">
        <v>1.78148189168235</v>
      </c>
      <c r="BD172">
        <v>1.8063482687471999</v>
      </c>
      <c r="BE172">
        <v>1.7579209410154599</v>
      </c>
      <c r="BF172">
        <v>1.80825453194037</v>
      </c>
      <c r="BG172">
        <v>1.8350196673900401</v>
      </c>
      <c r="BH172">
        <v>1.93438950163877</v>
      </c>
      <c r="BI172">
        <v>1.83266974426879</v>
      </c>
      <c r="BJ172">
        <v>1.9443794459711501</v>
      </c>
      <c r="BK172">
        <v>1.81774360654239</v>
      </c>
      <c r="BL172">
        <v>1.9179744337876199</v>
      </c>
      <c r="BM172">
        <v>1.8741635507926</v>
      </c>
      <c r="BN172">
        <v>1.94323080740743</v>
      </c>
      <c r="BO172">
        <v>1.8726994963862</v>
      </c>
      <c r="BP172">
        <v>1.8794192637545499</v>
      </c>
      <c r="BQ172">
        <v>1.6430234653962099</v>
      </c>
      <c r="BR172">
        <v>1.7339451775858401</v>
      </c>
      <c r="BS172">
        <v>1.72098564510726</v>
      </c>
      <c r="BT172">
        <v>1.78463485536083</v>
      </c>
      <c r="BU172">
        <v>1.8253769060993601</v>
      </c>
      <c r="BV172">
        <v>1.8814010506782</v>
      </c>
      <c r="BW172">
        <v>1.83546147945577</v>
      </c>
      <c r="BX172">
        <v>1.8323498314131299</v>
      </c>
      <c r="BY172">
        <v>1.77151113126562</v>
      </c>
      <c r="BZ172">
        <v>1.79578325464871</v>
      </c>
      <c r="CA172">
        <v>1.8241060055301801</v>
      </c>
      <c r="CB172">
        <v>1.8067729207443901</v>
      </c>
      <c r="CC172">
        <v>1.7645909599590199</v>
      </c>
      <c r="CD172">
        <v>1.74361260218888</v>
      </c>
      <c r="CE172">
        <v>1.86724412441113</v>
      </c>
      <c r="CF172">
        <v>1.96118802539591</v>
      </c>
      <c r="CG172">
        <v>1.81665724620243</v>
      </c>
      <c r="CH172">
        <v>1.87966243025591</v>
      </c>
      <c r="CI172">
        <v>1.8268474456827899</v>
      </c>
      <c r="CJ172">
        <v>1.9337310814258</v>
      </c>
      <c r="CK172">
        <v>1.7926124803356001</v>
      </c>
      <c r="CL172">
        <v>1.8676245411641299</v>
      </c>
      <c r="CM172">
        <v>1.67757847423911</v>
      </c>
      <c r="CN172">
        <v>1.7549700147540599</v>
      </c>
      <c r="CO172">
        <v>1.67926993574368</v>
      </c>
      <c r="CP172">
        <v>1.7383239317757799</v>
      </c>
      <c r="CQ172">
        <v>1.7352679806790201</v>
      </c>
      <c r="CR172">
        <v>1.7830394766148201</v>
      </c>
      <c r="CS172">
        <v>1.6623083391892299</v>
      </c>
      <c r="CT172">
        <v>1.6815291393551199</v>
      </c>
      <c r="CU172">
        <v>1.83612900323182</v>
      </c>
      <c r="CV172">
        <v>1.7835536626149999</v>
      </c>
      <c r="CW172">
        <v>1.70811992655585</v>
      </c>
      <c r="CX172">
        <v>1.6953366592578201</v>
      </c>
      <c r="CY172">
        <v>1.7671827838971399</v>
      </c>
      <c r="CZ172">
        <v>1.8455986306560499</v>
      </c>
      <c r="DA172">
        <v>1.7884184083080801</v>
      </c>
      <c r="DB172">
        <v>1.6909175666226399</v>
      </c>
      <c r="DC172">
        <v>1.8095481167051699</v>
      </c>
      <c r="DD172">
        <v>1.83742141744129</v>
      </c>
      <c r="DE172">
        <v>1.74645513117312</v>
      </c>
      <c r="DF172">
        <v>1.75956449738247</v>
      </c>
      <c r="DG172">
        <v>1.7894472865884199</v>
      </c>
      <c r="DH172">
        <v>1.8639156384792801</v>
      </c>
      <c r="DI172">
        <v>1.74838649621447</v>
      </c>
      <c r="DJ172">
        <v>1.7762504654337801</v>
      </c>
      <c r="DK172">
        <v>1.79737645408794</v>
      </c>
      <c r="DL172">
        <v>1.8661414074746301</v>
      </c>
      <c r="DM172">
        <v>1.7538002769559999</v>
      </c>
      <c r="DN172">
        <v>1.8200415434002599</v>
      </c>
      <c r="DO172">
        <v>1.8202296300031899</v>
      </c>
      <c r="DP172">
        <v>1.9164691445189701</v>
      </c>
      <c r="DQ172">
        <v>1.7979874980942201</v>
      </c>
      <c r="DR172">
        <v>1.87217242679805</v>
      </c>
      <c r="DS172">
        <v>1.7087243656586699</v>
      </c>
      <c r="DT172">
        <v>1.7872585530562499</v>
      </c>
      <c r="DU172">
        <v>1.82829984080474</v>
      </c>
      <c r="DV172">
        <v>1.84465773019864</v>
      </c>
      <c r="DW172">
        <v>1.79060295790671</v>
      </c>
      <c r="DX172">
        <v>1.84062571103526</v>
      </c>
      <c r="DY172">
        <v>1.7740616396184901</v>
      </c>
      <c r="DZ172">
        <v>1.8393373682926499</v>
      </c>
      <c r="EA172">
        <v>1.8034735217833799</v>
      </c>
      <c r="EB172">
        <v>1.9033454808102599</v>
      </c>
      <c r="EC172">
        <v>1.74844969927901</v>
      </c>
      <c r="ED172">
        <v>1.8322406514998599</v>
      </c>
      <c r="EE172">
        <v>1.79020560982899</v>
      </c>
      <c r="EF172">
        <v>1.87844321739267</v>
      </c>
      <c r="EG172">
        <v>1.79617265777102</v>
      </c>
      <c r="EH172">
        <v>1.8682368583503399</v>
      </c>
      <c r="EI172">
        <v>1.82665355014177</v>
      </c>
      <c r="EJ172">
        <v>1.85084196516405</v>
      </c>
      <c r="EK172">
        <v>1.7663494896857499</v>
      </c>
      <c r="EL172">
        <v>1.84964083665625</v>
      </c>
      <c r="EM172">
        <v>1.83222507950516</v>
      </c>
      <c r="EN172">
        <v>1.90756097932104</v>
      </c>
      <c r="EO172">
        <v>1.80560091760954</v>
      </c>
      <c r="EP172">
        <v>1.8798650802908301</v>
      </c>
      <c r="EQ172">
        <v>1.75833832476908</v>
      </c>
      <c r="ER172">
        <v>1.8124270987673701</v>
      </c>
      <c r="ES172">
        <v>1.7745241431508301</v>
      </c>
      <c r="ET172">
        <v>1.8791461680866499</v>
      </c>
      <c r="EU172">
        <v>1.7836476797241301</v>
      </c>
      <c r="EV172">
        <v>1.8713702979457001</v>
      </c>
      <c r="EW172">
        <v>1.8163067552602401</v>
      </c>
      <c r="EX172">
        <v>1.89209579180509</v>
      </c>
      <c r="EY172">
        <v>1.8085852013958701</v>
      </c>
      <c r="EZ172">
        <v>1.89777902643875</v>
      </c>
      <c r="FA172">
        <v>1.76020744648959</v>
      </c>
      <c r="FB172">
        <v>1.85137997881567</v>
      </c>
      <c r="FC172">
        <v>1.74474652736554</v>
      </c>
      <c r="FD172">
        <v>1.8133780521587699</v>
      </c>
      <c r="FE172">
        <v>1.80008934554389</v>
      </c>
      <c r="FF172">
        <v>1.8629614163210999</v>
      </c>
      <c r="FG172">
        <v>1.82139943729502</v>
      </c>
      <c r="FH172">
        <v>1.9212545990310801</v>
      </c>
      <c r="FI172">
        <v>1.7972270573445499</v>
      </c>
      <c r="FJ172">
        <v>1.8834372884633901</v>
      </c>
    </row>
    <row r="173" spans="1:166" x14ac:dyDescent="0.45">
      <c r="A173" t="s">
        <v>17</v>
      </c>
      <c r="B173" t="s">
        <v>18</v>
      </c>
      <c r="C173" t="s">
        <v>19</v>
      </c>
      <c r="D173">
        <v>50</v>
      </c>
      <c r="E173" s="1" cm="1">
        <f t="array" ref="E173">SUMPRODUCT($G173:$FZZ173,$G$2:$FZZ$2)/SUMPRODUCT(--($G173:$FZZ173&lt;&gt;""),$G$2:$FZZ$2)</f>
        <v>1.7069381179926073</v>
      </c>
      <c r="F173" s="1" cm="1">
        <f t="array" ref="F173">SUMPRODUCT($G173:$FZZ173,$F$2:$FZY$2)/SUMPRODUCT(--($G173:$FZZ173&lt;&gt;""),$F$2:$FZY$2)</f>
        <v>1.7587318071378246</v>
      </c>
      <c r="G173">
        <v>1.6768755990158799</v>
      </c>
      <c r="H173">
        <v>1.7285070630354</v>
      </c>
      <c r="I173">
        <v>1.6301335873280101</v>
      </c>
      <c r="J173">
        <v>1.6786172230804299</v>
      </c>
      <c r="K173">
        <v>1.5905073502712099</v>
      </c>
      <c r="L173">
        <v>1.66633474711098</v>
      </c>
      <c r="M173">
        <v>1.64609638121136</v>
      </c>
      <c r="N173">
        <v>1.68308444882043</v>
      </c>
      <c r="O173">
        <v>1.6141663653582199</v>
      </c>
      <c r="P173">
        <v>1.6691010792030101</v>
      </c>
      <c r="Q173">
        <v>1.6390784232417199</v>
      </c>
      <c r="R173">
        <v>1.7110554026714899</v>
      </c>
      <c r="S173">
        <v>1.6340323430273</v>
      </c>
      <c r="T173">
        <v>1.70305130367794</v>
      </c>
      <c r="U173">
        <v>1.8060824895904899</v>
      </c>
      <c r="V173">
        <v>1.88383012265168</v>
      </c>
      <c r="W173">
        <v>1.76620883267425</v>
      </c>
      <c r="X173">
        <v>1.8667793642647901</v>
      </c>
      <c r="Y173">
        <v>1.73514666946075</v>
      </c>
      <c r="Z173">
        <v>1.84540567334158</v>
      </c>
      <c r="AA173">
        <v>1.7797536894366</v>
      </c>
      <c r="AB173">
        <v>1.8514231544783299</v>
      </c>
      <c r="AC173">
        <v>1.7190139409904299</v>
      </c>
      <c r="AD173">
        <v>1.80209567731173</v>
      </c>
      <c r="AE173">
        <v>1.68613984316763</v>
      </c>
      <c r="AF173">
        <v>1.78889769151464</v>
      </c>
      <c r="AG173">
        <v>1.7015012478029901</v>
      </c>
      <c r="AH173">
        <v>1.78147425253202</v>
      </c>
      <c r="AI173">
        <v>1.7489250753977501</v>
      </c>
      <c r="AJ173">
        <v>1.8027482335502201</v>
      </c>
      <c r="AK173">
        <v>1.7034487661239099</v>
      </c>
      <c r="AL173">
        <v>1.74599380423928</v>
      </c>
      <c r="AM173">
        <v>1.7913823447394499</v>
      </c>
      <c r="AN173">
        <v>1.78345241766744</v>
      </c>
      <c r="AO173">
        <v>1.67680015696191</v>
      </c>
      <c r="AP173">
        <v>1.76724478895785</v>
      </c>
      <c r="AQ173">
        <v>1.6871186147458399</v>
      </c>
      <c r="AR173">
        <v>1.7518518809763399</v>
      </c>
      <c r="AS173">
        <v>1.68644866845414</v>
      </c>
      <c r="AT173">
        <v>1.6978921925435799</v>
      </c>
      <c r="AU173">
        <v>1.6444800812396301</v>
      </c>
      <c r="AV173">
        <v>1.74757470037713</v>
      </c>
      <c r="AW173">
        <v>1.6207380736800401</v>
      </c>
      <c r="AX173">
        <v>1.68412229075887</v>
      </c>
      <c r="AY173">
        <v>1.7588859956290399</v>
      </c>
      <c r="AZ173">
        <v>1.8133574769421501</v>
      </c>
      <c r="BA173">
        <v>1.5925609722804701</v>
      </c>
      <c r="BB173">
        <v>1.65399239071896</v>
      </c>
      <c r="BC173">
        <v>1.6856179471086901</v>
      </c>
      <c r="BD173">
        <v>1.71076531177317</v>
      </c>
      <c r="BE173">
        <v>1.73300927919584</v>
      </c>
      <c r="BF173">
        <v>1.78237985122611</v>
      </c>
      <c r="BG173">
        <v>1.8008620854887201</v>
      </c>
      <c r="BH173">
        <v>1.9115553104082701</v>
      </c>
      <c r="BI173">
        <v>1.8089558826641501</v>
      </c>
      <c r="BJ173">
        <v>1.91224601468663</v>
      </c>
      <c r="BK173">
        <v>1.79944502426352</v>
      </c>
      <c r="BL173">
        <v>1.89375280915995</v>
      </c>
      <c r="BM173">
        <v>1.80423408380684</v>
      </c>
      <c r="BN173">
        <v>1.89620459200625</v>
      </c>
      <c r="BO173">
        <v>1.84596160734981</v>
      </c>
      <c r="BP173">
        <v>1.85798933771624</v>
      </c>
      <c r="BQ173">
        <v>1.57441507007467</v>
      </c>
      <c r="BR173">
        <v>1.66059206648447</v>
      </c>
      <c r="BS173">
        <v>1.6675846276180599</v>
      </c>
      <c r="BT173">
        <v>1.73238345406313</v>
      </c>
      <c r="BU173">
        <v>1.7946612747120301</v>
      </c>
      <c r="BV173">
        <v>1.85126424917606</v>
      </c>
      <c r="BW173">
        <v>1.7558458838983899</v>
      </c>
      <c r="BX173">
        <v>1.7899439677187701</v>
      </c>
      <c r="BY173">
        <v>1.7451251278698201</v>
      </c>
      <c r="BZ173">
        <v>1.7826406392260601</v>
      </c>
      <c r="CA173">
        <v>1.7565166060832</v>
      </c>
      <c r="CB173">
        <v>1.7607791965700399</v>
      </c>
      <c r="CC173">
        <v>1.71325784159379</v>
      </c>
      <c r="CD173">
        <v>1.68409805074511</v>
      </c>
      <c r="CE173">
        <v>1.7409813724012699</v>
      </c>
      <c r="CF173">
        <v>1.8244209588332001</v>
      </c>
      <c r="CG173">
        <v>1.77166660137632</v>
      </c>
      <c r="CH173">
        <v>1.8317299889752501</v>
      </c>
      <c r="CI173">
        <v>1.7400243346956601</v>
      </c>
      <c r="CJ173">
        <v>1.8364253323080699</v>
      </c>
      <c r="CK173">
        <v>1.6915742003146299</v>
      </c>
      <c r="CL173">
        <v>1.7717713686418399</v>
      </c>
      <c r="CM173">
        <v>1.6366732648072699</v>
      </c>
      <c r="CN173">
        <v>1.71677583367792</v>
      </c>
      <c r="CO173">
        <v>1.5832000829113699</v>
      </c>
      <c r="CP173">
        <v>1.6554699298214399</v>
      </c>
      <c r="CQ173">
        <v>1.6825290050867101</v>
      </c>
      <c r="CR173">
        <v>1.7537340463586399</v>
      </c>
      <c r="CS173">
        <v>1.6341539276786401</v>
      </c>
      <c r="CT173">
        <v>1.65846936306979</v>
      </c>
      <c r="CU173">
        <v>1.70909411297155</v>
      </c>
      <c r="CV173">
        <v>1.7308733437811601</v>
      </c>
      <c r="CW173">
        <v>1.67585221781986</v>
      </c>
      <c r="CX173">
        <v>1.6645970235794301</v>
      </c>
      <c r="CY173">
        <v>1.73508421203925</v>
      </c>
      <c r="CZ173">
        <v>1.8182326578077399</v>
      </c>
      <c r="DA173">
        <v>1.7138414523606</v>
      </c>
      <c r="DB173">
        <v>1.66072773418278</v>
      </c>
      <c r="DC173">
        <v>1.7487238729783401</v>
      </c>
      <c r="DD173">
        <v>1.80591585621406</v>
      </c>
      <c r="DE173">
        <v>1.7168565492265999</v>
      </c>
      <c r="DF173">
        <v>1.7281912295553501</v>
      </c>
      <c r="DG173">
        <v>1.71860266827164</v>
      </c>
      <c r="DH173">
        <v>1.7872906008626701</v>
      </c>
      <c r="DI173">
        <v>1.71642670969343</v>
      </c>
      <c r="DJ173">
        <v>1.73874684539323</v>
      </c>
      <c r="DK173">
        <v>1.7575282567444901</v>
      </c>
      <c r="DL173">
        <v>1.8259357038748101</v>
      </c>
      <c r="DM173">
        <v>1.7274579845156399</v>
      </c>
      <c r="DN173">
        <v>1.7978693271227999</v>
      </c>
      <c r="DO173">
        <v>1.76102341688099</v>
      </c>
      <c r="DP173">
        <v>1.85440516415351</v>
      </c>
      <c r="DQ173">
        <v>1.76904374062156</v>
      </c>
      <c r="DR173">
        <v>1.8550485070734399</v>
      </c>
      <c r="DS173">
        <v>1.6778688117582701</v>
      </c>
      <c r="DT173">
        <v>1.75517155767416</v>
      </c>
      <c r="DU173">
        <v>1.73751240107975</v>
      </c>
      <c r="DV173">
        <v>1.7601919571787801</v>
      </c>
      <c r="DW173">
        <v>1.7569510807736</v>
      </c>
      <c r="DX173">
        <v>1.81009101251422</v>
      </c>
      <c r="DY173">
        <v>1.72588608403712</v>
      </c>
      <c r="DZ173">
        <v>1.7962848944598599</v>
      </c>
      <c r="EA173">
        <v>1.7849075806822201</v>
      </c>
      <c r="EB173">
        <v>1.8768508486818301</v>
      </c>
      <c r="EC173">
        <v>1.7058631252568199</v>
      </c>
      <c r="ED173">
        <v>1.7985636370428399</v>
      </c>
      <c r="EE173">
        <v>1.7273899979549101</v>
      </c>
      <c r="EF173">
        <v>1.81260717038715</v>
      </c>
      <c r="EG173">
        <v>1.7633031008119999</v>
      </c>
      <c r="EH173">
        <v>1.8337907782895599</v>
      </c>
      <c r="EI173">
        <v>1.7416931890515499</v>
      </c>
      <c r="EJ173">
        <v>1.79633123083154</v>
      </c>
      <c r="EK173">
        <v>1.7264456504527299</v>
      </c>
      <c r="EL173">
        <v>1.8021938474383501</v>
      </c>
      <c r="EM173">
        <v>1.7564022580988701</v>
      </c>
      <c r="EN173">
        <v>1.82986655305162</v>
      </c>
      <c r="EO173">
        <v>1.7101170340992999</v>
      </c>
      <c r="EP173">
        <v>1.7945584976087701</v>
      </c>
      <c r="EQ173">
        <v>1.7126115191828699</v>
      </c>
      <c r="ER173">
        <v>1.77405346615806</v>
      </c>
      <c r="ES173">
        <v>1.7437992860868701</v>
      </c>
      <c r="ET173">
        <v>1.8441255587034999</v>
      </c>
      <c r="EU173">
        <v>1.7043777203053001</v>
      </c>
      <c r="EV173">
        <v>1.78028343741457</v>
      </c>
      <c r="EW173">
        <v>1.7880329457364299</v>
      </c>
      <c r="EX173">
        <v>1.8580772425249099</v>
      </c>
      <c r="EY173">
        <v>1.7776364819305599</v>
      </c>
      <c r="EZ173">
        <v>1.8649967469095601</v>
      </c>
      <c r="FA173">
        <v>1.7212462777544599</v>
      </c>
      <c r="FB173">
        <v>1.81150948298259</v>
      </c>
      <c r="FC173">
        <v>1.7042621393802599</v>
      </c>
      <c r="FD173">
        <v>1.77245834817365</v>
      </c>
      <c r="FE173">
        <v>1.6999640675529999</v>
      </c>
      <c r="FF173">
        <v>1.77101319789066</v>
      </c>
      <c r="FG173">
        <v>1.78980138844956</v>
      </c>
      <c r="FH173">
        <v>1.8849617926648501</v>
      </c>
      <c r="FI173">
        <v>1.73047819359829</v>
      </c>
      <c r="FJ173">
        <v>1.8124576926796201</v>
      </c>
    </row>
    <row r="174" spans="1:166" x14ac:dyDescent="0.45">
      <c r="A174" t="s">
        <v>17</v>
      </c>
      <c r="B174" t="s">
        <v>492</v>
      </c>
      <c r="C174" t="s">
        <v>19</v>
      </c>
      <c r="D174">
        <v>30</v>
      </c>
      <c r="E174" s="1" cm="1">
        <f t="array" ref="E174">SUMPRODUCT($G174:$FZZ174,$G$2:$FZZ$2)/SUMPRODUCT(--($G174:$FZZ174&lt;&gt;""),$G$2:$FZZ$2)</f>
        <v>2.3278771569193886</v>
      </c>
      <c r="F174" s="1" cm="1">
        <f t="array" ref="F174">SUMPRODUCT($G174:$FZZ174,$F$2:$FZY$2)/SUMPRODUCT(--($G174:$FZZ174&lt;&gt;""),$F$2:$FZY$2)</f>
        <v>2.3651446138548176</v>
      </c>
      <c r="G174">
        <v>2.29487555290607</v>
      </c>
      <c r="H174">
        <v>2.3023321685116001</v>
      </c>
      <c r="I174">
        <v>2.1952504062047198</v>
      </c>
      <c r="J174">
        <v>2.23468308027245</v>
      </c>
      <c r="K174">
        <v>2.2094144115478001</v>
      </c>
      <c r="L174">
        <v>2.2516218512875601</v>
      </c>
      <c r="M174">
        <v>2.1919778699861601</v>
      </c>
      <c r="N174">
        <v>2.25723640512303</v>
      </c>
      <c r="O174">
        <v>2.1279623009269102</v>
      </c>
      <c r="P174">
        <v>2.2464878610612899</v>
      </c>
      <c r="Q174">
        <v>2.2266165919000702</v>
      </c>
      <c r="R174">
        <v>2.2539692263228601</v>
      </c>
      <c r="S174">
        <v>2.6573167649664899</v>
      </c>
      <c r="T174">
        <v>2.4374773534865701</v>
      </c>
      <c r="U174">
        <v>2.32676413923866</v>
      </c>
      <c r="V174">
        <v>2.4457170661988701</v>
      </c>
      <c r="W174">
        <v>2.2948169167144599</v>
      </c>
      <c r="X174">
        <v>2.4362725269417602</v>
      </c>
      <c r="Y174">
        <v>2.5543587769955201</v>
      </c>
      <c r="Z174">
        <v>2.4960043200896198</v>
      </c>
      <c r="AA174">
        <v>2.3195208753424299</v>
      </c>
      <c r="AB174">
        <v>2.4510246872916199</v>
      </c>
      <c r="AC174">
        <v>2.2413897212556702</v>
      </c>
      <c r="AD174">
        <v>2.3952897265391999</v>
      </c>
      <c r="AE174">
        <v>2.73562126189085</v>
      </c>
      <c r="AF174">
        <v>2.3971409279579801</v>
      </c>
      <c r="AG174">
        <v>2.6118410192171302</v>
      </c>
      <c r="AH174">
        <v>2.5110253347704901</v>
      </c>
      <c r="AI174">
        <v>2.4699988915744702</v>
      </c>
      <c r="AJ174">
        <v>2.5640777486057802</v>
      </c>
      <c r="AK174">
        <v>2.5376827321771902</v>
      </c>
      <c r="AL174">
        <v>2.5116889723678799</v>
      </c>
      <c r="AM174">
        <v>2.5367400871294699</v>
      </c>
      <c r="AN174">
        <v>2.5865449784207701</v>
      </c>
      <c r="AO174">
        <v>2.2433594832714099</v>
      </c>
      <c r="AP174">
        <v>2.3024981547632</v>
      </c>
      <c r="AQ174">
        <v>2.1844384331488</v>
      </c>
      <c r="AR174">
        <v>2.2709237648884399</v>
      </c>
      <c r="AS174">
        <v>2.4130755929840002</v>
      </c>
      <c r="AT174">
        <v>2.4077530950647801</v>
      </c>
      <c r="AU174">
        <v>2.2064270296412101</v>
      </c>
      <c r="AV174">
        <v>2.3143360623817499</v>
      </c>
      <c r="AW174">
        <v>2.1460302190028799</v>
      </c>
      <c r="AX174">
        <v>2.2280059843811801</v>
      </c>
      <c r="AY174">
        <v>2.3133698403973</v>
      </c>
      <c r="AZ174">
        <v>2.4146550691117099</v>
      </c>
      <c r="BA174">
        <v>2.4708745213176502</v>
      </c>
      <c r="BB174">
        <v>2.3221398807233999</v>
      </c>
      <c r="BC174">
        <v>2.3055176119745799</v>
      </c>
      <c r="BD174">
        <v>2.3338317273969</v>
      </c>
      <c r="BE174">
        <v>2.2507595018847399</v>
      </c>
      <c r="BF174">
        <v>2.3624357741609998</v>
      </c>
      <c r="BG174">
        <v>2.33370460368132</v>
      </c>
      <c r="BH174">
        <v>2.4850508668772102</v>
      </c>
      <c r="BI174">
        <v>2.5346744181125</v>
      </c>
      <c r="BJ174">
        <v>2.69248768807988</v>
      </c>
      <c r="BK174">
        <v>2.3751190322015399</v>
      </c>
      <c r="BL174">
        <v>2.4934294224747999</v>
      </c>
      <c r="BM174">
        <v>2.51879618608602</v>
      </c>
      <c r="BN174">
        <v>2.7152665912407801</v>
      </c>
      <c r="BO174">
        <v>2.4052068188043898</v>
      </c>
      <c r="BP174">
        <v>2.42513011779084</v>
      </c>
      <c r="BQ174">
        <v>2.1392822521324399</v>
      </c>
      <c r="BR174">
        <v>2.2202298313044002</v>
      </c>
      <c r="BS174">
        <v>2.2239914414368398</v>
      </c>
      <c r="BT174">
        <v>2.3554828527182901</v>
      </c>
      <c r="BU174">
        <v>2.3329213026652802</v>
      </c>
      <c r="BV174">
        <v>2.43769735510821</v>
      </c>
      <c r="BW174">
        <v>2.07829064790505</v>
      </c>
      <c r="BX174">
        <v>2.0988414718038699</v>
      </c>
      <c r="BY174">
        <v>2.1317343307472201</v>
      </c>
      <c r="BZ174">
        <v>2.16789644331485</v>
      </c>
      <c r="CA174">
        <v>2.7438966042190902</v>
      </c>
      <c r="CB174">
        <v>2.3684499953397302</v>
      </c>
      <c r="CC174">
        <v>2.34061695845425</v>
      </c>
      <c r="CD174">
        <v>2.2918887476843501</v>
      </c>
      <c r="CE174">
        <v>2.4064000838667798</v>
      </c>
      <c r="CF174">
        <v>2.53991731259377</v>
      </c>
      <c r="CG174">
        <v>2.2902342431076699</v>
      </c>
      <c r="CH174">
        <v>2.4645482747492302</v>
      </c>
      <c r="CI174">
        <v>2.4415352513575801</v>
      </c>
      <c r="CJ174">
        <v>2.6155081381755498</v>
      </c>
      <c r="CK174">
        <v>2.3821122181436798</v>
      </c>
      <c r="CL174">
        <v>2.54453906659674</v>
      </c>
      <c r="CM174">
        <v>2.0311645922079902</v>
      </c>
      <c r="CN174">
        <v>2.0579225399497401</v>
      </c>
      <c r="CO174">
        <v>2.2108040182405002</v>
      </c>
      <c r="CP174">
        <v>2.3606311628320098</v>
      </c>
      <c r="CQ174">
        <v>2.26372862442659</v>
      </c>
      <c r="CR174">
        <v>2.2583449383677001</v>
      </c>
      <c r="CS174">
        <v>2.17829495317197</v>
      </c>
      <c r="CT174">
        <v>2.2118982340133799</v>
      </c>
      <c r="CU174">
        <v>2.5902062821964398</v>
      </c>
      <c r="CV174">
        <v>2.3377336702634199</v>
      </c>
      <c r="CW174">
        <v>2.1903779715887102</v>
      </c>
      <c r="CX174">
        <v>2.26024654522613</v>
      </c>
      <c r="CY174">
        <v>2.3578482484679801</v>
      </c>
      <c r="CZ174">
        <v>2.5072818261403498</v>
      </c>
      <c r="DA174">
        <v>2.3628508533395398</v>
      </c>
      <c r="DB174">
        <v>2.2230243700308101</v>
      </c>
      <c r="DC174">
        <v>2.5959298264467199</v>
      </c>
      <c r="DD174">
        <v>2.6113105152866498</v>
      </c>
      <c r="DE174">
        <v>2.4529400982593201</v>
      </c>
      <c r="DF174">
        <v>2.4646720963225301</v>
      </c>
      <c r="DG174">
        <v>2.2802939111244802</v>
      </c>
      <c r="DH174">
        <v>2.3919901695255201</v>
      </c>
      <c r="DI174">
        <v>2.2697964502916701</v>
      </c>
      <c r="DJ174">
        <v>2.3476480079434001</v>
      </c>
      <c r="DK174">
        <v>2.2532381816681699</v>
      </c>
      <c r="DL174">
        <v>2.4183098204218498</v>
      </c>
      <c r="DM174">
        <v>2.00442972241455</v>
      </c>
      <c r="DN174">
        <v>2.0887911499968501</v>
      </c>
      <c r="DO174">
        <v>2.3102694706406401</v>
      </c>
      <c r="DP174">
        <v>2.4211340292836998</v>
      </c>
      <c r="DQ174">
        <v>2.3288370338867401</v>
      </c>
      <c r="DR174">
        <v>2.44271832195215</v>
      </c>
      <c r="DS174">
        <v>2.1862455931277598</v>
      </c>
      <c r="DT174">
        <v>2.2850290481155899</v>
      </c>
      <c r="DU174">
        <v>2.3182982257804001</v>
      </c>
      <c r="DV174">
        <v>2.3958309300232998</v>
      </c>
      <c r="DW174">
        <v>2.06221843003412</v>
      </c>
      <c r="DX174">
        <v>2.1609101251422</v>
      </c>
      <c r="DY174">
        <v>2.25943007167667</v>
      </c>
      <c r="DZ174">
        <v>2.3521799235603602</v>
      </c>
      <c r="EA174">
        <v>2.3332184247677201</v>
      </c>
      <c r="EB174">
        <v>2.4532978758330799</v>
      </c>
      <c r="EC174">
        <v>2.1663117785498098</v>
      </c>
      <c r="ED174">
        <v>2.2864133886211602</v>
      </c>
      <c r="EE174">
        <v>2.29145625875061</v>
      </c>
      <c r="EF174">
        <v>2.3906744065316898</v>
      </c>
      <c r="EG174">
        <v>2.2886271902749402</v>
      </c>
      <c r="EH174">
        <v>2.4028396410085899</v>
      </c>
      <c r="EI174">
        <v>2.3529888316648302</v>
      </c>
      <c r="EJ174">
        <v>2.4133094149644099</v>
      </c>
      <c r="EK174">
        <v>2.2460160939726701</v>
      </c>
      <c r="EL174">
        <v>2.4027955719982099</v>
      </c>
      <c r="EM174">
        <v>2.09715607358602</v>
      </c>
      <c r="EN174">
        <v>2.1672423500053202</v>
      </c>
      <c r="EO174">
        <v>2.0524709358839699</v>
      </c>
      <c r="EP174">
        <v>2.1391481006259898</v>
      </c>
      <c r="EQ174">
        <v>2.2463825226190801</v>
      </c>
      <c r="ER174">
        <v>2.3297027205951801</v>
      </c>
      <c r="ES174">
        <v>2.2724222929089399</v>
      </c>
      <c r="ET174">
        <v>2.3977355248488799</v>
      </c>
      <c r="EU174">
        <v>2.2583632961164</v>
      </c>
      <c r="EV174">
        <v>2.3793919132025398</v>
      </c>
      <c r="EW174">
        <v>2.3388588962716801</v>
      </c>
      <c r="EX174">
        <v>2.4726951827242498</v>
      </c>
      <c r="EY174">
        <v>2.0645294848287601</v>
      </c>
      <c r="EZ174">
        <v>2.1456497308807001</v>
      </c>
      <c r="FA174">
        <v>2.44284229670044</v>
      </c>
      <c r="FB174">
        <v>2.5805204148929701</v>
      </c>
      <c r="FC174">
        <v>2.4182496339388102</v>
      </c>
      <c r="FD174">
        <v>2.53327199335153</v>
      </c>
      <c r="FE174">
        <v>2.4073379883656498</v>
      </c>
      <c r="FF174">
        <v>2.5322857892027799</v>
      </c>
      <c r="FG174">
        <v>2.3493265853130598</v>
      </c>
      <c r="FH174">
        <v>2.47904839595784</v>
      </c>
      <c r="FI174">
        <v>2.2807997292331499</v>
      </c>
      <c r="FJ174">
        <v>2.4092326660864498</v>
      </c>
    </row>
    <row r="175" spans="1:166" x14ac:dyDescent="0.45">
      <c r="A175" t="s">
        <v>17</v>
      </c>
      <c r="B175" t="s">
        <v>492</v>
      </c>
      <c r="C175" t="s">
        <v>19</v>
      </c>
      <c r="D175">
        <v>35</v>
      </c>
      <c r="E175" s="1" cm="1">
        <f t="array" ref="E175">SUMPRODUCT($G175:$FZZ175,$G$2:$FZZ$2)/SUMPRODUCT(--($G175:$FZZ175&lt;&gt;""),$G$2:$FZZ$2)</f>
        <v>2.2129908341711393</v>
      </c>
      <c r="F175" s="1" cm="1">
        <f t="array" ref="F175">SUMPRODUCT($G175:$FZZ175,$F$2:$FZY$2)/SUMPRODUCT(--($G175:$FZZ175&lt;&gt;""),$F$2:$FZY$2)</f>
        <v>2.2599365816783159</v>
      </c>
      <c r="G175">
        <v>2.1356386044535398</v>
      </c>
      <c r="H175">
        <v>2.2097420155916998</v>
      </c>
      <c r="I175">
        <v>2.0677285351817298</v>
      </c>
      <c r="J175">
        <v>2.1428832131394202</v>
      </c>
      <c r="K175">
        <v>2.0468362201599901</v>
      </c>
      <c r="L175">
        <v>2.1590368842486698</v>
      </c>
      <c r="M175">
        <v>2.0900563408897299</v>
      </c>
      <c r="N175">
        <v>2.1762102351313901</v>
      </c>
      <c r="O175">
        <v>1.9983334251226501</v>
      </c>
      <c r="P175">
        <v>2.0992258568134399</v>
      </c>
      <c r="Q175">
        <v>2.0485008984556599</v>
      </c>
      <c r="R175">
        <v>2.1539186489237299</v>
      </c>
      <c r="S175">
        <v>2.5717883057210802</v>
      </c>
      <c r="T175">
        <v>2.3467025153996199</v>
      </c>
      <c r="U175">
        <v>2.28195165393945</v>
      </c>
      <c r="V175">
        <v>2.4001414866512301</v>
      </c>
      <c r="W175">
        <v>2.1990219458447702</v>
      </c>
      <c r="X175">
        <v>2.3306789024058898</v>
      </c>
      <c r="Y175">
        <v>2.1783366848954002</v>
      </c>
      <c r="Z175">
        <v>2.2844801183188701</v>
      </c>
      <c r="AA175">
        <v>2.1412791118037799</v>
      </c>
      <c r="AB175">
        <v>2.25530338938117</v>
      </c>
      <c r="AC175">
        <v>2.1254443832224998</v>
      </c>
      <c r="AD175">
        <v>2.2712492546438501</v>
      </c>
      <c r="AE175">
        <v>2.26095117507252</v>
      </c>
      <c r="AF175">
        <v>2.2544553053503402</v>
      </c>
      <c r="AG175">
        <v>2.4879900175760499</v>
      </c>
      <c r="AH175">
        <v>2.4377030714403598</v>
      </c>
      <c r="AI175">
        <v>2.3540757799096999</v>
      </c>
      <c r="AJ175">
        <v>2.4346765134557802</v>
      </c>
      <c r="AK175">
        <v>2.3934219193084898</v>
      </c>
      <c r="AL175">
        <v>2.3971640343754701</v>
      </c>
      <c r="AM175">
        <v>2.43575447882059</v>
      </c>
      <c r="AN175">
        <v>2.44972880535851</v>
      </c>
      <c r="AO175">
        <v>2.1370473719779302</v>
      </c>
      <c r="AP175">
        <v>2.1958956327838601</v>
      </c>
      <c r="AQ175">
        <v>2.1035179185539299</v>
      </c>
      <c r="AR175">
        <v>2.2137054919476502</v>
      </c>
      <c r="AS175">
        <v>2.3373659010009198</v>
      </c>
      <c r="AT175">
        <v>2.3215212577434201</v>
      </c>
      <c r="AU175">
        <v>2.0554237683383598</v>
      </c>
      <c r="AV175">
        <v>2.1713993275214198</v>
      </c>
      <c r="AW175">
        <v>1.9768105228906101</v>
      </c>
      <c r="AX175">
        <v>2.0815495727463</v>
      </c>
      <c r="AY175">
        <v>2.1928546837523202</v>
      </c>
      <c r="AZ175">
        <v>2.2866818959073099</v>
      </c>
      <c r="BA175">
        <v>2.34544299367878</v>
      </c>
      <c r="BB175">
        <v>2.2094239928126198</v>
      </c>
      <c r="BC175">
        <v>2.1717018824118099</v>
      </c>
      <c r="BD175">
        <v>2.24409413289687</v>
      </c>
      <c r="BE175">
        <v>2.19781115981099</v>
      </c>
      <c r="BF175">
        <v>2.3070570260560701</v>
      </c>
      <c r="BG175">
        <v>2.25615524353702</v>
      </c>
      <c r="BH175">
        <v>2.3980223997410302</v>
      </c>
      <c r="BI175">
        <v>2.4606063904080302</v>
      </c>
      <c r="BJ175">
        <v>2.6056436813925998</v>
      </c>
      <c r="BK175">
        <v>2.3103255197422001</v>
      </c>
      <c r="BL175">
        <v>2.4332048420394998</v>
      </c>
      <c r="BM175">
        <v>2.3437674807895301</v>
      </c>
      <c r="BN175">
        <v>2.5330520985359199</v>
      </c>
      <c r="BO175">
        <v>2.31761805423857</v>
      </c>
      <c r="BP175">
        <v>2.3330804728491001</v>
      </c>
      <c r="BQ175">
        <v>2.0097646640458602</v>
      </c>
      <c r="BR175">
        <v>2.1369707863854899</v>
      </c>
      <c r="BS175">
        <v>2.1246122712945699</v>
      </c>
      <c r="BT175">
        <v>2.2518058438359101</v>
      </c>
      <c r="BU175">
        <v>2.26796215801585</v>
      </c>
      <c r="BV175">
        <v>2.3665859860421898</v>
      </c>
      <c r="BW175">
        <v>2.04863104448469</v>
      </c>
      <c r="BX175">
        <v>2.0600957053225901</v>
      </c>
      <c r="BY175">
        <v>2.0054756991681502</v>
      </c>
      <c r="BZ175">
        <v>2.0620547991755398</v>
      </c>
      <c r="CA175">
        <v>2.4278466461614898</v>
      </c>
      <c r="CB175">
        <v>2.2805325131264098</v>
      </c>
      <c r="CC175">
        <v>2.2364332998235898</v>
      </c>
      <c r="CD175">
        <v>2.18330456554314</v>
      </c>
      <c r="CE175">
        <v>2.30740320921486</v>
      </c>
      <c r="CF175">
        <v>2.4655314074549701</v>
      </c>
      <c r="CG175">
        <v>2.2266955436540501</v>
      </c>
      <c r="CH175">
        <v>2.3757963090434502</v>
      </c>
      <c r="CI175">
        <v>2.3718859022097498</v>
      </c>
      <c r="CJ175">
        <v>2.5612579165756699</v>
      </c>
      <c r="CK175">
        <v>2.2964006292606101</v>
      </c>
      <c r="CL175">
        <v>2.4531809124278898</v>
      </c>
      <c r="CM175">
        <v>1.87778351410933</v>
      </c>
      <c r="CN175">
        <v>1.9391584556925401</v>
      </c>
      <c r="CO175">
        <v>2.1650898700068102</v>
      </c>
      <c r="CP175">
        <v>2.2846080957034101</v>
      </c>
      <c r="CQ175">
        <v>2.1569998042704999</v>
      </c>
      <c r="CR175">
        <v>2.1622912499915601</v>
      </c>
      <c r="CS175">
        <v>2.0288283202967499</v>
      </c>
      <c r="CT175">
        <v>2.0597561256580601</v>
      </c>
      <c r="CU175">
        <v>2.5246173918911801</v>
      </c>
      <c r="CV175">
        <v>2.26589857604547</v>
      </c>
      <c r="CW175">
        <v>2.10784390703517</v>
      </c>
      <c r="CX175">
        <v>2.1585964679165</v>
      </c>
      <c r="CY175">
        <v>2.2467432349443999</v>
      </c>
      <c r="CZ175">
        <v>2.3904564044268399</v>
      </c>
      <c r="DA175">
        <v>2.2804091886152298</v>
      </c>
      <c r="DB175">
        <v>2.1235231657731801</v>
      </c>
      <c r="DC175">
        <v>2.43857127505238</v>
      </c>
      <c r="DD175">
        <v>2.4632887360521498</v>
      </c>
      <c r="DE175">
        <v>2.3369222602823099</v>
      </c>
      <c r="DF175">
        <v>2.3517257893114101</v>
      </c>
      <c r="DG175">
        <v>2.16261661149563</v>
      </c>
      <c r="DH175">
        <v>2.2994658441167601</v>
      </c>
      <c r="DI175">
        <v>2.1348309958214302</v>
      </c>
      <c r="DJ175">
        <v>2.2106553307682701</v>
      </c>
      <c r="DK175">
        <v>2.1737755410719601</v>
      </c>
      <c r="DL175">
        <v>2.3260044550779599</v>
      </c>
      <c r="DM175">
        <v>1.9430273179329001</v>
      </c>
      <c r="DN175">
        <v>2.0242179140177501</v>
      </c>
      <c r="DO175">
        <v>2.21471918234236</v>
      </c>
      <c r="DP175">
        <v>2.3432178459159099</v>
      </c>
      <c r="DQ175">
        <v>2.2498615803114999</v>
      </c>
      <c r="DR175">
        <v>2.3557586602579002</v>
      </c>
      <c r="DS175">
        <v>2.1232931128655799</v>
      </c>
      <c r="DT175">
        <v>2.22239435920353</v>
      </c>
      <c r="DU175">
        <v>2.1945988971690902</v>
      </c>
      <c r="DV175">
        <v>2.25254366333664</v>
      </c>
      <c r="DW175">
        <v>1.95562002275312</v>
      </c>
      <c r="DX175">
        <v>2.0393856655290099</v>
      </c>
      <c r="DY175">
        <v>2.2006017588085598</v>
      </c>
      <c r="DZ175">
        <v>2.2987418826454098</v>
      </c>
      <c r="EA175">
        <v>2.2270921566696198</v>
      </c>
      <c r="EB175">
        <v>2.3425260185823502</v>
      </c>
      <c r="EC175">
        <v>2.0975568754902998</v>
      </c>
      <c r="ED175">
        <v>2.21828420934663</v>
      </c>
      <c r="EE175">
        <v>2.1495744647379902</v>
      </c>
      <c r="EF175">
        <v>2.28648512593012</v>
      </c>
      <c r="EG175">
        <v>2.1714136473716699</v>
      </c>
      <c r="EH175">
        <v>2.2685407664181501</v>
      </c>
      <c r="EI175">
        <v>2.24549505236965</v>
      </c>
      <c r="EJ175">
        <v>2.3182686187141899</v>
      </c>
      <c r="EK175">
        <v>2.1164005930873602</v>
      </c>
      <c r="EL175">
        <v>2.2645716671225098</v>
      </c>
      <c r="EM175">
        <v>2.0104079489949598</v>
      </c>
      <c r="EN175">
        <v>2.07433162403566</v>
      </c>
      <c r="EO175">
        <v>1.9674073642054499</v>
      </c>
      <c r="EP175">
        <v>2.0562619075391702</v>
      </c>
      <c r="EQ175">
        <v>2.0926830806090599</v>
      </c>
      <c r="ER175">
        <v>2.1769884303773499</v>
      </c>
      <c r="ES175">
        <v>2.1825899295291999</v>
      </c>
      <c r="ET175">
        <v>2.3033721655705599</v>
      </c>
      <c r="EU175">
        <v>2.1450934628566598</v>
      </c>
      <c r="EV175">
        <v>2.26360941146786</v>
      </c>
      <c r="EW175">
        <v>2.2283937799926101</v>
      </c>
      <c r="EX175">
        <v>2.37622277593207</v>
      </c>
      <c r="EY175">
        <v>2.0041107233690099</v>
      </c>
      <c r="EZ175">
        <v>2.0874341988525398</v>
      </c>
      <c r="FA175">
        <v>2.3346823350720398</v>
      </c>
      <c r="FB175">
        <v>2.4661850230829101</v>
      </c>
      <c r="FC175">
        <v>2.3138727294313099</v>
      </c>
      <c r="FD175">
        <v>2.42173216193755</v>
      </c>
      <c r="FE175">
        <v>2.3532839343115999</v>
      </c>
      <c r="FF175">
        <v>2.46204271105456</v>
      </c>
      <c r="FG175">
        <v>2.2238000898996102</v>
      </c>
      <c r="FH175">
        <v>2.3515074833103</v>
      </c>
      <c r="FI175">
        <v>2.1471085968475001</v>
      </c>
      <c r="FJ175">
        <v>2.2729547432550001</v>
      </c>
    </row>
    <row r="176" spans="1:166" x14ac:dyDescent="0.45">
      <c r="A176" t="s">
        <v>17</v>
      </c>
      <c r="B176" t="s">
        <v>492</v>
      </c>
      <c r="C176" t="s">
        <v>19</v>
      </c>
      <c r="D176">
        <v>40</v>
      </c>
      <c r="E176" s="1" cm="1">
        <f t="array" ref="E176">SUMPRODUCT($G176:$FZZ176,$G$2:$FZZ$2)/SUMPRODUCT(--($G176:$FZZ176&lt;&gt;""),$G$2:$FZZ$2)</f>
        <v>2.1198586774022878</v>
      </c>
      <c r="F176" s="1" cm="1">
        <f t="array" ref="F176">SUMPRODUCT($G176:$FZZ176,$F$2:$FZY$2)/SUMPRODUCT(--($G176:$FZZ176&lt;&gt;""),$F$2:$FZY$2)</f>
        <v>2.1736165207893214</v>
      </c>
      <c r="G176">
        <v>2.0382168017574398</v>
      </c>
      <c r="H176">
        <v>2.1262947800397201</v>
      </c>
      <c r="I176">
        <v>1.97620080520582</v>
      </c>
      <c r="J176">
        <v>2.0627084050361302</v>
      </c>
      <c r="K176">
        <v>1.95407905425387</v>
      </c>
      <c r="L176">
        <v>2.0775568724193501</v>
      </c>
      <c r="M176">
        <v>1.9992154472497601</v>
      </c>
      <c r="N176">
        <v>2.1149166608059602</v>
      </c>
      <c r="O176">
        <v>1.9573514868673401</v>
      </c>
      <c r="P176">
        <v>2.0452345775974901</v>
      </c>
      <c r="Q176">
        <v>1.9807067641773699</v>
      </c>
      <c r="R176">
        <v>2.11064041668237</v>
      </c>
      <c r="S176">
        <v>2.2263737869842299</v>
      </c>
      <c r="T176">
        <v>2.26116796633548</v>
      </c>
      <c r="U176">
        <v>2.1978335305408199</v>
      </c>
      <c r="V176">
        <v>2.3163842619442199</v>
      </c>
      <c r="W176">
        <v>2.13402964349322</v>
      </c>
      <c r="X176">
        <v>2.2601322184320898</v>
      </c>
      <c r="Y176">
        <v>2.0540273148950399</v>
      </c>
      <c r="Z176">
        <v>2.20102320033206</v>
      </c>
      <c r="AA176">
        <v>2.09926331772134</v>
      </c>
      <c r="AB176">
        <v>2.2080866344786498</v>
      </c>
      <c r="AC176">
        <v>2.0466007985689099</v>
      </c>
      <c r="AD176">
        <v>2.1801478635639699</v>
      </c>
      <c r="AE176">
        <v>2.07456266097785</v>
      </c>
      <c r="AF176">
        <v>2.1866061742943299</v>
      </c>
      <c r="AG176">
        <v>2.3200910847632001</v>
      </c>
      <c r="AH176">
        <v>2.3400423379069899</v>
      </c>
      <c r="AI176">
        <v>2.2537665788197998</v>
      </c>
      <c r="AJ176">
        <v>2.37360226714378</v>
      </c>
      <c r="AK176">
        <v>2.2930112752181699</v>
      </c>
      <c r="AL176">
        <v>2.3174366567328599</v>
      </c>
      <c r="AM176">
        <v>2.34904606338401</v>
      </c>
      <c r="AN176">
        <v>2.3570701744990199</v>
      </c>
      <c r="AO176">
        <v>2.0358388586626401</v>
      </c>
      <c r="AP176">
        <v>2.1030085924191102</v>
      </c>
      <c r="AQ176">
        <v>2.0104258408823998</v>
      </c>
      <c r="AR176">
        <v>2.1102439292903798</v>
      </c>
      <c r="AS176">
        <v>2.25757450115018</v>
      </c>
      <c r="AT176">
        <v>2.2465824526488101</v>
      </c>
      <c r="AU176">
        <v>1.9769307912249201</v>
      </c>
      <c r="AV176">
        <v>2.0988442420601201</v>
      </c>
      <c r="AW176">
        <v>1.9038714560579399</v>
      </c>
      <c r="AX176">
        <v>2.00938684850885</v>
      </c>
      <c r="AY176">
        <v>2.1139853502566801</v>
      </c>
      <c r="AZ176">
        <v>2.2017468611089401</v>
      </c>
      <c r="BA176">
        <v>2.2648680040404101</v>
      </c>
      <c r="BB176">
        <v>2.1233455521940501</v>
      </c>
      <c r="BC176">
        <v>2.0194107054224402</v>
      </c>
      <c r="BD176">
        <v>2.0808177764651301</v>
      </c>
      <c r="BE176">
        <v>2.1051106365658101</v>
      </c>
      <c r="BF176">
        <v>2.2043885936089702</v>
      </c>
      <c r="BG176">
        <v>2.17814587730189</v>
      </c>
      <c r="BH176">
        <v>2.3228689046530802</v>
      </c>
      <c r="BI176">
        <v>2.3006134041967798</v>
      </c>
      <c r="BJ176">
        <v>2.4601680286114198</v>
      </c>
      <c r="BK176">
        <v>2.1510528160162101</v>
      </c>
      <c r="BL176">
        <v>2.27060304570074</v>
      </c>
      <c r="BM176">
        <v>2.2771880165376102</v>
      </c>
      <c r="BN176">
        <v>2.4391636979992501</v>
      </c>
      <c r="BO176">
        <v>2.2512463914701701</v>
      </c>
      <c r="BP176">
        <v>2.2497439787597102</v>
      </c>
      <c r="BQ176">
        <v>1.93856226343402</v>
      </c>
      <c r="BR176">
        <v>2.0700308357811901</v>
      </c>
      <c r="BS176">
        <v>1.9742036889782499</v>
      </c>
      <c r="BT176">
        <v>2.0655299786314201</v>
      </c>
      <c r="BU176">
        <v>2.0967336111925898</v>
      </c>
      <c r="BV176">
        <v>2.1803706079909801</v>
      </c>
      <c r="BW176">
        <v>1.93556004953004</v>
      </c>
      <c r="BX176">
        <v>1.9410313482991399</v>
      </c>
      <c r="BY176">
        <v>1.91298876151707</v>
      </c>
      <c r="BZ176">
        <v>1.93448612444003</v>
      </c>
      <c r="CA176">
        <v>2.3041134619566899</v>
      </c>
      <c r="CB176">
        <v>2.2049802715381901</v>
      </c>
      <c r="CC176">
        <v>2.1343740318532101</v>
      </c>
      <c r="CD176">
        <v>2.08820647053988</v>
      </c>
      <c r="CE176">
        <v>2.0978725355942398</v>
      </c>
      <c r="CF176">
        <v>2.22660149518748</v>
      </c>
      <c r="CG176">
        <v>2.09442849494559</v>
      </c>
      <c r="CH176">
        <v>2.2134490651355101</v>
      </c>
      <c r="CI176">
        <v>2.2742443122695599</v>
      </c>
      <c r="CJ176">
        <v>2.4528712555124601</v>
      </c>
      <c r="CK176">
        <v>2.2146156266386998</v>
      </c>
      <c r="CL176">
        <v>2.3585547981122099</v>
      </c>
      <c r="CM176">
        <v>1.7750849643137601</v>
      </c>
      <c r="CN176">
        <v>1.83941805867859</v>
      </c>
      <c r="CO176">
        <v>2.0736005004293601</v>
      </c>
      <c r="CP176">
        <v>2.1964370317728199</v>
      </c>
      <c r="CQ176">
        <v>2.0517760764559898</v>
      </c>
      <c r="CR176">
        <v>2.1002022538139098</v>
      </c>
      <c r="CS176">
        <v>1.9500846705910799</v>
      </c>
      <c r="CT176">
        <v>1.9789417904086</v>
      </c>
      <c r="CU176">
        <v>2.35127960948103</v>
      </c>
      <c r="CV176">
        <v>2.1129303169592299</v>
      </c>
      <c r="CW176">
        <v>2.0316788268264299</v>
      </c>
      <c r="CX176">
        <v>2.07398168728256</v>
      </c>
      <c r="CY176">
        <v>2.19623953065997</v>
      </c>
      <c r="CZ176">
        <v>2.3383795225588901</v>
      </c>
      <c r="DA176">
        <v>2.2381021935617502</v>
      </c>
      <c r="DB176">
        <v>2.0742185274389402</v>
      </c>
      <c r="DC176">
        <v>2.3579334801998799</v>
      </c>
      <c r="DD176">
        <v>2.4000931348843801</v>
      </c>
      <c r="DE176">
        <v>2.2664688200934702</v>
      </c>
      <c r="DF176">
        <v>2.2875086482826799</v>
      </c>
      <c r="DG176">
        <v>2.05850636974621</v>
      </c>
      <c r="DH176">
        <v>2.1596699769284702</v>
      </c>
      <c r="DI176">
        <v>2.0857018741467002</v>
      </c>
      <c r="DJ176">
        <v>2.1581337139547299</v>
      </c>
      <c r="DK176">
        <v>2.1230096526689199</v>
      </c>
      <c r="DL176">
        <v>2.2527431730055198</v>
      </c>
      <c r="DM176">
        <v>1.8344243721281499</v>
      </c>
      <c r="DN176">
        <v>1.90968244476616</v>
      </c>
      <c r="DO176">
        <v>2.1116714576293898</v>
      </c>
      <c r="DP176">
        <v>2.2150890110444199</v>
      </c>
      <c r="DQ176">
        <v>2.1102542910103401</v>
      </c>
      <c r="DR176">
        <v>2.2038500734226099</v>
      </c>
      <c r="DS176">
        <v>1.99198569938924</v>
      </c>
      <c r="DT176">
        <v>2.0863498684145099</v>
      </c>
      <c r="DU176">
        <v>2.1253028170638801</v>
      </c>
      <c r="DV176">
        <v>2.1802597882010901</v>
      </c>
      <c r="DW176">
        <v>1.9006598407280999</v>
      </c>
      <c r="DX176">
        <v>1.9694425483503899</v>
      </c>
      <c r="DY176">
        <v>2.0779614549087402</v>
      </c>
      <c r="DZ176">
        <v>2.1678070654383599</v>
      </c>
      <c r="EA176">
        <v>2.1451787648970702</v>
      </c>
      <c r="EB176">
        <v>2.27128270790242</v>
      </c>
      <c r="EC176">
        <v>2.0384586648735401</v>
      </c>
      <c r="ED176">
        <v>2.1497814636333001</v>
      </c>
      <c r="EE176">
        <v>2.0786257020151901</v>
      </c>
      <c r="EF176">
        <v>2.2082212468733702</v>
      </c>
      <c r="EG176">
        <v>2.1054371052756502</v>
      </c>
      <c r="EH176">
        <v>2.2029631036611401</v>
      </c>
      <c r="EI176">
        <v>2.1124124761298502</v>
      </c>
      <c r="EJ176">
        <v>2.1890284127075899</v>
      </c>
      <c r="EK176">
        <v>2.0663192595045099</v>
      </c>
      <c r="EL176">
        <v>2.1937466710812301</v>
      </c>
      <c r="EM176">
        <v>1.9252271032730199</v>
      </c>
      <c r="EN176">
        <v>1.9913875743696601</v>
      </c>
      <c r="EO176">
        <v>1.87276915898751</v>
      </c>
      <c r="EP176">
        <v>1.96111823943388</v>
      </c>
      <c r="EQ176">
        <v>2.0385943066107601</v>
      </c>
      <c r="ER176">
        <v>2.1408451814255498</v>
      </c>
      <c r="ES176">
        <v>2.0699900788577299</v>
      </c>
      <c r="ET176">
        <v>2.18975974470957</v>
      </c>
      <c r="EU176">
        <v>2.0648457705166199</v>
      </c>
      <c r="EV176">
        <v>2.1777686662881801</v>
      </c>
      <c r="EW176">
        <v>2.1121954595791799</v>
      </c>
      <c r="EX176">
        <v>2.2385335917312599</v>
      </c>
      <c r="EY176">
        <v>1.9163660022475799</v>
      </c>
      <c r="EZ176">
        <v>2.0110013603832702</v>
      </c>
      <c r="FA176">
        <v>2.2637548214321401</v>
      </c>
      <c r="FB176">
        <v>2.4056797969502499</v>
      </c>
      <c r="FC176">
        <v>2.2488820293640401</v>
      </c>
      <c r="FD176">
        <v>2.35890814832403</v>
      </c>
      <c r="FE176">
        <v>2.2485165726272398</v>
      </c>
      <c r="FF176">
        <v>2.3469132085732798</v>
      </c>
      <c r="FG176">
        <v>2.15822331729568</v>
      </c>
      <c r="FH176">
        <v>2.2738775034544698</v>
      </c>
      <c r="FI176">
        <v>2.0963881636205302</v>
      </c>
      <c r="FJ176">
        <v>2.2242287979885802</v>
      </c>
    </row>
    <row r="177" spans="1:166" x14ac:dyDescent="0.45">
      <c r="A177" t="s">
        <v>17</v>
      </c>
      <c r="B177" t="s">
        <v>492</v>
      </c>
      <c r="C177" t="s">
        <v>19</v>
      </c>
      <c r="D177">
        <v>45</v>
      </c>
      <c r="E177" s="1" cm="1">
        <f t="array" ref="E177">SUMPRODUCT($G177:$FZZ177,$G$2:$FZZ$2)/SUMPRODUCT(--($G177:$FZZ177&lt;&gt;""),$G$2:$FZZ$2)</f>
        <v>2.0224172641904694</v>
      </c>
      <c r="F177" s="1" cm="1">
        <f t="array" ref="F177">SUMPRODUCT($G177:$FZZ177,$F$2:$FZY$2)/SUMPRODUCT(--($G177:$FZZ177&lt;&gt;""),$F$2:$FZY$2)</f>
        <v>2.0937507663649062</v>
      </c>
      <c r="G177">
        <v>1.98763598278127</v>
      </c>
      <c r="H177">
        <v>2.07447393642774</v>
      </c>
      <c r="I177">
        <v>1.9313093799274801</v>
      </c>
      <c r="J177">
        <v>2.0175464434074701</v>
      </c>
      <c r="K177">
        <v>1.8883252911471</v>
      </c>
      <c r="L177">
        <v>2.0021038209431201</v>
      </c>
      <c r="M177">
        <v>1.9218088473169701</v>
      </c>
      <c r="N177">
        <v>2.0122324589164702</v>
      </c>
      <c r="O177">
        <v>1.89608330958783</v>
      </c>
      <c r="P177">
        <v>1.9749870098150699</v>
      </c>
      <c r="Q177">
        <v>1.89678440833867</v>
      </c>
      <c r="R177">
        <v>2.0299600407132301</v>
      </c>
      <c r="S177">
        <v>2.04310069210789</v>
      </c>
      <c r="T177">
        <v>2.1477633618235301</v>
      </c>
      <c r="U177">
        <v>2.1592676449834101</v>
      </c>
      <c r="V177">
        <v>2.27515921737053</v>
      </c>
      <c r="W177">
        <v>2.0614483653817102</v>
      </c>
      <c r="X177">
        <v>2.18420019923325</v>
      </c>
      <c r="Y177">
        <v>2.00301640586274</v>
      </c>
      <c r="Z177">
        <v>2.13609491301386</v>
      </c>
      <c r="AA177">
        <v>2.0232701623593101</v>
      </c>
      <c r="AB177">
        <v>2.1267302393213199</v>
      </c>
      <c r="AC177">
        <v>1.98569859684346</v>
      </c>
      <c r="AD177">
        <v>2.11211288654735</v>
      </c>
      <c r="AE177">
        <v>1.97876759858778</v>
      </c>
      <c r="AF177">
        <v>2.10762945808461</v>
      </c>
      <c r="AG177">
        <v>2.0901894524232598</v>
      </c>
      <c r="AH177">
        <v>2.1764102115924202</v>
      </c>
      <c r="AI177">
        <v>2.1634679491315398</v>
      </c>
      <c r="AJ177">
        <v>2.28268490440243</v>
      </c>
      <c r="AK177">
        <v>2.2380847124213998</v>
      </c>
      <c r="AL177">
        <v>2.2520068466599201</v>
      </c>
      <c r="AM177">
        <v>2.2392773313782399</v>
      </c>
      <c r="AN177">
        <v>2.2337555610137101</v>
      </c>
      <c r="AO177">
        <v>1.9289147827603399</v>
      </c>
      <c r="AP177">
        <v>2.0350415917931302</v>
      </c>
      <c r="AQ177">
        <v>1.9613057792316699</v>
      </c>
      <c r="AR177">
        <v>2.0563309952189202</v>
      </c>
      <c r="AS177">
        <v>2.14187082884161</v>
      </c>
      <c r="AT177">
        <v>2.1247884667950401</v>
      </c>
      <c r="AU177">
        <v>1.93607088250464</v>
      </c>
      <c r="AV177">
        <v>2.0696636802981199</v>
      </c>
      <c r="AW177">
        <v>1.8741582253409499</v>
      </c>
      <c r="AX177">
        <v>1.9717351168581201</v>
      </c>
      <c r="AY177">
        <v>2.0435650118023401</v>
      </c>
      <c r="AZ177">
        <v>2.1302290282514398</v>
      </c>
      <c r="BA177">
        <v>1.96952440752589</v>
      </c>
      <c r="BB177">
        <v>1.99097980041148</v>
      </c>
      <c r="BC177">
        <v>1.99442126809498</v>
      </c>
      <c r="BD177">
        <v>2.0408744662261098</v>
      </c>
      <c r="BE177">
        <v>1.9885514308130601</v>
      </c>
      <c r="BF177">
        <v>2.0681000359841599</v>
      </c>
      <c r="BG177">
        <v>2.0503238144727201</v>
      </c>
      <c r="BH177">
        <v>2.1902423337642301</v>
      </c>
      <c r="BI177">
        <v>2.19735652720715</v>
      </c>
      <c r="BJ177">
        <v>2.3743881829752298</v>
      </c>
      <c r="BK177">
        <v>2.0550271583870998</v>
      </c>
      <c r="BL177">
        <v>2.1934206617047698</v>
      </c>
      <c r="BM177">
        <v>2.2532984804067899</v>
      </c>
      <c r="BN177">
        <v>2.3876287532438001</v>
      </c>
      <c r="BO177">
        <v>2.12105274248266</v>
      </c>
      <c r="BP177">
        <v>2.12429778536359</v>
      </c>
      <c r="BQ177">
        <v>1.81960824430902</v>
      </c>
      <c r="BR177">
        <v>1.9596455590142201</v>
      </c>
      <c r="BS177">
        <v>1.9558933371437299</v>
      </c>
      <c r="BT177">
        <v>2.0489324528578399</v>
      </c>
      <c r="BU177">
        <v>2.0620147985938599</v>
      </c>
      <c r="BV177">
        <v>2.1346524589289602</v>
      </c>
      <c r="BW177">
        <v>1.8607410283327701</v>
      </c>
      <c r="BX177">
        <v>1.87881158038172</v>
      </c>
      <c r="BY177">
        <v>1.8340264375614399</v>
      </c>
      <c r="BZ177">
        <v>1.85405791140686</v>
      </c>
      <c r="CA177">
        <v>2.1163202535184999</v>
      </c>
      <c r="CB177">
        <v>2.0983129835026499</v>
      </c>
      <c r="CC177">
        <v>2.0455922055095002</v>
      </c>
      <c r="CD177">
        <v>2.0102236300525398</v>
      </c>
      <c r="CE177">
        <v>2.04627611827837</v>
      </c>
      <c r="CF177">
        <v>2.1703255734718798</v>
      </c>
      <c r="CG177">
        <v>2.06041968634517</v>
      </c>
      <c r="CH177">
        <v>2.1717994205948101</v>
      </c>
      <c r="CI177">
        <v>2.1921890398439299</v>
      </c>
      <c r="CJ177">
        <v>2.3726658604040001</v>
      </c>
      <c r="CK177">
        <v>2.1246796014682698</v>
      </c>
      <c r="CL177">
        <v>2.2834168851599301</v>
      </c>
      <c r="CM177">
        <v>1.7126261007435699</v>
      </c>
      <c r="CN177">
        <v>1.79994176671943</v>
      </c>
      <c r="CO177">
        <v>2.0081523348435</v>
      </c>
      <c r="CP177">
        <v>2.1382769239880299</v>
      </c>
      <c r="CQ177">
        <v>1.95434328254115</v>
      </c>
      <c r="CR177">
        <v>2.0455914742930599</v>
      </c>
      <c r="CS177">
        <v>1.88274563111269</v>
      </c>
      <c r="CT177">
        <v>1.9142839863144601</v>
      </c>
      <c r="CU177">
        <v>2.0766041046482799</v>
      </c>
      <c r="CV177">
        <v>2.06345183374449</v>
      </c>
      <c r="CW177">
        <v>1.97808453324313</v>
      </c>
      <c r="CX177">
        <v>1.99467590355624</v>
      </c>
      <c r="CY177">
        <v>2.0983758640063699</v>
      </c>
      <c r="CZ177">
        <v>2.2406334522362901</v>
      </c>
      <c r="DA177">
        <v>2.0677212337813602</v>
      </c>
      <c r="DB177">
        <v>1.92843757283816</v>
      </c>
      <c r="DC177">
        <v>2.1915614421578602</v>
      </c>
      <c r="DD177">
        <v>2.2928733902888898</v>
      </c>
      <c r="DE177">
        <v>2.16954978073358</v>
      </c>
      <c r="DF177">
        <v>2.1968110748875</v>
      </c>
      <c r="DG177">
        <v>1.999949844518</v>
      </c>
      <c r="DH177">
        <v>2.1128999899688998</v>
      </c>
      <c r="DI177">
        <v>2.0075710562243998</v>
      </c>
      <c r="DJ177">
        <v>2.0781721898142398</v>
      </c>
      <c r="DK177">
        <v>2.0343206006105099</v>
      </c>
      <c r="DL177">
        <v>2.1381899183235702</v>
      </c>
      <c r="DM177">
        <v>1.78066972996789</v>
      </c>
      <c r="DN177">
        <v>1.85418109145842</v>
      </c>
      <c r="DO177">
        <v>2.0437574596130199</v>
      </c>
      <c r="DP177">
        <v>2.1635483382923999</v>
      </c>
      <c r="DQ177">
        <v>2.0448881007213799</v>
      </c>
      <c r="DR177">
        <v>2.1395190216737099</v>
      </c>
      <c r="DS177">
        <v>1.93712696757535</v>
      </c>
      <c r="DT177">
        <v>2.0291077014747501</v>
      </c>
      <c r="DU177">
        <v>2.0486929838728201</v>
      </c>
      <c r="DV177">
        <v>2.1282675403179199</v>
      </c>
      <c r="DW177">
        <v>1.8176109215017</v>
      </c>
      <c r="DX177">
        <v>1.8888168373151299</v>
      </c>
      <c r="DY177">
        <v>2.0238031621379799</v>
      </c>
      <c r="DZ177">
        <v>2.1145781299009001</v>
      </c>
      <c r="EA177">
        <v>2.0531205883318502</v>
      </c>
      <c r="EB177">
        <v>2.1916018254046401</v>
      </c>
      <c r="EC177">
        <v>1.9847958459412001</v>
      </c>
      <c r="ED177">
        <v>2.0951100153162199</v>
      </c>
      <c r="EE177">
        <v>1.99056114021426</v>
      </c>
      <c r="EF177">
        <v>2.1109066024824199</v>
      </c>
      <c r="EG177">
        <v>2.0494230495275101</v>
      </c>
      <c r="EH177">
        <v>2.1513462177691198</v>
      </c>
      <c r="EI177">
        <v>2.0623922226722899</v>
      </c>
      <c r="EJ177">
        <v>2.1369828134945799</v>
      </c>
      <c r="EK177">
        <v>1.9923704780687199</v>
      </c>
      <c r="EL177">
        <v>2.09973080743374</v>
      </c>
      <c r="EM177">
        <v>1.8627489767038401</v>
      </c>
      <c r="EN177">
        <v>1.9307506200642099</v>
      </c>
      <c r="EO177">
        <v>1.82761771453011</v>
      </c>
      <c r="EP177">
        <v>1.91396438430732</v>
      </c>
      <c r="EQ177">
        <v>1.9660477286340201</v>
      </c>
      <c r="ER177">
        <v>2.0645077393524698</v>
      </c>
      <c r="ES177">
        <v>2.02123329003487</v>
      </c>
      <c r="ET177">
        <v>2.1373822503605302</v>
      </c>
      <c r="EU177">
        <v>2.0099770810992599</v>
      </c>
      <c r="EV177">
        <v>2.1194726550179701</v>
      </c>
      <c r="EW177">
        <v>2.0446428571428501</v>
      </c>
      <c r="EX177">
        <v>2.1791251384274601</v>
      </c>
      <c r="EY177">
        <v>1.84101259833205</v>
      </c>
      <c r="EZ177">
        <v>1.93919678239782</v>
      </c>
      <c r="FA177">
        <v>2.1480404500669499</v>
      </c>
      <c r="FB177">
        <v>2.2744069388652299</v>
      </c>
      <c r="FC177">
        <v>2.1372729431319</v>
      </c>
      <c r="FD177">
        <v>2.2296390834619402</v>
      </c>
      <c r="FE177">
        <v>2.1244136698682099</v>
      </c>
      <c r="FF177">
        <v>2.22519932796612</v>
      </c>
      <c r="FG177">
        <v>2.0695723109194701</v>
      </c>
      <c r="FH177">
        <v>2.1859257162834802</v>
      </c>
      <c r="FI177">
        <v>2.02067014795474</v>
      </c>
      <c r="FJ177">
        <v>2.1400493182477498</v>
      </c>
    </row>
    <row r="178" spans="1:166" x14ac:dyDescent="0.45">
      <c r="A178" t="s">
        <v>17</v>
      </c>
      <c r="B178" t="s">
        <v>492</v>
      </c>
      <c r="C178" t="s">
        <v>19</v>
      </c>
      <c r="D178">
        <v>50</v>
      </c>
      <c r="E178" s="1" cm="1">
        <f t="array" ref="E178">SUMPRODUCT($G178:$FZZ178,$G$2:$FZZ$2)/SUMPRODUCT(--($G178:$FZZ178&lt;&gt;""),$G$2:$FZZ$2)</f>
        <v>1.9444930663088382</v>
      </c>
      <c r="F178" s="1" cm="1">
        <f t="array" ref="F178">SUMPRODUCT($G178:$FZZ178,$F$2:$FZY$2)/SUMPRODUCT(--($G178:$FZZ178&lt;&gt;""),$F$2:$FZY$2)</f>
        <v>2.0251323690966565</v>
      </c>
      <c r="G178">
        <v>1.8445753450825499</v>
      </c>
      <c r="H178">
        <v>1.9340959018256101</v>
      </c>
      <c r="I178">
        <v>1.7944676116762801</v>
      </c>
      <c r="J178">
        <v>1.88359893386266</v>
      </c>
      <c r="K178">
        <v>1.78016007007745</v>
      </c>
      <c r="L178">
        <v>1.8797471671414601</v>
      </c>
      <c r="M178">
        <v>1.8688187167405099</v>
      </c>
      <c r="N178">
        <v>1.94700205515312</v>
      </c>
      <c r="O178">
        <v>1.7960624774018601</v>
      </c>
      <c r="P178">
        <v>1.8834379332555899</v>
      </c>
      <c r="Q178">
        <v>1.86073466028323</v>
      </c>
      <c r="R178">
        <v>1.98340527261532</v>
      </c>
      <c r="S178">
        <v>1.94646135857766</v>
      </c>
      <c r="T178">
        <v>2.0735680552468301</v>
      </c>
      <c r="U178">
        <v>2.0805270916413301</v>
      </c>
      <c r="V178">
        <v>2.1777255482158799</v>
      </c>
      <c r="W178">
        <v>1.9901530473631699</v>
      </c>
      <c r="X178">
        <v>2.1130920397258999</v>
      </c>
      <c r="Y178">
        <v>1.9584010026476599</v>
      </c>
      <c r="Z178">
        <v>2.0946903599940301</v>
      </c>
      <c r="AA178">
        <v>1.9875720012532401</v>
      </c>
      <c r="AB178">
        <v>2.0857572081589302</v>
      </c>
      <c r="AC178">
        <v>1.9297459373372401</v>
      </c>
      <c r="AD178">
        <v>2.0413682097111399</v>
      </c>
      <c r="AE178">
        <v>1.9224158409816701</v>
      </c>
      <c r="AF178">
        <v>2.0722491436943402</v>
      </c>
      <c r="AG178">
        <v>2.0014915372738602</v>
      </c>
      <c r="AH178">
        <v>2.1437973995203001</v>
      </c>
      <c r="AI178">
        <v>2.1004580940705799</v>
      </c>
      <c r="AJ178">
        <v>2.2288104608899499</v>
      </c>
      <c r="AK178">
        <v>2.1803757221260098</v>
      </c>
      <c r="AL178">
        <v>2.1888596268103799</v>
      </c>
      <c r="AM178">
        <v>2.14653375020545</v>
      </c>
      <c r="AN178">
        <v>2.1597472174155499</v>
      </c>
      <c r="AO178">
        <v>1.8529190556124699</v>
      </c>
      <c r="AP178">
        <v>1.9723510341111801</v>
      </c>
      <c r="AQ178">
        <v>1.90348593985908</v>
      </c>
      <c r="AR178">
        <v>2.00385841301794</v>
      </c>
      <c r="AS178">
        <v>2.0554700720825299</v>
      </c>
      <c r="AT178">
        <v>2.0677274807354999</v>
      </c>
      <c r="AU178">
        <v>1.87867930445451</v>
      </c>
      <c r="AV178">
        <v>2.01284647752871</v>
      </c>
      <c r="AW178">
        <v>1.81913162809122</v>
      </c>
      <c r="AX178">
        <v>1.91393030954671</v>
      </c>
      <c r="AY178">
        <v>1.9743505857424599</v>
      </c>
      <c r="AZ178">
        <v>2.0591905170396898</v>
      </c>
      <c r="BA178">
        <v>1.8588063902077001</v>
      </c>
      <c r="BB178">
        <v>1.9353260748171499</v>
      </c>
      <c r="BC178">
        <v>1.9287173428827999</v>
      </c>
      <c r="BD178">
        <v>1.98001911536079</v>
      </c>
      <c r="BE178">
        <v>1.94406231749833</v>
      </c>
      <c r="BF178">
        <v>2.0244589102106501</v>
      </c>
      <c r="BG178">
        <v>2.01026495073036</v>
      </c>
      <c r="BH178">
        <v>2.15463658453996</v>
      </c>
      <c r="BI178">
        <v>2.1685758078705502</v>
      </c>
      <c r="BJ178">
        <v>2.32228661605855</v>
      </c>
      <c r="BK178">
        <v>2.0345098158714601</v>
      </c>
      <c r="BL178">
        <v>2.1572063047071999</v>
      </c>
      <c r="BM178">
        <v>2.1339454325982801</v>
      </c>
      <c r="BN178">
        <v>2.3064421835372402</v>
      </c>
      <c r="BO178">
        <v>2.0851044103082699</v>
      </c>
      <c r="BP178">
        <v>2.09141327938976</v>
      </c>
      <c r="BQ178">
        <v>1.7701565171642699</v>
      </c>
      <c r="BR178">
        <v>1.9150189252780301</v>
      </c>
      <c r="BS178">
        <v>1.8494745075625001</v>
      </c>
      <c r="BT178">
        <v>1.9398441755099201</v>
      </c>
      <c r="BU178">
        <v>2.0178919611666299</v>
      </c>
      <c r="BV178">
        <v>2.0892778430508199</v>
      </c>
      <c r="BW178">
        <v>1.7727780740952901</v>
      </c>
      <c r="BX178">
        <v>1.8237800775367601</v>
      </c>
      <c r="BY178">
        <v>1.7992821713438001</v>
      </c>
      <c r="BZ178">
        <v>1.83139697705784</v>
      </c>
      <c r="CA178">
        <v>2.0116413458849798</v>
      </c>
      <c r="CB178">
        <v>2.0384409854910301</v>
      </c>
      <c r="CC178">
        <v>1.9996396122986999</v>
      </c>
      <c r="CD178">
        <v>1.93581305362189</v>
      </c>
      <c r="CE178">
        <v>1.99002902576937</v>
      </c>
      <c r="CF178">
        <v>2.1205716045419098</v>
      </c>
      <c r="CG178">
        <v>1.9884734557434001</v>
      </c>
      <c r="CH178">
        <v>2.0924119559681902</v>
      </c>
      <c r="CI178">
        <v>2.1446262715612501</v>
      </c>
      <c r="CJ178">
        <v>2.3263051453383201</v>
      </c>
      <c r="CK178">
        <v>2.0349302569480798</v>
      </c>
      <c r="CL178">
        <v>2.2155553224960598</v>
      </c>
      <c r="CM178">
        <v>1.66423375523916</v>
      </c>
      <c r="CN178">
        <v>1.7550629922608401</v>
      </c>
      <c r="CO178">
        <v>1.9255370732285</v>
      </c>
      <c r="CP178">
        <v>2.0610694086642298</v>
      </c>
      <c r="CQ178">
        <v>1.87090627256794</v>
      </c>
      <c r="CR178">
        <v>1.99594592466439</v>
      </c>
      <c r="CS178">
        <v>1.84460642574907</v>
      </c>
      <c r="CT178">
        <v>1.8760612623405899</v>
      </c>
      <c r="CU178">
        <v>1.91038234566327</v>
      </c>
      <c r="CV178">
        <v>1.9763349105060699</v>
      </c>
      <c r="CW178">
        <v>1.8922799091611899</v>
      </c>
      <c r="CX178">
        <v>1.8958796385775001</v>
      </c>
      <c r="CY178">
        <v>2.0543922229626399</v>
      </c>
      <c r="CZ178">
        <v>2.1869598735186102</v>
      </c>
      <c r="DA178">
        <v>1.9185124180975299</v>
      </c>
      <c r="DB178">
        <v>1.8712930878201599</v>
      </c>
      <c r="DC178">
        <v>2.0265479196890701</v>
      </c>
      <c r="DD178">
        <v>2.1297333118406598</v>
      </c>
      <c r="DE178">
        <v>2.1277169911074898</v>
      </c>
      <c r="DF178">
        <v>2.13643255293066</v>
      </c>
      <c r="DG178">
        <v>1.9524400641990101</v>
      </c>
      <c r="DH178">
        <v>2.0559108235530101</v>
      </c>
      <c r="DI178">
        <v>1.9153634520706599</v>
      </c>
      <c r="DJ178">
        <v>1.97291175375449</v>
      </c>
      <c r="DK178">
        <v>1.9662019085333899</v>
      </c>
      <c r="DL178">
        <v>2.07245001787531</v>
      </c>
      <c r="DM178">
        <v>1.75134543966765</v>
      </c>
      <c r="DN178">
        <v>1.8267687417385201</v>
      </c>
      <c r="DO178">
        <v>1.9768184645384701</v>
      </c>
      <c r="DP178">
        <v>2.0910114815001499</v>
      </c>
      <c r="DQ178">
        <v>2.0100223878800501</v>
      </c>
      <c r="DR178">
        <v>2.1084969627911798</v>
      </c>
      <c r="DS178">
        <v>1.8866974527036999</v>
      </c>
      <c r="DT178">
        <v>1.98185610010427</v>
      </c>
      <c r="DU178">
        <v>1.9489883026094099</v>
      </c>
      <c r="DV178">
        <v>2.01411992709318</v>
      </c>
      <c r="DW178">
        <v>1.7801934015927099</v>
      </c>
      <c r="DX178">
        <v>1.84878270762229</v>
      </c>
      <c r="DY178">
        <v>1.96447531975697</v>
      </c>
      <c r="DZ178">
        <v>2.0488609565409299</v>
      </c>
      <c r="EA178">
        <v>2.0068945139367602</v>
      </c>
      <c r="EB178">
        <v>2.1342296201451099</v>
      </c>
      <c r="EC178">
        <v>1.88804213829429</v>
      </c>
      <c r="ED178">
        <v>1.9954891852515899</v>
      </c>
      <c r="EE178">
        <v>1.93430553589126</v>
      </c>
      <c r="EF178">
        <v>2.05100130570893</v>
      </c>
      <c r="EG178">
        <v>1.9951849565506401</v>
      </c>
      <c r="EH178">
        <v>2.0976494610380301</v>
      </c>
      <c r="EI178">
        <v>1.9677680689774899</v>
      </c>
      <c r="EJ178">
        <v>2.0630519067183601</v>
      </c>
      <c r="EK178">
        <v>1.93607036434566</v>
      </c>
      <c r="EL178">
        <v>2.0378453078440102</v>
      </c>
      <c r="EM178">
        <v>1.78931511435049</v>
      </c>
      <c r="EN178">
        <v>1.85466912156301</v>
      </c>
      <c r="EO178">
        <v>1.7427193903339899</v>
      </c>
      <c r="EP178">
        <v>1.83234184843889</v>
      </c>
      <c r="EQ178">
        <v>1.91448882443806</v>
      </c>
      <c r="ER178">
        <v>2.0055247312505902</v>
      </c>
      <c r="ES178">
        <v>1.9747266571887301</v>
      </c>
      <c r="ET178">
        <v>2.0917347679782301</v>
      </c>
      <c r="EU178">
        <v>1.9639815807733501</v>
      </c>
      <c r="EV178">
        <v>2.0695767362644202</v>
      </c>
      <c r="EW178">
        <v>2.01430417128091</v>
      </c>
      <c r="EX178">
        <v>2.12563445921004</v>
      </c>
      <c r="EY178">
        <v>1.79498136866386</v>
      </c>
      <c r="EZ178">
        <v>1.8908588158750801</v>
      </c>
      <c r="FA178">
        <v>2.08819473589543</v>
      </c>
      <c r="FB178">
        <v>2.2058876431440702</v>
      </c>
      <c r="FC178">
        <v>2.0762000870631998</v>
      </c>
      <c r="FD178">
        <v>2.1695753690292401</v>
      </c>
      <c r="FE178">
        <v>2.04884870497518</v>
      </c>
      <c r="FF178">
        <v>2.1569665245554499</v>
      </c>
      <c r="FG178">
        <v>2.03640934290042</v>
      </c>
      <c r="FH178">
        <v>2.1439559158939101</v>
      </c>
      <c r="FI178">
        <v>1.94172468813461</v>
      </c>
      <c r="FJ178">
        <v>2.04647761338361</v>
      </c>
    </row>
    <row r="179" spans="1:166" x14ac:dyDescent="0.45">
      <c r="A179" t="s">
        <v>101</v>
      </c>
      <c r="B179" t="s">
        <v>58</v>
      </c>
      <c r="C179" t="s">
        <v>75</v>
      </c>
      <c r="D179">
        <v>30</v>
      </c>
      <c r="E179" s="1" cm="1">
        <f t="array" ref="E179">SUMPRODUCT($G179:$FZZ179,$G$2:$FZZ$2)/SUMPRODUCT(--($G179:$FZZ179&lt;&gt;""),$G$2:$FZZ$2)</f>
        <v>1.5269608830062429</v>
      </c>
      <c r="F179" s="1" cm="1">
        <f t="array" ref="F179">SUMPRODUCT($G179:$FZZ179,$F$2:$FZY$2)/SUMPRODUCT(--($G179:$FZZ179&lt;&gt;""),$F$2:$FZY$2)</f>
        <v>1.5843485706305178</v>
      </c>
      <c r="G179">
        <v>1.4577782315568899</v>
      </c>
      <c r="H179">
        <v>1.52227598040991</v>
      </c>
      <c r="I179">
        <v>1.4123422204791201</v>
      </c>
      <c r="J179">
        <v>1.4752539279796999</v>
      </c>
      <c r="K179">
        <v>1.39744247247625</v>
      </c>
      <c r="L179">
        <v>1.4907405674326999</v>
      </c>
      <c r="M179">
        <v>1.52300286783724</v>
      </c>
      <c r="N179">
        <v>1.5307061756179099</v>
      </c>
      <c r="O179">
        <v>1.44966153684064</v>
      </c>
      <c r="P179">
        <v>1.5492585417948701</v>
      </c>
      <c r="Q179">
        <v>1.5194220354104599</v>
      </c>
      <c r="R179">
        <v>1.6221601261607601</v>
      </c>
      <c r="S179">
        <v>1.4779837828127</v>
      </c>
      <c r="T179">
        <v>1.57255866779125</v>
      </c>
      <c r="U179">
        <v>1.61382224033698</v>
      </c>
      <c r="V179">
        <v>1.71161321715148</v>
      </c>
      <c r="W179">
        <v>1.6571799438524399</v>
      </c>
      <c r="X179">
        <v>1.7937935822742701</v>
      </c>
      <c r="Y179">
        <v>1.5856653220118999</v>
      </c>
      <c r="Z179">
        <v>1.7082156256674501</v>
      </c>
      <c r="AA179">
        <v>1.5882644986623999</v>
      </c>
      <c r="AB179">
        <v>1.6916426327755301</v>
      </c>
      <c r="AC179">
        <v>1.5473404937842901</v>
      </c>
      <c r="AD179">
        <v>1.65085253647527</v>
      </c>
      <c r="AE179">
        <v>1.4953782314055499</v>
      </c>
      <c r="AF179">
        <v>1.612618674543</v>
      </c>
      <c r="AG179">
        <v>1.48969227333197</v>
      </c>
      <c r="AH179">
        <v>1.6798108388926101</v>
      </c>
      <c r="AI179">
        <v>1.5911547643272199</v>
      </c>
      <c r="AJ179">
        <v>1.69016528775222</v>
      </c>
      <c r="AK179">
        <v>1.5180457917589001</v>
      </c>
      <c r="AL179">
        <v>1.58710664194878</v>
      </c>
      <c r="AM179">
        <v>1.6243626418070001</v>
      </c>
      <c r="AN179">
        <v>1.6359528193346899</v>
      </c>
      <c r="AO179">
        <v>1.4865764862331301</v>
      </c>
      <c r="AP179">
        <v>1.5658827394837</v>
      </c>
      <c r="AQ179">
        <v>1.5482183673041401</v>
      </c>
      <c r="AR179">
        <v>1.65477164066431</v>
      </c>
      <c r="AS179">
        <v>1.4898264429559001</v>
      </c>
      <c r="AT179">
        <v>1.50444258121185</v>
      </c>
      <c r="AU179">
        <v>1.47214911701288</v>
      </c>
      <c r="AV179">
        <v>1.5552531788799899</v>
      </c>
      <c r="AW179">
        <v>1.460371158961</v>
      </c>
      <c r="AX179">
        <v>1.55019877199932</v>
      </c>
      <c r="AY179">
        <v>1.5453329858885401</v>
      </c>
      <c r="AZ179">
        <v>1.6589455304207501</v>
      </c>
      <c r="BA179">
        <v>1.46586495387524</v>
      </c>
      <c r="BB179">
        <v>1.5310501353836501</v>
      </c>
      <c r="BC179">
        <v>1.4863751779246199</v>
      </c>
      <c r="BD179">
        <v>1.56263562266441</v>
      </c>
      <c r="BE179">
        <v>1.51869112016942</v>
      </c>
      <c r="BF179">
        <v>1.60720627186333</v>
      </c>
      <c r="BG179">
        <v>1.5584090604162599</v>
      </c>
      <c r="BH179">
        <v>1.6965982975515299</v>
      </c>
      <c r="BI179">
        <v>1.61452277516272</v>
      </c>
      <c r="BJ179">
        <v>1.75876194535895</v>
      </c>
      <c r="BK179">
        <v>1.5922775716669</v>
      </c>
      <c r="BL179">
        <v>1.7218969733444001</v>
      </c>
      <c r="BM179">
        <v>1.54594740096146</v>
      </c>
      <c r="BN179">
        <v>1.66968300099679</v>
      </c>
      <c r="BO179">
        <v>1.6338095539119599</v>
      </c>
      <c r="BP179">
        <v>1.6560043829150599</v>
      </c>
      <c r="BQ179">
        <v>1.39656129890247</v>
      </c>
      <c r="BR179">
        <v>1.50454011817947</v>
      </c>
      <c r="BS179">
        <v>1.48986732556963</v>
      </c>
      <c r="BT179">
        <v>1.5968428700135699</v>
      </c>
      <c r="BU179">
        <v>1.59145590618249</v>
      </c>
      <c r="BV179">
        <v>1.68673852105042</v>
      </c>
      <c r="BW179">
        <v>1.5567211409250501</v>
      </c>
      <c r="BX179">
        <v>1.63694549621457</v>
      </c>
      <c r="BY179">
        <v>1.56684208121095</v>
      </c>
      <c r="BZ179">
        <v>1.57064683087905</v>
      </c>
      <c r="CA179">
        <v>1.61123434927144</v>
      </c>
      <c r="CB179">
        <v>1.60258178767825</v>
      </c>
      <c r="CC179">
        <v>1.5081909169654</v>
      </c>
      <c r="CD179">
        <v>1.5055986545525799</v>
      </c>
      <c r="CE179">
        <v>1.6278817740445399</v>
      </c>
      <c r="CF179">
        <v>1.7602563178551001</v>
      </c>
      <c r="CG179">
        <v>1.54539637769159</v>
      </c>
      <c r="CH179">
        <v>1.6695580962827401</v>
      </c>
      <c r="CI179">
        <v>1.56418321860301</v>
      </c>
      <c r="CJ179">
        <v>1.6945041392840099</v>
      </c>
      <c r="CK179">
        <v>1.5169229155741999</v>
      </c>
      <c r="CL179">
        <v>1.63599370739381</v>
      </c>
      <c r="CM179">
        <v>1.6090026694331501</v>
      </c>
      <c r="CN179">
        <v>1.57706978940594</v>
      </c>
      <c r="CO179">
        <v>1.4096784223150001</v>
      </c>
      <c r="CP179">
        <v>1.4944978679932399</v>
      </c>
      <c r="CQ179">
        <v>1.5730757203182899</v>
      </c>
      <c r="CR179">
        <v>1.4936432908652799</v>
      </c>
      <c r="CS179">
        <v>1.45277166587947</v>
      </c>
      <c r="CT179">
        <v>1.4869653368967899</v>
      </c>
      <c r="CU179">
        <v>1.58328146909516</v>
      </c>
      <c r="CV179">
        <v>1.51984088301677</v>
      </c>
      <c r="CW179">
        <v>1.5963410804020099</v>
      </c>
      <c r="CX179">
        <v>1.46526502705836</v>
      </c>
      <c r="CY179">
        <v>1.5462166647067199</v>
      </c>
      <c r="CZ179">
        <v>1.66045758039015</v>
      </c>
      <c r="DA179">
        <v>1.3947437391552</v>
      </c>
      <c r="DB179">
        <v>1.4263382798539299</v>
      </c>
      <c r="DC179">
        <v>1.44371160424838</v>
      </c>
      <c r="DD179">
        <v>1.5318906381530599</v>
      </c>
      <c r="DE179">
        <v>1.4892093800889701</v>
      </c>
      <c r="DF179">
        <v>1.5056731674911401</v>
      </c>
      <c r="DG179">
        <v>1.50927876416892</v>
      </c>
      <c r="DH179">
        <v>1.6168121175644401</v>
      </c>
      <c r="DI179">
        <v>1.5118737329858001</v>
      </c>
      <c r="DJ179">
        <v>1.6062119895742799</v>
      </c>
      <c r="DK179">
        <v>1.5995242416742199</v>
      </c>
      <c r="DL179">
        <v>1.69781096169182</v>
      </c>
      <c r="DM179">
        <v>1.5470825202996099</v>
      </c>
      <c r="DN179">
        <v>1.64808491219235</v>
      </c>
      <c r="DO179">
        <v>1.61441995730159</v>
      </c>
      <c r="DP179">
        <v>1.74663371829139</v>
      </c>
      <c r="DQ179">
        <v>1.6276390014524</v>
      </c>
      <c r="DR179">
        <v>1.7344107333434899</v>
      </c>
      <c r="DS179">
        <v>1.50719499478623</v>
      </c>
      <c r="DT179">
        <v>1.59511395799195</v>
      </c>
      <c r="DU179">
        <v>1.49161340931638</v>
      </c>
      <c r="DV179">
        <v>1.6250951710772199</v>
      </c>
      <c r="DW179">
        <v>1.5228213879408401</v>
      </c>
      <c r="DX179">
        <v>1.6228555176336701</v>
      </c>
      <c r="DY179">
        <v>1.57344826384451</v>
      </c>
      <c r="DZ179">
        <v>1.6595183606138399</v>
      </c>
      <c r="EA179">
        <v>1.62152401589021</v>
      </c>
      <c r="EB179">
        <v>1.7397156833776499</v>
      </c>
      <c r="EC179">
        <v>1.5558014867944201</v>
      </c>
      <c r="ED179">
        <v>1.6761459150509901</v>
      </c>
      <c r="EE179">
        <v>1.54555036418267</v>
      </c>
      <c r="EF179">
        <v>1.67339971998049</v>
      </c>
      <c r="EG179">
        <v>1.60849043164442</v>
      </c>
      <c r="EH179">
        <v>1.7166532124032401</v>
      </c>
      <c r="EI179">
        <v>1.5505699901626</v>
      </c>
      <c r="EJ179">
        <v>1.6327064405995</v>
      </c>
      <c r="EK179">
        <v>1.54304921761411</v>
      </c>
      <c r="EL179">
        <v>1.6602847395166</v>
      </c>
      <c r="EM179">
        <v>1.62394436920829</v>
      </c>
      <c r="EN179">
        <v>1.72402197233676</v>
      </c>
      <c r="EO179">
        <v>1.60124810451417</v>
      </c>
      <c r="EP179">
        <v>1.7120125199269001</v>
      </c>
      <c r="EQ179">
        <v>1.5945272847640299</v>
      </c>
      <c r="ER179">
        <v>1.6286529428454299</v>
      </c>
      <c r="ES179">
        <v>1.5528735514620899</v>
      </c>
      <c r="ET179">
        <v>1.66611776498143</v>
      </c>
      <c r="EU179">
        <v>1.55681364200256</v>
      </c>
      <c r="EV179">
        <v>1.6714186589289</v>
      </c>
      <c r="EW179">
        <v>1.54358157991878</v>
      </c>
      <c r="EX179">
        <v>1.6612103174603099</v>
      </c>
      <c r="EY179">
        <v>1.5998550896078501</v>
      </c>
      <c r="EZ179">
        <v>1.72265925356361</v>
      </c>
      <c r="FA179">
        <v>1.5447069168815</v>
      </c>
      <c r="FB179">
        <v>1.6427143913504001</v>
      </c>
      <c r="FC179">
        <v>1.53873323044046</v>
      </c>
      <c r="FD179">
        <v>1.61457714986742</v>
      </c>
      <c r="FE179">
        <v>1.50560837517359</v>
      </c>
      <c r="FF179">
        <v>1.5864855153392701</v>
      </c>
      <c r="FG179">
        <v>1.65183878002896</v>
      </c>
      <c r="FH179">
        <v>1.76544525280103</v>
      </c>
      <c r="FI179">
        <v>1.5719224446378399</v>
      </c>
      <c r="FJ179">
        <v>1.68426651194275</v>
      </c>
    </row>
    <row r="180" spans="1:166" x14ac:dyDescent="0.45">
      <c r="A180" t="s">
        <v>101</v>
      </c>
      <c r="B180" t="s">
        <v>58</v>
      </c>
      <c r="C180" t="s">
        <v>75</v>
      </c>
      <c r="D180">
        <v>35</v>
      </c>
      <c r="E180" s="1" cm="1">
        <f t="array" ref="E180">SUMPRODUCT($G180:$FZZ180,$G$2:$FZZ$2)/SUMPRODUCT(--($G180:$FZZ180&lt;&gt;""),$G$2:$FZZ$2)</f>
        <v>1.4685829268171637</v>
      </c>
      <c r="F180" s="1" cm="1">
        <f t="array" ref="F180">SUMPRODUCT($G180:$FZZ180,$F$2:$FZY$2)/SUMPRODUCT(--($G180:$FZZ180&lt;&gt;""),$F$2:$FZY$2)</f>
        <v>1.5287878522535361</v>
      </c>
      <c r="G180">
        <v>1.40388903343949</v>
      </c>
      <c r="H180">
        <v>1.48568619636852</v>
      </c>
      <c r="I180">
        <v>1.36024716457094</v>
      </c>
      <c r="J180">
        <v>1.44251422717049</v>
      </c>
      <c r="K180">
        <v>1.3491575357593399</v>
      </c>
      <c r="L180">
        <v>1.44908154365054</v>
      </c>
      <c r="M180">
        <v>1.4466511944112299</v>
      </c>
      <c r="N180">
        <v>1.46478811605754</v>
      </c>
      <c r="O180">
        <v>1.3574779166856199</v>
      </c>
      <c r="P180">
        <v>1.44391472691877</v>
      </c>
      <c r="Q180">
        <v>1.38218293311217</v>
      </c>
      <c r="R180">
        <v>1.4688524899159301</v>
      </c>
      <c r="S180">
        <v>1.39673342122971</v>
      </c>
      <c r="T180">
        <v>1.48192998535398</v>
      </c>
      <c r="U180">
        <v>1.5802012055093599</v>
      </c>
      <c r="V180">
        <v>1.6787480945087701</v>
      </c>
      <c r="W180">
        <v>1.58087360763123</v>
      </c>
      <c r="X180">
        <v>1.7106589790805</v>
      </c>
      <c r="Y180">
        <v>1.5421400160391301</v>
      </c>
      <c r="Z180">
        <v>1.66558295015374</v>
      </c>
      <c r="AA180">
        <v>1.5526996955260799</v>
      </c>
      <c r="AB180">
        <v>1.6508495545361701</v>
      </c>
      <c r="AC180">
        <v>1.5239646153962201</v>
      </c>
      <c r="AD180">
        <v>1.6166850332485401</v>
      </c>
      <c r="AE180">
        <v>1.4502511868917001</v>
      </c>
      <c r="AF180">
        <v>1.56349066109019</v>
      </c>
      <c r="AG180">
        <v>1.3716433128441099</v>
      </c>
      <c r="AH180">
        <v>1.51151960070304</v>
      </c>
      <c r="AI180">
        <v>1.44721330242976</v>
      </c>
      <c r="AJ180">
        <v>1.5351412249921801</v>
      </c>
      <c r="AK180">
        <v>1.4841212805164501</v>
      </c>
      <c r="AL180">
        <v>1.5612028528490101</v>
      </c>
      <c r="AM180">
        <v>1.5637191985861301</v>
      </c>
      <c r="AN180">
        <v>1.5862716600214499</v>
      </c>
      <c r="AO180">
        <v>1.4342348262363001</v>
      </c>
      <c r="AP180">
        <v>1.5474615147447599</v>
      </c>
      <c r="AQ180">
        <v>1.4141031286696799</v>
      </c>
      <c r="AR180">
        <v>1.4957169518537099</v>
      </c>
      <c r="AS180">
        <v>1.4433643837972401</v>
      </c>
      <c r="AT180">
        <v>1.46038224933123</v>
      </c>
      <c r="AU180">
        <v>1.4262404495750101</v>
      </c>
      <c r="AV180">
        <v>1.51271839184111</v>
      </c>
      <c r="AW180">
        <v>1.41797471846528</v>
      </c>
      <c r="AX180">
        <v>1.501570369532</v>
      </c>
      <c r="AY180">
        <v>1.5080333927413201</v>
      </c>
      <c r="AZ180">
        <v>1.6206987064021701</v>
      </c>
      <c r="BA180">
        <v>1.4249843024453399</v>
      </c>
      <c r="BB180">
        <v>1.49729604967624</v>
      </c>
      <c r="BC180">
        <v>1.42690630601805</v>
      </c>
      <c r="BD180">
        <v>1.5250940385506699</v>
      </c>
      <c r="BE180">
        <v>1.4810493219049099</v>
      </c>
      <c r="BF180">
        <v>1.5669172777092799</v>
      </c>
      <c r="BG180">
        <v>1.50864534595226</v>
      </c>
      <c r="BH180">
        <v>1.6466386545673699</v>
      </c>
      <c r="BI180">
        <v>1.49563603273504</v>
      </c>
      <c r="BJ180">
        <v>1.64001729261708</v>
      </c>
      <c r="BK180">
        <v>1.5371513784881099</v>
      </c>
      <c r="BL180">
        <v>1.68358764959967</v>
      </c>
      <c r="BM180">
        <v>1.5203124145675699</v>
      </c>
      <c r="BN180">
        <v>1.63137141919827</v>
      </c>
      <c r="BO180">
        <v>1.5615989211286001</v>
      </c>
      <c r="BP180">
        <v>1.6055186800682699</v>
      </c>
      <c r="BQ180">
        <v>1.34042117877446</v>
      </c>
      <c r="BR180">
        <v>1.46303116216308</v>
      </c>
      <c r="BS180">
        <v>1.4341011977720199</v>
      </c>
      <c r="BT180">
        <v>1.5441451689676</v>
      </c>
      <c r="BU180">
        <v>1.5520248849791201</v>
      </c>
      <c r="BV180">
        <v>1.64857339610003</v>
      </c>
      <c r="BW180">
        <v>1.51240041689675</v>
      </c>
      <c r="BX180">
        <v>1.60286249003462</v>
      </c>
      <c r="BY180">
        <v>1.52815831133327</v>
      </c>
      <c r="BZ180">
        <v>1.52567297901235</v>
      </c>
      <c r="CA180">
        <v>1.5319725354956899</v>
      </c>
      <c r="CB180">
        <v>1.50898188709727</v>
      </c>
      <c r="CC180">
        <v>1.45018114223933</v>
      </c>
      <c r="CD180">
        <v>1.4418163540145199</v>
      </c>
      <c r="CE180">
        <v>1.5786532829258999</v>
      </c>
      <c r="CF180">
        <v>1.7104001362835199</v>
      </c>
      <c r="CG180">
        <v>1.5117046936297101</v>
      </c>
      <c r="CH180">
        <v>1.63935664758323</v>
      </c>
      <c r="CI180">
        <v>1.53462372063916</v>
      </c>
      <c r="CJ180">
        <v>1.6637003786008799</v>
      </c>
      <c r="CK180">
        <v>1.4746533822758201</v>
      </c>
      <c r="CL180">
        <v>1.5964341898269501</v>
      </c>
      <c r="CM180">
        <v>1.49445927462864</v>
      </c>
      <c r="CN180">
        <v>1.46264139309666</v>
      </c>
      <c r="CO180">
        <v>1.3658427348908799</v>
      </c>
      <c r="CP180">
        <v>1.45338456071777</v>
      </c>
      <c r="CQ180">
        <v>1.50416093914162</v>
      </c>
      <c r="CR180">
        <v>1.47568567192586</v>
      </c>
      <c r="CS180">
        <v>1.34195974978976</v>
      </c>
      <c r="CT180">
        <v>1.37270035826603</v>
      </c>
      <c r="CU180">
        <v>1.5257496569461799</v>
      </c>
      <c r="CV180">
        <v>1.4724994563628</v>
      </c>
      <c r="CW180">
        <v>1.5571819433706899</v>
      </c>
      <c r="CX180">
        <v>1.4176833687669099</v>
      </c>
      <c r="CY180">
        <v>1.49540198345811</v>
      </c>
      <c r="CZ180">
        <v>1.61665686697241</v>
      </c>
      <c r="DA180">
        <v>1.36394064175277</v>
      </c>
      <c r="DB180">
        <v>1.3893921736202799</v>
      </c>
      <c r="DC180">
        <v>1.3922115952931</v>
      </c>
      <c r="DD180">
        <v>1.4893020256837299</v>
      </c>
      <c r="DE180">
        <v>1.4544149416896399</v>
      </c>
      <c r="DF180">
        <v>1.47554800710721</v>
      </c>
      <c r="DG180">
        <v>1.48257097000702</v>
      </c>
      <c r="DH180">
        <v>1.57819239642892</v>
      </c>
      <c r="DI180">
        <v>1.4760560175416799</v>
      </c>
      <c r="DJ180">
        <v>1.5746555789996199</v>
      </c>
      <c r="DK180">
        <v>1.5075213816241699</v>
      </c>
      <c r="DL180">
        <v>1.5937903913318401</v>
      </c>
      <c r="DM180">
        <v>1.51721533329137</v>
      </c>
      <c r="DN180">
        <v>1.6195474287153</v>
      </c>
      <c r="DO180">
        <v>1.5301830652075199</v>
      </c>
      <c r="DP180">
        <v>1.6420562475835001</v>
      </c>
      <c r="DQ180">
        <v>1.5837459176222299</v>
      </c>
      <c r="DR180">
        <v>1.6873881609038599</v>
      </c>
      <c r="DS180">
        <v>1.47227767019216</v>
      </c>
      <c r="DT180">
        <v>1.55460549183176</v>
      </c>
      <c r="DU180">
        <v>1.4565904528989599</v>
      </c>
      <c r="DV180">
        <v>1.57879011605103</v>
      </c>
      <c r="DW180">
        <v>1.48526734926052</v>
      </c>
      <c r="DX180">
        <v>1.5838680318543801</v>
      </c>
      <c r="DY180">
        <v>1.5405838686818201</v>
      </c>
      <c r="DZ180">
        <v>1.63749259418454</v>
      </c>
      <c r="EA180">
        <v>1.52378607308184</v>
      </c>
      <c r="EB180">
        <v>1.6391706884664601</v>
      </c>
      <c r="EC180">
        <v>1.4395102543987399</v>
      </c>
      <c r="ED180">
        <v>1.5433990810265601</v>
      </c>
      <c r="EE180">
        <v>1.50571837588685</v>
      </c>
      <c r="EF180">
        <v>1.6290685418534701</v>
      </c>
      <c r="EG180">
        <v>1.5653924687781899</v>
      </c>
      <c r="EH180">
        <v>1.6718077781471099</v>
      </c>
      <c r="EI180">
        <v>1.4911405589954201</v>
      </c>
      <c r="EJ180">
        <v>1.5943174584804101</v>
      </c>
      <c r="EK180">
        <v>1.4553241107288299</v>
      </c>
      <c r="EL180">
        <v>1.55914319029179</v>
      </c>
      <c r="EM180">
        <v>1.5235928726852199</v>
      </c>
      <c r="EN180">
        <v>1.6181621753222</v>
      </c>
      <c r="EO180">
        <v>1.4870718146117601</v>
      </c>
      <c r="EP180">
        <v>1.57872584470624</v>
      </c>
      <c r="EQ180">
        <v>1.5563506825131601</v>
      </c>
      <c r="ER180">
        <v>1.5927224866807399</v>
      </c>
      <c r="ES180">
        <v>1.51160364525268</v>
      </c>
      <c r="ET180">
        <v>1.63046302073211</v>
      </c>
      <c r="EU180">
        <v>1.52748165436615</v>
      </c>
      <c r="EV180">
        <v>1.6387855085262499</v>
      </c>
      <c r="EW180">
        <v>1.49620478036175</v>
      </c>
      <c r="EX180">
        <v>1.61474483204134</v>
      </c>
      <c r="EY180">
        <v>1.5506151298278801</v>
      </c>
      <c r="EZ180">
        <v>1.6747057431832899</v>
      </c>
      <c r="FA180">
        <v>1.50155884645362</v>
      </c>
      <c r="FB180">
        <v>1.6028538881227801</v>
      </c>
      <c r="FC180">
        <v>1.5046202857255899</v>
      </c>
      <c r="FD180">
        <v>1.5773180576991499</v>
      </c>
      <c r="FE180">
        <v>1.4685299744588201</v>
      </c>
      <c r="FF180">
        <v>1.54697924658398</v>
      </c>
      <c r="FG180">
        <v>1.5619558160054601</v>
      </c>
      <c r="FH180">
        <v>1.6696522216857801</v>
      </c>
      <c r="FI180">
        <v>1.4754013151532701</v>
      </c>
      <c r="FJ180">
        <v>1.57695097185958</v>
      </c>
    </row>
    <row r="181" spans="1:166" x14ac:dyDescent="0.45">
      <c r="A181" t="s">
        <v>101</v>
      </c>
      <c r="B181" t="s">
        <v>58</v>
      </c>
      <c r="C181" t="s">
        <v>75</v>
      </c>
      <c r="D181">
        <v>40</v>
      </c>
      <c r="E181" s="1" cm="1">
        <f t="array" ref="E181">SUMPRODUCT($G181:$FZZ181,$G$2:$FZZ$2)/SUMPRODUCT(--($G181:$FZZ181&lt;&gt;""),$G$2:$FZZ$2)</f>
        <v>1.4028741640325304</v>
      </c>
      <c r="F181" s="1" cm="1">
        <f t="array" ref="F181">SUMPRODUCT($G181:$FZZ181,$F$2:$FZY$2)/SUMPRODUCT(--($G181:$FZZ181&lt;&gt;""),$F$2:$FZY$2)</f>
        <v>1.4704072138514483</v>
      </c>
      <c r="G181">
        <v>1.3777760578085301</v>
      </c>
      <c r="H181">
        <v>1.4510923085537</v>
      </c>
      <c r="I181">
        <v>1.33740205063351</v>
      </c>
      <c r="J181">
        <v>1.41186357924393</v>
      </c>
      <c r="K181">
        <v>1.3113617561289601</v>
      </c>
      <c r="L181">
        <v>1.40830784665316</v>
      </c>
      <c r="M181">
        <v>1.3564385681130799</v>
      </c>
      <c r="N181">
        <v>1.40994131482914</v>
      </c>
      <c r="O181">
        <v>1.3114962537982799</v>
      </c>
      <c r="P181">
        <v>1.4031315325065901</v>
      </c>
      <c r="Q181">
        <v>1.3528574659780599</v>
      </c>
      <c r="R181">
        <v>1.4380081300812999</v>
      </c>
      <c r="S181">
        <v>1.3463310364566901</v>
      </c>
      <c r="T181">
        <v>1.4436737440509999</v>
      </c>
      <c r="U181">
        <v>1.5587645414342199</v>
      </c>
      <c r="V181">
        <v>1.6475743478237399</v>
      </c>
      <c r="W181">
        <v>1.5285356355842601</v>
      </c>
      <c r="X181">
        <v>1.6413559936003801</v>
      </c>
      <c r="Y181">
        <v>1.4136727612707101</v>
      </c>
      <c r="Z181">
        <v>1.4811620718698399</v>
      </c>
      <c r="AA181">
        <v>1.4156639379162399</v>
      </c>
      <c r="AB181">
        <v>1.49802292793046</v>
      </c>
      <c r="AC181">
        <v>1.40750035852574</v>
      </c>
      <c r="AD181">
        <v>1.4780770943564201</v>
      </c>
      <c r="AE181">
        <v>1.36472477101795</v>
      </c>
      <c r="AF181">
        <v>1.4869971435024301</v>
      </c>
      <c r="AG181">
        <v>1.2880220623221701</v>
      </c>
      <c r="AH181">
        <v>1.4317971276254799</v>
      </c>
      <c r="AI181">
        <v>1.4031724131085299</v>
      </c>
      <c r="AJ181">
        <v>1.5002506365174899</v>
      </c>
      <c r="AK181">
        <v>1.3939006523431801</v>
      </c>
      <c r="AL181">
        <v>1.4984988220501501</v>
      </c>
      <c r="AM181">
        <v>1.35641273294391</v>
      </c>
      <c r="AN181">
        <v>1.4622552830784501</v>
      </c>
      <c r="AO181">
        <v>1.3803414544514501</v>
      </c>
      <c r="AP181">
        <v>1.50223997732772</v>
      </c>
      <c r="AQ181">
        <v>1.3829488026337799</v>
      </c>
      <c r="AR181">
        <v>1.4599768285522501</v>
      </c>
      <c r="AS181">
        <v>1.41091342418127</v>
      </c>
      <c r="AT181">
        <v>1.42326297070936</v>
      </c>
      <c r="AU181">
        <v>1.35354406779466</v>
      </c>
      <c r="AV181">
        <v>1.4421138848331601</v>
      </c>
      <c r="AW181">
        <v>1.3145726048327699</v>
      </c>
      <c r="AX181">
        <v>1.3807085054609201</v>
      </c>
      <c r="AY181">
        <v>1.3898083284038001</v>
      </c>
      <c r="AZ181">
        <v>1.48430697127684</v>
      </c>
      <c r="BA181">
        <v>1.33990603803647</v>
      </c>
      <c r="BB181">
        <v>1.41836651122158</v>
      </c>
      <c r="BC181">
        <v>1.31681659508661</v>
      </c>
      <c r="BD181">
        <v>1.40861955099412</v>
      </c>
      <c r="BE181">
        <v>1.43891982609619</v>
      </c>
      <c r="BF181">
        <v>1.5308696960222701</v>
      </c>
      <c r="BG181">
        <v>1.47590824582214</v>
      </c>
      <c r="BH181">
        <v>1.6115930053518299</v>
      </c>
      <c r="BI181">
        <v>1.4665318326243899</v>
      </c>
      <c r="BJ181">
        <v>1.6044132451772599</v>
      </c>
      <c r="BK181">
        <v>1.4877311129225099</v>
      </c>
      <c r="BL181">
        <v>1.6311658680399399</v>
      </c>
      <c r="BM181">
        <v>1.4802553825059599</v>
      </c>
      <c r="BN181">
        <v>1.5980291132691999</v>
      </c>
      <c r="BO181">
        <v>1.4808647828560499</v>
      </c>
      <c r="BP181">
        <v>1.5568936089512599</v>
      </c>
      <c r="BQ181">
        <v>1.3115704814376301</v>
      </c>
      <c r="BR181">
        <v>1.43239754288024</v>
      </c>
      <c r="BS181">
        <v>1.40269691236658</v>
      </c>
      <c r="BT181">
        <v>1.5005757359538501</v>
      </c>
      <c r="BU181">
        <v>1.5167617526780599</v>
      </c>
      <c r="BV181">
        <v>1.6092568859579599</v>
      </c>
      <c r="BW181">
        <v>1.3781246053898699</v>
      </c>
      <c r="BX181">
        <v>1.4670431050892601</v>
      </c>
      <c r="BY181">
        <v>1.4179025951275299</v>
      </c>
      <c r="BZ181">
        <v>1.4505974288938299</v>
      </c>
      <c r="CA181">
        <v>1.4920868673688099</v>
      </c>
      <c r="CB181">
        <v>1.46309379563177</v>
      </c>
      <c r="CC181">
        <v>1.4249982612873999</v>
      </c>
      <c r="CD181">
        <v>1.4115184967407</v>
      </c>
      <c r="CE181">
        <v>1.4265176284046299</v>
      </c>
      <c r="CF181">
        <v>1.53443714250145</v>
      </c>
      <c r="CG181">
        <v>1.48756032361626</v>
      </c>
      <c r="CH181">
        <v>1.6083325405219799</v>
      </c>
      <c r="CI181">
        <v>1.5027280184840901</v>
      </c>
      <c r="CJ181">
        <v>1.62866465651558</v>
      </c>
      <c r="CK181">
        <v>1.4483062401678</v>
      </c>
      <c r="CL181">
        <v>1.5693550078657501</v>
      </c>
      <c r="CM181">
        <v>1.4388097900421</v>
      </c>
      <c r="CN181">
        <v>1.4281173767619799</v>
      </c>
      <c r="CO181">
        <v>1.3244499718693501</v>
      </c>
      <c r="CP181">
        <v>1.4206234639187401</v>
      </c>
      <c r="CQ181">
        <v>1.45679890031519</v>
      </c>
      <c r="CR181">
        <v>1.43188725980953</v>
      </c>
      <c r="CS181">
        <v>1.28805280680129</v>
      </c>
      <c r="CT181">
        <v>1.33551153708802</v>
      </c>
      <c r="CU181">
        <v>1.3515420550235799</v>
      </c>
      <c r="CV181">
        <v>1.4420257796507201</v>
      </c>
      <c r="CW181">
        <v>1.51586055276381</v>
      </c>
      <c r="CX181">
        <v>1.39912905875531</v>
      </c>
      <c r="CY181">
        <v>1.36627075901898</v>
      </c>
      <c r="CZ181">
        <v>1.4677380999046099</v>
      </c>
      <c r="DA181">
        <v>1.33656644135394</v>
      </c>
      <c r="DB181">
        <v>1.35597648460363</v>
      </c>
      <c r="DC181">
        <v>1.35730302867479</v>
      </c>
      <c r="DD181">
        <v>1.4544265935916001</v>
      </c>
      <c r="DE181">
        <v>1.4066690046607999</v>
      </c>
      <c r="DF181">
        <v>1.42305120948815</v>
      </c>
      <c r="DG181">
        <v>1.44605777911525</v>
      </c>
      <c r="DH181">
        <v>1.54033754639382</v>
      </c>
      <c r="DI181">
        <v>1.3759050101361101</v>
      </c>
      <c r="DJ181">
        <v>1.4690331388854401</v>
      </c>
      <c r="DK181">
        <v>1.45366168907955</v>
      </c>
      <c r="DL181">
        <v>1.55412094711657</v>
      </c>
      <c r="DM181">
        <v>1.38347390948574</v>
      </c>
      <c r="DN181">
        <v>1.4788034241832899</v>
      </c>
      <c r="DO181">
        <v>1.4924773479919899</v>
      </c>
      <c r="DP181">
        <v>1.61282296972447</v>
      </c>
      <c r="DQ181">
        <v>1.45650412049333</v>
      </c>
      <c r="DR181">
        <v>1.5515844039126601</v>
      </c>
      <c r="DS181">
        <v>1.43737027657778</v>
      </c>
      <c r="DT181">
        <v>1.51626197924425</v>
      </c>
      <c r="DU181">
        <v>1.38133031862123</v>
      </c>
      <c r="DV181">
        <v>1.4832844980735</v>
      </c>
      <c r="DW181">
        <v>1.45160409556314</v>
      </c>
      <c r="DX181">
        <v>1.54922639362912</v>
      </c>
      <c r="DY181">
        <v>1.49851883690942</v>
      </c>
      <c r="DZ181">
        <v>1.5812548646042599</v>
      </c>
      <c r="EA181">
        <v>1.5055320266587799</v>
      </c>
      <c r="EB181">
        <v>1.6227880101119501</v>
      </c>
      <c r="EC181">
        <v>1.4103533938510899</v>
      </c>
      <c r="ED181">
        <v>1.510506556091</v>
      </c>
      <c r="EE181">
        <v>1.4291849544574999</v>
      </c>
      <c r="EF181">
        <v>1.5331225321314501</v>
      </c>
      <c r="EG181">
        <v>1.4485208224512001</v>
      </c>
      <c r="EH181">
        <v>1.5472149674723299</v>
      </c>
      <c r="EI181">
        <v>1.4004397893640399</v>
      </c>
      <c r="EJ181">
        <v>1.49038828771483</v>
      </c>
      <c r="EK181">
        <v>1.4201131472497699</v>
      </c>
      <c r="EL181">
        <v>1.52377387824434</v>
      </c>
      <c r="EM181">
        <v>1.48299578508498</v>
      </c>
      <c r="EN181">
        <v>1.5870296261355099</v>
      </c>
      <c r="EO181">
        <v>1.4478109568801201</v>
      </c>
      <c r="EP181">
        <v>1.5431684746685299</v>
      </c>
      <c r="EQ181">
        <v>1.38880394691214</v>
      </c>
      <c r="ER181">
        <v>1.45630654771287</v>
      </c>
      <c r="ES181">
        <v>1.47951846662098</v>
      </c>
      <c r="ET181">
        <v>1.59294678381115</v>
      </c>
      <c r="EU181">
        <v>1.4269433755966201</v>
      </c>
      <c r="EV181">
        <v>1.52772345928215</v>
      </c>
      <c r="EW181">
        <v>1.4682770394979601</v>
      </c>
      <c r="EX181">
        <v>1.58252583979328</v>
      </c>
      <c r="EY181">
        <v>1.4679126988821101</v>
      </c>
      <c r="EZ181">
        <v>1.5824066954515801</v>
      </c>
      <c r="FA181">
        <v>1.46231788476527</v>
      </c>
      <c r="FB181">
        <v>1.5671603013769799</v>
      </c>
      <c r="FC181">
        <v>1.4567157386520999</v>
      </c>
      <c r="FD181">
        <v>1.53647750207764</v>
      </c>
      <c r="FE181">
        <v>1.42382806809684</v>
      </c>
      <c r="FF181">
        <v>1.50648240766817</v>
      </c>
      <c r="FG181">
        <v>1.5241813308472201</v>
      </c>
      <c r="FH181">
        <v>1.63911964972447</v>
      </c>
      <c r="FI181">
        <v>1.4419301808335701</v>
      </c>
      <c r="FJ181">
        <v>1.54038535924958</v>
      </c>
    </row>
    <row r="182" spans="1:166" x14ac:dyDescent="0.45">
      <c r="A182" t="s">
        <v>101</v>
      </c>
      <c r="B182" t="s">
        <v>58</v>
      </c>
      <c r="C182" t="s">
        <v>75</v>
      </c>
      <c r="D182">
        <v>45</v>
      </c>
      <c r="E182" s="1" cm="1">
        <f t="array" ref="E182">SUMPRODUCT($G182:$FZZ182,$G$2:$FZZ$2)/SUMPRODUCT(--($G182:$FZZ182&lt;&gt;""),$G$2:$FZZ$2)</f>
        <v>1.3490942969465727</v>
      </c>
      <c r="F182" s="1" cm="1">
        <f t="array" ref="F182">SUMPRODUCT($G182:$FZZ182,$F$2:$FZY$2)/SUMPRODUCT(--($G182:$FZZ182&lt;&gt;""),$F$2:$FZY$2)</f>
        <v>1.4280947111128024</v>
      </c>
      <c r="G182">
        <v>1.34136247912707</v>
      </c>
      <c r="H182">
        <v>1.4254387842818199</v>
      </c>
      <c r="I182">
        <v>1.30107013935023</v>
      </c>
      <c r="J182">
        <v>1.38243434691084</v>
      </c>
      <c r="K182">
        <v>1.2930937023879401</v>
      </c>
      <c r="L182">
        <v>1.38560567208094</v>
      </c>
      <c r="M182">
        <v>1.2969000789241301</v>
      </c>
      <c r="N182">
        <v>1.3490712739605</v>
      </c>
      <c r="O182">
        <v>1.2910256379557601</v>
      </c>
      <c r="P182">
        <v>1.38514401745114</v>
      </c>
      <c r="Q182">
        <v>1.3198423618702899</v>
      </c>
      <c r="R182">
        <v>1.40696114650481</v>
      </c>
      <c r="S182">
        <v>1.2774551865463699</v>
      </c>
      <c r="T182">
        <v>1.3669816117923199</v>
      </c>
      <c r="U182">
        <v>1.5291798263017899</v>
      </c>
      <c r="V182">
        <v>1.6166753150681401</v>
      </c>
      <c r="W182">
        <v>1.5009267364989201</v>
      </c>
      <c r="X182">
        <v>1.6126784797898901</v>
      </c>
      <c r="Y182">
        <v>1.3456222823130199</v>
      </c>
      <c r="Z182">
        <v>1.4218484905880799</v>
      </c>
      <c r="AA182">
        <v>1.3822248286832099</v>
      </c>
      <c r="AB182">
        <v>1.46576154630976</v>
      </c>
      <c r="AC182">
        <v>1.3861284503385201</v>
      </c>
      <c r="AD182">
        <v>1.44992150173224</v>
      </c>
      <c r="AE182">
        <v>1.3389484203837601</v>
      </c>
      <c r="AF182">
        <v>1.46178600725768</v>
      </c>
      <c r="AG182">
        <v>1.2619162758178599</v>
      </c>
      <c r="AH182">
        <v>1.4110894242627201</v>
      </c>
      <c r="AI182">
        <v>1.3661063327493399</v>
      </c>
      <c r="AJ182">
        <v>1.46863238488504</v>
      </c>
      <c r="AK182">
        <v>1.36295628201041</v>
      </c>
      <c r="AL182">
        <v>1.4712743517943601</v>
      </c>
      <c r="AM182">
        <v>1.3315056704334101</v>
      </c>
      <c r="AN182">
        <v>1.43479786442299</v>
      </c>
      <c r="AO182">
        <v>1.2862982214097201</v>
      </c>
      <c r="AP182">
        <v>1.4045514283845599</v>
      </c>
      <c r="AQ182">
        <v>1.3525323456634699</v>
      </c>
      <c r="AR182">
        <v>1.4385550348095899</v>
      </c>
      <c r="AS182">
        <v>1.31926387980307</v>
      </c>
      <c r="AT182">
        <v>1.3537019462590401</v>
      </c>
      <c r="AU182">
        <v>1.3232733417498399</v>
      </c>
      <c r="AV182">
        <v>1.40029706689519</v>
      </c>
      <c r="AW182">
        <v>1.2872078546771499</v>
      </c>
      <c r="AX182">
        <v>1.35888956482372</v>
      </c>
      <c r="AY182">
        <v>1.3639515885137701</v>
      </c>
      <c r="AZ182">
        <v>1.45934420429753</v>
      </c>
      <c r="BA182">
        <v>1.27011210411759</v>
      </c>
      <c r="BB182">
        <v>1.39220681559282</v>
      </c>
      <c r="BC182">
        <v>1.2708146179183899</v>
      </c>
      <c r="BD182">
        <v>1.3743000947563999</v>
      </c>
      <c r="BE182">
        <v>1.3964880042945</v>
      </c>
      <c r="BF182">
        <v>1.49433396846371</v>
      </c>
      <c r="BG182">
        <v>1.44428282707817</v>
      </c>
      <c r="BH182">
        <v>1.58260197334094</v>
      </c>
      <c r="BI182">
        <v>1.4255948871898501</v>
      </c>
      <c r="BJ182">
        <v>1.5608642680718401</v>
      </c>
      <c r="BK182">
        <v>1.3813239428035899</v>
      </c>
      <c r="BL182">
        <v>1.5040394767915699</v>
      </c>
      <c r="BM182">
        <v>1.4263672343235401</v>
      </c>
      <c r="BN182">
        <v>1.56799054512724</v>
      </c>
      <c r="BO182">
        <v>1.4426617780306299</v>
      </c>
      <c r="BP182">
        <v>1.53289925616874</v>
      </c>
      <c r="BQ182">
        <v>1.28432246530365</v>
      </c>
      <c r="BR182">
        <v>1.4018175086832101</v>
      </c>
      <c r="BS182">
        <v>1.2933135761414201</v>
      </c>
      <c r="BT182">
        <v>1.35179925604337</v>
      </c>
      <c r="BU182">
        <v>1.3909470378498201</v>
      </c>
      <c r="BV182">
        <v>1.47365069106641</v>
      </c>
      <c r="BW182">
        <v>1.3455738644180799</v>
      </c>
      <c r="BX182">
        <v>1.4414959280947299</v>
      </c>
      <c r="BY182">
        <v>1.3534304265139601</v>
      </c>
      <c r="BZ182">
        <v>1.4261354781481701</v>
      </c>
      <c r="CA182">
        <v>1.3470655854848199</v>
      </c>
      <c r="CB182">
        <v>1.3918010376860199</v>
      </c>
      <c r="CC182">
        <v>1.3771931488401199</v>
      </c>
      <c r="CD182">
        <v>1.3548617565423</v>
      </c>
      <c r="CE182">
        <v>1.3855644300007199</v>
      </c>
      <c r="CF182">
        <v>1.49369099021772</v>
      </c>
      <c r="CG182">
        <v>1.37688012878987</v>
      </c>
      <c r="CH182">
        <v>1.4797366747067</v>
      </c>
      <c r="CI182">
        <v>1.46824469031989</v>
      </c>
      <c r="CJ182">
        <v>1.5968258454288</v>
      </c>
      <c r="CK182">
        <v>1.3416276874672199</v>
      </c>
      <c r="CL182">
        <v>1.4491767173571</v>
      </c>
      <c r="CM182">
        <v>1.40954634317019</v>
      </c>
      <c r="CN182">
        <v>1.3942980320576599</v>
      </c>
      <c r="CO182">
        <v>1.23931405643895</v>
      </c>
      <c r="CP182">
        <v>1.3351766308371</v>
      </c>
      <c r="CQ182">
        <v>1.42167557948304</v>
      </c>
      <c r="CR182">
        <v>1.3983792697714901</v>
      </c>
      <c r="CS182">
        <v>1.23394138721531</v>
      </c>
      <c r="CT182">
        <v>1.3091714953863101</v>
      </c>
      <c r="CU182">
        <v>1.2447117223176101</v>
      </c>
      <c r="CV182">
        <v>1.34169284873388</v>
      </c>
      <c r="CW182">
        <v>1.2623333011209801</v>
      </c>
      <c r="CX182">
        <v>1.35686847700038</v>
      </c>
      <c r="CY182">
        <v>1.35226634262344</v>
      </c>
      <c r="CZ182">
        <v>1.45480511674702</v>
      </c>
      <c r="DA182">
        <v>1.3112195374614699</v>
      </c>
      <c r="DB182">
        <v>1.3233916038639799</v>
      </c>
      <c r="DC182">
        <v>1.33856858846918</v>
      </c>
      <c r="DD182">
        <v>1.4344043845037799</v>
      </c>
      <c r="DE182">
        <v>1.39343249677642</v>
      </c>
      <c r="DF182">
        <v>1.4055003607645</v>
      </c>
      <c r="DG182">
        <v>1.3721160597853299</v>
      </c>
      <c r="DH182">
        <v>1.4546970608887499</v>
      </c>
      <c r="DI182">
        <v>1.35914939390178</v>
      </c>
      <c r="DJ182">
        <v>1.44926771751272</v>
      </c>
      <c r="DK182">
        <v>1.37583532711822</v>
      </c>
      <c r="DL182">
        <v>1.4741632978577099</v>
      </c>
      <c r="DM182">
        <v>1.3550780512368601</v>
      </c>
      <c r="DN182">
        <v>1.4556083590356801</v>
      </c>
      <c r="DO182">
        <v>1.41656160169448</v>
      </c>
      <c r="DP182">
        <v>1.5256946895960399</v>
      </c>
      <c r="DQ182">
        <v>1.4214137264185001</v>
      </c>
      <c r="DR182">
        <v>1.5239566365219299</v>
      </c>
      <c r="DS182">
        <v>1.3434530016386099</v>
      </c>
      <c r="DT182">
        <v>1.42480758726848</v>
      </c>
      <c r="DU182">
        <v>1.36370348153104</v>
      </c>
      <c r="DV182">
        <v>1.45210299240938</v>
      </c>
      <c r="DW182">
        <v>1.3623435722411801</v>
      </c>
      <c r="DX182">
        <v>1.45269624573378</v>
      </c>
      <c r="DY182">
        <v>1.4042123116599401</v>
      </c>
      <c r="DZ182">
        <v>1.4859028124673199</v>
      </c>
      <c r="EA182">
        <v>1.4712071965593001</v>
      </c>
      <c r="EB182">
        <v>1.5884139334843499</v>
      </c>
      <c r="EC182">
        <v>1.3712970226754799</v>
      </c>
      <c r="ED182">
        <v>1.4784825731256299</v>
      </c>
      <c r="EE182">
        <v>1.3975018484433701</v>
      </c>
      <c r="EF182">
        <v>1.5047902213412601</v>
      </c>
      <c r="EG182">
        <v>1.4173607483736099</v>
      </c>
      <c r="EH182">
        <v>1.5123605109454299</v>
      </c>
      <c r="EI182">
        <v>1.36706209131416</v>
      </c>
      <c r="EJ182">
        <v>1.4601701290434499</v>
      </c>
      <c r="EK182">
        <v>1.3939280521686499</v>
      </c>
      <c r="EL182">
        <v>1.48934026228281</v>
      </c>
      <c r="EM182">
        <v>1.4483482706675299</v>
      </c>
      <c r="EN182">
        <v>1.55775346551225</v>
      </c>
      <c r="EO182">
        <v>1.4212352735331799</v>
      </c>
      <c r="EP182">
        <v>1.5203934834169199</v>
      </c>
      <c r="EQ182">
        <v>1.3611645282305</v>
      </c>
      <c r="ER182">
        <v>1.43385296806531</v>
      </c>
      <c r="ES182">
        <v>1.3843880087142399</v>
      </c>
      <c r="ET182">
        <v>1.48726104877724</v>
      </c>
      <c r="EU182">
        <v>1.3907041779684099</v>
      </c>
      <c r="EV182">
        <v>1.50014718560104</v>
      </c>
      <c r="EW182">
        <v>1.3798564968623099</v>
      </c>
      <c r="EX182">
        <v>1.4887296973052699</v>
      </c>
      <c r="EY182">
        <v>1.4334743005855499</v>
      </c>
      <c r="EZ182">
        <v>1.540456615603</v>
      </c>
      <c r="FA182">
        <v>1.42891260467254</v>
      </c>
      <c r="FB182">
        <v>1.53793193037152</v>
      </c>
      <c r="FC182">
        <v>1.41883335312042</v>
      </c>
      <c r="FD182">
        <v>1.5103585420871399</v>
      </c>
      <c r="FE182">
        <v>1.40807606024997</v>
      </c>
      <c r="FF182">
        <v>1.49372153324722</v>
      </c>
      <c r="FG182">
        <v>1.50656766610618</v>
      </c>
      <c r="FH182">
        <v>1.60767143356585</v>
      </c>
      <c r="FI182">
        <v>1.41010298810559</v>
      </c>
      <c r="FJ182">
        <v>1.5117372594526599</v>
      </c>
    </row>
    <row r="183" spans="1:166" x14ac:dyDescent="0.45">
      <c r="A183" t="s">
        <v>101</v>
      </c>
      <c r="B183" t="s">
        <v>58</v>
      </c>
      <c r="C183" t="s">
        <v>75</v>
      </c>
      <c r="D183">
        <v>50</v>
      </c>
      <c r="E183" s="1" cm="1">
        <f t="array" ref="E183">SUMPRODUCT($G183:$FZZ183,$G$2:$FZZ$2)/SUMPRODUCT(--($G183:$FZZ183&lt;&gt;""),$G$2:$FZZ$2)</f>
        <v>1.3038147955531867</v>
      </c>
      <c r="F183" s="1" cm="1">
        <f t="array" ref="F183">SUMPRODUCT($G183:$FZZ183,$F$2:$FZY$2)/SUMPRODUCT(--($G183:$FZZ183&lt;&gt;""),$F$2:$FZY$2)</f>
        <v>1.3857403110119098</v>
      </c>
      <c r="G183">
        <v>1.30968503703606</v>
      </c>
      <c r="H183">
        <v>1.3944134667004799</v>
      </c>
      <c r="I183">
        <v>1.2716136933014199</v>
      </c>
      <c r="J183">
        <v>1.3504614325620099</v>
      </c>
      <c r="K183">
        <v>1.26749035124825</v>
      </c>
      <c r="L183">
        <v>1.36454500192787</v>
      </c>
      <c r="M183">
        <v>1.2714974486407</v>
      </c>
      <c r="N183">
        <v>1.3197505684881701</v>
      </c>
      <c r="O183">
        <v>1.2607758672295299</v>
      </c>
      <c r="P183">
        <v>1.3521429614748199</v>
      </c>
      <c r="Q183">
        <v>1.28885977808773</v>
      </c>
      <c r="R183">
        <v>1.3759361531018699</v>
      </c>
      <c r="S183">
        <v>1.24824232606716</v>
      </c>
      <c r="T183">
        <v>1.3403021159075199</v>
      </c>
      <c r="U183">
        <v>1.5015073355801201</v>
      </c>
      <c r="V183">
        <v>1.5871570340232299</v>
      </c>
      <c r="W183">
        <v>1.44532254656322</v>
      </c>
      <c r="X183">
        <v>1.55129048812147</v>
      </c>
      <c r="Y183">
        <v>1.31790842377177</v>
      </c>
      <c r="Z183">
        <v>1.3865502955956801</v>
      </c>
      <c r="AA183">
        <v>1.36880387541473</v>
      </c>
      <c r="AB183">
        <v>1.4512512351679401</v>
      </c>
      <c r="AC183">
        <v>1.33407428653377</v>
      </c>
      <c r="AD183">
        <v>1.42148852340229</v>
      </c>
      <c r="AE183">
        <v>1.31669207986022</v>
      </c>
      <c r="AF183">
        <v>1.43443571593237</v>
      </c>
      <c r="AG183">
        <v>1.23062895097153</v>
      </c>
      <c r="AH183">
        <v>1.3808372418213</v>
      </c>
      <c r="AI183">
        <v>1.33902931702789</v>
      </c>
      <c r="AJ183">
        <v>1.4408985856821199</v>
      </c>
      <c r="AK183">
        <v>1.3421663836106601</v>
      </c>
      <c r="AL183">
        <v>1.44733325706186</v>
      </c>
      <c r="AM183">
        <v>1.3003972350519699</v>
      </c>
      <c r="AN183">
        <v>1.4065334177911799</v>
      </c>
      <c r="AO183">
        <v>1.27119686574461</v>
      </c>
      <c r="AP183">
        <v>1.39032441910077</v>
      </c>
      <c r="AQ183">
        <v>1.30297716406643</v>
      </c>
      <c r="AR183">
        <v>1.40274282838449</v>
      </c>
      <c r="AS183">
        <v>1.2563459961486301</v>
      </c>
      <c r="AT183">
        <v>1.33495495993538</v>
      </c>
      <c r="AU183">
        <v>1.2954586444054099</v>
      </c>
      <c r="AV183">
        <v>1.37418481788282</v>
      </c>
      <c r="AW183">
        <v>1.26571430592496</v>
      </c>
      <c r="AX183">
        <v>1.33884613208081</v>
      </c>
      <c r="AY183">
        <v>1.3340510477552701</v>
      </c>
      <c r="AZ183">
        <v>1.4301341149572999</v>
      </c>
      <c r="BA183">
        <v>1.1907705824103001</v>
      </c>
      <c r="BB183">
        <v>1.29214452173956</v>
      </c>
      <c r="BC183">
        <v>1.2470147631295001</v>
      </c>
      <c r="BD183">
        <v>1.34883892642226</v>
      </c>
      <c r="BE183">
        <v>1.29049103640299</v>
      </c>
      <c r="BF183">
        <v>1.37342864221709</v>
      </c>
      <c r="BG183">
        <v>1.34486614035722</v>
      </c>
      <c r="BH183">
        <v>1.47701353823481</v>
      </c>
      <c r="BI183">
        <v>1.3488271554551801</v>
      </c>
      <c r="BJ183">
        <v>1.47754831805113</v>
      </c>
      <c r="BK183">
        <v>1.3474159537431301</v>
      </c>
      <c r="BL183">
        <v>1.4764963776120399</v>
      </c>
      <c r="BM183">
        <v>1.31848789330462</v>
      </c>
      <c r="BN183">
        <v>1.44836201059046</v>
      </c>
      <c r="BO183">
        <v>1.34119518722211</v>
      </c>
      <c r="BP183">
        <v>1.4275575784394201</v>
      </c>
      <c r="BQ183">
        <v>1.2173630292136099</v>
      </c>
      <c r="BR183">
        <v>1.3237805739449799</v>
      </c>
      <c r="BS183">
        <v>1.2256086981130101</v>
      </c>
      <c r="BT183">
        <v>1.2796081840796201</v>
      </c>
      <c r="BU183">
        <v>1.3557450826910999</v>
      </c>
      <c r="BV183">
        <v>1.44012091113157</v>
      </c>
      <c r="BW183">
        <v>1.31736736859365</v>
      </c>
      <c r="BX183">
        <v>1.41324985346418</v>
      </c>
      <c r="BY183">
        <v>1.3112254762381801</v>
      </c>
      <c r="BZ183">
        <v>1.4028781109130799</v>
      </c>
      <c r="CA183">
        <v>1.25512784664616</v>
      </c>
      <c r="CB183">
        <v>1.35921334700344</v>
      </c>
      <c r="CC183">
        <v>1.2880762251601101</v>
      </c>
      <c r="CD183">
        <v>1.3015306993418101</v>
      </c>
      <c r="CE183">
        <v>1.36516514548921</v>
      </c>
      <c r="CF183">
        <v>1.47413299437175</v>
      </c>
      <c r="CG183">
        <v>1.3407204696427799</v>
      </c>
      <c r="CH183">
        <v>1.45748945560909</v>
      </c>
      <c r="CI183">
        <v>1.3574300652779101</v>
      </c>
      <c r="CJ183">
        <v>1.47061576323038</v>
      </c>
      <c r="CK183">
        <v>1.31161824855794</v>
      </c>
      <c r="CL183">
        <v>1.4245243838489701</v>
      </c>
      <c r="CM183">
        <v>1.3221670610054701</v>
      </c>
      <c r="CN183">
        <v>1.3119786836831799</v>
      </c>
      <c r="CO183">
        <v>1.21872131414527</v>
      </c>
      <c r="CP183">
        <v>1.3133254123360201</v>
      </c>
      <c r="CQ183">
        <v>1.37030896013642</v>
      </c>
      <c r="CR183">
        <v>1.3746735029505599</v>
      </c>
      <c r="CS183">
        <v>1.20033810637391</v>
      </c>
      <c r="CT183">
        <v>1.28111500224636</v>
      </c>
      <c r="CU183">
        <v>1.22883751621538</v>
      </c>
      <c r="CV183">
        <v>1.3201460696905301</v>
      </c>
      <c r="CW183">
        <v>1.2071263770776901</v>
      </c>
      <c r="CX183">
        <v>1.3199108523386101</v>
      </c>
      <c r="CY183">
        <v>1.32162335201808</v>
      </c>
      <c r="CZ183">
        <v>1.41798439888675</v>
      </c>
      <c r="DA183">
        <v>1.2064672519617701</v>
      </c>
      <c r="DB183">
        <v>1.21970942428715</v>
      </c>
      <c r="DC183">
        <v>1.3023973277452401</v>
      </c>
      <c r="DD183">
        <v>1.39451668368169</v>
      </c>
      <c r="DE183">
        <v>1.3565931964370599</v>
      </c>
      <c r="DF183">
        <v>1.37714035063554</v>
      </c>
      <c r="DG183">
        <v>1.34612298124184</v>
      </c>
      <c r="DH183">
        <v>1.42092988263617</v>
      </c>
      <c r="DI183">
        <v>1.3248003806213999</v>
      </c>
      <c r="DJ183">
        <v>1.4170803855860299</v>
      </c>
      <c r="DK183">
        <v>1.34416852294915</v>
      </c>
      <c r="DL183">
        <v>1.4400764513378901</v>
      </c>
      <c r="DM183">
        <v>1.3282479385661199</v>
      </c>
      <c r="DN183">
        <v>1.4300292692138199</v>
      </c>
      <c r="DO183">
        <v>1.3960865399162801</v>
      </c>
      <c r="DP183">
        <v>1.51061576478894</v>
      </c>
      <c r="DQ183">
        <v>1.3976376373163399</v>
      </c>
      <c r="DR183">
        <v>1.4997231606229999</v>
      </c>
      <c r="DS183">
        <v>1.3114951089925</v>
      </c>
      <c r="DT183">
        <v>1.40033765330949</v>
      </c>
      <c r="DU183">
        <v>1.33421775142468</v>
      </c>
      <c r="DV183">
        <v>1.4268509332533501</v>
      </c>
      <c r="DW183">
        <v>1.3321615472127399</v>
      </c>
      <c r="DX183">
        <v>1.42850967007963</v>
      </c>
      <c r="DY183">
        <v>1.3769472938278999</v>
      </c>
      <c r="DZ183">
        <v>1.4633542825943</v>
      </c>
      <c r="EA183">
        <v>1.42530943235168</v>
      </c>
      <c r="EB183">
        <v>1.5323877999934301</v>
      </c>
      <c r="EC183">
        <v>1.3460439314132</v>
      </c>
      <c r="ED183">
        <v>1.4539952930628699</v>
      </c>
      <c r="EE183">
        <v>1.3361335284031</v>
      </c>
      <c r="EF183">
        <v>1.43009737757012</v>
      </c>
      <c r="EG183">
        <v>1.3924022983047599</v>
      </c>
      <c r="EH183">
        <v>1.4942494895294101</v>
      </c>
      <c r="EI183">
        <v>1.3420519645853799</v>
      </c>
      <c r="EJ183">
        <v>1.43513685550604</v>
      </c>
      <c r="EK183">
        <v>1.3308765313026301</v>
      </c>
      <c r="EL183">
        <v>1.4191198698662599</v>
      </c>
      <c r="EM183">
        <v>1.38392245773672</v>
      </c>
      <c r="EN183">
        <v>1.47885695156651</v>
      </c>
      <c r="EO183">
        <v>1.39387223453477</v>
      </c>
      <c r="EP183">
        <v>1.49437186515805</v>
      </c>
      <c r="EQ183">
        <v>1.3246587434191801</v>
      </c>
      <c r="ER183">
        <v>1.40351817408026</v>
      </c>
      <c r="ES183">
        <v>1.3548700534923399</v>
      </c>
      <c r="ET183">
        <v>1.4577226375919199</v>
      </c>
      <c r="EU183">
        <v>1.3622553039382601</v>
      </c>
      <c r="EV183">
        <v>1.46992157110115</v>
      </c>
      <c r="EW183">
        <v>1.3541435954226599</v>
      </c>
      <c r="EX183">
        <v>1.4676541159099299</v>
      </c>
      <c r="EY183">
        <v>1.3591855444490399</v>
      </c>
      <c r="EZ183">
        <v>1.46350624001892</v>
      </c>
      <c r="FA183">
        <v>1.3363011371585001</v>
      </c>
      <c r="FB183">
        <v>1.43461838239702</v>
      </c>
      <c r="FC183">
        <v>1.3248842455182199</v>
      </c>
      <c r="FD183">
        <v>1.4059717440341899</v>
      </c>
      <c r="FE183">
        <v>1.3158462091268399</v>
      </c>
      <c r="FF183">
        <v>1.3972963261500799</v>
      </c>
      <c r="FG183">
        <v>1.4338155726105799</v>
      </c>
      <c r="FH183">
        <v>1.53725007075432</v>
      </c>
      <c r="FI183">
        <v>1.3856130935112601</v>
      </c>
      <c r="FJ183">
        <v>1.4805386326273999</v>
      </c>
    </row>
    <row r="184" spans="1:166" x14ac:dyDescent="0.45">
      <c r="A184" t="s">
        <v>101</v>
      </c>
      <c r="B184" t="s">
        <v>58</v>
      </c>
      <c r="C184" t="s">
        <v>16</v>
      </c>
      <c r="D184">
        <v>30</v>
      </c>
      <c r="E184" s="1" cm="1">
        <f t="array" ref="E184">SUMPRODUCT($G184:$FZZ184,$G$2:$FZZ$2)/SUMPRODUCT(--($G184:$FZZ184&lt;&gt;""),$G$2:$FZZ$2)</f>
        <v>1.7058416603952713</v>
      </c>
      <c r="F184" s="1" cm="1">
        <f t="array" ref="F184">SUMPRODUCT($G184:$FZZ184,$F$2:$FZY$2)/SUMPRODUCT(--($G184:$FZZ184&lt;&gt;""),$F$2:$FZY$2)</f>
        <v>1.7351387285415167</v>
      </c>
      <c r="G184">
        <v>1.6036877970377701</v>
      </c>
      <c r="H184">
        <v>1.6564193094726001</v>
      </c>
      <c r="I184">
        <v>1.5604760799442901</v>
      </c>
      <c r="J184">
        <v>1.6061502997510699</v>
      </c>
      <c r="K184">
        <v>1.5352446159777999</v>
      </c>
      <c r="L184">
        <v>1.61266485233947</v>
      </c>
      <c r="M184">
        <v>1.7308171382578801</v>
      </c>
      <c r="N184">
        <v>1.6811965210868001</v>
      </c>
      <c r="O184">
        <v>1.6480342318311001</v>
      </c>
      <c r="P184">
        <v>1.71093546093007</v>
      </c>
      <c r="Q184">
        <v>1.7237515864339401</v>
      </c>
      <c r="R184">
        <v>1.78896815822872</v>
      </c>
      <c r="S184">
        <v>1.65061491944692</v>
      </c>
      <c r="T184">
        <v>1.7380829859599201</v>
      </c>
      <c r="U184">
        <v>1.7369138313974599</v>
      </c>
      <c r="V184">
        <v>1.83777334484857</v>
      </c>
      <c r="W184">
        <v>1.81390406616958</v>
      </c>
      <c r="X184">
        <v>1.9528420925529</v>
      </c>
      <c r="Y184">
        <v>1.7562877050732799</v>
      </c>
      <c r="Z184">
        <v>1.86702828610921</v>
      </c>
      <c r="AA184">
        <v>1.7717216835238601</v>
      </c>
      <c r="AB184">
        <v>1.84449657366421</v>
      </c>
      <c r="AC184">
        <v>1.7548023579671901</v>
      </c>
      <c r="AD184">
        <v>1.8326043309909601</v>
      </c>
      <c r="AE184">
        <v>1.68250866252488</v>
      </c>
      <c r="AF184">
        <v>1.75949250066994</v>
      </c>
      <c r="AG184">
        <v>1.66096464396344</v>
      </c>
      <c r="AH184">
        <v>1.84111438032258</v>
      </c>
      <c r="AI184">
        <v>1.7848512972714501</v>
      </c>
      <c r="AJ184">
        <v>1.87334832189338</v>
      </c>
      <c r="AK184">
        <v>1.7069498485493</v>
      </c>
      <c r="AL184">
        <v>1.73290473212609</v>
      </c>
      <c r="AM184">
        <v>1.78673039171328</v>
      </c>
      <c r="AN184">
        <v>1.7869132195614701</v>
      </c>
      <c r="AO184">
        <v>1.66731626268697</v>
      </c>
      <c r="AP184">
        <v>1.7142623568578901</v>
      </c>
      <c r="AQ184">
        <v>1.7440708354302901</v>
      </c>
      <c r="AR184">
        <v>1.8294224962254599</v>
      </c>
      <c r="AS184">
        <v>1.6753061280900701</v>
      </c>
      <c r="AT184">
        <v>1.65191232159803</v>
      </c>
      <c r="AU184">
        <v>1.6352268954671401</v>
      </c>
      <c r="AV184">
        <v>1.6964392178846599</v>
      </c>
      <c r="AW184">
        <v>1.6163417463640899</v>
      </c>
      <c r="AX184">
        <v>1.69580810367268</v>
      </c>
      <c r="AY184">
        <v>1.7424330899317699</v>
      </c>
      <c r="AZ184">
        <v>1.8316687050517</v>
      </c>
      <c r="BA184">
        <v>1.66825172673101</v>
      </c>
      <c r="BB184">
        <v>1.6701391560299701</v>
      </c>
      <c r="BC184">
        <v>1.6592399798181099</v>
      </c>
      <c r="BD184">
        <v>1.71311371178466</v>
      </c>
      <c r="BE184">
        <v>1.6707640441484399</v>
      </c>
      <c r="BF184">
        <v>1.74841758151003</v>
      </c>
      <c r="BG184">
        <v>1.74171083931944</v>
      </c>
      <c r="BH184">
        <v>1.8488454060086099</v>
      </c>
      <c r="BI184">
        <v>1.8170549947547701</v>
      </c>
      <c r="BJ184">
        <v>1.94309761561414</v>
      </c>
      <c r="BK184">
        <v>1.77102965711107</v>
      </c>
      <c r="BL184">
        <v>1.88017932915355</v>
      </c>
      <c r="BM184">
        <v>1.7245448160127099</v>
      </c>
      <c r="BN184">
        <v>1.83199936070255</v>
      </c>
      <c r="BO184">
        <v>1.7953010093347599</v>
      </c>
      <c r="BP184">
        <v>1.7979349727121301</v>
      </c>
      <c r="BQ184">
        <v>1.55245979900721</v>
      </c>
      <c r="BR184">
        <v>1.6377502058154401</v>
      </c>
      <c r="BS184">
        <v>1.6279725094200701</v>
      </c>
      <c r="BT184">
        <v>1.7278555065130901</v>
      </c>
      <c r="BU184">
        <v>1.76171503059641</v>
      </c>
      <c r="BV184">
        <v>1.84845166927323</v>
      </c>
      <c r="BW184">
        <v>1.77100079723023</v>
      </c>
      <c r="BX184">
        <v>1.81418692881657</v>
      </c>
      <c r="BY184">
        <v>1.7940291092058001</v>
      </c>
      <c r="BZ184">
        <v>1.71996948700912</v>
      </c>
      <c r="CA184">
        <v>1.8860626961195499</v>
      </c>
      <c r="CB184">
        <v>1.7727219063597099</v>
      </c>
      <c r="CC184">
        <v>1.75253377844375</v>
      </c>
      <c r="CD184">
        <v>1.6788186870507</v>
      </c>
      <c r="CE184">
        <v>1.7991482279866</v>
      </c>
      <c r="CF184">
        <v>1.9187383290853901</v>
      </c>
      <c r="CG184">
        <v>1.7308470769512001</v>
      </c>
      <c r="CH184">
        <v>1.8322840241984599</v>
      </c>
      <c r="CI184">
        <v>1.7242912015210099</v>
      </c>
      <c r="CJ184">
        <v>1.8473539230061899</v>
      </c>
      <c r="CK184">
        <v>1.68407131620346</v>
      </c>
      <c r="CL184">
        <v>1.79023387519664</v>
      </c>
      <c r="CM184">
        <v>1.8414513299453601</v>
      </c>
      <c r="CN184">
        <v>1.7336561447121399</v>
      </c>
      <c r="CO184">
        <v>1.56394169553759</v>
      </c>
      <c r="CP184">
        <v>1.6262954902134901</v>
      </c>
      <c r="CQ184">
        <v>1.7513177994605</v>
      </c>
      <c r="CR184">
        <v>1.6467577521254599</v>
      </c>
      <c r="CS184">
        <v>1.64833193175665</v>
      </c>
      <c r="CT184">
        <v>1.66367343647401</v>
      </c>
      <c r="CU184">
        <v>1.8120327532037099</v>
      </c>
      <c r="CV184">
        <v>1.6659480657763499</v>
      </c>
      <c r="CW184">
        <v>1.8074325956706601</v>
      </c>
      <c r="CX184">
        <v>1.6031388915732501</v>
      </c>
      <c r="CY184">
        <v>1.73708334966615</v>
      </c>
      <c r="CZ184">
        <v>1.83955417924294</v>
      </c>
      <c r="DA184">
        <v>1.57386786833449</v>
      </c>
      <c r="DB184">
        <v>1.56426074120115</v>
      </c>
      <c r="DC184">
        <v>1.59004352264789</v>
      </c>
      <c r="DD184">
        <v>1.6559024232980399</v>
      </c>
      <c r="DE184">
        <v>1.6341699608721401</v>
      </c>
      <c r="DF184">
        <v>1.63380125001456</v>
      </c>
      <c r="DG184">
        <v>1.6737887451098401</v>
      </c>
      <c r="DH184">
        <v>1.76388052964188</v>
      </c>
      <c r="DI184">
        <v>1.6945202929129899</v>
      </c>
      <c r="DJ184">
        <v>1.76805883083033</v>
      </c>
      <c r="DK184">
        <v>1.7987927288727501</v>
      </c>
      <c r="DL184">
        <v>1.8724940186453201</v>
      </c>
      <c r="DM184">
        <v>1.7324069994334901</v>
      </c>
      <c r="DN184">
        <v>1.8108044312960201</v>
      </c>
      <c r="DO184">
        <v>1.7937700674096799</v>
      </c>
      <c r="DP184">
        <v>1.91572948711483</v>
      </c>
      <c r="DQ184">
        <v>1.7834393882250901</v>
      </c>
      <c r="DR184">
        <v>1.88205037674228</v>
      </c>
      <c r="DS184">
        <v>1.6629425492824801</v>
      </c>
      <c r="DT184">
        <v>1.7395302646605999</v>
      </c>
      <c r="DU184">
        <v>1.6942989640772399</v>
      </c>
      <c r="DV184">
        <v>1.7846249682763</v>
      </c>
      <c r="DW184">
        <v>1.69888509670079</v>
      </c>
      <c r="DX184">
        <v>1.7764618885096699</v>
      </c>
      <c r="DY184">
        <v>1.7192411798189999</v>
      </c>
      <c r="DZ184">
        <v>1.7933806531057901</v>
      </c>
      <c r="EA184">
        <v>1.7874027381069599</v>
      </c>
      <c r="EB184">
        <v>1.8965330444203601</v>
      </c>
      <c r="EC184">
        <v>1.7281743808136201</v>
      </c>
      <c r="ED184">
        <v>1.8296350255892999</v>
      </c>
      <c r="EE184">
        <v>1.72836534679944</v>
      </c>
      <c r="EF184">
        <v>1.8368650400364901</v>
      </c>
      <c r="EG184">
        <v>1.7820789211263499</v>
      </c>
      <c r="EH184">
        <v>1.8718457666555799</v>
      </c>
      <c r="EI184">
        <v>1.7306174411202999</v>
      </c>
      <c r="EJ184">
        <v>1.7914704010184499</v>
      </c>
      <c r="EK184">
        <v>1.7148718096362301</v>
      </c>
      <c r="EL184">
        <v>1.8206630486418001</v>
      </c>
      <c r="EM184">
        <v>1.8020968060986899</v>
      </c>
      <c r="EN184">
        <v>1.8855582099545001</v>
      </c>
      <c r="EO184">
        <v>1.78762782378786</v>
      </c>
      <c r="EP184">
        <v>1.8823826742874901</v>
      </c>
      <c r="EQ184">
        <v>1.7932757479272401</v>
      </c>
      <c r="ER184">
        <v>1.7844093817975399</v>
      </c>
      <c r="ES184">
        <v>1.70765359871536</v>
      </c>
      <c r="ET184">
        <v>1.8201102576428501</v>
      </c>
      <c r="EU184">
        <v>1.7290207952227701</v>
      </c>
      <c r="EV184">
        <v>1.8262473979688301</v>
      </c>
      <c r="EW184">
        <v>1.71677740863787</v>
      </c>
      <c r="EX184">
        <v>1.8133305647840501</v>
      </c>
      <c r="EY184">
        <v>1.7604986100431701</v>
      </c>
      <c r="EZ184">
        <v>1.8778168805819999</v>
      </c>
      <c r="FA184">
        <v>1.70567779842916</v>
      </c>
      <c r="FB184">
        <v>1.7902851889601601</v>
      </c>
      <c r="FC184">
        <v>1.6928746685662199</v>
      </c>
      <c r="FD184">
        <v>1.75498634690727</v>
      </c>
      <c r="FE184">
        <v>1.67795787163376</v>
      </c>
      <c r="FF184">
        <v>1.7445300133047099</v>
      </c>
      <c r="FG184">
        <v>1.81821965471889</v>
      </c>
      <c r="FH184">
        <v>1.92446767775983</v>
      </c>
      <c r="FI184">
        <v>1.7484164974373799</v>
      </c>
      <c r="FJ184">
        <v>1.8486002320858701</v>
      </c>
    </row>
    <row r="185" spans="1:166" x14ac:dyDescent="0.45">
      <c r="A185" t="s">
        <v>101</v>
      </c>
      <c r="B185" t="s">
        <v>58</v>
      </c>
      <c r="C185" t="s">
        <v>16</v>
      </c>
      <c r="D185">
        <v>35</v>
      </c>
      <c r="E185" s="1" cm="1">
        <f t="array" ref="E185">SUMPRODUCT($G185:$FZZ185,$G$2:$FZZ$2)/SUMPRODUCT(--($G185:$FZZ185&lt;&gt;""),$G$2:$FZZ$2)</f>
        <v>1.6400323095226985</v>
      </c>
      <c r="F185" s="1" cm="1">
        <f t="array" ref="F185">SUMPRODUCT($G185:$FZZ185,$F$2:$FZY$2)/SUMPRODUCT(--($G185:$FZZ185&lt;&gt;""),$F$2:$FZY$2)</f>
        <v>1.6715999498142105</v>
      </c>
      <c r="G185">
        <v>1.5704327406026499</v>
      </c>
      <c r="H185">
        <v>1.6285508673585301</v>
      </c>
      <c r="I185">
        <v>1.53027045630998</v>
      </c>
      <c r="J185">
        <v>1.57652416818076</v>
      </c>
      <c r="K185">
        <v>1.5034084145350799</v>
      </c>
      <c r="L185">
        <v>1.5862117372245199</v>
      </c>
      <c r="M185">
        <v>1.62899719467691</v>
      </c>
      <c r="N185">
        <v>1.5981792749919901</v>
      </c>
      <c r="O185">
        <v>1.51243346271637</v>
      </c>
      <c r="P185">
        <v>1.5724349473089301</v>
      </c>
      <c r="Q185">
        <v>1.51780575765572</v>
      </c>
      <c r="R185">
        <v>1.58291080785614</v>
      </c>
      <c r="S185">
        <v>1.5400207662818901</v>
      </c>
      <c r="T185">
        <v>1.6173584193266399</v>
      </c>
      <c r="U185">
        <v>1.69983283747169</v>
      </c>
      <c r="V185">
        <v>1.7955284472558199</v>
      </c>
      <c r="W185">
        <v>1.7313188637667101</v>
      </c>
      <c r="X185">
        <v>1.8647326953844201</v>
      </c>
      <c r="Y185">
        <v>1.7259674864896399</v>
      </c>
      <c r="Z185">
        <v>1.84104729933949</v>
      </c>
      <c r="AA185">
        <v>1.7392305405817901</v>
      </c>
      <c r="AB185">
        <v>1.8112695518047499</v>
      </c>
      <c r="AC185">
        <v>1.72681470634854</v>
      </c>
      <c r="AD185">
        <v>1.7839599356917999</v>
      </c>
      <c r="AE185">
        <v>1.6267431831985</v>
      </c>
      <c r="AF185">
        <v>1.71913759752288</v>
      </c>
      <c r="AG185">
        <v>1.5260106233188599</v>
      </c>
      <c r="AH185">
        <v>1.63823812159524</v>
      </c>
      <c r="AI185">
        <v>1.5800837440297999</v>
      </c>
      <c r="AJ185">
        <v>1.6604164702106501</v>
      </c>
      <c r="AK185">
        <v>1.6723066823800601</v>
      </c>
      <c r="AL185">
        <v>1.71791294611865</v>
      </c>
      <c r="AM185">
        <v>1.7319115851913101</v>
      </c>
      <c r="AN185">
        <v>1.7413816983783701</v>
      </c>
      <c r="AO185">
        <v>1.5928255324714899</v>
      </c>
      <c r="AP185">
        <v>1.6735565888189501</v>
      </c>
      <c r="AQ185">
        <v>1.53782004906894</v>
      </c>
      <c r="AR185">
        <v>1.60347204747525</v>
      </c>
      <c r="AS185">
        <v>1.63232688061081</v>
      </c>
      <c r="AT185">
        <v>1.6105485581958101</v>
      </c>
      <c r="AU185">
        <v>1.6010975162864101</v>
      </c>
      <c r="AV185">
        <v>1.6578584302782999</v>
      </c>
      <c r="AW185">
        <v>1.57988547620395</v>
      </c>
      <c r="AX185">
        <v>1.6486528068586901</v>
      </c>
      <c r="AY185">
        <v>1.70210920544828</v>
      </c>
      <c r="AZ185">
        <v>1.7847313230989199</v>
      </c>
      <c r="BA185">
        <v>1.63034926748881</v>
      </c>
      <c r="BB185">
        <v>1.63855790970617</v>
      </c>
      <c r="BC185">
        <v>1.61001997678263</v>
      </c>
      <c r="BD185">
        <v>1.6759064413843401</v>
      </c>
      <c r="BE185">
        <v>1.6419752358142701</v>
      </c>
      <c r="BF185">
        <v>1.7091225762303901</v>
      </c>
      <c r="BG185">
        <v>1.68169282241422</v>
      </c>
      <c r="BH185">
        <v>1.8058433551481201</v>
      </c>
      <c r="BI185">
        <v>1.69064959171889</v>
      </c>
      <c r="BJ185">
        <v>1.80395553499789</v>
      </c>
      <c r="BK185">
        <v>1.7336021239153701</v>
      </c>
      <c r="BL185">
        <v>1.8481853778939099</v>
      </c>
      <c r="BM185">
        <v>1.6801073346764099</v>
      </c>
      <c r="BN185">
        <v>1.77917951219922</v>
      </c>
      <c r="BO185">
        <v>1.7280864782856</v>
      </c>
      <c r="BP185">
        <v>1.75486440356533</v>
      </c>
      <c r="BQ185">
        <v>1.5007623696299199</v>
      </c>
      <c r="BR185">
        <v>1.60187011949474</v>
      </c>
      <c r="BS185">
        <v>1.59854085034483</v>
      </c>
      <c r="BT185">
        <v>1.71360360602773</v>
      </c>
      <c r="BU185">
        <v>1.7139262705629701</v>
      </c>
      <c r="BV185">
        <v>1.79802601754058</v>
      </c>
      <c r="BW185">
        <v>1.7029516365836299</v>
      </c>
      <c r="BX185">
        <v>1.7633960123410399</v>
      </c>
      <c r="BY185">
        <v>1.7396318520940099</v>
      </c>
      <c r="BZ185">
        <v>1.6757279937942799</v>
      </c>
      <c r="CA185">
        <v>1.7830210954733201</v>
      </c>
      <c r="CB185">
        <v>1.6502780625718401</v>
      </c>
      <c r="CC185">
        <v>1.67704203890922</v>
      </c>
      <c r="CD185">
        <v>1.59780732535422</v>
      </c>
      <c r="CE185">
        <v>1.75672998171966</v>
      </c>
      <c r="CF185">
        <v>1.87656644149309</v>
      </c>
      <c r="CG185">
        <v>1.6809204819546799</v>
      </c>
      <c r="CH185">
        <v>1.7901605582884199</v>
      </c>
      <c r="CI185">
        <v>1.68181192546903</v>
      </c>
      <c r="CJ185">
        <v>1.8026320377463001</v>
      </c>
      <c r="CK185">
        <v>1.6484488725747199</v>
      </c>
      <c r="CL185">
        <v>1.7514525432616601</v>
      </c>
      <c r="CM185">
        <v>1.69058309130635</v>
      </c>
      <c r="CN185">
        <v>1.6021101000486899</v>
      </c>
      <c r="CO185">
        <v>1.52398507595274</v>
      </c>
      <c r="CP185">
        <v>1.58847087738</v>
      </c>
      <c r="CQ185">
        <v>1.6780654726417401</v>
      </c>
      <c r="CR185">
        <v>1.5975216596061499</v>
      </c>
      <c r="CS185">
        <v>1.48311484096904</v>
      </c>
      <c r="CT185">
        <v>1.49887969864181</v>
      </c>
      <c r="CU185">
        <v>1.7714699199916</v>
      </c>
      <c r="CV185">
        <v>1.6338247313682399</v>
      </c>
      <c r="CW185">
        <v>1.7822737485504401</v>
      </c>
      <c r="CX185">
        <v>1.5689897806339299</v>
      </c>
      <c r="CY185">
        <v>1.6757346504122399</v>
      </c>
      <c r="CZ185">
        <v>1.7826427815452099</v>
      </c>
      <c r="DA185">
        <v>1.5403226892497299</v>
      </c>
      <c r="DB185">
        <v>1.5185414238727799</v>
      </c>
      <c r="DC185">
        <v>1.53892142639657</v>
      </c>
      <c r="DD185">
        <v>1.6140920244299899</v>
      </c>
      <c r="DE185">
        <v>1.59165272522882</v>
      </c>
      <c r="DF185">
        <v>1.5899140628228201</v>
      </c>
      <c r="DG185">
        <v>1.64328167318687</v>
      </c>
      <c r="DH185">
        <v>1.7319941819640801</v>
      </c>
      <c r="DI185">
        <v>1.6553617971949799</v>
      </c>
      <c r="DJ185">
        <v>1.7246080013239</v>
      </c>
      <c r="DK185">
        <v>1.66537414404752</v>
      </c>
      <c r="DL185">
        <v>1.7479030883040401</v>
      </c>
      <c r="DM185">
        <v>1.68815698369736</v>
      </c>
      <c r="DN185">
        <v>1.77325014162522</v>
      </c>
      <c r="DO185">
        <v>1.68145981474944</v>
      </c>
      <c r="DP185">
        <v>1.8090507169633701</v>
      </c>
      <c r="DQ185">
        <v>1.7420338466229599</v>
      </c>
      <c r="DR185">
        <v>1.8393769910368201</v>
      </c>
      <c r="DS185">
        <v>1.6153930185212699</v>
      </c>
      <c r="DT185">
        <v>1.6914146680569999</v>
      </c>
      <c r="DU185">
        <v>1.6545693652954301</v>
      </c>
      <c r="DV185">
        <v>1.7421959716678499</v>
      </c>
      <c r="DW185">
        <v>1.6594425483503901</v>
      </c>
      <c r="DX185">
        <v>1.73341296928327</v>
      </c>
      <c r="DY185">
        <v>1.68875826256665</v>
      </c>
      <c r="DZ185">
        <v>1.7768264773875699</v>
      </c>
      <c r="EA185">
        <v>1.6886142026987001</v>
      </c>
      <c r="EB185">
        <v>1.79372270921566</v>
      </c>
      <c r="EC185">
        <v>1.57436773880234</v>
      </c>
      <c r="ED185">
        <v>1.67276513877993</v>
      </c>
      <c r="EE185">
        <v>1.6858747463306401</v>
      </c>
      <c r="EF185">
        <v>1.79585319426746</v>
      </c>
      <c r="EG185">
        <v>1.73487819934469</v>
      </c>
      <c r="EH185">
        <v>1.8337812811624401</v>
      </c>
      <c r="EI185">
        <v>1.6710259822926901</v>
      </c>
      <c r="EJ185">
        <v>1.74566286673224</v>
      </c>
      <c r="EK185">
        <v>1.60764103819079</v>
      </c>
      <c r="EL185">
        <v>1.70789007730289</v>
      </c>
      <c r="EM185">
        <v>1.6844595931161399</v>
      </c>
      <c r="EN185">
        <v>1.7696860877371801</v>
      </c>
      <c r="EO185">
        <v>1.63922586414712</v>
      </c>
      <c r="EP185">
        <v>1.7204304210894601</v>
      </c>
      <c r="EQ185">
        <v>1.7463746414047401</v>
      </c>
      <c r="ER185">
        <v>1.7562498029696401</v>
      </c>
      <c r="ES185">
        <v>1.6736660154851599</v>
      </c>
      <c r="ET185">
        <v>1.77794028904276</v>
      </c>
      <c r="EU185">
        <v>1.6837717361592901</v>
      </c>
      <c r="EV185">
        <v>1.7860236758552499</v>
      </c>
      <c r="EW185">
        <v>1.6664474898486501</v>
      </c>
      <c r="EX185">
        <v>1.77021040974529</v>
      </c>
      <c r="EY185">
        <v>1.72064825220322</v>
      </c>
      <c r="EZ185">
        <v>1.8384692730821499</v>
      </c>
      <c r="FA185">
        <v>1.6549353478425901</v>
      </c>
      <c r="FB185">
        <v>1.7445790115314601</v>
      </c>
      <c r="FC185">
        <v>1.6530927223079599</v>
      </c>
      <c r="FD185">
        <v>1.7094265701056599</v>
      </c>
      <c r="FE185">
        <v>1.62795350147128</v>
      </c>
      <c r="FF185">
        <v>1.69347680414874</v>
      </c>
      <c r="FG185">
        <v>1.70709374531772</v>
      </c>
      <c r="FH185">
        <v>1.8178034528110201</v>
      </c>
      <c r="FI185">
        <v>1.62469780485446</v>
      </c>
      <c r="FJ185">
        <v>1.71806401701963</v>
      </c>
    </row>
    <row r="186" spans="1:166" x14ac:dyDescent="0.45">
      <c r="A186" t="s">
        <v>101</v>
      </c>
      <c r="B186" t="s">
        <v>58</v>
      </c>
      <c r="C186" t="s">
        <v>16</v>
      </c>
      <c r="D186">
        <v>40</v>
      </c>
      <c r="E186" s="1" cm="1">
        <f t="array" ref="E186">SUMPRODUCT($G186:$FZZ186,$G$2:$FZZ$2)/SUMPRODUCT(--($G186:$FZZ186&lt;&gt;""),$G$2:$FZZ$2)</f>
        <v>1.5619546880834216</v>
      </c>
      <c r="F186" s="1" cm="1">
        <f t="array" ref="F186">SUMPRODUCT($G186:$FZZ186,$F$2:$FZY$2)/SUMPRODUCT(--($G186:$FZZ186&lt;&gt;""),$F$2:$FZY$2)</f>
        <v>1.6089479888685507</v>
      </c>
      <c r="G186">
        <v>1.53131844425488</v>
      </c>
      <c r="H186">
        <v>1.5868198390767401</v>
      </c>
      <c r="I186">
        <v>1.4889568342444499</v>
      </c>
      <c r="J186">
        <v>1.5404579908273699</v>
      </c>
      <c r="K186">
        <v>1.4669995844766399</v>
      </c>
      <c r="L186">
        <v>1.5494716115193501</v>
      </c>
      <c r="M186">
        <v>1.51962085159919</v>
      </c>
      <c r="N186">
        <v>1.5499902321619701</v>
      </c>
      <c r="O186">
        <v>1.47173647045301</v>
      </c>
      <c r="P186">
        <v>1.5367424686858699</v>
      </c>
      <c r="Q186">
        <v>1.48827452532639</v>
      </c>
      <c r="R186">
        <v>1.5575247232379501</v>
      </c>
      <c r="S186">
        <v>1.5125100101395399</v>
      </c>
      <c r="T186">
        <v>1.5827621590843299</v>
      </c>
      <c r="U186">
        <v>1.6775325302589299</v>
      </c>
      <c r="V186">
        <v>1.76992618634222</v>
      </c>
      <c r="W186">
        <v>1.6682705949829399</v>
      </c>
      <c r="X186">
        <v>1.78430887191716</v>
      </c>
      <c r="Y186">
        <v>1.5616771377794201</v>
      </c>
      <c r="Z186">
        <v>1.61161809924116</v>
      </c>
      <c r="AA186">
        <v>1.5610675064469699</v>
      </c>
      <c r="AB186">
        <v>1.61887256280276</v>
      </c>
      <c r="AC186">
        <v>1.57904926521092</v>
      </c>
      <c r="AD186">
        <v>1.6131790288858501</v>
      </c>
      <c r="AE186">
        <v>1.51527541621662</v>
      </c>
      <c r="AF186">
        <v>1.62172763687725</v>
      </c>
      <c r="AG186">
        <v>1.4253046678513499</v>
      </c>
      <c r="AH186">
        <v>1.5591895592390801</v>
      </c>
      <c r="AI186">
        <v>1.53958981638186</v>
      </c>
      <c r="AJ186">
        <v>1.6313806846099199</v>
      </c>
      <c r="AK186">
        <v>1.55377193869107</v>
      </c>
      <c r="AL186">
        <v>1.6334593293516599</v>
      </c>
      <c r="AM186">
        <v>1.5065624117024501</v>
      </c>
      <c r="AN186">
        <v>1.5899005157961399</v>
      </c>
      <c r="AO186">
        <v>1.5524234109941799</v>
      </c>
      <c r="AP186">
        <v>1.6563203642513</v>
      </c>
      <c r="AQ186">
        <v>1.5129356441872099</v>
      </c>
      <c r="AR186">
        <v>1.57641859587317</v>
      </c>
      <c r="AS186">
        <v>1.5950816802262899</v>
      </c>
      <c r="AT186">
        <v>1.57423087908746</v>
      </c>
      <c r="AU186">
        <v>1.4979960046455401</v>
      </c>
      <c r="AV186">
        <v>1.57417080312598</v>
      </c>
      <c r="AW186">
        <v>1.44576212438458</v>
      </c>
      <c r="AX186">
        <v>1.5031884867862599</v>
      </c>
      <c r="AY186">
        <v>1.5410038745166299</v>
      </c>
      <c r="AZ186">
        <v>1.61515227021567</v>
      </c>
      <c r="BA186">
        <v>1.5256174164679099</v>
      </c>
      <c r="BB186">
        <v>1.57233160184548</v>
      </c>
      <c r="BC186">
        <v>1.4671203488348199</v>
      </c>
      <c r="BD186">
        <v>1.5366945193060999</v>
      </c>
      <c r="BE186">
        <v>1.59984721476648</v>
      </c>
      <c r="BF186">
        <v>1.68064494245482</v>
      </c>
      <c r="BG186">
        <v>1.6434569457725201</v>
      </c>
      <c r="BH186">
        <v>1.76367825981399</v>
      </c>
      <c r="BI186">
        <v>1.62680899820725</v>
      </c>
      <c r="BJ186">
        <v>1.76748685670406</v>
      </c>
      <c r="BK186">
        <v>1.6599202389023799</v>
      </c>
      <c r="BL186">
        <v>1.80124288663563</v>
      </c>
      <c r="BM186">
        <v>1.6659607757369701</v>
      </c>
      <c r="BN186">
        <v>1.7558472583813101</v>
      </c>
      <c r="BO186">
        <v>1.6782455696735901</v>
      </c>
      <c r="BP186">
        <v>1.71639589523147</v>
      </c>
      <c r="BQ186">
        <v>1.45550245760689</v>
      </c>
      <c r="BR186">
        <v>1.5639294430560999</v>
      </c>
      <c r="BS186">
        <v>1.5735378580024499</v>
      </c>
      <c r="BT186">
        <v>1.6758045225659699</v>
      </c>
      <c r="BU186">
        <v>1.68267102540733</v>
      </c>
      <c r="BV186">
        <v>1.7627566106608199</v>
      </c>
      <c r="BW186">
        <v>1.5303446937071501</v>
      </c>
      <c r="BX186">
        <v>1.5991910845912101</v>
      </c>
      <c r="BY186">
        <v>1.60533836727376</v>
      </c>
      <c r="BZ186">
        <v>1.5769076185219899</v>
      </c>
      <c r="CA186">
        <v>1.7511697269083699</v>
      </c>
      <c r="CB186">
        <v>1.61322894336222</v>
      </c>
      <c r="CC186">
        <v>1.64816044207558</v>
      </c>
      <c r="CD186">
        <v>1.5668329508165599</v>
      </c>
      <c r="CE186">
        <v>1.5343283777674399</v>
      </c>
      <c r="CF186">
        <v>1.6364820505428399</v>
      </c>
      <c r="CG186">
        <v>1.64898790636245</v>
      </c>
      <c r="CH186">
        <v>1.7645648771515501</v>
      </c>
      <c r="CI186">
        <v>1.65707348674346</v>
      </c>
      <c r="CJ186">
        <v>1.77423238349718</v>
      </c>
      <c r="CK186">
        <v>1.60912218143681</v>
      </c>
      <c r="CL186">
        <v>1.71842475091767</v>
      </c>
      <c r="CM186">
        <v>1.6447109255910799</v>
      </c>
      <c r="CN186">
        <v>1.5659027014859199</v>
      </c>
      <c r="CO186">
        <v>1.47821540670989</v>
      </c>
      <c r="CP186">
        <v>1.56001636019069</v>
      </c>
      <c r="CQ186">
        <v>1.6380961594273</v>
      </c>
      <c r="CR186">
        <v>1.57605215853639</v>
      </c>
      <c r="CS186">
        <v>1.42977812849194</v>
      </c>
      <c r="CT186">
        <v>1.4644585114103701</v>
      </c>
      <c r="CU186">
        <v>1.5296938385284999</v>
      </c>
      <c r="CV186">
        <v>1.6025262258081401</v>
      </c>
      <c r="CW186">
        <v>1.68669066486277</v>
      </c>
      <c r="CX186">
        <v>1.5286106010823299</v>
      </c>
      <c r="CY186">
        <v>1.50604314478721</v>
      </c>
      <c r="CZ186">
        <v>1.5993989520860199</v>
      </c>
      <c r="DA186">
        <v>1.5095372024965601</v>
      </c>
      <c r="DB186">
        <v>1.4892476627042699</v>
      </c>
      <c r="DC186">
        <v>1.5052665986065501</v>
      </c>
      <c r="DD186">
        <v>1.58180377196281</v>
      </c>
      <c r="DE186">
        <v>1.5547297232867301</v>
      </c>
      <c r="DF186">
        <v>1.5624705322680199</v>
      </c>
      <c r="DG186">
        <v>1.61529491423412</v>
      </c>
      <c r="DH186">
        <v>1.7003836894372499</v>
      </c>
      <c r="DI186">
        <v>1.53427661246948</v>
      </c>
      <c r="DJ186">
        <v>1.60432956849116</v>
      </c>
      <c r="DK186">
        <v>1.62453592937876</v>
      </c>
      <c r="DL186">
        <v>1.7104199323488101</v>
      </c>
      <c r="DM186">
        <v>1.5277349405174001</v>
      </c>
      <c r="DN186">
        <v>1.6080757852331999</v>
      </c>
      <c r="DO186">
        <v>1.6585640560122299</v>
      </c>
      <c r="DP186">
        <v>1.76872257804226</v>
      </c>
      <c r="DQ186">
        <v>1.58113801044767</v>
      </c>
      <c r="DR186">
        <v>1.67523130130555</v>
      </c>
      <c r="DS186">
        <v>1.58837082278166</v>
      </c>
      <c r="DT186">
        <v>1.6628829634043301</v>
      </c>
      <c r="DU186">
        <v>1.5475509309461699</v>
      </c>
      <c r="DV186">
        <v>1.6215421175276199</v>
      </c>
      <c r="DW186">
        <v>1.6156882821387899</v>
      </c>
      <c r="DX186">
        <v>1.6943913538111399</v>
      </c>
      <c r="DY186">
        <v>1.64773875768171</v>
      </c>
      <c r="DZ186">
        <v>1.74110430873247</v>
      </c>
      <c r="EA186">
        <v>1.6521881873994499</v>
      </c>
      <c r="EB186">
        <v>1.7564102564102499</v>
      </c>
      <c r="EC186">
        <v>1.54782584332623</v>
      </c>
      <c r="ED186">
        <v>1.6396951697859401</v>
      </c>
      <c r="EE186">
        <v>1.58163827143014</v>
      </c>
      <c r="EF186">
        <v>1.6880771469473099</v>
      </c>
      <c r="EG186">
        <v>1.58996153663516</v>
      </c>
      <c r="EH186">
        <v>1.6764613704354401</v>
      </c>
      <c r="EI186">
        <v>1.54923904866616</v>
      </c>
      <c r="EJ186">
        <v>1.62142237139054</v>
      </c>
      <c r="EK186">
        <v>1.5756402320526199</v>
      </c>
      <c r="EL186">
        <v>1.6699583975124801</v>
      </c>
      <c r="EM186">
        <v>1.6463275460673401</v>
      </c>
      <c r="EN186">
        <v>1.7347038147263301</v>
      </c>
      <c r="EO186">
        <v>1.60471830164469</v>
      </c>
      <c r="EP186">
        <v>1.68696294568218</v>
      </c>
      <c r="EQ186">
        <v>1.55412818006998</v>
      </c>
      <c r="ER186">
        <v>1.5908625200970901</v>
      </c>
      <c r="ES186">
        <v>1.6341757780937001</v>
      </c>
      <c r="ET186">
        <v>1.74363563837947</v>
      </c>
      <c r="EU186">
        <v>1.5681259067684299</v>
      </c>
      <c r="EV186">
        <v>1.6591812275279101</v>
      </c>
      <c r="EW186">
        <v>1.63945413436692</v>
      </c>
      <c r="EX186">
        <v>1.7321543927648499</v>
      </c>
      <c r="EY186">
        <v>1.6229076713787101</v>
      </c>
      <c r="EZ186">
        <v>1.72375347489205</v>
      </c>
      <c r="FA186">
        <v>1.62467773847352</v>
      </c>
      <c r="FB186">
        <v>1.7072766153046699</v>
      </c>
      <c r="FC186">
        <v>1.62347144722782</v>
      </c>
      <c r="FD186">
        <v>1.67645138311765</v>
      </c>
      <c r="FE186">
        <v>1.59255518544056</v>
      </c>
      <c r="FF186">
        <v>1.65724330151207</v>
      </c>
      <c r="FG186">
        <v>1.6870827575873599</v>
      </c>
      <c r="FH186">
        <v>1.78557277706561</v>
      </c>
      <c r="FI186">
        <v>1.5886640557006</v>
      </c>
      <c r="FJ186">
        <v>1.67870612126486</v>
      </c>
    </row>
    <row r="187" spans="1:166" x14ac:dyDescent="0.45">
      <c r="A187" t="s">
        <v>101</v>
      </c>
      <c r="B187" t="s">
        <v>58</v>
      </c>
      <c r="C187" t="s">
        <v>16</v>
      </c>
      <c r="D187">
        <v>45</v>
      </c>
      <c r="E187" s="1" cm="1">
        <f t="array" ref="E187">SUMPRODUCT($G187:$FZZ187,$G$2:$FZZ$2)/SUMPRODUCT(--($G187:$FZZ187&lt;&gt;""),$G$2:$FZZ$2)</f>
        <v>1.5006515178073785</v>
      </c>
      <c r="F187" s="1" cm="1">
        <f t="array" ref="F187">SUMPRODUCT($G187:$FZZ187,$F$2:$FZY$2)/SUMPRODUCT(--($G187:$FZZ187&lt;&gt;""),$F$2:$FZY$2)</f>
        <v>1.5617116787075078</v>
      </c>
      <c r="G187">
        <v>1.48315180338775</v>
      </c>
      <c r="H187">
        <v>1.5600926148545999</v>
      </c>
      <c r="I187">
        <v>1.4416722027902</v>
      </c>
      <c r="J187">
        <v>1.5146129649343201</v>
      </c>
      <c r="K187">
        <v>1.43656530642039</v>
      </c>
      <c r="L187">
        <v>1.5197429744733799</v>
      </c>
      <c r="M187">
        <v>1.4451367888037101</v>
      </c>
      <c r="N187">
        <v>1.48457697447077</v>
      </c>
      <c r="O187">
        <v>1.4405743936516899</v>
      </c>
      <c r="P187">
        <v>1.5088321284986601</v>
      </c>
      <c r="Q187">
        <v>1.4548101933878601</v>
      </c>
      <c r="R187">
        <v>1.5304218343574401</v>
      </c>
      <c r="S187">
        <v>1.42578185660303</v>
      </c>
      <c r="T187">
        <v>1.4925049555899901</v>
      </c>
      <c r="U187">
        <v>1.6553543181259101</v>
      </c>
      <c r="V187">
        <v>1.7435159432832401</v>
      </c>
      <c r="W187">
        <v>1.64064358378362</v>
      </c>
      <c r="X187">
        <v>1.75443595858363</v>
      </c>
      <c r="Y187">
        <v>1.4565955920578</v>
      </c>
      <c r="Z187">
        <v>1.5200096315431</v>
      </c>
      <c r="AA187">
        <v>1.53341259831133</v>
      </c>
      <c r="AB187">
        <v>1.5917655470488501</v>
      </c>
      <c r="AC187">
        <v>1.5586585853706401</v>
      </c>
      <c r="AD187">
        <v>1.58662548023579</v>
      </c>
      <c r="AE187">
        <v>1.4868859729703401</v>
      </c>
      <c r="AF187">
        <v>1.58873924425102</v>
      </c>
      <c r="AG187">
        <v>1.3951039512143</v>
      </c>
      <c r="AH187">
        <v>1.5285450714209401</v>
      </c>
      <c r="AI187">
        <v>1.50794840361909</v>
      </c>
      <c r="AJ187">
        <v>1.6013291180076099</v>
      </c>
      <c r="AK187">
        <v>1.5266707616298201</v>
      </c>
      <c r="AL187">
        <v>1.6051130021004201</v>
      </c>
      <c r="AM187">
        <v>1.47782335136372</v>
      </c>
      <c r="AN187">
        <v>1.5644892916436499</v>
      </c>
      <c r="AO187">
        <v>1.4239451007016499</v>
      </c>
      <c r="AP187">
        <v>1.54522075883611</v>
      </c>
      <c r="AQ187">
        <v>1.4868048565676899</v>
      </c>
      <c r="AR187">
        <v>1.5565996686797501</v>
      </c>
      <c r="AS187">
        <v>1.4689172878295</v>
      </c>
      <c r="AT187">
        <v>1.4878976901034699</v>
      </c>
      <c r="AU187">
        <v>1.46790907869056</v>
      </c>
      <c r="AV187">
        <v>1.5291937723934499</v>
      </c>
      <c r="AW187">
        <v>1.4226327740365501</v>
      </c>
      <c r="AX187">
        <v>1.4820097193141299</v>
      </c>
      <c r="AY187">
        <v>1.51848716958666</v>
      </c>
      <c r="AZ187">
        <v>1.59531558194783</v>
      </c>
      <c r="BA187">
        <v>1.4311777012823499</v>
      </c>
      <c r="BB187">
        <v>1.5522722365478701</v>
      </c>
      <c r="BC187">
        <v>1.42111426965785</v>
      </c>
      <c r="BD187">
        <v>1.50447324054589</v>
      </c>
      <c r="BE187">
        <v>1.5635666208507599</v>
      </c>
      <c r="BF187">
        <v>1.64359452332776</v>
      </c>
      <c r="BG187">
        <v>1.6075061919801299</v>
      </c>
      <c r="BH187">
        <v>1.75305339691071</v>
      </c>
      <c r="BI187">
        <v>1.6043195264483301</v>
      </c>
      <c r="BJ187">
        <v>1.7218246734204601</v>
      </c>
      <c r="BK187">
        <v>1.5351230697738101</v>
      </c>
      <c r="BL187">
        <v>1.6395514485742799</v>
      </c>
      <c r="BM187">
        <v>1.5892429792943299</v>
      </c>
      <c r="BN187">
        <v>1.7288201176811999</v>
      </c>
      <c r="BO187">
        <v>1.6360579050508799</v>
      </c>
      <c r="BP187">
        <v>1.68743283393387</v>
      </c>
      <c r="BQ187">
        <v>1.4366770426878199</v>
      </c>
      <c r="BR187">
        <v>1.5364549081502901</v>
      </c>
      <c r="BS187">
        <v>1.40499243331715</v>
      </c>
      <c r="BT187">
        <v>1.4556043093441799</v>
      </c>
      <c r="BU187">
        <v>1.5181845133985701</v>
      </c>
      <c r="BV187">
        <v>1.5895562774806899</v>
      </c>
      <c r="BW187">
        <v>1.5014050476170699</v>
      </c>
      <c r="BX187">
        <v>1.57571896786012</v>
      </c>
      <c r="BY187">
        <v>1.5083143213027299</v>
      </c>
      <c r="BZ187">
        <v>1.5547810130453501</v>
      </c>
      <c r="CA187">
        <v>1.503812098052</v>
      </c>
      <c r="CB187">
        <v>1.5191816571907899</v>
      </c>
      <c r="CC187">
        <v>1.5884688580767901</v>
      </c>
      <c r="CD187">
        <v>1.49992729020061</v>
      </c>
      <c r="CE187">
        <v>1.5168395327047599</v>
      </c>
      <c r="CF187">
        <v>1.6183904129783799</v>
      </c>
      <c r="CG187">
        <v>1.49631296087989</v>
      </c>
      <c r="CH187">
        <v>1.5971585641346999</v>
      </c>
      <c r="CI187">
        <v>1.62097335112249</v>
      </c>
      <c r="CJ187">
        <v>1.7471136958823701</v>
      </c>
      <c r="CK187">
        <v>1.4708274777136801</v>
      </c>
      <c r="CL187">
        <v>1.57156371263765</v>
      </c>
      <c r="CM187">
        <v>1.6174073466911001</v>
      </c>
      <c r="CN187">
        <v>1.53739041499776</v>
      </c>
      <c r="CO187">
        <v>1.3690703562227899</v>
      </c>
      <c r="CP187">
        <v>1.44988673714133</v>
      </c>
      <c r="CQ187">
        <v>1.60312357280574</v>
      </c>
      <c r="CR187">
        <v>1.5427398979956799</v>
      </c>
      <c r="CS187">
        <v>1.3717096547513401</v>
      </c>
      <c r="CT187">
        <v>1.44422972801732</v>
      </c>
      <c r="CU187">
        <v>1.4063181889757801</v>
      </c>
      <c r="CV187">
        <v>1.4810551810499299</v>
      </c>
      <c r="CW187">
        <v>1.43107061751063</v>
      </c>
      <c r="CX187">
        <v>1.5001026768457599</v>
      </c>
      <c r="CY187">
        <v>1.4829446121281</v>
      </c>
      <c r="CZ187">
        <v>1.5717768805613199</v>
      </c>
      <c r="DA187">
        <v>1.4905798565249999</v>
      </c>
      <c r="DB187">
        <v>1.4601103255380301</v>
      </c>
      <c r="DC187">
        <v>1.49137517238908</v>
      </c>
      <c r="DD187">
        <v>1.5582693031003101</v>
      </c>
      <c r="DE187">
        <v>1.5279801743748</v>
      </c>
      <c r="DF187">
        <v>1.53646264312709</v>
      </c>
      <c r="DG187">
        <v>1.5196860266827099</v>
      </c>
      <c r="DH187">
        <v>1.58956515197111</v>
      </c>
      <c r="DI187">
        <v>1.5123701956890401</v>
      </c>
      <c r="DJ187">
        <v>1.58036490008688</v>
      </c>
      <c r="DK187">
        <v>1.5359843797266399</v>
      </c>
      <c r="DL187">
        <v>1.60843439760195</v>
      </c>
      <c r="DM187">
        <v>1.5054289670800001</v>
      </c>
      <c r="DN187">
        <v>1.58605306225215</v>
      </c>
      <c r="DO187">
        <v>1.56671205473464</v>
      </c>
      <c r="DP187">
        <v>1.68216585136248</v>
      </c>
      <c r="DQ187">
        <v>1.5549225250960901</v>
      </c>
      <c r="DR187">
        <v>1.65009910047263</v>
      </c>
      <c r="DS187">
        <v>1.4747902080540201</v>
      </c>
      <c r="DT187">
        <v>1.5470082923680399</v>
      </c>
      <c r="DU187">
        <v>1.5219297233694</v>
      </c>
      <c r="DV187">
        <v>1.59525182843827</v>
      </c>
      <c r="DW187">
        <v>1.5075767918088701</v>
      </c>
      <c r="DX187">
        <v>1.5902502844141</v>
      </c>
      <c r="DY187">
        <v>1.5304074069771401</v>
      </c>
      <c r="DZ187">
        <v>1.6113660389633</v>
      </c>
      <c r="EA187">
        <v>1.6107882727600999</v>
      </c>
      <c r="EB187">
        <v>1.7118913949899801</v>
      </c>
      <c r="EC187">
        <v>1.51641824498487</v>
      </c>
      <c r="ED187">
        <v>1.61151892114012</v>
      </c>
      <c r="EE187">
        <v>1.5527710919187601</v>
      </c>
      <c r="EF187">
        <v>1.66531376343071</v>
      </c>
      <c r="EG187">
        <v>1.55857353150671</v>
      </c>
      <c r="EH187">
        <v>1.6445415261883201</v>
      </c>
      <c r="EI187">
        <v>1.5234882240611001</v>
      </c>
      <c r="EJ187">
        <v>1.59399340315953</v>
      </c>
      <c r="EK187">
        <v>1.54165287114745</v>
      </c>
      <c r="EL187">
        <v>1.63959865835576</v>
      </c>
      <c r="EM187">
        <v>1.6138407462073301</v>
      </c>
      <c r="EN187">
        <v>1.7152726000091201</v>
      </c>
      <c r="EO187">
        <v>1.5753722928574201</v>
      </c>
      <c r="EP187">
        <v>1.66109685446557</v>
      </c>
      <c r="EQ187">
        <v>1.53113867784748</v>
      </c>
      <c r="ER187">
        <v>1.57792944736925</v>
      </c>
      <c r="ES187">
        <v>1.5166153562917399</v>
      </c>
      <c r="ET187">
        <v>1.60818647656258</v>
      </c>
      <c r="EU187">
        <v>1.5357871275678601</v>
      </c>
      <c r="EV187">
        <v>1.6361677074791301</v>
      </c>
      <c r="EW187">
        <v>1.5337993724621599</v>
      </c>
      <c r="EX187">
        <v>1.6251730343300099</v>
      </c>
      <c r="EY187">
        <v>1.5962027562548</v>
      </c>
      <c r="EZ187">
        <v>1.69468267581475</v>
      </c>
      <c r="FA187">
        <v>1.5875951795671199</v>
      </c>
      <c r="FB187">
        <v>1.67640945700181</v>
      </c>
      <c r="FC187">
        <v>1.57529977442716</v>
      </c>
      <c r="FD187">
        <v>1.64549447940163</v>
      </c>
      <c r="FE187">
        <v>1.5575744627128001</v>
      </c>
      <c r="FF187">
        <v>1.62835167182993</v>
      </c>
      <c r="FG187">
        <v>1.64120065926382</v>
      </c>
      <c r="FH187">
        <v>1.74721560923635</v>
      </c>
      <c r="FI187">
        <v>1.55895222899139</v>
      </c>
      <c r="FJ187">
        <v>1.6579755342810101</v>
      </c>
    </row>
    <row r="188" spans="1:166" x14ac:dyDescent="0.45">
      <c r="A188" t="s">
        <v>101</v>
      </c>
      <c r="B188" t="s">
        <v>58</v>
      </c>
      <c r="C188" t="s">
        <v>16</v>
      </c>
      <c r="D188">
        <v>50</v>
      </c>
      <c r="E188" s="1" cm="1">
        <f t="array" ref="E188">SUMPRODUCT($G188:$FZZ188,$G$2:$FZZ$2)/SUMPRODUCT(--($G188:$FZZ188&lt;&gt;""),$G$2:$FZZ$2)</f>
        <v>1.4493159275508436</v>
      </c>
      <c r="F188" s="1" cm="1">
        <f t="array" ref="F188">SUMPRODUCT($G188:$FZZ188,$F$2:$FZY$2)/SUMPRODUCT(--($G188:$FZZ188&lt;&gt;""),$F$2:$FZY$2)</f>
        <v>1.5153040057999272</v>
      </c>
      <c r="G188">
        <v>1.4643982833975</v>
      </c>
      <c r="H188">
        <v>1.53039130764138</v>
      </c>
      <c r="I188">
        <v>1.41584318496522</v>
      </c>
      <c r="J188">
        <v>1.4828257441750601</v>
      </c>
      <c r="K188">
        <v>1.4162870180771301</v>
      </c>
      <c r="L188">
        <v>1.4970969517057</v>
      </c>
      <c r="M188">
        <v>1.42989114721304</v>
      </c>
      <c r="N188">
        <v>1.43429683287619</v>
      </c>
      <c r="O188">
        <v>1.41022405375182</v>
      </c>
      <c r="P188">
        <v>1.48091939380733</v>
      </c>
      <c r="Q188">
        <v>1.42202755682889</v>
      </c>
      <c r="R188">
        <v>1.5021157688392901</v>
      </c>
      <c r="S188">
        <v>1.3820782724402201</v>
      </c>
      <c r="T188">
        <v>1.46604164827033</v>
      </c>
      <c r="U188">
        <v>1.6297951495934</v>
      </c>
      <c r="V188">
        <v>1.71838410752985</v>
      </c>
      <c r="W188">
        <v>1.5804449542669099</v>
      </c>
      <c r="X188">
        <v>1.6857246354937001</v>
      </c>
      <c r="Y188">
        <v>1.43253990642492</v>
      </c>
      <c r="Z188">
        <v>1.5006447894963699</v>
      </c>
      <c r="AA188">
        <v>1.50677795898037</v>
      </c>
      <c r="AB188">
        <v>1.5681788603517099</v>
      </c>
      <c r="AC188">
        <v>1.5062591046668701</v>
      </c>
      <c r="AD188">
        <v>1.5610814645965201</v>
      </c>
      <c r="AE188">
        <v>1.46940879511036</v>
      </c>
      <c r="AF188">
        <v>1.5705985538469101</v>
      </c>
      <c r="AG188">
        <v>1.3647080529418001</v>
      </c>
      <c r="AH188">
        <v>1.5061098649265301</v>
      </c>
      <c r="AI188">
        <v>1.4849080420407601</v>
      </c>
      <c r="AJ188">
        <v>1.5754664072619999</v>
      </c>
      <c r="AK188">
        <v>1.5084522483236</v>
      </c>
      <c r="AL188">
        <v>1.5851806023150199</v>
      </c>
      <c r="AM188">
        <v>1.44035287621446</v>
      </c>
      <c r="AN188">
        <v>1.52566515171941</v>
      </c>
      <c r="AO188">
        <v>1.3988335300547801</v>
      </c>
      <c r="AP188">
        <v>1.5165183729527201</v>
      </c>
      <c r="AQ188">
        <v>1.44223520592182</v>
      </c>
      <c r="AR188">
        <v>1.5254178199966399</v>
      </c>
      <c r="AS188">
        <v>1.40615296730026</v>
      </c>
      <c r="AT188">
        <v>1.46102721445704</v>
      </c>
      <c r="AU188">
        <v>1.4345849736534</v>
      </c>
      <c r="AV188">
        <v>1.5018477652780899</v>
      </c>
      <c r="AW188">
        <v>1.38999455322279</v>
      </c>
      <c r="AX188">
        <v>1.45535764812404</v>
      </c>
      <c r="AY188">
        <v>1.49198753002893</v>
      </c>
      <c r="AZ188">
        <v>1.56974795670127</v>
      </c>
      <c r="BA188">
        <v>1.3385397923703599</v>
      </c>
      <c r="BB188">
        <v>1.4211424345232</v>
      </c>
      <c r="BC188">
        <v>1.40284392266893</v>
      </c>
      <c r="BD188">
        <v>1.4842708474339801</v>
      </c>
      <c r="BE188">
        <v>1.40066600204106</v>
      </c>
      <c r="BF188">
        <v>1.47597466950607</v>
      </c>
      <c r="BG188">
        <v>1.4841478919581901</v>
      </c>
      <c r="BH188">
        <v>1.60580672503348</v>
      </c>
      <c r="BI188">
        <v>1.51569788709614</v>
      </c>
      <c r="BJ188">
        <v>1.62087750962128</v>
      </c>
      <c r="BK188">
        <v>1.51227269610793</v>
      </c>
      <c r="BL188">
        <v>1.61381192531253</v>
      </c>
      <c r="BM188">
        <v>1.4969843666539</v>
      </c>
      <c r="BN188">
        <v>1.58801906115805</v>
      </c>
      <c r="BO188">
        <v>1.50131066017658</v>
      </c>
      <c r="BP188">
        <v>1.5604610489495701</v>
      </c>
      <c r="BQ188">
        <v>1.34840535656003</v>
      </c>
      <c r="BR188">
        <v>1.43761965306092</v>
      </c>
      <c r="BS188">
        <v>1.32531911359859</v>
      </c>
      <c r="BT188">
        <v>1.3760831583547499</v>
      </c>
      <c r="BU188">
        <v>1.4871410352741099</v>
      </c>
      <c r="BV188">
        <v>1.5586586833110301</v>
      </c>
      <c r="BW188">
        <v>1.48245433830832</v>
      </c>
      <c r="BX188">
        <v>1.5521714629268999</v>
      </c>
      <c r="BY188">
        <v>1.46587501625836</v>
      </c>
      <c r="BZ188">
        <v>1.5314814619519099</v>
      </c>
      <c r="CA188">
        <v>1.41079317736974</v>
      </c>
      <c r="CB188">
        <v>1.49007052536738</v>
      </c>
      <c r="CC188">
        <v>1.46115083805947</v>
      </c>
      <c r="CD188">
        <v>1.4498207545380399</v>
      </c>
      <c r="CE188">
        <v>1.4863552675546901</v>
      </c>
      <c r="CF188">
        <v>1.5873583929027699</v>
      </c>
      <c r="CG188">
        <v>1.47388852512838</v>
      </c>
      <c r="CH188">
        <v>1.5752042188756199</v>
      </c>
      <c r="CI188">
        <v>1.4691292546719401</v>
      </c>
      <c r="CJ188">
        <v>1.5810064580538401</v>
      </c>
      <c r="CK188">
        <v>1.44541373885684</v>
      </c>
      <c r="CL188">
        <v>1.54873833245936</v>
      </c>
      <c r="CM188">
        <v>1.4998005877157099</v>
      </c>
      <c r="CN188">
        <v>1.4346796313197101</v>
      </c>
      <c r="CO188">
        <v>1.3398811110124</v>
      </c>
      <c r="CP188">
        <v>1.4333655355186401</v>
      </c>
      <c r="CQ188">
        <v>1.5374507020389601</v>
      </c>
      <c r="CR188">
        <v>1.52045148270718</v>
      </c>
      <c r="CS188">
        <v>1.3541131475572199</v>
      </c>
      <c r="CT188">
        <v>1.4191597451818401</v>
      </c>
      <c r="CU188">
        <v>1.3752408875158399</v>
      </c>
      <c r="CV188">
        <v>1.45141758085197</v>
      </c>
      <c r="CW188">
        <v>1.3812965065713101</v>
      </c>
      <c r="CX188">
        <v>1.4650475937379199</v>
      </c>
      <c r="CY188">
        <v>1.4505611958240201</v>
      </c>
      <c r="CZ188">
        <v>1.53934119922125</v>
      </c>
      <c r="DA188">
        <v>1.33684406805997</v>
      </c>
      <c r="DB188">
        <v>1.33312822106544</v>
      </c>
      <c r="DC188">
        <v>1.4558988411871101</v>
      </c>
      <c r="DD188">
        <v>1.53029212114699</v>
      </c>
      <c r="DE188">
        <v>1.4977268128018899</v>
      </c>
      <c r="DF188">
        <v>1.5060334022370501</v>
      </c>
      <c r="DG188">
        <v>1.4930283880027999</v>
      </c>
      <c r="DH188">
        <v>1.5552964188985801</v>
      </c>
      <c r="DI188">
        <v>1.4835546729551901</v>
      </c>
      <c r="DJ188">
        <v>1.5522940714078799</v>
      </c>
      <c r="DK188">
        <v>1.5103126804719</v>
      </c>
      <c r="DL188">
        <v>1.57832137062398</v>
      </c>
      <c r="DM188">
        <v>1.48439762069616</v>
      </c>
      <c r="DN188">
        <v>1.5653128343928899</v>
      </c>
      <c r="DO188">
        <v>1.54089128717198</v>
      </c>
      <c r="DP188">
        <v>1.66520416225393</v>
      </c>
      <c r="DQ188">
        <v>1.52391651487309</v>
      </c>
      <c r="DR188">
        <v>1.61981527992874</v>
      </c>
      <c r="DS188">
        <v>1.44335865733154</v>
      </c>
      <c r="DT188">
        <v>1.5197080291970799</v>
      </c>
      <c r="DU188">
        <v>1.4931130747756201</v>
      </c>
      <c r="DV188">
        <v>1.56127863784232</v>
      </c>
      <c r="DW188">
        <v>1.48071672354948</v>
      </c>
      <c r="DX188">
        <v>1.5645164960182001</v>
      </c>
      <c r="DY188">
        <v>1.5062905867729199</v>
      </c>
      <c r="DZ188">
        <v>1.58372927823793</v>
      </c>
      <c r="EA188">
        <v>1.5412685905643599</v>
      </c>
      <c r="EB188">
        <v>1.65747398141764</v>
      </c>
      <c r="EC188">
        <v>1.48452501027307</v>
      </c>
      <c r="ED188">
        <v>1.5833800291381801</v>
      </c>
      <c r="EE188">
        <v>1.4804536945270299</v>
      </c>
      <c r="EF188">
        <v>1.5693677537086801</v>
      </c>
      <c r="EG188">
        <v>1.5352580844294501</v>
      </c>
      <c r="EH188">
        <v>1.62619307659433</v>
      </c>
      <c r="EI188">
        <v>1.50075805798275</v>
      </c>
      <c r="EJ188">
        <v>1.57136739772003</v>
      </c>
      <c r="EK188">
        <v>1.46596225545942</v>
      </c>
      <c r="EL188">
        <v>1.54991578735226</v>
      </c>
      <c r="EM188">
        <v>1.5291163894763999</v>
      </c>
      <c r="EN188">
        <v>1.61479937308845</v>
      </c>
      <c r="EO188">
        <v>1.5393289008126201</v>
      </c>
      <c r="EP188">
        <v>1.6276585403787001</v>
      </c>
      <c r="EQ188">
        <v>1.4837016487500301</v>
      </c>
      <c r="ER188">
        <v>1.5386809999684701</v>
      </c>
      <c r="ES188">
        <v>1.4922829877980099</v>
      </c>
      <c r="ET188">
        <v>1.58289267778789</v>
      </c>
      <c r="EU188">
        <v>1.50947244475283</v>
      </c>
      <c r="EV188">
        <v>1.6079606383649701</v>
      </c>
      <c r="EW188">
        <v>1.50434892949427</v>
      </c>
      <c r="EX188">
        <v>1.5979951088962701</v>
      </c>
      <c r="EY188">
        <v>1.4958597030815599</v>
      </c>
      <c r="EZ188">
        <v>1.59457621103684</v>
      </c>
      <c r="FA188">
        <v>1.48325239322901</v>
      </c>
      <c r="FB188">
        <v>1.56795970981473</v>
      </c>
      <c r="FC188">
        <v>1.4612667695595301</v>
      </c>
      <c r="FD188">
        <v>1.5382088725315599</v>
      </c>
      <c r="FE188">
        <v>1.4502626953219799</v>
      </c>
      <c r="FF188">
        <v>1.5143098542308</v>
      </c>
      <c r="FG188">
        <v>1.57066275991809</v>
      </c>
      <c r="FH188">
        <v>1.6719996004461599</v>
      </c>
      <c r="FI188">
        <v>1.53399090997002</v>
      </c>
      <c r="FJ188">
        <v>1.62565274151436</v>
      </c>
    </row>
    <row r="189" spans="1:166" x14ac:dyDescent="0.45">
      <c r="A189" t="s">
        <v>101</v>
      </c>
      <c r="B189" t="s">
        <v>451</v>
      </c>
      <c r="C189" t="s">
        <v>75</v>
      </c>
      <c r="D189">
        <v>30</v>
      </c>
      <c r="E189" s="1" cm="1">
        <f t="array" ref="E189">SUMPRODUCT($G189:$FZZ189,$G$2:$FZZ$2)/SUMPRODUCT(--($G189:$FZZ189&lt;&gt;""),$G$2:$FZZ$2)</f>
        <v>1.5062307339186027</v>
      </c>
      <c r="F189" s="1" cm="1">
        <f t="array" ref="F189">SUMPRODUCT($G189:$FZZ189,$F$2:$FZY$2)/SUMPRODUCT(--($G189:$FZZ189&lt;&gt;""),$F$2:$FZY$2)</f>
        <v>1.5495686628608185</v>
      </c>
      <c r="G189">
        <v>1.4577782315568899</v>
      </c>
      <c r="H189">
        <v>1.52227598040991</v>
      </c>
      <c r="I189">
        <v>1.4123422204791201</v>
      </c>
      <c r="J189">
        <v>1.4752539279796999</v>
      </c>
      <c r="K189">
        <v>1.38632441517895</v>
      </c>
      <c r="L189">
        <v>1.47416829818854</v>
      </c>
      <c r="M189">
        <v>1.52300286783724</v>
      </c>
      <c r="N189">
        <v>1.52053824694657</v>
      </c>
      <c r="O189">
        <v>1.4032656247380999</v>
      </c>
      <c r="P189">
        <v>1.4711474224360199</v>
      </c>
      <c r="Q189">
        <v>1.47647051431874</v>
      </c>
      <c r="R189">
        <v>1.5549754338346999</v>
      </c>
      <c r="S189">
        <v>1.4254103776600999</v>
      </c>
      <c r="T189">
        <v>1.5067673110709801</v>
      </c>
      <c r="U189">
        <v>1.61382224033698</v>
      </c>
      <c r="V189">
        <v>1.71161321715148</v>
      </c>
      <c r="W189">
        <v>1.59541763516165</v>
      </c>
      <c r="X189">
        <v>1.70275606001147</v>
      </c>
      <c r="Y189">
        <v>1.51691061202613</v>
      </c>
      <c r="Z189">
        <v>1.58917539483281</v>
      </c>
      <c r="AA189">
        <v>1.53798854406838</v>
      </c>
      <c r="AB189">
        <v>1.6219960313953501</v>
      </c>
      <c r="AC189">
        <v>1.5274743937141</v>
      </c>
      <c r="AD189">
        <v>1.60557639617471</v>
      </c>
      <c r="AE189">
        <v>1.4953782314055499</v>
      </c>
      <c r="AF189">
        <v>1.60882951472307</v>
      </c>
      <c r="AG189">
        <v>1.43023276138316</v>
      </c>
      <c r="AH189">
        <v>1.5629203445295701</v>
      </c>
      <c r="AI189">
        <v>1.5323850504829899</v>
      </c>
      <c r="AJ189">
        <v>1.6186089755997399</v>
      </c>
      <c r="AK189">
        <v>1.5180457917589001</v>
      </c>
      <c r="AL189">
        <v>1.58710664194878</v>
      </c>
      <c r="AM189">
        <v>1.5958396507434001</v>
      </c>
      <c r="AN189">
        <v>1.58682937729573</v>
      </c>
      <c r="AO189">
        <v>1.48041946826037</v>
      </c>
      <c r="AP189">
        <v>1.55241796092769</v>
      </c>
      <c r="AQ189">
        <v>1.4843592727730199</v>
      </c>
      <c r="AR189">
        <v>1.5630360363194</v>
      </c>
      <c r="AS189">
        <v>1.4898264429559001</v>
      </c>
      <c r="AT189">
        <v>1.49787622197856</v>
      </c>
      <c r="AU189">
        <v>1.47214911701288</v>
      </c>
      <c r="AV189">
        <v>1.5552531788799899</v>
      </c>
      <c r="AW189">
        <v>1.4265746137739801</v>
      </c>
      <c r="AX189">
        <v>1.5025394714503899</v>
      </c>
      <c r="AY189">
        <v>1.51947624599852</v>
      </c>
      <c r="AZ189">
        <v>1.6089781509216401</v>
      </c>
      <c r="BA189">
        <v>1.45255367570961</v>
      </c>
      <c r="BB189">
        <v>1.4829361996778501</v>
      </c>
      <c r="BC189">
        <v>1.4715402632669199</v>
      </c>
      <c r="BD189">
        <v>1.5317946698498199</v>
      </c>
      <c r="BE189">
        <v>1.48311693674455</v>
      </c>
      <c r="BF189">
        <v>1.5579050135972901</v>
      </c>
      <c r="BG189">
        <v>1.55701839385465</v>
      </c>
      <c r="BH189">
        <v>1.6664785468918699</v>
      </c>
      <c r="BI189">
        <v>1.5644830202825399</v>
      </c>
      <c r="BJ189">
        <v>1.67578761522113</v>
      </c>
      <c r="BK189">
        <v>1.57047658588982</v>
      </c>
      <c r="BL189">
        <v>1.67253765226599</v>
      </c>
      <c r="BM189">
        <v>1.5373967976245</v>
      </c>
      <c r="BN189">
        <v>1.63999141995533</v>
      </c>
      <c r="BO189">
        <v>1.63258528773415</v>
      </c>
      <c r="BP189">
        <v>1.63659312640917</v>
      </c>
      <c r="BQ189">
        <v>1.39656129890247</v>
      </c>
      <c r="BR189">
        <v>1.4912851164988401</v>
      </c>
      <c r="BS189">
        <v>1.42201306238639</v>
      </c>
      <c r="BT189">
        <v>1.4888336916411999</v>
      </c>
      <c r="BU189">
        <v>1.5430161586088</v>
      </c>
      <c r="BV189">
        <v>1.6255221625962899</v>
      </c>
      <c r="BW189">
        <v>1.5287031156059201</v>
      </c>
      <c r="BX189">
        <v>1.5895602417699599</v>
      </c>
      <c r="BY189">
        <v>1.56684208121095</v>
      </c>
      <c r="BZ189">
        <v>1.57064683087905</v>
      </c>
      <c r="CA189">
        <v>1.5772330443967999</v>
      </c>
      <c r="CB189">
        <v>1.5385466181998899</v>
      </c>
      <c r="CC189">
        <v>1.5081909169654</v>
      </c>
      <c r="CD189">
        <v>1.4848479100674601</v>
      </c>
      <c r="CE189">
        <v>1.5644929008078701</v>
      </c>
      <c r="CF189">
        <v>1.6671419117695201</v>
      </c>
      <c r="CG189">
        <v>1.5148162449842999</v>
      </c>
      <c r="CH189">
        <v>1.62162565500208</v>
      </c>
      <c r="CI189">
        <v>1.53101939618389</v>
      </c>
      <c r="CJ189">
        <v>1.6456659099542801</v>
      </c>
      <c r="CK189">
        <v>1.48904667016255</v>
      </c>
      <c r="CL189">
        <v>1.6021164132144701</v>
      </c>
      <c r="CM189">
        <v>1.55172363170141</v>
      </c>
      <c r="CN189">
        <v>1.4970112625122001</v>
      </c>
      <c r="CO189">
        <v>1.4096784223150001</v>
      </c>
      <c r="CP189">
        <v>1.48000688460513</v>
      </c>
      <c r="CQ189">
        <v>1.5730757203182899</v>
      </c>
      <c r="CR189">
        <v>1.4936432908652799</v>
      </c>
      <c r="CS189">
        <v>1.42048740308961</v>
      </c>
      <c r="CT189">
        <v>1.44645017106915</v>
      </c>
      <c r="CU189">
        <v>1.58328146909516</v>
      </c>
      <c r="CV189">
        <v>1.5112064246668799</v>
      </c>
      <c r="CW189">
        <v>1.5963410804020099</v>
      </c>
      <c r="CX189">
        <v>1.4609314601855401</v>
      </c>
      <c r="CY189">
        <v>1.50238459226738</v>
      </c>
      <c r="CZ189">
        <v>1.59201912900317</v>
      </c>
      <c r="DA189">
        <v>1.3887260767099101</v>
      </c>
      <c r="DB189">
        <v>1.40427213632714</v>
      </c>
      <c r="DC189">
        <v>1.44371160424838</v>
      </c>
      <c r="DD189">
        <v>1.5318906381530599</v>
      </c>
      <c r="DE189">
        <v>1.4892093800889701</v>
      </c>
      <c r="DF189">
        <v>1.5056731674911401</v>
      </c>
      <c r="DG189">
        <v>1.50662052362323</v>
      </c>
      <c r="DH189">
        <v>1.60353345370649</v>
      </c>
      <c r="DI189">
        <v>1.49281163377601</v>
      </c>
      <c r="DJ189">
        <v>1.57854453684166</v>
      </c>
      <c r="DK189">
        <v>1.54200698512223</v>
      </c>
      <c r="DL189">
        <v>1.6237521656628899</v>
      </c>
      <c r="DM189">
        <v>1.51149524768678</v>
      </c>
      <c r="DN189">
        <v>1.59211934285894</v>
      </c>
      <c r="DO189">
        <v>1.5706120665019201</v>
      </c>
      <c r="DP189">
        <v>1.6737438431926299</v>
      </c>
      <c r="DQ189">
        <v>1.58592853531908</v>
      </c>
      <c r="DR189">
        <v>1.68009404514487</v>
      </c>
      <c r="DS189">
        <v>1.48689607229753</v>
      </c>
      <c r="DT189">
        <v>1.5637817170663799</v>
      </c>
      <c r="DU189">
        <v>1.49161340931638</v>
      </c>
      <c r="DV189">
        <v>1.6071684008951801</v>
      </c>
      <c r="DW189">
        <v>1.5228213879408401</v>
      </c>
      <c r="DX189">
        <v>1.59607508532423</v>
      </c>
      <c r="DY189">
        <v>1.5608322394024201</v>
      </c>
      <c r="DZ189">
        <v>1.62479525098453</v>
      </c>
      <c r="EA189">
        <v>1.57506812436389</v>
      </c>
      <c r="EB189">
        <v>1.6775009028530099</v>
      </c>
      <c r="EC189">
        <v>1.4700773282528199</v>
      </c>
      <c r="ED189">
        <v>1.5613115917665901</v>
      </c>
      <c r="EE189">
        <v>1.51861815092736</v>
      </c>
      <c r="EF189">
        <v>1.6160586467821301</v>
      </c>
      <c r="EG189">
        <v>1.5741678142361899</v>
      </c>
      <c r="EH189">
        <v>1.6612849612992</v>
      </c>
      <c r="EI189">
        <v>1.5341126092240001</v>
      </c>
      <c r="EJ189">
        <v>1.6106359585672101</v>
      </c>
      <c r="EK189">
        <v>1.5023248448903701</v>
      </c>
      <c r="EL189">
        <v>1.60729555040522</v>
      </c>
      <c r="EM189">
        <v>1.5718285427349701</v>
      </c>
      <c r="EN189">
        <v>1.6510750315738201</v>
      </c>
      <c r="EO189">
        <v>1.5150180800186599</v>
      </c>
      <c r="EP189">
        <v>1.59609627123916</v>
      </c>
      <c r="EQ189">
        <v>1.55996027867973</v>
      </c>
      <c r="ER189">
        <v>1.5812474386053399</v>
      </c>
      <c r="ES189">
        <v>1.5421239426823901</v>
      </c>
      <c r="ET189">
        <v>1.6372850845342599</v>
      </c>
      <c r="EU189">
        <v>1.53603944574107</v>
      </c>
      <c r="EV189">
        <v>1.6290607456002</v>
      </c>
      <c r="EW189">
        <v>1.54006321520856</v>
      </c>
      <c r="EX189">
        <v>1.63667404946474</v>
      </c>
      <c r="EY189">
        <v>1.5546519193233499</v>
      </c>
      <c r="EZ189">
        <v>1.65424084698645</v>
      </c>
      <c r="FA189">
        <v>1.5302376241581199</v>
      </c>
      <c r="FB189">
        <v>1.61730319563523</v>
      </c>
      <c r="FC189">
        <v>1.5244865249910899</v>
      </c>
      <c r="FD189">
        <v>1.5920099726938099</v>
      </c>
      <c r="FE189">
        <v>1.4954598867642299</v>
      </c>
      <c r="FF189">
        <v>1.5728214740072399</v>
      </c>
      <c r="FG189">
        <v>1.61211646994189</v>
      </c>
      <c r="FH189">
        <v>1.7025987647127301</v>
      </c>
      <c r="FI189">
        <v>1.5192316990619801</v>
      </c>
      <c r="FJ189">
        <v>1.60597379363697</v>
      </c>
    </row>
    <row r="190" spans="1:166" x14ac:dyDescent="0.45">
      <c r="A190" t="s">
        <v>101</v>
      </c>
      <c r="B190" t="s">
        <v>451</v>
      </c>
      <c r="C190" t="s">
        <v>75</v>
      </c>
      <c r="D190">
        <v>35</v>
      </c>
      <c r="E190" s="1" cm="1">
        <f t="array" ref="E190">SUMPRODUCT($G190:$FZZ190,$G$2:$FZZ$2)/SUMPRODUCT(--($G190:$FZZ190&lt;&gt;""),$G$2:$FZZ$2)</f>
        <v>1.4445243046214182</v>
      </c>
      <c r="F190" s="1" cm="1">
        <f t="array" ref="F190">SUMPRODUCT($G190:$FZZ190,$F$2:$FZY$2)/SUMPRODUCT(--($G190:$FZZ190&lt;&gt;""),$F$2:$FZY$2)</f>
        <v>1.4892641582243276</v>
      </c>
      <c r="G190">
        <v>1.39125494445414</v>
      </c>
      <c r="H190">
        <v>1.4544698524156601</v>
      </c>
      <c r="I190">
        <v>1.3499763880996001</v>
      </c>
      <c r="J190">
        <v>1.4119884421748501</v>
      </c>
      <c r="K190">
        <v>1.3347658282578301</v>
      </c>
      <c r="L190">
        <v>1.42331722400452</v>
      </c>
      <c r="M190">
        <v>1.4466511944112299</v>
      </c>
      <c r="N190">
        <v>1.46478811605754</v>
      </c>
      <c r="O190">
        <v>1.35431717122859</v>
      </c>
      <c r="P190">
        <v>1.4289993606673901</v>
      </c>
      <c r="Q190">
        <v>1.3748068006182299</v>
      </c>
      <c r="R190">
        <v>1.4447449768160701</v>
      </c>
      <c r="S190">
        <v>1.35522521672142</v>
      </c>
      <c r="T190">
        <v>1.43192648370821</v>
      </c>
      <c r="U190">
        <v>1.5451437579788201</v>
      </c>
      <c r="V190">
        <v>1.62869449835979</v>
      </c>
      <c r="W190">
        <v>1.5305762670933001</v>
      </c>
      <c r="X190">
        <v>1.63370664412714</v>
      </c>
      <c r="Y190">
        <v>1.46987221078168</v>
      </c>
      <c r="Z190">
        <v>1.5405371096504801</v>
      </c>
      <c r="AA190">
        <v>1.4970572876917001</v>
      </c>
      <c r="AB190">
        <v>1.5776585232613201</v>
      </c>
      <c r="AC190">
        <v>1.4958335534807099</v>
      </c>
      <c r="AD190">
        <v>1.56456859918331</v>
      </c>
      <c r="AE190">
        <v>1.4189022670597</v>
      </c>
      <c r="AF190">
        <v>1.5312804621885601</v>
      </c>
      <c r="AG190">
        <v>1.3710130995037899</v>
      </c>
      <c r="AH190">
        <v>1.5081102339266399</v>
      </c>
      <c r="AI190">
        <v>1.4205217540916599</v>
      </c>
      <c r="AJ190">
        <v>1.5051756854453799</v>
      </c>
      <c r="AK190">
        <v>1.4841212805164501</v>
      </c>
      <c r="AL190">
        <v>1.56077632504084</v>
      </c>
      <c r="AM190">
        <v>1.5299440620654301</v>
      </c>
      <c r="AN190">
        <v>1.52989419992502</v>
      </c>
      <c r="AO190">
        <v>1.4184101688897699</v>
      </c>
      <c r="AP190">
        <v>1.5326186479474999</v>
      </c>
      <c r="AQ190">
        <v>1.4141031286696799</v>
      </c>
      <c r="AR190">
        <v>1.4957169518537099</v>
      </c>
      <c r="AS190">
        <v>1.4297371920675399</v>
      </c>
      <c r="AT190">
        <v>1.4135946363471601</v>
      </c>
      <c r="AU190">
        <v>1.4262404495750101</v>
      </c>
      <c r="AV190">
        <v>1.51271839184111</v>
      </c>
      <c r="AW190">
        <v>1.37660043291268</v>
      </c>
      <c r="AX190">
        <v>1.44593543093203</v>
      </c>
      <c r="AY190">
        <v>1.4758408576053299</v>
      </c>
      <c r="AZ190">
        <v>1.5664155300213201</v>
      </c>
      <c r="BA190">
        <v>1.37726249537759</v>
      </c>
      <c r="BB190">
        <v>1.4132179614770799</v>
      </c>
      <c r="BC190">
        <v>1.40452369525356</v>
      </c>
      <c r="BD190">
        <v>1.4844205707534901</v>
      </c>
      <c r="BE190">
        <v>1.4368640093440801</v>
      </c>
      <c r="BF190">
        <v>1.5154407470549001</v>
      </c>
      <c r="BG190">
        <v>1.4919807734491199</v>
      </c>
      <c r="BH190">
        <v>1.60655423493107</v>
      </c>
      <c r="BI190">
        <v>1.4898436106500701</v>
      </c>
      <c r="BJ190">
        <v>1.6184287299298299</v>
      </c>
      <c r="BK190">
        <v>1.5061039712951401</v>
      </c>
      <c r="BL190">
        <v>1.63063450829225</v>
      </c>
      <c r="BM190">
        <v>1.50797860035918</v>
      </c>
      <c r="BN190">
        <v>1.5997976960056499</v>
      </c>
      <c r="BO190">
        <v>1.54074425269191</v>
      </c>
      <c r="BP190">
        <v>1.5728280337990099</v>
      </c>
      <c r="BQ190">
        <v>1.33439285662092</v>
      </c>
      <c r="BR190">
        <v>1.44219387084045</v>
      </c>
      <c r="BS190">
        <v>1.3656577446924101</v>
      </c>
      <c r="BT190">
        <v>1.43609238126431</v>
      </c>
      <c r="BU190">
        <v>1.49751448251196</v>
      </c>
      <c r="BV190">
        <v>1.57737261428752</v>
      </c>
      <c r="BW190">
        <v>1.46832470452536</v>
      </c>
      <c r="BX190">
        <v>1.5485358668795099</v>
      </c>
      <c r="BY190">
        <v>1.4980987969397901</v>
      </c>
      <c r="BZ190">
        <v>1.5050333545424399</v>
      </c>
      <c r="CA190">
        <v>1.5049895920713301</v>
      </c>
      <c r="CB190">
        <v>1.46220213129524</v>
      </c>
      <c r="CC190">
        <v>1.45018114223933</v>
      </c>
      <c r="CD190">
        <v>1.42125528726693</v>
      </c>
      <c r="CE190">
        <v>1.5082838104348599</v>
      </c>
      <c r="CF190">
        <v>1.6141787279767701</v>
      </c>
      <c r="CG190">
        <v>1.4765281205520899</v>
      </c>
      <c r="CH190">
        <v>1.5839605870161699</v>
      </c>
      <c r="CI190">
        <v>1.4971435178133199</v>
      </c>
      <c r="CJ190">
        <v>1.6054108911527001</v>
      </c>
      <c r="CK190">
        <v>1.4486796014682699</v>
      </c>
      <c r="CL190">
        <v>1.54897535395909</v>
      </c>
      <c r="CM190">
        <v>1.49445927462864</v>
      </c>
      <c r="CN190">
        <v>1.4484549829826601</v>
      </c>
      <c r="CO190">
        <v>1.3603054395783301</v>
      </c>
      <c r="CP190">
        <v>1.4298121909330399</v>
      </c>
      <c r="CQ190">
        <v>1.4626370387701799</v>
      </c>
      <c r="CR190">
        <v>1.43656451986654</v>
      </c>
      <c r="CS190">
        <v>1.3320699943552901</v>
      </c>
      <c r="CT190">
        <v>1.3573905330215299</v>
      </c>
      <c r="CU190">
        <v>1.5257496569461799</v>
      </c>
      <c r="CV190">
        <v>1.4541170207181999</v>
      </c>
      <c r="CW190">
        <v>1.5542888722458399</v>
      </c>
      <c r="CX190">
        <v>1.40617752222651</v>
      </c>
      <c r="CY190">
        <v>1.44596187265624</v>
      </c>
      <c r="CZ190">
        <v>1.5455764180157501</v>
      </c>
      <c r="DA190">
        <v>1.3531960738611299</v>
      </c>
      <c r="DB190">
        <v>1.3613705228808901</v>
      </c>
      <c r="DC190">
        <v>1.36976340157254</v>
      </c>
      <c r="DD190">
        <v>1.44794207726613</v>
      </c>
      <c r="DE190">
        <v>1.45107111563641</v>
      </c>
      <c r="DF190">
        <v>1.44462185417061</v>
      </c>
      <c r="DG190">
        <v>1.44156886347677</v>
      </c>
      <c r="DH190">
        <v>1.5169901695255199</v>
      </c>
      <c r="DI190">
        <v>1.4089921807124199</v>
      </c>
      <c r="DJ190">
        <v>1.4906913243142601</v>
      </c>
      <c r="DK190">
        <v>1.46683441960234</v>
      </c>
      <c r="DL190">
        <v>1.5370706487363499</v>
      </c>
      <c r="DM190">
        <v>1.4784021527034601</v>
      </c>
      <c r="DN190">
        <v>1.5522990495373501</v>
      </c>
      <c r="DO190">
        <v>1.4930825222317401</v>
      </c>
      <c r="DP190">
        <v>1.5866996150419399</v>
      </c>
      <c r="DQ190">
        <v>1.5304081976552899</v>
      </c>
      <c r="DR190">
        <v>1.6208985644474001</v>
      </c>
      <c r="DS190">
        <v>1.44145190923084</v>
      </c>
      <c r="DT190">
        <v>1.5252495158647399</v>
      </c>
      <c r="DU190">
        <v>1.4090972013935299</v>
      </c>
      <c r="DV190">
        <v>1.5104630505502601</v>
      </c>
      <c r="DW190">
        <v>1.4410125142207</v>
      </c>
      <c r="DX190">
        <v>1.5063139931740599</v>
      </c>
      <c r="DY190">
        <v>1.4705916520486499</v>
      </c>
      <c r="DZ190">
        <v>1.54907587040113</v>
      </c>
      <c r="EA190">
        <v>1.4980793854033201</v>
      </c>
      <c r="EB190">
        <v>1.6016940805673201</v>
      </c>
      <c r="EC190">
        <v>1.42472636258358</v>
      </c>
      <c r="ED190">
        <v>1.5196869513242901</v>
      </c>
      <c r="EE190">
        <v>1.4654301760347299</v>
      </c>
      <c r="EF190">
        <v>1.5698868909968999</v>
      </c>
      <c r="EG190">
        <v>1.47476138468113</v>
      </c>
      <c r="EH190">
        <v>1.55506909159979</v>
      </c>
      <c r="EI190">
        <v>1.44352757363578</v>
      </c>
      <c r="EJ190">
        <v>1.5278745442971999</v>
      </c>
      <c r="EK190">
        <v>1.4461830797357</v>
      </c>
      <c r="EL190">
        <v>1.55411922207666</v>
      </c>
      <c r="EM190">
        <v>1.4862368569211299</v>
      </c>
      <c r="EN190">
        <v>1.5700634519697501</v>
      </c>
      <c r="EO190">
        <v>1.47571834052645</v>
      </c>
      <c r="EP190">
        <v>1.5576422100392699</v>
      </c>
      <c r="EQ190">
        <v>1.5202389584187099</v>
      </c>
      <c r="ER190">
        <v>1.5429762617824101</v>
      </c>
      <c r="ES190">
        <v>1.4871996808869701</v>
      </c>
      <c r="ET190">
        <v>1.5866361190946101</v>
      </c>
      <c r="EU190">
        <v>1.4526693160074799</v>
      </c>
      <c r="EV190">
        <v>1.5416430118379201</v>
      </c>
      <c r="EW190">
        <v>1.4427948504983299</v>
      </c>
      <c r="EX190">
        <v>1.53953257659653</v>
      </c>
      <c r="EY190">
        <v>1.50353403915537</v>
      </c>
      <c r="EZ190">
        <v>1.60770686697817</v>
      </c>
      <c r="FA190">
        <v>1.4822231548653899</v>
      </c>
      <c r="FB190">
        <v>1.57296600515618</v>
      </c>
      <c r="FC190">
        <v>1.4854564881871</v>
      </c>
      <c r="FD190">
        <v>1.5438382998931499</v>
      </c>
      <c r="FE190">
        <v>1.4503695215157599</v>
      </c>
      <c r="FF190">
        <v>1.5278962037855299</v>
      </c>
      <c r="FG190">
        <v>1.5365009073201501</v>
      </c>
      <c r="FH190">
        <v>1.6266502405647001</v>
      </c>
      <c r="FI190">
        <v>1.4754013151532701</v>
      </c>
      <c r="FJ190">
        <v>1.5587829997098901</v>
      </c>
    </row>
    <row r="191" spans="1:166" x14ac:dyDescent="0.45">
      <c r="A191" t="s">
        <v>101</v>
      </c>
      <c r="B191" t="s">
        <v>451</v>
      </c>
      <c r="C191" t="s">
        <v>75</v>
      </c>
      <c r="D191">
        <v>40</v>
      </c>
      <c r="E191" s="1" cm="1">
        <f t="array" ref="E191">SUMPRODUCT($G191:$FZZ191,$G$2:$FZZ$2)/SUMPRODUCT(--($G191:$FZZ191&lt;&gt;""),$G$2:$FZZ$2)</f>
        <v>1.377426240859501</v>
      </c>
      <c r="F191" s="1" cm="1">
        <f t="array" ref="F191">SUMPRODUCT($G191:$FZZ191,$F$2:$FZY$2)/SUMPRODUCT(--($G191:$FZZ191&lt;&gt;""),$F$2:$FZY$2)</f>
        <v>1.4308969228299728</v>
      </c>
      <c r="G191">
        <v>1.3547952559588701</v>
      </c>
      <c r="H191">
        <v>1.4176379918517299</v>
      </c>
      <c r="I191">
        <v>1.31637225161481</v>
      </c>
      <c r="J191">
        <v>1.37437108302584</v>
      </c>
      <c r="K191">
        <v>1.29137358544245</v>
      </c>
      <c r="L191">
        <v>1.37392422501151</v>
      </c>
      <c r="M191">
        <v>1.31824241429698</v>
      </c>
      <c r="N191">
        <v>1.35481632557376</v>
      </c>
      <c r="O191">
        <v>1.3096668526398201</v>
      </c>
      <c r="P191">
        <v>1.3798497688106199</v>
      </c>
      <c r="Q191">
        <v>1.33049974240082</v>
      </c>
      <c r="R191">
        <v>1.4030359005290201</v>
      </c>
      <c r="S191">
        <v>1.3206137319322599</v>
      </c>
      <c r="T191">
        <v>1.38914855199335</v>
      </c>
      <c r="U191">
        <v>1.51565600070384</v>
      </c>
      <c r="V191">
        <v>1.59005499665136</v>
      </c>
      <c r="W191">
        <v>1.48207202583994</v>
      </c>
      <c r="X191">
        <v>1.57913484468862</v>
      </c>
      <c r="Y191">
        <v>1.4136727612707101</v>
      </c>
      <c r="Z191">
        <v>1.4811620718698399</v>
      </c>
      <c r="AA191">
        <v>1.4156639379162399</v>
      </c>
      <c r="AB191">
        <v>1.49802292793046</v>
      </c>
      <c r="AC191">
        <v>1.4009714160634601</v>
      </c>
      <c r="AD191">
        <v>1.4517046955550299</v>
      </c>
      <c r="AE191">
        <v>1.36472477101795</v>
      </c>
      <c r="AF191">
        <v>1.48491532901211</v>
      </c>
      <c r="AG191">
        <v>1.2880220623221701</v>
      </c>
      <c r="AH191">
        <v>1.4317971276254799</v>
      </c>
      <c r="AI191">
        <v>1.3790864919324799</v>
      </c>
      <c r="AJ191">
        <v>1.46858937135729</v>
      </c>
      <c r="AK191">
        <v>1.3939006523431801</v>
      </c>
      <c r="AL191">
        <v>1.4984988220501501</v>
      </c>
      <c r="AM191">
        <v>1.3517478526961499</v>
      </c>
      <c r="AN191">
        <v>1.4374054696921199</v>
      </c>
      <c r="AO191">
        <v>1.3615340535725899</v>
      </c>
      <c r="AP191">
        <v>1.4755556732077799</v>
      </c>
      <c r="AQ191">
        <v>1.3495127180842099</v>
      </c>
      <c r="AR191">
        <v>1.4177610195437</v>
      </c>
      <c r="AS191">
        <v>1.3913986222316399</v>
      </c>
      <c r="AT191">
        <v>1.3769544746758999</v>
      </c>
      <c r="AU191">
        <v>1.35354406779466</v>
      </c>
      <c r="AV191">
        <v>1.4421138848331601</v>
      </c>
      <c r="AW191">
        <v>1.2967078829720999</v>
      </c>
      <c r="AX191">
        <v>1.3562457557580201</v>
      </c>
      <c r="AY191">
        <v>1.37672589078694</v>
      </c>
      <c r="AZ191">
        <v>1.4572481231323999</v>
      </c>
      <c r="BA191">
        <v>1.33546853167679</v>
      </c>
      <c r="BB191">
        <v>1.3616952366297701</v>
      </c>
      <c r="BC191">
        <v>1.31681659508661</v>
      </c>
      <c r="BD191">
        <v>1.39302781572135</v>
      </c>
      <c r="BE191">
        <v>1.39665170275898</v>
      </c>
      <c r="BF191">
        <v>1.47305169332051</v>
      </c>
      <c r="BG191">
        <v>1.46249140150651</v>
      </c>
      <c r="BH191">
        <v>1.5744113093349199</v>
      </c>
      <c r="BI191">
        <v>1.43333121710397</v>
      </c>
      <c r="BJ191">
        <v>1.54404629100572</v>
      </c>
      <c r="BK191">
        <v>1.4587462957178801</v>
      </c>
      <c r="BL191">
        <v>1.5714174164108199</v>
      </c>
      <c r="BM191">
        <v>1.4549106035052</v>
      </c>
      <c r="BN191">
        <v>1.56314324048098</v>
      </c>
      <c r="BO191">
        <v>1.4591967465284299</v>
      </c>
      <c r="BP191">
        <v>1.5193164338242999</v>
      </c>
      <c r="BQ191">
        <v>1.26642261095766</v>
      </c>
      <c r="BR191">
        <v>1.3679005850517001</v>
      </c>
      <c r="BS191">
        <v>1.3278271140550999</v>
      </c>
      <c r="BT191">
        <v>1.39071548066297</v>
      </c>
      <c r="BU191">
        <v>1.46019328839689</v>
      </c>
      <c r="BV191">
        <v>1.53398233392366</v>
      </c>
      <c r="BW191">
        <v>1.36446237846008</v>
      </c>
      <c r="BX191">
        <v>1.4388724186608399</v>
      </c>
      <c r="BY191">
        <v>1.4179025951275299</v>
      </c>
      <c r="BZ191">
        <v>1.4505974288938299</v>
      </c>
      <c r="CA191">
        <v>1.45553173641532</v>
      </c>
      <c r="CB191">
        <v>1.41100444278746</v>
      </c>
      <c r="CC191">
        <v>1.4034824832609301</v>
      </c>
      <c r="CD191">
        <v>1.3680190689352101</v>
      </c>
      <c r="CE191">
        <v>1.4265176284046299</v>
      </c>
      <c r="CF191">
        <v>1.53443714250145</v>
      </c>
      <c r="CG191">
        <v>1.43919883148934</v>
      </c>
      <c r="CH191">
        <v>1.5451986412146199</v>
      </c>
      <c r="CI191">
        <v>1.4614397844746101</v>
      </c>
      <c r="CJ191">
        <v>1.56857851242702</v>
      </c>
      <c r="CK191">
        <v>1.36932564237021</v>
      </c>
      <c r="CL191">
        <v>1.4684803356056599</v>
      </c>
      <c r="CM191">
        <v>1.4388097900421</v>
      </c>
      <c r="CN191">
        <v>1.4037303554432199</v>
      </c>
      <c r="CO191">
        <v>1.2816303189126701</v>
      </c>
      <c r="CP191">
        <v>1.3531783927037899</v>
      </c>
      <c r="CQ191">
        <v>1.4087394345442299</v>
      </c>
      <c r="CR191">
        <v>1.3917784612061801</v>
      </c>
      <c r="CS191">
        <v>1.26875136797723</v>
      </c>
      <c r="CT191">
        <v>1.31014203923646</v>
      </c>
      <c r="CU191">
        <v>1.30549036075014</v>
      </c>
      <c r="CV191">
        <v>1.3736624650385001</v>
      </c>
      <c r="CW191">
        <v>1.50407989466563</v>
      </c>
      <c r="CX191">
        <v>1.3767817452647799</v>
      </c>
      <c r="CY191">
        <v>1.36627075901898</v>
      </c>
      <c r="CZ191">
        <v>1.4677380999046099</v>
      </c>
      <c r="DA191">
        <v>1.31674306580685</v>
      </c>
      <c r="DB191">
        <v>1.3192033771009699</v>
      </c>
      <c r="DC191">
        <v>1.3274729998388</v>
      </c>
      <c r="DD191">
        <v>1.4032686762308999</v>
      </c>
      <c r="DE191">
        <v>1.3933382000341099</v>
      </c>
      <c r="DF191">
        <v>1.3882302832398601</v>
      </c>
      <c r="DG191">
        <v>1.39550105326512</v>
      </c>
      <c r="DH191">
        <v>1.47329220583809</v>
      </c>
      <c r="DI191">
        <v>1.3668755947209399</v>
      </c>
      <c r="DJ191">
        <v>1.4483265069711599</v>
      </c>
      <c r="DK191">
        <v>1.4212111211946199</v>
      </c>
      <c r="DL191">
        <v>1.50695762175838</v>
      </c>
      <c r="DM191">
        <v>1.3643072952728601</v>
      </c>
      <c r="DN191">
        <v>1.44836973626235</v>
      </c>
      <c r="DO191">
        <v>1.4253030073797599</v>
      </c>
      <c r="DP191">
        <v>1.5308218602383701</v>
      </c>
      <c r="DQ191">
        <v>1.43307307757119</v>
      </c>
      <c r="DR191">
        <v>1.51813899744023</v>
      </c>
      <c r="DS191">
        <v>1.3580018868861401</v>
      </c>
      <c r="DT191">
        <v>1.42818412036347</v>
      </c>
      <c r="DU191">
        <v>1.3784232748079199</v>
      </c>
      <c r="DV191">
        <v>1.4661998477262701</v>
      </c>
      <c r="DW191">
        <v>1.39501706484641</v>
      </c>
      <c r="DX191">
        <v>1.47136518771331</v>
      </c>
      <c r="DY191">
        <v>1.42775990055877</v>
      </c>
      <c r="DZ191">
        <v>1.4893182002997101</v>
      </c>
      <c r="EA191">
        <v>1.45837026822942</v>
      </c>
      <c r="EB191">
        <v>1.55374437768803</v>
      </c>
      <c r="EC191">
        <v>1.3851936941985099</v>
      </c>
      <c r="ED191">
        <v>1.4797620381784899</v>
      </c>
      <c r="EE191">
        <v>1.39690405399027</v>
      </c>
      <c r="EF191">
        <v>1.48372583258609</v>
      </c>
      <c r="EG191">
        <v>1.4290327176029201</v>
      </c>
      <c r="EH191">
        <v>1.5183247067762</v>
      </c>
      <c r="EI191">
        <v>1.4003819223424501</v>
      </c>
      <c r="EJ191">
        <v>1.47571321104102</v>
      </c>
      <c r="EK191">
        <v>1.39099140599133</v>
      </c>
      <c r="EL191">
        <v>1.47946506974534</v>
      </c>
      <c r="EM191">
        <v>1.4475874556825199</v>
      </c>
      <c r="EN191">
        <v>1.5321140005173499</v>
      </c>
      <c r="EO191">
        <v>1.43029472374509</v>
      </c>
      <c r="EP191">
        <v>1.51357945487771</v>
      </c>
      <c r="EQ191">
        <v>1.38160051700766</v>
      </c>
      <c r="ER191">
        <v>1.43415245421014</v>
      </c>
      <c r="ES191">
        <v>1.41069437767845</v>
      </c>
      <c r="ET191">
        <v>1.5015699951928401</v>
      </c>
      <c r="EU191">
        <v>1.4163670388359699</v>
      </c>
      <c r="EV191">
        <v>1.5058663975272799</v>
      </c>
      <c r="EW191">
        <v>1.4140365448504899</v>
      </c>
      <c r="EX191">
        <v>1.50921696197858</v>
      </c>
      <c r="EY191">
        <v>1.4351156325782199</v>
      </c>
      <c r="EZ191">
        <v>1.5245312592417299</v>
      </c>
      <c r="FA191">
        <v>1.39794552031496</v>
      </c>
      <c r="FB191">
        <v>1.4843515798309199</v>
      </c>
      <c r="FC191">
        <v>1.39591000831057</v>
      </c>
      <c r="FD191">
        <v>1.4587043412877401</v>
      </c>
      <c r="FE191">
        <v>1.40911518777131</v>
      </c>
      <c r="FF191">
        <v>1.4798535509997901</v>
      </c>
      <c r="FG191">
        <v>1.4694258078478999</v>
      </c>
      <c r="FH191">
        <v>1.5824329498726399</v>
      </c>
      <c r="FI191">
        <v>1.43350498017599</v>
      </c>
      <c r="FJ191">
        <v>1.51840972826612</v>
      </c>
    </row>
    <row r="192" spans="1:166" x14ac:dyDescent="0.45">
      <c r="A192" t="s">
        <v>101</v>
      </c>
      <c r="B192" t="s">
        <v>451</v>
      </c>
      <c r="C192" t="s">
        <v>75</v>
      </c>
      <c r="D192">
        <v>45</v>
      </c>
      <c r="E192" s="1" cm="1">
        <f t="array" ref="E192">SUMPRODUCT($G192:$FZZ192,$G$2:$FZZ$2)/SUMPRODUCT(--($G192:$FZZ192&lt;&gt;""),$G$2:$FZZ$2)</f>
        <v>1.3247214203792796</v>
      </c>
      <c r="F192" s="1" cm="1">
        <f t="array" ref="F192">SUMPRODUCT($G192:$FZZ192,$F$2:$FZY$2)/SUMPRODUCT(--($G192:$FZZ192&lt;&gt;""),$F$2:$FZY$2)</f>
        <v>1.389459598730056</v>
      </c>
      <c r="G192">
        <v>1.3115458973793099</v>
      </c>
      <c r="H192">
        <v>1.38354637165168</v>
      </c>
      <c r="I192">
        <v>1.2733713791751</v>
      </c>
      <c r="J192">
        <v>1.34541568950751</v>
      </c>
      <c r="K192">
        <v>1.26733874137601</v>
      </c>
      <c r="L192">
        <v>1.3500147866418599</v>
      </c>
      <c r="M192">
        <v>1.2838096131154699</v>
      </c>
      <c r="N192">
        <v>1.3196114744746801</v>
      </c>
      <c r="O192">
        <v>1.2567722563173001</v>
      </c>
      <c r="P192">
        <v>1.3221039071123899</v>
      </c>
      <c r="Q192">
        <v>1.29547882032143</v>
      </c>
      <c r="R192">
        <v>1.3635415488621601</v>
      </c>
      <c r="S192">
        <v>1.2774551865463699</v>
      </c>
      <c r="T192">
        <v>1.3564340457406201</v>
      </c>
      <c r="U192">
        <v>1.4810959110716799</v>
      </c>
      <c r="V192">
        <v>1.55575166578985</v>
      </c>
      <c r="W192">
        <v>1.42955897002445</v>
      </c>
      <c r="X192">
        <v>1.5208138376550799</v>
      </c>
      <c r="Y192">
        <v>1.3456222823130199</v>
      </c>
      <c r="Z192">
        <v>1.4218484905880799</v>
      </c>
      <c r="AA192">
        <v>1.36238501891915</v>
      </c>
      <c r="AB192">
        <v>1.4281738795118699</v>
      </c>
      <c r="AC192">
        <v>1.38361310921071</v>
      </c>
      <c r="AD192">
        <v>1.4213904005675999</v>
      </c>
      <c r="AE192">
        <v>1.3223383726740401</v>
      </c>
      <c r="AF192">
        <v>1.40531722803884</v>
      </c>
      <c r="AG192">
        <v>1.2619162758178599</v>
      </c>
      <c r="AH192">
        <v>1.4110894242627201</v>
      </c>
      <c r="AI192">
        <v>1.33975392953391</v>
      </c>
      <c r="AJ192">
        <v>1.43238687028608</v>
      </c>
      <c r="AK192">
        <v>1.36295628201041</v>
      </c>
      <c r="AL192">
        <v>1.46920058247703</v>
      </c>
      <c r="AM192">
        <v>1.31223118304391</v>
      </c>
      <c r="AN192">
        <v>1.40277713654654</v>
      </c>
      <c r="AO192">
        <v>1.26909002575545</v>
      </c>
      <c r="AP192">
        <v>1.34915383824825</v>
      </c>
      <c r="AQ192">
        <v>1.32411979953028</v>
      </c>
      <c r="AR192">
        <v>1.39244149471565</v>
      </c>
      <c r="AS192">
        <v>1.30294319085746</v>
      </c>
      <c r="AT192">
        <v>1.3192608085405599</v>
      </c>
      <c r="AU192">
        <v>1.3232733417498399</v>
      </c>
      <c r="AV192">
        <v>1.40029706689519</v>
      </c>
      <c r="AW192">
        <v>1.26836165185897</v>
      </c>
      <c r="AX192">
        <v>1.3265997255390101</v>
      </c>
      <c r="AY192">
        <v>1.3451781573886801</v>
      </c>
      <c r="AZ192">
        <v>1.42698809113958</v>
      </c>
      <c r="BA192">
        <v>1.2537891291021399</v>
      </c>
      <c r="BB192">
        <v>1.33169491399229</v>
      </c>
      <c r="BC192">
        <v>1.26861594122641</v>
      </c>
      <c r="BD192">
        <v>1.3540956506401101</v>
      </c>
      <c r="BE192">
        <v>1.35406208153658</v>
      </c>
      <c r="BF192">
        <v>1.4279225337572701</v>
      </c>
      <c r="BG192">
        <v>1.41949999893517</v>
      </c>
      <c r="BH192">
        <v>1.5333706733339101</v>
      </c>
      <c r="BI192">
        <v>1.38475166048425</v>
      </c>
      <c r="BJ192">
        <v>1.49654601136112</v>
      </c>
      <c r="BK192">
        <v>1.37118049471687</v>
      </c>
      <c r="BL192">
        <v>1.47970548576565</v>
      </c>
      <c r="BM192">
        <v>1.40150823726347</v>
      </c>
      <c r="BN192">
        <v>1.52306938480238</v>
      </c>
      <c r="BO192">
        <v>1.3836251764755401</v>
      </c>
      <c r="BP192">
        <v>1.44113407927176</v>
      </c>
      <c r="BQ192">
        <v>1.2363711205615699</v>
      </c>
      <c r="BR192">
        <v>1.3355814712516001</v>
      </c>
      <c r="BS192">
        <v>1.2933135761414201</v>
      </c>
      <c r="BT192">
        <v>1.35179925604337</v>
      </c>
      <c r="BU192">
        <v>1.3909470378498201</v>
      </c>
      <c r="BV192">
        <v>1.47365069106641</v>
      </c>
      <c r="BW192">
        <v>1.3307393509452701</v>
      </c>
      <c r="BX192">
        <v>1.40903942237559</v>
      </c>
      <c r="BY192">
        <v>1.32907042009264</v>
      </c>
      <c r="BZ192">
        <v>1.3740184929347801</v>
      </c>
      <c r="CA192">
        <v>1.3453537142324501</v>
      </c>
      <c r="CB192">
        <v>1.3848106378351499</v>
      </c>
      <c r="CC192">
        <v>1.3572200830788399</v>
      </c>
      <c r="CD192">
        <v>1.3151179479397801</v>
      </c>
      <c r="CE192">
        <v>1.3855644300007199</v>
      </c>
      <c r="CF192">
        <v>1.49369099021772</v>
      </c>
      <c r="CG192">
        <v>1.36189692706322</v>
      </c>
      <c r="CH192">
        <v>1.45288368804645</v>
      </c>
      <c r="CI192">
        <v>1.4226474166867</v>
      </c>
      <c r="CJ192">
        <v>1.5309588347241001</v>
      </c>
      <c r="CK192">
        <v>1.3237399056109</v>
      </c>
      <c r="CL192">
        <v>1.42509910854745</v>
      </c>
      <c r="CM192">
        <v>1.36956846202969</v>
      </c>
      <c r="CN192">
        <v>1.3357540108783601</v>
      </c>
      <c r="CO192">
        <v>1.23931405643895</v>
      </c>
      <c r="CP192">
        <v>1.32222728080305</v>
      </c>
      <c r="CQ192">
        <v>1.3692650694839701</v>
      </c>
      <c r="CR192">
        <v>1.352738300663</v>
      </c>
      <c r="CS192">
        <v>1.2143001140461001</v>
      </c>
      <c r="CT192">
        <v>1.28088460608015</v>
      </c>
      <c r="CU192">
        <v>1.2447117223176101</v>
      </c>
      <c r="CV192">
        <v>1.3317424134492</v>
      </c>
      <c r="CW192">
        <v>1.2595580063780401</v>
      </c>
      <c r="CX192">
        <v>1.33858293873212</v>
      </c>
      <c r="CY192">
        <v>1.33422967870069</v>
      </c>
      <c r="CZ192">
        <v>1.41574484209426</v>
      </c>
      <c r="DA192">
        <v>1.2816947660114399</v>
      </c>
      <c r="DB192">
        <v>1.2895594747882799</v>
      </c>
      <c r="DC192">
        <v>1.30510271703114</v>
      </c>
      <c r="DD192">
        <v>1.3794091308007801</v>
      </c>
      <c r="DE192">
        <v>1.37462188595603</v>
      </c>
      <c r="DF192">
        <v>1.36653673493821</v>
      </c>
      <c r="DG192">
        <v>1.36835439863577</v>
      </c>
      <c r="DH192">
        <v>1.4441393319289699</v>
      </c>
      <c r="DI192">
        <v>1.34722394605105</v>
      </c>
      <c r="DJ192">
        <v>1.4203901369409599</v>
      </c>
      <c r="DK192">
        <v>1.37583532711822</v>
      </c>
      <c r="DL192">
        <v>1.45818551824656</v>
      </c>
      <c r="DM192">
        <v>1.33276420973122</v>
      </c>
      <c r="DN192">
        <v>1.41854975766349</v>
      </c>
      <c r="DO192">
        <v>1.3895136752567701</v>
      </c>
      <c r="DP192">
        <v>1.4817523156319801</v>
      </c>
      <c r="DQ192">
        <v>1.3943396377817501</v>
      </c>
      <c r="DR192">
        <v>1.48746198473772</v>
      </c>
      <c r="DS192">
        <v>1.3309201052683799</v>
      </c>
      <c r="DT192">
        <v>1.40043696310641</v>
      </c>
      <c r="DU192">
        <v>1.3223473225203599</v>
      </c>
      <c r="DV192">
        <v>1.40185266363657</v>
      </c>
      <c r="DW192">
        <v>1.3478839590443601</v>
      </c>
      <c r="DX192">
        <v>1.4338111490329899</v>
      </c>
      <c r="DY192">
        <v>1.3795378771157301</v>
      </c>
      <c r="DZ192">
        <v>1.4739373380885401</v>
      </c>
      <c r="EA192">
        <v>1.3946780918611901</v>
      </c>
      <c r="EB192">
        <v>1.48433960405791</v>
      </c>
      <c r="EC192">
        <v>1.3459972356083501</v>
      </c>
      <c r="ED192">
        <v>1.44311517053307</v>
      </c>
      <c r="EE192">
        <v>1.3601239636918501</v>
      </c>
      <c r="EF192">
        <v>1.4510201834284999</v>
      </c>
      <c r="EG192">
        <v>1.3921648701267799</v>
      </c>
      <c r="EH192">
        <v>1.47806638491856</v>
      </c>
      <c r="EI192">
        <v>1.3633470285284399</v>
      </c>
      <c r="EJ192">
        <v>1.4460852959898101</v>
      </c>
      <c r="EK192">
        <v>1.3637410569047099</v>
      </c>
      <c r="EL192">
        <v>1.44552089481336</v>
      </c>
      <c r="EM192">
        <v>1.40726426147689</v>
      </c>
      <c r="EN192">
        <v>1.4953514204415701</v>
      </c>
      <c r="EO192">
        <v>1.35876200474357</v>
      </c>
      <c r="EP192">
        <v>1.43733232240755</v>
      </c>
      <c r="EQ192">
        <v>1.34604047791683</v>
      </c>
      <c r="ER192">
        <v>1.40306106364868</v>
      </c>
      <c r="ES192">
        <v>1.3748453017766</v>
      </c>
      <c r="ET192">
        <v>1.4661811784680501</v>
      </c>
      <c r="EU192">
        <v>1.3779831367354201</v>
      </c>
      <c r="EV192">
        <v>1.4685653609201199</v>
      </c>
      <c r="EW192">
        <v>1.3734772978959</v>
      </c>
      <c r="EX192">
        <v>1.46771179401993</v>
      </c>
      <c r="EY192">
        <v>1.39307683208138</v>
      </c>
      <c r="EZ192">
        <v>1.4950760040219999</v>
      </c>
      <c r="FA192">
        <v>1.3606331314827</v>
      </c>
      <c r="FB192">
        <v>1.4495073645502301</v>
      </c>
      <c r="FC192">
        <v>1.3490541770548801</v>
      </c>
      <c r="FD192">
        <v>1.42352289366417</v>
      </c>
      <c r="FE192">
        <v>1.3500111681929801</v>
      </c>
      <c r="FF192">
        <v>1.4138155402977499</v>
      </c>
      <c r="FG192">
        <v>1.42349376529542</v>
      </c>
      <c r="FH192">
        <v>1.50803269682188</v>
      </c>
      <c r="FI192">
        <v>1.36325065274151</v>
      </c>
      <c r="FJ192">
        <v>1.44842133255971</v>
      </c>
    </row>
    <row r="193" spans="1:166" x14ac:dyDescent="0.45">
      <c r="A193" t="s">
        <v>101</v>
      </c>
      <c r="B193" t="s">
        <v>451</v>
      </c>
      <c r="C193" t="s">
        <v>75</v>
      </c>
      <c r="D193">
        <v>50</v>
      </c>
      <c r="E193" s="1" cm="1">
        <f t="array" ref="E193">SUMPRODUCT($G193:$FZZ193,$G$2:$FZZ$2)/SUMPRODUCT(--($G193:$FZZ193&lt;&gt;""),$G$2:$FZZ$2)</f>
        <v>1.2776374618737041</v>
      </c>
      <c r="F193" s="1" cm="1">
        <f t="array" ref="F193">SUMPRODUCT($G193:$FZZ193,$F$2:$FZY$2)/SUMPRODUCT(--($G193:$FZZ193&lt;&gt;""),$F$2:$FZY$2)</f>
        <v>1.3448809405635707</v>
      </c>
      <c r="G193">
        <v>1.2761944911946701</v>
      </c>
      <c r="H193">
        <v>1.3464411457629999</v>
      </c>
      <c r="I193">
        <v>1.2409278276251201</v>
      </c>
      <c r="J193">
        <v>1.30721563668088</v>
      </c>
      <c r="K193">
        <v>1.2012349653543299</v>
      </c>
      <c r="L193">
        <v>1.27544144676996</v>
      </c>
      <c r="M193">
        <v>1.2458072532058</v>
      </c>
      <c r="N193">
        <v>1.2639863719123801</v>
      </c>
      <c r="O193">
        <v>1.2215371279838501</v>
      </c>
      <c r="P193">
        <v>1.28820012307751</v>
      </c>
      <c r="Q193">
        <v>1.2477130219524699</v>
      </c>
      <c r="R193">
        <v>1.33051073748759</v>
      </c>
      <c r="S193">
        <v>1.22675744556463</v>
      </c>
      <c r="T193">
        <v>1.29934808490425</v>
      </c>
      <c r="U193">
        <v>1.4501232621650599</v>
      </c>
      <c r="V193">
        <v>1.51953611051759</v>
      </c>
      <c r="W193">
        <v>1.38088568237389</v>
      </c>
      <c r="X193">
        <v>1.4676487457361</v>
      </c>
      <c r="Y193">
        <v>1.31790842377177</v>
      </c>
      <c r="Z193">
        <v>1.3865502955956801</v>
      </c>
      <c r="AA193">
        <v>1.3457425869839399</v>
      </c>
      <c r="AB193">
        <v>1.4102653502253399</v>
      </c>
      <c r="AC193">
        <v>1.31740850045664</v>
      </c>
      <c r="AD193">
        <v>1.3850226814706299</v>
      </c>
      <c r="AE193">
        <v>1.29226966928522</v>
      </c>
      <c r="AF193">
        <v>1.37721214731148</v>
      </c>
      <c r="AG193">
        <v>1.23062895097153</v>
      </c>
      <c r="AH193">
        <v>1.3795593361882199</v>
      </c>
      <c r="AI193">
        <v>1.30761786120196</v>
      </c>
      <c r="AJ193">
        <v>1.3984078377264999</v>
      </c>
      <c r="AK193">
        <v>1.3104122768920701</v>
      </c>
      <c r="AL193">
        <v>1.37480464693161</v>
      </c>
      <c r="AM193">
        <v>1.2783821766855701</v>
      </c>
      <c r="AN193">
        <v>1.3691534331930399</v>
      </c>
      <c r="AO193">
        <v>1.21392133841175</v>
      </c>
      <c r="AP193">
        <v>1.3007969554371399</v>
      </c>
      <c r="AQ193">
        <v>1.27003386596208</v>
      </c>
      <c r="AR193">
        <v>1.3523147856903199</v>
      </c>
      <c r="AS193">
        <v>1.2388090872514901</v>
      </c>
      <c r="AT193">
        <v>1.29217534451887</v>
      </c>
      <c r="AU193">
        <v>1.25500079838164</v>
      </c>
      <c r="AV193">
        <v>1.3039950098275599</v>
      </c>
      <c r="AW193">
        <v>1.24446480108652</v>
      </c>
      <c r="AX193">
        <v>1.3051486192066</v>
      </c>
      <c r="AY193">
        <v>1.3155134733130001</v>
      </c>
      <c r="AZ193">
        <v>1.3938197940818899</v>
      </c>
      <c r="BA193">
        <v>1.1879661181002099</v>
      </c>
      <c r="BB193">
        <v>1.2861037552521599</v>
      </c>
      <c r="BC193">
        <v>1.23477847101725</v>
      </c>
      <c r="BD193">
        <v>1.3246698908455401</v>
      </c>
      <c r="BE193">
        <v>1.29049103640299</v>
      </c>
      <c r="BF193">
        <v>1.37342864221709</v>
      </c>
      <c r="BG193">
        <v>1.34120312889328</v>
      </c>
      <c r="BH193">
        <v>1.45200496636205</v>
      </c>
      <c r="BI193">
        <v>1.3488271554551801</v>
      </c>
      <c r="BJ193">
        <v>1.46068499321295</v>
      </c>
      <c r="BK193">
        <v>1.3366878194824201</v>
      </c>
      <c r="BL193">
        <v>1.44086480227322</v>
      </c>
      <c r="BM193">
        <v>1.31848789330462</v>
      </c>
      <c r="BN193">
        <v>1.4277026089224001</v>
      </c>
      <c r="BO193">
        <v>1.34119518722211</v>
      </c>
      <c r="BP193">
        <v>1.41053163916808</v>
      </c>
      <c r="BQ193">
        <v>1.20986842425748</v>
      </c>
      <c r="BR193">
        <v>1.3069085789722299</v>
      </c>
      <c r="BS193">
        <v>1.2256086981130101</v>
      </c>
      <c r="BT193">
        <v>1.2796081840796201</v>
      </c>
      <c r="BU193">
        <v>1.33208992098736</v>
      </c>
      <c r="BV193">
        <v>1.40512444842531</v>
      </c>
      <c r="BW193">
        <v>1.30151888380227</v>
      </c>
      <c r="BX193">
        <v>1.3750167267573401</v>
      </c>
      <c r="BY193">
        <v>1.28132180776581</v>
      </c>
      <c r="BZ193">
        <v>1.3418204912778999</v>
      </c>
      <c r="CA193">
        <v>1.2420356044365699</v>
      </c>
      <c r="CB193">
        <v>1.3213315935004799</v>
      </c>
      <c r="CC193">
        <v>1.2741602018171101</v>
      </c>
      <c r="CD193">
        <v>1.2745711702484099</v>
      </c>
      <c r="CE193">
        <v>1.33378193326038</v>
      </c>
      <c r="CF193">
        <v>1.42836662888293</v>
      </c>
      <c r="CG193">
        <v>1.3212359649073699</v>
      </c>
      <c r="CH193">
        <v>1.4245215616704601</v>
      </c>
      <c r="CI193">
        <v>1.3377971411320499</v>
      </c>
      <c r="CJ193">
        <v>1.43961563660187</v>
      </c>
      <c r="CK193">
        <v>1.2962475091767101</v>
      </c>
      <c r="CL193">
        <v>1.3973193497640199</v>
      </c>
      <c r="CM193">
        <v>1.3221670610054701</v>
      </c>
      <c r="CN193">
        <v>1.29943406059686</v>
      </c>
      <c r="CO193">
        <v>1.2075986053122501</v>
      </c>
      <c r="CP193">
        <v>1.2946388913564799</v>
      </c>
      <c r="CQ193">
        <v>1.3198984906330999</v>
      </c>
      <c r="CR193">
        <v>1.3291517713519501</v>
      </c>
      <c r="CS193">
        <v>1.1815377792113499</v>
      </c>
      <c r="CT193">
        <v>1.25025055583075</v>
      </c>
      <c r="CU193">
        <v>1.2206342183996799</v>
      </c>
      <c r="CV193">
        <v>1.30340204407585</v>
      </c>
      <c r="CW193">
        <v>1.1612056677618801</v>
      </c>
      <c r="CX193">
        <v>1.25042580691921</v>
      </c>
      <c r="CY193">
        <v>1.2984568748121701</v>
      </c>
      <c r="CZ193">
        <v>1.3794154155723599</v>
      </c>
      <c r="DA193">
        <v>1.2046316007562199</v>
      </c>
      <c r="DB193">
        <v>1.20788646310827</v>
      </c>
      <c r="DC193">
        <v>1.25897945659377</v>
      </c>
      <c r="DD193">
        <v>1.33881754517937</v>
      </c>
      <c r="DE193">
        <v>1.337032449734</v>
      </c>
      <c r="DF193">
        <v>1.3346019247130501</v>
      </c>
      <c r="DG193">
        <v>1.3014344467850301</v>
      </c>
      <c r="DH193">
        <v>1.36958320794462</v>
      </c>
      <c r="DI193">
        <v>1.27372678002565</v>
      </c>
      <c r="DJ193">
        <v>1.3496648876753099</v>
      </c>
      <c r="DK193">
        <v>1.32781948684101</v>
      </c>
      <c r="DL193">
        <v>1.3981382174188</v>
      </c>
      <c r="DM193">
        <v>1.3022361049915001</v>
      </c>
      <c r="DN193">
        <v>1.3839459935796501</v>
      </c>
      <c r="DO193">
        <v>1.3561114193016901</v>
      </c>
      <c r="DP193">
        <v>1.4697665036058201</v>
      </c>
      <c r="DQ193">
        <v>1.3667359433803199</v>
      </c>
      <c r="DR193">
        <v>1.45727445615104</v>
      </c>
      <c r="DS193">
        <v>1.29886290282536</v>
      </c>
      <c r="DT193">
        <v>1.3710809871393801</v>
      </c>
      <c r="DU193">
        <v>1.3038899014835099</v>
      </c>
      <c r="DV193">
        <v>1.37319751747687</v>
      </c>
      <c r="DW193">
        <v>1.28519908987485</v>
      </c>
      <c r="DX193">
        <v>1.3697269624573301</v>
      </c>
      <c r="DY193">
        <v>1.32352086987837</v>
      </c>
      <c r="DZ193">
        <v>1.3945005285719201</v>
      </c>
      <c r="EA193">
        <v>1.37928034406907</v>
      </c>
      <c r="EB193">
        <v>1.48020289569585</v>
      </c>
      <c r="EC193">
        <v>1.2776158989876301</v>
      </c>
      <c r="ED193">
        <v>1.3703350890955901</v>
      </c>
      <c r="EE193">
        <v>1.31703556876995</v>
      </c>
      <c r="EF193">
        <v>1.3991221860399199</v>
      </c>
      <c r="EG193">
        <v>1.3667030723206199</v>
      </c>
      <c r="EH193">
        <v>1.4500403627902501</v>
      </c>
      <c r="EI193">
        <v>1.30500549736705</v>
      </c>
      <c r="EJ193">
        <v>1.3784850413749199</v>
      </c>
      <c r="EK193">
        <v>1.3036549728648099</v>
      </c>
      <c r="EL193">
        <v>1.38138972461744</v>
      </c>
      <c r="EM193">
        <v>1.34770766445015</v>
      </c>
      <c r="EN193">
        <v>1.4369056132929501</v>
      </c>
      <c r="EO193">
        <v>1.3239142268361901</v>
      </c>
      <c r="EP193">
        <v>1.4084626151872099</v>
      </c>
      <c r="EQ193">
        <v>1.3042542794993801</v>
      </c>
      <c r="ER193">
        <v>1.36907726742536</v>
      </c>
      <c r="ES193">
        <v>1.3409702263452301</v>
      </c>
      <c r="ET193">
        <v>1.4300457190782501</v>
      </c>
      <c r="EU193">
        <v>1.3041800710696101</v>
      </c>
      <c r="EV193">
        <v>1.3956454088605701</v>
      </c>
      <c r="EW193">
        <v>1.3173564968623099</v>
      </c>
      <c r="EX193">
        <v>1.40465808416389</v>
      </c>
      <c r="EY193">
        <v>1.33419589519134</v>
      </c>
      <c r="EZ193">
        <v>1.4386348849588899</v>
      </c>
      <c r="FA193">
        <v>1.3229410236425001</v>
      </c>
      <c r="FB193">
        <v>1.4094969722405399</v>
      </c>
      <c r="FC193">
        <v>1.30913372116031</v>
      </c>
      <c r="FD193">
        <v>1.38807432031342</v>
      </c>
      <c r="FE193">
        <v>1.30637752376882</v>
      </c>
      <c r="FF193">
        <v>1.3813209544434799</v>
      </c>
      <c r="FG193">
        <v>1.3935938202340701</v>
      </c>
      <c r="FH193">
        <v>1.4892703148151201</v>
      </c>
      <c r="FI193">
        <v>1.33150807465428</v>
      </c>
      <c r="FJ193">
        <v>1.4174402862392399</v>
      </c>
    </row>
    <row r="194" spans="1:166" x14ac:dyDescent="0.45">
      <c r="A194" t="s">
        <v>101</v>
      </c>
      <c r="B194" t="s">
        <v>451</v>
      </c>
      <c r="C194" t="s">
        <v>16</v>
      </c>
      <c r="D194">
        <v>30</v>
      </c>
      <c r="E194" s="1" cm="1">
        <f t="array" ref="E194">SUMPRODUCT($G194:$FZZ194,$G$2:$FZZ$2)/SUMPRODUCT(--($G194:$FZZ194&lt;&gt;""),$G$2:$FZZ$2)</f>
        <v>1.6914435125158573</v>
      </c>
      <c r="F194" s="1" cm="1">
        <f t="array" ref="F194">SUMPRODUCT($G194:$FZZ194,$F$2:$FZY$2)/SUMPRODUCT(--($G194:$FZZ194&lt;&gt;""),$F$2:$FZY$2)</f>
        <v>1.7119220358028879</v>
      </c>
      <c r="G194">
        <v>1.6036877970377701</v>
      </c>
      <c r="H194">
        <v>1.6564193094726001</v>
      </c>
      <c r="I194">
        <v>1.5604760799442901</v>
      </c>
      <c r="J194">
        <v>1.6061502997510699</v>
      </c>
      <c r="K194">
        <v>1.5352446159777999</v>
      </c>
      <c r="L194">
        <v>1.61266485233947</v>
      </c>
      <c r="M194">
        <v>1.70126825608927</v>
      </c>
      <c r="N194">
        <v>1.6811965210868001</v>
      </c>
      <c r="O194">
        <v>1.60003160745457</v>
      </c>
      <c r="P194">
        <v>1.63442387033281</v>
      </c>
      <c r="Q194">
        <v>1.67330769907389</v>
      </c>
      <c r="R194">
        <v>1.7329638984179601</v>
      </c>
      <c r="S194">
        <v>1.6368184350992701</v>
      </c>
      <c r="T194">
        <v>1.68202924939939</v>
      </c>
      <c r="U194">
        <v>1.7369138313974599</v>
      </c>
      <c r="V194">
        <v>1.83777334484857</v>
      </c>
      <c r="W194">
        <v>1.77082138436924</v>
      </c>
      <c r="X194">
        <v>1.88686569867479</v>
      </c>
      <c r="Y194">
        <v>1.6898089005130099</v>
      </c>
      <c r="Z194">
        <v>1.74125202000459</v>
      </c>
      <c r="AA194">
        <v>1.72503193361022</v>
      </c>
      <c r="AB194">
        <v>1.79064887489255</v>
      </c>
      <c r="AC194">
        <v>1.7392800803097599</v>
      </c>
      <c r="AD194">
        <v>1.80467517567761</v>
      </c>
      <c r="AE194">
        <v>1.68250866252488</v>
      </c>
      <c r="AF194">
        <v>1.75949250066994</v>
      </c>
      <c r="AG194">
        <v>1.6203280216739</v>
      </c>
      <c r="AH194">
        <v>1.7209349297443199</v>
      </c>
      <c r="AI194">
        <v>1.74342927004389</v>
      </c>
      <c r="AJ194">
        <v>1.8111755762571899</v>
      </c>
      <c r="AK194">
        <v>1.7069498485493</v>
      </c>
      <c r="AL194">
        <v>1.73290473212609</v>
      </c>
      <c r="AM194">
        <v>1.7796665884877501</v>
      </c>
      <c r="AN194">
        <v>1.75338554699691</v>
      </c>
      <c r="AO194">
        <v>1.6639816005755199</v>
      </c>
      <c r="AP194">
        <v>1.7142623568578901</v>
      </c>
      <c r="AQ194">
        <v>1.6775040366549201</v>
      </c>
      <c r="AR194">
        <v>1.7426173775373199</v>
      </c>
      <c r="AS194">
        <v>1.6753061280900701</v>
      </c>
      <c r="AT194">
        <v>1.65191232159803</v>
      </c>
      <c r="AU194">
        <v>1.6352268954671401</v>
      </c>
      <c r="AV194">
        <v>1.6964392178846599</v>
      </c>
      <c r="AW194">
        <v>1.6005743874144001</v>
      </c>
      <c r="AX194">
        <v>1.6607771914436</v>
      </c>
      <c r="AY194">
        <v>1.7308780145432201</v>
      </c>
      <c r="AZ194">
        <v>1.80254040472245</v>
      </c>
      <c r="BA194">
        <v>1.6494444430656501</v>
      </c>
      <c r="BB194">
        <v>1.63185449545701</v>
      </c>
      <c r="BC194">
        <v>1.6592399798181099</v>
      </c>
      <c r="BD194">
        <v>1.6932846014693299</v>
      </c>
      <c r="BE194">
        <v>1.6555754812144901</v>
      </c>
      <c r="BF194">
        <v>1.7137267798889799</v>
      </c>
      <c r="BG194">
        <v>1.72347457933933</v>
      </c>
      <c r="BH194">
        <v>1.84484377895003</v>
      </c>
      <c r="BI194">
        <v>1.77059469068284</v>
      </c>
      <c r="BJ194">
        <v>1.8684733219056899</v>
      </c>
      <c r="BK194">
        <v>1.76332970205763</v>
      </c>
      <c r="BL194">
        <v>1.8482596539876699</v>
      </c>
      <c r="BM194">
        <v>1.7245448160127099</v>
      </c>
      <c r="BN194">
        <v>1.8307859573268901</v>
      </c>
      <c r="BO194">
        <v>1.7953010093347599</v>
      </c>
      <c r="BP194">
        <v>1.7939840276460699</v>
      </c>
      <c r="BQ194">
        <v>1.55245979900721</v>
      </c>
      <c r="BR194">
        <v>1.6377502058154401</v>
      </c>
      <c r="BS194">
        <v>1.5691954820733101</v>
      </c>
      <c r="BT194">
        <v>1.62198782464595</v>
      </c>
      <c r="BU194">
        <v>1.73471394980023</v>
      </c>
      <c r="BV194">
        <v>1.80559315945429</v>
      </c>
      <c r="BW194">
        <v>1.7681699702405</v>
      </c>
      <c r="BX194">
        <v>1.7852585909568</v>
      </c>
      <c r="BY194">
        <v>1.7940291092058001</v>
      </c>
      <c r="BZ194">
        <v>1.71996948700912</v>
      </c>
      <c r="CA194">
        <v>1.7992046478391801</v>
      </c>
      <c r="CB194">
        <v>1.7244881473886899</v>
      </c>
      <c r="CC194">
        <v>1.7185688182444601</v>
      </c>
      <c r="CD194">
        <v>1.66630627896537</v>
      </c>
      <c r="CE194">
        <v>1.73627041795797</v>
      </c>
      <c r="CF194">
        <v>1.8362068626615899</v>
      </c>
      <c r="CG194">
        <v>1.7206505903180001</v>
      </c>
      <c r="CH194">
        <v>1.8043472177918001</v>
      </c>
      <c r="CI194">
        <v>1.71543271163018</v>
      </c>
      <c r="CJ194">
        <v>1.8213124952973101</v>
      </c>
      <c r="CK194">
        <v>1.68407131620346</v>
      </c>
      <c r="CL194">
        <v>1.77344310435238</v>
      </c>
      <c r="CM194">
        <v>1.75427513022967</v>
      </c>
      <c r="CN194">
        <v>1.6595212637111201</v>
      </c>
      <c r="CO194">
        <v>1.56394169553759</v>
      </c>
      <c r="CP194">
        <v>1.6262954902134901</v>
      </c>
      <c r="CQ194">
        <v>1.7513177994605</v>
      </c>
      <c r="CR194">
        <v>1.6467577521254599</v>
      </c>
      <c r="CS194">
        <v>1.6441214418192001</v>
      </c>
      <c r="CT194">
        <v>1.63793242480445</v>
      </c>
      <c r="CU194">
        <v>1.8120327532037099</v>
      </c>
      <c r="CV194">
        <v>1.6659480657763499</v>
      </c>
      <c r="CW194">
        <v>1.8074325956706601</v>
      </c>
      <c r="CX194">
        <v>1.6031388915732501</v>
      </c>
      <c r="CY194">
        <v>1.7138829001868401</v>
      </c>
      <c r="CZ194">
        <v>1.7894424627284899</v>
      </c>
      <c r="DA194">
        <v>1.57386786833449</v>
      </c>
      <c r="DB194">
        <v>1.56426074120115</v>
      </c>
      <c r="DC194">
        <v>1.59004352264789</v>
      </c>
      <c r="DD194">
        <v>1.6559024232980399</v>
      </c>
      <c r="DE194">
        <v>1.6341699608721401</v>
      </c>
      <c r="DF194">
        <v>1.63380125001456</v>
      </c>
      <c r="DG194">
        <v>1.6737887451098401</v>
      </c>
      <c r="DH194">
        <v>1.76388052964188</v>
      </c>
      <c r="DI194">
        <v>1.69351702453353</v>
      </c>
      <c r="DJ194">
        <v>1.7577055148731899</v>
      </c>
      <c r="DK194">
        <v>1.75883452960426</v>
      </c>
      <c r="DL194">
        <v>1.8122817149300099</v>
      </c>
      <c r="DM194">
        <v>1.70881066280606</v>
      </c>
      <c r="DN194">
        <v>1.77846667086296</v>
      </c>
      <c r="DO194">
        <v>1.7695462874241401</v>
      </c>
      <c r="DP194">
        <v>1.8775866996150401</v>
      </c>
      <c r="DQ194">
        <v>1.75953490984665</v>
      </c>
      <c r="DR194">
        <v>1.8441033212700899</v>
      </c>
      <c r="DS194">
        <v>1.6629425492824801</v>
      </c>
      <c r="DT194">
        <v>1.7395302646605999</v>
      </c>
      <c r="DU194">
        <v>1.6942989640772399</v>
      </c>
      <c r="DV194">
        <v>1.7846249682763</v>
      </c>
      <c r="DW194">
        <v>1.69888509670079</v>
      </c>
      <c r="DX194">
        <v>1.7764618885096699</v>
      </c>
      <c r="DY194">
        <v>1.7192411798189999</v>
      </c>
      <c r="DZ194">
        <v>1.78987232955007</v>
      </c>
      <c r="EA194">
        <v>1.76105584556288</v>
      </c>
      <c r="EB194">
        <v>1.86600019698611</v>
      </c>
      <c r="EC194">
        <v>1.6252474877656899</v>
      </c>
      <c r="ED194">
        <v>1.72057230378422</v>
      </c>
      <c r="EE194">
        <v>1.7167712806959501</v>
      </c>
      <c r="EF194">
        <v>1.7902842669938801</v>
      </c>
      <c r="EG194">
        <v>1.76922930813428</v>
      </c>
      <c r="EH194">
        <v>1.8456336958070101</v>
      </c>
      <c r="EI194">
        <v>1.7306174411202999</v>
      </c>
      <c r="EJ194">
        <v>1.7914704010184499</v>
      </c>
      <c r="EK194">
        <v>1.6974966530870701</v>
      </c>
      <c r="EL194">
        <v>1.77898858450775</v>
      </c>
      <c r="EM194">
        <v>1.7781159177711101</v>
      </c>
      <c r="EN194">
        <v>1.8393158751654699</v>
      </c>
      <c r="EO194">
        <v>1.68872234534779</v>
      </c>
      <c r="EP194">
        <v>1.77000466581126</v>
      </c>
      <c r="EQ194">
        <v>1.77303678950852</v>
      </c>
      <c r="ER194">
        <v>1.76440685980895</v>
      </c>
      <c r="ES194">
        <v>1.70765359871536</v>
      </c>
      <c r="ET194">
        <v>1.8157019975248201</v>
      </c>
      <c r="EU194">
        <v>1.7205365966483701</v>
      </c>
      <c r="EV194">
        <v>1.8111713871191499</v>
      </c>
      <c r="EW194">
        <v>1.71677740863787</v>
      </c>
      <c r="EX194">
        <v>1.8133305647840501</v>
      </c>
      <c r="EY194">
        <v>1.7358342698290601</v>
      </c>
      <c r="EZ194">
        <v>1.82399302064233</v>
      </c>
      <c r="FA194">
        <v>1.70567779842916</v>
      </c>
      <c r="FB194">
        <v>1.7902851889601601</v>
      </c>
      <c r="FC194">
        <v>1.6928746685662199</v>
      </c>
      <c r="FD194">
        <v>1.75498634690727</v>
      </c>
      <c r="FE194">
        <v>1.67795787163376</v>
      </c>
      <c r="FF194">
        <v>1.7445300133047099</v>
      </c>
      <c r="FG194">
        <v>1.77954617343965</v>
      </c>
      <c r="FH194">
        <v>1.89032247323821</v>
      </c>
      <c r="FI194">
        <v>1.69313896141572</v>
      </c>
      <c r="FJ194">
        <v>1.7814887341649699</v>
      </c>
    </row>
    <row r="195" spans="1:166" x14ac:dyDescent="0.45">
      <c r="A195" t="s">
        <v>101</v>
      </c>
      <c r="B195" t="s">
        <v>451</v>
      </c>
      <c r="C195" t="s">
        <v>16</v>
      </c>
      <c r="D195">
        <v>35</v>
      </c>
      <c r="E195" s="1" cm="1">
        <f t="array" ref="E195">SUMPRODUCT($G195:$FZZ195,$G$2:$FZZ$2)/SUMPRODUCT(--($G195:$FZZ195&lt;&gt;""),$G$2:$FZZ$2)</f>
        <v>1.6231723493408465</v>
      </c>
      <c r="F195" s="1" cm="1">
        <f t="array" ref="F195">SUMPRODUCT($G195:$FZZ195,$F$2:$FZY$2)/SUMPRODUCT(--($G195:$FZZ195&lt;&gt;""),$F$2:$FZY$2)</f>
        <v>1.6478229060630811</v>
      </c>
      <c r="G195">
        <v>1.5612305391884</v>
      </c>
      <c r="H195">
        <v>1.6159480671754101</v>
      </c>
      <c r="I195">
        <v>1.5110255568806601</v>
      </c>
      <c r="J195">
        <v>1.56325187894698</v>
      </c>
      <c r="K195">
        <v>1.5034084145350799</v>
      </c>
      <c r="L195">
        <v>1.5794192406029901</v>
      </c>
      <c r="M195">
        <v>1.62899719467691</v>
      </c>
      <c r="N195">
        <v>1.5981792749919901</v>
      </c>
      <c r="O195">
        <v>1.51243346271637</v>
      </c>
      <c r="P195">
        <v>1.5724349473089301</v>
      </c>
      <c r="Q195">
        <v>1.51780575765572</v>
      </c>
      <c r="R195">
        <v>1.5737047787788501</v>
      </c>
      <c r="S195">
        <v>1.52580408444142</v>
      </c>
      <c r="T195">
        <v>1.5858740564586999</v>
      </c>
      <c r="U195">
        <v>1.6816640122956901</v>
      </c>
      <c r="V195">
        <v>1.76830842653557</v>
      </c>
      <c r="W195">
        <v>1.6973405379297799</v>
      </c>
      <c r="X195">
        <v>1.8082651613487399</v>
      </c>
      <c r="Y195">
        <v>1.6574414752783599</v>
      </c>
      <c r="Z195">
        <v>1.71449527087203</v>
      </c>
      <c r="AA195">
        <v>1.68813997766655</v>
      </c>
      <c r="AB195">
        <v>1.7545426062646099</v>
      </c>
      <c r="AC195">
        <v>1.6839482364307401</v>
      </c>
      <c r="AD195">
        <v>1.7483413466981601</v>
      </c>
      <c r="AE195">
        <v>1.59766799330168</v>
      </c>
      <c r="AF195">
        <v>1.6994943496114201</v>
      </c>
      <c r="AG195">
        <v>1.5260106233188599</v>
      </c>
      <c r="AH195">
        <v>1.63823812159524</v>
      </c>
      <c r="AI195">
        <v>1.5800837440297999</v>
      </c>
      <c r="AJ195">
        <v>1.65151597869837</v>
      </c>
      <c r="AK195">
        <v>1.6723066823800601</v>
      </c>
      <c r="AL195">
        <v>1.71791294611865</v>
      </c>
      <c r="AM195">
        <v>1.71492152253122</v>
      </c>
      <c r="AN195">
        <v>1.69946425900242</v>
      </c>
      <c r="AO195">
        <v>1.5855652653248</v>
      </c>
      <c r="AP195">
        <v>1.6735565888189501</v>
      </c>
      <c r="AQ195">
        <v>1.53782004906894</v>
      </c>
      <c r="AR195">
        <v>1.60347204747525</v>
      </c>
      <c r="AS195">
        <v>1.6114852932595001</v>
      </c>
      <c r="AT195">
        <v>1.5776860494043199</v>
      </c>
      <c r="AU195">
        <v>1.6010975162864101</v>
      </c>
      <c r="AV195">
        <v>1.6578584302782999</v>
      </c>
      <c r="AW195">
        <v>1.5509715777262101</v>
      </c>
      <c r="AX195">
        <v>1.6124759492954499</v>
      </c>
      <c r="AY195">
        <v>1.67459005635833</v>
      </c>
      <c r="AZ195">
        <v>1.74479355883007</v>
      </c>
      <c r="BA195">
        <v>1.55478384529284</v>
      </c>
      <c r="BB195">
        <v>1.5557691305415999</v>
      </c>
      <c r="BC195">
        <v>1.6013749933342301</v>
      </c>
      <c r="BD195">
        <v>1.65473802521094</v>
      </c>
      <c r="BE195">
        <v>1.61650906388074</v>
      </c>
      <c r="BF195">
        <v>1.67181997298237</v>
      </c>
      <c r="BG195">
        <v>1.68169282241422</v>
      </c>
      <c r="BH195">
        <v>1.7982617732808801</v>
      </c>
      <c r="BI195">
        <v>1.6875387345552999</v>
      </c>
      <c r="BJ195">
        <v>1.80395553499789</v>
      </c>
      <c r="BK195">
        <v>1.68870127297797</v>
      </c>
      <c r="BL195">
        <v>1.8060727372454599</v>
      </c>
      <c r="BM195">
        <v>1.6801073346764099</v>
      </c>
      <c r="BN195">
        <v>1.7651149683926199</v>
      </c>
      <c r="BO195">
        <v>1.7280864782856</v>
      </c>
      <c r="BP195">
        <v>1.7404850706955699</v>
      </c>
      <c r="BQ195">
        <v>1.5007623696299199</v>
      </c>
      <c r="BR195">
        <v>1.60187011949474</v>
      </c>
      <c r="BS195">
        <v>1.5319790935011799</v>
      </c>
      <c r="BT195">
        <v>1.59612656355688</v>
      </c>
      <c r="BU195">
        <v>1.67373916262609</v>
      </c>
      <c r="BV195">
        <v>1.7429822758838101</v>
      </c>
      <c r="BW195">
        <v>1.6739479105217401</v>
      </c>
      <c r="BX195">
        <v>1.72599404056262</v>
      </c>
      <c r="BY195">
        <v>1.6781734858045401</v>
      </c>
      <c r="BZ195">
        <v>1.6756494849468</v>
      </c>
      <c r="CA195">
        <v>1.7012520582844</v>
      </c>
      <c r="CB195">
        <v>1.6205548824059399</v>
      </c>
      <c r="CC195">
        <v>1.6290219583594101</v>
      </c>
      <c r="CD195">
        <v>1.59163015370219</v>
      </c>
      <c r="CE195">
        <v>1.6915091434449501</v>
      </c>
      <c r="CF195">
        <v>1.7860165243770501</v>
      </c>
      <c r="CG195">
        <v>1.6649485978431799</v>
      </c>
      <c r="CH195">
        <v>1.7545885122568601</v>
      </c>
      <c r="CI195">
        <v>1.66394445963578</v>
      </c>
      <c r="CJ195">
        <v>1.76724395807678</v>
      </c>
      <c r="CK195">
        <v>1.6422947037231199</v>
      </c>
      <c r="CL195">
        <v>1.72614158363922</v>
      </c>
      <c r="CM195">
        <v>1.6875637691123799</v>
      </c>
      <c r="CN195">
        <v>1.6021101000486899</v>
      </c>
      <c r="CO195">
        <v>1.52398507595274</v>
      </c>
      <c r="CP195">
        <v>1.58847087738</v>
      </c>
      <c r="CQ195">
        <v>1.6648188602243901</v>
      </c>
      <c r="CR195">
        <v>1.58268446380241</v>
      </c>
      <c r="CS195">
        <v>1.48311484096904</v>
      </c>
      <c r="CT195">
        <v>1.49887969864181</v>
      </c>
      <c r="CU195">
        <v>1.74431430478175</v>
      </c>
      <c r="CV195">
        <v>1.6338247313682399</v>
      </c>
      <c r="CW195">
        <v>1.7822737485504401</v>
      </c>
      <c r="CX195">
        <v>1.5689897806339299</v>
      </c>
      <c r="CY195">
        <v>1.6389635843361601</v>
      </c>
      <c r="CZ195">
        <v>1.7252531587681099</v>
      </c>
      <c r="DA195">
        <v>1.5403226892497299</v>
      </c>
      <c r="DB195">
        <v>1.5141180431460901</v>
      </c>
      <c r="DC195">
        <v>1.5357145415793501</v>
      </c>
      <c r="DD195">
        <v>1.5859769312055501</v>
      </c>
      <c r="DE195">
        <v>1.59165272522882</v>
      </c>
      <c r="DF195">
        <v>1.57929137587423</v>
      </c>
      <c r="DG195">
        <v>1.6228307754037501</v>
      </c>
      <c r="DH195">
        <v>1.6845721737385799</v>
      </c>
      <c r="DI195">
        <v>1.5831781887385701</v>
      </c>
      <c r="DJ195">
        <v>1.6451119109676799</v>
      </c>
      <c r="DK195">
        <v>1.6636691142094899</v>
      </c>
      <c r="DL195">
        <v>1.7039023182905699</v>
      </c>
      <c r="DM195">
        <v>1.6590687354440701</v>
      </c>
      <c r="DN195">
        <v>1.72546736325297</v>
      </c>
      <c r="DO195">
        <v>1.6708020239716199</v>
      </c>
      <c r="DP195">
        <v>1.7697312017751701</v>
      </c>
      <c r="DQ195">
        <v>1.7080508100560801</v>
      </c>
      <c r="DR195">
        <v>1.79066930934593</v>
      </c>
      <c r="DS195">
        <v>1.6085505735140699</v>
      </c>
      <c r="DT195">
        <v>1.6782859129053</v>
      </c>
      <c r="DU195">
        <v>1.6085411715847999</v>
      </c>
      <c r="DV195">
        <v>1.68233624806773</v>
      </c>
      <c r="DW195">
        <v>1.62403868031854</v>
      </c>
      <c r="DX195">
        <v>1.68182025028441</v>
      </c>
      <c r="DY195">
        <v>1.6362728128158299</v>
      </c>
      <c r="DZ195">
        <v>1.70022420743253</v>
      </c>
      <c r="EA195">
        <v>1.6655668275386499</v>
      </c>
      <c r="EB195">
        <v>1.7522899635575599</v>
      </c>
      <c r="EC195">
        <v>1.57436773880234</v>
      </c>
      <c r="ED195">
        <v>1.67276513877993</v>
      </c>
      <c r="EE195">
        <v>1.6649519404722499</v>
      </c>
      <c r="EF195">
        <v>1.75293784510831</v>
      </c>
      <c r="EG195">
        <v>1.6345220570777299</v>
      </c>
      <c r="EH195">
        <v>1.7142219478607701</v>
      </c>
      <c r="EI195">
        <v>1.6178693362652601</v>
      </c>
      <c r="EJ195">
        <v>1.68162722064695</v>
      </c>
      <c r="EK195">
        <v>1.60764103819079</v>
      </c>
      <c r="EL195">
        <v>1.70789007730289</v>
      </c>
      <c r="EM195">
        <v>1.66770644714618</v>
      </c>
      <c r="EN195">
        <v>1.74605517430271</v>
      </c>
      <c r="EO195">
        <v>1.63922586414712</v>
      </c>
      <c r="EP195">
        <v>1.7204304210894601</v>
      </c>
      <c r="EQ195">
        <v>1.72885470193247</v>
      </c>
      <c r="ER195">
        <v>1.72551306705337</v>
      </c>
      <c r="ES195">
        <v>1.66841906086671</v>
      </c>
      <c r="ET195">
        <v>1.76685315686655</v>
      </c>
      <c r="EU195">
        <v>1.6168443407136299</v>
      </c>
      <c r="EV195">
        <v>1.69410626800395</v>
      </c>
      <c r="EW195">
        <v>1.6391888150609</v>
      </c>
      <c r="EX195">
        <v>1.7098791066814301</v>
      </c>
      <c r="EY195">
        <v>1.6881912817176301</v>
      </c>
      <c r="EZ195">
        <v>1.7733483172650299</v>
      </c>
      <c r="FA195">
        <v>1.6544457101744701</v>
      </c>
      <c r="FB195">
        <v>1.73269780362531</v>
      </c>
      <c r="FC195">
        <v>1.6530927223079599</v>
      </c>
      <c r="FD195">
        <v>1.7015216272903499</v>
      </c>
      <c r="FE195">
        <v>1.62795350147128</v>
      </c>
      <c r="FF195">
        <v>1.69347680414874</v>
      </c>
      <c r="FG195">
        <v>1.6748630695723099</v>
      </c>
      <c r="FH195">
        <v>1.7825261791</v>
      </c>
      <c r="FI195">
        <v>1.62469780485446</v>
      </c>
      <c r="FJ195">
        <v>1.71806401701963</v>
      </c>
    </row>
    <row r="196" spans="1:166" x14ac:dyDescent="0.45">
      <c r="A196" t="s">
        <v>101</v>
      </c>
      <c r="B196" t="s">
        <v>451</v>
      </c>
      <c r="C196" t="s">
        <v>16</v>
      </c>
      <c r="D196">
        <v>40</v>
      </c>
      <c r="E196" s="1" cm="1">
        <f t="array" ref="E196">SUMPRODUCT($G196:$FZZ196,$G$2:$FZZ$2)/SUMPRODUCT(--($G196:$FZZ196&lt;&gt;""),$G$2:$FZZ$2)</f>
        <v>1.5454105043175776</v>
      </c>
      <c r="F196" s="1" cm="1">
        <f t="array" ref="F196">SUMPRODUCT($G196:$FZZ196,$F$2:$FZY$2)/SUMPRODUCT(--($G196:$FZZ196&lt;&gt;""),$F$2:$FZY$2)</f>
        <v>1.5830710195900028</v>
      </c>
      <c r="G196">
        <v>1.5128415831475199</v>
      </c>
      <c r="H196">
        <v>1.566656676207</v>
      </c>
      <c r="I196">
        <v>1.46986241065497</v>
      </c>
      <c r="J196">
        <v>1.5215748737363599</v>
      </c>
      <c r="K196">
        <v>1.4669995844766399</v>
      </c>
      <c r="L196">
        <v>1.5338090015086101</v>
      </c>
      <c r="M196">
        <v>1.49073774527041</v>
      </c>
      <c r="N196">
        <v>1.50296551562463</v>
      </c>
      <c r="O196">
        <v>1.47173647045301</v>
      </c>
      <c r="P196">
        <v>1.5367424686858699</v>
      </c>
      <c r="Q196">
        <v>1.48827452532639</v>
      </c>
      <c r="R196">
        <v>1.54137137005064</v>
      </c>
      <c r="S196">
        <v>1.4875326185916</v>
      </c>
      <c r="T196">
        <v>1.5456477587944499</v>
      </c>
      <c r="U196">
        <v>1.6565196079311499</v>
      </c>
      <c r="V196">
        <v>1.7337178131334801</v>
      </c>
      <c r="W196">
        <v>1.6412956198871</v>
      </c>
      <c r="X196">
        <v>1.7463881426027099</v>
      </c>
      <c r="Y196">
        <v>1.5616771377794201</v>
      </c>
      <c r="Z196">
        <v>1.61161809924116</v>
      </c>
      <c r="AA196">
        <v>1.5610675064469699</v>
      </c>
      <c r="AB196">
        <v>1.61887256280276</v>
      </c>
      <c r="AC196">
        <v>1.5697351438254299</v>
      </c>
      <c r="AD196">
        <v>1.6098277566855601</v>
      </c>
      <c r="AE196">
        <v>1.51527541621662</v>
      </c>
      <c r="AF196">
        <v>1.62172763687725</v>
      </c>
      <c r="AG196">
        <v>1.4253046678513499</v>
      </c>
      <c r="AH196">
        <v>1.5591895592390801</v>
      </c>
      <c r="AI196">
        <v>1.53958981638186</v>
      </c>
      <c r="AJ196">
        <v>1.6118988652700501</v>
      </c>
      <c r="AK196">
        <v>1.55377193869107</v>
      </c>
      <c r="AL196">
        <v>1.6334593293516599</v>
      </c>
      <c r="AM196">
        <v>1.5065624117024501</v>
      </c>
      <c r="AN196">
        <v>1.5856659273527001</v>
      </c>
      <c r="AO196">
        <v>1.5511691171203701</v>
      </c>
      <c r="AP196">
        <v>1.6563203642513</v>
      </c>
      <c r="AQ196">
        <v>1.4985950343901999</v>
      </c>
      <c r="AR196">
        <v>1.5453979512665601</v>
      </c>
      <c r="AS196">
        <v>1.5643076299374301</v>
      </c>
      <c r="AT196">
        <v>1.5360182310142201</v>
      </c>
      <c r="AU196">
        <v>1.4979960046455401</v>
      </c>
      <c r="AV196">
        <v>1.57417080312598</v>
      </c>
      <c r="AW196">
        <v>1.44576212438458</v>
      </c>
      <c r="AX196">
        <v>1.50117424028068</v>
      </c>
      <c r="AY196">
        <v>1.5410038745166299</v>
      </c>
      <c r="AZ196">
        <v>1.6151503681456501</v>
      </c>
      <c r="BA196">
        <v>1.5157161683572</v>
      </c>
      <c r="BB196">
        <v>1.52896664176567</v>
      </c>
      <c r="BC196">
        <v>1.4671203488348199</v>
      </c>
      <c r="BD196">
        <v>1.5366945193060999</v>
      </c>
      <c r="BE196">
        <v>1.57143447047233</v>
      </c>
      <c r="BF196">
        <v>1.63198815472012</v>
      </c>
      <c r="BG196">
        <v>1.6434569457725201</v>
      </c>
      <c r="BH196">
        <v>1.74359558649711</v>
      </c>
      <c r="BI196">
        <v>1.5973934100617599</v>
      </c>
      <c r="BJ196">
        <v>1.70872823684839</v>
      </c>
      <c r="BK196">
        <v>1.6384144529851301</v>
      </c>
      <c r="BL196">
        <v>1.75051041008021</v>
      </c>
      <c r="BM196">
        <v>1.6473265169645099</v>
      </c>
      <c r="BN196">
        <v>1.7338861293483701</v>
      </c>
      <c r="BO196">
        <v>1.67324103925659</v>
      </c>
      <c r="BP196">
        <v>1.7025791769391201</v>
      </c>
      <c r="BQ196">
        <v>1.4148216347348199</v>
      </c>
      <c r="BR196">
        <v>1.50658852986881</v>
      </c>
      <c r="BS196">
        <v>1.4955857150677601</v>
      </c>
      <c r="BT196">
        <v>1.5574757063551701</v>
      </c>
      <c r="BU196">
        <v>1.63666895165907</v>
      </c>
      <c r="BV196">
        <v>1.7014775064196701</v>
      </c>
      <c r="BW196">
        <v>1.5303446937071501</v>
      </c>
      <c r="BX196">
        <v>1.5991910845912101</v>
      </c>
      <c r="BY196">
        <v>1.60533836727376</v>
      </c>
      <c r="BZ196">
        <v>1.5769076185219899</v>
      </c>
      <c r="CA196">
        <v>1.6589772268306999</v>
      </c>
      <c r="CB196">
        <v>1.57805325131264</v>
      </c>
      <c r="CC196">
        <v>1.5753810941876401</v>
      </c>
      <c r="CD196">
        <v>1.53218515076218</v>
      </c>
      <c r="CE196">
        <v>1.5343283777674399</v>
      </c>
      <c r="CF196">
        <v>1.6364820505428399</v>
      </c>
      <c r="CG196">
        <v>1.6291881425269601</v>
      </c>
      <c r="CH196">
        <v>1.7187403813329301</v>
      </c>
      <c r="CI196">
        <v>1.63303976318634</v>
      </c>
      <c r="CJ196">
        <v>1.73252388966069</v>
      </c>
      <c r="CK196">
        <v>1.5315553224960601</v>
      </c>
      <c r="CL196">
        <v>1.6146491872050299</v>
      </c>
      <c r="CM196">
        <v>1.6314958857453199</v>
      </c>
      <c r="CN196">
        <v>1.5659027014859199</v>
      </c>
      <c r="CO196">
        <v>1.44525258357762</v>
      </c>
      <c r="CP196">
        <v>1.50161381066595</v>
      </c>
      <c r="CQ196">
        <v>1.6082575350232</v>
      </c>
      <c r="CR196">
        <v>1.5406903626845001</v>
      </c>
      <c r="CS196">
        <v>1.42977812849194</v>
      </c>
      <c r="CT196">
        <v>1.4587590862488</v>
      </c>
      <c r="CU196">
        <v>1.4723082460389401</v>
      </c>
      <c r="CV196">
        <v>1.53819707410712</v>
      </c>
      <c r="CW196">
        <v>1.68669066486277</v>
      </c>
      <c r="CX196">
        <v>1.5286106010823299</v>
      </c>
      <c r="CY196">
        <v>1.50604314478721</v>
      </c>
      <c r="CZ196">
        <v>1.5993989520860199</v>
      </c>
      <c r="DA196">
        <v>1.5095372024965601</v>
      </c>
      <c r="DB196">
        <v>1.47139046435138</v>
      </c>
      <c r="DC196">
        <v>1.48870291762935</v>
      </c>
      <c r="DD196">
        <v>1.5490158150197899</v>
      </c>
      <c r="DE196">
        <v>1.5547297232867301</v>
      </c>
      <c r="DF196">
        <v>1.54312486689855</v>
      </c>
      <c r="DG196">
        <v>1.5884742702377299</v>
      </c>
      <c r="DH196">
        <v>1.6449117263516899</v>
      </c>
      <c r="DI196">
        <v>1.53427661246948</v>
      </c>
      <c r="DJ196">
        <v>1.60432956849116</v>
      </c>
      <c r="DK196">
        <v>1.6064818634326099</v>
      </c>
      <c r="DL196">
        <v>1.67095674174298</v>
      </c>
      <c r="DM196">
        <v>1.5277349405174001</v>
      </c>
      <c r="DN196">
        <v>1.5991061874488499</v>
      </c>
      <c r="DO196">
        <v>1.6046026863012</v>
      </c>
      <c r="DP196">
        <v>1.6759460050094901</v>
      </c>
      <c r="DQ196">
        <v>1.58113801044767</v>
      </c>
      <c r="DR196">
        <v>1.66867542388521</v>
      </c>
      <c r="DS196">
        <v>1.5261830279557</v>
      </c>
      <c r="DT196">
        <v>1.57761557177615</v>
      </c>
      <c r="DU196">
        <v>1.5475509309461699</v>
      </c>
      <c r="DV196">
        <v>1.6215421175276199</v>
      </c>
      <c r="DW196">
        <v>1.57424345847554</v>
      </c>
      <c r="DX196">
        <v>1.6318316268486901</v>
      </c>
      <c r="DY196">
        <v>1.5912919227239399</v>
      </c>
      <c r="DZ196">
        <v>1.6655127147686399</v>
      </c>
      <c r="EA196">
        <v>1.6352145507075</v>
      </c>
      <c r="EB196">
        <v>1.7337404379657899</v>
      </c>
      <c r="EC196">
        <v>1.54782584332623</v>
      </c>
      <c r="ED196">
        <v>1.6326721207366699</v>
      </c>
      <c r="EE196">
        <v>1.5799392766687099</v>
      </c>
      <c r="EF196">
        <v>1.6534837258325801</v>
      </c>
      <c r="EG196">
        <v>1.58996153663516</v>
      </c>
      <c r="EH196">
        <v>1.6764613704354401</v>
      </c>
      <c r="EI196">
        <v>1.54923904866616</v>
      </c>
      <c r="EJ196">
        <v>1.62142237139054</v>
      </c>
      <c r="EK196">
        <v>1.5705154965667101</v>
      </c>
      <c r="EL196">
        <v>1.62492982279355</v>
      </c>
      <c r="EM196">
        <v>1.62392915290859</v>
      </c>
      <c r="EN196">
        <v>1.6912156301830501</v>
      </c>
      <c r="EO196">
        <v>1.60394066643337</v>
      </c>
      <c r="EP196">
        <v>1.67726194642093</v>
      </c>
      <c r="EQ196">
        <v>1.55412818006998</v>
      </c>
      <c r="ER196">
        <v>1.5863308218530301</v>
      </c>
      <c r="ES196">
        <v>1.5613423203199299</v>
      </c>
      <c r="ET196">
        <v>1.6449049309099799</v>
      </c>
      <c r="EU196">
        <v>1.5681259067684299</v>
      </c>
      <c r="EV196">
        <v>1.6591812275279101</v>
      </c>
      <c r="EW196">
        <v>1.58705933923957</v>
      </c>
      <c r="EX196">
        <v>1.6611757105943099</v>
      </c>
      <c r="EY196">
        <v>1.60421718814692</v>
      </c>
      <c r="EZ196">
        <v>1.6745578754362</v>
      </c>
      <c r="FA196">
        <v>1.55448967763854</v>
      </c>
      <c r="FB196">
        <v>1.6345504326798099</v>
      </c>
      <c r="FC196">
        <v>1.5511298428904901</v>
      </c>
      <c r="FD196">
        <v>1.6025169179627201</v>
      </c>
      <c r="FE196">
        <v>1.59255518544056</v>
      </c>
      <c r="FF196">
        <v>1.6466869312719099</v>
      </c>
      <c r="FG196">
        <v>1.6640418199677001</v>
      </c>
      <c r="FH196">
        <v>1.7579203223067501</v>
      </c>
      <c r="FI196">
        <v>1.5886640557006</v>
      </c>
      <c r="FJ196">
        <v>1.67870612126486</v>
      </c>
    </row>
    <row r="197" spans="1:166" x14ac:dyDescent="0.45">
      <c r="A197" t="s">
        <v>101</v>
      </c>
      <c r="B197" t="s">
        <v>451</v>
      </c>
      <c r="C197" t="s">
        <v>16</v>
      </c>
      <c r="D197">
        <v>45</v>
      </c>
      <c r="E197" s="1" cm="1">
        <f t="array" ref="E197">SUMPRODUCT($G197:$FZZ197,$G$2:$FZZ$2)/SUMPRODUCT(--($G197:$FZZ197&lt;&gt;""),$G$2:$FZZ$2)</f>
        <v>1.4865009819977446</v>
      </c>
      <c r="F197" s="1" cm="1">
        <f t="array" ref="F197">SUMPRODUCT($G197:$FZZ197,$F$2:$FZY$2)/SUMPRODUCT(--($G197:$FZZ197&lt;&gt;""),$F$2:$FZY$2)</f>
        <v>1.5373589577349089</v>
      </c>
      <c r="G197">
        <v>1.4798121354442799</v>
      </c>
      <c r="H197">
        <v>1.53553749221896</v>
      </c>
      <c r="I197">
        <v>1.4360965926827101</v>
      </c>
      <c r="J197">
        <v>1.49156294772565</v>
      </c>
      <c r="K197">
        <v>1.43071616011499</v>
      </c>
      <c r="L197">
        <v>1.50130459359195</v>
      </c>
      <c r="M197">
        <v>1.4451367888037101</v>
      </c>
      <c r="N197">
        <v>1.4708191699681901</v>
      </c>
      <c r="O197">
        <v>1.4037253695318499</v>
      </c>
      <c r="P197">
        <v>1.4575274829211899</v>
      </c>
      <c r="Q197">
        <v>1.4548101933878601</v>
      </c>
      <c r="R197">
        <v>1.5071059675048</v>
      </c>
      <c r="S197">
        <v>1.42578185660303</v>
      </c>
      <c r="T197">
        <v>1.4925049555899901</v>
      </c>
      <c r="U197">
        <v>1.62577678505699</v>
      </c>
      <c r="V197">
        <v>1.7007647102127099</v>
      </c>
      <c r="W197">
        <v>1.5792314426298699</v>
      </c>
      <c r="X197">
        <v>1.68144413922178</v>
      </c>
      <c r="Y197">
        <v>1.4565955920578</v>
      </c>
      <c r="Z197">
        <v>1.5200096315431</v>
      </c>
      <c r="AA197">
        <v>1.5209444315014</v>
      </c>
      <c r="AB197">
        <v>1.5760967889650199</v>
      </c>
      <c r="AC197">
        <v>1.5490746261897299</v>
      </c>
      <c r="AD197">
        <v>1.58039468023277</v>
      </c>
      <c r="AE197">
        <v>1.4865126740257599</v>
      </c>
      <c r="AF197">
        <v>1.5434951781244399</v>
      </c>
      <c r="AG197">
        <v>1.3951039512143</v>
      </c>
      <c r="AH197">
        <v>1.5285450714209401</v>
      </c>
      <c r="AI197">
        <v>1.49662095652159</v>
      </c>
      <c r="AJ197">
        <v>1.57721176386896</v>
      </c>
      <c r="AK197">
        <v>1.5266707616298201</v>
      </c>
      <c r="AL197">
        <v>1.6051130021004201</v>
      </c>
      <c r="AM197">
        <v>1.47782335136372</v>
      </c>
      <c r="AN197">
        <v>1.5564522533070599</v>
      </c>
      <c r="AO197">
        <v>1.4239451007016499</v>
      </c>
      <c r="AP197">
        <v>1.5055271460026001</v>
      </c>
      <c r="AQ197">
        <v>1.47302518453279</v>
      </c>
      <c r="AR197">
        <v>1.5234545378292199</v>
      </c>
      <c r="AS197">
        <v>1.4688466487919101</v>
      </c>
      <c r="AT197">
        <v>1.46958989431785</v>
      </c>
      <c r="AU197">
        <v>1.46790907869056</v>
      </c>
      <c r="AV197">
        <v>1.5291937723934499</v>
      </c>
      <c r="AW197">
        <v>1.4226327740365501</v>
      </c>
      <c r="AX197">
        <v>1.4723841321939899</v>
      </c>
      <c r="AY197">
        <v>1.51848716958666</v>
      </c>
      <c r="AZ197">
        <v>1.5873021609417499</v>
      </c>
      <c r="BA197">
        <v>1.4311777012823499</v>
      </c>
      <c r="BB197">
        <v>1.4974362728917501</v>
      </c>
      <c r="BC197">
        <v>1.42111426965785</v>
      </c>
      <c r="BD197">
        <v>1.5017372007071801</v>
      </c>
      <c r="BE197">
        <v>1.52529657442528</v>
      </c>
      <c r="BF197">
        <v>1.59354703602546</v>
      </c>
      <c r="BG197">
        <v>1.6075061919801299</v>
      </c>
      <c r="BH197">
        <v>1.72261206791904</v>
      </c>
      <c r="BI197">
        <v>1.5787857075915099</v>
      </c>
      <c r="BJ197">
        <v>1.66057797247087</v>
      </c>
      <c r="BK197">
        <v>1.5351230697738101</v>
      </c>
      <c r="BL197">
        <v>1.62889187686166</v>
      </c>
      <c r="BM197">
        <v>1.5892429792943299</v>
      </c>
      <c r="BN197">
        <v>1.7006994418765</v>
      </c>
      <c r="BO197">
        <v>1.5485702846787599</v>
      </c>
      <c r="BP197">
        <v>1.59454664222348</v>
      </c>
      <c r="BQ197">
        <v>1.3925448531525</v>
      </c>
      <c r="BR197">
        <v>1.4769925127021</v>
      </c>
      <c r="BS197">
        <v>1.40499243331715</v>
      </c>
      <c r="BT197">
        <v>1.4556043093441799</v>
      </c>
      <c r="BU197">
        <v>1.5181845133985701</v>
      </c>
      <c r="BV197">
        <v>1.5895562774806899</v>
      </c>
      <c r="BW197">
        <v>1.5014050476170699</v>
      </c>
      <c r="BX197">
        <v>1.56779755252201</v>
      </c>
      <c r="BY197">
        <v>1.5083143213027299</v>
      </c>
      <c r="BZ197">
        <v>1.51050436661522</v>
      </c>
      <c r="CA197">
        <v>1.503812098052</v>
      </c>
      <c r="CB197">
        <v>1.5191816571907899</v>
      </c>
      <c r="CC197">
        <v>1.53105340692829</v>
      </c>
      <c r="CD197">
        <v>1.4787782224666901</v>
      </c>
      <c r="CE197">
        <v>1.5168395327047599</v>
      </c>
      <c r="CF197">
        <v>1.6183904129783799</v>
      </c>
      <c r="CG197">
        <v>1.49631296087989</v>
      </c>
      <c r="CH197">
        <v>1.59167977137186</v>
      </c>
      <c r="CI197">
        <v>1.59502551839691</v>
      </c>
      <c r="CJ197">
        <v>1.6948124521702099</v>
      </c>
      <c r="CK197">
        <v>1.4708274777136801</v>
      </c>
      <c r="CL197">
        <v>1.57156371263765</v>
      </c>
      <c r="CM197">
        <v>1.54009654980046</v>
      </c>
      <c r="CN197">
        <v>1.4895216796631201</v>
      </c>
      <c r="CO197">
        <v>1.3690703562227899</v>
      </c>
      <c r="CP197">
        <v>1.44988673714133</v>
      </c>
      <c r="CQ197">
        <v>1.5707809606943599</v>
      </c>
      <c r="CR197">
        <v>1.5079427929924301</v>
      </c>
      <c r="CS197">
        <v>1.3717096547513401</v>
      </c>
      <c r="CT197">
        <v>1.43221168799751</v>
      </c>
      <c r="CU197">
        <v>1.4063181889757801</v>
      </c>
      <c r="CV197">
        <v>1.4810551810499299</v>
      </c>
      <c r="CW197">
        <v>1.43107061751063</v>
      </c>
      <c r="CX197">
        <v>1.4903544163123299</v>
      </c>
      <c r="CY197">
        <v>1.47920766205427</v>
      </c>
      <c r="CZ197">
        <v>1.55601897220806</v>
      </c>
      <c r="DA197">
        <v>1.4864444617097801</v>
      </c>
      <c r="DB197">
        <v>1.4377686271462899</v>
      </c>
      <c r="DC197">
        <v>1.46801174932387</v>
      </c>
      <c r="DD197">
        <v>1.53016853831963</v>
      </c>
      <c r="DE197">
        <v>1.5279801743748</v>
      </c>
      <c r="DF197">
        <v>1.5091494327892001</v>
      </c>
      <c r="DG197">
        <v>1.5196860266827099</v>
      </c>
      <c r="DH197">
        <v>1.58956515197111</v>
      </c>
      <c r="DI197">
        <v>1.5123701956890401</v>
      </c>
      <c r="DJ197">
        <v>1.57603119440652</v>
      </c>
      <c r="DK197">
        <v>1.5359843797266399</v>
      </c>
      <c r="DL197">
        <v>1.60843439760195</v>
      </c>
      <c r="DM197">
        <v>1.5022502675143099</v>
      </c>
      <c r="DN197">
        <v>1.57359791024107</v>
      </c>
      <c r="DO197">
        <v>1.55284347840704</v>
      </c>
      <c r="DP197">
        <v>1.6542101635651401</v>
      </c>
      <c r="DQ197">
        <v>1.5549225250960901</v>
      </c>
      <c r="DR197">
        <v>1.6426926440969001</v>
      </c>
      <c r="DS197">
        <v>1.4747902080540201</v>
      </c>
      <c r="DT197">
        <v>1.5470082923680399</v>
      </c>
      <c r="DU197">
        <v>1.4957663290496701</v>
      </c>
      <c r="DV197">
        <v>1.55215375031723</v>
      </c>
      <c r="DW197">
        <v>1.5075767918088701</v>
      </c>
      <c r="DX197">
        <v>1.5902502844141</v>
      </c>
      <c r="DY197">
        <v>1.5304074069771401</v>
      </c>
      <c r="DZ197">
        <v>1.6113660389633</v>
      </c>
      <c r="EA197">
        <v>1.54675137069503</v>
      </c>
      <c r="EB197">
        <v>1.64593387832824</v>
      </c>
      <c r="EC197">
        <v>1.51021704210093</v>
      </c>
      <c r="ED197">
        <v>1.60081624266875</v>
      </c>
      <c r="EE197">
        <v>1.5384712193433701</v>
      </c>
      <c r="EF197">
        <v>1.6325923828401501</v>
      </c>
      <c r="EG197">
        <v>1.55857353150671</v>
      </c>
      <c r="EH197">
        <v>1.6318248729759199</v>
      </c>
      <c r="EI197">
        <v>1.5234882240611001</v>
      </c>
      <c r="EJ197">
        <v>1.59399340315953</v>
      </c>
      <c r="EK197">
        <v>1.53886017821411</v>
      </c>
      <c r="EL197">
        <v>1.6018685131069399</v>
      </c>
      <c r="EM197">
        <v>1.5925379266269999</v>
      </c>
      <c r="EN197">
        <v>1.6681629361371899</v>
      </c>
      <c r="EO197">
        <v>1.5089136436097801</v>
      </c>
      <c r="EP197">
        <v>1.5842956569073401</v>
      </c>
      <c r="EQ197">
        <v>1.52140537814066</v>
      </c>
      <c r="ER197">
        <v>1.5688818133097899</v>
      </c>
      <c r="ES197">
        <v>1.5166153562917399</v>
      </c>
      <c r="ET197">
        <v>1.60818647656258</v>
      </c>
      <c r="EU197">
        <v>1.5357871275678601</v>
      </c>
      <c r="EV197">
        <v>1.6327614121406999</v>
      </c>
      <c r="EW197">
        <v>1.5337993724621599</v>
      </c>
      <c r="EX197">
        <v>1.6251730343300099</v>
      </c>
      <c r="EY197">
        <v>1.56117288696989</v>
      </c>
      <c r="EZ197">
        <v>1.65218548530194</v>
      </c>
      <c r="FA197">
        <v>1.5179467194276199</v>
      </c>
      <c r="FB197">
        <v>1.5942602474169101</v>
      </c>
      <c r="FC197">
        <v>1.5074102655427599</v>
      </c>
      <c r="FD197">
        <v>1.56417942934029</v>
      </c>
      <c r="FE197">
        <v>1.50632702411358</v>
      </c>
      <c r="FF197">
        <v>1.5577104233230701</v>
      </c>
      <c r="FG197">
        <v>1.55902575457405</v>
      </c>
      <c r="FH197">
        <v>1.6663725506517699</v>
      </c>
      <c r="FI197">
        <v>1.5222657383231699</v>
      </c>
      <c r="FJ197">
        <v>1.60272217387099</v>
      </c>
    </row>
    <row r="198" spans="1:166" x14ac:dyDescent="0.45">
      <c r="A198" t="s">
        <v>101</v>
      </c>
      <c r="B198" t="s">
        <v>451</v>
      </c>
      <c r="C198" t="s">
        <v>16</v>
      </c>
      <c r="D198">
        <v>50</v>
      </c>
      <c r="E198" s="1" cm="1">
        <f t="array" ref="E198">SUMPRODUCT($G198:$FZZ198,$G$2:$FZZ$2)/SUMPRODUCT(--($G198:$FZZ198&lt;&gt;""),$G$2:$FZZ$2)</f>
        <v>1.4337229853998215</v>
      </c>
      <c r="F198" s="1" cm="1">
        <f t="array" ref="F198">SUMPRODUCT($G198:$FZZ198,$F$2:$FZY$2)/SUMPRODUCT(--($G198:$FZZ198&lt;&gt;""),$F$2:$FZY$2)</f>
        <v>1.4888096105350668</v>
      </c>
      <c r="G198">
        <v>1.4396274327043701</v>
      </c>
      <c r="H198">
        <v>1.49809302984293</v>
      </c>
      <c r="I198">
        <v>1.39685121301135</v>
      </c>
      <c r="J198">
        <v>1.45213027365792</v>
      </c>
      <c r="K198">
        <v>1.35229829335948</v>
      </c>
      <c r="L198">
        <v>1.4116750831982501</v>
      </c>
      <c r="M198">
        <v>1.4044353798907501</v>
      </c>
      <c r="N198">
        <v>1.4026318462776699</v>
      </c>
      <c r="O198">
        <v>1.3713444901262599</v>
      </c>
      <c r="P198">
        <v>1.4222037579347799</v>
      </c>
      <c r="Q198">
        <v>1.4006342594337799</v>
      </c>
      <c r="R198">
        <v>1.4746955931692201</v>
      </c>
      <c r="S198">
        <v>1.3800929915321001</v>
      </c>
      <c r="T198">
        <v>1.4408815621602999</v>
      </c>
      <c r="U198">
        <v>1.59583476226472</v>
      </c>
      <c r="V198">
        <v>1.6695263249560499</v>
      </c>
      <c r="W198">
        <v>1.5262716213360701</v>
      </c>
      <c r="X198">
        <v>1.62568297763153</v>
      </c>
      <c r="Y198">
        <v>1.43253990642492</v>
      </c>
      <c r="Z198">
        <v>1.5006447894963699</v>
      </c>
      <c r="AA198">
        <v>1.4905066799489</v>
      </c>
      <c r="AB198">
        <v>1.5457956088273299</v>
      </c>
      <c r="AC198">
        <v>1.4880290141674199</v>
      </c>
      <c r="AD198">
        <v>1.5478178991146301</v>
      </c>
      <c r="AE198">
        <v>1.45305151408413</v>
      </c>
      <c r="AF198">
        <v>1.5180617008155199</v>
      </c>
      <c r="AG198">
        <v>1.3647080529418001</v>
      </c>
      <c r="AH198">
        <v>1.5061098649265301</v>
      </c>
      <c r="AI198">
        <v>1.4679822188693701</v>
      </c>
      <c r="AJ198">
        <v>1.5482057568643799</v>
      </c>
      <c r="AK198">
        <v>1.46141089623044</v>
      </c>
      <c r="AL198">
        <v>1.5167417718453799</v>
      </c>
      <c r="AM198">
        <v>1.44035287621446</v>
      </c>
      <c r="AN198">
        <v>1.51114418838286</v>
      </c>
      <c r="AO198">
        <v>1.3508075441377501</v>
      </c>
      <c r="AP198">
        <v>1.4264132022410601</v>
      </c>
      <c r="AQ198">
        <v>1.41557886680087</v>
      </c>
      <c r="AR198">
        <v>1.4846004235866399</v>
      </c>
      <c r="AS198">
        <v>1.38782981520213</v>
      </c>
      <c r="AT198">
        <v>1.43449150642354</v>
      </c>
      <c r="AU198">
        <v>1.4066657400078799</v>
      </c>
      <c r="AV198">
        <v>1.45807807138565</v>
      </c>
      <c r="AW198">
        <v>1.38612521928583</v>
      </c>
      <c r="AX198">
        <v>1.4384514175768199</v>
      </c>
      <c r="AY198">
        <v>1.48937218374757</v>
      </c>
      <c r="AZ198">
        <v>1.5563745023709299</v>
      </c>
      <c r="BA198">
        <v>1.33297429571959</v>
      </c>
      <c r="BB198">
        <v>1.4211424345232</v>
      </c>
      <c r="BC198">
        <v>1.40284392266893</v>
      </c>
      <c r="BD198">
        <v>1.47843984199062</v>
      </c>
      <c r="BE198">
        <v>1.40066600204106</v>
      </c>
      <c r="BF198">
        <v>1.47597466950607</v>
      </c>
      <c r="BG198">
        <v>1.4841478919581901</v>
      </c>
      <c r="BH198">
        <v>1.60580672503348</v>
      </c>
      <c r="BI198">
        <v>1.51569788709614</v>
      </c>
      <c r="BJ198">
        <v>1.62087750962128</v>
      </c>
      <c r="BK198">
        <v>1.50909215568269</v>
      </c>
      <c r="BL198">
        <v>1.60537111383668</v>
      </c>
      <c r="BM198">
        <v>1.49180269261989</v>
      </c>
      <c r="BN198">
        <v>1.58801906115805</v>
      </c>
      <c r="BO198">
        <v>1.50131066017658</v>
      </c>
      <c r="BP198">
        <v>1.5604610489495701</v>
      </c>
      <c r="BQ198">
        <v>1.34840535656003</v>
      </c>
      <c r="BR198">
        <v>1.43761965306092</v>
      </c>
      <c r="BS198">
        <v>1.32531911359859</v>
      </c>
      <c r="BT198">
        <v>1.3760831583547499</v>
      </c>
      <c r="BU198">
        <v>1.4811080278528499</v>
      </c>
      <c r="BV198">
        <v>1.5452765755859199</v>
      </c>
      <c r="BW198">
        <v>1.47972717009651</v>
      </c>
      <c r="BX198">
        <v>1.53870336061758</v>
      </c>
      <c r="BY198">
        <v>1.4519309075271201</v>
      </c>
      <c r="BZ198">
        <v>1.4807717771239199</v>
      </c>
      <c r="CA198">
        <v>1.41010656476217</v>
      </c>
      <c r="CB198">
        <v>1.4690837915928701</v>
      </c>
      <c r="CC198">
        <v>1.4492770116904701</v>
      </c>
      <c r="CD198">
        <v>1.4289625260016501</v>
      </c>
      <c r="CE198">
        <v>1.46399166573845</v>
      </c>
      <c r="CF198">
        <v>1.5561913997235</v>
      </c>
      <c r="CG198">
        <v>1.4684097323655401</v>
      </c>
      <c r="CH198">
        <v>1.5637280414575001</v>
      </c>
      <c r="CI198">
        <v>1.4691292546719401</v>
      </c>
      <c r="CJ198">
        <v>1.56908135606284</v>
      </c>
      <c r="CK198">
        <v>1.44541373885684</v>
      </c>
      <c r="CL198">
        <v>1.54703513371788</v>
      </c>
      <c r="CM198">
        <v>1.49800465376889</v>
      </c>
      <c r="CN198">
        <v>1.4346796313197101</v>
      </c>
      <c r="CO198">
        <v>1.3398811110124</v>
      </c>
      <c r="CP198">
        <v>1.4333655355186401</v>
      </c>
      <c r="CQ198">
        <v>1.51657063922554</v>
      </c>
      <c r="CR198">
        <v>1.48032918551781</v>
      </c>
      <c r="CS198">
        <v>1.3514923911666099</v>
      </c>
      <c r="CT198">
        <v>1.40300609397859</v>
      </c>
      <c r="CU198">
        <v>1.3752408875158399</v>
      </c>
      <c r="CV198">
        <v>1.45141758085197</v>
      </c>
      <c r="CW198">
        <v>1.3338990626207901</v>
      </c>
      <c r="CX198">
        <v>1.39519713954387</v>
      </c>
      <c r="CY198">
        <v>1.4477545633909501</v>
      </c>
      <c r="CZ198">
        <v>1.5187357087792099</v>
      </c>
      <c r="DA198">
        <v>1.33684406805997</v>
      </c>
      <c r="DB198">
        <v>1.33312822106544</v>
      </c>
      <c r="DC198">
        <v>1.4278688230974499</v>
      </c>
      <c r="DD198">
        <v>1.49244980567048</v>
      </c>
      <c r="DE198">
        <v>1.4912341112637899</v>
      </c>
      <c r="DF198">
        <v>1.47850934862141</v>
      </c>
      <c r="DG198">
        <v>1.47516049754238</v>
      </c>
      <c r="DH198">
        <v>1.5231592938108101</v>
      </c>
      <c r="DI198">
        <v>1.43632865830954</v>
      </c>
      <c r="DJ198">
        <v>1.4932356956683599</v>
      </c>
      <c r="DK198">
        <v>1.49669994224898</v>
      </c>
      <c r="DL198">
        <v>1.55504221323873</v>
      </c>
      <c r="DM198">
        <v>1.4739645622206801</v>
      </c>
      <c r="DN198">
        <v>1.54906527349405</v>
      </c>
      <c r="DO198">
        <v>1.5281490073461399</v>
      </c>
      <c r="DP198">
        <v>1.6334325146670701</v>
      </c>
      <c r="DQ198">
        <v>1.5181229487807</v>
      </c>
      <c r="DR198">
        <v>1.60126302950546</v>
      </c>
      <c r="DS198">
        <v>1.44335865733154</v>
      </c>
      <c r="DT198">
        <v>1.5197080291970799</v>
      </c>
      <c r="DU198">
        <v>1.46478093348406</v>
      </c>
      <c r="DV198">
        <v>1.5166693583738999</v>
      </c>
      <c r="DW198">
        <v>1.4524232081911199</v>
      </c>
      <c r="DX198">
        <v>1.5161092150170601</v>
      </c>
      <c r="DY198">
        <v>1.4700572716395</v>
      </c>
      <c r="DZ198">
        <v>1.5286300112684501</v>
      </c>
      <c r="EA198">
        <v>1.53069700252798</v>
      </c>
      <c r="EB198">
        <v>1.6452444269345601</v>
      </c>
      <c r="EC198">
        <v>1.41812357577795</v>
      </c>
      <c r="ED198">
        <v>1.4963577272217801</v>
      </c>
      <c r="EE198">
        <v>1.4701496059276</v>
      </c>
      <c r="EF198">
        <v>1.5501439426117301</v>
      </c>
      <c r="EG198">
        <v>1.52960729379362</v>
      </c>
      <c r="EH198">
        <v>1.61383731421245</v>
      </c>
      <c r="EI198">
        <v>1.4682715120652701</v>
      </c>
      <c r="EJ198">
        <v>1.52724958046409</v>
      </c>
      <c r="EK198">
        <v>1.46596225545942</v>
      </c>
      <c r="EL198">
        <v>1.52508385276462</v>
      </c>
      <c r="EM198">
        <v>1.5248253929609299</v>
      </c>
      <c r="EN198">
        <v>1.5912597574521801</v>
      </c>
      <c r="EO198">
        <v>1.4745810490299001</v>
      </c>
      <c r="EP198">
        <v>1.54311015202768</v>
      </c>
      <c r="EQ198">
        <v>1.47055578323508</v>
      </c>
      <c r="ER198">
        <v>1.5223274802181499</v>
      </c>
      <c r="ES198">
        <v>1.4922829877980099</v>
      </c>
      <c r="ET198">
        <v>1.5827188020987799</v>
      </c>
      <c r="EU198">
        <v>1.46082760360814</v>
      </c>
      <c r="EV198">
        <v>1.54614268592695</v>
      </c>
      <c r="EW198">
        <v>1.47179540420819</v>
      </c>
      <c r="EX198">
        <v>1.5509528423772601</v>
      </c>
      <c r="EY198">
        <v>1.4907286922576399</v>
      </c>
      <c r="EZ198">
        <v>1.5591027385106699</v>
      </c>
      <c r="FA198">
        <v>1.48325239322901</v>
      </c>
      <c r="FB198">
        <v>1.56795970981473</v>
      </c>
      <c r="FC198">
        <v>1.4612667695595301</v>
      </c>
      <c r="FD198">
        <v>1.5382088725315599</v>
      </c>
      <c r="FE198">
        <v>1.4502626953219799</v>
      </c>
      <c r="FF198">
        <v>1.5143098542308</v>
      </c>
      <c r="FG198">
        <v>1.55734429886626</v>
      </c>
      <c r="FH198">
        <v>1.65215509347894</v>
      </c>
      <c r="FI198">
        <v>1.47966831060825</v>
      </c>
      <c r="FJ198">
        <v>1.5748235180350001</v>
      </c>
    </row>
    <row r="199" spans="1:166" x14ac:dyDescent="0.45">
      <c r="A199" t="s">
        <v>101</v>
      </c>
      <c r="B199" t="s">
        <v>85</v>
      </c>
      <c r="C199" t="s">
        <v>75</v>
      </c>
      <c r="D199">
        <v>30</v>
      </c>
      <c r="E199" s="1" cm="1">
        <f t="array" ref="E199">SUMPRODUCT($G199:$FZZ199,$G$2:$FZZ$2)/SUMPRODUCT(--($G199:$FZZ199&lt;&gt;""),$G$2:$FZZ$2)</f>
        <v>1.5187035961496378</v>
      </c>
      <c r="F199" s="1" cm="1">
        <f t="array" ref="F199">SUMPRODUCT($G199:$FZZ199,$F$2:$FZY$2)/SUMPRODUCT(--($G199:$FZZ199&lt;&gt;""),$F$2:$FZY$2)</f>
        <v>1.5574713877031279</v>
      </c>
      <c r="G199">
        <v>1.5047229623579199</v>
      </c>
      <c r="H199">
        <v>1.5622844777898901</v>
      </c>
      <c r="I199">
        <v>1.45854310572528</v>
      </c>
      <c r="J199">
        <v>1.51410550917662</v>
      </c>
      <c r="K199">
        <v>1.38632441517895</v>
      </c>
      <c r="L199">
        <v>1.47416829818854</v>
      </c>
      <c r="M199">
        <v>1.5336615326909999</v>
      </c>
      <c r="N199">
        <v>1.52053824694657</v>
      </c>
      <c r="O199">
        <v>1.4032656247380999</v>
      </c>
      <c r="P199">
        <v>1.4711474224360199</v>
      </c>
      <c r="Q199">
        <v>1.47647051431874</v>
      </c>
      <c r="R199">
        <v>1.5549754338346999</v>
      </c>
      <c r="S199">
        <v>1.4254103776600999</v>
      </c>
      <c r="T199">
        <v>1.5067673110709801</v>
      </c>
      <c r="U199">
        <v>1.6624986758070299</v>
      </c>
      <c r="V199">
        <v>1.7531919783532599</v>
      </c>
      <c r="W199">
        <v>1.59541763516165</v>
      </c>
      <c r="X199">
        <v>1.70275606001147</v>
      </c>
      <c r="Y199">
        <v>1.51691061202613</v>
      </c>
      <c r="Z199">
        <v>1.58917539483281</v>
      </c>
      <c r="AA199">
        <v>1.53798854406838</v>
      </c>
      <c r="AB199">
        <v>1.6219960313953501</v>
      </c>
      <c r="AC199">
        <v>1.5274743937141</v>
      </c>
      <c r="AD199">
        <v>1.60557639617471</v>
      </c>
      <c r="AE199">
        <v>1.5069153922037799</v>
      </c>
      <c r="AF199">
        <v>1.60882951472307</v>
      </c>
      <c r="AG199">
        <v>1.43023276138316</v>
      </c>
      <c r="AH199">
        <v>1.5629203445295701</v>
      </c>
      <c r="AI199">
        <v>1.5323850504829899</v>
      </c>
      <c r="AJ199">
        <v>1.6186089755997399</v>
      </c>
      <c r="AK199">
        <v>1.52806919525087</v>
      </c>
      <c r="AL199">
        <v>1.5937067154804001</v>
      </c>
      <c r="AM199">
        <v>1.5958396507434001</v>
      </c>
      <c r="AN199">
        <v>1.58682937729573</v>
      </c>
      <c r="AO199">
        <v>1.48041946826037</v>
      </c>
      <c r="AP199">
        <v>1.55241796092769</v>
      </c>
      <c r="AQ199">
        <v>1.4843592727730199</v>
      </c>
      <c r="AR199">
        <v>1.5630360363194</v>
      </c>
      <c r="AS199">
        <v>1.5175722284159301</v>
      </c>
      <c r="AT199">
        <v>1.49787622197856</v>
      </c>
      <c r="AU199">
        <v>1.47796638985607</v>
      </c>
      <c r="AV199">
        <v>1.5681777714468801</v>
      </c>
      <c r="AW199">
        <v>1.4265746137739801</v>
      </c>
      <c r="AX199">
        <v>1.5025394714503899</v>
      </c>
      <c r="AY199">
        <v>1.51947624599852</v>
      </c>
      <c r="AZ199">
        <v>1.6089781509216401</v>
      </c>
      <c r="BA199">
        <v>1.45255367570961</v>
      </c>
      <c r="BB199">
        <v>1.4829361996778501</v>
      </c>
      <c r="BC199">
        <v>1.4715402632669199</v>
      </c>
      <c r="BD199">
        <v>1.5317946698498199</v>
      </c>
      <c r="BE199">
        <v>1.48311693674455</v>
      </c>
      <c r="BF199">
        <v>1.5579050135972901</v>
      </c>
      <c r="BG199">
        <v>1.55701839385465</v>
      </c>
      <c r="BH199">
        <v>1.6664785468918699</v>
      </c>
      <c r="BI199">
        <v>1.5644830202825399</v>
      </c>
      <c r="BJ199">
        <v>1.67578761522113</v>
      </c>
      <c r="BK199">
        <v>1.57047658588982</v>
      </c>
      <c r="BL199">
        <v>1.67253765226599</v>
      </c>
      <c r="BM199">
        <v>1.5373967976245</v>
      </c>
      <c r="BN199">
        <v>1.63999141995533</v>
      </c>
      <c r="BO199">
        <v>1.63258528773415</v>
      </c>
      <c r="BP199">
        <v>1.63659312640917</v>
      </c>
      <c r="BQ199">
        <v>1.4011550021677599</v>
      </c>
      <c r="BR199">
        <v>1.4912851164988401</v>
      </c>
      <c r="BS199">
        <v>1.42201306238639</v>
      </c>
      <c r="BT199">
        <v>1.4888336916411999</v>
      </c>
      <c r="BU199">
        <v>1.5430161586088</v>
      </c>
      <c r="BV199">
        <v>1.6255221625962899</v>
      </c>
      <c r="BW199">
        <v>1.5287031156059201</v>
      </c>
      <c r="BX199">
        <v>1.5895602417699599</v>
      </c>
      <c r="BY199">
        <v>1.5835879012007099</v>
      </c>
      <c r="BZ199">
        <v>1.57714197329058</v>
      </c>
      <c r="CA199">
        <v>1.5772330443967999</v>
      </c>
      <c r="CB199">
        <v>1.5385466181998899</v>
      </c>
      <c r="CC199">
        <v>1.5175167390603299</v>
      </c>
      <c r="CD199">
        <v>1.4848479100674601</v>
      </c>
      <c r="CE199">
        <v>1.5644929008078701</v>
      </c>
      <c r="CF199">
        <v>1.6671419117695201</v>
      </c>
      <c r="CG199">
        <v>1.5148162449842999</v>
      </c>
      <c r="CH199">
        <v>1.62162565500208</v>
      </c>
      <c r="CI199">
        <v>1.53101939618389</v>
      </c>
      <c r="CJ199">
        <v>1.6456659099542801</v>
      </c>
      <c r="CK199">
        <v>1.48904667016255</v>
      </c>
      <c r="CL199">
        <v>1.6021164132144701</v>
      </c>
      <c r="CM199">
        <v>1.55172363170141</v>
      </c>
      <c r="CN199">
        <v>1.4970112625122001</v>
      </c>
      <c r="CO199">
        <v>1.41092949572118</v>
      </c>
      <c r="CP199">
        <v>1.48000688460513</v>
      </c>
      <c r="CQ199">
        <v>1.6119448987718501</v>
      </c>
      <c r="CR199">
        <v>1.5417230045152699</v>
      </c>
      <c r="CS199">
        <v>1.42048740308961</v>
      </c>
      <c r="CT199">
        <v>1.44645017106915</v>
      </c>
      <c r="CU199">
        <v>1.6282533874221099</v>
      </c>
      <c r="CV199">
        <v>1.5112064246668799</v>
      </c>
      <c r="CW199">
        <v>1.60032735794356</v>
      </c>
      <c r="CX199">
        <v>1.4609314601855401</v>
      </c>
      <c r="CY199">
        <v>1.50238459226738</v>
      </c>
      <c r="CZ199">
        <v>1.59201912900317</v>
      </c>
      <c r="DA199">
        <v>1.3887260767099101</v>
      </c>
      <c r="DB199">
        <v>1.40427213632714</v>
      </c>
      <c r="DC199">
        <v>1.4916465172926401</v>
      </c>
      <c r="DD199">
        <v>1.5755673168197999</v>
      </c>
      <c r="DE199">
        <v>1.56246947275406</v>
      </c>
      <c r="DF199">
        <v>1.54977967407231</v>
      </c>
      <c r="DG199">
        <v>1.50662052362323</v>
      </c>
      <c r="DH199">
        <v>1.60353345370649</v>
      </c>
      <c r="DI199">
        <v>1.49281163377601</v>
      </c>
      <c r="DJ199">
        <v>1.57854453684166</v>
      </c>
      <c r="DK199">
        <v>1.54200698512223</v>
      </c>
      <c r="DL199">
        <v>1.6237521656628899</v>
      </c>
      <c r="DM199">
        <v>1.51149524768678</v>
      </c>
      <c r="DN199">
        <v>1.59211934285894</v>
      </c>
      <c r="DO199">
        <v>1.5706120665019201</v>
      </c>
      <c r="DP199">
        <v>1.6737438431926299</v>
      </c>
      <c r="DQ199">
        <v>1.58592853531908</v>
      </c>
      <c r="DR199">
        <v>1.68009404514487</v>
      </c>
      <c r="DS199">
        <v>1.48689607229753</v>
      </c>
      <c r="DT199">
        <v>1.5637817170663799</v>
      </c>
      <c r="DU199">
        <v>1.4933322566504299</v>
      </c>
      <c r="DV199">
        <v>1.6071684008951801</v>
      </c>
      <c r="DW199">
        <v>1.5257224118316199</v>
      </c>
      <c r="DX199">
        <v>1.59607508532423</v>
      </c>
      <c r="DY199">
        <v>1.5608322394024201</v>
      </c>
      <c r="DZ199">
        <v>1.62479525098453</v>
      </c>
      <c r="EA199">
        <v>1.57506812436389</v>
      </c>
      <c r="EB199">
        <v>1.6775009028530099</v>
      </c>
      <c r="EC199">
        <v>1.4700773282528199</v>
      </c>
      <c r="ED199">
        <v>1.5613115917665901</v>
      </c>
      <c r="EE199">
        <v>1.51861815092736</v>
      </c>
      <c r="EF199">
        <v>1.6160586467821301</v>
      </c>
      <c r="EG199">
        <v>1.5741678142361899</v>
      </c>
      <c r="EH199">
        <v>1.6612849612992</v>
      </c>
      <c r="EI199">
        <v>1.5341126092240001</v>
      </c>
      <c r="EJ199">
        <v>1.6106359585672101</v>
      </c>
      <c r="EK199">
        <v>1.5023248448903701</v>
      </c>
      <c r="EL199">
        <v>1.60729555040522</v>
      </c>
      <c r="EM199">
        <v>1.5718285427349701</v>
      </c>
      <c r="EN199">
        <v>1.6510750315738201</v>
      </c>
      <c r="EO199">
        <v>1.5150180800186599</v>
      </c>
      <c r="EP199">
        <v>1.59609627123916</v>
      </c>
      <c r="EQ199">
        <v>1.55996027867973</v>
      </c>
      <c r="ER199">
        <v>1.5812474386053399</v>
      </c>
      <c r="ES199">
        <v>1.5421239426823901</v>
      </c>
      <c r="ET199">
        <v>1.6372850845342599</v>
      </c>
      <c r="EU199">
        <v>1.53603944574107</v>
      </c>
      <c r="EV199">
        <v>1.6290607456002</v>
      </c>
      <c r="EW199">
        <v>1.54006321520856</v>
      </c>
      <c r="EX199">
        <v>1.63667404946474</v>
      </c>
      <c r="EY199">
        <v>1.5546519193233499</v>
      </c>
      <c r="EZ199">
        <v>1.65424084698645</v>
      </c>
      <c r="FA199">
        <v>1.5302376241581199</v>
      </c>
      <c r="FB199">
        <v>1.61730319563523</v>
      </c>
      <c r="FC199">
        <v>1.5244865249910899</v>
      </c>
      <c r="FD199">
        <v>1.5920099726938099</v>
      </c>
      <c r="FE199">
        <v>1.4954598867642299</v>
      </c>
      <c r="FF199">
        <v>1.5728214740072399</v>
      </c>
      <c r="FG199">
        <v>1.61211646994189</v>
      </c>
      <c r="FH199">
        <v>1.7025987647127301</v>
      </c>
      <c r="FI199">
        <v>1.5192316990619801</v>
      </c>
      <c r="FJ199">
        <v>1.60597379363697</v>
      </c>
    </row>
    <row r="200" spans="1:166" x14ac:dyDescent="0.45">
      <c r="A200" t="s">
        <v>101</v>
      </c>
      <c r="B200" t="s">
        <v>85</v>
      </c>
      <c r="C200" t="s">
        <v>75</v>
      </c>
      <c r="D200">
        <v>35</v>
      </c>
      <c r="E200" s="1" cm="1">
        <f t="array" ref="E200">SUMPRODUCT($G200:$FZZ200,$G$2:$FZZ$2)/SUMPRODUCT(--($G200:$FZZ200&lt;&gt;""),$G$2:$FZZ$2)</f>
        <v>1.4470257758474083</v>
      </c>
      <c r="F200" s="1" cm="1">
        <f t="array" ref="F200">SUMPRODUCT($G200:$FZZ200,$F$2:$FZY$2)/SUMPRODUCT(--($G200:$FZZ200&lt;&gt;""),$F$2:$FZY$2)</f>
        <v>1.4899282307336086</v>
      </c>
      <c r="G200">
        <v>1.39125494445414</v>
      </c>
      <c r="H200">
        <v>1.4544698524156601</v>
      </c>
      <c r="I200">
        <v>1.3499763880996001</v>
      </c>
      <c r="J200">
        <v>1.4119884421748501</v>
      </c>
      <c r="K200">
        <v>1.3347658282578301</v>
      </c>
      <c r="L200">
        <v>1.42331722400452</v>
      </c>
      <c r="M200">
        <v>1.4812324667307399</v>
      </c>
      <c r="N200">
        <v>1.4752529870048601</v>
      </c>
      <c r="O200">
        <v>1.35431717122859</v>
      </c>
      <c r="P200">
        <v>1.4289993606673901</v>
      </c>
      <c r="Q200">
        <v>1.3748068006182299</v>
      </c>
      <c r="R200">
        <v>1.4447449768160701</v>
      </c>
      <c r="S200">
        <v>1.35522521672142</v>
      </c>
      <c r="T200">
        <v>1.43192648370821</v>
      </c>
      <c r="U200">
        <v>1.5451437579788201</v>
      </c>
      <c r="V200">
        <v>1.62869449835979</v>
      </c>
      <c r="W200">
        <v>1.5305762670933001</v>
      </c>
      <c r="X200">
        <v>1.63370664412714</v>
      </c>
      <c r="Y200">
        <v>1.46987221078168</v>
      </c>
      <c r="Z200">
        <v>1.5405371096504801</v>
      </c>
      <c r="AA200">
        <v>1.4970572876917001</v>
      </c>
      <c r="AB200">
        <v>1.5776585232613201</v>
      </c>
      <c r="AC200">
        <v>1.4958335534807099</v>
      </c>
      <c r="AD200">
        <v>1.56456859918331</v>
      </c>
      <c r="AE200">
        <v>1.4189022670597</v>
      </c>
      <c r="AF200">
        <v>1.5312804621885601</v>
      </c>
      <c r="AG200">
        <v>1.3710130995037899</v>
      </c>
      <c r="AH200">
        <v>1.5081102339266399</v>
      </c>
      <c r="AI200">
        <v>1.4205217540916599</v>
      </c>
      <c r="AJ200">
        <v>1.5051756854453799</v>
      </c>
      <c r="AK200">
        <v>1.4856941018090699</v>
      </c>
      <c r="AL200">
        <v>1.56077632504084</v>
      </c>
      <c r="AM200">
        <v>1.5299440620654301</v>
      </c>
      <c r="AN200">
        <v>1.52989419992502</v>
      </c>
      <c r="AO200">
        <v>1.4184101688897699</v>
      </c>
      <c r="AP200">
        <v>1.5326186479474999</v>
      </c>
      <c r="AQ200">
        <v>1.46187064880053</v>
      </c>
      <c r="AR200">
        <v>1.5420703321590301</v>
      </c>
      <c r="AS200">
        <v>1.4297371920675399</v>
      </c>
      <c r="AT200">
        <v>1.4135946363471601</v>
      </c>
      <c r="AU200">
        <v>1.43105486317806</v>
      </c>
      <c r="AV200">
        <v>1.51965110147947</v>
      </c>
      <c r="AW200">
        <v>1.37660043291268</v>
      </c>
      <c r="AX200">
        <v>1.44593543093203</v>
      </c>
      <c r="AY200">
        <v>1.4758408576053299</v>
      </c>
      <c r="AZ200">
        <v>1.5664155300213201</v>
      </c>
      <c r="BA200">
        <v>1.37726249537759</v>
      </c>
      <c r="BB200">
        <v>1.4132179614770799</v>
      </c>
      <c r="BC200">
        <v>1.40452369525356</v>
      </c>
      <c r="BD200">
        <v>1.4844205707534901</v>
      </c>
      <c r="BE200">
        <v>1.4368640093440801</v>
      </c>
      <c r="BF200">
        <v>1.5154407470549001</v>
      </c>
      <c r="BG200">
        <v>1.4919807734491199</v>
      </c>
      <c r="BH200">
        <v>1.60655423493107</v>
      </c>
      <c r="BI200">
        <v>1.4898436106500701</v>
      </c>
      <c r="BJ200">
        <v>1.6184287299298299</v>
      </c>
      <c r="BK200">
        <v>1.5061039712951401</v>
      </c>
      <c r="BL200">
        <v>1.63063450829225</v>
      </c>
      <c r="BM200">
        <v>1.50797860035918</v>
      </c>
      <c r="BN200">
        <v>1.5997976960056499</v>
      </c>
      <c r="BO200">
        <v>1.54074425269191</v>
      </c>
      <c r="BP200">
        <v>1.5728280337990099</v>
      </c>
      <c r="BQ200">
        <v>1.33439285662092</v>
      </c>
      <c r="BR200">
        <v>1.44219387084045</v>
      </c>
      <c r="BS200">
        <v>1.3656577446924101</v>
      </c>
      <c r="BT200">
        <v>1.43609238126431</v>
      </c>
      <c r="BU200">
        <v>1.49751448251196</v>
      </c>
      <c r="BV200">
        <v>1.57737261428752</v>
      </c>
      <c r="BW200">
        <v>1.46832470452536</v>
      </c>
      <c r="BX200">
        <v>1.5485358668795099</v>
      </c>
      <c r="BY200">
        <v>1.4980987969397901</v>
      </c>
      <c r="BZ200">
        <v>1.5050333545424399</v>
      </c>
      <c r="CA200">
        <v>1.5049895920713301</v>
      </c>
      <c r="CB200">
        <v>1.46220213129524</v>
      </c>
      <c r="CC200">
        <v>1.45528979596998</v>
      </c>
      <c r="CD200">
        <v>1.42125528726693</v>
      </c>
      <c r="CE200">
        <v>1.5082838104348599</v>
      </c>
      <c r="CF200">
        <v>1.6141787279767701</v>
      </c>
      <c r="CG200">
        <v>1.4765281205520899</v>
      </c>
      <c r="CH200">
        <v>1.5839605870161699</v>
      </c>
      <c r="CI200">
        <v>1.4971435178133199</v>
      </c>
      <c r="CJ200">
        <v>1.6054108911527001</v>
      </c>
      <c r="CK200">
        <v>1.4486796014682699</v>
      </c>
      <c r="CL200">
        <v>1.54897535395909</v>
      </c>
      <c r="CM200">
        <v>1.4949877783514101</v>
      </c>
      <c r="CN200">
        <v>1.4484549829826601</v>
      </c>
      <c r="CO200">
        <v>1.3603054395783301</v>
      </c>
      <c r="CP200">
        <v>1.4298121909330399</v>
      </c>
      <c r="CQ200">
        <v>1.4626370387701799</v>
      </c>
      <c r="CR200">
        <v>1.43656451986654</v>
      </c>
      <c r="CS200">
        <v>1.3320699943552901</v>
      </c>
      <c r="CT200">
        <v>1.3573905330215299</v>
      </c>
      <c r="CU200">
        <v>1.56090611198176</v>
      </c>
      <c r="CV200">
        <v>1.4541170207181999</v>
      </c>
      <c r="CW200">
        <v>1.5542888722458399</v>
      </c>
      <c r="CX200">
        <v>1.40617752222651</v>
      </c>
      <c r="CY200">
        <v>1.44596187265624</v>
      </c>
      <c r="CZ200">
        <v>1.5455764180157501</v>
      </c>
      <c r="DA200">
        <v>1.3531960738611299</v>
      </c>
      <c r="DB200">
        <v>1.3613705228808901</v>
      </c>
      <c r="DC200">
        <v>1.36976340157254</v>
      </c>
      <c r="DD200">
        <v>1.44794207726613</v>
      </c>
      <c r="DE200">
        <v>1.45107111563641</v>
      </c>
      <c r="DF200">
        <v>1.44462185417061</v>
      </c>
      <c r="DG200">
        <v>1.44156886347677</v>
      </c>
      <c r="DH200">
        <v>1.5169901695255199</v>
      </c>
      <c r="DI200">
        <v>1.4089921807124199</v>
      </c>
      <c r="DJ200">
        <v>1.4906913243142601</v>
      </c>
      <c r="DK200">
        <v>1.46683441960234</v>
      </c>
      <c r="DL200">
        <v>1.5370706487363499</v>
      </c>
      <c r="DM200">
        <v>1.4784021527034601</v>
      </c>
      <c r="DN200">
        <v>1.5522990495373501</v>
      </c>
      <c r="DO200">
        <v>1.4930825222317401</v>
      </c>
      <c r="DP200">
        <v>1.5866996150419399</v>
      </c>
      <c r="DQ200">
        <v>1.5304081976552899</v>
      </c>
      <c r="DR200">
        <v>1.6208985644474001</v>
      </c>
      <c r="DS200">
        <v>1.44145190923084</v>
      </c>
      <c r="DT200">
        <v>1.5252495158647399</v>
      </c>
      <c r="DU200">
        <v>1.4090972013935299</v>
      </c>
      <c r="DV200">
        <v>1.5104630505502601</v>
      </c>
      <c r="DW200">
        <v>1.4410125142207</v>
      </c>
      <c r="DX200">
        <v>1.5063139931740599</v>
      </c>
      <c r="DY200">
        <v>1.4705916520486499</v>
      </c>
      <c r="DZ200">
        <v>1.54907587040113</v>
      </c>
      <c r="EA200">
        <v>1.4980793854033201</v>
      </c>
      <c r="EB200">
        <v>1.6016940805673201</v>
      </c>
      <c r="EC200">
        <v>1.42472636258358</v>
      </c>
      <c r="ED200">
        <v>1.5196869513242901</v>
      </c>
      <c r="EE200">
        <v>1.4654301760347299</v>
      </c>
      <c r="EF200">
        <v>1.5698868909968999</v>
      </c>
      <c r="EG200">
        <v>1.47476138468113</v>
      </c>
      <c r="EH200">
        <v>1.55506909159979</v>
      </c>
      <c r="EI200">
        <v>1.44352757363578</v>
      </c>
      <c r="EJ200">
        <v>1.5278745442971999</v>
      </c>
      <c r="EK200">
        <v>1.4461830797357</v>
      </c>
      <c r="EL200">
        <v>1.55411922207666</v>
      </c>
      <c r="EM200">
        <v>1.4862368569211299</v>
      </c>
      <c r="EN200">
        <v>1.5700634519697501</v>
      </c>
      <c r="EO200">
        <v>1.47571834052645</v>
      </c>
      <c r="EP200">
        <v>1.5576422100392699</v>
      </c>
      <c r="EQ200">
        <v>1.5202389584187099</v>
      </c>
      <c r="ER200">
        <v>1.5429762617824101</v>
      </c>
      <c r="ES200">
        <v>1.4871996808869701</v>
      </c>
      <c r="ET200">
        <v>1.5866361190946101</v>
      </c>
      <c r="EU200">
        <v>1.4526693160074799</v>
      </c>
      <c r="EV200">
        <v>1.5416430118379201</v>
      </c>
      <c r="EW200">
        <v>1.4427948504983299</v>
      </c>
      <c r="EX200">
        <v>1.53953257659653</v>
      </c>
      <c r="EY200">
        <v>1.50353403915537</v>
      </c>
      <c r="EZ200">
        <v>1.60770686697817</v>
      </c>
      <c r="FA200">
        <v>1.4822231548653899</v>
      </c>
      <c r="FB200">
        <v>1.57296600515618</v>
      </c>
      <c r="FC200">
        <v>1.4854564881871</v>
      </c>
      <c r="FD200">
        <v>1.5438382998931499</v>
      </c>
      <c r="FE200">
        <v>1.4503695215157599</v>
      </c>
      <c r="FF200">
        <v>1.5278962037855299</v>
      </c>
      <c r="FG200">
        <v>1.5365009073201501</v>
      </c>
      <c r="FH200">
        <v>1.6266502405647001</v>
      </c>
      <c r="FI200">
        <v>1.4756672468813401</v>
      </c>
      <c r="FJ200">
        <v>1.5587829997098901</v>
      </c>
    </row>
    <row r="201" spans="1:166" x14ac:dyDescent="0.45">
      <c r="A201" t="s">
        <v>101</v>
      </c>
      <c r="B201" t="s">
        <v>85</v>
      </c>
      <c r="C201" t="s">
        <v>75</v>
      </c>
      <c r="D201">
        <v>40</v>
      </c>
      <c r="E201" s="1" cm="1">
        <f t="array" ref="E201">SUMPRODUCT($G201:$FZZ201,$G$2:$FZZ$2)/SUMPRODUCT(--($G201:$FZZ201&lt;&gt;""),$G$2:$FZZ$2)</f>
        <v>1.3809104963850409</v>
      </c>
      <c r="F201" s="1" cm="1">
        <f t="array" ref="F201">SUMPRODUCT($G201:$FZZ201,$F$2:$FZY$2)/SUMPRODUCT(--($G201:$FZZ201&lt;&gt;""),$F$2:$FZY$2)</f>
        <v>1.4335838678126198</v>
      </c>
      <c r="G201">
        <v>1.3547952559588701</v>
      </c>
      <c r="H201">
        <v>1.4176379918517299</v>
      </c>
      <c r="I201">
        <v>1.31637225161481</v>
      </c>
      <c r="J201">
        <v>1.37437108302584</v>
      </c>
      <c r="K201">
        <v>1.29137358544245</v>
      </c>
      <c r="L201">
        <v>1.37392422501151</v>
      </c>
      <c r="M201">
        <v>1.31824241429698</v>
      </c>
      <c r="N201">
        <v>1.35481632557376</v>
      </c>
      <c r="O201">
        <v>1.3096668526398201</v>
      </c>
      <c r="P201">
        <v>1.3798497688106199</v>
      </c>
      <c r="Q201">
        <v>1.33049974240082</v>
      </c>
      <c r="R201">
        <v>1.4030359005290201</v>
      </c>
      <c r="S201">
        <v>1.3206137319322599</v>
      </c>
      <c r="T201">
        <v>1.38914855199335</v>
      </c>
      <c r="U201">
        <v>1.51565600070384</v>
      </c>
      <c r="V201">
        <v>1.59005499665136</v>
      </c>
      <c r="W201">
        <v>1.48207202583994</v>
      </c>
      <c r="X201">
        <v>1.57913484468862</v>
      </c>
      <c r="Y201">
        <v>1.4251822537810801</v>
      </c>
      <c r="Z201">
        <v>1.49729893650032</v>
      </c>
      <c r="AA201">
        <v>1.4559926733452699</v>
      </c>
      <c r="AB201">
        <v>1.5361102854342501</v>
      </c>
      <c r="AC201">
        <v>1.4009714160634601</v>
      </c>
      <c r="AD201">
        <v>1.4517046955550299</v>
      </c>
      <c r="AE201">
        <v>1.3765123580674099</v>
      </c>
      <c r="AF201">
        <v>1.48491532901211</v>
      </c>
      <c r="AG201">
        <v>1.3057243569201999</v>
      </c>
      <c r="AH201">
        <v>1.4430982414231699</v>
      </c>
      <c r="AI201">
        <v>1.3790864919324799</v>
      </c>
      <c r="AJ201">
        <v>1.46858937135729</v>
      </c>
      <c r="AK201">
        <v>1.4087591484105699</v>
      </c>
      <c r="AL201">
        <v>1.4998328322001799</v>
      </c>
      <c r="AM201">
        <v>1.3517478526961499</v>
      </c>
      <c r="AN201">
        <v>1.4374054696921199</v>
      </c>
      <c r="AO201">
        <v>1.3615340535725899</v>
      </c>
      <c r="AP201">
        <v>1.4755556732077799</v>
      </c>
      <c r="AQ201">
        <v>1.3495127180842099</v>
      </c>
      <c r="AR201">
        <v>1.4177610195437</v>
      </c>
      <c r="AS201">
        <v>1.3913986222316399</v>
      </c>
      <c r="AT201">
        <v>1.3769544746758999</v>
      </c>
      <c r="AU201">
        <v>1.3675243621275299</v>
      </c>
      <c r="AV201">
        <v>1.4558655778042999</v>
      </c>
      <c r="AW201">
        <v>1.2967078829720999</v>
      </c>
      <c r="AX201">
        <v>1.3562457557580201</v>
      </c>
      <c r="AY201">
        <v>1.37672589078694</v>
      </c>
      <c r="AZ201">
        <v>1.4572481231323999</v>
      </c>
      <c r="BA201">
        <v>1.33546853167679</v>
      </c>
      <c r="BB201">
        <v>1.3616952366297701</v>
      </c>
      <c r="BC201">
        <v>1.3215380071620999</v>
      </c>
      <c r="BD201">
        <v>1.39302781572135</v>
      </c>
      <c r="BE201">
        <v>1.39665170275898</v>
      </c>
      <c r="BF201">
        <v>1.47305169332051</v>
      </c>
      <c r="BG201">
        <v>1.46249140150651</v>
      </c>
      <c r="BH201">
        <v>1.5744113093349199</v>
      </c>
      <c r="BI201">
        <v>1.43333121710397</v>
      </c>
      <c r="BJ201">
        <v>1.54404629100572</v>
      </c>
      <c r="BK201">
        <v>1.4587462957178801</v>
      </c>
      <c r="BL201">
        <v>1.5714174164108199</v>
      </c>
      <c r="BM201">
        <v>1.4549106035052</v>
      </c>
      <c r="BN201">
        <v>1.56314324048098</v>
      </c>
      <c r="BO201">
        <v>1.4591967465284299</v>
      </c>
      <c r="BP201">
        <v>1.5193164338242999</v>
      </c>
      <c r="BQ201">
        <v>1.26642261095766</v>
      </c>
      <c r="BR201">
        <v>1.3679005850517001</v>
      </c>
      <c r="BS201">
        <v>1.3278271140550999</v>
      </c>
      <c r="BT201">
        <v>1.39071548066297</v>
      </c>
      <c r="BU201">
        <v>1.46019328839689</v>
      </c>
      <c r="BV201">
        <v>1.53398233392366</v>
      </c>
      <c r="BW201">
        <v>1.36446237846008</v>
      </c>
      <c r="BX201">
        <v>1.4388724186608399</v>
      </c>
      <c r="BY201">
        <v>1.43901092913463</v>
      </c>
      <c r="BZ201">
        <v>1.4597524979288801</v>
      </c>
      <c r="CA201">
        <v>1.45553173641532</v>
      </c>
      <c r="CB201">
        <v>1.41100444278746</v>
      </c>
      <c r="CC201">
        <v>1.4034824832609301</v>
      </c>
      <c r="CD201">
        <v>1.3680190689352101</v>
      </c>
      <c r="CE201">
        <v>1.4761824888778201</v>
      </c>
      <c r="CF201">
        <v>1.5833458915104499</v>
      </c>
      <c r="CG201">
        <v>1.43919883148934</v>
      </c>
      <c r="CH201">
        <v>1.5451986412146199</v>
      </c>
      <c r="CI201">
        <v>1.4614397844746101</v>
      </c>
      <c r="CJ201">
        <v>1.56857851242702</v>
      </c>
      <c r="CK201">
        <v>1.36932564237021</v>
      </c>
      <c r="CL201">
        <v>1.4684803356056599</v>
      </c>
      <c r="CM201">
        <v>1.4437522785606101</v>
      </c>
      <c r="CN201">
        <v>1.4037303554432199</v>
      </c>
      <c r="CO201">
        <v>1.2816303189126701</v>
      </c>
      <c r="CP201">
        <v>1.3531783927037899</v>
      </c>
      <c r="CQ201">
        <v>1.4087394345442299</v>
      </c>
      <c r="CR201">
        <v>1.3917784612061801</v>
      </c>
      <c r="CS201">
        <v>1.26875136797723</v>
      </c>
      <c r="CT201">
        <v>1.31014203923646</v>
      </c>
      <c r="CU201">
        <v>1.30549036075014</v>
      </c>
      <c r="CV201">
        <v>1.3736624650385001</v>
      </c>
      <c r="CW201">
        <v>1.50407989466563</v>
      </c>
      <c r="CX201">
        <v>1.3767817452647799</v>
      </c>
      <c r="CY201">
        <v>1.4056393973841299</v>
      </c>
      <c r="CZ201">
        <v>1.5019586322239999</v>
      </c>
      <c r="DA201">
        <v>1.31674306580685</v>
      </c>
      <c r="DB201">
        <v>1.3192033771009699</v>
      </c>
      <c r="DC201">
        <v>1.3274729998388</v>
      </c>
      <c r="DD201">
        <v>1.4032686762308999</v>
      </c>
      <c r="DE201">
        <v>1.3933382000341099</v>
      </c>
      <c r="DF201">
        <v>1.3882302832398601</v>
      </c>
      <c r="DG201">
        <v>1.39550105326512</v>
      </c>
      <c r="DH201">
        <v>1.47329220583809</v>
      </c>
      <c r="DI201">
        <v>1.3668755947209399</v>
      </c>
      <c r="DJ201">
        <v>1.4483265069711599</v>
      </c>
      <c r="DK201">
        <v>1.4212111211946199</v>
      </c>
      <c r="DL201">
        <v>1.50695762175838</v>
      </c>
      <c r="DM201">
        <v>1.3643072952728601</v>
      </c>
      <c r="DN201">
        <v>1.44836973626235</v>
      </c>
      <c r="DO201">
        <v>1.4253030073797599</v>
      </c>
      <c r="DP201">
        <v>1.5308218602383701</v>
      </c>
      <c r="DQ201">
        <v>1.43307307757119</v>
      </c>
      <c r="DR201">
        <v>1.51813899744023</v>
      </c>
      <c r="DS201">
        <v>1.3580018868861401</v>
      </c>
      <c r="DT201">
        <v>1.42818412036347</v>
      </c>
      <c r="DU201">
        <v>1.3784232748079199</v>
      </c>
      <c r="DV201">
        <v>1.4661998477262701</v>
      </c>
      <c r="DW201">
        <v>1.39501706484641</v>
      </c>
      <c r="DX201">
        <v>1.47136518771331</v>
      </c>
      <c r="DY201">
        <v>1.42775990055877</v>
      </c>
      <c r="DZ201">
        <v>1.4893182002997101</v>
      </c>
      <c r="EA201">
        <v>1.45837026822942</v>
      </c>
      <c r="EB201">
        <v>1.55374437768803</v>
      </c>
      <c r="EC201">
        <v>1.3851936941985099</v>
      </c>
      <c r="ED201">
        <v>1.4797620381784899</v>
      </c>
      <c r="EE201">
        <v>1.39690405399027</v>
      </c>
      <c r="EF201">
        <v>1.48372583258609</v>
      </c>
      <c r="EG201">
        <v>1.4290327176029201</v>
      </c>
      <c r="EH201">
        <v>1.5183247067762</v>
      </c>
      <c r="EI201">
        <v>1.4003819223424501</v>
      </c>
      <c r="EJ201">
        <v>1.47571321104102</v>
      </c>
      <c r="EK201">
        <v>1.39099140599133</v>
      </c>
      <c r="EL201">
        <v>1.47946506974534</v>
      </c>
      <c r="EM201">
        <v>1.4475874556825199</v>
      </c>
      <c r="EN201">
        <v>1.5321140005173499</v>
      </c>
      <c r="EO201">
        <v>1.43029472374509</v>
      </c>
      <c r="EP201">
        <v>1.51357945487771</v>
      </c>
      <c r="EQ201">
        <v>1.38160051700766</v>
      </c>
      <c r="ER201">
        <v>1.43415245421014</v>
      </c>
      <c r="ES201">
        <v>1.41069437767845</v>
      </c>
      <c r="ET201">
        <v>1.5015699951928401</v>
      </c>
      <c r="EU201">
        <v>1.4163670388359699</v>
      </c>
      <c r="EV201">
        <v>1.5058663975272799</v>
      </c>
      <c r="EW201">
        <v>1.4140365448504899</v>
      </c>
      <c r="EX201">
        <v>1.50921696197858</v>
      </c>
      <c r="EY201">
        <v>1.4351156325782199</v>
      </c>
      <c r="EZ201">
        <v>1.5245312592417299</v>
      </c>
      <c r="FA201">
        <v>1.39794552031496</v>
      </c>
      <c r="FB201">
        <v>1.4843515798309199</v>
      </c>
      <c r="FC201">
        <v>1.39591000831057</v>
      </c>
      <c r="FD201">
        <v>1.4587043412877401</v>
      </c>
      <c r="FE201">
        <v>1.40911518777131</v>
      </c>
      <c r="FF201">
        <v>1.4798535509997901</v>
      </c>
      <c r="FG201">
        <v>1.4694258078478999</v>
      </c>
      <c r="FH201">
        <v>1.5824329498726399</v>
      </c>
      <c r="FI201">
        <v>1.43350498017599</v>
      </c>
      <c r="FJ201">
        <v>1.51840972826612</v>
      </c>
    </row>
    <row r="202" spans="1:166" x14ac:dyDescent="0.45">
      <c r="A202" t="s">
        <v>101</v>
      </c>
      <c r="B202" t="s">
        <v>85</v>
      </c>
      <c r="C202" t="s">
        <v>75</v>
      </c>
      <c r="D202">
        <v>45</v>
      </c>
      <c r="E202" s="1" cm="1">
        <f t="array" ref="E202">SUMPRODUCT($G202:$FZZ202,$G$2:$FZZ$2)/SUMPRODUCT(--($G202:$FZZ202&lt;&gt;""),$G$2:$FZZ$2)</f>
        <v>1.3263578057621139</v>
      </c>
      <c r="F202" s="1" cm="1">
        <f t="array" ref="F202">SUMPRODUCT($G202:$FZZ202,$F$2:$FZY$2)/SUMPRODUCT(--($G202:$FZZ202&lt;&gt;""),$F$2:$FZY$2)</f>
        <v>1.3906659981293952</v>
      </c>
      <c r="G202">
        <v>1.3115458973793099</v>
      </c>
      <c r="H202">
        <v>1.38354637165168</v>
      </c>
      <c r="I202">
        <v>1.2733713791751</v>
      </c>
      <c r="J202">
        <v>1.34541568950751</v>
      </c>
      <c r="K202">
        <v>1.26733874137601</v>
      </c>
      <c r="L202">
        <v>1.3500147866418599</v>
      </c>
      <c r="M202">
        <v>1.2838096131154699</v>
      </c>
      <c r="N202">
        <v>1.3196114744746801</v>
      </c>
      <c r="O202">
        <v>1.2567722563173001</v>
      </c>
      <c r="P202">
        <v>1.3221039071123899</v>
      </c>
      <c r="Q202">
        <v>1.29547882032143</v>
      </c>
      <c r="R202">
        <v>1.3635415488621601</v>
      </c>
      <c r="S202">
        <v>1.28061580247063</v>
      </c>
      <c r="T202">
        <v>1.3564340457406201</v>
      </c>
      <c r="U202">
        <v>1.4810959110716799</v>
      </c>
      <c r="V202">
        <v>1.55575166578985</v>
      </c>
      <c r="W202">
        <v>1.42955897002445</v>
      </c>
      <c r="X202">
        <v>1.5208138376550799</v>
      </c>
      <c r="Y202">
        <v>1.3701021185364799</v>
      </c>
      <c r="Z202">
        <v>1.4498525044027</v>
      </c>
      <c r="AA202">
        <v>1.36238501891915</v>
      </c>
      <c r="AB202">
        <v>1.4281738795118699</v>
      </c>
      <c r="AC202">
        <v>1.38361310921071</v>
      </c>
      <c r="AD202">
        <v>1.4213904005675999</v>
      </c>
      <c r="AE202">
        <v>1.3223383726740401</v>
      </c>
      <c r="AF202">
        <v>1.40531722803884</v>
      </c>
      <c r="AG202">
        <v>1.2717909128868401</v>
      </c>
      <c r="AH202">
        <v>1.41593303619114</v>
      </c>
      <c r="AI202">
        <v>1.33975392953391</v>
      </c>
      <c r="AJ202">
        <v>1.43238687028608</v>
      </c>
      <c r="AK202">
        <v>1.37411598224133</v>
      </c>
      <c r="AL202">
        <v>1.46920058247703</v>
      </c>
      <c r="AM202">
        <v>1.31223118304391</v>
      </c>
      <c r="AN202">
        <v>1.40277713654654</v>
      </c>
      <c r="AO202">
        <v>1.26909002575545</v>
      </c>
      <c r="AP202">
        <v>1.34915383824825</v>
      </c>
      <c r="AQ202">
        <v>1.32411979953028</v>
      </c>
      <c r="AR202">
        <v>1.39244149471565</v>
      </c>
      <c r="AS202">
        <v>1.30294319085746</v>
      </c>
      <c r="AT202">
        <v>1.3192608085405599</v>
      </c>
      <c r="AU202">
        <v>1.32917102713233</v>
      </c>
      <c r="AV202">
        <v>1.40754798043907</v>
      </c>
      <c r="AW202">
        <v>1.26836165185897</v>
      </c>
      <c r="AX202">
        <v>1.3265997255390101</v>
      </c>
      <c r="AY202">
        <v>1.3451781573886801</v>
      </c>
      <c r="AZ202">
        <v>1.42698809113958</v>
      </c>
      <c r="BA202">
        <v>1.2537891291021399</v>
      </c>
      <c r="BB202">
        <v>1.33169491399229</v>
      </c>
      <c r="BC202">
        <v>1.26861594122641</v>
      </c>
      <c r="BD202">
        <v>1.3540956506401101</v>
      </c>
      <c r="BE202">
        <v>1.35406208153658</v>
      </c>
      <c r="BF202">
        <v>1.4279225337572701</v>
      </c>
      <c r="BG202">
        <v>1.41949999893517</v>
      </c>
      <c r="BH202">
        <v>1.5333706733339101</v>
      </c>
      <c r="BI202">
        <v>1.38475166048425</v>
      </c>
      <c r="BJ202">
        <v>1.49654601136112</v>
      </c>
      <c r="BK202">
        <v>1.37118049471687</v>
      </c>
      <c r="BL202">
        <v>1.47970548576565</v>
      </c>
      <c r="BM202">
        <v>1.40150823726347</v>
      </c>
      <c r="BN202">
        <v>1.52306938480238</v>
      </c>
      <c r="BO202">
        <v>1.3836251764755401</v>
      </c>
      <c r="BP202">
        <v>1.44113407927176</v>
      </c>
      <c r="BQ202">
        <v>1.2363711205615699</v>
      </c>
      <c r="BR202">
        <v>1.3355814712516001</v>
      </c>
      <c r="BS202">
        <v>1.3066849392855999</v>
      </c>
      <c r="BT202">
        <v>1.3720033662691999</v>
      </c>
      <c r="BU202">
        <v>1.4335624077440801</v>
      </c>
      <c r="BV202">
        <v>1.5102032492905799</v>
      </c>
      <c r="BW202">
        <v>1.3307393509452701</v>
      </c>
      <c r="BX202">
        <v>1.40903942237559</v>
      </c>
      <c r="BY202">
        <v>1.32907042009264</v>
      </c>
      <c r="BZ202">
        <v>1.3740184929347801</v>
      </c>
      <c r="CA202">
        <v>1.3453537142324501</v>
      </c>
      <c r="CB202">
        <v>1.3848106378351499</v>
      </c>
      <c r="CC202">
        <v>1.3572200830788399</v>
      </c>
      <c r="CD202">
        <v>1.3151179479397801</v>
      </c>
      <c r="CE202">
        <v>1.4222613891746301</v>
      </c>
      <c r="CF202">
        <v>1.5316092594169901</v>
      </c>
      <c r="CG202">
        <v>1.36189692706322</v>
      </c>
      <c r="CH202">
        <v>1.45288368804645</v>
      </c>
      <c r="CI202">
        <v>1.4226474166867</v>
      </c>
      <c r="CJ202">
        <v>1.5309588347241001</v>
      </c>
      <c r="CK202">
        <v>1.3237399056109</v>
      </c>
      <c r="CL202">
        <v>1.42509910854745</v>
      </c>
      <c r="CM202">
        <v>1.36956846202969</v>
      </c>
      <c r="CN202">
        <v>1.3357540108783601</v>
      </c>
      <c r="CO202">
        <v>1.2394010393532899</v>
      </c>
      <c r="CP202">
        <v>1.32222728080305</v>
      </c>
      <c r="CQ202">
        <v>1.3692650694839701</v>
      </c>
      <c r="CR202">
        <v>1.352738300663</v>
      </c>
      <c r="CS202">
        <v>1.2143001140461001</v>
      </c>
      <c r="CT202">
        <v>1.28088460608015</v>
      </c>
      <c r="CU202">
        <v>1.24985565495159</v>
      </c>
      <c r="CV202">
        <v>1.3317424134492</v>
      </c>
      <c r="CW202">
        <v>1.2595580063780401</v>
      </c>
      <c r="CX202">
        <v>1.33858293873212</v>
      </c>
      <c r="CY202">
        <v>1.33422967870069</v>
      </c>
      <c r="CZ202">
        <v>1.41574484209426</v>
      </c>
      <c r="DA202">
        <v>1.2816947660114399</v>
      </c>
      <c r="DB202">
        <v>1.2895594747882799</v>
      </c>
      <c r="DC202">
        <v>1.30510271703114</v>
      </c>
      <c r="DD202">
        <v>1.3794091308007801</v>
      </c>
      <c r="DE202">
        <v>1.37462188595603</v>
      </c>
      <c r="DF202">
        <v>1.36653673493821</v>
      </c>
      <c r="DG202">
        <v>1.36835439863577</v>
      </c>
      <c r="DH202">
        <v>1.4441393319289699</v>
      </c>
      <c r="DI202">
        <v>1.34722394605105</v>
      </c>
      <c r="DJ202">
        <v>1.4203901369409599</v>
      </c>
      <c r="DK202">
        <v>1.38829304512828</v>
      </c>
      <c r="DL202">
        <v>1.45818551824656</v>
      </c>
      <c r="DM202">
        <v>1.33276420973122</v>
      </c>
      <c r="DN202">
        <v>1.41854975766349</v>
      </c>
      <c r="DO202">
        <v>1.3895136752567701</v>
      </c>
      <c r="DP202">
        <v>1.4817523156319801</v>
      </c>
      <c r="DQ202">
        <v>1.3943396377817501</v>
      </c>
      <c r="DR202">
        <v>1.48746198473772</v>
      </c>
      <c r="DS202">
        <v>1.3309201052683799</v>
      </c>
      <c r="DT202">
        <v>1.40043696310641</v>
      </c>
      <c r="DU202">
        <v>1.3223473225203599</v>
      </c>
      <c r="DV202">
        <v>1.40185266363657</v>
      </c>
      <c r="DW202">
        <v>1.3478839590443601</v>
      </c>
      <c r="DX202">
        <v>1.4338111490329899</v>
      </c>
      <c r="DY202">
        <v>1.3795378771157301</v>
      </c>
      <c r="DZ202">
        <v>1.4739373380885401</v>
      </c>
      <c r="EA202">
        <v>1.3946780918611901</v>
      </c>
      <c r="EB202">
        <v>1.48433960405791</v>
      </c>
      <c r="EC202">
        <v>1.3459972356083501</v>
      </c>
      <c r="ED202">
        <v>1.44311517053307</v>
      </c>
      <c r="EE202">
        <v>1.3601239636918501</v>
      </c>
      <c r="EF202">
        <v>1.4510201834284999</v>
      </c>
      <c r="EG202">
        <v>1.3921648701267799</v>
      </c>
      <c r="EH202">
        <v>1.47806638491856</v>
      </c>
      <c r="EI202">
        <v>1.3633470285284399</v>
      </c>
      <c r="EJ202">
        <v>1.4460852959898101</v>
      </c>
      <c r="EK202">
        <v>1.3637410569047099</v>
      </c>
      <c r="EL202">
        <v>1.44552089481336</v>
      </c>
      <c r="EM202">
        <v>1.40726426147689</v>
      </c>
      <c r="EN202">
        <v>1.4953514204415701</v>
      </c>
      <c r="EO202">
        <v>1.35876200474357</v>
      </c>
      <c r="EP202">
        <v>1.43733232240755</v>
      </c>
      <c r="EQ202">
        <v>1.34604047791683</v>
      </c>
      <c r="ER202">
        <v>1.40306106364868</v>
      </c>
      <c r="ES202">
        <v>1.3748453017766</v>
      </c>
      <c r="ET202">
        <v>1.4661811784680501</v>
      </c>
      <c r="EU202">
        <v>1.3779831367354201</v>
      </c>
      <c r="EV202">
        <v>1.4685653609201199</v>
      </c>
      <c r="EW202">
        <v>1.3734772978959</v>
      </c>
      <c r="EX202">
        <v>1.46771179401993</v>
      </c>
      <c r="EY202">
        <v>1.39307683208138</v>
      </c>
      <c r="EZ202">
        <v>1.4950760040219999</v>
      </c>
      <c r="FA202">
        <v>1.3606331314827</v>
      </c>
      <c r="FB202">
        <v>1.4495073645502301</v>
      </c>
      <c r="FC202">
        <v>1.3490541770548801</v>
      </c>
      <c r="FD202">
        <v>1.42352289366417</v>
      </c>
      <c r="FE202">
        <v>1.3500111681929801</v>
      </c>
      <c r="FF202">
        <v>1.4138155402977499</v>
      </c>
      <c r="FG202">
        <v>1.42349376529542</v>
      </c>
      <c r="FH202">
        <v>1.50803269682188</v>
      </c>
      <c r="FI202">
        <v>1.36325065274151</v>
      </c>
      <c r="FJ202">
        <v>1.44842133255971</v>
      </c>
    </row>
    <row r="203" spans="1:166" x14ac:dyDescent="0.45">
      <c r="A203" t="s">
        <v>101</v>
      </c>
      <c r="B203" t="s">
        <v>85</v>
      </c>
      <c r="C203" t="s">
        <v>75</v>
      </c>
      <c r="D203">
        <v>50</v>
      </c>
      <c r="E203" s="1" cm="1">
        <f t="array" ref="E203">SUMPRODUCT($G203:$FZZ203,$G$2:$FZZ$2)/SUMPRODUCT(--($G203:$FZZ203&lt;&gt;""),$G$2:$FZZ$2)</f>
        <v>1.2787292865455679</v>
      </c>
      <c r="F203" s="1" cm="1">
        <f t="array" ref="F203">SUMPRODUCT($G203:$FZZ203,$F$2:$FZY$2)/SUMPRODUCT(--($G203:$FZZ203&lt;&gt;""),$F$2:$FZY$2)</f>
        <v>1.3456312834881456</v>
      </c>
      <c r="G203">
        <v>1.2761944911946701</v>
      </c>
      <c r="H203">
        <v>1.3464411457629999</v>
      </c>
      <c r="I203">
        <v>1.2409278276251201</v>
      </c>
      <c r="J203">
        <v>1.30721563668088</v>
      </c>
      <c r="K203">
        <v>1.2012349653543299</v>
      </c>
      <c r="L203">
        <v>1.27544144676996</v>
      </c>
      <c r="M203">
        <v>1.2458072532058</v>
      </c>
      <c r="N203">
        <v>1.2639863719123801</v>
      </c>
      <c r="O203">
        <v>1.2215371279838501</v>
      </c>
      <c r="P203">
        <v>1.28820012307751</v>
      </c>
      <c r="Q203">
        <v>1.2477130219524699</v>
      </c>
      <c r="R203">
        <v>1.33051073748759</v>
      </c>
      <c r="S203">
        <v>1.22675744556463</v>
      </c>
      <c r="T203">
        <v>1.29934808490425</v>
      </c>
      <c r="U203">
        <v>1.4501232621650599</v>
      </c>
      <c r="V203">
        <v>1.51953611051759</v>
      </c>
      <c r="W203">
        <v>1.38088568237389</v>
      </c>
      <c r="X203">
        <v>1.4676487457361</v>
      </c>
      <c r="Y203">
        <v>1.32908645418166</v>
      </c>
      <c r="Z203">
        <v>1.4072258737905099</v>
      </c>
      <c r="AA203">
        <v>1.3457425869839399</v>
      </c>
      <c r="AB203">
        <v>1.4102653502253399</v>
      </c>
      <c r="AC203">
        <v>1.31740850045664</v>
      </c>
      <c r="AD203">
        <v>1.3850226814706299</v>
      </c>
      <c r="AE203">
        <v>1.29226966928522</v>
      </c>
      <c r="AF203">
        <v>1.37721214731148</v>
      </c>
      <c r="AG203">
        <v>1.2314232722541001</v>
      </c>
      <c r="AH203">
        <v>1.3795593361882199</v>
      </c>
      <c r="AI203">
        <v>1.30761786120196</v>
      </c>
      <c r="AJ203">
        <v>1.3984078377264999</v>
      </c>
      <c r="AK203">
        <v>1.3104122768920701</v>
      </c>
      <c r="AL203">
        <v>1.37480464693161</v>
      </c>
      <c r="AM203">
        <v>1.2783821766855701</v>
      </c>
      <c r="AN203">
        <v>1.3691534331930399</v>
      </c>
      <c r="AO203">
        <v>1.21392133841175</v>
      </c>
      <c r="AP203">
        <v>1.3007969554371399</v>
      </c>
      <c r="AQ203">
        <v>1.27003386596208</v>
      </c>
      <c r="AR203">
        <v>1.3523147856903199</v>
      </c>
      <c r="AS203">
        <v>1.2388090872514901</v>
      </c>
      <c r="AT203">
        <v>1.29217534451887</v>
      </c>
      <c r="AU203">
        <v>1.25500079838164</v>
      </c>
      <c r="AV203">
        <v>1.3039950098275599</v>
      </c>
      <c r="AW203">
        <v>1.24446480108652</v>
      </c>
      <c r="AX203">
        <v>1.3051486192066</v>
      </c>
      <c r="AY203">
        <v>1.3155134733130001</v>
      </c>
      <c r="AZ203">
        <v>1.3938197940818899</v>
      </c>
      <c r="BA203">
        <v>1.1879661181002099</v>
      </c>
      <c r="BB203">
        <v>1.2861037552521599</v>
      </c>
      <c r="BC203">
        <v>1.23477847101725</v>
      </c>
      <c r="BD203">
        <v>1.3246698908455401</v>
      </c>
      <c r="BE203">
        <v>1.33228281195618</v>
      </c>
      <c r="BF203">
        <v>1.40572148254767</v>
      </c>
      <c r="BG203">
        <v>1.34120312889328</v>
      </c>
      <c r="BH203">
        <v>1.45200496636205</v>
      </c>
      <c r="BI203">
        <v>1.34930481865425</v>
      </c>
      <c r="BJ203">
        <v>1.46068499321295</v>
      </c>
      <c r="BK203">
        <v>1.3366878194824201</v>
      </c>
      <c r="BL203">
        <v>1.44086480227322</v>
      </c>
      <c r="BM203">
        <v>1.32101143585365</v>
      </c>
      <c r="BN203">
        <v>1.4277026089224001</v>
      </c>
      <c r="BO203">
        <v>1.3418884463830401</v>
      </c>
      <c r="BP203">
        <v>1.41053163916808</v>
      </c>
      <c r="BQ203">
        <v>1.20986842425748</v>
      </c>
      <c r="BR203">
        <v>1.3069085789722299</v>
      </c>
      <c r="BS203">
        <v>1.2492839255078301</v>
      </c>
      <c r="BT203">
        <v>1.3094369664235901</v>
      </c>
      <c r="BU203">
        <v>1.33208992098736</v>
      </c>
      <c r="BV203">
        <v>1.40512444842531</v>
      </c>
      <c r="BW203">
        <v>1.30151888380227</v>
      </c>
      <c r="BX203">
        <v>1.3750167267573401</v>
      </c>
      <c r="BY203">
        <v>1.28132180776581</v>
      </c>
      <c r="BZ203">
        <v>1.3418204912778999</v>
      </c>
      <c r="CA203">
        <v>1.2420356044365699</v>
      </c>
      <c r="CB203">
        <v>1.3213315935004799</v>
      </c>
      <c r="CC203">
        <v>1.2741602018171101</v>
      </c>
      <c r="CD203">
        <v>1.2745711702484099</v>
      </c>
      <c r="CE203">
        <v>1.33378193326038</v>
      </c>
      <c r="CF203">
        <v>1.42836662888293</v>
      </c>
      <c r="CG203">
        <v>1.3212359649073699</v>
      </c>
      <c r="CH203">
        <v>1.4245215616704601</v>
      </c>
      <c r="CI203">
        <v>1.3377971411320499</v>
      </c>
      <c r="CJ203">
        <v>1.43961563660187</v>
      </c>
      <c r="CK203">
        <v>1.2962475091767101</v>
      </c>
      <c r="CL203">
        <v>1.3973193497640199</v>
      </c>
      <c r="CM203">
        <v>1.3413767032622801</v>
      </c>
      <c r="CN203">
        <v>1.29943406059686</v>
      </c>
      <c r="CO203">
        <v>1.2075986053122501</v>
      </c>
      <c r="CP203">
        <v>1.2946388913564799</v>
      </c>
      <c r="CQ203">
        <v>1.3198984906330999</v>
      </c>
      <c r="CR203">
        <v>1.3291517713519501</v>
      </c>
      <c r="CS203">
        <v>1.1815377792113499</v>
      </c>
      <c r="CT203">
        <v>1.25025055583075</v>
      </c>
      <c r="CU203">
        <v>1.2206342183996799</v>
      </c>
      <c r="CV203">
        <v>1.30340204407585</v>
      </c>
      <c r="CW203">
        <v>1.1612056677618801</v>
      </c>
      <c r="CX203">
        <v>1.25042580691921</v>
      </c>
      <c r="CY203">
        <v>1.2984568748121701</v>
      </c>
      <c r="CZ203">
        <v>1.3794154155723599</v>
      </c>
      <c r="DA203">
        <v>1.2046316007562199</v>
      </c>
      <c r="DB203">
        <v>1.20788646310827</v>
      </c>
      <c r="DC203">
        <v>1.25897945659377</v>
      </c>
      <c r="DD203">
        <v>1.33881754517937</v>
      </c>
      <c r="DE203">
        <v>1.337032449734</v>
      </c>
      <c r="DF203">
        <v>1.3346019247130501</v>
      </c>
      <c r="DG203">
        <v>1.3014344467850301</v>
      </c>
      <c r="DH203">
        <v>1.36958320794462</v>
      </c>
      <c r="DI203">
        <v>1.27372678002565</v>
      </c>
      <c r="DJ203">
        <v>1.3496648876753099</v>
      </c>
      <c r="DK203">
        <v>1.32781948684101</v>
      </c>
      <c r="DL203">
        <v>1.3981382174188</v>
      </c>
      <c r="DM203">
        <v>1.3022361049915001</v>
      </c>
      <c r="DN203">
        <v>1.3839459935796501</v>
      </c>
      <c r="DO203">
        <v>1.3561114193016901</v>
      </c>
      <c r="DP203">
        <v>1.4697665036058201</v>
      </c>
      <c r="DQ203">
        <v>1.3667359433803199</v>
      </c>
      <c r="DR203">
        <v>1.45727445615104</v>
      </c>
      <c r="DS203">
        <v>1.29886290282536</v>
      </c>
      <c r="DT203">
        <v>1.3710809871393801</v>
      </c>
      <c r="DU203">
        <v>1.3038899014835099</v>
      </c>
      <c r="DV203">
        <v>1.37319751747687</v>
      </c>
      <c r="DW203">
        <v>1.28519908987485</v>
      </c>
      <c r="DX203">
        <v>1.3697269624573301</v>
      </c>
      <c r="DY203">
        <v>1.32352086987837</v>
      </c>
      <c r="DZ203">
        <v>1.3945005285719201</v>
      </c>
      <c r="EA203">
        <v>1.37928034406907</v>
      </c>
      <c r="EB203">
        <v>1.48020289569585</v>
      </c>
      <c r="EC203">
        <v>1.2776158989876301</v>
      </c>
      <c r="ED203">
        <v>1.3703350890955901</v>
      </c>
      <c r="EE203">
        <v>1.31703556876995</v>
      </c>
      <c r="EF203">
        <v>1.3991221860399199</v>
      </c>
      <c r="EG203">
        <v>1.3667030723206199</v>
      </c>
      <c r="EH203">
        <v>1.4500403627902501</v>
      </c>
      <c r="EI203">
        <v>1.30500549736705</v>
      </c>
      <c r="EJ203">
        <v>1.3784850413749199</v>
      </c>
      <c r="EK203">
        <v>1.3036549728648099</v>
      </c>
      <c r="EL203">
        <v>1.38138972461744</v>
      </c>
      <c r="EM203">
        <v>1.34770766445015</v>
      </c>
      <c r="EN203">
        <v>1.4369056132929501</v>
      </c>
      <c r="EO203">
        <v>1.3239142268361901</v>
      </c>
      <c r="EP203">
        <v>1.4084626151872099</v>
      </c>
      <c r="EQ203">
        <v>1.3042542794993801</v>
      </c>
      <c r="ER203">
        <v>1.36907726742536</v>
      </c>
      <c r="ES203">
        <v>1.3409702263452301</v>
      </c>
      <c r="ET203">
        <v>1.4300457190782501</v>
      </c>
      <c r="EU203">
        <v>1.3041800710696101</v>
      </c>
      <c r="EV203">
        <v>1.3956454088605701</v>
      </c>
      <c r="EW203">
        <v>1.3173564968623099</v>
      </c>
      <c r="EX203">
        <v>1.40465808416389</v>
      </c>
      <c r="EY203">
        <v>1.33419589519134</v>
      </c>
      <c r="EZ203">
        <v>1.4386348849588899</v>
      </c>
      <c r="FA203">
        <v>1.3229410236425001</v>
      </c>
      <c r="FB203">
        <v>1.4094969722405399</v>
      </c>
      <c r="FC203">
        <v>1.30913372116031</v>
      </c>
      <c r="FD203">
        <v>1.38807432031342</v>
      </c>
      <c r="FE203">
        <v>1.30637752376882</v>
      </c>
      <c r="FF203">
        <v>1.3813209544434799</v>
      </c>
      <c r="FG203">
        <v>1.3935938202340701</v>
      </c>
      <c r="FH203">
        <v>1.4892703148151201</v>
      </c>
      <c r="FI203">
        <v>1.33150807465428</v>
      </c>
      <c r="FJ203">
        <v>1.4174402862392399</v>
      </c>
    </row>
    <row r="204" spans="1:166" x14ac:dyDescent="0.45">
      <c r="A204" t="s">
        <v>101</v>
      </c>
      <c r="B204" t="s">
        <v>85</v>
      </c>
      <c r="C204" t="s">
        <v>16</v>
      </c>
      <c r="D204">
        <v>30</v>
      </c>
      <c r="E204" s="1" cm="1">
        <f t="array" ref="E204">SUMPRODUCT($G204:$FZZ204,$G$2:$FZZ$2)/SUMPRODUCT(--($G204:$FZZ204&lt;&gt;""),$G$2:$FZZ$2)</f>
        <v>1.7218902680251815</v>
      </c>
      <c r="F204" s="1" cm="1">
        <f t="array" ref="F204">SUMPRODUCT($G204:$FZZ204,$F$2:$FZY$2)/SUMPRODUCT(--($G204:$FZZ204&lt;&gt;""),$F$2:$FZY$2)</f>
        <v>1.7343090229331415</v>
      </c>
      <c r="G204">
        <v>1.7164015901298599</v>
      </c>
      <c r="H204">
        <v>1.7528662189623301</v>
      </c>
      <c r="I204">
        <v>1.6679702570095301</v>
      </c>
      <c r="J204">
        <v>1.69999119556256</v>
      </c>
      <c r="K204">
        <v>1.54900555154174</v>
      </c>
      <c r="L204">
        <v>1.6133892106179299</v>
      </c>
      <c r="M204">
        <v>1.70126825608927</v>
      </c>
      <c r="N204">
        <v>1.7025716763954299</v>
      </c>
      <c r="O204">
        <v>1.60003160745457</v>
      </c>
      <c r="P204">
        <v>1.63442387033281</v>
      </c>
      <c r="Q204">
        <v>1.67330769907389</v>
      </c>
      <c r="R204">
        <v>1.7329638984179601</v>
      </c>
      <c r="S204">
        <v>1.6368184350992701</v>
      </c>
      <c r="T204">
        <v>1.68202924939939</v>
      </c>
      <c r="U204">
        <v>1.8442587482022299</v>
      </c>
      <c r="V204">
        <v>1.9367296114683099</v>
      </c>
      <c r="W204">
        <v>1.77082138436924</v>
      </c>
      <c r="X204">
        <v>1.88686569867479</v>
      </c>
      <c r="Y204">
        <v>1.6898089005130099</v>
      </c>
      <c r="Z204">
        <v>1.74125202000459</v>
      </c>
      <c r="AA204">
        <v>1.72503193361022</v>
      </c>
      <c r="AB204">
        <v>1.79064887489255</v>
      </c>
      <c r="AC204">
        <v>1.7392800803097599</v>
      </c>
      <c r="AD204">
        <v>1.80467517567761</v>
      </c>
      <c r="AE204">
        <v>1.7287485825757101</v>
      </c>
      <c r="AF204">
        <v>1.8055217818178799</v>
      </c>
      <c r="AG204">
        <v>1.6203280216739</v>
      </c>
      <c r="AH204">
        <v>1.7209349297443199</v>
      </c>
      <c r="AI204">
        <v>1.74342927004389</v>
      </c>
      <c r="AJ204">
        <v>1.8111755762571899</v>
      </c>
      <c r="AK204">
        <v>1.7282962324487601</v>
      </c>
      <c r="AL204">
        <v>1.7754331089989499</v>
      </c>
      <c r="AM204">
        <v>1.7796665884877501</v>
      </c>
      <c r="AN204">
        <v>1.75338554699691</v>
      </c>
      <c r="AO204">
        <v>1.6639816005755199</v>
      </c>
      <c r="AP204">
        <v>1.73301525707185</v>
      </c>
      <c r="AQ204">
        <v>1.6775040366549201</v>
      </c>
      <c r="AR204">
        <v>1.7426173775373199</v>
      </c>
      <c r="AS204">
        <v>1.71323314875045</v>
      </c>
      <c r="AT204">
        <v>1.67256963319911</v>
      </c>
      <c r="AU204">
        <v>1.6825404848416601</v>
      </c>
      <c r="AV204">
        <v>1.7451979354654901</v>
      </c>
      <c r="AW204">
        <v>1.6005743874144001</v>
      </c>
      <c r="AX204">
        <v>1.6607771914436</v>
      </c>
      <c r="AY204">
        <v>1.7308780145432201</v>
      </c>
      <c r="AZ204">
        <v>1.80254040472245</v>
      </c>
      <c r="BA204">
        <v>1.6494444430656501</v>
      </c>
      <c r="BB204">
        <v>1.63185449545701</v>
      </c>
      <c r="BC204">
        <v>1.6777195292534699</v>
      </c>
      <c r="BD204">
        <v>1.6932846014693299</v>
      </c>
      <c r="BE204">
        <v>1.6555754812144901</v>
      </c>
      <c r="BF204">
        <v>1.7137267798889799</v>
      </c>
      <c r="BG204">
        <v>1.72347457933933</v>
      </c>
      <c r="BH204">
        <v>1.84484377895003</v>
      </c>
      <c r="BI204">
        <v>1.77059469068284</v>
      </c>
      <c r="BJ204">
        <v>1.8684733219056899</v>
      </c>
      <c r="BK204">
        <v>1.76332970205763</v>
      </c>
      <c r="BL204">
        <v>1.8482596539876699</v>
      </c>
      <c r="BM204">
        <v>1.7497907562636399</v>
      </c>
      <c r="BN204">
        <v>1.8307859573268901</v>
      </c>
      <c r="BO204">
        <v>1.82190614661693</v>
      </c>
      <c r="BP204">
        <v>1.7939840276460699</v>
      </c>
      <c r="BQ204">
        <v>1.58639864381019</v>
      </c>
      <c r="BR204">
        <v>1.65219382212674</v>
      </c>
      <c r="BS204">
        <v>1.5691954820733101</v>
      </c>
      <c r="BT204">
        <v>1.62198782464595</v>
      </c>
      <c r="BU204">
        <v>1.73471394980023</v>
      </c>
      <c r="BV204">
        <v>1.80559315945429</v>
      </c>
      <c r="BW204">
        <v>1.7681699702405</v>
      </c>
      <c r="BX204">
        <v>1.7852585909568</v>
      </c>
      <c r="BY204">
        <v>1.7945669533997199</v>
      </c>
      <c r="BZ204">
        <v>1.7805033237365</v>
      </c>
      <c r="CA204">
        <v>1.7992046478391801</v>
      </c>
      <c r="CB204">
        <v>1.7244881473886899</v>
      </c>
      <c r="CC204">
        <v>1.7185688182444601</v>
      </c>
      <c r="CD204">
        <v>1.66630627896537</v>
      </c>
      <c r="CE204">
        <v>1.73627041795797</v>
      </c>
      <c r="CF204">
        <v>1.8362068626615899</v>
      </c>
      <c r="CG204">
        <v>1.7206505903180001</v>
      </c>
      <c r="CH204">
        <v>1.8043472177918001</v>
      </c>
      <c r="CI204">
        <v>1.71543271163018</v>
      </c>
      <c r="CJ204">
        <v>1.8213124952973101</v>
      </c>
      <c r="CK204">
        <v>1.68713371788148</v>
      </c>
      <c r="CL204">
        <v>1.77344310435238</v>
      </c>
      <c r="CM204">
        <v>1.75427513022967</v>
      </c>
      <c r="CN204">
        <v>1.6595212637111201</v>
      </c>
      <c r="CO204">
        <v>1.59923269965354</v>
      </c>
      <c r="CP204">
        <v>1.63645398418761</v>
      </c>
      <c r="CQ204">
        <v>1.88258479924227</v>
      </c>
      <c r="CR204">
        <v>1.7468992623022701</v>
      </c>
      <c r="CS204">
        <v>1.6441214418192001</v>
      </c>
      <c r="CT204">
        <v>1.63793242480445</v>
      </c>
      <c r="CU204">
        <v>1.81551203125351</v>
      </c>
      <c r="CV204">
        <v>1.68213720652964</v>
      </c>
      <c r="CW204">
        <v>1.8844100309238401</v>
      </c>
      <c r="CX204">
        <v>1.6291614321607999</v>
      </c>
      <c r="CY204">
        <v>1.7138829001868401</v>
      </c>
      <c r="CZ204">
        <v>1.7894424627284899</v>
      </c>
      <c r="DA204">
        <v>1.59200580115505</v>
      </c>
      <c r="DB204">
        <v>1.5664050967290799</v>
      </c>
      <c r="DC204">
        <v>1.6995746243261101</v>
      </c>
      <c r="DD204">
        <v>1.74683072734762</v>
      </c>
      <c r="DE204">
        <v>1.7585441854403701</v>
      </c>
      <c r="DF204">
        <v>1.72882375938861</v>
      </c>
      <c r="DG204">
        <v>1.71386297522319</v>
      </c>
      <c r="DH204">
        <v>1.7852718427123999</v>
      </c>
      <c r="DI204">
        <v>1.69351702453353</v>
      </c>
      <c r="DJ204">
        <v>1.7577055148731899</v>
      </c>
      <c r="DK204">
        <v>1.75883452960426</v>
      </c>
      <c r="DL204">
        <v>1.8122817149300099</v>
      </c>
      <c r="DM204">
        <v>1.70881066280606</v>
      </c>
      <c r="DN204">
        <v>1.77846667086296</v>
      </c>
      <c r="DO204">
        <v>1.7695462874241401</v>
      </c>
      <c r="DP204">
        <v>1.8775866996150401</v>
      </c>
      <c r="DQ204">
        <v>1.75953490984665</v>
      </c>
      <c r="DR204">
        <v>1.8441033212700899</v>
      </c>
      <c r="DS204">
        <v>1.66702418193554</v>
      </c>
      <c r="DT204">
        <v>1.74046377675157</v>
      </c>
      <c r="DU204">
        <v>1.70770366610525</v>
      </c>
      <c r="DV204">
        <v>1.7938882864591701</v>
      </c>
      <c r="DW204">
        <v>1.7255631399317399</v>
      </c>
      <c r="DX204">
        <v>1.78607508532423</v>
      </c>
      <c r="DY204">
        <v>1.73420383127519</v>
      </c>
      <c r="DZ204">
        <v>1.78987232955007</v>
      </c>
      <c r="EA204">
        <v>1.76105584556288</v>
      </c>
      <c r="EB204">
        <v>1.86600019698611</v>
      </c>
      <c r="EC204">
        <v>1.6252474877656899</v>
      </c>
      <c r="ED204">
        <v>1.72057230378422</v>
      </c>
      <c r="EE204">
        <v>1.7167712806959501</v>
      </c>
      <c r="EF204">
        <v>1.7902842669938801</v>
      </c>
      <c r="EG204">
        <v>1.76922930813428</v>
      </c>
      <c r="EH204">
        <v>1.8456336958070101</v>
      </c>
      <c r="EI204">
        <v>1.73881141137665</v>
      </c>
      <c r="EJ204">
        <v>1.79769689254094</v>
      </c>
      <c r="EK204">
        <v>1.6974966530870701</v>
      </c>
      <c r="EL204">
        <v>1.77898858450775</v>
      </c>
      <c r="EM204">
        <v>1.7781159177711101</v>
      </c>
      <c r="EN204">
        <v>1.8393158751654699</v>
      </c>
      <c r="EO204">
        <v>1.68872234534779</v>
      </c>
      <c r="EP204">
        <v>1.77000466581126</v>
      </c>
      <c r="EQ204">
        <v>1.77303678950852</v>
      </c>
      <c r="ER204">
        <v>1.76440685980895</v>
      </c>
      <c r="ES204">
        <v>1.7280788781949601</v>
      </c>
      <c r="ET204">
        <v>1.8157019975248201</v>
      </c>
      <c r="EU204">
        <v>1.7205365966483701</v>
      </c>
      <c r="EV204">
        <v>1.8111713871191499</v>
      </c>
      <c r="EW204">
        <v>1.73614571797711</v>
      </c>
      <c r="EX204">
        <v>1.82134782207456</v>
      </c>
      <c r="EY204">
        <v>1.7358342698290601</v>
      </c>
      <c r="EZ204">
        <v>1.82399302064233</v>
      </c>
      <c r="FA204">
        <v>1.7171992725383201</v>
      </c>
      <c r="FB204">
        <v>1.7958110997861501</v>
      </c>
      <c r="FC204">
        <v>1.7108710277415</v>
      </c>
      <c r="FD204">
        <v>1.7632177767224599</v>
      </c>
      <c r="FE204">
        <v>1.6989637859203</v>
      </c>
      <c r="FF204">
        <v>1.75917491332511</v>
      </c>
      <c r="FG204">
        <v>1.77954617343965</v>
      </c>
      <c r="FH204">
        <v>1.89032247323821</v>
      </c>
      <c r="FI204">
        <v>1.69313896141572</v>
      </c>
      <c r="FJ204">
        <v>1.7814887341649699</v>
      </c>
    </row>
    <row r="205" spans="1:166" x14ac:dyDescent="0.45">
      <c r="A205" t="s">
        <v>101</v>
      </c>
      <c r="B205" t="s">
        <v>85</v>
      </c>
      <c r="C205" t="s">
        <v>16</v>
      </c>
      <c r="D205">
        <v>35</v>
      </c>
      <c r="E205" s="1" cm="1">
        <f t="array" ref="E205">SUMPRODUCT($G205:$FZZ205,$G$2:$FZZ$2)/SUMPRODUCT(--($G205:$FZZ205&lt;&gt;""),$G$2:$FZZ$2)</f>
        <v>1.6317933124287167</v>
      </c>
      <c r="F205" s="1" cm="1">
        <f t="array" ref="F205">SUMPRODUCT($G205:$FZZ205,$F$2:$FZY$2)/SUMPRODUCT(--($G205:$FZZ205&lt;&gt;""),$F$2:$FZY$2)</f>
        <v>1.6521720626136041</v>
      </c>
      <c r="G205">
        <v>1.5612305391884</v>
      </c>
      <c r="H205">
        <v>1.6159480671754101</v>
      </c>
      <c r="I205">
        <v>1.5110255568806601</v>
      </c>
      <c r="J205">
        <v>1.56325187894698</v>
      </c>
      <c r="K205">
        <v>1.51297855375412</v>
      </c>
      <c r="L205">
        <v>1.5794192406029901</v>
      </c>
      <c r="M205">
        <v>1.64388181697415</v>
      </c>
      <c r="N205">
        <v>1.6563830867931</v>
      </c>
      <c r="O205">
        <v>1.5384736951748299</v>
      </c>
      <c r="P205">
        <v>1.5848169281864199</v>
      </c>
      <c r="Q205">
        <v>1.5306008971990801</v>
      </c>
      <c r="R205">
        <v>1.5737047787788501</v>
      </c>
      <c r="S205">
        <v>1.52580408444142</v>
      </c>
      <c r="T205">
        <v>1.5858740564586999</v>
      </c>
      <c r="U205">
        <v>1.6816640122956901</v>
      </c>
      <c r="V205">
        <v>1.76830842653557</v>
      </c>
      <c r="W205">
        <v>1.6973405379297799</v>
      </c>
      <c r="X205">
        <v>1.8082651613487399</v>
      </c>
      <c r="Y205">
        <v>1.6574414752783599</v>
      </c>
      <c r="Z205">
        <v>1.71449527087203</v>
      </c>
      <c r="AA205">
        <v>1.68813997766655</v>
      </c>
      <c r="AB205">
        <v>1.7545426062646099</v>
      </c>
      <c r="AC205">
        <v>1.6839482364307401</v>
      </c>
      <c r="AD205">
        <v>1.7483413466981601</v>
      </c>
      <c r="AE205">
        <v>1.59766799330168</v>
      </c>
      <c r="AF205">
        <v>1.6994943496114201</v>
      </c>
      <c r="AG205">
        <v>1.5554228449908201</v>
      </c>
      <c r="AH205">
        <v>1.6740554082791901</v>
      </c>
      <c r="AI205">
        <v>1.58390698490059</v>
      </c>
      <c r="AJ205">
        <v>1.65151597869837</v>
      </c>
      <c r="AK205">
        <v>1.6840550798462199</v>
      </c>
      <c r="AL205">
        <v>1.7462359476303799</v>
      </c>
      <c r="AM205">
        <v>1.71492152253122</v>
      </c>
      <c r="AN205">
        <v>1.69946425900242</v>
      </c>
      <c r="AO205">
        <v>1.5855652653248</v>
      </c>
      <c r="AP205">
        <v>1.6829711893913599</v>
      </c>
      <c r="AQ205">
        <v>1.63646776966951</v>
      </c>
      <c r="AR205">
        <v>1.69589964980707</v>
      </c>
      <c r="AS205">
        <v>1.6114852932595001</v>
      </c>
      <c r="AT205">
        <v>1.5776860494043199</v>
      </c>
      <c r="AU205">
        <v>1.63067095074042</v>
      </c>
      <c r="AV205">
        <v>1.6977350085179801</v>
      </c>
      <c r="AW205">
        <v>1.5509715777262101</v>
      </c>
      <c r="AX205">
        <v>1.6124759492954499</v>
      </c>
      <c r="AY205">
        <v>1.67459005635833</v>
      </c>
      <c r="AZ205">
        <v>1.74479355883007</v>
      </c>
      <c r="BA205">
        <v>1.55478384529284</v>
      </c>
      <c r="BB205">
        <v>1.5557691305415999</v>
      </c>
      <c r="BC205">
        <v>1.6013749933342301</v>
      </c>
      <c r="BD205">
        <v>1.65473802521094</v>
      </c>
      <c r="BE205">
        <v>1.61650906388074</v>
      </c>
      <c r="BF205">
        <v>1.67181997298237</v>
      </c>
      <c r="BG205">
        <v>1.6975459952849301</v>
      </c>
      <c r="BH205">
        <v>1.7982617732808801</v>
      </c>
      <c r="BI205">
        <v>1.6875387345552999</v>
      </c>
      <c r="BJ205">
        <v>1.8190895981280399</v>
      </c>
      <c r="BK205">
        <v>1.68870127297797</v>
      </c>
      <c r="BL205">
        <v>1.8060727372454599</v>
      </c>
      <c r="BM205">
        <v>1.6937176408241801</v>
      </c>
      <c r="BN205">
        <v>1.7651149683926199</v>
      </c>
      <c r="BO205">
        <v>1.7400552078723801</v>
      </c>
      <c r="BP205">
        <v>1.7404850706955699</v>
      </c>
      <c r="BQ205">
        <v>1.5062207413252999</v>
      </c>
      <c r="BR205">
        <v>1.60435451892771</v>
      </c>
      <c r="BS205">
        <v>1.5319790935011799</v>
      </c>
      <c r="BT205">
        <v>1.59612656355688</v>
      </c>
      <c r="BU205">
        <v>1.67373916262609</v>
      </c>
      <c r="BV205">
        <v>1.7429822758838101</v>
      </c>
      <c r="BW205">
        <v>1.6739479105217401</v>
      </c>
      <c r="BX205">
        <v>1.72599404056262</v>
      </c>
      <c r="BY205">
        <v>1.6781734858045401</v>
      </c>
      <c r="BZ205">
        <v>1.6756494849468</v>
      </c>
      <c r="CA205">
        <v>1.7012520582844</v>
      </c>
      <c r="CB205">
        <v>1.6205548824059399</v>
      </c>
      <c r="CC205">
        <v>1.6290219583594101</v>
      </c>
      <c r="CD205">
        <v>1.59163015370219</v>
      </c>
      <c r="CE205">
        <v>1.6915091434449501</v>
      </c>
      <c r="CF205">
        <v>1.7860165243770501</v>
      </c>
      <c r="CG205">
        <v>1.6649485978431799</v>
      </c>
      <c r="CH205">
        <v>1.7545885122568601</v>
      </c>
      <c r="CI205">
        <v>1.66394445963578</v>
      </c>
      <c r="CJ205">
        <v>1.76724395807678</v>
      </c>
      <c r="CK205">
        <v>1.6422947037231199</v>
      </c>
      <c r="CL205">
        <v>1.72614158363922</v>
      </c>
      <c r="CM205">
        <v>1.6875637691123799</v>
      </c>
      <c r="CN205">
        <v>1.61536673509484</v>
      </c>
      <c r="CO205">
        <v>1.55354075982351</v>
      </c>
      <c r="CP205">
        <v>1.59489650883894</v>
      </c>
      <c r="CQ205">
        <v>1.6648188602243901</v>
      </c>
      <c r="CR205">
        <v>1.58268446380241</v>
      </c>
      <c r="CS205">
        <v>1.5078795488843</v>
      </c>
      <c r="CT205">
        <v>1.50791410830923</v>
      </c>
      <c r="CU205">
        <v>1.74431430478175</v>
      </c>
      <c r="CV205">
        <v>1.6339147126971101</v>
      </c>
      <c r="CW205">
        <v>1.8404069626980999</v>
      </c>
      <c r="CX205">
        <v>1.57639157325086</v>
      </c>
      <c r="CY205">
        <v>1.6389635843361601</v>
      </c>
      <c r="CZ205">
        <v>1.7252531587681099</v>
      </c>
      <c r="DA205">
        <v>1.54653303291637</v>
      </c>
      <c r="DB205">
        <v>1.5141180431460901</v>
      </c>
      <c r="DC205">
        <v>1.5357145415793501</v>
      </c>
      <c r="DD205">
        <v>1.5859769312055501</v>
      </c>
      <c r="DE205">
        <v>1.6024629461480799</v>
      </c>
      <c r="DF205">
        <v>1.57929137587423</v>
      </c>
      <c r="DG205">
        <v>1.6228307754037501</v>
      </c>
      <c r="DH205">
        <v>1.6845721737385799</v>
      </c>
      <c r="DI205">
        <v>1.5831781887385701</v>
      </c>
      <c r="DJ205">
        <v>1.6451119109676799</v>
      </c>
      <c r="DK205">
        <v>1.6636691142094899</v>
      </c>
      <c r="DL205">
        <v>1.7039023182905699</v>
      </c>
      <c r="DM205">
        <v>1.6590687354440701</v>
      </c>
      <c r="DN205">
        <v>1.72546736325297</v>
      </c>
      <c r="DO205">
        <v>1.6708020239716199</v>
      </c>
      <c r="DP205">
        <v>1.7697312017751701</v>
      </c>
      <c r="DQ205">
        <v>1.7080508100560801</v>
      </c>
      <c r="DR205">
        <v>1.79066930934593</v>
      </c>
      <c r="DS205">
        <v>1.6085505735140699</v>
      </c>
      <c r="DT205">
        <v>1.6782859129053</v>
      </c>
      <c r="DU205">
        <v>1.6085411715847999</v>
      </c>
      <c r="DV205">
        <v>1.68233624806773</v>
      </c>
      <c r="DW205">
        <v>1.62403868031854</v>
      </c>
      <c r="DX205">
        <v>1.68182025028441</v>
      </c>
      <c r="DY205">
        <v>1.6362728128158299</v>
      </c>
      <c r="DZ205">
        <v>1.70022420743253</v>
      </c>
      <c r="EA205">
        <v>1.6655668275386499</v>
      </c>
      <c r="EB205">
        <v>1.7522899635575599</v>
      </c>
      <c r="EC205">
        <v>1.57962568642833</v>
      </c>
      <c r="ED205">
        <v>1.67733198849415</v>
      </c>
      <c r="EE205">
        <v>1.6649519404722499</v>
      </c>
      <c r="EF205">
        <v>1.75293784510831</v>
      </c>
      <c r="EG205">
        <v>1.6345220570777299</v>
      </c>
      <c r="EH205">
        <v>1.7142219478607701</v>
      </c>
      <c r="EI205">
        <v>1.6178693362652601</v>
      </c>
      <c r="EJ205">
        <v>1.68162722064695</v>
      </c>
      <c r="EK205">
        <v>1.6528567521269</v>
      </c>
      <c r="EL205">
        <v>1.7257978608547899</v>
      </c>
      <c r="EM205">
        <v>1.66770644714618</v>
      </c>
      <c r="EN205">
        <v>1.74605517430271</v>
      </c>
      <c r="EO205">
        <v>1.64214199618958</v>
      </c>
      <c r="EP205">
        <v>1.72436719934678</v>
      </c>
      <c r="EQ205">
        <v>1.72885470193247</v>
      </c>
      <c r="ER205">
        <v>1.72551306705337</v>
      </c>
      <c r="ES205">
        <v>1.66841906086671</v>
      </c>
      <c r="ET205">
        <v>1.76685315686655</v>
      </c>
      <c r="EU205">
        <v>1.6168443407136299</v>
      </c>
      <c r="EV205">
        <v>1.69410626800395</v>
      </c>
      <c r="EW205">
        <v>1.6391888150609</v>
      </c>
      <c r="EX205">
        <v>1.7098791066814301</v>
      </c>
      <c r="EY205">
        <v>1.6881912817176301</v>
      </c>
      <c r="EZ205">
        <v>1.7733483172650299</v>
      </c>
      <c r="FA205">
        <v>1.6544457101744701</v>
      </c>
      <c r="FB205">
        <v>1.73269780362531</v>
      </c>
      <c r="FC205">
        <v>1.6580592821243401</v>
      </c>
      <c r="FD205">
        <v>1.7015216272903499</v>
      </c>
      <c r="FE205">
        <v>1.6478717308756801</v>
      </c>
      <c r="FF205">
        <v>1.69474900700197</v>
      </c>
      <c r="FG205">
        <v>1.6748630695723099</v>
      </c>
      <c r="FH205">
        <v>1.7825261791</v>
      </c>
      <c r="FI205">
        <v>1.64985252876897</v>
      </c>
      <c r="FJ205">
        <v>1.7288100763949299</v>
      </c>
    </row>
    <row r="206" spans="1:166" x14ac:dyDescent="0.45">
      <c r="A206" t="s">
        <v>101</v>
      </c>
      <c r="B206" t="s">
        <v>85</v>
      </c>
      <c r="C206" t="s">
        <v>16</v>
      </c>
      <c r="D206">
        <v>40</v>
      </c>
      <c r="E206" s="1" cm="1">
        <f t="array" ref="E206">SUMPRODUCT($G206:$FZZ206,$G$2:$FZZ$2)/SUMPRODUCT(--($G206:$FZZ206&lt;&gt;""),$G$2:$FZZ$2)</f>
        <v>1.5591118019784374</v>
      </c>
      <c r="F206" s="1" cm="1">
        <f t="array" ref="F206">SUMPRODUCT($G206:$FZZ206,$F$2:$FZY$2)/SUMPRODUCT(--($G206:$FZZ206&lt;&gt;""),$F$2:$FZY$2)</f>
        <v>1.5924357608049211</v>
      </c>
      <c r="G206">
        <v>1.5128415831475199</v>
      </c>
      <c r="H206">
        <v>1.566656676207</v>
      </c>
      <c r="I206">
        <v>1.46986241065497</v>
      </c>
      <c r="J206">
        <v>1.5215748737363599</v>
      </c>
      <c r="K206">
        <v>1.46803090595321</v>
      </c>
      <c r="L206">
        <v>1.5338090015086101</v>
      </c>
      <c r="M206">
        <v>1.49073774527041</v>
      </c>
      <c r="N206">
        <v>1.50296551562463</v>
      </c>
      <c r="O206">
        <v>1.48551923624896</v>
      </c>
      <c r="P206">
        <v>1.53933811116724</v>
      </c>
      <c r="Q206">
        <v>1.4922311858358099</v>
      </c>
      <c r="R206">
        <v>1.54137137005064</v>
      </c>
      <c r="S206">
        <v>1.4875326185916</v>
      </c>
      <c r="T206">
        <v>1.5456477587944499</v>
      </c>
      <c r="U206">
        <v>1.6565196079311499</v>
      </c>
      <c r="V206">
        <v>1.7337178131334801</v>
      </c>
      <c r="W206">
        <v>1.6412956198871</v>
      </c>
      <c r="X206">
        <v>1.7463881426027099</v>
      </c>
      <c r="Y206">
        <v>1.60996381118951</v>
      </c>
      <c r="Z206">
        <v>1.6757222649843</v>
      </c>
      <c r="AA206">
        <v>1.64831575311101</v>
      </c>
      <c r="AB206">
        <v>1.70951420744394</v>
      </c>
      <c r="AC206">
        <v>1.5697351438254299</v>
      </c>
      <c r="AD206">
        <v>1.6098277566855601</v>
      </c>
      <c r="AE206">
        <v>1.5596944799735</v>
      </c>
      <c r="AF206">
        <v>1.65947295806062</v>
      </c>
      <c r="AG206">
        <v>1.47087132577854</v>
      </c>
      <c r="AH206">
        <v>1.61250716151523</v>
      </c>
      <c r="AI206">
        <v>1.5414708310378999</v>
      </c>
      <c r="AJ206">
        <v>1.6118988652700501</v>
      </c>
      <c r="AK206">
        <v>1.5784516818413501</v>
      </c>
      <c r="AL206">
        <v>1.6769051853118899</v>
      </c>
      <c r="AM206">
        <v>1.51564840173372</v>
      </c>
      <c r="AN206">
        <v>1.5856659273527001</v>
      </c>
      <c r="AO206">
        <v>1.5511691171203701</v>
      </c>
      <c r="AP206">
        <v>1.65643247990482</v>
      </c>
      <c r="AQ206">
        <v>1.4985950343901999</v>
      </c>
      <c r="AR206">
        <v>1.5453979512665601</v>
      </c>
      <c r="AS206">
        <v>1.5643076299374301</v>
      </c>
      <c r="AT206">
        <v>1.5360182310142201</v>
      </c>
      <c r="AU206">
        <v>1.5435221381464399</v>
      </c>
      <c r="AV206">
        <v>1.62256766427994</v>
      </c>
      <c r="AW206">
        <v>1.4522398987040901</v>
      </c>
      <c r="AX206">
        <v>1.50117424028068</v>
      </c>
      <c r="AY206">
        <v>1.5540596831531699</v>
      </c>
      <c r="AZ206">
        <v>1.6151503681456501</v>
      </c>
      <c r="BA206">
        <v>1.5157161683572</v>
      </c>
      <c r="BB206">
        <v>1.52896664176567</v>
      </c>
      <c r="BC206">
        <v>1.4960066944782799</v>
      </c>
      <c r="BD206">
        <v>1.5475648425033699</v>
      </c>
      <c r="BE206">
        <v>1.57143447047233</v>
      </c>
      <c r="BF206">
        <v>1.63198815472012</v>
      </c>
      <c r="BG206">
        <v>1.6485297907185199</v>
      </c>
      <c r="BH206">
        <v>1.74359558649711</v>
      </c>
      <c r="BI206">
        <v>1.5973934100617599</v>
      </c>
      <c r="BJ206">
        <v>1.70872823684839</v>
      </c>
      <c r="BK206">
        <v>1.6384144529851301</v>
      </c>
      <c r="BL206">
        <v>1.75051041008021</v>
      </c>
      <c r="BM206">
        <v>1.6473265169645099</v>
      </c>
      <c r="BN206">
        <v>1.7338861293483701</v>
      </c>
      <c r="BO206">
        <v>1.67324103925659</v>
      </c>
      <c r="BP206">
        <v>1.7025791769391201</v>
      </c>
      <c r="BQ206">
        <v>1.4148216347348199</v>
      </c>
      <c r="BR206">
        <v>1.50658852986881</v>
      </c>
      <c r="BS206">
        <v>1.4955857150677601</v>
      </c>
      <c r="BT206">
        <v>1.5574757063551701</v>
      </c>
      <c r="BU206">
        <v>1.63666895165907</v>
      </c>
      <c r="BV206">
        <v>1.7014775064196701</v>
      </c>
      <c r="BW206">
        <v>1.5455825340613301</v>
      </c>
      <c r="BX206">
        <v>1.5994474044784299</v>
      </c>
      <c r="BY206">
        <v>1.6314923594486499</v>
      </c>
      <c r="BZ206">
        <v>1.6348459761872101</v>
      </c>
      <c r="CA206">
        <v>1.6589772268306999</v>
      </c>
      <c r="CB206">
        <v>1.57805325131264</v>
      </c>
      <c r="CC206">
        <v>1.5753810941876401</v>
      </c>
      <c r="CD206">
        <v>1.53218515076218</v>
      </c>
      <c r="CE206">
        <v>1.6420683645322101</v>
      </c>
      <c r="CF206">
        <v>1.73538981673797</v>
      </c>
      <c r="CG206">
        <v>1.6291881425269601</v>
      </c>
      <c r="CH206">
        <v>1.7187403813329301</v>
      </c>
      <c r="CI206">
        <v>1.63303976318634</v>
      </c>
      <c r="CJ206">
        <v>1.73252388966069</v>
      </c>
      <c r="CK206">
        <v>1.5315553224960601</v>
      </c>
      <c r="CL206">
        <v>1.6146491872050299</v>
      </c>
      <c r="CM206">
        <v>1.6314958857453199</v>
      </c>
      <c r="CN206">
        <v>1.57166975368301</v>
      </c>
      <c r="CO206">
        <v>1.44525258357762</v>
      </c>
      <c r="CP206">
        <v>1.50161381066595</v>
      </c>
      <c r="CQ206">
        <v>1.6082575350232</v>
      </c>
      <c r="CR206">
        <v>1.5406903626845001</v>
      </c>
      <c r="CS206">
        <v>1.44390717338463</v>
      </c>
      <c r="CT206">
        <v>1.4587590862488</v>
      </c>
      <c r="CU206">
        <v>1.4723082460389401</v>
      </c>
      <c r="CV206">
        <v>1.53819707410712</v>
      </c>
      <c r="CW206">
        <v>1.76211586780054</v>
      </c>
      <c r="CX206">
        <v>1.5385913944723599</v>
      </c>
      <c r="CY206">
        <v>1.59389544379548</v>
      </c>
      <c r="CZ206">
        <v>1.68535141703578</v>
      </c>
      <c r="DA206">
        <v>1.5128376453526</v>
      </c>
      <c r="DB206">
        <v>1.47139046435138</v>
      </c>
      <c r="DC206">
        <v>1.48870291762935</v>
      </c>
      <c r="DD206">
        <v>1.5490158150197899</v>
      </c>
      <c r="DE206">
        <v>1.55941489401152</v>
      </c>
      <c r="DF206">
        <v>1.54312486689855</v>
      </c>
      <c r="DG206">
        <v>1.5884742702377299</v>
      </c>
      <c r="DH206">
        <v>1.6449117263516899</v>
      </c>
      <c r="DI206">
        <v>1.5521182408671499</v>
      </c>
      <c r="DJ206">
        <v>1.6098320301187301</v>
      </c>
      <c r="DK206">
        <v>1.6064818634326099</v>
      </c>
      <c r="DL206">
        <v>1.67095674174298</v>
      </c>
      <c r="DM206">
        <v>1.5316138981557199</v>
      </c>
      <c r="DN206">
        <v>1.5991061874488499</v>
      </c>
      <c r="DO206">
        <v>1.6046026863012</v>
      </c>
      <c r="DP206">
        <v>1.6759460050094901</v>
      </c>
      <c r="DQ206">
        <v>1.59000489484115</v>
      </c>
      <c r="DR206">
        <v>1.66867542388521</v>
      </c>
      <c r="DS206">
        <v>1.5261830279557</v>
      </c>
      <c r="DT206">
        <v>1.57761557177615</v>
      </c>
      <c r="DU206">
        <v>1.57469487575848</v>
      </c>
      <c r="DV206">
        <v>1.63783079159264</v>
      </c>
      <c r="DW206">
        <v>1.57424345847554</v>
      </c>
      <c r="DX206">
        <v>1.6318316268486901</v>
      </c>
      <c r="DY206">
        <v>1.5912919227239399</v>
      </c>
      <c r="DZ206">
        <v>1.6655127147686399</v>
      </c>
      <c r="EA206">
        <v>1.6352145507075</v>
      </c>
      <c r="EB206">
        <v>1.7337404379657899</v>
      </c>
      <c r="EC206">
        <v>1.54988045873958</v>
      </c>
      <c r="ED206">
        <v>1.6326721207366699</v>
      </c>
      <c r="EE206">
        <v>1.5799392766687099</v>
      </c>
      <c r="EF206">
        <v>1.6534837258325801</v>
      </c>
      <c r="EG206">
        <v>1.59053136426231</v>
      </c>
      <c r="EH206">
        <v>1.67975687354575</v>
      </c>
      <c r="EI206">
        <v>1.5719923615531499</v>
      </c>
      <c r="EJ206">
        <v>1.6384005555234</v>
      </c>
      <c r="EK206">
        <v>1.5705154965667101</v>
      </c>
      <c r="EL206">
        <v>1.62492982279355</v>
      </c>
      <c r="EM206">
        <v>1.62392915290859</v>
      </c>
      <c r="EN206">
        <v>1.6912156301830501</v>
      </c>
      <c r="EO206">
        <v>1.60394066643337</v>
      </c>
      <c r="EP206">
        <v>1.67726194642093</v>
      </c>
      <c r="EQ206">
        <v>1.5552157876485599</v>
      </c>
      <c r="ER206">
        <v>1.5863308218530301</v>
      </c>
      <c r="ES206">
        <v>1.5613423203199299</v>
      </c>
      <c r="ET206">
        <v>1.6449049309099799</v>
      </c>
      <c r="EU206">
        <v>1.5795222775920399</v>
      </c>
      <c r="EV206">
        <v>1.6664984545511801</v>
      </c>
      <c r="EW206">
        <v>1.58705933923957</v>
      </c>
      <c r="EX206">
        <v>1.6611757105943099</v>
      </c>
      <c r="EY206">
        <v>1.60421718814692</v>
      </c>
      <c r="EZ206">
        <v>1.6745578754362</v>
      </c>
      <c r="FA206">
        <v>1.55448967763854</v>
      </c>
      <c r="FB206">
        <v>1.6345504326798099</v>
      </c>
      <c r="FC206">
        <v>1.5511298428904901</v>
      </c>
      <c r="FD206">
        <v>1.6025169179627201</v>
      </c>
      <c r="FE206">
        <v>1.5985471637645501</v>
      </c>
      <c r="FF206">
        <v>1.6466869312719099</v>
      </c>
      <c r="FG206">
        <v>1.6640418199677001</v>
      </c>
      <c r="FH206">
        <v>1.7579203223067501</v>
      </c>
      <c r="FI206">
        <v>1.60478918866647</v>
      </c>
      <c r="FJ206">
        <v>1.6863093511265801</v>
      </c>
    </row>
    <row r="207" spans="1:166" x14ac:dyDescent="0.45">
      <c r="A207" t="s">
        <v>101</v>
      </c>
      <c r="B207" t="s">
        <v>85</v>
      </c>
      <c r="C207" t="s">
        <v>16</v>
      </c>
      <c r="D207">
        <v>45</v>
      </c>
      <c r="E207" s="1" cm="1">
        <f t="array" ref="E207">SUMPRODUCT($G207:$FZZ207,$G$2:$FZZ$2)/SUMPRODUCT(--($G207:$FZZ207&lt;&gt;""),$G$2:$FZZ$2)</f>
        <v>1.4946238280284261</v>
      </c>
      <c r="F207" s="1" cm="1">
        <f t="array" ref="F207">SUMPRODUCT($G207:$FZZ207,$F$2:$FZY$2)/SUMPRODUCT(--($G207:$FZZ207&lt;&gt;""),$F$2:$FZY$2)</f>
        <v>1.5432593258265126</v>
      </c>
      <c r="G207">
        <v>1.4798121354442799</v>
      </c>
      <c r="H207">
        <v>1.53553749221896</v>
      </c>
      <c r="I207">
        <v>1.4360965926827101</v>
      </c>
      <c r="J207">
        <v>1.49156294772565</v>
      </c>
      <c r="K207">
        <v>1.43071616011499</v>
      </c>
      <c r="L207">
        <v>1.50130459359195</v>
      </c>
      <c r="M207">
        <v>1.44902204405685</v>
      </c>
      <c r="N207">
        <v>1.4708191699681901</v>
      </c>
      <c r="O207">
        <v>1.4037253695318499</v>
      </c>
      <c r="P207">
        <v>1.4575274829211899</v>
      </c>
      <c r="Q207">
        <v>1.4599307623679001</v>
      </c>
      <c r="R207">
        <v>1.5071059675048</v>
      </c>
      <c r="S207">
        <v>1.44383816915689</v>
      </c>
      <c r="T207">
        <v>1.5179269039057</v>
      </c>
      <c r="U207">
        <v>1.62577678505699</v>
      </c>
      <c r="V207">
        <v>1.7007647102127099</v>
      </c>
      <c r="W207">
        <v>1.5792314426298699</v>
      </c>
      <c r="X207">
        <v>1.68144413922178</v>
      </c>
      <c r="Y207">
        <v>1.5175836110629699</v>
      </c>
      <c r="Z207">
        <v>1.58730349032614</v>
      </c>
      <c r="AA207">
        <v>1.5209444315014</v>
      </c>
      <c r="AB207">
        <v>1.5760967889650199</v>
      </c>
      <c r="AC207">
        <v>1.5490746261897299</v>
      </c>
      <c r="AD207">
        <v>1.58039468023277</v>
      </c>
      <c r="AE207">
        <v>1.4865126740257599</v>
      </c>
      <c r="AF207">
        <v>1.5434951781244399</v>
      </c>
      <c r="AG207">
        <v>1.4385381769452601</v>
      </c>
      <c r="AH207">
        <v>1.5785921674872001</v>
      </c>
      <c r="AI207">
        <v>1.49662095652159</v>
      </c>
      <c r="AJ207">
        <v>1.57721176386896</v>
      </c>
      <c r="AK207">
        <v>1.54914233477323</v>
      </c>
      <c r="AL207">
        <v>1.6462018476207101</v>
      </c>
      <c r="AM207">
        <v>1.484643384125</v>
      </c>
      <c r="AN207">
        <v>1.5564522533070599</v>
      </c>
      <c r="AO207">
        <v>1.4374472511421701</v>
      </c>
      <c r="AP207">
        <v>1.5055271460026001</v>
      </c>
      <c r="AQ207">
        <v>1.47302518453279</v>
      </c>
      <c r="AR207">
        <v>1.5234545378292199</v>
      </c>
      <c r="AS207">
        <v>1.4688466487919101</v>
      </c>
      <c r="AT207">
        <v>1.46958989431785</v>
      </c>
      <c r="AU207">
        <v>1.50882297868723</v>
      </c>
      <c r="AV207">
        <v>1.5795687820142399</v>
      </c>
      <c r="AW207">
        <v>1.43012209269424</v>
      </c>
      <c r="AX207">
        <v>1.4723841321939899</v>
      </c>
      <c r="AY207">
        <v>1.52216196887072</v>
      </c>
      <c r="AZ207">
        <v>1.5873021609417499</v>
      </c>
      <c r="BA207">
        <v>1.4331420672128301</v>
      </c>
      <c r="BB207">
        <v>1.4974362728917501</v>
      </c>
      <c r="BC207">
        <v>1.4348765090264699</v>
      </c>
      <c r="BD207">
        <v>1.5017372007071801</v>
      </c>
      <c r="BE207">
        <v>1.52529657442528</v>
      </c>
      <c r="BF207">
        <v>1.59354703602546</v>
      </c>
      <c r="BG207">
        <v>1.6143828571063401</v>
      </c>
      <c r="BH207">
        <v>1.72261206791904</v>
      </c>
      <c r="BI207">
        <v>1.5787857075915099</v>
      </c>
      <c r="BJ207">
        <v>1.66057797247087</v>
      </c>
      <c r="BK207">
        <v>1.55615463140012</v>
      </c>
      <c r="BL207">
        <v>1.62889187686166</v>
      </c>
      <c r="BM207">
        <v>1.5928916012298</v>
      </c>
      <c r="BN207">
        <v>1.7006994418765</v>
      </c>
      <c r="BO207">
        <v>1.5485702846787599</v>
      </c>
      <c r="BP207">
        <v>1.59454664222348</v>
      </c>
      <c r="BQ207">
        <v>1.3925448531525</v>
      </c>
      <c r="BR207">
        <v>1.4769925127021</v>
      </c>
      <c r="BS207">
        <v>1.44754678956456</v>
      </c>
      <c r="BT207">
        <v>1.5099545256742899</v>
      </c>
      <c r="BU207">
        <v>1.6089462943122499</v>
      </c>
      <c r="BV207">
        <v>1.6785815687387899</v>
      </c>
      <c r="BW207">
        <v>1.5088741337424401</v>
      </c>
      <c r="BX207">
        <v>1.56779755252201</v>
      </c>
      <c r="BY207">
        <v>1.50888263161656</v>
      </c>
      <c r="BZ207">
        <v>1.51050436661522</v>
      </c>
      <c r="CA207">
        <v>1.53804952309938</v>
      </c>
      <c r="CB207">
        <v>1.5421567713673201</v>
      </c>
      <c r="CC207">
        <v>1.53105340692829</v>
      </c>
      <c r="CD207">
        <v>1.4787782224666901</v>
      </c>
      <c r="CE207">
        <v>1.61035099559044</v>
      </c>
      <c r="CF207">
        <v>1.71152578575968</v>
      </c>
      <c r="CG207">
        <v>1.50796075863651</v>
      </c>
      <c r="CH207">
        <v>1.59167977137186</v>
      </c>
      <c r="CI207">
        <v>1.59502551839691</v>
      </c>
      <c r="CJ207">
        <v>1.6948124521702099</v>
      </c>
      <c r="CK207">
        <v>1.48348190875721</v>
      </c>
      <c r="CL207">
        <v>1.57561824855794</v>
      </c>
      <c r="CM207">
        <v>1.54009654980046</v>
      </c>
      <c r="CN207">
        <v>1.4895216796631201</v>
      </c>
      <c r="CO207">
        <v>1.39281113973527</v>
      </c>
      <c r="CP207">
        <v>1.46366705161233</v>
      </c>
      <c r="CQ207">
        <v>1.5707809606943599</v>
      </c>
      <c r="CR207">
        <v>1.5079427929924301</v>
      </c>
      <c r="CS207">
        <v>1.38558814381328</v>
      </c>
      <c r="CT207">
        <v>1.43221168799751</v>
      </c>
      <c r="CU207">
        <v>1.4231521959193401</v>
      </c>
      <c r="CV207">
        <v>1.4939150126348699</v>
      </c>
      <c r="CW207">
        <v>1.43474584460765</v>
      </c>
      <c r="CX207">
        <v>1.4903544163123299</v>
      </c>
      <c r="CY207">
        <v>1.47920766205427</v>
      </c>
      <c r="CZ207">
        <v>1.55601897220806</v>
      </c>
      <c r="DA207">
        <v>1.4864444617097801</v>
      </c>
      <c r="DB207">
        <v>1.4377686271462899</v>
      </c>
      <c r="DC207">
        <v>1.46801174932387</v>
      </c>
      <c r="DD207">
        <v>1.53016853831963</v>
      </c>
      <c r="DE207">
        <v>1.5285915139288999</v>
      </c>
      <c r="DF207">
        <v>1.5091494327892001</v>
      </c>
      <c r="DG207">
        <v>1.55490771391313</v>
      </c>
      <c r="DH207">
        <v>1.60095044638378</v>
      </c>
      <c r="DI207">
        <v>1.52550577137892</v>
      </c>
      <c r="DJ207">
        <v>1.57603119440652</v>
      </c>
      <c r="DK207">
        <v>1.5754338200918501</v>
      </c>
      <c r="DL207">
        <v>1.6240684211973699</v>
      </c>
      <c r="DM207">
        <v>1.5022502675143099</v>
      </c>
      <c r="DN207">
        <v>1.57359791024107</v>
      </c>
      <c r="DO207">
        <v>1.55284347840704</v>
      </c>
      <c r="DP207">
        <v>1.6542101635651401</v>
      </c>
      <c r="DQ207">
        <v>1.5591352982242099</v>
      </c>
      <c r="DR207">
        <v>1.6426926440969001</v>
      </c>
      <c r="DS207">
        <v>1.4916132876508199</v>
      </c>
      <c r="DT207">
        <v>1.55810119668305</v>
      </c>
      <c r="DU207">
        <v>1.4957663290496701</v>
      </c>
      <c r="DV207">
        <v>1.55215375031723</v>
      </c>
      <c r="DW207">
        <v>1.52584755403868</v>
      </c>
      <c r="DX207">
        <v>1.5986234357224101</v>
      </c>
      <c r="DY207">
        <v>1.55063254376691</v>
      </c>
      <c r="DZ207">
        <v>1.6140611749398801</v>
      </c>
      <c r="EA207">
        <v>1.54675137069503</v>
      </c>
      <c r="EB207">
        <v>1.64593387832824</v>
      </c>
      <c r="EC207">
        <v>1.51021704210093</v>
      </c>
      <c r="ED207">
        <v>1.60081624266875</v>
      </c>
      <c r="EE207">
        <v>1.5384712193433701</v>
      </c>
      <c r="EF207">
        <v>1.6325923828401501</v>
      </c>
      <c r="EG207">
        <v>1.55864950852367</v>
      </c>
      <c r="EH207">
        <v>1.6318248729759199</v>
      </c>
      <c r="EI207">
        <v>1.5406747294716701</v>
      </c>
      <c r="EJ207">
        <v>1.60528904577281</v>
      </c>
      <c r="EK207">
        <v>1.53886017821411</v>
      </c>
      <c r="EL207">
        <v>1.6018685131069399</v>
      </c>
      <c r="EM207">
        <v>1.5925379266269999</v>
      </c>
      <c r="EN207">
        <v>1.6681629361371899</v>
      </c>
      <c r="EO207">
        <v>1.5089136436097801</v>
      </c>
      <c r="EP207">
        <v>1.5842956569073401</v>
      </c>
      <c r="EQ207">
        <v>1.52140537814066</v>
      </c>
      <c r="ER207">
        <v>1.5688818133097899</v>
      </c>
      <c r="ES207">
        <v>1.52722177332746</v>
      </c>
      <c r="ET207">
        <v>1.62062370232482</v>
      </c>
      <c r="EU207">
        <v>1.5440190079690399</v>
      </c>
      <c r="EV207">
        <v>1.6327614121406999</v>
      </c>
      <c r="EW207">
        <v>1.55514027316352</v>
      </c>
      <c r="EX207">
        <v>1.64005398671096</v>
      </c>
      <c r="EY207">
        <v>1.56117288696989</v>
      </c>
      <c r="EZ207">
        <v>1.65218548530194</v>
      </c>
      <c r="FA207">
        <v>1.5179467194276199</v>
      </c>
      <c r="FB207">
        <v>1.5942602474169101</v>
      </c>
      <c r="FC207">
        <v>1.5074102655427599</v>
      </c>
      <c r="FD207">
        <v>1.56417942934029</v>
      </c>
      <c r="FE207">
        <v>1.50632702411358</v>
      </c>
      <c r="FF207">
        <v>1.5577104233230701</v>
      </c>
      <c r="FG207">
        <v>1.55902575457405</v>
      </c>
      <c r="FH207">
        <v>1.6663725506517699</v>
      </c>
      <c r="FI207">
        <v>1.5222657383231699</v>
      </c>
      <c r="FJ207">
        <v>1.60272217387099</v>
      </c>
    </row>
    <row r="208" spans="1:166" x14ac:dyDescent="0.45">
      <c r="A208" t="s">
        <v>101</v>
      </c>
      <c r="B208" t="s">
        <v>85</v>
      </c>
      <c r="C208" t="s">
        <v>16</v>
      </c>
      <c r="D208">
        <v>50</v>
      </c>
      <c r="E208" s="1" cm="1">
        <f t="array" ref="E208">SUMPRODUCT($G208:$FZZ208,$G$2:$FZZ$2)/SUMPRODUCT(--($G208:$FZZ208&lt;&gt;""),$G$2:$FZZ$2)</f>
        <v>1.4397730197664205</v>
      </c>
      <c r="F208" s="1" cm="1">
        <f t="array" ref="F208">SUMPRODUCT($G208:$FZZ208,$F$2:$FZY$2)/SUMPRODUCT(--($G208:$FZZ208&lt;&gt;""),$F$2:$FZY$2)</f>
        <v>1.4927604133708208</v>
      </c>
      <c r="G208">
        <v>1.4396274327043701</v>
      </c>
      <c r="H208">
        <v>1.49809302984293</v>
      </c>
      <c r="I208">
        <v>1.39685121301135</v>
      </c>
      <c r="J208">
        <v>1.45213027365792</v>
      </c>
      <c r="K208">
        <v>1.35229829335948</v>
      </c>
      <c r="L208">
        <v>1.4116750831982501</v>
      </c>
      <c r="M208">
        <v>1.4044353798907501</v>
      </c>
      <c r="N208">
        <v>1.4026318462776699</v>
      </c>
      <c r="O208">
        <v>1.3713444901262599</v>
      </c>
      <c r="P208">
        <v>1.4222037579347799</v>
      </c>
      <c r="Q208">
        <v>1.4006342594337799</v>
      </c>
      <c r="R208">
        <v>1.4746955931692201</v>
      </c>
      <c r="S208">
        <v>1.3800929915321001</v>
      </c>
      <c r="T208">
        <v>1.4408815621602999</v>
      </c>
      <c r="U208">
        <v>1.59583476226472</v>
      </c>
      <c r="V208">
        <v>1.6695263249560499</v>
      </c>
      <c r="W208">
        <v>1.5262716213360701</v>
      </c>
      <c r="X208">
        <v>1.62568297763153</v>
      </c>
      <c r="Y208">
        <v>1.4828324796589001</v>
      </c>
      <c r="Z208">
        <v>1.55707898268337</v>
      </c>
      <c r="AA208">
        <v>1.4905066799489</v>
      </c>
      <c r="AB208">
        <v>1.5457956088273299</v>
      </c>
      <c r="AC208">
        <v>1.4880290141674199</v>
      </c>
      <c r="AD208">
        <v>1.5478178991146301</v>
      </c>
      <c r="AE208">
        <v>1.45305151408413</v>
      </c>
      <c r="AF208">
        <v>1.5180617008155199</v>
      </c>
      <c r="AG208">
        <v>1.40440372495897</v>
      </c>
      <c r="AH208">
        <v>1.54418484963245</v>
      </c>
      <c r="AI208">
        <v>1.4679822188693701</v>
      </c>
      <c r="AJ208">
        <v>1.5482057568643799</v>
      </c>
      <c r="AK208">
        <v>1.46141089623044</v>
      </c>
      <c r="AL208">
        <v>1.5167417718453799</v>
      </c>
      <c r="AM208">
        <v>1.44258928554939</v>
      </c>
      <c r="AN208">
        <v>1.51114418838286</v>
      </c>
      <c r="AO208">
        <v>1.3508075441377501</v>
      </c>
      <c r="AP208">
        <v>1.4264132022410601</v>
      </c>
      <c r="AQ208">
        <v>1.41557886680087</v>
      </c>
      <c r="AR208">
        <v>1.4846004235866399</v>
      </c>
      <c r="AS208">
        <v>1.38782981520213</v>
      </c>
      <c r="AT208">
        <v>1.43449150642354</v>
      </c>
      <c r="AU208">
        <v>1.4066657400078799</v>
      </c>
      <c r="AV208">
        <v>1.45807807138565</v>
      </c>
      <c r="AW208">
        <v>1.38612521928583</v>
      </c>
      <c r="AX208">
        <v>1.4384514175768199</v>
      </c>
      <c r="AY208">
        <v>1.48937218374757</v>
      </c>
      <c r="AZ208">
        <v>1.5563745023709299</v>
      </c>
      <c r="BA208">
        <v>1.33297429571959</v>
      </c>
      <c r="BB208">
        <v>1.4408146348364099</v>
      </c>
      <c r="BC208">
        <v>1.41018241632927</v>
      </c>
      <c r="BD208">
        <v>1.47843984199062</v>
      </c>
      <c r="BE208">
        <v>1.4867463234209699</v>
      </c>
      <c r="BF208">
        <v>1.5530014334676301</v>
      </c>
      <c r="BG208">
        <v>1.4999243971471099</v>
      </c>
      <c r="BH208">
        <v>1.6101980794745701</v>
      </c>
      <c r="BI208">
        <v>1.53177216070041</v>
      </c>
      <c r="BJ208">
        <v>1.63677946169171</v>
      </c>
      <c r="BK208">
        <v>1.50909215568269</v>
      </c>
      <c r="BL208">
        <v>1.60537111383668</v>
      </c>
      <c r="BM208">
        <v>1.49180269261989</v>
      </c>
      <c r="BN208">
        <v>1.5963593692825899</v>
      </c>
      <c r="BO208">
        <v>1.5115936532018399</v>
      </c>
      <c r="BP208">
        <v>1.5664159133531399</v>
      </c>
      <c r="BQ208">
        <v>1.3659715219625701</v>
      </c>
      <c r="BR208">
        <v>1.4492768449101401</v>
      </c>
      <c r="BS208">
        <v>1.37595882536875</v>
      </c>
      <c r="BT208">
        <v>1.4356460815160399</v>
      </c>
      <c r="BU208">
        <v>1.4811080278528499</v>
      </c>
      <c r="BV208">
        <v>1.5452765755859199</v>
      </c>
      <c r="BW208">
        <v>1.47972717009651</v>
      </c>
      <c r="BX208">
        <v>1.53870336061758</v>
      </c>
      <c r="BY208">
        <v>1.4519309075271201</v>
      </c>
      <c r="BZ208">
        <v>1.4807717771239199</v>
      </c>
      <c r="CA208">
        <v>1.41010656476217</v>
      </c>
      <c r="CB208">
        <v>1.4690837915928701</v>
      </c>
      <c r="CC208">
        <v>1.4492770116904701</v>
      </c>
      <c r="CD208">
        <v>1.4289625260016501</v>
      </c>
      <c r="CE208">
        <v>1.46399166573845</v>
      </c>
      <c r="CF208">
        <v>1.5561913997235</v>
      </c>
      <c r="CG208">
        <v>1.4684097323655401</v>
      </c>
      <c r="CH208">
        <v>1.5637280414575001</v>
      </c>
      <c r="CI208">
        <v>1.4741118111363301</v>
      </c>
      <c r="CJ208">
        <v>1.56908135606284</v>
      </c>
      <c r="CK208">
        <v>1.4523586785527001</v>
      </c>
      <c r="CL208">
        <v>1.54703513371788</v>
      </c>
      <c r="CM208">
        <v>1.49800465376889</v>
      </c>
      <c r="CN208">
        <v>1.4454674688831199</v>
      </c>
      <c r="CO208">
        <v>1.36304077462911</v>
      </c>
      <c r="CP208">
        <v>1.4409996742767399</v>
      </c>
      <c r="CQ208">
        <v>1.51657063922554</v>
      </c>
      <c r="CR208">
        <v>1.48032918551781</v>
      </c>
      <c r="CS208">
        <v>1.3514923911666099</v>
      </c>
      <c r="CT208">
        <v>1.40300609397859</v>
      </c>
      <c r="CU208">
        <v>1.39675017433882</v>
      </c>
      <c r="CV208">
        <v>1.4599320640967</v>
      </c>
      <c r="CW208">
        <v>1.3338990626207901</v>
      </c>
      <c r="CX208">
        <v>1.39519713954387</v>
      </c>
      <c r="CY208">
        <v>1.4477545633909501</v>
      </c>
      <c r="CZ208">
        <v>1.5187357087792099</v>
      </c>
      <c r="DA208">
        <v>1.3644586020252201</v>
      </c>
      <c r="DB208">
        <v>1.3390858001191299</v>
      </c>
      <c r="DC208">
        <v>1.4278688230974499</v>
      </c>
      <c r="DD208">
        <v>1.49244980567048</v>
      </c>
      <c r="DE208">
        <v>1.4912341112637899</v>
      </c>
      <c r="DF208">
        <v>1.47850934862141</v>
      </c>
      <c r="DG208">
        <v>1.47516049754238</v>
      </c>
      <c r="DH208">
        <v>1.5231592938108101</v>
      </c>
      <c r="DI208">
        <v>1.43632865830954</v>
      </c>
      <c r="DJ208">
        <v>1.4932356956683599</v>
      </c>
      <c r="DK208">
        <v>1.49669994224898</v>
      </c>
      <c r="DL208">
        <v>1.55504221323873</v>
      </c>
      <c r="DM208">
        <v>1.4739645622206801</v>
      </c>
      <c r="DN208">
        <v>1.54906527349405</v>
      </c>
      <c r="DO208">
        <v>1.5281490073461399</v>
      </c>
      <c r="DP208">
        <v>1.6334325146670701</v>
      </c>
      <c r="DQ208">
        <v>1.5181229487807</v>
      </c>
      <c r="DR208">
        <v>1.60126302950546</v>
      </c>
      <c r="DS208">
        <v>1.45649734346293</v>
      </c>
      <c r="DT208">
        <v>1.52233973881523</v>
      </c>
      <c r="DU208">
        <v>1.46478093348406</v>
      </c>
      <c r="DV208">
        <v>1.5166693583738999</v>
      </c>
      <c r="DW208">
        <v>1.4524232081911199</v>
      </c>
      <c r="DX208">
        <v>1.5161092150170601</v>
      </c>
      <c r="DY208">
        <v>1.4700572716395</v>
      </c>
      <c r="DZ208">
        <v>1.5286300112684501</v>
      </c>
      <c r="EA208">
        <v>1.53069700252798</v>
      </c>
      <c r="EB208">
        <v>1.6452444269345601</v>
      </c>
      <c r="EC208">
        <v>1.41812357577795</v>
      </c>
      <c r="ED208">
        <v>1.4963577272217801</v>
      </c>
      <c r="EE208">
        <v>1.4701496059276</v>
      </c>
      <c r="EF208">
        <v>1.5501439426117301</v>
      </c>
      <c r="EG208">
        <v>1.52960729379362</v>
      </c>
      <c r="EH208">
        <v>1.61383731421245</v>
      </c>
      <c r="EI208">
        <v>1.4682715120652701</v>
      </c>
      <c r="EJ208">
        <v>1.52724958046409</v>
      </c>
      <c r="EK208">
        <v>1.46885571566355</v>
      </c>
      <c r="EL208">
        <v>1.52508385276462</v>
      </c>
      <c r="EM208">
        <v>1.5248253929609299</v>
      </c>
      <c r="EN208">
        <v>1.5912597574521801</v>
      </c>
      <c r="EO208">
        <v>1.4745810490299001</v>
      </c>
      <c r="EP208">
        <v>1.54311015202768</v>
      </c>
      <c r="EQ208">
        <v>1.47055578323508</v>
      </c>
      <c r="ER208">
        <v>1.5223274802181499</v>
      </c>
      <c r="ES208">
        <v>1.5008438084912701</v>
      </c>
      <c r="ET208">
        <v>1.5827188020987799</v>
      </c>
      <c r="EU208">
        <v>1.46082760360814</v>
      </c>
      <c r="EV208">
        <v>1.54614268592695</v>
      </c>
      <c r="EW208">
        <v>1.47179540420819</v>
      </c>
      <c r="EX208">
        <v>1.5509528423772601</v>
      </c>
      <c r="EY208">
        <v>1.4907286922576399</v>
      </c>
      <c r="EZ208">
        <v>1.5591027385106699</v>
      </c>
      <c r="FA208">
        <v>1.49510362331874</v>
      </c>
      <c r="FB208">
        <v>1.5753042748366199</v>
      </c>
      <c r="FC208">
        <v>1.4796687640982999</v>
      </c>
      <c r="FD208">
        <v>1.5466678538921199</v>
      </c>
      <c r="FE208">
        <v>1.4721620650474401</v>
      </c>
      <c r="FF208">
        <v>1.52226354993153</v>
      </c>
      <c r="FG208">
        <v>1.55734429886626</v>
      </c>
      <c r="FH208">
        <v>1.65215509347894</v>
      </c>
      <c r="FI208">
        <v>1.47966831060825</v>
      </c>
      <c r="FJ208">
        <v>1.5748235180350001</v>
      </c>
    </row>
    <row r="209" spans="1:166" x14ac:dyDescent="0.45">
      <c r="A209" t="s">
        <v>348</v>
      </c>
      <c r="B209" t="s">
        <v>15</v>
      </c>
      <c r="C209" t="s">
        <v>75</v>
      </c>
      <c r="D209">
        <v>30</v>
      </c>
      <c r="E209" s="1" cm="1">
        <f t="array" ref="E209">SUMPRODUCT($G209:$FZZ209,$G$2:$FZZ$2)/SUMPRODUCT(--($G209:$FZZ209&lt;&gt;""),$G$2:$FZZ$2)</f>
        <v>1.614450285435326</v>
      </c>
      <c r="F209" s="1" cm="1">
        <f t="array" ref="F209">SUMPRODUCT($G209:$FZZ209,$F$2:$FZY$2)/SUMPRODUCT(--($G209:$FZZ209&lt;&gt;""),$F$2:$FZY$2)</f>
        <v>1.6929530130902599</v>
      </c>
      <c r="G209">
        <v>1.6085375613836801</v>
      </c>
      <c r="H209">
        <v>1.68156562579251</v>
      </c>
      <c r="I209">
        <v>1.5677341380055501</v>
      </c>
      <c r="J209">
        <v>1.6347423101242999</v>
      </c>
      <c r="K209">
        <v>1.50250062702848</v>
      </c>
      <c r="L209">
        <v>1.6076074464779699</v>
      </c>
      <c r="M209">
        <v>1.5686335185315401</v>
      </c>
      <c r="N209">
        <v>1.5990919817771201</v>
      </c>
      <c r="O209">
        <v>1.5063514222157299</v>
      </c>
      <c r="P209">
        <v>1.61653931895513</v>
      </c>
      <c r="Q209">
        <v>1.5807573415764999</v>
      </c>
      <c r="R209">
        <v>1.68872752290119</v>
      </c>
      <c r="S209">
        <v>1.5137858271648501</v>
      </c>
      <c r="T209">
        <v>1.6494730784338201</v>
      </c>
      <c r="U209">
        <v>1.83475149162481</v>
      </c>
      <c r="V209">
        <v>1.9189091163727701</v>
      </c>
      <c r="W209">
        <v>1.7724393998852801</v>
      </c>
      <c r="X209">
        <v>1.87675310169952</v>
      </c>
      <c r="Y209">
        <v>1.76937995430054</v>
      </c>
      <c r="Z209">
        <v>1.7662859722015101</v>
      </c>
      <c r="AA209">
        <v>1.73485222169557</v>
      </c>
      <c r="AB209">
        <v>1.8439261871671</v>
      </c>
      <c r="AC209">
        <v>1.63921931963136</v>
      </c>
      <c r="AD209">
        <v>1.7499320688067499</v>
      </c>
      <c r="AE209">
        <v>1.91647582391992</v>
      </c>
      <c r="AF209">
        <v>1.7566149392131201</v>
      </c>
      <c r="AG209">
        <v>1.5587962828094499</v>
      </c>
      <c r="AH209">
        <v>1.6285382740505501</v>
      </c>
      <c r="AI209">
        <v>1.6250676222287199</v>
      </c>
      <c r="AJ209">
        <v>1.71952367481111</v>
      </c>
      <c r="AK209">
        <v>1.5528466843572</v>
      </c>
      <c r="AL209">
        <v>1.72073758209827</v>
      </c>
      <c r="AM209">
        <v>1.5790785845800399</v>
      </c>
      <c r="AN209">
        <v>1.70264066202148</v>
      </c>
      <c r="AO209">
        <v>1.53679339887946</v>
      </c>
      <c r="AP209">
        <v>1.66571861462424</v>
      </c>
      <c r="AQ209">
        <v>1.5781944619191399</v>
      </c>
      <c r="AR209">
        <v>1.6863545336352901</v>
      </c>
      <c r="AS209">
        <v>1.6415713807474801</v>
      </c>
      <c r="AT209">
        <v>1.62483914262635</v>
      </c>
      <c r="AU209">
        <v>1.6153316844933601</v>
      </c>
      <c r="AV209">
        <v>1.71462049302076</v>
      </c>
      <c r="AW209">
        <v>1.55574988682021</v>
      </c>
      <c r="AX209">
        <v>1.6420158734649899</v>
      </c>
      <c r="AY209">
        <v>1.6161147176472099</v>
      </c>
      <c r="AZ209">
        <v>1.7339650741902399</v>
      </c>
      <c r="BA209">
        <v>1.57499212019983</v>
      </c>
      <c r="BB209">
        <v>1.64088586326623</v>
      </c>
      <c r="BC209">
        <v>1.64704265678902</v>
      </c>
      <c r="BD209">
        <v>1.67977258463469</v>
      </c>
      <c r="BE209">
        <v>1.5951132321450601</v>
      </c>
      <c r="BF209">
        <v>1.7210061998949899</v>
      </c>
      <c r="BG209">
        <v>1.6677733788512199</v>
      </c>
      <c r="BH209">
        <v>1.8166492389667701</v>
      </c>
      <c r="BI209">
        <v>1.66617993391318</v>
      </c>
      <c r="BJ209">
        <v>1.8249515534635099</v>
      </c>
      <c r="BK209">
        <v>1.6522774193056899</v>
      </c>
      <c r="BL209">
        <v>1.80949896013468</v>
      </c>
      <c r="BM209">
        <v>1.62909181909564</v>
      </c>
      <c r="BN209">
        <v>1.7823423521940001</v>
      </c>
      <c r="BO209">
        <v>1.6516762542933601</v>
      </c>
      <c r="BP209">
        <v>1.78561855995954</v>
      </c>
      <c r="BQ209">
        <v>1.4723720168939101</v>
      </c>
      <c r="BR209">
        <v>1.62657284405278</v>
      </c>
      <c r="BS209">
        <v>1.5714854358752599</v>
      </c>
      <c r="BT209">
        <v>1.6776630223493101</v>
      </c>
      <c r="BU209">
        <v>1.7086524871645601</v>
      </c>
      <c r="BV209">
        <v>1.81499404699345</v>
      </c>
      <c r="BW209">
        <v>1.61604977129104</v>
      </c>
      <c r="BX209">
        <v>1.72942231905417</v>
      </c>
      <c r="BY209">
        <v>1.6173537362594801</v>
      </c>
      <c r="BZ209">
        <v>1.72197790737596</v>
      </c>
      <c r="CA209">
        <v>1.5705968248050399</v>
      </c>
      <c r="CB209">
        <v>1.68087737285239</v>
      </c>
      <c r="CC209">
        <v>1.5056365901000801</v>
      </c>
      <c r="CD209">
        <v>1.5935458988511799</v>
      </c>
      <c r="CE209">
        <v>1.67944018922442</v>
      </c>
      <c r="CF209">
        <v>1.82044908041383</v>
      </c>
      <c r="CG209">
        <v>1.6438318344535201</v>
      </c>
      <c r="CH209">
        <v>1.7920166695580899</v>
      </c>
      <c r="CI209">
        <v>1.64413168630631</v>
      </c>
      <c r="CJ209">
        <v>1.79880014901789</v>
      </c>
      <c r="CK209">
        <v>1.60908862087047</v>
      </c>
      <c r="CL209">
        <v>1.7300513896171901</v>
      </c>
      <c r="CM209">
        <v>1.53854039995008</v>
      </c>
      <c r="CN209">
        <v>1.6429712675036201</v>
      </c>
      <c r="CO209">
        <v>1.48576811465458</v>
      </c>
      <c r="CP209">
        <v>1.6114362174646799</v>
      </c>
      <c r="CQ209">
        <v>1.5436870487816401</v>
      </c>
      <c r="CR209">
        <v>1.62355593251606</v>
      </c>
      <c r="CS209">
        <v>1.5497079728593299</v>
      </c>
      <c r="CT209">
        <v>1.5757456195928901</v>
      </c>
      <c r="CU209">
        <v>1.7363734525086001</v>
      </c>
      <c r="CV209">
        <v>1.60470827303334</v>
      </c>
      <c r="CW209">
        <v>1.5783303536915301</v>
      </c>
      <c r="CX209">
        <v>1.58567174816389</v>
      </c>
      <c r="CY209">
        <v>1.6616492232108999</v>
      </c>
      <c r="CZ209">
        <v>1.7849764154025001</v>
      </c>
      <c r="DA209">
        <v>1.5447657524667799</v>
      </c>
      <c r="DB209">
        <v>1.5545406987284001</v>
      </c>
      <c r="DC209">
        <v>1.5982349148353101</v>
      </c>
      <c r="DD209">
        <v>1.6703078824351101</v>
      </c>
      <c r="DE209">
        <v>1.5423440051110899</v>
      </c>
      <c r="DF209">
        <v>1.64252846649128</v>
      </c>
      <c r="DG209">
        <v>1.63342612097502</v>
      </c>
      <c r="DH209">
        <v>1.73023874009429</v>
      </c>
      <c r="DI209">
        <v>1.62384675851226</v>
      </c>
      <c r="DJ209">
        <v>1.72112241942824</v>
      </c>
      <c r="DK209">
        <v>1.6705304842834701</v>
      </c>
      <c r="DL209">
        <v>1.77079723895168</v>
      </c>
      <c r="DM209">
        <v>1.6268804683074201</v>
      </c>
      <c r="DN209">
        <v>1.74264335620318</v>
      </c>
      <c r="DO209">
        <v>1.6765848000403401</v>
      </c>
      <c r="DP209">
        <v>1.8064114848622299</v>
      </c>
      <c r="DQ209">
        <v>1.7308399065968001</v>
      </c>
      <c r="DR209">
        <v>1.8471204692628</v>
      </c>
      <c r="DS209">
        <v>1.61448929936938</v>
      </c>
      <c r="DT209">
        <v>1.7095883608918001</v>
      </c>
      <c r="DU209">
        <v>1.59344069399903</v>
      </c>
      <c r="DV209">
        <v>1.7096186235378199</v>
      </c>
      <c r="DW209">
        <v>1.6169169510807699</v>
      </c>
      <c r="DX209">
        <v>1.7338907849829299</v>
      </c>
      <c r="DY209">
        <v>1.7047780578757199</v>
      </c>
      <c r="DZ209">
        <v>1.8075185000174201</v>
      </c>
      <c r="EA209">
        <v>1.73529991135624</v>
      </c>
      <c r="EB209">
        <v>1.86785514954529</v>
      </c>
      <c r="EC209">
        <v>1.62379057865441</v>
      </c>
      <c r="ED209">
        <v>1.7543800664948199</v>
      </c>
      <c r="EE209">
        <v>1.6105211823745</v>
      </c>
      <c r="EF209">
        <v>1.7454339515786399</v>
      </c>
      <c r="EG209">
        <v>1.69525618500403</v>
      </c>
      <c r="EH209">
        <v>1.8009497127119001</v>
      </c>
      <c r="EI209">
        <v>1.65854985243909</v>
      </c>
      <c r="EJ209">
        <v>1.7351079219952501</v>
      </c>
      <c r="EK209">
        <v>1.6460765543351501</v>
      </c>
      <c r="EL209">
        <v>1.75925259475722</v>
      </c>
      <c r="EM209">
        <v>1.6891918623229201</v>
      </c>
      <c r="EN209">
        <v>1.8099484167440101</v>
      </c>
      <c r="EO209">
        <v>1.6634200396593899</v>
      </c>
      <c r="EP209">
        <v>1.7874917376258701</v>
      </c>
      <c r="EQ209">
        <v>1.62741559219444</v>
      </c>
      <c r="ER209">
        <v>1.71687525613946</v>
      </c>
      <c r="ES209">
        <v>1.66656779617678</v>
      </c>
      <c r="ET209">
        <v>1.8023237974450499</v>
      </c>
      <c r="EU209">
        <v>1.6331293761433101</v>
      </c>
      <c r="EV209">
        <v>1.75458903677537</v>
      </c>
      <c r="EW209">
        <v>1.6699427833148699</v>
      </c>
      <c r="EX209">
        <v>1.80023763381321</v>
      </c>
      <c r="EY209">
        <v>1.6889010469036401</v>
      </c>
      <c r="EZ209">
        <v>1.8287839356479501</v>
      </c>
      <c r="FA209">
        <v>1.63559965625437</v>
      </c>
      <c r="FB209">
        <v>1.75832883666087</v>
      </c>
      <c r="FC209">
        <v>1.64058728085796</v>
      </c>
      <c r="FD209">
        <v>1.7286101547350501</v>
      </c>
      <c r="FE209">
        <v>1.64026764817278</v>
      </c>
      <c r="FF209">
        <v>1.7497547853279001</v>
      </c>
      <c r="FG209">
        <v>1.77455175054522</v>
      </c>
      <c r="FH209">
        <v>1.8822814523781699</v>
      </c>
      <c r="FI209">
        <v>1.6642611933081899</v>
      </c>
      <c r="FJ209">
        <v>1.77733052896238</v>
      </c>
    </row>
    <row r="210" spans="1:166" x14ac:dyDescent="0.45">
      <c r="A210" t="s">
        <v>348</v>
      </c>
      <c r="B210" t="s">
        <v>15</v>
      </c>
      <c r="C210" t="s">
        <v>75</v>
      </c>
      <c r="D210">
        <v>35</v>
      </c>
      <c r="E210" s="1" cm="1">
        <f t="array" ref="E210">SUMPRODUCT($G210:$FZZ210,$G$2:$FZZ$2)/SUMPRODUCT(--($G210:$FZZ210&lt;&gt;""),$G$2:$FZZ$2)</f>
        <v>1.5377636126052683</v>
      </c>
      <c r="F210" s="1" cm="1">
        <f t="array" ref="F210">SUMPRODUCT($G210:$FZZ210,$F$2:$FZY$2)/SUMPRODUCT(--($G210:$FZZ210&lt;&gt;""),$F$2:$FZY$2)</f>
        <v>1.6209261521220477</v>
      </c>
      <c r="G210">
        <v>1.5648485127938201</v>
      </c>
      <c r="H210">
        <v>1.6274228236991199</v>
      </c>
      <c r="I210">
        <v>1.51766730432137</v>
      </c>
      <c r="J210">
        <v>1.57888055580012</v>
      </c>
      <c r="K210">
        <v>1.4627919425903899</v>
      </c>
      <c r="L210">
        <v>1.5618193933358999</v>
      </c>
      <c r="M210">
        <v>1.4826640410717999</v>
      </c>
      <c r="N210">
        <v>1.5170671480257201</v>
      </c>
      <c r="O210">
        <v>1.4497022434109199</v>
      </c>
      <c r="P210">
        <v>1.5627012880037701</v>
      </c>
      <c r="Q210">
        <v>1.5295155250625101</v>
      </c>
      <c r="R210">
        <v>1.62942944924039</v>
      </c>
      <c r="S210">
        <v>1.44630454574519</v>
      </c>
      <c r="T210">
        <v>1.5692762554922499</v>
      </c>
      <c r="U210">
        <v>1.7736159714728399</v>
      </c>
      <c r="V210">
        <v>1.86574030017434</v>
      </c>
      <c r="W210">
        <v>1.7082742174057399</v>
      </c>
      <c r="X210">
        <v>1.8134090017206499</v>
      </c>
      <c r="Y210">
        <v>1.6365654078495</v>
      </c>
      <c r="Z210">
        <v>1.7405810359349201</v>
      </c>
      <c r="AA210">
        <v>1.6283409786546901</v>
      </c>
      <c r="AB210">
        <v>1.7243297958659001</v>
      </c>
      <c r="AC210">
        <v>1.5615777397027599</v>
      </c>
      <c r="AD210">
        <v>1.6497411066746099</v>
      </c>
      <c r="AE210">
        <v>1.55596032031155</v>
      </c>
      <c r="AF210">
        <v>1.6841270714288199</v>
      </c>
      <c r="AG210">
        <v>1.4859410959303101</v>
      </c>
      <c r="AH210">
        <v>1.60233052699041</v>
      </c>
      <c r="AI210">
        <v>1.5693866105505501</v>
      </c>
      <c r="AJ210">
        <v>1.6602311811680099</v>
      </c>
      <c r="AK210">
        <v>1.46570172155065</v>
      </c>
      <c r="AL210">
        <v>1.61279494564547</v>
      </c>
      <c r="AM210">
        <v>1.5216558662808199</v>
      </c>
      <c r="AN210">
        <v>1.6456057603699401</v>
      </c>
      <c r="AO210">
        <v>1.4820622740168801</v>
      </c>
      <c r="AP210">
        <v>1.6066889444622601</v>
      </c>
      <c r="AQ210">
        <v>1.5395828090924299</v>
      </c>
      <c r="AR210">
        <v>1.64863671154168</v>
      </c>
      <c r="AS210">
        <v>1.5738653988494999</v>
      </c>
      <c r="AT210">
        <v>1.56011535661964</v>
      </c>
      <c r="AU210">
        <v>1.51897218989765</v>
      </c>
      <c r="AV210">
        <v>1.60099987248868</v>
      </c>
      <c r="AW210">
        <v>1.5146567822986801</v>
      </c>
      <c r="AX210">
        <v>1.60044529172089</v>
      </c>
      <c r="AY210">
        <v>1.5322809813920399</v>
      </c>
      <c r="AZ210">
        <v>1.6446685928295699</v>
      </c>
      <c r="BA210">
        <v>1.4973990454893999</v>
      </c>
      <c r="BB210">
        <v>1.5790697616701701</v>
      </c>
      <c r="BC210">
        <v>1.5233219707690799</v>
      </c>
      <c r="BD210">
        <v>1.5978616228367</v>
      </c>
      <c r="BE210">
        <v>1.5611996295400501</v>
      </c>
      <c r="BF210">
        <v>1.6816094361103999</v>
      </c>
      <c r="BG210">
        <v>1.59784606407288</v>
      </c>
      <c r="BH210">
        <v>1.74388734961953</v>
      </c>
      <c r="BI210">
        <v>1.5806026416588801</v>
      </c>
      <c r="BJ210">
        <v>1.72711222364311</v>
      </c>
      <c r="BK210">
        <v>1.60347231215766</v>
      </c>
      <c r="BL210">
        <v>1.7555040489993601</v>
      </c>
      <c r="BM210">
        <v>1.5667561122303399</v>
      </c>
      <c r="BN210">
        <v>1.7305802886091399</v>
      </c>
      <c r="BO210">
        <v>1.58209326337526</v>
      </c>
      <c r="BP210">
        <v>1.7149482689592599</v>
      </c>
      <c r="BQ210">
        <v>1.3999858730228301</v>
      </c>
      <c r="BR210">
        <v>1.54986335803118</v>
      </c>
      <c r="BS210">
        <v>1.49360937730514</v>
      </c>
      <c r="BT210">
        <v>1.5881590460134101</v>
      </c>
      <c r="BU210">
        <v>1.6785721568707399</v>
      </c>
      <c r="BV210">
        <v>1.78123524493602</v>
      </c>
      <c r="BW210">
        <v>1.5370033566596899</v>
      </c>
      <c r="BX210">
        <v>1.63887543418892</v>
      </c>
      <c r="BY210">
        <v>1.5350131883146001</v>
      </c>
      <c r="BZ210">
        <v>1.65071765289012</v>
      </c>
      <c r="CA210">
        <v>1.5101438468946999</v>
      </c>
      <c r="CB210">
        <v>1.61422934725199</v>
      </c>
      <c r="CC210">
        <v>1.44676062037265</v>
      </c>
      <c r="CD210">
        <v>1.5381599994941899</v>
      </c>
      <c r="CE210">
        <v>1.6455724235534599</v>
      </c>
      <c r="CF210">
        <v>1.7862812289104499</v>
      </c>
      <c r="CG210">
        <v>1.5944779290648301</v>
      </c>
      <c r="CH210">
        <v>1.7412692816383</v>
      </c>
      <c r="CI210">
        <v>1.5900961826093101</v>
      </c>
      <c r="CJ210">
        <v>1.7443847598004001</v>
      </c>
      <c r="CK210">
        <v>1.53986785527005</v>
      </c>
      <c r="CL210">
        <v>1.6562223387519599</v>
      </c>
      <c r="CM210">
        <v>1.48724617752342</v>
      </c>
      <c r="CN210">
        <v>1.5877303945916399</v>
      </c>
      <c r="CO210">
        <v>1.4191188445707801</v>
      </c>
      <c r="CP210">
        <v>1.5352058719019199</v>
      </c>
      <c r="CQ210">
        <v>1.4869007471467299</v>
      </c>
      <c r="CR210">
        <v>1.5653185328836801</v>
      </c>
      <c r="CS210">
        <v>1.4463407328902</v>
      </c>
      <c r="CT210">
        <v>1.4699361802619599</v>
      </c>
      <c r="CU210">
        <v>1.6942471937073</v>
      </c>
      <c r="CV210">
        <v>1.5630431685425199</v>
      </c>
      <c r="CW210">
        <v>1.4854017684576699</v>
      </c>
      <c r="CX210">
        <v>1.51489116254348</v>
      </c>
      <c r="CY210">
        <v>1.54775325676505</v>
      </c>
      <c r="CZ210">
        <v>1.6724236603817899</v>
      </c>
      <c r="DA210">
        <v>1.4508181182503299</v>
      </c>
      <c r="DB210">
        <v>1.46602646776992</v>
      </c>
      <c r="DC210">
        <v>1.4811455590779601</v>
      </c>
      <c r="DD210">
        <v>1.5597728941665301</v>
      </c>
      <c r="DE210">
        <v>1.4670613002991</v>
      </c>
      <c r="DF210">
        <v>1.5824847509453499</v>
      </c>
      <c r="DG210">
        <v>1.5653902096499099</v>
      </c>
      <c r="DH210">
        <v>1.65032851840706</v>
      </c>
      <c r="DI210">
        <v>1.5450539903189699</v>
      </c>
      <c r="DJ210">
        <v>1.6366823879856001</v>
      </c>
      <c r="DK210">
        <v>1.6055605973104501</v>
      </c>
      <c r="DL210">
        <v>1.7008085141489899</v>
      </c>
      <c r="DM210">
        <v>1.5777286460628099</v>
      </c>
      <c r="DN210">
        <v>1.69379838861962</v>
      </c>
      <c r="DO210">
        <v>1.6271622371274299</v>
      </c>
      <c r="DP210">
        <v>1.7627885084135999</v>
      </c>
      <c r="DQ210">
        <v>1.65793887065582</v>
      </c>
      <c r="DR210">
        <v>1.77302380818642</v>
      </c>
      <c r="DS210">
        <v>1.55548934902428</v>
      </c>
      <c r="DT210">
        <v>1.6533988777992901</v>
      </c>
      <c r="DU210">
        <v>1.54394019795584</v>
      </c>
      <c r="DV210">
        <v>1.6563804997346701</v>
      </c>
      <c r="DW210">
        <v>1.5430375426621099</v>
      </c>
      <c r="DX210">
        <v>1.6618430034129601</v>
      </c>
      <c r="DY210">
        <v>1.6382593139020201</v>
      </c>
      <c r="DZ210">
        <v>1.71600004646786</v>
      </c>
      <c r="EA210">
        <v>1.66064217472668</v>
      </c>
      <c r="EB210">
        <v>1.7832496142355201</v>
      </c>
      <c r="EC210">
        <v>1.54250252157346</v>
      </c>
      <c r="ED210">
        <v>1.65708468751167</v>
      </c>
      <c r="EE210">
        <v>1.5527710919187601</v>
      </c>
      <c r="EF210">
        <v>1.69260779964446</v>
      </c>
      <c r="EG210">
        <v>1.63733320670497</v>
      </c>
      <c r="EH210">
        <v>1.75595232442186</v>
      </c>
      <c r="EI210">
        <v>1.58699149354782</v>
      </c>
      <c r="EJ210">
        <v>1.67913893871882</v>
      </c>
      <c r="EK210">
        <v>1.5731210502828601</v>
      </c>
      <c r="EL210">
        <v>1.67524148156678</v>
      </c>
      <c r="EM210">
        <v>1.63337847502244</v>
      </c>
      <c r="EN210">
        <v>1.7511374184025901</v>
      </c>
      <c r="EO210">
        <v>1.59527003382713</v>
      </c>
      <c r="EP210">
        <v>1.7044986196975001</v>
      </c>
      <c r="EQ210">
        <v>1.5433151539989201</v>
      </c>
      <c r="ER210">
        <v>1.62626493490116</v>
      </c>
      <c r="ES210">
        <v>1.61924292479365</v>
      </c>
      <c r="ET210">
        <v>1.74253101635454</v>
      </c>
      <c r="EU210">
        <v>1.5630795433041</v>
      </c>
      <c r="EV210">
        <v>1.68633697092033</v>
      </c>
      <c r="EW210">
        <v>1.5885358988556599</v>
      </c>
      <c r="EX210">
        <v>1.7135589700996601</v>
      </c>
      <c r="EY210">
        <v>1.6115662151771399</v>
      </c>
      <c r="EZ210">
        <v>1.74717572603063</v>
      </c>
      <c r="FA210">
        <v>1.59911665367627</v>
      </c>
      <c r="FB210">
        <v>1.7185182964606101</v>
      </c>
      <c r="FC210">
        <v>1.6025268115081699</v>
      </c>
      <c r="FD210">
        <v>1.6923008429300701</v>
      </c>
      <c r="FE210">
        <v>1.5458332928688601</v>
      </c>
      <c r="FF210">
        <v>1.64456011886841</v>
      </c>
      <c r="FG210">
        <v>1.6873158306557601</v>
      </c>
      <c r="FH210">
        <v>1.79427972097824</v>
      </c>
      <c r="FI210">
        <v>1.57128179092931</v>
      </c>
      <c r="FJ210">
        <v>1.68713132192244</v>
      </c>
    </row>
    <row r="211" spans="1:166" x14ac:dyDescent="0.45">
      <c r="A211" t="s">
        <v>348</v>
      </c>
      <c r="B211" t="s">
        <v>15</v>
      </c>
      <c r="C211" t="s">
        <v>75</v>
      </c>
      <c r="D211">
        <v>40</v>
      </c>
      <c r="E211" s="1" cm="1">
        <f t="array" ref="E211">SUMPRODUCT($G211:$FZZ211,$G$2:$FZZ$2)/SUMPRODUCT(--($G211:$FZZ211&lt;&gt;""),$G$2:$FZZ$2)</f>
        <v>1.4796047325556703</v>
      </c>
      <c r="F211" s="1" cm="1">
        <f t="array" ref="F211">SUMPRODUCT($G211:$FZZ211,$F$2:$FZY$2)/SUMPRODUCT(--($G211:$FZZ211&lt;&gt;""),$F$2:$FZY$2)</f>
        <v>1.5621525650632304</v>
      </c>
      <c r="G211">
        <v>1.47640824311728</v>
      </c>
      <c r="H211">
        <v>1.53434028383883</v>
      </c>
      <c r="I211">
        <v>1.4334440558041199</v>
      </c>
      <c r="J211">
        <v>1.48754812425462</v>
      </c>
      <c r="K211">
        <v>1.3928604852264601</v>
      </c>
      <c r="L211">
        <v>1.48839342200327</v>
      </c>
      <c r="M211">
        <v>1.4322838768158399</v>
      </c>
      <c r="N211">
        <v>1.4587461221683</v>
      </c>
      <c r="O211">
        <v>1.38813475311465</v>
      </c>
      <c r="P211">
        <v>1.49088053100523</v>
      </c>
      <c r="Q211">
        <v>1.4827565624960699</v>
      </c>
      <c r="R211">
        <v>1.5786258654704</v>
      </c>
      <c r="S211">
        <v>1.39720233727243</v>
      </c>
      <c r="T211">
        <v>1.5207678043463</v>
      </c>
      <c r="U211">
        <v>1.6679067696335099</v>
      </c>
      <c r="V211">
        <v>1.7570361778494299</v>
      </c>
      <c r="W211">
        <v>1.6432275787122199</v>
      </c>
      <c r="X211">
        <v>1.7457964802125101</v>
      </c>
      <c r="Y211">
        <v>1.57538395199542</v>
      </c>
      <c r="Z211">
        <v>1.6820059401232299</v>
      </c>
      <c r="AA211">
        <v>1.57778384761843</v>
      </c>
      <c r="AB211">
        <v>1.66396201707946</v>
      </c>
      <c r="AC211">
        <v>1.5114030055779</v>
      </c>
      <c r="AD211">
        <v>1.5996324167654099</v>
      </c>
      <c r="AE211">
        <v>1.47703860425982</v>
      </c>
      <c r="AF211">
        <v>1.61885124563655</v>
      </c>
      <c r="AG211">
        <v>1.3960944251852201</v>
      </c>
      <c r="AH211">
        <v>1.5284100950660799</v>
      </c>
      <c r="AI211">
        <v>1.5115135633233501</v>
      </c>
      <c r="AJ211">
        <v>1.60669919151111</v>
      </c>
      <c r="AK211">
        <v>1.4169276002368101</v>
      </c>
      <c r="AL211">
        <v>1.57717543066535</v>
      </c>
      <c r="AM211">
        <v>1.44708426517055</v>
      </c>
      <c r="AN211">
        <v>1.5627496569669399</v>
      </c>
      <c r="AO211">
        <v>1.4276020953169899</v>
      </c>
      <c r="AP211">
        <v>1.53959784737945</v>
      </c>
      <c r="AQ211">
        <v>1.4670698079181299</v>
      </c>
      <c r="AR211">
        <v>1.56999533425599</v>
      </c>
      <c r="AS211">
        <v>1.5007877788322399</v>
      </c>
      <c r="AT211">
        <v>1.4932631856977401</v>
      </c>
      <c r="AU211">
        <v>1.4774195845888201</v>
      </c>
      <c r="AV211">
        <v>1.54641239455905</v>
      </c>
      <c r="AW211">
        <v>1.4406849499179399</v>
      </c>
      <c r="AX211">
        <v>1.51832628317582</v>
      </c>
      <c r="AY211">
        <v>1.4879056877599799</v>
      </c>
      <c r="AZ211">
        <v>1.59915966546392</v>
      </c>
      <c r="BA211">
        <v>1.4511936346105601</v>
      </c>
      <c r="BB211">
        <v>1.53306413785058</v>
      </c>
      <c r="BC211">
        <v>1.4495247822858801</v>
      </c>
      <c r="BD211">
        <v>1.5376072162537899</v>
      </c>
      <c r="BE211">
        <v>1.5039744807366699</v>
      </c>
      <c r="BF211">
        <v>1.62024905762775</v>
      </c>
      <c r="BG211">
        <v>1.5286769074812701</v>
      </c>
      <c r="BH211">
        <v>1.66382073392268</v>
      </c>
      <c r="BI211">
        <v>1.52925082457365</v>
      </c>
      <c r="BJ211">
        <v>1.6769787500340101</v>
      </c>
      <c r="BK211">
        <v>1.54250497078473</v>
      </c>
      <c r="BL211">
        <v>1.69980840576839</v>
      </c>
      <c r="BM211">
        <v>1.47022850677781</v>
      </c>
      <c r="BN211">
        <v>1.6210732626461</v>
      </c>
      <c r="BO211">
        <v>1.5094295888909901</v>
      </c>
      <c r="BP211">
        <v>1.6337147312303699</v>
      </c>
      <c r="BQ211">
        <v>1.3522927109669101</v>
      </c>
      <c r="BR211">
        <v>1.5038435120639499</v>
      </c>
      <c r="BS211">
        <v>1.4693143406964999</v>
      </c>
      <c r="BT211">
        <v>1.5603437157562301</v>
      </c>
      <c r="BU211">
        <v>1.57260236582989</v>
      </c>
      <c r="BV211">
        <v>1.66897989468119</v>
      </c>
      <c r="BW211">
        <v>1.50199872970879</v>
      </c>
      <c r="BX211">
        <v>1.5941664609196899</v>
      </c>
      <c r="BY211">
        <v>1.46416891354301</v>
      </c>
      <c r="BZ211">
        <v>1.58087055765888</v>
      </c>
      <c r="CA211">
        <v>1.46246931991176</v>
      </c>
      <c r="CB211">
        <v>1.5565445676826</v>
      </c>
      <c r="CC211">
        <v>1.38514696863362</v>
      </c>
      <c r="CD211">
        <v>1.4744851830073999</v>
      </c>
      <c r="CE211">
        <v>1.6154393505566</v>
      </c>
      <c r="CF211">
        <v>1.7503338291083199</v>
      </c>
      <c r="CG211">
        <v>1.5134227624532</v>
      </c>
      <c r="CH211">
        <v>1.6521647480632</v>
      </c>
      <c r="CI211">
        <v>1.54016050622039</v>
      </c>
      <c r="CJ211">
        <v>1.69467848288037</v>
      </c>
      <c r="CK211">
        <v>1.5007257472469799</v>
      </c>
      <c r="CL211">
        <v>1.60847614053487</v>
      </c>
      <c r="CM211">
        <v>1.41411447488506</v>
      </c>
      <c r="CN211">
        <v>1.5099424762846101</v>
      </c>
      <c r="CO211">
        <v>1.37370821118711</v>
      </c>
      <c r="CP211">
        <v>1.4905817861478701</v>
      </c>
      <c r="CQ211">
        <v>1.4590824111174301</v>
      </c>
      <c r="CR211">
        <v>1.5347059895475901</v>
      </c>
      <c r="CS211">
        <v>1.4064130772863901</v>
      </c>
      <c r="CT211">
        <v>1.43935396914995</v>
      </c>
      <c r="CU211">
        <v>1.5981321375814499</v>
      </c>
      <c r="CV211">
        <v>1.4896521471794599</v>
      </c>
      <c r="CW211">
        <v>1.44164633262466</v>
      </c>
      <c r="CX211">
        <v>1.4675661963664399</v>
      </c>
      <c r="CY211">
        <v>1.4916676466360901</v>
      </c>
      <c r="CZ211">
        <v>1.6166725464832099</v>
      </c>
      <c r="DA211">
        <v>1.4224193924326001</v>
      </c>
      <c r="DB211">
        <v>1.4355548649418499</v>
      </c>
      <c r="DC211">
        <v>1.4352139415757701</v>
      </c>
      <c r="DD211">
        <v>1.5267646374008199</v>
      </c>
      <c r="DE211">
        <v>1.3905029406809899</v>
      </c>
      <c r="DF211">
        <v>1.4929833688093901</v>
      </c>
      <c r="DG211">
        <v>1.5108335841107401</v>
      </c>
      <c r="DH211">
        <v>1.59535811014143</v>
      </c>
      <c r="DI211">
        <v>1.4933804972901401</v>
      </c>
      <c r="DJ211">
        <v>1.5868913160398801</v>
      </c>
      <c r="DK211">
        <v>1.5523609163160299</v>
      </c>
      <c r="DL211">
        <v>1.6478838379671601</v>
      </c>
      <c r="DM211">
        <v>1.5050591678731</v>
      </c>
      <c r="DN211">
        <v>1.6106722477497299</v>
      </c>
      <c r="DO211">
        <v>1.566661623548</v>
      </c>
      <c r="DP211">
        <v>1.69080639467446</v>
      </c>
      <c r="DQ211">
        <v>1.5782332030717099</v>
      </c>
      <c r="DR211">
        <v>1.6764670480898001</v>
      </c>
      <c r="DS211">
        <v>1.4866279358458701</v>
      </c>
      <c r="DT211">
        <v>1.56994885545459</v>
      </c>
      <c r="DU211">
        <v>1.4689684608818001</v>
      </c>
      <c r="DV211">
        <v>1.5805320351613801</v>
      </c>
      <c r="DW211">
        <v>1.4944254835039801</v>
      </c>
      <c r="DX211">
        <v>1.6133560864618799</v>
      </c>
      <c r="DY211">
        <v>1.5640966066844</v>
      </c>
      <c r="DZ211">
        <v>1.64617046735051</v>
      </c>
      <c r="EA211">
        <v>1.6224104533963599</v>
      </c>
      <c r="EB211">
        <v>1.7437046521553501</v>
      </c>
      <c r="EC211">
        <v>1.5090963427845601</v>
      </c>
      <c r="ED211">
        <v>1.6207179946953501</v>
      </c>
      <c r="EE211">
        <v>1.4928500637122999</v>
      </c>
      <c r="EF211">
        <v>1.63334749162301</v>
      </c>
      <c r="EG211">
        <v>1.56483213827817</v>
      </c>
      <c r="EH211">
        <v>1.6713994016809901</v>
      </c>
      <c r="EI211">
        <v>1.49757537179561</v>
      </c>
      <c r="EJ211">
        <v>1.5967941670042201</v>
      </c>
      <c r="EK211">
        <v>1.5180013531604899</v>
      </c>
      <c r="EL211">
        <v>1.6128377502986999</v>
      </c>
      <c r="EM211">
        <v>1.5750848308708201</v>
      </c>
      <c r="EN211">
        <v>1.68114243978149</v>
      </c>
      <c r="EO211">
        <v>1.5386679108829999</v>
      </c>
      <c r="EP211">
        <v>1.6501224775457799</v>
      </c>
      <c r="EQ211">
        <v>1.49845528198984</v>
      </c>
      <c r="ER211">
        <v>1.5845260237697401</v>
      </c>
      <c r="ES211">
        <v>1.55412136523099</v>
      </c>
      <c r="ET211">
        <v>1.6752206687054401</v>
      </c>
      <c r="EU211">
        <v>1.5170525032065401</v>
      </c>
      <c r="EV211">
        <v>1.6371664669147701</v>
      </c>
      <c r="EW211">
        <v>1.5487380029531099</v>
      </c>
      <c r="EX211">
        <v>1.67639119601328</v>
      </c>
      <c r="EY211">
        <v>1.54403501508251</v>
      </c>
      <c r="EZ211">
        <v>1.6651978470455999</v>
      </c>
      <c r="FA211">
        <v>1.5432180186661799</v>
      </c>
      <c r="FB211">
        <v>1.6594420129104399</v>
      </c>
      <c r="FC211">
        <v>1.5433337290751501</v>
      </c>
      <c r="FD211">
        <v>1.63475998258736</v>
      </c>
      <c r="FE211">
        <v>1.51419331656485</v>
      </c>
      <c r="FF211">
        <v>1.6070738363228401</v>
      </c>
      <c r="FG211">
        <v>1.64659463598981</v>
      </c>
      <c r="FH211">
        <v>1.7633475951853701</v>
      </c>
      <c r="FI211">
        <v>1.5291920510588899</v>
      </c>
      <c r="FJ211">
        <v>1.6400372304419299</v>
      </c>
    </row>
    <row r="212" spans="1:166" x14ac:dyDescent="0.45">
      <c r="A212" t="s">
        <v>348</v>
      </c>
      <c r="B212" t="s">
        <v>15</v>
      </c>
      <c r="C212" t="s">
        <v>75</v>
      </c>
      <c r="D212">
        <v>45</v>
      </c>
      <c r="E212" s="1" cm="1">
        <f t="array" ref="E212">SUMPRODUCT($G212:$FZZ212,$G$2:$FZZ$2)/SUMPRODUCT(--($G212:$FZZ212&lt;&gt;""),$G$2:$FZZ$2)</f>
        <v>1.4251905276063892</v>
      </c>
      <c r="F212" s="1" cm="1">
        <f t="array" ref="F212">SUMPRODUCT($G212:$FZZ212,$F$2:$FZY$2)/SUMPRODUCT(--($G212:$FZZ212&lt;&gt;""),$F$2:$FZY$2)</f>
        <v>1.5169431852097683</v>
      </c>
      <c r="G212">
        <v>1.4427629000438</v>
      </c>
      <c r="H212">
        <v>1.5107551140723801</v>
      </c>
      <c r="I212">
        <v>1.4000736371131</v>
      </c>
      <c r="J212">
        <v>1.4634895987577701</v>
      </c>
      <c r="K212">
        <v>1.34564056106883</v>
      </c>
      <c r="L212">
        <v>1.44959814025223</v>
      </c>
      <c r="M212">
        <v>1.3866610403919599</v>
      </c>
      <c r="N212">
        <v>1.4160442600276599</v>
      </c>
      <c r="O212">
        <v>1.3549205862703899</v>
      </c>
      <c r="P212">
        <v>1.4596107015178701</v>
      </c>
      <c r="Q212">
        <v>1.4028615498674299</v>
      </c>
      <c r="R212">
        <v>1.4889860645128801</v>
      </c>
      <c r="S212">
        <v>1.34290551341739</v>
      </c>
      <c r="T212">
        <v>1.4662426122886401</v>
      </c>
      <c r="U212">
        <v>1.6425612674905601</v>
      </c>
      <c r="V212">
        <v>1.73292060408336</v>
      </c>
      <c r="W212">
        <v>1.59876233887765</v>
      </c>
      <c r="X212">
        <v>1.69768466809551</v>
      </c>
      <c r="Y212">
        <v>1.49274410319855</v>
      </c>
      <c r="Z212">
        <v>1.6012208686120499</v>
      </c>
      <c r="AA212">
        <v>1.5495007109747101</v>
      </c>
      <c r="AB212">
        <v>1.63769049703961</v>
      </c>
      <c r="AC212">
        <v>1.46703261452067</v>
      </c>
      <c r="AD212">
        <v>1.5543789201959399</v>
      </c>
      <c r="AE212">
        <v>1.4400550937752601</v>
      </c>
      <c r="AF212">
        <v>1.5781581500287201</v>
      </c>
      <c r="AG212">
        <v>1.35842922480846</v>
      </c>
      <c r="AH212">
        <v>1.4916887581204299</v>
      </c>
      <c r="AI212">
        <v>1.4359387950587299</v>
      </c>
      <c r="AJ212">
        <v>1.5215506045882199</v>
      </c>
      <c r="AK212">
        <v>1.3536304292047101</v>
      </c>
      <c r="AL212">
        <v>1.51391269286776</v>
      </c>
      <c r="AM212">
        <v>1.40144378597691</v>
      </c>
      <c r="AN212">
        <v>1.52103720639047</v>
      </c>
      <c r="AO212">
        <v>1.4088359592272699</v>
      </c>
      <c r="AP212">
        <v>1.5302969196224101</v>
      </c>
      <c r="AQ212">
        <v>1.4075042463512799</v>
      </c>
      <c r="AR212">
        <v>1.507807257591</v>
      </c>
      <c r="AS212">
        <v>1.4677747781780599</v>
      </c>
      <c r="AT212">
        <v>1.4516629350827199</v>
      </c>
      <c r="AU212">
        <v>1.4196259438421699</v>
      </c>
      <c r="AV212">
        <v>1.49417526027815</v>
      </c>
      <c r="AW212">
        <v>1.40296248090091</v>
      </c>
      <c r="AX212">
        <v>1.4773198319280101</v>
      </c>
      <c r="AY212">
        <v>1.4455903359626201</v>
      </c>
      <c r="AZ212">
        <v>1.55647911622218</v>
      </c>
      <c r="BA212">
        <v>1.4165324411993101</v>
      </c>
      <c r="BB212">
        <v>1.5067729054001999</v>
      </c>
      <c r="BC212">
        <v>1.3886161053067601</v>
      </c>
      <c r="BD212">
        <v>1.4716694765426599</v>
      </c>
      <c r="BE212">
        <v>1.44168795238291</v>
      </c>
      <c r="BF212">
        <v>1.5483338150885699</v>
      </c>
      <c r="BG212">
        <v>1.48849665324272</v>
      </c>
      <c r="BH212">
        <v>1.62598310329479</v>
      </c>
      <c r="BI212">
        <v>1.4695610637982599</v>
      </c>
      <c r="BJ212">
        <v>1.6075422414496701</v>
      </c>
      <c r="BK212">
        <v>1.4689735424744901</v>
      </c>
      <c r="BL212">
        <v>1.61192645524008</v>
      </c>
      <c r="BM212">
        <v>1.4507425523950499</v>
      </c>
      <c r="BN212">
        <v>1.6049057667153099</v>
      </c>
      <c r="BO212">
        <v>1.4700613186674201</v>
      </c>
      <c r="BP212">
        <v>1.59110141812588</v>
      </c>
      <c r="BQ212">
        <v>1.32163717051261</v>
      </c>
      <c r="BR212">
        <v>1.46583463642519</v>
      </c>
      <c r="BS212">
        <v>1.4145512275098699</v>
      </c>
      <c r="BT212">
        <v>1.50330456663923</v>
      </c>
      <c r="BU212">
        <v>1.5456028536783899</v>
      </c>
      <c r="BV212">
        <v>1.6419192053873499</v>
      </c>
      <c r="BW212">
        <v>1.46268189759643</v>
      </c>
      <c r="BX212">
        <v>1.54888265260927</v>
      </c>
      <c r="BY212">
        <v>1.4206504047892701</v>
      </c>
      <c r="BZ212">
        <v>1.52642642959338</v>
      </c>
      <c r="CA212">
        <v>1.40959082859539</v>
      </c>
      <c r="CB212">
        <v>1.5010594339329499</v>
      </c>
      <c r="CC212">
        <v>1.32926158456781</v>
      </c>
      <c r="CD212">
        <v>1.42669903833387</v>
      </c>
      <c r="CE212">
        <v>1.58022840594143</v>
      </c>
      <c r="CF212">
        <v>1.7124260432569101</v>
      </c>
      <c r="CG212">
        <v>1.4736161711129301</v>
      </c>
      <c r="CH212">
        <v>1.6123208479536999</v>
      </c>
      <c r="CI212">
        <v>1.4651523854791899</v>
      </c>
      <c r="CJ212">
        <v>1.60952540002679</v>
      </c>
      <c r="CK212">
        <v>1.43895332983744</v>
      </c>
      <c r="CL212">
        <v>1.5723775563712601</v>
      </c>
      <c r="CM212">
        <v>1.3490620282309</v>
      </c>
      <c r="CN212">
        <v>1.4661500705895001</v>
      </c>
      <c r="CO212">
        <v>1.3242093808297</v>
      </c>
      <c r="CP212">
        <v>1.4391896893784599</v>
      </c>
      <c r="CQ212">
        <v>1.3934275384653401</v>
      </c>
      <c r="CR212">
        <v>1.4805339140725</v>
      </c>
      <c r="CS212">
        <v>1.38701947999585</v>
      </c>
      <c r="CT212">
        <v>1.41529196954162</v>
      </c>
      <c r="CU212">
        <v>1.38144210076409</v>
      </c>
      <c r="CV212">
        <v>1.4507502193294799</v>
      </c>
      <c r="CW212">
        <v>1.3279709847313399</v>
      </c>
      <c r="CX212">
        <v>1.3957195834943901</v>
      </c>
      <c r="CY212">
        <v>1.46957521591993</v>
      </c>
      <c r="CZ212">
        <v>1.59125605947761</v>
      </c>
      <c r="DA212">
        <v>1.39033693315722</v>
      </c>
      <c r="DB212">
        <v>1.39112526869189</v>
      </c>
      <c r="DC212">
        <v>1.40270180717496</v>
      </c>
      <c r="DD212">
        <v>1.4941244425339799</v>
      </c>
      <c r="DE212">
        <v>1.3392828573819999</v>
      </c>
      <c r="DF212">
        <v>1.4469506658515401</v>
      </c>
      <c r="DG212">
        <v>1.4478006821145499</v>
      </c>
      <c r="DH212">
        <v>1.5315603370448301</v>
      </c>
      <c r="DI212">
        <v>1.43682512101278</v>
      </c>
      <c r="DJ212">
        <v>1.53051177030325</v>
      </c>
      <c r="DK212">
        <v>1.48590600335505</v>
      </c>
      <c r="DL212">
        <v>1.58753403184555</v>
      </c>
      <c r="DM212">
        <v>1.4808333857871201</v>
      </c>
      <c r="DN212">
        <v>1.59078177125952</v>
      </c>
      <c r="DO212">
        <v>1.51965975759409</v>
      </c>
      <c r="DP212">
        <v>1.6224048951871799</v>
      </c>
      <c r="DQ212">
        <v>1.55730575103714</v>
      </c>
      <c r="DR212">
        <v>1.65315637011418</v>
      </c>
      <c r="DS212">
        <v>1.45818561001042</v>
      </c>
      <c r="DT212">
        <v>1.5379214459506401</v>
      </c>
      <c r="DU212">
        <v>1.42791223496296</v>
      </c>
      <c r="DV212">
        <v>1.5429711833513999</v>
      </c>
      <c r="DW212">
        <v>1.4413538111490301</v>
      </c>
      <c r="DX212">
        <v>1.5560978384527799</v>
      </c>
      <c r="DY212">
        <v>1.5320221651700101</v>
      </c>
      <c r="DZ212">
        <v>1.5929763827093</v>
      </c>
      <c r="EA212">
        <v>1.5689287238583001</v>
      </c>
      <c r="EB212">
        <v>1.6886306182080799</v>
      </c>
      <c r="EC212">
        <v>1.47153423736411</v>
      </c>
      <c r="ED212">
        <v>1.5893477529978699</v>
      </c>
      <c r="EE212">
        <v>1.45337989837494</v>
      </c>
      <c r="EF212">
        <v>1.5740714521685699</v>
      </c>
      <c r="EG212">
        <v>1.52074647419155</v>
      </c>
      <c r="EH212">
        <v>1.6216914383398999</v>
      </c>
      <c r="EI212">
        <v>1.45056420346044</v>
      </c>
      <c r="EJ212">
        <v>1.55059313697124</v>
      </c>
      <c r="EK212">
        <v>1.4745850547742001</v>
      </c>
      <c r="EL212">
        <v>1.5691335454244399</v>
      </c>
      <c r="EM212">
        <v>1.52563185684505</v>
      </c>
      <c r="EN212">
        <v>1.62179887095056</v>
      </c>
      <c r="EO212">
        <v>1.5056670166025099</v>
      </c>
      <c r="EP212">
        <v>1.6135250204129199</v>
      </c>
      <c r="EQ212">
        <v>1.44990700167081</v>
      </c>
      <c r="ER212">
        <v>1.54140001891491</v>
      </c>
      <c r="ES212">
        <v>1.5066021621953301</v>
      </c>
      <c r="ET212">
        <v>1.6296447821951201</v>
      </c>
      <c r="EU212">
        <v>1.46245715847683</v>
      </c>
      <c r="EV212">
        <v>1.5787653230723899</v>
      </c>
      <c r="EW212">
        <v>1.4883951642672499</v>
      </c>
      <c r="EX212">
        <v>1.6190014765596099</v>
      </c>
      <c r="EY212">
        <v>1.5129975749689399</v>
      </c>
      <c r="EZ212">
        <v>1.63874430709173</v>
      </c>
      <c r="FA212">
        <v>1.4804844415132801</v>
      </c>
      <c r="FB212">
        <v>1.5979575114415301</v>
      </c>
      <c r="FC212">
        <v>1.4758498555542301</v>
      </c>
      <c r="FD212">
        <v>1.5750128616090799</v>
      </c>
      <c r="FE212">
        <v>1.43652096221266</v>
      </c>
      <c r="FF212">
        <v>1.5252255489409601</v>
      </c>
      <c r="FG212">
        <v>1.59313766294304</v>
      </c>
      <c r="FH212">
        <v>1.70163317628648</v>
      </c>
      <c r="FI212">
        <v>1.48553089643167</v>
      </c>
      <c r="FJ212">
        <v>1.5905255777971099</v>
      </c>
    </row>
    <row r="213" spans="1:166" x14ac:dyDescent="0.45">
      <c r="A213" t="s">
        <v>348</v>
      </c>
      <c r="B213" t="s">
        <v>15</v>
      </c>
      <c r="C213" t="s">
        <v>75</v>
      </c>
      <c r="D213">
        <v>50</v>
      </c>
      <c r="E213" s="1" cm="1">
        <f t="array" ref="E213">SUMPRODUCT($G213:$FZZ213,$G$2:$FZZ$2)/SUMPRODUCT(--($G213:$FZZ213&lt;&gt;""),$G$2:$FZZ$2)</f>
        <v>1.3716437464656424</v>
      </c>
      <c r="F213" s="1" cm="1">
        <f t="array" ref="F213">SUMPRODUCT($G213:$FZZ213,$F$2:$FZY$2)/SUMPRODUCT(--($G213:$FZZ213&lt;&gt;""),$F$2:$FZY$2)</f>
        <v>1.4657913419356072</v>
      </c>
      <c r="G213">
        <v>1.3771436946476301</v>
      </c>
      <c r="H213">
        <v>1.4674859941440499</v>
      </c>
      <c r="I213">
        <v>1.33459263468788</v>
      </c>
      <c r="J213">
        <v>1.42752587304001</v>
      </c>
      <c r="K213">
        <v>1.3042791418506801</v>
      </c>
      <c r="L213">
        <v>1.4115141146919301</v>
      </c>
      <c r="M213">
        <v>1.31906134983707</v>
      </c>
      <c r="N213">
        <v>1.350715396457</v>
      </c>
      <c r="O213">
        <v>1.3124708169808601</v>
      </c>
      <c r="P213">
        <v>1.4180421097497</v>
      </c>
      <c r="Q213">
        <v>1.3839123031879399</v>
      </c>
      <c r="R213">
        <v>1.4679194782674201</v>
      </c>
      <c r="S213">
        <v>1.29602913369283</v>
      </c>
      <c r="T213">
        <v>1.4185380172159101</v>
      </c>
      <c r="U213">
        <v>1.5999536756903301</v>
      </c>
      <c r="V213">
        <v>1.69104378724573</v>
      </c>
      <c r="W213">
        <v>1.5525402239864701</v>
      </c>
      <c r="X213">
        <v>1.65012829414073</v>
      </c>
      <c r="Y213">
        <v>1.4667187871509499</v>
      </c>
      <c r="Z213">
        <v>1.5835657262143199</v>
      </c>
      <c r="AA213">
        <v>1.45847827309462</v>
      </c>
      <c r="AB213">
        <v>1.54200213694096</v>
      </c>
      <c r="AC213">
        <v>1.4238887588970901</v>
      </c>
      <c r="AD213">
        <v>1.4984243737121301</v>
      </c>
      <c r="AE213">
        <v>1.4069356369427799</v>
      </c>
      <c r="AF213">
        <v>1.5357717516848099</v>
      </c>
      <c r="AG213">
        <v>1.3214903720103699</v>
      </c>
      <c r="AH213">
        <v>1.45750769559433</v>
      </c>
      <c r="AI213">
        <v>1.4122135257692301</v>
      </c>
      <c r="AJ213">
        <v>1.4957408335690801</v>
      </c>
      <c r="AK213">
        <v>1.33097002864622</v>
      </c>
      <c r="AL213">
        <v>1.49799565252645</v>
      </c>
      <c r="AM213">
        <v>1.3558919505884599</v>
      </c>
      <c r="AN213">
        <v>1.48362767385727</v>
      </c>
      <c r="AO213">
        <v>1.3276704547224001</v>
      </c>
      <c r="AP213">
        <v>1.4391484504682299</v>
      </c>
      <c r="AQ213">
        <v>1.3759777092769601</v>
      </c>
      <c r="AR213">
        <v>1.47651531831907</v>
      </c>
      <c r="AS213">
        <v>1.40695763807628</v>
      </c>
      <c r="AT213">
        <v>1.4047555428609999</v>
      </c>
      <c r="AU213">
        <v>1.39714144910288</v>
      </c>
      <c r="AV213">
        <v>1.4712691740827999</v>
      </c>
      <c r="AW213">
        <v>1.3647696083979399</v>
      </c>
      <c r="AX213">
        <v>1.43470587403089</v>
      </c>
      <c r="AY213">
        <v>1.3980880392130699</v>
      </c>
      <c r="AZ213">
        <v>1.50174895338597</v>
      </c>
      <c r="BA213">
        <v>1.32001047330919</v>
      </c>
      <c r="BB213">
        <v>1.42647339853919</v>
      </c>
      <c r="BC213">
        <v>1.3452127506840099</v>
      </c>
      <c r="BD213">
        <v>1.43590406221926</v>
      </c>
      <c r="BE213">
        <v>1.41072239689946</v>
      </c>
      <c r="BF213">
        <v>1.51988567653183</v>
      </c>
      <c r="BG213">
        <v>1.4523329336675399</v>
      </c>
      <c r="BH213">
        <v>1.5846847786966001</v>
      </c>
      <c r="BI213">
        <v>1.4458562717480301</v>
      </c>
      <c r="BJ213">
        <v>1.5795868515646401</v>
      </c>
      <c r="BK213">
        <v>1.4308165799477399</v>
      </c>
      <c r="BL213">
        <v>1.56841399590148</v>
      </c>
      <c r="BM213">
        <v>1.4173897317053601</v>
      </c>
      <c r="BN213">
        <v>1.55524244935039</v>
      </c>
      <c r="BO213">
        <v>1.41468487262153</v>
      </c>
      <c r="BP213">
        <v>1.52726046737046</v>
      </c>
      <c r="BQ213">
        <v>1.28077854258309</v>
      </c>
      <c r="BR213">
        <v>1.41908164905665</v>
      </c>
      <c r="BS213">
        <v>1.38733714930443</v>
      </c>
      <c r="BT213">
        <v>1.4675430595749801</v>
      </c>
      <c r="BU213">
        <v>1.4975458554054699</v>
      </c>
      <c r="BV213">
        <v>1.5910511958562601</v>
      </c>
      <c r="BW213">
        <v>1.40918265995962</v>
      </c>
      <c r="BX213">
        <v>1.4936589098488999</v>
      </c>
      <c r="BY213">
        <v>1.3798363500650901</v>
      </c>
      <c r="BZ213">
        <v>1.47766657644008</v>
      </c>
      <c r="CA213">
        <v>1.3612762916705501</v>
      </c>
      <c r="CB213">
        <v>1.44445583620716</v>
      </c>
      <c r="CC213">
        <v>1.29010577695162</v>
      </c>
      <c r="CD213">
        <v>1.39337265985091</v>
      </c>
      <c r="CE213">
        <v>1.4723102022630901</v>
      </c>
      <c r="CF213">
        <v>1.58974728579571</v>
      </c>
      <c r="CG213">
        <v>1.4590359040940699</v>
      </c>
      <c r="CH213">
        <v>1.59052506496389</v>
      </c>
      <c r="CI213">
        <v>1.4249248946138799</v>
      </c>
      <c r="CJ213">
        <v>1.5683546185453801</v>
      </c>
      <c r="CK213">
        <v>1.3716329313057101</v>
      </c>
      <c r="CL213">
        <v>1.50169271106449</v>
      </c>
      <c r="CM213">
        <v>1.29711451648026</v>
      </c>
      <c r="CN213">
        <v>1.41754974908307</v>
      </c>
      <c r="CO213">
        <v>1.28206338278404</v>
      </c>
      <c r="CP213">
        <v>1.39983084599212</v>
      </c>
      <c r="CQ213">
        <v>1.32852183733753</v>
      </c>
      <c r="CR213">
        <v>1.40869668902182</v>
      </c>
      <c r="CS213">
        <v>1.2791134355524301</v>
      </c>
      <c r="CT213">
        <v>1.3473164606540899</v>
      </c>
      <c r="CU213">
        <v>1.30514543232279</v>
      </c>
      <c r="CV213">
        <v>1.39643523968776</v>
      </c>
      <c r="CW213">
        <v>1.27344957962891</v>
      </c>
      <c r="CX213">
        <v>1.37270185059914</v>
      </c>
      <c r="CY213">
        <v>1.3912717389884099</v>
      </c>
      <c r="CZ213">
        <v>1.49946297675512</v>
      </c>
      <c r="DA213">
        <v>1.3182233962654999</v>
      </c>
      <c r="DB213">
        <v>1.3212410328127799</v>
      </c>
      <c r="DC213">
        <v>1.35116418605484</v>
      </c>
      <c r="DD213">
        <v>1.43721723711783</v>
      </c>
      <c r="DE213">
        <v>1.30716898929784</v>
      </c>
      <c r="DF213">
        <v>1.41737857175399</v>
      </c>
      <c r="DG213">
        <v>1.41565101815628</v>
      </c>
      <c r="DH213">
        <v>1.5076863276156001</v>
      </c>
      <c r="DI213">
        <v>1.39219519258615</v>
      </c>
      <c r="DJ213">
        <v>1.4835857018741401</v>
      </c>
      <c r="DK213">
        <v>1.44498528724252</v>
      </c>
      <c r="DL213">
        <v>1.5327118224568901</v>
      </c>
      <c r="DM213">
        <v>1.4085494429407599</v>
      </c>
      <c r="DN213">
        <v>1.5142333354314801</v>
      </c>
      <c r="DO213">
        <v>1.46968245162808</v>
      </c>
      <c r="DP213">
        <v>1.56640946761477</v>
      </c>
      <c r="DQ213">
        <v>1.51487309522472</v>
      </c>
      <c r="DR213">
        <v>1.6174079809983799</v>
      </c>
      <c r="DS213">
        <v>1.4060578976115901</v>
      </c>
      <c r="DT213">
        <v>1.4867073836833999</v>
      </c>
      <c r="DU213">
        <v>1.3879980619707899</v>
      </c>
      <c r="DV213">
        <v>1.4887063655030699</v>
      </c>
      <c r="DW213">
        <v>1.4014789533560801</v>
      </c>
      <c r="DX213">
        <v>1.51364050056882</v>
      </c>
      <c r="DY213">
        <v>1.48066356106457</v>
      </c>
      <c r="DZ213">
        <v>1.53778418001649</v>
      </c>
      <c r="EA213">
        <v>1.5206835418103</v>
      </c>
      <c r="EB213">
        <v>1.6387603007321301</v>
      </c>
      <c r="EC213">
        <v>1.4196645373379599</v>
      </c>
      <c r="ED213">
        <v>1.52772796891927</v>
      </c>
      <c r="EE213">
        <v>1.39841427155599</v>
      </c>
      <c r="EF213">
        <v>1.5123885034687801</v>
      </c>
      <c r="EG213">
        <v>1.48921601215632</v>
      </c>
      <c r="EH213">
        <v>1.5780426421007601</v>
      </c>
      <c r="EI213">
        <v>1.40211793298998</v>
      </c>
      <c r="EJ213">
        <v>1.4939181760314699</v>
      </c>
      <c r="EK213">
        <v>1.4294125268112901</v>
      </c>
      <c r="EL213">
        <v>1.5121424561302399</v>
      </c>
      <c r="EM213">
        <v>1.49113650542461</v>
      </c>
      <c r="EN213">
        <v>1.57505439827142</v>
      </c>
      <c r="EO213">
        <v>1.4478303977604099</v>
      </c>
      <c r="EP213">
        <v>1.54868968466892</v>
      </c>
      <c r="EQ213">
        <v>1.37951199520822</v>
      </c>
      <c r="ER213">
        <v>1.4744175782604501</v>
      </c>
      <c r="ES213">
        <v>1.4566282435486999</v>
      </c>
      <c r="ET213">
        <v>1.5658835442002199</v>
      </c>
      <c r="EU213">
        <v>1.41363359195946</v>
      </c>
      <c r="EV213">
        <v>1.53100359553396</v>
      </c>
      <c r="EW213">
        <v>1.45136581764488</v>
      </c>
      <c r="EX213">
        <v>1.5756390734588399</v>
      </c>
      <c r="EY213">
        <v>1.46494055716567</v>
      </c>
      <c r="EZ213">
        <v>1.5718193647601499</v>
      </c>
      <c r="FA213">
        <v>1.45191558246897</v>
      </c>
      <c r="FB213">
        <v>1.5611447528828599</v>
      </c>
      <c r="FC213">
        <v>1.4429142427480299</v>
      </c>
      <c r="FD213">
        <v>1.53907950453124</v>
      </c>
      <c r="FE213">
        <v>1.40032630546464</v>
      </c>
      <c r="FF213">
        <v>1.49384778238533</v>
      </c>
      <c r="FG213">
        <v>1.53901476684369</v>
      </c>
      <c r="FH213">
        <v>1.64100088234804</v>
      </c>
      <c r="FI213">
        <v>1.4461125616478001</v>
      </c>
      <c r="FJ213">
        <v>1.5524610772652501</v>
      </c>
    </row>
    <row r="214" spans="1:166" x14ac:dyDescent="0.45">
      <c r="A214" t="s">
        <v>81</v>
      </c>
      <c r="B214" t="s">
        <v>123</v>
      </c>
      <c r="C214" t="s">
        <v>22</v>
      </c>
      <c r="D214">
        <v>30</v>
      </c>
      <c r="E214" s="1" cm="1">
        <f t="array" ref="E214">SUMPRODUCT($G214:$FZZ214,$G$2:$FZZ$2)/SUMPRODUCT(--($G214:$FZZ214&lt;&gt;""),$G$2:$FZZ$2)</f>
        <v>2.0446992670657225</v>
      </c>
      <c r="F214" s="1" cm="1">
        <f t="array" ref="F214">SUMPRODUCT($G214:$FZZ214,$F$2:$FZY$2)/SUMPRODUCT(--($G214:$FZZ214&lt;&gt;""),$F$2:$FZY$2)</f>
        <v>1.8314176137680325</v>
      </c>
      <c r="G214">
        <v>1.9429127569386999</v>
      </c>
      <c r="H214">
        <v>1.7169911370350699</v>
      </c>
      <c r="I214">
        <v>1.85876721867821</v>
      </c>
      <c r="J214">
        <v>1.6588792751546699</v>
      </c>
      <c r="K214">
        <v>1.9677052254869201</v>
      </c>
      <c r="L214">
        <v>1.87036607233101</v>
      </c>
      <c r="M214">
        <v>2.0716084112806801</v>
      </c>
      <c r="N214">
        <v>1.9787264302068399</v>
      </c>
      <c r="O214">
        <v>1.81960763655258</v>
      </c>
      <c r="P214">
        <v>1.7940894059953501</v>
      </c>
      <c r="Q214">
        <v>2.2325507973008598</v>
      </c>
      <c r="R214">
        <v>1.80992636433319</v>
      </c>
      <c r="S214">
        <v>2.40111504581066</v>
      </c>
      <c r="T214">
        <v>1.8651348742604601</v>
      </c>
      <c r="U214">
        <v>1.6238053086222399</v>
      </c>
      <c r="V214">
        <v>1.7057490622918301</v>
      </c>
      <c r="W214">
        <v>1.6514444410903399</v>
      </c>
      <c r="X214">
        <v>1.75683883237238</v>
      </c>
      <c r="Y214">
        <v>2.0967657761854999</v>
      </c>
      <c r="Z214">
        <v>1.8953687994422499</v>
      </c>
      <c r="AA214">
        <v>2.0049117507652001</v>
      </c>
      <c r="AB214">
        <v>1.8244719908095399</v>
      </c>
      <c r="AC214">
        <v>2.1221383984843798</v>
      </c>
      <c r="AD214">
        <v>1.92370572207084</v>
      </c>
      <c r="AE214">
        <v>2.3879559015754599</v>
      </c>
      <c r="AF214">
        <v>1.93433449223737</v>
      </c>
      <c r="AG214">
        <v>2.30539322787698</v>
      </c>
      <c r="AH214">
        <v>1.8145337489439799</v>
      </c>
      <c r="AI214">
        <v>2.1540943088139599</v>
      </c>
      <c r="AJ214">
        <v>1.77139468055011</v>
      </c>
      <c r="AK214">
        <v>2.2750793352830598</v>
      </c>
      <c r="AL214">
        <v>1.8997004308597301</v>
      </c>
      <c r="AM214">
        <v>2.1129488285167102</v>
      </c>
      <c r="AN214">
        <v>1.87918957401111</v>
      </c>
      <c r="AO214">
        <v>2.1871879836933998</v>
      </c>
      <c r="AP214">
        <v>1.8360736786703</v>
      </c>
      <c r="AQ214">
        <v>1.84738167882905</v>
      </c>
      <c r="AR214">
        <v>1.7489410333836599</v>
      </c>
      <c r="AS214">
        <v>2.04730051382221</v>
      </c>
      <c r="AT214">
        <v>1.8003372246229199</v>
      </c>
      <c r="AU214">
        <v>1.9144272731763201</v>
      </c>
      <c r="AV214">
        <v>1.87861037942082</v>
      </c>
      <c r="AW214">
        <v>1.8541943721351299</v>
      </c>
      <c r="AX214">
        <v>1.86835776130383</v>
      </c>
      <c r="AY214">
        <v>2.0054018788647601</v>
      </c>
      <c r="AZ214">
        <v>1.7988637033683701</v>
      </c>
      <c r="BA214">
        <v>2.4553482127124102</v>
      </c>
      <c r="BB214">
        <v>1.8535970357060401</v>
      </c>
      <c r="BC214">
        <v>2.1731006673968198</v>
      </c>
      <c r="BD214">
        <v>1.87604549948109</v>
      </c>
      <c r="BE214">
        <v>1.8176959514862601</v>
      </c>
      <c r="BF214">
        <v>1.83342427692471</v>
      </c>
      <c r="BG214">
        <v>1.68425480078115</v>
      </c>
      <c r="BH214">
        <v>1.7423028841955901</v>
      </c>
      <c r="BI214">
        <v>1.70311115948206</v>
      </c>
      <c r="BJ214">
        <v>1.78136025177083</v>
      </c>
      <c r="BK214">
        <v>1.7126467428980601</v>
      </c>
      <c r="BL214">
        <v>1.7856449069453799</v>
      </c>
      <c r="BM214">
        <v>1.6899365329048901</v>
      </c>
      <c r="BN214">
        <v>1.7357745803558999</v>
      </c>
      <c r="BO214">
        <v>1.9670712434414299</v>
      </c>
      <c r="BP214">
        <v>1.8734327917904601</v>
      </c>
      <c r="BQ214">
        <v>2.7574398020274602</v>
      </c>
      <c r="BR214">
        <v>1.7430400280590901</v>
      </c>
      <c r="BS214">
        <v>1.9783725554418401</v>
      </c>
      <c r="BT214">
        <v>1.8340080408183299</v>
      </c>
      <c r="BU214">
        <v>1.953441057392</v>
      </c>
      <c r="BV214">
        <v>1.8881336736246499</v>
      </c>
      <c r="BW214">
        <v>2.3289978834762199</v>
      </c>
      <c r="BX214">
        <v>1.8953611754528401</v>
      </c>
      <c r="BY214">
        <v>2.2490640456429301</v>
      </c>
      <c r="BZ214">
        <v>1.8695593075754</v>
      </c>
      <c r="CA214">
        <v>2.2438158262652599</v>
      </c>
      <c r="CB214">
        <v>1.7715226644297299</v>
      </c>
      <c r="CC214">
        <v>2.2487560301713998</v>
      </c>
      <c r="CD214">
        <v>1.8749138546941999</v>
      </c>
      <c r="CE214">
        <v>1.82799053877855</v>
      </c>
      <c r="CF214">
        <v>1.7381220392732399</v>
      </c>
      <c r="CG214">
        <v>2.0541089080282799</v>
      </c>
      <c r="CH214">
        <v>1.8344609908836</v>
      </c>
      <c r="CI214">
        <v>1.8501819596587199</v>
      </c>
      <c r="CJ214">
        <v>1.80753568079339</v>
      </c>
      <c r="CK214">
        <v>2.2044425799685299</v>
      </c>
      <c r="CL214">
        <v>1.86836916622968</v>
      </c>
      <c r="CM214">
        <v>2.1566597586010299</v>
      </c>
      <c r="CN214">
        <v>1.87316155331158</v>
      </c>
      <c r="CO214">
        <v>2.4393710580083501</v>
      </c>
      <c r="CP214">
        <v>1.9420490213496699</v>
      </c>
      <c r="CQ214">
        <v>1.9943013469338999</v>
      </c>
      <c r="CR214">
        <v>1.87084102940217</v>
      </c>
      <c r="CS214">
        <v>1.99374762403953</v>
      </c>
      <c r="CT214">
        <v>1.8783076249611199</v>
      </c>
      <c r="CU214">
        <v>1.91172456715231</v>
      </c>
      <c r="CV214">
        <v>1.7348625160279201</v>
      </c>
      <c r="CW214">
        <v>1.8706815326633099</v>
      </c>
      <c r="CX214">
        <v>1.8058078855817501</v>
      </c>
      <c r="CY214">
        <v>2.1824990526962198</v>
      </c>
      <c r="CZ214">
        <v>1.94377850077744</v>
      </c>
      <c r="DA214">
        <v>2.28559189910133</v>
      </c>
      <c r="DB214">
        <v>1.8140688369202</v>
      </c>
      <c r="DC214">
        <v>2.11637024698654</v>
      </c>
      <c r="DD214">
        <v>1.8052755538839</v>
      </c>
      <c r="DE214">
        <v>2.1254729405432502</v>
      </c>
      <c r="DF214">
        <v>1.8292529684932299</v>
      </c>
      <c r="DG214">
        <v>1.9209800381181601</v>
      </c>
      <c r="DH214">
        <v>1.8180860668070999</v>
      </c>
      <c r="DI214">
        <v>1.91355343179843</v>
      </c>
      <c r="DJ214">
        <v>1.8615799925530501</v>
      </c>
      <c r="DK214">
        <v>1.8477298352721101</v>
      </c>
      <c r="DL214">
        <v>1.823295657674</v>
      </c>
      <c r="DM214">
        <v>1.92228709007364</v>
      </c>
      <c r="DN214">
        <v>1.7783329137030199</v>
      </c>
      <c r="DO214">
        <v>1.92969892581572</v>
      </c>
      <c r="DP214">
        <v>1.86097802881301</v>
      </c>
      <c r="DQ214">
        <v>1.7866651687917701</v>
      </c>
      <c r="DR214">
        <v>1.8144614471076299</v>
      </c>
      <c r="DS214">
        <v>2.09367893142658</v>
      </c>
      <c r="DT214">
        <v>1.9455087144346701</v>
      </c>
      <c r="DU214">
        <v>1.8469187642756599</v>
      </c>
      <c r="DV214">
        <v>1.8197517476870499</v>
      </c>
      <c r="DW214">
        <v>1.8659954493742801</v>
      </c>
      <c r="DX214">
        <v>1.8730830489192201</v>
      </c>
      <c r="DY214">
        <v>2.0957354119956699</v>
      </c>
      <c r="DZ214">
        <v>1.8322277854578799</v>
      </c>
      <c r="EA214">
        <v>1.86961160904822</v>
      </c>
      <c r="EB214">
        <v>1.80782363176729</v>
      </c>
      <c r="EC214">
        <v>1.93048862490193</v>
      </c>
      <c r="ED214">
        <v>1.7638219582352701</v>
      </c>
      <c r="EE214">
        <v>1.9161986565356199</v>
      </c>
      <c r="EF214">
        <v>1.8620510642314401</v>
      </c>
      <c r="EG214">
        <v>1.8470297734935099</v>
      </c>
      <c r="EH214">
        <v>1.80093071845766</v>
      </c>
      <c r="EI214">
        <v>2.23418783635206</v>
      </c>
      <c r="EJ214">
        <v>1.9066489207800399</v>
      </c>
      <c r="EK214">
        <v>2.04440957576979</v>
      </c>
      <c r="EL214">
        <v>1.88980379172844</v>
      </c>
      <c r="EM214">
        <v>1.85553645064593</v>
      </c>
      <c r="EN214">
        <v>1.8270363213073799</v>
      </c>
      <c r="EO214">
        <v>1.84993584509506</v>
      </c>
      <c r="EP214">
        <v>1.7688965356351301</v>
      </c>
      <c r="EQ214">
        <v>1.90744301882034</v>
      </c>
      <c r="ER214">
        <v>1.8428722297531599</v>
      </c>
      <c r="ES214">
        <v>1.8923095805504699</v>
      </c>
      <c r="ET214">
        <v>1.82451851776089</v>
      </c>
      <c r="EU214">
        <v>1.9931138165226301</v>
      </c>
      <c r="EV214">
        <v>1.8384427763409601</v>
      </c>
      <c r="EW214">
        <v>1.94499815430047</v>
      </c>
      <c r="EX214">
        <v>1.8207710409745199</v>
      </c>
      <c r="EY214">
        <v>2.2070739930206398</v>
      </c>
      <c r="EZ214">
        <v>1.81988229727331</v>
      </c>
      <c r="FA214">
        <v>1.91443331934368</v>
      </c>
      <c r="FB214">
        <v>1.8250194855806701</v>
      </c>
      <c r="FC214">
        <v>1.9642546202857201</v>
      </c>
      <c r="FD214">
        <v>1.8045233289801701</v>
      </c>
      <c r="FE214">
        <v>1.9622612191782101</v>
      </c>
      <c r="FF214">
        <v>1.78765866117644</v>
      </c>
      <c r="FG214">
        <v>1.7316829540346601</v>
      </c>
      <c r="FH214">
        <v>1.7791133234554699</v>
      </c>
      <c r="FI214">
        <v>1.78254037327144</v>
      </c>
      <c r="FJ214">
        <v>1.7826733391354801</v>
      </c>
    </row>
    <row r="215" spans="1:166" x14ac:dyDescent="0.45">
      <c r="A215" t="s">
        <v>81</v>
      </c>
      <c r="B215" t="s">
        <v>123</v>
      </c>
      <c r="C215" t="s">
        <v>22</v>
      </c>
      <c r="D215">
        <v>35</v>
      </c>
      <c r="E215" s="1" cm="1">
        <f t="array" ref="E215">SUMPRODUCT($G215:$FZZ215,$G$2:$FZZ$2)/SUMPRODUCT(--($G215:$FZZ215&lt;&gt;""),$G$2:$FZZ$2)</f>
        <v>1.9383760221306705</v>
      </c>
      <c r="F215" s="1" cm="1">
        <f t="array" ref="F215">SUMPRODUCT($G215:$FZZ215,$F$2:$FZY$2)/SUMPRODUCT(--($G215:$FZZ215&lt;&gt;""),$F$2:$FZY$2)</f>
        <v>1.7356395875523853</v>
      </c>
      <c r="G215">
        <v>1.8697051936118101</v>
      </c>
      <c r="H215">
        <v>1.6652839211785599</v>
      </c>
      <c r="I215">
        <v>1.8130049544970599</v>
      </c>
      <c r="J215">
        <v>1.60513698904247</v>
      </c>
      <c r="K215">
        <v>1.8027256085919701</v>
      </c>
      <c r="L215">
        <v>1.6834704061272801</v>
      </c>
      <c r="M215">
        <v>1.91926764657617</v>
      </c>
      <c r="N215">
        <v>1.8711723749911999</v>
      </c>
      <c r="O215">
        <v>1.76047296245656</v>
      </c>
      <c r="P215">
        <v>1.69936282244991</v>
      </c>
      <c r="Q215">
        <v>2.1975094557746102</v>
      </c>
      <c r="R215">
        <v>1.77178912051871</v>
      </c>
      <c r="S215">
        <v>2.3577433567689798</v>
      </c>
      <c r="T215">
        <v>1.8104148080032301</v>
      </c>
      <c r="U215">
        <v>1.5882684583521101</v>
      </c>
      <c r="V215">
        <v>1.6664901076052601</v>
      </c>
      <c r="W215">
        <v>1.5742385365411899</v>
      </c>
      <c r="X215">
        <v>1.67473058230446</v>
      </c>
      <c r="Y215">
        <v>1.8468363000366701</v>
      </c>
      <c r="Z215">
        <v>1.7464254482294399</v>
      </c>
      <c r="AA215">
        <v>1.8033676904167</v>
      </c>
      <c r="AB215">
        <v>1.6612707568466401</v>
      </c>
      <c r="AC215">
        <v>2.1074275211907501</v>
      </c>
      <c r="AD215">
        <v>1.8577917078656701</v>
      </c>
      <c r="AE215">
        <v>2.1436884978286601</v>
      </c>
      <c r="AF215">
        <v>1.8470188159051</v>
      </c>
      <c r="AG215">
        <v>2.2387644322739102</v>
      </c>
      <c r="AH215">
        <v>1.7356386129480099</v>
      </c>
      <c r="AI215">
        <v>2.1165683145810799</v>
      </c>
      <c r="AJ215">
        <v>1.72535862528765</v>
      </c>
      <c r="AK215">
        <v>2.0671925695301399</v>
      </c>
      <c r="AL215">
        <v>1.7418307151116299</v>
      </c>
      <c r="AM215">
        <v>2.0266226894899799</v>
      </c>
      <c r="AN215">
        <v>1.7866879165566301</v>
      </c>
      <c r="AO215">
        <v>1.9162464924929199</v>
      </c>
      <c r="AP215">
        <v>1.7528176843757399</v>
      </c>
      <c r="AQ215">
        <v>1.7936102898003601</v>
      </c>
      <c r="AR215">
        <v>1.68632832159033</v>
      </c>
      <c r="AS215">
        <v>1.9982800929978199</v>
      </c>
      <c r="AT215">
        <v>1.7686417955829099</v>
      </c>
      <c r="AU215">
        <v>1.8465969987742801</v>
      </c>
      <c r="AV215">
        <v>1.8028192636279099</v>
      </c>
      <c r="AW215">
        <v>1.8567992756493601</v>
      </c>
      <c r="AX215">
        <v>1.72428873578178</v>
      </c>
      <c r="AY215">
        <v>1.9258382898108</v>
      </c>
      <c r="AZ215">
        <v>1.73523755903549</v>
      </c>
      <c r="BA215">
        <v>2.4088288507404498</v>
      </c>
      <c r="BB215">
        <v>1.7635451903437001</v>
      </c>
      <c r="BC215">
        <v>1.98493537285208</v>
      </c>
      <c r="BD215">
        <v>1.7345692685708101</v>
      </c>
      <c r="BE215">
        <v>1.75616597549537</v>
      </c>
      <c r="BF215">
        <v>1.75119308160147</v>
      </c>
      <c r="BG215">
        <v>1.63925513087812</v>
      </c>
      <c r="BH215">
        <v>1.6961574583811601</v>
      </c>
      <c r="BI215">
        <v>1.63164609389407</v>
      </c>
      <c r="BJ215">
        <v>1.72821568609667</v>
      </c>
      <c r="BK215">
        <v>1.6389877120677701</v>
      </c>
      <c r="BL215">
        <v>1.73200994918753</v>
      </c>
      <c r="BM215">
        <v>1.6078730321625401</v>
      </c>
      <c r="BN215">
        <v>1.6869881940267699</v>
      </c>
      <c r="BO215">
        <v>1.9061719029858599</v>
      </c>
      <c r="BP215">
        <v>1.7998588195629699</v>
      </c>
      <c r="BQ215">
        <v>2.7204319932190502</v>
      </c>
      <c r="BR215">
        <v>1.7011389266420101</v>
      </c>
      <c r="BS215">
        <v>1.80091876509509</v>
      </c>
      <c r="BT215">
        <v>1.71895456371647</v>
      </c>
      <c r="BU215">
        <v>1.8444453507724701</v>
      </c>
      <c r="BV215">
        <v>1.8115634210885401</v>
      </c>
      <c r="BW215">
        <v>2.3133567162406901</v>
      </c>
      <c r="BX215">
        <v>1.8301729970768199</v>
      </c>
      <c r="BY215">
        <v>2.1999081329307102</v>
      </c>
      <c r="BZ215">
        <v>1.7474241481497099</v>
      </c>
      <c r="CA215">
        <v>2.1543200671078302</v>
      </c>
      <c r="CB215">
        <v>1.67008730232702</v>
      </c>
      <c r="CC215">
        <v>2.1426376586179998</v>
      </c>
      <c r="CD215">
        <v>1.7445609908765001</v>
      </c>
      <c r="CE215">
        <v>1.7604790889970701</v>
      </c>
      <c r="CF215">
        <v>1.68495180936031</v>
      </c>
      <c r="CG215">
        <v>1.9580239037284499</v>
      </c>
      <c r="CH215">
        <v>1.74624813689333</v>
      </c>
      <c r="CI215">
        <v>1.8129568490423</v>
      </c>
      <c r="CJ215">
        <v>1.7459153130568601</v>
      </c>
      <c r="CK215">
        <v>2.1511945464079698</v>
      </c>
      <c r="CL215">
        <v>1.76963188253801</v>
      </c>
      <c r="CM215">
        <v>2.0993415724453799</v>
      </c>
      <c r="CN215">
        <v>1.77233478753416</v>
      </c>
      <c r="CO215">
        <v>2.3969474549169401</v>
      </c>
      <c r="CP215">
        <v>1.88322266145509</v>
      </c>
      <c r="CQ215">
        <v>1.92832025845292</v>
      </c>
      <c r="CR215">
        <v>1.7472457260101999</v>
      </c>
      <c r="CS215">
        <v>1.88618141394127</v>
      </c>
      <c r="CT215">
        <v>1.8171547225454101</v>
      </c>
      <c r="CU215">
        <v>1.8034995238488001</v>
      </c>
      <c r="CV215">
        <v>1.6792540547836301</v>
      </c>
      <c r="CW215">
        <v>1.67425770680324</v>
      </c>
      <c r="CX215">
        <v>1.60664198395825</v>
      </c>
      <c r="CY215">
        <v>1.8962852625664699</v>
      </c>
      <c r="CZ215">
        <v>1.72168084355768</v>
      </c>
      <c r="DA215">
        <v>2.2820231528241699</v>
      </c>
      <c r="DB215">
        <v>1.7765260404526899</v>
      </c>
      <c r="DC215">
        <v>2.0525522540433001</v>
      </c>
      <c r="DD215">
        <v>1.73544230114806</v>
      </c>
      <c r="DE215">
        <v>1.9212050064153501</v>
      </c>
      <c r="DF215">
        <v>1.6950051333451199</v>
      </c>
      <c r="DG215">
        <v>1.8256219279767201</v>
      </c>
      <c r="DH215">
        <v>1.7620874711605901</v>
      </c>
      <c r="DI215">
        <v>1.8738674444582299</v>
      </c>
      <c r="DJ215">
        <v>1.77960158868065</v>
      </c>
      <c r="DK215">
        <v>1.79454390451832</v>
      </c>
      <c r="DL215">
        <v>1.7425817451805401</v>
      </c>
      <c r="DM215">
        <v>1.84406275571221</v>
      </c>
      <c r="DN215">
        <v>1.70365707811418</v>
      </c>
      <c r="DO215">
        <v>1.75519020962563</v>
      </c>
      <c r="DP215">
        <v>1.7494074335569101</v>
      </c>
      <c r="DQ215">
        <v>1.71002479517898</v>
      </c>
      <c r="DR215">
        <v>1.73618411022219</v>
      </c>
      <c r="DS215">
        <v>1.99338596752569</v>
      </c>
      <c r="DT215">
        <v>1.8886141317841001</v>
      </c>
      <c r="DU215">
        <v>1.68580855040029</v>
      </c>
      <c r="DV215">
        <v>1.6778257158018499</v>
      </c>
      <c r="DW215">
        <v>1.72219567690557</v>
      </c>
      <c r="DX215">
        <v>1.7264505119453899</v>
      </c>
      <c r="DY215">
        <v>1.7953903881228099</v>
      </c>
      <c r="DZ215">
        <v>1.7145943936524899</v>
      </c>
      <c r="EA215">
        <v>1.7240388719261901</v>
      </c>
      <c r="EB215">
        <v>1.74294953872418</v>
      </c>
      <c r="EC215">
        <v>1.8632653442414699</v>
      </c>
      <c r="ED215">
        <v>1.6940304083081099</v>
      </c>
      <c r="EE215">
        <v>1.83829660043733</v>
      </c>
      <c r="EF215">
        <v>1.7665769974987</v>
      </c>
      <c r="EG215">
        <v>1.7868084904316399</v>
      </c>
      <c r="EH215">
        <v>1.7346882568023101</v>
      </c>
      <c r="EI215">
        <v>1.98118164458075</v>
      </c>
      <c r="EJ215">
        <v>1.73270065389734</v>
      </c>
      <c r="EK215">
        <v>1.92809535462881</v>
      </c>
      <c r="EL215">
        <v>1.7784559575050001</v>
      </c>
      <c r="EM215">
        <v>1.73003241071836</v>
      </c>
      <c r="EN215">
        <v>1.6936198055356899</v>
      </c>
      <c r="EO215">
        <v>1.7892997394921999</v>
      </c>
      <c r="EP215">
        <v>1.69993001283098</v>
      </c>
      <c r="EQ215">
        <v>1.82068661139308</v>
      </c>
      <c r="ER215">
        <v>1.7444358626777201</v>
      </c>
      <c r="ES215">
        <v>1.7382966319256199</v>
      </c>
      <c r="ET215">
        <v>1.69929733765636</v>
      </c>
      <c r="EU215">
        <v>1.9265228453079299</v>
      </c>
      <c r="EV215">
        <v>1.76457663113185</v>
      </c>
      <c r="EW215">
        <v>1.7353036175710499</v>
      </c>
      <c r="EX215">
        <v>1.67898671096345</v>
      </c>
      <c r="EY215">
        <v>1.9573105814159799</v>
      </c>
      <c r="EZ215">
        <v>1.76184420654166</v>
      </c>
      <c r="FA215">
        <v>1.7273517596978201</v>
      </c>
      <c r="FB215">
        <v>1.6759897675719899</v>
      </c>
      <c r="FC215">
        <v>1.7942835094384399</v>
      </c>
      <c r="FD215">
        <v>1.6559321698523799</v>
      </c>
      <c r="FE215">
        <v>1.8798788008274101</v>
      </c>
      <c r="FF215">
        <v>1.7331773023472601</v>
      </c>
      <c r="FG215">
        <v>1.6374881382456199</v>
      </c>
      <c r="FH215">
        <v>1.69630579186574</v>
      </c>
      <c r="FI215">
        <v>1.74141765786674</v>
      </c>
      <c r="FJ215">
        <v>1.7216540953486099</v>
      </c>
    </row>
    <row r="216" spans="1:166" x14ac:dyDescent="0.45">
      <c r="A216" t="s">
        <v>81</v>
      </c>
      <c r="B216" t="s">
        <v>123</v>
      </c>
      <c r="C216" t="s">
        <v>22</v>
      </c>
      <c r="D216">
        <v>40</v>
      </c>
      <c r="E216" s="1" cm="1">
        <f t="array" ref="E216">SUMPRODUCT($G216:$FZZ216,$G$2:$FZZ$2)/SUMPRODUCT(--($G216:$FZZ216&lt;&gt;""),$G$2:$FZZ$2)</f>
        <v>1.8369940252178762</v>
      </c>
      <c r="F216" s="1" cm="1">
        <f t="array" ref="F216">SUMPRODUCT($G216:$FZZ216,$F$2:$FZY$2)/SUMPRODUCT(--($G216:$FZZ216&lt;&gt;""),$F$2:$FZY$2)</f>
        <v>1.6398306717841729</v>
      </c>
      <c r="G216">
        <v>1.83332949084884</v>
      </c>
      <c r="H216">
        <v>1.60028884504797</v>
      </c>
      <c r="I216">
        <v>1.7598917854598699</v>
      </c>
      <c r="J216">
        <v>1.5485468676212799</v>
      </c>
      <c r="K216">
        <v>1.7655849333478</v>
      </c>
      <c r="L216">
        <v>1.6304088225715201</v>
      </c>
      <c r="M216">
        <v>1.67749568261559</v>
      </c>
      <c r="N216">
        <v>1.7001555039813701</v>
      </c>
      <c r="O216">
        <v>1.6822493014034099</v>
      </c>
      <c r="P216">
        <v>1.65430064915007</v>
      </c>
      <c r="Q216">
        <v>2.1472006509091299</v>
      </c>
      <c r="R216">
        <v>1.67260401352081</v>
      </c>
      <c r="S216">
        <v>2.1341587067660899</v>
      </c>
      <c r="T216">
        <v>1.70175112737769</v>
      </c>
      <c r="U216">
        <v>1.55764234401006</v>
      </c>
      <c r="V216">
        <v>1.62804990815936</v>
      </c>
      <c r="W216">
        <v>1.5417152171944299</v>
      </c>
      <c r="X216">
        <v>1.63029552932653</v>
      </c>
      <c r="Y216">
        <v>1.79392729192441</v>
      </c>
      <c r="Z216">
        <v>1.7006846858464599</v>
      </c>
      <c r="AA216">
        <v>1.70069972766053</v>
      </c>
      <c r="AB216">
        <v>1.60249684680704</v>
      </c>
      <c r="AC216">
        <v>1.8375991606723601</v>
      </c>
      <c r="AD216">
        <v>1.64474627699321</v>
      </c>
      <c r="AE216">
        <v>2.0249232630774499</v>
      </c>
      <c r="AF216">
        <v>1.72125919936153</v>
      </c>
      <c r="AG216">
        <v>2.0120235771647099</v>
      </c>
      <c r="AH216">
        <v>1.5626872918305299</v>
      </c>
      <c r="AI216">
        <v>2.0436107540436801</v>
      </c>
      <c r="AJ216">
        <v>1.6472410957861601</v>
      </c>
      <c r="AK216">
        <v>1.98120945070104</v>
      </c>
      <c r="AL216">
        <v>1.62782005413793</v>
      </c>
      <c r="AM216">
        <v>1.84327036545255</v>
      </c>
      <c r="AN216">
        <v>1.6078434993619399</v>
      </c>
      <c r="AO216">
        <v>1.7448808304032699</v>
      </c>
      <c r="AP216">
        <v>1.5352689374238899</v>
      </c>
      <c r="AQ216">
        <v>1.69177649513504</v>
      </c>
      <c r="AR216">
        <v>1.6280327336017399</v>
      </c>
      <c r="AS216">
        <v>1.9337467252663501</v>
      </c>
      <c r="AT216">
        <v>1.6781716160061899</v>
      </c>
      <c r="AU216">
        <v>1.7613999133842</v>
      </c>
      <c r="AV216">
        <v>1.6825829886124299</v>
      </c>
      <c r="AW216">
        <v>1.5706807764133299</v>
      </c>
      <c r="AX216">
        <v>1.5572618980250099</v>
      </c>
      <c r="AY216">
        <v>1.7213885871994401</v>
      </c>
      <c r="AZ216">
        <v>1.5848789237326899</v>
      </c>
      <c r="BA216">
        <v>2.3374924614510202</v>
      </c>
      <c r="BB216">
        <v>1.7242169215916401</v>
      </c>
      <c r="BC216">
        <v>1.86074295582546</v>
      </c>
      <c r="BD216">
        <v>1.65992501527998</v>
      </c>
      <c r="BE216">
        <v>1.7040331762221299</v>
      </c>
      <c r="BF216">
        <v>1.65788053256567</v>
      </c>
      <c r="BG216">
        <v>1.5693491126780601</v>
      </c>
      <c r="BH216">
        <v>1.6380476148897101</v>
      </c>
      <c r="BI216">
        <v>1.58618948717716</v>
      </c>
      <c r="BJ216">
        <v>1.6733418587144799</v>
      </c>
      <c r="BK216">
        <v>1.5875505648792101</v>
      </c>
      <c r="BL216">
        <v>1.6813384171193</v>
      </c>
      <c r="BM216">
        <v>1.56966239206598</v>
      </c>
      <c r="BN216">
        <v>1.63974116865255</v>
      </c>
      <c r="BO216">
        <v>1.76765914406726</v>
      </c>
      <c r="BP216">
        <v>1.70728027477505</v>
      </c>
      <c r="BQ216">
        <v>2.4647726774518799</v>
      </c>
      <c r="BR216">
        <v>1.5683039346067</v>
      </c>
      <c r="BS216">
        <v>1.68729140589987</v>
      </c>
      <c r="BT216">
        <v>1.6476783598437801</v>
      </c>
      <c r="BU216">
        <v>1.68446084898187</v>
      </c>
      <c r="BV216">
        <v>1.61932915341815</v>
      </c>
      <c r="BW216">
        <v>1.8192812865750501</v>
      </c>
      <c r="BX216">
        <v>1.5968295491597</v>
      </c>
      <c r="BY216">
        <v>2.13041608517389</v>
      </c>
      <c r="BZ216">
        <v>1.62080226667932</v>
      </c>
      <c r="CA216">
        <v>2.0266940068971899</v>
      </c>
      <c r="CB216">
        <v>1.5834591605306401</v>
      </c>
      <c r="CC216">
        <v>2.1039686905281201</v>
      </c>
      <c r="CD216">
        <v>1.68430669625639</v>
      </c>
      <c r="CE216">
        <v>1.6456405653145301</v>
      </c>
      <c r="CF216">
        <v>1.6230397777530201</v>
      </c>
      <c r="CG216">
        <v>1.8701897337459601</v>
      </c>
      <c r="CH216">
        <v>1.6877423904101501</v>
      </c>
      <c r="CI216">
        <v>1.69980051422184</v>
      </c>
      <c r="CJ216">
        <v>1.6925496558090301</v>
      </c>
      <c r="CK216">
        <v>1.9711001573151501</v>
      </c>
      <c r="CL216">
        <v>1.67329837441006</v>
      </c>
      <c r="CM216">
        <v>1.92823604542195</v>
      </c>
      <c r="CN216">
        <v>1.5985916354498699</v>
      </c>
      <c r="CO216">
        <v>2.0091295046045401</v>
      </c>
      <c r="CP216">
        <v>1.6191018181279699</v>
      </c>
      <c r="CQ216">
        <v>1.9523679894531001</v>
      </c>
      <c r="CR216">
        <v>1.6811094037899501</v>
      </c>
      <c r="CS216">
        <v>1.7520274862626199</v>
      </c>
      <c r="CT216">
        <v>1.65031621873812</v>
      </c>
      <c r="CU216">
        <v>1.7487721297830601</v>
      </c>
      <c r="CV216">
        <v>1.6181754785881901</v>
      </c>
      <c r="CW216">
        <v>1.59042508214147</v>
      </c>
      <c r="CX216">
        <v>1.5395124661770301</v>
      </c>
      <c r="CY216">
        <v>1.8952922268825201</v>
      </c>
      <c r="CZ216">
        <v>1.67464231115989</v>
      </c>
      <c r="DA216">
        <v>2.2470691217983498</v>
      </c>
      <c r="DB216">
        <v>1.70657446973817</v>
      </c>
      <c r="DC216">
        <v>2.00003044794297</v>
      </c>
      <c r="DD216">
        <v>1.6383133630648501</v>
      </c>
      <c r="DE216">
        <v>1.8517761162244399</v>
      </c>
      <c r="DF216">
        <v>1.63642672560389</v>
      </c>
      <c r="DG216">
        <v>1.7022269034005399</v>
      </c>
      <c r="DH216">
        <v>1.64206540274852</v>
      </c>
      <c r="DI216">
        <v>1.8422386330726901</v>
      </c>
      <c r="DJ216">
        <v>1.7286831326796499</v>
      </c>
      <c r="DK216">
        <v>1.7369166460412999</v>
      </c>
      <c r="DL216">
        <v>1.6707779886148</v>
      </c>
      <c r="DM216">
        <v>1.66286114433184</v>
      </c>
      <c r="DN216">
        <v>1.55898690753446</v>
      </c>
      <c r="DO216">
        <v>1.7139038781582501</v>
      </c>
      <c r="DP216">
        <v>1.67068435120278</v>
      </c>
      <c r="DQ216">
        <v>1.6493688864637499</v>
      </c>
      <c r="DR216">
        <v>1.6826056603622099</v>
      </c>
      <c r="DS216">
        <v>1.9311584487809701</v>
      </c>
      <c r="DT216">
        <v>1.82533392919211</v>
      </c>
      <c r="DU216">
        <v>1.67449184412707</v>
      </c>
      <c r="DV216">
        <v>1.6142399003299199</v>
      </c>
      <c r="DW216">
        <v>1.7103754266211599</v>
      </c>
      <c r="DX216">
        <v>1.6632878270762199</v>
      </c>
      <c r="DY216">
        <v>1.71493128564956</v>
      </c>
      <c r="DZ216">
        <v>1.6525133304678099</v>
      </c>
      <c r="EA216">
        <v>1.63202994188909</v>
      </c>
      <c r="EB216">
        <v>1.6566039594208599</v>
      </c>
      <c r="EC216">
        <v>1.7655123463708</v>
      </c>
      <c r="ED216">
        <v>1.57414359893907</v>
      </c>
      <c r="EE216">
        <v>1.74463164849686</v>
      </c>
      <c r="EF216">
        <v>1.66529803199773</v>
      </c>
      <c r="EG216">
        <v>1.7326938601073101</v>
      </c>
      <c r="EH216">
        <v>1.6888361270715599</v>
      </c>
      <c r="EI216">
        <v>1.7876164573809299</v>
      </c>
      <c r="EJ216">
        <v>1.61550836178461</v>
      </c>
      <c r="EK216">
        <v>1.7832208098809501</v>
      </c>
      <c r="EL216">
        <v>1.6363597103660701</v>
      </c>
      <c r="EM216">
        <v>1.68001643360367</v>
      </c>
      <c r="EN216">
        <v>1.64815350203137</v>
      </c>
      <c r="EO216">
        <v>1.6424530502741099</v>
      </c>
      <c r="EP216">
        <v>1.5750612387728899</v>
      </c>
      <c r="EQ216">
        <v>1.6802827779704199</v>
      </c>
      <c r="ER216">
        <v>1.5901138047350301</v>
      </c>
      <c r="ES216">
        <v>1.63767374783933</v>
      </c>
      <c r="ET216">
        <v>1.6367532294852201</v>
      </c>
      <c r="EU216">
        <v>1.8116234571795</v>
      </c>
      <c r="EV216">
        <v>1.71400786391639</v>
      </c>
      <c r="EW216">
        <v>1.6843969176818001</v>
      </c>
      <c r="EX216">
        <v>1.6413575119970401</v>
      </c>
      <c r="EY216">
        <v>1.6548027444253799</v>
      </c>
      <c r="EZ216">
        <v>1.6552167741172199</v>
      </c>
      <c r="FA216">
        <v>1.68567260227431</v>
      </c>
      <c r="FB216">
        <v>1.6393968463337101</v>
      </c>
      <c r="FC216">
        <v>1.7344374530056501</v>
      </c>
      <c r="FD216">
        <v>1.5836004590605</v>
      </c>
      <c r="FE216">
        <v>1.7255732196443601</v>
      </c>
      <c r="FF216">
        <v>1.5982169737110401</v>
      </c>
      <c r="FG216">
        <v>1.5735595251968599</v>
      </c>
      <c r="FH216">
        <v>1.64011853430336</v>
      </c>
      <c r="FI216">
        <v>1.6668721593656299</v>
      </c>
      <c r="FJ216">
        <v>1.63751087902523</v>
      </c>
    </row>
    <row r="217" spans="1:166" x14ac:dyDescent="0.45">
      <c r="A217" t="s">
        <v>81</v>
      </c>
      <c r="B217" t="s">
        <v>123</v>
      </c>
      <c r="C217" t="s">
        <v>22</v>
      </c>
      <c r="D217">
        <v>45</v>
      </c>
      <c r="E217" s="1" cm="1">
        <f t="array" ref="E217">SUMPRODUCT($G217:$FZZ217,$G$2:$FZZ$2)/SUMPRODUCT(--($G217:$FZZ217&lt;&gt;""),$G$2:$FZZ$2)</f>
        <v>1.7686025386330573</v>
      </c>
      <c r="F217" s="1" cm="1">
        <f t="array" ref="F217">SUMPRODUCT($G217:$FZZ217,$F$2:$FZY$2)/SUMPRODUCT(--($G217:$FZZ217&lt;&gt;""),$F$2:$FZY$2)</f>
        <v>1.5811052917734008</v>
      </c>
      <c r="G217">
        <v>1.67865906074309</v>
      </c>
      <c r="H217">
        <v>1.54278496688327</v>
      </c>
      <c r="I217">
        <v>1.6274218205975799</v>
      </c>
      <c r="J217">
        <v>1.5133803436932201</v>
      </c>
      <c r="K217">
        <v>1.69538020386848</v>
      </c>
      <c r="L217">
        <v>1.5894105183560201</v>
      </c>
      <c r="M217">
        <v>1.5895023091169</v>
      </c>
      <c r="N217">
        <v>1.55461471739691</v>
      </c>
      <c r="O217">
        <v>1.57077555594399</v>
      </c>
      <c r="P217">
        <v>1.5481642534055799</v>
      </c>
      <c r="Q217">
        <v>2.12244913987006</v>
      </c>
      <c r="R217">
        <v>1.6283048089368</v>
      </c>
      <c r="S217">
        <v>1.9960477076399801</v>
      </c>
      <c r="T217">
        <v>1.6041678719432899</v>
      </c>
      <c r="U217">
        <v>1.5221773143750701</v>
      </c>
      <c r="V217">
        <v>1.5903440747078199</v>
      </c>
      <c r="W217">
        <v>1.47776134271138</v>
      </c>
      <c r="X217">
        <v>1.5682313520693001</v>
      </c>
      <c r="Y217">
        <v>1.76139262441414</v>
      </c>
      <c r="Z217">
        <v>1.6208637761290801</v>
      </c>
      <c r="AA217">
        <v>1.6692866955341099</v>
      </c>
      <c r="AB217">
        <v>1.5841159410975501</v>
      </c>
      <c r="AC217">
        <v>1.7727248711194299</v>
      </c>
      <c r="AD217">
        <v>1.5954810660668499</v>
      </c>
      <c r="AE217">
        <v>1.79619749971622</v>
      </c>
      <c r="AF217">
        <v>1.57714123221417</v>
      </c>
      <c r="AG217">
        <v>1.97165690758489</v>
      </c>
      <c r="AH217">
        <v>1.5200104873714499</v>
      </c>
      <c r="AI217">
        <v>1.9466367557212101</v>
      </c>
      <c r="AJ217">
        <v>1.5960847763544701</v>
      </c>
      <c r="AK217">
        <v>1.81837912768398</v>
      </c>
      <c r="AL217">
        <v>1.51740377854765</v>
      </c>
      <c r="AM217">
        <v>1.8262710690627499</v>
      </c>
      <c r="AN217">
        <v>1.5614477010783101</v>
      </c>
      <c r="AO217">
        <v>1.6739209646929101</v>
      </c>
      <c r="AP217">
        <v>1.50630027686337</v>
      </c>
      <c r="AQ217">
        <v>1.65728275457138</v>
      </c>
      <c r="AR217">
        <v>1.59001478359335</v>
      </c>
      <c r="AS217">
        <v>1.81559525674218</v>
      </c>
      <c r="AT217">
        <v>1.5863777222902999</v>
      </c>
      <c r="AU217">
        <v>1.6430315067816399</v>
      </c>
      <c r="AV217">
        <v>1.5908242400153401</v>
      </c>
      <c r="AW217">
        <v>1.5319626789655301</v>
      </c>
      <c r="AX217">
        <v>1.51515724916529</v>
      </c>
      <c r="AY217">
        <v>1.64279315178709</v>
      </c>
      <c r="AZ217">
        <v>1.54425261011558</v>
      </c>
      <c r="BA217">
        <v>2.08629063681194</v>
      </c>
      <c r="BB217">
        <v>1.6478126419294701</v>
      </c>
      <c r="BC217">
        <v>1.7506040207889799</v>
      </c>
      <c r="BD217">
        <v>1.6334875688624699</v>
      </c>
      <c r="BE217">
        <v>1.57292987806676</v>
      </c>
      <c r="BF217">
        <v>1.5223588506303101</v>
      </c>
      <c r="BG217">
        <v>1.51721934836729</v>
      </c>
      <c r="BH217">
        <v>1.58864381259862</v>
      </c>
      <c r="BI217">
        <v>1.51718227083503</v>
      </c>
      <c r="BJ217">
        <v>1.5707621751209999</v>
      </c>
      <c r="BK217">
        <v>1.48846816031447</v>
      </c>
      <c r="BL217">
        <v>1.5470186718672601</v>
      </c>
      <c r="BM217">
        <v>1.5538818393260401</v>
      </c>
      <c r="BN217">
        <v>1.5984497036940399</v>
      </c>
      <c r="BO217">
        <v>1.70284046610615</v>
      </c>
      <c r="BP217">
        <v>1.6435088606528001</v>
      </c>
      <c r="BQ217">
        <v>2.4349598842562101</v>
      </c>
      <c r="BR217">
        <v>1.51239520462195</v>
      </c>
      <c r="BS217">
        <v>1.6342169944634699</v>
      </c>
      <c r="BT217">
        <v>1.5784118966254701</v>
      </c>
      <c r="BU217">
        <v>1.66501122365265</v>
      </c>
      <c r="BV217">
        <v>1.5813036378438601</v>
      </c>
      <c r="BW217">
        <v>1.7746514709180501</v>
      </c>
      <c r="BX217">
        <v>1.5500436309219701</v>
      </c>
      <c r="BY217">
        <v>1.96558265868454</v>
      </c>
      <c r="BZ217">
        <v>1.5196442025903201</v>
      </c>
      <c r="CA217">
        <v>1.77830179886289</v>
      </c>
      <c r="CB217">
        <v>1.48757262248733</v>
      </c>
      <c r="CC217">
        <v>2.0188097089711201</v>
      </c>
      <c r="CD217">
        <v>1.62331265845994</v>
      </c>
      <c r="CE217">
        <v>1.5875877161371399</v>
      </c>
      <c r="CF217">
        <v>1.58643716870982</v>
      </c>
      <c r="CG217">
        <v>1.7203856980563901</v>
      </c>
      <c r="CH217">
        <v>1.5379308929667299</v>
      </c>
      <c r="CI217">
        <v>1.6239225106946</v>
      </c>
      <c r="CJ217">
        <v>1.6455943373199899</v>
      </c>
      <c r="CK217">
        <v>1.8879895123230199</v>
      </c>
      <c r="CL217">
        <v>1.6212249606712099</v>
      </c>
      <c r="CM217">
        <v>1.8987377080065799</v>
      </c>
      <c r="CN217">
        <v>1.54551126618236</v>
      </c>
      <c r="CO217">
        <v>1.9808693109472599</v>
      </c>
      <c r="CP217">
        <v>1.59774288590802</v>
      </c>
      <c r="CQ217">
        <v>1.9223133876726399</v>
      </c>
      <c r="CR217">
        <v>1.61889442080942</v>
      </c>
      <c r="CS217">
        <v>1.6914880136394499</v>
      </c>
      <c r="CT217">
        <v>1.6000293755111901</v>
      </c>
      <c r="CU217">
        <v>1.7051386837231199</v>
      </c>
      <c r="CV217">
        <v>1.55740808782177</v>
      </c>
      <c r="CW217">
        <v>1.52934745844607</v>
      </c>
      <c r="CX217">
        <v>1.4913328662543399</v>
      </c>
      <c r="CY217">
        <v>1.7760809062757199</v>
      </c>
      <c r="CZ217">
        <v>1.58134922190427</v>
      </c>
      <c r="DA217">
        <v>2.2086219666951501</v>
      </c>
      <c r="DB217">
        <v>1.65435060730841</v>
      </c>
      <c r="DC217">
        <v>1.9571427292103201</v>
      </c>
      <c r="DD217">
        <v>1.59433041391291</v>
      </c>
      <c r="DE217">
        <v>1.81555663155084</v>
      </c>
      <c r="DF217">
        <v>1.6021874725188501</v>
      </c>
      <c r="DG217">
        <v>1.6444854047547299</v>
      </c>
      <c r="DH217">
        <v>1.59369044036513</v>
      </c>
      <c r="DI217">
        <v>1.7179884986140399</v>
      </c>
      <c r="DJ217">
        <v>1.60745314633238</v>
      </c>
      <c r="DK217">
        <v>1.65254516954046</v>
      </c>
      <c r="DL217">
        <v>1.5799713994994899</v>
      </c>
      <c r="DM217">
        <v>1.6050151066909999</v>
      </c>
      <c r="DN217">
        <v>1.5343755901051099</v>
      </c>
      <c r="DO217">
        <v>1.6796106712390899</v>
      </c>
      <c r="DP217">
        <v>1.61914367845075</v>
      </c>
      <c r="DQ217">
        <v>1.5354394524197299</v>
      </c>
      <c r="DR217">
        <v>1.5528522480159801</v>
      </c>
      <c r="DS217">
        <v>1.8918814241024799</v>
      </c>
      <c r="DT217">
        <v>1.75495307612095</v>
      </c>
      <c r="DU217">
        <v>1.61157511016773</v>
      </c>
      <c r="DV217">
        <v>1.5782363934199199</v>
      </c>
      <c r="DW217">
        <v>1.6749943117178601</v>
      </c>
      <c r="DX217">
        <v>1.6236632536973801</v>
      </c>
      <c r="DY217">
        <v>1.6776756775595001</v>
      </c>
      <c r="DZ217">
        <v>1.62111267294757</v>
      </c>
      <c r="EA217">
        <v>1.57910633966972</v>
      </c>
      <c r="EB217">
        <v>1.61172395679437</v>
      </c>
      <c r="EC217">
        <v>1.67472636258358</v>
      </c>
      <c r="ED217">
        <v>1.5354421158803</v>
      </c>
      <c r="EE217">
        <v>1.69328425126244</v>
      </c>
      <c r="EF217">
        <v>1.62677175263894</v>
      </c>
      <c r="EG217">
        <v>1.56722541431217</v>
      </c>
      <c r="EH217">
        <v>1.5742722826344999</v>
      </c>
      <c r="EI217">
        <v>1.65585324923326</v>
      </c>
      <c r="EJ217">
        <v>1.56980498813726</v>
      </c>
      <c r="EK217">
        <v>1.7522276764506799</v>
      </c>
      <c r="EL217">
        <v>1.6102321965825499</v>
      </c>
      <c r="EM217">
        <v>1.6019415998417501</v>
      </c>
      <c r="EN217">
        <v>1.6008003773642301</v>
      </c>
      <c r="EO217">
        <v>1.5894766515027801</v>
      </c>
      <c r="EP217">
        <v>1.5426727322213101</v>
      </c>
      <c r="EQ217">
        <v>1.6065934239147499</v>
      </c>
      <c r="ER217">
        <v>1.5390435358279999</v>
      </c>
      <c r="ES217">
        <v>1.55128821429667</v>
      </c>
      <c r="ET217">
        <v>1.5943684732691601</v>
      </c>
      <c r="EU217">
        <v>1.7359490317290101</v>
      </c>
      <c r="EV217">
        <v>1.65296789251245</v>
      </c>
      <c r="EW217">
        <v>1.6486826319675101</v>
      </c>
      <c r="EX217">
        <v>1.6021248615725301</v>
      </c>
      <c r="EY217">
        <v>1.60525226237653</v>
      </c>
      <c r="EZ217">
        <v>1.6193144851245</v>
      </c>
      <c r="FA217">
        <v>1.6504186901692699</v>
      </c>
      <c r="FB217">
        <v>1.59855706776985</v>
      </c>
      <c r="FC217">
        <v>1.6706339783924899</v>
      </c>
      <c r="FD217">
        <v>1.5468162570738799</v>
      </c>
      <c r="FE217">
        <v>1.67260685047246</v>
      </c>
      <c r="FF217">
        <v>1.55839022637441</v>
      </c>
      <c r="FG217">
        <v>1.5234821116419901</v>
      </c>
      <c r="FH217">
        <v>1.5734929328916001</v>
      </c>
      <c r="FI217">
        <v>1.60807707184991</v>
      </c>
      <c r="FJ217">
        <v>1.61454404796441</v>
      </c>
    </row>
    <row r="218" spans="1:166" x14ac:dyDescent="0.45">
      <c r="A218" t="s">
        <v>81</v>
      </c>
      <c r="B218" t="s">
        <v>123</v>
      </c>
      <c r="C218" t="s">
        <v>22</v>
      </c>
      <c r="D218">
        <v>50</v>
      </c>
      <c r="E218" s="1" cm="1">
        <f t="array" ref="E218">SUMPRODUCT($G218:$FZZ218,$G$2:$FZZ$2)/SUMPRODUCT(--($G218:$FZZ218&lt;&gt;""),$G$2:$FZZ$2)</f>
        <v>1.7043717691477311</v>
      </c>
      <c r="F218" s="1" cm="1">
        <f t="array" ref="F218">SUMPRODUCT($G218:$FZZ218,$F$2:$FZY$2)/SUMPRODUCT(--($G218:$FZZ218&lt;&gt;""),$F$2:$FZY$2)</f>
        <v>1.5239819527072904</v>
      </c>
      <c r="G218">
        <v>1.63166822012825</v>
      </c>
      <c r="H218">
        <v>1.48896987382378</v>
      </c>
      <c r="I218">
        <v>1.57801932173815</v>
      </c>
      <c r="J218">
        <v>1.4475215508616299</v>
      </c>
      <c r="K218">
        <v>1.6656871296320499</v>
      </c>
      <c r="L218">
        <v>1.55803476171045</v>
      </c>
      <c r="M218">
        <v>1.51029998984144</v>
      </c>
      <c r="N218">
        <v>1.4698033148135099</v>
      </c>
      <c r="O218">
        <v>1.5674064886273</v>
      </c>
      <c r="P218">
        <v>1.50565941052097</v>
      </c>
      <c r="Q218">
        <v>1.9793810708586199</v>
      </c>
      <c r="R218">
        <v>1.5442740729571101</v>
      </c>
      <c r="S218">
        <v>1.9620939232743699</v>
      </c>
      <c r="T218">
        <v>1.55396340627921</v>
      </c>
      <c r="U218">
        <v>1.48992805367874</v>
      </c>
      <c r="V218">
        <v>1.55551824872563</v>
      </c>
      <c r="W218">
        <v>1.44539499501916</v>
      </c>
      <c r="X218">
        <v>1.5356899206085599</v>
      </c>
      <c r="Y218">
        <v>1.6331782480263299</v>
      </c>
      <c r="Z218">
        <v>1.52300588773408</v>
      </c>
      <c r="AA218">
        <v>1.6232058934582201</v>
      </c>
      <c r="AB218">
        <v>1.5269776745904799</v>
      </c>
      <c r="AC218">
        <v>1.73308324590337</v>
      </c>
      <c r="AD218">
        <v>1.54782167306981</v>
      </c>
      <c r="AE218">
        <v>1.7730108373715501</v>
      </c>
      <c r="AF218">
        <v>1.52686172609219</v>
      </c>
      <c r="AG218">
        <v>1.9431419388042399</v>
      </c>
      <c r="AH218">
        <v>1.4829250055835499</v>
      </c>
      <c r="AI218">
        <v>1.87810627980961</v>
      </c>
      <c r="AJ218">
        <v>1.5515475770976099</v>
      </c>
      <c r="AK218">
        <v>1.7676611947443699</v>
      </c>
      <c r="AL218">
        <v>1.46314033320263</v>
      </c>
      <c r="AM218">
        <v>1.7490881691914699</v>
      </c>
      <c r="AN218">
        <v>1.50633895544356</v>
      </c>
      <c r="AO218">
        <v>1.59365394257809</v>
      </c>
      <c r="AP218">
        <v>1.4408122779097901</v>
      </c>
      <c r="AQ218">
        <v>1.58042772814963</v>
      </c>
      <c r="AR218">
        <v>1.5372106190236501</v>
      </c>
      <c r="AS218">
        <v>1.79402885143996</v>
      </c>
      <c r="AT218">
        <v>1.57290102242328</v>
      </c>
      <c r="AU218">
        <v>1.6027712458544401</v>
      </c>
      <c r="AV218">
        <v>1.5128861094230801</v>
      </c>
      <c r="AW218">
        <v>1.49950837530417</v>
      </c>
      <c r="AX218">
        <v>1.433147883538</v>
      </c>
      <c r="AY218">
        <v>1.56998191131408</v>
      </c>
      <c r="AZ218">
        <v>1.4912247999497801</v>
      </c>
      <c r="BA218">
        <v>1.7992599192413501</v>
      </c>
      <c r="BB218">
        <v>1.44524593662903</v>
      </c>
      <c r="BC218">
        <v>1.63937805343276</v>
      </c>
      <c r="BD218">
        <v>1.48016473667154</v>
      </c>
      <c r="BE218">
        <v>1.55755254573233</v>
      </c>
      <c r="BF218">
        <v>1.49398297535969</v>
      </c>
      <c r="BG218">
        <v>1.5021243336832999</v>
      </c>
      <c r="BH218">
        <v>1.5588456402709701</v>
      </c>
      <c r="BI218">
        <v>1.45558790363296</v>
      </c>
      <c r="BJ218">
        <v>1.5280052724342901</v>
      </c>
      <c r="BK218">
        <v>1.4259981564292601</v>
      </c>
      <c r="BL218">
        <v>1.50925213496156</v>
      </c>
      <c r="BM218">
        <v>1.49839124162499</v>
      </c>
      <c r="BN218">
        <v>1.5572928276714799</v>
      </c>
      <c r="BO218">
        <v>1.68828202372674</v>
      </c>
      <c r="BP218">
        <v>1.5969867458962801</v>
      </c>
      <c r="BQ218">
        <v>2.4116479362434902</v>
      </c>
      <c r="BR218">
        <v>1.45740959952455</v>
      </c>
      <c r="BS218">
        <v>1.5697763212467399</v>
      </c>
      <c r="BT218">
        <v>1.5268396874602701</v>
      </c>
      <c r="BU218">
        <v>1.60258544015385</v>
      </c>
      <c r="BV218">
        <v>1.5507433022793899</v>
      </c>
      <c r="BW218">
        <v>1.73133717938811</v>
      </c>
      <c r="BX218">
        <v>1.5117860030494501</v>
      </c>
      <c r="BY218">
        <v>1.94403725303401</v>
      </c>
      <c r="BZ218">
        <v>1.48626270935204</v>
      </c>
      <c r="CA218">
        <v>1.72321434119364</v>
      </c>
      <c r="CB218">
        <v>1.4855252120421201</v>
      </c>
      <c r="CC218">
        <v>1.89049271953617</v>
      </c>
      <c r="CD218">
        <v>1.55498441481256</v>
      </c>
      <c r="CE218">
        <v>1.54947550500252</v>
      </c>
      <c r="CF218">
        <v>1.5542703262286801</v>
      </c>
      <c r="CG218">
        <v>1.69412592082706</v>
      </c>
      <c r="CH218">
        <v>1.49355957371</v>
      </c>
      <c r="CI218">
        <v>1.49827032800453</v>
      </c>
      <c r="CJ218">
        <v>1.5093989550395299</v>
      </c>
      <c r="CK218">
        <v>1.67218248557944</v>
      </c>
      <c r="CL218">
        <v>1.5102863135815401</v>
      </c>
      <c r="CM218">
        <v>1.85860078639396</v>
      </c>
      <c r="CN218">
        <v>1.5231991113307699</v>
      </c>
      <c r="CO218">
        <v>1.9468923040478501</v>
      </c>
      <c r="CP218">
        <v>1.5218142044949801</v>
      </c>
      <c r="CQ218">
        <v>1.85521866584475</v>
      </c>
      <c r="CR218">
        <v>1.56883041501402</v>
      </c>
      <c r="CS218">
        <v>1.49932321126176</v>
      </c>
      <c r="CT218">
        <v>1.4213542686649601</v>
      </c>
      <c r="CU218">
        <v>1.69047922556069</v>
      </c>
      <c r="CV218">
        <v>1.5187723547363901</v>
      </c>
      <c r="CW218">
        <v>1.5038413219945801</v>
      </c>
      <c r="CX218">
        <v>1.44880049284885</v>
      </c>
      <c r="CY218">
        <v>1.71568604392876</v>
      </c>
      <c r="CZ218">
        <v>1.53268263363516</v>
      </c>
      <c r="DA218">
        <v>2.0469976432807599</v>
      </c>
      <c r="DB218">
        <v>1.6247585010229699</v>
      </c>
      <c r="DC218">
        <v>1.93370049970447</v>
      </c>
      <c r="DD218">
        <v>1.56437859330503</v>
      </c>
      <c r="DE218">
        <v>1.76748648325067</v>
      </c>
      <c r="DF218">
        <v>1.5411245045447799</v>
      </c>
      <c r="DG218">
        <v>1.5932766576386701</v>
      </c>
      <c r="DH218">
        <v>1.5291152572976201</v>
      </c>
      <c r="DI218">
        <v>1.6544826444913301</v>
      </c>
      <c r="DJ218">
        <v>1.5790306565719201</v>
      </c>
      <c r="DK218">
        <v>1.6061381074168799</v>
      </c>
      <c r="DL218">
        <v>1.5331655803976501</v>
      </c>
      <c r="DM218">
        <v>1.5140681059986101</v>
      </c>
      <c r="DN218">
        <v>1.48689179832567</v>
      </c>
      <c r="DO218">
        <v>1.59925698051675</v>
      </c>
      <c r="DP218">
        <v>1.5604922083816599</v>
      </c>
      <c r="DQ218">
        <v>1.4898211376894701</v>
      </c>
      <c r="DR218">
        <v>1.5191901846398199</v>
      </c>
      <c r="DS218">
        <v>1.7374348279457701</v>
      </c>
      <c r="DT218">
        <v>1.6084611946968499</v>
      </c>
      <c r="DU218">
        <v>1.50197263687331</v>
      </c>
      <c r="DV218">
        <v>1.4599358604618899</v>
      </c>
      <c r="DW218">
        <v>1.6431626848691601</v>
      </c>
      <c r="DX218">
        <v>1.5631171786120499</v>
      </c>
      <c r="DY218">
        <v>1.60158455408278</v>
      </c>
      <c r="DZ218">
        <v>1.5646890719206299</v>
      </c>
      <c r="EA218">
        <v>1.54107160445188</v>
      </c>
      <c r="EB218">
        <v>1.5506254309071199</v>
      </c>
      <c r="EC218">
        <v>1.5776177668198199</v>
      </c>
      <c r="ED218">
        <v>1.4984216817961</v>
      </c>
      <c r="EE218">
        <v>1.6534837258325801</v>
      </c>
      <c r="EF218">
        <v>1.5609986313653299</v>
      </c>
      <c r="EG218">
        <v>1.52288332779334</v>
      </c>
      <c r="EH218">
        <v>1.5372429839973401</v>
      </c>
      <c r="EI218">
        <v>1.57121694346392</v>
      </c>
      <c r="EJ218">
        <v>1.53199467623401</v>
      </c>
      <c r="EK218">
        <v>1.69476154145133</v>
      </c>
      <c r="EL218">
        <v>1.5637496940993501</v>
      </c>
      <c r="EM218">
        <v>1.4958383420319801</v>
      </c>
      <c r="EN218">
        <v>1.52977069036351</v>
      </c>
      <c r="EO218">
        <v>1.5152513705820601</v>
      </c>
      <c r="EP218">
        <v>1.5105952797542599</v>
      </c>
      <c r="EQ218">
        <v>1.57033983796223</v>
      </c>
      <c r="ER218">
        <v>1.49754894234103</v>
      </c>
      <c r="ES218">
        <v>1.50925120945883</v>
      </c>
      <c r="ET218">
        <v>1.54984606887522</v>
      </c>
      <c r="EU218">
        <v>1.5951660043314599</v>
      </c>
      <c r="EV218">
        <v>1.5382577430139399</v>
      </c>
      <c r="EW218">
        <v>1.61136489479512</v>
      </c>
      <c r="EX218">
        <v>1.5643803063861199</v>
      </c>
      <c r="EY218">
        <v>1.5336842727864199</v>
      </c>
      <c r="EZ218">
        <v>1.56358313124741</v>
      </c>
      <c r="FA218">
        <v>1.5932410016587699</v>
      </c>
      <c r="FB218">
        <v>1.5435877450686399</v>
      </c>
      <c r="FC218">
        <v>1.58711266769559</v>
      </c>
      <c r="FD218">
        <v>1.5049368791800199</v>
      </c>
      <c r="FE218">
        <v>1.64938672053296</v>
      </c>
      <c r="FF218">
        <v>1.52186537957288</v>
      </c>
      <c r="FG218">
        <v>1.4595368505169199</v>
      </c>
      <c r="FH218">
        <v>1.5220004328499801</v>
      </c>
      <c r="FI218">
        <v>1.5182888502079099</v>
      </c>
      <c r="FJ218">
        <v>1.52626680205009</v>
      </c>
    </row>
    <row r="219" spans="1:166" x14ac:dyDescent="0.45">
      <c r="A219" t="s">
        <v>55</v>
      </c>
      <c r="B219" t="s">
        <v>346</v>
      </c>
      <c r="C219" t="s">
        <v>27</v>
      </c>
      <c r="D219">
        <v>30</v>
      </c>
      <c r="E219" s="1" cm="1">
        <f t="array" ref="E219">SUMPRODUCT($G219:$FZZ219,$G$2:$FZZ$2)/SUMPRODUCT(--($G219:$FZZ219&lt;&gt;""),$G$2:$FZZ$2)</f>
        <v>2.1175113397646217</v>
      </c>
      <c r="F219" s="1" cm="1">
        <f t="array" ref="F219">SUMPRODUCT($G219:$FZZ219,$F$2:$FZY$2)/SUMPRODUCT(--($G219:$FZZ219&lt;&gt;""),$F$2:$FZY$2)</f>
        <v>2.1160682400857258</v>
      </c>
      <c r="G219">
        <v>2.0742911439515401</v>
      </c>
      <c r="H219">
        <v>2.0650790618629</v>
      </c>
      <c r="I219">
        <v>2.01118803877154</v>
      </c>
      <c r="J219">
        <v>1.9932173815603</v>
      </c>
      <c r="K219">
        <v>2.0748091774509301</v>
      </c>
      <c r="L219">
        <v>2.04608565770608</v>
      </c>
      <c r="M219">
        <v>2.0252385306045899</v>
      </c>
      <c r="N219">
        <v>2.04568847629541</v>
      </c>
      <c r="O219">
        <v>1.98520675345945</v>
      </c>
      <c r="P219">
        <v>1.9875294224695399</v>
      </c>
      <c r="Q219">
        <v>2.2598751586433901</v>
      </c>
      <c r="R219">
        <v>2.0709968459808201</v>
      </c>
      <c r="S219">
        <v>2.0571499039330998</v>
      </c>
      <c r="T219">
        <v>2.2052482057871501</v>
      </c>
      <c r="U219">
        <v>2.1479379397891698</v>
      </c>
      <c r="V219">
        <v>2.2638887642002801</v>
      </c>
      <c r="W219">
        <v>2.0763002988498802</v>
      </c>
      <c r="X219">
        <v>2.2101488212032399</v>
      </c>
      <c r="Y219">
        <v>2.1654167153617001</v>
      </c>
      <c r="Z219">
        <v>2.1092877897019</v>
      </c>
      <c r="AA219">
        <v>2.06285498525832</v>
      </c>
      <c r="AB219">
        <v>2.12231014564939</v>
      </c>
      <c r="AC219">
        <v>2.3671284729822499</v>
      </c>
      <c r="AD219">
        <v>2.4088533214579502</v>
      </c>
      <c r="AE219">
        <v>2.61374325224125</v>
      </c>
      <c r="AF219">
        <v>2.3470299329583102</v>
      </c>
      <c r="AG219">
        <v>2.40916673949563</v>
      </c>
      <c r="AH219">
        <v>2.0518202386848001</v>
      </c>
      <c r="AI219">
        <v>2.1185750610874798</v>
      </c>
      <c r="AJ219">
        <v>2.1593154893367799</v>
      </c>
      <c r="AK219">
        <v>2.0064490115995501</v>
      </c>
      <c r="AL219">
        <v>2.0279297961885701</v>
      </c>
      <c r="AM219">
        <v>1.92486698812357</v>
      </c>
      <c r="AN219">
        <v>2.06848287974175</v>
      </c>
      <c r="AO219">
        <v>1.9034458434678601</v>
      </c>
      <c r="AP219">
        <v>2.0234664291475699</v>
      </c>
      <c r="AQ219">
        <v>1.96050238005368</v>
      </c>
      <c r="AR219">
        <v>2.0636533299781901</v>
      </c>
      <c r="AS219">
        <v>2.17294586285584</v>
      </c>
      <c r="AT219">
        <v>2.2168833442363098</v>
      </c>
      <c r="AU219">
        <v>2.1593615703879601</v>
      </c>
      <c r="AV219">
        <v>2.0783333007853999</v>
      </c>
      <c r="AW219">
        <v>2.0671828136494801</v>
      </c>
      <c r="AX219">
        <v>2.0190000565898898</v>
      </c>
      <c r="AY219">
        <v>2.0760143263914101</v>
      </c>
      <c r="AZ219">
        <v>2.14479508048609</v>
      </c>
      <c r="BA219">
        <v>2.5349776263311901</v>
      </c>
      <c r="BB219">
        <v>2.0834377768787999</v>
      </c>
      <c r="BC219">
        <v>2.4439050302933301</v>
      </c>
      <c r="BD219">
        <v>2.0962290233527301</v>
      </c>
      <c r="BE219">
        <v>2.0149629245099301</v>
      </c>
      <c r="BF219">
        <v>2.1295872439077601</v>
      </c>
      <c r="BG219">
        <v>2.07733639436151</v>
      </c>
      <c r="BH219">
        <v>2.25080554307339</v>
      </c>
      <c r="BI219">
        <v>2.1698243831947202</v>
      </c>
      <c r="BJ219">
        <v>2.4375092585034599</v>
      </c>
      <c r="BK219">
        <v>2.1949233242170498</v>
      </c>
      <c r="BL219">
        <v>2.47462043011571</v>
      </c>
      <c r="BM219">
        <v>2.0141108087533199</v>
      </c>
      <c r="BN219">
        <v>2.3099688342495099</v>
      </c>
      <c r="BO219">
        <v>2.2292369934888399</v>
      </c>
      <c r="BP219">
        <v>2.34872200096929</v>
      </c>
      <c r="BQ219">
        <v>1.8534837612833099</v>
      </c>
      <c r="BR219">
        <v>2.0028619307193498</v>
      </c>
      <c r="BS219">
        <v>1.9589330002941301</v>
      </c>
      <c r="BT219">
        <v>2.02427462373034</v>
      </c>
      <c r="BU219">
        <v>1.98898340844526</v>
      </c>
      <c r="BV219">
        <v>2.12679354910563</v>
      </c>
      <c r="BW219">
        <v>2.1060580074521198</v>
      </c>
      <c r="BX219">
        <v>2.0963084282125202</v>
      </c>
      <c r="BY219">
        <v>2.1500597018772898</v>
      </c>
      <c r="BZ219">
        <v>2.0963467606897899</v>
      </c>
      <c r="CA219">
        <v>2.4411687948550602</v>
      </c>
      <c r="CB219">
        <v>2.0620219343213</v>
      </c>
      <c r="CC219">
        <v>1.98696281684085</v>
      </c>
      <c r="CD219">
        <v>2.0063289138420402</v>
      </c>
      <c r="CE219">
        <v>2.05992019551443</v>
      </c>
      <c r="CF219">
        <v>2.1897918400241099</v>
      </c>
      <c r="CG219">
        <v>1.9934970815215201</v>
      </c>
      <c r="CH219">
        <v>2.1560569854141298</v>
      </c>
      <c r="CI219">
        <v>2.0810605963284998</v>
      </c>
      <c r="CJ219">
        <v>2.2294453487881198</v>
      </c>
      <c r="CK219">
        <v>1.9379129522810601</v>
      </c>
      <c r="CL219">
        <v>2.0930613529103299</v>
      </c>
      <c r="CM219">
        <v>1.99776609306069</v>
      </c>
      <c r="CN219">
        <v>2.0444750563370202</v>
      </c>
      <c r="CO219">
        <v>1.99649847502294</v>
      </c>
      <c r="CP219">
        <v>2.17225763228805</v>
      </c>
      <c r="CQ219">
        <v>2.3310595715098801</v>
      </c>
      <c r="CR219">
        <v>2.2578387413918302</v>
      </c>
      <c r="CS219">
        <v>1.87744075938576</v>
      </c>
      <c r="CT219">
        <v>1.90125508311541</v>
      </c>
      <c r="CU219">
        <v>2.3640907011794998</v>
      </c>
      <c r="CV219">
        <v>2.0414851418330602</v>
      </c>
      <c r="CW219">
        <v>2.01588169211441</v>
      </c>
      <c r="CX219">
        <v>2.0072447574410499</v>
      </c>
      <c r="CY219">
        <v>1.97303124142526</v>
      </c>
      <c r="CZ219">
        <v>2.1086302640690899</v>
      </c>
      <c r="DA219">
        <v>2.4725931681039999</v>
      </c>
      <c r="DB219">
        <v>2.0535871338668299</v>
      </c>
      <c r="DC219">
        <v>2.3458232586463201</v>
      </c>
      <c r="DD219">
        <v>2.1437116042483799</v>
      </c>
      <c r="DE219">
        <v>2.0166301310936601</v>
      </c>
      <c r="DF219">
        <v>2.0481178264283</v>
      </c>
      <c r="DG219">
        <v>2.0254288293710498</v>
      </c>
      <c r="DH219">
        <v>2.1221285986558298</v>
      </c>
      <c r="DI219">
        <v>1.9978176327003401</v>
      </c>
      <c r="DJ219">
        <v>2.0467812668073302</v>
      </c>
      <c r="DK219">
        <v>2.0997029948024002</v>
      </c>
      <c r="DL219">
        <v>2.1401012017710301</v>
      </c>
      <c r="DM219">
        <v>1.9588027947378299</v>
      </c>
      <c r="DN219">
        <v>2.0779174797003801</v>
      </c>
      <c r="DO219">
        <v>2.0128095214080299</v>
      </c>
      <c r="DP219">
        <v>2.1502345050179001</v>
      </c>
      <c r="DQ219">
        <v>2.0218342012983301</v>
      </c>
      <c r="DR219">
        <v>2.1495012879049198</v>
      </c>
      <c r="DS219">
        <v>1.91815879636526</v>
      </c>
      <c r="DT219">
        <v>2.0233576642335702</v>
      </c>
      <c r="DU219">
        <v>2.0398564935514298</v>
      </c>
      <c r="DV219">
        <v>2.08263156680432</v>
      </c>
      <c r="DW219">
        <v>1.9616496018202501</v>
      </c>
      <c r="DX219">
        <v>2.0934812286689399</v>
      </c>
      <c r="DY219">
        <v>1.98982353829532</v>
      </c>
      <c r="DZ219">
        <v>2.0991856507243098</v>
      </c>
      <c r="EA219">
        <v>2.07293410814537</v>
      </c>
      <c r="EB219">
        <v>2.1753504711251099</v>
      </c>
      <c r="EC219">
        <v>1.9510161007135101</v>
      </c>
      <c r="ED219">
        <v>2.0743303821584602</v>
      </c>
      <c r="EE219">
        <v>1.9829943209526899</v>
      </c>
      <c r="EF219">
        <v>2.13495996350307</v>
      </c>
      <c r="EG219">
        <v>2.02498694145021</v>
      </c>
      <c r="EH219">
        <v>2.1509568355572402</v>
      </c>
      <c r="EI219">
        <v>2.0847636132168201</v>
      </c>
      <c r="EJ219">
        <v>2.1391354666975202</v>
      </c>
      <c r="EK219">
        <v>2.0369527977312898</v>
      </c>
      <c r="EL219">
        <v>2.12161170051967</v>
      </c>
      <c r="EM219">
        <v>2.06873202574597</v>
      </c>
      <c r="EN219">
        <v>2.1799479602550198</v>
      </c>
      <c r="EO219">
        <v>2.0192561919203702</v>
      </c>
      <c r="EP219">
        <v>2.1362611299039602</v>
      </c>
      <c r="EQ219">
        <v>2.2116106049620101</v>
      </c>
      <c r="ER219">
        <v>2.2847009867280299</v>
      </c>
      <c r="ES219">
        <v>2.18643565065305</v>
      </c>
      <c r="ET219">
        <v>2.3348027533726698</v>
      </c>
      <c r="EU219">
        <v>2.0170419899493202</v>
      </c>
      <c r="EV219">
        <v>2.1527786538825402</v>
      </c>
      <c r="EW219">
        <v>2.2093023255813899</v>
      </c>
      <c r="EX219">
        <v>2.3991786637135402</v>
      </c>
      <c r="EY219">
        <v>2.0263500325309001</v>
      </c>
      <c r="EZ219">
        <v>2.1989856272549799</v>
      </c>
      <c r="FA219">
        <v>2.02559106261366</v>
      </c>
      <c r="FB219">
        <v>2.1780082738773299</v>
      </c>
      <c r="FC219">
        <v>2.0942657010566301</v>
      </c>
      <c r="FD219">
        <v>2.1545569670346998</v>
      </c>
      <c r="FE219">
        <v>2.1085839702440401</v>
      </c>
      <c r="FF219">
        <v>2.1902962970156601</v>
      </c>
      <c r="FG219">
        <v>2.1002713636439299</v>
      </c>
      <c r="FH219">
        <v>2.2088334692926201</v>
      </c>
      <c r="FI219">
        <v>1.9965066241175899</v>
      </c>
      <c r="FJ219">
        <v>2.1152209650904101</v>
      </c>
    </row>
    <row r="220" spans="1:166" x14ac:dyDescent="0.45">
      <c r="A220" t="s">
        <v>55</v>
      </c>
      <c r="B220" t="s">
        <v>346</v>
      </c>
      <c r="C220" t="s">
        <v>27</v>
      </c>
      <c r="D220">
        <v>35</v>
      </c>
      <c r="E220" s="1" cm="1">
        <f t="array" ref="E220">SUMPRODUCT($G220:$FZZ220,$G$2:$FZZ$2)/SUMPRODUCT(--($G220:$FZZ220&lt;&gt;""),$G$2:$FZZ$2)</f>
        <v>1.9932466656123384</v>
      </c>
      <c r="F220" s="1" cm="1">
        <f t="array" ref="F220">SUMPRODUCT($G220:$FZZ220,$F$2:$FZY$2)/SUMPRODUCT(--($G220:$FZZ220&lt;&gt;""),$F$2:$FZY$2)</f>
        <v>2.0152298029240718</v>
      </c>
      <c r="G220">
        <v>1.9703118670192901</v>
      </c>
      <c r="H220">
        <v>1.97273757258178</v>
      </c>
      <c r="I220">
        <v>1.8902086651672401</v>
      </c>
      <c r="J220">
        <v>1.91820997782882</v>
      </c>
      <c r="K220">
        <v>1.91594074861585</v>
      </c>
      <c r="L220">
        <v>1.8903411409297901</v>
      </c>
      <c r="M220">
        <v>1.9150666947980399</v>
      </c>
      <c r="N220">
        <v>1.9348336732540901</v>
      </c>
      <c r="O220">
        <v>1.9059295105873</v>
      </c>
      <c r="P220">
        <v>1.9079241325310099</v>
      </c>
      <c r="Q220">
        <v>2.18293939508174</v>
      </c>
      <c r="R220">
        <v>2.0086751234591098</v>
      </c>
      <c r="S220">
        <v>1.9080498268968999</v>
      </c>
      <c r="T220">
        <v>2.0669788713738901</v>
      </c>
      <c r="U220">
        <v>2.0751674767435802</v>
      </c>
      <c r="V220">
        <v>2.1952318280326701</v>
      </c>
      <c r="W220">
        <v>1.9795695354242699</v>
      </c>
      <c r="X220">
        <v>2.12345820629697</v>
      </c>
      <c r="Y220">
        <v>2.1231165094320601</v>
      </c>
      <c r="Z220">
        <v>2.04118189914686</v>
      </c>
      <c r="AA220">
        <v>1.9832161764823999</v>
      </c>
      <c r="AB220">
        <v>2.068478514103</v>
      </c>
      <c r="AC220">
        <v>2.0039268003653099</v>
      </c>
      <c r="AD220">
        <v>2.21901016703525</v>
      </c>
      <c r="AE220">
        <v>2.5121474285085701</v>
      </c>
      <c r="AF220">
        <v>2.2435102739124799</v>
      </c>
      <c r="AG220">
        <v>2.1142725357104699</v>
      </c>
      <c r="AH220">
        <v>1.96287179188393</v>
      </c>
      <c r="AI220">
        <v>1.96872751095604</v>
      </c>
      <c r="AJ220">
        <v>2.0612049412617099</v>
      </c>
      <c r="AK220">
        <v>1.9048298720527601</v>
      </c>
      <c r="AL220">
        <v>1.9679582091607899</v>
      </c>
      <c r="AM220">
        <v>1.8042449302207</v>
      </c>
      <c r="AN220">
        <v>1.9660808172958799</v>
      </c>
      <c r="AO220">
        <v>1.8619132224841699</v>
      </c>
      <c r="AP220">
        <v>1.97733940211213</v>
      </c>
      <c r="AQ220">
        <v>1.8891571254823001</v>
      </c>
      <c r="AR220">
        <v>1.9983237397248701</v>
      </c>
      <c r="AS220">
        <v>2.02132377556442</v>
      </c>
      <c r="AT220">
        <v>2.0796132666255098</v>
      </c>
      <c r="AU220">
        <v>2.10069373046406</v>
      </c>
      <c r="AV220">
        <v>2.0144581745664301</v>
      </c>
      <c r="AW220">
        <v>1.9885564625657799</v>
      </c>
      <c r="AX220">
        <v>1.9493714985003601</v>
      </c>
      <c r="AY220">
        <v>1.9548638783588099</v>
      </c>
      <c r="AZ220">
        <v>2.06646213073688</v>
      </c>
      <c r="BA220">
        <v>2.4366650203882001</v>
      </c>
      <c r="BB220">
        <v>1.95454906447537</v>
      </c>
      <c r="BC220">
        <v>2.2233994987345298</v>
      </c>
      <c r="BD220">
        <v>2.01430985753723</v>
      </c>
      <c r="BE220">
        <v>1.8461042714975899</v>
      </c>
      <c r="BF220">
        <v>1.9478008364843999</v>
      </c>
      <c r="BG220">
        <v>1.9377564906646401</v>
      </c>
      <c r="BH220">
        <v>2.1107975781531101</v>
      </c>
      <c r="BI220">
        <v>2.0683330461307698</v>
      </c>
      <c r="BJ220">
        <v>2.3198227204430699</v>
      </c>
      <c r="BK220">
        <v>2.1147146655290299</v>
      </c>
      <c r="BL220">
        <v>2.3676571415511898</v>
      </c>
      <c r="BM220">
        <v>1.85521595215363</v>
      </c>
      <c r="BN220">
        <v>2.09961263621872</v>
      </c>
      <c r="BO220">
        <v>2.09304633668373</v>
      </c>
      <c r="BP220">
        <v>2.2683502960574802</v>
      </c>
      <c r="BQ220">
        <v>1.7364539338760001</v>
      </c>
      <c r="BR220">
        <v>1.8773583526970301</v>
      </c>
      <c r="BS220">
        <v>1.79588977416861</v>
      </c>
      <c r="BT220">
        <v>1.9036577094338101</v>
      </c>
      <c r="BU220">
        <v>1.91995833679742</v>
      </c>
      <c r="BV220">
        <v>2.0468240435581202</v>
      </c>
      <c r="BW220">
        <v>2.02210947497771</v>
      </c>
      <c r="BX220">
        <v>2.0300629303017201</v>
      </c>
      <c r="BY220">
        <v>2.0707188949703901</v>
      </c>
      <c r="BZ220">
        <v>2.00155260034192</v>
      </c>
      <c r="CA220">
        <v>2.3962376114580399</v>
      </c>
      <c r="CB220">
        <v>2.0034641314816501</v>
      </c>
      <c r="CC220">
        <v>1.90414319404664</v>
      </c>
      <c r="CD220">
        <v>1.8879194248970901</v>
      </c>
      <c r="CE220">
        <v>2.00260904319794</v>
      </c>
      <c r="CF220">
        <v>2.1167543555034301</v>
      </c>
      <c r="CG220">
        <v>1.9230711832662699</v>
      </c>
      <c r="CH220">
        <v>2.0818050728733501</v>
      </c>
      <c r="CI220">
        <v>1.93771162101005</v>
      </c>
      <c r="CJ220">
        <v>2.0767295343557799</v>
      </c>
      <c r="CK220">
        <v>1.8440713162034601</v>
      </c>
      <c r="CL220">
        <v>2.0025443104352298</v>
      </c>
      <c r="CM220">
        <v>1.8981333542124901</v>
      </c>
      <c r="CN220">
        <v>1.8916102480786601</v>
      </c>
      <c r="CO220">
        <v>1.9143384856829799</v>
      </c>
      <c r="CP220">
        <v>2.0630311509875301</v>
      </c>
      <c r="CQ220">
        <v>2.0944901021617901</v>
      </c>
      <c r="CR220">
        <v>2.0745594398986702</v>
      </c>
      <c r="CS220">
        <v>1.8194730839678801</v>
      </c>
      <c r="CT220">
        <v>1.84420611241028</v>
      </c>
      <c r="CU220">
        <v>2.3009950435284598</v>
      </c>
      <c r="CV220">
        <v>1.97987417610845</v>
      </c>
      <c r="CW220">
        <v>1.8941190326633099</v>
      </c>
      <c r="CX220">
        <v>1.9141108185156499</v>
      </c>
      <c r="CY220">
        <v>1.8933113820182099</v>
      </c>
      <c r="CZ220">
        <v>2.0554061646609898</v>
      </c>
      <c r="DA220">
        <v>2.24821588584155</v>
      </c>
      <c r="DB220">
        <v>1.88740372413435</v>
      </c>
      <c r="DC220">
        <v>2.0535292748016398</v>
      </c>
      <c r="DD220">
        <v>2.0361363351422899</v>
      </c>
      <c r="DE220">
        <v>1.93976663145548</v>
      </c>
      <c r="DF220">
        <v>1.96064117546716</v>
      </c>
      <c r="DG220">
        <v>1.94870348079045</v>
      </c>
      <c r="DH220">
        <v>2.0491774500952902</v>
      </c>
      <c r="DI220">
        <v>1.88241074014314</v>
      </c>
      <c r="DJ220">
        <v>1.9833891853874399</v>
      </c>
      <c r="DK220">
        <v>1.9108709402414501</v>
      </c>
      <c r="DL220">
        <v>2.0748150592635302</v>
      </c>
      <c r="DM220">
        <v>1.9019796059671401</v>
      </c>
      <c r="DN220">
        <v>2.0228095298042401</v>
      </c>
      <c r="DO220">
        <v>1.93373342074739</v>
      </c>
      <c r="DP220">
        <v>2.0921377780019101</v>
      </c>
      <c r="DQ220">
        <v>1.94365315637011</v>
      </c>
      <c r="DR220">
        <v>2.0656550661605899</v>
      </c>
      <c r="DS220">
        <v>1.8544019067480999</v>
      </c>
      <c r="DT220">
        <v>1.9602661502557199</v>
      </c>
      <c r="DU220">
        <v>1.9285928523636999</v>
      </c>
      <c r="DV220">
        <v>1.9887986526082599</v>
      </c>
      <c r="DW220">
        <v>1.9023549488054601</v>
      </c>
      <c r="DX220">
        <v>2.0132423208191099</v>
      </c>
      <c r="DY220">
        <v>1.91792613933388</v>
      </c>
      <c r="DZ220">
        <v>2.03940474669206</v>
      </c>
      <c r="EA220">
        <v>1.9908073147509699</v>
      </c>
      <c r="EB220">
        <v>2.1237401096555999</v>
      </c>
      <c r="EC220">
        <v>1.88800478165041</v>
      </c>
      <c r="ED220">
        <v>2.0146344652396402</v>
      </c>
      <c r="EE220">
        <v>1.87902528041279</v>
      </c>
      <c r="EF220">
        <v>2.0244781097110098</v>
      </c>
      <c r="EG220">
        <v>1.95264732418443</v>
      </c>
      <c r="EH220">
        <v>2.0774110831473398</v>
      </c>
      <c r="EI220">
        <v>1.9622938487356001</v>
      </c>
      <c r="EJ220">
        <v>2.0394190151032898</v>
      </c>
      <c r="EK220">
        <v>1.8902356514604</v>
      </c>
      <c r="EL220">
        <v>1.9923704780687199</v>
      </c>
      <c r="EM220">
        <v>1.95171868105114</v>
      </c>
      <c r="EN220">
        <v>2.0426512880597598</v>
      </c>
      <c r="EO220">
        <v>1.8879038842878799</v>
      </c>
      <c r="EP220">
        <v>2.0072417279054302</v>
      </c>
      <c r="EQ220">
        <v>1.99725733741054</v>
      </c>
      <c r="ER220">
        <v>2.11997572585984</v>
      </c>
      <c r="ES220">
        <v>2.0987920753597602</v>
      </c>
      <c r="ET220">
        <v>2.2441623794376602</v>
      </c>
      <c r="EU220">
        <v>1.92379991168863</v>
      </c>
      <c r="EV220">
        <v>2.0647932042305301</v>
      </c>
      <c r="EW220">
        <v>2.07290513104466</v>
      </c>
      <c r="EX220">
        <v>2.28370708748615</v>
      </c>
      <c r="EY220">
        <v>1.9382504288164599</v>
      </c>
      <c r="EZ220">
        <v>2.0723812621990798</v>
      </c>
      <c r="FA220">
        <v>1.89254951336011</v>
      </c>
      <c r="FB220">
        <v>2.0289885484741199</v>
      </c>
      <c r="FC220">
        <v>1.95768530610629</v>
      </c>
      <c r="FD220">
        <v>1.99998021290909</v>
      </c>
      <c r="FE220">
        <v>1.93072806906798</v>
      </c>
      <c r="FF220">
        <v>2.0352332210039701</v>
      </c>
      <c r="FG220">
        <v>2.0200942281119398</v>
      </c>
      <c r="FH220">
        <v>2.1276075049527998</v>
      </c>
      <c r="FI220">
        <v>1.8777801953389399</v>
      </c>
      <c r="FJ220">
        <v>1.9912967798085199</v>
      </c>
    </row>
    <row r="221" spans="1:166" x14ac:dyDescent="0.45">
      <c r="A221" t="s">
        <v>55</v>
      </c>
      <c r="B221" t="s">
        <v>346</v>
      </c>
      <c r="C221" t="s">
        <v>27</v>
      </c>
      <c r="D221">
        <v>40</v>
      </c>
      <c r="E221" s="1" cm="1">
        <f t="array" ref="E221">SUMPRODUCT($G221:$FZZ221,$G$2:$FZZ$2)/SUMPRODUCT(--($G221:$FZZ221&lt;&gt;""),$G$2:$FZZ$2)</f>
        <v>1.8939298100982935</v>
      </c>
      <c r="F221" s="1" cm="1">
        <f t="array" ref="F221">SUMPRODUCT($G221:$FZZ221,$F$2:$FZY$2)/SUMPRODUCT(--($G221:$FZZ221&lt;&gt;""),$F$2:$FZY$2)</f>
        <v>1.9322598000167408</v>
      </c>
      <c r="G221">
        <v>1.7635949845696799</v>
      </c>
      <c r="H221">
        <v>1.83663128287382</v>
      </c>
      <c r="I221">
        <v>1.7207552606513601</v>
      </c>
      <c r="J221">
        <v>1.78291779056644</v>
      </c>
      <c r="K221">
        <v>1.6926849172509499</v>
      </c>
      <c r="L221">
        <v>1.80010331932033</v>
      </c>
      <c r="M221">
        <v>1.84641207773636</v>
      </c>
      <c r="N221">
        <v>1.8700596228833</v>
      </c>
      <c r="O221">
        <v>1.7067307116705701</v>
      </c>
      <c r="P221">
        <v>1.79624924872432</v>
      </c>
      <c r="Q221">
        <v>2.1369123911486398</v>
      </c>
      <c r="R221">
        <v>1.95872130282353</v>
      </c>
      <c r="S221">
        <v>1.8489420462399899</v>
      </c>
      <c r="T221">
        <v>2.00207967309853</v>
      </c>
      <c r="U221">
        <v>1.92941108874696</v>
      </c>
      <c r="V221">
        <v>2.0394492793697001</v>
      </c>
      <c r="W221">
        <v>1.90529175596945</v>
      </c>
      <c r="X221">
        <v>2.03939384791861</v>
      </c>
      <c r="Y221">
        <v>1.9532225370048699</v>
      </c>
      <c r="Z221">
        <v>1.9615796133680901</v>
      </c>
      <c r="AA221">
        <v>1.8568474497296601</v>
      </c>
      <c r="AB221">
        <v>2.0008001478184698</v>
      </c>
      <c r="AC221">
        <v>1.8692815144127299</v>
      </c>
      <c r="AD221">
        <v>2.1366171775343998</v>
      </c>
      <c r="AE221">
        <v>2.4434639333538501</v>
      </c>
      <c r="AF221">
        <v>2.18336350540581</v>
      </c>
      <c r="AG221">
        <v>1.9792884124255901</v>
      </c>
      <c r="AH221">
        <v>1.89635466736582</v>
      </c>
      <c r="AI221">
        <v>1.87115628634436</v>
      </c>
      <c r="AJ221">
        <v>1.9937696559414</v>
      </c>
      <c r="AK221">
        <v>1.7485463065912901</v>
      </c>
      <c r="AL221">
        <v>1.89210068277771</v>
      </c>
      <c r="AM221">
        <v>1.7413262960001299</v>
      </c>
      <c r="AN221">
        <v>1.90772179880441</v>
      </c>
      <c r="AO221">
        <v>1.77837226757023</v>
      </c>
      <c r="AP221">
        <v>1.8893387356468601</v>
      </c>
      <c r="AQ221">
        <v>1.7986652826706899</v>
      </c>
      <c r="AR221">
        <v>1.9307713680590499</v>
      </c>
      <c r="AS221">
        <v>1.95007355673696</v>
      </c>
      <c r="AT221">
        <v>2.0060933848076901</v>
      </c>
      <c r="AU221">
        <v>2.0268175818570899</v>
      </c>
      <c r="AV221">
        <v>1.93842811865674</v>
      </c>
      <c r="AW221">
        <v>1.9354185529964301</v>
      </c>
      <c r="AX221">
        <v>1.8825653613264599</v>
      </c>
      <c r="AY221">
        <v>1.85967097992745</v>
      </c>
      <c r="AZ221">
        <v>1.9742440698211801</v>
      </c>
      <c r="BA221">
        <v>2.29918050078301</v>
      </c>
      <c r="BB221">
        <v>1.8500467824356099</v>
      </c>
      <c r="BC221">
        <v>2.0733664775640599</v>
      </c>
      <c r="BD221">
        <v>1.95030621495346</v>
      </c>
      <c r="BE221">
        <v>1.7955671635627799</v>
      </c>
      <c r="BF221">
        <v>1.90928450498174</v>
      </c>
      <c r="BG221">
        <v>1.8188427865294801</v>
      </c>
      <c r="BH221">
        <v>2.0445013299713102</v>
      </c>
      <c r="BI221">
        <v>2.0356070706246201</v>
      </c>
      <c r="BJ221">
        <v>2.2474053516417398</v>
      </c>
      <c r="BK221">
        <v>1.9965128326235799</v>
      </c>
      <c r="BL221">
        <v>2.1934016165525199</v>
      </c>
      <c r="BM221">
        <v>1.7941336047543499</v>
      </c>
      <c r="BN221">
        <v>2.0418781886011499</v>
      </c>
      <c r="BO221">
        <v>1.9838927871546801</v>
      </c>
      <c r="BP221">
        <v>2.17133404977137</v>
      </c>
      <c r="BQ221">
        <v>1.6595154933968499</v>
      </c>
      <c r="BR221">
        <v>1.81436421295687</v>
      </c>
      <c r="BS221">
        <v>1.7358740562523201</v>
      </c>
      <c r="BT221">
        <v>1.8584617411628399</v>
      </c>
      <c r="BU221">
        <v>1.8719797707582599</v>
      </c>
      <c r="BV221">
        <v>1.99039518865305</v>
      </c>
      <c r="BW221">
        <v>1.9488585283846001</v>
      </c>
      <c r="BX221">
        <v>1.9500383537478301</v>
      </c>
      <c r="BY221">
        <v>1.9452758179860199</v>
      </c>
      <c r="BZ221">
        <v>1.96093891894488</v>
      </c>
      <c r="CA221">
        <v>2.3280734458010999</v>
      </c>
      <c r="CB221">
        <v>1.9420759934134899</v>
      </c>
      <c r="CC221">
        <v>1.82293583202139</v>
      </c>
      <c r="CD221">
        <v>1.8189905350808899</v>
      </c>
      <c r="CE221">
        <v>1.8729352718790699</v>
      </c>
      <c r="CF221">
        <v>2.0439160545920299</v>
      </c>
      <c r="CG221">
        <v>1.8585195507278001</v>
      </c>
      <c r="CH221">
        <v>2.0092954798560601</v>
      </c>
      <c r="CI221">
        <v>1.87760528976823</v>
      </c>
      <c r="CJ221">
        <v>2.0143457251867698</v>
      </c>
      <c r="CK221">
        <v>1.78370424750917</v>
      </c>
      <c r="CL221">
        <v>1.9356308337703201</v>
      </c>
      <c r="CM221">
        <v>1.8532252184359701</v>
      </c>
      <c r="CN221">
        <v>1.8433989640348301</v>
      </c>
      <c r="CO221">
        <v>1.8022156584051401</v>
      </c>
      <c r="CP221">
        <v>1.94449194575227</v>
      </c>
      <c r="CQ221">
        <v>1.90397780832457</v>
      </c>
      <c r="CR221">
        <v>1.9705820815269599</v>
      </c>
      <c r="CS221">
        <v>1.7436353059084999</v>
      </c>
      <c r="CT221">
        <v>1.77880528068012</v>
      </c>
      <c r="CU221">
        <v>2.24047135219441</v>
      </c>
      <c r="CV221">
        <v>1.9139666019300901</v>
      </c>
      <c r="CW221">
        <v>1.7720906213761101</v>
      </c>
      <c r="CX221">
        <v>1.7800631764592101</v>
      </c>
      <c r="CY221">
        <v>1.8256882651927899</v>
      </c>
      <c r="CZ221">
        <v>1.9747455346059799</v>
      </c>
      <c r="DA221">
        <v>2.2677782094113299</v>
      </c>
      <c r="DB221">
        <v>1.85654986662522</v>
      </c>
      <c r="DC221">
        <v>1.9693729514803</v>
      </c>
      <c r="DD221">
        <v>1.9625114179786101</v>
      </c>
      <c r="DE221">
        <v>1.7044146768111501</v>
      </c>
      <c r="DF221">
        <v>1.8106097608782901</v>
      </c>
      <c r="DG221">
        <v>1.79381081352191</v>
      </c>
      <c r="DH221">
        <v>1.91418397030795</v>
      </c>
      <c r="DI221">
        <v>1.7848247900376399</v>
      </c>
      <c r="DJ221">
        <v>1.8728434901327999</v>
      </c>
      <c r="DK221">
        <v>1.8316970546984499</v>
      </c>
      <c r="DL221">
        <v>1.97984214723757</v>
      </c>
      <c r="DM221">
        <v>1.84636809970416</v>
      </c>
      <c r="DN221">
        <v>1.97122647447598</v>
      </c>
      <c r="DO221">
        <v>1.84563013767713</v>
      </c>
      <c r="DP221">
        <v>2.0018659539058898</v>
      </c>
      <c r="DQ221">
        <v>1.8904037040306201</v>
      </c>
      <c r="DR221">
        <v>2.0102871907623898</v>
      </c>
      <c r="DS221">
        <v>1.7991558667262499</v>
      </c>
      <c r="DT221">
        <v>1.89922041809424</v>
      </c>
      <c r="DU221">
        <v>1.78854717024663</v>
      </c>
      <c r="DV221">
        <v>1.9019564866298999</v>
      </c>
      <c r="DW221">
        <v>1.84463026166097</v>
      </c>
      <c r="DX221">
        <v>1.9593742889647301</v>
      </c>
      <c r="DY221">
        <v>1.8876290935281801</v>
      </c>
      <c r="DZ221">
        <v>1.95851581649841</v>
      </c>
      <c r="EA221">
        <v>1.90214714862602</v>
      </c>
      <c r="EB221">
        <v>2.02974490298433</v>
      </c>
      <c r="EC221">
        <v>1.7819399305166399</v>
      </c>
      <c r="ED221">
        <v>1.8918711942919</v>
      </c>
      <c r="EE221">
        <v>1.8051976654553401</v>
      </c>
      <c r="EF221">
        <v>1.97833781679173</v>
      </c>
      <c r="EG221">
        <v>1.8512844864428499</v>
      </c>
      <c r="EH221">
        <v>1.95828861769314</v>
      </c>
      <c r="EI221">
        <v>1.7907991435680799</v>
      </c>
      <c r="EJ221">
        <v>1.92713384642092</v>
      </c>
      <c r="EK221">
        <v>1.79840787712151</v>
      </c>
      <c r="EL221">
        <v>1.94476514028243</v>
      </c>
      <c r="EM221">
        <v>1.8799586116648099</v>
      </c>
      <c r="EN221">
        <v>2.0028150154445399</v>
      </c>
      <c r="EO221">
        <v>1.8414304599712199</v>
      </c>
      <c r="EP221">
        <v>1.95194214394027</v>
      </c>
      <c r="EQ221">
        <v>1.9541628574130701</v>
      </c>
      <c r="ER221">
        <v>2.05512909429084</v>
      </c>
      <c r="ES221">
        <v>2.0326374896441601</v>
      </c>
      <c r="ET221">
        <v>2.1861901790919598</v>
      </c>
      <c r="EU221">
        <v>1.79903908829033</v>
      </c>
      <c r="EV221">
        <v>1.9445110284068201</v>
      </c>
      <c r="EW221">
        <v>1.9596945367294201</v>
      </c>
      <c r="EX221">
        <v>2.17445321151716</v>
      </c>
      <c r="EY221">
        <v>1.89624120186904</v>
      </c>
      <c r="EZ221">
        <v>2.0305938368723</v>
      </c>
      <c r="FA221">
        <v>1.8518995943002099</v>
      </c>
      <c r="FB221">
        <v>1.96464616184023</v>
      </c>
      <c r="FC221">
        <v>1.8357176777870099</v>
      </c>
      <c r="FD221">
        <v>1.9315861332066899</v>
      </c>
      <c r="FE221">
        <v>1.82787386739955</v>
      </c>
      <c r="FF221">
        <v>1.9618533373474001</v>
      </c>
      <c r="FG221">
        <v>1.9396174272062801</v>
      </c>
      <c r="FH221">
        <v>2.0429520368921299</v>
      </c>
      <c r="FI221">
        <v>1.8271202011410801</v>
      </c>
      <c r="FJ221">
        <v>1.93797746832994</v>
      </c>
    </row>
    <row r="222" spans="1:166" x14ac:dyDescent="0.45">
      <c r="A222" t="s">
        <v>55</v>
      </c>
      <c r="B222" t="s">
        <v>346</v>
      </c>
      <c r="C222" t="s">
        <v>27</v>
      </c>
      <c r="D222">
        <v>45</v>
      </c>
      <c r="E222" s="1" cm="1">
        <f t="array" ref="E222">SUMPRODUCT($G222:$FZZ222,$G$2:$FZZ$2)/SUMPRODUCT(--($G222:$FZZ222&lt;&gt;""),$G$2:$FZZ$2)</f>
        <v>1.8103860450176572</v>
      </c>
      <c r="F222" s="1" cm="1">
        <f t="array" ref="F222">SUMPRODUCT($G222:$FZZ222,$F$2:$FZY$2)/SUMPRODUCT(--($G222:$FZZ222&lt;&gt;""),$F$2:$FZY$2)</f>
        <v>1.8603174600690573</v>
      </c>
      <c r="G222">
        <v>1.7094571228134801</v>
      </c>
      <c r="H222">
        <v>1.80059152304008</v>
      </c>
      <c r="I222">
        <v>1.6640915021170599</v>
      </c>
      <c r="J222">
        <v>1.75447945764665</v>
      </c>
      <c r="K222">
        <v>1.6297817940875801</v>
      </c>
      <c r="L222">
        <v>1.74618635660888</v>
      </c>
      <c r="M222">
        <v>1.7653718420579601</v>
      </c>
      <c r="N222">
        <v>1.8062295363793299</v>
      </c>
      <c r="O222">
        <v>1.6344573933906801</v>
      </c>
      <c r="P222">
        <v>1.7431295690132</v>
      </c>
      <c r="Q222">
        <v>1.9822492177781099</v>
      </c>
      <c r="R222">
        <v>1.8159202573478499</v>
      </c>
      <c r="S222">
        <v>1.78202102814409</v>
      </c>
      <c r="T222">
        <v>1.94777066960601</v>
      </c>
      <c r="U222">
        <v>1.8982319555142899</v>
      </c>
      <c r="V222">
        <v>1.9969476230062999</v>
      </c>
      <c r="W222">
        <v>1.8491140157575301</v>
      </c>
      <c r="X222">
        <v>1.9763576538775001</v>
      </c>
      <c r="Y222">
        <v>1.8201561196568099</v>
      </c>
      <c r="Z222">
        <v>1.9182427068262999</v>
      </c>
      <c r="AA222">
        <v>1.80706636567398</v>
      </c>
      <c r="AB222">
        <v>1.95112671417209</v>
      </c>
      <c r="AC222">
        <v>1.82276562983538</v>
      </c>
      <c r="AD222">
        <v>2.0684444511536899</v>
      </c>
      <c r="AE222">
        <v>1.9869462391008901</v>
      </c>
      <c r="AF222">
        <v>2.0618962416168598</v>
      </c>
      <c r="AG222">
        <v>1.8414503646303599</v>
      </c>
      <c r="AH222">
        <v>1.8021877822122501</v>
      </c>
      <c r="AI222">
        <v>1.7177617745396301</v>
      </c>
      <c r="AJ222">
        <v>1.85359684082182</v>
      </c>
      <c r="AK222">
        <v>1.6439403616378201</v>
      </c>
      <c r="AL222">
        <v>1.80642413081074</v>
      </c>
      <c r="AM222">
        <v>1.65121063430182</v>
      </c>
      <c r="AN222">
        <v>1.7920250123270201</v>
      </c>
      <c r="AO222">
        <v>1.7391068742467199</v>
      </c>
      <c r="AP222">
        <v>1.83783327156591</v>
      </c>
      <c r="AQ222">
        <v>1.74494631773192</v>
      </c>
      <c r="AR222">
        <v>1.8679017782251299</v>
      </c>
      <c r="AS222">
        <v>1.8907582639995799</v>
      </c>
      <c r="AT222">
        <v>1.9443149395421899</v>
      </c>
      <c r="AU222">
        <v>1.9175254534405599</v>
      </c>
      <c r="AV222">
        <v>1.8474011241672901</v>
      </c>
      <c r="AW222">
        <v>1.80958915737649</v>
      </c>
      <c r="AX222">
        <v>1.76676298738045</v>
      </c>
      <c r="AY222">
        <v>1.7702812971356701</v>
      </c>
      <c r="AZ222">
        <v>1.8732802909406301</v>
      </c>
      <c r="BA222">
        <v>2.25352233271866</v>
      </c>
      <c r="BB222">
        <v>1.7962780043134099</v>
      </c>
      <c r="BC222">
        <v>1.7184811902388599</v>
      </c>
      <c r="BD222">
        <v>1.8283719537457399</v>
      </c>
      <c r="BE222">
        <v>1.760593207841</v>
      </c>
      <c r="BF222">
        <v>1.86572891534282</v>
      </c>
      <c r="BG222">
        <v>1.8224312599694601</v>
      </c>
      <c r="BH222">
        <v>1.9809246548357</v>
      </c>
      <c r="BI222">
        <v>1.92160881802543</v>
      </c>
      <c r="BJ222">
        <v>2.16069738827064</v>
      </c>
      <c r="BK222">
        <v>1.8883401768913699</v>
      </c>
      <c r="BL222">
        <v>2.1132767565343902</v>
      </c>
      <c r="BM222">
        <v>1.76886663498218</v>
      </c>
      <c r="BN222">
        <v>1.9772565727768601</v>
      </c>
      <c r="BO222">
        <v>1.91885496344058</v>
      </c>
      <c r="BP222">
        <v>2.1082032155424901</v>
      </c>
      <c r="BQ222">
        <v>1.6043131122704899</v>
      </c>
      <c r="BR222">
        <v>1.7691116079909901</v>
      </c>
      <c r="BS222">
        <v>1.6910547983717901</v>
      </c>
      <c r="BT222">
        <v>1.80699716353777</v>
      </c>
      <c r="BU222">
        <v>1.8410853138779499</v>
      </c>
      <c r="BV222">
        <v>1.9473641279198299</v>
      </c>
      <c r="BW222">
        <v>1.7753111176866301</v>
      </c>
      <c r="BX222">
        <v>1.84767059878964</v>
      </c>
      <c r="BY222">
        <v>1.83511735900924</v>
      </c>
      <c r="BZ222">
        <v>1.86451950827682</v>
      </c>
      <c r="CA222">
        <v>1.9960480939509699</v>
      </c>
      <c r="CB222">
        <v>1.8253518501258199</v>
      </c>
      <c r="CC222">
        <v>1.8170431769756501</v>
      </c>
      <c r="CD222">
        <v>1.76458463736777</v>
      </c>
      <c r="CE222">
        <v>1.8199236026024901</v>
      </c>
      <c r="CF222">
        <v>1.9943232671353599</v>
      </c>
      <c r="CG222">
        <v>1.81382924149406</v>
      </c>
      <c r="CH222">
        <v>1.9594229825749301</v>
      </c>
      <c r="CI222">
        <v>1.78592074523629</v>
      </c>
      <c r="CJ222">
        <v>1.9539494330162701</v>
      </c>
      <c r="CK222">
        <v>1.7418898793917099</v>
      </c>
      <c r="CL222">
        <v>1.8997503932878801</v>
      </c>
      <c r="CM222">
        <v>1.81270415291374</v>
      </c>
      <c r="CN222">
        <v>1.78964328445489</v>
      </c>
      <c r="CO222">
        <v>1.7637821651712999</v>
      </c>
      <c r="CP222">
        <v>1.8889635338011901</v>
      </c>
      <c r="CQ222">
        <v>1.79695426904031</v>
      </c>
      <c r="CR222">
        <v>1.9186080258092899</v>
      </c>
      <c r="CS222">
        <v>1.63498335387699</v>
      </c>
      <c r="CT222">
        <v>1.67282304422454</v>
      </c>
      <c r="CU222">
        <v>2.12027129370655</v>
      </c>
      <c r="CV222">
        <v>1.8056740726299201</v>
      </c>
      <c r="CW222">
        <v>1.7195955740239599</v>
      </c>
      <c r="CX222">
        <v>1.7234972941631199</v>
      </c>
      <c r="CY222">
        <v>1.7670756405733401</v>
      </c>
      <c r="CZ222">
        <v>1.9290240811153301</v>
      </c>
      <c r="DA222">
        <v>2.2366860901768799</v>
      </c>
      <c r="DB222">
        <v>1.8045849843316999</v>
      </c>
      <c r="DC222">
        <v>1.80979438683216</v>
      </c>
      <c r="DD222">
        <v>1.8121406694965301</v>
      </c>
      <c r="DE222">
        <v>1.62450189600022</v>
      </c>
      <c r="DF222">
        <v>1.7510830881441399</v>
      </c>
      <c r="DG222">
        <v>1.7368718025880201</v>
      </c>
      <c r="DH222">
        <v>1.8652447587521299</v>
      </c>
      <c r="DI222">
        <v>1.70546315833023</v>
      </c>
      <c r="DJ222">
        <v>1.8165260022340799</v>
      </c>
      <c r="DK222">
        <v>1.7600170502983801</v>
      </c>
      <c r="DL222">
        <v>1.8942606495613601</v>
      </c>
      <c r="DM222">
        <v>1.73844180776735</v>
      </c>
      <c r="DN222">
        <v>1.8427015799080999</v>
      </c>
      <c r="DO222">
        <v>1.7916855783616501</v>
      </c>
      <c r="DP222">
        <v>1.95479684636979</v>
      </c>
      <c r="DQ222">
        <v>1.86246298777894</v>
      </c>
      <c r="DR222">
        <v>1.9776121199476799</v>
      </c>
      <c r="DS222">
        <v>1.70022344704305</v>
      </c>
      <c r="DT222">
        <v>1.7978847013257799</v>
      </c>
      <c r="DU222">
        <v>1.7349283621346001</v>
      </c>
      <c r="DV222">
        <v>1.8516600143044999</v>
      </c>
      <c r="DW222">
        <v>1.7459499431171699</v>
      </c>
      <c r="DX222">
        <v>1.8742434584755401</v>
      </c>
      <c r="DY222">
        <v>1.79846888395813</v>
      </c>
      <c r="DZ222">
        <v>1.8695995632021001</v>
      </c>
      <c r="EA222">
        <v>1.8595489018024201</v>
      </c>
      <c r="EB222">
        <v>2.0007222824124198</v>
      </c>
      <c r="EC222">
        <v>1.7386342410997699</v>
      </c>
      <c r="ED222">
        <v>1.84127162015764</v>
      </c>
      <c r="EE222">
        <v>1.72971825003539</v>
      </c>
      <c r="EF222">
        <v>1.86376579042585</v>
      </c>
      <c r="EG222">
        <v>1.8064200579324701</v>
      </c>
      <c r="EH222">
        <v>1.9131487724963101</v>
      </c>
      <c r="EI222">
        <v>1.7362999826398899</v>
      </c>
      <c r="EJ222">
        <v>1.8627394248018001</v>
      </c>
      <c r="EK222">
        <v>1.7225733081895001</v>
      </c>
      <c r="EL222">
        <v>1.8523183669943999</v>
      </c>
      <c r="EM222">
        <v>1.79613201661619</v>
      </c>
      <c r="EN222">
        <v>1.9031634687076699</v>
      </c>
      <c r="EO222">
        <v>1.78994128854154</v>
      </c>
      <c r="EP222">
        <v>1.8981589486371899</v>
      </c>
      <c r="EQ222">
        <v>1.8949670565240599</v>
      </c>
      <c r="ER222">
        <v>1.9953343211121899</v>
      </c>
      <c r="ES222">
        <v>1.9861717687248699</v>
      </c>
      <c r="ET222">
        <v>2.1419030182774002</v>
      </c>
      <c r="EU222">
        <v>1.73288967387876</v>
      </c>
      <c r="EV222">
        <v>1.88733993565886</v>
      </c>
      <c r="EW222">
        <v>1.89780592469545</v>
      </c>
      <c r="EX222">
        <v>2.09285022148394</v>
      </c>
      <c r="EY222">
        <v>1.8453599100964</v>
      </c>
      <c r="EZ222">
        <v>1.93921156917253</v>
      </c>
      <c r="FA222">
        <v>1.80862162000119</v>
      </c>
      <c r="FB222">
        <v>1.9242260727061899</v>
      </c>
      <c r="FC222">
        <v>1.7926906486208301</v>
      </c>
      <c r="FD222">
        <v>1.8911215323123101</v>
      </c>
      <c r="FE222">
        <v>1.76286527274669</v>
      </c>
      <c r="FF222">
        <v>1.8953977333423899</v>
      </c>
      <c r="FG222">
        <v>1.88273095043867</v>
      </c>
      <c r="FH222">
        <v>2.00937286696522</v>
      </c>
      <c r="FI222">
        <v>1.77713712406923</v>
      </c>
      <c r="FJ222">
        <v>1.89506575766366</v>
      </c>
    </row>
    <row r="223" spans="1:166" x14ac:dyDescent="0.45">
      <c r="A223" t="s">
        <v>55</v>
      </c>
      <c r="B223" t="s">
        <v>346</v>
      </c>
      <c r="C223" t="s">
        <v>27</v>
      </c>
      <c r="D223">
        <v>50</v>
      </c>
      <c r="E223" s="1" cm="1">
        <f t="array" ref="E223">SUMPRODUCT($G223:$FZZ223,$G$2:$FZZ$2)/SUMPRODUCT(--($G223:$FZZ223&lt;&gt;""),$G$2:$FZZ$2)</f>
        <v>1.7445082605261597</v>
      </c>
      <c r="F223" s="1" cm="1">
        <f t="array" ref="F223">SUMPRODUCT($G223:$FZZ223,$F$2:$FZY$2)/SUMPRODUCT(--($G223:$FZZ223&lt;&gt;""),$F$2:$FZY$2)</f>
        <v>1.8006639185364792</v>
      </c>
      <c r="G223">
        <v>1.63846777088692</v>
      </c>
      <c r="H223">
        <v>1.7327672804761101</v>
      </c>
      <c r="I223">
        <v>1.59571624098545</v>
      </c>
      <c r="J223">
        <v>1.69724261027557</v>
      </c>
      <c r="K223">
        <v>1.5739332093002301</v>
      </c>
      <c r="L223">
        <v>1.7047931180348299</v>
      </c>
      <c r="M223">
        <v>1.6776363394831599</v>
      </c>
      <c r="N223">
        <v>1.70646787162716</v>
      </c>
      <c r="O223">
        <v>1.5850468005833001</v>
      </c>
      <c r="P223">
        <v>1.7086463149778599</v>
      </c>
      <c r="Q223">
        <v>1.7797511340646599</v>
      </c>
      <c r="R223">
        <v>1.7705419635340001</v>
      </c>
      <c r="S223">
        <v>1.73874068638346</v>
      </c>
      <c r="T223">
        <v>1.8794550830194501</v>
      </c>
      <c r="U223">
        <v>1.84848359706469</v>
      </c>
      <c r="V223">
        <v>1.9435992552200101</v>
      </c>
      <c r="W223">
        <v>1.8103963534277101</v>
      </c>
      <c r="X223">
        <v>1.9405801913846701</v>
      </c>
      <c r="Y223">
        <v>1.75691032993072</v>
      </c>
      <c r="Z223">
        <v>1.8703711166545001</v>
      </c>
      <c r="AA223">
        <v>1.68993790017432</v>
      </c>
      <c r="AB223">
        <v>1.8169107545972301</v>
      </c>
      <c r="AC223">
        <v>1.7803520345392301</v>
      </c>
      <c r="AD223">
        <v>2.0011623781955898</v>
      </c>
      <c r="AE223">
        <v>1.78592651276764</v>
      </c>
      <c r="AF223">
        <v>1.9995986158683601</v>
      </c>
      <c r="AG223">
        <v>1.70723434419941</v>
      </c>
      <c r="AH223">
        <v>1.74225148328332</v>
      </c>
      <c r="AI223">
        <v>1.6755903193092601</v>
      </c>
      <c r="AJ223">
        <v>1.8119183867941799</v>
      </c>
      <c r="AK223">
        <v>1.5821682496698199</v>
      </c>
      <c r="AL223">
        <v>1.77751354281328</v>
      </c>
      <c r="AM223">
        <v>1.6303368649271499</v>
      </c>
      <c r="AN223">
        <v>1.7484972104902501</v>
      </c>
      <c r="AO223">
        <v>1.6468388057191401</v>
      </c>
      <c r="AP223">
        <v>1.7340344195056301</v>
      </c>
      <c r="AQ223">
        <v>1.6335398842476001</v>
      </c>
      <c r="AR223">
        <v>1.7348953090924299</v>
      </c>
      <c r="AS223">
        <v>1.8398582305228199</v>
      </c>
      <c r="AT223">
        <v>1.88327359727763</v>
      </c>
      <c r="AU223">
        <v>1.87916407719144</v>
      </c>
      <c r="AV223">
        <v>1.8090765079361399</v>
      </c>
      <c r="AW223">
        <v>1.630137301228</v>
      </c>
      <c r="AX223">
        <v>1.7174289796842199</v>
      </c>
      <c r="AY223">
        <v>1.7082947371624499</v>
      </c>
      <c r="AZ223">
        <v>1.8186147984851899</v>
      </c>
      <c r="BA223">
        <v>2.2135773300010602</v>
      </c>
      <c r="BB223">
        <v>1.76029771994569</v>
      </c>
      <c r="BC223">
        <v>1.60245997464958</v>
      </c>
      <c r="BD223">
        <v>1.75572742972233</v>
      </c>
      <c r="BE223">
        <v>1.7165863413540601</v>
      </c>
      <c r="BF223">
        <v>1.8193388351748101</v>
      </c>
      <c r="BG223">
        <v>1.73649104798332</v>
      </c>
      <c r="BH223">
        <v>1.9235857474779501</v>
      </c>
      <c r="BI223">
        <v>1.8135601931210401</v>
      </c>
      <c r="BJ223">
        <v>2.0668909869791401</v>
      </c>
      <c r="BK223">
        <v>1.82889073415252</v>
      </c>
      <c r="BL223">
        <v>2.0725772661826598</v>
      </c>
      <c r="BM223">
        <v>1.7222042302984899</v>
      </c>
      <c r="BN223">
        <v>1.92428951762484</v>
      </c>
      <c r="BO223">
        <v>1.8652970057104299</v>
      </c>
      <c r="BP223">
        <v>2.0545335777651301</v>
      </c>
      <c r="BQ223">
        <v>1.53336889434482</v>
      </c>
      <c r="BR223">
        <v>1.68823222801915</v>
      </c>
      <c r="BS223">
        <v>1.6448678776451999</v>
      </c>
      <c r="BT223">
        <v>1.7496239855031399</v>
      </c>
      <c r="BU223">
        <v>1.8047178557254699</v>
      </c>
      <c r="BV223">
        <v>1.9056789643180301</v>
      </c>
      <c r="BW223">
        <v>1.68975116239184</v>
      </c>
      <c r="BX223">
        <v>1.79102390371418</v>
      </c>
      <c r="BY223">
        <v>1.7888194026999999</v>
      </c>
      <c r="BZ223">
        <v>1.8250518216981999</v>
      </c>
      <c r="CA223">
        <v>1.86678472675303</v>
      </c>
      <c r="CB223">
        <v>1.7701742939696099</v>
      </c>
      <c r="CC223">
        <v>1.77275342526381</v>
      </c>
      <c r="CD223">
        <v>1.72255837332372</v>
      </c>
      <c r="CE223">
        <v>1.76379182691992</v>
      </c>
      <c r="CF223">
        <v>1.9401610504314499</v>
      </c>
      <c r="CG223">
        <v>1.7061878459222399</v>
      </c>
      <c r="CH223">
        <v>1.83454307017592</v>
      </c>
      <c r="CI223">
        <v>1.7419751477791301</v>
      </c>
      <c r="CJ223">
        <v>1.91581590050302</v>
      </c>
      <c r="CK223">
        <v>1.6693948610382801</v>
      </c>
      <c r="CL223">
        <v>1.7952490823282601</v>
      </c>
      <c r="CM223">
        <v>1.7105928294768</v>
      </c>
      <c r="CN223">
        <v>1.70209272793558</v>
      </c>
      <c r="CO223">
        <v>1.7094770661218199</v>
      </c>
      <c r="CP223">
        <v>1.8325116223979101</v>
      </c>
      <c r="CQ223">
        <v>1.7138209772526301</v>
      </c>
      <c r="CR223">
        <v>1.8760514836070901</v>
      </c>
      <c r="CS223">
        <v>1.57302118492748</v>
      </c>
      <c r="CT223">
        <v>1.62693676777218</v>
      </c>
      <c r="CU223">
        <v>2.0616822009433</v>
      </c>
      <c r="CV223">
        <v>1.7553332683468099</v>
      </c>
      <c r="CW223">
        <v>1.6888951971395401</v>
      </c>
      <c r="CX223">
        <v>1.6729561267877799</v>
      </c>
      <c r="CY223">
        <v>1.66709001345824</v>
      </c>
      <c r="CZ223">
        <v>1.80089111886375</v>
      </c>
      <c r="DA223">
        <v>2.1979457695594702</v>
      </c>
      <c r="DB223">
        <v>1.75125372283945</v>
      </c>
      <c r="DC223">
        <v>1.74860118567872</v>
      </c>
      <c r="DD223">
        <v>1.7632242580552699</v>
      </c>
      <c r="DE223">
        <v>1.5707315626029701</v>
      </c>
      <c r="DF223">
        <v>1.7027438232984999</v>
      </c>
      <c r="DG223">
        <v>1.6844091684221001</v>
      </c>
      <c r="DH223">
        <v>1.80902046343665</v>
      </c>
      <c r="DI223">
        <v>1.66782507964089</v>
      </c>
      <c r="DJ223">
        <v>1.7775743659757499</v>
      </c>
      <c r="DK223">
        <v>1.73360283804966</v>
      </c>
      <c r="DL223">
        <v>1.84757858262519</v>
      </c>
      <c r="DM223">
        <v>1.68562346572669</v>
      </c>
      <c r="DN223">
        <v>1.7979637439415801</v>
      </c>
      <c r="DO223">
        <v>1.74908803604148</v>
      </c>
      <c r="DP223">
        <v>1.85944828281809</v>
      </c>
      <c r="DQ223">
        <v>1.7587485255294</v>
      </c>
      <c r="DR223">
        <v>1.8593094261801699</v>
      </c>
      <c r="DS223">
        <v>1.65544465961567</v>
      </c>
      <c r="DT223">
        <v>1.7504742042802499</v>
      </c>
      <c r="DU223">
        <v>1.6885886994439701</v>
      </c>
      <c r="DV223">
        <v>1.8000484507302199</v>
      </c>
      <c r="DW223">
        <v>1.7021501706484601</v>
      </c>
      <c r="DX223">
        <v>1.8113196814562</v>
      </c>
      <c r="DY223">
        <v>1.74449646263403</v>
      </c>
      <c r="DZ223">
        <v>1.85126799177518</v>
      </c>
      <c r="EA223">
        <v>1.7984832069339101</v>
      </c>
      <c r="EB223">
        <v>1.8987163071670099</v>
      </c>
      <c r="EC223">
        <v>1.69171429638761</v>
      </c>
      <c r="ED223">
        <v>1.8029250252157301</v>
      </c>
      <c r="EE223">
        <v>1.6889109128950499</v>
      </c>
      <c r="EF223">
        <v>1.8497805465099799</v>
      </c>
      <c r="EG223">
        <v>1.7524953701505199</v>
      </c>
      <c r="EH223">
        <v>1.8750557956218199</v>
      </c>
      <c r="EI223">
        <v>1.6821595972455201</v>
      </c>
      <c r="EJ223">
        <v>1.8163647937040599</v>
      </c>
      <c r="EK223">
        <v>1.67980479940115</v>
      </c>
      <c r="EL223">
        <v>1.8053032375084499</v>
      </c>
      <c r="EM223">
        <v>1.7467551240889201</v>
      </c>
      <c r="EN223">
        <v>1.86568572254599</v>
      </c>
      <c r="EO223">
        <v>1.7501360861619799</v>
      </c>
      <c r="EP223">
        <v>1.8520646214860601</v>
      </c>
      <c r="EQ223">
        <v>1.84090980738312</v>
      </c>
      <c r="ER223">
        <v>1.95369786576715</v>
      </c>
      <c r="ES223">
        <v>1.93474547667508</v>
      </c>
      <c r="ET223">
        <v>2.0801976046066799</v>
      </c>
      <c r="EU223">
        <v>1.7026220063499999</v>
      </c>
      <c r="EV223">
        <v>1.85301415084421</v>
      </c>
      <c r="EW223">
        <v>1.8587463086009499</v>
      </c>
      <c r="EX223">
        <v>2.0343415466961901</v>
      </c>
      <c r="EY223">
        <v>1.7626131188265199</v>
      </c>
      <c r="EZ223">
        <v>1.89146507363813</v>
      </c>
      <c r="FA223">
        <v>1.7176889102064401</v>
      </c>
      <c r="FB223">
        <v>1.82433998840857</v>
      </c>
      <c r="FC223">
        <v>1.69977046974553</v>
      </c>
      <c r="FD223">
        <v>1.7960742411650601</v>
      </c>
      <c r="FE223">
        <v>1.71862951704848</v>
      </c>
      <c r="FF223">
        <v>1.8581930834895199</v>
      </c>
      <c r="FG223">
        <v>1.8216325103634201</v>
      </c>
      <c r="FH223">
        <v>1.9173256530207901</v>
      </c>
      <c r="FI223">
        <v>1.68380717532153</v>
      </c>
      <c r="FJ223">
        <v>1.8059423653418401</v>
      </c>
    </row>
    <row r="224" spans="1:166" x14ac:dyDescent="0.45">
      <c r="A224" t="s">
        <v>55</v>
      </c>
      <c r="B224" t="s">
        <v>15</v>
      </c>
      <c r="C224" t="s">
        <v>27</v>
      </c>
      <c r="D224">
        <v>30</v>
      </c>
      <c r="E224" s="1" cm="1">
        <f t="array" ref="E224">SUMPRODUCT($G224:$FZZ224,$G$2:$FZZ$2)/SUMPRODUCT(--($G224:$FZZ224&lt;&gt;""),$G$2:$FZZ$2)</f>
        <v>1.7012869058713049</v>
      </c>
      <c r="F224" s="1" cm="1">
        <f t="array" ref="F224">SUMPRODUCT($G224:$FZZ224,$F$2:$FZY$2)/SUMPRODUCT(--($G224:$FZZ224&lt;&gt;""),$F$2:$FZY$2)</f>
        <v>1.7070852395042171</v>
      </c>
      <c r="G224">
        <v>1.73940709366549</v>
      </c>
      <c r="H224">
        <v>1.6985620325205899</v>
      </c>
      <c r="I224">
        <v>1.67680510977532</v>
      </c>
      <c r="J224">
        <v>1.65544394374764</v>
      </c>
      <c r="K224">
        <v>1.68855775961786</v>
      </c>
      <c r="L224">
        <v>1.68619751210071</v>
      </c>
      <c r="M224">
        <v>1.6678044244399099</v>
      </c>
      <c r="N224">
        <v>1.68224519617725</v>
      </c>
      <c r="O224">
        <v>1.6453883047629001</v>
      </c>
      <c r="P224">
        <v>1.62662497036801</v>
      </c>
      <c r="Q224">
        <v>1.72716163405838</v>
      </c>
      <c r="R224">
        <v>1.69951370301956</v>
      </c>
      <c r="S224">
        <v>1.55055919760548</v>
      </c>
      <c r="T224">
        <v>1.6203667897825</v>
      </c>
      <c r="U224">
        <v>1.7268266231912399</v>
      </c>
      <c r="V224">
        <v>1.8105263913901399</v>
      </c>
      <c r="W224">
        <v>1.63973797808434</v>
      </c>
      <c r="X224">
        <v>1.7274730582304401</v>
      </c>
      <c r="Y224">
        <v>1.81245088517508</v>
      </c>
      <c r="Z224">
        <v>1.7355486554124</v>
      </c>
      <c r="AA224">
        <v>1.69657527093358</v>
      </c>
      <c r="AB224">
        <v>1.7326847530065701</v>
      </c>
      <c r="AC224">
        <v>1.7455920203491599</v>
      </c>
      <c r="AD224">
        <v>1.76525055288443</v>
      </c>
      <c r="AE224">
        <v>1.8366436797212</v>
      </c>
      <c r="AF224">
        <v>1.76562794382494</v>
      </c>
      <c r="AG224">
        <v>1.86211145745331</v>
      </c>
      <c r="AH224">
        <v>1.6849719851234599</v>
      </c>
      <c r="AI224">
        <v>1.7742964393070799</v>
      </c>
      <c r="AJ224">
        <v>1.7796863652080099</v>
      </c>
      <c r="AK224">
        <v>1.65470352429709</v>
      </c>
      <c r="AL224">
        <v>1.6953502915162</v>
      </c>
      <c r="AM224">
        <v>1.61895906318271</v>
      </c>
      <c r="AN224">
        <v>1.69520566286175</v>
      </c>
      <c r="AO224">
        <v>1.6188978719825999</v>
      </c>
      <c r="AP224">
        <v>1.6891702507341999</v>
      </c>
      <c r="AQ224">
        <v>1.62833286151652</v>
      </c>
      <c r="AR224">
        <v>1.7071734503439</v>
      </c>
      <c r="AS224">
        <v>1.6448514891016199</v>
      </c>
      <c r="AT224">
        <v>1.63070218274626</v>
      </c>
      <c r="AU224">
        <v>1.6835054353132799</v>
      </c>
      <c r="AV224">
        <v>1.7105757422938901</v>
      </c>
      <c r="AW224">
        <v>1.6499437637937799</v>
      </c>
      <c r="AX224">
        <v>1.6355752362628</v>
      </c>
      <c r="AY224">
        <v>1.72134864372897</v>
      </c>
      <c r="AZ224">
        <v>1.7628575178366599</v>
      </c>
      <c r="BA224">
        <v>1.8496496901439199</v>
      </c>
      <c r="BB224">
        <v>1.69368672892742</v>
      </c>
      <c r="BC224">
        <v>1.9093702185960399</v>
      </c>
      <c r="BD224">
        <v>1.73896457095039</v>
      </c>
      <c r="BE224">
        <v>1.6592623835676199</v>
      </c>
      <c r="BF224">
        <v>1.7211698983594701</v>
      </c>
      <c r="BG224">
        <v>1.69980982155597</v>
      </c>
      <c r="BH224">
        <v>1.82356210827606</v>
      </c>
      <c r="BI224">
        <v>1.723484401878</v>
      </c>
      <c r="BJ224">
        <v>1.8684672755360801</v>
      </c>
      <c r="BK224">
        <v>1.7176860901826001</v>
      </c>
      <c r="BL224">
        <v>1.86419473287269</v>
      </c>
      <c r="BM224">
        <v>1.7466026808433599</v>
      </c>
      <c r="BN224">
        <v>1.8718566123123599</v>
      </c>
      <c r="BO224">
        <v>1.7044440230103</v>
      </c>
      <c r="BP224">
        <v>1.7681880439134301</v>
      </c>
      <c r="BQ224">
        <v>1.53400460831737</v>
      </c>
      <c r="BR224">
        <v>1.59900331740394</v>
      </c>
      <c r="BS224">
        <v>1.6163028380395801</v>
      </c>
      <c r="BT224">
        <v>1.6885143228816299</v>
      </c>
      <c r="BU224">
        <v>1.68502556106498</v>
      </c>
      <c r="BV224">
        <v>1.77771991221864</v>
      </c>
      <c r="BW224">
        <v>1.72663672498572</v>
      </c>
      <c r="BX224">
        <v>1.71811031932557</v>
      </c>
      <c r="BY224">
        <v>1.7581634554204499</v>
      </c>
      <c r="BZ224">
        <v>1.7273001041706899</v>
      </c>
      <c r="CA224">
        <v>1.9036536489887199</v>
      </c>
      <c r="CB224">
        <v>1.72817907850995</v>
      </c>
      <c r="CC224">
        <v>1.64255230363612</v>
      </c>
      <c r="CD224">
        <v>1.6425333358623699</v>
      </c>
      <c r="CE224">
        <v>1.7982650059296399</v>
      </c>
      <c r="CF224">
        <v>1.8564554490476499</v>
      </c>
      <c r="CG224">
        <v>1.7130843719161899</v>
      </c>
      <c r="CH224">
        <v>1.8166199374331899</v>
      </c>
      <c r="CI224">
        <v>1.7147445132235</v>
      </c>
      <c r="CJ224">
        <v>1.7957243609389499</v>
      </c>
      <c r="CK224">
        <v>1.6523502884111101</v>
      </c>
      <c r="CL224">
        <v>1.75176507603565</v>
      </c>
      <c r="CM224">
        <v>1.6925747673727201</v>
      </c>
      <c r="CN224">
        <v>1.67789655518337</v>
      </c>
      <c r="CO224">
        <v>1.5289653104734799</v>
      </c>
      <c r="CP224">
        <v>1.60230301145953</v>
      </c>
      <c r="CQ224">
        <v>1.63166183342294</v>
      </c>
      <c r="CR224">
        <v>1.62799471755333</v>
      </c>
      <c r="CS224">
        <v>1.56701648484569</v>
      </c>
      <c r="CT224">
        <v>1.5708583409171999</v>
      </c>
      <c r="CU224">
        <v>1.86441313427463</v>
      </c>
      <c r="CV224">
        <v>1.7026379526248301</v>
      </c>
      <c r="CW224">
        <v>1.6624710088906001</v>
      </c>
      <c r="CX224">
        <v>1.67564988403556</v>
      </c>
      <c r="CY224">
        <v>1.6760351743692199</v>
      </c>
      <c r="CZ224">
        <v>1.7458821684763399</v>
      </c>
      <c r="DA224">
        <v>1.88411778416595</v>
      </c>
      <c r="DB224">
        <v>1.6734146530961</v>
      </c>
      <c r="DC224">
        <v>1.88753156735264</v>
      </c>
      <c r="DD224">
        <v>1.79922984614833</v>
      </c>
      <c r="DE224">
        <v>1.6883746949924101</v>
      </c>
      <c r="DF224">
        <v>1.7016048457930399</v>
      </c>
      <c r="DG224">
        <v>1.7004213060487501</v>
      </c>
      <c r="DH224">
        <v>1.7510031096398799</v>
      </c>
      <c r="DI224">
        <v>1.6472011915104801</v>
      </c>
      <c r="DJ224">
        <v>1.6610918042281999</v>
      </c>
      <c r="DK224">
        <v>1.7548332095811601</v>
      </c>
      <c r="DL224">
        <v>1.7705634848609799</v>
      </c>
      <c r="DM224">
        <v>1.60985396865361</v>
      </c>
      <c r="DN224">
        <v>1.6785579404544499</v>
      </c>
      <c r="DO224">
        <v>1.6722140971977</v>
      </c>
      <c r="DP224">
        <v>1.7634273034444501</v>
      </c>
      <c r="DQ224">
        <v>1.6935989921441801</v>
      </c>
      <c r="DR224">
        <v>1.78388875069209</v>
      </c>
      <c r="DS224">
        <v>1.5892348180147899</v>
      </c>
      <c r="DT224">
        <v>1.6614032474303499</v>
      </c>
      <c r="DU224">
        <v>1.68647763191288</v>
      </c>
      <c r="DV224">
        <v>1.70551184735712</v>
      </c>
      <c r="DW224">
        <v>1.63434584755403</v>
      </c>
      <c r="DX224">
        <v>1.70415244596131</v>
      </c>
      <c r="DY224">
        <v>1.6280247673702599</v>
      </c>
      <c r="DZ224">
        <v>1.7051381838036199</v>
      </c>
      <c r="EA224">
        <v>1.6609376538953999</v>
      </c>
      <c r="EB224">
        <v>1.7611050920910001</v>
      </c>
      <c r="EC224">
        <v>1.6005547461616001</v>
      </c>
      <c r="ED224">
        <v>1.6842803242556601</v>
      </c>
      <c r="EE224">
        <v>1.65447480611008</v>
      </c>
      <c r="EF224">
        <v>1.75591108594081</v>
      </c>
      <c r="EG224">
        <v>1.65293698656156</v>
      </c>
      <c r="EH224">
        <v>1.7355335011159101</v>
      </c>
      <c r="EI224">
        <v>1.7798854232972601</v>
      </c>
      <c r="EJ224">
        <v>1.7797233956368199</v>
      </c>
      <c r="EK224">
        <v>1.6898239451826</v>
      </c>
      <c r="EL224">
        <v>1.7245886536052999</v>
      </c>
      <c r="EM224">
        <v>1.69127649538185</v>
      </c>
      <c r="EN224">
        <v>1.76976216923568</v>
      </c>
      <c r="EO224">
        <v>1.6565574089194699</v>
      </c>
      <c r="EP224">
        <v>1.73418484388973</v>
      </c>
      <c r="EQ224">
        <v>1.6250118218214999</v>
      </c>
      <c r="ER224">
        <v>1.6755382869392501</v>
      </c>
      <c r="ES224">
        <v>1.64052735473708</v>
      </c>
      <c r="ET224">
        <v>1.7243968047785101</v>
      </c>
      <c r="EU224">
        <v>1.65481822578271</v>
      </c>
      <c r="EV224">
        <v>1.74305599360793</v>
      </c>
      <c r="EW224">
        <v>1.7122554448135801</v>
      </c>
      <c r="EX224">
        <v>1.79329318936877</v>
      </c>
      <c r="EY224">
        <v>1.6599633287987201</v>
      </c>
      <c r="EZ224">
        <v>1.7254391672088401</v>
      </c>
      <c r="FA224">
        <v>1.6422747167096301</v>
      </c>
      <c r="FB224">
        <v>1.74078182145212</v>
      </c>
      <c r="FC224">
        <v>1.68295144247892</v>
      </c>
      <c r="FD224">
        <v>1.71039613755985</v>
      </c>
      <c r="FE224">
        <v>1.767138320498</v>
      </c>
      <c r="FF224">
        <v>1.7896009556088599</v>
      </c>
      <c r="FG224">
        <v>1.66998518321207</v>
      </c>
      <c r="FH224">
        <v>1.76902458920871</v>
      </c>
      <c r="FI224">
        <v>1.6382361473745199</v>
      </c>
      <c r="FJ224">
        <v>1.71412339232182</v>
      </c>
    </row>
    <row r="225" spans="1:166" x14ac:dyDescent="0.45">
      <c r="A225" t="s">
        <v>55</v>
      </c>
      <c r="B225" t="s">
        <v>15</v>
      </c>
      <c r="C225" t="s">
        <v>27</v>
      </c>
      <c r="D225">
        <v>35</v>
      </c>
      <c r="E225" s="1" cm="1">
        <f t="array" ref="E225">SUMPRODUCT($G225:$FZZ225,$G$2:$FZZ$2)/SUMPRODUCT(--($G225:$FZZ225&lt;&gt;""),$G$2:$FZZ$2)</f>
        <v>1.611994653244943</v>
      </c>
      <c r="F225" s="1" cm="1">
        <f t="array" ref="F225">SUMPRODUCT($G225:$FZZ225,$F$2:$FZY$2)/SUMPRODUCT(--($G225:$FZZ225&lt;&gt;""),$F$2:$FZY$2)</f>
        <v>1.6275078647992522</v>
      </c>
      <c r="G225">
        <v>1.6118410001877299</v>
      </c>
      <c r="H225">
        <v>1.6037997780141799</v>
      </c>
      <c r="I225">
        <v>1.54837718209977</v>
      </c>
      <c r="J225">
        <v>1.55398640915021</v>
      </c>
      <c r="K225">
        <v>1.5942901101698399</v>
      </c>
      <c r="L225">
        <v>1.58300359745894</v>
      </c>
      <c r="M225">
        <v>1.58871619351259</v>
      </c>
      <c r="N225">
        <v>1.58429175360042</v>
      </c>
      <c r="O225">
        <v>1.54613850290812</v>
      </c>
      <c r="P225">
        <v>1.5384353831086801</v>
      </c>
      <c r="Q225">
        <v>1.6872306203742</v>
      </c>
      <c r="R225">
        <v>1.64624407836041</v>
      </c>
      <c r="S225">
        <v>1.4943044970266399</v>
      </c>
      <c r="T225">
        <v>1.56846630960029</v>
      </c>
      <c r="U225">
        <v>1.6220008151642</v>
      </c>
      <c r="V225">
        <v>1.70597350177666</v>
      </c>
      <c r="W225">
        <v>1.57943671325504</v>
      </c>
      <c r="X225">
        <v>1.6698584236423399</v>
      </c>
      <c r="Y225">
        <v>1.7048717876385699</v>
      </c>
      <c r="Z225">
        <v>1.6679545665201101</v>
      </c>
      <c r="AA225">
        <v>1.6252110831719899</v>
      </c>
      <c r="AB225">
        <v>1.6894494565261</v>
      </c>
      <c r="AC225">
        <v>1.61752096432102</v>
      </c>
      <c r="AD225">
        <v>1.7039841644840601</v>
      </c>
      <c r="AE225">
        <v>1.7655331563186401</v>
      </c>
      <c r="AF225">
        <v>1.6576848678182301</v>
      </c>
      <c r="AG225">
        <v>1.6885182703605499</v>
      </c>
      <c r="AH225">
        <v>1.63262737786582</v>
      </c>
      <c r="AI225">
        <v>1.6785863769540099</v>
      </c>
      <c r="AJ225">
        <v>1.72197544589311</v>
      </c>
      <c r="AK225">
        <v>1.5593034712032601</v>
      </c>
      <c r="AL225">
        <v>1.60099767520129</v>
      </c>
      <c r="AM225">
        <v>1.5356080318674401</v>
      </c>
      <c r="AN225">
        <v>1.6252841680317101</v>
      </c>
      <c r="AO225">
        <v>1.52821810854663</v>
      </c>
      <c r="AP225">
        <v>1.6022144398733</v>
      </c>
      <c r="AQ225">
        <v>1.5798051920818601</v>
      </c>
      <c r="AR225">
        <v>1.6576353065760701</v>
      </c>
      <c r="AS225">
        <v>1.5555760306389099</v>
      </c>
      <c r="AT225">
        <v>1.55079100365787</v>
      </c>
      <c r="AU225">
        <v>1.6092674302794501</v>
      </c>
      <c r="AV225">
        <v>1.6205906645636801</v>
      </c>
      <c r="AW225">
        <v>1.60089801086525</v>
      </c>
      <c r="AX225">
        <v>1.5849591138022701</v>
      </c>
      <c r="AY225">
        <v>1.6409652624951701</v>
      </c>
      <c r="AZ225">
        <v>1.7081653964009</v>
      </c>
      <c r="BA225">
        <v>1.7926011778750099</v>
      </c>
      <c r="BB225">
        <v>1.6352881028667501</v>
      </c>
      <c r="BC225">
        <v>1.7506901629728</v>
      </c>
      <c r="BD225">
        <v>1.6507385666761001</v>
      </c>
      <c r="BE225">
        <v>1.59391867578265</v>
      </c>
      <c r="BF225">
        <v>1.6543588034379599</v>
      </c>
      <c r="BG225">
        <v>1.6469410659789201</v>
      </c>
      <c r="BH225">
        <v>1.7709340040335699</v>
      </c>
      <c r="BI225">
        <v>1.62708108483963</v>
      </c>
      <c r="BJ225">
        <v>1.76807033137128</v>
      </c>
      <c r="BK225">
        <v>1.62019966937615</v>
      </c>
      <c r="BL225">
        <v>1.75318815848613</v>
      </c>
      <c r="BM225">
        <v>1.6442330743898199</v>
      </c>
      <c r="BN225">
        <v>1.7776191217230699</v>
      </c>
      <c r="BO225">
        <v>1.6271066439092201</v>
      </c>
      <c r="BP225">
        <v>1.71511473544471</v>
      </c>
      <c r="BQ225">
        <v>1.4830013493698799</v>
      </c>
      <c r="BR225">
        <v>1.5454401527662001</v>
      </c>
      <c r="BS225">
        <v>1.51067175998908</v>
      </c>
      <c r="BT225">
        <v>1.58524649942333</v>
      </c>
      <c r="BU225">
        <v>1.59258219305937</v>
      </c>
      <c r="BV225">
        <v>1.66938303636275</v>
      </c>
      <c r="BW225">
        <v>1.6761492460237399</v>
      </c>
      <c r="BX225">
        <v>1.6716353774216099</v>
      </c>
      <c r="BY225">
        <v>1.6709272363596701</v>
      </c>
      <c r="BZ225">
        <v>1.6319575536643101</v>
      </c>
      <c r="CA225">
        <v>1.82740858110417</v>
      </c>
      <c r="CB225">
        <v>1.6433684406747999</v>
      </c>
      <c r="CC225">
        <v>1.57053166669827</v>
      </c>
      <c r="CD225">
        <v>1.56405101066621</v>
      </c>
      <c r="CE225">
        <v>1.6647438459471999</v>
      </c>
      <c r="CF225">
        <v>1.73923589498306</v>
      </c>
      <c r="CG225">
        <v>1.6250991014182901</v>
      </c>
      <c r="CH225">
        <v>1.72400837954957</v>
      </c>
      <c r="CI225">
        <v>1.6556126709255401</v>
      </c>
      <c r="CJ225">
        <v>1.7388149406956399</v>
      </c>
      <c r="CK225">
        <v>1.56386785527005</v>
      </c>
      <c r="CL225">
        <v>1.64568641845831</v>
      </c>
      <c r="CM225">
        <v>1.6153765222008201</v>
      </c>
      <c r="CN225">
        <v>1.5813296272825299</v>
      </c>
      <c r="CO225">
        <v>1.4723190755381801</v>
      </c>
      <c r="CP225">
        <v>1.5517585354298</v>
      </c>
      <c r="CQ225">
        <v>1.5775235044129099</v>
      </c>
      <c r="CR225">
        <v>1.5824504883113399</v>
      </c>
      <c r="CS225">
        <v>1.52416855783519</v>
      </c>
      <c r="CT225">
        <v>1.5159203750849499</v>
      </c>
      <c r="CU225">
        <v>1.76968154108022</v>
      </c>
      <c r="CV225">
        <v>1.60899363382098</v>
      </c>
      <c r="CW225">
        <v>1.5565991012756</v>
      </c>
      <c r="CX225">
        <v>1.5657131812910701</v>
      </c>
      <c r="CY225">
        <v>1.59278742503233</v>
      </c>
      <c r="CZ225">
        <v>1.68696640664811</v>
      </c>
      <c r="DA225">
        <v>1.83400098412451</v>
      </c>
      <c r="DB225">
        <v>1.60511951933286</v>
      </c>
      <c r="DC225">
        <v>1.64054143606827</v>
      </c>
      <c r="DD225">
        <v>1.6540146508337299</v>
      </c>
      <c r="DE225">
        <v>1.57634592706941</v>
      </c>
      <c r="DF225">
        <v>1.5924823246583799</v>
      </c>
      <c r="DG225">
        <v>1.6064173939211499</v>
      </c>
      <c r="DH225">
        <v>1.67539372053365</v>
      </c>
      <c r="DI225">
        <v>1.53184601381821</v>
      </c>
      <c r="DJ225">
        <v>1.58573290306565</v>
      </c>
      <c r="DK225">
        <v>1.62284464978137</v>
      </c>
      <c r="DL225">
        <v>1.71376124082171</v>
      </c>
      <c r="DM225">
        <v>1.5681610750928401</v>
      </c>
      <c r="DN225">
        <v>1.6354015862025499</v>
      </c>
      <c r="DO225">
        <v>1.60872123321061</v>
      </c>
      <c r="DP225">
        <v>1.68833526652882</v>
      </c>
      <c r="DQ225">
        <v>1.5969138427712799</v>
      </c>
      <c r="DR225">
        <v>1.67446096564784</v>
      </c>
      <c r="DS225">
        <v>1.52306470033268</v>
      </c>
      <c r="DT225">
        <v>1.5753612393862599</v>
      </c>
      <c r="DU225">
        <v>1.58959924324573</v>
      </c>
      <c r="DV225">
        <v>1.64336801790369</v>
      </c>
      <c r="DW225">
        <v>1.55804323094425</v>
      </c>
      <c r="DX225">
        <v>1.6269283276450499</v>
      </c>
      <c r="DY225">
        <v>1.5502027160465099</v>
      </c>
      <c r="DZ225">
        <v>1.62489980367328</v>
      </c>
      <c r="EA225">
        <v>1.59947798680193</v>
      </c>
      <c r="EB225">
        <v>1.6684559571883499</v>
      </c>
      <c r="EC225">
        <v>1.5179405282229399</v>
      </c>
      <c r="ED225">
        <v>1.59905114124547</v>
      </c>
      <c r="EE225">
        <v>1.57481082951846</v>
      </c>
      <c r="EF225">
        <v>1.6710400050340499</v>
      </c>
      <c r="EG225">
        <v>1.60227931050857</v>
      </c>
      <c r="EH225">
        <v>1.6780283964100799</v>
      </c>
      <c r="EI225">
        <v>1.6633412418262801</v>
      </c>
      <c r="EJ225">
        <v>1.6941033505005401</v>
      </c>
      <c r="EK225">
        <v>1.56199346452272</v>
      </c>
      <c r="EL225">
        <v>1.6414268645543899</v>
      </c>
      <c r="EM225">
        <v>1.6082107153182399</v>
      </c>
      <c r="EN225">
        <v>1.67750574415313</v>
      </c>
      <c r="EO225">
        <v>1.57058011586764</v>
      </c>
      <c r="EP225">
        <v>1.64111162953458</v>
      </c>
      <c r="EQ225">
        <v>1.54848523060433</v>
      </c>
      <c r="ER225">
        <v>1.6107310614419399</v>
      </c>
      <c r="ES225">
        <v>1.5608411492160199</v>
      </c>
      <c r="ET225">
        <v>1.6376226079307701</v>
      </c>
      <c r="EU225">
        <v>1.5894573056624399</v>
      </c>
      <c r="EV225">
        <v>1.6837927626737299</v>
      </c>
      <c r="EW225">
        <v>1.6063584348468001</v>
      </c>
      <c r="EX225">
        <v>1.69563261351052</v>
      </c>
      <c r="EY225">
        <v>1.5729579464127199</v>
      </c>
      <c r="EZ225">
        <v>1.6694268646122901</v>
      </c>
      <c r="FA225">
        <v>1.5892839298918799</v>
      </c>
      <c r="FB225">
        <v>1.6729320302975701</v>
      </c>
      <c r="FC225">
        <v>1.6075626261427001</v>
      </c>
      <c r="FD225">
        <v>1.64316949622066</v>
      </c>
      <c r="FE225">
        <v>1.61296869992522</v>
      </c>
      <c r="FF225">
        <v>1.69384584009089</v>
      </c>
      <c r="FG225">
        <v>1.6169777082258101</v>
      </c>
      <c r="FH225">
        <v>1.6945910400053199</v>
      </c>
      <c r="FI225">
        <v>1.5598588144279999</v>
      </c>
      <c r="FJ225">
        <v>1.6429020404216199</v>
      </c>
    </row>
    <row r="226" spans="1:166" x14ac:dyDescent="0.45">
      <c r="A226" t="s">
        <v>55</v>
      </c>
      <c r="B226" t="s">
        <v>15</v>
      </c>
      <c r="C226" t="s">
        <v>27</v>
      </c>
      <c r="D226">
        <v>40</v>
      </c>
      <c r="E226" s="1" cm="1">
        <f t="array" ref="E226">SUMPRODUCT($G226:$FZZ226,$G$2:$FZZ$2)/SUMPRODUCT(--($G226:$FZZ226&lt;&gt;""),$G$2:$FZZ$2)</f>
        <v>1.5327840048762185</v>
      </c>
      <c r="F226" s="1" cm="1">
        <f t="array" ref="F226">SUMPRODUCT($G226:$FZZ226,$F$2:$FZY$2)/SUMPRODUCT(--($G226:$FZZ226&lt;&gt;""),$F$2:$FZY$2)</f>
        <v>1.5581408542100403</v>
      </c>
      <c r="G226">
        <v>1.5133685524482601</v>
      </c>
      <c r="H226">
        <v>1.5441764951930499</v>
      </c>
      <c r="I226">
        <v>1.4694990275098601</v>
      </c>
      <c r="J226">
        <v>1.50240361142015</v>
      </c>
      <c r="K226">
        <v>1.4154522279164301</v>
      </c>
      <c r="L226">
        <v>1.47450520901573</v>
      </c>
      <c r="M226">
        <v>1.5189738300083599</v>
      </c>
      <c r="N226">
        <v>1.53189550757593</v>
      </c>
      <c r="O226">
        <v>1.4599124090387701</v>
      </c>
      <c r="P226">
        <v>1.4923100499733</v>
      </c>
      <c r="Q226">
        <v>1.59671749538206</v>
      </c>
      <c r="R226">
        <v>1.56929889043867</v>
      </c>
      <c r="S226">
        <v>1.42792242788893</v>
      </c>
      <c r="T226">
        <v>1.5002024864729899</v>
      </c>
      <c r="U226">
        <v>1.5777844411366999</v>
      </c>
      <c r="V226">
        <v>1.6609563276672801</v>
      </c>
      <c r="W226">
        <v>1.5159054547649899</v>
      </c>
      <c r="X226">
        <v>1.6008995683279399</v>
      </c>
      <c r="Y226">
        <v>1.6132018634416401</v>
      </c>
      <c r="Z226">
        <v>1.6020470051542799</v>
      </c>
      <c r="AA226">
        <v>1.55733991018421</v>
      </c>
      <c r="AB226">
        <v>1.640267679973</v>
      </c>
      <c r="AC226">
        <v>1.4994244718349701</v>
      </c>
      <c r="AD226">
        <v>1.60201189550672</v>
      </c>
      <c r="AE226">
        <v>1.68843580720923</v>
      </c>
      <c r="AF226">
        <v>1.6004203416328899</v>
      </c>
      <c r="AG226">
        <v>1.58847942824404</v>
      </c>
      <c r="AH226">
        <v>1.5587496722696399</v>
      </c>
      <c r="AI226">
        <v>1.5657172257598</v>
      </c>
      <c r="AJ226">
        <v>1.63421626870881</v>
      </c>
      <c r="AK226">
        <v>1.4449995723614399</v>
      </c>
      <c r="AL226">
        <v>1.53495584215361</v>
      </c>
      <c r="AM226">
        <v>1.4539375393587699</v>
      </c>
      <c r="AN226">
        <v>1.54091557970278</v>
      </c>
      <c r="AO226">
        <v>1.4649140290940099</v>
      </c>
      <c r="AP226">
        <v>1.5478905128356799</v>
      </c>
      <c r="AQ226">
        <v>1.4842164171279899</v>
      </c>
      <c r="AR226">
        <v>1.5505853149639299</v>
      </c>
      <c r="AS226">
        <v>1.4844670898866299</v>
      </c>
      <c r="AT226">
        <v>1.4826826863718801</v>
      </c>
      <c r="AU226">
        <v>1.53492948394678</v>
      </c>
      <c r="AV226">
        <v>1.55098786804532</v>
      </c>
      <c r="AW226">
        <v>1.5152721973855401</v>
      </c>
      <c r="AX226">
        <v>1.4980388065191499</v>
      </c>
      <c r="AY226">
        <v>1.5403761914091101</v>
      </c>
      <c r="AZ226">
        <v>1.6017788158853199</v>
      </c>
      <c r="BA226">
        <v>1.70716553040361</v>
      </c>
      <c r="BB226">
        <v>1.54299889062341</v>
      </c>
      <c r="BC226">
        <v>1.6089637095285501</v>
      </c>
      <c r="BD226">
        <v>1.5631012006579601</v>
      </c>
      <c r="BE226">
        <v>1.5112730726349199</v>
      </c>
      <c r="BF226">
        <v>1.5658333284174599</v>
      </c>
      <c r="BG226">
        <v>1.5670618601709201</v>
      </c>
      <c r="BH226">
        <v>1.6815863395228201</v>
      </c>
      <c r="BI226">
        <v>1.5776761987683501</v>
      </c>
      <c r="BJ226">
        <v>1.68836104082206</v>
      </c>
      <c r="BK226">
        <v>1.58486519841239</v>
      </c>
      <c r="BL226">
        <v>1.69142282523406</v>
      </c>
      <c r="BM226">
        <v>1.5535474699382901</v>
      </c>
      <c r="BN226">
        <v>1.69709287898351</v>
      </c>
      <c r="BO226">
        <v>1.5266241018184801</v>
      </c>
      <c r="BP226">
        <v>1.6122805908506599</v>
      </c>
      <c r="BQ226">
        <v>1.39667334044553</v>
      </c>
      <c r="BR226">
        <v>1.4723988094368201</v>
      </c>
      <c r="BS226">
        <v>1.44569292907174</v>
      </c>
      <c r="BT226">
        <v>1.5184666959251201</v>
      </c>
      <c r="BU226">
        <v>1.5553504116907899</v>
      </c>
      <c r="BV226">
        <v>1.62807277883835</v>
      </c>
      <c r="BW226">
        <v>1.57334423949324</v>
      </c>
      <c r="BX226">
        <v>1.57197217421459</v>
      </c>
      <c r="BY226">
        <v>1.56023444851049</v>
      </c>
      <c r="BZ226">
        <v>1.56737172298797</v>
      </c>
      <c r="CA226">
        <v>1.7808711591636299</v>
      </c>
      <c r="CB226">
        <v>1.5959238201758399</v>
      </c>
      <c r="CC226">
        <v>1.4982138679716399</v>
      </c>
      <c r="CD226">
        <v>1.5046186529087</v>
      </c>
      <c r="CE226">
        <v>1.58786290401839</v>
      </c>
      <c r="CF226">
        <v>1.6874992628895999</v>
      </c>
      <c r="CG226">
        <v>1.56536589642712</v>
      </c>
      <c r="CH226">
        <v>1.64727170297742</v>
      </c>
      <c r="CI226">
        <v>1.56811971348923</v>
      </c>
      <c r="CJ226">
        <v>1.6458090552228699</v>
      </c>
      <c r="CK226">
        <v>1.5073791295228101</v>
      </c>
      <c r="CL226">
        <v>1.59020870477189</v>
      </c>
      <c r="CM226">
        <v>1.54993503808407</v>
      </c>
      <c r="CN226">
        <v>1.50747123202536</v>
      </c>
      <c r="CO226">
        <v>1.4106537413757301</v>
      </c>
      <c r="CP226">
        <v>1.4729372094400499</v>
      </c>
      <c r="CQ226">
        <v>1.47103090951222</v>
      </c>
      <c r="CR226">
        <v>1.52760348353509</v>
      </c>
      <c r="CS226">
        <v>1.43378414183188</v>
      </c>
      <c r="CT226">
        <v>1.4380263112421801</v>
      </c>
      <c r="CU226">
        <v>1.7362984680678699</v>
      </c>
      <c r="CV226">
        <v>1.5530927332578399</v>
      </c>
      <c r="CW226">
        <v>1.50058586200231</v>
      </c>
      <c r="CX226">
        <v>1.50920467723231</v>
      </c>
      <c r="CY226">
        <v>1.53589693334901</v>
      </c>
      <c r="CZ226">
        <v>1.6305645930513599</v>
      </c>
      <c r="DA226">
        <v>1.7276378421775</v>
      </c>
      <c r="DB226">
        <v>1.5112858363763499</v>
      </c>
      <c r="DC226">
        <v>1.58951874339548</v>
      </c>
      <c r="DD226">
        <v>1.60435853348378</v>
      </c>
      <c r="DE226">
        <v>1.4682182895418501</v>
      </c>
      <c r="DF226">
        <v>1.53369201412544</v>
      </c>
      <c r="DG226">
        <v>1.4919500451399299</v>
      </c>
      <c r="DH226">
        <v>1.5765498043936199</v>
      </c>
      <c r="DI226">
        <v>1.4905154937735301</v>
      </c>
      <c r="DJ226">
        <v>1.54257167680278</v>
      </c>
      <c r="DK226">
        <v>1.5359843797266399</v>
      </c>
      <c r="DL226">
        <v>1.63229106509363</v>
      </c>
      <c r="DM226">
        <v>1.4822496380688599</v>
      </c>
      <c r="DN226">
        <v>1.55895543526153</v>
      </c>
      <c r="DO226">
        <v>1.5346041992368</v>
      </c>
      <c r="DP226">
        <v>1.6286751727268101</v>
      </c>
      <c r="DQ226">
        <v>1.55420033541698</v>
      </c>
      <c r="DR226">
        <v>1.63064010078558</v>
      </c>
      <c r="DS226">
        <v>1.4733502159987999</v>
      </c>
      <c r="DT226">
        <v>1.5295099061522399</v>
      </c>
      <c r="DU226">
        <v>1.50809819347991</v>
      </c>
      <c r="DV226">
        <v>1.5730337078651599</v>
      </c>
      <c r="DW226">
        <v>1.4901023890784899</v>
      </c>
      <c r="DX226">
        <v>1.56548350398179</v>
      </c>
      <c r="DY226">
        <v>1.4965091018923999</v>
      </c>
      <c r="DZ226">
        <v>1.5547217155934501</v>
      </c>
      <c r="EA226">
        <v>1.5463738139794401</v>
      </c>
      <c r="EB226">
        <v>1.6363964673823801</v>
      </c>
      <c r="EC226">
        <v>1.4740277933430399</v>
      </c>
      <c r="ED226">
        <v>1.5482087489259899</v>
      </c>
      <c r="EE226">
        <v>1.5120424119433</v>
      </c>
      <c r="EF226">
        <v>1.5975899444680399</v>
      </c>
      <c r="EG226">
        <v>1.5223324944204299</v>
      </c>
      <c r="EH226">
        <v>1.5947765800845199</v>
      </c>
      <c r="EI226">
        <v>1.5289392974943501</v>
      </c>
      <c r="EJ226">
        <v>1.5995139170186901</v>
      </c>
      <c r="EK226">
        <v>1.49529992658384</v>
      </c>
      <c r="EL226">
        <v>1.5764319748945499</v>
      </c>
      <c r="EM226">
        <v>1.5570230831266401</v>
      </c>
      <c r="EN226">
        <v>1.6187708273102099</v>
      </c>
      <c r="EO226">
        <v>1.50347019713052</v>
      </c>
      <c r="EP226">
        <v>1.56924841556825</v>
      </c>
      <c r="EQ226">
        <v>1.48203083131048</v>
      </c>
      <c r="ER226">
        <v>1.54047003562308</v>
      </c>
      <c r="ES226">
        <v>1.51530617463255</v>
      </c>
      <c r="ET226">
        <v>1.60243835084022</v>
      </c>
      <c r="EU226">
        <v>1.5073277402804901</v>
      </c>
      <c r="EV226">
        <v>1.5997918375070901</v>
      </c>
      <c r="EW226">
        <v>1.53217284976005</v>
      </c>
      <c r="EX226">
        <v>1.6233504060538899</v>
      </c>
      <c r="EY226">
        <v>1.5006801916365999</v>
      </c>
      <c r="EZ226">
        <v>1.5872419707813299</v>
      </c>
      <c r="FA226">
        <v>1.5184163718848001</v>
      </c>
      <c r="FB226">
        <v>1.6015148789895399</v>
      </c>
      <c r="FC226">
        <v>1.50885472317859</v>
      </c>
      <c r="FD226">
        <v>1.5652578257944501</v>
      </c>
      <c r="FE226">
        <v>1.5237979625331399</v>
      </c>
      <c r="FF226">
        <v>1.60492760097503</v>
      </c>
      <c r="FG226">
        <v>1.5526828374981201</v>
      </c>
      <c r="FH226">
        <v>1.6393693708691901</v>
      </c>
      <c r="FI226">
        <v>1.5187723624407601</v>
      </c>
      <c r="FJ226">
        <v>1.5951189440092799</v>
      </c>
    </row>
    <row r="227" spans="1:166" x14ac:dyDescent="0.45">
      <c r="A227" t="s">
        <v>55</v>
      </c>
      <c r="B227" t="s">
        <v>15</v>
      </c>
      <c r="C227" t="s">
        <v>27</v>
      </c>
      <c r="D227">
        <v>45</v>
      </c>
      <c r="E227" s="1" cm="1">
        <f t="array" ref="E227">SUMPRODUCT($G227:$FZZ227,$G$2:$FZZ$2)/SUMPRODUCT(--($G227:$FZZ227&lt;&gt;""),$G$2:$FZZ$2)</f>
        <v>1.4765468904678878</v>
      </c>
      <c r="F227" s="1" cm="1">
        <f t="array" ref="F227">SUMPRODUCT($G227:$FZZ227,$F$2:$FZY$2)/SUMPRODUCT(--($G227:$FZZ227&lt;&gt;""),$F$2:$FZY$2)</f>
        <v>1.5060978822793807</v>
      </c>
      <c r="G227">
        <v>1.43038570859256</v>
      </c>
      <c r="H227">
        <v>1.4755387437710501</v>
      </c>
      <c r="I227">
        <v>1.4028670449906699</v>
      </c>
      <c r="J227">
        <v>1.4408029646942</v>
      </c>
      <c r="K227">
        <v>1.37286669935949</v>
      </c>
      <c r="L227">
        <v>1.4295425874002801</v>
      </c>
      <c r="M227">
        <v>1.4636034726617699</v>
      </c>
      <c r="N227">
        <v>1.4736073016542801</v>
      </c>
      <c r="O227">
        <v>1.3647548147491799</v>
      </c>
      <c r="P227">
        <v>1.4239804800022899</v>
      </c>
      <c r="Q227">
        <v>1.5523036277503399</v>
      </c>
      <c r="R227">
        <v>1.5173502469182301</v>
      </c>
      <c r="S227">
        <v>1.3725659755737301</v>
      </c>
      <c r="T227">
        <v>1.44312261545535</v>
      </c>
      <c r="U227">
        <v>1.55301170855904</v>
      </c>
      <c r="V227">
        <v>1.6291308087183001</v>
      </c>
      <c r="W227">
        <v>1.47316690313037</v>
      </c>
      <c r="X227">
        <v>1.5593986778156701</v>
      </c>
      <c r="Y227">
        <v>1.5223671431392301</v>
      </c>
      <c r="Z227">
        <v>1.5811981397823001</v>
      </c>
      <c r="AA227">
        <v>1.4741566715136101</v>
      </c>
      <c r="AB227">
        <v>1.5548687709375999</v>
      </c>
      <c r="AC227">
        <v>1.4616207627918201</v>
      </c>
      <c r="AD227">
        <v>1.56807649052359</v>
      </c>
      <c r="AE227">
        <v>1.5045176193591101</v>
      </c>
      <c r="AF227">
        <v>1.5503538148460601</v>
      </c>
      <c r="AG227">
        <v>1.5310668958351501</v>
      </c>
      <c r="AH227">
        <v>1.5225313407327501</v>
      </c>
      <c r="AI227">
        <v>1.48475253159426</v>
      </c>
      <c r="AJ227">
        <v>1.57126597084013</v>
      </c>
      <c r="AK227">
        <v>1.3859332461765199</v>
      </c>
      <c r="AL227">
        <v>1.49278068362188</v>
      </c>
      <c r="AM227">
        <v>1.4185114119665401</v>
      </c>
      <c r="AN227">
        <v>1.5019104586762799</v>
      </c>
      <c r="AO227">
        <v>1.42482801147316</v>
      </c>
      <c r="AP227">
        <v>1.5141117793065599</v>
      </c>
      <c r="AQ227">
        <v>1.4371657964267699</v>
      </c>
      <c r="AR227">
        <v>1.5097299110887401</v>
      </c>
      <c r="AS227">
        <v>1.44601795460059</v>
      </c>
      <c r="AT227">
        <v>1.44364079742259</v>
      </c>
      <c r="AU227">
        <v>1.49526427581041</v>
      </c>
      <c r="AV227">
        <v>1.5090791500624301</v>
      </c>
      <c r="AW227">
        <v>1.4778768886876801</v>
      </c>
      <c r="AX227">
        <v>1.46031633750212</v>
      </c>
      <c r="AY227">
        <v>1.4966647202150101</v>
      </c>
      <c r="AZ227">
        <v>1.56683398542633</v>
      </c>
      <c r="BA227">
        <v>1.6296965470343401</v>
      </c>
      <c r="BB227">
        <v>1.4814930173802301</v>
      </c>
      <c r="BC227">
        <v>1.47770558242371</v>
      </c>
      <c r="BD227">
        <v>1.5165228912598401</v>
      </c>
      <c r="BE227">
        <v>1.47592305287312</v>
      </c>
      <c r="BF227">
        <v>1.5307738365610899</v>
      </c>
      <c r="BG227">
        <v>1.51157149580776</v>
      </c>
      <c r="BH227">
        <v>1.6327980083439899</v>
      </c>
      <c r="BI227">
        <v>1.50081172511994</v>
      </c>
      <c r="BJ227">
        <v>1.64447951338817</v>
      </c>
      <c r="BK227">
        <v>1.48248036444803</v>
      </c>
      <c r="BL227">
        <v>1.61514508596981</v>
      </c>
      <c r="BM227">
        <v>1.5199822510840699</v>
      </c>
      <c r="BN227">
        <v>1.64923389454115</v>
      </c>
      <c r="BO227">
        <v>1.4804665275933999</v>
      </c>
      <c r="BP227">
        <v>1.57764291885285</v>
      </c>
      <c r="BQ227">
        <v>1.3284376050389399</v>
      </c>
      <c r="BR227">
        <v>1.4167239052810501</v>
      </c>
      <c r="BS227">
        <v>1.41176486962201</v>
      </c>
      <c r="BT227">
        <v>1.48229600343678</v>
      </c>
      <c r="BU227">
        <v>1.53058464955693</v>
      </c>
      <c r="BV227">
        <v>1.5916221825180801</v>
      </c>
      <c r="BW227">
        <v>1.5140193785373499</v>
      </c>
      <c r="BX227">
        <v>1.5386845135670399</v>
      </c>
      <c r="BY227">
        <v>1.50621450257614</v>
      </c>
      <c r="BZ227">
        <v>1.52637369977044</v>
      </c>
      <c r="CA227">
        <v>1.60790691894243</v>
      </c>
      <c r="CB227">
        <v>1.5217882996240699</v>
      </c>
      <c r="CC227">
        <v>1.4417594506932701</v>
      </c>
      <c r="CD227">
        <v>1.44653932967887</v>
      </c>
      <c r="CE227">
        <v>1.53601488635395</v>
      </c>
      <c r="CF227">
        <v>1.6432883641390801</v>
      </c>
      <c r="CG227">
        <v>1.5022655750120699</v>
      </c>
      <c r="CH227">
        <v>1.5753292032525701</v>
      </c>
      <c r="CI227">
        <v>1.50204532566466</v>
      </c>
      <c r="CJ227">
        <v>1.6004008067520501</v>
      </c>
      <c r="CK227">
        <v>1.45439958049292</v>
      </c>
      <c r="CL227">
        <v>1.5222968012585201</v>
      </c>
      <c r="CM227">
        <v>1.5148947519090901</v>
      </c>
      <c r="CN227">
        <v>1.4736274195561001</v>
      </c>
      <c r="CO227">
        <v>1.3622283171952201</v>
      </c>
      <c r="CP227">
        <v>1.4207604157413101</v>
      </c>
      <c r="CQ227">
        <v>1.3879831087693499</v>
      </c>
      <c r="CR227">
        <v>1.4441147289821299</v>
      </c>
      <c r="CS227">
        <v>1.3874226732867101</v>
      </c>
      <c r="CT227">
        <v>1.4003450182588899</v>
      </c>
      <c r="CU227">
        <v>1.6641184454225699</v>
      </c>
      <c r="CV227">
        <v>1.49229534871514</v>
      </c>
      <c r="CW227">
        <v>1.4304787156938501</v>
      </c>
      <c r="CX227">
        <v>1.4283859199845299</v>
      </c>
      <c r="CY227">
        <v>1.46721806279644</v>
      </c>
      <c r="CZ227">
        <v>1.5452680543033701</v>
      </c>
      <c r="DA227">
        <v>1.7040416440059001</v>
      </c>
      <c r="DB227">
        <v>1.4648237640172901</v>
      </c>
      <c r="DC227">
        <v>1.54170114448444</v>
      </c>
      <c r="DD227">
        <v>1.56397650135224</v>
      </c>
      <c r="DE227">
        <v>1.42358520452327</v>
      </c>
      <c r="DF227">
        <v>1.4914110500948701</v>
      </c>
      <c r="DG227">
        <v>1.4612047346774999</v>
      </c>
      <c r="DH227">
        <v>1.5425193098605601</v>
      </c>
      <c r="DI227">
        <v>1.41998676099458</v>
      </c>
      <c r="DJ227">
        <v>1.4797588018700001</v>
      </c>
      <c r="DK227">
        <v>1.4942111486951</v>
      </c>
      <c r="DL227">
        <v>1.55772351016142</v>
      </c>
      <c r="DM227">
        <v>1.4458519544281401</v>
      </c>
      <c r="DN227">
        <v>1.5195914898973999</v>
      </c>
      <c r="DO227">
        <v>1.47554927967455</v>
      </c>
      <c r="DP227">
        <v>1.5514145947854101</v>
      </c>
      <c r="DQ227">
        <v>1.4945314192632</v>
      </c>
      <c r="DR227">
        <v>1.5642146989672601</v>
      </c>
      <c r="DS227">
        <v>1.4107353890461201</v>
      </c>
      <c r="DT227">
        <v>1.46642832315407</v>
      </c>
      <c r="DU227">
        <v>1.44752324481461</v>
      </c>
      <c r="DV227">
        <v>1.5077405809473201</v>
      </c>
      <c r="DW227">
        <v>1.45260523321956</v>
      </c>
      <c r="DX227">
        <v>1.5261888509670001</v>
      </c>
      <c r="DY227">
        <v>1.4551991728720599</v>
      </c>
      <c r="DZ227">
        <v>1.5321615687550001</v>
      </c>
      <c r="EA227">
        <v>1.4814833054269601</v>
      </c>
      <c r="EB227">
        <v>1.5563708591877601</v>
      </c>
      <c r="EC227">
        <v>1.4050020546154101</v>
      </c>
      <c r="ED227">
        <v>1.48133101722141</v>
      </c>
      <c r="EE227">
        <v>1.45175956077839</v>
      </c>
      <c r="EF227">
        <v>1.5463212043985</v>
      </c>
      <c r="EG227">
        <v>1.4926729664276499</v>
      </c>
      <c r="EH227">
        <v>1.55904838786267</v>
      </c>
      <c r="EI227">
        <v>1.47798159828713</v>
      </c>
      <c r="EJ227">
        <v>1.5612985359643501</v>
      </c>
      <c r="EK227">
        <v>1.43196049922985</v>
      </c>
      <c r="EL227">
        <v>1.51437373141203</v>
      </c>
      <c r="EM227">
        <v>1.48147415511495</v>
      </c>
      <c r="EN227">
        <v>1.5636878223953401</v>
      </c>
      <c r="EO227">
        <v>1.4618861542050601</v>
      </c>
      <c r="EP227">
        <v>1.52837396477312</v>
      </c>
      <c r="EQ227">
        <v>1.44032344503641</v>
      </c>
      <c r="ER227">
        <v>1.5035071403801801</v>
      </c>
      <c r="ES227">
        <v>1.4606478403616601</v>
      </c>
      <c r="ET227">
        <v>1.5367440243016799</v>
      </c>
      <c r="EU227">
        <v>1.4530372800100899</v>
      </c>
      <c r="EV227">
        <v>1.5388675119325399</v>
      </c>
      <c r="EW227">
        <v>1.48093161683277</v>
      </c>
      <c r="EX227">
        <v>1.5865633074935399</v>
      </c>
      <c r="EY227">
        <v>1.47137280416395</v>
      </c>
      <c r="EZ227">
        <v>1.5694386940320499</v>
      </c>
      <c r="FA227">
        <v>1.4640865759338</v>
      </c>
      <c r="FB227">
        <v>1.52927833403281</v>
      </c>
      <c r="FC227">
        <v>1.4429637104752799</v>
      </c>
      <c r="FD227">
        <v>1.50021765799992</v>
      </c>
      <c r="FE227">
        <v>1.4762894407163101</v>
      </c>
      <c r="FF227">
        <v>1.54763962669101</v>
      </c>
      <c r="FG227">
        <v>1.509414487156</v>
      </c>
      <c r="FH227">
        <v>1.57560723858358</v>
      </c>
      <c r="FI227">
        <v>1.46064210424523</v>
      </c>
      <c r="FJ227">
        <v>1.53824581761918</v>
      </c>
    </row>
    <row r="228" spans="1:166" x14ac:dyDescent="0.45">
      <c r="A228" t="s">
        <v>55</v>
      </c>
      <c r="B228" t="s">
        <v>15</v>
      </c>
      <c r="C228" t="s">
        <v>27</v>
      </c>
      <c r="D228">
        <v>50</v>
      </c>
      <c r="E228" s="1" cm="1">
        <f t="array" ref="E228">SUMPRODUCT($G228:$FZZ228,$G$2:$FZZ$2)/SUMPRODUCT(--($G228:$FZZ228&lt;&gt;""),$G$2:$FZZ$2)</f>
        <v>1.4191996501881703</v>
      </c>
      <c r="F228" s="1" cm="1">
        <f t="array" ref="F228">SUMPRODUCT($G228:$FZZ228,$F$2:$FZY$2)/SUMPRODUCT(--($G228:$FZZ228&lt;&gt;""),$F$2:$FZY$2)</f>
        <v>1.4532583928512544</v>
      </c>
      <c r="G228">
        <v>1.3852474944256501</v>
      </c>
      <c r="H228">
        <v>1.4398925641338101</v>
      </c>
      <c r="I228">
        <v>1.35266414272793</v>
      </c>
      <c r="J228">
        <v>1.3984376125567199</v>
      </c>
      <c r="K228">
        <v>1.32975708729359</v>
      </c>
      <c r="L228">
        <v>1.39440091639745</v>
      </c>
      <c r="M228">
        <v>1.4046698080033699</v>
      </c>
      <c r="N228">
        <v>1.4253104218924599</v>
      </c>
      <c r="O228">
        <v>1.3142164104946299</v>
      </c>
      <c r="P228">
        <v>1.37522119231938</v>
      </c>
      <c r="Q228">
        <v>1.43888145411593</v>
      </c>
      <c r="R228">
        <v>1.4433768738769299</v>
      </c>
      <c r="S228">
        <v>1.3243924644582901</v>
      </c>
      <c r="T228">
        <v>1.3878879595148801</v>
      </c>
      <c r="U228">
        <v>1.4758188899043501</v>
      </c>
      <c r="V228">
        <v>1.5440377201975699</v>
      </c>
      <c r="W228">
        <v>1.4380354393696899</v>
      </c>
      <c r="X228">
        <v>1.5188516919733099</v>
      </c>
      <c r="Y228">
        <v>1.4484299375763099</v>
      </c>
      <c r="Z228">
        <v>1.52553970895814</v>
      </c>
      <c r="AA228">
        <v>1.42866071643757</v>
      </c>
      <c r="AB228">
        <v>1.50953991500437</v>
      </c>
      <c r="AC228">
        <v>1.38886834179957</v>
      </c>
      <c r="AD228">
        <v>1.48994240944394</v>
      </c>
      <c r="AE228">
        <v>1.3902109080525999</v>
      </c>
      <c r="AF228">
        <v>1.4943226964587999</v>
      </c>
      <c r="AG228">
        <v>1.41919383187189</v>
      </c>
      <c r="AH228">
        <v>1.4556898845418</v>
      </c>
      <c r="AI228">
        <v>1.4179872646870499</v>
      </c>
      <c r="AJ228">
        <v>1.4926653663346301</v>
      </c>
      <c r="AK228">
        <v>1.3271823728497201</v>
      </c>
      <c r="AL228">
        <v>1.44371443518943</v>
      </c>
      <c r="AM228">
        <v>1.3909912039490799</v>
      </c>
      <c r="AN228">
        <v>1.47032740958793</v>
      </c>
      <c r="AO228">
        <v>1.36532963559298</v>
      </c>
      <c r="AP228">
        <v>1.4621485096403799</v>
      </c>
      <c r="AQ228">
        <v>1.4011425830397499</v>
      </c>
      <c r="AR228">
        <v>1.47567129047139</v>
      </c>
      <c r="AS228">
        <v>1.3930141063086801</v>
      </c>
      <c r="AT228">
        <v>1.3944483858979899</v>
      </c>
      <c r="AU228">
        <v>1.4471373710383899</v>
      </c>
      <c r="AV228">
        <v>1.46401251678611</v>
      </c>
      <c r="AW228">
        <v>1.3874851451530701</v>
      </c>
      <c r="AX228">
        <v>1.4198581008431801</v>
      </c>
      <c r="AY228">
        <v>1.42539415646047</v>
      </c>
      <c r="AZ228">
        <v>1.49008926414617</v>
      </c>
      <c r="BA228">
        <v>1.6028531081158199</v>
      </c>
      <c r="BB228">
        <v>1.44623494461803</v>
      </c>
      <c r="BC228">
        <v>1.3625293806376899</v>
      </c>
      <c r="BD228">
        <v>1.4405106180496501</v>
      </c>
      <c r="BE228">
        <v>1.44530259144992</v>
      </c>
      <c r="BF228">
        <v>1.4922486564927799</v>
      </c>
      <c r="BG228">
        <v>1.4443509761286599</v>
      </c>
      <c r="BH228">
        <v>1.56018306538688</v>
      </c>
      <c r="BI228">
        <v>1.4799487267857101</v>
      </c>
      <c r="BJ228">
        <v>1.5798468454578101</v>
      </c>
      <c r="BK228">
        <v>1.48470102920002</v>
      </c>
      <c r="BL228">
        <v>1.5768071944967099</v>
      </c>
      <c r="BM228">
        <v>1.4673348446549199</v>
      </c>
      <c r="BN228">
        <v>1.60319606663834</v>
      </c>
      <c r="BO228">
        <v>1.42390163727163</v>
      </c>
      <c r="BP228">
        <v>1.5041258402343101</v>
      </c>
      <c r="BQ228">
        <v>1.29776501478461</v>
      </c>
      <c r="BR228">
        <v>1.3869354689425699</v>
      </c>
      <c r="BS228">
        <v>1.37174078242562</v>
      </c>
      <c r="BT228">
        <v>1.4506235670391301</v>
      </c>
      <c r="BU228">
        <v>1.4562120682109401</v>
      </c>
      <c r="BV228">
        <v>1.5125875891970499</v>
      </c>
      <c r="BW228">
        <v>1.4206661678480601</v>
      </c>
      <c r="BX228">
        <v>1.46696771688714</v>
      </c>
      <c r="BY228">
        <v>1.4539498738585399</v>
      </c>
      <c r="BZ228">
        <v>1.4794945436350999</v>
      </c>
      <c r="CA228">
        <v>1.51325069127287</v>
      </c>
      <c r="CB228">
        <v>1.4595737409513101</v>
      </c>
      <c r="CC228">
        <v>1.3995182185466799</v>
      </c>
      <c r="CD228">
        <v>1.4063213267325401</v>
      </c>
      <c r="CE228">
        <v>1.4453195127864</v>
      </c>
      <c r="CF228">
        <v>1.5441434121986799</v>
      </c>
      <c r="CG228">
        <v>1.46678120458823</v>
      </c>
      <c r="CH228">
        <v>1.53613261028938</v>
      </c>
      <c r="CI228">
        <v>1.42968355719662</v>
      </c>
      <c r="CJ228">
        <v>1.53389881831745</v>
      </c>
      <c r="CK228">
        <v>1.4143848977451401</v>
      </c>
      <c r="CL228">
        <v>1.4905254326166699</v>
      </c>
      <c r="CM228">
        <v>1.4327662521011599</v>
      </c>
      <c r="CN228">
        <v>1.4117949307684501</v>
      </c>
      <c r="CO228">
        <v>1.3247738444227199</v>
      </c>
      <c r="CP228">
        <v>1.38603572591868</v>
      </c>
      <c r="CQ228">
        <v>1.3388662537599101</v>
      </c>
      <c r="CR228">
        <v>1.4087641819519401</v>
      </c>
      <c r="CS228">
        <v>1.3143842086467601</v>
      </c>
      <c r="CT228">
        <v>1.34426947135599</v>
      </c>
      <c r="CU228">
        <v>1.58819294996288</v>
      </c>
      <c r="CV228">
        <v>1.4366381475843699</v>
      </c>
      <c r="CW228">
        <v>1.4055342819868499</v>
      </c>
      <c r="CX228">
        <v>1.39100852821801</v>
      </c>
      <c r="CY228">
        <v>1.4316229600303101</v>
      </c>
      <c r="CZ228">
        <v>1.5127435224021</v>
      </c>
      <c r="DA228">
        <v>1.67112112500971</v>
      </c>
      <c r="DB228">
        <v>1.4258223914225701</v>
      </c>
      <c r="DC228">
        <v>1.4544713699783201</v>
      </c>
      <c r="DD228">
        <v>1.4726505829885499</v>
      </c>
      <c r="DE228">
        <v>1.3341420956550301</v>
      </c>
      <c r="DF228">
        <v>1.41637309300731</v>
      </c>
      <c r="DG228">
        <v>1.4010181562844799</v>
      </c>
      <c r="DH228">
        <v>1.4774676497141099</v>
      </c>
      <c r="DI228">
        <v>1.3769289644615399</v>
      </c>
      <c r="DJ228">
        <v>1.4437962848040999</v>
      </c>
      <c r="DK228">
        <v>1.43199130984792</v>
      </c>
      <c r="DL228">
        <v>1.5053900943266501</v>
      </c>
      <c r="DM228">
        <v>1.37217536350475</v>
      </c>
      <c r="DN228">
        <v>1.4475671933026999</v>
      </c>
      <c r="DO228">
        <v>1.4298418141778799</v>
      </c>
      <c r="DP228">
        <v>1.5139274127120199</v>
      </c>
      <c r="DQ228">
        <v>1.45623931761099</v>
      </c>
      <c r="DR228">
        <v>1.5318365283539599</v>
      </c>
      <c r="DS228">
        <v>1.35553900392273</v>
      </c>
      <c r="DT228">
        <v>1.4093649138487501</v>
      </c>
      <c r="DU228">
        <v>1.4130655469164499</v>
      </c>
      <c r="DV228">
        <v>1.4631889809196399</v>
      </c>
      <c r="DW228">
        <v>1.3926962457337799</v>
      </c>
      <c r="DX228">
        <v>1.4596473265073899</v>
      </c>
      <c r="DY228">
        <v>1.3976254922689</v>
      </c>
      <c r="DZ228">
        <v>1.4784679546008901</v>
      </c>
      <c r="EA228">
        <v>1.4199251452772499</v>
      </c>
      <c r="EB228">
        <v>1.5215863948258299</v>
      </c>
      <c r="EC228">
        <v>1.3735290821472499</v>
      </c>
      <c r="ED228">
        <v>1.45381784900444</v>
      </c>
      <c r="EE228">
        <v>1.4066103481366099</v>
      </c>
      <c r="EF228">
        <v>1.4920162977645599</v>
      </c>
      <c r="EG228">
        <v>1.4304952751792499</v>
      </c>
      <c r="EH228">
        <v>1.4967377368346</v>
      </c>
      <c r="EI228">
        <v>1.42770672993461</v>
      </c>
      <c r="EJ228">
        <v>1.49718187604883</v>
      </c>
      <c r="EK228">
        <v>1.39624569939683</v>
      </c>
      <c r="EL228">
        <v>1.4847625491240399</v>
      </c>
      <c r="EM228">
        <v>1.4468114243978101</v>
      </c>
      <c r="EN228">
        <v>1.5076614068990699</v>
      </c>
      <c r="EO228">
        <v>1.4051771064193701</v>
      </c>
      <c r="EP228">
        <v>1.4631206501030301</v>
      </c>
      <c r="EQ228">
        <v>1.3827748179439401</v>
      </c>
      <c r="ER228">
        <v>1.43948015510229</v>
      </c>
      <c r="ES228">
        <v>1.4203291364515001</v>
      </c>
      <c r="ET228">
        <v>1.4991255075635901</v>
      </c>
      <c r="EU228">
        <v>1.4135705124161499</v>
      </c>
      <c r="EV228">
        <v>1.5015769885826</v>
      </c>
      <c r="EW228">
        <v>1.4351698043558501</v>
      </c>
      <c r="EX228">
        <v>1.5222060723514199</v>
      </c>
      <c r="EY228">
        <v>1.42999940852901</v>
      </c>
      <c r="EZ228">
        <v>1.4865883953392001</v>
      </c>
      <c r="FA228">
        <v>1.4317505046265699</v>
      </c>
      <c r="FB228">
        <v>1.50388712352858</v>
      </c>
      <c r="FC228">
        <v>1.41818037912066</v>
      </c>
      <c r="FD228">
        <v>1.47207052119197</v>
      </c>
      <c r="FE228">
        <v>1.42107972147497</v>
      </c>
      <c r="FF228">
        <v>1.4917209699818299</v>
      </c>
      <c r="FG228">
        <v>1.43970899162601</v>
      </c>
      <c r="FH228">
        <v>1.52924234604691</v>
      </c>
      <c r="FI228">
        <v>1.4030437095058499</v>
      </c>
      <c r="FJ228">
        <v>1.4720650807465401</v>
      </c>
    </row>
    <row r="229" spans="1:166" x14ac:dyDescent="0.45">
      <c r="A229" t="s">
        <v>55</v>
      </c>
      <c r="B229" t="s">
        <v>15</v>
      </c>
      <c r="C229" t="s">
        <v>16</v>
      </c>
      <c r="D229">
        <v>30</v>
      </c>
      <c r="E229" s="1" cm="1">
        <f t="array" ref="E229">SUMPRODUCT($G229:$FZZ229,$G$2:$FZZ$2)/SUMPRODUCT(--($G229:$FZZ229&lt;&gt;""),$G$2:$FZZ$2)</f>
        <v>1.6149557782551749</v>
      </c>
      <c r="F229" s="1" cm="1">
        <f t="array" ref="F229">SUMPRODUCT($G229:$FZZ229,$F$2:$FZY$2)/SUMPRODUCT(--($G229:$FZZ229&lt;&gt;""),$F$2:$FZY$2)</f>
        <v>1.5751859545660003</v>
      </c>
      <c r="G229">
        <v>1.6293199131817999</v>
      </c>
      <c r="H229">
        <v>1.5781001439284901</v>
      </c>
      <c r="I229">
        <v>1.5891209169421301</v>
      </c>
      <c r="J229">
        <v>1.5304881660356799</v>
      </c>
      <c r="K229">
        <v>1.60463140083778</v>
      </c>
      <c r="L229">
        <v>1.5519460343723901</v>
      </c>
      <c r="M229">
        <v>1.579528174352</v>
      </c>
      <c r="N229">
        <v>1.5540833470083</v>
      </c>
      <c r="O229">
        <v>1.55876711771142</v>
      </c>
      <c r="P229">
        <v>1.5076492434564099</v>
      </c>
      <c r="Q229">
        <v>1.6920166245711901</v>
      </c>
      <c r="R229">
        <v>1.57631846797602</v>
      </c>
      <c r="S229">
        <v>1.4584933179463899</v>
      </c>
      <c r="T229">
        <v>1.50852422377647</v>
      </c>
      <c r="U229">
        <v>1.61995572257843</v>
      </c>
      <c r="V229">
        <v>1.6899539091073901</v>
      </c>
      <c r="W229">
        <v>1.5302562864128899</v>
      </c>
      <c r="X229">
        <v>1.62570108974552</v>
      </c>
      <c r="Y229">
        <v>1.6986999431779199</v>
      </c>
      <c r="Z229">
        <v>1.5995333336019899</v>
      </c>
      <c r="AA229">
        <v>1.61028463089566</v>
      </c>
      <c r="AB229">
        <v>1.61399776665568</v>
      </c>
      <c r="AC229">
        <v>1.6285333655377501</v>
      </c>
      <c r="AD229">
        <v>1.6073916686165399</v>
      </c>
      <c r="AE229">
        <v>1.76857337781714</v>
      </c>
      <c r="AF229">
        <v>1.6084995137751901</v>
      </c>
      <c r="AG229">
        <v>1.8274176789893199</v>
      </c>
      <c r="AH229">
        <v>1.54798749283848</v>
      </c>
      <c r="AI229">
        <v>1.6815228774064801</v>
      </c>
      <c r="AJ229">
        <v>1.6643836409627699</v>
      </c>
      <c r="AK229">
        <v>1.5765933979271101</v>
      </c>
      <c r="AL229">
        <v>1.54828705765789</v>
      </c>
      <c r="AM229">
        <v>1.5308157261497299</v>
      </c>
      <c r="AN229">
        <v>1.5639574288125599</v>
      </c>
      <c r="AO229">
        <v>1.5306862100860399</v>
      </c>
      <c r="AP229">
        <v>1.5395176535439401</v>
      </c>
      <c r="AQ229">
        <v>1.5403993142929</v>
      </c>
      <c r="AR229">
        <v>1.5745627830900799</v>
      </c>
      <c r="AS229">
        <v>1.54384073661159</v>
      </c>
      <c r="AT229">
        <v>1.50310351076016</v>
      </c>
      <c r="AU229">
        <v>1.61139261881814</v>
      </c>
      <c r="AV229">
        <v>1.5771587033363099</v>
      </c>
      <c r="AW229">
        <v>1.56197654348933</v>
      </c>
      <c r="AX229">
        <v>1.5079526484069901</v>
      </c>
      <c r="AY229">
        <v>1.6122040616803199</v>
      </c>
      <c r="AZ229">
        <v>1.6212407963586699</v>
      </c>
      <c r="BA229">
        <v>1.7810941878097599</v>
      </c>
      <c r="BB229">
        <v>1.5262602096150899</v>
      </c>
      <c r="BC229">
        <v>1.8862718073040301</v>
      </c>
      <c r="BD229">
        <v>1.6151167226590799</v>
      </c>
      <c r="BE229">
        <v>1.54820846040856</v>
      </c>
      <c r="BF229">
        <v>1.59648623458137</v>
      </c>
      <c r="BG229">
        <v>1.6025589968459699</v>
      </c>
      <c r="BH229">
        <v>1.6614120909193499</v>
      </c>
      <c r="BI229">
        <v>1.61119424869322</v>
      </c>
      <c r="BJ229">
        <v>1.7077850031894599</v>
      </c>
      <c r="BK229">
        <v>1.6166572710582201</v>
      </c>
      <c r="BL229">
        <v>1.7086148841673801</v>
      </c>
      <c r="BM229">
        <v>1.60496044347054</v>
      </c>
      <c r="BN229">
        <v>1.67496771968489</v>
      </c>
      <c r="BO229">
        <v>1.63239564237098</v>
      </c>
      <c r="BP229">
        <v>1.6368059506500601</v>
      </c>
      <c r="BQ229">
        <v>1.4289072052454901</v>
      </c>
      <c r="BR229">
        <v>1.48019300373634</v>
      </c>
      <c r="BS229">
        <v>1.5222774091603699</v>
      </c>
      <c r="BT229">
        <v>1.55734209478812</v>
      </c>
      <c r="BU229">
        <v>1.5979877426105</v>
      </c>
      <c r="BV229">
        <v>1.65118518948443</v>
      </c>
      <c r="BW229">
        <v>1.63182852199545</v>
      </c>
      <c r="BX229">
        <v>1.5862582385169599</v>
      </c>
      <c r="BY229">
        <v>1.68006472878708</v>
      </c>
      <c r="BZ229">
        <v>1.6018945239492901</v>
      </c>
      <c r="CA229">
        <v>1.8654953863360899</v>
      </c>
      <c r="CB229">
        <v>1.5828315779662501</v>
      </c>
      <c r="CC229">
        <v>1.5708667640345699</v>
      </c>
      <c r="CD229">
        <v>1.52335881337607</v>
      </c>
      <c r="CE229">
        <v>1.72725867005628</v>
      </c>
      <c r="CF229">
        <v>1.7219842356656501</v>
      </c>
      <c r="CG229">
        <v>1.5863632717552001</v>
      </c>
      <c r="CH229">
        <v>1.6771914704691699</v>
      </c>
      <c r="CI229">
        <v>1.61360320498585</v>
      </c>
      <c r="CJ229">
        <v>1.66074754863727</v>
      </c>
      <c r="CK229">
        <v>1.5620954378605101</v>
      </c>
      <c r="CL229">
        <v>1.61782905086523</v>
      </c>
      <c r="CM229">
        <v>1.6021883968965001</v>
      </c>
      <c r="CN229">
        <v>1.5444102167599201</v>
      </c>
      <c r="CO229">
        <v>1.4302471055047199</v>
      </c>
      <c r="CP229">
        <v>1.47806735068549</v>
      </c>
      <c r="CQ229">
        <v>1.568623436695</v>
      </c>
      <c r="CR229">
        <v>1.5031462954255499</v>
      </c>
      <c r="CS229">
        <v>1.48961489280818</v>
      </c>
      <c r="CT229">
        <v>1.45785190134436</v>
      </c>
      <c r="CU229">
        <v>1.8151708520481999</v>
      </c>
      <c r="CV229">
        <v>1.57717773561985</v>
      </c>
      <c r="CW229">
        <v>1.5589787881716199</v>
      </c>
      <c r="CX229">
        <v>1.5329894665635799</v>
      </c>
      <c r="CY229">
        <v>1.5636810264853001</v>
      </c>
      <c r="CZ229">
        <v>1.60515855905295</v>
      </c>
      <c r="DA229">
        <v>1.81168000414368</v>
      </c>
      <c r="DB229">
        <v>1.5217475979592301</v>
      </c>
      <c r="DC229">
        <v>1.8410635287374799</v>
      </c>
      <c r="DD229">
        <v>1.63705335554242</v>
      </c>
      <c r="DE229">
        <v>1.60854561578421</v>
      </c>
      <c r="DF229">
        <v>1.5609437726537301</v>
      </c>
      <c r="DG229">
        <v>1.6005115859163399</v>
      </c>
      <c r="DH229">
        <v>1.6113075534155801</v>
      </c>
      <c r="DI229">
        <v>1.54117537544991</v>
      </c>
      <c r="DJ229">
        <v>1.5581688800628799</v>
      </c>
      <c r="DK229">
        <v>1.6439375189065799</v>
      </c>
      <c r="DL229">
        <v>1.64019745345543</v>
      </c>
      <c r="DM229">
        <v>1.5027380877446901</v>
      </c>
      <c r="DN229">
        <v>1.5629681500597901</v>
      </c>
      <c r="DO229">
        <v>1.57054482491973</v>
      </c>
      <c r="DP229">
        <v>1.64941920083379</v>
      </c>
      <c r="DQ229">
        <v>1.59065486555235</v>
      </c>
      <c r="DR229">
        <v>1.6635799744826301</v>
      </c>
      <c r="DS229">
        <v>1.49488057996921</v>
      </c>
      <c r="DT229">
        <v>1.5449426485922799</v>
      </c>
      <c r="DU229">
        <v>1.59347530166347</v>
      </c>
      <c r="DV229">
        <v>1.58943774081166</v>
      </c>
      <c r="DW229">
        <v>1.54606370875995</v>
      </c>
      <c r="DX229">
        <v>1.60134243458475</v>
      </c>
      <c r="DY229">
        <v>1.5377609460856601</v>
      </c>
      <c r="DZ229">
        <v>1.5832762165867</v>
      </c>
      <c r="EA229">
        <v>1.5573886207689001</v>
      </c>
      <c r="EB229">
        <v>1.64624577300633</v>
      </c>
      <c r="EC229">
        <v>1.5029698531883799</v>
      </c>
      <c r="ED229">
        <v>1.5690257387276301</v>
      </c>
      <c r="EE229">
        <v>1.5486022621800599</v>
      </c>
      <c r="EF229">
        <v>1.6118898170434299</v>
      </c>
      <c r="EG229">
        <v>1.54884847333681</v>
      </c>
      <c r="EH229">
        <v>1.60951612137328</v>
      </c>
      <c r="EI229">
        <v>1.7063943058850699</v>
      </c>
      <c r="EJ229">
        <v>1.65107343325039</v>
      </c>
      <c r="EK229">
        <v>1.5883369081722201</v>
      </c>
      <c r="EL229">
        <v>1.6074970849468</v>
      </c>
      <c r="EM229">
        <v>1.5958094310625499</v>
      </c>
      <c r="EN229">
        <v>1.6568572254599101</v>
      </c>
      <c r="EO229">
        <v>1.5508573428204799</v>
      </c>
      <c r="EP229">
        <v>1.6202418445507201</v>
      </c>
      <c r="EQ229">
        <v>1.5303663188423999</v>
      </c>
      <c r="ER229">
        <v>1.5602282399672101</v>
      </c>
      <c r="ES229">
        <v>1.5459594358245199</v>
      </c>
      <c r="ET229">
        <v>1.6138016385226699</v>
      </c>
      <c r="EU229">
        <v>1.56211232364011</v>
      </c>
      <c r="EV229">
        <v>1.59685863874345</v>
      </c>
      <c r="EW229">
        <v>1.6175825950535201</v>
      </c>
      <c r="EX229">
        <v>1.6541043743078601</v>
      </c>
      <c r="EY229">
        <v>1.55237475601821</v>
      </c>
      <c r="EZ229">
        <v>1.6262051221387499</v>
      </c>
      <c r="FA229">
        <v>1.5470951495892999</v>
      </c>
      <c r="FB229">
        <v>1.60744049403441</v>
      </c>
      <c r="FC229">
        <v>1.5774763544263699</v>
      </c>
      <c r="FD229">
        <v>1.5886164866041299</v>
      </c>
      <c r="FE229">
        <v>1.6655563216828</v>
      </c>
      <c r="FF229">
        <v>1.6441036796768</v>
      </c>
      <c r="FG229">
        <v>1.5632044217290599</v>
      </c>
      <c r="FH229">
        <v>1.6633093046098499</v>
      </c>
      <c r="FI229">
        <v>1.54985011120781</v>
      </c>
      <c r="FJ229">
        <v>1.6187747800019301</v>
      </c>
    </row>
    <row r="230" spans="1:166" x14ac:dyDescent="0.45">
      <c r="A230" t="s">
        <v>55</v>
      </c>
      <c r="B230" t="s">
        <v>15</v>
      </c>
      <c r="C230" t="s">
        <v>16</v>
      </c>
      <c r="D230">
        <v>35</v>
      </c>
      <c r="E230" s="1" cm="1">
        <f t="array" ref="E230">SUMPRODUCT($G230:$FZZ230,$G$2:$FZZ$2)/SUMPRODUCT(--($G230:$FZZ230&lt;&gt;""),$G$2:$FZZ$2)</f>
        <v>1.5298597882738232</v>
      </c>
      <c r="F230" s="1" cm="1">
        <f t="array" ref="F230">SUMPRODUCT($G230:$FZZ230,$F$2:$FZY$2)/SUMPRODUCT(--($G230:$FZZ230&lt;&gt;""),$F$2:$FZY$2)</f>
        <v>1.5031006443172981</v>
      </c>
      <c r="G230">
        <v>1.5196263128945999</v>
      </c>
      <c r="H230">
        <v>1.4757330637007</v>
      </c>
      <c r="I230">
        <v>1.4546003185605501</v>
      </c>
      <c r="J230">
        <v>1.42790846586679</v>
      </c>
      <c r="K230">
        <v>1.5118948239266501</v>
      </c>
      <c r="L230">
        <v>1.4601322187824</v>
      </c>
      <c r="M230">
        <v>1.50938728305631</v>
      </c>
      <c r="N230">
        <v>1.4683670519101899</v>
      </c>
      <c r="O230">
        <v>1.4792600024423901</v>
      </c>
      <c r="P230">
        <v>1.4289754156260499</v>
      </c>
      <c r="Q230">
        <v>1.63556470765635</v>
      </c>
      <c r="R230">
        <v>1.52376980686344</v>
      </c>
      <c r="S230">
        <v>1.41492979961451</v>
      </c>
      <c r="T230">
        <v>1.4618823020732701</v>
      </c>
      <c r="U230">
        <v>1.51286038248079</v>
      </c>
      <c r="V230">
        <v>1.5871965353725599</v>
      </c>
      <c r="W230">
        <v>1.48138376550849</v>
      </c>
      <c r="X230">
        <v>1.5753192260089901</v>
      </c>
      <c r="Y230">
        <v>1.6237602914448499</v>
      </c>
      <c r="Z230">
        <v>1.53286411464357</v>
      </c>
      <c r="AA230">
        <v>1.5373747760630401</v>
      </c>
      <c r="AB230">
        <v>1.5520039846718601</v>
      </c>
      <c r="AC230">
        <v>1.49216904300044</v>
      </c>
      <c r="AD230">
        <v>1.5429702536852601</v>
      </c>
      <c r="AE230">
        <v>1.70006307464925</v>
      </c>
      <c r="AF230">
        <v>1.5351433456245001</v>
      </c>
      <c r="AG230">
        <v>1.6323156698808501</v>
      </c>
      <c r="AH230">
        <v>1.4966692885095301</v>
      </c>
      <c r="AI230">
        <v>1.5748691809727999</v>
      </c>
      <c r="AJ230">
        <v>1.5895764987319201</v>
      </c>
      <c r="AK230">
        <v>1.4797949112122299</v>
      </c>
      <c r="AL230">
        <v>1.4580186672561</v>
      </c>
      <c r="AM230">
        <v>1.4564177191579499</v>
      </c>
      <c r="AN230">
        <v>1.5088025145292701</v>
      </c>
      <c r="AO230">
        <v>1.44604979180746</v>
      </c>
      <c r="AP230">
        <v>1.46064351270799</v>
      </c>
      <c r="AQ230">
        <v>1.4930773989263499</v>
      </c>
      <c r="AR230">
        <v>1.5267441494715599</v>
      </c>
      <c r="AS230">
        <v>1.4622127217835399</v>
      </c>
      <c r="AT230">
        <v>1.43322000374694</v>
      </c>
      <c r="AU230">
        <v>1.52335467328959</v>
      </c>
      <c r="AV230">
        <v>1.4799054808037999</v>
      </c>
      <c r="AW230">
        <v>1.51845007356686</v>
      </c>
      <c r="AX230">
        <v>1.46102371116518</v>
      </c>
      <c r="AY230">
        <v>1.5337037297691001</v>
      </c>
      <c r="AZ230">
        <v>1.5582480413433899</v>
      </c>
      <c r="BA230">
        <v>1.7386239262996701</v>
      </c>
      <c r="BB230">
        <v>1.4911163008867501</v>
      </c>
      <c r="BC230">
        <v>1.7089645299303</v>
      </c>
      <c r="BD230">
        <v>1.5285848480000599</v>
      </c>
      <c r="BE230">
        <v>1.4991461134150099</v>
      </c>
      <c r="BF230">
        <v>1.53221320323975</v>
      </c>
      <c r="BG230">
        <v>1.5603683456179001</v>
      </c>
      <c r="BH230">
        <v>1.61465545330831</v>
      </c>
      <c r="BI230">
        <v>1.55522905159669</v>
      </c>
      <c r="BJ230">
        <v>1.6191875493157</v>
      </c>
      <c r="BK230">
        <v>1.53731707131266</v>
      </c>
      <c r="BL230">
        <v>1.5950600684101801</v>
      </c>
      <c r="BM230">
        <v>1.53754821017744</v>
      </c>
      <c r="BN230">
        <v>1.6134058992012901</v>
      </c>
      <c r="BO230">
        <v>1.53637608782687</v>
      </c>
      <c r="BP230">
        <v>1.57364772320205</v>
      </c>
      <c r="BQ230">
        <v>1.3908057735494199</v>
      </c>
      <c r="BR230">
        <v>1.4390420935205801</v>
      </c>
      <c r="BS230">
        <v>1.42808032653182</v>
      </c>
      <c r="BT230">
        <v>1.45691073355533</v>
      </c>
      <c r="BU230">
        <v>1.5066737987711201</v>
      </c>
      <c r="BV230">
        <v>1.55196527648146</v>
      </c>
      <c r="BW230">
        <v>1.5920065889288599</v>
      </c>
      <c r="BX230">
        <v>1.5417810839692601</v>
      </c>
      <c r="BY230">
        <v>1.61636358736218</v>
      </c>
      <c r="BZ230">
        <v>1.52136319481794</v>
      </c>
      <c r="CA230">
        <v>1.7831205144934199</v>
      </c>
      <c r="CB230">
        <v>1.5046944418554</v>
      </c>
      <c r="CC230">
        <v>1.51414679792366</v>
      </c>
      <c r="CD230">
        <v>1.4592161251367199</v>
      </c>
      <c r="CE230">
        <v>1.56443786323162</v>
      </c>
      <c r="CF230">
        <v>1.59423284826009</v>
      </c>
      <c r="CG230">
        <v>1.4973669336109099</v>
      </c>
      <c r="CH230">
        <v>1.5746445873370301</v>
      </c>
      <c r="CI230">
        <v>1.55251320882141</v>
      </c>
      <c r="CJ230">
        <v>1.60550999172326</v>
      </c>
      <c r="CK230">
        <v>1.4716748820136301</v>
      </c>
      <c r="CL230">
        <v>1.5316832721552101</v>
      </c>
      <c r="CM230">
        <v>1.53326270305186</v>
      </c>
      <c r="CN230">
        <v>1.4623649073528</v>
      </c>
      <c r="CO230">
        <v>1.3831338278404499</v>
      </c>
      <c r="CP230">
        <v>1.43255677948535</v>
      </c>
      <c r="CQ230">
        <v>1.5053713123550301</v>
      </c>
      <c r="CR230">
        <v>1.4652490151656601</v>
      </c>
      <c r="CS230">
        <v>1.45007315078277</v>
      </c>
      <c r="CT230">
        <v>1.41292752888591</v>
      </c>
      <c r="CU230">
        <v>1.7301684900383101</v>
      </c>
      <c r="CV230">
        <v>1.49654696650445</v>
      </c>
      <c r="CW230">
        <v>1.4571293969849199</v>
      </c>
      <c r="CX230">
        <v>1.43900693370699</v>
      </c>
      <c r="CY230">
        <v>1.50904315785347</v>
      </c>
      <c r="CZ230">
        <v>1.5661165771627901</v>
      </c>
      <c r="DA230">
        <v>1.7507927381969799</v>
      </c>
      <c r="DB230">
        <v>1.4544738818532601</v>
      </c>
      <c r="DC230">
        <v>1.5923987605896099</v>
      </c>
      <c r="DD230">
        <v>1.5111117081295999</v>
      </c>
      <c r="DE230">
        <v>1.4976748966179201</v>
      </c>
      <c r="DF230">
        <v>1.45660389752804</v>
      </c>
      <c r="DG230">
        <v>1.5008150265824001</v>
      </c>
      <c r="DH230">
        <v>1.5376040726251301</v>
      </c>
      <c r="DI230">
        <v>1.4432067353439999</v>
      </c>
      <c r="DJ230">
        <v>1.47851764511191</v>
      </c>
      <c r="DK230">
        <v>1.52351291147595</v>
      </c>
      <c r="DL230">
        <v>1.5901053268432199</v>
      </c>
      <c r="DM230">
        <v>1.4608720966828199</v>
      </c>
      <c r="DN230">
        <v>1.51842701579908</v>
      </c>
      <c r="DO230">
        <v>1.51670112797754</v>
      </c>
      <c r="DP230">
        <v>1.57192327735471</v>
      </c>
      <c r="DQ230">
        <v>1.5034464496352899</v>
      </c>
      <c r="DR230">
        <v>1.5704014572182801</v>
      </c>
      <c r="DS230">
        <v>1.4209742291077001</v>
      </c>
      <c r="DT230">
        <v>1.46697452703709</v>
      </c>
      <c r="DU230">
        <v>1.51407378354059</v>
      </c>
      <c r="DV230">
        <v>1.52713240892416</v>
      </c>
      <c r="DW230">
        <v>1.4710125142207</v>
      </c>
      <c r="DX230">
        <v>1.52248009101251</v>
      </c>
      <c r="DY230">
        <v>1.4760167748980599</v>
      </c>
      <c r="DZ230">
        <v>1.5214507266411801</v>
      </c>
      <c r="EA230">
        <v>1.5030204537246701</v>
      </c>
      <c r="EB230">
        <v>1.57229390327981</v>
      </c>
      <c r="EC230">
        <v>1.4157887855355</v>
      </c>
      <c r="ED230">
        <v>1.4889144159288701</v>
      </c>
      <c r="EE230">
        <v>1.4824673179479899</v>
      </c>
      <c r="EF230">
        <v>1.53828244214765</v>
      </c>
      <c r="EG230">
        <v>1.5094164015385301</v>
      </c>
      <c r="EH230">
        <v>1.57357899235481</v>
      </c>
      <c r="EI230">
        <v>1.58023262542676</v>
      </c>
      <c r="EJ230">
        <v>1.5649904519414299</v>
      </c>
      <c r="EK230">
        <v>1.4712741301625201</v>
      </c>
      <c r="EL230">
        <v>1.52193127672132</v>
      </c>
      <c r="EM230">
        <v>1.5193170924694499</v>
      </c>
      <c r="EN230">
        <v>1.57654559564205</v>
      </c>
      <c r="EO230">
        <v>1.47360900501574</v>
      </c>
      <c r="EP230">
        <v>1.53926085773163</v>
      </c>
      <c r="EQ230">
        <v>1.4632104914725199</v>
      </c>
      <c r="ER230">
        <v>1.51761451404432</v>
      </c>
      <c r="ES230">
        <v>1.4718883922635499</v>
      </c>
      <c r="ET230">
        <v>1.53961808716286</v>
      </c>
      <c r="EU230">
        <v>1.5000105132572099</v>
      </c>
      <c r="EV230">
        <v>1.55015875018398</v>
      </c>
      <c r="EW230">
        <v>1.5091592838685799</v>
      </c>
      <c r="EX230">
        <v>1.5682678110003601</v>
      </c>
      <c r="EY230">
        <v>1.4775684627668999</v>
      </c>
      <c r="EZ230">
        <v>1.5593984740048501</v>
      </c>
      <c r="FA230">
        <v>1.5107920139097</v>
      </c>
      <c r="FB230">
        <v>1.566440833783</v>
      </c>
      <c r="FC230">
        <v>1.5035616763623401</v>
      </c>
      <c r="FD230">
        <v>1.54240373580276</v>
      </c>
      <c r="FE230">
        <v>1.5440658049353699</v>
      </c>
      <c r="FF230">
        <v>1.56267298559788</v>
      </c>
      <c r="FG230">
        <v>1.5173389714818399</v>
      </c>
      <c r="FH230">
        <v>1.5927048129588599</v>
      </c>
      <c r="FI230">
        <v>1.4739145150372299</v>
      </c>
      <c r="FJ230">
        <v>1.5318392805337899</v>
      </c>
    </row>
    <row r="231" spans="1:166" x14ac:dyDescent="0.45">
      <c r="A231" t="s">
        <v>55</v>
      </c>
      <c r="B231" t="s">
        <v>15</v>
      </c>
      <c r="C231" t="s">
        <v>16</v>
      </c>
      <c r="D231">
        <v>40</v>
      </c>
      <c r="E231" s="1" cm="1">
        <f t="array" ref="E231">SUMPRODUCT($G231:$FZZ231,$G$2:$FZZ$2)/SUMPRODUCT(--($G231:$FZZ231&lt;&gt;""),$G$2:$FZZ$2)</f>
        <v>1.4516549138593156</v>
      </c>
      <c r="F231" s="1" cm="1">
        <f t="array" ref="F231">SUMPRODUCT($G231:$FZZ231,$F$2:$FZY$2)/SUMPRODUCT(--($G231:$FZZ231&lt;&gt;""),$F$2:$FZY$2)</f>
        <v>1.4400761336837322</v>
      </c>
      <c r="G231">
        <v>1.44212559654571</v>
      </c>
      <c r="H231">
        <v>1.43460310977758</v>
      </c>
      <c r="I231">
        <v>1.4023387787444801</v>
      </c>
      <c r="J231">
        <v>1.390488005955</v>
      </c>
      <c r="K231">
        <v>1.32957365806545</v>
      </c>
      <c r="L231">
        <v>1.36710552421452</v>
      </c>
      <c r="M231">
        <v>1.4374788037914801</v>
      </c>
      <c r="N231">
        <v>1.4172273405693401</v>
      </c>
      <c r="O231">
        <v>1.38241667724239</v>
      </c>
      <c r="P231">
        <v>1.3848518879467799</v>
      </c>
      <c r="Q231">
        <v>1.54528090875962</v>
      </c>
      <c r="R231">
        <v>1.43757303879066</v>
      </c>
      <c r="S231">
        <v>1.34746374274169</v>
      </c>
      <c r="T231">
        <v>1.3971688432693801</v>
      </c>
      <c r="U231">
        <v>1.48285372111688</v>
      </c>
      <c r="V231">
        <v>1.5571683278181001</v>
      </c>
      <c r="W231">
        <v>1.42139040661695</v>
      </c>
      <c r="X231">
        <v>1.5137440758293801</v>
      </c>
      <c r="Y231">
        <v>1.5169922181967599</v>
      </c>
      <c r="Z231">
        <v>1.4909699245999199</v>
      </c>
      <c r="AA231">
        <v>1.4786908424849501</v>
      </c>
      <c r="AB231">
        <v>1.5183560015103099</v>
      </c>
      <c r="AC231">
        <v>1.39718991297259</v>
      </c>
      <c r="AD231">
        <v>1.4617868168197601</v>
      </c>
      <c r="AE231">
        <v>1.60632057134632</v>
      </c>
      <c r="AF231">
        <v>1.45201470259542</v>
      </c>
      <c r="AG231">
        <v>1.5120313455880201</v>
      </c>
      <c r="AH231">
        <v>1.4366358842893301</v>
      </c>
      <c r="AI231">
        <v>1.46738830131307</v>
      </c>
      <c r="AJ231">
        <v>1.49101761734834</v>
      </c>
      <c r="AK231">
        <v>1.3610591218636601</v>
      </c>
      <c r="AL231">
        <v>1.4058001117413901</v>
      </c>
      <c r="AM231">
        <v>1.3822062335062499</v>
      </c>
      <c r="AN231">
        <v>1.4240017876500699</v>
      </c>
      <c r="AO231">
        <v>1.38385051869061</v>
      </c>
      <c r="AP231">
        <v>1.4148730757372301</v>
      </c>
      <c r="AQ231">
        <v>1.3798085996477101</v>
      </c>
      <c r="AR231">
        <v>1.4236220327965099</v>
      </c>
      <c r="AS231">
        <v>1.3937819219346399</v>
      </c>
      <c r="AT231">
        <v>1.3731246103335599</v>
      </c>
      <c r="AU231">
        <v>1.45961969463912</v>
      </c>
      <c r="AV231">
        <v>1.4324092400900099</v>
      </c>
      <c r="AW231">
        <v>1.43517450908267</v>
      </c>
      <c r="AX231">
        <v>1.38448764925584</v>
      </c>
      <c r="AY231">
        <v>1.43633296116163</v>
      </c>
      <c r="AZ231">
        <v>1.4733282231052001</v>
      </c>
      <c r="BA231">
        <v>1.65465876122095</v>
      </c>
      <c r="BB231">
        <v>1.3982897731362101</v>
      </c>
      <c r="BC231">
        <v>1.54886723028266</v>
      </c>
      <c r="BD231">
        <v>1.4399753059072999</v>
      </c>
      <c r="BE231">
        <v>1.41044956612533</v>
      </c>
      <c r="BF231">
        <v>1.44348273644842</v>
      </c>
      <c r="BG231">
        <v>1.4529292378593499</v>
      </c>
      <c r="BH231">
        <v>1.5419553240380801</v>
      </c>
      <c r="BI231">
        <v>1.47074917542634</v>
      </c>
      <c r="BJ231">
        <v>1.5371776151304299</v>
      </c>
      <c r="BK231">
        <v>1.492473355832</v>
      </c>
      <c r="BL231">
        <v>1.55348069202465</v>
      </c>
      <c r="BM231">
        <v>1.4529380344127001</v>
      </c>
      <c r="BN231">
        <v>1.5283162503522401</v>
      </c>
      <c r="BO231">
        <v>1.4274501127336301</v>
      </c>
      <c r="BP231">
        <v>1.4892386792254</v>
      </c>
      <c r="BQ231">
        <v>1.31209658955285</v>
      </c>
      <c r="BR231">
        <v>1.3709622419999901</v>
      </c>
      <c r="BS231">
        <v>1.3544241666210399</v>
      </c>
      <c r="BT231">
        <v>1.3929098650801499</v>
      </c>
      <c r="BU231">
        <v>1.4722922447775799</v>
      </c>
      <c r="BV231">
        <v>1.5107334511908299</v>
      </c>
      <c r="BW231">
        <v>1.50274695761486</v>
      </c>
      <c r="BX231">
        <v>1.4535391933839299</v>
      </c>
      <c r="BY231">
        <v>1.4861338142293099</v>
      </c>
      <c r="BZ231">
        <v>1.4414634517879501</v>
      </c>
      <c r="CA231">
        <v>1.74165656942243</v>
      </c>
      <c r="CB231">
        <v>1.4568024357659899</v>
      </c>
      <c r="CC231">
        <v>1.4429164848921601</v>
      </c>
      <c r="CD231">
        <v>1.39470040401358</v>
      </c>
      <c r="CE231">
        <v>1.4849033238764799</v>
      </c>
      <c r="CF231">
        <v>1.54921211088761</v>
      </c>
      <c r="CG231">
        <v>1.4692193326580401</v>
      </c>
      <c r="CH231">
        <v>1.52298313457086</v>
      </c>
      <c r="CI231">
        <v>1.4607424100891699</v>
      </c>
      <c r="CJ231">
        <v>1.5093732622990199</v>
      </c>
      <c r="CK231">
        <v>1.4321845831148401</v>
      </c>
      <c r="CL231">
        <v>1.4850865233350801</v>
      </c>
      <c r="CM231">
        <v>1.4678212189351101</v>
      </c>
      <c r="CN231">
        <v>1.3925118852168199</v>
      </c>
      <c r="CO231">
        <v>1.3315289005359601</v>
      </c>
      <c r="CP231">
        <v>1.3654744455301799</v>
      </c>
      <c r="CQ231">
        <v>1.40114872967056</v>
      </c>
      <c r="CR231">
        <v>1.4104132592110901</v>
      </c>
      <c r="CS231">
        <v>1.3588938680060301</v>
      </c>
      <c r="CT231">
        <v>1.3370609513057701</v>
      </c>
      <c r="CU231">
        <v>1.6897781210398799</v>
      </c>
      <c r="CV231">
        <v>1.4433230104753201</v>
      </c>
      <c r="CW231">
        <v>1.40641911480479</v>
      </c>
      <c r="CX231">
        <v>1.3886318612292201</v>
      </c>
      <c r="CY231">
        <v>1.4499575346582501</v>
      </c>
      <c r="CZ231">
        <v>1.5091372349182699</v>
      </c>
      <c r="DA231">
        <v>1.6601911273405301</v>
      </c>
      <c r="DB231">
        <v>1.37266827234351</v>
      </c>
      <c r="DC231">
        <v>1.52723478946142</v>
      </c>
      <c r="DD231">
        <v>1.47146669532355</v>
      </c>
      <c r="DE231">
        <v>1.3975359943379499</v>
      </c>
      <c r="DF231">
        <v>1.41338208510228</v>
      </c>
      <c r="DG231">
        <v>1.41684221085364</v>
      </c>
      <c r="DH231">
        <v>1.46516701775504</v>
      </c>
      <c r="DI231">
        <v>1.39962144718877</v>
      </c>
      <c r="DJ231">
        <v>1.4331223366844501</v>
      </c>
      <c r="DK231">
        <v>1.4526441712729901</v>
      </c>
      <c r="DL231">
        <v>1.51145395044413</v>
      </c>
      <c r="DM231">
        <v>1.3868650468936801</v>
      </c>
      <c r="DN231">
        <v>1.44954994649713</v>
      </c>
      <c r="DO231">
        <v>1.4469379864508201</v>
      </c>
      <c r="DP231">
        <v>1.5249718425874501</v>
      </c>
      <c r="DQ231">
        <v>1.4573546994487201</v>
      </c>
      <c r="DR231">
        <v>1.5231943251939799</v>
      </c>
      <c r="DS231">
        <v>1.3759769601271099</v>
      </c>
      <c r="DT231">
        <v>1.43021997120015</v>
      </c>
      <c r="DU231">
        <v>1.42245575986895</v>
      </c>
      <c r="DV231">
        <v>1.45511385921602</v>
      </c>
      <c r="DW231">
        <v>1.3976791808873701</v>
      </c>
      <c r="DX231">
        <v>1.4473947667804301</v>
      </c>
      <c r="DY231">
        <v>1.4072211057027599</v>
      </c>
      <c r="DZ231">
        <v>1.45474611122082</v>
      </c>
      <c r="EA231">
        <v>1.4395088479595499</v>
      </c>
      <c r="EB231">
        <v>1.5370990511835501</v>
      </c>
      <c r="EC231">
        <v>1.3800197990212499</v>
      </c>
      <c r="ED231">
        <v>1.4470189398184401</v>
      </c>
      <c r="EE231">
        <v>1.42076863781521</v>
      </c>
      <c r="EF231">
        <v>1.4759387732628499</v>
      </c>
      <c r="EG231">
        <v>1.43422764613704</v>
      </c>
      <c r="EH231">
        <v>1.48327081057979</v>
      </c>
      <c r="EI231">
        <v>1.4515247960187401</v>
      </c>
      <c r="EJ231">
        <v>1.47772698339216</v>
      </c>
      <c r="EK231">
        <v>1.40547310233636</v>
      </c>
      <c r="EL231">
        <v>1.4688701109879501</v>
      </c>
      <c r="EM231">
        <v>1.46281897168246</v>
      </c>
      <c r="EN231">
        <v>1.51835846558833</v>
      </c>
      <c r="EO231">
        <v>1.4061783117539499</v>
      </c>
      <c r="EP231">
        <v>1.46581321202224</v>
      </c>
      <c r="EQ231">
        <v>1.37791998991204</v>
      </c>
      <c r="ER231">
        <v>1.4361069953658401</v>
      </c>
      <c r="ES231">
        <v>1.4234077589469201</v>
      </c>
      <c r="ET231">
        <v>1.4959752891961799</v>
      </c>
      <c r="EU231">
        <v>1.41876406148152</v>
      </c>
      <c r="EV231">
        <v>1.4751466599381799</v>
      </c>
      <c r="EW231">
        <v>1.43203211517165</v>
      </c>
      <c r="EX231">
        <v>1.4968507751937901</v>
      </c>
      <c r="EY231">
        <v>1.4214674395220901</v>
      </c>
      <c r="EZ231">
        <v>1.48295084876086</v>
      </c>
      <c r="FA231">
        <v>1.43443851549853</v>
      </c>
      <c r="FB231">
        <v>1.4861202709994601</v>
      </c>
      <c r="FC231">
        <v>1.4231568324824799</v>
      </c>
      <c r="FD231">
        <v>1.46323558510427</v>
      </c>
      <c r="FE231">
        <v>1.4514086490371001</v>
      </c>
      <c r="FF231">
        <v>1.4794068232803399</v>
      </c>
      <c r="FG231">
        <v>1.44984767010171</v>
      </c>
      <c r="FH231">
        <v>1.54237767825927</v>
      </c>
      <c r="FI231">
        <v>1.43442365341843</v>
      </c>
      <c r="FJ231">
        <v>1.49070447732327</v>
      </c>
    </row>
    <row r="232" spans="1:166" x14ac:dyDescent="0.45">
      <c r="A232" t="s">
        <v>55</v>
      </c>
      <c r="B232" t="s">
        <v>15</v>
      </c>
      <c r="C232" t="s">
        <v>16</v>
      </c>
      <c r="D232">
        <v>45</v>
      </c>
      <c r="E232" s="1" cm="1">
        <f t="array" ref="E232">SUMPRODUCT($G232:$FZZ232,$G$2:$FZZ$2)/SUMPRODUCT(--($G232:$FZZ232&lt;&gt;""),$G$2:$FZZ$2)</f>
        <v>1.3993762787959898</v>
      </c>
      <c r="F232" s="1" cm="1">
        <f t="array" ref="F232">SUMPRODUCT($G232:$FZZ232,$F$2:$FZY$2)/SUMPRODUCT(--($G232:$FZZ232&lt;&gt;""),$F$2:$FZY$2)</f>
        <v>1.3940837950099334</v>
      </c>
      <c r="G232">
        <v>1.35107847560955</v>
      </c>
      <c r="H232">
        <v>1.3645952381736499</v>
      </c>
      <c r="I232">
        <v>1.31727990907417</v>
      </c>
      <c r="J232">
        <v>1.33008796433402</v>
      </c>
      <c r="K232">
        <v>1.2932490557138201</v>
      </c>
      <c r="L232">
        <v>1.3274305308591601</v>
      </c>
      <c r="M232">
        <v>1.38328683842433</v>
      </c>
      <c r="N232">
        <v>1.3640809245844701</v>
      </c>
      <c r="O232">
        <v>1.29901849275542</v>
      </c>
      <c r="P232">
        <v>1.3267444561243</v>
      </c>
      <c r="Q232">
        <v>1.51944245485731</v>
      </c>
      <c r="R232">
        <v>1.40436159384777</v>
      </c>
      <c r="S232">
        <v>1.2997774171251699</v>
      </c>
      <c r="T232">
        <v>1.34597782696998</v>
      </c>
      <c r="U232">
        <v>1.4577595911969401</v>
      </c>
      <c r="V232">
        <v>1.52408594775407</v>
      </c>
      <c r="W232">
        <v>1.39273100492045</v>
      </c>
      <c r="X232">
        <v>1.47430796631146</v>
      </c>
      <c r="Y232">
        <v>1.44497426886916</v>
      </c>
      <c r="Z232">
        <v>1.45799297179448</v>
      </c>
      <c r="AA232">
        <v>1.3909075572194001</v>
      </c>
      <c r="AB232">
        <v>1.4370638752540601</v>
      </c>
      <c r="AC232">
        <v>1.3576747152550801</v>
      </c>
      <c r="AD232">
        <v>1.4317650033588201</v>
      </c>
      <c r="AE232">
        <v>1.42688782191182</v>
      </c>
      <c r="AF232">
        <v>1.4221461061643399</v>
      </c>
      <c r="AG232">
        <v>1.46152397044114</v>
      </c>
      <c r="AH232">
        <v>1.40356376418951</v>
      </c>
      <c r="AI232">
        <v>1.41614926355877</v>
      </c>
      <c r="AJ232">
        <v>1.45352801917741</v>
      </c>
      <c r="AK232">
        <v>1.3081730058991901</v>
      </c>
      <c r="AL232">
        <v>1.36650956966232</v>
      </c>
      <c r="AM232">
        <v>1.34483178914593</v>
      </c>
      <c r="AN232">
        <v>1.3990116215721999</v>
      </c>
      <c r="AO232">
        <v>1.35697935514813</v>
      </c>
      <c r="AP232">
        <v>1.3963085921076801</v>
      </c>
      <c r="AQ232">
        <v>1.3440186734608199</v>
      </c>
      <c r="AR232">
        <v>1.3812751635631599</v>
      </c>
      <c r="AS232">
        <v>1.3602805905423501</v>
      </c>
      <c r="AT232">
        <v>1.3357780582864101</v>
      </c>
      <c r="AU232">
        <v>1.4223197639087799</v>
      </c>
      <c r="AV232">
        <v>1.40070946834675</v>
      </c>
      <c r="AW232">
        <v>1.4075639465791401</v>
      </c>
      <c r="AX232">
        <v>1.3521199988682</v>
      </c>
      <c r="AY232">
        <v>1.40347660358768</v>
      </c>
      <c r="AZ232">
        <v>1.4407438615445101</v>
      </c>
      <c r="BA232">
        <v>1.58248475537873</v>
      </c>
      <c r="BB232">
        <v>1.3490168243040299</v>
      </c>
      <c r="BC232">
        <v>1.39452504891645</v>
      </c>
      <c r="BD232">
        <v>1.3889442660070599</v>
      </c>
      <c r="BE232">
        <v>1.37143181590264</v>
      </c>
      <c r="BF232">
        <v>1.41155268730938</v>
      </c>
      <c r="BG232">
        <v>1.42177660315317</v>
      </c>
      <c r="BH232">
        <v>1.49292421186687</v>
      </c>
      <c r="BI232">
        <v>1.4431807531962599</v>
      </c>
      <c r="BJ232">
        <v>1.5085329391100299</v>
      </c>
      <c r="BK232">
        <v>1.4148910236388399</v>
      </c>
      <c r="BL232">
        <v>1.4700248348785301</v>
      </c>
      <c r="BM232">
        <v>1.40175848856624</v>
      </c>
      <c r="BN232">
        <v>1.4914178523811701</v>
      </c>
      <c r="BO232">
        <v>1.4076532439892899</v>
      </c>
      <c r="BP232">
        <v>1.4596139663274099</v>
      </c>
      <c r="BQ232">
        <v>1.2441921074039901</v>
      </c>
      <c r="BR232">
        <v>1.3157038401021</v>
      </c>
      <c r="BS232">
        <v>1.31548196197451</v>
      </c>
      <c r="BT232">
        <v>1.3602112176189101</v>
      </c>
      <c r="BU232">
        <v>1.4388236419850799</v>
      </c>
      <c r="BV232">
        <v>1.47883819900767</v>
      </c>
      <c r="BW232">
        <v>1.43720445468886</v>
      </c>
      <c r="BX232">
        <v>1.42154632510785</v>
      </c>
      <c r="BY232">
        <v>1.4338492653563799</v>
      </c>
      <c r="BZ232">
        <v>1.4098255580279899</v>
      </c>
      <c r="CA232">
        <v>1.55481094851958</v>
      </c>
      <c r="CB232">
        <v>1.4005405909218001</v>
      </c>
      <c r="CC232">
        <v>1.40826236224654</v>
      </c>
      <c r="CD232">
        <v>1.3494180054753599</v>
      </c>
      <c r="CE232">
        <v>1.4390190207242599</v>
      </c>
      <c r="CF232">
        <v>1.52447796203717</v>
      </c>
      <c r="CG232">
        <v>1.3972357932870301</v>
      </c>
      <c r="CH232">
        <v>1.4553684520778101</v>
      </c>
      <c r="CI232">
        <v>1.41587737956069</v>
      </c>
      <c r="CJ232">
        <v>1.4864443265840901</v>
      </c>
      <c r="CK232">
        <v>1.3611997902464601</v>
      </c>
      <c r="CL232">
        <v>1.42157734661772</v>
      </c>
      <c r="CM232">
        <v>1.4437278107956599</v>
      </c>
      <c r="CN232">
        <v>1.36565117286231</v>
      </c>
      <c r="CO232">
        <v>1.27737000681057</v>
      </c>
      <c r="CP232">
        <v>1.3126351011222599</v>
      </c>
      <c r="CQ232">
        <v>1.3186521211903</v>
      </c>
      <c r="CR232">
        <v>1.3455593026630399</v>
      </c>
      <c r="CS232">
        <v>1.32074026288202</v>
      </c>
      <c r="CT232">
        <v>1.3072505673505499</v>
      </c>
      <c r="CU232">
        <v>1.6226520496996799</v>
      </c>
      <c r="CV232">
        <v>1.37774536783617</v>
      </c>
      <c r="CW232">
        <v>1.3512907083494301</v>
      </c>
      <c r="CX232">
        <v>1.3225925299574699</v>
      </c>
      <c r="CY232">
        <v>1.3744241046346</v>
      </c>
      <c r="CZ232">
        <v>1.4256124808905899</v>
      </c>
      <c r="DA232">
        <v>1.6359671613187201</v>
      </c>
      <c r="DB232">
        <v>1.33658923160593</v>
      </c>
      <c r="DC232">
        <v>1.4778321064603299</v>
      </c>
      <c r="DD232">
        <v>1.43139003814948</v>
      </c>
      <c r="DE232">
        <v>1.34642292194878</v>
      </c>
      <c r="DF232">
        <v>1.37919368868725</v>
      </c>
      <c r="DG232">
        <v>1.38323803791754</v>
      </c>
      <c r="DH232">
        <v>1.42544387601564</v>
      </c>
      <c r="DI232">
        <v>1.34111124901741</v>
      </c>
      <c r="DJ232">
        <v>1.3773426833809099</v>
      </c>
      <c r="DK232">
        <v>1.4119297087699001</v>
      </c>
      <c r="DL232">
        <v>1.4598492973627</v>
      </c>
      <c r="DM232">
        <v>1.3456599735632899</v>
      </c>
      <c r="DN232">
        <v>1.4087382765783301</v>
      </c>
      <c r="DO232">
        <v>1.39492662262343</v>
      </c>
      <c r="DP232">
        <v>1.4517793803688199</v>
      </c>
      <c r="DQ232">
        <v>1.39156321968207</v>
      </c>
      <c r="DR232">
        <v>1.46074096661076</v>
      </c>
      <c r="DS232">
        <v>1.32529917076319</v>
      </c>
      <c r="DT232">
        <v>1.3773375043448</v>
      </c>
      <c r="DU232">
        <v>1.36184620353921</v>
      </c>
      <c r="DV232">
        <v>1.40027224696029</v>
      </c>
      <c r="DW232">
        <v>1.36477815699658</v>
      </c>
      <c r="DX232">
        <v>1.4159954493742799</v>
      </c>
      <c r="DY232">
        <v>1.36400599435415</v>
      </c>
      <c r="DZ232">
        <v>1.42073163648191</v>
      </c>
      <c r="EA232">
        <v>1.39351259069568</v>
      </c>
      <c r="EB232">
        <v>1.4730621491184801</v>
      </c>
      <c r="EC232">
        <v>1.3267959206544799</v>
      </c>
      <c r="ED232">
        <v>1.39014344951249</v>
      </c>
      <c r="EE232">
        <v>1.36707725706734</v>
      </c>
      <c r="EF232">
        <v>1.4306322462913099</v>
      </c>
      <c r="EG232">
        <v>1.4036089083052301</v>
      </c>
      <c r="EH232">
        <v>1.4543330642480601</v>
      </c>
      <c r="EI232">
        <v>1.40664313407788</v>
      </c>
      <c r="EJ232">
        <v>1.44197673745732</v>
      </c>
      <c r="EK232">
        <v>1.3488562914765201</v>
      </c>
      <c r="EL232">
        <v>1.41248362531849</v>
      </c>
      <c r="EM232">
        <v>1.4029428323620201</v>
      </c>
      <c r="EN232">
        <v>1.46217988709505</v>
      </c>
      <c r="EO232">
        <v>1.3744313542517199</v>
      </c>
      <c r="EP232">
        <v>1.42658151561102</v>
      </c>
      <c r="EQ232">
        <v>1.35182528924056</v>
      </c>
      <c r="ER232">
        <v>1.40581160745247</v>
      </c>
      <c r="ES232">
        <v>1.3629603870268201</v>
      </c>
      <c r="ET232">
        <v>1.4433727792494699</v>
      </c>
      <c r="EU232">
        <v>1.35220463003847</v>
      </c>
      <c r="EV232">
        <v>1.4174919573582201</v>
      </c>
      <c r="EW232">
        <v>1.39617940199335</v>
      </c>
      <c r="EX232">
        <v>1.4585409745293401</v>
      </c>
      <c r="EY232">
        <v>1.38316969302655</v>
      </c>
      <c r="EZ232">
        <v>1.4564233749334501</v>
      </c>
      <c r="FA232">
        <v>1.37675120410895</v>
      </c>
      <c r="FB232">
        <v>1.4244459100265801</v>
      </c>
      <c r="FC232">
        <v>1.36001622541453</v>
      </c>
      <c r="FD232">
        <v>1.39819541730974</v>
      </c>
      <c r="FE232">
        <v>1.4146798613201701</v>
      </c>
      <c r="FF232">
        <v>1.43756980120616</v>
      </c>
      <c r="FG232">
        <v>1.42655701133733</v>
      </c>
      <c r="FH232">
        <v>1.4928829473754299</v>
      </c>
      <c r="FI232">
        <v>1.37514505366985</v>
      </c>
      <c r="FJ232">
        <v>1.43555990716565</v>
      </c>
    </row>
    <row r="233" spans="1:166" x14ac:dyDescent="0.45">
      <c r="A233" t="s">
        <v>55</v>
      </c>
      <c r="B233" t="s">
        <v>15</v>
      </c>
      <c r="C233" t="s">
        <v>16</v>
      </c>
      <c r="D233">
        <v>50</v>
      </c>
      <c r="E233" s="1" cm="1">
        <f t="array" ref="E233">SUMPRODUCT($G233:$FZZ233,$G$2:$FZZ$2)/SUMPRODUCT(--($G233:$FZZ233&lt;&gt;""),$G$2:$FZZ$2)</f>
        <v>1.3420707844325752</v>
      </c>
      <c r="F233" s="1" cm="1">
        <f t="array" ref="F233">SUMPRODUCT($G233:$FZZ233,$F$2:$FZY$2)/SUMPRODUCT(--($G233:$FZZ233&lt;&gt;""),$F$2:$FZY$2)</f>
        <v>1.3453606998387244</v>
      </c>
      <c r="G233">
        <v>1.3208353780840001</v>
      </c>
      <c r="H233">
        <v>1.3364731920835999</v>
      </c>
      <c r="I233">
        <v>1.2896755965006299</v>
      </c>
      <c r="J233">
        <v>1.30071315943235</v>
      </c>
      <c r="K233">
        <v>1.2687912013865701</v>
      </c>
      <c r="L233">
        <v>1.30421550313888</v>
      </c>
      <c r="M233">
        <v>1.3287104109524801</v>
      </c>
      <c r="N233">
        <v>1.3261348274218301</v>
      </c>
      <c r="O233">
        <v>1.2385716303939101</v>
      </c>
      <c r="P233">
        <v>1.27037303979905</v>
      </c>
      <c r="Q233">
        <v>1.3363224262072599</v>
      </c>
      <c r="R233">
        <v>1.33418466719443</v>
      </c>
      <c r="S233">
        <v>1.24791652076475</v>
      </c>
      <c r="T233">
        <v>1.2882158962538399</v>
      </c>
      <c r="U233">
        <v>1.3910471987259001</v>
      </c>
      <c r="V233">
        <v>1.45153812867744</v>
      </c>
      <c r="W233">
        <v>1.3550215836024899</v>
      </c>
      <c r="X233">
        <v>1.43294593533975</v>
      </c>
      <c r="Y233">
        <v>1.36381844339755</v>
      </c>
      <c r="Z233">
        <v>1.3907555320923799</v>
      </c>
      <c r="AA233">
        <v>1.36260192646031</v>
      </c>
      <c r="AB233">
        <v>1.4055239120480001</v>
      </c>
      <c r="AC233">
        <v>1.3124419754390899</v>
      </c>
      <c r="AD233">
        <v>1.3683814261021801</v>
      </c>
      <c r="AE233">
        <v>1.3082712046087701</v>
      </c>
      <c r="AF233">
        <v>1.3677802053261201</v>
      </c>
      <c r="AG233">
        <v>1.3434138336197901</v>
      </c>
      <c r="AH233">
        <v>1.3470416873015401</v>
      </c>
      <c r="AI233">
        <v>1.3425349195398799</v>
      </c>
      <c r="AJ233">
        <v>1.38012543406439</v>
      </c>
      <c r="AK233">
        <v>1.25551126133381</v>
      </c>
      <c r="AL233">
        <v>1.3272467963207499</v>
      </c>
      <c r="AM233">
        <v>1.3119670983742999</v>
      </c>
      <c r="AN233">
        <v>1.3615115984878801</v>
      </c>
      <c r="AO233">
        <v>1.28054295119543</v>
      </c>
      <c r="AP233">
        <v>1.33175722600958</v>
      </c>
      <c r="AQ233">
        <v>1.31863886092937</v>
      </c>
      <c r="AR233">
        <v>1.3637183358496801</v>
      </c>
      <c r="AS233">
        <v>1.3057288259484801</v>
      </c>
      <c r="AT233">
        <v>1.28801071256361</v>
      </c>
      <c r="AU233">
        <v>1.3849612468998</v>
      </c>
      <c r="AV233">
        <v>1.3533166151834899</v>
      </c>
      <c r="AW233">
        <v>1.3032988370776899</v>
      </c>
      <c r="AX233">
        <v>1.30870140342934</v>
      </c>
      <c r="AY233">
        <v>1.34363367653016</v>
      </c>
      <c r="AZ233">
        <v>1.3792061900966801</v>
      </c>
      <c r="BA233">
        <v>1.5529919663265701</v>
      </c>
      <c r="BB233">
        <v>1.30958555973881</v>
      </c>
      <c r="BC233">
        <v>1.2743033763634</v>
      </c>
      <c r="BD233">
        <v>1.3233613500531201</v>
      </c>
      <c r="BE233">
        <v>1.3609624879806901</v>
      </c>
      <c r="BF233">
        <v>1.3936785847014199</v>
      </c>
      <c r="BG233">
        <v>1.35701157894961</v>
      </c>
      <c r="BH233">
        <v>1.4383985824997401</v>
      </c>
      <c r="BI233">
        <v>1.36719602632589</v>
      </c>
      <c r="BJ233">
        <v>1.4524347218821101</v>
      </c>
      <c r="BK233">
        <v>1.3683218173645999</v>
      </c>
      <c r="BL233">
        <v>1.4438091828105999</v>
      </c>
      <c r="BM233">
        <v>1.3998721405108401</v>
      </c>
      <c r="BN233">
        <v>1.4554216208713699</v>
      </c>
      <c r="BO233">
        <v>1.34304317592768</v>
      </c>
      <c r="BP233">
        <v>1.3952462228965099</v>
      </c>
      <c r="BQ233">
        <v>1.2129179027771599</v>
      </c>
      <c r="BR233">
        <v>1.2883827533965599</v>
      </c>
      <c r="BS233">
        <v>1.30049334215417</v>
      </c>
      <c r="BT233">
        <v>1.34232489693816</v>
      </c>
      <c r="BU233">
        <v>1.36465655309156</v>
      </c>
      <c r="BV233">
        <v>1.40021772788093</v>
      </c>
      <c r="BW233">
        <v>1.35173684994166</v>
      </c>
      <c r="BX233">
        <v>1.3583917434841</v>
      </c>
      <c r="BY233">
        <v>1.3773756249948701</v>
      </c>
      <c r="BZ233">
        <v>1.3604891921439499</v>
      </c>
      <c r="CA233">
        <v>1.45014757510796</v>
      </c>
      <c r="CB233">
        <v>1.35289713238263</v>
      </c>
      <c r="CC233">
        <v>1.35918640895784</v>
      </c>
      <c r="CD233">
        <v>1.3074423221613101</v>
      </c>
      <c r="CE233">
        <v>1.35364394619421</v>
      </c>
      <c r="CF233">
        <v>1.4284793248723899</v>
      </c>
      <c r="CG233">
        <v>1.35307899945342</v>
      </c>
      <c r="CH233">
        <v>1.4099953923669899</v>
      </c>
      <c r="CI233">
        <v>1.3403792615539301</v>
      </c>
      <c r="CJ233">
        <v>1.42185277692645</v>
      </c>
      <c r="CK233">
        <v>1.3289417933927601</v>
      </c>
      <c r="CL233">
        <v>1.3847676979549</v>
      </c>
      <c r="CM233">
        <v>1.36306737688432</v>
      </c>
      <c r="CN233">
        <v>1.3054139823489499</v>
      </c>
      <c r="CO233">
        <v>1.2456341979805099</v>
      </c>
      <c r="CP233">
        <v>1.2820467264813</v>
      </c>
      <c r="CQ233">
        <v>1.2678636912783301</v>
      </c>
      <c r="CR233">
        <v>1.30932009871965</v>
      </c>
      <c r="CS233">
        <v>1.2444359325860801</v>
      </c>
      <c r="CT233">
        <v>1.24064591565196</v>
      </c>
      <c r="CU233">
        <v>1.54788881307128</v>
      </c>
      <c r="CV233">
        <v>1.3304189380703499</v>
      </c>
      <c r="CW233">
        <v>1.32704991302667</v>
      </c>
      <c r="CX233">
        <v>1.29181363548511</v>
      </c>
      <c r="CY233">
        <v>1.33093698143284</v>
      </c>
      <c r="CZ233">
        <v>1.39220466988096</v>
      </c>
      <c r="DA233">
        <v>1.6104358635692599</v>
      </c>
      <c r="DB233">
        <v>1.3130707274752</v>
      </c>
      <c r="DC233">
        <v>1.3797180878691799</v>
      </c>
      <c r="DD233">
        <v>1.34698207153475</v>
      </c>
      <c r="DE233">
        <v>1.25633986664957</v>
      </c>
      <c r="DF233">
        <v>1.3017707656789499</v>
      </c>
      <c r="DG233">
        <v>1.3228633764670401</v>
      </c>
      <c r="DH233">
        <v>1.3783102618116101</v>
      </c>
      <c r="DI233">
        <v>1.3120268089859699</v>
      </c>
      <c r="DJ233">
        <v>1.34629307848247</v>
      </c>
      <c r="DK233">
        <v>1.3535736875395299</v>
      </c>
      <c r="DL233">
        <v>1.40641586227759</v>
      </c>
      <c r="DM233">
        <v>1.2831639075974</v>
      </c>
      <c r="DN233">
        <v>1.34655693334172</v>
      </c>
      <c r="DO233">
        <v>1.34876527644695</v>
      </c>
      <c r="DP233">
        <v>1.4230504143762499</v>
      </c>
      <c r="DQ233">
        <v>1.3561679010760599</v>
      </c>
      <c r="DR233">
        <v>1.4197286171672501</v>
      </c>
      <c r="DS233">
        <v>1.2663290133571601</v>
      </c>
      <c r="DT233">
        <v>1.31344158101196</v>
      </c>
      <c r="DU233">
        <v>1.3336178852409799</v>
      </c>
      <c r="DV233">
        <v>1.3792884664190199</v>
      </c>
      <c r="DW233">
        <v>1.3134243458475501</v>
      </c>
      <c r="DX233">
        <v>1.3637997724687101</v>
      </c>
      <c r="DY233">
        <v>1.3209999883830299</v>
      </c>
      <c r="DZ233">
        <v>1.37206816835306</v>
      </c>
      <c r="EA233">
        <v>1.3370924849798</v>
      </c>
      <c r="EB233">
        <v>1.4317935585541199</v>
      </c>
      <c r="EC233">
        <v>1.29031715790653</v>
      </c>
      <c r="ED233">
        <v>1.36081848406739</v>
      </c>
      <c r="EE233">
        <v>1.32233706168294</v>
      </c>
      <c r="EF233">
        <v>1.37396762471093</v>
      </c>
      <c r="EG233">
        <v>1.34631274039603</v>
      </c>
      <c r="EH233">
        <v>1.4014435633220901</v>
      </c>
      <c r="EI233">
        <v>1.3458943348185799</v>
      </c>
      <c r="EJ233">
        <v>1.38585729992477</v>
      </c>
      <c r="EK233">
        <v>1.3131558869679101</v>
      </c>
      <c r="EL233">
        <v>1.3794607511480199</v>
      </c>
      <c r="EM233">
        <v>1.35323118124134</v>
      </c>
      <c r="EN233">
        <v>1.4072186125777899</v>
      </c>
      <c r="EO233">
        <v>1.3154185621524901</v>
      </c>
      <c r="EP233">
        <v>1.3712916520859999</v>
      </c>
      <c r="EQ233">
        <v>1.2883421077519599</v>
      </c>
      <c r="ER233">
        <v>1.32922984773493</v>
      </c>
      <c r="ES233">
        <v>1.3338720070368499</v>
      </c>
      <c r="ET233">
        <v>1.40724754784138</v>
      </c>
      <c r="EU233">
        <v>1.32173721062259</v>
      </c>
      <c r="EV233">
        <v>1.3783405874808099</v>
      </c>
      <c r="EW233">
        <v>1.3432424326319601</v>
      </c>
      <c r="EX233">
        <v>1.4060538944259799</v>
      </c>
      <c r="EY233">
        <v>1.35007689122848</v>
      </c>
      <c r="EZ233">
        <v>1.4083959306795999</v>
      </c>
      <c r="FA233">
        <v>1.3446349701221001</v>
      </c>
      <c r="FB233">
        <v>1.3978655794711901</v>
      </c>
      <c r="FC233">
        <v>1.3328188689698801</v>
      </c>
      <c r="FD233">
        <v>1.3728085796826099</v>
      </c>
      <c r="FE233">
        <v>1.35041905002379</v>
      </c>
      <c r="FF233">
        <v>1.37084227598061</v>
      </c>
      <c r="FG233">
        <v>1.3521734063628901</v>
      </c>
      <c r="FH233">
        <v>1.4403083223733399</v>
      </c>
      <c r="FI233">
        <v>1.3245938497243901</v>
      </c>
      <c r="FJ233">
        <v>1.3840054153370001</v>
      </c>
    </row>
    <row r="234" spans="1:166" x14ac:dyDescent="0.45">
      <c r="A234" t="s">
        <v>35</v>
      </c>
      <c r="B234" t="s">
        <v>52</v>
      </c>
      <c r="C234" t="s">
        <v>22</v>
      </c>
      <c r="D234">
        <v>40</v>
      </c>
      <c r="E234" s="1" cm="1">
        <f t="array" ref="E234">SUMPRODUCT($G234:$FZZ234,$G$2:$FZZ$2)/SUMPRODUCT(--($G234:$FZZ234&lt;&gt;""),$G$2:$FZZ$2)</f>
        <v>1.4239439410379717</v>
      </c>
      <c r="F234" s="1" cm="1">
        <f t="array" ref="F234">SUMPRODUCT($G234:$FZZ234,$F$2:$FZY$2)/SUMPRODUCT(--($G234:$FZZ234&lt;&gt;""),$F$2:$FZY$2)</f>
        <v>1.3999423082777953</v>
      </c>
      <c r="G234">
        <v>1.3585812010289</v>
      </c>
      <c r="H234">
        <v>1.3823870391900399</v>
      </c>
      <c r="I234">
        <v>1.3302992708324901</v>
      </c>
      <c r="J234">
        <v>1.33928940185853</v>
      </c>
      <c r="K234">
        <v>1.2583975023677301</v>
      </c>
      <c r="L234">
        <v>1.3059337483575499</v>
      </c>
      <c r="M234">
        <v>1.3471583405615299</v>
      </c>
      <c r="N234">
        <v>1.3592204483828301</v>
      </c>
      <c r="O234">
        <v>1.28527643352976</v>
      </c>
      <c r="P234">
        <v>1.3324936605502999</v>
      </c>
      <c r="Q234">
        <v>1.3388450132569301</v>
      </c>
      <c r="R234">
        <v>1.3608289038840899</v>
      </c>
      <c r="S234">
        <v>1.65360502044656</v>
      </c>
      <c r="T234">
        <v>1.37876541104754</v>
      </c>
      <c r="U234">
        <v>1.39739255184103</v>
      </c>
      <c r="V234">
        <v>1.4691557304787</v>
      </c>
      <c r="W234">
        <v>1.38313762187943</v>
      </c>
      <c r="X234">
        <v>1.4640987713949301</v>
      </c>
      <c r="Y234">
        <v>1.4055202040758701</v>
      </c>
      <c r="Z234">
        <v>1.4436232333775201</v>
      </c>
      <c r="AA234">
        <v>1.3930220040650001</v>
      </c>
      <c r="AB234">
        <v>1.44167998907428</v>
      </c>
      <c r="AC234">
        <v>1.3781786137507801</v>
      </c>
      <c r="AD234">
        <v>1.42456052291922</v>
      </c>
      <c r="AE234">
        <v>1.3738267120554399</v>
      </c>
      <c r="AF234">
        <v>1.4453280876445</v>
      </c>
      <c r="AG234">
        <v>1.3195638030316199</v>
      </c>
      <c r="AH234">
        <v>1.36860683038618</v>
      </c>
      <c r="AI234">
        <v>1.39329915412243</v>
      </c>
      <c r="AJ234">
        <v>1.4204919754955201</v>
      </c>
      <c r="AK234">
        <v>1.42987893941194</v>
      </c>
      <c r="AL234">
        <v>1.3851301742877</v>
      </c>
      <c r="AM234">
        <v>1.3620693157621599</v>
      </c>
      <c r="AN234">
        <v>1.39719996380377</v>
      </c>
      <c r="AO234">
        <v>1.32916065861717</v>
      </c>
      <c r="AP234">
        <v>1.3775502418272301</v>
      </c>
      <c r="AQ234">
        <v>1.3616239934574701</v>
      </c>
      <c r="AR234">
        <v>1.4022854281999599</v>
      </c>
      <c r="AS234">
        <v>1.5722744848724901</v>
      </c>
      <c r="AT234">
        <v>1.3582074883522299</v>
      </c>
      <c r="AU234">
        <v>1.3481564276614499</v>
      </c>
      <c r="AV234">
        <v>1.3736426076178201</v>
      </c>
      <c r="AW234">
        <v>1.28953865089694</v>
      </c>
      <c r="AX234">
        <v>1.32699408635617</v>
      </c>
      <c r="AY234">
        <v>1.37774159617912</v>
      </c>
      <c r="AZ234">
        <v>1.4279733634114</v>
      </c>
      <c r="BA234">
        <v>1.28691779445013</v>
      </c>
      <c r="BB234">
        <v>1.3379875859022301</v>
      </c>
      <c r="BC234">
        <v>1.32397049835304</v>
      </c>
      <c r="BD234">
        <v>1.3595103021949799</v>
      </c>
      <c r="BE234">
        <v>1.3570160277019001</v>
      </c>
      <c r="BF234">
        <v>1.39874291377367</v>
      </c>
      <c r="BG234">
        <v>1.37898751807547</v>
      </c>
      <c r="BH234">
        <v>1.45196663252115</v>
      </c>
      <c r="BI234">
        <v>1.39105500080114</v>
      </c>
      <c r="BJ234">
        <v>1.4679255208191599</v>
      </c>
      <c r="BK234">
        <v>1.3829084994705401</v>
      </c>
      <c r="BL234">
        <v>1.4634809205664701</v>
      </c>
      <c r="BM234">
        <v>1.3767291523841101</v>
      </c>
      <c r="BN234">
        <v>1.4570450999112501</v>
      </c>
      <c r="BO234">
        <v>1.42016562361716</v>
      </c>
      <c r="BP234">
        <v>1.45413532250247</v>
      </c>
      <c r="BQ234">
        <v>1.8573443231472899</v>
      </c>
      <c r="BR234">
        <v>1.4285515951305701</v>
      </c>
      <c r="BS234">
        <v>1.3261959395073599</v>
      </c>
      <c r="BT234">
        <v>1.3759384124904499</v>
      </c>
      <c r="BU234">
        <v>1.39284980384098</v>
      </c>
      <c r="BV234">
        <v>1.44845198300216</v>
      </c>
      <c r="BW234">
        <v>1.3576699014487701</v>
      </c>
      <c r="BX234">
        <v>1.41062445932523</v>
      </c>
      <c r="BY234">
        <v>1.3759905883124901</v>
      </c>
      <c r="BZ234">
        <v>1.4200949839877099</v>
      </c>
      <c r="CA234">
        <v>1.3585671233727901</v>
      </c>
      <c r="CB234">
        <v>1.3678596949078801</v>
      </c>
      <c r="CC234">
        <v>2.1046262400182001</v>
      </c>
      <c r="CD234">
        <v>1.43664447437137</v>
      </c>
      <c r="CE234">
        <v>1.3977159405856201</v>
      </c>
      <c r="CF234">
        <v>1.4757199111536199</v>
      </c>
      <c r="CG234">
        <v>1.3733152758890199</v>
      </c>
      <c r="CH234">
        <v>1.43261010284162</v>
      </c>
      <c r="CI234">
        <v>1.4616838655095099</v>
      </c>
      <c r="CJ234">
        <v>1.50058083945524</v>
      </c>
      <c r="CK234">
        <v>1.7765600419506999</v>
      </c>
      <c r="CL234">
        <v>1.50699947561615</v>
      </c>
      <c r="CM234">
        <v>1.8298878642332601</v>
      </c>
      <c r="CN234">
        <v>1.4072708410304799</v>
      </c>
      <c r="CO234">
        <v>1.53435454976162</v>
      </c>
      <c r="CP234">
        <v>1.38301168162032</v>
      </c>
      <c r="CQ234">
        <v>1.3488394590666599</v>
      </c>
      <c r="CR234">
        <v>1.3893194687856401</v>
      </c>
      <c r="CS234">
        <v>1.4460066584492</v>
      </c>
      <c r="CT234">
        <v>1.3163972951489999</v>
      </c>
      <c r="CU234">
        <v>1.4671680626270001</v>
      </c>
      <c r="CV234">
        <v>1.3924910581054399</v>
      </c>
      <c r="CW234">
        <v>1.4696559721685301</v>
      </c>
      <c r="CX234">
        <v>1.3775910804020099</v>
      </c>
      <c r="CY234">
        <v>1.3921916036219599</v>
      </c>
      <c r="CZ234">
        <v>1.44476500333189</v>
      </c>
      <c r="DA234">
        <v>1.3005920285914001</v>
      </c>
      <c r="DB234">
        <v>1.3127423406624701</v>
      </c>
      <c r="DC234">
        <v>1.3846515501584999</v>
      </c>
      <c r="DD234">
        <v>1.41154156144215</v>
      </c>
      <c r="DE234">
        <v>1.43033007038351</v>
      </c>
      <c r="DF234">
        <v>1.36044452967645</v>
      </c>
      <c r="DG234">
        <v>1.3790751329120201</v>
      </c>
      <c r="DH234">
        <v>1.4107357809208501</v>
      </c>
      <c r="DI234">
        <v>1.4650304083405701</v>
      </c>
      <c r="DJ234">
        <v>1.39318811799263</v>
      </c>
      <c r="DK234">
        <v>1.50716387536781</v>
      </c>
      <c r="DL234">
        <v>1.46280559909798</v>
      </c>
      <c r="DM234">
        <v>1.3616872285516399</v>
      </c>
      <c r="DN234">
        <v>1.40176716812488</v>
      </c>
      <c r="DO234">
        <v>1.55855901289357</v>
      </c>
      <c r="DP234">
        <v>1.5039420377561401</v>
      </c>
      <c r="DQ234">
        <v>1.4457675672639401</v>
      </c>
      <c r="DR234">
        <v>1.4708917437671001</v>
      </c>
      <c r="DS234">
        <v>1.3439992055216201</v>
      </c>
      <c r="DT234">
        <v>1.3763841302944499</v>
      </c>
      <c r="DU234">
        <v>1.5096093948272999</v>
      </c>
      <c r="DV234">
        <v>1.4657268763122</v>
      </c>
      <c r="DW234">
        <v>1.4223549488054601</v>
      </c>
      <c r="DX234">
        <v>1.44400455062571</v>
      </c>
      <c r="DY234">
        <v>1.36239123616129</v>
      </c>
      <c r="DZ234">
        <v>1.4292468721320599</v>
      </c>
      <c r="EA234">
        <v>1.4362914081223901</v>
      </c>
      <c r="EB234">
        <v>1.4555632161265899</v>
      </c>
      <c r="EC234">
        <v>1.3281500989951001</v>
      </c>
      <c r="ED234">
        <v>1.38728566625574</v>
      </c>
      <c r="EE234">
        <v>1.5272704390642899</v>
      </c>
      <c r="EF234">
        <v>1.51940472257617</v>
      </c>
      <c r="EG234">
        <v>1.38612469727907</v>
      </c>
      <c r="EH234">
        <v>1.4324611804928999</v>
      </c>
      <c r="EI234">
        <v>1.3773855679648099</v>
      </c>
      <c r="EJ234">
        <v>1.43285689485562</v>
      </c>
      <c r="EK234">
        <v>1.5364705543639401</v>
      </c>
      <c r="EL234">
        <v>1.41618322368894</v>
      </c>
      <c r="EM234">
        <v>1.4030493464599201</v>
      </c>
      <c r="EN234">
        <v>1.44489417063558</v>
      </c>
      <c r="EO234">
        <v>1.3774446906955899</v>
      </c>
      <c r="EP234">
        <v>1.4346105991679301</v>
      </c>
      <c r="EQ234">
        <v>1.3438258566879899</v>
      </c>
      <c r="ER234">
        <v>1.38399640616626</v>
      </c>
      <c r="ES234">
        <v>1.3592783136103701</v>
      </c>
      <c r="ET234">
        <v>1.4265068374057699</v>
      </c>
      <c r="EU234">
        <v>1.37468197396917</v>
      </c>
      <c r="EV234">
        <v>1.4159570218044899</v>
      </c>
      <c r="EW234">
        <v>1.3867317275747499</v>
      </c>
      <c r="EX234">
        <v>1.45503414544112</v>
      </c>
      <c r="EY234">
        <v>1.41769681197137</v>
      </c>
      <c r="EZ234">
        <v>1.4446531022653299</v>
      </c>
      <c r="FA234">
        <v>1.3794891780082701</v>
      </c>
      <c r="FB234">
        <v>1.4297519835321799</v>
      </c>
      <c r="FC234">
        <v>1.3698603031382299</v>
      </c>
      <c r="FD234">
        <v>1.40473505085282</v>
      </c>
      <c r="FE234">
        <v>1.3909838692447301</v>
      </c>
      <c r="FF234">
        <v>1.42051645608957</v>
      </c>
      <c r="FG234">
        <v>1.36680706544358</v>
      </c>
      <c r="FH234">
        <v>1.44678442405979</v>
      </c>
      <c r="FI234">
        <v>1.3858064984044001</v>
      </c>
      <c r="FJ234">
        <v>1.4338192631273501</v>
      </c>
    </row>
    <row r="235" spans="1:166" x14ac:dyDescent="0.45">
      <c r="A235" t="s">
        <v>35</v>
      </c>
      <c r="B235" t="s">
        <v>52</v>
      </c>
      <c r="C235" t="s">
        <v>22</v>
      </c>
      <c r="D235">
        <v>45</v>
      </c>
      <c r="E235" s="1" cm="1">
        <f t="array" ref="E235">SUMPRODUCT($G235:$FZZ235,$G$2:$FZZ$2)/SUMPRODUCT(--($G235:$FZZ235&lt;&gt;""),$G$2:$FZZ$2)</f>
        <v>1.374950812997866</v>
      </c>
      <c r="F235" s="1" cm="1">
        <f t="array" ref="F235">SUMPRODUCT($G235:$FZZ235,$F$2:$FZY$2)/SUMPRODUCT(--($G235:$FZZ235&lt;&gt;""),$F$2:$FZY$2)</f>
        <v>1.3532748713716127</v>
      </c>
      <c r="G235">
        <v>1.2924416134482499</v>
      </c>
      <c r="H235">
        <v>1.3390948643548</v>
      </c>
      <c r="I235">
        <v>1.2481266558345401</v>
      </c>
      <c r="J235">
        <v>1.3013726918366799</v>
      </c>
      <c r="K235">
        <v>1.22942504295613</v>
      </c>
      <c r="L235">
        <v>1.27989428486933</v>
      </c>
      <c r="M235">
        <v>1.29499808550374</v>
      </c>
      <c r="N235">
        <v>1.30229036266029</v>
      </c>
      <c r="O235">
        <v>1.2240537518287999</v>
      </c>
      <c r="P235">
        <v>1.2755523522411301</v>
      </c>
      <c r="Q235">
        <v>1.28096059360902</v>
      </c>
      <c r="R235">
        <v>1.3247226096681299</v>
      </c>
      <c r="S235">
        <v>1.5972072091274201</v>
      </c>
      <c r="T235">
        <v>1.33162716911731</v>
      </c>
      <c r="U235">
        <v>1.3676498313112799</v>
      </c>
      <c r="V235">
        <v>1.4383177452629801</v>
      </c>
      <c r="W235">
        <v>1.34291061671748</v>
      </c>
      <c r="X235">
        <v>1.42381742989102</v>
      </c>
      <c r="Y235">
        <v>1.3302924120366</v>
      </c>
      <c r="Z235">
        <v>1.38024647078499</v>
      </c>
      <c r="AA235">
        <v>1.3149706371458101</v>
      </c>
      <c r="AB235">
        <v>1.36850823846975</v>
      </c>
      <c r="AC235">
        <v>1.32478469585695</v>
      </c>
      <c r="AD235">
        <v>1.38393766935623</v>
      </c>
      <c r="AE235">
        <v>1.3055399201678499</v>
      </c>
      <c r="AF235">
        <v>1.37569554721061</v>
      </c>
      <c r="AG235">
        <v>1.28571386954875</v>
      </c>
      <c r="AH235">
        <v>1.3316097144133301</v>
      </c>
      <c r="AI235">
        <v>1.3648473598792901</v>
      </c>
      <c r="AJ235">
        <v>1.3787539642756099</v>
      </c>
      <c r="AK235">
        <v>1.3611546463206901</v>
      </c>
      <c r="AL235">
        <v>1.3412500152728</v>
      </c>
      <c r="AM235">
        <v>1.28988555715401</v>
      </c>
      <c r="AN235">
        <v>1.35442932780294</v>
      </c>
      <c r="AO235">
        <v>1.27801178460091</v>
      </c>
      <c r="AP235">
        <v>1.3333393024537701</v>
      </c>
      <c r="AQ235">
        <v>1.30462065928535</v>
      </c>
      <c r="AR235">
        <v>1.3519334004361601</v>
      </c>
      <c r="AS235">
        <v>1.5336287887861999</v>
      </c>
      <c r="AT235">
        <v>1.31818893792671</v>
      </c>
      <c r="AU235">
        <v>1.29150349622233</v>
      </c>
      <c r="AV235">
        <v>1.32832554671911</v>
      </c>
      <c r="AW235">
        <v>1.2514377369701699</v>
      </c>
      <c r="AX235">
        <v>1.28125176843415</v>
      </c>
      <c r="AY235">
        <v>1.32940429068955</v>
      </c>
      <c r="AZ235">
        <v>1.3877959383196701</v>
      </c>
      <c r="BA235">
        <v>1.2381647883373901</v>
      </c>
      <c r="BB235">
        <v>1.3016077274159901</v>
      </c>
      <c r="BC235">
        <v>1.25755282361772</v>
      </c>
      <c r="BD235">
        <v>1.3062067494452001</v>
      </c>
      <c r="BE235">
        <v>1.31900258968021</v>
      </c>
      <c r="BF235">
        <v>1.3629357181200901</v>
      </c>
      <c r="BG235">
        <v>1.3437203844458301</v>
      </c>
      <c r="BH235">
        <v>1.4168443156238</v>
      </c>
      <c r="BI235">
        <v>1.3653035126384201</v>
      </c>
      <c r="BJ235">
        <v>1.4287057443534401</v>
      </c>
      <c r="BK235">
        <v>1.35565869563561</v>
      </c>
      <c r="BL235">
        <v>1.4199208483472601</v>
      </c>
      <c r="BM235">
        <v>1.3364744428228299</v>
      </c>
      <c r="BN235">
        <v>1.4229646577866</v>
      </c>
      <c r="BO235">
        <v>1.3590239585308801</v>
      </c>
      <c r="BP235">
        <v>1.4045599173989001</v>
      </c>
      <c r="BQ235">
        <v>1.82982838158426</v>
      </c>
      <c r="BR235">
        <v>1.3949756674996701</v>
      </c>
      <c r="BS235">
        <v>1.2695669036725501</v>
      </c>
      <c r="BT235">
        <v>1.3011437706854301</v>
      </c>
      <c r="BU235">
        <v>1.36754599658349</v>
      </c>
      <c r="BV235">
        <v>1.4193598988537901</v>
      </c>
      <c r="BW235">
        <v>1.3155373199871001</v>
      </c>
      <c r="BX235">
        <v>1.36922502812922</v>
      </c>
      <c r="BY235">
        <v>1.3216319997375201</v>
      </c>
      <c r="BZ235">
        <v>1.37067425038697</v>
      </c>
      <c r="CA235">
        <v>1.3031099512225399</v>
      </c>
      <c r="CB235">
        <v>1.3203001211669301</v>
      </c>
      <c r="CC235">
        <v>1.9675777520658999</v>
      </c>
      <c r="CD235">
        <v>1.38355999822967</v>
      </c>
      <c r="CE235">
        <v>1.35928922901528</v>
      </c>
      <c r="CF235">
        <v>1.42834828302418</v>
      </c>
      <c r="CG235">
        <v>1.32430461117733</v>
      </c>
      <c r="CH235">
        <v>1.3930963853398901</v>
      </c>
      <c r="CI235">
        <v>1.38949277024633</v>
      </c>
      <c r="CJ235">
        <v>1.4343816583195801</v>
      </c>
      <c r="CK235">
        <v>1.7445495542737199</v>
      </c>
      <c r="CL235">
        <v>1.4584646040901901</v>
      </c>
      <c r="CM235">
        <v>1.79156645077942</v>
      </c>
      <c r="CN235">
        <v>1.3792552501706601</v>
      </c>
      <c r="CO235">
        <v>1.49776805543217</v>
      </c>
      <c r="CP235">
        <v>1.33823583844126</v>
      </c>
      <c r="CQ235">
        <v>1.2814657664609601</v>
      </c>
      <c r="CR235">
        <v>1.3188433511589599</v>
      </c>
      <c r="CS235">
        <v>1.45213231651825</v>
      </c>
      <c r="CT235">
        <v>1.28294377181563</v>
      </c>
      <c r="CU235">
        <v>1.4566852378131501</v>
      </c>
      <c r="CV235">
        <v>1.34926252802543</v>
      </c>
      <c r="CW235">
        <v>1.4061231638964</v>
      </c>
      <c r="CX235">
        <v>1.31916493525318</v>
      </c>
      <c r="CY235">
        <v>1.36356343015431</v>
      </c>
      <c r="CZ235">
        <v>1.40915944755856</v>
      </c>
      <c r="DA235">
        <v>1.2388915650169601</v>
      </c>
      <c r="DB235">
        <v>1.260490508378</v>
      </c>
      <c r="DC235">
        <v>1.3013083660200899</v>
      </c>
      <c r="DD235">
        <v>1.3288297243565601</v>
      </c>
      <c r="DE235">
        <v>1.3797912545598801</v>
      </c>
      <c r="DF235">
        <v>1.3262624903451701</v>
      </c>
      <c r="DG235">
        <v>1.3250827565452901</v>
      </c>
      <c r="DH235">
        <v>1.38481793560036</v>
      </c>
      <c r="DI235">
        <v>1.41364651855529</v>
      </c>
      <c r="DJ235">
        <v>1.3557362128170101</v>
      </c>
      <c r="DK235">
        <v>1.45297417704809</v>
      </c>
      <c r="DL235">
        <v>1.4319363088854</v>
      </c>
      <c r="DM235">
        <v>1.3217174419336499</v>
      </c>
      <c r="DN235">
        <v>1.3688471706426599</v>
      </c>
      <c r="DO235">
        <v>1.4157883234992501</v>
      </c>
      <c r="DP235">
        <v>1.4569401718022399</v>
      </c>
      <c r="DQ235">
        <v>1.3976215886568</v>
      </c>
      <c r="DR235">
        <v>1.4227778624790299</v>
      </c>
      <c r="DS235">
        <v>1.31234917324594</v>
      </c>
      <c r="DT235">
        <v>1.3360444907890101</v>
      </c>
      <c r="DU235">
        <v>1.4187527397734301</v>
      </c>
      <c r="DV235">
        <v>1.3712248806035501</v>
      </c>
      <c r="DW235">
        <v>1.3624345847554</v>
      </c>
      <c r="DX235">
        <v>1.38084186575654</v>
      </c>
      <c r="DY235">
        <v>1.3039346661864899</v>
      </c>
      <c r="DZ235">
        <v>1.3454885514805801</v>
      </c>
      <c r="EA235">
        <v>1.35191568994385</v>
      </c>
      <c r="EB235">
        <v>1.41194720772185</v>
      </c>
      <c r="EC235">
        <v>1.3081549553588101</v>
      </c>
      <c r="ED235">
        <v>1.37224027793343</v>
      </c>
      <c r="EE235">
        <v>1.4365944593893001</v>
      </c>
      <c r="EF235">
        <v>1.4235845643179601</v>
      </c>
      <c r="EG235">
        <v>1.32925590009022</v>
      </c>
      <c r="EH235">
        <v>1.3888788641435901</v>
      </c>
      <c r="EI235">
        <v>1.30273711012094</v>
      </c>
      <c r="EJ235">
        <v>1.3539262774145</v>
      </c>
      <c r="EK235">
        <v>1.3422632329019499</v>
      </c>
      <c r="EL235">
        <v>1.369168094203</v>
      </c>
      <c r="EM235">
        <v>1.3667128227757499</v>
      </c>
      <c r="EN235">
        <v>1.4118595839863599</v>
      </c>
      <c r="EO235">
        <v>1.3458824215560401</v>
      </c>
      <c r="EP235">
        <v>1.3943388156615699</v>
      </c>
      <c r="EQ235">
        <v>1.3221761609028699</v>
      </c>
      <c r="ER235">
        <v>1.3610857160871299</v>
      </c>
      <c r="ES235">
        <v>1.33757453641672</v>
      </c>
      <c r="ET235">
        <v>1.3876507348804801</v>
      </c>
      <c r="EU235">
        <v>1.31527155743392</v>
      </c>
      <c r="EV235">
        <v>1.3794339662314099</v>
      </c>
      <c r="EW235">
        <v>1.34868724621631</v>
      </c>
      <c r="EX235">
        <v>1.3814830195644101</v>
      </c>
      <c r="EY235">
        <v>1.3512302596557599</v>
      </c>
      <c r="EZ235">
        <v>1.41210741113148</v>
      </c>
      <c r="FA235">
        <v>1.30905130203649</v>
      </c>
      <c r="FB235">
        <v>1.37462277914343</v>
      </c>
      <c r="FC235">
        <v>1.29746923107364</v>
      </c>
      <c r="FD235">
        <v>1.3582254936879099</v>
      </c>
      <c r="FE235">
        <v>1.3602859057404499</v>
      </c>
      <c r="FF235">
        <v>1.3769410804983899</v>
      </c>
      <c r="FG235">
        <v>1.36216225215176</v>
      </c>
      <c r="FH235">
        <v>1.44678442405979</v>
      </c>
      <c r="FI235">
        <v>1.3413354607871499</v>
      </c>
      <c r="FJ235">
        <v>1.41879412049124</v>
      </c>
    </row>
    <row r="236" spans="1:166" x14ac:dyDescent="0.45">
      <c r="A236" t="s">
        <v>35</v>
      </c>
      <c r="B236" t="s">
        <v>52</v>
      </c>
      <c r="C236" t="s">
        <v>22</v>
      </c>
      <c r="D236">
        <v>50</v>
      </c>
      <c r="E236" s="1" cm="1">
        <f t="array" ref="E236">SUMPRODUCT($G236:$FZZ236,$G$2:$FZZ$2)/SUMPRODUCT(--($G236:$FZZ236&lt;&gt;""),$G$2:$FZZ$2)</f>
        <v>1.3208750616730704</v>
      </c>
      <c r="F236" s="1" cm="1">
        <f t="array" ref="F236">SUMPRODUCT($G236:$FZZ236,$F$2:$FZY$2)/SUMPRODUCT(--($G236:$FZZ236&lt;&gt;""),$F$2:$FZY$2)</f>
        <v>1.305461159166134</v>
      </c>
      <c r="G236">
        <v>1.2586826426193001</v>
      </c>
      <c r="H236">
        <v>1.30486656149237</v>
      </c>
      <c r="I236">
        <v>1.2241305618031399</v>
      </c>
      <c r="J236">
        <v>1.2727006411231201</v>
      </c>
      <c r="K236">
        <v>1.19108271909498</v>
      </c>
      <c r="L236">
        <v>1.24319159370051</v>
      </c>
      <c r="M236">
        <v>1.25343241828226</v>
      </c>
      <c r="N236">
        <v>1.2798477780122</v>
      </c>
      <c r="O236">
        <v>1.1960883380465099</v>
      </c>
      <c r="P236">
        <v>1.24453634019199</v>
      </c>
      <c r="Q236">
        <v>1.23416079214887</v>
      </c>
      <c r="R236">
        <v>1.2931462912001599</v>
      </c>
      <c r="S236">
        <v>1.52565488388238</v>
      </c>
      <c r="T236">
        <v>1.2804178833616999</v>
      </c>
      <c r="U236">
        <v>1.33821773502853</v>
      </c>
      <c r="V236">
        <v>1.4074474407614399</v>
      </c>
      <c r="W236">
        <v>1.30254475201497</v>
      </c>
      <c r="X236">
        <v>1.3773598575180299</v>
      </c>
      <c r="Y236">
        <v>1.29219744260366</v>
      </c>
      <c r="Z236">
        <v>1.3400367933006301</v>
      </c>
      <c r="AA236">
        <v>1.2942792644424199</v>
      </c>
      <c r="AB236">
        <v>1.3352394418245901</v>
      </c>
      <c r="AC236">
        <v>1.2541739944296399</v>
      </c>
      <c r="AD236">
        <v>1.31346849124819</v>
      </c>
      <c r="AE236">
        <v>1.25316923782653</v>
      </c>
      <c r="AF236">
        <v>1.31874346873124</v>
      </c>
      <c r="AG236">
        <v>1.2429215097930599</v>
      </c>
      <c r="AH236">
        <v>1.2871821015527101</v>
      </c>
      <c r="AI236">
        <v>1.3064482241203299</v>
      </c>
      <c r="AJ236">
        <v>1.3422156268146299</v>
      </c>
      <c r="AK236">
        <v>1.25127375198963</v>
      </c>
      <c r="AL236">
        <v>1.2795834245073501</v>
      </c>
      <c r="AM236">
        <v>1.2641345317483299</v>
      </c>
      <c r="AN236">
        <v>1.3153688043982099</v>
      </c>
      <c r="AO236">
        <v>1.23028165943624</v>
      </c>
      <c r="AP236">
        <v>1.28115024431869</v>
      </c>
      <c r="AQ236">
        <v>1.2737061734608199</v>
      </c>
      <c r="AR236">
        <v>1.3205942794833001</v>
      </c>
      <c r="AS236">
        <v>1.4809320667446699</v>
      </c>
      <c r="AT236">
        <v>1.26407329260839</v>
      </c>
      <c r="AU236">
        <v>1.2319281433548801</v>
      </c>
      <c r="AV236">
        <v>1.26065379989454</v>
      </c>
      <c r="AW236">
        <v>1.2116426631203601</v>
      </c>
      <c r="AX236">
        <v>1.24718642125516</v>
      </c>
      <c r="AY236">
        <v>1.27214247265298</v>
      </c>
      <c r="AZ236">
        <v>1.3196390631924699</v>
      </c>
      <c r="BA236">
        <v>1.1852609268630401</v>
      </c>
      <c r="BB236">
        <v>1.2477496035281599</v>
      </c>
      <c r="BC236">
        <v>1.21715008839828</v>
      </c>
      <c r="BD236">
        <v>1.2629182510675401</v>
      </c>
      <c r="BE236">
        <v>1.2684507341359901</v>
      </c>
      <c r="BF236">
        <v>1.3229637975684101</v>
      </c>
      <c r="BG236">
        <v>1.30805500480237</v>
      </c>
      <c r="BH236">
        <v>1.38445434971963</v>
      </c>
      <c r="BI236">
        <v>1.30932017643306</v>
      </c>
      <c r="BJ236">
        <v>1.3816982438319401</v>
      </c>
      <c r="BK236">
        <v>1.3183073430489001</v>
      </c>
      <c r="BL236">
        <v>1.39134550191594</v>
      </c>
      <c r="BM236">
        <v>1.3115775926245199</v>
      </c>
      <c r="BN236">
        <v>1.38113063118005</v>
      </c>
      <c r="BO236">
        <v>1.3109867880396899</v>
      </c>
      <c r="BP236">
        <v>1.3722780622458199</v>
      </c>
      <c r="BQ236">
        <v>1.7531554308484401</v>
      </c>
      <c r="BR236">
        <v>1.3014453359054099</v>
      </c>
      <c r="BS236">
        <v>1.2137284029427899</v>
      </c>
      <c r="BT236">
        <v>1.25473323615566</v>
      </c>
      <c r="BU236">
        <v>1.32674554857857</v>
      </c>
      <c r="BV236">
        <v>1.3851116796576499</v>
      </c>
      <c r="BW236">
        <v>1.26700428016517</v>
      </c>
      <c r="BX236">
        <v>1.3066547050719199</v>
      </c>
      <c r="BY236">
        <v>1.2517602972555799</v>
      </c>
      <c r="BZ236">
        <v>1.29891364847019</v>
      </c>
      <c r="CA236">
        <v>1.23293255040855</v>
      </c>
      <c r="CB236">
        <v>1.27861869698946</v>
      </c>
      <c r="CC236">
        <v>1.8424979293513599</v>
      </c>
      <c r="CD236">
        <v>1.33859372925399</v>
      </c>
      <c r="CE236">
        <v>1.3324584105934201</v>
      </c>
      <c r="CF236">
        <v>1.39936182619919</v>
      </c>
      <c r="CG236">
        <v>1.2967185072015199</v>
      </c>
      <c r="CH236">
        <v>1.36252184894798</v>
      </c>
      <c r="CI236">
        <v>1.32046004687089</v>
      </c>
      <c r="CJ236">
        <v>1.3879420298366101</v>
      </c>
      <c r="CK236">
        <v>1.64307708442579</v>
      </c>
      <c r="CL236">
        <v>1.38880335605663</v>
      </c>
      <c r="CM236">
        <v>1.7587380505552901</v>
      </c>
      <c r="CN236">
        <v>1.3265321102713199</v>
      </c>
      <c r="CO236">
        <v>1.43114654585295</v>
      </c>
      <c r="CP236">
        <v>1.2815285303959001</v>
      </c>
      <c r="CQ236">
        <v>1.2377483458607701</v>
      </c>
      <c r="CR236">
        <v>1.2788470407724699</v>
      </c>
      <c r="CS236">
        <v>1.3823971569113001</v>
      </c>
      <c r="CT236">
        <v>1.23175550358842</v>
      </c>
      <c r="CU236">
        <v>1.3682748329721499</v>
      </c>
      <c r="CV236">
        <v>1.31820397267566</v>
      </c>
      <c r="CW236">
        <v>1.3596558513722401</v>
      </c>
      <c r="CX236">
        <v>1.27588060494781</v>
      </c>
      <c r="CY236">
        <v>1.2804149843858199</v>
      </c>
      <c r="CZ236">
        <v>1.3268864411430299</v>
      </c>
      <c r="DA236">
        <v>1.16899075440913</v>
      </c>
      <c r="DB236">
        <v>1.19651723512806</v>
      </c>
      <c r="DC236">
        <v>1.25787885300807</v>
      </c>
      <c r="DD236">
        <v>1.2859070800422601</v>
      </c>
      <c r="DE236">
        <v>1.2944346910298301</v>
      </c>
      <c r="DF236">
        <v>1.2838586226954201</v>
      </c>
      <c r="DG236">
        <v>1.30041879827465</v>
      </c>
      <c r="DH236">
        <v>1.3261861771491601</v>
      </c>
      <c r="DI236">
        <v>1.3670824541806199</v>
      </c>
      <c r="DJ236">
        <v>1.2989843200529501</v>
      </c>
      <c r="DK236">
        <v>1.46489563567362</v>
      </c>
      <c r="DL236">
        <v>1.389008057641</v>
      </c>
      <c r="DM236">
        <v>1.2857131617045301</v>
      </c>
      <c r="DN236">
        <v>1.3212846981809001</v>
      </c>
      <c r="DO236">
        <v>1.3411669776589801</v>
      </c>
      <c r="DP236">
        <v>1.37704036175971</v>
      </c>
      <c r="DQ236">
        <v>1.36008377400277</v>
      </c>
      <c r="DR236">
        <v>1.3913465627783399</v>
      </c>
      <c r="DS236">
        <v>1.2505089627091699</v>
      </c>
      <c r="DT236">
        <v>1.2958935398977101</v>
      </c>
      <c r="DU236">
        <v>1.39285467088111</v>
      </c>
      <c r="DV236">
        <v>1.3486952910504499</v>
      </c>
      <c r="DW236">
        <v>1.3206370875995399</v>
      </c>
      <c r="DX236">
        <v>1.3351080773606301</v>
      </c>
      <c r="DY236">
        <v>1.2752639955390801</v>
      </c>
      <c r="DZ236">
        <v>1.3371708042425099</v>
      </c>
      <c r="EA236">
        <v>1.36527791457368</v>
      </c>
      <c r="EB236">
        <v>1.36826553727962</v>
      </c>
      <c r="EC236">
        <v>1.2514569091112799</v>
      </c>
      <c r="ED236">
        <v>1.3106391721767701</v>
      </c>
      <c r="EE236">
        <v>1.3904227036040699</v>
      </c>
      <c r="EF236">
        <v>1.3977850142369399</v>
      </c>
      <c r="EG236">
        <v>1.3164062870981501</v>
      </c>
      <c r="EH236">
        <v>1.3694857305665</v>
      </c>
      <c r="EI236">
        <v>1.2732017823042601</v>
      </c>
      <c r="EJ236">
        <v>1.33918176031479</v>
      </c>
      <c r="EK236">
        <v>1.3138612578634401</v>
      </c>
      <c r="EL236">
        <v>1.33948493529301</v>
      </c>
      <c r="EM236">
        <v>1.3503857331974001</v>
      </c>
      <c r="EN236">
        <v>1.3848658683181401</v>
      </c>
      <c r="EO236">
        <v>1.29385862591858</v>
      </c>
      <c r="EP236">
        <v>1.35121894319374</v>
      </c>
      <c r="EQ236">
        <v>1.26022981621008</v>
      </c>
      <c r="ER236">
        <v>1.3001402856152</v>
      </c>
      <c r="ES236">
        <v>1.27688169293553</v>
      </c>
      <c r="ET236">
        <v>1.3416043612113999</v>
      </c>
      <c r="EU236">
        <v>1.2767194432178901</v>
      </c>
      <c r="EV236">
        <v>1.3123488719275</v>
      </c>
      <c r="EW236">
        <v>1.2821959210040601</v>
      </c>
      <c r="EX236">
        <v>1.35445505721668</v>
      </c>
      <c r="EY236">
        <v>1.3315786360679001</v>
      </c>
      <c r="EZ236">
        <v>1.39389010469036</v>
      </c>
      <c r="FA236">
        <v>1.2910246417650899</v>
      </c>
      <c r="FB236">
        <v>1.3259487978895601</v>
      </c>
      <c r="FC236">
        <v>1.27791958526257</v>
      </c>
      <c r="FD236">
        <v>1.30583917052514</v>
      </c>
      <c r="FE236">
        <v>1.2842645016558001</v>
      </c>
      <c r="FF236">
        <v>1.32180905303434</v>
      </c>
      <c r="FG236">
        <v>1.2962525180215401</v>
      </c>
      <c r="FH236">
        <v>1.3570845888757499</v>
      </c>
      <c r="FI236">
        <v>1.2841601392515201</v>
      </c>
      <c r="FJ236">
        <v>1.3352311188473001</v>
      </c>
    </row>
    <row r="237" spans="1:166" x14ac:dyDescent="0.45">
      <c r="A237" t="s">
        <v>35</v>
      </c>
      <c r="B237" t="s">
        <v>36</v>
      </c>
      <c r="C237" t="s">
        <v>22</v>
      </c>
      <c r="D237">
        <v>30</v>
      </c>
      <c r="E237" s="1" cm="1">
        <f t="array" ref="E237">SUMPRODUCT($G237:$FZZ237,$G$2:$FZZ$2)/SUMPRODUCT(--($G237:$FZZ237&lt;&gt;""),$G$2:$FZZ$2)</f>
        <v>1.5761296906514657</v>
      </c>
      <c r="F237" s="1" cm="1">
        <f t="array" ref="F237">SUMPRODUCT($G237:$FZZ237,$F$2:$FZY$2)/SUMPRODUCT(--($G237:$FZZ237&lt;&gt;""),$F$2:$FZY$2)</f>
        <v>1.5284719143297547</v>
      </c>
      <c r="G237">
        <v>1.5193348330001299</v>
      </c>
      <c r="H237">
        <v>1.53366675120132</v>
      </c>
      <c r="I237">
        <v>1.4877370194577999</v>
      </c>
      <c r="J237">
        <v>1.4861986441166299</v>
      </c>
      <c r="K237">
        <v>1.3961809286011</v>
      </c>
      <c r="L237">
        <v>1.4385586954812699</v>
      </c>
      <c r="M237">
        <v>1.5284353486336699</v>
      </c>
      <c r="N237">
        <v>1.50327652358737</v>
      </c>
      <c r="O237">
        <v>1.429653060296</v>
      </c>
      <c r="P237">
        <v>1.4550826942002699</v>
      </c>
      <c r="Q237">
        <v>1.4963480604666901</v>
      </c>
      <c r="R237">
        <v>1.4954291853583099</v>
      </c>
      <c r="S237">
        <v>1.8001778227070999</v>
      </c>
      <c r="T237">
        <v>1.5433884360432</v>
      </c>
      <c r="U237">
        <v>1.5284203230851201</v>
      </c>
      <c r="V237">
        <v>1.6040474518936401</v>
      </c>
      <c r="W237">
        <v>1.4987895070486299</v>
      </c>
      <c r="X237">
        <v>1.58153771847737</v>
      </c>
      <c r="Y237">
        <v>1.5394268627364001</v>
      </c>
      <c r="Z237">
        <v>1.5891602825789899</v>
      </c>
      <c r="AA237">
        <v>1.5064839287579199</v>
      </c>
      <c r="AB237">
        <v>1.5502719377876999</v>
      </c>
      <c r="AC237">
        <v>1.5127050201151799</v>
      </c>
      <c r="AD237">
        <v>1.5584680006340199</v>
      </c>
      <c r="AE237">
        <v>1.5017453773537399</v>
      </c>
      <c r="AF237">
        <v>1.5486417886519399</v>
      </c>
      <c r="AG237">
        <v>1.4453102999582399</v>
      </c>
      <c r="AH237">
        <v>1.48696167254153</v>
      </c>
      <c r="AI237">
        <v>1.53200620056546</v>
      </c>
      <c r="AJ237">
        <v>1.5560755780769899</v>
      </c>
      <c r="AK237">
        <v>1.57537157347663</v>
      </c>
      <c r="AL237">
        <v>1.52962202305249</v>
      </c>
      <c r="AM237">
        <v>1.6050659934662099</v>
      </c>
      <c r="AN237">
        <v>1.5362082242983699</v>
      </c>
      <c r="AO237">
        <v>1.4892158755765299</v>
      </c>
      <c r="AP237">
        <v>1.5185006399935199</v>
      </c>
      <c r="AQ237">
        <v>1.4611144313034701</v>
      </c>
      <c r="AR237">
        <v>1.5065451476262299</v>
      </c>
      <c r="AS237">
        <v>1.71001446564639</v>
      </c>
      <c r="AT237">
        <v>1.4906157574193999</v>
      </c>
      <c r="AU237">
        <v>1.4689808629643899</v>
      </c>
      <c r="AV237">
        <v>1.5123990391850299</v>
      </c>
      <c r="AW237">
        <v>1.4058963131684601</v>
      </c>
      <c r="AX237">
        <v>1.4495182785354499</v>
      </c>
      <c r="AY237">
        <v>1.5163891863515</v>
      </c>
      <c r="AZ237">
        <v>1.55918195772459</v>
      </c>
      <c r="BA237">
        <v>1.42177902310332</v>
      </c>
      <c r="BB237">
        <v>1.4654753070640201</v>
      </c>
      <c r="BC237">
        <v>1.4737594500026601</v>
      </c>
      <c r="BD237">
        <v>1.50179257782536</v>
      </c>
      <c r="BE237">
        <v>1.50111344451064</v>
      </c>
      <c r="BF237">
        <v>1.5484989883139899</v>
      </c>
      <c r="BG237">
        <v>1.5309215668318501</v>
      </c>
      <c r="BH237">
        <v>1.59583566708336</v>
      </c>
      <c r="BI237">
        <v>1.5200754586927101</v>
      </c>
      <c r="BJ237">
        <v>1.5972724826695901</v>
      </c>
      <c r="BK237">
        <v>1.5245130154570401</v>
      </c>
      <c r="BL237">
        <v>1.59379737481621</v>
      </c>
      <c r="BM237">
        <v>1.5090237675649001</v>
      </c>
      <c r="BN237">
        <v>1.5841328056325401</v>
      </c>
      <c r="BO237">
        <v>1.6546958299091801</v>
      </c>
      <c r="BP237">
        <v>1.58339128052763</v>
      </c>
      <c r="BQ237">
        <v>2.6368002883851802</v>
      </c>
      <c r="BR237">
        <v>1.61267238565673</v>
      </c>
      <c r="BS237">
        <v>1.45554956571601</v>
      </c>
      <c r="BT237">
        <v>1.4997146836328601</v>
      </c>
      <c r="BU237">
        <v>1.5431573366295701</v>
      </c>
      <c r="BV237">
        <v>1.59024334384848</v>
      </c>
      <c r="BW237">
        <v>1.5376121163918399</v>
      </c>
      <c r="BX237">
        <v>1.54903719842363</v>
      </c>
      <c r="BY237">
        <v>1.5861857238105601</v>
      </c>
      <c r="BZ237">
        <v>1.52885903209137</v>
      </c>
      <c r="CA237">
        <v>1.47029546090036</v>
      </c>
      <c r="CB237">
        <v>1.4922080342995601</v>
      </c>
      <c r="CC237">
        <v>2.2423259548693402</v>
      </c>
      <c r="CD237">
        <v>1.56656107939277</v>
      </c>
      <c r="CE237">
        <v>1.5517333560472499</v>
      </c>
      <c r="CF237">
        <v>1.6222050411799001</v>
      </c>
      <c r="CG237">
        <v>1.4993536255729201</v>
      </c>
      <c r="CH237">
        <v>1.56771821432768</v>
      </c>
      <c r="CI237">
        <v>1.5558257371522499</v>
      </c>
      <c r="CJ237">
        <v>1.61713962719833</v>
      </c>
      <c r="CK237">
        <v>1.9659695857367501</v>
      </c>
      <c r="CL237">
        <v>1.6789973780807499</v>
      </c>
      <c r="CM237">
        <v>1.9956985669230001</v>
      </c>
      <c r="CN237">
        <v>1.53571437309916</v>
      </c>
      <c r="CO237">
        <v>1.6517518729087</v>
      </c>
      <c r="CP237">
        <v>1.5159530366290599</v>
      </c>
      <c r="CQ237">
        <v>1.5446566972109601</v>
      </c>
      <c r="CR237">
        <v>1.5173648060365601</v>
      </c>
      <c r="CS237">
        <v>1.6031454836591501</v>
      </c>
      <c r="CT237">
        <v>1.46766965797689</v>
      </c>
      <c r="CU237">
        <v>1.67086704508814</v>
      </c>
      <c r="CV237">
        <v>1.5636805362887201</v>
      </c>
      <c r="CW237">
        <v>1.5202333784306099</v>
      </c>
      <c r="CX237">
        <v>1.43515051217626</v>
      </c>
      <c r="CY237">
        <v>1.49954398756092</v>
      </c>
      <c r="CZ237">
        <v>1.5506173807377199</v>
      </c>
      <c r="DA237">
        <v>1.3912526869189099</v>
      </c>
      <c r="DB237">
        <v>1.4219180068888699</v>
      </c>
      <c r="DC237">
        <v>1.4865635018716501</v>
      </c>
      <c r="DD237">
        <v>1.5162520373255901</v>
      </c>
      <c r="DE237">
        <v>1.5758966931509799</v>
      </c>
      <c r="DF237">
        <v>1.5051582437072799</v>
      </c>
      <c r="DG237">
        <v>1.55971010131407</v>
      </c>
      <c r="DH237">
        <v>1.59726401845721</v>
      </c>
      <c r="DI237">
        <v>1.6016921103802</v>
      </c>
      <c r="DJ237">
        <v>1.52516445327044</v>
      </c>
      <c r="DK237">
        <v>1.6485988504798801</v>
      </c>
      <c r="DL237">
        <v>1.6066193658389001</v>
      </c>
      <c r="DM237">
        <v>1.5021558506955299</v>
      </c>
      <c r="DN237">
        <v>1.54502108642286</v>
      </c>
      <c r="DO237">
        <v>1.70546505959285</v>
      </c>
      <c r="DP237">
        <v>1.65752181148822</v>
      </c>
      <c r="DQ237">
        <v>1.5851581996613699</v>
      </c>
      <c r="DR237">
        <v>1.6117267555227399</v>
      </c>
      <c r="DS237">
        <v>1.4647897115050399</v>
      </c>
      <c r="DT237">
        <v>1.4947614082129199</v>
      </c>
      <c r="DU237">
        <v>1.55620284705719</v>
      </c>
      <c r="DV237">
        <v>1.4850379530719999</v>
      </c>
      <c r="DW237">
        <v>1.56287827076223</v>
      </c>
      <c r="DX237">
        <v>1.57191126279863</v>
      </c>
      <c r="DY237">
        <v>1.4808959003729001</v>
      </c>
      <c r="DZ237">
        <v>1.5248428805427401</v>
      </c>
      <c r="EA237">
        <v>1.5454709609639099</v>
      </c>
      <c r="EB237">
        <v>1.59494730621491</v>
      </c>
      <c r="EC237">
        <v>1.4705629646232501</v>
      </c>
      <c r="ED237">
        <v>1.5234226157121999</v>
      </c>
      <c r="EE237">
        <v>1.6604212877750999</v>
      </c>
      <c r="EF237">
        <v>1.5635156606415199</v>
      </c>
      <c r="EG237">
        <v>1.5008025072415501</v>
      </c>
      <c r="EH237">
        <v>1.54895294173512</v>
      </c>
      <c r="EI237">
        <v>1.5042532260864501</v>
      </c>
      <c r="EJ237">
        <v>1.5395752560615701</v>
      </c>
      <c r="EK237">
        <v>1.67023190867606</v>
      </c>
      <c r="EL237">
        <v>1.5413217786862801</v>
      </c>
      <c r="EM237">
        <v>1.5228777065993</v>
      </c>
      <c r="EN237">
        <v>1.56966782817754</v>
      </c>
      <c r="EO237">
        <v>1.51968389128659</v>
      </c>
      <c r="EP237">
        <v>1.5665947354096099</v>
      </c>
      <c r="EQ237">
        <v>1.49006966993474</v>
      </c>
      <c r="ER237">
        <v>1.53407048958103</v>
      </c>
      <c r="ES237">
        <v>1.4693927647257301</v>
      </c>
      <c r="ET237">
        <v>1.5211156682451801</v>
      </c>
      <c r="EU237">
        <v>1.4901175382156899</v>
      </c>
      <c r="EV237">
        <v>1.56398368342479</v>
      </c>
      <c r="EW237">
        <v>1.5236480251015101</v>
      </c>
      <c r="EX237">
        <v>1.5728013104466501</v>
      </c>
      <c r="EY237">
        <v>1.5641154551369201</v>
      </c>
      <c r="EZ237">
        <v>1.61161057550127</v>
      </c>
      <c r="FA237">
        <v>1.5052261326618299</v>
      </c>
      <c r="FB237">
        <v>1.55837680116713</v>
      </c>
      <c r="FC237">
        <v>1.5014444576358299</v>
      </c>
      <c r="FD237">
        <v>1.5237049349004701</v>
      </c>
      <c r="FE237">
        <v>1.52596362082528</v>
      </c>
      <c r="FF237">
        <v>1.5404725602353999</v>
      </c>
      <c r="FG237">
        <v>1.4821615862287101</v>
      </c>
      <c r="FH237">
        <v>1.56435313899478</v>
      </c>
      <c r="FI237">
        <v>1.5514457015762499</v>
      </c>
      <c r="FJ237">
        <v>1.5737477033168901</v>
      </c>
    </row>
    <row r="238" spans="1:166" x14ac:dyDescent="0.45">
      <c r="A238" t="s">
        <v>35</v>
      </c>
      <c r="B238" t="s">
        <v>36</v>
      </c>
      <c r="C238" t="s">
        <v>22</v>
      </c>
      <c r="D238">
        <v>35</v>
      </c>
      <c r="E238" s="1" cm="1">
        <f t="array" ref="E238">SUMPRODUCT($G238:$FZZ238,$G$2:$FZZ$2)/SUMPRODUCT(--($G238:$FZZ238&lt;&gt;""),$G$2:$FZZ$2)</f>
        <v>1.4845198842679799</v>
      </c>
      <c r="F238" s="1" cm="1">
        <f t="array" ref="F238">SUMPRODUCT($G238:$FZZ238,$F$2:$FZY$2)/SUMPRODUCT(--($G238:$FZZ238&lt;&gt;""),$F$2:$FZY$2)</f>
        <v>1.458238436852531</v>
      </c>
      <c r="G238">
        <v>1.4243387358665101</v>
      </c>
      <c r="H238">
        <v>1.44014287455166</v>
      </c>
      <c r="I238">
        <v>1.3931613533220699</v>
      </c>
      <c r="J238">
        <v>1.39932125791398</v>
      </c>
      <c r="K238">
        <v>1.3369164423713999</v>
      </c>
      <c r="L238">
        <v>1.3848307771784001</v>
      </c>
      <c r="M238">
        <v>1.40432598010486</v>
      </c>
      <c r="N238">
        <v>1.4042712802119199</v>
      </c>
      <c r="O238">
        <v>1.3391503820431301</v>
      </c>
      <c r="P238">
        <v>1.37863575521463</v>
      </c>
      <c r="Q238">
        <v>1.42655753257687</v>
      </c>
      <c r="R238">
        <v>1.44420935901785</v>
      </c>
      <c r="S238">
        <v>1.73547654354068</v>
      </c>
      <c r="T238">
        <v>1.45967474278128</v>
      </c>
      <c r="U238">
        <v>1.4802484275769601</v>
      </c>
      <c r="V238">
        <v>1.5533761982823999</v>
      </c>
      <c r="W238">
        <v>1.4376007486340401</v>
      </c>
      <c r="X238">
        <v>1.5178193014761301</v>
      </c>
      <c r="Y238">
        <v>1.4795873750216599</v>
      </c>
      <c r="Z238">
        <v>1.5348317300911101</v>
      </c>
      <c r="AA238">
        <v>1.4443021602384301</v>
      </c>
      <c r="AB238">
        <v>1.4942069619287</v>
      </c>
      <c r="AC238">
        <v>1.4247284639247599</v>
      </c>
      <c r="AD238">
        <v>1.4767939495950499</v>
      </c>
      <c r="AE238">
        <v>1.42433206988998</v>
      </c>
      <c r="AF238">
        <v>1.49518046488005</v>
      </c>
      <c r="AG238">
        <v>1.3541216340878399</v>
      </c>
      <c r="AH238">
        <v>1.4048717724628801</v>
      </c>
      <c r="AI238">
        <v>1.4828235403111201</v>
      </c>
      <c r="AJ238">
        <v>1.5067159006122799</v>
      </c>
      <c r="AK238">
        <v>1.46220397137376</v>
      </c>
      <c r="AL238">
        <v>1.44185615127519</v>
      </c>
      <c r="AM238">
        <v>1.45543340357123</v>
      </c>
      <c r="AN238">
        <v>1.44489217773821</v>
      </c>
      <c r="AO238">
        <v>1.3850697764227</v>
      </c>
      <c r="AP238">
        <v>1.43084877778366</v>
      </c>
      <c r="AQ238">
        <v>1.4091621581949301</v>
      </c>
      <c r="AR238">
        <v>1.44625613361852</v>
      </c>
      <c r="AS238">
        <v>1.64583429310286</v>
      </c>
      <c r="AT238">
        <v>1.4324276180209301</v>
      </c>
      <c r="AU238">
        <v>1.4025853780135999</v>
      </c>
      <c r="AV238">
        <v>1.42235997017843</v>
      </c>
      <c r="AW238">
        <v>1.3277951870295901</v>
      </c>
      <c r="AX238">
        <v>1.3668298341916101</v>
      </c>
      <c r="AY238">
        <v>1.42461811189117</v>
      </c>
      <c r="AZ238">
        <v>1.4733947955560001</v>
      </c>
      <c r="BA238">
        <v>1.3543180063981399</v>
      </c>
      <c r="BB238">
        <v>1.4080421116375299</v>
      </c>
      <c r="BC238">
        <v>1.3783323693612699</v>
      </c>
      <c r="BD238">
        <v>1.4167107632607601</v>
      </c>
      <c r="BE238">
        <v>1.4414800110902</v>
      </c>
      <c r="BF238">
        <v>1.4845489296184999</v>
      </c>
      <c r="BG238">
        <v>1.47558879714796</v>
      </c>
      <c r="BH238">
        <v>1.53634367566163</v>
      </c>
      <c r="BI238">
        <v>1.4556362745898199</v>
      </c>
      <c r="BJ238">
        <v>1.5323102875955701</v>
      </c>
      <c r="BK238">
        <v>1.4598699597004501</v>
      </c>
      <c r="BL238">
        <v>1.5357306101304899</v>
      </c>
      <c r="BM238">
        <v>1.4537035089859101</v>
      </c>
      <c r="BN238">
        <v>1.52456037785843</v>
      </c>
      <c r="BO238">
        <v>1.5215268558905899</v>
      </c>
      <c r="BP238">
        <v>1.5324799291990601</v>
      </c>
      <c r="BQ238">
        <v>1.97199204992181</v>
      </c>
      <c r="BR238">
        <v>1.4931995654736601</v>
      </c>
      <c r="BS238">
        <v>1.3810444156396</v>
      </c>
      <c r="BT238">
        <v>1.4274280422843399</v>
      </c>
      <c r="BU238">
        <v>1.4515626053933099</v>
      </c>
      <c r="BV238">
        <v>1.4993545027160999</v>
      </c>
      <c r="BW238">
        <v>1.40575815087817</v>
      </c>
      <c r="BX238">
        <v>1.4575215751610899</v>
      </c>
      <c r="BY238">
        <v>1.4805995263690099</v>
      </c>
      <c r="BZ238">
        <v>1.47619951558869</v>
      </c>
      <c r="CA238">
        <v>1.43980799701742</v>
      </c>
      <c r="CB238">
        <v>1.4360642495417399</v>
      </c>
      <c r="CC238">
        <v>2.1774624912273999</v>
      </c>
      <c r="CD238">
        <v>1.50765349670909</v>
      </c>
      <c r="CE238">
        <v>1.4898082202551299</v>
      </c>
      <c r="CF238">
        <v>1.56572600459956</v>
      </c>
      <c r="CG238">
        <v>1.44856146713004</v>
      </c>
      <c r="CH238">
        <v>1.51822440105434</v>
      </c>
      <c r="CI238">
        <v>1.52622035929462</v>
      </c>
      <c r="CJ238">
        <v>1.5607587433313499</v>
      </c>
      <c r="CK238">
        <v>1.8478217094913401</v>
      </c>
      <c r="CL238">
        <v>1.5670141583639201</v>
      </c>
      <c r="CM238">
        <v>1.92567671720891</v>
      </c>
      <c r="CN238">
        <v>1.4995020809834001</v>
      </c>
      <c r="CO238">
        <v>1.6304318053951601</v>
      </c>
      <c r="CP238">
        <v>1.4762129489798901</v>
      </c>
      <c r="CQ238">
        <v>1.40902740437939</v>
      </c>
      <c r="CR238">
        <v>1.44204494579192</v>
      </c>
      <c r="CS238">
        <v>1.4849061711613101</v>
      </c>
      <c r="CT238">
        <v>1.35849643461932</v>
      </c>
      <c r="CU238">
        <v>1.5815305824041499</v>
      </c>
      <c r="CV238">
        <v>1.4781645308598399</v>
      </c>
      <c r="CW238">
        <v>1.4276218834557399</v>
      </c>
      <c r="CX238">
        <v>1.3662271695013499</v>
      </c>
      <c r="CY238">
        <v>1.43579109665111</v>
      </c>
      <c r="CZ238">
        <v>1.4893104935126</v>
      </c>
      <c r="DA238">
        <v>1.34010721777639</v>
      </c>
      <c r="DB238">
        <v>1.3622085826017101</v>
      </c>
      <c r="DC238">
        <v>1.4234323787007599</v>
      </c>
      <c r="DD238">
        <v>1.46471172962226</v>
      </c>
      <c r="DE238">
        <v>1.4963971227838899</v>
      </c>
      <c r="DF238">
        <v>1.43957962724179</v>
      </c>
      <c r="DG238">
        <v>1.45761861771491</v>
      </c>
      <c r="DH238">
        <v>1.4978307754037501</v>
      </c>
      <c r="DI238">
        <v>1.5317218981423999</v>
      </c>
      <c r="DJ238">
        <v>1.4511501385958301</v>
      </c>
      <c r="DK238">
        <v>1.56967246926821</v>
      </c>
      <c r="DL238">
        <v>1.54235074113797</v>
      </c>
      <c r="DM238">
        <v>1.40613394599357</v>
      </c>
      <c r="DN238">
        <v>1.45238245106061</v>
      </c>
      <c r="DO238">
        <v>1.6534032645788099</v>
      </c>
      <c r="DP238">
        <v>1.5631146300872401</v>
      </c>
      <c r="DQ238">
        <v>1.5191901846398199</v>
      </c>
      <c r="DR238">
        <v>1.5444347260894999</v>
      </c>
      <c r="DS238">
        <v>1.41239386265455</v>
      </c>
      <c r="DT238">
        <v>1.4486816624459999</v>
      </c>
      <c r="DU238">
        <v>1.50107283759776</v>
      </c>
      <c r="DV238">
        <v>1.4327227003206899</v>
      </c>
      <c r="DW238">
        <v>1.4949943117178599</v>
      </c>
      <c r="DX238">
        <v>1.50241183162684</v>
      </c>
      <c r="DY238">
        <v>1.4158060431454</v>
      </c>
      <c r="DZ238">
        <v>1.4484148650689399</v>
      </c>
      <c r="EA238">
        <v>1.50389047572146</v>
      </c>
      <c r="EB238">
        <v>1.5536787156505401</v>
      </c>
      <c r="EC238">
        <v>1.3920112817064501</v>
      </c>
      <c r="ED238">
        <v>1.45915984907915</v>
      </c>
      <c r="EE238">
        <v>1.5617852030141399</v>
      </c>
      <c r="EF238">
        <v>1.4634637469127001</v>
      </c>
      <c r="EG238">
        <v>1.4641246023078001</v>
      </c>
      <c r="EH238">
        <v>1.5140225081912699</v>
      </c>
      <c r="EI238">
        <v>1.4139459522018401</v>
      </c>
      <c r="EJ238">
        <v>1.45377003645622</v>
      </c>
      <c r="EK238">
        <v>1.6009040263722301</v>
      </c>
      <c r="EL238">
        <v>1.49969050052542</v>
      </c>
      <c r="EM238">
        <v>1.48150458771435</v>
      </c>
      <c r="EN238">
        <v>1.5238059008810201</v>
      </c>
      <c r="EO238">
        <v>1.44301877989035</v>
      </c>
      <c r="EP238">
        <v>1.4844084140129801</v>
      </c>
      <c r="EQ238">
        <v>1.39851360297594</v>
      </c>
      <c r="ER238">
        <v>1.44183663818921</v>
      </c>
      <c r="ES238">
        <v>1.4316821961522299</v>
      </c>
      <c r="ET238">
        <v>1.5083818310132799</v>
      </c>
      <c r="EU238">
        <v>1.4055383839021001</v>
      </c>
      <c r="EV238">
        <v>1.4666519481065601</v>
      </c>
      <c r="EW238">
        <v>1.4670888704318901</v>
      </c>
      <c r="EX238">
        <v>1.4969430601697999</v>
      </c>
      <c r="EY238">
        <v>1.4789288460401</v>
      </c>
      <c r="EZ238">
        <v>1.54054533625125</v>
      </c>
      <c r="FA238">
        <v>1.4223574554829399</v>
      </c>
      <c r="FB238">
        <v>1.4592701400963199</v>
      </c>
      <c r="FC238">
        <v>1.41625113775772</v>
      </c>
      <c r="FD238">
        <v>1.4304483754798301</v>
      </c>
      <c r="FE238">
        <v>1.4392790203066801</v>
      </c>
      <c r="FF238">
        <v>1.4643249070126501</v>
      </c>
      <c r="FG238">
        <v>1.47215609236352</v>
      </c>
      <c r="FH238">
        <v>1.5434265070671001</v>
      </c>
      <c r="FI238">
        <v>1.46347065080746</v>
      </c>
      <c r="FJ238">
        <v>1.5208756406537001</v>
      </c>
    </row>
    <row r="239" spans="1:166" x14ac:dyDescent="0.45">
      <c r="A239" t="s">
        <v>73</v>
      </c>
      <c r="B239" t="s">
        <v>52</v>
      </c>
      <c r="C239" t="s">
        <v>75</v>
      </c>
      <c r="D239">
        <v>30</v>
      </c>
      <c r="E239" s="1" cm="1">
        <f t="array" ref="E239">SUMPRODUCT($G239:$FZZ239,$G$2:$FZZ$2)/SUMPRODUCT(--($G239:$FZZ239&lt;&gt;""),$G$2:$FZZ$2)</f>
        <v>1.2526406256928899</v>
      </c>
      <c r="F239" s="1" cm="1">
        <f t="array" ref="F239">SUMPRODUCT($G239:$FZZ239,$F$2:$FZY$2)/SUMPRODUCT(--($G239:$FZZ239&lt;&gt;""),$F$2:$FZY$2)</f>
        <v>1.2839885362232375</v>
      </c>
      <c r="G239">
        <v>1.25138905814118</v>
      </c>
      <c r="H239">
        <v>1.2797103644980701</v>
      </c>
      <c r="I239">
        <v>1.2164002657339299</v>
      </c>
      <c r="J239">
        <v>1.2428776103155901</v>
      </c>
      <c r="K239">
        <v>1.1616423279789401</v>
      </c>
      <c r="L239">
        <v>1.2275009077875001</v>
      </c>
      <c r="M239">
        <v>1.2653054207593899</v>
      </c>
      <c r="N239">
        <v>1.24281438763469</v>
      </c>
      <c r="O239">
        <v>1.1723468295568</v>
      </c>
      <c r="P239">
        <v>1.22724323133543</v>
      </c>
      <c r="Q239">
        <v>1.2054573327804301</v>
      </c>
      <c r="R239">
        <v>1.2573871275807</v>
      </c>
      <c r="S239">
        <v>1.1972370492392199</v>
      </c>
      <c r="T239">
        <v>1.2526513548324201</v>
      </c>
      <c r="U239">
        <v>1.3336014637045399</v>
      </c>
      <c r="V239">
        <v>1.39790606938232</v>
      </c>
      <c r="W239">
        <v>1.29196727744739</v>
      </c>
      <c r="X239">
        <v>1.3695957979895499</v>
      </c>
      <c r="Y239">
        <v>1.29587173524943</v>
      </c>
      <c r="Z239">
        <v>1.35975626957036</v>
      </c>
      <c r="AA239">
        <v>1.2641034086618399</v>
      </c>
      <c r="AB239">
        <v>1.3139198406131201</v>
      </c>
      <c r="AC239">
        <v>1.2623408334402599</v>
      </c>
      <c r="AD239">
        <v>1.3221278314098699</v>
      </c>
      <c r="AE239">
        <v>1.23531642058971</v>
      </c>
      <c r="AF239">
        <v>1.34682397491992</v>
      </c>
      <c r="AG239">
        <v>1.2091482894902901</v>
      </c>
      <c r="AH239">
        <v>1.2967722201182701</v>
      </c>
      <c r="AI239">
        <v>1.2598877346925601</v>
      </c>
      <c r="AJ239">
        <v>1.3154198533900401</v>
      </c>
      <c r="AK239">
        <v>1.30117417329691</v>
      </c>
      <c r="AL239">
        <v>1.2942819726466801</v>
      </c>
      <c r="AM239">
        <v>1.3171656881991001</v>
      </c>
      <c r="AN239">
        <v>1.2962697578731299</v>
      </c>
      <c r="AO239">
        <v>1.20272690183963</v>
      </c>
      <c r="AP239">
        <v>1.26379723261195</v>
      </c>
      <c r="AQ239">
        <v>1.26912299739976</v>
      </c>
      <c r="AR239">
        <v>1.32390092895487</v>
      </c>
      <c r="AS239">
        <v>1.25541233234745</v>
      </c>
      <c r="AT239">
        <v>1.2230965082816501</v>
      </c>
      <c r="AU239">
        <v>1.23414178568679</v>
      </c>
      <c r="AV239">
        <v>1.2864524400036299</v>
      </c>
      <c r="AW239">
        <v>1.18075165525437</v>
      </c>
      <c r="AX239">
        <v>1.22436831531888</v>
      </c>
      <c r="AY239">
        <v>1.2653615930216799</v>
      </c>
      <c r="AZ239">
        <v>1.32444749621012</v>
      </c>
      <c r="BA239">
        <v>1.2571135361316701</v>
      </c>
      <c r="BB239">
        <v>1.27018283618205</v>
      </c>
      <c r="BC239">
        <v>1.20889479578149</v>
      </c>
      <c r="BD239">
        <v>1.26465750277911</v>
      </c>
      <c r="BE239">
        <v>1.26097369616385</v>
      </c>
      <c r="BF239">
        <v>1.31509299842495</v>
      </c>
      <c r="BG239">
        <v>1.29437195325826</v>
      </c>
      <c r="BH239">
        <v>1.39315187228867</v>
      </c>
      <c r="BI239">
        <v>1.3085583338623901</v>
      </c>
      <c r="BJ239">
        <v>1.37728741720252</v>
      </c>
      <c r="BK239">
        <v>1.3081353272338001</v>
      </c>
      <c r="BL239">
        <v>1.367426695209</v>
      </c>
      <c r="BM239">
        <v>1.2981439344551799</v>
      </c>
      <c r="BN239">
        <v>1.37307001568802</v>
      </c>
      <c r="BO239">
        <v>1.3229660534799901</v>
      </c>
      <c r="BP239">
        <v>1.3389826579851201</v>
      </c>
      <c r="BQ239">
        <v>1.1541399350159001</v>
      </c>
      <c r="BR239">
        <v>1.2245336879691699</v>
      </c>
      <c r="BS239">
        <v>1.23417097270148</v>
      </c>
      <c r="BT239">
        <v>1.2884293310792501</v>
      </c>
      <c r="BU239">
        <v>1.30548100136001</v>
      </c>
      <c r="BV239">
        <v>1.36083376601782</v>
      </c>
      <c r="BW239">
        <v>1.26913022746505</v>
      </c>
      <c r="BX239">
        <v>1.3124539425202599</v>
      </c>
      <c r="BY239">
        <v>1.35016234926594</v>
      </c>
      <c r="BZ239">
        <v>1.31976302045799</v>
      </c>
      <c r="CA239">
        <v>1.3715102370522201</v>
      </c>
      <c r="CB239">
        <v>1.28799515332277</v>
      </c>
      <c r="CC239">
        <v>1.2997350834265899</v>
      </c>
      <c r="CD239">
        <v>1.23716672040869</v>
      </c>
      <c r="CE239">
        <v>1.3204025605577101</v>
      </c>
      <c r="CF239">
        <v>1.3996841891458001</v>
      </c>
      <c r="CG239">
        <v>1.2703057640183</v>
      </c>
      <c r="CH239">
        <v>1.3476393808982801</v>
      </c>
      <c r="CI239">
        <v>1.2681331104182201</v>
      </c>
      <c r="CJ239">
        <v>1.35685014342054</v>
      </c>
      <c r="CK239">
        <v>1.26104667016255</v>
      </c>
      <c r="CL239">
        <v>1.31776402726796</v>
      </c>
      <c r="CM239">
        <v>1.3065982221721899</v>
      </c>
      <c r="CN239">
        <v>1.2603565932062799</v>
      </c>
      <c r="CO239">
        <v>1.16065929347665</v>
      </c>
      <c r="CP239">
        <v>1.2225133990702</v>
      </c>
      <c r="CQ239">
        <v>1.20705931053722</v>
      </c>
      <c r="CR239">
        <v>1.2539758960248899</v>
      </c>
      <c r="CS239">
        <v>1.2042606011035899</v>
      </c>
      <c r="CT239">
        <v>1.2075120669992001</v>
      </c>
      <c r="CU239">
        <v>1.3537803405793201</v>
      </c>
      <c r="CV239">
        <v>1.2456415293826499</v>
      </c>
      <c r="CW239">
        <v>1.2084641959798901</v>
      </c>
      <c r="CX239">
        <v>1.21156262079628</v>
      </c>
      <c r="CY239">
        <v>1.2503808814498301</v>
      </c>
      <c r="CZ239">
        <v>1.3184377980740301</v>
      </c>
      <c r="DA239">
        <v>1.20783363116049</v>
      </c>
      <c r="DB239">
        <v>1.20039364980705</v>
      </c>
      <c r="DC239">
        <v>1.21438486199917</v>
      </c>
      <c r="DD239">
        <v>1.2726219261010501</v>
      </c>
      <c r="DE239">
        <v>1.2924004242293801</v>
      </c>
      <c r="DF239">
        <v>1.2657313983783001</v>
      </c>
      <c r="DG239">
        <v>1.2598053967298599</v>
      </c>
      <c r="DH239">
        <v>1.31151569866586</v>
      </c>
      <c r="DI239">
        <v>1.23898473377187</v>
      </c>
      <c r="DJ239">
        <v>1.28103926192544</v>
      </c>
      <c r="DK239">
        <v>1.29967274427302</v>
      </c>
      <c r="DL239">
        <v>1.34766108406897</v>
      </c>
      <c r="DM239">
        <v>1.2536979920689799</v>
      </c>
      <c r="DN239">
        <v>1.30671303581544</v>
      </c>
      <c r="DO239">
        <v>1.2910719989241299</v>
      </c>
      <c r="DP239">
        <v>1.34718509926538</v>
      </c>
      <c r="DQ239">
        <v>1.29194116561414</v>
      </c>
      <c r="DR239">
        <v>1.36128742346795</v>
      </c>
      <c r="DS239">
        <v>1.2033169472168399</v>
      </c>
      <c r="DT239">
        <v>1.2608769055067199</v>
      </c>
      <c r="DU239">
        <v>1.2564889370832599</v>
      </c>
      <c r="DV239">
        <v>1.30279399210945</v>
      </c>
      <c r="DW239">
        <v>1.25889647326507</v>
      </c>
      <c r="DX239">
        <v>1.3259613196814499</v>
      </c>
      <c r="DY239">
        <v>1.25739710272882</v>
      </c>
      <c r="DZ239">
        <v>1.28973873444778</v>
      </c>
      <c r="EA239">
        <v>1.3085130831609699</v>
      </c>
      <c r="EB239">
        <v>1.3893266358055001</v>
      </c>
      <c r="EC239">
        <v>1.23093877246068</v>
      </c>
      <c r="ED239">
        <v>1.2916526579252099</v>
      </c>
      <c r="EE239">
        <v>1.25610772885302</v>
      </c>
      <c r="EF239">
        <v>1.32101562131294</v>
      </c>
      <c r="EG239">
        <v>1.26558715988413</v>
      </c>
      <c r="EH239">
        <v>1.33408993779381</v>
      </c>
      <c r="EI239">
        <v>1.2558069556159901</v>
      </c>
      <c r="EJ239">
        <v>1.3187894219084499</v>
      </c>
      <c r="EK239">
        <v>1.25481163718024</v>
      </c>
      <c r="EL239">
        <v>1.30722501331567</v>
      </c>
      <c r="EM239">
        <v>1.2859751365662899</v>
      </c>
      <c r="EN239">
        <v>1.35198344466592</v>
      </c>
      <c r="EO239">
        <v>1.2647167463742699</v>
      </c>
      <c r="EP239">
        <v>1.32595551926591</v>
      </c>
      <c r="EQ239">
        <v>1.2455471138993</v>
      </c>
      <c r="ER239">
        <v>1.30123577440812</v>
      </c>
      <c r="ES239">
        <v>1.2849311145431599</v>
      </c>
      <c r="ET239">
        <v>1.3638502214357999</v>
      </c>
      <c r="EU239">
        <v>1.2592043566937901</v>
      </c>
      <c r="EV239">
        <v>1.3257743013940499</v>
      </c>
      <c r="EW239">
        <v>1.2704065153193</v>
      </c>
      <c r="EX239">
        <v>1.35392441860465</v>
      </c>
      <c r="EY239">
        <v>1.2898651446146501</v>
      </c>
      <c r="EZ239">
        <v>1.3637842313834501</v>
      </c>
      <c r="FA239">
        <v>1.2758658592641401</v>
      </c>
      <c r="FB239">
        <v>1.33162459779762</v>
      </c>
      <c r="FC239">
        <v>1.27307174799161</v>
      </c>
      <c r="FD239">
        <v>1.3050180062527199</v>
      </c>
      <c r="FE239">
        <v>1.2594711132260501</v>
      </c>
      <c r="FF239">
        <v>1.3170115857862801</v>
      </c>
      <c r="FG239">
        <v>1.3265020726854999</v>
      </c>
      <c r="FH239">
        <v>1.39727304509963</v>
      </c>
      <c r="FI239">
        <v>1.2842084904747999</v>
      </c>
      <c r="FJ239">
        <v>1.35387051542404</v>
      </c>
    </row>
    <row r="240" spans="1:166" x14ac:dyDescent="0.45">
      <c r="A240" t="s">
        <v>73</v>
      </c>
      <c r="B240" t="s">
        <v>52</v>
      </c>
      <c r="C240" t="s">
        <v>75</v>
      </c>
      <c r="D240">
        <v>35</v>
      </c>
      <c r="E240" s="1" cm="1">
        <f t="array" ref="E240">SUMPRODUCT($G240:$FZZ240,$G$2:$FZZ$2)/SUMPRODUCT(--($G240:$FZZ240&lt;&gt;""),$G$2:$FZZ$2)</f>
        <v>1.1875929281205988</v>
      </c>
      <c r="F240" s="1" cm="1">
        <f t="array" ref="F240">SUMPRODUCT($G240:$FZZ240,$F$2:$FZY$2)/SUMPRODUCT(--($G240:$FZZ240&lt;&gt;""),$F$2:$FZY$2)</f>
        <v>1.2314664306217864</v>
      </c>
      <c r="G240">
        <v>1.1852642915721101</v>
      </c>
      <c r="H240">
        <v>1.22777589313062</v>
      </c>
      <c r="I240">
        <v>1.1519053603015901</v>
      </c>
      <c r="J240">
        <v>1.19647342260499</v>
      </c>
      <c r="K240">
        <v>1.1202191417758101</v>
      </c>
      <c r="L240">
        <v>1.1734716414669799</v>
      </c>
      <c r="M240">
        <v>1.17536004250963</v>
      </c>
      <c r="N240">
        <v>1.1828820592165401</v>
      </c>
      <c r="O240">
        <v>1.1152355114541099</v>
      </c>
      <c r="P240">
        <v>1.16359012793835</v>
      </c>
      <c r="Q240">
        <v>1.1601371558537801</v>
      </c>
      <c r="R240">
        <v>1.2112391776931599</v>
      </c>
      <c r="S240">
        <v>1.14297067447787</v>
      </c>
      <c r="T240">
        <v>1.18392166057177</v>
      </c>
      <c r="U240">
        <v>1.2911087849205301</v>
      </c>
      <c r="V240">
        <v>1.3487933235537499</v>
      </c>
      <c r="W240">
        <v>1.2424547951821701</v>
      </c>
      <c r="X240">
        <v>1.31892414042925</v>
      </c>
      <c r="Y240">
        <v>1.2394214223250299</v>
      </c>
      <c r="Z240">
        <v>1.3054518966886</v>
      </c>
      <c r="AA240">
        <v>1.2336511966065999</v>
      </c>
      <c r="AB240">
        <v>1.2832250134562999</v>
      </c>
      <c r="AC240">
        <v>1.21540226588269</v>
      </c>
      <c r="AD240">
        <v>1.26962834089382</v>
      </c>
      <c r="AE240">
        <v>1.17843221464572</v>
      </c>
      <c r="AF240">
        <v>1.2752558970116099</v>
      </c>
      <c r="AG240">
        <v>1.1482156902729601</v>
      </c>
      <c r="AH240">
        <v>1.21902486866509</v>
      </c>
      <c r="AI240">
        <v>1.2214816175071599</v>
      </c>
      <c r="AJ240">
        <v>1.27088430849963</v>
      </c>
      <c r="AK240">
        <v>1.23977971615907</v>
      </c>
      <c r="AL240">
        <v>1.2496987091980001</v>
      </c>
      <c r="AM240">
        <v>1.1775849364627</v>
      </c>
      <c r="AN240">
        <v>1.2524944920802299</v>
      </c>
      <c r="AO240">
        <v>1.14896822455519</v>
      </c>
      <c r="AP240">
        <v>1.21929743971447</v>
      </c>
      <c r="AQ240">
        <v>1.17905185790974</v>
      </c>
      <c r="AR240">
        <v>1.23107490353967</v>
      </c>
      <c r="AS240">
        <v>1.2017235925171701</v>
      </c>
      <c r="AT240">
        <v>1.1805810214404799</v>
      </c>
      <c r="AU240">
        <v>1.19093957457171</v>
      </c>
      <c r="AV240">
        <v>1.23429112325978</v>
      </c>
      <c r="AW240">
        <v>1.14620352555033</v>
      </c>
      <c r="AX240">
        <v>1.18692879576707</v>
      </c>
      <c r="AY240">
        <v>1.2042499852589501</v>
      </c>
      <c r="AZ240">
        <v>1.26908204198629</v>
      </c>
      <c r="BA240">
        <v>1.1785190442981199</v>
      </c>
      <c r="BB240">
        <v>1.1952713753539701</v>
      </c>
      <c r="BC240">
        <v>1.1388427412904001</v>
      </c>
      <c r="BD240">
        <v>1.19900690368073</v>
      </c>
      <c r="BE240">
        <v>1.22416513783115</v>
      </c>
      <c r="BF240">
        <v>1.2821143942566899</v>
      </c>
      <c r="BG240">
        <v>1.23768046188018</v>
      </c>
      <c r="BH240">
        <v>1.3356638888829699</v>
      </c>
      <c r="BI240">
        <v>1.25299522034482</v>
      </c>
      <c r="BJ240">
        <v>1.3337475096515099</v>
      </c>
      <c r="BK240">
        <v>1.25510029177173</v>
      </c>
      <c r="BL240">
        <v>1.3310028415367099</v>
      </c>
      <c r="BM240">
        <v>1.2427626902645901</v>
      </c>
      <c r="BN240">
        <v>1.32898793326071</v>
      </c>
      <c r="BO240">
        <v>1.24133004614703</v>
      </c>
      <c r="BP240">
        <v>1.2902311566259901</v>
      </c>
      <c r="BQ240">
        <v>1.1201572478699899</v>
      </c>
      <c r="BR240">
        <v>1.19031230362283</v>
      </c>
      <c r="BS240">
        <v>1.1705338246032699</v>
      </c>
      <c r="BT240">
        <v>1.2247457900758101</v>
      </c>
      <c r="BU240">
        <v>1.2391602731324101</v>
      </c>
      <c r="BV240">
        <v>1.2941397003574899</v>
      </c>
      <c r="BW240">
        <v>1.1967405910811899</v>
      </c>
      <c r="BX240">
        <v>1.2583384063311001</v>
      </c>
      <c r="BY240">
        <v>1.2230354332692299</v>
      </c>
      <c r="BZ240">
        <v>1.2476883831512899</v>
      </c>
      <c r="CA240">
        <v>1.2755957374095099</v>
      </c>
      <c r="CB240">
        <v>1.22468387858452</v>
      </c>
      <c r="CC240">
        <v>1.24974235440653</v>
      </c>
      <c r="CD240">
        <v>1.18275450010432</v>
      </c>
      <c r="CE240">
        <v>1.26788229821193</v>
      </c>
      <c r="CF240">
        <v>1.35447606193037</v>
      </c>
      <c r="CG240">
        <v>1.21346212320474</v>
      </c>
      <c r="CH240">
        <v>1.29213512490043</v>
      </c>
      <c r="CI240">
        <v>1.22790928994441</v>
      </c>
      <c r="CJ240">
        <v>1.31410843437615</v>
      </c>
      <c r="CK240">
        <v>1.2131830099632901</v>
      </c>
      <c r="CL240">
        <v>1.27017514420555</v>
      </c>
      <c r="CM240">
        <v>1.25966170868189</v>
      </c>
      <c r="CN240">
        <v>1.2043449856985899</v>
      </c>
      <c r="CO240">
        <v>1.11050531521127</v>
      </c>
      <c r="CP240">
        <v>1.1732977258594599</v>
      </c>
      <c r="CQ240">
        <v>1.1444461192690001</v>
      </c>
      <c r="CR240">
        <v>1.2040851220834601</v>
      </c>
      <c r="CS240">
        <v>1.09869883765134</v>
      </c>
      <c r="CT240">
        <v>1.1414373264828801</v>
      </c>
      <c r="CU240">
        <v>1.1282871304204301</v>
      </c>
      <c r="CV240">
        <v>1.1890395242987</v>
      </c>
      <c r="CW240">
        <v>1.1463084654039399</v>
      </c>
      <c r="CX240">
        <v>1.1711472023579399</v>
      </c>
      <c r="CY240">
        <v>1.20490507362836</v>
      </c>
      <c r="CZ240">
        <v>1.2722067604823999</v>
      </c>
      <c r="DA240">
        <v>1.1480009323284901</v>
      </c>
      <c r="DB240">
        <v>1.1307984357599701</v>
      </c>
      <c r="DC240">
        <v>1.1789918148765</v>
      </c>
      <c r="DD240">
        <v>1.22963659484534</v>
      </c>
      <c r="DE240">
        <v>1.2446110471282399</v>
      </c>
      <c r="DF240">
        <v>1.21784984356276</v>
      </c>
      <c r="DG240">
        <v>1.2046719831477499</v>
      </c>
      <c r="DH240">
        <v>1.2486834185976501</v>
      </c>
      <c r="DI240">
        <v>1.1828947912787999</v>
      </c>
      <c r="DJ240">
        <v>1.2468660791857999</v>
      </c>
      <c r="DK240">
        <v>1.2275802326540699</v>
      </c>
      <c r="DL240">
        <v>1.2810961691829601</v>
      </c>
      <c r="DM240">
        <v>1.2086611695096601</v>
      </c>
      <c r="DN240">
        <v>1.2666094920375099</v>
      </c>
      <c r="DO240">
        <v>1.2381696841326599</v>
      </c>
      <c r="DP240">
        <v>1.3297190982903799</v>
      </c>
      <c r="DQ240">
        <v>1.24721355148811</v>
      </c>
      <c r="DR240">
        <v>1.3139920238162099</v>
      </c>
      <c r="DS240">
        <v>1.1785292219077399</v>
      </c>
      <c r="DT240">
        <v>1.22086498833109</v>
      </c>
      <c r="DU240">
        <v>1.1888886325358099</v>
      </c>
      <c r="DV240">
        <v>1.23477839558867</v>
      </c>
      <c r="DW240">
        <v>1.2080546075085301</v>
      </c>
      <c r="DX240">
        <v>1.27387940841865</v>
      </c>
      <c r="DY240">
        <v>1.24183036907099</v>
      </c>
      <c r="DZ240">
        <v>1.27210418094585</v>
      </c>
      <c r="EA240">
        <v>1.2440165468334401</v>
      </c>
      <c r="EB240">
        <v>1.31388095472602</v>
      </c>
      <c r="EC240">
        <v>1.18403750607045</v>
      </c>
      <c r="ED240">
        <v>1.24657252792409</v>
      </c>
      <c r="EE240">
        <v>1.22643824625985</v>
      </c>
      <c r="EF240">
        <v>1.2710368587474601</v>
      </c>
      <c r="EG240">
        <v>1.2232299729331799</v>
      </c>
      <c r="EH240">
        <v>1.28886461845291</v>
      </c>
      <c r="EI240">
        <v>1.1949077021005701</v>
      </c>
      <c r="EJ240">
        <v>1.2519530119784701</v>
      </c>
      <c r="EK240">
        <v>1.2064145565520299</v>
      </c>
      <c r="EL240">
        <v>1.27414455784761</v>
      </c>
      <c r="EM240">
        <v>1.2479343873156901</v>
      </c>
      <c r="EN240">
        <v>1.3047368340966801</v>
      </c>
      <c r="EO240">
        <v>1.2268945137835801</v>
      </c>
      <c r="EP240">
        <v>1.27586609121661</v>
      </c>
      <c r="EQ240">
        <v>1.19386999148828</v>
      </c>
      <c r="ER240">
        <v>1.24320639324107</v>
      </c>
      <c r="ES240">
        <v>1.2164547769788501</v>
      </c>
      <c r="ET240">
        <v>1.27662599339272</v>
      </c>
      <c r="EU240">
        <v>1.2154797199268199</v>
      </c>
      <c r="EV240">
        <v>1.2784225908871001</v>
      </c>
      <c r="EW240">
        <v>1.22428709856035</v>
      </c>
      <c r="EX240">
        <v>1.3002145625692101</v>
      </c>
      <c r="EY240">
        <v>1.23252203229431</v>
      </c>
      <c r="EZ240">
        <v>1.31636304489264</v>
      </c>
      <c r="FA240">
        <v>1.2068469332693801</v>
      </c>
      <c r="FB240">
        <v>1.26956052521134</v>
      </c>
      <c r="FC240">
        <v>1.1950314614745301</v>
      </c>
      <c r="FD240">
        <v>1.2434999406387199</v>
      </c>
      <c r="FE240">
        <v>1.21649784890891</v>
      </c>
      <c r="FF240">
        <v>1.26939623777568</v>
      </c>
      <c r="FG240">
        <v>1.25616395025554</v>
      </c>
      <c r="FH240">
        <v>1.32498709774085</v>
      </c>
      <c r="FI240">
        <v>1.21175418238081</v>
      </c>
      <c r="FJ240">
        <v>1.28476452954259</v>
      </c>
    </row>
    <row r="241" spans="1:166" x14ac:dyDescent="0.45">
      <c r="A241" t="s">
        <v>73</v>
      </c>
      <c r="B241" t="s">
        <v>52</v>
      </c>
      <c r="C241" t="s">
        <v>75</v>
      </c>
      <c r="D241">
        <v>40</v>
      </c>
      <c r="E241" s="1" cm="1">
        <f t="array" ref="E241">SUMPRODUCT($G241:$FZZ241,$G$2:$FZZ$2)/SUMPRODUCT(--($G241:$FZZ241&lt;&gt;""),$G$2:$FZZ$2)</f>
        <v>1.1352157847020872</v>
      </c>
      <c r="F241" s="1" cm="1">
        <f t="array" ref="F241">SUMPRODUCT($G241:$FZZ241,$F$2:$FZY$2)/SUMPRODUCT(--($G241:$FZZ241&lt;&gt;""),$F$2:$FZY$2)</f>
        <v>1.1820657899580713</v>
      </c>
      <c r="G241">
        <v>1.11266603649921</v>
      </c>
      <c r="H241">
        <v>1.1657598403283</v>
      </c>
      <c r="I241">
        <v>1.0803605016928499</v>
      </c>
      <c r="J241">
        <v>1.1350328565597001</v>
      </c>
      <c r="K241">
        <v>1.08192361108511</v>
      </c>
      <c r="L241">
        <v>1.1417046939165101</v>
      </c>
      <c r="M241">
        <v>1.1143259019621601</v>
      </c>
      <c r="N241">
        <v>1.11170499566308</v>
      </c>
      <c r="O241">
        <v>1.0798495293602099</v>
      </c>
      <c r="P241">
        <v>1.1300263634905101</v>
      </c>
      <c r="Q241">
        <v>1.1369595129490699</v>
      </c>
      <c r="R241">
        <v>1.1840671768386899</v>
      </c>
      <c r="S241">
        <v>1.1111056979389</v>
      </c>
      <c r="T241">
        <v>1.1532837825082101</v>
      </c>
      <c r="U241">
        <v>1.23244389461758</v>
      </c>
      <c r="V241">
        <v>1.2802710510770401</v>
      </c>
      <c r="W241">
        <v>1.2088507863676099</v>
      </c>
      <c r="X241">
        <v>1.2741328825429401</v>
      </c>
      <c r="Y241">
        <v>1.1661995301096499</v>
      </c>
      <c r="Z241">
        <v>1.2282433919151401</v>
      </c>
      <c r="AA241">
        <v>1.1895273825686601</v>
      </c>
      <c r="AB241">
        <v>1.24205596214561</v>
      </c>
      <c r="AC241">
        <v>1.1509185806909299</v>
      </c>
      <c r="AD241">
        <v>1.2064259134858499</v>
      </c>
      <c r="AE241">
        <v>1.15971460769089</v>
      </c>
      <c r="AF241">
        <v>1.23431237515256</v>
      </c>
      <c r="AG241">
        <v>1.0912168264048701</v>
      </c>
      <c r="AH241">
        <v>1.1669084588419201</v>
      </c>
      <c r="AI241">
        <v>1.1864785321137299</v>
      </c>
      <c r="AJ241">
        <v>1.2345114076838699</v>
      </c>
      <c r="AK241">
        <v>1.19644826739739</v>
      </c>
      <c r="AL241">
        <v>1.1994495125475799</v>
      </c>
      <c r="AM241">
        <v>1.11121473407781</v>
      </c>
      <c r="AN241">
        <v>1.18688514902316</v>
      </c>
      <c r="AO241">
        <v>1.10771355696253</v>
      </c>
      <c r="AP241">
        <v>1.18005228949507</v>
      </c>
      <c r="AQ241">
        <v>1.1387206949337301</v>
      </c>
      <c r="AR241">
        <v>1.20007260736453</v>
      </c>
      <c r="AS241">
        <v>1.0942908301315399</v>
      </c>
      <c r="AT241">
        <v>1.1257344156462299</v>
      </c>
      <c r="AU241">
        <v>1.13880582784134</v>
      </c>
      <c r="AV241">
        <v>1.1757358608909001</v>
      </c>
      <c r="AW241">
        <v>1.0958756578575</v>
      </c>
      <c r="AX241">
        <v>1.1337838124610899</v>
      </c>
      <c r="AY241">
        <v>1.1456072643858299</v>
      </c>
      <c r="AZ241">
        <v>1.21038796522255</v>
      </c>
      <c r="BA241">
        <v>1.0887674999813799</v>
      </c>
      <c r="BB241">
        <v>1.1548064299169301</v>
      </c>
      <c r="BC241">
        <v>1.08361739743952</v>
      </c>
      <c r="BD241">
        <v>1.1549164625917301</v>
      </c>
      <c r="BE241">
        <v>1.14741267940466</v>
      </c>
      <c r="BF241">
        <v>1.1995646505701401</v>
      </c>
      <c r="BG241">
        <v>1.19318978019801</v>
      </c>
      <c r="BH241">
        <v>1.29475103235163</v>
      </c>
      <c r="BI241">
        <v>1.19176363531926</v>
      </c>
      <c r="BJ241">
        <v>1.2700701681193001</v>
      </c>
      <c r="BK241">
        <v>1.20673322312538</v>
      </c>
      <c r="BL241">
        <v>1.28639909497436</v>
      </c>
      <c r="BM241">
        <v>1.17849016449291</v>
      </c>
      <c r="BN241">
        <v>1.27793246158957</v>
      </c>
      <c r="BO241">
        <v>1.1698147796953</v>
      </c>
      <c r="BP241">
        <v>1.2306804054196401</v>
      </c>
      <c r="BQ241">
        <v>1.0814274092585201</v>
      </c>
      <c r="BR241">
        <v>1.14817981206248</v>
      </c>
      <c r="BS241">
        <v>1.1332162994977499</v>
      </c>
      <c r="BT241">
        <v>1.18270917865072</v>
      </c>
      <c r="BU241">
        <v>1.1879581422854799</v>
      </c>
      <c r="BV241">
        <v>1.2453187721276899</v>
      </c>
      <c r="BW241">
        <v>1.1387764871736299</v>
      </c>
      <c r="BX241">
        <v>1.1969384851117699</v>
      </c>
      <c r="BY241">
        <v>1.1696646500438801</v>
      </c>
      <c r="BZ241">
        <v>1.2072668726644999</v>
      </c>
      <c r="CA241">
        <v>1.1089166433653299</v>
      </c>
      <c r="CB241">
        <v>1.16163357877403</v>
      </c>
      <c r="CC241">
        <v>1.18833734817877</v>
      </c>
      <c r="CD241">
        <v>1.1298027983788801</v>
      </c>
      <c r="CE241">
        <v>1.1971249418501799</v>
      </c>
      <c r="CF241">
        <v>1.2754591378756801</v>
      </c>
      <c r="CG241">
        <v>1.17997750281214</v>
      </c>
      <c r="CH241">
        <v>1.25165884115231</v>
      </c>
      <c r="CI241">
        <v>1.1900124976830599</v>
      </c>
      <c r="CJ241">
        <v>1.2710290493135401</v>
      </c>
      <c r="CK241">
        <v>1.1437021499737801</v>
      </c>
      <c r="CL241">
        <v>1.21495542737283</v>
      </c>
      <c r="CM241">
        <v>1.2217317794671401</v>
      </c>
      <c r="CN241">
        <v>1.1649910325641399</v>
      </c>
      <c r="CO241">
        <v>1.05933900387906</v>
      </c>
      <c r="CP241">
        <v>1.1136737141334201</v>
      </c>
      <c r="CQ241">
        <v>1.11305740723659</v>
      </c>
      <c r="CR241">
        <v>1.1695827362083799</v>
      </c>
      <c r="CS241">
        <v>1.04930477956846</v>
      </c>
      <c r="CT241">
        <v>1.0974690981141999</v>
      </c>
      <c r="CU241">
        <v>1.0785499508851899</v>
      </c>
      <c r="CV241">
        <v>1.1463546314139801</v>
      </c>
      <c r="CW241">
        <v>1.0677033001546099</v>
      </c>
      <c r="CX241">
        <v>1.11971516235021</v>
      </c>
      <c r="CY241">
        <v>1.1617785791749899</v>
      </c>
      <c r="CZ241">
        <v>1.22416996589706</v>
      </c>
      <c r="DA241">
        <v>1.1169119208556699</v>
      </c>
      <c r="DB241">
        <v>1.0902960142956999</v>
      </c>
      <c r="DC241">
        <v>1.13393512797091</v>
      </c>
      <c r="DD241">
        <v>1.18444468325184</v>
      </c>
      <c r="DE241">
        <v>1.1766442862001401</v>
      </c>
      <c r="DF241">
        <v>1.15046475579792</v>
      </c>
      <c r="DG241">
        <v>1.1713687431036199</v>
      </c>
      <c r="DH241">
        <v>1.2224771792556901</v>
      </c>
      <c r="DI241">
        <v>1.12490174175665</v>
      </c>
      <c r="DJ241">
        <v>1.1744135534317901</v>
      </c>
      <c r="DK241">
        <v>1.1759480790913801</v>
      </c>
      <c r="DL241">
        <v>1.2133212331215699</v>
      </c>
      <c r="DM241">
        <v>1.13885566815635</v>
      </c>
      <c r="DN241">
        <v>1.1925473657707499</v>
      </c>
      <c r="DO241">
        <v>1.1550422781448</v>
      </c>
      <c r="DP241">
        <v>1.2594852656883</v>
      </c>
      <c r="DQ241">
        <v>1.1739353720480401</v>
      </c>
      <c r="DR241">
        <v>1.2395422922300401</v>
      </c>
      <c r="DS241">
        <v>1.1466011222007</v>
      </c>
      <c r="DT241">
        <v>1.20279060529321</v>
      </c>
      <c r="DU241">
        <v>1.1541540733221001</v>
      </c>
      <c r="DV241">
        <v>1.1950026532542699</v>
      </c>
      <c r="DW241">
        <v>1.14302616609783</v>
      </c>
      <c r="DX241">
        <v>1.2111262798634801</v>
      </c>
      <c r="DY241">
        <v>1.1695960781124699</v>
      </c>
      <c r="DZ241">
        <v>1.20637539062046</v>
      </c>
      <c r="EA241">
        <v>1.1972815916477799</v>
      </c>
      <c r="EB241">
        <v>1.2574936800288901</v>
      </c>
      <c r="EC241">
        <v>1.12812394934439</v>
      </c>
      <c r="ED241">
        <v>1.1945534013224199</v>
      </c>
      <c r="EE241">
        <v>1.16231692544873</v>
      </c>
      <c r="EF241">
        <v>1.2401560558151199</v>
      </c>
      <c r="EG241">
        <v>1.1901514791775401</v>
      </c>
      <c r="EH241">
        <v>1.24739066432404</v>
      </c>
      <c r="EI241">
        <v>1.1612869625600299</v>
      </c>
      <c r="EJ241">
        <v>1.22109831606967</v>
      </c>
      <c r="EK241">
        <v>1.14545035772381</v>
      </c>
      <c r="EL241">
        <v>1.2125757553946399</v>
      </c>
      <c r="EM241">
        <v>1.1935361158873301</v>
      </c>
      <c r="EN241">
        <v>1.26646784035058</v>
      </c>
      <c r="EO241">
        <v>1.16476146039892</v>
      </c>
      <c r="EP241">
        <v>1.22418251098409</v>
      </c>
      <c r="EQ241">
        <v>1.1412077172850701</v>
      </c>
      <c r="ER241">
        <v>1.1856262412912499</v>
      </c>
      <c r="ES241">
        <v>1.17759867445357</v>
      </c>
      <c r="ET241">
        <v>1.2550347239979101</v>
      </c>
      <c r="EU241">
        <v>1.16121028617086</v>
      </c>
      <c r="EV241">
        <v>1.2251098635379201</v>
      </c>
      <c r="EW241">
        <v>1.1569306016980401</v>
      </c>
      <c r="EX241">
        <v>1.2379798818752299</v>
      </c>
      <c r="EY241">
        <v>1.1835630212338</v>
      </c>
      <c r="EZ241">
        <v>1.2449133495002001</v>
      </c>
      <c r="FA241">
        <v>1.1724723704458699</v>
      </c>
      <c r="FB241">
        <v>1.2279613086316099</v>
      </c>
      <c r="FC241">
        <v>1.1590684237603299</v>
      </c>
      <c r="FD241">
        <v>1.2059836162887301</v>
      </c>
      <c r="FE241">
        <v>1.1647939711180799</v>
      </c>
      <c r="FF241">
        <v>1.2187897563391601</v>
      </c>
      <c r="FG241">
        <v>1.20427189638237</v>
      </c>
      <c r="FH241">
        <v>1.26966554014683</v>
      </c>
      <c r="FI241">
        <v>1.1555700609225401</v>
      </c>
      <c r="FJ241">
        <v>1.2331737742964799</v>
      </c>
    </row>
    <row r="242" spans="1:166" x14ac:dyDescent="0.45">
      <c r="A242" t="s">
        <v>73</v>
      </c>
      <c r="B242" t="s">
        <v>52</v>
      </c>
      <c r="C242" t="s">
        <v>75</v>
      </c>
      <c r="D242">
        <v>45</v>
      </c>
      <c r="E242" s="1" cm="1">
        <f t="array" ref="E242">SUMPRODUCT($G242:$FZZ242,$G$2:$FZZ$2)/SUMPRODUCT(--($G242:$FZZ242&lt;&gt;""),$G$2:$FZZ$2)</f>
        <v>1.0914065757818423</v>
      </c>
      <c r="F242" s="1" cm="1">
        <f t="array" ref="F242">SUMPRODUCT($G242:$FZZ242,$F$2:$FZY$2)/SUMPRODUCT(--($G242:$FZZ242&lt;&gt;""),$F$2:$FZY$2)</f>
        <v>1.1420774952393642</v>
      </c>
      <c r="G242">
        <v>1.0817362321036199</v>
      </c>
      <c r="H242">
        <v>1.1382701573991401</v>
      </c>
      <c r="I242">
        <v>1.04715976852333</v>
      </c>
      <c r="J242">
        <v>1.1104028430328801</v>
      </c>
      <c r="K242">
        <v>1.02841842827355</v>
      </c>
      <c r="L242">
        <v>1.08025777421733</v>
      </c>
      <c r="M242">
        <v>1.0724914238382099</v>
      </c>
      <c r="N242">
        <v>1.0789928968281799</v>
      </c>
      <c r="O242">
        <v>1.0544103174394099</v>
      </c>
      <c r="P242">
        <v>1.1008253855750201</v>
      </c>
      <c r="Q242">
        <v>1.0640605169575601</v>
      </c>
      <c r="R242">
        <v>1.1237104333949</v>
      </c>
      <c r="S242">
        <v>1.0534016205007599</v>
      </c>
      <c r="T242">
        <v>1.10743658215013</v>
      </c>
      <c r="U242">
        <v>1.2090590958141101</v>
      </c>
      <c r="V242">
        <v>1.25450180718673</v>
      </c>
      <c r="W242">
        <v>1.16789929664624</v>
      </c>
      <c r="X242">
        <v>1.23378512995441</v>
      </c>
      <c r="Y242">
        <v>1.1254226393652</v>
      </c>
      <c r="Z242">
        <v>1.18839943097326</v>
      </c>
      <c r="AA242">
        <v>1.16742852093157</v>
      </c>
      <c r="AB242">
        <v>1.2149634068944399</v>
      </c>
      <c r="AC242">
        <v>1.1166925811588999</v>
      </c>
      <c r="AD242">
        <v>1.1681183814261</v>
      </c>
      <c r="AE242">
        <v>1.1239633347883</v>
      </c>
      <c r="AF242">
        <v>1.19121097475492</v>
      </c>
      <c r="AG242">
        <v>1.06668608772492</v>
      </c>
      <c r="AH242">
        <v>1.14313514143385</v>
      </c>
      <c r="AI242">
        <v>1.1159429640621901</v>
      </c>
      <c r="AJ242">
        <v>1.1672051629468201</v>
      </c>
      <c r="AK242">
        <v>1.15723881003184</v>
      </c>
      <c r="AL242">
        <v>1.1732213845936801</v>
      </c>
      <c r="AM242">
        <v>1.08255877730644</v>
      </c>
      <c r="AN242">
        <v>1.1544304358505</v>
      </c>
      <c r="AO242">
        <v>1.0760696923359601</v>
      </c>
      <c r="AP242">
        <v>1.1436762099926101</v>
      </c>
      <c r="AQ242">
        <v>1.10097928199966</v>
      </c>
      <c r="AR242">
        <v>1.1634399639322199</v>
      </c>
      <c r="AS242">
        <v>1.04561131944508</v>
      </c>
      <c r="AT242">
        <v>1.09374107414334</v>
      </c>
      <c r="AU242">
        <v>1.10573674542883</v>
      </c>
      <c r="AV242">
        <v>1.1498637007458801</v>
      </c>
      <c r="AW242">
        <v>1.04343274291211</v>
      </c>
      <c r="AX242">
        <v>1.0983603078490101</v>
      </c>
      <c r="AY242">
        <v>1.1086994976633</v>
      </c>
      <c r="AZ242">
        <v>1.1738720249247201</v>
      </c>
      <c r="BA242">
        <v>1.0333483070218299</v>
      </c>
      <c r="BB242">
        <v>1.11038048887024</v>
      </c>
      <c r="BC242">
        <v>1.0613168268501001</v>
      </c>
      <c r="BD242">
        <v>1.1242108760659999</v>
      </c>
      <c r="BE242">
        <v>1.10923111863566</v>
      </c>
      <c r="BF242">
        <v>1.1696019325267299</v>
      </c>
      <c r="BG242">
        <v>1.15526057428352</v>
      </c>
      <c r="BH242">
        <v>1.2332827184656201</v>
      </c>
      <c r="BI242">
        <v>1.15378336462329</v>
      </c>
      <c r="BJ242">
        <v>1.24314870743733</v>
      </c>
      <c r="BK242">
        <v>1.1379059474201401</v>
      </c>
      <c r="BL242">
        <v>1.22843136508033</v>
      </c>
      <c r="BM242">
        <v>1.13229040927654</v>
      </c>
      <c r="BN242">
        <v>1.21991621838737</v>
      </c>
      <c r="BO242">
        <v>1.1235054891796701</v>
      </c>
      <c r="BP242">
        <v>1.19466253661209</v>
      </c>
      <c r="BQ242">
        <v>1.04142127133051</v>
      </c>
      <c r="BR242">
        <v>1.0969987480575401</v>
      </c>
      <c r="BS242">
        <v>1.07133373107517</v>
      </c>
      <c r="BT242">
        <v>1.1123042335381701</v>
      </c>
      <c r="BU242">
        <v>1.1611029454441</v>
      </c>
      <c r="BV242">
        <v>1.2182329845190401</v>
      </c>
      <c r="BW242">
        <v>1.1083158841057099</v>
      </c>
      <c r="BX242">
        <v>1.16367721033496</v>
      </c>
      <c r="BY242">
        <v>1.1174527511492101</v>
      </c>
      <c r="BZ242">
        <v>1.1593999111795401</v>
      </c>
      <c r="CA242">
        <v>1.05830304160064</v>
      </c>
      <c r="CB242">
        <v>1.1273029483953101</v>
      </c>
      <c r="CC242">
        <v>1.09583151558834</v>
      </c>
      <c r="CD242">
        <v>1.0857975632733301</v>
      </c>
      <c r="CE242">
        <v>1.16394514588233</v>
      </c>
      <c r="CF242">
        <v>1.2392732419098</v>
      </c>
      <c r="CG242">
        <v>1.1174554673203101</v>
      </c>
      <c r="CH242">
        <v>1.19421079827708</v>
      </c>
      <c r="CI242">
        <v>1.1507338030210901</v>
      </c>
      <c r="CJ242">
        <v>1.2326991508549201</v>
      </c>
      <c r="CK242">
        <v>1.1087089669638099</v>
      </c>
      <c r="CL242">
        <v>1.18197797587834</v>
      </c>
      <c r="CM242">
        <v>1.16100768043141</v>
      </c>
      <c r="CN242">
        <v>1.11138215957386</v>
      </c>
      <c r="CO242">
        <v>1.0345211127890701</v>
      </c>
      <c r="CP242">
        <v>1.0865924165704299</v>
      </c>
      <c r="CQ242">
        <v>1.04669160905395</v>
      </c>
      <c r="CR242">
        <v>1.0943573660659001</v>
      </c>
      <c r="CS242">
        <v>1.0130721024802101</v>
      </c>
      <c r="CT242">
        <v>1.06624465768889</v>
      </c>
      <c r="CU242">
        <v>1.0362662247583601</v>
      </c>
      <c r="CV242">
        <v>1.09890072809891</v>
      </c>
      <c r="CW242">
        <v>1.01742184480092</v>
      </c>
      <c r="CX242">
        <v>1.0733988451874701</v>
      </c>
      <c r="CY242">
        <v>1.13137078123162</v>
      </c>
      <c r="CZ242">
        <v>1.1956567755086001</v>
      </c>
      <c r="DA242">
        <v>1.04268096237018</v>
      </c>
      <c r="DB242">
        <v>1.0512822106544399</v>
      </c>
      <c r="DC242">
        <v>1.0996328336288499</v>
      </c>
      <c r="DD242">
        <v>1.15220389375458</v>
      </c>
      <c r="DE242">
        <v>1.1054661384636399</v>
      </c>
      <c r="DF242">
        <v>1.1168315446971799</v>
      </c>
      <c r="DG242">
        <v>1.1190816531246801</v>
      </c>
      <c r="DH242">
        <v>1.1631933995385599</v>
      </c>
      <c r="DI242">
        <v>1.1033676720036401</v>
      </c>
      <c r="DJ242">
        <v>1.15386206611228</v>
      </c>
      <c r="DK242">
        <v>1.1383824216923699</v>
      </c>
      <c r="DL242">
        <v>1.2052498418722299</v>
      </c>
      <c r="DM242">
        <v>1.10702933215836</v>
      </c>
      <c r="DN242">
        <v>1.1656700446906201</v>
      </c>
      <c r="DO242">
        <v>1.1551935717047399</v>
      </c>
      <c r="DP242">
        <v>1.23030241901591</v>
      </c>
      <c r="DQ242">
        <v>1.1415973230835801</v>
      </c>
      <c r="DR242">
        <v>1.20017493038893</v>
      </c>
      <c r="DS242">
        <v>1.1012463379512301</v>
      </c>
      <c r="DT242">
        <v>1.1489646953671899</v>
      </c>
      <c r="DU242">
        <v>1.1035807396811399</v>
      </c>
      <c r="DV242">
        <v>1.1638211475901501</v>
      </c>
      <c r="DW242">
        <v>1.1207963594994299</v>
      </c>
      <c r="DX242">
        <v>1.16406143344709</v>
      </c>
      <c r="DY242">
        <v>1.1327935316736499</v>
      </c>
      <c r="DZ242">
        <v>1.1847562179807301</v>
      </c>
      <c r="EA242">
        <v>1.1573098263239101</v>
      </c>
      <c r="EB242">
        <v>1.2355789750155901</v>
      </c>
      <c r="EC242">
        <v>1.1032911203257401</v>
      </c>
      <c r="ED242">
        <v>1.1641637715267601</v>
      </c>
      <c r="EE242">
        <v>1.10316673745811</v>
      </c>
      <c r="EF242">
        <v>1.17159847090471</v>
      </c>
      <c r="EG242">
        <v>1.1356854551498099</v>
      </c>
      <c r="EH242">
        <v>1.20125362077971</v>
      </c>
      <c r="EI242">
        <v>1.1222614432035101</v>
      </c>
      <c r="EJ242">
        <v>1.1737167987963599</v>
      </c>
      <c r="EK242">
        <v>1.12682280795197</v>
      </c>
      <c r="EL242">
        <v>1.16642434537262</v>
      </c>
      <c r="EM242">
        <v>1.1595581186567001</v>
      </c>
      <c r="EN242">
        <v>1.20298543800118</v>
      </c>
      <c r="EO242">
        <v>1.1257144523503999</v>
      </c>
      <c r="EP242">
        <v>1.1777285275477201</v>
      </c>
      <c r="EQ242">
        <v>1.1070899404180099</v>
      </c>
      <c r="ER242">
        <v>1.1541250275842501</v>
      </c>
      <c r="ES242">
        <v>1.1348457108958601</v>
      </c>
      <c r="ET242">
        <v>1.20877356271287</v>
      </c>
      <c r="EU242">
        <v>1.11914674404423</v>
      </c>
      <c r="EV242">
        <v>1.1768750394247101</v>
      </c>
      <c r="EW242">
        <v>1.1352782392026499</v>
      </c>
      <c r="EX242">
        <v>1.18842284976005</v>
      </c>
      <c r="EY242">
        <v>1.1689389010469</v>
      </c>
      <c r="EZ242">
        <v>1.2232359377772499</v>
      </c>
      <c r="FA242">
        <v>1.1357595379419201</v>
      </c>
      <c r="FB242">
        <v>1.2039590702879801</v>
      </c>
      <c r="FC242">
        <v>1.12073093513791</v>
      </c>
      <c r="FD242">
        <v>1.1833966520242101</v>
      </c>
      <c r="FE242">
        <v>1.1192957240388</v>
      </c>
      <c r="FF242">
        <v>1.1697176875042401</v>
      </c>
      <c r="FG242">
        <v>1.1790833569181001</v>
      </c>
      <c r="FH242">
        <v>1.25812842326069</v>
      </c>
      <c r="FI242">
        <v>1.1190769751474701</v>
      </c>
      <c r="FJ242">
        <v>1.1777270089933201</v>
      </c>
    </row>
    <row r="243" spans="1:166" x14ac:dyDescent="0.45">
      <c r="A243" t="s">
        <v>73</v>
      </c>
      <c r="B243" t="s">
        <v>52</v>
      </c>
      <c r="C243" t="s">
        <v>75</v>
      </c>
      <c r="D243">
        <v>50</v>
      </c>
      <c r="E243" s="1" cm="1">
        <f t="array" ref="E243">SUMPRODUCT($G243:$FZZ243,$G$2:$FZZ$2)/SUMPRODUCT(--($G243:$FZZ243&lt;&gt;""),$G$2:$FZZ$2)</f>
        <v>1.0504795278047214</v>
      </c>
      <c r="F243" s="1" cm="1">
        <f t="array" ref="F243">SUMPRODUCT($G243:$FZZ243,$F$2:$FZY$2)/SUMPRODUCT(--($G243:$FZZ243&lt;&gt;""),$F$2:$FZY$2)</f>
        <v>1.1054405774826759</v>
      </c>
      <c r="G243">
        <v>1.0448467342724299</v>
      </c>
      <c r="H243">
        <v>1.10412584026901</v>
      </c>
      <c r="I243">
        <v>1.0175560482483099</v>
      </c>
      <c r="J243">
        <v>1.07365632278668</v>
      </c>
      <c r="K243">
        <v>1.00326429157011</v>
      </c>
      <c r="L243">
        <v>1.0545365042881201</v>
      </c>
      <c r="M243">
        <v>1.0301896523431</v>
      </c>
      <c r="N243">
        <v>1.0425846480843299</v>
      </c>
      <c r="O243">
        <v>1.0178677898487301</v>
      </c>
      <c r="P243">
        <v>1.05661086673866</v>
      </c>
      <c r="Q243">
        <v>1.0346612256694401</v>
      </c>
      <c r="R243">
        <v>1.1008453650997001</v>
      </c>
      <c r="S243">
        <v>1.01950568941315</v>
      </c>
      <c r="T243">
        <v>1.07600398274145</v>
      </c>
      <c r="U243">
        <v>1.17201221669003</v>
      </c>
      <c r="V243">
        <v>1.2187459039794</v>
      </c>
      <c r="W243">
        <v>1.1349775107918001</v>
      </c>
      <c r="X243">
        <v>1.1975246777552999</v>
      </c>
      <c r="Y243">
        <v>1.09461479872492</v>
      </c>
      <c r="Z243">
        <v>1.15208468504048</v>
      </c>
      <c r="AA243">
        <v>1.10898238228749</v>
      </c>
      <c r="AB243">
        <v>1.1485013295628901</v>
      </c>
      <c r="AC243">
        <v>1.09097118962615</v>
      </c>
      <c r="AD243">
        <v>1.13810977680829</v>
      </c>
      <c r="AE243">
        <v>1.09510229444276</v>
      </c>
      <c r="AF243">
        <v>1.16100652629534</v>
      </c>
      <c r="AG243">
        <v>1.0380613899651301</v>
      </c>
      <c r="AH243">
        <v>1.11013196609083</v>
      </c>
      <c r="AI243">
        <v>1.0900736358507801</v>
      </c>
      <c r="AJ243">
        <v>1.1487804837698301</v>
      </c>
      <c r="AK243">
        <v>1.05063240522807</v>
      </c>
      <c r="AL243">
        <v>1.1255668987762799</v>
      </c>
      <c r="AM243">
        <v>1.0507079500565999</v>
      </c>
      <c r="AN243">
        <v>1.11871436934549</v>
      </c>
      <c r="AO243">
        <v>1.0442996975991601</v>
      </c>
      <c r="AP243">
        <v>1.1103599535342901</v>
      </c>
      <c r="AQ243">
        <v>1.06868211080355</v>
      </c>
      <c r="AR243">
        <v>1.13265653833249</v>
      </c>
      <c r="AS243">
        <v>1.00052825715066</v>
      </c>
      <c r="AT243">
        <v>1.0537870202304001</v>
      </c>
      <c r="AU243">
        <v>1.0575305768680601</v>
      </c>
      <c r="AV243">
        <v>1.10848340802126</v>
      </c>
      <c r="AW243">
        <v>1.01394233489898</v>
      </c>
      <c r="AX243">
        <v>1.0683588223643199</v>
      </c>
      <c r="AY243">
        <v>1.0824452251385099</v>
      </c>
      <c r="AZ243">
        <v>1.13968231626479</v>
      </c>
      <c r="BA243">
        <v>1.0013377046576399</v>
      </c>
      <c r="BB243">
        <v>1.0774875970704501</v>
      </c>
      <c r="BC243">
        <v>1.0184651924047201</v>
      </c>
      <c r="BD243">
        <v>1.0781617257971201</v>
      </c>
      <c r="BE243">
        <v>1.0855789026598699</v>
      </c>
      <c r="BF243">
        <v>1.1416035960570701</v>
      </c>
      <c r="BG243">
        <v>1.11544023221788</v>
      </c>
      <c r="BH243">
        <v>1.1880871200424199</v>
      </c>
      <c r="BI243">
        <v>1.09906674285092</v>
      </c>
      <c r="BJ243">
        <v>1.19144922409962</v>
      </c>
      <c r="BK243">
        <v>1.0952524244478801</v>
      </c>
      <c r="BL243">
        <v>1.1946090792049699</v>
      </c>
      <c r="BM243">
        <v>1.09699866672835</v>
      </c>
      <c r="BN243">
        <v>1.1849230950408101</v>
      </c>
      <c r="BO243">
        <v>1.08875824430537</v>
      </c>
      <c r="BP243">
        <v>1.1585372020987399</v>
      </c>
      <c r="BQ243">
        <v>1.0179144684603001</v>
      </c>
      <c r="BR243">
        <v>1.06818702169221</v>
      </c>
      <c r="BS243">
        <v>1.03131242745309</v>
      </c>
      <c r="BT243">
        <v>1.06787282034533</v>
      </c>
      <c r="BU243">
        <v>1.13982898635749</v>
      </c>
      <c r="BV243">
        <v>1.1917919098719501</v>
      </c>
      <c r="BW243">
        <v>1.0803487458230201</v>
      </c>
      <c r="BX243">
        <v>1.1327661627593499</v>
      </c>
      <c r="BY243">
        <v>1.07600593854983</v>
      </c>
      <c r="BZ243">
        <v>1.1212446113050301</v>
      </c>
      <c r="CA243">
        <v>1.01763444869046</v>
      </c>
      <c r="CB243">
        <v>1.08169447292385</v>
      </c>
      <c r="CC243">
        <v>1.04214007068657</v>
      </c>
      <c r="CD243">
        <v>1.0497524705525301</v>
      </c>
      <c r="CE243">
        <v>1.1287538575444001</v>
      </c>
      <c r="CF243">
        <v>1.2062991816436499</v>
      </c>
      <c r="CG243">
        <v>1.09798588609259</v>
      </c>
      <c r="CH243">
        <v>1.1708275271561199</v>
      </c>
      <c r="CI243">
        <v>1.0943786118946299</v>
      </c>
      <c r="CJ243">
        <v>1.1744537081047699</v>
      </c>
      <c r="CK243">
        <v>1.0675448348190799</v>
      </c>
      <c r="CL243">
        <v>1.1484950183534299</v>
      </c>
      <c r="CM243">
        <v>1.0554048069371</v>
      </c>
      <c r="CN243">
        <v>1.0785195044788201</v>
      </c>
      <c r="CO243">
        <v>1.00821525865387</v>
      </c>
      <c r="CP243">
        <v>1.0587023629741401</v>
      </c>
      <c r="CQ243">
        <v>1.0285112634451501</v>
      </c>
      <c r="CR243">
        <v>1.0693512354580801</v>
      </c>
      <c r="CS243">
        <v>0.98727925167325203</v>
      </c>
      <c r="CT243">
        <v>1.0364486734940701</v>
      </c>
      <c r="CU243">
        <v>1.0064299157924701</v>
      </c>
      <c r="CV243">
        <v>1.0640817030466101</v>
      </c>
      <c r="CW243">
        <v>0.98462565229996102</v>
      </c>
      <c r="CX243">
        <v>1.0391621569385301</v>
      </c>
      <c r="CY243">
        <v>1.08153084290436</v>
      </c>
      <c r="CZ243">
        <v>1.14315132034547</v>
      </c>
      <c r="DA243">
        <v>0.97344210499054695</v>
      </c>
      <c r="DB243">
        <v>1.01101390723331</v>
      </c>
      <c r="DC243">
        <v>1.0423808500349201</v>
      </c>
      <c r="DD243">
        <v>1.09272115057403</v>
      </c>
      <c r="DE243">
        <v>1.02821591623058</v>
      </c>
      <c r="DF243">
        <v>1.0892629914952801</v>
      </c>
      <c r="DG243">
        <v>1.08008576587421</v>
      </c>
      <c r="DH243">
        <v>1.1269435249272699</v>
      </c>
      <c r="DI243">
        <v>1.0609511397956199</v>
      </c>
      <c r="DJ243">
        <v>1.10280915146249</v>
      </c>
      <c r="DK243">
        <v>1.0923053653438899</v>
      </c>
      <c r="DL243">
        <v>1.14043120754613</v>
      </c>
      <c r="DM243">
        <v>1.08697362623528</v>
      </c>
      <c r="DN243">
        <v>1.1468496254799501</v>
      </c>
      <c r="DO243">
        <v>1.0892127691764499</v>
      </c>
      <c r="DP243">
        <v>1.16459058281641</v>
      </c>
      <c r="DQ243">
        <v>1.1190088347870699</v>
      </c>
      <c r="DR243">
        <v>1.1668659375225601</v>
      </c>
      <c r="DS243">
        <v>1.05781816376185</v>
      </c>
      <c r="DT243">
        <v>1.10046179055563</v>
      </c>
      <c r="DU243">
        <v>1.0727799183259099</v>
      </c>
      <c r="DV243">
        <v>1.10954479385367</v>
      </c>
      <c r="DW243">
        <v>1.0747440273037501</v>
      </c>
      <c r="DX243">
        <v>1.1377360637087599</v>
      </c>
      <c r="DY243">
        <v>1.0711539131748</v>
      </c>
      <c r="DZ243">
        <v>1.1307489457603801</v>
      </c>
      <c r="EA243">
        <v>1.1409599789881399</v>
      </c>
      <c r="EB243">
        <v>1.2000393972224901</v>
      </c>
      <c r="EC243">
        <v>1.07436773880234</v>
      </c>
      <c r="ED243">
        <v>1.1420299600283901</v>
      </c>
      <c r="EE243">
        <v>1.07216008306196</v>
      </c>
      <c r="EF243">
        <v>1.16024037629587</v>
      </c>
      <c r="EG243">
        <v>1.10972980673346</v>
      </c>
      <c r="EH243">
        <v>1.1631796381594499</v>
      </c>
      <c r="EI243">
        <v>1.08435854406573</v>
      </c>
      <c r="EJ243">
        <v>1.12653202939644</v>
      </c>
      <c r="EK243">
        <v>1.0827299293189501</v>
      </c>
      <c r="EL243">
        <v>1.14029683158909</v>
      </c>
      <c r="EM243">
        <v>1.1131940534700699</v>
      </c>
      <c r="EN243">
        <v>1.19032547665058</v>
      </c>
      <c r="EO243">
        <v>1.0990415646020399</v>
      </c>
      <c r="EP243">
        <v>1.17167269333955</v>
      </c>
      <c r="EQ243">
        <v>1.07313766905204</v>
      </c>
      <c r="ER243">
        <v>1.11893540556728</v>
      </c>
      <c r="ES243">
        <v>1.09400537991838</v>
      </c>
      <c r="ET243">
        <v>1.1599247220545901</v>
      </c>
      <c r="EU243">
        <v>1.0730566244033699</v>
      </c>
      <c r="EV243">
        <v>1.12874534788368</v>
      </c>
      <c r="EW243">
        <v>1.09274640088593</v>
      </c>
      <c r="EX243">
        <v>1.1597222222222201</v>
      </c>
      <c r="EY243">
        <v>1.0884101259833201</v>
      </c>
      <c r="EZ243">
        <v>1.17176317501626</v>
      </c>
      <c r="FA243">
        <v>1.0884745288486499</v>
      </c>
      <c r="FB243">
        <v>1.14868996942262</v>
      </c>
      <c r="FC243">
        <v>1.07853496378962</v>
      </c>
      <c r="FD243">
        <v>1.12905140686216</v>
      </c>
      <c r="FE243">
        <v>1.0797894552835201</v>
      </c>
      <c r="FF243">
        <v>1.1204222548095999</v>
      </c>
      <c r="FG243">
        <v>1.1502488887408999</v>
      </c>
      <c r="FH243">
        <v>1.2130953768292001</v>
      </c>
      <c r="FI243">
        <v>1.1050672082003601</v>
      </c>
      <c r="FJ243">
        <v>1.1716589304709399</v>
      </c>
    </row>
    <row r="244" spans="1:166" x14ac:dyDescent="0.45">
      <c r="A244" t="s">
        <v>73</v>
      </c>
      <c r="B244" t="s">
        <v>52</v>
      </c>
      <c r="C244" t="s">
        <v>27</v>
      </c>
      <c r="D244">
        <v>30</v>
      </c>
      <c r="E244" s="1" cm="1">
        <f t="array" ref="E244">SUMPRODUCT($G244:$FZZ244,$G$2:$FZZ$2)/SUMPRODUCT(--($G244:$FZZ244&lt;&gt;""),$G$2:$FZZ$2)</f>
        <v>1.5179925487349621</v>
      </c>
      <c r="F244" s="1" cm="1">
        <f t="array" ref="F244">SUMPRODUCT($G244:$FZZ244,$F$2:$FZY$2)/SUMPRODUCT(--($G244:$FZZ244&lt;&gt;""),$F$2:$FZY$2)</f>
        <v>1.5678070359153125</v>
      </c>
      <c r="G244">
        <v>1.5127016069270101</v>
      </c>
      <c r="H244">
        <v>1.56892923131646</v>
      </c>
      <c r="I244">
        <v>1.47511465778752</v>
      </c>
      <c r="J244">
        <v>1.52168532940602</v>
      </c>
      <c r="K244">
        <v>1.40187284985381</v>
      </c>
      <c r="L244">
        <v>1.4787708744333301</v>
      </c>
      <c r="M244">
        <v>1.5221667409022299</v>
      </c>
      <c r="N244">
        <v>1.52142751092044</v>
      </c>
      <c r="O244">
        <v>1.4255105681439899</v>
      </c>
      <c r="P244">
        <v>1.48712115951468</v>
      </c>
      <c r="Q244">
        <v>1.4665623704150399</v>
      </c>
      <c r="R244">
        <v>1.5400064085648499</v>
      </c>
      <c r="S244">
        <v>1.4633621280262501</v>
      </c>
      <c r="T244">
        <v>1.5267723656205301</v>
      </c>
      <c r="U244">
        <v>1.59272133773115</v>
      </c>
      <c r="V244">
        <v>1.6707185474994699</v>
      </c>
      <c r="W244">
        <v>1.5374950946357899</v>
      </c>
      <c r="X244">
        <v>1.63397832583693</v>
      </c>
      <c r="Y244">
        <v>1.56687474561039</v>
      </c>
      <c r="Z244">
        <v>1.6636072748374899</v>
      </c>
      <c r="AA244">
        <v>1.5388626011230899</v>
      </c>
      <c r="AB244">
        <v>1.60574081958916</v>
      </c>
      <c r="AC244">
        <v>1.5185678594881</v>
      </c>
      <c r="AD244">
        <v>1.6157377704982301</v>
      </c>
      <c r="AE244">
        <v>1.4991650507932299</v>
      </c>
      <c r="AF244">
        <v>1.64832547923275</v>
      </c>
      <c r="AG244">
        <v>1.4817859605169801</v>
      </c>
      <c r="AH244">
        <v>1.61301599324147</v>
      </c>
      <c r="AI244">
        <v>1.550118204483</v>
      </c>
      <c r="AJ244">
        <v>1.6138212390873801</v>
      </c>
      <c r="AK244">
        <v>1.54999539038957</v>
      </c>
      <c r="AL244">
        <v>1.59456088184624</v>
      </c>
      <c r="AM244">
        <v>1.5830583220835699</v>
      </c>
      <c r="AN244">
        <v>1.5787812584834799</v>
      </c>
      <c r="AO244">
        <v>1.4820607168550299</v>
      </c>
      <c r="AP244">
        <v>1.57316714263914</v>
      </c>
      <c r="AQ244">
        <v>1.5260338030531699</v>
      </c>
      <c r="AR244">
        <v>1.59564513085052</v>
      </c>
      <c r="AS244">
        <v>1.5145316785370899</v>
      </c>
      <c r="AT244">
        <v>1.50314650843522</v>
      </c>
      <c r="AU244">
        <v>1.4965485789381101</v>
      </c>
      <c r="AV244">
        <v>1.5709979540752499</v>
      </c>
      <c r="AW244">
        <v>1.42688762661988</v>
      </c>
      <c r="AX244">
        <v>1.48773767755078</v>
      </c>
      <c r="AY244">
        <v>1.5334317337558401</v>
      </c>
      <c r="AZ244">
        <v>1.6081450442516501</v>
      </c>
      <c r="BA244">
        <v>1.49519642418391</v>
      </c>
      <c r="BB244">
        <v>1.5686969664630701</v>
      </c>
      <c r="BC244">
        <v>1.4711936435272299</v>
      </c>
      <c r="BD244">
        <v>1.55100232583896</v>
      </c>
      <c r="BE244">
        <v>1.5359531969867599</v>
      </c>
      <c r="BF244">
        <v>1.5930810115680201</v>
      </c>
      <c r="BG244">
        <v>1.5701796792309299</v>
      </c>
      <c r="BH244">
        <v>1.69061821837085</v>
      </c>
      <c r="BI244">
        <v>1.6070252768481399</v>
      </c>
      <c r="BJ244">
        <v>1.7096624009529</v>
      </c>
      <c r="BK244">
        <v>1.611781712083</v>
      </c>
      <c r="BL244">
        <v>1.7003245293942799</v>
      </c>
      <c r="BM244">
        <v>1.5848961772536201</v>
      </c>
      <c r="BN244">
        <v>1.7160825366649699</v>
      </c>
      <c r="BO244">
        <v>1.58863392123395</v>
      </c>
      <c r="BP244">
        <v>1.64315064163347</v>
      </c>
      <c r="BQ244">
        <v>1.4223235467481099</v>
      </c>
      <c r="BR244">
        <v>1.4993594146560001</v>
      </c>
      <c r="BS244">
        <v>1.4898877384479301</v>
      </c>
      <c r="BT244">
        <v>1.5796468757625799</v>
      </c>
      <c r="BU244">
        <v>1.5800597026163401</v>
      </c>
      <c r="BV244">
        <v>1.65306756309481</v>
      </c>
      <c r="BW244">
        <v>1.5289895907739901</v>
      </c>
      <c r="BX244">
        <v>1.5948751100196501</v>
      </c>
      <c r="BY244">
        <v>1.6013074652539701</v>
      </c>
      <c r="BZ244">
        <v>1.61834271338294</v>
      </c>
      <c r="CA244">
        <v>1.6198838040202499</v>
      </c>
      <c r="CB244">
        <v>1.5761456488644401</v>
      </c>
      <c r="CC244">
        <v>1.55703293437782</v>
      </c>
      <c r="CD244">
        <v>1.54290826552354</v>
      </c>
      <c r="CE244">
        <v>1.5889073075486599</v>
      </c>
      <c r="CF244">
        <v>1.6889721732635301</v>
      </c>
      <c r="CG244">
        <v>1.5274564560027</v>
      </c>
      <c r="CH244">
        <v>1.6262799239647201</v>
      </c>
      <c r="CI244">
        <v>1.54675252935854</v>
      </c>
      <c r="CJ244">
        <v>1.64906836287692</v>
      </c>
      <c r="CK244">
        <v>1.5615542737283601</v>
      </c>
      <c r="CL244">
        <v>1.6259884635553199</v>
      </c>
      <c r="CM244">
        <v>1.57775244004785</v>
      </c>
      <c r="CN244">
        <v>1.54860399167117</v>
      </c>
      <c r="CO244">
        <v>1.41519535992419</v>
      </c>
      <c r="CP244">
        <v>1.4943646175712799</v>
      </c>
      <c r="CQ244">
        <v>1.46485080687797</v>
      </c>
      <c r="CR244">
        <v>1.5287193666463399</v>
      </c>
      <c r="CS244">
        <v>1.4634908475122901</v>
      </c>
      <c r="CT244">
        <v>1.47869123457785</v>
      </c>
      <c r="CU244">
        <v>1.6321150861196301</v>
      </c>
      <c r="CV244">
        <v>1.54685402778923</v>
      </c>
      <c r="CW244">
        <v>1.49116677135678</v>
      </c>
      <c r="CX244">
        <v>1.50333699748743</v>
      </c>
      <c r="CY244">
        <v>1.50811545346451</v>
      </c>
      <c r="CZ244">
        <v>1.5896253903544799</v>
      </c>
      <c r="DA244">
        <v>1.48786781653847</v>
      </c>
      <c r="DB244">
        <v>1.48890477300391</v>
      </c>
      <c r="DC244">
        <v>1.48197392223237</v>
      </c>
      <c r="DD244">
        <v>1.55233016316515</v>
      </c>
      <c r="DE244">
        <v>1.55129054097723</v>
      </c>
      <c r="DF244">
        <v>1.5501663966671899</v>
      </c>
      <c r="DG244">
        <v>1.53310261811616</v>
      </c>
      <c r="DH244">
        <v>1.6172885946433899</v>
      </c>
      <c r="DI244">
        <v>1.50341318108477</v>
      </c>
      <c r="DJ244">
        <v>1.5621095527698401</v>
      </c>
      <c r="DK244">
        <v>1.58203393559387</v>
      </c>
      <c r="DL244">
        <v>1.6376124082171399</v>
      </c>
      <c r="DM244">
        <v>1.5235019198086399</v>
      </c>
      <c r="DN244">
        <v>1.5897825265940699</v>
      </c>
      <c r="DO244">
        <v>1.57210819170575</v>
      </c>
      <c r="DP244">
        <v>1.65753862188377</v>
      </c>
      <c r="DQ244">
        <v>1.56835525312748</v>
      </c>
      <c r="DR244">
        <v>1.6436876609881099</v>
      </c>
      <c r="DS244">
        <v>1.4442325835443599</v>
      </c>
      <c r="DT244">
        <v>1.5006604101494601</v>
      </c>
      <c r="DU244">
        <v>1.52886279214636</v>
      </c>
      <c r="DV244">
        <v>1.59995847080266</v>
      </c>
      <c r="DW244">
        <v>1.5410011376564201</v>
      </c>
      <c r="DX244">
        <v>1.5997724687144399</v>
      </c>
      <c r="DY244">
        <v>1.51439922863349</v>
      </c>
      <c r="DZ244">
        <v>1.5772818624318901</v>
      </c>
      <c r="EA244">
        <v>1.5641189796119299</v>
      </c>
      <c r="EB244">
        <v>1.6669949768541299</v>
      </c>
      <c r="EC244">
        <v>1.4940976502671</v>
      </c>
      <c r="ED244">
        <v>1.5619373155515699</v>
      </c>
      <c r="EE244">
        <v>1.51477968128116</v>
      </c>
      <c r="EF244">
        <v>1.60207340286626</v>
      </c>
      <c r="EG244">
        <v>1.52635927631891</v>
      </c>
      <c r="EH244">
        <v>1.58964813144023</v>
      </c>
      <c r="EI244">
        <v>1.52369654533881</v>
      </c>
      <c r="EJ244">
        <v>1.61212892772409</v>
      </c>
      <c r="EK244">
        <v>1.5122288280766401</v>
      </c>
      <c r="EL244">
        <v>1.57900873796191</v>
      </c>
      <c r="EM244">
        <v>1.5500388015642299</v>
      </c>
      <c r="EN244">
        <v>1.63838463762382</v>
      </c>
      <c r="EO244">
        <v>1.53516855243205</v>
      </c>
      <c r="EP244">
        <v>1.6129223531241399</v>
      </c>
      <c r="EQ244">
        <v>1.5154944673875299</v>
      </c>
      <c r="ER244">
        <v>1.5732637684814399</v>
      </c>
      <c r="ES244">
        <v>1.5454991766474699</v>
      </c>
      <c r="ET244">
        <v>1.63242679322089</v>
      </c>
      <c r="EU244">
        <v>1.51317311129334</v>
      </c>
      <c r="EV244">
        <v>1.5990138564730101</v>
      </c>
      <c r="EW244">
        <v>1.54261258767072</v>
      </c>
      <c r="EX244">
        <v>1.62173541897379</v>
      </c>
      <c r="EY244">
        <v>1.5587034955935399</v>
      </c>
      <c r="EZ244">
        <v>1.63628970249009</v>
      </c>
      <c r="FA244">
        <v>1.5357635349841099</v>
      </c>
      <c r="FB244">
        <v>1.6078701760697001</v>
      </c>
      <c r="FC244">
        <v>1.53331156753334</v>
      </c>
      <c r="FD244">
        <v>1.5776148640626799</v>
      </c>
      <c r="FE244">
        <v>1.53562653562653</v>
      </c>
      <c r="FF244">
        <v>1.5940021947926999</v>
      </c>
      <c r="FG244">
        <v>1.57755506351241</v>
      </c>
      <c r="FH244">
        <v>1.66209399503887</v>
      </c>
      <c r="FI244">
        <v>1.56477855139735</v>
      </c>
      <c r="FJ244">
        <v>1.62450439996131</v>
      </c>
    </row>
    <row r="245" spans="1:166" x14ac:dyDescent="0.45">
      <c r="A245" t="s">
        <v>73</v>
      </c>
      <c r="B245" t="s">
        <v>52</v>
      </c>
      <c r="C245" t="s">
        <v>27</v>
      </c>
      <c r="D245">
        <v>35</v>
      </c>
      <c r="E245" s="1" cm="1">
        <f t="array" ref="E245">SUMPRODUCT($G245:$FZZ245,$G$2:$FZZ$2)/SUMPRODUCT(--($G245:$FZZ245&lt;&gt;""),$G$2:$FZZ$2)</f>
        <v>1.441940320535398</v>
      </c>
      <c r="F245" s="1" cm="1">
        <f t="array" ref="F245">SUMPRODUCT($G245:$FZZ245,$F$2:$FZY$2)/SUMPRODUCT(--($G245:$FZZ245&lt;&gt;""),$F$2:$FZY$2)</f>
        <v>1.5021362672701219</v>
      </c>
      <c r="G245">
        <v>1.4376183622452801</v>
      </c>
      <c r="H245">
        <v>1.49647095246407</v>
      </c>
      <c r="I245">
        <v>1.40337610155518</v>
      </c>
      <c r="J245">
        <v>1.4608050457430499</v>
      </c>
      <c r="K245">
        <v>1.35718350035375</v>
      </c>
      <c r="L245">
        <v>1.4232816611949799</v>
      </c>
      <c r="M245">
        <v>1.4270686327371001</v>
      </c>
      <c r="N245">
        <v>1.44513053738737</v>
      </c>
      <c r="O245">
        <v>1.3474114213058099</v>
      </c>
      <c r="P245">
        <v>1.41101184561195</v>
      </c>
      <c r="Q245">
        <v>1.41471739485555</v>
      </c>
      <c r="R245">
        <v>1.48598911800555</v>
      </c>
      <c r="S245">
        <v>1.39542411020135</v>
      </c>
      <c r="T245">
        <v>1.4497757424250199</v>
      </c>
      <c r="U245">
        <v>1.5554194953523</v>
      </c>
      <c r="V245">
        <v>1.6278452193491899</v>
      </c>
      <c r="W245">
        <v>1.48088266368823</v>
      </c>
      <c r="X245">
        <v>1.56802608144413</v>
      </c>
      <c r="Y245">
        <v>1.5115266197313599</v>
      </c>
      <c r="Z245">
        <v>1.60080880782452</v>
      </c>
      <c r="AA245">
        <v>1.4725242414261199</v>
      </c>
      <c r="AB245">
        <v>1.54164705126248</v>
      </c>
      <c r="AC245">
        <v>1.4777317774574099</v>
      </c>
      <c r="AD245">
        <v>1.55774528821695</v>
      </c>
      <c r="AE245">
        <v>1.43167868673665</v>
      </c>
      <c r="AF245">
        <v>1.5738611164095799</v>
      </c>
      <c r="AG245">
        <v>1.4080616812810101</v>
      </c>
      <c r="AH245">
        <v>1.51429389887454</v>
      </c>
      <c r="AI245">
        <v>1.4963182074608601</v>
      </c>
      <c r="AJ245">
        <v>1.5515393052653501</v>
      </c>
      <c r="AK245">
        <v>1.48822438917108</v>
      </c>
      <c r="AL245">
        <v>1.5305150656508399</v>
      </c>
      <c r="AM245">
        <v>1.4348772744984699</v>
      </c>
      <c r="AN245">
        <v>1.52294120145597</v>
      </c>
      <c r="AO245">
        <v>1.40230677957128</v>
      </c>
      <c r="AP245">
        <v>1.4897499820926301</v>
      </c>
      <c r="AQ245">
        <v>1.4254175578761901</v>
      </c>
      <c r="AR245">
        <v>1.49021897542358</v>
      </c>
      <c r="AS245">
        <v>1.46255363192147</v>
      </c>
      <c r="AT245">
        <v>1.4526334540339401</v>
      </c>
      <c r="AU245">
        <v>1.43660332838987</v>
      </c>
      <c r="AV245">
        <v>1.5177878280688</v>
      </c>
      <c r="AW245">
        <v>1.3847281563012801</v>
      </c>
      <c r="AX245">
        <v>1.4417389366758999</v>
      </c>
      <c r="AY245">
        <v>1.4761889364195</v>
      </c>
      <c r="AZ245">
        <v>1.5547254076611501</v>
      </c>
      <c r="BA245">
        <v>1.42496817057099</v>
      </c>
      <c r="BB245">
        <v>1.4872434101293199</v>
      </c>
      <c r="BC245">
        <v>1.38329990196199</v>
      </c>
      <c r="BD245">
        <v>1.46176927841564</v>
      </c>
      <c r="BE245">
        <v>1.4823308891628599</v>
      </c>
      <c r="BF245">
        <v>1.5401326694942701</v>
      </c>
      <c r="BG245">
        <v>1.51798815484316</v>
      </c>
      <c r="BH245">
        <v>1.64016449477062</v>
      </c>
      <c r="BI245">
        <v>1.5163962427859199</v>
      </c>
      <c r="BJ245">
        <v>1.6393249832968999</v>
      </c>
      <c r="BK245">
        <v>1.5268346195159399</v>
      </c>
      <c r="BL245">
        <v>1.6422844279217099</v>
      </c>
      <c r="BM245">
        <v>1.51123607319955</v>
      </c>
      <c r="BN245">
        <v>1.6354238079415799</v>
      </c>
      <c r="BO245">
        <v>1.5122131613881999</v>
      </c>
      <c r="BP245">
        <v>1.5790252228332999</v>
      </c>
      <c r="BQ245">
        <v>1.3784909465561801</v>
      </c>
      <c r="BR245">
        <v>1.46014487458654</v>
      </c>
      <c r="BS245">
        <v>1.4355904100297701</v>
      </c>
      <c r="BT245">
        <v>1.5019628838201</v>
      </c>
      <c r="BU245">
        <v>1.4824978470351799</v>
      </c>
      <c r="BV245">
        <v>1.5546570707442999</v>
      </c>
      <c r="BW245">
        <v>1.4505368582343701</v>
      </c>
      <c r="BX245">
        <v>1.5424671166085799</v>
      </c>
      <c r="BY245">
        <v>1.4699926295425201</v>
      </c>
      <c r="BZ245">
        <v>1.52948358754966</v>
      </c>
      <c r="CA245">
        <v>1.50646534315096</v>
      </c>
      <c r="CB245">
        <v>1.4953335197439901</v>
      </c>
      <c r="CC245">
        <v>1.5021401971383901</v>
      </c>
      <c r="CD245">
        <v>1.45673766936641</v>
      </c>
      <c r="CE245">
        <v>1.53634380139297</v>
      </c>
      <c r="CF245">
        <v>1.6431927035898899</v>
      </c>
      <c r="CG245">
        <v>1.4738045803975901</v>
      </c>
      <c r="CH245">
        <v>1.5710498874207799</v>
      </c>
      <c r="CI245">
        <v>1.48345479270546</v>
      </c>
      <c r="CJ245">
        <v>1.5900466323240301</v>
      </c>
      <c r="CK245">
        <v>1.50576612480335</v>
      </c>
      <c r="CL245">
        <v>1.5669092815941199</v>
      </c>
      <c r="CM245">
        <v>1.49745657583416</v>
      </c>
      <c r="CN245">
        <v>1.46980800144849</v>
      </c>
      <c r="CO245">
        <v>1.3506966035948</v>
      </c>
      <c r="CP245">
        <v>1.4341557845488699</v>
      </c>
      <c r="CQ245">
        <v>1.3942149559833601</v>
      </c>
      <c r="CR245">
        <v>1.47608837974222</v>
      </c>
      <c r="CS245">
        <v>1.3441485133687301</v>
      </c>
      <c r="CT245">
        <v>1.3932776158604701</v>
      </c>
      <c r="CU245">
        <v>1.3949055570969</v>
      </c>
      <c r="CV245">
        <v>1.48099519349734</v>
      </c>
      <c r="CW245">
        <v>1.41560567259373</v>
      </c>
      <c r="CX245">
        <v>1.4491447622728999</v>
      </c>
      <c r="CY245">
        <v>1.4481073523839301</v>
      </c>
      <c r="CZ245">
        <v>1.53259378307396</v>
      </c>
      <c r="DA245">
        <v>1.4106761971356701</v>
      </c>
      <c r="DB245">
        <v>1.3961256571620899</v>
      </c>
      <c r="DC245">
        <v>1.43069331757204</v>
      </c>
      <c r="DD245">
        <v>1.49806118245482</v>
      </c>
      <c r="DE245">
        <v>1.4908759955458</v>
      </c>
      <c r="DF245">
        <v>1.48348270714292</v>
      </c>
      <c r="DG245">
        <v>1.4626467047848299</v>
      </c>
      <c r="DH245">
        <v>1.5361871802588001</v>
      </c>
      <c r="DI245">
        <v>1.4310744280335901</v>
      </c>
      <c r="DJ245">
        <v>1.49604898432005</v>
      </c>
      <c r="DK245">
        <v>1.4978962131837299</v>
      </c>
      <c r="DL245">
        <v>1.5560184803234001</v>
      </c>
      <c r="DM245">
        <v>1.4590624409894799</v>
      </c>
      <c r="DN245">
        <v>1.53409233964876</v>
      </c>
      <c r="DO245">
        <v>1.47447341435943</v>
      </c>
      <c r="DP245">
        <v>1.5773698455124601</v>
      </c>
      <c r="DQ245">
        <v>1.5203938341050001</v>
      </c>
      <c r="DR245">
        <v>1.5974193755466499</v>
      </c>
      <c r="DS245">
        <v>1.4192958935398901</v>
      </c>
      <c r="DT245">
        <v>1.4689607229753201</v>
      </c>
      <c r="DU245">
        <v>1.43682947650139</v>
      </c>
      <c r="DV245">
        <v>1.5159195256442699</v>
      </c>
      <c r="DW245">
        <v>1.47480091012514</v>
      </c>
      <c r="DX245">
        <v>1.55535836177474</v>
      </c>
      <c r="DY245">
        <v>1.4646205318246699</v>
      </c>
      <c r="DZ245">
        <v>1.5042111499634001</v>
      </c>
      <c r="EA245">
        <v>1.49814504744082</v>
      </c>
      <c r="EB245">
        <v>1.55840638235004</v>
      </c>
      <c r="EC245">
        <v>1.42299861780417</v>
      </c>
      <c r="ED245">
        <v>1.4971982517090601</v>
      </c>
      <c r="EE245">
        <v>1.4922994635581299</v>
      </c>
      <c r="EF245">
        <v>1.5617694715811601</v>
      </c>
      <c r="EG245">
        <v>1.48286243411368</v>
      </c>
      <c r="EH245">
        <v>1.54436582933662</v>
      </c>
      <c r="EI245">
        <v>1.4410740119206</v>
      </c>
      <c r="EJ245">
        <v>1.5149817718881999</v>
      </c>
      <c r="EK245">
        <v>1.4620323318985899</v>
      </c>
      <c r="EL245">
        <v>1.5243640865446899</v>
      </c>
      <c r="EM245">
        <v>1.5239580638780199</v>
      </c>
      <c r="EN245">
        <v>1.57681948903665</v>
      </c>
      <c r="EO245">
        <v>1.48321279987557</v>
      </c>
      <c r="EP245">
        <v>1.53862902912243</v>
      </c>
      <c r="EQ245">
        <v>1.46213864632262</v>
      </c>
      <c r="ER245">
        <v>1.5168736798965901</v>
      </c>
      <c r="ES245">
        <v>1.46588456699839</v>
      </c>
      <c r="ET245">
        <v>1.54760614088022</v>
      </c>
      <c r="EU245">
        <v>1.46027040097563</v>
      </c>
      <c r="EV245">
        <v>1.5300258626127501</v>
      </c>
      <c r="EW245">
        <v>1.5011766334440699</v>
      </c>
      <c r="EX245">
        <v>1.5831026208933101</v>
      </c>
      <c r="EY245">
        <v>1.5001330809723701</v>
      </c>
      <c r="EZ245">
        <v>1.58027739989353</v>
      </c>
      <c r="FA245">
        <v>1.45052661030837</v>
      </c>
      <c r="FB245">
        <v>1.5261806263365101</v>
      </c>
      <c r="FC245">
        <v>1.4402133048399199</v>
      </c>
      <c r="FD245">
        <v>1.4922236732755501</v>
      </c>
      <c r="FE245">
        <v>1.47304580901418</v>
      </c>
      <c r="FF245">
        <v>1.5480766429382999</v>
      </c>
      <c r="FG245">
        <v>1.5009905605407201</v>
      </c>
      <c r="FH245">
        <v>1.56453626783425</v>
      </c>
      <c r="FI245">
        <v>1.46550140218547</v>
      </c>
      <c r="FJ245">
        <v>1.54708200367469</v>
      </c>
    </row>
    <row r="246" spans="1:166" x14ac:dyDescent="0.45">
      <c r="A246" t="s">
        <v>73</v>
      </c>
      <c r="B246" t="s">
        <v>52</v>
      </c>
      <c r="C246" t="s">
        <v>27</v>
      </c>
      <c r="D246">
        <v>40</v>
      </c>
      <c r="E246" s="1" cm="1">
        <f t="array" ref="E246">SUMPRODUCT($G246:$FZZ246,$G$2:$FZZ$2)/SUMPRODUCT(--($G246:$FZZ246&lt;&gt;""),$G$2:$FZZ$2)</f>
        <v>1.3788834672922619</v>
      </c>
      <c r="F246" s="1" cm="1">
        <f t="array" ref="F246">SUMPRODUCT($G246:$FZZ246,$F$2:$FZY$2)/SUMPRODUCT(--($G246:$FZZ246&lt;&gt;""),$F$2:$FZY$2)</f>
        <v>1.4401901682503704</v>
      </c>
      <c r="G246">
        <v>1.3574795058345299</v>
      </c>
      <c r="H246">
        <v>1.4209480177720299</v>
      </c>
      <c r="I246">
        <v>1.3159272273225699</v>
      </c>
      <c r="J246">
        <v>1.38362214556136</v>
      </c>
      <c r="K246">
        <v>1.3019900199526</v>
      </c>
      <c r="L246">
        <v>1.36827348174879</v>
      </c>
      <c r="M246">
        <v>1.3523079447687301</v>
      </c>
      <c r="N246">
        <v>1.3600112525493999</v>
      </c>
      <c r="O246">
        <v>1.30013912069019</v>
      </c>
      <c r="P246">
        <v>1.37027654128244</v>
      </c>
      <c r="Q246">
        <v>1.3740120129176501</v>
      </c>
      <c r="R246">
        <v>1.43956472022216</v>
      </c>
      <c r="S246">
        <v>1.3488187274105701</v>
      </c>
      <c r="T246">
        <v>1.39869129795351</v>
      </c>
      <c r="U246">
        <v>1.47231583842511</v>
      </c>
      <c r="V246">
        <v>1.5281617687986</v>
      </c>
      <c r="W246">
        <v>1.4403115283605501</v>
      </c>
      <c r="X246">
        <v>1.52095269719564</v>
      </c>
      <c r="Y246">
        <v>1.41702264420112</v>
      </c>
      <c r="Z246">
        <v>1.4997299943983899</v>
      </c>
      <c r="AA246">
        <v>1.43361102854342</v>
      </c>
      <c r="AB246">
        <v>1.50084272596543</v>
      </c>
      <c r="AC246">
        <v>1.40397359740955</v>
      </c>
      <c r="AD246">
        <v>1.4733936159774099</v>
      </c>
      <c r="AE246">
        <v>1.40633297563727</v>
      </c>
      <c r="AF246">
        <v>1.5346120675027399</v>
      </c>
      <c r="AG246">
        <v>1.34043464328371</v>
      </c>
      <c r="AH246">
        <v>1.45462366844369</v>
      </c>
      <c r="AI246">
        <v>1.4391069068144999</v>
      </c>
      <c r="AJ246">
        <v>1.49861281372991</v>
      </c>
      <c r="AK246">
        <v>1.4353216119640999</v>
      </c>
      <c r="AL246">
        <v>1.47703803095214</v>
      </c>
      <c r="AM246">
        <v>1.34602663376996</v>
      </c>
      <c r="AN246">
        <v>1.4316971779875201</v>
      </c>
      <c r="AO246">
        <v>1.35209920989607</v>
      </c>
      <c r="AP246">
        <v>1.43688589429362</v>
      </c>
      <c r="AQ246">
        <v>1.37843770969635</v>
      </c>
      <c r="AR246">
        <v>1.4413885568696501</v>
      </c>
      <c r="AS246">
        <v>1.3423874151947599</v>
      </c>
      <c r="AT246">
        <v>1.3808396217433001</v>
      </c>
      <c r="AU246">
        <v>1.38891180008064</v>
      </c>
      <c r="AV246">
        <v>1.4677689311220601</v>
      </c>
      <c r="AW246">
        <v>1.31819612642182</v>
      </c>
      <c r="AX246">
        <v>1.3674859232640999</v>
      </c>
      <c r="AY246">
        <v>1.39338231797665</v>
      </c>
      <c r="AZ246">
        <v>1.4712930081808</v>
      </c>
      <c r="BA246">
        <v>1.3165880341201499</v>
      </c>
      <c r="BB246">
        <v>1.4341720253444099</v>
      </c>
      <c r="BC246">
        <v>1.32111550026047</v>
      </c>
      <c r="BD246">
        <v>1.4069787474926401</v>
      </c>
      <c r="BE246">
        <v>1.3870347866610799</v>
      </c>
      <c r="BF246">
        <v>1.4463496717182101</v>
      </c>
      <c r="BG246">
        <v>1.4386285855451599</v>
      </c>
      <c r="BH246">
        <v>1.5706290370326199</v>
      </c>
      <c r="BI246">
        <v>1.43327679977749</v>
      </c>
      <c r="BJ246">
        <v>1.56330095502407</v>
      </c>
      <c r="BK246">
        <v>1.4540250024758601</v>
      </c>
      <c r="BL246">
        <v>1.5820998423061301</v>
      </c>
      <c r="BM246">
        <v>1.4531020646783901</v>
      </c>
      <c r="BN246">
        <v>1.5755927170562001</v>
      </c>
      <c r="BO246">
        <v>1.41401900667973</v>
      </c>
      <c r="BP246">
        <v>1.5001348589249199</v>
      </c>
      <c r="BQ246">
        <v>1.3403505438886201</v>
      </c>
      <c r="BR246">
        <v>1.4043092151733401</v>
      </c>
      <c r="BS246">
        <v>1.3768449298585601</v>
      </c>
      <c r="BT246">
        <v>1.4428703847177999</v>
      </c>
      <c r="BU246">
        <v>1.4309208101108499</v>
      </c>
      <c r="BV246">
        <v>1.5069875277061799</v>
      </c>
      <c r="BW246">
        <v>1.3778362455167501</v>
      </c>
      <c r="BX246">
        <v>1.45927623556551</v>
      </c>
      <c r="BY246">
        <v>1.42092694341621</v>
      </c>
      <c r="BZ246">
        <v>1.5017898845451201</v>
      </c>
      <c r="CA246">
        <v>1.34928387237083</v>
      </c>
      <c r="CB246">
        <v>1.4192935035884</v>
      </c>
      <c r="CC246">
        <v>1.4259845855225299</v>
      </c>
      <c r="CD246">
        <v>1.3879921346964801</v>
      </c>
      <c r="CE246">
        <v>1.4260327735662299</v>
      </c>
      <c r="CF246">
        <v>1.5238817216278</v>
      </c>
      <c r="CG246">
        <v>1.4272413709480301</v>
      </c>
      <c r="CH246">
        <v>1.5164951396000801</v>
      </c>
      <c r="CI246">
        <v>1.43699130667772</v>
      </c>
      <c r="CJ246">
        <v>1.5357945755283899</v>
      </c>
      <c r="CK246">
        <v>1.39940429994756</v>
      </c>
      <c r="CL246">
        <v>1.4856675406397399</v>
      </c>
      <c r="CM246">
        <v>1.46199299732567</v>
      </c>
      <c r="CN246">
        <v>1.4289810888644701</v>
      </c>
      <c r="CO246">
        <v>1.2955401824050199</v>
      </c>
      <c r="CP246">
        <v>1.3623171508098599</v>
      </c>
      <c r="CQ246">
        <v>1.3515391762712801</v>
      </c>
      <c r="CR246">
        <v>1.4168228378077301</v>
      </c>
      <c r="CS246">
        <v>1.2938731899501099</v>
      </c>
      <c r="CT246">
        <v>1.33763982167336</v>
      </c>
      <c r="CU246">
        <v>1.3465818342693801</v>
      </c>
      <c r="CV246">
        <v>1.4213900615622199</v>
      </c>
      <c r="CW246">
        <v>1.3156739224970999</v>
      </c>
      <c r="CX246">
        <v>1.3765129735214501</v>
      </c>
      <c r="CY246">
        <v>1.4113206067970601</v>
      </c>
      <c r="CZ246">
        <v>1.4908888975997201</v>
      </c>
      <c r="DA246">
        <v>1.36171341258125</v>
      </c>
      <c r="DB246">
        <v>1.3545520938544</v>
      </c>
      <c r="DC246">
        <v>1.38138735156627</v>
      </c>
      <c r="DD246">
        <v>1.44821431769741</v>
      </c>
      <c r="DE246">
        <v>1.4174675709265101</v>
      </c>
      <c r="DF246">
        <v>1.4017867643397199</v>
      </c>
      <c r="DG246">
        <v>1.41454759755241</v>
      </c>
      <c r="DH246">
        <v>1.47686578393018</v>
      </c>
      <c r="DI246">
        <v>1.36829258201977</v>
      </c>
      <c r="DJ246">
        <v>1.4214864920772801</v>
      </c>
      <c r="DK246">
        <v>1.40376206583615</v>
      </c>
      <c r="DL246">
        <v>1.4833484585980199</v>
      </c>
      <c r="DM246">
        <v>1.37887895763832</v>
      </c>
      <c r="DN246">
        <v>1.44824384717064</v>
      </c>
      <c r="DO246">
        <v>1.44870307798342</v>
      </c>
      <c r="DP246">
        <v>1.51103602467766</v>
      </c>
      <c r="DQ246">
        <v>1.4245030933791201</v>
      </c>
      <c r="DR246">
        <v>1.5056531403214499</v>
      </c>
      <c r="DS246">
        <v>1.3514275783306</v>
      </c>
      <c r="DT246">
        <v>1.43186851382888</v>
      </c>
      <c r="DU246">
        <v>1.4058671527120801</v>
      </c>
      <c r="DV246">
        <v>1.45956671204116</v>
      </c>
      <c r="DW246">
        <v>1.3964391353811101</v>
      </c>
      <c r="DX246">
        <v>1.48218430034129</v>
      </c>
      <c r="DY246">
        <v>1.41994168283361</v>
      </c>
      <c r="DZ246">
        <v>1.46700200973501</v>
      </c>
      <c r="EA246">
        <v>1.4428904428904401</v>
      </c>
      <c r="EB246">
        <v>1.54284447946419</v>
      </c>
      <c r="EC246">
        <v>1.3496955433523801</v>
      </c>
      <c r="ED246">
        <v>1.4270424745040899</v>
      </c>
      <c r="EE246">
        <v>1.3818176097660699</v>
      </c>
      <c r="EF246">
        <v>1.4671134393631899</v>
      </c>
      <c r="EG246">
        <v>1.4277980910774399</v>
      </c>
      <c r="EH246">
        <v>1.5051996770976701</v>
      </c>
      <c r="EI246">
        <v>1.40646953301313</v>
      </c>
      <c r="EJ246">
        <v>1.47253052485388</v>
      </c>
      <c r="EK246">
        <v>1.379676681014</v>
      </c>
      <c r="EL246">
        <v>1.4536542530985901</v>
      </c>
      <c r="EM246">
        <v>1.4294344101401399</v>
      </c>
      <c r="EN246">
        <v>1.51863235898294</v>
      </c>
      <c r="EO246">
        <v>1.40523542906022</v>
      </c>
      <c r="EP246">
        <v>1.47109141101909</v>
      </c>
      <c r="EQ246">
        <v>1.38420919895337</v>
      </c>
      <c r="ER246">
        <v>1.43488540714353</v>
      </c>
      <c r="ES246">
        <v>1.4107762015321501</v>
      </c>
      <c r="ET246">
        <v>1.4857166235386701</v>
      </c>
      <c r="EU246">
        <v>1.3854896023886101</v>
      </c>
      <c r="EV246">
        <v>1.45144977817027</v>
      </c>
      <c r="EW246">
        <v>1.4012896825396799</v>
      </c>
      <c r="EX246">
        <v>1.50520256552233</v>
      </c>
      <c r="EY246">
        <v>1.42767788489974</v>
      </c>
      <c r="EZ246">
        <v>1.49764890282131</v>
      </c>
      <c r="FA246">
        <v>1.4079581109978601</v>
      </c>
      <c r="FB246">
        <v>1.48940783819973</v>
      </c>
      <c r="FC246">
        <v>1.40483398630733</v>
      </c>
      <c r="FD246">
        <v>1.4626221852863099</v>
      </c>
      <c r="FE246">
        <v>1.39666508045954</v>
      </c>
      <c r="FF246">
        <v>1.4683163220712601</v>
      </c>
      <c r="FG246">
        <v>1.4633159638403701</v>
      </c>
      <c r="FH246">
        <v>1.5383488437910999</v>
      </c>
      <c r="FI246">
        <v>1.39141524030557</v>
      </c>
      <c r="FJ246">
        <v>1.47816942268639</v>
      </c>
    </row>
    <row r="247" spans="1:166" x14ac:dyDescent="0.45">
      <c r="A247" t="s">
        <v>73</v>
      </c>
      <c r="B247" t="s">
        <v>52</v>
      </c>
      <c r="C247" t="s">
        <v>27</v>
      </c>
      <c r="D247">
        <v>45</v>
      </c>
      <c r="E247" s="1" cm="1">
        <f t="array" ref="E247">SUMPRODUCT($G247:$FZZ247,$G$2:$FZZ$2)/SUMPRODUCT(--($G247:$FZZ247&lt;&gt;""),$G$2:$FZZ$2)</f>
        <v>1.328656079428358</v>
      </c>
      <c r="F247" s="1" cm="1">
        <f t="array" ref="F247">SUMPRODUCT($G247:$FZZ247,$F$2:$FZY$2)/SUMPRODUCT(--($G247:$FZZ247&lt;&gt;""),$F$2:$FZY$2)</f>
        <v>1.3920693114379292</v>
      </c>
      <c r="G247">
        <v>1.3033399972992801</v>
      </c>
      <c r="H247">
        <v>1.37347137733307</v>
      </c>
      <c r="I247">
        <v>1.27167292315326</v>
      </c>
      <c r="J247">
        <v>1.33773341764249</v>
      </c>
      <c r="K247">
        <v>1.25701242452261</v>
      </c>
      <c r="L247">
        <v>1.3152717934511999</v>
      </c>
      <c r="M247">
        <v>1.31074540325542</v>
      </c>
      <c r="N247">
        <v>1.31812676309476</v>
      </c>
      <c r="O247">
        <v>1.28051376480701</v>
      </c>
      <c r="P247">
        <v>1.33783819377764</v>
      </c>
      <c r="Q247">
        <v>1.2926719317424999</v>
      </c>
      <c r="R247">
        <v>1.3672437516492599</v>
      </c>
      <c r="S247">
        <v>1.27936738962964</v>
      </c>
      <c r="T247">
        <v>1.33934296945651</v>
      </c>
      <c r="U247">
        <v>1.4393501668932001</v>
      </c>
      <c r="V247">
        <v>1.4924705041629001</v>
      </c>
      <c r="W247">
        <v>1.3961723065777101</v>
      </c>
      <c r="X247">
        <v>1.4745071995653001</v>
      </c>
      <c r="Y247">
        <v>1.3619092619981199</v>
      </c>
      <c r="Z247">
        <v>1.4411377713657001</v>
      </c>
      <c r="AA247">
        <v>1.4034705206584299</v>
      </c>
      <c r="AB247">
        <v>1.4631024205274801</v>
      </c>
      <c r="AC247">
        <v>1.3810902201725399</v>
      </c>
      <c r="AD247">
        <v>1.4317612294036299</v>
      </c>
      <c r="AE247">
        <v>1.35342399387742</v>
      </c>
      <c r="AF247">
        <v>1.4577393998897601</v>
      </c>
      <c r="AG247">
        <v>1.30146726095104</v>
      </c>
      <c r="AH247">
        <v>1.41102533477049</v>
      </c>
      <c r="AI247">
        <v>1.3654181163052701</v>
      </c>
      <c r="AJ247">
        <v>1.4203199213844999</v>
      </c>
      <c r="AK247">
        <v>1.37669181033285</v>
      </c>
      <c r="AL247">
        <v>1.4521250304067601</v>
      </c>
      <c r="AM247">
        <v>1.3249257146445099</v>
      </c>
      <c r="AN247">
        <v>1.4026940329791799</v>
      </c>
      <c r="AO247">
        <v>1.3163755812106599</v>
      </c>
      <c r="AP247">
        <v>1.4054265533468</v>
      </c>
      <c r="AQ247">
        <v>1.32538453069954</v>
      </c>
      <c r="AR247">
        <v>1.40827881227981</v>
      </c>
      <c r="AS247">
        <v>1.2800192875285199</v>
      </c>
      <c r="AT247">
        <v>1.3380907189518301</v>
      </c>
      <c r="AU247">
        <v>1.3556003312996601</v>
      </c>
      <c r="AV247">
        <v>1.41837150822907</v>
      </c>
      <c r="AW247">
        <v>1.2604355299643399</v>
      </c>
      <c r="AX247">
        <v>1.3349431978948501</v>
      </c>
      <c r="AY247">
        <v>1.36328396193577</v>
      </c>
      <c r="AZ247">
        <v>1.4404889841614601</v>
      </c>
      <c r="BA247">
        <v>1.27686887764345</v>
      </c>
      <c r="BB247">
        <v>1.38738214424873</v>
      </c>
      <c r="BC247">
        <v>1.2924691221291</v>
      </c>
      <c r="BD247">
        <v>1.37118872111673</v>
      </c>
      <c r="BE247">
        <v>1.33703006742607</v>
      </c>
      <c r="BF247">
        <v>1.40601495997498</v>
      </c>
      <c r="BG247">
        <v>1.41146479995059</v>
      </c>
      <c r="BH247">
        <v>1.49476849554582</v>
      </c>
      <c r="BI247">
        <v>1.39040501606822</v>
      </c>
      <c r="BJ247">
        <v>1.5120519262221901</v>
      </c>
      <c r="BK247">
        <v>1.3860757082892099</v>
      </c>
      <c r="BL247">
        <v>1.5060392177774999</v>
      </c>
      <c r="BM247">
        <v>1.38649105614461</v>
      </c>
      <c r="BN247">
        <v>1.5133852902704801</v>
      </c>
      <c r="BO247">
        <v>1.3600817582232301</v>
      </c>
      <c r="BP247">
        <v>1.4570137176812601</v>
      </c>
      <c r="BQ247">
        <v>1.2811755593552201</v>
      </c>
      <c r="BR247">
        <v>1.3442622551526899</v>
      </c>
      <c r="BS247">
        <v>1.3067109193125299</v>
      </c>
      <c r="BT247">
        <v>1.35211287208269</v>
      </c>
      <c r="BU247">
        <v>1.3970208300326401</v>
      </c>
      <c r="BV247">
        <v>1.4653839336275001</v>
      </c>
      <c r="BW247">
        <v>1.35596424337573</v>
      </c>
      <c r="BX247">
        <v>1.4210449935637299</v>
      </c>
      <c r="BY247">
        <v>1.35460923099998</v>
      </c>
      <c r="BZ247">
        <v>1.4304030784842401</v>
      </c>
      <c r="CA247">
        <v>1.2809612576506</v>
      </c>
      <c r="CB247">
        <v>1.3778078106067599</v>
      </c>
      <c r="CC247">
        <v>1.34119231425807</v>
      </c>
      <c r="CD247">
        <v>1.33844830965522</v>
      </c>
      <c r="CE247">
        <v>1.39687072066464</v>
      </c>
      <c r="CF247">
        <v>1.4915550080918301</v>
      </c>
      <c r="CG247">
        <v>1.3569012828620299</v>
      </c>
      <c r="CH247">
        <v>1.45009299210732</v>
      </c>
      <c r="CI247">
        <v>1.39106369780932</v>
      </c>
      <c r="CJ247">
        <v>1.4987603252700901</v>
      </c>
      <c r="CK247">
        <v>1.3520461457787101</v>
      </c>
      <c r="CL247">
        <v>1.44154168851599</v>
      </c>
      <c r="CM247">
        <v>1.3929107097853901</v>
      </c>
      <c r="CN247">
        <v>1.36284961377633</v>
      </c>
      <c r="CO247">
        <v>1.2638895057889901</v>
      </c>
      <c r="CP247">
        <v>1.3264043113914299</v>
      </c>
      <c r="CQ247">
        <v>1.28922295389557</v>
      </c>
      <c r="CR247">
        <v>1.34262336020301</v>
      </c>
      <c r="CS247">
        <v>1.24983296277949</v>
      </c>
      <c r="CT247">
        <v>1.30196009538401</v>
      </c>
      <c r="CU247">
        <v>1.2799731555702101</v>
      </c>
      <c r="CV247">
        <v>1.3615787224150899</v>
      </c>
      <c r="CW247">
        <v>1.258301724971</v>
      </c>
      <c r="CX247">
        <v>1.32297907808272</v>
      </c>
      <c r="CY247">
        <v>1.36710438634314</v>
      </c>
      <c r="CZ247">
        <v>1.44588347510224</v>
      </c>
      <c r="DA247">
        <v>1.2822748815165801</v>
      </c>
      <c r="DB247">
        <v>1.3100479113251999</v>
      </c>
      <c r="DC247">
        <v>1.34459549012232</v>
      </c>
      <c r="DD247">
        <v>1.40997617896226</v>
      </c>
      <c r="DE247">
        <v>1.3546246195020399</v>
      </c>
      <c r="DF247">
        <v>1.3681916957414899</v>
      </c>
      <c r="DG247">
        <v>1.36302537867388</v>
      </c>
      <c r="DH247">
        <v>1.4340079245661499</v>
      </c>
      <c r="DI247">
        <v>1.33071656116834</v>
      </c>
      <c r="DJ247">
        <v>1.3992491001613501</v>
      </c>
      <c r="DK247">
        <v>1.3856804994087299</v>
      </c>
      <c r="DL247">
        <v>1.4566042405742099</v>
      </c>
      <c r="DM247">
        <v>1.3446056524202099</v>
      </c>
      <c r="DN247">
        <v>1.4198479889217599</v>
      </c>
      <c r="DO247">
        <v>1.3816127893489301</v>
      </c>
      <c r="DP247">
        <v>1.45346041992368</v>
      </c>
      <c r="DQ247">
        <v>1.3708283515619299</v>
      </c>
      <c r="DR247">
        <v>1.4580046701599201</v>
      </c>
      <c r="DS247">
        <v>1.2909777049505899</v>
      </c>
      <c r="DT247">
        <v>1.35473459456775</v>
      </c>
      <c r="DU247">
        <v>1.33219897099877</v>
      </c>
      <c r="DV247">
        <v>1.4048635304432</v>
      </c>
      <c r="DW247">
        <v>1.3711035267349201</v>
      </c>
      <c r="DX247">
        <v>1.42838452787258</v>
      </c>
      <c r="DY247">
        <v>1.34014474738908</v>
      </c>
      <c r="DZ247">
        <v>1.39848514770971</v>
      </c>
      <c r="EA247">
        <v>1.3857152237433901</v>
      </c>
      <c r="EB247">
        <v>1.43840900883154</v>
      </c>
      <c r="EC247">
        <v>1.3243023646755501</v>
      </c>
      <c r="ED247">
        <v>1.39400986215398</v>
      </c>
      <c r="EE247">
        <v>1.3519908128431399</v>
      </c>
      <c r="EF247">
        <v>1.43524155615335</v>
      </c>
      <c r="EG247">
        <v>1.3617550690915901</v>
      </c>
      <c r="EH247">
        <v>1.43689633885749</v>
      </c>
      <c r="EI247">
        <v>1.35619466466061</v>
      </c>
      <c r="EJ247">
        <v>1.4240032405531999</v>
      </c>
      <c r="EK247">
        <v>1.3686498625246499</v>
      </c>
      <c r="EL247">
        <v>1.4259576489556101</v>
      </c>
      <c r="EM247">
        <v>1.4166375020922399</v>
      </c>
      <c r="EN247">
        <v>1.4581171350750901</v>
      </c>
      <c r="EO247">
        <v>1.3757144523503999</v>
      </c>
      <c r="EP247">
        <v>1.42594968700182</v>
      </c>
      <c r="EQ247">
        <v>1.34872009079158</v>
      </c>
      <c r="ER247">
        <v>1.39168059014532</v>
      </c>
      <c r="ES247">
        <v>1.35453253009583</v>
      </c>
      <c r="ET247">
        <v>1.4165345552362101</v>
      </c>
      <c r="EU247">
        <v>1.35674635715637</v>
      </c>
      <c r="EV247">
        <v>1.44151475009987</v>
      </c>
      <c r="EW247">
        <v>1.3805255629383499</v>
      </c>
      <c r="EX247">
        <v>1.44942783314876</v>
      </c>
      <c r="EY247">
        <v>1.3848258117939301</v>
      </c>
      <c r="EZ247">
        <v>1.48613000532323</v>
      </c>
      <c r="FA247">
        <v>1.35831484701321</v>
      </c>
      <c r="FB247">
        <v>1.43574754681535</v>
      </c>
      <c r="FC247">
        <v>1.3384878705132699</v>
      </c>
      <c r="FD247">
        <v>1.4107503264870001</v>
      </c>
      <c r="FE247">
        <v>1.36812306377523</v>
      </c>
      <c r="FF247">
        <v>1.4137961173534199</v>
      </c>
      <c r="FG247">
        <v>1.38385469558992</v>
      </c>
      <c r="FH247">
        <v>1.4470341452045199</v>
      </c>
      <c r="FI247">
        <v>1.37139783386519</v>
      </c>
      <c r="FJ247">
        <v>1.44269171260032</v>
      </c>
    </row>
    <row r="248" spans="1:166" x14ac:dyDescent="0.45">
      <c r="A248" t="s">
        <v>73</v>
      </c>
      <c r="B248" t="s">
        <v>52</v>
      </c>
      <c r="C248" t="s">
        <v>27</v>
      </c>
      <c r="D248">
        <v>50</v>
      </c>
      <c r="E248" s="1" cm="1">
        <f t="array" ref="E248">SUMPRODUCT($G248:$FZZ248,$G$2:$FZZ$2)/SUMPRODUCT(--($G248:$FZZ248&lt;&gt;""),$G$2:$FZZ$2)</f>
        <v>1.2770502342198624</v>
      </c>
      <c r="F248" s="1" cm="1">
        <f t="array" ref="F248">SUMPRODUCT($G248:$FZZ248,$F$2:$FZY$2)/SUMPRODUCT(--($G248:$FZZ248&lt;&gt;""),$F$2:$FZY$2)</f>
        <v>1.3439363619127116</v>
      </c>
      <c r="G248">
        <v>1.2691643913669199</v>
      </c>
      <c r="H248">
        <v>1.34232913843812</v>
      </c>
      <c r="I248">
        <v>1.2354002417218199</v>
      </c>
      <c r="J248">
        <v>1.3045422893138101</v>
      </c>
      <c r="K248">
        <v>1.22375371069841</v>
      </c>
      <c r="L248">
        <v>1.2774516813722001</v>
      </c>
      <c r="M248">
        <v>1.2605668471763101</v>
      </c>
      <c r="N248">
        <v>1.2771627946956701</v>
      </c>
      <c r="O248">
        <v>1.2300424066682101</v>
      </c>
      <c r="P248">
        <v>1.28099506013797</v>
      </c>
      <c r="Q248">
        <v>1.2417913823651301</v>
      </c>
      <c r="R248">
        <v>1.32419170404996</v>
      </c>
      <c r="S248">
        <v>1.2422164504273501</v>
      </c>
      <c r="T248">
        <v>1.30634833154191</v>
      </c>
      <c r="U248">
        <v>1.40628394647208</v>
      </c>
      <c r="V248">
        <v>1.4602822910064399</v>
      </c>
      <c r="W248">
        <v>1.35424880007244</v>
      </c>
      <c r="X248">
        <v>1.4287559996377499</v>
      </c>
      <c r="Y248">
        <v>1.3208281112100599</v>
      </c>
      <c r="Z248">
        <v>1.3928672176930199</v>
      </c>
      <c r="AA248">
        <v>1.3346015729813501</v>
      </c>
      <c r="AB248">
        <v>1.3891257019369001</v>
      </c>
      <c r="AC248">
        <v>1.3425090763622001</v>
      </c>
      <c r="AD248">
        <v>1.3922233879550401</v>
      </c>
      <c r="AE248">
        <v>1.3233201840047799</v>
      </c>
      <c r="AF248">
        <v>1.4231232366305699</v>
      </c>
      <c r="AG248">
        <v>1.2674541905788399</v>
      </c>
      <c r="AH248">
        <v>1.37699284334003</v>
      </c>
      <c r="AI248">
        <v>1.30515781828769</v>
      </c>
      <c r="AJ248">
        <v>1.382970944362</v>
      </c>
      <c r="AK248">
        <v>1.2760690130879599</v>
      </c>
      <c r="AL248">
        <v>1.39305203972484</v>
      </c>
      <c r="AM248">
        <v>1.2792316798185701</v>
      </c>
      <c r="AN248">
        <v>1.3553471605357701</v>
      </c>
      <c r="AO248">
        <v>1.29175918803352</v>
      </c>
      <c r="AP248">
        <v>1.3690138805407699</v>
      </c>
      <c r="AQ248">
        <v>1.3025328699043699</v>
      </c>
      <c r="AR248">
        <v>1.37429358538835</v>
      </c>
      <c r="AS248">
        <v>1.22068249595361</v>
      </c>
      <c r="AT248">
        <v>1.2881427768512801</v>
      </c>
      <c r="AU248">
        <v>1.3023224290100801</v>
      </c>
      <c r="AV248">
        <v>1.3635198176703101</v>
      </c>
      <c r="AW248">
        <v>1.2256893356346501</v>
      </c>
      <c r="AX248">
        <v>1.2964320072435001</v>
      </c>
      <c r="AY248">
        <v>1.3227470456097301</v>
      </c>
      <c r="AZ248">
        <v>1.3945273641303799</v>
      </c>
      <c r="BA248">
        <v>1.22867180073908</v>
      </c>
      <c r="BB248">
        <v>1.3409819099642799</v>
      </c>
      <c r="BC248">
        <v>1.23352735834738</v>
      </c>
      <c r="BD248">
        <v>1.3055401730227201</v>
      </c>
      <c r="BE248">
        <v>1.30865714167733</v>
      </c>
      <c r="BF248">
        <v>1.38057090945557</v>
      </c>
      <c r="BG248">
        <v>1.3640096345720101</v>
      </c>
      <c r="BH248">
        <v>1.4583364390843301</v>
      </c>
      <c r="BI248">
        <v>1.3540965665690099</v>
      </c>
      <c r="BJ248">
        <v>1.4478576200884501</v>
      </c>
      <c r="BK248">
        <v>1.3607551783768901</v>
      </c>
      <c r="BL248">
        <v>1.4574874111543601</v>
      </c>
      <c r="BM248">
        <v>1.3585070722279899</v>
      </c>
      <c r="BN248">
        <v>1.4630090721354601</v>
      </c>
      <c r="BO248">
        <v>1.32729207493099</v>
      </c>
      <c r="BP248">
        <v>1.4140801146300801</v>
      </c>
      <c r="BQ248">
        <v>1.2596660187742601</v>
      </c>
      <c r="BR248">
        <v>1.30388345730973</v>
      </c>
      <c r="BS248">
        <v>1.24809441141785</v>
      </c>
      <c r="BT248">
        <v>1.2948881513447901</v>
      </c>
      <c r="BU248">
        <v>1.3656981331559701</v>
      </c>
      <c r="BV248">
        <v>1.4289662788454101</v>
      </c>
      <c r="BW248">
        <v>1.3116340958221699</v>
      </c>
      <c r="BX248">
        <v>1.3817243920412601</v>
      </c>
      <c r="BY248">
        <v>1.31271948788795</v>
      </c>
      <c r="BZ248">
        <v>1.3983210824378001</v>
      </c>
      <c r="CA248">
        <v>1.23495510609873</v>
      </c>
      <c r="CB248">
        <v>1.3204492496970801</v>
      </c>
      <c r="CC248">
        <v>1.2562356556210901</v>
      </c>
      <c r="CD248">
        <v>1.2935705569570599</v>
      </c>
      <c r="CE248">
        <v>1.3551784462367999</v>
      </c>
      <c r="CF248">
        <v>1.4444192552891699</v>
      </c>
      <c r="CG248">
        <v>1.31850496299902</v>
      </c>
      <c r="CH248">
        <v>1.4073949711509901</v>
      </c>
      <c r="CI248">
        <v>1.3304123134294099</v>
      </c>
      <c r="CJ248">
        <v>1.4277125569598801</v>
      </c>
      <c r="CK248">
        <v>1.3065820660723599</v>
      </c>
      <c r="CL248">
        <v>1.4086942842160399</v>
      </c>
      <c r="CM248">
        <v>1.2982767353150499</v>
      </c>
      <c r="CN248">
        <v>1.3212103713962</v>
      </c>
      <c r="CO248">
        <v>1.23051212578839</v>
      </c>
      <c r="CP248">
        <v>1.29004545319949</v>
      </c>
      <c r="CQ248">
        <v>1.2522525765426</v>
      </c>
      <c r="CR248">
        <v>1.3062806671001199</v>
      </c>
      <c r="CS248">
        <v>1.21093633001946</v>
      </c>
      <c r="CT248">
        <v>1.2695462347506501</v>
      </c>
      <c r="CU248">
        <v>1.23668463793762</v>
      </c>
      <c r="CV248">
        <v>1.30613897616244</v>
      </c>
      <c r="CW248">
        <v>1.22086393505991</v>
      </c>
      <c r="CX248">
        <v>1.28840416022419</v>
      </c>
      <c r="CY248">
        <v>1.2988018240497501</v>
      </c>
      <c r="CZ248">
        <v>1.3666836528033599</v>
      </c>
      <c r="DA248">
        <v>1.17837930230751</v>
      </c>
      <c r="DB248">
        <v>1.2398301090306301</v>
      </c>
      <c r="DC248">
        <v>1.26465889348593</v>
      </c>
      <c r="DD248">
        <v>1.3245347733419299</v>
      </c>
      <c r="DE248">
        <v>1.2507636446856301</v>
      </c>
      <c r="DF248">
        <v>1.32143322572203</v>
      </c>
      <c r="DG248">
        <v>1.3106254388604599</v>
      </c>
      <c r="DH248">
        <v>1.37221637074932</v>
      </c>
      <c r="DI248">
        <v>1.2664142981258499</v>
      </c>
      <c r="DJ248">
        <v>1.33591907657937</v>
      </c>
      <c r="DK248">
        <v>1.3262519594092801</v>
      </c>
      <c r="DL248">
        <v>1.3874130297280201</v>
      </c>
      <c r="DM248">
        <v>1.3043290111411801</v>
      </c>
      <c r="DN248">
        <v>1.37289135771385</v>
      </c>
      <c r="DO248">
        <v>1.3380738648780399</v>
      </c>
      <c r="DP248">
        <v>1.44028106981357</v>
      </c>
      <c r="DQ248">
        <v>1.35107245167347</v>
      </c>
      <c r="DR248">
        <v>1.42145384806734</v>
      </c>
      <c r="DS248">
        <v>1.27767019216445</v>
      </c>
      <c r="DT248">
        <v>1.3473161527384601</v>
      </c>
      <c r="DU248">
        <v>1.3122303486145299</v>
      </c>
      <c r="DV248">
        <v>1.3686639134346901</v>
      </c>
      <c r="DW248">
        <v>1.2934698521046599</v>
      </c>
      <c r="DX248">
        <v>1.3767918088737201</v>
      </c>
      <c r="DY248">
        <v>1.32918994900152</v>
      </c>
      <c r="DZ248">
        <v>1.3716151067018201</v>
      </c>
      <c r="EA248">
        <v>1.3425916806198399</v>
      </c>
      <c r="EB248">
        <v>1.4130470468498599</v>
      </c>
      <c r="EC248">
        <v>1.2847136613246599</v>
      </c>
      <c r="ED248">
        <v>1.3538794874668401</v>
      </c>
      <c r="EE248">
        <v>1.3189076092941301</v>
      </c>
      <c r="EF248">
        <v>1.3710101153114</v>
      </c>
      <c r="EG248">
        <v>1.34611330072653</v>
      </c>
      <c r="EH248">
        <v>1.39923073270335</v>
      </c>
      <c r="EI248">
        <v>1.3264625889705399</v>
      </c>
      <c r="EJ248">
        <v>1.38510502864417</v>
      </c>
      <c r="EK248">
        <v>1.29166366764075</v>
      </c>
      <c r="EL248">
        <v>1.3363035686009099</v>
      </c>
      <c r="EM248">
        <v>1.32855034312755</v>
      </c>
      <c r="EN248">
        <v>1.4049209513230501</v>
      </c>
      <c r="EO248">
        <v>1.32098837435359</v>
      </c>
      <c r="EP248">
        <v>1.3895855204323599</v>
      </c>
      <c r="EQ248">
        <v>1.310456795183</v>
      </c>
      <c r="ER248">
        <v>1.3514391097380201</v>
      </c>
      <c r="ES248">
        <v>1.3252395904716101</v>
      </c>
      <c r="ET248">
        <v>1.4051201276452101</v>
      </c>
      <c r="EU248">
        <v>1.29670514518808</v>
      </c>
      <c r="EV248">
        <v>1.3623709497676499</v>
      </c>
      <c r="EW248">
        <v>1.31271917681801</v>
      </c>
      <c r="EX248">
        <v>1.4112910668143199</v>
      </c>
      <c r="EY248">
        <v>1.32425918258709</v>
      </c>
      <c r="EZ248">
        <v>1.3808777429467001</v>
      </c>
      <c r="FA248">
        <v>1.31839438815276</v>
      </c>
      <c r="FB248">
        <v>1.36904690529008</v>
      </c>
      <c r="FC248">
        <v>1.3015948395266901</v>
      </c>
      <c r="FD248">
        <v>1.34264315960267</v>
      </c>
      <c r="FE248">
        <v>1.31017470938419</v>
      </c>
      <c r="FF248">
        <v>1.3648017402958099</v>
      </c>
      <c r="FG248">
        <v>1.34686267001847</v>
      </c>
      <c r="FH248">
        <v>1.4211796826876599</v>
      </c>
      <c r="FI248">
        <v>1.2985204525674501</v>
      </c>
      <c r="FJ248">
        <v>1.3783845856300101</v>
      </c>
    </row>
    <row r="249" spans="1:166" x14ac:dyDescent="0.45">
      <c r="A249" t="s">
        <v>73</v>
      </c>
      <c r="B249" t="s">
        <v>52</v>
      </c>
      <c r="C249" t="s">
        <v>22</v>
      </c>
      <c r="D249">
        <v>30</v>
      </c>
      <c r="E249" s="1" cm="1">
        <f t="array" ref="E249">SUMPRODUCT($G249:$FZZ249,$G$2:$FZZ$2)/SUMPRODUCT(--($G249:$FZZ249&lt;&gt;""),$G$2:$FZZ$2)</f>
        <v>1.5337542505490955</v>
      </c>
      <c r="F249" s="1" cm="1">
        <f t="array" ref="F249">SUMPRODUCT($G249:$FZZ249,$F$2:$FZY$2)/SUMPRODUCT(--($G249:$FZZ249&lt;&gt;""),$F$2:$FZY$2)</f>
        <v>1.5358909266667093</v>
      </c>
      <c r="G249">
        <v>1.5340603313978101</v>
      </c>
      <c r="H249">
        <v>1.53459224103575</v>
      </c>
      <c r="I249">
        <v>1.49556496474223</v>
      </c>
      <c r="J249">
        <v>1.48712871287128</v>
      </c>
      <c r="K249">
        <v>1.39628761702971</v>
      </c>
      <c r="L249">
        <v>1.4530907824941099</v>
      </c>
      <c r="M249">
        <v>1.5345961194333</v>
      </c>
      <c r="N249">
        <v>1.49321799470192</v>
      </c>
      <c r="O249">
        <v>1.4221893909099801</v>
      </c>
      <c r="P249">
        <v>1.45102161518881</v>
      </c>
      <c r="Q249">
        <v>1.4576343599602899</v>
      </c>
      <c r="R249">
        <v>1.49966229376358</v>
      </c>
      <c r="S249">
        <v>1.48078205452214</v>
      </c>
      <c r="T249">
        <v>1.49835422648644</v>
      </c>
      <c r="U249">
        <v>1.5660992237984801</v>
      </c>
      <c r="V249">
        <v>1.63740993243473</v>
      </c>
      <c r="W249">
        <v>1.5080085730672801</v>
      </c>
      <c r="X249">
        <v>1.6031696199474701</v>
      </c>
      <c r="Y249">
        <v>1.5474272899094399</v>
      </c>
      <c r="Z249">
        <v>1.6098983247562799</v>
      </c>
      <c r="AA249">
        <v>1.52330631361617</v>
      </c>
      <c r="AB249">
        <v>1.55514994737983</v>
      </c>
      <c r="AC249">
        <v>1.5372583725195601</v>
      </c>
      <c r="AD249">
        <v>1.58047582026915</v>
      </c>
      <c r="AE249">
        <v>1.5183296803086499</v>
      </c>
      <c r="AF249">
        <v>1.59893182671907</v>
      </c>
      <c r="AG249">
        <v>1.48966508385041</v>
      </c>
      <c r="AH249">
        <v>1.5722016682689</v>
      </c>
      <c r="AI249">
        <v>1.55751487689032</v>
      </c>
      <c r="AJ249">
        <v>1.58034347956278</v>
      </c>
      <c r="AK249">
        <v>1.57988454869692</v>
      </c>
      <c r="AL249">
        <v>1.5616449311501901</v>
      </c>
      <c r="AM249">
        <v>1.6103107519395401</v>
      </c>
      <c r="AN249">
        <v>1.5462268210300001</v>
      </c>
      <c r="AO249">
        <v>1.4927996835847099</v>
      </c>
      <c r="AP249">
        <v>1.5448190110776401</v>
      </c>
      <c r="AQ249">
        <v>1.52026584255997</v>
      </c>
      <c r="AR249">
        <v>1.56005310560308</v>
      </c>
      <c r="AS249">
        <v>1.52723134899062</v>
      </c>
      <c r="AT249">
        <v>1.47055427074407</v>
      </c>
      <c r="AU249">
        <v>1.4920075679686899</v>
      </c>
      <c r="AV249">
        <v>1.5420678199356399</v>
      </c>
      <c r="AW249">
        <v>1.4265091817101401</v>
      </c>
      <c r="AX249">
        <v>1.4562454020711899</v>
      </c>
      <c r="AY249">
        <v>1.5454356976697701</v>
      </c>
      <c r="AZ249">
        <v>1.58302630753048</v>
      </c>
      <c r="BA249">
        <v>1.5366962914061699</v>
      </c>
      <c r="BB249">
        <v>1.53188651102303</v>
      </c>
      <c r="BC249">
        <v>1.49098583576377</v>
      </c>
      <c r="BD249">
        <v>1.51229987324792</v>
      </c>
      <c r="BE249">
        <v>1.53569511382204</v>
      </c>
      <c r="BF249">
        <v>1.56420519233832</v>
      </c>
      <c r="BG249">
        <v>1.58090037673646</v>
      </c>
      <c r="BH249">
        <v>1.6509256557748799</v>
      </c>
      <c r="BI249">
        <v>1.6124579399414101</v>
      </c>
      <c r="BJ249">
        <v>1.67383766102238</v>
      </c>
      <c r="BK249">
        <v>1.6153736277967801</v>
      </c>
      <c r="BL249">
        <v>1.66741260179633</v>
      </c>
      <c r="BM249">
        <v>1.61814174738497</v>
      </c>
      <c r="BN249">
        <v>1.6717438940785001</v>
      </c>
      <c r="BO249">
        <v>1.59552647659986</v>
      </c>
      <c r="BP249">
        <v>1.5978844006152899</v>
      </c>
      <c r="BQ249">
        <v>1.4347284941129399</v>
      </c>
      <c r="BR249">
        <v>1.4682946790009701</v>
      </c>
      <c r="BS249">
        <v>1.48395315801145</v>
      </c>
      <c r="BT249">
        <v>1.5472377200299501</v>
      </c>
      <c r="BU249">
        <v>1.5677850580320001</v>
      </c>
      <c r="BV249">
        <v>1.6177118807579001</v>
      </c>
      <c r="BW249">
        <v>1.54306456811041</v>
      </c>
      <c r="BX249">
        <v>1.5598459819030599</v>
      </c>
      <c r="BY249">
        <v>1.6403497979276001</v>
      </c>
      <c r="BZ249">
        <v>1.5687520725749799</v>
      </c>
      <c r="CA249">
        <v>1.7020101283126701</v>
      </c>
      <c r="CB249">
        <v>1.5428309565973799</v>
      </c>
      <c r="CC249">
        <v>1.6895860599508099</v>
      </c>
      <c r="CD249">
        <v>1.5214936489570801</v>
      </c>
      <c r="CE249">
        <v>1.5678528137960801</v>
      </c>
      <c r="CF249">
        <v>1.64311276806248</v>
      </c>
      <c r="CG249">
        <v>1.5145196402688399</v>
      </c>
      <c r="CH249">
        <v>1.5877325035862999</v>
      </c>
      <c r="CI249">
        <v>1.54117720466653</v>
      </c>
      <c r="CJ249">
        <v>1.60967955646989</v>
      </c>
      <c r="CK249">
        <v>1.58094808599895</v>
      </c>
      <c r="CL249">
        <v>1.59206712113266</v>
      </c>
      <c r="CM249">
        <v>1.60645557510258</v>
      </c>
      <c r="CN249">
        <v>1.5199155372754101</v>
      </c>
      <c r="CO249">
        <v>1.4077499925971899</v>
      </c>
      <c r="CP249">
        <v>1.4580797873915401</v>
      </c>
      <c r="CQ249">
        <v>1.47931904133042</v>
      </c>
      <c r="CR249">
        <v>1.5001091135703499</v>
      </c>
      <c r="CS249">
        <v>1.4959075880977299</v>
      </c>
      <c r="CT249">
        <v>1.4525931088506601</v>
      </c>
      <c r="CU249">
        <v>1.7264530110002101</v>
      </c>
      <c r="CV249">
        <v>1.53128725789398</v>
      </c>
      <c r="CW249">
        <v>1.57455546965597</v>
      </c>
      <c r="CX249">
        <v>1.4924743911867</v>
      </c>
      <c r="CY249">
        <v>1.4982661074307799</v>
      </c>
      <c r="CZ249">
        <v>1.55202592345785</v>
      </c>
      <c r="DA249">
        <v>1.5280729288063599</v>
      </c>
      <c r="DB249">
        <v>1.4629124906119699</v>
      </c>
      <c r="DC249">
        <v>1.5092194580266101</v>
      </c>
      <c r="DD249">
        <v>1.5324342234879</v>
      </c>
      <c r="DE249">
        <v>1.5795043381799001</v>
      </c>
      <c r="DF249">
        <v>1.5141196127688299</v>
      </c>
      <c r="DG249">
        <v>1.5467198314775801</v>
      </c>
      <c r="DH249">
        <v>1.59964640385194</v>
      </c>
      <c r="DI249">
        <v>1.50485085432956</v>
      </c>
      <c r="DJ249">
        <v>1.52287865624094</v>
      </c>
      <c r="DK249">
        <v>1.57848637351153</v>
      </c>
      <c r="DL249">
        <v>1.6125182190688301</v>
      </c>
      <c r="DM249">
        <v>1.49921319317681</v>
      </c>
      <c r="DN249">
        <v>1.5402766412790301</v>
      </c>
      <c r="DO249">
        <v>1.54790122211575</v>
      </c>
      <c r="DP249">
        <v>1.61907643686855</v>
      </c>
      <c r="DQ249">
        <v>1.5515683552531201</v>
      </c>
      <c r="DR249">
        <v>1.60767446898997</v>
      </c>
      <c r="DS249">
        <v>1.4407666716321501</v>
      </c>
      <c r="DT249">
        <v>1.47495903470877</v>
      </c>
      <c r="DU249">
        <v>1.5449899637773099</v>
      </c>
      <c r="DV249">
        <v>1.56276676741342</v>
      </c>
      <c r="DW249">
        <v>1.54769055745164</v>
      </c>
      <c r="DX249">
        <v>1.58346985210466</v>
      </c>
      <c r="DY249">
        <v>1.4747505256676801</v>
      </c>
      <c r="DZ249">
        <v>1.514050719671</v>
      </c>
      <c r="EA249">
        <v>1.5278571194064099</v>
      </c>
      <c r="EB249">
        <v>1.5740996093108699</v>
      </c>
      <c r="EC249">
        <v>1.46825619186372</v>
      </c>
      <c r="ED249">
        <v>1.51934140236841</v>
      </c>
      <c r="EE249">
        <v>1.56131326002485</v>
      </c>
      <c r="EF249">
        <v>1.58275520317145</v>
      </c>
      <c r="EG249">
        <v>1.5138040742675301</v>
      </c>
      <c r="EH249">
        <v>1.5522389477183101</v>
      </c>
      <c r="EI249">
        <v>1.5243793761935001</v>
      </c>
      <c r="EJ249">
        <v>1.5592268965916301</v>
      </c>
      <c r="EK249">
        <v>1.5248967135474301</v>
      </c>
      <c r="EL249">
        <v>1.5729339110656799</v>
      </c>
      <c r="EM249">
        <v>1.5599446126690899</v>
      </c>
      <c r="EN249">
        <v>1.58345379570596</v>
      </c>
      <c r="EO249">
        <v>1.5207434192620199</v>
      </c>
      <c r="EP249">
        <v>1.5677611882266</v>
      </c>
      <c r="EQ249">
        <v>1.51755146432962</v>
      </c>
      <c r="ER249">
        <v>1.5461051038744</v>
      </c>
      <c r="ES249">
        <v>1.50844319890356</v>
      </c>
      <c r="ET249">
        <v>1.5855621810148199</v>
      </c>
      <c r="EU249">
        <v>1.48241132067537</v>
      </c>
      <c r="EV249">
        <v>1.5498223259530199</v>
      </c>
      <c r="EW249">
        <v>1.5422434477667</v>
      </c>
      <c r="EX249">
        <v>1.59977159468438</v>
      </c>
      <c r="EY249">
        <v>1.5710060921511799</v>
      </c>
      <c r="EZ249">
        <v>1.63386467143786</v>
      </c>
      <c r="FA249">
        <v>1.52446189819533</v>
      </c>
      <c r="FB249">
        <v>1.55992565501528</v>
      </c>
      <c r="FC249">
        <v>1.5211820808104699</v>
      </c>
      <c r="FD249">
        <v>1.52839447544422</v>
      </c>
      <c r="FE249">
        <v>1.53147002554117</v>
      </c>
      <c r="FF249">
        <v>1.5765506793174699</v>
      </c>
      <c r="FG249">
        <v>1.50931459869812</v>
      </c>
      <c r="FH249">
        <v>1.5779379692676501</v>
      </c>
      <c r="FI249">
        <v>1.53794362247364</v>
      </c>
      <c r="FJ249">
        <v>1.6065177448989401</v>
      </c>
    </row>
    <row r="250" spans="1:166" x14ac:dyDescent="0.45">
      <c r="A250" t="s">
        <v>73</v>
      </c>
      <c r="B250" t="s">
        <v>52</v>
      </c>
      <c r="C250" t="s">
        <v>22</v>
      </c>
      <c r="D250">
        <v>35</v>
      </c>
      <c r="E250" s="1" cm="1">
        <f t="array" ref="E250">SUMPRODUCT($G250:$FZZ250,$G$2:$FZZ$2)/SUMPRODUCT(--($G250:$FZZ250&lt;&gt;""),$G$2:$FZZ$2)</f>
        <v>1.4492578729285905</v>
      </c>
      <c r="F250" s="1" cm="1">
        <f t="array" ref="F250">SUMPRODUCT($G250:$FZZ250,$F$2:$FZY$2)/SUMPRODUCT(--($G250:$FZZ250&lt;&gt;""),$F$2:$FZY$2)</f>
        <v>1.4692267403338719</v>
      </c>
      <c r="G250">
        <v>1.4392733752054301</v>
      </c>
      <c r="H250">
        <v>1.46539623151078</v>
      </c>
      <c r="I250">
        <v>1.4115626275642901</v>
      </c>
      <c r="J250">
        <v>1.4295028694462</v>
      </c>
      <c r="K250">
        <v>1.3478810180696501</v>
      </c>
      <c r="L250">
        <v>1.3906761800301699</v>
      </c>
      <c r="M250">
        <v>1.42446960639519</v>
      </c>
      <c r="N250">
        <v>1.41072899328754</v>
      </c>
      <c r="O250">
        <v>1.33710068650433</v>
      </c>
      <c r="P250">
        <v>1.37746484269305</v>
      </c>
      <c r="Q250">
        <v>1.4220919566228101</v>
      </c>
      <c r="R250">
        <v>1.44424077355147</v>
      </c>
      <c r="S250">
        <v>1.40968342077298</v>
      </c>
      <c r="T250">
        <v>1.41258826431031</v>
      </c>
      <c r="U250">
        <v>1.51610128864174</v>
      </c>
      <c r="V250">
        <v>1.57884559102098</v>
      </c>
      <c r="W250">
        <v>1.45256135478612</v>
      </c>
      <c r="X250">
        <v>1.5436351012769001</v>
      </c>
      <c r="Y250">
        <v>1.49590558669799</v>
      </c>
      <c r="Z250">
        <v>1.5667478026782899</v>
      </c>
      <c r="AA250">
        <v>1.4623970693381101</v>
      </c>
      <c r="AB250">
        <v>1.4969207162769</v>
      </c>
      <c r="AC250">
        <v>1.49541464445568</v>
      </c>
      <c r="AD250">
        <v>1.52227388347536</v>
      </c>
      <c r="AE250">
        <v>1.43431869431965</v>
      </c>
      <c r="AF250">
        <v>1.5273918339978201</v>
      </c>
      <c r="AG250">
        <v>1.41383556189976</v>
      </c>
      <c r="AH250">
        <v>1.48218409221118</v>
      </c>
      <c r="AI250">
        <v>1.49174553858727</v>
      </c>
      <c r="AJ250">
        <v>1.52100466365902</v>
      </c>
      <c r="AK250">
        <v>1.4930272700109799</v>
      </c>
      <c r="AL250">
        <v>1.49137558550383</v>
      </c>
      <c r="AM250">
        <v>1.45234379761141</v>
      </c>
      <c r="AN250">
        <v>1.4914504896646801</v>
      </c>
      <c r="AO250">
        <v>1.3957246564122301</v>
      </c>
      <c r="AP250">
        <v>1.4538200294615</v>
      </c>
      <c r="AQ250">
        <v>1.4240073498574</v>
      </c>
      <c r="AR250">
        <v>1.4570672915618099</v>
      </c>
      <c r="AS250">
        <v>1.4736071056729201</v>
      </c>
      <c r="AT250">
        <v>1.41942389257952</v>
      </c>
      <c r="AU250">
        <v>1.4216109848123599</v>
      </c>
      <c r="AV250">
        <v>1.4715127092018301</v>
      </c>
      <c r="AW250">
        <v>1.38559999434101</v>
      </c>
      <c r="AX250">
        <v>1.4098187001301501</v>
      </c>
      <c r="AY250">
        <v>1.4812332261199801</v>
      </c>
      <c r="AZ250">
        <v>1.52421049828528</v>
      </c>
      <c r="BA250">
        <v>1.45090201995885</v>
      </c>
      <c r="BB250">
        <v>1.45014009912416</v>
      </c>
      <c r="BC250">
        <v>1.3902158887206999</v>
      </c>
      <c r="BD250">
        <v>1.4273083028759099</v>
      </c>
      <c r="BE250">
        <v>1.47410762215444</v>
      </c>
      <c r="BF250">
        <v>1.5109206047699599</v>
      </c>
      <c r="BG250">
        <v>1.5022286869168699</v>
      </c>
      <c r="BH250">
        <v>1.6040327200628599</v>
      </c>
      <c r="BI250">
        <v>1.5176538876644901</v>
      </c>
      <c r="BJ250">
        <v>1.6034367564854799</v>
      </c>
      <c r="BK250">
        <v>1.5270783974647</v>
      </c>
      <c r="BL250">
        <v>1.6071708807240199</v>
      </c>
      <c r="BM250">
        <v>1.5473080109858199</v>
      </c>
      <c r="BN250">
        <v>1.5961890301605299</v>
      </c>
      <c r="BO250">
        <v>1.51906146616937</v>
      </c>
      <c r="BP250">
        <v>1.5388499062309</v>
      </c>
      <c r="BQ250">
        <v>1.38016669833058</v>
      </c>
      <c r="BR250">
        <v>1.42101801920294</v>
      </c>
      <c r="BS250">
        <v>1.4049655254321201</v>
      </c>
      <c r="BT250">
        <v>1.45852427879909</v>
      </c>
      <c r="BU250">
        <v>1.45229516245668</v>
      </c>
      <c r="BV250">
        <v>1.5067130148879999</v>
      </c>
      <c r="BW250">
        <v>1.45956082602853</v>
      </c>
      <c r="BX250">
        <v>1.51149387376622</v>
      </c>
      <c r="BY250">
        <v>1.4799831733276101</v>
      </c>
      <c r="BZ250">
        <v>1.49738753021711</v>
      </c>
      <c r="CA250">
        <v>1.57036381147668</v>
      </c>
      <c r="CB250">
        <v>1.4663621959176001</v>
      </c>
      <c r="CC250">
        <v>1.61515019315516</v>
      </c>
      <c r="CD250">
        <v>1.43318601695718</v>
      </c>
      <c r="CE250">
        <v>1.51245094120807</v>
      </c>
      <c r="CF250">
        <v>1.59732805671491</v>
      </c>
      <c r="CG250">
        <v>1.46392148742601</v>
      </c>
      <c r="CH250">
        <v>1.53585652539701</v>
      </c>
      <c r="CI250">
        <v>1.4791365771029901</v>
      </c>
      <c r="CJ250">
        <v>1.5554421812402599</v>
      </c>
      <c r="CK250">
        <v>1.5199433665443101</v>
      </c>
      <c r="CL250">
        <v>1.5344247509176701</v>
      </c>
      <c r="CM250">
        <v>1.5264998128215901</v>
      </c>
      <c r="CN250">
        <v>1.43894680952579</v>
      </c>
      <c r="CO250">
        <v>1.3506799472920501</v>
      </c>
      <c r="CP250">
        <v>1.40168524769772</v>
      </c>
      <c r="CQ250">
        <v>1.4184449178948499</v>
      </c>
      <c r="CR250">
        <v>1.44583804846442</v>
      </c>
      <c r="CS250">
        <v>1.3606765583420599</v>
      </c>
      <c r="CT250">
        <v>1.3611575103390201</v>
      </c>
      <c r="CU250">
        <v>1.4396075314372201</v>
      </c>
      <c r="CV250">
        <v>1.4642886601030201</v>
      </c>
      <c r="CW250">
        <v>1.45771525898724</v>
      </c>
      <c r="CX250">
        <v>1.42930397178198</v>
      </c>
      <c r="CY250">
        <v>1.4565037304169399</v>
      </c>
      <c r="CZ250">
        <v>1.50548390890204</v>
      </c>
      <c r="DA250">
        <v>1.43129723150234</v>
      </c>
      <c r="DB250">
        <v>1.35230207443089</v>
      </c>
      <c r="DC250">
        <v>1.4521143409811399</v>
      </c>
      <c r="DD250">
        <v>1.47547597299088</v>
      </c>
      <c r="DE250">
        <v>1.5146387746085299</v>
      </c>
      <c r="DF250">
        <v>1.4470121176611399</v>
      </c>
      <c r="DG250">
        <v>1.45786939512488</v>
      </c>
      <c r="DH250">
        <v>1.4995611395325501</v>
      </c>
      <c r="DI250">
        <v>1.4259960282983699</v>
      </c>
      <c r="DJ250">
        <v>1.45139836994745</v>
      </c>
      <c r="DK250">
        <v>1.5017600308005301</v>
      </c>
      <c r="DL250">
        <v>1.53092429117509</v>
      </c>
      <c r="DM250">
        <v>1.44902278592559</v>
      </c>
      <c r="DN250">
        <v>1.50029898659281</v>
      </c>
      <c r="DO250">
        <v>1.51629767848437</v>
      </c>
      <c r="DP250">
        <v>1.56282885336291</v>
      </c>
      <c r="DQ250">
        <v>1.4920599256947</v>
      </c>
      <c r="DR250">
        <v>1.5528361993564399</v>
      </c>
      <c r="DS250">
        <v>1.38760613734544</v>
      </c>
      <c r="DT250">
        <v>1.4448780972242901</v>
      </c>
      <c r="DU250">
        <v>1.4614124541448399</v>
      </c>
      <c r="DV250">
        <v>1.4854071014927399</v>
      </c>
      <c r="DW250">
        <v>1.4783731513083</v>
      </c>
      <c r="DX250">
        <v>1.5188054607508501</v>
      </c>
      <c r="DY250">
        <v>1.4575922677478099</v>
      </c>
      <c r="DZ250">
        <v>1.4956378294861801</v>
      </c>
      <c r="EA250">
        <v>1.4839784628517001</v>
      </c>
      <c r="EB250">
        <v>1.5592764043468199</v>
      </c>
      <c r="EC250">
        <v>1.3975960999663699</v>
      </c>
      <c r="ED250">
        <v>1.45356569165826</v>
      </c>
      <c r="EE250">
        <v>1.46745953088866</v>
      </c>
      <c r="EF250">
        <v>1.5156449100948599</v>
      </c>
      <c r="EG250">
        <v>1.4546464694429899</v>
      </c>
      <c r="EH250">
        <v>1.51909397407284</v>
      </c>
      <c r="EI250">
        <v>1.4513049013367201</v>
      </c>
      <c r="EJ250">
        <v>1.4805508940454799</v>
      </c>
      <c r="EK250">
        <v>1.4418500870917099</v>
      </c>
      <c r="EL250">
        <v>1.4813940432147601</v>
      </c>
      <c r="EM250">
        <v>1.4855977723337199</v>
      </c>
      <c r="EN250">
        <v>1.5473911654163901</v>
      </c>
      <c r="EO250">
        <v>1.46335394066643</v>
      </c>
      <c r="EP250">
        <v>1.4963937167074901</v>
      </c>
      <c r="EQ250">
        <v>1.45629866649853</v>
      </c>
      <c r="ER250">
        <v>1.48882443806941</v>
      </c>
      <c r="ES250">
        <v>1.4302809626576301</v>
      </c>
      <c r="ET250">
        <v>1.49995397408229</v>
      </c>
      <c r="EU250">
        <v>1.45671692003616</v>
      </c>
      <c r="EV250">
        <v>1.4931348430370599</v>
      </c>
      <c r="EW250">
        <v>1.4806316906607599</v>
      </c>
      <c r="EX250">
        <v>1.5388058324104801</v>
      </c>
      <c r="EY250">
        <v>1.45948423729816</v>
      </c>
      <c r="EZ250">
        <v>1.5211746613828501</v>
      </c>
      <c r="FA250">
        <v>1.4394048404180899</v>
      </c>
      <c r="FB250">
        <v>1.4801746707436401</v>
      </c>
      <c r="FC250">
        <v>1.4305374173888901</v>
      </c>
      <c r="FD250">
        <v>1.45183822074478</v>
      </c>
      <c r="FE250">
        <v>1.46957881345233</v>
      </c>
      <c r="FF250">
        <v>1.50643385030736</v>
      </c>
      <c r="FG250">
        <v>1.4866066226047501</v>
      </c>
      <c r="FH250">
        <v>1.55974162185559</v>
      </c>
      <c r="FI250">
        <v>1.4346291461173899</v>
      </c>
      <c r="FJ250">
        <v>1.49766705347645</v>
      </c>
    </row>
    <row r="251" spans="1:166" x14ac:dyDescent="0.45">
      <c r="A251" t="s">
        <v>73</v>
      </c>
      <c r="B251" t="s">
        <v>52</v>
      </c>
      <c r="C251" t="s">
        <v>22</v>
      </c>
      <c r="D251">
        <v>40</v>
      </c>
      <c r="E251" s="1" cm="1">
        <f t="array" ref="E251">SUMPRODUCT($G251:$FZZ251,$G$2:$FZZ$2)/SUMPRODUCT(--($G251:$FZZ251&lt;&gt;""),$G$2:$FZZ$2)</f>
        <v>1.3833048823619076</v>
      </c>
      <c r="F251" s="1" cm="1">
        <f t="array" ref="F251">SUMPRODUCT($G251:$FZZ251,$F$2:$FZY$2)/SUMPRODUCT(--($G251:$FZZ251&lt;&gt;""),$F$2:$FZY$2)</f>
        <v>1.4083213352249262</v>
      </c>
      <c r="G251">
        <v>1.3425036970190001</v>
      </c>
      <c r="H251">
        <v>1.3793981351873801</v>
      </c>
      <c r="I251">
        <v>1.31246628300663</v>
      </c>
      <c r="J251">
        <v>1.3435155318280401</v>
      </c>
      <c r="K251">
        <v>1.29042649167268</v>
      </c>
      <c r="L251">
        <v>1.33729827464221</v>
      </c>
      <c r="M251">
        <v>1.35584468356111</v>
      </c>
      <c r="N251">
        <v>1.32878230224035</v>
      </c>
      <c r="O251">
        <v>1.2877715068375</v>
      </c>
      <c r="P251">
        <v>1.33538143253604</v>
      </c>
      <c r="Q251">
        <v>1.385088777472</v>
      </c>
      <c r="R251">
        <v>1.40521763988891</v>
      </c>
      <c r="S251">
        <v>1.36196360115341</v>
      </c>
      <c r="T251">
        <v>1.36714603689821</v>
      </c>
      <c r="U251">
        <v>1.43704652002089</v>
      </c>
      <c r="V251">
        <v>1.48791707589466</v>
      </c>
      <c r="W251">
        <v>1.4054215594530099</v>
      </c>
      <c r="X251">
        <v>1.4907779152956799</v>
      </c>
      <c r="Y251">
        <v>1.3955118621117599</v>
      </c>
      <c r="Z251">
        <v>1.44907674203987</v>
      </c>
      <c r="AA251">
        <v>1.4213324549916799</v>
      </c>
      <c r="AB251">
        <v>1.45715594045486</v>
      </c>
      <c r="AC251">
        <v>1.4120762791821</v>
      </c>
      <c r="AD251">
        <v>1.4429453455810699</v>
      </c>
      <c r="AE251">
        <v>1.3996826373862901</v>
      </c>
      <c r="AF251">
        <v>1.4865419294289399</v>
      </c>
      <c r="AG251">
        <v>1.34342645730765</v>
      </c>
      <c r="AH251">
        <v>1.4178460104291</v>
      </c>
      <c r="AI251">
        <v>1.45443626635961</v>
      </c>
      <c r="AJ251">
        <v>1.470930299887</v>
      </c>
      <c r="AK251">
        <v>1.45974143973128</v>
      </c>
      <c r="AL251">
        <v>1.4389182188465299</v>
      </c>
      <c r="AM251">
        <v>1.3474098464800099</v>
      </c>
      <c r="AN251">
        <v>1.40671070540154</v>
      </c>
      <c r="AO251">
        <v>1.34780455750131</v>
      </c>
      <c r="AP251">
        <v>1.4153604673977001</v>
      </c>
      <c r="AQ251">
        <v>1.3734128606777301</v>
      </c>
      <c r="AR251">
        <v>1.4134189942962501</v>
      </c>
      <c r="AS251">
        <v>1.3392148010282501</v>
      </c>
      <c r="AT251">
        <v>1.3470618767256599</v>
      </c>
      <c r="AU251">
        <v>1.3754691210105301</v>
      </c>
      <c r="AV251">
        <v>1.4269285511613199</v>
      </c>
      <c r="AW251">
        <v>1.3150801454360199</v>
      </c>
      <c r="AX251">
        <v>1.3344073623450801</v>
      </c>
      <c r="AY251">
        <v>1.4007414268948799</v>
      </c>
      <c r="AZ251">
        <v>1.4441694896555901</v>
      </c>
      <c r="BA251">
        <v>1.332309166131</v>
      </c>
      <c r="BB251">
        <v>1.3894569514728401</v>
      </c>
      <c r="BC251">
        <v>1.3284355348814301</v>
      </c>
      <c r="BD251">
        <v>1.3795711760048801</v>
      </c>
      <c r="BE251">
        <v>1.36550180215787</v>
      </c>
      <c r="BF251">
        <v>1.4092609088066801</v>
      </c>
      <c r="BG251">
        <v>1.4215040069511999</v>
      </c>
      <c r="BH251">
        <v>1.53128786797825</v>
      </c>
      <c r="BI251">
        <v>1.4411068484205301</v>
      </c>
      <c r="BJ251">
        <v>1.5285947934711299</v>
      </c>
      <c r="BK251">
        <v>1.45436591070109</v>
      </c>
      <c r="BL251">
        <v>1.5372370816732299</v>
      </c>
      <c r="BM251">
        <v>1.4707794802343499</v>
      </c>
      <c r="BN251">
        <v>1.5472407165178399</v>
      </c>
      <c r="BO251">
        <v>1.4187706766125101</v>
      </c>
      <c r="BP251">
        <v>1.46414438333649</v>
      </c>
      <c r="BQ251">
        <v>1.3379903644272899</v>
      </c>
      <c r="BR251">
        <v>1.3686946185959701</v>
      </c>
      <c r="BS251">
        <v>1.3616345519512301</v>
      </c>
      <c r="BT251">
        <v>1.40947862725249</v>
      </c>
      <c r="BU251">
        <v>1.40574249442738</v>
      </c>
      <c r="BV251">
        <v>1.4635031286618001</v>
      </c>
      <c r="BW251">
        <v>1.37872394159675</v>
      </c>
      <c r="BX251">
        <v>1.42627881949614</v>
      </c>
      <c r="BY251">
        <v>1.4252308687413999</v>
      </c>
      <c r="BZ251">
        <v>1.4576069800224201</v>
      </c>
      <c r="CA251">
        <v>1.37367260073942</v>
      </c>
      <c r="CB251">
        <v>1.3904650946034101</v>
      </c>
      <c r="CC251">
        <v>1.5482635003129599</v>
      </c>
      <c r="CD251">
        <v>1.36576822644992</v>
      </c>
      <c r="CE251">
        <v>1.4078323712677601</v>
      </c>
      <c r="CF251">
        <v>1.48557032688389</v>
      </c>
      <c r="CG251">
        <v>1.4163192287531201</v>
      </c>
      <c r="CH251">
        <v>1.4849617678387199</v>
      </c>
      <c r="CI251">
        <v>1.42971108513289</v>
      </c>
      <c r="CJ251">
        <v>1.50223618602278</v>
      </c>
      <c r="CK251">
        <v>1.40070896696381</v>
      </c>
      <c r="CL251">
        <v>1.4478909281594099</v>
      </c>
      <c r="CM251">
        <v>1.4849217398538199</v>
      </c>
      <c r="CN251">
        <v>1.3948045147919801</v>
      </c>
      <c r="CO251">
        <v>1.2876784075094001</v>
      </c>
      <c r="CP251">
        <v>1.3252827870066</v>
      </c>
      <c r="CQ251">
        <v>1.3509227408428901</v>
      </c>
      <c r="CR251">
        <v>1.38962993626417</v>
      </c>
      <c r="CS251">
        <v>1.2997828516133401</v>
      </c>
      <c r="CT251">
        <v>1.3130709504993801</v>
      </c>
      <c r="CU251">
        <v>1.3766430965574601</v>
      </c>
      <c r="CV251">
        <v>1.39928464843544</v>
      </c>
      <c r="CW251">
        <v>1.3647776140316901</v>
      </c>
      <c r="CX251">
        <v>1.37061207479706</v>
      </c>
      <c r="CY251">
        <v>1.4010270079573499</v>
      </c>
      <c r="CZ251">
        <v>1.4573843962735</v>
      </c>
      <c r="DA251">
        <v>1.39572268407013</v>
      </c>
      <c r="DB251">
        <v>1.3183197368761801</v>
      </c>
      <c r="DC251">
        <v>1.4103039421130801</v>
      </c>
      <c r="DD251">
        <v>1.42644851611054</v>
      </c>
      <c r="DE251">
        <v>1.4372116135444</v>
      </c>
      <c r="DF251">
        <v>1.37179298368666</v>
      </c>
      <c r="DG251">
        <v>1.42598304744708</v>
      </c>
      <c r="DH251">
        <v>1.45710452402447</v>
      </c>
      <c r="DI251">
        <v>1.35990443092962</v>
      </c>
      <c r="DJ251">
        <v>1.38562740474121</v>
      </c>
      <c r="DK251">
        <v>1.4395401919533499</v>
      </c>
      <c r="DL251">
        <v>1.4574017545307001</v>
      </c>
      <c r="DM251">
        <v>1.3711682507710701</v>
      </c>
      <c r="DN251">
        <v>1.41657487253729</v>
      </c>
      <c r="DO251">
        <v>1.4020374199404899</v>
      </c>
      <c r="DP251">
        <v>1.48146653890766</v>
      </c>
      <c r="DQ251">
        <v>1.40378427391852</v>
      </c>
      <c r="DR251">
        <v>1.46962389966378</v>
      </c>
      <c r="DS251">
        <v>1.3436218282933601</v>
      </c>
      <c r="DT251">
        <v>1.38255126868265</v>
      </c>
      <c r="DU251">
        <v>1.4001338163025101</v>
      </c>
      <c r="DV251">
        <v>1.4421359850494799</v>
      </c>
      <c r="DW251">
        <v>1.40872582480091</v>
      </c>
      <c r="DX251">
        <v>1.4328782707622201</v>
      </c>
      <c r="DY251">
        <v>1.3646913953137101</v>
      </c>
      <c r="DZ251">
        <v>1.41069457836224</v>
      </c>
      <c r="EA251">
        <v>1.4275583571358199</v>
      </c>
      <c r="EB251">
        <v>1.4670869037066201</v>
      </c>
      <c r="EC251">
        <v>1.3287758227800801</v>
      </c>
      <c r="ED251">
        <v>1.3742481975419301</v>
      </c>
      <c r="EE251">
        <v>1.41781112841568</v>
      </c>
      <c r="EF251">
        <v>1.4662482105494901</v>
      </c>
      <c r="EG251">
        <v>1.40028491381357</v>
      </c>
      <c r="EH251">
        <v>1.45009734555297</v>
      </c>
      <c r="EI251">
        <v>1.3990625542503301</v>
      </c>
      <c r="EJ251">
        <v>1.44287946299403</v>
      </c>
      <c r="EK251">
        <v>1.4047821267652201</v>
      </c>
      <c r="EL251">
        <v>1.4255833705212499</v>
      </c>
      <c r="EM251">
        <v>1.4286583788554299</v>
      </c>
      <c r="EN251">
        <v>1.45994309103912</v>
      </c>
      <c r="EO251">
        <v>1.3915782106613701</v>
      </c>
      <c r="EP251">
        <v>1.4237820288502601</v>
      </c>
      <c r="EQ251">
        <v>1.3765959459033399</v>
      </c>
      <c r="ER251">
        <v>1.40300589514832</v>
      </c>
      <c r="ES251">
        <v>1.3998220331182001</v>
      </c>
      <c r="ET251">
        <v>1.45054259442984</v>
      </c>
      <c r="EU251">
        <v>1.37833007422359</v>
      </c>
      <c r="EV251">
        <v>1.4324418091213</v>
      </c>
      <c r="EW251">
        <v>1.40287006275378</v>
      </c>
      <c r="EX251">
        <v>1.4561992432631901</v>
      </c>
      <c r="EY251">
        <v>1.43394747737623</v>
      </c>
      <c r="EZ251">
        <v>1.5018483468385799</v>
      </c>
      <c r="FA251">
        <v>1.3846953254591601</v>
      </c>
      <c r="FB251">
        <v>1.46063912704598</v>
      </c>
      <c r="FC251">
        <v>1.37364953104594</v>
      </c>
      <c r="FD251">
        <v>1.4340496260239799</v>
      </c>
      <c r="FE251">
        <v>1.4051431956570199</v>
      </c>
      <c r="FF251">
        <v>1.4297812005321799</v>
      </c>
      <c r="FG251">
        <v>1.4122230176303101</v>
      </c>
      <c r="FH251">
        <v>1.47075765395308</v>
      </c>
      <c r="FI251">
        <v>1.3904482158398599</v>
      </c>
      <c r="FJ251">
        <v>1.4334445411468899</v>
      </c>
    </row>
    <row r="252" spans="1:166" x14ac:dyDescent="0.45">
      <c r="A252" t="s">
        <v>73</v>
      </c>
      <c r="B252" t="s">
        <v>52</v>
      </c>
      <c r="C252" t="s">
        <v>22</v>
      </c>
      <c r="D252">
        <v>45</v>
      </c>
      <c r="E252" s="1" cm="1">
        <f t="array" ref="E252">SUMPRODUCT($G252:$FZZ252,$G$2:$FZZ$2)/SUMPRODUCT(--($G252:$FZZ252&lt;&gt;""),$G$2:$FZZ$2)</f>
        <v>1.3275827120165922</v>
      </c>
      <c r="F252" s="1" cm="1">
        <f t="array" ref="F252">SUMPRODUCT($G252:$FZZ252,$F$2:$FZY$2)/SUMPRODUCT(--($G252:$FZZ252&lt;&gt;""),$F$2:$FZY$2)</f>
        <v>1.3592670470122348</v>
      </c>
      <c r="G252">
        <v>1.30388343439067</v>
      </c>
      <c r="H252">
        <v>1.3448190683841399</v>
      </c>
      <c r="I252">
        <v>1.2743494721339499</v>
      </c>
      <c r="J252">
        <v>1.3133323194890201</v>
      </c>
      <c r="K252">
        <v>1.2440769204852999</v>
      </c>
      <c r="L252">
        <v>1.28322221515125</v>
      </c>
      <c r="M252">
        <v>1.30965140539653</v>
      </c>
      <c r="N252">
        <v>1.28651491353509</v>
      </c>
      <c r="O252">
        <v>1.2633715097109099</v>
      </c>
      <c r="P252">
        <v>1.3007736642857299</v>
      </c>
      <c r="Q252">
        <v>1.27789453512773</v>
      </c>
      <c r="R252">
        <v>1.3225769970218999</v>
      </c>
      <c r="S252">
        <v>1.28182767639921</v>
      </c>
      <c r="T252">
        <v>1.3034982963732</v>
      </c>
      <c r="U252">
        <v>1.40507735980163</v>
      </c>
      <c r="V252">
        <v>1.4559963946041099</v>
      </c>
      <c r="W252">
        <v>1.36048540465481</v>
      </c>
      <c r="X252">
        <v>1.4510942735532899</v>
      </c>
      <c r="Y252">
        <v>1.34546209242251</v>
      </c>
      <c r="Z252">
        <v>1.3969314064873799</v>
      </c>
      <c r="AA252">
        <v>1.39063280766728</v>
      </c>
      <c r="AB252">
        <v>1.41857853258031</v>
      </c>
      <c r="AC252">
        <v>1.3677360797663101</v>
      </c>
      <c r="AD252">
        <v>1.39278948123212</v>
      </c>
      <c r="AE252">
        <v>1.3502047293114501</v>
      </c>
      <c r="AF252">
        <v>1.4168578994854499</v>
      </c>
      <c r="AG252">
        <v>1.30516308833668</v>
      </c>
      <c r="AH252">
        <v>1.3734941396956699</v>
      </c>
      <c r="AI252">
        <v>1.35491950680027</v>
      </c>
      <c r="AJ252">
        <v>1.3841786318720299</v>
      </c>
      <c r="AK252">
        <v>1.3874272042546101</v>
      </c>
      <c r="AL252">
        <v>1.41224579109245</v>
      </c>
      <c r="AM252">
        <v>1.3139098751045699</v>
      </c>
      <c r="AN252">
        <v>1.36661600426967</v>
      </c>
      <c r="AO252">
        <v>1.3063606947433299</v>
      </c>
      <c r="AP252">
        <v>1.37272304007823</v>
      </c>
      <c r="AQ252">
        <v>1.3286059910249901</v>
      </c>
      <c r="AR252">
        <v>1.3801467350276699</v>
      </c>
      <c r="AS252">
        <v>1.2775991326754601</v>
      </c>
      <c r="AT252">
        <v>1.3055506927232501</v>
      </c>
      <c r="AU252">
        <v>1.34105255418943</v>
      </c>
      <c r="AV252">
        <v>1.3816252752693501</v>
      </c>
      <c r="AW252">
        <v>1.24619432969271</v>
      </c>
      <c r="AX252">
        <v>1.2975761841435101</v>
      </c>
      <c r="AY252">
        <v>1.35327907361581</v>
      </c>
      <c r="AZ252">
        <v>1.40934068546799</v>
      </c>
      <c r="BA252">
        <v>1.28028635317884</v>
      </c>
      <c r="BB252">
        <v>1.3523350267665</v>
      </c>
      <c r="BC252">
        <v>1.29512517279711</v>
      </c>
      <c r="BD252">
        <v>1.3448415188917999</v>
      </c>
      <c r="BE252">
        <v>1.3307815053179799</v>
      </c>
      <c r="BF252">
        <v>1.3788247925011301</v>
      </c>
      <c r="BG252">
        <v>1.39981131231645</v>
      </c>
      <c r="BH252">
        <v>1.46439957492029</v>
      </c>
      <c r="BI252">
        <v>1.3960281398041501</v>
      </c>
      <c r="BJ252">
        <v>1.4761032357146899</v>
      </c>
      <c r="BK252">
        <v>1.39057226873471</v>
      </c>
      <c r="BL252">
        <v>1.46763276375631</v>
      </c>
      <c r="BM252">
        <v>1.3867034543091501</v>
      </c>
      <c r="BN252">
        <v>1.4818641408809601</v>
      </c>
      <c r="BO252">
        <v>1.3550582632699</v>
      </c>
      <c r="BP252">
        <v>1.42110963609161</v>
      </c>
      <c r="BQ252">
        <v>1.28467807541857</v>
      </c>
      <c r="BR252">
        <v>1.3130830422688899</v>
      </c>
      <c r="BS252">
        <v>1.28898326236765</v>
      </c>
      <c r="BT252">
        <v>1.31789996019488</v>
      </c>
      <c r="BU252">
        <v>1.37070367831489</v>
      </c>
      <c r="BV252">
        <v>1.4243121100937499</v>
      </c>
      <c r="BW252">
        <v>1.3539080301628099</v>
      </c>
      <c r="BX252">
        <v>1.38398792281001</v>
      </c>
      <c r="BY252">
        <v>1.35570952663852</v>
      </c>
      <c r="BZ252">
        <v>1.39208255849787</v>
      </c>
      <c r="CA252">
        <v>1.2815453443936899</v>
      </c>
      <c r="CB252">
        <v>1.34573896293534</v>
      </c>
      <c r="CC252">
        <v>1.4334831787459701</v>
      </c>
      <c r="CD252">
        <v>1.3180769206451499</v>
      </c>
      <c r="CE252">
        <v>1.36548226676189</v>
      </c>
      <c r="CF252">
        <v>1.440102736809</v>
      </c>
      <c r="CG252">
        <v>1.3436604006588699</v>
      </c>
      <c r="CH252">
        <v>1.40946933872071</v>
      </c>
      <c r="CI252">
        <v>1.37932945617644</v>
      </c>
      <c r="CJ252">
        <v>1.4574463985200901</v>
      </c>
      <c r="CK252">
        <v>1.34978080755112</v>
      </c>
      <c r="CL252">
        <v>1.40927530152071</v>
      </c>
      <c r="CM252">
        <v>1.41578562323067</v>
      </c>
      <c r="CN252">
        <v>1.33344914742073</v>
      </c>
      <c r="CO252">
        <v>1.2561609813153201</v>
      </c>
      <c r="CP252">
        <v>1.2894291699979199</v>
      </c>
      <c r="CQ252">
        <v>1.27956021606736</v>
      </c>
      <c r="CR252">
        <v>1.3140086075983499</v>
      </c>
      <c r="CS252">
        <v>1.2520562857833999</v>
      </c>
      <c r="CT252">
        <v>1.2736530464133</v>
      </c>
      <c r="CU252">
        <v>1.3234528835266599</v>
      </c>
      <c r="CV252">
        <v>1.33967201805625</v>
      </c>
      <c r="CW252">
        <v>1.2899865916119</v>
      </c>
      <c r="CX252">
        <v>1.3002603160030901</v>
      </c>
      <c r="CY252">
        <v>1.36354252413991</v>
      </c>
      <c r="CZ252">
        <v>1.41358368285576</v>
      </c>
      <c r="DA252">
        <v>1.3019014321601501</v>
      </c>
      <c r="DB252">
        <v>1.2696138606168901</v>
      </c>
      <c r="DC252">
        <v>1.34985940214568</v>
      </c>
      <c r="DD252">
        <v>1.3787867390252999</v>
      </c>
      <c r="DE252">
        <v>1.3617159464267301</v>
      </c>
      <c r="DF252">
        <v>1.3274480864648099</v>
      </c>
      <c r="DG252">
        <v>1.34229862573979</v>
      </c>
      <c r="DH252">
        <v>1.3820343063496801</v>
      </c>
      <c r="DI252">
        <v>1.3134851681767401</v>
      </c>
      <c r="DJ252">
        <v>1.35981134417276</v>
      </c>
      <c r="DK252">
        <v>1.3668014190248301</v>
      </c>
      <c r="DL252">
        <v>1.41720980117152</v>
      </c>
      <c r="DM252">
        <v>1.3265090954868699</v>
      </c>
      <c r="DN252">
        <v>1.38120003776672</v>
      </c>
      <c r="DO252">
        <v>1.3896313480256099</v>
      </c>
      <c r="DP252">
        <v>1.4745574663371801</v>
      </c>
      <c r="DQ252">
        <v>1.3688383177795</v>
      </c>
      <c r="DR252">
        <v>1.42658941911876</v>
      </c>
      <c r="DS252">
        <v>1.2930930036248001</v>
      </c>
      <c r="DT252">
        <v>1.3361636625453099</v>
      </c>
      <c r="DU252">
        <v>1.3510024686800599</v>
      </c>
      <c r="DV252">
        <v>1.3677179706065501</v>
      </c>
      <c r="DW252">
        <v>1.35782707622298</v>
      </c>
      <c r="DX252">
        <v>1.4036405005688199</v>
      </c>
      <c r="DY252">
        <v>1.3549215273986099</v>
      </c>
      <c r="DZ252">
        <v>1.4027950418791599</v>
      </c>
      <c r="EA252">
        <v>1.3619291506615401</v>
      </c>
      <c r="EB252">
        <v>1.4355691257099701</v>
      </c>
      <c r="EC252">
        <v>1.30013261608577</v>
      </c>
      <c r="ED252">
        <v>1.36076244910157</v>
      </c>
      <c r="EE252">
        <v>1.3401293123790601</v>
      </c>
      <c r="EF252">
        <v>1.3851998678559601</v>
      </c>
      <c r="EG252">
        <v>1.3316016904886201</v>
      </c>
      <c r="EH252">
        <v>1.37968564509235</v>
      </c>
      <c r="EI252">
        <v>1.3566923210462301</v>
      </c>
      <c r="EJ252">
        <v>1.37429546901221</v>
      </c>
      <c r="EK252">
        <v>1.34072293319129</v>
      </c>
      <c r="EL252">
        <v>1.36161054889371</v>
      </c>
      <c r="EM252">
        <v>1.37492962461388</v>
      </c>
      <c r="EN252">
        <v>1.4204263607176</v>
      </c>
      <c r="EO252">
        <v>1.3540475912749299</v>
      </c>
      <c r="EP252">
        <v>1.4117384035149101</v>
      </c>
      <c r="EQ252">
        <v>1.3323508086125899</v>
      </c>
      <c r="ER252">
        <v>1.36553860218782</v>
      </c>
      <c r="ES252">
        <v>1.3523948819179501</v>
      </c>
      <c r="ET252">
        <v>1.41269906209407</v>
      </c>
      <c r="EU252">
        <v>1.3224941651422399</v>
      </c>
      <c r="EV252">
        <v>1.37434554973821</v>
      </c>
      <c r="EW252">
        <v>1.36374123292727</v>
      </c>
      <c r="EX252">
        <v>1.4384459210040601</v>
      </c>
      <c r="EY252">
        <v>1.36291181167563</v>
      </c>
      <c r="EZ252">
        <v>1.4060596202756199</v>
      </c>
      <c r="FA252">
        <v>1.35838479525151</v>
      </c>
      <c r="FB252">
        <v>1.3981753502408201</v>
      </c>
      <c r="FC252">
        <v>1.3409612568760101</v>
      </c>
      <c r="FD252">
        <v>1.3742332502275501</v>
      </c>
      <c r="FE252">
        <v>1.36361694069203</v>
      </c>
      <c r="FF252">
        <v>1.4026279243670501</v>
      </c>
      <c r="FG252">
        <v>1.37441523631944</v>
      </c>
      <c r="FH252">
        <v>1.4376612782392899</v>
      </c>
      <c r="FI252">
        <v>1.3282806304999499</v>
      </c>
      <c r="FJ252">
        <v>1.4008316410405099</v>
      </c>
    </row>
    <row r="253" spans="1:166" x14ac:dyDescent="0.45">
      <c r="A253" t="s">
        <v>73</v>
      </c>
      <c r="B253" t="s">
        <v>52</v>
      </c>
      <c r="C253" t="s">
        <v>22</v>
      </c>
      <c r="D253">
        <v>50</v>
      </c>
      <c r="E253" s="1" cm="1">
        <f t="array" ref="E253">SUMPRODUCT($G253:$FZZ253,$G$2:$FZZ$2)/SUMPRODUCT(--($G253:$FZZ253&lt;&gt;""),$G$2:$FZZ$2)</f>
        <v>1.2760975683328453</v>
      </c>
      <c r="F253" s="1" cm="1">
        <f t="array" ref="F253">SUMPRODUCT($G253:$FZZ253,$F$2:$FZY$2)/SUMPRODUCT(--($G253:$FZZ253&lt;&gt;""),$F$2:$FZY$2)</f>
        <v>1.3160590538863415</v>
      </c>
      <c r="G253">
        <v>1.2628901631299301</v>
      </c>
      <c r="H253">
        <v>1.3149810785085401</v>
      </c>
      <c r="I253">
        <v>1.23351449130361</v>
      </c>
      <c r="J253">
        <v>1.27734138005554</v>
      </c>
      <c r="K253">
        <v>1.2118195805085801</v>
      </c>
      <c r="L253">
        <v>1.2494656219935301</v>
      </c>
      <c r="M253">
        <v>1.2458650788069101</v>
      </c>
      <c r="N253">
        <v>1.24069203178845</v>
      </c>
      <c r="O253">
        <v>1.2170977173191999</v>
      </c>
      <c r="P253">
        <v>1.24840346436858</v>
      </c>
      <c r="Q253">
        <v>1.23510794033751</v>
      </c>
      <c r="R253">
        <v>1.2917326371872599</v>
      </c>
      <c r="S253">
        <v>1.23970135528915</v>
      </c>
      <c r="T253">
        <v>1.2743737382656799</v>
      </c>
      <c r="U253">
        <v>1.37447279165013</v>
      </c>
      <c r="V253">
        <v>1.4223897239035199</v>
      </c>
      <c r="W253">
        <v>1.3195761765327301</v>
      </c>
      <c r="X253">
        <v>1.4032662178887301</v>
      </c>
      <c r="Y253">
        <v>1.30914230907178</v>
      </c>
      <c r="Z253">
        <v>1.3567972902721399</v>
      </c>
      <c r="AA253">
        <v>1.32485037396466</v>
      </c>
      <c r="AB253">
        <v>1.3533472047044799</v>
      </c>
      <c r="AC253">
        <v>1.3272585234777701</v>
      </c>
      <c r="AD253">
        <v>1.3577445334259199</v>
      </c>
      <c r="AE253">
        <v>1.31915772524027</v>
      </c>
      <c r="AF253">
        <v>1.38081407255105</v>
      </c>
      <c r="AG253">
        <v>1.2607888833862499</v>
      </c>
      <c r="AH253">
        <v>1.3384012584845699</v>
      </c>
      <c r="AI253">
        <v>1.3031626523464701</v>
      </c>
      <c r="AJ253">
        <v>1.3562645067258201</v>
      </c>
      <c r="AK253">
        <v>1.27825718960382</v>
      </c>
      <c r="AL253">
        <v>1.34952620980058</v>
      </c>
      <c r="AM253">
        <v>1.27552156722247</v>
      </c>
      <c r="AN253">
        <v>1.3262941533870201</v>
      </c>
      <c r="AO253">
        <v>1.27907999763311</v>
      </c>
      <c r="AP253">
        <v>1.3382350193243699</v>
      </c>
      <c r="AQ253">
        <v>1.2873731337023899</v>
      </c>
      <c r="AR253">
        <v>1.3337448624391799</v>
      </c>
      <c r="AS253">
        <v>1.21005899895269</v>
      </c>
      <c r="AT253">
        <v>1.25571331607283</v>
      </c>
      <c r="AU253">
        <v>1.28201366783418</v>
      </c>
      <c r="AV253">
        <v>1.32366161943961</v>
      </c>
      <c r="AW253">
        <v>1.2114445984947</v>
      </c>
      <c r="AX253">
        <v>1.26166636013807</v>
      </c>
      <c r="AY253">
        <v>1.3127136262394301</v>
      </c>
      <c r="AZ253">
        <v>1.3654218886414</v>
      </c>
      <c r="BA253">
        <v>1.22566010388927</v>
      </c>
      <c r="BB253">
        <v>1.2983341978363401</v>
      </c>
      <c r="BC253">
        <v>1.2363331323349001</v>
      </c>
      <c r="BD253">
        <v>1.2799579954303599</v>
      </c>
      <c r="BE253">
        <v>1.29276806729629</v>
      </c>
      <c r="BF253">
        <v>1.34540523481143</v>
      </c>
      <c r="BG253">
        <v>1.3490466586733501</v>
      </c>
      <c r="BH253">
        <v>1.4220215138033701</v>
      </c>
      <c r="BI253">
        <v>1.3441472653781801</v>
      </c>
      <c r="BJ253">
        <v>1.4195908421685901</v>
      </c>
      <c r="BK253">
        <v>1.3452486154174299</v>
      </c>
      <c r="BL253">
        <v>1.42119496903258</v>
      </c>
      <c r="BM253">
        <v>1.3440850265602799</v>
      </c>
      <c r="BN253">
        <v>1.43427223135838</v>
      </c>
      <c r="BO253">
        <v>1.31969572455064</v>
      </c>
      <c r="BP253">
        <v>1.37930336936595</v>
      </c>
      <c r="BQ253">
        <v>1.2640989667821101</v>
      </c>
      <c r="BR253">
        <v>1.2750668595729699</v>
      </c>
      <c r="BS253">
        <v>1.2359023559245099</v>
      </c>
      <c r="BT253">
        <v>1.2732634903609401</v>
      </c>
      <c r="BU253">
        <v>1.3412382567337899</v>
      </c>
      <c r="BV253">
        <v>1.3904984054726801</v>
      </c>
      <c r="BW253">
        <v>1.31495871553581</v>
      </c>
      <c r="BX253">
        <v>1.3454683209351099</v>
      </c>
      <c r="BY253">
        <v>1.31331943609555</v>
      </c>
      <c r="BZ253">
        <v>1.3604481800594499</v>
      </c>
      <c r="CA253">
        <v>1.23407897598409</v>
      </c>
      <c r="CB253">
        <v>1.2912262714760601</v>
      </c>
      <c r="CC253">
        <v>1.29013106731662</v>
      </c>
      <c r="CD253">
        <v>1.27099890619171</v>
      </c>
      <c r="CE253">
        <v>1.33856233988324</v>
      </c>
      <c r="CF253">
        <v>1.4082477739265999</v>
      </c>
      <c r="CG253">
        <v>1.3060979317883701</v>
      </c>
      <c r="CH253">
        <v>1.3711327128885</v>
      </c>
      <c r="CI253">
        <v>1.3163308564308001</v>
      </c>
      <c r="CJ253">
        <v>1.3888724740824401</v>
      </c>
      <c r="CK253">
        <v>1.3086040901940199</v>
      </c>
      <c r="CL253">
        <v>1.37442684845306</v>
      </c>
      <c r="CM253">
        <v>1.2927617010968899</v>
      </c>
      <c r="CN253">
        <v>1.29568804578408</v>
      </c>
      <c r="CO253">
        <v>1.22601492404725</v>
      </c>
      <c r="CP253">
        <v>1.2585058186017499</v>
      </c>
      <c r="CQ253">
        <v>1.2412894749275001</v>
      </c>
      <c r="CR253">
        <v>1.2759448447774999</v>
      </c>
      <c r="CS253">
        <v>1.2193169905652701</v>
      </c>
      <c r="CT253">
        <v>1.2490006566290699</v>
      </c>
      <c r="CU253">
        <v>1.27469050172089</v>
      </c>
      <c r="CV253">
        <v>1.2950300312685099</v>
      </c>
      <c r="CW253">
        <v>1.25269979706223</v>
      </c>
      <c r="CX253">
        <v>1.27318382779281</v>
      </c>
      <c r="CY253">
        <v>1.2968810839768401</v>
      </c>
      <c r="CZ253">
        <v>1.33653979329178</v>
      </c>
      <c r="DA253">
        <v>1.1996975112008901</v>
      </c>
      <c r="DB253">
        <v>1.2115339393468501</v>
      </c>
      <c r="DC253">
        <v>1.2780765855318501</v>
      </c>
      <c r="DD253">
        <v>1.3075152687478699</v>
      </c>
      <c r="DE253">
        <v>1.2598839408409701</v>
      </c>
      <c r="DF253">
        <v>1.2943255610921001</v>
      </c>
      <c r="DG253">
        <v>1.31294512990269</v>
      </c>
      <c r="DH253">
        <v>1.3702477680810501</v>
      </c>
      <c r="DI253">
        <v>1.2722787638078601</v>
      </c>
      <c r="DJ253">
        <v>1.3011563443796199</v>
      </c>
      <c r="DK253">
        <v>1.3584412727222701</v>
      </c>
      <c r="DL253">
        <v>1.39120809614168</v>
      </c>
      <c r="DM253">
        <v>1.2880971863788</v>
      </c>
      <c r="DN253">
        <v>1.3275004720840899</v>
      </c>
      <c r="DO253">
        <v>1.33879671188663</v>
      </c>
      <c r="DP253">
        <v>1.3708541361978199</v>
      </c>
      <c r="DQ253">
        <v>1.3274327761773601</v>
      </c>
      <c r="DR253">
        <v>1.38731834923488</v>
      </c>
      <c r="DS253">
        <v>1.2311336213317401</v>
      </c>
      <c r="DT253">
        <v>1.2813049307314099</v>
      </c>
      <c r="DU253">
        <v>1.2997139099739199</v>
      </c>
      <c r="DV253">
        <v>1.3385667812564801</v>
      </c>
      <c r="DW253">
        <v>1.3108759954493701</v>
      </c>
      <c r="DX253">
        <v>1.332787258248</v>
      </c>
      <c r="DY253">
        <v>1.2736957052078799</v>
      </c>
      <c r="DZ253">
        <v>1.3246360985583301</v>
      </c>
      <c r="EA253">
        <v>1.3616172559834501</v>
      </c>
      <c r="EB253">
        <v>1.4276568501920599</v>
      </c>
      <c r="EC253">
        <v>1.2791848780305499</v>
      </c>
      <c r="ED253">
        <v>1.31972617580036</v>
      </c>
      <c r="EE253">
        <v>1.29564081992228</v>
      </c>
      <c r="EF253">
        <v>1.3720169270218801</v>
      </c>
      <c r="EG253">
        <v>1.3177168906405801</v>
      </c>
      <c r="EH253">
        <v>1.3819934469822801</v>
      </c>
      <c r="EI253">
        <v>1.3064174526937</v>
      </c>
      <c r="EJ253">
        <v>1.3483363231294401</v>
      </c>
      <c r="EK253">
        <v>1.3183094131026201</v>
      </c>
      <c r="EL253">
        <v>1.34504153051089</v>
      </c>
      <c r="EM253">
        <v>1.35825256014242</v>
      </c>
      <c r="EN253">
        <v>1.4086185121502099</v>
      </c>
      <c r="EO253">
        <v>1.32719001516388</v>
      </c>
      <c r="EP253">
        <v>1.3540281503946401</v>
      </c>
      <c r="EQ253">
        <v>1.2961839160177799</v>
      </c>
      <c r="ER253">
        <v>1.3219791305444299</v>
      </c>
      <c r="ES253">
        <v>1.28779494942263</v>
      </c>
      <c r="ET253">
        <v>1.34447842407257</v>
      </c>
      <c r="EU253">
        <v>1.27342879370886</v>
      </c>
      <c r="EV253">
        <v>1.31688008578817</v>
      </c>
      <c r="EW253">
        <v>1.3073435769656601</v>
      </c>
      <c r="EX253">
        <v>1.3555394056847501</v>
      </c>
      <c r="EY253">
        <v>1.3169101555568601</v>
      </c>
      <c r="EZ253">
        <v>1.3899863961672601</v>
      </c>
      <c r="FA253">
        <v>1.30955093231009</v>
      </c>
      <c r="FB253">
        <v>1.35613645902032</v>
      </c>
      <c r="FC253">
        <v>1.29741976334639</v>
      </c>
      <c r="FD253">
        <v>1.3324330206972901</v>
      </c>
      <c r="FE253">
        <v>1.2968699925221601</v>
      </c>
      <c r="FF253">
        <v>1.3359586679744699</v>
      </c>
      <c r="FG253">
        <v>1.3644596866831999</v>
      </c>
      <c r="FH253">
        <v>1.4360963590657001</v>
      </c>
      <c r="FI253">
        <v>1.3189246687941201</v>
      </c>
      <c r="FJ253">
        <v>1.3810801663282</v>
      </c>
    </row>
    <row r="254" spans="1:166" x14ac:dyDescent="0.45">
      <c r="A254" t="s">
        <v>73</v>
      </c>
      <c r="B254" t="s">
        <v>36</v>
      </c>
      <c r="C254" t="s">
        <v>116</v>
      </c>
      <c r="D254">
        <v>30</v>
      </c>
      <c r="E254" s="1" cm="1">
        <f t="array" ref="E254">SUMPRODUCT($G254:$FZZ254,$G$2:$FZZ$2)/SUMPRODUCT(--($G254:$FZZ254&lt;&gt;""),$G$2:$FZZ$2)</f>
        <v>1.5017513482325457</v>
      </c>
      <c r="F254" s="1" cm="1">
        <f t="array" ref="F254">SUMPRODUCT($G254:$FZZ254,$F$2:$FZY$2)/SUMPRODUCT(--($G254:$FZZ254&lt;&gt;""),$F$2:$FZY$2)</f>
        <v>1.5262209466484329</v>
      </c>
      <c r="G254">
        <v>1.5127016069270101</v>
      </c>
      <c r="H254">
        <v>1.53459224103575</v>
      </c>
      <c r="I254">
        <v>1.47511465778752</v>
      </c>
      <c r="J254">
        <v>1.48712871287128</v>
      </c>
      <c r="K254">
        <v>1.39628761702971</v>
      </c>
      <c r="L254">
        <v>1.4530907824941099</v>
      </c>
      <c r="M254">
        <v>1.5221667409022299</v>
      </c>
      <c r="N254">
        <v>1.49321799470192</v>
      </c>
      <c r="O254">
        <v>1.4221893909099801</v>
      </c>
      <c r="P254">
        <v>1.45102161518881</v>
      </c>
      <c r="Q254">
        <v>1.4576343599602899</v>
      </c>
      <c r="R254">
        <v>1.49966229376358</v>
      </c>
      <c r="S254">
        <v>1.4633621280262501</v>
      </c>
      <c r="T254">
        <v>1.49835422648644</v>
      </c>
      <c r="U254">
        <v>1.5660992237984801</v>
      </c>
      <c r="V254">
        <v>1.63740993243473</v>
      </c>
      <c r="W254">
        <v>1.5080085730672801</v>
      </c>
      <c r="X254">
        <v>1.6031696199474701</v>
      </c>
      <c r="Y254">
        <v>1.5474272899094399</v>
      </c>
      <c r="Z254">
        <v>1.6098983247562799</v>
      </c>
      <c r="AA254">
        <v>1.52330631361617</v>
      </c>
      <c r="AB254">
        <v>1.55514994737983</v>
      </c>
      <c r="AC254">
        <v>1.5185678594881</v>
      </c>
      <c r="AD254">
        <v>1.58047582026915</v>
      </c>
      <c r="AE254">
        <v>1.4991650507932299</v>
      </c>
      <c r="AF254">
        <v>1.59893182671907</v>
      </c>
      <c r="AG254">
        <v>1.4817859605169801</v>
      </c>
      <c r="AH254">
        <v>1.5722016682689</v>
      </c>
      <c r="AI254">
        <v>1.550118204483</v>
      </c>
      <c r="AJ254">
        <v>1.58034347956278</v>
      </c>
      <c r="AK254">
        <v>1.54999539038957</v>
      </c>
      <c r="AL254">
        <v>1.5616449311501901</v>
      </c>
      <c r="AM254">
        <v>1.5830583220835699</v>
      </c>
      <c r="AN254">
        <v>1.5462268210300001</v>
      </c>
      <c r="AO254">
        <v>1.4820607168550299</v>
      </c>
      <c r="AP254">
        <v>1.5448190110776401</v>
      </c>
      <c r="AQ254">
        <v>1.52026584255997</v>
      </c>
      <c r="AR254">
        <v>1.56005310560308</v>
      </c>
      <c r="AS254">
        <v>1.5145316785370899</v>
      </c>
      <c r="AT254">
        <v>1.47055427074407</v>
      </c>
      <c r="AU254">
        <v>1.4920075679686899</v>
      </c>
      <c r="AV254">
        <v>1.5420678199356399</v>
      </c>
      <c r="AW254">
        <v>1.4265091817101401</v>
      </c>
      <c r="AX254">
        <v>1.4562454020711899</v>
      </c>
      <c r="AY254">
        <v>1.5334317337558401</v>
      </c>
      <c r="AZ254">
        <v>1.58302630753048</v>
      </c>
      <c r="BA254">
        <v>1.49519642418391</v>
      </c>
      <c r="BB254">
        <v>1.53188651102303</v>
      </c>
      <c r="BC254">
        <v>1.4711936435272299</v>
      </c>
      <c r="BD254">
        <v>1.51229987324792</v>
      </c>
      <c r="BE254">
        <v>1.53569511382204</v>
      </c>
      <c r="BF254">
        <v>1.56420519233832</v>
      </c>
      <c r="BG254">
        <v>1.5701796792309299</v>
      </c>
      <c r="BH254">
        <v>1.6509256557748799</v>
      </c>
      <c r="BI254">
        <v>1.6070252768481399</v>
      </c>
      <c r="BJ254">
        <v>1.67383766102238</v>
      </c>
      <c r="BK254">
        <v>1.611781712083</v>
      </c>
      <c r="BL254">
        <v>1.66741260179633</v>
      </c>
      <c r="BM254">
        <v>1.5848961772536201</v>
      </c>
      <c r="BN254">
        <v>1.6717438940785001</v>
      </c>
      <c r="BO254">
        <v>1.58863392123395</v>
      </c>
      <c r="BP254">
        <v>1.5978844006152899</v>
      </c>
      <c r="BQ254">
        <v>1.4223235467481099</v>
      </c>
      <c r="BR254">
        <v>1.4682946790009701</v>
      </c>
      <c r="BS254">
        <v>1.48395315801145</v>
      </c>
      <c r="BT254">
        <v>1.5472377200299501</v>
      </c>
      <c r="BU254">
        <v>1.5677850580320001</v>
      </c>
      <c r="BV254">
        <v>1.6177118807579001</v>
      </c>
      <c r="BW254">
        <v>1.5289895907739901</v>
      </c>
      <c r="BX254">
        <v>1.5598459819030599</v>
      </c>
      <c r="BY254">
        <v>1.6013074652539701</v>
      </c>
      <c r="BZ254">
        <v>1.5687520725749799</v>
      </c>
      <c r="CA254">
        <v>1.6198838040202499</v>
      </c>
      <c r="CB254">
        <v>1.5428309565973799</v>
      </c>
      <c r="CC254">
        <v>1.55703293437782</v>
      </c>
      <c r="CD254">
        <v>1.5214936489570801</v>
      </c>
      <c r="CE254">
        <v>1.5678528137960801</v>
      </c>
      <c r="CF254">
        <v>1.64311276806248</v>
      </c>
      <c r="CG254">
        <v>1.5145196402688399</v>
      </c>
      <c r="CH254">
        <v>1.5877325035862999</v>
      </c>
      <c r="CI254">
        <v>1.54117720466653</v>
      </c>
      <c r="CJ254">
        <v>1.60967955646989</v>
      </c>
      <c r="CK254">
        <v>1.5615542737283601</v>
      </c>
      <c r="CL254">
        <v>1.59206712113266</v>
      </c>
      <c r="CM254">
        <v>1.55350243821277</v>
      </c>
      <c r="CN254">
        <v>1.5199155372754101</v>
      </c>
      <c r="CO254">
        <v>1.4077499925971899</v>
      </c>
      <c r="CP254">
        <v>1.4580797873915401</v>
      </c>
      <c r="CQ254">
        <v>1.46485080687797</v>
      </c>
      <c r="CR254">
        <v>1.5001091135703499</v>
      </c>
      <c r="CS254">
        <v>1.4634908475122901</v>
      </c>
      <c r="CT254">
        <v>1.4525931088506601</v>
      </c>
      <c r="CU254">
        <v>1.6321150861196301</v>
      </c>
      <c r="CV254">
        <v>1.53128725789398</v>
      </c>
      <c r="CW254">
        <v>1.2933417085427099</v>
      </c>
      <c r="CX254">
        <v>1.3198595139157301</v>
      </c>
      <c r="CY254">
        <v>1.4982661074307799</v>
      </c>
      <c r="CZ254">
        <v>1.55202592345785</v>
      </c>
      <c r="DA254">
        <v>1.48786781653847</v>
      </c>
      <c r="DB254">
        <v>1.4629124906119699</v>
      </c>
      <c r="DC254">
        <v>1.48197392223237</v>
      </c>
      <c r="DD254">
        <v>1.5324342234879</v>
      </c>
      <c r="DE254">
        <v>1.55129054097723</v>
      </c>
      <c r="DF254">
        <v>1.5141196127688299</v>
      </c>
      <c r="DG254">
        <v>1.53310261811616</v>
      </c>
      <c r="DH254">
        <v>1.59964640385194</v>
      </c>
      <c r="DI254">
        <v>1.50341318108477</v>
      </c>
      <c r="DJ254">
        <v>1.52287865624094</v>
      </c>
      <c r="DK254">
        <v>1.57848637351153</v>
      </c>
      <c r="DL254">
        <v>1.6125182190688301</v>
      </c>
      <c r="DM254">
        <v>1.49921319317681</v>
      </c>
      <c r="DN254">
        <v>1.5402766412790301</v>
      </c>
      <c r="DO254">
        <v>1.54790122211575</v>
      </c>
      <c r="DP254">
        <v>1.61907643686855</v>
      </c>
      <c r="DQ254">
        <v>1.5515683552531201</v>
      </c>
      <c r="DR254">
        <v>1.60767446898997</v>
      </c>
      <c r="DS254">
        <v>1.4407666716321501</v>
      </c>
      <c r="DT254">
        <v>1.47495903470877</v>
      </c>
      <c r="DU254">
        <v>1.32466603603811</v>
      </c>
      <c r="DV254">
        <v>1.3633112613340099</v>
      </c>
      <c r="DW254">
        <v>1.5410011376564201</v>
      </c>
      <c r="DX254">
        <v>1.58346985210466</v>
      </c>
      <c r="DY254">
        <v>1.4747505256676801</v>
      </c>
      <c r="DZ254">
        <v>1.514050719671</v>
      </c>
      <c r="EA254">
        <v>1.5278571194064099</v>
      </c>
      <c r="EB254">
        <v>1.5740996093108699</v>
      </c>
      <c r="EC254">
        <v>1.46825619186372</v>
      </c>
      <c r="ED254">
        <v>1.51934140236841</v>
      </c>
      <c r="EE254">
        <v>1.3306432582943899</v>
      </c>
      <c r="EF254">
        <v>1.3868359368854899</v>
      </c>
      <c r="EG254">
        <v>1.5138040742675301</v>
      </c>
      <c r="EH254">
        <v>1.5522389477183101</v>
      </c>
      <c r="EI254">
        <v>1.52369654533881</v>
      </c>
      <c r="EJ254">
        <v>1.5592268965916301</v>
      </c>
      <c r="EK254">
        <v>1.5122288280766401</v>
      </c>
      <c r="EL254">
        <v>1.5729339110656799</v>
      </c>
      <c r="EM254">
        <v>1.5500388015642299</v>
      </c>
      <c r="EN254">
        <v>1.58345379570596</v>
      </c>
      <c r="EO254">
        <v>1.5207434192620199</v>
      </c>
      <c r="EP254">
        <v>1.5677611882266</v>
      </c>
      <c r="EQ254">
        <v>1.5154944673875299</v>
      </c>
      <c r="ER254">
        <v>1.5461051038744</v>
      </c>
      <c r="ES254">
        <v>1.50844319890356</v>
      </c>
      <c r="ET254">
        <v>1.5855621810148199</v>
      </c>
      <c r="EU254">
        <v>1.48241132067537</v>
      </c>
      <c r="EV254">
        <v>1.5498223259530199</v>
      </c>
      <c r="EW254">
        <v>1.5422434477667</v>
      </c>
      <c r="EX254">
        <v>1.59977159468438</v>
      </c>
      <c r="EY254">
        <v>1.5587034955935399</v>
      </c>
      <c r="EZ254">
        <v>1.63386467143786</v>
      </c>
      <c r="FA254">
        <v>1.52446189819533</v>
      </c>
      <c r="FB254">
        <v>1.55992565501528</v>
      </c>
      <c r="FC254">
        <v>1.5211820808104699</v>
      </c>
      <c r="FD254">
        <v>1.52839447544422</v>
      </c>
      <c r="FE254">
        <v>1.53147002554117</v>
      </c>
      <c r="FF254">
        <v>1.5765506793174699</v>
      </c>
      <c r="FG254">
        <v>1.50931459869812</v>
      </c>
      <c r="FH254">
        <v>1.5779379692676501</v>
      </c>
      <c r="FI254">
        <v>1.53794362247364</v>
      </c>
      <c r="FJ254">
        <v>1.6065177448989401</v>
      </c>
    </row>
    <row r="255" spans="1:166" x14ac:dyDescent="0.45">
      <c r="A255" t="s">
        <v>73</v>
      </c>
      <c r="B255" t="s">
        <v>36</v>
      </c>
      <c r="C255" t="s">
        <v>116</v>
      </c>
      <c r="D255">
        <v>35</v>
      </c>
      <c r="E255" s="1" cm="1">
        <f t="array" ref="E255">SUMPRODUCT($G255:$FZZ255,$G$2:$FZZ$2)/SUMPRODUCT(--($G255:$FZZ255&lt;&gt;""),$G$2:$FZZ$2)</f>
        <v>1.4254202126968154</v>
      </c>
      <c r="F255" s="1" cm="1">
        <f t="array" ref="F255">SUMPRODUCT($G255:$FZZ255,$F$2:$FZY$2)/SUMPRODUCT(--($G255:$FZZ255&lt;&gt;""),$F$2:$FZY$2)</f>
        <v>1.4594982709060031</v>
      </c>
      <c r="G255">
        <v>1.4376183622452801</v>
      </c>
      <c r="H255">
        <v>1.46539623151078</v>
      </c>
      <c r="I255">
        <v>1.40337610155518</v>
      </c>
      <c r="J255">
        <v>1.4295028694462</v>
      </c>
      <c r="K255">
        <v>1.3478810180696501</v>
      </c>
      <c r="L255">
        <v>1.3906761800301699</v>
      </c>
      <c r="M255">
        <v>1.42446960639519</v>
      </c>
      <c r="N255">
        <v>1.41072899328754</v>
      </c>
      <c r="O255">
        <v>1.33710068650433</v>
      </c>
      <c r="P255">
        <v>1.37746484269305</v>
      </c>
      <c r="Q255">
        <v>1.41471739485555</v>
      </c>
      <c r="R255">
        <v>1.44424077355147</v>
      </c>
      <c r="S255">
        <v>1.39542411020135</v>
      </c>
      <c r="T255">
        <v>1.41258826431031</v>
      </c>
      <c r="U255">
        <v>1.51610128864174</v>
      </c>
      <c r="V255">
        <v>1.57884559102098</v>
      </c>
      <c r="W255">
        <v>1.45256135478612</v>
      </c>
      <c r="X255">
        <v>1.5436351012769001</v>
      </c>
      <c r="Y255">
        <v>1.49590558669799</v>
      </c>
      <c r="Z255">
        <v>1.5667478026782899</v>
      </c>
      <c r="AA255">
        <v>1.4623970693381101</v>
      </c>
      <c r="AB255">
        <v>1.4969207162769</v>
      </c>
      <c r="AC255">
        <v>1.4777317774574099</v>
      </c>
      <c r="AD255">
        <v>1.52227388347536</v>
      </c>
      <c r="AE255">
        <v>1.43167868673665</v>
      </c>
      <c r="AF255">
        <v>1.5273918339978201</v>
      </c>
      <c r="AG255">
        <v>1.4080616812810101</v>
      </c>
      <c r="AH255">
        <v>1.48218409221118</v>
      </c>
      <c r="AI255">
        <v>1.49174553858727</v>
      </c>
      <c r="AJ255">
        <v>1.52100466365902</v>
      </c>
      <c r="AK255">
        <v>1.48822438917108</v>
      </c>
      <c r="AL255">
        <v>1.49137558550383</v>
      </c>
      <c r="AM255">
        <v>1.4348772744984699</v>
      </c>
      <c r="AN255">
        <v>1.4914504896646801</v>
      </c>
      <c r="AO255">
        <v>1.3957246564122301</v>
      </c>
      <c r="AP255">
        <v>1.4538200294615</v>
      </c>
      <c r="AQ255">
        <v>1.4240073498574</v>
      </c>
      <c r="AR255">
        <v>1.4570672915618099</v>
      </c>
      <c r="AS255">
        <v>1.46255363192147</v>
      </c>
      <c r="AT255">
        <v>1.41942389257952</v>
      </c>
      <c r="AU255">
        <v>1.4216109848123599</v>
      </c>
      <c r="AV255">
        <v>1.4715127092018301</v>
      </c>
      <c r="AW255">
        <v>1.3847281563012801</v>
      </c>
      <c r="AX255">
        <v>1.4098187001301501</v>
      </c>
      <c r="AY255">
        <v>1.4761889364195</v>
      </c>
      <c r="AZ255">
        <v>1.52421049828528</v>
      </c>
      <c r="BA255">
        <v>1.42496817057099</v>
      </c>
      <c r="BB255">
        <v>1.45014009912416</v>
      </c>
      <c r="BC255">
        <v>1.38329990196199</v>
      </c>
      <c r="BD255">
        <v>1.4273083028759099</v>
      </c>
      <c r="BE255">
        <v>1.47410762215444</v>
      </c>
      <c r="BF255">
        <v>1.5109206047699599</v>
      </c>
      <c r="BG255">
        <v>1.5022286869168699</v>
      </c>
      <c r="BH255">
        <v>1.6040327200628599</v>
      </c>
      <c r="BI255">
        <v>1.5163962427859199</v>
      </c>
      <c r="BJ255">
        <v>1.6034367564854799</v>
      </c>
      <c r="BK255">
        <v>1.5268346195159399</v>
      </c>
      <c r="BL255">
        <v>1.6071708807240199</v>
      </c>
      <c r="BM255">
        <v>1.51123607319955</v>
      </c>
      <c r="BN255">
        <v>1.5961890301605299</v>
      </c>
      <c r="BO255">
        <v>1.5122131613881999</v>
      </c>
      <c r="BP255">
        <v>1.5388499062309</v>
      </c>
      <c r="BQ255">
        <v>1.3784909465561801</v>
      </c>
      <c r="BR255">
        <v>1.42101801920294</v>
      </c>
      <c r="BS255">
        <v>1.4049655254321201</v>
      </c>
      <c r="BT255">
        <v>1.45852427879909</v>
      </c>
      <c r="BU255">
        <v>1.45229516245668</v>
      </c>
      <c r="BV255">
        <v>1.5067130148879999</v>
      </c>
      <c r="BW255">
        <v>1.4505368582343701</v>
      </c>
      <c r="BX255">
        <v>1.51149387376622</v>
      </c>
      <c r="BY255">
        <v>1.4699926295425201</v>
      </c>
      <c r="BZ255">
        <v>1.49738753021711</v>
      </c>
      <c r="CA255">
        <v>1.50646534315096</v>
      </c>
      <c r="CB255">
        <v>1.4663621959176001</v>
      </c>
      <c r="CC255">
        <v>1.5021401971383901</v>
      </c>
      <c r="CD255">
        <v>1.43318601695718</v>
      </c>
      <c r="CE255">
        <v>1.51245094120807</v>
      </c>
      <c r="CF255">
        <v>1.59732805671491</v>
      </c>
      <c r="CG255">
        <v>1.46392148742601</v>
      </c>
      <c r="CH255">
        <v>1.53585652539701</v>
      </c>
      <c r="CI255">
        <v>1.4791365771029901</v>
      </c>
      <c r="CJ255">
        <v>1.5554421812402599</v>
      </c>
      <c r="CK255">
        <v>1.50576612480335</v>
      </c>
      <c r="CL255">
        <v>1.5344247509176701</v>
      </c>
      <c r="CM255">
        <v>1.49745657583416</v>
      </c>
      <c r="CN255">
        <v>1.43894680952579</v>
      </c>
      <c r="CO255">
        <v>1.3506799472920501</v>
      </c>
      <c r="CP255">
        <v>1.40168524769772</v>
      </c>
      <c r="CQ255">
        <v>1.3942149559833601</v>
      </c>
      <c r="CR255">
        <v>1.44583804846442</v>
      </c>
      <c r="CS255">
        <v>1.3441485133687301</v>
      </c>
      <c r="CT255">
        <v>1.3611575103390201</v>
      </c>
      <c r="CU255">
        <v>1.3949055570969</v>
      </c>
      <c r="CV255">
        <v>1.4642886601030201</v>
      </c>
      <c r="CW255">
        <v>1.2128491012756</v>
      </c>
      <c r="CX255">
        <v>1.2501540152686501</v>
      </c>
      <c r="CY255">
        <v>1.4481073523839301</v>
      </c>
      <c r="CZ255">
        <v>1.50548390890204</v>
      </c>
      <c r="DA255">
        <v>1.4106761971356701</v>
      </c>
      <c r="DB255">
        <v>1.35230207443089</v>
      </c>
      <c r="DC255">
        <v>1.43069331757204</v>
      </c>
      <c r="DD255">
        <v>1.47547597299088</v>
      </c>
      <c r="DE255">
        <v>1.4908759955458</v>
      </c>
      <c r="DF255">
        <v>1.4470121176611399</v>
      </c>
      <c r="DG255">
        <v>1.45786939512488</v>
      </c>
      <c r="DH255">
        <v>1.4995611395325501</v>
      </c>
      <c r="DI255">
        <v>1.4259960282983699</v>
      </c>
      <c r="DJ255">
        <v>1.45139836994745</v>
      </c>
      <c r="DK255">
        <v>1.4978962131837299</v>
      </c>
      <c r="DL255">
        <v>1.53092429117509</v>
      </c>
      <c r="DM255">
        <v>1.44902278592559</v>
      </c>
      <c r="DN255">
        <v>1.50029898659281</v>
      </c>
      <c r="DO255">
        <v>1.47447341435943</v>
      </c>
      <c r="DP255">
        <v>1.56282885336291</v>
      </c>
      <c r="DQ255">
        <v>1.4920599256947</v>
      </c>
      <c r="DR255">
        <v>1.5528361993564399</v>
      </c>
      <c r="DS255">
        <v>1.38760613734544</v>
      </c>
      <c r="DT255">
        <v>1.4448780972242901</v>
      </c>
      <c r="DU255">
        <v>1.26786332279722</v>
      </c>
      <c r="DV255">
        <v>1.32095148005444</v>
      </c>
      <c r="DW255">
        <v>1.47480091012514</v>
      </c>
      <c r="DX255">
        <v>1.5188054607508501</v>
      </c>
      <c r="DY255">
        <v>1.4575922677478099</v>
      </c>
      <c r="DZ255">
        <v>1.4956378294861801</v>
      </c>
      <c r="EA255">
        <v>1.4839784628517001</v>
      </c>
      <c r="EB255">
        <v>1.55840638235004</v>
      </c>
      <c r="EC255">
        <v>1.3975960999663699</v>
      </c>
      <c r="ED255">
        <v>1.45356569165826</v>
      </c>
      <c r="EE255">
        <v>1.2557301744615901</v>
      </c>
      <c r="EF255">
        <v>1.32804757185332</v>
      </c>
      <c r="EG255">
        <v>1.4546464694429899</v>
      </c>
      <c r="EH255">
        <v>1.51909397407284</v>
      </c>
      <c r="EI255">
        <v>1.4410740119206</v>
      </c>
      <c r="EJ255">
        <v>1.4805508940454799</v>
      </c>
      <c r="EK255">
        <v>1.4418500870917099</v>
      </c>
      <c r="EL255">
        <v>1.4813940432147601</v>
      </c>
      <c r="EM255">
        <v>1.4855977723337199</v>
      </c>
      <c r="EN255">
        <v>1.5473911654163901</v>
      </c>
      <c r="EO255">
        <v>1.46335394066643</v>
      </c>
      <c r="EP255">
        <v>1.4963937167074901</v>
      </c>
      <c r="EQ255">
        <v>1.45629866649853</v>
      </c>
      <c r="ER255">
        <v>1.48882443806941</v>
      </c>
      <c r="ES255">
        <v>1.4302809626576301</v>
      </c>
      <c r="ET255">
        <v>1.49995397408229</v>
      </c>
      <c r="EU255">
        <v>1.45671692003616</v>
      </c>
      <c r="EV255">
        <v>1.4931348430370599</v>
      </c>
      <c r="EW255">
        <v>1.4806316906607599</v>
      </c>
      <c r="EX255">
        <v>1.5388058324104801</v>
      </c>
      <c r="EY255">
        <v>1.45948423729816</v>
      </c>
      <c r="EZ255">
        <v>1.5211746613828501</v>
      </c>
      <c r="FA255">
        <v>1.4394048404180899</v>
      </c>
      <c r="FB255">
        <v>1.4801746707436401</v>
      </c>
      <c r="FC255">
        <v>1.4305374173888901</v>
      </c>
      <c r="FD255">
        <v>1.45183822074478</v>
      </c>
      <c r="FE255">
        <v>1.46957881345233</v>
      </c>
      <c r="FF255">
        <v>1.50643385030736</v>
      </c>
      <c r="FG255">
        <v>1.4866066226047501</v>
      </c>
      <c r="FH255">
        <v>1.55974162185559</v>
      </c>
      <c r="FI255">
        <v>1.4346291461173899</v>
      </c>
      <c r="FJ255">
        <v>1.49766705347645</v>
      </c>
    </row>
    <row r="256" spans="1:166" x14ac:dyDescent="0.45">
      <c r="A256" t="s">
        <v>73</v>
      </c>
      <c r="B256" t="s">
        <v>36</v>
      </c>
      <c r="C256" t="s">
        <v>116</v>
      </c>
      <c r="D256">
        <v>40</v>
      </c>
      <c r="E256" s="1" cm="1">
        <f t="array" ref="E256">SUMPRODUCT($G256:$FZZ256,$G$2:$FZZ$2)/SUMPRODUCT(--($G256:$FZZ256&lt;&gt;""),$G$2:$FZZ$2)</f>
        <v>1.3627619591455475</v>
      </c>
      <c r="F256" s="1" cm="1">
        <f t="array" ref="F256">SUMPRODUCT($G256:$FZZ256,$F$2:$FZY$2)/SUMPRODUCT(--($G256:$FZZ256&lt;&gt;""),$F$2:$FZY$2)</f>
        <v>1.3982839454969727</v>
      </c>
      <c r="G256">
        <v>1.3425036970190001</v>
      </c>
      <c r="H256">
        <v>1.3793981351873801</v>
      </c>
      <c r="I256">
        <v>1.31246628300663</v>
      </c>
      <c r="J256">
        <v>1.3435155318280401</v>
      </c>
      <c r="K256">
        <v>1.29042649167268</v>
      </c>
      <c r="L256">
        <v>1.33729827464221</v>
      </c>
      <c r="M256">
        <v>1.3523079447687301</v>
      </c>
      <c r="N256">
        <v>1.32878230224035</v>
      </c>
      <c r="O256">
        <v>1.2877715068375</v>
      </c>
      <c r="P256">
        <v>1.33538143253604</v>
      </c>
      <c r="Q256">
        <v>1.3740120129176501</v>
      </c>
      <c r="R256">
        <v>1.40521763988891</v>
      </c>
      <c r="S256">
        <v>1.3488187274105701</v>
      </c>
      <c r="T256">
        <v>1.36714603689821</v>
      </c>
      <c r="U256">
        <v>1.43704652002089</v>
      </c>
      <c r="V256">
        <v>1.48791707589466</v>
      </c>
      <c r="W256">
        <v>1.4054215594530099</v>
      </c>
      <c r="X256">
        <v>1.4907779152956799</v>
      </c>
      <c r="Y256">
        <v>1.3955118621117599</v>
      </c>
      <c r="Z256">
        <v>1.44907674203987</v>
      </c>
      <c r="AA256">
        <v>1.4213324549916799</v>
      </c>
      <c r="AB256">
        <v>1.45715594045486</v>
      </c>
      <c r="AC256">
        <v>1.40397359740955</v>
      </c>
      <c r="AD256">
        <v>1.4429453455810699</v>
      </c>
      <c r="AE256">
        <v>1.3996826373862901</v>
      </c>
      <c r="AF256">
        <v>1.4865419294289399</v>
      </c>
      <c r="AG256">
        <v>1.34043464328371</v>
      </c>
      <c r="AH256">
        <v>1.4178460104291</v>
      </c>
      <c r="AI256">
        <v>1.4391069068144999</v>
      </c>
      <c r="AJ256">
        <v>1.470930299887</v>
      </c>
      <c r="AK256">
        <v>1.4353216119640999</v>
      </c>
      <c r="AL256">
        <v>1.4389182188465299</v>
      </c>
      <c r="AM256">
        <v>1.34602663376996</v>
      </c>
      <c r="AN256">
        <v>1.40671070540154</v>
      </c>
      <c r="AO256">
        <v>1.34780455750131</v>
      </c>
      <c r="AP256">
        <v>1.4153604673977001</v>
      </c>
      <c r="AQ256">
        <v>1.3734128606777301</v>
      </c>
      <c r="AR256">
        <v>1.4134189942962501</v>
      </c>
      <c r="AS256">
        <v>1.3392148010282501</v>
      </c>
      <c r="AT256">
        <v>1.3470618767256599</v>
      </c>
      <c r="AU256">
        <v>1.3754691210105301</v>
      </c>
      <c r="AV256">
        <v>1.4269285511613199</v>
      </c>
      <c r="AW256">
        <v>1.3150801454360199</v>
      </c>
      <c r="AX256">
        <v>1.3344073623450801</v>
      </c>
      <c r="AY256">
        <v>1.39338231797665</v>
      </c>
      <c r="AZ256">
        <v>1.4441694896555901</v>
      </c>
      <c r="BA256">
        <v>1.3165880341201499</v>
      </c>
      <c r="BB256">
        <v>1.3894569514728401</v>
      </c>
      <c r="BC256">
        <v>1.32111550026047</v>
      </c>
      <c r="BD256">
        <v>1.3795711760048801</v>
      </c>
      <c r="BE256">
        <v>1.36550180215787</v>
      </c>
      <c r="BF256">
        <v>1.4092609088066801</v>
      </c>
      <c r="BG256">
        <v>1.4215040069511999</v>
      </c>
      <c r="BH256">
        <v>1.53128786797825</v>
      </c>
      <c r="BI256">
        <v>1.43327679977749</v>
      </c>
      <c r="BJ256">
        <v>1.5285947934711299</v>
      </c>
      <c r="BK256">
        <v>1.4540250024758601</v>
      </c>
      <c r="BL256">
        <v>1.5372370816732299</v>
      </c>
      <c r="BM256">
        <v>1.4531020646783901</v>
      </c>
      <c r="BN256">
        <v>1.5472407165178399</v>
      </c>
      <c r="BO256">
        <v>1.41401900667973</v>
      </c>
      <c r="BP256">
        <v>1.46414438333649</v>
      </c>
      <c r="BQ256">
        <v>1.3379903644272899</v>
      </c>
      <c r="BR256">
        <v>1.3686946185959701</v>
      </c>
      <c r="BS256">
        <v>1.3616345519512301</v>
      </c>
      <c r="BT256">
        <v>1.40947862725249</v>
      </c>
      <c r="BU256">
        <v>1.40574249442738</v>
      </c>
      <c r="BV256">
        <v>1.4635031286618001</v>
      </c>
      <c r="BW256">
        <v>1.3778362455167501</v>
      </c>
      <c r="BX256">
        <v>1.42627881949614</v>
      </c>
      <c r="BY256">
        <v>1.42092694341621</v>
      </c>
      <c r="BZ256">
        <v>1.4576069800224201</v>
      </c>
      <c r="CA256">
        <v>1.34928387237083</v>
      </c>
      <c r="CB256">
        <v>1.3904650946034101</v>
      </c>
      <c r="CC256">
        <v>1.4259845855225299</v>
      </c>
      <c r="CD256">
        <v>1.36576822644992</v>
      </c>
      <c r="CE256">
        <v>1.4078323712677601</v>
      </c>
      <c r="CF256">
        <v>1.48557032688389</v>
      </c>
      <c r="CG256">
        <v>1.4163192287531201</v>
      </c>
      <c r="CH256">
        <v>1.4849617678387199</v>
      </c>
      <c r="CI256">
        <v>1.42971108513289</v>
      </c>
      <c r="CJ256">
        <v>1.50223618602278</v>
      </c>
      <c r="CK256">
        <v>1.39940429994756</v>
      </c>
      <c r="CL256">
        <v>1.4478909281594099</v>
      </c>
      <c r="CM256">
        <v>1.46199299732567</v>
      </c>
      <c r="CN256">
        <v>1.3948045147919801</v>
      </c>
      <c r="CO256">
        <v>1.2876784075094001</v>
      </c>
      <c r="CP256">
        <v>1.3252827870066</v>
      </c>
      <c r="CQ256">
        <v>1.3509227408428901</v>
      </c>
      <c r="CR256">
        <v>1.38962993626417</v>
      </c>
      <c r="CS256">
        <v>1.2938731899501099</v>
      </c>
      <c r="CT256">
        <v>1.3130709504993801</v>
      </c>
      <c r="CU256">
        <v>1.3465818342693801</v>
      </c>
      <c r="CV256">
        <v>1.39928464843544</v>
      </c>
      <c r="CW256">
        <v>1.1351861470815601</v>
      </c>
      <c r="CX256">
        <v>1.19072224101275</v>
      </c>
      <c r="CY256">
        <v>1.4010270079573499</v>
      </c>
      <c r="CZ256">
        <v>1.4573843962735</v>
      </c>
      <c r="DA256">
        <v>1.36171341258125</v>
      </c>
      <c r="DB256">
        <v>1.3183197368761801</v>
      </c>
      <c r="DC256">
        <v>1.38138735156627</v>
      </c>
      <c r="DD256">
        <v>1.42644851611054</v>
      </c>
      <c r="DE256">
        <v>1.4174675709265101</v>
      </c>
      <c r="DF256">
        <v>1.37179298368666</v>
      </c>
      <c r="DG256">
        <v>1.41454759755241</v>
      </c>
      <c r="DH256">
        <v>1.45710452402447</v>
      </c>
      <c r="DI256">
        <v>1.35990443092962</v>
      </c>
      <c r="DJ256">
        <v>1.38562740474121</v>
      </c>
      <c r="DK256">
        <v>1.40376206583615</v>
      </c>
      <c r="DL256">
        <v>1.4574017545307001</v>
      </c>
      <c r="DM256">
        <v>1.3711682507710701</v>
      </c>
      <c r="DN256">
        <v>1.41657487253729</v>
      </c>
      <c r="DO256">
        <v>1.4020374199404899</v>
      </c>
      <c r="DP256">
        <v>1.48146653890766</v>
      </c>
      <c r="DQ256">
        <v>1.40378427391852</v>
      </c>
      <c r="DR256">
        <v>1.46962389966378</v>
      </c>
      <c r="DS256">
        <v>1.3436218282933601</v>
      </c>
      <c r="DT256">
        <v>1.38255126868265</v>
      </c>
      <c r="DU256">
        <v>1.21385229448815</v>
      </c>
      <c r="DV256">
        <v>1.25254366333664</v>
      </c>
      <c r="DW256">
        <v>1.3964391353811101</v>
      </c>
      <c r="DX256">
        <v>1.4328782707622201</v>
      </c>
      <c r="DY256">
        <v>1.3646913953137101</v>
      </c>
      <c r="DZ256">
        <v>1.41069457836224</v>
      </c>
      <c r="EA256">
        <v>1.4275583571358199</v>
      </c>
      <c r="EB256">
        <v>1.4670869037066201</v>
      </c>
      <c r="EC256">
        <v>1.3287758227800801</v>
      </c>
      <c r="ED256">
        <v>1.3742481975419301</v>
      </c>
      <c r="EE256">
        <v>1.2162600091242299</v>
      </c>
      <c r="EF256">
        <v>1.25549420296694</v>
      </c>
      <c r="EG256">
        <v>1.40028491381357</v>
      </c>
      <c r="EH256">
        <v>1.45009734555297</v>
      </c>
      <c r="EI256">
        <v>1.3990625542503301</v>
      </c>
      <c r="EJ256">
        <v>1.44287946299403</v>
      </c>
      <c r="EK256">
        <v>1.379676681014</v>
      </c>
      <c r="EL256">
        <v>1.4255833705212499</v>
      </c>
      <c r="EM256">
        <v>1.4286583788554299</v>
      </c>
      <c r="EN256">
        <v>1.45994309103912</v>
      </c>
      <c r="EO256">
        <v>1.3915782106613701</v>
      </c>
      <c r="EP256">
        <v>1.4237820288502601</v>
      </c>
      <c r="EQ256">
        <v>1.3765959459033399</v>
      </c>
      <c r="ER256">
        <v>1.40300589514832</v>
      </c>
      <c r="ES256">
        <v>1.3998220331182001</v>
      </c>
      <c r="ET256">
        <v>1.45054259442984</v>
      </c>
      <c r="EU256">
        <v>1.37833007422359</v>
      </c>
      <c r="EV256">
        <v>1.4324418091213</v>
      </c>
      <c r="EW256">
        <v>1.4012896825396799</v>
      </c>
      <c r="EX256">
        <v>1.4561992432631901</v>
      </c>
      <c r="EY256">
        <v>1.42767788489974</v>
      </c>
      <c r="EZ256">
        <v>1.49764890282131</v>
      </c>
      <c r="FA256">
        <v>1.3846953254591601</v>
      </c>
      <c r="FB256">
        <v>1.46063912704598</v>
      </c>
      <c r="FC256">
        <v>1.37364953104594</v>
      </c>
      <c r="FD256">
        <v>1.4340496260239799</v>
      </c>
      <c r="FE256">
        <v>1.39666508045954</v>
      </c>
      <c r="FF256">
        <v>1.4297812005321799</v>
      </c>
      <c r="FG256">
        <v>1.4122230176303101</v>
      </c>
      <c r="FH256">
        <v>1.47075765395308</v>
      </c>
      <c r="FI256">
        <v>1.3904482158398599</v>
      </c>
      <c r="FJ256">
        <v>1.4334445411468899</v>
      </c>
    </row>
    <row r="257" spans="1:166" x14ac:dyDescent="0.45">
      <c r="A257" t="s">
        <v>73</v>
      </c>
      <c r="B257" t="s">
        <v>36</v>
      </c>
      <c r="C257" t="s">
        <v>116</v>
      </c>
      <c r="D257">
        <v>45</v>
      </c>
      <c r="E257" s="1" cm="1">
        <f t="array" ref="E257">SUMPRODUCT($G257:$FZZ257,$G$2:$FZZ$2)/SUMPRODUCT(--($G257:$FZZ257&lt;&gt;""),$G$2:$FZZ$2)</f>
        <v>1.3125245364906044</v>
      </c>
      <c r="F257" s="1" cm="1">
        <f t="array" ref="F257">SUMPRODUCT($G257:$FZZ257,$F$2:$FZY$2)/SUMPRODUCT(--($G257:$FZZ257&lt;&gt;""),$F$2:$FZY$2)</f>
        <v>1.350582729621651</v>
      </c>
      <c r="G257">
        <v>1.3033399972992801</v>
      </c>
      <c r="H257">
        <v>1.3448190683841399</v>
      </c>
      <c r="I257">
        <v>1.27167292315326</v>
      </c>
      <c r="J257">
        <v>1.3133323194890201</v>
      </c>
      <c r="K257">
        <v>1.2440769204852999</v>
      </c>
      <c r="L257">
        <v>1.28322221515125</v>
      </c>
      <c r="M257">
        <v>1.30965140539653</v>
      </c>
      <c r="N257">
        <v>1.28651491353509</v>
      </c>
      <c r="O257">
        <v>1.2633715097109099</v>
      </c>
      <c r="P257">
        <v>1.3007736642857299</v>
      </c>
      <c r="Q257">
        <v>1.27789453512773</v>
      </c>
      <c r="R257">
        <v>1.3225769970218999</v>
      </c>
      <c r="S257">
        <v>1.27936738962964</v>
      </c>
      <c r="T257">
        <v>1.3034982963732</v>
      </c>
      <c r="U257">
        <v>1.40507735980163</v>
      </c>
      <c r="V257">
        <v>1.4559963946041099</v>
      </c>
      <c r="W257">
        <v>1.36048540465481</v>
      </c>
      <c r="X257">
        <v>1.4510942735532899</v>
      </c>
      <c r="Y257">
        <v>1.34546209242251</v>
      </c>
      <c r="Z257">
        <v>1.3969314064873799</v>
      </c>
      <c r="AA257">
        <v>1.39063280766728</v>
      </c>
      <c r="AB257">
        <v>1.41857853258031</v>
      </c>
      <c r="AC257">
        <v>1.3677360797663101</v>
      </c>
      <c r="AD257">
        <v>1.39278948123212</v>
      </c>
      <c r="AE257">
        <v>1.3502047293114501</v>
      </c>
      <c r="AF257">
        <v>1.4168578994854499</v>
      </c>
      <c r="AG257">
        <v>1.30146726095104</v>
      </c>
      <c r="AH257">
        <v>1.3734941396956699</v>
      </c>
      <c r="AI257">
        <v>1.35491950680027</v>
      </c>
      <c r="AJ257">
        <v>1.3841786318720299</v>
      </c>
      <c r="AK257">
        <v>1.37669181033285</v>
      </c>
      <c r="AL257">
        <v>1.41224579109245</v>
      </c>
      <c r="AM257">
        <v>1.3139098751045699</v>
      </c>
      <c r="AN257">
        <v>1.36661600426967</v>
      </c>
      <c r="AO257">
        <v>1.3063606947433299</v>
      </c>
      <c r="AP257">
        <v>1.37272304007823</v>
      </c>
      <c r="AQ257">
        <v>1.32538453069954</v>
      </c>
      <c r="AR257">
        <v>1.3801467350276699</v>
      </c>
      <c r="AS257">
        <v>1.2775991326754601</v>
      </c>
      <c r="AT257">
        <v>1.3055506927232501</v>
      </c>
      <c r="AU257">
        <v>1.34105255418943</v>
      </c>
      <c r="AV257">
        <v>1.3816252752693501</v>
      </c>
      <c r="AW257">
        <v>1.24619432969271</v>
      </c>
      <c r="AX257">
        <v>1.2975761841435101</v>
      </c>
      <c r="AY257">
        <v>1.35327907361581</v>
      </c>
      <c r="AZ257">
        <v>1.40934068546799</v>
      </c>
      <c r="BA257">
        <v>1.27686887764345</v>
      </c>
      <c r="BB257">
        <v>1.3523350267665</v>
      </c>
      <c r="BC257">
        <v>1.2924691221291</v>
      </c>
      <c r="BD257">
        <v>1.3448415188917999</v>
      </c>
      <c r="BE257">
        <v>1.3307815053179799</v>
      </c>
      <c r="BF257">
        <v>1.3788247925011301</v>
      </c>
      <c r="BG257">
        <v>1.39981131231645</v>
      </c>
      <c r="BH257">
        <v>1.46439957492029</v>
      </c>
      <c r="BI257">
        <v>1.39040501606822</v>
      </c>
      <c r="BJ257">
        <v>1.4761032357146899</v>
      </c>
      <c r="BK257">
        <v>1.3860757082892099</v>
      </c>
      <c r="BL257">
        <v>1.46763276375631</v>
      </c>
      <c r="BM257">
        <v>1.38649105614461</v>
      </c>
      <c r="BN257">
        <v>1.4818641408809601</v>
      </c>
      <c r="BO257">
        <v>1.3550582632699</v>
      </c>
      <c r="BP257">
        <v>1.42110963609161</v>
      </c>
      <c r="BQ257">
        <v>1.2811755593552201</v>
      </c>
      <c r="BR257">
        <v>1.3130830422688899</v>
      </c>
      <c r="BS257">
        <v>1.28898326236765</v>
      </c>
      <c r="BT257">
        <v>1.31789996019488</v>
      </c>
      <c r="BU257">
        <v>1.37070367831489</v>
      </c>
      <c r="BV257">
        <v>1.4243121100937499</v>
      </c>
      <c r="BW257">
        <v>1.3539080301628099</v>
      </c>
      <c r="BX257">
        <v>1.38398792281001</v>
      </c>
      <c r="BY257">
        <v>1.35460923099998</v>
      </c>
      <c r="BZ257">
        <v>1.39208255849787</v>
      </c>
      <c r="CA257">
        <v>1.2809612576506</v>
      </c>
      <c r="CB257">
        <v>1.34573896293534</v>
      </c>
      <c r="CC257">
        <v>1.34119231425807</v>
      </c>
      <c r="CD257">
        <v>1.3180769206451499</v>
      </c>
      <c r="CE257">
        <v>1.36548226676189</v>
      </c>
      <c r="CF257">
        <v>1.440102736809</v>
      </c>
      <c r="CG257">
        <v>1.3436604006588699</v>
      </c>
      <c r="CH257">
        <v>1.40946933872071</v>
      </c>
      <c r="CI257">
        <v>1.37932945617644</v>
      </c>
      <c r="CJ257">
        <v>1.4574463985200901</v>
      </c>
      <c r="CK257">
        <v>1.34978080755112</v>
      </c>
      <c r="CL257">
        <v>1.40927530152071</v>
      </c>
      <c r="CM257">
        <v>1.3929107097853901</v>
      </c>
      <c r="CN257">
        <v>1.33344914742073</v>
      </c>
      <c r="CO257">
        <v>1.2561609813153201</v>
      </c>
      <c r="CP257">
        <v>1.2894291699979199</v>
      </c>
      <c r="CQ257">
        <v>1.27956021606736</v>
      </c>
      <c r="CR257">
        <v>1.3140086075983499</v>
      </c>
      <c r="CS257">
        <v>1.24983296277949</v>
      </c>
      <c r="CT257">
        <v>1.2736530464133</v>
      </c>
      <c r="CU257">
        <v>1.2799731555702101</v>
      </c>
      <c r="CV257">
        <v>1.33967201805625</v>
      </c>
      <c r="CW257">
        <v>1.10253793003478</v>
      </c>
      <c r="CX257">
        <v>1.1439438780440601</v>
      </c>
      <c r="CY257">
        <v>1.36354252413991</v>
      </c>
      <c r="CZ257">
        <v>1.41358368285576</v>
      </c>
      <c r="DA257">
        <v>1.2822748815165801</v>
      </c>
      <c r="DB257">
        <v>1.2696138606168901</v>
      </c>
      <c r="DC257">
        <v>1.34459549012232</v>
      </c>
      <c r="DD257">
        <v>1.3787867390252999</v>
      </c>
      <c r="DE257">
        <v>1.3546246195020399</v>
      </c>
      <c r="DF257">
        <v>1.3274480864648099</v>
      </c>
      <c r="DG257">
        <v>1.34229862573979</v>
      </c>
      <c r="DH257">
        <v>1.3820343063496801</v>
      </c>
      <c r="DI257">
        <v>1.3134851681767401</v>
      </c>
      <c r="DJ257">
        <v>1.35981134417276</v>
      </c>
      <c r="DK257">
        <v>1.3668014190248301</v>
      </c>
      <c r="DL257">
        <v>1.41720980117152</v>
      </c>
      <c r="DM257">
        <v>1.3265090954868699</v>
      </c>
      <c r="DN257">
        <v>1.38120003776672</v>
      </c>
      <c r="DO257">
        <v>1.3816127893489301</v>
      </c>
      <c r="DP257">
        <v>1.45346041992368</v>
      </c>
      <c r="DQ257">
        <v>1.3688383177795</v>
      </c>
      <c r="DR257">
        <v>1.42658941911876</v>
      </c>
      <c r="DS257">
        <v>1.2909777049505899</v>
      </c>
      <c r="DT257">
        <v>1.3361636625453099</v>
      </c>
      <c r="DU257">
        <v>1.1719193410700599</v>
      </c>
      <c r="DV257">
        <v>1.2142099070207399</v>
      </c>
      <c r="DW257">
        <v>1.35782707622298</v>
      </c>
      <c r="DX257">
        <v>1.4036405005688199</v>
      </c>
      <c r="DY257">
        <v>1.34014474738908</v>
      </c>
      <c r="DZ257">
        <v>1.39848514770971</v>
      </c>
      <c r="EA257">
        <v>1.3619291506615401</v>
      </c>
      <c r="EB257">
        <v>1.4355691257099701</v>
      </c>
      <c r="EC257">
        <v>1.30013261608577</v>
      </c>
      <c r="ED257">
        <v>1.36076244910157</v>
      </c>
      <c r="EE257">
        <v>1.15986282190444</v>
      </c>
      <c r="EF257">
        <v>1.21962653578114</v>
      </c>
      <c r="EG257">
        <v>1.3316016904886201</v>
      </c>
      <c r="EH257">
        <v>1.37968564509235</v>
      </c>
      <c r="EI257">
        <v>1.35619466466061</v>
      </c>
      <c r="EJ257">
        <v>1.37429546901221</v>
      </c>
      <c r="EK257">
        <v>1.34072293319129</v>
      </c>
      <c r="EL257">
        <v>1.36161054889371</v>
      </c>
      <c r="EM257">
        <v>1.37492962461388</v>
      </c>
      <c r="EN257">
        <v>1.4204263607176</v>
      </c>
      <c r="EO257">
        <v>1.3540475912749299</v>
      </c>
      <c r="EP257">
        <v>1.4117384035149101</v>
      </c>
      <c r="EQ257">
        <v>1.3323508086125899</v>
      </c>
      <c r="ER257">
        <v>1.36553860218782</v>
      </c>
      <c r="ES257">
        <v>1.3523948819179501</v>
      </c>
      <c r="ET257">
        <v>1.41269906209407</v>
      </c>
      <c r="EU257">
        <v>1.3224941651422399</v>
      </c>
      <c r="EV257">
        <v>1.37434554973821</v>
      </c>
      <c r="EW257">
        <v>1.36374123292727</v>
      </c>
      <c r="EX257">
        <v>1.4384459210040601</v>
      </c>
      <c r="EY257">
        <v>1.36291181167563</v>
      </c>
      <c r="EZ257">
        <v>1.4060596202756199</v>
      </c>
      <c r="FA257">
        <v>1.35831484701321</v>
      </c>
      <c r="FB257">
        <v>1.3981753502408201</v>
      </c>
      <c r="FC257">
        <v>1.3384878705132699</v>
      </c>
      <c r="FD257">
        <v>1.3742332502275501</v>
      </c>
      <c r="FE257">
        <v>1.36361694069203</v>
      </c>
      <c r="FF257">
        <v>1.4026279243670501</v>
      </c>
      <c r="FG257">
        <v>1.37441523631944</v>
      </c>
      <c r="FH257">
        <v>1.4376612782392899</v>
      </c>
      <c r="FI257">
        <v>1.3282806304999499</v>
      </c>
      <c r="FJ257">
        <v>1.4008316410405099</v>
      </c>
    </row>
    <row r="258" spans="1:166" x14ac:dyDescent="0.45">
      <c r="A258" t="s">
        <v>73</v>
      </c>
      <c r="B258" t="s">
        <v>36</v>
      </c>
      <c r="C258" t="s">
        <v>116</v>
      </c>
      <c r="D258">
        <v>50</v>
      </c>
      <c r="E258" s="1" cm="1">
        <f t="array" ref="E258">SUMPRODUCT($G258:$FZZ258,$G$2:$FZZ$2)/SUMPRODUCT(--($G258:$FZZ258&lt;&gt;""),$G$2:$FZZ$2)</f>
        <v>1.260632399475679</v>
      </c>
      <c r="F258" s="1" cm="1">
        <f t="array" ref="F258">SUMPRODUCT($G258:$FZZ258,$F$2:$FZY$2)/SUMPRODUCT(--($G258:$FZZ258&lt;&gt;""),$F$2:$FZY$2)</f>
        <v>1.306542204335545</v>
      </c>
      <c r="G258">
        <v>1.2628901631299301</v>
      </c>
      <c r="H258">
        <v>1.3149810785085401</v>
      </c>
      <c r="I258">
        <v>1.23351449130361</v>
      </c>
      <c r="J258">
        <v>1.27734138005554</v>
      </c>
      <c r="K258">
        <v>1.2118195805085801</v>
      </c>
      <c r="L258">
        <v>1.2494656219935301</v>
      </c>
      <c r="M258">
        <v>1.2458650788069101</v>
      </c>
      <c r="N258">
        <v>1.24069203178845</v>
      </c>
      <c r="O258">
        <v>1.2170977173191999</v>
      </c>
      <c r="P258">
        <v>1.24840346436858</v>
      </c>
      <c r="Q258">
        <v>1.23510794033751</v>
      </c>
      <c r="R258">
        <v>1.2917326371872599</v>
      </c>
      <c r="S258">
        <v>1.23970135528915</v>
      </c>
      <c r="T258">
        <v>1.2743737382656799</v>
      </c>
      <c r="U258">
        <v>1.37447279165013</v>
      </c>
      <c r="V258">
        <v>1.4223897239035199</v>
      </c>
      <c r="W258">
        <v>1.3195761765327301</v>
      </c>
      <c r="X258">
        <v>1.4032662178887301</v>
      </c>
      <c r="Y258">
        <v>1.30914230907178</v>
      </c>
      <c r="Z258">
        <v>1.3567972902721399</v>
      </c>
      <c r="AA258">
        <v>1.32485037396466</v>
      </c>
      <c r="AB258">
        <v>1.3533472047044799</v>
      </c>
      <c r="AC258">
        <v>1.3272585234777701</v>
      </c>
      <c r="AD258">
        <v>1.3577445334259199</v>
      </c>
      <c r="AE258">
        <v>1.31915772524027</v>
      </c>
      <c r="AF258">
        <v>1.38081407255105</v>
      </c>
      <c r="AG258">
        <v>1.2607888833862499</v>
      </c>
      <c r="AH258">
        <v>1.3384012584845699</v>
      </c>
      <c r="AI258">
        <v>1.3031626523464701</v>
      </c>
      <c r="AJ258">
        <v>1.3562645067258201</v>
      </c>
      <c r="AK258">
        <v>1.2760690130879599</v>
      </c>
      <c r="AL258">
        <v>1.34952620980058</v>
      </c>
      <c r="AM258">
        <v>1.27552156722247</v>
      </c>
      <c r="AN258">
        <v>1.3262941533870201</v>
      </c>
      <c r="AO258">
        <v>1.27907999763311</v>
      </c>
      <c r="AP258">
        <v>1.3382350193243699</v>
      </c>
      <c r="AQ258">
        <v>1.2873731337023899</v>
      </c>
      <c r="AR258">
        <v>1.3337448624391799</v>
      </c>
      <c r="AS258">
        <v>1.21005899895269</v>
      </c>
      <c r="AT258">
        <v>1.25571331607283</v>
      </c>
      <c r="AU258">
        <v>1.28201366783418</v>
      </c>
      <c r="AV258">
        <v>1.32366161943961</v>
      </c>
      <c r="AW258">
        <v>1.2114445984947</v>
      </c>
      <c r="AX258">
        <v>1.26166636013807</v>
      </c>
      <c r="AY258">
        <v>1.3127136262394301</v>
      </c>
      <c r="AZ258">
        <v>1.3654218886414</v>
      </c>
      <c r="BA258">
        <v>1.22566010388927</v>
      </c>
      <c r="BB258">
        <v>1.2983341978363401</v>
      </c>
      <c r="BC258">
        <v>1.23352735834738</v>
      </c>
      <c r="BD258">
        <v>1.2799579954303599</v>
      </c>
      <c r="BE258">
        <v>1.29276806729629</v>
      </c>
      <c r="BF258">
        <v>1.34540523481143</v>
      </c>
      <c r="BG258">
        <v>1.3490466586733501</v>
      </c>
      <c r="BH258">
        <v>1.4220215138033701</v>
      </c>
      <c r="BI258">
        <v>1.3441472653781801</v>
      </c>
      <c r="BJ258">
        <v>1.4195908421685901</v>
      </c>
      <c r="BK258">
        <v>1.3452486154174299</v>
      </c>
      <c r="BL258">
        <v>1.42119496903258</v>
      </c>
      <c r="BM258">
        <v>1.3440850265602799</v>
      </c>
      <c r="BN258">
        <v>1.43427223135838</v>
      </c>
      <c r="BO258">
        <v>1.31969572455064</v>
      </c>
      <c r="BP258">
        <v>1.37930336936595</v>
      </c>
      <c r="BQ258">
        <v>1.2596660187742601</v>
      </c>
      <c r="BR258">
        <v>1.2750668595729699</v>
      </c>
      <c r="BS258">
        <v>1.2359023559245099</v>
      </c>
      <c r="BT258">
        <v>1.2732634903609401</v>
      </c>
      <c r="BU258">
        <v>1.3412382567337899</v>
      </c>
      <c r="BV258">
        <v>1.3904984054726801</v>
      </c>
      <c r="BW258">
        <v>1.3116340958221699</v>
      </c>
      <c r="BX258">
        <v>1.3454683209351099</v>
      </c>
      <c r="BY258">
        <v>1.31271948788795</v>
      </c>
      <c r="BZ258">
        <v>1.3604481800594499</v>
      </c>
      <c r="CA258">
        <v>1.23407897598409</v>
      </c>
      <c r="CB258">
        <v>1.2912262714760601</v>
      </c>
      <c r="CC258">
        <v>1.2562356556210901</v>
      </c>
      <c r="CD258">
        <v>1.27099890619171</v>
      </c>
      <c r="CE258">
        <v>1.33856233988324</v>
      </c>
      <c r="CF258">
        <v>1.4082477739265999</v>
      </c>
      <c r="CG258">
        <v>1.3060979317883701</v>
      </c>
      <c r="CH258">
        <v>1.3711327128885</v>
      </c>
      <c r="CI258">
        <v>1.3163308564308001</v>
      </c>
      <c r="CJ258">
        <v>1.3888724740824401</v>
      </c>
      <c r="CK258">
        <v>1.3065820660723599</v>
      </c>
      <c r="CL258">
        <v>1.37442684845306</v>
      </c>
      <c r="CM258">
        <v>1.2927617010968899</v>
      </c>
      <c r="CN258">
        <v>1.29568804578408</v>
      </c>
      <c r="CO258">
        <v>1.22601492404725</v>
      </c>
      <c r="CP258">
        <v>1.2585058186017499</v>
      </c>
      <c r="CQ258">
        <v>1.2412894749275001</v>
      </c>
      <c r="CR258">
        <v>1.2759448447774999</v>
      </c>
      <c r="CS258">
        <v>1.21093633001946</v>
      </c>
      <c r="CT258">
        <v>1.2490006566290699</v>
      </c>
      <c r="CU258">
        <v>1.23668463793762</v>
      </c>
      <c r="CV258">
        <v>1.2950300312685099</v>
      </c>
      <c r="CW258">
        <v>1.06269327406262</v>
      </c>
      <c r="CX258">
        <v>1.10541892153073</v>
      </c>
      <c r="CY258">
        <v>1.2968810839768401</v>
      </c>
      <c r="CZ258">
        <v>1.33653979329178</v>
      </c>
      <c r="DA258">
        <v>1.17837930230751</v>
      </c>
      <c r="DB258">
        <v>1.2115339393468501</v>
      </c>
      <c r="DC258">
        <v>1.26465889348593</v>
      </c>
      <c r="DD258">
        <v>1.3075152687478699</v>
      </c>
      <c r="DE258">
        <v>1.2507636446856301</v>
      </c>
      <c r="DF258">
        <v>1.2943255610921001</v>
      </c>
      <c r="DG258">
        <v>1.3106254388604599</v>
      </c>
      <c r="DH258">
        <v>1.3702477680810501</v>
      </c>
      <c r="DI258">
        <v>1.2664142981258499</v>
      </c>
      <c r="DJ258">
        <v>1.3011563443796199</v>
      </c>
      <c r="DK258">
        <v>1.3262519594092801</v>
      </c>
      <c r="DL258">
        <v>1.3874130297280201</v>
      </c>
      <c r="DM258">
        <v>1.2880971863788</v>
      </c>
      <c r="DN258">
        <v>1.3275004720840899</v>
      </c>
      <c r="DO258">
        <v>1.3380738648780399</v>
      </c>
      <c r="DP258">
        <v>1.3708541361978199</v>
      </c>
      <c r="DQ258">
        <v>1.3274327761773601</v>
      </c>
      <c r="DR258">
        <v>1.38731834923488</v>
      </c>
      <c r="DS258">
        <v>1.2311336213317401</v>
      </c>
      <c r="DT258">
        <v>1.2813049307314099</v>
      </c>
      <c r="DU258">
        <v>1.1211614332187401</v>
      </c>
      <c r="DV258">
        <v>1.1684701105138</v>
      </c>
      <c r="DW258">
        <v>1.2934698521046599</v>
      </c>
      <c r="DX258">
        <v>1.332787258248</v>
      </c>
      <c r="DY258">
        <v>1.2736957052078799</v>
      </c>
      <c r="DZ258">
        <v>1.3246360985583301</v>
      </c>
      <c r="EA258">
        <v>1.3425916806198399</v>
      </c>
      <c r="EB258">
        <v>1.4130470468498599</v>
      </c>
      <c r="EC258">
        <v>1.2791848780305499</v>
      </c>
      <c r="ED258">
        <v>1.31972617580036</v>
      </c>
      <c r="EE258">
        <v>1.1237906460899501</v>
      </c>
      <c r="EF258">
        <v>1.1932763855459501</v>
      </c>
      <c r="EG258">
        <v>1.3177168906405801</v>
      </c>
      <c r="EH258">
        <v>1.3819934469822801</v>
      </c>
      <c r="EI258">
        <v>1.3064174526937</v>
      </c>
      <c r="EJ258">
        <v>1.3483363231294401</v>
      </c>
      <c r="EK258">
        <v>1.29166366764075</v>
      </c>
      <c r="EL258">
        <v>1.3363035686009099</v>
      </c>
      <c r="EM258">
        <v>1.32855034312755</v>
      </c>
      <c r="EN258">
        <v>1.4049209513230501</v>
      </c>
      <c r="EO258">
        <v>1.32098837435359</v>
      </c>
      <c r="EP258">
        <v>1.3540281503946401</v>
      </c>
      <c r="EQ258">
        <v>1.2961839160177799</v>
      </c>
      <c r="ER258">
        <v>1.3219791305444299</v>
      </c>
      <c r="ES258">
        <v>1.28779494942263</v>
      </c>
      <c r="ET258">
        <v>1.34447842407257</v>
      </c>
      <c r="EU258">
        <v>1.27342879370886</v>
      </c>
      <c r="EV258">
        <v>1.31688008578817</v>
      </c>
      <c r="EW258">
        <v>1.3073435769656601</v>
      </c>
      <c r="EX258">
        <v>1.3555394056847501</v>
      </c>
      <c r="EY258">
        <v>1.3169101555568601</v>
      </c>
      <c r="EZ258">
        <v>1.3808777429467001</v>
      </c>
      <c r="FA258">
        <v>1.30955093231009</v>
      </c>
      <c r="FB258">
        <v>1.35613645902032</v>
      </c>
      <c r="FC258">
        <v>1.29741976334639</v>
      </c>
      <c r="FD258">
        <v>1.3324330206972901</v>
      </c>
      <c r="FE258">
        <v>1.2968699925221601</v>
      </c>
      <c r="FF258">
        <v>1.3359586679744699</v>
      </c>
      <c r="FG258">
        <v>1.34686267001847</v>
      </c>
      <c r="FH258">
        <v>1.4211796826876599</v>
      </c>
      <c r="FI258">
        <v>1.2985204525674501</v>
      </c>
      <c r="FJ258">
        <v>1.3783845856300101</v>
      </c>
    </row>
    <row r="259" spans="1:166" x14ac:dyDescent="0.45">
      <c r="A259" t="s">
        <v>73</v>
      </c>
      <c r="B259" t="s">
        <v>53</v>
      </c>
      <c r="C259" t="s">
        <v>27</v>
      </c>
      <c r="D259">
        <v>30</v>
      </c>
      <c r="E259" s="1" cm="1">
        <f t="array" ref="E259">SUMPRODUCT($G259:$FZZ259,$G$2:$FZZ$2)/SUMPRODUCT(--($G259:$FZZ259&lt;&gt;""),$G$2:$FZZ$2)</f>
        <v>1.7342013788760544</v>
      </c>
      <c r="F259" s="1" cm="1">
        <f t="array" ref="F259">SUMPRODUCT($G259:$FZZ259,$F$2:$FZY$2)/SUMPRODUCT(--($G259:$FZZ259&lt;&gt;""),$F$2:$FZY$2)</f>
        <v>1.8075926131307998</v>
      </c>
      <c r="G259">
        <v>1.5351274442318199</v>
      </c>
      <c r="H259">
        <v>1.6063588726809199</v>
      </c>
      <c r="I259">
        <v>1.71423357372115</v>
      </c>
      <c r="J259">
        <v>1.8021530851549099</v>
      </c>
      <c r="K259">
        <v>1.62735603613181</v>
      </c>
      <c r="L259">
        <v>1.75529979448439</v>
      </c>
      <c r="M259">
        <v>1.83313250658352</v>
      </c>
      <c r="N259">
        <v>1.8197091528549401</v>
      </c>
      <c r="O259">
        <v>1.65584270981243</v>
      </c>
      <c r="P259">
        <v>1.7462304518668701</v>
      </c>
      <c r="Q259">
        <v>1.73256336311431</v>
      </c>
      <c r="R259">
        <v>1.82593521066586</v>
      </c>
      <c r="S259">
        <v>1.8169065547763901</v>
      </c>
      <c r="T259">
        <v>1.9720051032681001</v>
      </c>
      <c r="U259">
        <v>1.8725973753148799</v>
      </c>
      <c r="V259">
        <v>1.98752655119105</v>
      </c>
      <c r="W259">
        <v>1.7837413590122799</v>
      </c>
      <c r="X259">
        <v>1.92175566758233</v>
      </c>
      <c r="Y259">
        <v>1.80820333436768</v>
      </c>
      <c r="Z259">
        <v>1.94565935770906</v>
      </c>
      <c r="AA259">
        <v>1.80449400290816</v>
      </c>
      <c r="AB259">
        <v>1.9024574821051199</v>
      </c>
      <c r="AC259">
        <v>1.9018016862031699</v>
      </c>
      <c r="AD259">
        <v>2.0512446504185302</v>
      </c>
      <c r="AE259">
        <v>1.88867265895338</v>
      </c>
      <c r="AF259">
        <v>2.10401817111602</v>
      </c>
      <c r="AG259">
        <v>1.6781697594701901</v>
      </c>
      <c r="AH259">
        <v>1.83252444625707</v>
      </c>
      <c r="AI259">
        <v>1.8104244938879399</v>
      </c>
      <c r="AJ259">
        <v>1.8925009223092899</v>
      </c>
      <c r="AK259">
        <v>1.8565167117815999</v>
      </c>
      <c r="AL259">
        <v>1.8531689127872799</v>
      </c>
      <c r="AM259">
        <v>1.9388911768019099</v>
      </c>
      <c r="AN259">
        <v>1.8640813454652201</v>
      </c>
      <c r="AO259">
        <v>1.7024582914197199</v>
      </c>
      <c r="AP259">
        <v>1.84788397275589</v>
      </c>
      <c r="AQ259">
        <v>1.77535753229323</v>
      </c>
      <c r="AR259">
        <v>1.8666920923502699</v>
      </c>
      <c r="AS259">
        <v>2.0108906968387399</v>
      </c>
      <c r="AT259">
        <v>1.9504636070749599</v>
      </c>
      <c r="AU259">
        <v>1.71062513856803</v>
      </c>
      <c r="AV259">
        <v>1.8230476122645201</v>
      </c>
      <c r="AW259">
        <v>1.6714567653217101</v>
      </c>
      <c r="AX259">
        <v>1.76391403995246</v>
      </c>
      <c r="AY259">
        <v>1.7340145280108299</v>
      </c>
      <c r="AZ259">
        <v>1.8732688785204901</v>
      </c>
      <c r="BA259">
        <v>1.8207029029928301</v>
      </c>
      <c r="BB259">
        <v>1.84559190328817</v>
      </c>
      <c r="BC259">
        <v>1.68847499620564</v>
      </c>
      <c r="BD259">
        <v>1.8085366904172899</v>
      </c>
      <c r="BE259">
        <v>1.7741374123254601</v>
      </c>
      <c r="BF259">
        <v>1.86850294067331</v>
      </c>
      <c r="BG259">
        <v>1.7886421088723601</v>
      </c>
      <c r="BH259">
        <v>1.9955149406144901</v>
      </c>
      <c r="BI259">
        <v>1.94629614513705</v>
      </c>
      <c r="BJ259">
        <v>2.1924498982698299</v>
      </c>
      <c r="BK259">
        <v>1.9272379958405299</v>
      </c>
      <c r="BL259">
        <v>2.1510394844096301</v>
      </c>
      <c r="BM259">
        <v>1.84047425776304</v>
      </c>
      <c r="BN259">
        <v>1.99924504018741</v>
      </c>
      <c r="BO259">
        <v>2.0597720041300498</v>
      </c>
      <c r="BP259">
        <v>2.1242556419495502</v>
      </c>
      <c r="BQ259">
        <v>1.44331428627101</v>
      </c>
      <c r="BR259">
        <v>1.57384511961652</v>
      </c>
      <c r="BS259">
        <v>1.6928362859324599</v>
      </c>
      <c r="BT259">
        <v>1.80311871666089</v>
      </c>
      <c r="BU259">
        <v>1.83984451593978</v>
      </c>
      <c r="BV259">
        <v>1.94019385310897</v>
      </c>
      <c r="BW259">
        <v>1.7465316715260599</v>
      </c>
      <c r="BX259">
        <v>1.8564420161066799</v>
      </c>
      <c r="BY259">
        <v>1.98458883041737</v>
      </c>
      <c r="BZ259">
        <v>1.8816754491116101</v>
      </c>
      <c r="CA259">
        <v>2.0113586230465699</v>
      </c>
      <c r="CB259">
        <v>1.8512007953521601</v>
      </c>
      <c r="CC259">
        <v>1.9707200799175499</v>
      </c>
      <c r="CD259">
        <v>1.78586647951796</v>
      </c>
      <c r="CE259">
        <v>1.83109360974427</v>
      </c>
      <c r="CF259">
        <v>1.99513572659428</v>
      </c>
      <c r="CG259">
        <v>1.7799752642859901</v>
      </c>
      <c r="CH259">
        <v>1.9390859724623899</v>
      </c>
      <c r="CI259">
        <v>1.5830618772951399</v>
      </c>
      <c r="CJ259">
        <v>1.7082736130049301</v>
      </c>
      <c r="CK259">
        <v>1.6009313057157799</v>
      </c>
      <c r="CL259">
        <v>1.6942905086523301</v>
      </c>
      <c r="CM259">
        <v>1.55350243821277</v>
      </c>
      <c r="CN259">
        <v>1.5972043131775999</v>
      </c>
      <c r="CO259">
        <v>1.76558289656806</v>
      </c>
      <c r="CP259">
        <v>1.9333692369192499</v>
      </c>
      <c r="CQ259">
        <v>1.8442150684715699</v>
      </c>
      <c r="CR259">
        <v>1.97395222850406</v>
      </c>
      <c r="CS259">
        <v>1.73118815302913</v>
      </c>
      <c r="CT259">
        <v>1.69828758049466</v>
      </c>
      <c r="CU259">
        <v>1.6548653654366701</v>
      </c>
      <c r="CV259">
        <v>1.61972390728923</v>
      </c>
      <c r="CW259">
        <v>1.2933417085427099</v>
      </c>
      <c r="CX259">
        <v>1.3198595139157301</v>
      </c>
      <c r="CY259">
        <v>1.7326355951027601</v>
      </c>
      <c r="CZ259">
        <v>1.8786013876367</v>
      </c>
      <c r="DA259">
        <v>1.7535866159065601</v>
      </c>
      <c r="DB259">
        <v>1.73127081552844</v>
      </c>
      <c r="DC259">
        <v>1.7103836440814499</v>
      </c>
      <c r="DD259">
        <v>1.81830548242079</v>
      </c>
      <c r="DE259">
        <v>1.8674601013531</v>
      </c>
      <c r="DF259">
        <v>1.8237943525786899</v>
      </c>
      <c r="DG259">
        <v>1.7258877520312901</v>
      </c>
      <c r="DH259">
        <v>1.87127595546193</v>
      </c>
      <c r="DI259">
        <v>1.7416532208017801</v>
      </c>
      <c r="DJ259">
        <v>1.81336105250093</v>
      </c>
      <c r="DK259">
        <v>1.62432967576932</v>
      </c>
      <c r="DL259">
        <v>1.68275444820284</v>
      </c>
      <c r="DM259">
        <v>1.7439415874614399</v>
      </c>
      <c r="DN259">
        <v>1.84071095864543</v>
      </c>
      <c r="DO259">
        <v>1.58390908938087</v>
      </c>
      <c r="DP259">
        <v>1.70844049960495</v>
      </c>
      <c r="DQ259">
        <v>1.62004798549201</v>
      </c>
      <c r="DR259">
        <v>1.6980605194951</v>
      </c>
      <c r="DS259">
        <v>1.70438452753364</v>
      </c>
      <c r="DT259">
        <v>1.80153930185212</v>
      </c>
      <c r="DU259">
        <v>1.32466603603811</v>
      </c>
      <c r="DV259">
        <v>1.3745356805020399</v>
      </c>
      <c r="DW259">
        <v>1.55920364050056</v>
      </c>
      <c r="DX259">
        <v>1.64581342434584</v>
      </c>
      <c r="DY259">
        <v>1.77241203052938</v>
      </c>
      <c r="DZ259">
        <v>1.87134210801454</v>
      </c>
      <c r="EA259">
        <v>1.58741258741258</v>
      </c>
      <c r="EB259">
        <v>1.7132046357398401</v>
      </c>
      <c r="EC259">
        <v>1.72183309051514</v>
      </c>
      <c r="ED259">
        <v>1.83009264447682</v>
      </c>
      <c r="EE259">
        <v>1.3306432582943899</v>
      </c>
      <c r="EF259">
        <v>1.4006953293375399</v>
      </c>
      <c r="EG259">
        <v>1.81258369343273</v>
      </c>
      <c r="EH259">
        <v>1.91829621539484</v>
      </c>
      <c r="EI259">
        <v>1.7607082923441899</v>
      </c>
      <c r="EJ259">
        <v>1.8875990972744601</v>
      </c>
      <c r="EK259">
        <v>1.7320598269681999</v>
      </c>
      <c r="EL259">
        <v>1.87838829948032</v>
      </c>
      <c r="EM259">
        <v>1.58821649751213</v>
      </c>
      <c r="EN259">
        <v>1.6819032547665</v>
      </c>
      <c r="EO259">
        <v>1.5812823204634701</v>
      </c>
      <c r="EP259">
        <v>1.6604358645359401</v>
      </c>
      <c r="EQ259">
        <v>1.87881844834652</v>
      </c>
      <c r="ER259">
        <v>1.9889426562844801</v>
      </c>
      <c r="ES259">
        <v>1.93780364320708</v>
      </c>
      <c r="ET259">
        <v>2.0626668439516802</v>
      </c>
      <c r="EU259">
        <v>1.74827056918774</v>
      </c>
      <c r="EV259">
        <v>1.86313841754452</v>
      </c>
      <c r="EW259">
        <v>1.78114617940199</v>
      </c>
      <c r="EX259">
        <v>1.9225498338870399</v>
      </c>
      <c r="EY259">
        <v>1.5972082569349899</v>
      </c>
      <c r="EZ259">
        <v>1.6898474004849999</v>
      </c>
      <c r="FA259">
        <v>1.7712093051142099</v>
      </c>
      <c r="FB259">
        <v>1.89425824889581</v>
      </c>
      <c r="FC259">
        <v>1.78588388935058</v>
      </c>
      <c r="FD259">
        <v>1.85679092959753</v>
      </c>
      <c r="FE259">
        <v>1.7508813160987</v>
      </c>
      <c r="FF259">
        <v>1.85242446902525</v>
      </c>
      <c r="FG259">
        <v>1.83776449631245</v>
      </c>
      <c r="FH259">
        <v>1.9393677060615599</v>
      </c>
      <c r="FI259">
        <v>1.7639976791412799</v>
      </c>
      <c r="FJ259">
        <v>1.87047916062276</v>
      </c>
    </row>
    <row r="260" spans="1:166" x14ac:dyDescent="0.45">
      <c r="A260" t="s">
        <v>73</v>
      </c>
      <c r="B260" t="s">
        <v>53</v>
      </c>
      <c r="C260" t="s">
        <v>27</v>
      </c>
      <c r="D260">
        <v>35</v>
      </c>
      <c r="E260" s="1" cm="1">
        <f t="array" ref="E260">SUMPRODUCT($G260:$FZZ260,$G$2:$FZZ$2)/SUMPRODUCT(--($G260:$FZZ260&lt;&gt;""),$G$2:$FZZ$2)</f>
        <v>1.6412475056408453</v>
      </c>
      <c r="F260" s="1" cm="1">
        <f t="array" ref="F260">SUMPRODUCT($G260:$FZZ260,$F$2:$FZY$2)/SUMPRODUCT(--($G260:$FZZ260&lt;&gt;""),$F$2:$FZY$2)</f>
        <v>1.724321704174147</v>
      </c>
      <c r="G260">
        <v>1.4581322890558299</v>
      </c>
      <c r="H260">
        <v>1.54203568240877</v>
      </c>
      <c r="I260">
        <v>1.58203574601599</v>
      </c>
      <c r="J260">
        <v>1.6805397920551901</v>
      </c>
      <c r="K260">
        <v>1.55346213309475</v>
      </c>
      <c r="L260">
        <v>1.6596096326548899</v>
      </c>
      <c r="M260">
        <v>1.6566409577169801</v>
      </c>
      <c r="N260">
        <v>1.73322393354744</v>
      </c>
      <c r="O260">
        <v>1.5673394425115399</v>
      </c>
      <c r="P260">
        <v>1.6580336810951499</v>
      </c>
      <c r="Q260">
        <v>1.6096335808798501</v>
      </c>
      <c r="R260">
        <v>1.71809382892901</v>
      </c>
      <c r="S260">
        <v>1.7199596853999599</v>
      </c>
      <c r="T260">
        <v>1.8577844630454501</v>
      </c>
      <c r="U260">
        <v>1.7789324939895099</v>
      </c>
      <c r="V260">
        <v>1.8882488872290299</v>
      </c>
      <c r="W260">
        <v>1.71896640202855</v>
      </c>
      <c r="X260">
        <v>1.8556041899357001</v>
      </c>
      <c r="Y260">
        <v>1.75370048721906</v>
      </c>
      <c r="Z260">
        <v>1.8661346481665799</v>
      </c>
      <c r="AA260">
        <v>1.7292833214168</v>
      </c>
      <c r="AB260">
        <v>1.82629722760027</v>
      </c>
      <c r="AC260">
        <v>1.83601032554137</v>
      </c>
      <c r="AD260">
        <v>1.9739540483217199</v>
      </c>
      <c r="AE260">
        <v>1.80018910692615</v>
      </c>
      <c r="AF260">
        <v>2.0191447358412602</v>
      </c>
      <c r="AG260">
        <v>1.62223322748856</v>
      </c>
      <c r="AH260">
        <v>1.7686922830425</v>
      </c>
      <c r="AI260">
        <v>1.6801117028228401</v>
      </c>
      <c r="AJ260">
        <v>1.77286872105892</v>
      </c>
      <c r="AK260">
        <v>1.78314059978251</v>
      </c>
      <c r="AL260">
        <v>1.7707057591250801</v>
      </c>
      <c r="AM260">
        <v>1.6389962566459699</v>
      </c>
      <c r="AN260">
        <v>1.7612508379609699</v>
      </c>
      <c r="AO260">
        <v>1.6410337063255001</v>
      </c>
      <c r="AP260">
        <v>1.7641561584194101</v>
      </c>
      <c r="AQ260">
        <v>1.6560914171279899</v>
      </c>
      <c r="AR260">
        <v>1.74374187426606</v>
      </c>
      <c r="AS260">
        <v>1.91622824394423</v>
      </c>
      <c r="AT260">
        <v>1.8600548527483101</v>
      </c>
      <c r="AU260">
        <v>1.6590588746150201</v>
      </c>
      <c r="AV260">
        <v>1.7629139666242</v>
      </c>
      <c r="AW260">
        <v>1.58036118499236</v>
      </c>
      <c r="AX260">
        <v>1.6660895676532099</v>
      </c>
      <c r="AY260">
        <v>1.6726233159547499</v>
      </c>
      <c r="AZ260">
        <v>1.8001076571632899</v>
      </c>
      <c r="BA260">
        <v>1.7190956719421999</v>
      </c>
      <c r="BB260">
        <v>1.7746575699440801</v>
      </c>
      <c r="BC260">
        <v>1.6375034354323299</v>
      </c>
      <c r="BD260">
        <v>1.75068606096405</v>
      </c>
      <c r="BE260">
        <v>1.6762073867826</v>
      </c>
      <c r="BF260">
        <v>1.7576628578507401</v>
      </c>
      <c r="BG260">
        <v>1.7195006378325099</v>
      </c>
      <c r="BH260">
        <v>1.88954529675717</v>
      </c>
      <c r="BI260">
        <v>1.85428853880408</v>
      </c>
      <c r="BJ260">
        <v>2.0674502761679299</v>
      </c>
      <c r="BK260">
        <v>1.8719384917763</v>
      </c>
      <c r="BL260">
        <v>2.068562548089</v>
      </c>
      <c r="BM260">
        <v>1.7599501179756101</v>
      </c>
      <c r="BN260">
        <v>1.8871997510104599</v>
      </c>
      <c r="BO260">
        <v>1.87700655330088</v>
      </c>
      <c r="BP260">
        <v>1.9876077291021299</v>
      </c>
      <c r="BQ260">
        <v>1.3933169655252999</v>
      </c>
      <c r="BR260">
        <v>1.50192419171769</v>
      </c>
      <c r="BS260">
        <v>1.6482898183346599</v>
      </c>
      <c r="BT260">
        <v>1.7494746003483099</v>
      </c>
      <c r="BU260">
        <v>1.7399077323201899</v>
      </c>
      <c r="BV260">
        <v>1.83217070618814</v>
      </c>
      <c r="BW260">
        <v>1.6759343896476899</v>
      </c>
      <c r="BX260">
        <v>1.7870019431309001</v>
      </c>
      <c r="BY260">
        <v>1.7061296661499099</v>
      </c>
      <c r="BZ260">
        <v>1.7950075403646699</v>
      </c>
      <c r="CA260">
        <v>1.8364619256221399</v>
      </c>
      <c r="CB260">
        <v>1.7656383011774901</v>
      </c>
      <c r="CC260">
        <v>1.89126407566877</v>
      </c>
      <c r="CD260">
        <v>1.7057782161441</v>
      </c>
      <c r="CE260">
        <v>1.77273019138661</v>
      </c>
      <c r="CF260">
        <v>1.93870910675324</v>
      </c>
      <c r="CG260">
        <v>1.6902961756646</v>
      </c>
      <c r="CH260">
        <v>1.8288217704130201</v>
      </c>
      <c r="CI260">
        <v>1.53211317285158</v>
      </c>
      <c r="CJ260">
        <v>1.6557411346281199</v>
      </c>
      <c r="CK260">
        <v>1.52367068694284</v>
      </c>
      <c r="CL260">
        <v>1.59946512847404</v>
      </c>
      <c r="CM260">
        <v>1.53542810024932</v>
      </c>
      <c r="CN260">
        <v>1.5228859239395001</v>
      </c>
      <c r="CO260">
        <v>1.6578092150069501</v>
      </c>
      <c r="CP260">
        <v>1.81597931657339</v>
      </c>
      <c r="CQ260">
        <v>1.75031890409479</v>
      </c>
      <c r="CR260">
        <v>1.8917975842030501</v>
      </c>
      <c r="CS260">
        <v>1.59211814715403</v>
      </c>
      <c r="CT260">
        <v>1.6461345283214399</v>
      </c>
      <c r="CU260">
        <v>1.41884808902152</v>
      </c>
      <c r="CV260">
        <v>1.52889525423474</v>
      </c>
      <c r="CW260">
        <v>1.2128491012756</v>
      </c>
      <c r="CX260">
        <v>1.25333699748743</v>
      </c>
      <c r="CY260">
        <v>1.68444200540943</v>
      </c>
      <c r="CZ260">
        <v>1.7906079730312401</v>
      </c>
      <c r="DA260">
        <v>1.71968611607489</v>
      </c>
      <c r="DB260">
        <v>1.6700551627690099</v>
      </c>
      <c r="DC260">
        <v>1.6565248150735199</v>
      </c>
      <c r="DD260">
        <v>1.75383375423136</v>
      </c>
      <c r="DE260">
        <v>1.7546218647657501</v>
      </c>
      <c r="DF260">
        <v>1.71842145134341</v>
      </c>
      <c r="DG260">
        <v>1.6721461530745301</v>
      </c>
      <c r="DH260">
        <v>1.79190490520613</v>
      </c>
      <c r="DI260">
        <v>1.64331223366844</v>
      </c>
      <c r="DJ260">
        <v>1.7255905837573899</v>
      </c>
      <c r="DK260">
        <v>1.53491186095756</v>
      </c>
      <c r="DL260">
        <v>1.6052993427384901</v>
      </c>
      <c r="DM260">
        <v>1.66244413671555</v>
      </c>
      <c r="DN260">
        <v>1.77380877446969</v>
      </c>
      <c r="DO260">
        <v>1.52730848756871</v>
      </c>
      <c r="DP260">
        <v>1.61004925445895</v>
      </c>
      <c r="DQ260">
        <v>1.5347975060382999</v>
      </c>
      <c r="DR260">
        <v>1.6277272690798399</v>
      </c>
      <c r="DS260">
        <v>1.6215303639704</v>
      </c>
      <c r="DT260">
        <v>1.6983266299220401</v>
      </c>
      <c r="DU260">
        <v>1.26786332279722</v>
      </c>
      <c r="DV260">
        <v>1.32095148005444</v>
      </c>
      <c r="DW260">
        <v>1.4779863481228599</v>
      </c>
      <c r="DX260">
        <v>1.5694653014789499</v>
      </c>
      <c r="DY260">
        <v>1.6907447636528301</v>
      </c>
      <c r="DZ260">
        <v>1.7904183269246401</v>
      </c>
      <c r="EA260">
        <v>1.5227847270100701</v>
      </c>
      <c r="EB260">
        <v>1.63119275091106</v>
      </c>
      <c r="EC260">
        <v>1.66686278904703</v>
      </c>
      <c r="ED260">
        <v>1.7689678359296199</v>
      </c>
      <c r="EE260">
        <v>1.2557301744615901</v>
      </c>
      <c r="EF260">
        <v>1.3301870467380801</v>
      </c>
      <c r="EG260">
        <v>1.7051806828434299</v>
      </c>
      <c r="EH260">
        <v>1.8210456336958001</v>
      </c>
      <c r="EI260">
        <v>1.6763150280654999</v>
      </c>
      <c r="EJ260">
        <v>1.8065852670563001</v>
      </c>
      <c r="EK260">
        <v>1.6722040681186701</v>
      </c>
      <c r="EL260">
        <v>1.7652986310046399</v>
      </c>
      <c r="EM260">
        <v>1.5396156362695701</v>
      </c>
      <c r="EN260">
        <v>1.62747455073875</v>
      </c>
      <c r="EO260">
        <v>1.4966658890314499</v>
      </c>
      <c r="EP260">
        <v>1.5791827053929</v>
      </c>
      <c r="EQ260">
        <v>1.8171873522272299</v>
      </c>
      <c r="ER260">
        <v>1.90302165757699</v>
      </c>
      <c r="ES260">
        <v>1.8591197798938299</v>
      </c>
      <c r="ET260">
        <v>1.9970850252119701</v>
      </c>
      <c r="EU260">
        <v>1.6970394667675901</v>
      </c>
      <c r="EV260">
        <v>1.82763514792152</v>
      </c>
      <c r="EW260">
        <v>1.68972637504614</v>
      </c>
      <c r="EX260">
        <v>1.80885474344776</v>
      </c>
      <c r="EY260">
        <v>1.53664162772816</v>
      </c>
      <c r="EZ260">
        <v>1.63114390489146</v>
      </c>
      <c r="FA260">
        <v>1.68147570797609</v>
      </c>
      <c r="FB260">
        <v>1.7977296800367699</v>
      </c>
      <c r="FC260">
        <v>1.6804978432070901</v>
      </c>
      <c r="FD260">
        <v>1.75780600736079</v>
      </c>
      <c r="FE260">
        <v>1.7095881364656</v>
      </c>
      <c r="FF260">
        <v>1.7945538064115101</v>
      </c>
      <c r="FG260">
        <v>1.73073401368471</v>
      </c>
      <c r="FH260">
        <v>1.84071120582016</v>
      </c>
      <c r="FI260">
        <v>1.7026278889855899</v>
      </c>
      <c r="FJ260">
        <v>1.79758969151919</v>
      </c>
    </row>
    <row r="261" spans="1:166" x14ac:dyDescent="0.45">
      <c r="A261" t="s">
        <v>73</v>
      </c>
      <c r="B261" t="s">
        <v>53</v>
      </c>
      <c r="C261" t="s">
        <v>27</v>
      </c>
      <c r="D261">
        <v>40</v>
      </c>
      <c r="E261" s="1" cm="1">
        <f t="array" ref="E261">SUMPRODUCT($G261:$FZZ261,$G$2:$FZZ$2)/SUMPRODUCT(--($G261:$FZZ261&lt;&gt;""),$G$2:$FZZ$2)</f>
        <v>1.5714325225355297</v>
      </c>
      <c r="F261" s="1" cm="1">
        <f t="array" ref="F261">SUMPRODUCT($G261:$FZZ261,$F$2:$FZY$2)/SUMPRODUCT(--($G261:$FZZ261&lt;&gt;""),$F$2:$FZY$2)</f>
        <v>1.6546160658457856</v>
      </c>
      <c r="G261">
        <v>1.40943373855076</v>
      </c>
      <c r="H261">
        <v>1.4764510593729701</v>
      </c>
      <c r="I261">
        <v>1.55159160216749</v>
      </c>
      <c r="J261">
        <v>1.63651600406604</v>
      </c>
      <c r="K261">
        <v>1.4989930109720599</v>
      </c>
      <c r="L261">
        <v>1.5881265137590601</v>
      </c>
      <c r="M261">
        <v>1.57121535347852</v>
      </c>
      <c r="N261">
        <v>1.5900790022739499</v>
      </c>
      <c r="O261">
        <v>1.52324225437775</v>
      </c>
      <c r="P261">
        <v>1.6136515469693899</v>
      </c>
      <c r="Q261">
        <v>1.5612866136389301</v>
      </c>
      <c r="R261">
        <v>1.6693526092911599</v>
      </c>
      <c r="S261">
        <v>1.67056516562784</v>
      </c>
      <c r="T261">
        <v>1.7976840419344899</v>
      </c>
      <c r="U261">
        <v>1.7370197668342999</v>
      </c>
      <c r="V261">
        <v>1.8191789824093301</v>
      </c>
      <c r="W261">
        <v>1.68207806321127</v>
      </c>
      <c r="X261">
        <v>1.8032843300027099</v>
      </c>
      <c r="Y261">
        <v>1.66915246450635</v>
      </c>
      <c r="Z261">
        <v>1.7816450595019799</v>
      </c>
      <c r="AA261">
        <v>1.68044859692955</v>
      </c>
      <c r="AB261">
        <v>1.7772279216240701</v>
      </c>
      <c r="AC261">
        <v>1.7730984926822999</v>
      </c>
      <c r="AD261">
        <v>1.89836550001132</v>
      </c>
      <c r="AE261">
        <v>1.75927952133479</v>
      </c>
      <c r="AF261">
        <v>1.97461099090391</v>
      </c>
      <c r="AG261">
        <v>1.59330556122003</v>
      </c>
      <c r="AH261">
        <v>1.7179343762441599</v>
      </c>
      <c r="AI261">
        <v>1.6367342144489001</v>
      </c>
      <c r="AJ261">
        <v>1.72041372396234</v>
      </c>
      <c r="AK261">
        <v>1.7284683986213301</v>
      </c>
      <c r="AL261">
        <v>1.7166378056921401</v>
      </c>
      <c r="AM261">
        <v>1.5736639254800999</v>
      </c>
      <c r="AN261">
        <v>1.70031560888137</v>
      </c>
      <c r="AO261">
        <v>1.5938190017346701</v>
      </c>
      <c r="AP261">
        <v>1.7107571855233701</v>
      </c>
      <c r="AQ261">
        <v>1.58936472487837</v>
      </c>
      <c r="AR261">
        <v>1.6915589351618801</v>
      </c>
      <c r="AS261">
        <v>1.6932668712127401</v>
      </c>
      <c r="AT261">
        <v>1.7824225504378</v>
      </c>
      <c r="AU261">
        <v>1.58927572425851</v>
      </c>
      <c r="AV261">
        <v>1.6993398130523301</v>
      </c>
      <c r="AW261">
        <v>1.5476805217588101</v>
      </c>
      <c r="AX261">
        <v>1.6263988314186999</v>
      </c>
      <c r="AY261">
        <v>1.6181156953111999</v>
      </c>
      <c r="AZ261">
        <v>1.7421211504480301</v>
      </c>
      <c r="BA261">
        <v>1.5388467943483799</v>
      </c>
      <c r="BB261">
        <v>1.6599227159127199</v>
      </c>
      <c r="BC261">
        <v>1.52172834036827</v>
      </c>
      <c r="BD261">
        <v>1.64482347005328</v>
      </c>
      <c r="BE261">
        <v>1.6086574366295201</v>
      </c>
      <c r="BF261">
        <v>1.70430895651814</v>
      </c>
      <c r="BG261">
        <v>1.66348424798587</v>
      </c>
      <c r="BH261">
        <v>1.8253680581141001</v>
      </c>
      <c r="BI261">
        <v>1.78938076105654</v>
      </c>
      <c r="BJ261">
        <v>1.9837382889378601</v>
      </c>
      <c r="BK261">
        <v>1.79883177036117</v>
      </c>
      <c r="BL261">
        <v>1.9754888890581701</v>
      </c>
      <c r="BM261">
        <v>1.64745479704409</v>
      </c>
      <c r="BN261">
        <v>1.8272551007103699</v>
      </c>
      <c r="BO261">
        <v>1.7995237794213701</v>
      </c>
      <c r="BP261">
        <v>1.9205828434161401</v>
      </c>
      <c r="BQ261">
        <v>1.34109586371851</v>
      </c>
      <c r="BR261">
        <v>1.4390567076348999</v>
      </c>
      <c r="BS261">
        <v>1.5844299842913601</v>
      </c>
      <c r="BT261">
        <v>1.68427865063451</v>
      </c>
      <c r="BU261">
        <v>1.6770835130738599</v>
      </c>
      <c r="BV261">
        <v>1.77961640363109</v>
      </c>
      <c r="BW261">
        <v>1.6192914639823399</v>
      </c>
      <c r="BX261">
        <v>1.7248274081347601</v>
      </c>
      <c r="BY261">
        <v>1.63673253207437</v>
      </c>
      <c r="BZ261">
        <v>1.7515206695047001</v>
      </c>
      <c r="CA261">
        <v>1.5683008668095799</v>
      </c>
      <c r="CB261">
        <v>1.687364463914</v>
      </c>
      <c r="CC261">
        <v>1.7909371977010999</v>
      </c>
      <c r="CD261">
        <v>1.6298628629957701</v>
      </c>
      <c r="CE261">
        <v>1.6654239531394299</v>
      </c>
      <c r="CF261">
        <v>1.80627166285553</v>
      </c>
      <c r="CG261">
        <v>1.6404535253988699</v>
      </c>
      <c r="CH261">
        <v>1.7696351388912199</v>
      </c>
      <c r="CI261">
        <v>1.4518490514790701</v>
      </c>
      <c r="CJ261">
        <v>1.5799035054074</v>
      </c>
      <c r="CK261">
        <v>1.43294389092815</v>
      </c>
      <c r="CL261">
        <v>1.5339108547456699</v>
      </c>
      <c r="CM261">
        <v>1.4946843780661101</v>
      </c>
      <c r="CN261">
        <v>1.4601310004135</v>
      </c>
      <c r="CO261">
        <v>1.6100815048414301</v>
      </c>
      <c r="CP261">
        <v>1.75329424654289</v>
      </c>
      <c r="CQ261">
        <v>1.63094640836372</v>
      </c>
      <c r="CR261">
        <v>1.76391872951308</v>
      </c>
      <c r="CS261">
        <v>1.4796560185238501</v>
      </c>
      <c r="CT261">
        <v>1.56073530936445</v>
      </c>
      <c r="CU261">
        <v>1.35093093183164</v>
      </c>
      <c r="CV261">
        <v>1.4429743328259299</v>
      </c>
      <c r="CW261">
        <v>1.1351861470815601</v>
      </c>
      <c r="CX261">
        <v>1.1912024062620701</v>
      </c>
      <c r="CY261">
        <v>1.6354931859459301</v>
      </c>
      <c r="CZ261">
        <v>1.74096141533717</v>
      </c>
      <c r="DA261">
        <v>1.62527438945432</v>
      </c>
      <c r="DB261">
        <v>1.5729562582549901</v>
      </c>
      <c r="DC261">
        <v>1.6087358730499799</v>
      </c>
      <c r="DD261">
        <v>1.69453728081958</v>
      </c>
      <c r="DE261">
        <v>1.7111150430851301</v>
      </c>
      <c r="DF261">
        <v>1.6530091785694201</v>
      </c>
      <c r="DG261">
        <v>1.6066430935901199</v>
      </c>
      <c r="DH261">
        <v>1.7221135520112301</v>
      </c>
      <c r="DI261">
        <v>1.5933867030739299</v>
      </c>
      <c r="DJ261">
        <v>1.6907244218278099</v>
      </c>
      <c r="DK261">
        <v>1.45220416357286</v>
      </c>
      <c r="DL261">
        <v>1.5212853724940101</v>
      </c>
      <c r="DM261">
        <v>1.6156291307358199</v>
      </c>
      <c r="DN261">
        <v>1.7252785296154001</v>
      </c>
      <c r="DO261">
        <v>1.4508716190091899</v>
      </c>
      <c r="DP261">
        <v>1.5652495503219099</v>
      </c>
      <c r="DQ261">
        <v>1.46988870254611</v>
      </c>
      <c r="DR261">
        <v>1.5618876433345901</v>
      </c>
      <c r="DS261">
        <v>1.60211529867421</v>
      </c>
      <c r="DT261">
        <v>1.6837181587963601</v>
      </c>
      <c r="DU261">
        <v>1.21385229448815</v>
      </c>
      <c r="DV261">
        <v>1.2660291165816799</v>
      </c>
      <c r="DW261">
        <v>1.42714448236632</v>
      </c>
      <c r="DX261">
        <v>1.5088623435722399</v>
      </c>
      <c r="DY261">
        <v>1.6291632299810599</v>
      </c>
      <c r="DZ261">
        <v>1.6840998594347101</v>
      </c>
      <c r="EA261">
        <v>1.4580255425325801</v>
      </c>
      <c r="EB261">
        <v>1.56292064742768</v>
      </c>
      <c r="EC261">
        <v>1.5753016548993199</v>
      </c>
      <c r="ED261">
        <v>1.6844857857969999</v>
      </c>
      <c r="EE261">
        <v>1.22393694841663</v>
      </c>
      <c r="EF261">
        <v>1.2875076690735701</v>
      </c>
      <c r="EG261">
        <v>1.66124697279073</v>
      </c>
      <c r="EH261">
        <v>1.76307516976114</v>
      </c>
      <c r="EI261">
        <v>1.6245008969388299</v>
      </c>
      <c r="EJ261">
        <v>1.72370811874312</v>
      </c>
      <c r="EK261">
        <v>1.61591834972001</v>
      </c>
      <c r="EL261">
        <v>1.71318755668158</v>
      </c>
      <c r="EM261">
        <v>1.4761788828192699</v>
      </c>
      <c r="EN261">
        <v>1.5585903619957699</v>
      </c>
      <c r="EO261">
        <v>1.4457210622496901</v>
      </c>
      <c r="EP261">
        <v>1.5164567051596001</v>
      </c>
      <c r="EQ261">
        <v>1.76063175814129</v>
      </c>
      <c r="ER261">
        <v>1.8398379622332199</v>
      </c>
      <c r="ES261">
        <v>1.8147507952255699</v>
      </c>
      <c r="ET261">
        <v>1.9298565014165701</v>
      </c>
      <c r="EU261">
        <v>1.6049853865724599</v>
      </c>
      <c r="EV261">
        <v>1.73415126474484</v>
      </c>
      <c r="EW261">
        <v>1.6411729420450301</v>
      </c>
      <c r="EX261">
        <v>1.7549141749723101</v>
      </c>
      <c r="EY261">
        <v>1.46578340332406</v>
      </c>
      <c r="EZ261">
        <v>1.5418761459750301</v>
      </c>
      <c r="FA261">
        <v>1.63089313907708</v>
      </c>
      <c r="FB261">
        <v>1.72549313508004</v>
      </c>
      <c r="FC261">
        <v>1.6132712018679001</v>
      </c>
      <c r="FD261">
        <v>1.6899560726581899</v>
      </c>
      <c r="FE261">
        <v>1.61730972798166</v>
      </c>
      <c r="FF261">
        <v>1.7127832108069201</v>
      </c>
      <c r="FG261">
        <v>1.7256896465613301</v>
      </c>
      <c r="FH261">
        <v>1.8214160853713299</v>
      </c>
      <c r="FI261">
        <v>1.62503626341746</v>
      </c>
      <c r="FJ261">
        <v>1.7429044579827799</v>
      </c>
    </row>
    <row r="262" spans="1:166" x14ac:dyDescent="0.45">
      <c r="A262" t="s">
        <v>73</v>
      </c>
      <c r="B262" t="s">
        <v>53</v>
      </c>
      <c r="C262" t="s">
        <v>27</v>
      </c>
      <c r="D262">
        <v>45</v>
      </c>
      <c r="E262" s="1" cm="1">
        <f t="array" ref="E262">SUMPRODUCT($G262:$FZZ262,$G$2:$FZZ$2)/SUMPRODUCT(--($G262:$FZZ262&lt;&gt;""),$G$2:$FZZ$2)</f>
        <v>1.5083490657447389</v>
      </c>
      <c r="F262" s="1" cm="1">
        <f t="array" ref="F262">SUMPRODUCT($G262:$FZZ262,$F$2:$FZY$2)/SUMPRODUCT(--($G262:$FZZ262&lt;&gt;""),$F$2:$FZY$2)</f>
        <v>1.5967323163811395</v>
      </c>
      <c r="G262">
        <v>1.34601462998521</v>
      </c>
      <c r="H262">
        <v>1.4319517954832099</v>
      </c>
      <c r="I262">
        <v>1.4791855094967801</v>
      </c>
      <c r="J262">
        <v>1.5802348383585301</v>
      </c>
      <c r="K262">
        <v>1.4682648718054301</v>
      </c>
      <c r="L262">
        <v>1.55130216034709</v>
      </c>
      <c r="M262">
        <v>1.5155136710660999</v>
      </c>
      <c r="N262">
        <v>1.5410741496120199</v>
      </c>
      <c r="O262">
        <v>1.4562464232094401</v>
      </c>
      <c r="P262">
        <v>1.5425132236490799</v>
      </c>
      <c r="Q262">
        <v>1.4953145223105999</v>
      </c>
      <c r="R262">
        <v>1.62536755004335</v>
      </c>
      <c r="S262">
        <v>1.5810570098381</v>
      </c>
      <c r="T262">
        <v>1.71484728257063</v>
      </c>
      <c r="U262">
        <v>1.6974896892500599</v>
      </c>
      <c r="V262">
        <v>1.7758531842576299</v>
      </c>
      <c r="W262">
        <v>1.6195973073323799</v>
      </c>
      <c r="X262">
        <v>1.72892202734929</v>
      </c>
      <c r="Y262">
        <v>1.6313234707406601</v>
      </c>
      <c r="Z262">
        <v>1.7382104270521399</v>
      </c>
      <c r="AA262">
        <v>1.60806414036328</v>
      </c>
      <c r="AB262">
        <v>1.6848526233762</v>
      </c>
      <c r="AC262">
        <v>1.68531629518367</v>
      </c>
      <c r="AD262">
        <v>1.8088944575694199</v>
      </c>
      <c r="AE262">
        <v>1.69224486070332</v>
      </c>
      <c r="AF262">
        <v>1.8788615669427899</v>
      </c>
      <c r="AG262">
        <v>1.52023965585884</v>
      </c>
      <c r="AH262">
        <v>1.65348559443004</v>
      </c>
      <c r="AI262">
        <v>1.5828829320667499</v>
      </c>
      <c r="AJ262">
        <v>1.6751270967026799</v>
      </c>
      <c r="AK262">
        <v>1.64467678855661</v>
      </c>
      <c r="AL262">
        <v>1.6787867949656301</v>
      </c>
      <c r="AM262">
        <v>1.5070702668363201</v>
      </c>
      <c r="AN262">
        <v>1.62592498887335</v>
      </c>
      <c r="AO262">
        <v>1.5121372980750301</v>
      </c>
      <c r="AP262">
        <v>1.6160467086269801</v>
      </c>
      <c r="AQ262">
        <v>1.53974532377117</v>
      </c>
      <c r="AR262">
        <v>1.65182802801543</v>
      </c>
      <c r="AS262">
        <v>1.60834032045552</v>
      </c>
      <c r="AT262">
        <v>1.69811025218136</v>
      </c>
      <c r="AU262">
        <v>1.55411821332527</v>
      </c>
      <c r="AV262">
        <v>1.6548222825443899</v>
      </c>
      <c r="AW262">
        <v>1.45363165638616</v>
      </c>
      <c r="AX262">
        <v>1.5561902269254699</v>
      </c>
      <c r="AY262">
        <v>1.55661986940387</v>
      </c>
      <c r="AZ262">
        <v>1.6626850000855899</v>
      </c>
      <c r="BA262">
        <v>1.47619803985317</v>
      </c>
      <c r="BB262">
        <v>1.61161643862814</v>
      </c>
      <c r="BC262">
        <v>1.4805626315206499</v>
      </c>
      <c r="BD262">
        <v>1.59912914354159</v>
      </c>
      <c r="BE262">
        <v>1.5548965012771401</v>
      </c>
      <c r="BF262">
        <v>1.6553291961373</v>
      </c>
      <c r="BG262">
        <v>1.5834176322890099</v>
      </c>
      <c r="BH262">
        <v>1.7384183883175399</v>
      </c>
      <c r="BI262">
        <v>1.73642363284025</v>
      </c>
      <c r="BJ262">
        <v>1.92847447071592</v>
      </c>
      <c r="BK262">
        <v>1.74507301911371</v>
      </c>
      <c r="BL262">
        <v>1.9281559721788399</v>
      </c>
      <c r="BM262">
        <v>1.6356298972497501</v>
      </c>
      <c r="BN262">
        <v>1.76854067740293</v>
      </c>
      <c r="BO262">
        <v>1.70615293844954</v>
      </c>
      <c r="BP262">
        <v>1.8504709526518699</v>
      </c>
      <c r="BQ262">
        <v>1.29490308406525</v>
      </c>
      <c r="BR262">
        <v>1.38538637282554</v>
      </c>
      <c r="BS262">
        <v>1.53343583072527</v>
      </c>
      <c r="BT262">
        <v>1.61995488753895</v>
      </c>
      <c r="BU262">
        <v>1.63159281748976</v>
      </c>
      <c r="BV262">
        <v>1.72756877330417</v>
      </c>
      <c r="BW262">
        <v>1.5577558439991901</v>
      </c>
      <c r="BX262">
        <v>1.65107889940763</v>
      </c>
      <c r="BY262">
        <v>1.57557999875791</v>
      </c>
      <c r="BZ262">
        <v>1.6948384533991401</v>
      </c>
      <c r="CA262">
        <v>1.4750178643551699</v>
      </c>
      <c r="CB262">
        <v>1.62643924565818</v>
      </c>
      <c r="CC262">
        <v>1.5724157988910099</v>
      </c>
      <c r="CD262">
        <v>1.56629553056024</v>
      </c>
      <c r="CE262">
        <v>1.6220412388696299</v>
      </c>
      <c r="CF262">
        <v>1.76782529500796</v>
      </c>
      <c r="CG262">
        <v>1.5980558400349201</v>
      </c>
      <c r="CH262">
        <v>1.73158392514368</v>
      </c>
      <c r="CI262">
        <v>1.4138054435576299</v>
      </c>
      <c r="CJ262">
        <v>1.53708471814146</v>
      </c>
      <c r="CK262">
        <v>1.3880818038804399</v>
      </c>
      <c r="CL262">
        <v>1.49406816990036</v>
      </c>
      <c r="CM262">
        <v>1.45190983139263</v>
      </c>
      <c r="CN262">
        <v>1.4174078360464</v>
      </c>
      <c r="CO262">
        <v>1.5864203014420599</v>
      </c>
      <c r="CP262">
        <v>1.7007769239880299</v>
      </c>
      <c r="CQ262">
        <v>1.60844876499186</v>
      </c>
      <c r="CR262">
        <v>1.72073675282514</v>
      </c>
      <c r="CS262">
        <v>1.4285109495777899</v>
      </c>
      <c r="CT262">
        <v>1.5166691626251301</v>
      </c>
      <c r="CU262">
        <v>1.3062027129370599</v>
      </c>
      <c r="CV262">
        <v>1.3875008435749501</v>
      </c>
      <c r="CW262">
        <v>1.10253793003478</v>
      </c>
      <c r="CX262">
        <v>1.1587957817935799</v>
      </c>
      <c r="CY262">
        <v>1.5587158480655401</v>
      </c>
      <c r="CZ262">
        <v>1.65481034325062</v>
      </c>
      <c r="DA262">
        <v>1.4801108434982999</v>
      </c>
      <c r="DB262">
        <v>1.51952554839043</v>
      </c>
      <c r="DC262">
        <v>1.5255583615424499</v>
      </c>
      <c r="DD262">
        <v>1.60669496534307</v>
      </c>
      <c r="DE262">
        <v>1.5966960116716</v>
      </c>
      <c r="DF262">
        <v>1.6111001039383099</v>
      </c>
      <c r="DG262">
        <v>1.5847627645701601</v>
      </c>
      <c r="DH262">
        <v>1.67173237034807</v>
      </c>
      <c r="DI262">
        <v>1.5240991270530799</v>
      </c>
      <c r="DJ262">
        <v>1.60049232551404</v>
      </c>
      <c r="DK262">
        <v>1.4110496933696299</v>
      </c>
      <c r="DL262">
        <v>1.50092126612215</v>
      </c>
      <c r="DM262">
        <v>1.5509850821426301</v>
      </c>
      <c r="DN262">
        <v>1.6566689746333401</v>
      </c>
      <c r="DO262">
        <v>1.4296400894312999</v>
      </c>
      <c r="DP262">
        <v>1.5082623094121399</v>
      </c>
      <c r="DQ262">
        <v>1.4206273421012501</v>
      </c>
      <c r="DR262">
        <v>1.51357315380232</v>
      </c>
      <c r="DS262">
        <v>1.5274541933561701</v>
      </c>
      <c r="DT262">
        <v>1.6093450518893599</v>
      </c>
      <c r="DU262">
        <v>1.1719193410700599</v>
      </c>
      <c r="DV262">
        <v>1.21835129086588</v>
      </c>
      <c r="DW262">
        <v>1.39061433447098</v>
      </c>
      <c r="DX262">
        <v>1.46219567690557</v>
      </c>
      <c r="DY262">
        <v>1.5970771715012599</v>
      </c>
      <c r="DZ262">
        <v>1.6674062801314999</v>
      </c>
      <c r="EA262">
        <v>1.43162940346038</v>
      </c>
      <c r="EB262">
        <v>1.5337502872714099</v>
      </c>
      <c r="EC262">
        <v>1.5262243640031301</v>
      </c>
      <c r="ED262">
        <v>1.6309630542792</v>
      </c>
      <c r="EE262">
        <v>1.1766325294571001</v>
      </c>
      <c r="EF262">
        <v>1.2301036701433099</v>
      </c>
      <c r="EG262">
        <v>1.5924022983047601</v>
      </c>
      <c r="EH262">
        <v>1.6881808253003401</v>
      </c>
      <c r="EI262">
        <v>1.5734853307100201</v>
      </c>
      <c r="EJ262">
        <v>1.6776343961576199</v>
      </c>
      <c r="EK262">
        <v>1.58686858508356</v>
      </c>
      <c r="EL262">
        <v>1.66142197014409</v>
      </c>
      <c r="EM262">
        <v>1.4270910999863</v>
      </c>
      <c r="EN262">
        <v>1.5100503659519999</v>
      </c>
      <c r="EO262">
        <v>1.4024165014191801</v>
      </c>
      <c r="EP262">
        <v>1.4845250592946799</v>
      </c>
      <c r="EQ262">
        <v>1.6850745562876299</v>
      </c>
      <c r="ER262">
        <v>1.74675293969294</v>
      </c>
      <c r="ES262">
        <v>1.73453273465547</v>
      </c>
      <c r="ET262">
        <v>1.87440038457211</v>
      </c>
      <c r="EU262">
        <v>1.58269728127168</v>
      </c>
      <c r="EV262">
        <v>1.67911436321201</v>
      </c>
      <c r="EW262">
        <v>1.5579780361757101</v>
      </c>
      <c r="EX262">
        <v>1.68522748246585</v>
      </c>
      <c r="EY262">
        <v>1.3991985568107801</v>
      </c>
      <c r="EZ262">
        <v>1.5173300999585899</v>
      </c>
      <c r="FA262">
        <v>1.5669704418730099</v>
      </c>
      <c r="FB262">
        <v>1.6498491116573699</v>
      </c>
      <c r="FC262">
        <v>1.54504531243816</v>
      </c>
      <c r="FD262">
        <v>1.61547746250346</v>
      </c>
      <c r="FE262">
        <v>1.56337221159355</v>
      </c>
      <c r="FF262">
        <v>1.65311592584319</v>
      </c>
      <c r="FG262">
        <v>1.6044250586844599</v>
      </c>
      <c r="FH262">
        <v>1.7076930760650599</v>
      </c>
      <c r="FI262">
        <v>1.58503771395416</v>
      </c>
      <c r="FJ262">
        <v>1.67132047190793</v>
      </c>
    </row>
    <row r="263" spans="1:166" x14ac:dyDescent="0.45">
      <c r="A263" t="s">
        <v>73</v>
      </c>
      <c r="B263" t="s">
        <v>53</v>
      </c>
      <c r="C263" t="s">
        <v>27</v>
      </c>
      <c r="D263">
        <v>50</v>
      </c>
      <c r="E263" s="1" cm="1">
        <f t="array" ref="E263">SUMPRODUCT($G263:$FZZ263,$G$2:$FZZ$2)/SUMPRODUCT(--($G263:$FZZ263&lt;&gt;""),$G$2:$FZZ$2)</f>
        <v>1.4463792701173224</v>
      </c>
      <c r="F263" s="1" cm="1">
        <f t="array" ref="F263">SUMPRODUCT($G263:$FZZ263,$F$2:$FZY$2)/SUMPRODUCT(--($G263:$FZZ263&lt;&gt;""),$F$2:$FZY$2)</f>
        <v>1.5424222897887665</v>
      </c>
      <c r="G263">
        <v>1.2979336216294499</v>
      </c>
      <c r="H263">
        <v>1.37084147116654</v>
      </c>
      <c r="I263">
        <v>1.42383601335072</v>
      </c>
      <c r="J263">
        <v>1.50401242226081</v>
      </c>
      <c r="K263">
        <v>1.4067861327503499</v>
      </c>
      <c r="L263">
        <v>1.48717305611811</v>
      </c>
      <c r="M263">
        <v>1.44971751412429</v>
      </c>
      <c r="N263">
        <v>1.49179110892311</v>
      </c>
      <c r="O263">
        <v>1.4230849354561399</v>
      </c>
      <c r="P263">
        <v>1.49771684030812</v>
      </c>
      <c r="Q263">
        <v>1.4376217313177699</v>
      </c>
      <c r="R263">
        <v>1.5786792701775501</v>
      </c>
      <c r="S263">
        <v>1.5383978295886001</v>
      </c>
      <c r="T263">
        <v>1.66172274882238</v>
      </c>
      <c r="U263">
        <v>1.62341029512894</v>
      </c>
      <c r="V263">
        <v>1.6991164266361101</v>
      </c>
      <c r="W263">
        <v>1.5736589488936501</v>
      </c>
      <c r="X263">
        <v>1.67948803091134</v>
      </c>
      <c r="Y263">
        <v>1.55318002119745</v>
      </c>
      <c r="Z263">
        <v>1.66040851444529</v>
      </c>
      <c r="AA263">
        <v>1.57612088980293</v>
      </c>
      <c r="AB263">
        <v>1.6385629473718</v>
      </c>
      <c r="AC263">
        <v>1.6403515061855101</v>
      </c>
      <c r="AD263">
        <v>1.7506604421565799</v>
      </c>
      <c r="AE263">
        <v>1.6591991274868501</v>
      </c>
      <c r="AF263">
        <v>1.83031398068909</v>
      </c>
      <c r="AG263">
        <v>1.4797855915168801</v>
      </c>
      <c r="AH263">
        <v>1.6104766898748299</v>
      </c>
      <c r="AI263">
        <v>1.5243977692522701</v>
      </c>
      <c r="AJ263">
        <v>1.6292895654144699</v>
      </c>
      <c r="AK263">
        <v>1.45966035501775</v>
      </c>
      <c r="AL263">
        <v>1.61490648044581</v>
      </c>
      <c r="AM263">
        <v>1.4583641893801</v>
      </c>
      <c r="AN263">
        <v>1.57608685615511</v>
      </c>
      <c r="AO263">
        <v>1.4575572179123399</v>
      </c>
      <c r="AP263">
        <v>1.55373454127568</v>
      </c>
      <c r="AQ263">
        <v>1.4694642782251299</v>
      </c>
      <c r="AR263">
        <v>1.5669914339037001</v>
      </c>
      <c r="AS263">
        <v>1.5131496104103499</v>
      </c>
      <c r="AT263">
        <v>1.6543846879136599</v>
      </c>
      <c r="AU263">
        <v>1.49347107618398</v>
      </c>
      <c r="AV263">
        <v>1.5866496804750301</v>
      </c>
      <c r="AW263">
        <v>1.4045876718918</v>
      </c>
      <c r="AX263">
        <v>1.5102038650896901</v>
      </c>
      <c r="AY263">
        <v>1.5032991404545499</v>
      </c>
      <c r="AZ263">
        <v>1.6170105926279501</v>
      </c>
      <c r="BA263">
        <v>1.4166292324454099</v>
      </c>
      <c r="BB263">
        <v>1.5619017246214499</v>
      </c>
      <c r="BC263">
        <v>1.4146495038620399</v>
      </c>
      <c r="BD263">
        <v>1.53033845674226</v>
      </c>
      <c r="BE263">
        <v>1.5211613447460099</v>
      </c>
      <c r="BF263">
        <v>1.62050566603153</v>
      </c>
      <c r="BG263">
        <v>1.55965278058774</v>
      </c>
      <c r="BH263">
        <v>1.69307797316205</v>
      </c>
      <c r="BI263">
        <v>1.6410512218201301</v>
      </c>
      <c r="BJ263">
        <v>1.8374614921835499</v>
      </c>
      <c r="BK263">
        <v>1.6662813197528701</v>
      </c>
      <c r="BL263">
        <v>1.8588392360608501</v>
      </c>
      <c r="BM263">
        <v>1.5535495728904201</v>
      </c>
      <c r="BN263">
        <v>1.6936188020743499</v>
      </c>
      <c r="BO263">
        <v>1.64697515645742</v>
      </c>
      <c r="BP263">
        <v>1.7945213561750599</v>
      </c>
      <c r="BQ263">
        <v>1.26585266049951</v>
      </c>
      <c r="BR263">
        <v>1.34794257627349</v>
      </c>
      <c r="BS263">
        <v>1.48753561815298</v>
      </c>
      <c r="BT263">
        <v>1.57033118039324</v>
      </c>
      <c r="BU263">
        <v>1.5543966757282</v>
      </c>
      <c r="BV263">
        <v>1.64038977682892</v>
      </c>
      <c r="BW263">
        <v>1.5140533032283101</v>
      </c>
      <c r="BX263">
        <v>1.6074574009540299</v>
      </c>
      <c r="BY263">
        <v>1.5157023553825999</v>
      </c>
      <c r="BZ263">
        <v>1.6386308056999701</v>
      </c>
      <c r="CA263">
        <v>1.4232267685711599</v>
      </c>
      <c r="CB263">
        <v>1.5588498462111999</v>
      </c>
      <c r="CC263">
        <v>1.44189854770078</v>
      </c>
      <c r="CD263">
        <v>1.5121235687234</v>
      </c>
      <c r="CE263">
        <v>1.57088250132679</v>
      </c>
      <c r="CF263">
        <v>1.7127916500134299</v>
      </c>
      <c r="CG263">
        <v>1.50849987035202</v>
      </c>
      <c r="CH263">
        <v>1.64843200570078</v>
      </c>
      <c r="CI263">
        <v>1.35789436980295</v>
      </c>
      <c r="CJ263">
        <v>1.4817260383078701</v>
      </c>
      <c r="CK263">
        <v>1.32761824855794</v>
      </c>
      <c r="CL263">
        <v>1.4481363398007301</v>
      </c>
      <c r="CM263">
        <v>1.3091428697262699</v>
      </c>
      <c r="CN263">
        <v>1.3542614282813099</v>
      </c>
      <c r="CO263">
        <v>1.5241479375795799</v>
      </c>
      <c r="CP263">
        <v>1.6285940599922999</v>
      </c>
      <c r="CQ263">
        <v>1.5706864705921999</v>
      </c>
      <c r="CR263">
        <v>1.66495384608462</v>
      </c>
      <c r="CS263">
        <v>1.3976637828746501</v>
      </c>
      <c r="CT263">
        <v>1.4738730747520301</v>
      </c>
      <c r="CU263">
        <v>1.2562555769677699</v>
      </c>
      <c r="CV263">
        <v>1.3461319276250101</v>
      </c>
      <c r="CW263">
        <v>1.06269327406262</v>
      </c>
      <c r="CX263">
        <v>1.1172116592578201</v>
      </c>
      <c r="CY263">
        <v>1.5242679628395499</v>
      </c>
      <c r="CZ263">
        <v>1.6151228881658799</v>
      </c>
      <c r="DA263">
        <v>1.3837671250615</v>
      </c>
      <c r="DB263">
        <v>1.4727319814570199</v>
      </c>
      <c r="DC263">
        <v>1.47103773753873</v>
      </c>
      <c r="DD263">
        <v>1.55765676212992</v>
      </c>
      <c r="DE263">
        <v>1.4201364865881401</v>
      </c>
      <c r="DF263">
        <v>1.5185314288923</v>
      </c>
      <c r="DG263">
        <v>1.5158491323101599</v>
      </c>
      <c r="DH263">
        <v>1.6021667168221401</v>
      </c>
      <c r="DI263">
        <v>1.48997765917835</v>
      </c>
      <c r="DJ263">
        <v>1.58366430846882</v>
      </c>
      <c r="DK263">
        <v>1.3693452135412301</v>
      </c>
      <c r="DL263">
        <v>1.44498528724252</v>
      </c>
      <c r="DM263">
        <v>1.50788380436835</v>
      </c>
      <c r="DN263">
        <v>1.6079105558003299</v>
      </c>
      <c r="DO263">
        <v>1.34905105317128</v>
      </c>
      <c r="DP263">
        <v>1.4410879687999001</v>
      </c>
      <c r="DQ263">
        <v>1.36360645477086</v>
      </c>
      <c r="DR263">
        <v>1.4452540101588001</v>
      </c>
      <c r="DS263">
        <v>1.50136550970753</v>
      </c>
      <c r="DT263">
        <v>1.5692934107949701</v>
      </c>
      <c r="DU263">
        <v>1.1293749855801301</v>
      </c>
      <c r="DV263">
        <v>1.18188634842996</v>
      </c>
      <c r="DW263">
        <v>1.3289533560864599</v>
      </c>
      <c r="DX263">
        <v>1.41800910125142</v>
      </c>
      <c r="DY263">
        <v>1.5296755381559199</v>
      </c>
      <c r="DZ263">
        <v>1.5821842218375699</v>
      </c>
      <c r="EA263">
        <v>1.37704783479431</v>
      </c>
      <c r="EB263">
        <v>1.44531993827768</v>
      </c>
      <c r="EC263">
        <v>1.50495909447495</v>
      </c>
      <c r="ED263">
        <v>1.6151425155963901</v>
      </c>
      <c r="EE263">
        <v>1.1237906460899501</v>
      </c>
      <c r="EF263">
        <v>1.1932763855459501</v>
      </c>
      <c r="EG263">
        <v>1.54641720879433</v>
      </c>
      <c r="EH263">
        <v>1.63527233012013</v>
      </c>
      <c r="EI263">
        <v>1.5252936751345401</v>
      </c>
      <c r="EJ263">
        <v>1.5999652797870401</v>
      </c>
      <c r="EK263">
        <v>1.5093497631969099</v>
      </c>
      <c r="EL263">
        <v>1.5905393928052101</v>
      </c>
      <c r="EM263">
        <v>1.39259574856586</v>
      </c>
      <c r="EN263">
        <v>1.45942573684931</v>
      </c>
      <c r="EO263">
        <v>1.3501594152183201</v>
      </c>
      <c r="EP263">
        <v>1.4249387612271001</v>
      </c>
      <c r="EQ263">
        <v>1.6370621985435501</v>
      </c>
      <c r="ER263">
        <v>1.7048642854891001</v>
      </c>
      <c r="ES263">
        <v>1.64987573002219</v>
      </c>
      <c r="ET263">
        <v>1.77460596700453</v>
      </c>
      <c r="EU263">
        <v>1.5166319729178399</v>
      </c>
      <c r="EV263">
        <v>1.62587522866334</v>
      </c>
      <c r="EW263">
        <v>1.52727021040974</v>
      </c>
      <c r="EX263">
        <v>1.6532045957918</v>
      </c>
      <c r="EY263">
        <v>1.3769444608741901</v>
      </c>
      <c r="EZ263">
        <v>1.4744632400780699</v>
      </c>
      <c r="FA263">
        <v>1.51874612786537</v>
      </c>
      <c r="FB263">
        <v>1.6107980094729899</v>
      </c>
      <c r="FC263">
        <v>1.4981993747279201</v>
      </c>
      <c r="FD263">
        <v>1.58419407178756</v>
      </c>
      <c r="FE263">
        <v>1.5215643239358601</v>
      </c>
      <c r="FF263">
        <v>1.58454322090685</v>
      </c>
      <c r="FG263">
        <v>1.6001964473005099</v>
      </c>
      <c r="FH263">
        <v>1.70699385685983</v>
      </c>
      <c r="FI263">
        <v>1.51021419591915</v>
      </c>
      <c r="FJ263">
        <v>1.6268494342906801</v>
      </c>
    </row>
    <row r="264" spans="1:166" x14ac:dyDescent="0.45">
      <c r="A264" t="s">
        <v>73</v>
      </c>
      <c r="B264" t="s">
        <v>53</v>
      </c>
      <c r="C264" t="s">
        <v>22</v>
      </c>
      <c r="D264">
        <v>30</v>
      </c>
      <c r="E264" s="1" cm="1">
        <f t="array" ref="E264">SUMPRODUCT($G264:$FZZ264,$G$2:$FZZ$2)/SUMPRODUCT(--($G264:$FZZ264&lt;&gt;""),$G$2:$FZZ$2)</f>
        <v>1.7628379030422587</v>
      </c>
      <c r="F264" s="1" cm="1">
        <f t="array" ref="F264">SUMPRODUCT($G264:$FZZ264,$F$2:$FZY$2)/SUMPRODUCT(--($G264:$FZZ264&lt;&gt;""),$F$2:$FZY$2)</f>
        <v>1.7763168089550572</v>
      </c>
      <c r="G264">
        <v>1.54113654103938</v>
      </c>
      <c r="H264">
        <v>1.5820145377655801</v>
      </c>
      <c r="I264">
        <v>1.7192456998327099</v>
      </c>
      <c r="J264">
        <v>1.7707468564156299</v>
      </c>
      <c r="K264">
        <v>1.6306128407946601</v>
      </c>
      <c r="L264">
        <v>1.72458850085912</v>
      </c>
      <c r="M264">
        <v>1.8894937134194401</v>
      </c>
      <c r="N264">
        <v>1.7805299638199199</v>
      </c>
      <c r="O264">
        <v>1.6433242421993</v>
      </c>
      <c r="P264">
        <v>1.71110068171532</v>
      </c>
      <c r="Q264">
        <v>1.7429992711828199</v>
      </c>
      <c r="R264">
        <v>1.78566177856523</v>
      </c>
      <c r="S264">
        <v>1.83666192675775</v>
      </c>
      <c r="T264">
        <v>1.9359838254414301</v>
      </c>
      <c r="U264">
        <v>1.8382796803263499</v>
      </c>
      <c r="V264">
        <v>1.94648824026875</v>
      </c>
      <c r="W264">
        <v>1.7747818999607501</v>
      </c>
      <c r="X264">
        <v>1.8854952153832201</v>
      </c>
      <c r="Y264">
        <v>1.7865313549042201</v>
      </c>
      <c r="Z264">
        <v>1.8860243891627</v>
      </c>
      <c r="AA264">
        <v>1.7808478674775201</v>
      </c>
      <c r="AB264">
        <v>1.8497393092699801</v>
      </c>
      <c r="AC264">
        <v>1.91611063727007</v>
      </c>
      <c r="AD264">
        <v>2.00118690890426</v>
      </c>
      <c r="AE264">
        <v>1.8991636465338699</v>
      </c>
      <c r="AF264">
        <v>2.0434805504228502</v>
      </c>
      <c r="AG264">
        <v>1.6830968819490899</v>
      </c>
      <c r="AH264">
        <v>1.8014245346228901</v>
      </c>
      <c r="AI264">
        <v>1.82350556942466</v>
      </c>
      <c r="AJ264">
        <v>1.86459837772825</v>
      </c>
      <c r="AK264">
        <v>1.97618553071055</v>
      </c>
      <c r="AL264">
        <v>1.8147914067975599</v>
      </c>
      <c r="AM264">
        <v>2.0133852145826401</v>
      </c>
      <c r="AN264">
        <v>1.8407218560535401</v>
      </c>
      <c r="AO264">
        <v>1.73175317738876</v>
      </c>
      <c r="AP264">
        <v>1.8144960868522499</v>
      </c>
      <c r="AQ264">
        <v>1.77406789968126</v>
      </c>
      <c r="AR264">
        <v>1.83041986453615</v>
      </c>
      <c r="AS264">
        <v>2.0849480495947401</v>
      </c>
      <c r="AT264">
        <v>1.9167595723574</v>
      </c>
      <c r="AU264">
        <v>1.71668939278194</v>
      </c>
      <c r="AV264">
        <v>1.7978382811934599</v>
      </c>
      <c r="AW264">
        <v>1.65723324939165</v>
      </c>
      <c r="AX264">
        <v>1.72551249221888</v>
      </c>
      <c r="AY264">
        <v>1.7554280323275799</v>
      </c>
      <c r="AZ264">
        <v>1.8435737613244401</v>
      </c>
      <c r="BA264">
        <v>1.9067614889968201</v>
      </c>
      <c r="BB264">
        <v>1.8118700813294599</v>
      </c>
      <c r="BC264">
        <v>1.70403186440399</v>
      </c>
      <c r="BD264">
        <v>1.77210880168018</v>
      </c>
      <c r="BE264">
        <v>1.7831260802623801</v>
      </c>
      <c r="BF264">
        <v>1.8371318259310101</v>
      </c>
      <c r="BG264">
        <v>1.78636976397002</v>
      </c>
      <c r="BH264">
        <v>1.9559735837243</v>
      </c>
      <c r="BI264">
        <v>1.96823237407679</v>
      </c>
      <c r="BJ264">
        <v>2.13581355414675</v>
      </c>
      <c r="BK264">
        <v>1.94643170027501</v>
      </c>
      <c r="BL264">
        <v>2.0979930218562099</v>
      </c>
      <c r="BM264">
        <v>1.8790024436303601</v>
      </c>
      <c r="BN264">
        <v>1.9568558342200699</v>
      </c>
      <c r="BO264">
        <v>2.0718418779105199</v>
      </c>
      <c r="BP264">
        <v>2.06757907158058</v>
      </c>
      <c r="BQ264">
        <v>1.4638422455073701</v>
      </c>
      <c r="BR264">
        <v>1.54802928668508</v>
      </c>
      <c r="BS264">
        <v>1.6870204713333501</v>
      </c>
      <c r="BT264">
        <v>1.7761366029815699</v>
      </c>
      <c r="BU264">
        <v>1.8230945280967701</v>
      </c>
      <c r="BV264">
        <v>1.9042452230847999</v>
      </c>
      <c r="BW264">
        <v>1.7759406091743599</v>
      </c>
      <c r="BX264">
        <v>1.82186521720283</v>
      </c>
      <c r="BY264">
        <v>2.03984616952989</v>
      </c>
      <c r="BZ264">
        <v>1.8306693055013601</v>
      </c>
      <c r="CA264">
        <v>2.0710224624848501</v>
      </c>
      <c r="CB264">
        <v>1.8331469226706401</v>
      </c>
      <c r="CC264">
        <v>2.1645327921195201</v>
      </c>
      <c r="CD264">
        <v>1.7934599116101699</v>
      </c>
      <c r="CE264">
        <v>1.8109944110651699</v>
      </c>
      <c r="CF264">
        <v>1.94354717178931</v>
      </c>
      <c r="CG264">
        <v>1.77701481344682</v>
      </c>
      <c r="CH264">
        <v>1.8971621084677801</v>
      </c>
      <c r="CI264">
        <v>1.58973464904634</v>
      </c>
      <c r="CJ264">
        <v>1.6788223915903899</v>
      </c>
      <c r="CK264">
        <v>1.6250823282642799</v>
      </c>
      <c r="CL264">
        <v>1.6637776612480299</v>
      </c>
      <c r="CM264">
        <v>1.63104567887037</v>
      </c>
      <c r="CN264">
        <v>1.5651319668902199</v>
      </c>
      <c r="CO264">
        <v>1.7651350270942501</v>
      </c>
      <c r="CP264">
        <v>1.8868629889550199</v>
      </c>
      <c r="CQ264">
        <v>1.8742359237869799</v>
      </c>
      <c r="CR264">
        <v>1.9357759774663601</v>
      </c>
      <c r="CS264">
        <v>1.7765099588742801</v>
      </c>
      <c r="CT264">
        <v>1.68388782010667</v>
      </c>
      <c r="CU264">
        <v>1.7895599163173599</v>
      </c>
      <c r="CV264">
        <v>1.61732065596388</v>
      </c>
      <c r="CW264">
        <v>1.3450123212214899</v>
      </c>
      <c r="CX264">
        <v>1.3216593786238799</v>
      </c>
      <c r="CY264">
        <v>1.7310232187422401</v>
      </c>
      <c r="CZ264">
        <v>1.8346386526073699</v>
      </c>
      <c r="DA264">
        <v>1.84290679304897</v>
      </c>
      <c r="DB264">
        <v>1.7066273016859601</v>
      </c>
      <c r="DC264">
        <v>1.71777712105743</v>
      </c>
      <c r="DD264">
        <v>1.80869557430193</v>
      </c>
      <c r="DE264">
        <v>1.96641234799947</v>
      </c>
      <c r="DF264">
        <v>1.79596621845694</v>
      </c>
      <c r="DG264">
        <v>1.7566832179757199</v>
      </c>
      <c r="DH264">
        <v>1.8401544788845401</v>
      </c>
      <c r="DI264">
        <v>1.74362872864176</v>
      </c>
      <c r="DJ264">
        <v>1.7960365727524701</v>
      </c>
      <c r="DK264">
        <v>1.62739597942964</v>
      </c>
      <c r="DL264">
        <v>1.67106674366801</v>
      </c>
      <c r="DM264">
        <v>1.71160382702838</v>
      </c>
      <c r="DN264">
        <v>1.78638981557248</v>
      </c>
      <c r="DO264">
        <v>1.58656513187755</v>
      </c>
      <c r="DP264">
        <v>1.65281490073461</v>
      </c>
      <c r="DQ264">
        <v>1.59827797883181</v>
      </c>
      <c r="DR264">
        <v>1.6727036374286799</v>
      </c>
      <c r="DS264">
        <v>1.6995580714037399</v>
      </c>
      <c r="DT264">
        <v>1.7681712100898701</v>
      </c>
      <c r="DU264">
        <v>1.34808388897861</v>
      </c>
      <c r="DV264">
        <v>1.3633112613340099</v>
      </c>
      <c r="DW264">
        <v>1.5926279863481201</v>
      </c>
      <c r="DX264">
        <v>1.61775881683731</v>
      </c>
      <c r="DY264">
        <v>1.7127821470475399</v>
      </c>
      <c r="DZ264">
        <v>1.81310626038266</v>
      </c>
      <c r="EA264">
        <v>1.5813880954726001</v>
      </c>
      <c r="EB264">
        <v>1.6657309826323901</v>
      </c>
      <c r="EC264">
        <v>1.7082632896260499</v>
      </c>
      <c r="ED264">
        <v>1.79172737121297</v>
      </c>
      <c r="EE264">
        <v>1.3328771217770199</v>
      </c>
      <c r="EF264">
        <v>1.3868359368854899</v>
      </c>
      <c r="EG264">
        <v>1.78259176599078</v>
      </c>
      <c r="EH264">
        <v>1.87692672966427</v>
      </c>
      <c r="EI264">
        <v>1.75946993808228</v>
      </c>
      <c r="EJ264">
        <v>1.84452288640703</v>
      </c>
      <c r="EK264">
        <v>1.7346941713331501</v>
      </c>
      <c r="EL264">
        <v>1.8091611844472899</v>
      </c>
      <c r="EM264">
        <v>1.59310092971591</v>
      </c>
      <c r="EN264">
        <v>1.6434668817236999</v>
      </c>
      <c r="EO264">
        <v>1.55698122010964</v>
      </c>
      <c r="EP264">
        <v>1.6222248143395901</v>
      </c>
      <c r="EQ264">
        <v>1.8924214242930499</v>
      </c>
      <c r="ER264">
        <v>1.96333659090192</v>
      </c>
      <c r="ES264">
        <v>1.9081015843143601</v>
      </c>
      <c r="ET264">
        <v>2.0175205326732799</v>
      </c>
      <c r="EU264">
        <v>1.7357492798418801</v>
      </c>
      <c r="EV264">
        <v>1.83483672911541</v>
      </c>
      <c r="EW264">
        <v>1.7801425802879201</v>
      </c>
      <c r="EX264">
        <v>1.84940245478036</v>
      </c>
      <c r="EY264">
        <v>1.5947092920092201</v>
      </c>
      <c r="EZ264">
        <v>1.68400662447506</v>
      </c>
      <c r="FA264">
        <v>1.7438795291484299</v>
      </c>
      <c r="FB264">
        <v>1.83263385095029</v>
      </c>
      <c r="FC264">
        <v>1.7744172701729299</v>
      </c>
      <c r="FD264">
        <v>1.7996754917091999</v>
      </c>
      <c r="FE264">
        <v>1.7620203746685901</v>
      </c>
      <c r="FF264">
        <v>1.82403783589554</v>
      </c>
      <c r="FG264">
        <v>1.7712387833585801</v>
      </c>
      <c r="FH264">
        <v>1.86555013568182</v>
      </c>
      <c r="FI264">
        <v>1.7601658446958699</v>
      </c>
      <c r="FJ264">
        <v>1.8339739870418701</v>
      </c>
    </row>
    <row r="265" spans="1:166" x14ac:dyDescent="0.45">
      <c r="A265" t="s">
        <v>73</v>
      </c>
      <c r="B265" t="s">
        <v>53</v>
      </c>
      <c r="C265" t="s">
        <v>22</v>
      </c>
      <c r="D265">
        <v>35</v>
      </c>
      <c r="E265" s="1" cm="1">
        <f t="array" ref="E265">SUMPRODUCT($G265:$FZZ265,$G$2:$FZZ$2)/SUMPRODUCT(--($G265:$FZZ265&lt;&gt;""),$G$2:$FZZ$2)</f>
        <v>1.6582694848411026</v>
      </c>
      <c r="F265" s="1" cm="1">
        <f t="array" ref="F265">SUMPRODUCT($G265:$FZZ265,$F$2:$FZY$2)/SUMPRODUCT(--($G265:$FZZ265&lt;&gt;""),$F$2:$FZY$2)</f>
        <v>1.6923341422500018</v>
      </c>
      <c r="G265">
        <v>1.4584369431828199</v>
      </c>
      <c r="H265">
        <v>1.51806681312021</v>
      </c>
      <c r="I265">
        <v>1.58737123510249</v>
      </c>
      <c r="J265">
        <v>1.6462953328477501</v>
      </c>
      <c r="K265">
        <v>1.5559309407673301</v>
      </c>
      <c r="L265">
        <v>1.6233804883709599</v>
      </c>
      <c r="M265">
        <v>1.6555000742355599</v>
      </c>
      <c r="N265">
        <v>1.68488173101718</v>
      </c>
      <c r="O265">
        <v>1.55347526357504</v>
      </c>
      <c r="P265">
        <v>1.6184692892872199</v>
      </c>
      <c r="Q265">
        <v>1.60673244870006</v>
      </c>
      <c r="R265">
        <v>1.6790659830864101</v>
      </c>
      <c r="S265">
        <v>1.71120252605681</v>
      </c>
      <c r="T265">
        <v>1.81732979717858</v>
      </c>
      <c r="U265">
        <v>1.73628360532406</v>
      </c>
      <c r="V265">
        <v>1.8344534359889599</v>
      </c>
      <c r="W265">
        <v>1.70206176230869</v>
      </c>
      <c r="X265">
        <v>1.8159386603073</v>
      </c>
      <c r="Y265">
        <v>1.73851871703009</v>
      </c>
      <c r="Z265">
        <v>1.82746138315406</v>
      </c>
      <c r="AA265">
        <v>1.7049559356346899</v>
      </c>
      <c r="AB265">
        <v>1.77599395872329</v>
      </c>
      <c r="AC265">
        <v>1.8569538898155999</v>
      </c>
      <c r="AD265">
        <v>1.9291515393963099</v>
      </c>
      <c r="AE265">
        <v>1.8133060594961199</v>
      </c>
      <c r="AF265">
        <v>1.9699675733111099</v>
      </c>
      <c r="AG265">
        <v>1.6266330682358801</v>
      </c>
      <c r="AH265">
        <v>1.7417368252395999</v>
      </c>
      <c r="AI265">
        <v>1.6937618804190799</v>
      </c>
      <c r="AJ265">
        <v>1.74292137954309</v>
      </c>
      <c r="AK265">
        <v>1.8842476838096001</v>
      </c>
      <c r="AL265">
        <v>1.72609139469039</v>
      </c>
      <c r="AM265">
        <v>1.6573492178107501</v>
      </c>
      <c r="AN265">
        <v>1.7363086872775799</v>
      </c>
      <c r="AO265">
        <v>1.6501119599373399</v>
      </c>
      <c r="AP265">
        <v>1.7241892636804399</v>
      </c>
      <c r="AQ265">
        <v>1.65760647332662</v>
      </c>
      <c r="AR265">
        <v>1.7158404630095601</v>
      </c>
      <c r="AS265">
        <v>2.0188944069238501</v>
      </c>
      <c r="AT265">
        <v>1.8149533628788701</v>
      </c>
      <c r="AU265">
        <v>1.63626536597469</v>
      </c>
      <c r="AV265">
        <v>1.71823905728933</v>
      </c>
      <c r="AW265">
        <v>1.57469335351706</v>
      </c>
      <c r="AX265">
        <v>1.63457783939788</v>
      </c>
      <c r="AY265">
        <v>1.69231734897088</v>
      </c>
      <c r="AZ265">
        <v>1.7713388480683501</v>
      </c>
      <c r="BA265">
        <v>1.8040945178927299</v>
      </c>
      <c r="BB265">
        <v>1.73749469509516</v>
      </c>
      <c r="BC265">
        <v>1.64714520700787</v>
      </c>
      <c r="BD265">
        <v>1.7147299032336101</v>
      </c>
      <c r="BE265">
        <v>1.66904594765188</v>
      </c>
      <c r="BF265">
        <v>1.72615016605808</v>
      </c>
      <c r="BG265">
        <v>1.7487578770718899</v>
      </c>
      <c r="BH265">
        <v>1.84697343677791</v>
      </c>
      <c r="BI265">
        <v>1.8696553871641599</v>
      </c>
      <c r="BJ265">
        <v>2.0327320218757601</v>
      </c>
      <c r="BK265">
        <v>1.89004281350225</v>
      </c>
      <c r="BL265">
        <v>2.0288495966236701</v>
      </c>
      <c r="BM265">
        <v>1.75779459204831</v>
      </c>
      <c r="BN265">
        <v>1.8436139652844601</v>
      </c>
      <c r="BO265">
        <v>1.87261099521672</v>
      </c>
      <c r="BP265">
        <v>1.93793117980487</v>
      </c>
      <c r="BQ265">
        <v>1.4048669872029</v>
      </c>
      <c r="BR265">
        <v>1.47598657450031</v>
      </c>
      <c r="BS265">
        <v>1.61852969749042</v>
      </c>
      <c r="BT265">
        <v>1.7026400346647701</v>
      </c>
      <c r="BU265">
        <v>1.70604069378016</v>
      </c>
      <c r="BV265">
        <v>1.78479293105963</v>
      </c>
      <c r="BW265">
        <v>1.6766072293516401</v>
      </c>
      <c r="BX265">
        <v>1.7572009868315599</v>
      </c>
      <c r="BY265">
        <v>1.7326035525839301</v>
      </c>
      <c r="BZ265">
        <v>1.7491970419741101</v>
      </c>
      <c r="CA265">
        <v>1.8797402678099799</v>
      </c>
      <c r="CB265">
        <v>1.74095752943735</v>
      </c>
      <c r="CC265">
        <v>2.0729753482167101</v>
      </c>
      <c r="CD265">
        <v>1.6932658080587699</v>
      </c>
      <c r="CE265">
        <v>1.7539060298906399</v>
      </c>
      <c r="CF265">
        <v>1.89139251620004</v>
      </c>
      <c r="CG265">
        <v>1.68621086543286</v>
      </c>
      <c r="CH265">
        <v>1.7973201111055099</v>
      </c>
      <c r="CI265">
        <v>1.5285088483963101</v>
      </c>
      <c r="CJ265">
        <v>1.62396104980537</v>
      </c>
      <c r="CK265">
        <v>1.54476350288411</v>
      </c>
      <c r="CL265">
        <v>1.57869952805453</v>
      </c>
      <c r="CM265">
        <v>1.5963699623930401</v>
      </c>
      <c r="CN265">
        <v>1.4952055414594001</v>
      </c>
      <c r="CO265">
        <v>1.65718367830387</v>
      </c>
      <c r="CP265">
        <v>1.77575619614462</v>
      </c>
      <c r="CQ265">
        <v>1.77356346922659</v>
      </c>
      <c r="CR265">
        <v>1.8612660323831001</v>
      </c>
      <c r="CS265">
        <v>1.6236046632184</v>
      </c>
      <c r="CT265">
        <v>1.6260267029156601</v>
      </c>
      <c r="CU265">
        <v>1.4659383177990499</v>
      </c>
      <c r="CV265">
        <v>1.51960843125051</v>
      </c>
      <c r="CW265">
        <v>1.2400222265172001</v>
      </c>
      <c r="CX265">
        <v>1.2501540152686501</v>
      </c>
      <c r="CY265">
        <v>1.68881397567062</v>
      </c>
      <c r="CZ265">
        <v>1.76417754432728</v>
      </c>
      <c r="DA265">
        <v>1.78459275373578</v>
      </c>
      <c r="DB265">
        <v>1.6202149535130601</v>
      </c>
      <c r="DC265">
        <v>1.6644771013558199</v>
      </c>
      <c r="DD265">
        <v>1.7384441101140899</v>
      </c>
      <c r="DE265">
        <v>1.84546565108722</v>
      </c>
      <c r="DF265">
        <v>1.68765422550059</v>
      </c>
      <c r="DG265">
        <v>1.68595144949342</v>
      </c>
      <c r="DH265">
        <v>1.7645200120373099</v>
      </c>
      <c r="DI265">
        <v>1.6397852798808401</v>
      </c>
      <c r="DJ265">
        <v>1.7016259153530999</v>
      </c>
      <c r="DK265">
        <v>1.5589747820586799</v>
      </c>
      <c r="DL265">
        <v>1.58017765310892</v>
      </c>
      <c r="DM265">
        <v>1.6540174356391999</v>
      </c>
      <c r="DN265">
        <v>1.74100679801095</v>
      </c>
      <c r="DO265">
        <v>1.5105317128111999</v>
      </c>
      <c r="DP265">
        <v>1.6040815640392001</v>
      </c>
      <c r="DQ265">
        <v>1.51788221888766</v>
      </c>
      <c r="DR265">
        <v>1.5898123109267199</v>
      </c>
      <c r="DS265">
        <v>1.61611798003873</v>
      </c>
      <c r="DT265">
        <v>1.6705993346243599</v>
      </c>
      <c r="DU265">
        <v>1.29350760215028</v>
      </c>
      <c r="DV265">
        <v>1.3209860877188899</v>
      </c>
      <c r="DW265">
        <v>1.5012741751990899</v>
      </c>
      <c r="DX265">
        <v>1.5628213879408399</v>
      </c>
      <c r="DY265">
        <v>1.6382360799711899</v>
      </c>
      <c r="DZ265">
        <v>1.70315168271744</v>
      </c>
      <c r="EA265">
        <v>1.50361141206211</v>
      </c>
      <c r="EB265">
        <v>1.5931087691651</v>
      </c>
      <c r="EC265">
        <v>1.6355765997982701</v>
      </c>
      <c r="ED265">
        <v>1.7228137024169701</v>
      </c>
      <c r="EE265">
        <v>1.27699907184545</v>
      </c>
      <c r="EF265">
        <v>1.32804757185332</v>
      </c>
      <c r="EG265">
        <v>1.68445795146968</v>
      </c>
      <c r="EH265">
        <v>1.7793817370245499</v>
      </c>
      <c r="EI265">
        <v>1.6710838493142699</v>
      </c>
      <c r="EJ265">
        <v>1.74607950928765</v>
      </c>
      <c r="EK265">
        <v>1.6684468884506301</v>
      </c>
      <c r="EL265">
        <v>1.75906545554004</v>
      </c>
      <c r="EM265">
        <v>1.5096243095604001</v>
      </c>
      <c r="EN265">
        <v>1.5833472816080501</v>
      </c>
      <c r="EO265">
        <v>1.48262957346708</v>
      </c>
      <c r="EP265">
        <v>1.54743574789066</v>
      </c>
      <c r="EQ265">
        <v>1.8185823271649599</v>
      </c>
      <c r="ER265">
        <v>1.8782904069859001</v>
      </c>
      <c r="ES265">
        <v>1.8251833365721899</v>
      </c>
      <c r="ET265">
        <v>1.93374313446727</v>
      </c>
      <c r="EU265">
        <v>1.6694631930864801</v>
      </c>
      <c r="EV265">
        <v>1.7581320044576201</v>
      </c>
      <c r="EW265">
        <v>1.6952173311184899</v>
      </c>
      <c r="EX265">
        <v>1.77890826873385</v>
      </c>
      <c r="EY265">
        <v>1.51029159519725</v>
      </c>
      <c r="EZ265">
        <v>1.57783758206659</v>
      </c>
      <c r="FA265">
        <v>1.6580630333553099</v>
      </c>
      <c r="FB265">
        <v>1.73646501588824</v>
      </c>
      <c r="FC265">
        <v>1.6582373659424501</v>
      </c>
      <c r="FD265">
        <v>1.7057164905615501</v>
      </c>
      <c r="FE265">
        <v>1.6999349331365099</v>
      </c>
      <c r="FF265">
        <v>1.7690806149304099</v>
      </c>
      <c r="FG265">
        <v>1.7371268749895901</v>
      </c>
      <c r="FH265">
        <v>1.8339520868363599</v>
      </c>
      <c r="FI265">
        <v>1.67437868678077</v>
      </c>
      <c r="FJ265">
        <v>1.7807272023982199</v>
      </c>
    </row>
    <row r="266" spans="1:166" x14ac:dyDescent="0.45">
      <c r="A266" t="s">
        <v>73</v>
      </c>
      <c r="B266" t="s">
        <v>53</v>
      </c>
      <c r="C266" t="s">
        <v>22</v>
      </c>
      <c r="D266">
        <v>40</v>
      </c>
      <c r="E266" s="1" cm="1">
        <f t="array" ref="E266">SUMPRODUCT($G266:$FZZ266,$G$2:$FZZ$2)/SUMPRODUCT(--($G266:$FZZ266&lt;&gt;""),$G$2:$FZZ$2)</f>
        <v>1.5818047437442333</v>
      </c>
      <c r="F266" s="1" cm="1">
        <f t="array" ref="F266">SUMPRODUCT($G266:$FZZ266,$F$2:$FZY$2)/SUMPRODUCT(--($G266:$FZZ266&lt;&gt;""),$F$2:$FZY$2)</f>
        <v>1.6228818339743067</v>
      </c>
      <c r="G266">
        <v>1.3985205336881501</v>
      </c>
      <c r="H266">
        <v>1.4435023038439101</v>
      </c>
      <c r="I266">
        <v>1.53816563548028</v>
      </c>
      <c r="J266">
        <v>1.5940562043269799</v>
      </c>
      <c r="K266">
        <v>1.49597391561506</v>
      </c>
      <c r="L266">
        <v>1.5577240550587099</v>
      </c>
      <c r="M266">
        <v>1.5715623070851901</v>
      </c>
      <c r="N266">
        <v>1.56677372217142</v>
      </c>
      <c r="O266">
        <v>1.49934270861518</v>
      </c>
      <c r="P266">
        <v>1.57131910838244</v>
      </c>
      <c r="Q266">
        <v>1.5595289704829001</v>
      </c>
      <c r="R266">
        <v>1.6309938930146599</v>
      </c>
      <c r="S266">
        <v>1.6788777682032201</v>
      </c>
      <c r="T266">
        <v>1.75347500281654</v>
      </c>
      <c r="U266">
        <v>1.6973855493290999</v>
      </c>
      <c r="V266">
        <v>1.77154753718064</v>
      </c>
      <c r="W266">
        <v>1.6534911099707099</v>
      </c>
      <c r="X266">
        <v>1.76083557219186</v>
      </c>
      <c r="Y266">
        <v>1.6466603934021899</v>
      </c>
      <c r="Z266">
        <v>1.72920956867612</v>
      </c>
      <c r="AA266">
        <v>1.65944391333338</v>
      </c>
      <c r="AB266">
        <v>1.7264056813708499</v>
      </c>
      <c r="AC266">
        <v>1.78703193520873</v>
      </c>
      <c r="AD266">
        <v>1.8625431174379301</v>
      </c>
      <c r="AE266">
        <v>1.7548092957288199</v>
      </c>
      <c r="AF266">
        <v>1.9132308145991399</v>
      </c>
      <c r="AG266">
        <v>1.5841689243646799</v>
      </c>
      <c r="AH266">
        <v>1.6803109311426301</v>
      </c>
      <c r="AI266">
        <v>1.6224983911286199</v>
      </c>
      <c r="AJ266">
        <v>1.69356831954418</v>
      </c>
      <c r="AK266">
        <v>1.8486870385530001</v>
      </c>
      <c r="AL266">
        <v>1.6810371734535301</v>
      </c>
      <c r="AM266">
        <v>1.57972309891355</v>
      </c>
      <c r="AN266">
        <v>1.6705035891507301</v>
      </c>
      <c r="AO266">
        <v>1.6027648965888801</v>
      </c>
      <c r="AP266">
        <v>1.67859167167553</v>
      </c>
      <c r="AQ266">
        <v>1.58678021724542</v>
      </c>
      <c r="AR266">
        <v>1.6586497127159801</v>
      </c>
      <c r="AS266">
        <v>1.6942896016265401</v>
      </c>
      <c r="AT266">
        <v>1.74221051047454</v>
      </c>
      <c r="AU266">
        <v>1.5778387636686899</v>
      </c>
      <c r="AV266">
        <v>1.6615631508389801</v>
      </c>
      <c r="AW266">
        <v>1.5412487267274</v>
      </c>
      <c r="AX266">
        <v>1.5974884698092899</v>
      </c>
      <c r="AY266">
        <v>1.62697553747743</v>
      </c>
      <c r="AZ266">
        <v>1.71739614222157</v>
      </c>
      <c r="BA266">
        <v>1.56014831397094</v>
      </c>
      <c r="BB266">
        <v>1.61962281195942</v>
      </c>
      <c r="BC266">
        <v>1.5304533129873601</v>
      </c>
      <c r="BD266">
        <v>1.6127355065775699</v>
      </c>
      <c r="BE266">
        <v>1.59451595396386</v>
      </c>
      <c r="BF266">
        <v>1.6637913744182</v>
      </c>
      <c r="BG266">
        <v>1.6715705587583201</v>
      </c>
      <c r="BH266">
        <v>1.78582244190825</v>
      </c>
      <c r="BI266">
        <v>1.7976461483113999</v>
      </c>
      <c r="BJ266">
        <v>1.94227833253218</v>
      </c>
      <c r="BK266">
        <v>1.79709675699147</v>
      </c>
      <c r="BL266">
        <v>1.9179591976658199</v>
      </c>
      <c r="BM266">
        <v>1.6668019565866501</v>
      </c>
      <c r="BN266">
        <v>1.7904681592018801</v>
      </c>
      <c r="BO266">
        <v>1.79427271003223</v>
      </c>
      <c r="BP266">
        <v>1.8765008323324199</v>
      </c>
      <c r="BQ266">
        <v>1.3488900580180301</v>
      </c>
      <c r="BR266">
        <v>1.4114019319859099</v>
      </c>
      <c r="BS266">
        <v>1.5760105998509799</v>
      </c>
      <c r="BT266">
        <v>1.65318241411977</v>
      </c>
      <c r="BU266">
        <v>1.6402485988081399</v>
      </c>
      <c r="BV266">
        <v>1.7306637092485699</v>
      </c>
      <c r="BW266">
        <v>1.61810033038879</v>
      </c>
      <c r="BX266">
        <v>1.7005260211803099</v>
      </c>
      <c r="BY266">
        <v>1.6377320551624199</v>
      </c>
      <c r="BZ266">
        <v>1.71028829151858</v>
      </c>
      <c r="CA266">
        <v>1.58623357256035</v>
      </c>
      <c r="CB266">
        <v>1.6725448162301499</v>
      </c>
      <c r="CC266">
        <v>1.98590062151072</v>
      </c>
      <c r="CD266">
        <v>1.62249704418859</v>
      </c>
      <c r="CE266">
        <v>1.6366379903422099</v>
      </c>
      <c r="CF266">
        <v>1.76257706898698</v>
      </c>
      <c r="CG266">
        <v>1.63840527396761</v>
      </c>
      <c r="CH266">
        <v>1.73735559174506</v>
      </c>
      <c r="CI266">
        <v>1.4543228953516301</v>
      </c>
      <c r="CJ266">
        <v>1.5515625774223201</v>
      </c>
      <c r="CK266">
        <v>1.4381625589931799</v>
      </c>
      <c r="CL266">
        <v>1.5086376507603501</v>
      </c>
      <c r="CM266">
        <v>1.54557243559472</v>
      </c>
      <c r="CN266">
        <v>1.4326023180760501</v>
      </c>
      <c r="CO266">
        <v>1.6007743330076101</v>
      </c>
      <c r="CP266">
        <v>1.7067472831719499</v>
      </c>
      <c r="CQ266">
        <v>1.6456013732561501</v>
      </c>
      <c r="CR266">
        <v>1.7396122756141199</v>
      </c>
      <c r="CS266">
        <v>1.4993577706866901</v>
      </c>
      <c r="CT266">
        <v>1.5363709147879701</v>
      </c>
      <c r="CU266">
        <v>1.3768830467677899</v>
      </c>
      <c r="CV266">
        <v>1.42950712727109</v>
      </c>
      <c r="CW266">
        <v>1.16853498260533</v>
      </c>
      <c r="CX266">
        <v>1.19072224101275</v>
      </c>
      <c r="CY266">
        <v>1.6297126729646001</v>
      </c>
      <c r="CZ266">
        <v>1.7043288516064901</v>
      </c>
      <c r="DA266">
        <v>1.6992691580555701</v>
      </c>
      <c r="DB266">
        <v>1.5391272369409199</v>
      </c>
      <c r="DC266">
        <v>1.6279601669263599</v>
      </c>
      <c r="DD266">
        <v>1.6719914745759601</v>
      </c>
      <c r="DE266">
        <v>1.80736023156737</v>
      </c>
      <c r="DF266">
        <v>1.6282599920112599</v>
      </c>
      <c r="DG266">
        <v>1.61426672685324</v>
      </c>
      <c r="DH266">
        <v>1.6680584812920001</v>
      </c>
      <c r="DI266">
        <v>1.5752037565677799</v>
      </c>
      <c r="DJ266">
        <v>1.6308799801414899</v>
      </c>
      <c r="DK266">
        <v>1.47611583202706</v>
      </c>
      <c r="DL266">
        <v>1.5196765943404</v>
      </c>
      <c r="DM266">
        <v>1.60065619689053</v>
      </c>
      <c r="DN266">
        <v>1.69222477497324</v>
      </c>
      <c r="DO266">
        <v>1.4589237984769701</v>
      </c>
      <c r="DP266">
        <v>1.5213071763578501</v>
      </c>
      <c r="DQ266">
        <v>1.44568732396626</v>
      </c>
      <c r="DR266">
        <v>1.5216857511976301</v>
      </c>
      <c r="DS266">
        <v>1.5538010824767801</v>
      </c>
      <c r="DT266">
        <v>1.6245990366949601</v>
      </c>
      <c r="DU266">
        <v>1.2311215190457501</v>
      </c>
      <c r="DV266">
        <v>1.25254366333664</v>
      </c>
      <c r="DW266">
        <v>1.43443686006825</v>
      </c>
      <c r="DX266">
        <v>1.48518771331058</v>
      </c>
      <c r="DY266">
        <v>1.6246209965032901</v>
      </c>
      <c r="DZ266">
        <v>1.6866091239646299</v>
      </c>
      <c r="EA266">
        <v>1.4416428641780701</v>
      </c>
      <c r="EB266">
        <v>1.54364883942348</v>
      </c>
      <c r="EC266">
        <v>1.54268930479285</v>
      </c>
      <c r="ED266">
        <v>1.64214202996002</v>
      </c>
      <c r="EE266">
        <v>1.2162600091242299</v>
      </c>
      <c r="EF266">
        <v>1.25549420296694</v>
      </c>
      <c r="EG266">
        <v>1.6354242841540401</v>
      </c>
      <c r="EH266">
        <v>1.72416543995441</v>
      </c>
      <c r="EI266">
        <v>1.60894624153694</v>
      </c>
      <c r="EJ266">
        <v>1.6979920143510201</v>
      </c>
      <c r="EK266">
        <v>1.6042725322815099</v>
      </c>
      <c r="EL266">
        <v>1.6409806094980299</v>
      </c>
      <c r="EM266">
        <v>1.47847654407401</v>
      </c>
      <c r="EN266">
        <v>1.54772592400979</v>
      </c>
      <c r="EO266">
        <v>1.4275730005054601</v>
      </c>
      <c r="EP266">
        <v>1.49663672771103</v>
      </c>
      <c r="EQ266">
        <v>1.7461933734749799</v>
      </c>
      <c r="ER266">
        <v>1.80493206393241</v>
      </c>
      <c r="ES266">
        <v>1.7696556238557399</v>
      </c>
      <c r="ET266">
        <v>1.8768960121099301</v>
      </c>
      <c r="EU266">
        <v>1.58922601400365</v>
      </c>
      <c r="EV266">
        <v>1.66611997729136</v>
      </c>
      <c r="EW266">
        <v>1.6116878922111399</v>
      </c>
      <c r="EX266">
        <v>1.7098214285714199</v>
      </c>
      <c r="EY266">
        <v>1.4473738688117299</v>
      </c>
      <c r="EZ266">
        <v>1.5475838410125899</v>
      </c>
      <c r="FA266">
        <v>1.6189519755381001</v>
      </c>
      <c r="FB266">
        <v>1.6941263465035801</v>
      </c>
      <c r="FC266">
        <v>1.6018837310538601</v>
      </c>
      <c r="FD266">
        <v>1.6620068067592699</v>
      </c>
      <c r="FE266">
        <v>1.6031309786250401</v>
      </c>
      <c r="FF266">
        <v>1.6871837701877199</v>
      </c>
      <c r="FG266">
        <v>1.62570130021476</v>
      </c>
      <c r="FH266">
        <v>1.72116136980371</v>
      </c>
      <c r="FI266">
        <v>1.6071704864133001</v>
      </c>
      <c r="FJ266">
        <v>1.68135335073977</v>
      </c>
    </row>
    <row r="267" spans="1:166" x14ac:dyDescent="0.45">
      <c r="A267" t="s">
        <v>73</v>
      </c>
      <c r="B267" t="s">
        <v>53</v>
      </c>
      <c r="C267" t="s">
        <v>22</v>
      </c>
      <c r="D267">
        <v>45</v>
      </c>
      <c r="E267" s="1" cm="1">
        <f t="array" ref="E267">SUMPRODUCT($G267:$FZZ267,$G$2:$FZZ$2)/SUMPRODUCT(--($G267:$FZZ267&lt;&gt;""),$G$2:$FZZ$2)</f>
        <v>1.5104891994827223</v>
      </c>
      <c r="F267" s="1" cm="1">
        <f t="array" ref="F267">SUMPRODUCT($G267:$FZZ267,$F$2:$FZY$2)/SUMPRODUCT(--($G267:$FZZ267&lt;&gt;""),$F$2:$FZY$2)</f>
        <v>1.5620372341864173</v>
      </c>
      <c r="G267">
        <v>1.34785408220062</v>
      </c>
      <c r="H267">
        <v>1.40844731789093</v>
      </c>
      <c r="I267">
        <v>1.4765185653569399</v>
      </c>
      <c r="J267">
        <v>1.55627076046327</v>
      </c>
      <c r="K267">
        <v>1.4652738523507001</v>
      </c>
      <c r="L267">
        <v>1.52430250100137</v>
      </c>
      <c r="M267">
        <v>1.51321783841651</v>
      </c>
      <c r="N267">
        <v>1.5043908385493501</v>
      </c>
      <c r="O267">
        <v>1.4439314884477099</v>
      </c>
      <c r="P267">
        <v>1.50499852737995</v>
      </c>
      <c r="Q267">
        <v>1.47544325906937</v>
      </c>
      <c r="R267">
        <v>1.5771886505572901</v>
      </c>
      <c r="S267">
        <v>1.5836025540699701</v>
      </c>
      <c r="T267">
        <v>1.6667590289175001</v>
      </c>
      <c r="U267">
        <v>1.65946964051976</v>
      </c>
      <c r="V267">
        <v>1.7331091332506099</v>
      </c>
      <c r="W267">
        <v>1.59196425876173</v>
      </c>
      <c r="X267">
        <v>1.69414073112566</v>
      </c>
      <c r="Y267">
        <v>1.60373957758228</v>
      </c>
      <c r="Z267">
        <v>1.69494605932869</v>
      </c>
      <c r="AA267">
        <v>1.5900415337773199</v>
      </c>
      <c r="AB267">
        <v>1.6431404998513699</v>
      </c>
      <c r="AC267">
        <v>1.68318401050669</v>
      </c>
      <c r="AD267">
        <v>1.7586612271392601</v>
      </c>
      <c r="AE267">
        <v>1.68636920552856</v>
      </c>
      <c r="AF267">
        <v>1.8187124580038601</v>
      </c>
      <c r="AG267">
        <v>1.5112515900991399</v>
      </c>
      <c r="AH267">
        <v>1.6167040522038001</v>
      </c>
      <c r="AI267">
        <v>1.56434906470392</v>
      </c>
      <c r="AJ267">
        <v>1.63175953452745</v>
      </c>
      <c r="AK267">
        <v>1.7463803450654301</v>
      </c>
      <c r="AL267">
        <v>1.64093356274013</v>
      </c>
      <c r="AM267">
        <v>1.4991975888884901</v>
      </c>
      <c r="AN267">
        <v>1.59239362281691</v>
      </c>
      <c r="AO267">
        <v>1.51812769972936</v>
      </c>
      <c r="AP267">
        <v>1.5822173673375901</v>
      </c>
      <c r="AQ267">
        <v>1.5377191326958499</v>
      </c>
      <c r="AR267">
        <v>1.6161088743499401</v>
      </c>
      <c r="AS267">
        <v>1.6067709053160399</v>
      </c>
      <c r="AT267">
        <v>1.6479135378179901</v>
      </c>
      <c r="AU267">
        <v>1.5337497171201699</v>
      </c>
      <c r="AV267">
        <v>1.61376938372978</v>
      </c>
      <c r="AW267">
        <v>1.4343486503310501</v>
      </c>
      <c r="AX267">
        <v>1.51111991398336</v>
      </c>
      <c r="AY267">
        <v>1.5495156378686901</v>
      </c>
      <c r="AZ267">
        <v>1.6239189109507799</v>
      </c>
      <c r="BA267">
        <v>1.4946404949755401</v>
      </c>
      <c r="BB267">
        <v>1.57669713522729</v>
      </c>
      <c r="BC267">
        <v>1.4899316195140699</v>
      </c>
      <c r="BD267">
        <v>1.5739633198377201</v>
      </c>
      <c r="BE267">
        <v>1.5503321161639601</v>
      </c>
      <c r="BF267">
        <v>1.62884838867619</v>
      </c>
      <c r="BG267">
        <v>1.5969665153899699</v>
      </c>
      <c r="BH267">
        <v>1.70739992205452</v>
      </c>
      <c r="BI267">
        <v>1.71231675721105</v>
      </c>
      <c r="BJ267">
        <v>1.8832264637505001</v>
      </c>
      <c r="BK267">
        <v>1.71623104055093</v>
      </c>
      <c r="BL267">
        <v>1.87719685831168</v>
      </c>
      <c r="BM267">
        <v>1.6279057540976001</v>
      </c>
      <c r="BN267">
        <v>1.73640546599316</v>
      </c>
      <c r="BO267">
        <v>1.7119286933434399</v>
      </c>
      <c r="BP267">
        <v>1.8121899825104799</v>
      </c>
      <c r="BQ267">
        <v>1.30993857200617</v>
      </c>
      <c r="BR267">
        <v>1.3599164072661301</v>
      </c>
      <c r="BS267">
        <v>1.5139452433818199</v>
      </c>
      <c r="BT267">
        <v>1.5869472633289099</v>
      </c>
      <c r="BU267">
        <v>1.5968316514848</v>
      </c>
      <c r="BV267">
        <v>1.67959491319904</v>
      </c>
      <c r="BW267">
        <v>1.54634772431288</v>
      </c>
      <c r="BX267">
        <v>1.6161986629902301</v>
      </c>
      <c r="BY267">
        <v>1.58167673806284</v>
      </c>
      <c r="BZ267">
        <v>1.6510281729584999</v>
      </c>
      <c r="CA267">
        <v>1.48532637400192</v>
      </c>
      <c r="CB267">
        <v>1.5910025786808299</v>
      </c>
      <c r="CC267">
        <v>1.7224066311337001</v>
      </c>
      <c r="CD267">
        <v>1.55040053615573</v>
      </c>
      <c r="CE267">
        <v>1.58518178780393</v>
      </c>
      <c r="CF267">
        <v>1.71012101714682</v>
      </c>
      <c r="CG267">
        <v>1.5726728188827099</v>
      </c>
      <c r="CH267">
        <v>1.6855113260096199</v>
      </c>
      <c r="CI267">
        <v>1.4036256127259801</v>
      </c>
      <c r="CJ267">
        <v>1.49887043701516</v>
      </c>
      <c r="CK267">
        <v>1.3852480335605599</v>
      </c>
      <c r="CL267">
        <v>1.46565076035658</v>
      </c>
      <c r="CM267">
        <v>1.49792146336808</v>
      </c>
      <c r="CN267">
        <v>1.3917925329274901</v>
      </c>
      <c r="CO267">
        <v>1.5948391371294799</v>
      </c>
      <c r="CP267">
        <v>1.65794431612922</v>
      </c>
      <c r="CQ267">
        <v>1.60001664825609</v>
      </c>
      <c r="CR267">
        <v>1.6749270513913599</v>
      </c>
      <c r="CS267">
        <v>1.44178464870344</v>
      </c>
      <c r="CT267">
        <v>1.4871611736380701</v>
      </c>
      <c r="CU267">
        <v>1.3339956958931001</v>
      </c>
      <c r="CV267">
        <v>1.3775616559563799</v>
      </c>
      <c r="CW267">
        <v>1.12158750483185</v>
      </c>
      <c r="CX267">
        <v>1.1439438780440601</v>
      </c>
      <c r="CY267">
        <v>1.5541949224517499</v>
      </c>
      <c r="CZ267">
        <v>1.6254896580560001</v>
      </c>
      <c r="DA267">
        <v>1.52011705902157</v>
      </c>
      <c r="DB267">
        <v>1.4780400383290599</v>
      </c>
      <c r="DC267">
        <v>1.51626636576934</v>
      </c>
      <c r="DD267">
        <v>1.57483208854978</v>
      </c>
      <c r="DE267">
        <v>1.63878096561983</v>
      </c>
      <c r="DF267">
        <v>1.5717381008636</v>
      </c>
      <c r="DG267">
        <v>1.58473768682917</v>
      </c>
      <c r="DH267">
        <v>1.64215317484201</v>
      </c>
      <c r="DI267">
        <v>1.50976376649704</v>
      </c>
      <c r="DJ267">
        <v>1.5656261635844599</v>
      </c>
      <c r="DK267">
        <v>1.4234386601765501</v>
      </c>
      <c r="DL267">
        <v>1.4536754393201801</v>
      </c>
      <c r="DM267">
        <v>1.52818342040662</v>
      </c>
      <c r="DN267">
        <v>1.6134260716308899</v>
      </c>
      <c r="DO267">
        <v>1.4038361322641899</v>
      </c>
      <c r="DP267">
        <v>1.46974969321028</v>
      </c>
      <c r="DQ267">
        <v>1.4073230033461399</v>
      </c>
      <c r="DR267">
        <v>1.4930469182561501</v>
      </c>
      <c r="DS267">
        <v>1.4884949600277999</v>
      </c>
      <c r="DT267">
        <v>1.54818014797159</v>
      </c>
      <c r="DU267">
        <v>1.1784371178737001</v>
      </c>
      <c r="DV267">
        <v>1.2142099070207399</v>
      </c>
      <c r="DW267">
        <v>1.3964391353811101</v>
      </c>
      <c r="DX267">
        <v>1.4525938566552901</v>
      </c>
      <c r="DY267">
        <v>1.5285254585797099</v>
      </c>
      <c r="DZ267">
        <v>1.58055784667929</v>
      </c>
      <c r="EA267">
        <v>1.4134574345841899</v>
      </c>
      <c r="EB267">
        <v>1.4832890114580199</v>
      </c>
      <c r="EC267">
        <v>1.5109454966565801</v>
      </c>
      <c r="ED267">
        <v>1.5972113265344201</v>
      </c>
      <c r="EE267">
        <v>1.15986282190444</v>
      </c>
      <c r="EF267">
        <v>1.21962653578114</v>
      </c>
      <c r="EG267">
        <v>1.55262832993019</v>
      </c>
      <c r="EH267">
        <v>1.64176836506956</v>
      </c>
      <c r="EI267">
        <v>1.5520513859151599</v>
      </c>
      <c r="EJ267">
        <v>1.62279960650425</v>
      </c>
      <c r="EK267">
        <v>1.5709329609742699</v>
      </c>
      <c r="EL267">
        <v>1.62012178444441</v>
      </c>
      <c r="EM267">
        <v>1.4257520656126801</v>
      </c>
      <c r="EN267">
        <v>1.4760571524216699</v>
      </c>
      <c r="EO267">
        <v>1.3959621291652</v>
      </c>
      <c r="EP267">
        <v>1.4518838212994201</v>
      </c>
      <c r="EQ267">
        <v>1.67522303836575</v>
      </c>
      <c r="ER267">
        <v>1.7218404211720899</v>
      </c>
      <c r="ES267">
        <v>1.6898875944809799</v>
      </c>
      <c r="ET267">
        <v>1.80289656442094</v>
      </c>
      <c r="EU267">
        <v>1.5472781177064201</v>
      </c>
      <c r="EV267">
        <v>1.6430013246704001</v>
      </c>
      <c r="EW267">
        <v>1.56360741971207</v>
      </c>
      <c r="EX267">
        <v>1.62864525655223</v>
      </c>
      <c r="EY267">
        <v>1.4166469509670501</v>
      </c>
      <c r="EZ267">
        <v>1.47975690542378</v>
      </c>
      <c r="FA267">
        <v>1.5466155045266501</v>
      </c>
      <c r="FB267">
        <v>1.62306892899254</v>
      </c>
      <c r="FC267">
        <v>1.5209050615378501</v>
      </c>
      <c r="FD267">
        <v>1.5950571846927</v>
      </c>
      <c r="FE267">
        <v>1.5616629924930301</v>
      </c>
      <c r="FF267">
        <v>1.6136485029765599</v>
      </c>
      <c r="FG267">
        <v>1.6240697887359099</v>
      </c>
      <c r="FH267">
        <v>1.7267717715218001</v>
      </c>
      <c r="FI267">
        <v>1.57039938110434</v>
      </c>
      <c r="FJ267">
        <v>1.6717677207233299</v>
      </c>
    </row>
    <row r="268" spans="1:166" x14ac:dyDescent="0.45">
      <c r="A268" t="s">
        <v>73</v>
      </c>
      <c r="B268" t="s">
        <v>53</v>
      </c>
      <c r="C268" t="s">
        <v>22</v>
      </c>
      <c r="D268">
        <v>50</v>
      </c>
      <c r="E268" s="1" cm="1">
        <f t="array" ref="E268">SUMPRODUCT($G268:$FZZ268,$G$2:$FZZ$2)/SUMPRODUCT(--($G268:$FZZ268&lt;&gt;""),$G$2:$FZZ$2)</f>
        <v>1.4459210106283247</v>
      </c>
      <c r="F268" s="1" cm="1">
        <f t="array" ref="F268">SUMPRODUCT($G268:$FZZ268,$F$2:$FZY$2)/SUMPRODUCT(--($G268:$FZZ268&lt;&gt;""),$F$2:$FZY$2)</f>
        <v>1.5117479777847513</v>
      </c>
      <c r="G268">
        <v>1.293857843444</v>
      </c>
      <c r="H268">
        <v>1.3483250610131601</v>
      </c>
      <c r="I268">
        <v>1.4125231116482699</v>
      </c>
      <c r="J268">
        <v>1.47711246468219</v>
      </c>
      <c r="K268">
        <v>1.40299401421763</v>
      </c>
      <c r="L268">
        <v>1.4573527044580701</v>
      </c>
      <c r="M268">
        <v>1.44732947308374</v>
      </c>
      <c r="N268">
        <v>1.4663369044549099</v>
      </c>
      <c r="O268">
        <v>1.4090148291641</v>
      </c>
      <c r="P268">
        <v>1.4629965303635</v>
      </c>
      <c r="Q268">
        <v>1.4319152812857301</v>
      </c>
      <c r="R268">
        <v>1.5411279074150801</v>
      </c>
      <c r="S268">
        <v>1.53964624242959</v>
      </c>
      <c r="T268">
        <v>1.6207139094504801</v>
      </c>
      <c r="U268">
        <v>1.58823613906629</v>
      </c>
      <c r="V268">
        <v>1.6567368653524599</v>
      </c>
      <c r="W268">
        <v>1.54622513357684</v>
      </c>
      <c r="X268">
        <v>1.64197784284722</v>
      </c>
      <c r="Y268">
        <v>1.54388699258089</v>
      </c>
      <c r="Z268">
        <v>1.63715478574854</v>
      </c>
      <c r="AA268">
        <v>1.55699928500847</v>
      </c>
      <c r="AB268">
        <v>1.60109096459586</v>
      </c>
      <c r="AC268">
        <v>1.6438009012204899</v>
      </c>
      <c r="AD268">
        <v>1.7058900118502101</v>
      </c>
      <c r="AE268">
        <v>1.6560430545917499</v>
      </c>
      <c r="AF268">
        <v>1.7756321214965101</v>
      </c>
      <c r="AG268">
        <v>1.47499441644575</v>
      </c>
      <c r="AH268">
        <v>1.57538380866373</v>
      </c>
      <c r="AI268">
        <v>1.52028997735172</v>
      </c>
      <c r="AJ268">
        <v>1.5965082941662001</v>
      </c>
      <c r="AK268">
        <v>1.4700614133398699</v>
      </c>
      <c r="AL268">
        <v>1.57033765674063</v>
      </c>
      <c r="AM268">
        <v>1.4605451963367899</v>
      </c>
      <c r="AN268">
        <v>1.54324063284289</v>
      </c>
      <c r="AO268">
        <v>1.45416649797413</v>
      </c>
      <c r="AP268">
        <v>1.5191764482383801</v>
      </c>
      <c r="AQ268">
        <v>1.4545902533132</v>
      </c>
      <c r="AR268">
        <v>1.5277336541687601</v>
      </c>
      <c r="AS268">
        <v>1.5197835374187201</v>
      </c>
      <c r="AT268">
        <v>1.6095381128320401</v>
      </c>
      <c r="AU268">
        <v>1.4691979768205099</v>
      </c>
      <c r="AV268">
        <v>1.5448075900247</v>
      </c>
      <c r="AW268">
        <v>1.3876460726614199</v>
      </c>
      <c r="AX268">
        <v>1.4729323467828599</v>
      </c>
      <c r="AY268">
        <v>1.5001873538972399</v>
      </c>
      <c r="AZ268">
        <v>1.58241574305316</v>
      </c>
      <c r="BA268">
        <v>1.41185171581097</v>
      </c>
      <c r="BB268">
        <v>1.52183635330293</v>
      </c>
      <c r="BC268">
        <v>1.41993084013241</v>
      </c>
      <c r="BD268">
        <v>1.5052895402878701</v>
      </c>
      <c r="BE268">
        <v>1.49948088414867</v>
      </c>
      <c r="BF268">
        <v>1.58175337277827</v>
      </c>
      <c r="BG268">
        <v>1.54520944119908</v>
      </c>
      <c r="BH268">
        <v>1.65430329308989</v>
      </c>
      <c r="BI268">
        <v>1.66773082771776</v>
      </c>
      <c r="BJ268">
        <v>1.7999226064690099</v>
      </c>
      <c r="BK268">
        <v>1.6824335133735</v>
      </c>
      <c r="BL268">
        <v>1.8110016226469701</v>
      </c>
      <c r="BM268">
        <v>1.5720198013972</v>
      </c>
      <c r="BN268">
        <v>1.66064451276702</v>
      </c>
      <c r="BO268">
        <v>1.6514360368333401</v>
      </c>
      <c r="BP268">
        <v>1.7554143751185201</v>
      </c>
      <c r="BQ268">
        <v>1.28304616598711</v>
      </c>
      <c r="BR268">
        <v>1.3259166703201899</v>
      </c>
      <c r="BS268">
        <v>1.4765191588780699</v>
      </c>
      <c r="BT268">
        <v>1.5467459552345499</v>
      </c>
      <c r="BU268">
        <v>1.5269422566208499</v>
      </c>
      <c r="BV268">
        <v>1.59775401455388</v>
      </c>
      <c r="BW268">
        <v>1.5071778991946601</v>
      </c>
      <c r="BX268">
        <v>1.5730163008139999</v>
      </c>
      <c r="BY268">
        <v>1.5233470079340801</v>
      </c>
      <c r="BZ268">
        <v>1.5964188247811399</v>
      </c>
      <c r="CA268">
        <v>1.4225805449405</v>
      </c>
      <c r="CB268">
        <v>1.52761984652188</v>
      </c>
      <c r="CC268">
        <v>1.4981885776066399</v>
      </c>
      <c r="CD268">
        <v>1.4986311589942001</v>
      </c>
      <c r="CE268">
        <v>1.5539912070919799</v>
      </c>
      <c r="CF268">
        <v>1.67482882658577</v>
      </c>
      <c r="CG268">
        <v>1.49596785476442</v>
      </c>
      <c r="CH268">
        <v>1.60753226742179</v>
      </c>
      <c r="CI268">
        <v>1.3492854665342799</v>
      </c>
      <c r="CJ268">
        <v>1.44658020447751</v>
      </c>
      <c r="CK268">
        <v>1.31779758783429</v>
      </c>
      <c r="CL268">
        <v>1.4179947561615101</v>
      </c>
      <c r="CM268">
        <v>1.32915260789672</v>
      </c>
      <c r="CN268">
        <v>1.3367914441119499</v>
      </c>
      <c r="CO268">
        <v>1.53150632199224</v>
      </c>
      <c r="CP268">
        <v>1.5848823694886101</v>
      </c>
      <c r="CQ268">
        <v>1.5572801249069099</v>
      </c>
      <c r="CR268">
        <v>1.6286224018034099</v>
      </c>
      <c r="CS268">
        <v>1.4048060640270901</v>
      </c>
      <c r="CT268">
        <v>1.4499665925559</v>
      </c>
      <c r="CU268">
        <v>1.28736662142605</v>
      </c>
      <c r="CV268">
        <v>1.33699507352224</v>
      </c>
      <c r="CW268">
        <v>1.0795322767684501</v>
      </c>
      <c r="CX268">
        <v>1.10541892153073</v>
      </c>
      <c r="CY268">
        <v>1.5167940626919101</v>
      </c>
      <c r="CZ268">
        <v>1.58475167574771</v>
      </c>
      <c r="DA268">
        <v>1.41280708569652</v>
      </c>
      <c r="DB268">
        <v>1.4447766296325</v>
      </c>
      <c r="DC268">
        <v>1.4796115200687701</v>
      </c>
      <c r="DD268">
        <v>1.53823992979062</v>
      </c>
      <c r="DE268">
        <v>1.42307239976733</v>
      </c>
      <c r="DF268">
        <v>1.4918221415107999</v>
      </c>
      <c r="DG268">
        <v>1.5300556725850101</v>
      </c>
      <c r="DH268">
        <v>1.56862523823853</v>
      </c>
      <c r="DI268">
        <v>1.4730358694303001</v>
      </c>
      <c r="DJ268">
        <v>1.52130652434735</v>
      </c>
      <c r="DK268">
        <v>1.3756565739900399</v>
      </c>
      <c r="DL268">
        <v>1.4279074883810401</v>
      </c>
      <c r="DM268">
        <v>1.4877022093535499</v>
      </c>
      <c r="DN268">
        <v>1.56923900044061</v>
      </c>
      <c r="DO268">
        <v>1.3434700018491399</v>
      </c>
      <c r="DP268">
        <v>1.4506362734715099</v>
      </c>
      <c r="DQ268">
        <v>1.3551086895466999</v>
      </c>
      <c r="DR268">
        <v>1.41834843244717</v>
      </c>
      <c r="DS268">
        <v>1.45863250409652</v>
      </c>
      <c r="DT268">
        <v>1.5357465613982799</v>
      </c>
      <c r="DU268">
        <v>1.1211614332187401</v>
      </c>
      <c r="DV268">
        <v>1.1684701105138</v>
      </c>
      <c r="DW268">
        <v>1.3470079635949901</v>
      </c>
      <c r="DX268">
        <v>1.39201365187713</v>
      </c>
      <c r="DY268">
        <v>1.53142969993378</v>
      </c>
      <c r="DZ268">
        <v>1.57477259790197</v>
      </c>
      <c r="EA268">
        <v>1.3563642929840101</v>
      </c>
      <c r="EB268">
        <v>1.4282478085294901</v>
      </c>
      <c r="EC268">
        <v>1.4674717023422601</v>
      </c>
      <c r="ED268">
        <v>1.54989913706152</v>
      </c>
      <c r="EE268">
        <v>1.127062784149</v>
      </c>
      <c r="EF268">
        <v>1.19661144933692</v>
      </c>
      <c r="EG268">
        <v>1.5351916045396199</v>
      </c>
      <c r="EH268">
        <v>1.5960776864998301</v>
      </c>
      <c r="EI268">
        <v>1.51096580059024</v>
      </c>
      <c r="EJ268">
        <v>1.5887622244083</v>
      </c>
      <c r="EK268">
        <v>1.5437257978608501</v>
      </c>
      <c r="EL268">
        <v>1.5795269696402601</v>
      </c>
      <c r="EM268">
        <v>1.36202620246808</v>
      </c>
      <c r="EN268">
        <v>1.4321733440861799</v>
      </c>
      <c r="EO268">
        <v>1.3376589291963099</v>
      </c>
      <c r="EP268">
        <v>1.41341031921925</v>
      </c>
      <c r="EQ268">
        <v>1.6221588222313199</v>
      </c>
      <c r="ER268">
        <v>1.66946975189937</v>
      </c>
      <c r="ES268">
        <v>1.6290106473289601</v>
      </c>
      <c r="ET268">
        <v>1.71254257397387</v>
      </c>
      <c r="EU268">
        <v>1.4850186084652699</v>
      </c>
      <c r="EV268">
        <v>1.5467839946172099</v>
      </c>
      <c r="EW268">
        <v>1.5118355481727499</v>
      </c>
      <c r="EX268">
        <v>1.6077427094868899</v>
      </c>
      <c r="EY268">
        <v>1.3527680842254599</v>
      </c>
      <c r="EZ268">
        <v>1.41852487135506</v>
      </c>
      <c r="FA268">
        <v>1.51780682295101</v>
      </c>
      <c r="FB268">
        <v>1.57498451146151</v>
      </c>
      <c r="FC268">
        <v>1.5034231667260201</v>
      </c>
      <c r="FD268">
        <v>1.55103090743598</v>
      </c>
      <c r="FE268">
        <v>1.5041613658214401</v>
      </c>
      <c r="FF268">
        <v>1.5664798826854101</v>
      </c>
      <c r="FG268">
        <v>1.53715018229643</v>
      </c>
      <c r="FH268">
        <v>1.6252518021542599</v>
      </c>
      <c r="FI268">
        <v>1.5014384488927499</v>
      </c>
      <c r="FJ268">
        <v>1.57290155690938</v>
      </c>
    </row>
    <row r="269" spans="1:166" x14ac:dyDescent="0.45">
      <c r="A269" t="s">
        <v>33</v>
      </c>
      <c r="B269" t="s">
        <v>15</v>
      </c>
      <c r="C269" t="s">
        <v>16</v>
      </c>
      <c r="D269">
        <v>30</v>
      </c>
      <c r="E269" s="1" cm="1">
        <f t="array" ref="E269">SUMPRODUCT($G269:$FZZ269,$G$2:$FZZ$2)/SUMPRODUCT(--($G269:$FZZ269&lt;&gt;""),$G$2:$FZZ$2)</f>
        <v>1.6939713365917244</v>
      </c>
      <c r="F269" s="1" cm="1">
        <f t="array" ref="F269">SUMPRODUCT($G269:$FZZ269,$F$2:$FZY$2)/SUMPRODUCT(--($G269:$FZZ269&lt;&gt;""),$F$2:$FZY$2)</f>
        <v>1.7037028021796967</v>
      </c>
      <c r="G269">
        <v>1.7050799840591699</v>
      </c>
      <c r="H269">
        <v>1.66701139241757</v>
      </c>
      <c r="I269">
        <v>1.6600526665439299</v>
      </c>
      <c r="J269">
        <v>1.6169093222984301</v>
      </c>
      <c r="K269">
        <v>1.6904875099669401</v>
      </c>
      <c r="L269">
        <v>1.62731672986864</v>
      </c>
      <c r="M269">
        <v>1.67391518390885</v>
      </c>
      <c r="N269">
        <v>1.67934453899711</v>
      </c>
      <c r="O269">
        <v>1.5764672922707801</v>
      </c>
      <c r="P269">
        <v>1.62169708086001</v>
      </c>
      <c r="Q269">
        <v>1.62435286060743</v>
      </c>
      <c r="R269">
        <v>1.6885091918925299</v>
      </c>
      <c r="S269">
        <v>1.59500269474479</v>
      </c>
      <c r="T269">
        <v>1.6511325540395201</v>
      </c>
      <c r="U269">
        <v>1.7691666831255599</v>
      </c>
      <c r="V269">
        <v>1.85280719930046</v>
      </c>
      <c r="W269">
        <v>1.6661575150179599</v>
      </c>
      <c r="X269">
        <v>1.76892564977208</v>
      </c>
      <c r="Y269">
        <v>1.73082053493348</v>
      </c>
      <c r="Z269">
        <v>1.8028626638672001</v>
      </c>
      <c r="AA269">
        <v>1.6901692682182199</v>
      </c>
      <c r="AB269">
        <v>1.73704057777742</v>
      </c>
      <c r="AC269">
        <v>1.6944303969446</v>
      </c>
      <c r="AD269">
        <v>1.7100092839297401</v>
      </c>
      <c r="AE269">
        <v>1.6641269075985601</v>
      </c>
      <c r="AF269">
        <v>1.72143824242899</v>
      </c>
      <c r="AG269">
        <v>1.7052029015061001</v>
      </c>
      <c r="AH269">
        <v>1.7101028345034499</v>
      </c>
      <c r="AI269">
        <v>1.7483493558724199</v>
      </c>
      <c r="AJ269">
        <v>1.7880260264930199</v>
      </c>
      <c r="AK269">
        <v>1.7260969484378901</v>
      </c>
      <c r="AL269">
        <v>1.7057435745918199</v>
      </c>
      <c r="AM269">
        <v>1.65201581553224</v>
      </c>
      <c r="AN269">
        <v>1.70384104688333</v>
      </c>
      <c r="AO269">
        <v>1.7517011993260601</v>
      </c>
      <c r="AP269">
        <v>1.6752827027346799</v>
      </c>
      <c r="AQ269">
        <v>1.80829951979533</v>
      </c>
      <c r="AR269">
        <v>1.78174671825197</v>
      </c>
      <c r="AS269">
        <v>1.6313563616595801</v>
      </c>
      <c r="AT269">
        <v>1.63670650094134</v>
      </c>
      <c r="AU269">
        <v>1.66090147051559</v>
      </c>
      <c r="AV269">
        <v>1.70069189246316</v>
      </c>
      <c r="AW269">
        <v>1.5649758078207201</v>
      </c>
      <c r="AX269">
        <v>1.5984628770301601</v>
      </c>
      <c r="AY269">
        <v>1.7165097775909499</v>
      </c>
      <c r="AZ269">
        <v>1.73572258689131</v>
      </c>
      <c r="BA269">
        <v>1.6542678734963201</v>
      </c>
      <c r="BB269">
        <v>1.6484182076742999</v>
      </c>
      <c r="BC269">
        <v>1.7081256691401701</v>
      </c>
      <c r="BD269">
        <v>1.68576561942383</v>
      </c>
      <c r="BE269">
        <v>1.8263955662786999</v>
      </c>
      <c r="BF269">
        <v>1.77323633339035</v>
      </c>
      <c r="BG269">
        <v>1.7534282166884201</v>
      </c>
      <c r="BH269">
        <v>1.81665775759808</v>
      </c>
      <c r="BI269">
        <v>1.7798426129990901</v>
      </c>
      <c r="BJ269">
        <v>1.8341541280076901</v>
      </c>
      <c r="BK269">
        <v>1.80090959647131</v>
      </c>
      <c r="BL269">
        <v>1.8576298688931701</v>
      </c>
      <c r="BM269">
        <v>1.78555356008765</v>
      </c>
      <c r="BN269">
        <v>1.8293643616909401</v>
      </c>
      <c r="BO269">
        <v>1.6969256379459201</v>
      </c>
      <c r="BP269">
        <v>1.7476262722043101</v>
      </c>
      <c r="BQ269">
        <v>1.64216853970898</v>
      </c>
      <c r="BR269">
        <v>1.6601682571694401</v>
      </c>
      <c r="BS269">
        <v>1.64011724415008</v>
      </c>
      <c r="BT269">
        <v>1.67712950393922</v>
      </c>
      <c r="BU269">
        <v>1.74340737859082</v>
      </c>
      <c r="BV269">
        <v>1.80251547860133</v>
      </c>
      <c r="BW269">
        <v>1.7509362272351101</v>
      </c>
      <c r="BX269">
        <v>1.7099589699709901</v>
      </c>
      <c r="BY269">
        <v>1.74827134063817</v>
      </c>
      <c r="BZ269">
        <v>1.7257264118995901</v>
      </c>
      <c r="CA269">
        <v>1.78884021499363</v>
      </c>
      <c r="CB269">
        <v>1.7003790350141299</v>
      </c>
      <c r="CC269">
        <v>1.7600829523972099</v>
      </c>
      <c r="CD269">
        <v>1.66014175249584</v>
      </c>
      <c r="CE269">
        <v>1.7590009369492099</v>
      </c>
      <c r="CF269">
        <v>1.8074405561416</v>
      </c>
      <c r="CG269">
        <v>1.75271374660257</v>
      </c>
      <c r="CH269">
        <v>1.8044945874303</v>
      </c>
      <c r="CI269">
        <v>1.78198425035006</v>
      </c>
      <c r="CJ269">
        <v>1.8176255870332401</v>
      </c>
      <c r="CK269">
        <v>1.7126166754063901</v>
      </c>
      <c r="CL269">
        <v>1.7561489250130999</v>
      </c>
      <c r="CM269">
        <v>1.7288506756773201</v>
      </c>
      <c r="CN269">
        <v>1.65756384251567</v>
      </c>
      <c r="CO269">
        <v>1.58630925942376</v>
      </c>
      <c r="CP269">
        <v>1.6329080424032401</v>
      </c>
      <c r="CQ269">
        <v>1.7312071560504001</v>
      </c>
      <c r="CR269">
        <v>1.66810351615668</v>
      </c>
      <c r="CS269">
        <v>1.6213295010771001</v>
      </c>
      <c r="CT269">
        <v>1.58901931871853</v>
      </c>
      <c r="CU269">
        <v>1.6183779365781501</v>
      </c>
      <c r="CV269">
        <v>1.6671178230517101</v>
      </c>
      <c r="CW269">
        <v>1.71028821994588</v>
      </c>
      <c r="CX269">
        <v>1.68687487920371</v>
      </c>
      <c r="CY269">
        <v>1.71167470241595</v>
      </c>
      <c r="CZ269">
        <v>1.7671801706453401</v>
      </c>
      <c r="DA269">
        <v>1.6422065107606201</v>
      </c>
      <c r="DB269">
        <v>1.5934084375728299</v>
      </c>
      <c r="DC269">
        <v>1.71414038292765</v>
      </c>
      <c r="DD269">
        <v>1.70792273386706</v>
      </c>
      <c r="DE269">
        <v>1.75113500432811</v>
      </c>
      <c r="DF269">
        <v>1.70114713576294</v>
      </c>
      <c r="DG269">
        <v>1.71874059584712</v>
      </c>
      <c r="DH269">
        <v>1.73158039923763</v>
      </c>
      <c r="DI269">
        <v>1.6623433039592901</v>
      </c>
      <c r="DJ269">
        <v>1.67419635099913</v>
      </c>
      <c r="DK269">
        <v>1.7222451392899301</v>
      </c>
      <c r="DL269">
        <v>1.75433820091851</v>
      </c>
      <c r="DM269">
        <v>1.68936866620507</v>
      </c>
      <c r="DN269">
        <v>1.7186772203688501</v>
      </c>
      <c r="DO269">
        <v>1.7085413619782399</v>
      </c>
      <c r="DP269">
        <v>1.7838855548271</v>
      </c>
      <c r="DQ269">
        <v>1.6793718554657699</v>
      </c>
      <c r="DR269">
        <v>1.7430689851630099</v>
      </c>
      <c r="DS269">
        <v>1.622314911366</v>
      </c>
      <c r="DT269">
        <v>1.67173146630915</v>
      </c>
      <c r="DU269">
        <v>1.7492213275499999</v>
      </c>
      <c r="DV269">
        <v>1.7436841012389499</v>
      </c>
      <c r="DW269">
        <v>1.8137201365187701</v>
      </c>
      <c r="DX269">
        <v>1.76028441410693</v>
      </c>
      <c r="DY269">
        <v>1.6689978043935301</v>
      </c>
      <c r="DZ269">
        <v>1.71778905914197</v>
      </c>
      <c r="EA269">
        <v>1.71072589382448</v>
      </c>
      <c r="EB269">
        <v>1.7862372369414601</v>
      </c>
      <c r="EC269">
        <v>1.6264335612088601</v>
      </c>
      <c r="ED269">
        <v>1.69988606223616</v>
      </c>
      <c r="EE269">
        <v>1.7074110780751</v>
      </c>
      <c r="EF269">
        <v>1.7568864347853399</v>
      </c>
      <c r="EG269">
        <v>1.67047818035044</v>
      </c>
      <c r="EH269">
        <v>1.74105133197207</v>
      </c>
      <c r="EI269">
        <v>1.7376309241363299</v>
      </c>
      <c r="EJ269">
        <v>1.74627625716104</v>
      </c>
      <c r="EK269">
        <v>1.71439676393107</v>
      </c>
      <c r="EL269">
        <v>1.74960772741013</v>
      </c>
      <c r="EM269">
        <v>1.71860496964348</v>
      </c>
      <c r="EN269">
        <v>1.7724858868820199</v>
      </c>
      <c r="EO269">
        <v>1.6842120611221201</v>
      </c>
      <c r="EP269">
        <v>1.76415296084606</v>
      </c>
      <c r="EQ269">
        <v>1.69741653794016</v>
      </c>
      <c r="ER269">
        <v>1.7054238517070699</v>
      </c>
      <c r="ES269">
        <v>1.6519315543463799</v>
      </c>
      <c r="ET269">
        <v>1.7351157296130699</v>
      </c>
      <c r="EU269">
        <v>1.68494922096764</v>
      </c>
      <c r="EV269">
        <v>1.7448117075632299</v>
      </c>
      <c r="EW269">
        <v>1.7079411221853</v>
      </c>
      <c r="EX269">
        <v>1.75680601698043</v>
      </c>
      <c r="EY269">
        <v>1.77623173833323</v>
      </c>
      <c r="EZ269">
        <v>1.79536582480629</v>
      </c>
      <c r="FA269">
        <v>1.7048484121749901</v>
      </c>
      <c r="FB269">
        <v>1.75358234906169</v>
      </c>
      <c r="FC269">
        <v>1.6703074913926099</v>
      </c>
      <c r="FD269">
        <v>1.7117218726502801</v>
      </c>
      <c r="FE269">
        <v>1.75498926882326</v>
      </c>
      <c r="FF269">
        <v>1.7762768158025</v>
      </c>
      <c r="FG269">
        <v>1.7090915144754999</v>
      </c>
      <c r="FH269">
        <v>1.7875206019944301</v>
      </c>
      <c r="FI269">
        <v>1.6865390194371901</v>
      </c>
      <c r="FJ269">
        <v>1.7380693356541901</v>
      </c>
    </row>
    <row r="270" spans="1:166" x14ac:dyDescent="0.45">
      <c r="A270" t="s">
        <v>33</v>
      </c>
      <c r="B270" t="s">
        <v>15</v>
      </c>
      <c r="C270" t="s">
        <v>16</v>
      </c>
      <c r="D270">
        <v>35</v>
      </c>
      <c r="E270" s="1" cm="1">
        <f t="array" ref="E270">SUMPRODUCT($G270:$FZZ270,$G$2:$FZZ$2)/SUMPRODUCT(--($G270:$FZZ270&lt;&gt;""),$G$2:$FZZ$2)</f>
        <v>1.6078450920880323</v>
      </c>
      <c r="F270" s="1" cm="1">
        <f t="array" ref="F270">SUMPRODUCT($G270:$FZZ270,$F$2:$FZY$2)/SUMPRODUCT(--($G270:$FZZ270&lt;&gt;""),$F$2:$FZY$2)</f>
        <v>1.63106830771508</v>
      </c>
      <c r="G270">
        <v>1.6023819012393601</v>
      </c>
      <c r="H270">
        <v>1.61324076239283</v>
      </c>
      <c r="I270">
        <v>1.5590577651136099</v>
      </c>
      <c r="J270">
        <v>1.5654465850788699</v>
      </c>
      <c r="K270">
        <v>1.5244204197908899</v>
      </c>
      <c r="L270">
        <v>1.5586936095502899</v>
      </c>
      <c r="M270">
        <v>1.57802314586898</v>
      </c>
      <c r="N270">
        <v>1.6048682904720599</v>
      </c>
      <c r="O270">
        <v>1.5236229805350701</v>
      </c>
      <c r="P270">
        <v>1.56614697945276</v>
      </c>
      <c r="Q270">
        <v>1.5127087495759</v>
      </c>
      <c r="R270">
        <v>1.5663207926515099</v>
      </c>
      <c r="S270">
        <v>1.52363610897121</v>
      </c>
      <c r="T270">
        <v>1.5695533422447601</v>
      </c>
      <c r="U270">
        <v>1.6494596394963199</v>
      </c>
      <c r="V270">
        <v>1.7291805445081401</v>
      </c>
      <c r="W270">
        <v>1.6139342530262299</v>
      </c>
      <c r="X270">
        <v>1.70604642738551</v>
      </c>
      <c r="Y270">
        <v>1.6471409630737099</v>
      </c>
      <c r="Z270">
        <v>1.72435148281434</v>
      </c>
      <c r="AA270">
        <v>1.6464953364878601</v>
      </c>
      <c r="AB270">
        <v>1.6894912313118</v>
      </c>
      <c r="AC270">
        <v>1.6199815830987101</v>
      </c>
      <c r="AD270">
        <v>1.6766041196494701</v>
      </c>
      <c r="AE270">
        <v>1.6156413427995999</v>
      </c>
      <c r="AF270">
        <v>1.6703828830146601</v>
      </c>
      <c r="AG270">
        <v>1.5717413891882901</v>
      </c>
      <c r="AH270">
        <v>1.6067808624891899</v>
      </c>
      <c r="AI270">
        <v>1.62036094967251</v>
      </c>
      <c r="AJ270">
        <v>1.6614190162806199</v>
      </c>
      <c r="AK270">
        <v>1.57089414224035</v>
      </c>
      <c r="AL270">
        <v>1.61921618850751</v>
      </c>
      <c r="AM270">
        <v>1.5912726480305299</v>
      </c>
      <c r="AN270">
        <v>1.64783293597516</v>
      </c>
      <c r="AO270">
        <v>1.69980333045777</v>
      </c>
      <c r="AP270">
        <v>1.62502374671828</v>
      </c>
      <c r="AQ270">
        <v>1.64445589037074</v>
      </c>
      <c r="AR270">
        <v>1.64775860803556</v>
      </c>
      <c r="AS270">
        <v>1.5188928712926</v>
      </c>
      <c r="AT270">
        <v>1.55930147205611</v>
      </c>
      <c r="AU270">
        <v>1.5848220183317601</v>
      </c>
      <c r="AV270">
        <v>1.63020915301472</v>
      </c>
      <c r="AW270">
        <v>1.5052805443947701</v>
      </c>
      <c r="AX270">
        <v>1.54738696168864</v>
      </c>
      <c r="AY270">
        <v>1.66799748165928</v>
      </c>
      <c r="AZ270">
        <v>1.69554516179958</v>
      </c>
      <c r="BA270">
        <v>1.57073082354459</v>
      </c>
      <c r="BB270">
        <v>1.58358544557477</v>
      </c>
      <c r="BC270">
        <v>1.61564793279268</v>
      </c>
      <c r="BD270">
        <v>1.5923915941636599</v>
      </c>
      <c r="BE270">
        <v>1.7068086763135599</v>
      </c>
      <c r="BF270">
        <v>1.6556374211740199</v>
      </c>
      <c r="BG270">
        <v>1.67824064707523</v>
      </c>
      <c r="BH270">
        <v>1.7589631973830699</v>
      </c>
      <c r="BI270">
        <v>1.6932858088682099</v>
      </c>
      <c r="BJ270">
        <v>1.74930542329122</v>
      </c>
      <c r="BK270">
        <v>1.7016367403841</v>
      </c>
      <c r="BL270">
        <v>1.75312721399894</v>
      </c>
      <c r="BM270">
        <v>1.73207759052157</v>
      </c>
      <c r="BN270">
        <v>1.7636996816130399</v>
      </c>
      <c r="BO270">
        <v>1.6433192152896301</v>
      </c>
      <c r="BP270">
        <v>1.69928988347346</v>
      </c>
      <c r="BQ270">
        <v>1.52456145478636</v>
      </c>
      <c r="BR270">
        <v>1.57396446821673</v>
      </c>
      <c r="BS270">
        <v>1.5835902727067701</v>
      </c>
      <c r="BT270">
        <v>1.63297923175204</v>
      </c>
      <c r="BU270">
        <v>1.630064957576</v>
      </c>
      <c r="BV270">
        <v>1.6880044173033999</v>
      </c>
      <c r="BW270">
        <v>1.7128369145870499</v>
      </c>
      <c r="BX270">
        <v>1.6727643157484</v>
      </c>
      <c r="BY270">
        <v>1.68558612713511</v>
      </c>
      <c r="BZ270">
        <v>1.67156585310408</v>
      </c>
      <c r="CA270">
        <v>1.7051760027340199</v>
      </c>
      <c r="CB270">
        <v>1.61275980986112</v>
      </c>
      <c r="CC270">
        <v>1.6700745433508399</v>
      </c>
      <c r="CD270">
        <v>1.5849345295675901</v>
      </c>
      <c r="CE270">
        <v>1.69761962482718</v>
      </c>
      <c r="CF270">
        <v>1.7691212988867899</v>
      </c>
      <c r="CG270">
        <v>1.63265972350471</v>
      </c>
      <c r="CH270">
        <v>1.69350099894229</v>
      </c>
      <c r="CI270">
        <v>1.64717811125323</v>
      </c>
      <c r="CJ270">
        <v>1.6977964804615799</v>
      </c>
      <c r="CK270">
        <v>1.61687676979549</v>
      </c>
      <c r="CL270">
        <v>1.6614221289984199</v>
      </c>
      <c r="CM270">
        <v>1.5779726499323401</v>
      </c>
      <c r="CN270">
        <v>1.5818385567933499</v>
      </c>
      <c r="CO270">
        <v>1.5347006307186599</v>
      </c>
      <c r="CP270">
        <v>1.5520120813715901</v>
      </c>
      <c r="CQ270">
        <v>1.68235127370407</v>
      </c>
      <c r="CR270">
        <v>1.6187661842422001</v>
      </c>
      <c r="CS270">
        <v>1.58482610849355</v>
      </c>
      <c r="CT270">
        <v>1.5498778900319099</v>
      </c>
      <c r="CU270">
        <v>1.5456955181799701</v>
      </c>
      <c r="CV270">
        <v>1.5700692106387899</v>
      </c>
      <c r="CW270">
        <v>1.6017225550831</v>
      </c>
      <c r="CX270">
        <v>1.578125</v>
      </c>
      <c r="CY270">
        <v>1.6502110200828399</v>
      </c>
      <c r="CZ270">
        <v>1.71379927612925</v>
      </c>
      <c r="DA270">
        <v>1.57835340429389</v>
      </c>
      <c r="DB270">
        <v>1.54080024862093</v>
      </c>
      <c r="DC270">
        <v>1.61177260759765</v>
      </c>
      <c r="DD270">
        <v>1.6532364372324599</v>
      </c>
      <c r="DE270">
        <v>1.57488803586242</v>
      </c>
      <c r="DF270">
        <v>1.5928372618344999</v>
      </c>
      <c r="DG270">
        <v>1.62210352091483</v>
      </c>
      <c r="DH270">
        <v>1.67272294111746</v>
      </c>
      <c r="DI270">
        <v>1.6110835298498201</v>
      </c>
      <c r="DJ270">
        <v>1.6268979355425901</v>
      </c>
      <c r="DK270">
        <v>1.64701757280752</v>
      </c>
      <c r="DL270">
        <v>1.6830844539779399</v>
      </c>
      <c r="DM270">
        <v>1.6238276578334401</v>
      </c>
      <c r="DN270">
        <v>1.66795178447787</v>
      </c>
      <c r="DO270">
        <v>1.6229092070536399</v>
      </c>
      <c r="DP270">
        <v>1.69823658950695</v>
      </c>
      <c r="DQ270">
        <v>1.62690878744352</v>
      </c>
      <c r="DR270">
        <v>1.6883029344973901</v>
      </c>
      <c r="DS270">
        <v>1.5322905804657601</v>
      </c>
      <c r="DT270">
        <v>1.5863151099856001</v>
      </c>
      <c r="DU270">
        <v>1.6699351683085999</v>
      </c>
      <c r="DV270">
        <v>1.6601181274946299</v>
      </c>
      <c r="DW270">
        <v>1.6875995449374199</v>
      </c>
      <c r="DX270">
        <v>1.7062457337883901</v>
      </c>
      <c r="DY270">
        <v>1.5863663293874299</v>
      </c>
      <c r="DZ270">
        <v>1.6378875710087</v>
      </c>
      <c r="EA270">
        <v>1.65735907285203</v>
      </c>
      <c r="EB270">
        <v>1.7394858662464201</v>
      </c>
      <c r="EC270">
        <v>1.54378198662632</v>
      </c>
      <c r="ED270">
        <v>1.60728828122081</v>
      </c>
      <c r="EE270">
        <v>1.60905815910771</v>
      </c>
      <c r="EF270">
        <v>1.66842858716</v>
      </c>
      <c r="EG270">
        <v>1.6275606628994701</v>
      </c>
      <c r="EH270">
        <v>1.69556009307184</v>
      </c>
      <c r="EI270">
        <v>1.6597534864880501</v>
      </c>
      <c r="EJ270">
        <v>1.6618135524564499</v>
      </c>
      <c r="EK270">
        <v>1.62291447737774</v>
      </c>
      <c r="EL270">
        <v>1.6636964313990801</v>
      </c>
      <c r="EM270">
        <v>1.62517688948401</v>
      </c>
      <c r="EN270">
        <v>1.69631309058263</v>
      </c>
      <c r="EO270">
        <v>1.5996733932112399</v>
      </c>
      <c r="EP270">
        <v>1.66136902678953</v>
      </c>
      <c r="EQ270">
        <v>1.6630623246429801</v>
      </c>
      <c r="ER270">
        <v>1.6660571860912301</v>
      </c>
      <c r="ES270">
        <v>1.5798856511644499</v>
      </c>
      <c r="ET270">
        <v>1.6574239805259201</v>
      </c>
      <c r="EU270">
        <v>1.5863979478121899</v>
      </c>
      <c r="EV270">
        <v>1.6565739397379999</v>
      </c>
      <c r="EW270">
        <v>1.65260474344776</v>
      </c>
      <c r="EX270">
        <v>1.70422665190107</v>
      </c>
      <c r="EY270">
        <v>1.7012332170107001</v>
      </c>
      <c r="EZ270">
        <v>1.72168332643283</v>
      </c>
      <c r="FA270">
        <v>1.6599216579731</v>
      </c>
      <c r="FB270">
        <v>1.7047584787257399</v>
      </c>
      <c r="FC270">
        <v>1.623738572955</v>
      </c>
      <c r="FD270">
        <v>1.6665677312121501</v>
      </c>
      <c r="FE270">
        <v>1.66602247234658</v>
      </c>
      <c r="FF270">
        <v>1.6684794748035801</v>
      </c>
      <c r="FG270">
        <v>1.6618609219704601</v>
      </c>
      <c r="FH270">
        <v>1.7465996304127001</v>
      </c>
      <c r="FI270">
        <v>1.62017696547722</v>
      </c>
      <c r="FJ270">
        <v>1.6799149018470101</v>
      </c>
    </row>
    <row r="271" spans="1:166" x14ac:dyDescent="0.45">
      <c r="A271" t="s">
        <v>33</v>
      </c>
      <c r="B271" t="s">
        <v>15</v>
      </c>
      <c r="C271" t="s">
        <v>16</v>
      </c>
      <c r="D271">
        <v>40</v>
      </c>
      <c r="E271" s="1" cm="1">
        <f t="array" ref="E271">SUMPRODUCT($G271:$FZZ271,$G$2:$FZZ$2)/SUMPRODUCT(--($G271:$FZZ271&lt;&gt;""),$G$2:$FZZ$2)</f>
        <v>1.537169449383492</v>
      </c>
      <c r="F271" s="1" cm="1">
        <f t="array" ref="F271">SUMPRODUCT($G271:$FZZ271,$F$2:$FZY$2)/SUMPRODUCT(--($G271:$FZZ271&lt;&gt;""),$F$2:$FZY$2)</f>
        <v>1.5628720931106692</v>
      </c>
      <c r="G271">
        <v>1.5538233269548001</v>
      </c>
      <c r="H271">
        <v>1.5733014297335799</v>
      </c>
      <c r="I271">
        <v>1.51334832755708</v>
      </c>
      <c r="J271">
        <v>1.5251094551654001</v>
      </c>
      <c r="K271">
        <v>1.4916240224906601</v>
      </c>
      <c r="L271">
        <v>1.52909599338157</v>
      </c>
      <c r="M271">
        <v>1.5057989700791501</v>
      </c>
      <c r="N271">
        <v>1.5544975033406001</v>
      </c>
      <c r="O271">
        <v>1.4643159021414001</v>
      </c>
      <c r="P271">
        <v>1.49299008914738</v>
      </c>
      <c r="Q271">
        <v>1.47402018069639</v>
      </c>
      <c r="R271">
        <v>1.5316093037282701</v>
      </c>
      <c r="S271">
        <v>1.46096882926279</v>
      </c>
      <c r="T271">
        <v>1.4992616094781901</v>
      </c>
      <c r="U271">
        <v>1.6162982567336299</v>
      </c>
      <c r="V271">
        <v>1.6923150124878099</v>
      </c>
      <c r="W271">
        <v>1.5514534971473399</v>
      </c>
      <c r="X271">
        <v>1.63717813264104</v>
      </c>
      <c r="Y271">
        <v>1.54540527034814</v>
      </c>
      <c r="Z271">
        <v>1.6002667816541201</v>
      </c>
      <c r="AA271">
        <v>1.53503538806365</v>
      </c>
      <c r="AB271">
        <v>1.5911517790435099</v>
      </c>
      <c r="AC271">
        <v>1.52471563247714</v>
      </c>
      <c r="AD271">
        <v>1.5732185044570399</v>
      </c>
      <c r="AE271">
        <v>1.5307000349894599</v>
      </c>
      <c r="AF271">
        <v>1.60657216781367</v>
      </c>
      <c r="AG271">
        <v>1.46351074470047</v>
      </c>
      <c r="AH271">
        <v>1.5267049261514201</v>
      </c>
      <c r="AI271">
        <v>1.5767005646352701</v>
      </c>
      <c r="AJ271">
        <v>1.62197230259685</v>
      </c>
      <c r="AK271">
        <v>1.4842367984645</v>
      </c>
      <c r="AL271">
        <v>1.5598188589714601</v>
      </c>
      <c r="AM271">
        <v>1.5201932434952901</v>
      </c>
      <c r="AN271">
        <v>1.5653572622360701</v>
      </c>
      <c r="AO271">
        <v>1.66766584552331</v>
      </c>
      <c r="AP271">
        <v>1.5738842156731401</v>
      </c>
      <c r="AQ271">
        <v>1.5457203594195601</v>
      </c>
      <c r="AR271">
        <v>1.58198341301795</v>
      </c>
      <c r="AS271">
        <v>1.4532999179972901</v>
      </c>
      <c r="AT271">
        <v>1.49978961851848</v>
      </c>
      <c r="AU271">
        <v>1.5134179809330299</v>
      </c>
      <c r="AV271">
        <v>1.5674770336043999</v>
      </c>
      <c r="AW271">
        <v>1.4185795229472</v>
      </c>
      <c r="AX271">
        <v>1.4717669486729601</v>
      </c>
      <c r="AY271">
        <v>1.5672714615315799</v>
      </c>
      <c r="AZ271">
        <v>1.59755812250472</v>
      </c>
      <c r="BA271">
        <v>1.4916511345671299</v>
      </c>
      <c r="BB271">
        <v>1.51195123706658</v>
      </c>
      <c r="BC271">
        <v>1.5754338899759199</v>
      </c>
      <c r="BD271">
        <v>1.5504465036528301</v>
      </c>
      <c r="BE271">
        <v>1.62590034155463</v>
      </c>
      <c r="BF271">
        <v>1.6122175095417</v>
      </c>
      <c r="BG271">
        <v>1.61962607467858</v>
      </c>
      <c r="BH271">
        <v>1.68387572168779</v>
      </c>
      <c r="BI271">
        <v>1.6114572657711901</v>
      </c>
      <c r="BJ271">
        <v>1.6974578038980901</v>
      </c>
      <c r="BK271">
        <v>1.6158497566029499</v>
      </c>
      <c r="BL271">
        <v>1.69244174087927</v>
      </c>
      <c r="BM271">
        <v>1.62734426588044</v>
      </c>
      <c r="BN271">
        <v>1.67377955173472</v>
      </c>
      <c r="BO271">
        <v>1.56500200181216</v>
      </c>
      <c r="BP271">
        <v>1.61930379080009</v>
      </c>
      <c r="BQ271">
        <v>1.4273045240426501</v>
      </c>
      <c r="BR271">
        <v>1.49921083782717</v>
      </c>
      <c r="BS271">
        <v>1.4877508812332301</v>
      </c>
      <c r="BT271">
        <v>1.55019758738335</v>
      </c>
      <c r="BU271">
        <v>1.5889099958744599</v>
      </c>
      <c r="BV271">
        <v>1.6442831529130499</v>
      </c>
      <c r="BW271">
        <v>1.6213627548356799</v>
      </c>
      <c r="BX271">
        <v>1.5745542201373099</v>
      </c>
      <c r="BY271">
        <v>1.60531376002306</v>
      </c>
      <c r="BZ271">
        <v>1.59919241346743</v>
      </c>
      <c r="CA271">
        <v>1.63911827756547</v>
      </c>
      <c r="CB271">
        <v>1.55084972193742</v>
      </c>
      <c r="CC271">
        <v>1.58418214120875</v>
      </c>
      <c r="CD271">
        <v>1.5054152994062999</v>
      </c>
      <c r="CE271">
        <v>1.6460795555060499</v>
      </c>
      <c r="CF271">
        <v>1.7171186518414601</v>
      </c>
      <c r="CG271">
        <v>1.5885159877403301</v>
      </c>
      <c r="CH271">
        <v>1.6553770330947399</v>
      </c>
      <c r="CI271">
        <v>1.6027737148582899</v>
      </c>
      <c r="CJ271">
        <v>1.66272405446126</v>
      </c>
      <c r="CK271">
        <v>1.58260933403251</v>
      </c>
      <c r="CL271">
        <v>1.62096067121132</v>
      </c>
      <c r="CM271">
        <v>1.52546237958801</v>
      </c>
      <c r="CN271">
        <v>1.53123921889107</v>
      </c>
      <c r="CO271">
        <v>1.4561513576737399</v>
      </c>
      <c r="CP271">
        <v>1.47695137840158</v>
      </c>
      <c r="CQ271">
        <v>1.57319945735684</v>
      </c>
      <c r="CR271">
        <v>1.50608448764991</v>
      </c>
      <c r="CS271">
        <v>1.4771677399287999</v>
      </c>
      <c r="CT271">
        <v>1.4572183118872899</v>
      </c>
      <c r="CU271">
        <v>1.5068498286605501</v>
      </c>
      <c r="CV271">
        <v>1.53453033495549</v>
      </c>
      <c r="CW271">
        <v>1.56646211828372</v>
      </c>
      <c r="CX271">
        <v>1.51946028218013</v>
      </c>
      <c r="CY271">
        <v>1.5515999634144699</v>
      </c>
      <c r="CZ271">
        <v>1.6091620608103601</v>
      </c>
      <c r="DA271">
        <v>1.4970926889907501</v>
      </c>
      <c r="DB271">
        <v>1.4496423484318699</v>
      </c>
      <c r="DC271">
        <v>1.5490480540182301</v>
      </c>
      <c r="DD271">
        <v>1.59360951408665</v>
      </c>
      <c r="DE271">
        <v>1.5131543955525799</v>
      </c>
      <c r="DF271">
        <v>1.5518626785148499</v>
      </c>
      <c r="DG271">
        <v>1.5400742301133501</v>
      </c>
      <c r="DH271">
        <v>1.5937280569766199</v>
      </c>
      <c r="DI271">
        <v>1.5521182408671499</v>
      </c>
      <c r="DJ271">
        <v>1.5557693103305601</v>
      </c>
      <c r="DK271">
        <v>1.5754888210543601</v>
      </c>
      <c r="DL271">
        <v>1.6144707532381799</v>
      </c>
      <c r="DM271">
        <v>1.5352804179517801</v>
      </c>
      <c r="DN271">
        <v>1.57307074966954</v>
      </c>
      <c r="DO271">
        <v>1.5776892430278799</v>
      </c>
      <c r="DP271">
        <v>1.64829290433203</v>
      </c>
      <c r="DQ271">
        <v>1.59360781890692</v>
      </c>
      <c r="DR271">
        <v>1.6575296298376601</v>
      </c>
      <c r="DS271">
        <v>1.4936491384875099</v>
      </c>
      <c r="DT271">
        <v>1.5475247033119801</v>
      </c>
      <c r="DU271">
        <v>1.59645156080566</v>
      </c>
      <c r="DV271">
        <v>1.5877419652539</v>
      </c>
      <c r="DW271">
        <v>1.6001592718998801</v>
      </c>
      <c r="DX271">
        <v>1.6338111490329901</v>
      </c>
      <c r="DY271">
        <v>1.5368432058177699</v>
      </c>
      <c r="DZ271">
        <v>1.58868972247069</v>
      </c>
      <c r="EA271">
        <v>1.5790406776322199</v>
      </c>
      <c r="EB271">
        <v>1.6579007846613401</v>
      </c>
      <c r="EC271">
        <v>1.5016717098135901</v>
      </c>
      <c r="ED271">
        <v>1.5698195674100599</v>
      </c>
      <c r="EE271">
        <v>1.5475167933047</v>
      </c>
      <c r="EF271">
        <v>1.60352069470008</v>
      </c>
      <c r="EG271">
        <v>1.5434636022603101</v>
      </c>
      <c r="EH271">
        <v>1.5995726292796399</v>
      </c>
      <c r="EI271">
        <v>1.6063653723742799</v>
      </c>
      <c r="EJ271">
        <v>1.6018633180950099</v>
      </c>
      <c r="EK271">
        <v>1.5425885672333599</v>
      </c>
      <c r="EL271">
        <v>1.5918493673254901</v>
      </c>
      <c r="EM271">
        <v>1.5904989424671701</v>
      </c>
      <c r="EN271">
        <v>1.64240174074468</v>
      </c>
      <c r="EO271">
        <v>1.5583031999688901</v>
      </c>
      <c r="EP271">
        <v>1.62082507095921</v>
      </c>
      <c r="EQ271">
        <v>1.56530374200056</v>
      </c>
      <c r="ER271">
        <v>1.57313766905204</v>
      </c>
      <c r="ES271">
        <v>1.53064814720111</v>
      </c>
      <c r="ET271">
        <v>1.60844217610538</v>
      </c>
      <c r="EU271">
        <v>1.51968081751088</v>
      </c>
      <c r="EV271">
        <v>1.5807838684581199</v>
      </c>
      <c r="EW271">
        <v>1.5750161498708</v>
      </c>
      <c r="EX271">
        <v>1.63930417128091</v>
      </c>
      <c r="EY271">
        <v>1.60977701543739</v>
      </c>
      <c r="EZ271">
        <v>1.6549062518483399</v>
      </c>
      <c r="FA271">
        <v>1.5766832543917499</v>
      </c>
      <c r="FB271">
        <v>1.61222695205547</v>
      </c>
      <c r="FC271">
        <v>1.54552020261981</v>
      </c>
      <c r="FD271">
        <v>1.57579445169971</v>
      </c>
      <c r="FE271">
        <v>1.62065047440541</v>
      </c>
      <c r="FF271">
        <v>1.6276330228899301</v>
      </c>
      <c r="FG271">
        <v>1.56039089683187</v>
      </c>
      <c r="FH271">
        <v>1.6632260642282699</v>
      </c>
      <c r="FI271">
        <v>1.5632675756696599</v>
      </c>
      <c r="FJ271">
        <v>1.62197804854462</v>
      </c>
    </row>
    <row r="272" spans="1:166" x14ac:dyDescent="0.45">
      <c r="A272" t="s">
        <v>33</v>
      </c>
      <c r="B272" t="s">
        <v>15</v>
      </c>
      <c r="C272" t="s">
        <v>16</v>
      </c>
      <c r="D272">
        <v>45</v>
      </c>
      <c r="E272" s="1" cm="1">
        <f t="array" ref="E272">SUMPRODUCT($G272:$FZZ272,$G$2:$FZZ$2)/SUMPRODUCT(--($G272:$FZZ272&lt;&gt;""),$G$2:$FZZ$2)</f>
        <v>1.4780785987296914</v>
      </c>
      <c r="F272" s="1" cm="1">
        <f t="array" ref="F272">SUMPRODUCT($G272:$FZZ272,$F$2:$FZY$2)/SUMPRODUCT(--($G272:$FZZ272&lt;&gt;""),$F$2:$FZY$2)</f>
        <v>1.5046560950001493</v>
      </c>
      <c r="G272">
        <v>1.4745852586925201</v>
      </c>
      <c r="H272">
        <v>1.4887689667778701</v>
      </c>
      <c r="I272">
        <v>1.43646317744143</v>
      </c>
      <c r="J272">
        <v>1.4449058325396</v>
      </c>
      <c r="K272">
        <v>1.4042892491754999</v>
      </c>
      <c r="L272">
        <v>1.4440016770672199</v>
      </c>
      <c r="M272">
        <v>1.42948324229708</v>
      </c>
      <c r="N272">
        <v>1.4630799165435899</v>
      </c>
      <c r="O272">
        <v>1.4059929649468501</v>
      </c>
      <c r="P272">
        <v>1.4265497829381999</v>
      </c>
      <c r="Q272">
        <v>1.4387102449077001</v>
      </c>
      <c r="R272">
        <v>1.49482916776617</v>
      </c>
      <c r="S272">
        <v>1.42604980862744</v>
      </c>
      <c r="T272">
        <v>1.47424767901783</v>
      </c>
      <c r="U272">
        <v>1.5339020330626201</v>
      </c>
      <c r="V272">
        <v>1.6039397209409201</v>
      </c>
      <c r="W272">
        <v>1.50774896610016</v>
      </c>
      <c r="X272">
        <v>1.58826335013735</v>
      </c>
      <c r="Y272">
        <v>1.4778212562917299</v>
      </c>
      <c r="Z272">
        <v>1.53937044365547</v>
      </c>
      <c r="AA272">
        <v>1.50410437269535</v>
      </c>
      <c r="AB272">
        <v>1.5582364613543001</v>
      </c>
      <c r="AC272">
        <v>1.4862552552325801</v>
      </c>
      <c r="AD272">
        <v>1.5444854966902399</v>
      </c>
      <c r="AE272">
        <v>1.46737027861675</v>
      </c>
      <c r="AF272">
        <v>1.5246511878278799</v>
      </c>
      <c r="AG272">
        <v>1.43965974305939</v>
      </c>
      <c r="AH272">
        <v>1.49484176692788</v>
      </c>
      <c r="AI272">
        <v>1.54462570786204</v>
      </c>
      <c r="AJ272">
        <v>1.5785832336577501</v>
      </c>
      <c r="AK272">
        <v>1.41274340686865</v>
      </c>
      <c r="AL272">
        <v>1.4860528738977199</v>
      </c>
      <c r="AM272">
        <v>1.4675979190866699</v>
      </c>
      <c r="AN272">
        <v>1.5128672023461001</v>
      </c>
      <c r="AO272">
        <v>1.5666722205439401</v>
      </c>
      <c r="AP272">
        <v>1.50885246514293</v>
      </c>
      <c r="AQ272">
        <v>1.49247583249454</v>
      </c>
      <c r="AR272">
        <v>1.5388685308673</v>
      </c>
      <c r="AS272">
        <v>1.3916719645944799</v>
      </c>
      <c r="AT272">
        <v>1.4366444614387599</v>
      </c>
      <c r="AU272">
        <v>1.4280807479744599</v>
      </c>
      <c r="AV272">
        <v>1.47480847456264</v>
      </c>
      <c r="AW272">
        <v>1.3809826127553599</v>
      </c>
      <c r="AX272">
        <v>1.4332416105483501</v>
      </c>
      <c r="AY272">
        <v>1.52907599340362</v>
      </c>
      <c r="AZ272">
        <v>1.5618638764567401</v>
      </c>
      <c r="BA272">
        <v>1.45973235979539</v>
      </c>
      <c r="BB272">
        <v>1.4723747856322</v>
      </c>
      <c r="BC272">
        <v>1.4802877969341499</v>
      </c>
      <c r="BD272">
        <v>1.4719873822210701</v>
      </c>
      <c r="BE272">
        <v>1.56716356278647</v>
      </c>
      <c r="BF272">
        <v>1.5694287955922299</v>
      </c>
      <c r="BG272">
        <v>1.57537391467312</v>
      </c>
      <c r="BH272">
        <v>1.6477269097174101</v>
      </c>
      <c r="BI272">
        <v>1.5303724261360301</v>
      </c>
      <c r="BJ272">
        <v>1.6281301299667099</v>
      </c>
      <c r="BK272">
        <v>1.5173939375471299</v>
      </c>
      <c r="BL272">
        <v>1.6053939680193801</v>
      </c>
      <c r="BM272">
        <v>1.5965465320216501</v>
      </c>
      <c r="BN272">
        <v>1.64192403295746</v>
      </c>
      <c r="BO272">
        <v>1.5220978991508101</v>
      </c>
      <c r="BP272">
        <v>1.5739616916366299</v>
      </c>
      <c r="BQ272">
        <v>1.4045503480594801</v>
      </c>
      <c r="BR272">
        <v>1.46434643245112</v>
      </c>
      <c r="BS272">
        <v>1.44230903056457</v>
      </c>
      <c r="BT272">
        <v>1.5110169232039601</v>
      </c>
      <c r="BU272">
        <v>1.54876994727785</v>
      </c>
      <c r="BV272">
        <v>1.6023517120972299</v>
      </c>
      <c r="BW272">
        <v>1.5910190034810501</v>
      </c>
      <c r="BX272">
        <v>1.5455825340613301</v>
      </c>
      <c r="BY272">
        <v>1.5408029228726701</v>
      </c>
      <c r="BZ272">
        <v>1.51588983919747</v>
      </c>
      <c r="CA272">
        <v>1.6030260664243301</v>
      </c>
      <c r="CB272">
        <v>1.51158542268617</v>
      </c>
      <c r="CC272">
        <v>1.5338985729911501</v>
      </c>
      <c r="CD272">
        <v>1.4605375467081401</v>
      </c>
      <c r="CE272">
        <v>1.52352004612673</v>
      </c>
      <c r="CF272">
        <v>1.5922423225857101</v>
      </c>
      <c r="CG272">
        <v>1.4945501215333099</v>
      </c>
      <c r="CH272">
        <v>1.5631889297419901</v>
      </c>
      <c r="CI272">
        <v>1.52483295130675</v>
      </c>
      <c r="CJ272">
        <v>1.60885922396912</v>
      </c>
      <c r="CK272">
        <v>1.4801824855794401</v>
      </c>
      <c r="CL272">
        <v>1.53739695857367</v>
      </c>
      <c r="CM272">
        <v>1.44029987692714</v>
      </c>
      <c r="CN272">
        <v>1.4707230958573601</v>
      </c>
      <c r="CO272">
        <v>1.43562338989073</v>
      </c>
      <c r="CP272">
        <v>1.4462889757484201</v>
      </c>
      <c r="CQ272">
        <v>1.53427628455919</v>
      </c>
      <c r="CR272">
        <v>1.46791723566956</v>
      </c>
      <c r="CS272">
        <v>1.43178545509002</v>
      </c>
      <c r="CT272">
        <v>1.42344223392122</v>
      </c>
      <c r="CU272">
        <v>1.4219262003134301</v>
      </c>
      <c r="CV272">
        <v>1.4572176273423201</v>
      </c>
      <c r="CW272">
        <v>1.49748139737147</v>
      </c>
      <c r="CX272">
        <v>1.44690701101662</v>
      </c>
      <c r="CY272">
        <v>1.5154064259861699</v>
      </c>
      <c r="CZ272">
        <v>1.56110958671422</v>
      </c>
      <c r="DA272">
        <v>1.4505974671742601</v>
      </c>
      <c r="DB272">
        <v>1.4160681635718499</v>
      </c>
      <c r="DC272">
        <v>1.45326688517543</v>
      </c>
      <c r="DD272">
        <v>1.49038830082567</v>
      </c>
      <c r="DE272">
        <v>1.42752341790726</v>
      </c>
      <c r="DF272">
        <v>1.4665601501966901</v>
      </c>
      <c r="DG272">
        <v>1.47796920453405</v>
      </c>
      <c r="DH272">
        <v>1.5282375363627201</v>
      </c>
      <c r="DI272">
        <v>1.5155041165032399</v>
      </c>
      <c r="DJ272">
        <v>1.52015845434611</v>
      </c>
      <c r="DK272">
        <v>1.53137804911585</v>
      </c>
      <c r="DL272">
        <v>1.55766850919891</v>
      </c>
      <c r="DM272">
        <v>1.5054919116258501</v>
      </c>
      <c r="DN272">
        <v>1.5435576257317301</v>
      </c>
      <c r="DO272">
        <v>1.49726831072335</v>
      </c>
      <c r="DP272">
        <v>1.5733689713718899</v>
      </c>
      <c r="DQ272">
        <v>1.5079801959541299</v>
      </c>
      <c r="DR272">
        <v>1.5665096572808701</v>
      </c>
      <c r="DS272">
        <v>1.4294950096826999</v>
      </c>
      <c r="DT272">
        <v>1.4790803912805901</v>
      </c>
      <c r="DU272">
        <v>1.5468010982165501</v>
      </c>
      <c r="DV272">
        <v>1.54760861038691</v>
      </c>
      <c r="DW272">
        <v>1.5241979522184299</v>
      </c>
      <c r="DX272">
        <v>1.5609897610921499</v>
      </c>
      <c r="DY272">
        <v>1.4830682729057501</v>
      </c>
      <c r="DZ272">
        <v>1.5337298590862001</v>
      </c>
      <c r="EA272">
        <v>1.5348501263994201</v>
      </c>
      <c r="EB272">
        <v>1.5989198594832399</v>
      </c>
      <c r="EC272">
        <v>1.4299656318876299</v>
      </c>
      <c r="ED272">
        <v>1.4940789719451599</v>
      </c>
      <c r="EE272">
        <v>1.4826718265766801</v>
      </c>
      <c r="EF272">
        <v>1.55566567558638</v>
      </c>
      <c r="EG272">
        <v>1.5113823068521699</v>
      </c>
      <c r="EH272">
        <v>1.5734935182107399</v>
      </c>
      <c r="EI272">
        <v>1.5328048145361901</v>
      </c>
      <c r="EJ272">
        <v>1.5318557953822101</v>
      </c>
      <c r="EK272">
        <v>1.47186433846286</v>
      </c>
      <c r="EL272">
        <v>1.53320281572545</v>
      </c>
      <c r="EM272">
        <v>1.5343812291726799</v>
      </c>
      <c r="EN272">
        <v>1.5896772622833499</v>
      </c>
      <c r="EO272">
        <v>1.48899646175978</v>
      </c>
      <c r="EP272">
        <v>1.5488452117111799</v>
      </c>
      <c r="EQ272">
        <v>1.5331405062892001</v>
      </c>
      <c r="ER272">
        <v>1.5432284606412101</v>
      </c>
      <c r="ES272">
        <v>1.4779740413824101</v>
      </c>
      <c r="ET272">
        <v>1.5506233954853601</v>
      </c>
      <c r="EU272">
        <v>1.4871843394520401</v>
      </c>
      <c r="EV272">
        <v>1.5522929413991</v>
      </c>
      <c r="EW272">
        <v>1.4982004429678799</v>
      </c>
      <c r="EX272">
        <v>1.56305370985603</v>
      </c>
      <c r="EY272">
        <v>1.5232743833914899</v>
      </c>
      <c r="EZ272">
        <v>1.5884396995327299</v>
      </c>
      <c r="FA272">
        <v>1.5383815976177599</v>
      </c>
      <c r="FB272">
        <v>1.58325838879229</v>
      </c>
      <c r="FC272">
        <v>1.51727413035735</v>
      </c>
      <c r="FD272">
        <v>1.5515453717994301</v>
      </c>
      <c r="FE272">
        <v>1.5573413873809101</v>
      </c>
      <c r="FF272">
        <v>1.55543793883714</v>
      </c>
      <c r="FG272">
        <v>1.5322389997835699</v>
      </c>
      <c r="FH272">
        <v>1.60853713353422</v>
      </c>
      <c r="FI272">
        <v>1.48797263320762</v>
      </c>
      <c r="FJ272">
        <v>1.5440479644134899</v>
      </c>
    </row>
    <row r="273" spans="1:166" x14ac:dyDescent="0.45">
      <c r="A273" t="s">
        <v>33</v>
      </c>
      <c r="B273" t="s">
        <v>15</v>
      </c>
      <c r="C273" t="s">
        <v>16</v>
      </c>
      <c r="D273">
        <v>50</v>
      </c>
      <c r="E273" s="1" cm="1">
        <f t="array" ref="E273">SUMPRODUCT($G273:$FZZ273,$G$2:$FZZ$2)/SUMPRODUCT(--($G273:$FZZ273&lt;&gt;""),$G$2:$FZZ$2)</f>
        <v>1.4286476898115656</v>
      </c>
      <c r="F273" s="1" cm="1">
        <f t="array" ref="F273">SUMPRODUCT($G273:$FZZ273,$F$2:$FZY$2)/SUMPRODUCT(--($G273:$FZZ273&lt;&gt;""),$F$2:$FZY$2)</f>
        <v>1.4579574429952447</v>
      </c>
      <c r="G273">
        <v>1.4476637145407201</v>
      </c>
      <c r="H273">
        <v>1.45497541358856</v>
      </c>
      <c r="I273">
        <v>1.4059918198772099</v>
      </c>
      <c r="J273">
        <v>1.4124142567854101</v>
      </c>
      <c r="K273">
        <v>1.3779877439327901</v>
      </c>
      <c r="L273">
        <v>1.4154690734577899</v>
      </c>
      <c r="M273">
        <v>1.3931625133819301</v>
      </c>
      <c r="N273">
        <v>1.4159583030530301</v>
      </c>
      <c r="O273">
        <v>1.3661963062379201</v>
      </c>
      <c r="P273">
        <v>1.3979665870893101</v>
      </c>
      <c r="Q273">
        <v>1.3627750342418401</v>
      </c>
      <c r="R273">
        <v>1.4187934305927199</v>
      </c>
      <c r="S273">
        <v>1.3637905467743701</v>
      </c>
      <c r="T273">
        <v>1.4133951652929</v>
      </c>
      <c r="U273">
        <v>1.50393487304804</v>
      </c>
      <c r="V273">
        <v>1.57080167988465</v>
      </c>
      <c r="W273">
        <v>1.4664412714704</v>
      </c>
      <c r="X273">
        <v>1.5453617894768601</v>
      </c>
      <c r="Y273">
        <v>1.44285653836699</v>
      </c>
      <c r="Z273">
        <v>1.5001682497592099</v>
      </c>
      <c r="AA273">
        <v>1.46312009447528</v>
      </c>
      <c r="AB273">
        <v>1.5236838934100201</v>
      </c>
      <c r="AC273">
        <v>1.4133915025625099</v>
      </c>
      <c r="AD273">
        <v>1.4753504117385099</v>
      </c>
      <c r="AE273">
        <v>1.41256554673082</v>
      </c>
      <c r="AF273">
        <v>1.48242627930952</v>
      </c>
      <c r="AG273">
        <v>1.4035074431205701</v>
      </c>
      <c r="AH273">
        <v>1.4652460162554199</v>
      </c>
      <c r="AI273">
        <v>1.4588798946499399</v>
      </c>
      <c r="AJ273">
        <v>1.4970974140597899</v>
      </c>
      <c r="AK273">
        <v>1.3743225816484099</v>
      </c>
      <c r="AL273">
        <v>1.4487594594204301</v>
      </c>
      <c r="AM273">
        <v>1.4364765564836399</v>
      </c>
      <c r="AN273">
        <v>1.48247345764395</v>
      </c>
      <c r="AO273">
        <v>1.49504511097892</v>
      </c>
      <c r="AP273">
        <v>1.4731156005817501</v>
      </c>
      <c r="AQ273">
        <v>1.4142630221439301</v>
      </c>
      <c r="AR273">
        <v>1.45728223033048</v>
      </c>
      <c r="AS273">
        <v>1.3647830613730301</v>
      </c>
      <c r="AT273">
        <v>1.40626967527541</v>
      </c>
      <c r="AU273">
        <v>1.38702440290817</v>
      </c>
      <c r="AV273">
        <v>1.4464779882161101</v>
      </c>
      <c r="AW273">
        <v>1.3540918029539899</v>
      </c>
      <c r="AX273">
        <v>1.40515180238809</v>
      </c>
      <c r="AY273">
        <v>1.45377684534078</v>
      </c>
      <c r="AZ273">
        <v>1.4881339361627199</v>
      </c>
      <c r="BA273">
        <v>1.3837698453077301</v>
      </c>
      <c r="BB273">
        <v>1.3886553214089801</v>
      </c>
      <c r="BC273">
        <v>1.4480870282177101</v>
      </c>
      <c r="BD273">
        <v>1.44548225265912</v>
      </c>
      <c r="BE273">
        <v>1.5039626826491399</v>
      </c>
      <c r="BF273">
        <v>1.5316070764929</v>
      </c>
      <c r="BG273">
        <v>1.5245858347939201</v>
      </c>
      <c r="BH273">
        <v>1.6083516661377999</v>
      </c>
      <c r="BI273">
        <v>1.4944872225094199</v>
      </c>
      <c r="BJ273">
        <v>1.58782503015626</v>
      </c>
      <c r="BK273">
        <v>1.48856148156048</v>
      </c>
      <c r="BL273">
        <v>1.5716535762986801</v>
      </c>
      <c r="BM273">
        <v>1.5536862647784899</v>
      </c>
      <c r="BN273">
        <v>1.60925677466026</v>
      </c>
      <c r="BO273">
        <v>1.45746675938217</v>
      </c>
      <c r="BP273">
        <v>1.50993320268874</v>
      </c>
      <c r="BQ273">
        <v>1.34852226947452</v>
      </c>
      <c r="BR273">
        <v>1.39560407441507</v>
      </c>
      <c r="BS273">
        <v>1.3853524608188701</v>
      </c>
      <c r="BT273">
        <v>1.43537236337521</v>
      </c>
      <c r="BU273">
        <v>1.47741700693184</v>
      </c>
      <c r="BV273">
        <v>1.52398536140789</v>
      </c>
      <c r="BW273">
        <v>1.4795801631023699</v>
      </c>
      <c r="BX273">
        <v>1.4747911275624901</v>
      </c>
      <c r="BY273">
        <v>1.4856592458229101</v>
      </c>
      <c r="BZ273">
        <v>1.4750910175332499</v>
      </c>
      <c r="CA273">
        <v>1.54233696834125</v>
      </c>
      <c r="CB273">
        <v>1.4553981421070601</v>
      </c>
      <c r="CC273">
        <v>1.47741886534777</v>
      </c>
      <c r="CD273">
        <v>1.40514532475989</v>
      </c>
      <c r="CE273">
        <v>1.50489899949548</v>
      </c>
      <c r="CF273">
        <v>1.57247072852715</v>
      </c>
      <c r="CG273">
        <v>1.4613565095407799</v>
      </c>
      <c r="CH273">
        <v>1.5326162587885399</v>
      </c>
      <c r="CI273">
        <v>1.4584575913789799</v>
      </c>
      <c r="CJ273">
        <v>1.53542937157391</v>
      </c>
      <c r="CK273">
        <v>1.44771893025694</v>
      </c>
      <c r="CL273">
        <v>1.50700996329313</v>
      </c>
      <c r="CM273">
        <v>1.3898400052850299</v>
      </c>
      <c r="CN273">
        <v>1.4393260598824</v>
      </c>
      <c r="CO273">
        <v>1.35039493944508</v>
      </c>
      <c r="CP273">
        <v>1.3850733617600799</v>
      </c>
      <c r="CQ273">
        <v>1.4938975142353801</v>
      </c>
      <c r="CR273">
        <v>1.4308906142081601</v>
      </c>
      <c r="CS273">
        <v>1.36515776377481</v>
      </c>
      <c r="CT273">
        <v>1.35399218956996</v>
      </c>
      <c r="CU273">
        <v>1.3849813663664701</v>
      </c>
      <c r="CV273">
        <v>1.42272478460719</v>
      </c>
      <c r="CW273">
        <v>1.4569482025512099</v>
      </c>
      <c r="CX273">
        <v>1.4142678536915301</v>
      </c>
      <c r="CY273">
        <v>1.4767329125997899</v>
      </c>
      <c r="CZ273">
        <v>1.52261638770203</v>
      </c>
      <c r="DA273">
        <v>1.3629782715665699</v>
      </c>
      <c r="DB273">
        <v>1.3293398596327599</v>
      </c>
      <c r="DC273">
        <v>1.4254034352443801</v>
      </c>
      <c r="DD273">
        <v>1.4637356043916601</v>
      </c>
      <c r="DE273">
        <v>1.3896457938885101</v>
      </c>
      <c r="DF273">
        <v>1.43309858035724</v>
      </c>
      <c r="DG273">
        <v>1.4576311565854101</v>
      </c>
      <c r="DH273">
        <v>1.4987586518206399</v>
      </c>
      <c r="DI273">
        <v>1.4491953167018301</v>
      </c>
      <c r="DJ273">
        <v>1.4635203342848799</v>
      </c>
      <c r="DK273">
        <v>1.4601793031378001</v>
      </c>
      <c r="DL273">
        <v>1.5141077468855699</v>
      </c>
      <c r="DM273">
        <v>1.46968433310253</v>
      </c>
      <c r="DN273">
        <v>1.51419399509032</v>
      </c>
      <c r="DO273">
        <v>1.46605140618958</v>
      </c>
      <c r="DP273">
        <v>1.54317750096659</v>
      </c>
      <c r="DQ273">
        <v>1.4770464046990399</v>
      </c>
      <c r="DR273">
        <v>1.5402059043018399</v>
      </c>
      <c r="DS273">
        <v>1.404598043597</v>
      </c>
      <c r="DT273">
        <v>1.45678534187397</v>
      </c>
      <c r="DU273">
        <v>1.4832844980735</v>
      </c>
      <c r="DV273">
        <v>1.4852340631705201</v>
      </c>
      <c r="DW273">
        <v>1.48087599544937</v>
      </c>
      <c r="DX273">
        <v>1.51688282138794</v>
      </c>
      <c r="DY273">
        <v>1.43187230631614</v>
      </c>
      <c r="DZ273">
        <v>1.5067204144933199</v>
      </c>
      <c r="EA273">
        <v>1.4803670507895801</v>
      </c>
      <c r="EB273">
        <v>1.54018516694573</v>
      </c>
      <c r="EC273">
        <v>1.4003137958085801</v>
      </c>
      <c r="ED273">
        <v>1.4587676043184199</v>
      </c>
      <c r="EE273">
        <v>1.4508314062327901</v>
      </c>
      <c r="EF273">
        <v>1.5151886985385501</v>
      </c>
      <c r="EG273">
        <v>1.4528135239090101</v>
      </c>
      <c r="EH273">
        <v>1.5033382401823401</v>
      </c>
      <c r="EI273">
        <v>1.45625831838435</v>
      </c>
      <c r="EJ273">
        <v>1.4781667727562</v>
      </c>
      <c r="EK273">
        <v>1.4169605712064699</v>
      </c>
      <c r="EL273">
        <v>1.47241136079001</v>
      </c>
      <c r="EM273">
        <v>1.47535720263546</v>
      </c>
      <c r="EN273">
        <v>1.5235928726852199</v>
      </c>
      <c r="EO273">
        <v>1.46178894980364</v>
      </c>
      <c r="EP273">
        <v>1.5198977409697101</v>
      </c>
      <c r="EQ273">
        <v>1.4526339018315899</v>
      </c>
      <c r="ER273">
        <v>1.46347057154566</v>
      </c>
      <c r="ES273">
        <v>1.43736895398431</v>
      </c>
      <c r="ET273">
        <v>1.51676877601742</v>
      </c>
      <c r="EU273">
        <v>1.42143442881473</v>
      </c>
      <c r="EV273">
        <v>1.4872579322525701</v>
      </c>
      <c r="EW273">
        <v>1.46647748246585</v>
      </c>
      <c r="EX273">
        <v>1.5252514765596099</v>
      </c>
      <c r="EY273">
        <v>1.4846513278523601</v>
      </c>
      <c r="EZ273">
        <v>1.55448926480156</v>
      </c>
      <c r="FA273">
        <v>1.46049923056937</v>
      </c>
      <c r="FB273">
        <v>1.51014249455403</v>
      </c>
      <c r="FC273">
        <v>1.44096521429419</v>
      </c>
      <c r="FD273">
        <v>1.47499901064545</v>
      </c>
      <c r="FE273">
        <v>1.53511182760194</v>
      </c>
      <c r="FF273">
        <v>1.5293723475541601</v>
      </c>
      <c r="FG273">
        <v>1.47115720778464</v>
      </c>
      <c r="FH273">
        <v>1.54858741072469</v>
      </c>
      <c r="FI273">
        <v>1.4611497920897301</v>
      </c>
      <c r="FJ273">
        <v>1.51527898655836</v>
      </c>
    </row>
    <row r="274" spans="1:166" x14ac:dyDescent="0.45">
      <c r="A274" t="s">
        <v>74</v>
      </c>
      <c r="B274" t="s">
        <v>58</v>
      </c>
      <c r="C274" t="s">
        <v>75</v>
      </c>
      <c r="D274">
        <v>30</v>
      </c>
      <c r="E274" s="1" cm="1">
        <f t="array" ref="E274">SUMPRODUCT($G274:$FZZ274,$G$2:$FZZ$2)/SUMPRODUCT(--($G274:$FZZ274&lt;&gt;""),$G$2:$FZZ$2)</f>
        <v>1.3723836268993237</v>
      </c>
      <c r="F274" s="1" cm="1">
        <f t="array" ref="F274">SUMPRODUCT($G274:$FZZ274,$F$2:$FZY$2)/SUMPRODUCT(--($G274:$FZZ274&lt;&gt;""),$F$2:$FZY$2)</f>
        <v>1.4277400300531733</v>
      </c>
      <c r="G274">
        <v>1.3589418456441</v>
      </c>
      <c r="H274">
        <v>1.4358991249016</v>
      </c>
      <c r="I274">
        <v>1.31996126047527</v>
      </c>
      <c r="J274">
        <v>1.39782130193617</v>
      </c>
      <c r="K274">
        <v>1.30698191537548</v>
      </c>
      <c r="L274">
        <v>1.3986890425368601</v>
      </c>
      <c r="M274">
        <v>1.3133803752412601</v>
      </c>
      <c r="N274">
        <v>1.3550960764548201</v>
      </c>
      <c r="O274">
        <v>1.3067144290424599</v>
      </c>
      <c r="P274">
        <v>1.3883478639825799</v>
      </c>
      <c r="Q274">
        <v>1.3041225292469301</v>
      </c>
      <c r="R274">
        <v>1.4083119714504699</v>
      </c>
      <c r="S274">
        <v>1.2870588306938999</v>
      </c>
      <c r="T274">
        <v>1.37645127992765</v>
      </c>
      <c r="U274">
        <v>1.5286878549510401</v>
      </c>
      <c r="V274">
        <v>1.6166753150681401</v>
      </c>
      <c r="W274">
        <v>1.4661937392459301</v>
      </c>
      <c r="X274">
        <v>1.5746007788209</v>
      </c>
      <c r="Y274">
        <v>1.4454518160899099</v>
      </c>
      <c r="Z274">
        <v>1.4210535860370801</v>
      </c>
      <c r="AA274">
        <v>1.3935506157763999</v>
      </c>
      <c r="AB274">
        <v>1.47318942455232</v>
      </c>
      <c r="AC274">
        <v>1.3747669582676001</v>
      </c>
      <c r="AD274">
        <v>1.4661532829636099</v>
      </c>
      <c r="AE274">
        <v>1.50651868893665</v>
      </c>
      <c r="AF274">
        <v>1.46357760814844</v>
      </c>
      <c r="AG274">
        <v>1.44110272768763</v>
      </c>
      <c r="AH274">
        <v>1.3539963682620999</v>
      </c>
      <c r="AI274">
        <v>1.37320025609592</v>
      </c>
      <c r="AJ274">
        <v>1.46463212680387</v>
      </c>
      <c r="AK274">
        <v>1.3155128385981001</v>
      </c>
      <c r="AL274">
        <v>1.4281639421832599</v>
      </c>
      <c r="AM274">
        <v>1.3433931740576499</v>
      </c>
      <c r="AN274">
        <v>1.4351247384546</v>
      </c>
      <c r="AO274">
        <v>1.2926810278513901</v>
      </c>
      <c r="AP274">
        <v>1.3980175772430099</v>
      </c>
      <c r="AQ274">
        <v>1.3433528875188701</v>
      </c>
      <c r="AR274">
        <v>1.42478453699043</v>
      </c>
      <c r="AS274">
        <v>1.3533733211711301</v>
      </c>
      <c r="AT274">
        <v>1.35752259681387</v>
      </c>
      <c r="AU274">
        <v>1.37821578360296</v>
      </c>
      <c r="AV274">
        <v>1.4172480301799699</v>
      </c>
      <c r="AW274">
        <v>1.29228326070963</v>
      </c>
      <c r="AX274">
        <v>1.3764642634825399</v>
      </c>
      <c r="AY274">
        <v>1.3829646804617399</v>
      </c>
      <c r="AZ274">
        <v>1.4651188888867701</v>
      </c>
      <c r="BA274">
        <v>1.32469988509141</v>
      </c>
      <c r="BB274">
        <v>1.4063246874759501</v>
      </c>
      <c r="BC274">
        <v>1.35048588293687</v>
      </c>
      <c r="BD274">
        <v>1.3923386782507301</v>
      </c>
      <c r="BE274">
        <v>1.4269963838861699</v>
      </c>
      <c r="BF274">
        <v>1.5153330895061901</v>
      </c>
      <c r="BG274">
        <v>1.4601849820789199</v>
      </c>
      <c r="BH274">
        <v>1.5903454092031</v>
      </c>
      <c r="BI274">
        <v>1.45751064916847</v>
      </c>
      <c r="BJ274">
        <v>1.58601716564331</v>
      </c>
      <c r="BK274">
        <v>1.40823283841331</v>
      </c>
      <c r="BL274">
        <v>1.5248463056213599</v>
      </c>
      <c r="BM274">
        <v>1.4286089812879299</v>
      </c>
      <c r="BN274">
        <v>1.56731549749538</v>
      </c>
      <c r="BO274">
        <v>1.3748888467454701</v>
      </c>
      <c r="BP274">
        <v>1.4602419031965701</v>
      </c>
      <c r="BQ274">
        <v>1.2980158904136201</v>
      </c>
      <c r="BR274">
        <v>1.4100111554405901</v>
      </c>
      <c r="BS274">
        <v>1.30754506374849</v>
      </c>
      <c r="BT274">
        <v>1.3589985070763</v>
      </c>
      <c r="BU274">
        <v>1.4034758028715599</v>
      </c>
      <c r="BV274">
        <v>1.47638170144613</v>
      </c>
      <c r="BW274">
        <v>1.36489020650713</v>
      </c>
      <c r="BX274">
        <v>1.45418941662724</v>
      </c>
      <c r="BY274">
        <v>1.41079813031765</v>
      </c>
      <c r="BZ274">
        <v>1.4286419023982599</v>
      </c>
      <c r="CA274">
        <v>1.3044148258613699</v>
      </c>
      <c r="CB274">
        <v>1.4049212414950101</v>
      </c>
      <c r="CC274">
        <v>1.2940953320308699</v>
      </c>
      <c r="CD274">
        <v>1.3692140386816101</v>
      </c>
      <c r="CE274">
        <v>1.40015462938089</v>
      </c>
      <c r="CF274">
        <v>1.50106471501674</v>
      </c>
      <c r="CG274">
        <v>1.3838009054838201</v>
      </c>
      <c r="CH274">
        <v>1.4842771519231699</v>
      </c>
      <c r="CI274">
        <v>1.3728346984130999</v>
      </c>
      <c r="CJ274">
        <v>1.48402737377982</v>
      </c>
      <c r="CK274">
        <v>1.33970214997378</v>
      </c>
      <c r="CL274">
        <v>1.44513057157839</v>
      </c>
      <c r="CM274">
        <v>1.3133439849670001</v>
      </c>
      <c r="CN274">
        <v>1.4055776716964199</v>
      </c>
      <c r="CO274">
        <v>1.2547933137899301</v>
      </c>
      <c r="CP274">
        <v>1.34205568387077</v>
      </c>
      <c r="CQ274">
        <v>1.3261550852548101</v>
      </c>
      <c r="CR274">
        <v>1.4109397040659899</v>
      </c>
      <c r="CS274">
        <v>1.2904086076007599</v>
      </c>
      <c r="CT274">
        <v>1.3242509244646099</v>
      </c>
      <c r="CU274">
        <v>1.4086352081942899</v>
      </c>
      <c r="CV274">
        <v>1.3600115476038701</v>
      </c>
      <c r="CW274">
        <v>1.34474958929261</v>
      </c>
      <c r="CX274">
        <v>1.35466696463084</v>
      </c>
      <c r="CY274">
        <v>1.3677812185593099</v>
      </c>
      <c r="CZ274">
        <v>1.4502057935792401</v>
      </c>
      <c r="DA274">
        <v>1.4240478595291699</v>
      </c>
      <c r="DB274">
        <v>1.3366793566933399</v>
      </c>
      <c r="DC274">
        <v>1.47807748105958</v>
      </c>
      <c r="DD274">
        <v>1.42291297261476</v>
      </c>
      <c r="DE274">
        <v>1.31867637040184</v>
      </c>
      <c r="DF274">
        <v>1.39685896491843</v>
      </c>
      <c r="DG274">
        <v>1.3770062192797601</v>
      </c>
      <c r="DH274">
        <v>1.4606154077640601</v>
      </c>
      <c r="DI274">
        <v>1.3952463696164801</v>
      </c>
      <c r="DJ274">
        <v>1.4469922634562</v>
      </c>
      <c r="DK274">
        <v>1.38053790941341</v>
      </c>
      <c r="DL274">
        <v>1.47969089459065</v>
      </c>
      <c r="DM274">
        <v>1.3723563290740799</v>
      </c>
      <c r="DN274">
        <v>1.4645071442059501</v>
      </c>
      <c r="DO274">
        <v>1.4345991561181399</v>
      </c>
      <c r="DP274">
        <v>1.5444719014238399</v>
      </c>
      <c r="DQ274">
        <v>1.41704849102478</v>
      </c>
      <c r="DR274">
        <v>1.51592428242431</v>
      </c>
      <c r="DS274">
        <v>1.3470579472664901</v>
      </c>
      <c r="DT274">
        <v>1.4235860767664701</v>
      </c>
      <c r="DU274">
        <v>1.4012989410054599</v>
      </c>
      <c r="DV274">
        <v>1.4545947442493501</v>
      </c>
      <c r="DW274">
        <v>1.38829351535836</v>
      </c>
      <c r="DX274">
        <v>1.4605460750853201</v>
      </c>
      <c r="DY274">
        <v>1.4142377528142001</v>
      </c>
      <c r="DZ274">
        <v>1.4897364110547</v>
      </c>
      <c r="EA274">
        <v>1.4701073574312999</v>
      </c>
      <c r="EB274">
        <v>1.5769723234511901</v>
      </c>
      <c r="EC274">
        <v>1.3835313235458899</v>
      </c>
      <c r="ED274">
        <v>1.4794351675445401</v>
      </c>
      <c r="EE274">
        <v>1.4186134314974701</v>
      </c>
      <c r="EF274">
        <v>1.5252410842103601</v>
      </c>
      <c r="EG274">
        <v>1.4345790398404401</v>
      </c>
      <c r="EH274">
        <v>1.5251531411747901</v>
      </c>
      <c r="EI274">
        <v>1.40981424686071</v>
      </c>
      <c r="EJ274">
        <v>1.46937098547537</v>
      </c>
      <c r="EK274">
        <v>1.4040767558696901</v>
      </c>
      <c r="EL274">
        <v>1.49815020081477</v>
      </c>
      <c r="EM274">
        <v>1.41931557083948</v>
      </c>
      <c r="EN274">
        <v>1.50922868576819</v>
      </c>
      <c r="EO274">
        <v>1.4319666394494299</v>
      </c>
      <c r="EP274">
        <v>1.5232318519382499</v>
      </c>
      <c r="EQ274">
        <v>1.37891302291857</v>
      </c>
      <c r="ER274">
        <v>1.45409980769837</v>
      </c>
      <c r="ES274">
        <v>1.3988299188921001</v>
      </c>
      <c r="ET274">
        <v>1.49610825295844</v>
      </c>
      <c r="EU274">
        <v>1.39417355285014</v>
      </c>
      <c r="EV274">
        <v>1.4940600096721901</v>
      </c>
      <c r="EW274">
        <v>1.4007013658176399</v>
      </c>
      <c r="EX274">
        <v>1.5043720007382699</v>
      </c>
      <c r="EY274">
        <v>1.4516028863784201</v>
      </c>
      <c r="EZ274">
        <v>1.55849648074761</v>
      </c>
      <c r="FA274">
        <v>1.3806683054539599</v>
      </c>
      <c r="FB274">
        <v>1.47493854547634</v>
      </c>
      <c r="FC274">
        <v>1.37666706240848</v>
      </c>
      <c r="FD274">
        <v>1.44641655783766</v>
      </c>
      <c r="FE274">
        <v>1.4064930902875501</v>
      </c>
      <c r="FF274">
        <v>1.4901671344359</v>
      </c>
      <c r="FG274">
        <v>1.51081292556645</v>
      </c>
      <c r="FH274">
        <v>1.60777132202374</v>
      </c>
      <c r="FI274">
        <v>1.4187699448796001</v>
      </c>
      <c r="FJ274">
        <v>1.5151822841117799</v>
      </c>
    </row>
    <row r="275" spans="1:166" x14ac:dyDescent="0.45">
      <c r="A275" t="s">
        <v>74</v>
      </c>
      <c r="B275" t="s">
        <v>58</v>
      </c>
      <c r="C275" t="s">
        <v>75</v>
      </c>
      <c r="D275">
        <v>35</v>
      </c>
      <c r="E275" s="1" cm="1">
        <f t="array" ref="E275">SUMPRODUCT($G275:$FZZ275,$G$2:$FZZ$2)/SUMPRODUCT(--($G275:$FZZ275&lt;&gt;""),$G$2:$FZZ$2)</f>
        <v>1.3107624093899577</v>
      </c>
      <c r="F275" s="1" cm="1">
        <f t="array" ref="F275">SUMPRODUCT($G275:$FZZ275,$F$2:$FZY$2)/SUMPRODUCT(--($G275:$FZZ275&lt;&gt;""),$F$2:$FZY$2)</f>
        <v>1.3755629628915529</v>
      </c>
      <c r="G275">
        <v>1.32330389990218</v>
      </c>
      <c r="H275">
        <v>1.39383050691153</v>
      </c>
      <c r="I275">
        <v>1.2892353746288101</v>
      </c>
      <c r="J275">
        <v>1.3597557168812999</v>
      </c>
      <c r="K275">
        <v>1.21268244657155</v>
      </c>
      <c r="L275">
        <v>1.29166183137238</v>
      </c>
      <c r="M275">
        <v>1.2774300427440499</v>
      </c>
      <c r="N275">
        <v>1.30521289979761</v>
      </c>
      <c r="O275">
        <v>1.22177418389312</v>
      </c>
      <c r="P275">
        <v>1.29247191845276</v>
      </c>
      <c r="Q275">
        <v>1.27927834533368</v>
      </c>
      <c r="R275">
        <v>1.37963835588896</v>
      </c>
      <c r="S275">
        <v>1.2443448420757699</v>
      </c>
      <c r="T275">
        <v>1.34194941187575</v>
      </c>
      <c r="U275">
        <v>1.4870211134712099</v>
      </c>
      <c r="V275">
        <v>1.57273904151771</v>
      </c>
      <c r="W275">
        <v>1.4355480423823399</v>
      </c>
      <c r="X275">
        <v>1.53987381893923</v>
      </c>
      <c r="Y275">
        <v>1.4100246631982301</v>
      </c>
      <c r="Z275">
        <v>1.3785901677661601</v>
      </c>
      <c r="AA275">
        <v>1.3493561059472801</v>
      </c>
      <c r="AB275">
        <v>1.4415948327803501</v>
      </c>
      <c r="AC275">
        <v>1.3178859057869801</v>
      </c>
      <c r="AD275">
        <v>1.4259795300671001</v>
      </c>
      <c r="AE275">
        <v>1.4726725278891699</v>
      </c>
      <c r="AF275">
        <v>1.4324393272193401</v>
      </c>
      <c r="AG275">
        <v>1.26509064778939</v>
      </c>
      <c r="AH275">
        <v>1.31654577057903</v>
      </c>
      <c r="AI275">
        <v>1.3353450429390801</v>
      </c>
      <c r="AJ275">
        <v>1.4318673992201301</v>
      </c>
      <c r="AK275">
        <v>1.27135832445659</v>
      </c>
      <c r="AL275">
        <v>1.3889567063167201</v>
      </c>
      <c r="AM275">
        <v>1.3022846094039899</v>
      </c>
      <c r="AN275">
        <v>1.39763579584592</v>
      </c>
      <c r="AO275">
        <v>1.2764818730788501</v>
      </c>
      <c r="AP275">
        <v>1.3840101277807</v>
      </c>
      <c r="AQ275">
        <v>1.30029829307163</v>
      </c>
      <c r="AR275">
        <v>1.38307855225633</v>
      </c>
      <c r="AS275">
        <v>1.32502556826034</v>
      </c>
      <c r="AT275">
        <v>1.3286711568524401</v>
      </c>
      <c r="AU275">
        <v>1.29543911564586</v>
      </c>
      <c r="AV275">
        <v>1.3733990724987899</v>
      </c>
      <c r="AW275">
        <v>1.2608935544111799</v>
      </c>
      <c r="AX275">
        <v>1.34089221040122</v>
      </c>
      <c r="AY275">
        <v>1.3373929847853401</v>
      </c>
      <c r="AZ275">
        <v>1.4268111986274601</v>
      </c>
      <c r="BA275">
        <v>1.2386971401909499</v>
      </c>
      <c r="BB275">
        <v>1.2937117953783399</v>
      </c>
      <c r="BC275">
        <v>1.31959365501285</v>
      </c>
      <c r="BD275">
        <v>1.3602445617618899</v>
      </c>
      <c r="BE275">
        <v>1.2914909243211601</v>
      </c>
      <c r="BF275">
        <v>1.3744757224853801</v>
      </c>
      <c r="BG275">
        <v>1.3560106397705001</v>
      </c>
      <c r="BH275">
        <v>1.47646195685739</v>
      </c>
      <c r="BI275">
        <v>1.3738863342977199</v>
      </c>
      <c r="BJ275">
        <v>1.4900915118040201</v>
      </c>
      <c r="BK275">
        <v>1.3664534879291801</v>
      </c>
      <c r="BL275">
        <v>1.48360783746105</v>
      </c>
      <c r="BM275">
        <v>1.32655061174877</v>
      </c>
      <c r="BN275">
        <v>1.4480802150058201</v>
      </c>
      <c r="BO275">
        <v>1.3343005246855</v>
      </c>
      <c r="BP275">
        <v>1.4268643192785</v>
      </c>
      <c r="BQ275">
        <v>1.2246359867693499</v>
      </c>
      <c r="BR275">
        <v>1.31879228959328</v>
      </c>
      <c r="BS275">
        <v>1.23188009104143</v>
      </c>
      <c r="BT275">
        <v>1.2785541372728899</v>
      </c>
      <c r="BU275">
        <v>1.35555998261941</v>
      </c>
      <c r="BV275">
        <v>1.43409417828901</v>
      </c>
      <c r="BW275">
        <v>1.3179874365561099</v>
      </c>
      <c r="BX275">
        <v>1.41321592877322</v>
      </c>
      <c r="BY275">
        <v>1.3550088058804299</v>
      </c>
      <c r="BZ275">
        <v>1.3873661687799601</v>
      </c>
      <c r="CA275">
        <v>1.2687047565787399</v>
      </c>
      <c r="CB275">
        <v>1.3627365085282801</v>
      </c>
      <c r="CC275">
        <v>1.24381176381328</v>
      </c>
      <c r="CD275">
        <v>1.30992077793162</v>
      </c>
      <c r="CE275">
        <v>1.36450600499269</v>
      </c>
      <c r="CF275">
        <v>1.46649849629479</v>
      </c>
      <c r="CG275">
        <v>1.3571344626697699</v>
      </c>
      <c r="CH275">
        <v>1.4588530911248001</v>
      </c>
      <c r="CI275">
        <v>1.34446991288325</v>
      </c>
      <c r="CJ275">
        <v>1.4590173260830801</v>
      </c>
      <c r="CK275">
        <v>1.3100471945464001</v>
      </c>
      <c r="CL275">
        <v>1.4104604090194</v>
      </c>
      <c r="CM275">
        <v>1.2341834250466699</v>
      </c>
      <c r="CN275">
        <v>1.31320451870682</v>
      </c>
      <c r="CO275">
        <v>1.22108650913505</v>
      </c>
      <c r="CP275">
        <v>1.3100552248971</v>
      </c>
      <c r="CQ275">
        <v>1.2945706437250699</v>
      </c>
      <c r="CR275">
        <v>1.3753034369649699</v>
      </c>
      <c r="CS275">
        <v>1.25751667492252</v>
      </c>
      <c r="CT275">
        <v>1.2856653265289599</v>
      </c>
      <c r="CU275">
        <v>1.36766745900225</v>
      </c>
      <c r="CV275">
        <v>1.3185301549928301</v>
      </c>
      <c r="CW275">
        <v>1.2439058272129799</v>
      </c>
      <c r="CX275">
        <v>1.2527179165055999</v>
      </c>
      <c r="CY275">
        <v>1.33647968850038</v>
      </c>
      <c r="CZ275">
        <v>1.4207074072622199</v>
      </c>
      <c r="DA275">
        <v>1.22229197420557</v>
      </c>
      <c r="DB275">
        <v>1.2291497682127701</v>
      </c>
      <c r="DC275">
        <v>1.31788995755198</v>
      </c>
      <c r="DD275">
        <v>1.3779368832052701</v>
      </c>
      <c r="DE275">
        <v>1.2938848032853401</v>
      </c>
      <c r="DF275">
        <v>1.3675083092382101</v>
      </c>
      <c r="DG275">
        <v>1.3341859765272299</v>
      </c>
      <c r="DH275">
        <v>1.41908666867288</v>
      </c>
      <c r="DI275">
        <v>1.3479686401059101</v>
      </c>
      <c r="DJ275">
        <v>1.41981093045384</v>
      </c>
      <c r="DK275">
        <v>1.3411434700107201</v>
      </c>
      <c r="DL275">
        <v>1.44310150427632</v>
      </c>
      <c r="DM275">
        <v>1.33729621703279</v>
      </c>
      <c r="DN275">
        <v>1.42757443192547</v>
      </c>
      <c r="DO275">
        <v>1.3981374081732101</v>
      </c>
      <c r="DP275">
        <v>1.5093549851227901</v>
      </c>
      <c r="DQ275">
        <v>1.38626716203529</v>
      </c>
      <c r="DR275">
        <v>1.4924290448640201</v>
      </c>
      <c r="DS275">
        <v>1.3208401608818701</v>
      </c>
      <c r="DT275">
        <v>1.3992154526043901</v>
      </c>
      <c r="DU275">
        <v>1.32372009320997</v>
      </c>
      <c r="DV275">
        <v>1.4191680317467601</v>
      </c>
      <c r="DW275">
        <v>1.3359044368600601</v>
      </c>
      <c r="DX275">
        <v>1.42377701934015</v>
      </c>
      <c r="DY275">
        <v>1.37970051463156</v>
      </c>
      <c r="DZ275">
        <v>1.4352412262868599</v>
      </c>
      <c r="EA275">
        <v>1.4092386486752599</v>
      </c>
      <c r="EB275">
        <v>1.51782724317935</v>
      </c>
      <c r="EC275">
        <v>1.2909335425305299</v>
      </c>
      <c r="ED275">
        <v>1.3818596137323</v>
      </c>
      <c r="EE275">
        <v>1.33882360344203</v>
      </c>
      <c r="EF275">
        <v>1.43148174367203</v>
      </c>
      <c r="EG275">
        <v>1.40093071845766</v>
      </c>
      <c r="EH275">
        <v>1.4880098770122001</v>
      </c>
      <c r="EI275">
        <v>1.3608355997916699</v>
      </c>
      <c r="EJ275">
        <v>1.4283201203633999</v>
      </c>
      <c r="EK275">
        <v>1.3184821569953999</v>
      </c>
      <c r="EL275">
        <v>1.41262757856248</v>
      </c>
      <c r="EM275">
        <v>1.39072414370273</v>
      </c>
      <c r="EN275">
        <v>1.4791612775605201</v>
      </c>
      <c r="EO275">
        <v>1.33714374586881</v>
      </c>
      <c r="EP275">
        <v>1.4253081379524799</v>
      </c>
      <c r="EQ275">
        <v>1.3424781690362799</v>
      </c>
      <c r="ER275">
        <v>1.40750606853503</v>
      </c>
      <c r="ES275">
        <v>1.3621319205081199</v>
      </c>
      <c r="ET275">
        <v>1.4652402041505099</v>
      </c>
      <c r="EU275">
        <v>1.3573981791038401</v>
      </c>
      <c r="EV275">
        <v>1.45888265102293</v>
      </c>
      <c r="EW275">
        <v>1.36459486895533</v>
      </c>
      <c r="EX275">
        <v>1.46937292358803</v>
      </c>
      <c r="EY275">
        <v>1.3708523096942</v>
      </c>
      <c r="EZ275">
        <v>1.46264860708582</v>
      </c>
      <c r="FA275">
        <v>1.34761276655275</v>
      </c>
      <c r="FB275">
        <v>1.43554769470591</v>
      </c>
      <c r="FC275">
        <v>1.34289049823894</v>
      </c>
      <c r="FD275">
        <v>1.4065851438521499</v>
      </c>
      <c r="FE275">
        <v>1.3197113750473399</v>
      </c>
      <c r="FF275">
        <v>1.3916830952404</v>
      </c>
      <c r="FG275">
        <v>1.42569131136897</v>
      </c>
      <c r="FH275">
        <v>1.52529675196031</v>
      </c>
      <c r="FI275">
        <v>1.3373827482835301</v>
      </c>
      <c r="FJ275">
        <v>1.42324243303355</v>
      </c>
    </row>
    <row r="276" spans="1:166" x14ac:dyDescent="0.45">
      <c r="A276" t="s">
        <v>74</v>
      </c>
      <c r="B276" t="s">
        <v>58</v>
      </c>
      <c r="C276" t="s">
        <v>75</v>
      </c>
      <c r="D276">
        <v>40</v>
      </c>
      <c r="E276" s="1" cm="1">
        <f t="array" ref="E276">SUMPRODUCT($G276:$FZZ276,$G$2:$FZZ$2)/SUMPRODUCT(--($G276:$FZZ276&lt;&gt;""),$G$2:$FZZ$2)</f>
        <v>1.252412880768357</v>
      </c>
      <c r="F276" s="1" cm="1">
        <f t="array" ref="F276">SUMPRODUCT($G276:$FZZ276,$F$2:$FZY$2)/SUMPRODUCT(--($G276:$FZZ276&lt;&gt;""),$F$2:$FZY$2)</f>
        <v>1.3206024384105073</v>
      </c>
      <c r="G276">
        <v>1.23099040586516</v>
      </c>
      <c r="H276">
        <v>1.28614927064155</v>
      </c>
      <c r="I276">
        <v>1.1998623306146201</v>
      </c>
      <c r="J276">
        <v>1.25364303609018</v>
      </c>
      <c r="K276">
        <v>1.1852822376868399</v>
      </c>
      <c r="L276">
        <v>1.2598349885637401</v>
      </c>
      <c r="M276">
        <v>1.23855717310953</v>
      </c>
      <c r="N276">
        <v>1.2734088191855899</v>
      </c>
      <c r="O276">
        <v>1.2014352657779801</v>
      </c>
      <c r="P276">
        <v>1.27122787777493</v>
      </c>
      <c r="Q276">
        <v>1.2548001407371101</v>
      </c>
      <c r="R276">
        <v>1.35164800643369</v>
      </c>
      <c r="S276">
        <v>1.2136643352810601</v>
      </c>
      <c r="T276">
        <v>1.3092075014387099</v>
      </c>
      <c r="U276">
        <v>1.3732733870431899</v>
      </c>
      <c r="V276">
        <v>1.4482792673577001</v>
      </c>
      <c r="W276">
        <v>1.3895311981163401</v>
      </c>
      <c r="X276">
        <v>1.4827240619434201</v>
      </c>
      <c r="Y276">
        <v>1.29548788400236</v>
      </c>
      <c r="Z276">
        <v>1.34895906795678</v>
      </c>
      <c r="AA276">
        <v>1.3243683572065501</v>
      </c>
      <c r="AB276">
        <v>1.4125404693236501</v>
      </c>
      <c r="AC276">
        <v>1.27882546966872</v>
      </c>
      <c r="AD276">
        <v>1.3899024055190301</v>
      </c>
      <c r="AE276">
        <v>1.3043931083631799</v>
      </c>
      <c r="AF276">
        <v>1.36949223152023</v>
      </c>
      <c r="AG276">
        <v>1.2192938503219</v>
      </c>
      <c r="AH276">
        <v>1.3019498742486399</v>
      </c>
      <c r="AI276">
        <v>1.30213694514617</v>
      </c>
      <c r="AJ276">
        <v>1.39779406777277</v>
      </c>
      <c r="AK276">
        <v>1.2238504575732501</v>
      </c>
      <c r="AL276">
        <v>1.35257854942779</v>
      </c>
      <c r="AM276">
        <v>1.2617337620246201</v>
      </c>
      <c r="AN276">
        <v>1.3641062765354299</v>
      </c>
      <c r="AO276">
        <v>1.2317111340186899</v>
      </c>
      <c r="AP276">
        <v>1.33995724033547</v>
      </c>
      <c r="AQ276">
        <v>1.26583862816641</v>
      </c>
      <c r="AR276">
        <v>1.3502754885925099</v>
      </c>
      <c r="AS276">
        <v>1.25344365308247</v>
      </c>
      <c r="AT276">
        <v>1.25398726654565</v>
      </c>
      <c r="AU276">
        <v>1.2525953147059601</v>
      </c>
      <c r="AV276">
        <v>1.3311870843676801</v>
      </c>
      <c r="AW276">
        <v>1.2280731848791799</v>
      </c>
      <c r="AX276">
        <v>1.3064943976005801</v>
      </c>
      <c r="AY276">
        <v>1.29767205649908</v>
      </c>
      <c r="AZ276">
        <v>1.39186636816847</v>
      </c>
      <c r="BA276">
        <v>1.17863693107222</v>
      </c>
      <c r="BB276">
        <v>1.2375021405756299</v>
      </c>
      <c r="BC276">
        <v>1.2843471447968</v>
      </c>
      <c r="BD276">
        <v>1.3274469507717901</v>
      </c>
      <c r="BE276">
        <v>1.26016257764616</v>
      </c>
      <c r="BF276">
        <v>1.34403370713607</v>
      </c>
      <c r="BG276">
        <v>1.3181112490656099</v>
      </c>
      <c r="BH276">
        <v>1.43788107564757</v>
      </c>
      <c r="BI276">
        <v>1.3365953497371299</v>
      </c>
      <c r="BJ276">
        <v>1.4486617872463901</v>
      </c>
      <c r="BK276">
        <v>1.34018450943496</v>
      </c>
      <c r="BL276">
        <v>1.45581334227185</v>
      </c>
      <c r="BM276">
        <v>1.2894461244695301</v>
      </c>
      <c r="BN276">
        <v>1.41222488128835</v>
      </c>
      <c r="BO276">
        <v>1.3013422677371</v>
      </c>
      <c r="BP276">
        <v>1.3987146258718399</v>
      </c>
      <c r="BQ276">
        <v>1.1842230893263299</v>
      </c>
      <c r="BR276">
        <v>1.2883535251679401</v>
      </c>
      <c r="BS276">
        <v>1.2043588918033901</v>
      </c>
      <c r="BT276">
        <v>1.2497747624451201</v>
      </c>
      <c r="BU276">
        <v>1.3332177765089099</v>
      </c>
      <c r="BV276">
        <v>1.4095919484606101</v>
      </c>
      <c r="BW276">
        <v>1.28717062423316</v>
      </c>
      <c r="BX276">
        <v>1.3796662941233</v>
      </c>
      <c r="BY276">
        <v>1.2475465985162999</v>
      </c>
      <c r="BZ276">
        <v>1.3162840239182401</v>
      </c>
      <c r="CA276">
        <v>1.2005436977661701</v>
      </c>
      <c r="CB276">
        <v>1.28392518718737</v>
      </c>
      <c r="CC276">
        <v>1.1941667773120099</v>
      </c>
      <c r="CD276">
        <v>1.2661052205635901</v>
      </c>
      <c r="CE276">
        <v>1.3274132994371699</v>
      </c>
      <c r="CF276">
        <v>1.4304986797533701</v>
      </c>
      <c r="CG276">
        <v>1.3167383927755201</v>
      </c>
      <c r="CH276">
        <v>1.4240607983703499</v>
      </c>
      <c r="CI276">
        <v>1.30588308701947</v>
      </c>
      <c r="CJ276">
        <v>1.4254185622709401</v>
      </c>
      <c r="CK276">
        <v>1.2779905610907101</v>
      </c>
      <c r="CL276">
        <v>1.3788484530676399</v>
      </c>
      <c r="CM276">
        <v>1.21211594784451</v>
      </c>
      <c r="CN276">
        <v>1.28701177633526</v>
      </c>
      <c r="CO276">
        <v>1.1911773415060201</v>
      </c>
      <c r="CP276">
        <v>1.2853132125196101</v>
      </c>
      <c r="CQ276">
        <v>1.18602176422019</v>
      </c>
      <c r="CR276">
        <v>1.2483852316469799</v>
      </c>
      <c r="CS276">
        <v>1.1620145840773199</v>
      </c>
      <c r="CT276">
        <v>1.18888165700922</v>
      </c>
      <c r="CU276">
        <v>1.3407855370010699</v>
      </c>
      <c r="CV276">
        <v>1.28860386469807</v>
      </c>
      <c r="CW276">
        <v>1.21208506474681</v>
      </c>
      <c r="CX276">
        <v>1.2239442404329299</v>
      </c>
      <c r="CY276">
        <v>1.2937138227953899</v>
      </c>
      <c r="CZ276">
        <v>1.3898004782250699</v>
      </c>
      <c r="DA276">
        <v>1.16554839043845</v>
      </c>
      <c r="DB276">
        <v>1.1935068500246</v>
      </c>
      <c r="DC276">
        <v>1.1841196066842099</v>
      </c>
      <c r="DD276">
        <v>1.2548125660451701</v>
      </c>
      <c r="DE276">
        <v>1.16831226842998</v>
      </c>
      <c r="DF276">
        <v>1.24903239887733</v>
      </c>
      <c r="DG276">
        <v>1.25374912227906</v>
      </c>
      <c r="DH276">
        <v>1.3397783127695799</v>
      </c>
      <c r="DI276">
        <v>1.2462661867527201</v>
      </c>
      <c r="DJ276">
        <v>1.3251727276488301</v>
      </c>
      <c r="DK276">
        <v>1.3204768583450199</v>
      </c>
      <c r="DL276">
        <v>1.4200423507411299</v>
      </c>
      <c r="DM276">
        <v>1.3002612198652901</v>
      </c>
      <c r="DN276">
        <v>1.3917668534021499</v>
      </c>
      <c r="DO276">
        <v>1.3339216971775301</v>
      </c>
      <c r="DP276">
        <v>1.4268999949568799</v>
      </c>
      <c r="DQ276">
        <v>1.35583087922581</v>
      </c>
      <c r="DR276">
        <v>1.45635968255751</v>
      </c>
      <c r="DS276">
        <v>1.2896469536719699</v>
      </c>
      <c r="DT276">
        <v>1.3678335567803701</v>
      </c>
      <c r="DU276">
        <v>1.2492559352144501</v>
      </c>
      <c r="DV276">
        <v>1.3315875689269301</v>
      </c>
      <c r="DW276">
        <v>1.30323094425483</v>
      </c>
      <c r="DX276">
        <v>1.39798634812286</v>
      </c>
      <c r="DY276">
        <v>1.30652524947433</v>
      </c>
      <c r="DZ276">
        <v>1.3540967228540499</v>
      </c>
      <c r="EA276">
        <v>1.3772940674349099</v>
      </c>
      <c r="EB276">
        <v>1.4621294198758901</v>
      </c>
      <c r="EC276">
        <v>1.2576020770293901</v>
      </c>
      <c r="ED276">
        <v>1.3407206096604201</v>
      </c>
      <c r="EE276">
        <v>1.29604983717966</v>
      </c>
      <c r="EF276">
        <v>1.4073969197854199</v>
      </c>
      <c r="EG276">
        <v>1.2972315874447899</v>
      </c>
      <c r="EH276">
        <v>1.37421529987178</v>
      </c>
      <c r="EI276">
        <v>1.2777385567964801</v>
      </c>
      <c r="EJ276">
        <v>1.3407441698975699</v>
      </c>
      <c r="EK276">
        <v>1.29029611182288</v>
      </c>
      <c r="EL276">
        <v>1.3901276865274099</v>
      </c>
      <c r="EM276">
        <v>1.35625922488169</v>
      </c>
      <c r="EN276">
        <v>1.4492460323498499</v>
      </c>
      <c r="EO276">
        <v>1.2999825032077399</v>
      </c>
      <c r="EP276">
        <v>1.3794179400443201</v>
      </c>
      <c r="EQ276">
        <v>1.3025046499164501</v>
      </c>
      <c r="ER276">
        <v>1.3705037672204501</v>
      </c>
      <c r="ES276">
        <v>1.33547780016569</v>
      </c>
      <c r="ET276">
        <v>1.43404485992779</v>
      </c>
      <c r="EU276">
        <v>1.26898168590592</v>
      </c>
      <c r="EV276">
        <v>1.35640993292541</v>
      </c>
      <c r="EW276">
        <v>1.3325835179032799</v>
      </c>
      <c r="EX276">
        <v>1.4311669435215899</v>
      </c>
      <c r="EY276">
        <v>1.3456852191399999</v>
      </c>
      <c r="EZ276">
        <v>1.4390932749748599</v>
      </c>
      <c r="FA276">
        <v>1.31978336031336</v>
      </c>
      <c r="FB276">
        <v>1.41048624018226</v>
      </c>
      <c r="FC276">
        <v>1.31500059361272</v>
      </c>
      <c r="FD276">
        <v>1.3860857176777801</v>
      </c>
      <c r="FE276">
        <v>1.29006225053655</v>
      </c>
      <c r="FF276">
        <v>1.36286915733556</v>
      </c>
      <c r="FG276">
        <v>1.39897114888374</v>
      </c>
      <c r="FH276">
        <v>1.4883879667704301</v>
      </c>
      <c r="FI276">
        <v>1.3031500821970701</v>
      </c>
      <c r="FJ276">
        <v>1.39961077265254</v>
      </c>
    </row>
    <row r="277" spans="1:166" x14ac:dyDescent="0.45">
      <c r="A277" t="s">
        <v>74</v>
      </c>
      <c r="B277" t="s">
        <v>58</v>
      </c>
      <c r="C277" t="s">
        <v>75</v>
      </c>
      <c r="D277">
        <v>45</v>
      </c>
      <c r="E277" s="1" cm="1">
        <f t="array" ref="E277">SUMPRODUCT($G277:$FZZ277,$G$2:$FZZ$2)/SUMPRODUCT(--($G277:$FZZ277&lt;&gt;""),$G$2:$FZZ$2)</f>
        <v>1.2107926453392055</v>
      </c>
      <c r="F277" s="1" cm="1">
        <f t="array" ref="F277">SUMPRODUCT($G277:$FZZ277,$F$2:$FZY$2)/SUMPRODUCT(--($G277:$FZZ277&lt;&gt;""),$F$2:$FZY$2)</f>
        <v>1.2797064924107469</v>
      </c>
      <c r="G277">
        <v>1.2089400341871299</v>
      </c>
      <c r="H277">
        <v>1.2622083965970901</v>
      </c>
      <c r="I277">
        <v>1.17800011205647</v>
      </c>
      <c r="J277">
        <v>1.2324211402546801</v>
      </c>
      <c r="K277">
        <v>1.1624190946083</v>
      </c>
      <c r="L277">
        <v>1.23335754100017</v>
      </c>
      <c r="M277">
        <v>1.19137304545561</v>
      </c>
      <c r="N277">
        <v>1.2174273858921101</v>
      </c>
      <c r="O277">
        <v>1.1666981943044299</v>
      </c>
      <c r="P277">
        <v>1.2391032103116899</v>
      </c>
      <c r="Q277">
        <v>1.1622623490531601</v>
      </c>
      <c r="R277">
        <v>1.24308251969691</v>
      </c>
      <c r="S277">
        <v>1.1583748709719599</v>
      </c>
      <c r="T277">
        <v>1.2414704476321199</v>
      </c>
      <c r="U277">
        <v>1.3482259405360999</v>
      </c>
      <c r="V277">
        <v>1.4245227967673499</v>
      </c>
      <c r="W277">
        <v>1.3369819180728699</v>
      </c>
      <c r="X277">
        <v>1.4275606001147101</v>
      </c>
      <c r="Y277">
        <v>1.25813845242461</v>
      </c>
      <c r="Z277">
        <v>1.3180162245157001</v>
      </c>
      <c r="AA277">
        <v>1.29587473991179</v>
      </c>
      <c r="AB277">
        <v>1.3836098235015299</v>
      </c>
      <c r="AC277">
        <v>1.2040237910134499</v>
      </c>
      <c r="AD277">
        <v>1.2959460173450901</v>
      </c>
      <c r="AE277">
        <v>1.22299638520238</v>
      </c>
      <c r="AF277">
        <v>1.3421337486820399</v>
      </c>
      <c r="AG277">
        <v>1.1468649556714301</v>
      </c>
      <c r="AH277">
        <v>1.2338013808372399</v>
      </c>
      <c r="AI277">
        <v>1.2140452403049899</v>
      </c>
      <c r="AJ277">
        <v>1.2943448791568</v>
      </c>
      <c r="AK277">
        <v>1.16248265842342</v>
      </c>
      <c r="AL277">
        <v>1.3096036512557501</v>
      </c>
      <c r="AM277">
        <v>1.1883643925221501</v>
      </c>
      <c r="AN277">
        <v>1.2751688387476801</v>
      </c>
      <c r="AO277">
        <v>1.20099611643833</v>
      </c>
      <c r="AP277">
        <v>1.3098783233726801</v>
      </c>
      <c r="AQ277">
        <v>1.2543302298272101</v>
      </c>
      <c r="AR277">
        <v>1.3375338135379899</v>
      </c>
      <c r="AS277">
        <v>1.2270922207992001</v>
      </c>
      <c r="AT277">
        <v>1.2317021858175199</v>
      </c>
      <c r="AU277">
        <v>1.21659347211005</v>
      </c>
      <c r="AV277">
        <v>1.2948704841179399</v>
      </c>
      <c r="AW277">
        <v>1.1486156697413801</v>
      </c>
      <c r="AX277">
        <v>1.21648994114651</v>
      </c>
      <c r="AY277">
        <v>1.2109966276298401</v>
      </c>
      <c r="AZ277">
        <v>1.2954200055920799</v>
      </c>
      <c r="BA277">
        <v>1.15483497092539</v>
      </c>
      <c r="BB277">
        <v>1.2184603242754899</v>
      </c>
      <c r="BC277">
        <v>1.17401131334014</v>
      </c>
      <c r="BD277">
        <v>1.2414237251982201</v>
      </c>
      <c r="BE277">
        <v>1.23267745798406</v>
      </c>
      <c r="BF277">
        <v>1.3168494387059799</v>
      </c>
      <c r="BG277">
        <v>1.29444223196658</v>
      </c>
      <c r="BH277">
        <v>1.40651121584295</v>
      </c>
      <c r="BI277">
        <v>1.30843740647022</v>
      </c>
      <c r="BJ277">
        <v>1.4256613972555501</v>
      </c>
      <c r="BK277">
        <v>1.29782618632253</v>
      </c>
      <c r="BL277">
        <v>1.41868481796643</v>
      </c>
      <c r="BM277">
        <v>1.2742018245212601</v>
      </c>
      <c r="BN277">
        <v>1.4021412258528501</v>
      </c>
      <c r="BO277">
        <v>1.2789051141032901</v>
      </c>
      <c r="BP277">
        <v>1.3762795794087199</v>
      </c>
      <c r="BQ277">
        <v>1.1168033086354801</v>
      </c>
      <c r="BR277">
        <v>1.21534628143861</v>
      </c>
      <c r="BS277">
        <v>1.17953775964949</v>
      </c>
      <c r="BT277">
        <v>1.2205054785381699</v>
      </c>
      <c r="BU277">
        <v>1.30518452751638</v>
      </c>
      <c r="BV277">
        <v>1.3800214276862599</v>
      </c>
      <c r="BW277">
        <v>1.20624327395884</v>
      </c>
      <c r="BX277">
        <v>1.28604922472657</v>
      </c>
      <c r="BY277">
        <v>1.20907843502572</v>
      </c>
      <c r="BZ277">
        <v>1.28696155527198</v>
      </c>
      <c r="CA277">
        <v>1.17785752011681</v>
      </c>
      <c r="CB277">
        <v>1.2587846024792599</v>
      </c>
      <c r="CC277">
        <v>1.1575020706486301</v>
      </c>
      <c r="CD277">
        <v>1.22089869312038</v>
      </c>
      <c r="CE277">
        <v>1.30924827843771</v>
      </c>
      <c r="CF277">
        <v>1.41273726764642</v>
      </c>
      <c r="CG277">
        <v>1.2954630671166101</v>
      </c>
      <c r="CH277">
        <v>1.3988848408874199</v>
      </c>
      <c r="CI277">
        <v>1.2830385703091001</v>
      </c>
      <c r="CJ277">
        <v>1.39797504500817</v>
      </c>
      <c r="CK277">
        <v>1.24655060304142</v>
      </c>
      <c r="CL277">
        <v>1.3492920818038801</v>
      </c>
      <c r="CM277">
        <v>1.19060388890656</v>
      </c>
      <c r="CN277">
        <v>1.25839183168135</v>
      </c>
      <c r="CO277">
        <v>1.1301208877439199</v>
      </c>
      <c r="CP277">
        <v>1.2109890882709999</v>
      </c>
      <c r="CQ277">
        <v>1.1617760539583399</v>
      </c>
      <c r="CR277">
        <v>1.22043415952179</v>
      </c>
      <c r="CS277">
        <v>1.13733915467646</v>
      </c>
      <c r="CT277">
        <v>1.1713456288087301</v>
      </c>
      <c r="CU277">
        <v>1.25777401189253</v>
      </c>
      <c r="CV277">
        <v>1.21662630004274</v>
      </c>
      <c r="CW277">
        <v>1.1801374661770301</v>
      </c>
      <c r="CX277">
        <v>1.1996339872439099</v>
      </c>
      <c r="CY277">
        <v>1.2611213463473201</v>
      </c>
      <c r="CZ277">
        <v>1.36610351090379</v>
      </c>
      <c r="DA277">
        <v>1.1397405019035001</v>
      </c>
      <c r="DB277">
        <v>1.1724061844456499</v>
      </c>
      <c r="DC277">
        <v>1.1677833897515799</v>
      </c>
      <c r="DD277">
        <v>1.24227517776225</v>
      </c>
      <c r="DE277">
        <v>1.13907498074333</v>
      </c>
      <c r="DF277">
        <v>1.22559595011384</v>
      </c>
      <c r="DG277">
        <v>1.2223392516802001</v>
      </c>
      <c r="DH277">
        <v>1.3067885444879099</v>
      </c>
      <c r="DI277">
        <v>1.2274833478134899</v>
      </c>
      <c r="DJ277">
        <v>1.30393860411236</v>
      </c>
      <c r="DK277">
        <v>1.2566482413442199</v>
      </c>
      <c r="DL277">
        <v>1.3395759425789899</v>
      </c>
      <c r="DM277">
        <v>1.2143733870460101</v>
      </c>
      <c r="DN277">
        <v>1.2912916220809401</v>
      </c>
      <c r="DO277">
        <v>1.30379746835443</v>
      </c>
      <c r="DP277">
        <v>1.40412190898851</v>
      </c>
      <c r="DQ277">
        <v>1.2623634860898201</v>
      </c>
      <c r="DR277">
        <v>1.34746150327793</v>
      </c>
      <c r="DS277">
        <v>1.2117284870152401</v>
      </c>
      <c r="DT277">
        <v>1.2834698843040799</v>
      </c>
      <c r="DU277">
        <v>1.2186512239577301</v>
      </c>
      <c r="DV277">
        <v>1.3060009690145999</v>
      </c>
      <c r="DW277">
        <v>1.23465301478953</v>
      </c>
      <c r="DX277">
        <v>1.31883959044368</v>
      </c>
      <c r="DY277">
        <v>1.2758680777407301</v>
      </c>
      <c r="DZ277">
        <v>1.3459532300972299</v>
      </c>
      <c r="EA277">
        <v>1.3091204570077799</v>
      </c>
      <c r="EB277">
        <v>1.40978036048458</v>
      </c>
      <c r="EC277">
        <v>1.2327505696888099</v>
      </c>
      <c r="ED277">
        <v>1.3237700325002799</v>
      </c>
      <c r="EE277">
        <v>1.23883461544512</v>
      </c>
      <c r="EF277">
        <v>1.3356773168467899</v>
      </c>
      <c r="EG277">
        <v>1.2822356237238199</v>
      </c>
      <c r="EH277">
        <v>1.35789923548126</v>
      </c>
      <c r="EI277">
        <v>1.2485388577049901</v>
      </c>
      <c r="EJ277">
        <v>1.3158150569990099</v>
      </c>
      <c r="EK277">
        <v>1.22366015518159</v>
      </c>
      <c r="EL277">
        <v>1.31499848849093</v>
      </c>
      <c r="EM277">
        <v>1.29267030843439</v>
      </c>
      <c r="EN277">
        <v>1.3728754241543499</v>
      </c>
      <c r="EO277">
        <v>1.2794723745091101</v>
      </c>
      <c r="EP277">
        <v>1.36640227069481</v>
      </c>
      <c r="EQ277">
        <v>1.21572459884619</v>
      </c>
      <c r="ER277">
        <v>1.2754247974527899</v>
      </c>
      <c r="ES277">
        <v>1.2581747143836099</v>
      </c>
      <c r="ET277">
        <v>1.34705587546409</v>
      </c>
      <c r="EU277">
        <v>1.24292983452133</v>
      </c>
      <c r="EV277">
        <v>1.3373704241047899</v>
      </c>
      <c r="EW277">
        <v>1.2552141011443301</v>
      </c>
      <c r="EX277">
        <v>1.35132890365448</v>
      </c>
      <c r="EY277">
        <v>1.27266812562843</v>
      </c>
      <c r="EZ277">
        <v>1.3639025255811199</v>
      </c>
      <c r="FA277">
        <v>1.2946619501568799</v>
      </c>
      <c r="FB277">
        <v>1.37737074564822</v>
      </c>
      <c r="FC277">
        <v>1.2928489453480501</v>
      </c>
      <c r="FD277">
        <v>1.3528532985080499</v>
      </c>
      <c r="FE277">
        <v>1.2638704101154601</v>
      </c>
      <c r="FF277">
        <v>1.33898864728904</v>
      </c>
      <c r="FG277">
        <v>1.3329282301430001</v>
      </c>
      <c r="FH277">
        <v>1.41728403283</v>
      </c>
      <c r="FI277">
        <v>1.27575911420558</v>
      </c>
      <c r="FJ277">
        <v>1.3725340876124099</v>
      </c>
    </row>
    <row r="278" spans="1:166" x14ac:dyDescent="0.45">
      <c r="A278" t="s">
        <v>74</v>
      </c>
      <c r="B278" t="s">
        <v>58</v>
      </c>
      <c r="C278" t="s">
        <v>75</v>
      </c>
      <c r="D278">
        <v>50</v>
      </c>
      <c r="E278" s="1" cm="1">
        <f t="array" ref="E278">SUMPRODUCT($G278:$FZZ278,$G$2:$FZZ$2)/SUMPRODUCT(--($G278:$FZZ278&lt;&gt;""),$G$2:$FZZ$2)</f>
        <v>1.1743665503395349</v>
      </c>
      <c r="F278" s="1" cm="1">
        <f t="array" ref="F278">SUMPRODUCT($G278:$FZZ278,$F$2:$FZY$2)/SUMPRODUCT(--($G278:$FZZ278&lt;&gt;""),$F$2:$FZY$2)</f>
        <v>1.2411248856311945</v>
      </c>
      <c r="G278">
        <v>1.1772230693985599</v>
      </c>
      <c r="H278">
        <v>1.23264706560438</v>
      </c>
      <c r="I278">
        <v>1.1422156767010501</v>
      </c>
      <c r="J278">
        <v>1.19927163290298</v>
      </c>
      <c r="K278">
        <v>1.14673028042211</v>
      </c>
      <c r="L278">
        <v>1.21533468347227</v>
      </c>
      <c r="M278">
        <v>1.1248298442615901</v>
      </c>
      <c r="N278">
        <v>1.14610185120066</v>
      </c>
      <c r="O278">
        <v>1.1078077596300899</v>
      </c>
      <c r="P278">
        <v>1.1737715595165901</v>
      </c>
      <c r="Q278">
        <v>1.14133241602895</v>
      </c>
      <c r="R278">
        <v>1.22270077028436</v>
      </c>
      <c r="S278">
        <v>1.1363510415112399</v>
      </c>
      <c r="T278">
        <v>1.2221657222372699</v>
      </c>
      <c r="U278">
        <v>1.3248178000262101</v>
      </c>
      <c r="V278">
        <v>1.40151326078252</v>
      </c>
      <c r="W278">
        <v>1.2919370905907499</v>
      </c>
      <c r="X278">
        <v>1.38005252513055</v>
      </c>
      <c r="Y278">
        <v>1.1914732634005301</v>
      </c>
      <c r="Z278">
        <v>1.25438557605896</v>
      </c>
      <c r="AA278">
        <v>1.2035058685540301</v>
      </c>
      <c r="AB278">
        <v>1.2746290479365601</v>
      </c>
      <c r="AC278">
        <v>1.1857352042087099</v>
      </c>
      <c r="AD278">
        <v>1.2706416478597899</v>
      </c>
      <c r="AE278">
        <v>1.19399374870544</v>
      </c>
      <c r="AF278">
        <v>1.3157500558778199</v>
      </c>
      <c r="AG278">
        <v>1.1102096503238399</v>
      </c>
      <c r="AH278">
        <v>1.2143288567793999</v>
      </c>
      <c r="AI278">
        <v>1.19266420827811</v>
      </c>
      <c r="AJ278">
        <v>1.2685202188395901</v>
      </c>
      <c r="AK278">
        <v>1.1338986307790899</v>
      </c>
      <c r="AL278">
        <v>1.2889170525595499</v>
      </c>
      <c r="AM278">
        <v>1.1554147514372299</v>
      </c>
      <c r="AN278">
        <v>1.24245927463512</v>
      </c>
      <c r="AO278">
        <v>1.1143330520060899</v>
      </c>
      <c r="AP278">
        <v>1.1877415547326799</v>
      </c>
      <c r="AQ278">
        <v>1.1429696674215699</v>
      </c>
      <c r="AR278">
        <v>1.21362554521053</v>
      </c>
      <c r="AS278">
        <v>1.2066713964109199</v>
      </c>
      <c r="AT278">
        <v>1.21472117543358</v>
      </c>
      <c r="AU278">
        <v>1.1959998207949101</v>
      </c>
      <c r="AV278">
        <v>1.2664561389804301</v>
      </c>
      <c r="AW278">
        <v>1.1219795144587099</v>
      </c>
      <c r="AX278">
        <v>1.1840374059193</v>
      </c>
      <c r="AY278">
        <v>1.19128737805353</v>
      </c>
      <c r="AZ278">
        <v>1.2750203045974899</v>
      </c>
      <c r="BA278">
        <v>1.1306743868026301</v>
      </c>
      <c r="BB278">
        <v>1.18472857500949</v>
      </c>
      <c r="BC278">
        <v>1.1330507049302001</v>
      </c>
      <c r="BD278">
        <v>1.2123979112571399</v>
      </c>
      <c r="BE278">
        <v>1.2065741893239099</v>
      </c>
      <c r="BF278">
        <v>1.2889587597850301</v>
      </c>
      <c r="BG278">
        <v>1.2672784463720199</v>
      </c>
      <c r="BH278">
        <v>1.38087865422662</v>
      </c>
      <c r="BI278">
        <v>1.2343663555809501</v>
      </c>
      <c r="BJ278">
        <v>1.3498066673317599</v>
      </c>
      <c r="BK278">
        <v>1.2114773705501001</v>
      </c>
      <c r="BL278">
        <v>1.3243979827374699</v>
      </c>
      <c r="BM278">
        <v>1.2341027334171699</v>
      </c>
      <c r="BN278">
        <v>1.36587581647116</v>
      </c>
      <c r="BO278">
        <v>1.19695513833575</v>
      </c>
      <c r="BP278">
        <v>1.2842109699306701</v>
      </c>
      <c r="BQ278">
        <v>1.0945070415674101</v>
      </c>
      <c r="BR278">
        <v>1.19437502740146</v>
      </c>
      <c r="BS278">
        <v>1.1530307093196801</v>
      </c>
      <c r="BT278">
        <v>1.1950422685759501</v>
      </c>
      <c r="BU278">
        <v>1.2802901365191399</v>
      </c>
      <c r="BV278">
        <v>1.35315525033216</v>
      </c>
      <c r="BW278">
        <v>1.18827072657264</v>
      </c>
      <c r="BX278">
        <v>1.26386247684168</v>
      </c>
      <c r="BY278">
        <v>1.18308849118884</v>
      </c>
      <c r="BZ278">
        <v>1.25461591011088</v>
      </c>
      <c r="CA278">
        <v>1.1545872557243599</v>
      </c>
      <c r="CB278">
        <v>1.2364028955789601</v>
      </c>
      <c r="CC278">
        <v>1.1138382554706201</v>
      </c>
      <c r="CD278">
        <v>1.1819199180592099</v>
      </c>
      <c r="CE278">
        <v>1.28014388394933</v>
      </c>
      <c r="CF278">
        <v>1.38139992006447</v>
      </c>
      <c r="CG278">
        <v>1.1983558025395999</v>
      </c>
      <c r="CH278">
        <v>1.2926574476697801</v>
      </c>
      <c r="CI278">
        <v>1.2612382799811299</v>
      </c>
      <c r="CJ278">
        <v>1.3751323634935499</v>
      </c>
      <c r="CK278">
        <v>1.1719769271106399</v>
      </c>
      <c r="CL278">
        <v>1.26118720503408</v>
      </c>
      <c r="CM278">
        <v>1.12812300434792</v>
      </c>
      <c r="CN278">
        <v>1.19618498609007</v>
      </c>
      <c r="CO278">
        <v>1.1043739451008201</v>
      </c>
      <c r="CP278">
        <v>1.1891582274732699</v>
      </c>
      <c r="CQ278">
        <v>1.1418521409882301</v>
      </c>
      <c r="CR278">
        <v>1.19433239368176</v>
      </c>
      <c r="CS278">
        <v>1.1094237791883099</v>
      </c>
      <c r="CT278">
        <v>1.13987639245682</v>
      </c>
      <c r="CU278">
        <v>1.23293916512323</v>
      </c>
      <c r="CV278">
        <v>1.19606556639497</v>
      </c>
      <c r="CW278">
        <v>1.15255061364514</v>
      </c>
      <c r="CX278">
        <v>1.17400101468882</v>
      </c>
      <c r="CY278">
        <v>1.17289273907987</v>
      </c>
      <c r="CZ278">
        <v>1.2569976350071199</v>
      </c>
      <c r="DA278">
        <v>1.1173967316706801</v>
      </c>
      <c r="DB278">
        <v>1.14990806205164</v>
      </c>
      <c r="DC278">
        <v>1.13115899199398</v>
      </c>
      <c r="DD278">
        <v>1.2098552827180999</v>
      </c>
      <c r="DE278">
        <v>1.1172489931968601</v>
      </c>
      <c r="DF278">
        <v>1.20151955491937</v>
      </c>
      <c r="DG278">
        <v>1.20310462433543</v>
      </c>
      <c r="DH278">
        <v>1.28134717624636</v>
      </c>
      <c r="DI278">
        <v>1.2003433867030699</v>
      </c>
      <c r="DJ278">
        <v>1.2788051797608699</v>
      </c>
      <c r="DK278">
        <v>1.2326815719274999</v>
      </c>
      <c r="DL278">
        <v>1.3149767620933299</v>
      </c>
      <c r="DM278">
        <v>1.1933892490715601</v>
      </c>
      <c r="DN278">
        <v>1.2718889658211101</v>
      </c>
      <c r="DO278">
        <v>1.2426580597441399</v>
      </c>
      <c r="DP278">
        <v>1.33247600316035</v>
      </c>
      <c r="DQ278">
        <v>1.2364208279503399</v>
      </c>
      <c r="DR278">
        <v>1.3161987145023699</v>
      </c>
      <c r="DS278">
        <v>1.1910124633795101</v>
      </c>
      <c r="DT278">
        <v>1.2675405928794801</v>
      </c>
      <c r="DU278">
        <v>1.2005283436771701</v>
      </c>
      <c r="DV278">
        <v>1.28560551876889</v>
      </c>
      <c r="DW278">
        <v>1.20416382252559</v>
      </c>
      <c r="DX278">
        <v>1.29038680318543</v>
      </c>
      <c r="DY278">
        <v>1.2604175137370599</v>
      </c>
      <c r="DZ278">
        <v>1.32073279817845</v>
      </c>
      <c r="EA278">
        <v>1.2926557011063999</v>
      </c>
      <c r="EB278">
        <v>1.38011753504711</v>
      </c>
      <c r="EC278">
        <v>1.21880720236093</v>
      </c>
      <c r="ED278">
        <v>1.3032145392057899</v>
      </c>
      <c r="EE278">
        <v>1.2143565057340999</v>
      </c>
      <c r="EF278">
        <v>1.3239888621454501</v>
      </c>
      <c r="EG278">
        <v>1.2591196163160601</v>
      </c>
      <c r="EH278">
        <v>1.3387720214634999</v>
      </c>
      <c r="EI278">
        <v>1.1972686765812099</v>
      </c>
      <c r="EJ278">
        <v>1.2884092355766401</v>
      </c>
      <c r="EK278">
        <v>1.20403932802625</v>
      </c>
      <c r="EL278">
        <v>1.2954352426331901</v>
      </c>
      <c r="EM278">
        <v>1.2725239276312701</v>
      </c>
      <c r="EN278">
        <v>1.35385504952905</v>
      </c>
      <c r="EO278">
        <v>1.2549088222714699</v>
      </c>
      <c r="EP278">
        <v>1.3340429254636601</v>
      </c>
      <c r="EQ278">
        <v>1.18164622805081</v>
      </c>
      <c r="ER278">
        <v>1.2472179313388601</v>
      </c>
      <c r="ES278">
        <v>1.2386085853678399</v>
      </c>
      <c r="ET278">
        <v>1.3255975698315401</v>
      </c>
      <c r="EU278">
        <v>1.23162808301267</v>
      </c>
      <c r="EV278">
        <v>1.30783868458125</v>
      </c>
      <c r="EW278">
        <v>1.22960502030269</v>
      </c>
      <c r="EX278">
        <v>1.3316491325212201</v>
      </c>
      <c r="EY278">
        <v>1.24804814573845</v>
      </c>
      <c r="EZ278">
        <v>1.35055006801916</v>
      </c>
      <c r="FA278">
        <v>1.2130323560565099</v>
      </c>
      <c r="FB278">
        <v>1.2955512920438801</v>
      </c>
      <c r="FC278">
        <v>1.2014325853812899</v>
      </c>
      <c r="FD278">
        <v>1.27279472871898</v>
      </c>
      <c r="FE278">
        <v>1.18861621233162</v>
      </c>
      <c r="FF278">
        <v>1.25716949432364</v>
      </c>
      <c r="FG278">
        <v>1.31323355586262</v>
      </c>
      <c r="FH278">
        <v>1.3955749413155301</v>
      </c>
      <c r="FI278">
        <v>1.21657721690358</v>
      </c>
      <c r="FJ278">
        <v>1.3044676530316199</v>
      </c>
    </row>
    <row r="279" spans="1:166" x14ac:dyDescent="0.45">
      <c r="A279" t="s">
        <v>71</v>
      </c>
      <c r="B279" t="s">
        <v>491</v>
      </c>
      <c r="C279" t="s">
        <v>27</v>
      </c>
      <c r="D279">
        <v>30</v>
      </c>
      <c r="E279" s="1" cm="1">
        <f t="array" ref="E279">SUMPRODUCT($G279:$FZZ279,$G$2:$FZZ$2)/SUMPRODUCT(--($G279:$FZZ279&lt;&gt;""),$G$2:$FZZ$2)</f>
        <v>2.277688801401434</v>
      </c>
      <c r="F279" s="1" cm="1">
        <f t="array" ref="F279">SUMPRODUCT($G279:$FZZ279,$F$2:$FZY$2)/SUMPRODUCT(--($G279:$FZZ279&lt;&gt;""),$F$2:$FZY$2)</f>
        <v>2.4050891471256515</v>
      </c>
      <c r="G279">
        <v>2.3334134765811498</v>
      </c>
      <c r="H279">
        <v>2.4881184890472698</v>
      </c>
      <c r="I279">
        <v>2.1700152877050001</v>
      </c>
      <c r="J279">
        <v>2.29954777207712</v>
      </c>
      <c r="K279">
        <v>2.31648467242908</v>
      </c>
      <c r="L279">
        <v>2.4431481696383401</v>
      </c>
      <c r="M279">
        <v>2.2212579412523099</v>
      </c>
      <c r="N279">
        <v>2.3316720194418998</v>
      </c>
      <c r="O279">
        <v>2.13962353606003</v>
      </c>
      <c r="P279">
        <v>2.30339085730431</v>
      </c>
      <c r="Q279">
        <v>2.00241734836204</v>
      </c>
      <c r="R279">
        <v>2.1245366356291</v>
      </c>
      <c r="S279">
        <v>2.3285335411991399</v>
      </c>
      <c r="T279">
        <v>2.5300608677382699</v>
      </c>
      <c r="U279">
        <v>2.4793686247964302</v>
      </c>
      <c r="V279">
        <v>2.5935975494799202</v>
      </c>
      <c r="W279">
        <v>2.3940350771274099</v>
      </c>
      <c r="X279">
        <v>2.5540193799619599</v>
      </c>
      <c r="Y279">
        <v>2.4037863248207598</v>
      </c>
      <c r="Z279">
        <v>2.6439552999681601</v>
      </c>
      <c r="AA279">
        <v>2.3346545948247401</v>
      </c>
      <c r="AB279">
        <v>2.4731492564891502</v>
      </c>
      <c r="AC279">
        <v>2.1262482356759498</v>
      </c>
      <c r="AD279">
        <v>2.2944024696762702</v>
      </c>
      <c r="AE279">
        <v>2.1152358629115202</v>
      </c>
      <c r="AF279">
        <v>2.3276792390786598</v>
      </c>
      <c r="AG279">
        <v>2.1664413823909201</v>
      </c>
      <c r="AH279">
        <v>2.32073877705596</v>
      </c>
      <c r="AI279">
        <v>2.31271000114151</v>
      </c>
      <c r="AJ279">
        <v>2.4384054554388102</v>
      </c>
      <c r="AK279">
        <v>2.1538665745485002</v>
      </c>
      <c r="AL279">
        <v>2.3867207675723301</v>
      </c>
      <c r="AM279">
        <v>2.27310417678529</v>
      </c>
      <c r="AN279">
        <v>2.4340222311276398</v>
      </c>
      <c r="AO279">
        <v>2.3318864704435098</v>
      </c>
      <c r="AP279">
        <v>2.4969098122997102</v>
      </c>
      <c r="AQ279">
        <v>2.29141765223955</v>
      </c>
      <c r="AR279">
        <v>2.4649335262539802</v>
      </c>
      <c r="AS279">
        <v>2.3246048052973101</v>
      </c>
      <c r="AT279">
        <v>2.4886747195169501</v>
      </c>
      <c r="AU279">
        <v>2.2027188628288399</v>
      </c>
      <c r="AV279">
        <v>2.3735794263369399</v>
      </c>
      <c r="AW279">
        <v>2.1810682049685899</v>
      </c>
      <c r="AX279">
        <v>2.3139554213117499</v>
      </c>
      <c r="AY279">
        <v>2.3213014723923999</v>
      </c>
      <c r="AZ279">
        <v>2.4930222561213302</v>
      </c>
      <c r="BA279">
        <v>2.22635625631314</v>
      </c>
      <c r="BB279">
        <v>2.3179915071886099</v>
      </c>
      <c r="BC279">
        <v>2.2885722138130999</v>
      </c>
      <c r="BD279">
        <v>2.3209001448009001</v>
      </c>
      <c r="BE279">
        <v>2.2612553755036302</v>
      </c>
      <c r="BF279">
        <v>2.42998130003126</v>
      </c>
      <c r="BG279">
        <v>2.3579763139456298</v>
      </c>
      <c r="BH279">
        <v>2.5613394695874199</v>
      </c>
      <c r="BI279">
        <v>2.5269259954591701</v>
      </c>
      <c r="BJ279">
        <v>2.8434655372048199</v>
      </c>
      <c r="BK279">
        <v>2.1939196446936302</v>
      </c>
      <c r="BL279">
        <v>2.4120571049844899</v>
      </c>
      <c r="BM279">
        <v>2.2775854744890802</v>
      </c>
      <c r="BN279">
        <v>2.5538166478101898</v>
      </c>
      <c r="BO279">
        <v>2.1328571127546998</v>
      </c>
      <c r="BP279">
        <v>2.2656847251195802</v>
      </c>
      <c r="BQ279">
        <v>2.2060517047364301</v>
      </c>
      <c r="BR279">
        <v>2.4092853210964398</v>
      </c>
      <c r="BS279">
        <v>2.2758160280064601</v>
      </c>
      <c r="BT279">
        <v>2.4647028859170601</v>
      </c>
      <c r="BU279">
        <v>2.3280161507655701</v>
      </c>
      <c r="BV279">
        <v>2.4668459104648899</v>
      </c>
      <c r="BW279">
        <v>2.3168528441141598</v>
      </c>
      <c r="BX279">
        <v>2.4708162846055401</v>
      </c>
      <c r="BY279">
        <v>2.3906869758509099</v>
      </c>
      <c r="BZ279">
        <v>2.3950412874513498</v>
      </c>
      <c r="CA279">
        <v>2.2459657625749498</v>
      </c>
      <c r="CB279">
        <v>2.3547394910988899</v>
      </c>
      <c r="CC279">
        <v>2.3522821393119702</v>
      </c>
      <c r="CD279">
        <v>2.3060956102248902</v>
      </c>
      <c r="CE279">
        <v>2.4293900657174801</v>
      </c>
      <c r="CF279">
        <v>2.6245113777084699</v>
      </c>
      <c r="CG279">
        <v>2.37358762990447</v>
      </c>
      <c r="CH279">
        <v>2.5598162170027199</v>
      </c>
      <c r="CI279">
        <v>2.4668829750725298</v>
      </c>
      <c r="CJ279">
        <v>2.70215874076208</v>
      </c>
      <c r="CK279">
        <v>2.3120692186680598</v>
      </c>
      <c r="CL279">
        <v>2.5174577871001498</v>
      </c>
      <c r="CM279">
        <v>2.23110048666384</v>
      </c>
      <c r="CN279">
        <v>2.4431185634485799</v>
      </c>
      <c r="CO279">
        <v>2.2731263510112201</v>
      </c>
      <c r="CP279">
        <v>2.4713271001747001</v>
      </c>
      <c r="CQ279">
        <v>2.1745412168075302</v>
      </c>
      <c r="CR279">
        <v>2.1745749632725899</v>
      </c>
      <c r="CS279">
        <v>2.23135807020171</v>
      </c>
      <c r="CT279">
        <v>2.24681189305009</v>
      </c>
      <c r="CU279">
        <v>2.2342401451698701</v>
      </c>
      <c r="CV279">
        <v>2.3557374344823399</v>
      </c>
      <c r="CW279">
        <v>2.39708760146888</v>
      </c>
      <c r="CX279">
        <v>2.3919779184383398</v>
      </c>
      <c r="CY279">
        <v>2.30502397658526</v>
      </c>
      <c r="CZ279">
        <v>2.4481805234343299</v>
      </c>
      <c r="DA279">
        <v>2.1788920829772298</v>
      </c>
      <c r="DB279">
        <v>2.22262554062103</v>
      </c>
      <c r="DC279">
        <v>2.1692654881521598</v>
      </c>
      <c r="DD279">
        <v>2.2999158203929499</v>
      </c>
      <c r="DE279">
        <v>2.1767915586403799</v>
      </c>
      <c r="DF279">
        <v>2.32393050012237</v>
      </c>
      <c r="DG279">
        <v>2.4255316481091298</v>
      </c>
      <c r="DH279">
        <v>2.6007122078443099</v>
      </c>
      <c r="DI279">
        <v>2.3632348682305202</v>
      </c>
      <c r="DJ279">
        <v>2.4243101237019502</v>
      </c>
      <c r="DK279">
        <v>2.3765365893903101</v>
      </c>
      <c r="DL279">
        <v>2.54991337348403</v>
      </c>
      <c r="DM279">
        <v>2.3113079876628602</v>
      </c>
      <c r="DN279">
        <v>2.4550890665323801</v>
      </c>
      <c r="DO279">
        <v>2.5621396271454202</v>
      </c>
      <c r="DP279">
        <v>2.7573251298603001</v>
      </c>
      <c r="DQ279">
        <v>2.5311223630046298</v>
      </c>
      <c r="DR279">
        <v>2.6755041285176602</v>
      </c>
      <c r="DS279">
        <v>2.2843736034559798</v>
      </c>
      <c r="DT279">
        <v>2.3933661055663098</v>
      </c>
      <c r="DU279">
        <v>2.5602288720208501</v>
      </c>
      <c r="DV279">
        <v>2.64505225757331</v>
      </c>
      <c r="DW279">
        <v>2.41815699658703</v>
      </c>
      <c r="DX279">
        <v>2.5860978384527802</v>
      </c>
      <c r="DY279">
        <v>2.3552700363610999</v>
      </c>
      <c r="DZ279">
        <v>2.4546415585320802</v>
      </c>
      <c r="EA279">
        <v>2.5177615811418601</v>
      </c>
      <c r="EB279">
        <v>2.7184904297580301</v>
      </c>
      <c r="EC279">
        <v>2.2802028465762598</v>
      </c>
      <c r="ED279">
        <v>2.40687922597033</v>
      </c>
      <c r="EE279">
        <v>2.4913398461465799</v>
      </c>
      <c r="EF279">
        <v>2.6822565167461101</v>
      </c>
      <c r="EG279">
        <v>2.3750225556769</v>
      </c>
      <c r="EH279">
        <v>2.4952086993684399</v>
      </c>
      <c r="EI279">
        <v>2.1886927839824</v>
      </c>
      <c r="EJ279">
        <v>2.2944158324171</v>
      </c>
      <c r="EK279">
        <v>2.26808412627578</v>
      </c>
      <c r="EL279">
        <v>2.4365382123886099</v>
      </c>
      <c r="EM279">
        <v>2.5011944795264598</v>
      </c>
      <c r="EN279">
        <v>2.60262633332826</v>
      </c>
      <c r="EO279">
        <v>2.4194175512267102</v>
      </c>
      <c r="EP279">
        <v>2.5503907616936798</v>
      </c>
      <c r="EQ279">
        <v>2.2223527001040302</v>
      </c>
      <c r="ER279">
        <v>2.24670565240692</v>
      </c>
      <c r="ES279">
        <v>2.1487353100612601</v>
      </c>
      <c r="ET279">
        <v>2.2682697323337102</v>
      </c>
      <c r="EU279">
        <v>2.1544082087512302</v>
      </c>
      <c r="EV279">
        <v>2.2676570154965399</v>
      </c>
      <c r="EW279">
        <v>2.3133074935400502</v>
      </c>
      <c r="EX279">
        <v>2.4761674049464699</v>
      </c>
      <c r="EY279">
        <v>2.43715620748802</v>
      </c>
      <c r="EZ279">
        <v>2.6713047850002898</v>
      </c>
      <c r="FA279">
        <v>2.32284109758778</v>
      </c>
      <c r="FB279">
        <v>2.4806643084117699</v>
      </c>
      <c r="FC279">
        <v>2.3175828089754198</v>
      </c>
      <c r="FD279">
        <v>2.4301515691162998</v>
      </c>
      <c r="FE279">
        <v>2.3759602218100202</v>
      </c>
      <c r="FF279">
        <v>2.4760854998009099</v>
      </c>
      <c r="FG279">
        <v>2.4759685018396098</v>
      </c>
      <c r="FH279">
        <v>2.6056570163317598</v>
      </c>
      <c r="FI279">
        <v>2.46906730490281</v>
      </c>
      <c r="FJ279">
        <v>2.6085484962769501</v>
      </c>
    </row>
    <row r="280" spans="1:166" x14ac:dyDescent="0.45">
      <c r="A280" t="s">
        <v>71</v>
      </c>
      <c r="B280" t="s">
        <v>491</v>
      </c>
      <c r="C280" t="s">
        <v>27</v>
      </c>
      <c r="D280">
        <v>35</v>
      </c>
      <c r="E280" s="1" cm="1">
        <f t="array" ref="E280">SUMPRODUCT($G280:$FZZ280,$G$2:$FZZ$2)/SUMPRODUCT(--($G280:$FZZ280&lt;&gt;""),$G$2:$FZZ$2)</f>
        <v>2.1751458442458609</v>
      </c>
      <c r="F280" s="1" cm="1">
        <f t="array" ref="F280">SUMPRODUCT($G280:$FZZ280,$F$2:$FZY$2)/SUMPRODUCT(--($G280:$FZZ280&lt;&gt;""),$F$2:$FZY$2)</f>
        <v>2.3002397966145298</v>
      </c>
      <c r="G280">
        <v>2.2116391050743802</v>
      </c>
      <c r="H280">
        <v>2.37441662851628</v>
      </c>
      <c r="I280">
        <v>2.06075221911843</v>
      </c>
      <c r="J280">
        <v>2.2122813898204599</v>
      </c>
      <c r="K280">
        <v>2.0949264972878598</v>
      </c>
      <c r="L280">
        <v>2.2474666177521998</v>
      </c>
      <c r="M280">
        <v>2.1457799032593301</v>
      </c>
      <c r="N280">
        <v>2.2293707168030199</v>
      </c>
      <c r="O280">
        <v>2.0096163286025899</v>
      </c>
      <c r="P280">
        <v>2.1490722493732299</v>
      </c>
      <c r="Q280">
        <v>1.9406736532589399</v>
      </c>
      <c r="R280">
        <v>2.0730497857528798</v>
      </c>
      <c r="S280">
        <v>2.2230852848664902</v>
      </c>
      <c r="T280">
        <v>2.4204410855710798</v>
      </c>
      <c r="U280">
        <v>2.4172868677764101</v>
      </c>
      <c r="V280">
        <v>2.5246048518430002</v>
      </c>
      <c r="W280">
        <v>2.3194010927642101</v>
      </c>
      <c r="X280">
        <v>2.4723156337730501</v>
      </c>
      <c r="Y280">
        <v>2.2063084592351898</v>
      </c>
      <c r="Z280">
        <v>2.39088549747524</v>
      </c>
      <c r="AA280">
        <v>2.2432770712661698</v>
      </c>
      <c r="AB280">
        <v>2.36548760011889</v>
      </c>
      <c r="AC280">
        <v>2.0581340056005399</v>
      </c>
      <c r="AD280">
        <v>2.2032557911342199</v>
      </c>
      <c r="AE280">
        <v>2.0250824124707498</v>
      </c>
      <c r="AF280">
        <v>2.2615561768102901</v>
      </c>
      <c r="AG280">
        <v>2.0200056321068902</v>
      </c>
      <c r="AH280">
        <v>2.21851700799176</v>
      </c>
      <c r="AI280">
        <v>2.2464824033312301</v>
      </c>
      <c r="AJ280">
        <v>2.3635867326427999</v>
      </c>
      <c r="AK280">
        <v>2.0549232305482699</v>
      </c>
      <c r="AL280">
        <v>2.2814061644375698</v>
      </c>
      <c r="AM280">
        <v>2.1229083293782098</v>
      </c>
      <c r="AN280">
        <v>2.2436615062429199</v>
      </c>
      <c r="AO280">
        <v>2.1750109779910698</v>
      </c>
      <c r="AP280">
        <v>2.3784323740178199</v>
      </c>
      <c r="AQ280">
        <v>2.2023098054017698</v>
      </c>
      <c r="AR280">
        <v>2.3623893851702702</v>
      </c>
      <c r="AS280">
        <v>2.2131210476690599</v>
      </c>
      <c r="AT280">
        <v>2.3788095172282402</v>
      </c>
      <c r="AU280">
        <v>2.0863871909717302</v>
      </c>
      <c r="AV280">
        <v>2.2570582106371999</v>
      </c>
      <c r="AW280">
        <v>2.0280226076622698</v>
      </c>
      <c r="AX280">
        <v>2.14504520117706</v>
      </c>
      <c r="AY280">
        <v>2.1455768312654602</v>
      </c>
      <c r="AZ280">
        <v>2.3030358939634001</v>
      </c>
      <c r="BA280">
        <v>2.08271308344646</v>
      </c>
      <c r="BB280">
        <v>2.2244055404302001</v>
      </c>
      <c r="BC280">
        <v>2.17680067929264</v>
      </c>
      <c r="BD280">
        <v>2.2126132667167102</v>
      </c>
      <c r="BE280">
        <v>2.1781879907267001</v>
      </c>
      <c r="BF280">
        <v>2.34582554167969</v>
      </c>
      <c r="BG280">
        <v>2.2610129930423999</v>
      </c>
      <c r="BH280">
        <v>2.4676920259221902</v>
      </c>
      <c r="BI280">
        <v>2.4273634503003501</v>
      </c>
      <c r="BJ280">
        <v>2.7183117326779</v>
      </c>
      <c r="BK280">
        <v>2.12316309506578</v>
      </c>
      <c r="BL280">
        <v>2.3233676400009098</v>
      </c>
      <c r="BM280">
        <v>2.2053385542624699</v>
      </c>
      <c r="BN280">
        <v>2.45247959084963</v>
      </c>
      <c r="BO280">
        <v>2.0809764629032599</v>
      </c>
      <c r="BP280">
        <v>2.1938997408179999</v>
      </c>
      <c r="BQ280">
        <v>2.1310715555750401</v>
      </c>
      <c r="BR280">
        <v>2.3255245249195</v>
      </c>
      <c r="BS280">
        <v>2.20566624387265</v>
      </c>
      <c r="BT280">
        <v>2.3867915687389698</v>
      </c>
      <c r="BU280">
        <v>2.2490584210336402</v>
      </c>
      <c r="BV280">
        <v>2.38332656201715</v>
      </c>
      <c r="BW280">
        <v>2.1265692525448201</v>
      </c>
      <c r="BX280">
        <v>2.28435110547374</v>
      </c>
      <c r="BY280">
        <v>2.2935246605664101</v>
      </c>
      <c r="BZ280">
        <v>2.30819644085412</v>
      </c>
      <c r="CA280">
        <v>2.0665454997359101</v>
      </c>
      <c r="CB280">
        <v>2.26732842451921</v>
      </c>
      <c r="CC280">
        <v>2.1573819414148598</v>
      </c>
      <c r="CD280">
        <v>2.1778608144762002</v>
      </c>
      <c r="CE280">
        <v>2.3253677361865499</v>
      </c>
      <c r="CF280">
        <v>2.5233732792567301</v>
      </c>
      <c r="CG280">
        <v>2.2572066551382499</v>
      </c>
      <c r="CH280">
        <v>2.4625298703333698</v>
      </c>
      <c r="CI280">
        <v>2.3842936606833098</v>
      </c>
      <c r="CJ280">
        <v>2.6006485581784502</v>
      </c>
      <c r="CK280">
        <v>2.2142212899842599</v>
      </c>
      <c r="CL280">
        <v>2.4498940744625002</v>
      </c>
      <c r="CM280">
        <v>2.1504473930819801</v>
      </c>
      <c r="CN280">
        <v>2.3225756726800202</v>
      </c>
      <c r="CO280">
        <v>2.1740750199875598</v>
      </c>
      <c r="CP280">
        <v>2.35078358650913</v>
      </c>
      <c r="CQ280">
        <v>2.09282302678794</v>
      </c>
      <c r="CR280">
        <v>2.1017500916778902</v>
      </c>
      <c r="CS280">
        <v>2.0769091202322301</v>
      </c>
      <c r="CT280">
        <v>2.0810994505051399</v>
      </c>
      <c r="CU280">
        <v>2.1670240925008</v>
      </c>
      <c r="CV280">
        <v>2.2887200905812</v>
      </c>
      <c r="CW280">
        <v>2.2925535127560801</v>
      </c>
      <c r="CX280">
        <v>2.29866882489369</v>
      </c>
      <c r="CY280">
        <v>2.23096964708034</v>
      </c>
      <c r="CZ280">
        <v>2.3638090758235002</v>
      </c>
      <c r="DA280">
        <v>2.1027032346619001</v>
      </c>
      <c r="DB280">
        <v>2.1302815114080702</v>
      </c>
      <c r="DC280">
        <v>2.0974325219851999</v>
      </c>
      <c r="DD280">
        <v>2.2305025701645902</v>
      </c>
      <c r="DE280">
        <v>2.0768571425544202</v>
      </c>
      <c r="DF280">
        <v>2.22191096056594</v>
      </c>
      <c r="DG280">
        <v>2.27351038218477</v>
      </c>
      <c r="DH280">
        <v>2.4361144548099101</v>
      </c>
      <c r="DI280">
        <v>2.1760270572173201</v>
      </c>
      <c r="DJ280">
        <v>2.2636423813661</v>
      </c>
      <c r="DK280">
        <v>2.31134669856722</v>
      </c>
      <c r="DL280">
        <v>2.4461265572147499</v>
      </c>
      <c r="DM280">
        <v>2.1454097689935101</v>
      </c>
      <c r="DN280">
        <v>2.27672782778372</v>
      </c>
      <c r="DO280">
        <v>2.4398439995293</v>
      </c>
      <c r="DP280">
        <v>2.6404088288197398</v>
      </c>
      <c r="DQ280">
        <v>2.4348143571308198</v>
      </c>
      <c r="DR280">
        <v>2.5775029890628298</v>
      </c>
      <c r="DS280">
        <v>2.21023884006157</v>
      </c>
      <c r="DT280">
        <v>2.3049208004369599</v>
      </c>
      <c r="DU280">
        <v>2.4316037191703299</v>
      </c>
      <c r="DV280">
        <v>2.5324273815841001</v>
      </c>
      <c r="DW280">
        <v>2.32753128555176</v>
      </c>
      <c r="DX280">
        <v>2.4681683731513</v>
      </c>
      <c r="DY280">
        <v>2.2582335242387899</v>
      </c>
      <c r="DZ280">
        <v>2.34928729917171</v>
      </c>
      <c r="EA280">
        <v>2.3917889622114901</v>
      </c>
      <c r="EB280">
        <v>2.5980990840145699</v>
      </c>
      <c r="EC280">
        <v>2.1872408382830799</v>
      </c>
      <c r="ED280">
        <v>2.3195487317419401</v>
      </c>
      <c r="EE280">
        <v>2.3650479022134099</v>
      </c>
      <c r="EF280">
        <v>2.5640505293627198</v>
      </c>
      <c r="EG280">
        <v>2.2833562847238702</v>
      </c>
      <c r="EH280">
        <v>2.3979296262880401</v>
      </c>
      <c r="EI280">
        <v>2.0504716162259098</v>
      </c>
      <c r="EJ280">
        <v>2.1693999189861599</v>
      </c>
      <c r="EK280">
        <v>2.1805893445808802</v>
      </c>
      <c r="EL280">
        <v>2.3551038622655298</v>
      </c>
      <c r="EM280">
        <v>2.4082076720583001</v>
      </c>
      <c r="EN280">
        <v>2.52503842115674</v>
      </c>
      <c r="EO280">
        <v>2.3295229207978498</v>
      </c>
      <c r="EP280">
        <v>2.4507854115634302</v>
      </c>
      <c r="EQ280">
        <v>2.1132215251725901</v>
      </c>
      <c r="ER280">
        <v>2.1628968191418898</v>
      </c>
      <c r="ES280">
        <v>2.07166746785856</v>
      </c>
      <c r="ET280">
        <v>2.19775802640864</v>
      </c>
      <c r="EU280">
        <v>2.0720368384532799</v>
      </c>
      <c r="EV280">
        <v>2.1895750541432699</v>
      </c>
      <c r="EW280">
        <v>2.2315776116648198</v>
      </c>
      <c r="EX280">
        <v>2.4065960686600198</v>
      </c>
      <c r="EY280">
        <v>2.34853906665878</v>
      </c>
      <c r="EZ280">
        <v>2.5517241379310298</v>
      </c>
      <c r="FA280">
        <v>2.22261526470411</v>
      </c>
      <c r="FB280">
        <v>2.3931490696884299</v>
      </c>
      <c r="FC280">
        <v>2.22141754719221</v>
      </c>
      <c r="FD280">
        <v>2.34260358542087</v>
      </c>
      <c r="FE280">
        <v>2.2602091851103698</v>
      </c>
      <c r="FF280">
        <v>2.38458400908993</v>
      </c>
      <c r="FG280">
        <v>2.36031431568082</v>
      </c>
      <c r="FH280">
        <v>2.4814790150997998</v>
      </c>
      <c r="FI280">
        <v>2.37286045836959</v>
      </c>
      <c r="FJ280">
        <v>2.5177569867517602</v>
      </c>
    </row>
    <row r="281" spans="1:166" x14ac:dyDescent="0.45">
      <c r="A281" t="s">
        <v>71</v>
      </c>
      <c r="B281" t="s">
        <v>491</v>
      </c>
      <c r="C281" t="s">
        <v>27</v>
      </c>
      <c r="D281">
        <v>40</v>
      </c>
      <c r="E281" s="1" cm="1">
        <f t="array" ref="E281">SUMPRODUCT($G281:$FZZ281,$G$2:$FZZ$2)/SUMPRODUCT(--($G281:$FZZ281&lt;&gt;""),$G$2:$FZZ$2)</f>
        <v>2.0879380518819044</v>
      </c>
      <c r="F281" s="1" cm="1">
        <f t="array" ref="F281">SUMPRODUCT($G281:$FZZ281,$F$2:$FZY$2)/SUMPRODUCT(--($G281:$FZZ281&lt;&gt;""),$F$2:$FZY$2)</f>
        <v>2.212098186043904</v>
      </c>
      <c r="G281">
        <v>2.1575160643297702</v>
      </c>
      <c r="H281">
        <v>2.30677847198664</v>
      </c>
      <c r="I281">
        <v>2.0158559914196701</v>
      </c>
      <c r="J281">
        <v>2.1564388451779699</v>
      </c>
      <c r="K281">
        <v>2.0189624643903898</v>
      </c>
      <c r="L281">
        <v>2.16339987946079</v>
      </c>
      <c r="M281">
        <v>2.06539762915035</v>
      </c>
      <c r="N281">
        <v>2.1318533105156598</v>
      </c>
      <c r="O281">
        <v>1.9567935674040899</v>
      </c>
      <c r="P281">
        <v>2.09108214825332</v>
      </c>
      <c r="Q281">
        <v>1.8659086339704201</v>
      </c>
      <c r="R281">
        <v>1.9956805016272701</v>
      </c>
      <c r="S281">
        <v>2.1358120925530599</v>
      </c>
      <c r="T281">
        <v>2.3288380321359701</v>
      </c>
      <c r="U281">
        <v>2.3229917603776302</v>
      </c>
      <c r="V281">
        <v>2.42932041519509</v>
      </c>
      <c r="W281">
        <v>2.25108823618196</v>
      </c>
      <c r="X281">
        <v>2.3854559724695799</v>
      </c>
      <c r="Y281">
        <v>2.0844835437630702</v>
      </c>
      <c r="Z281">
        <v>2.2645500779792198</v>
      </c>
      <c r="AA281">
        <v>2.1734955051937299</v>
      </c>
      <c r="AB281">
        <v>2.2973963061449099</v>
      </c>
      <c r="AC281">
        <v>1.9181127204933299</v>
      </c>
      <c r="AD281">
        <v>2.05245986398665</v>
      </c>
      <c r="AE281">
        <v>1.8966231073216899</v>
      </c>
      <c r="AF281">
        <v>2.1203801330067602</v>
      </c>
      <c r="AG281">
        <v>1.9664986745127699</v>
      </c>
      <c r="AH281">
        <v>2.16404093959079</v>
      </c>
      <c r="AI281">
        <v>2.1154598890581799</v>
      </c>
      <c r="AJ281">
        <v>2.2643892658087101</v>
      </c>
      <c r="AK281">
        <v>1.9936309623644699</v>
      </c>
      <c r="AL281">
        <v>2.2111945777652302</v>
      </c>
      <c r="AM281">
        <v>2.0312081596622602</v>
      </c>
      <c r="AN281">
        <v>2.16633640693416</v>
      </c>
      <c r="AO281">
        <v>2.0918234988181101</v>
      </c>
      <c r="AP281">
        <v>2.29500820624297</v>
      </c>
      <c r="AQ281">
        <v>2.1210629508471701</v>
      </c>
      <c r="AR281">
        <v>2.2733129927864399</v>
      </c>
      <c r="AS281">
        <v>2.1468769867229298</v>
      </c>
      <c r="AT281">
        <v>2.2900346745536599</v>
      </c>
      <c r="AU281">
        <v>2.0219503257282199</v>
      </c>
      <c r="AV281">
        <v>2.1905168343650998</v>
      </c>
      <c r="AW281">
        <v>1.94924593967517</v>
      </c>
      <c r="AX281">
        <v>2.0744899835889301</v>
      </c>
      <c r="AY281">
        <v>2.06692052961237</v>
      </c>
      <c r="AZ281">
        <v>2.2257985365473201</v>
      </c>
      <c r="BA281">
        <v>1.9935323592990299</v>
      </c>
      <c r="BB281">
        <v>2.1314995942213102</v>
      </c>
      <c r="BC281">
        <v>2.1368942871323999</v>
      </c>
      <c r="BD281">
        <v>2.1580934683714599</v>
      </c>
      <c r="BE281">
        <v>2.0798804263828798</v>
      </c>
      <c r="BF281">
        <v>2.2207687633834499</v>
      </c>
      <c r="BG281">
        <v>2.1543448214175398</v>
      </c>
      <c r="BH281">
        <v>2.3737634674236801</v>
      </c>
      <c r="BI281">
        <v>2.3519319662491598</v>
      </c>
      <c r="BJ281">
        <v>2.6000689286135299</v>
      </c>
      <c r="BK281">
        <v>2.0756149679660498</v>
      </c>
      <c r="BL281">
        <v>2.2518702339506498</v>
      </c>
      <c r="BM281">
        <v>2.1326647347546399</v>
      </c>
      <c r="BN281">
        <v>2.3459314185253199</v>
      </c>
      <c r="BO281">
        <v>2.0028973597151101</v>
      </c>
      <c r="BP281">
        <v>2.1358492951514001</v>
      </c>
      <c r="BQ281">
        <v>2.05813494673155</v>
      </c>
      <c r="BR281">
        <v>2.23205752115393</v>
      </c>
      <c r="BS281">
        <v>2.0320148160382101</v>
      </c>
      <c r="BT281">
        <v>2.1622081538314499</v>
      </c>
      <c r="BU281">
        <v>2.1875597065379502</v>
      </c>
      <c r="BV281">
        <v>2.3246623884497501</v>
      </c>
      <c r="BW281">
        <v>2.0442095264301599</v>
      </c>
      <c r="BX281">
        <v>2.2031561270818898</v>
      </c>
      <c r="BY281">
        <v>2.0974611176144502</v>
      </c>
      <c r="BZ281">
        <v>2.2493745657113098</v>
      </c>
      <c r="CA281">
        <v>1.99149656693696</v>
      </c>
      <c r="CB281">
        <v>2.17369124180569</v>
      </c>
      <c r="CC281">
        <v>1.95341514766411</v>
      </c>
      <c r="CD281">
        <v>2.0929610591604799</v>
      </c>
      <c r="CE281">
        <v>2.1604659848122498</v>
      </c>
      <c r="CF281">
        <v>2.3289006244144002</v>
      </c>
      <c r="CG281">
        <v>2.0959301729074902</v>
      </c>
      <c r="CH281">
        <v>2.2666439083174299</v>
      </c>
      <c r="CI281">
        <v>2.2934514710011502</v>
      </c>
      <c r="CJ281">
        <v>2.4911387573155399</v>
      </c>
      <c r="CK281">
        <v>2.1184268484530602</v>
      </c>
      <c r="CL281">
        <v>2.32286523335081</v>
      </c>
      <c r="CM281">
        <v>2.0934619685295601</v>
      </c>
      <c r="CN281">
        <v>2.25301626372335</v>
      </c>
      <c r="CO281">
        <v>2.0697491930946601</v>
      </c>
      <c r="CP281">
        <v>2.2642596458499802</v>
      </c>
      <c r="CQ281">
        <v>2.0435509380392398</v>
      </c>
      <c r="CR281">
        <v>2.0355957713429502</v>
      </c>
      <c r="CS281">
        <v>2.0107796606264401</v>
      </c>
      <c r="CT281">
        <v>2.0128647459306199</v>
      </c>
      <c r="CU281">
        <v>2.0482337414986298</v>
      </c>
      <c r="CV281">
        <v>2.1879485006861001</v>
      </c>
      <c r="CW281">
        <v>2.2176688732122098</v>
      </c>
      <c r="CX281">
        <v>2.2094728449941998</v>
      </c>
      <c r="CY281">
        <v>2.1053088210314499</v>
      </c>
      <c r="CZ281">
        <v>2.26556387440711</v>
      </c>
      <c r="DA281">
        <v>2.0172615440395698</v>
      </c>
      <c r="DB281">
        <v>2.0394955066946299</v>
      </c>
      <c r="DC281">
        <v>2.0137275446420499</v>
      </c>
      <c r="DD281">
        <v>2.1500385076925799</v>
      </c>
      <c r="DE281">
        <v>2.01710267431918</v>
      </c>
      <c r="DF281">
        <v>2.1608628257872899</v>
      </c>
      <c r="DG281">
        <v>2.17263516902397</v>
      </c>
      <c r="DH281">
        <v>2.33579095195104</v>
      </c>
      <c r="DI281">
        <v>2.0795581481941099</v>
      </c>
      <c r="DJ281">
        <v>2.1899073269620599</v>
      </c>
      <c r="DK281">
        <v>2.2376866595165401</v>
      </c>
      <c r="DL281">
        <v>2.3639551192145798</v>
      </c>
      <c r="DM281">
        <v>2.0654151192799102</v>
      </c>
      <c r="DN281">
        <v>2.1965758167054799</v>
      </c>
      <c r="DO281">
        <v>2.3217341604047901</v>
      </c>
      <c r="DP281">
        <v>2.50589204363978</v>
      </c>
      <c r="DQ281">
        <v>2.3437221656061098</v>
      </c>
      <c r="DR281">
        <v>2.4900779162420399</v>
      </c>
      <c r="DS281">
        <v>2.0550672823873999</v>
      </c>
      <c r="DT281">
        <v>2.1548239733849699</v>
      </c>
      <c r="DU281">
        <v>2.2488521791292699</v>
      </c>
      <c r="DV281">
        <v>2.4201601181274901</v>
      </c>
      <c r="DW281">
        <v>2.2229124004550598</v>
      </c>
      <c r="DX281">
        <v>2.3822866894197898</v>
      </c>
      <c r="DY281">
        <v>2.1759505581951801</v>
      </c>
      <c r="DZ281">
        <v>2.2888326111453101</v>
      </c>
      <c r="EA281">
        <v>2.2965625923372399</v>
      </c>
      <c r="EB281">
        <v>2.4627696247414499</v>
      </c>
      <c r="EC281">
        <v>2.1205685681198401</v>
      </c>
      <c r="ED281">
        <v>2.2469180768799699</v>
      </c>
      <c r="EE281">
        <v>2.26804788648198</v>
      </c>
      <c r="EF281">
        <v>2.448707662781</v>
      </c>
      <c r="EG281">
        <v>2.2018329455339698</v>
      </c>
      <c r="EH281">
        <v>2.3324089462937398</v>
      </c>
      <c r="EI281">
        <v>1.98144783288004</v>
      </c>
      <c r="EJ281">
        <v>2.10363983565765</v>
      </c>
      <c r="EK281">
        <v>2.1007816661148402</v>
      </c>
      <c r="EL281">
        <v>2.2503634819410601</v>
      </c>
      <c r="EM281">
        <v>2.3189945069158</v>
      </c>
      <c r="EN281">
        <v>2.46809902767844</v>
      </c>
      <c r="EO281">
        <v>2.2509526031338698</v>
      </c>
      <c r="EP281">
        <v>2.38556125821377</v>
      </c>
      <c r="EQ281">
        <v>1.9549194539894701</v>
      </c>
      <c r="ER281">
        <v>2.0221856183600702</v>
      </c>
      <c r="ES281">
        <v>2.0221026684804202</v>
      </c>
      <c r="ET281">
        <v>2.1393562508310202</v>
      </c>
      <c r="EU281">
        <v>2.01293130637734</v>
      </c>
      <c r="EV281">
        <v>2.1206921928551901</v>
      </c>
      <c r="EW281">
        <v>2.1542428017718702</v>
      </c>
      <c r="EX281">
        <v>2.3150493724621599</v>
      </c>
      <c r="EY281">
        <v>2.2637073401549599</v>
      </c>
      <c r="EZ281">
        <v>2.4505086650499699</v>
      </c>
      <c r="FA281">
        <v>2.1546855327057899</v>
      </c>
      <c r="FB281">
        <v>2.3118392389631599</v>
      </c>
      <c r="FC281">
        <v>2.14554394712889</v>
      </c>
      <c r="FD281">
        <v>2.2629407574498401</v>
      </c>
      <c r="FE281">
        <v>2.1607151528100101</v>
      </c>
      <c r="FF281">
        <v>2.2893241786522398</v>
      </c>
      <c r="FG281">
        <v>2.2347045798857899</v>
      </c>
      <c r="FH281">
        <v>2.36442639053057</v>
      </c>
      <c r="FI281">
        <v>2.2141113045159999</v>
      </c>
      <c r="FJ281">
        <v>2.34578377332946</v>
      </c>
    </row>
    <row r="282" spans="1:166" x14ac:dyDescent="0.45">
      <c r="A282" t="s">
        <v>71</v>
      </c>
      <c r="B282" t="s">
        <v>491</v>
      </c>
      <c r="C282" t="s">
        <v>27</v>
      </c>
      <c r="D282">
        <v>45</v>
      </c>
      <c r="E282" s="1" cm="1">
        <f t="array" ref="E282">SUMPRODUCT($G282:$FZZ282,$G$2:$FZZ$2)/SUMPRODUCT(--($G282:$FZZ282&lt;&gt;""),$G$2:$FZZ$2)</f>
        <v>2.0205100096022361</v>
      </c>
      <c r="F282" s="1" cm="1">
        <f t="array" ref="F282">SUMPRODUCT($G282:$FZZ282,$F$2:$FZY$2)/SUMPRODUCT(--($G282:$FZZ282&lt;&gt;""),$F$2:$FZY$2)</f>
        <v>2.1425288146222856</v>
      </c>
      <c r="G282">
        <v>2.1006659574538098</v>
      </c>
      <c r="H282">
        <v>2.2424585752726198</v>
      </c>
      <c r="I282">
        <v>1.9643308227346501</v>
      </c>
      <c r="J282">
        <v>2.1014623370178498</v>
      </c>
      <c r="K282">
        <v>1.9619833566051299</v>
      </c>
      <c r="L282">
        <v>2.0946307644506601</v>
      </c>
      <c r="M282">
        <v>1.96515773104844</v>
      </c>
      <c r="N282">
        <v>2.0370662103132702</v>
      </c>
      <c r="O282">
        <v>1.8928674905357199</v>
      </c>
      <c r="P282">
        <v>2.0232937362166301</v>
      </c>
      <c r="Q282">
        <v>1.81191333358464</v>
      </c>
      <c r="R282">
        <v>1.94943830813887</v>
      </c>
      <c r="S282">
        <v>2.0684830566018202</v>
      </c>
      <c r="T282">
        <v>2.2538175551204702</v>
      </c>
      <c r="U282">
        <v>2.2662031841678498</v>
      </c>
      <c r="V282">
        <v>2.3685565668299899</v>
      </c>
      <c r="W282">
        <v>2.1625803725058099</v>
      </c>
      <c r="X282">
        <v>2.2932773870256802</v>
      </c>
      <c r="Y282">
        <v>2.0271466452811402</v>
      </c>
      <c r="Z282">
        <v>2.1957983904442102</v>
      </c>
      <c r="AA282">
        <v>2.1041204399206199</v>
      </c>
      <c r="AB282">
        <v>2.2403608698795701</v>
      </c>
      <c r="AC282">
        <v>1.8728894155653</v>
      </c>
      <c r="AD282">
        <v>2.0074837531229401</v>
      </c>
      <c r="AE282">
        <v>1.8195749072896199</v>
      </c>
      <c r="AF282">
        <v>2.0506411029052898</v>
      </c>
      <c r="AG282">
        <v>1.9018178110525199</v>
      </c>
      <c r="AH282">
        <v>2.1153882755071298</v>
      </c>
      <c r="AI282">
        <v>2.0545163376958899</v>
      </c>
      <c r="AJ282">
        <v>2.1954518157498901</v>
      </c>
      <c r="AK282">
        <v>1.9294163122450101</v>
      </c>
      <c r="AL282">
        <v>2.1510597105608902</v>
      </c>
      <c r="AM282">
        <v>1.9649727697310899</v>
      </c>
      <c r="AN282">
        <v>2.1054676607084399</v>
      </c>
      <c r="AO282">
        <v>2.0355180833206101</v>
      </c>
      <c r="AP282">
        <v>2.20915408739415</v>
      </c>
      <c r="AQ282">
        <v>2.0856268872672299</v>
      </c>
      <c r="AR282">
        <v>2.2382740416876299</v>
      </c>
      <c r="AS282">
        <v>2.0791525772499302</v>
      </c>
      <c r="AT282">
        <v>2.23393806492034</v>
      </c>
      <c r="AU282">
        <v>1.9704610280628201</v>
      </c>
      <c r="AV282">
        <v>2.1415823579483702</v>
      </c>
      <c r="AW282">
        <v>1.90908479995472</v>
      </c>
      <c r="AX282">
        <v>2.0224414294606898</v>
      </c>
      <c r="AY282">
        <v>2.01423509205067</v>
      </c>
      <c r="AZ282">
        <v>2.1699689772379198</v>
      </c>
      <c r="BA282">
        <v>1.93840726281801</v>
      </c>
      <c r="BB282">
        <v>2.0854480566054998</v>
      </c>
      <c r="BC282">
        <v>2.0093730900021698</v>
      </c>
      <c r="BD282">
        <v>2.0831887375247602</v>
      </c>
      <c r="BE282">
        <v>2.0489104466165999</v>
      </c>
      <c r="BF282">
        <v>2.1836682023843901</v>
      </c>
      <c r="BG282">
        <v>2.09656933420507</v>
      </c>
      <c r="BH282">
        <v>2.2957498418729001</v>
      </c>
      <c r="BI282">
        <v>2.25958576321811</v>
      </c>
      <c r="BJ282">
        <v>2.5220919229571499</v>
      </c>
      <c r="BK282">
        <v>1.93031378792842</v>
      </c>
      <c r="BL282">
        <v>2.1077060495021498</v>
      </c>
      <c r="BM282">
        <v>2.0599888122946899</v>
      </c>
      <c r="BN282">
        <v>2.2714385454300698</v>
      </c>
      <c r="BO282">
        <v>1.9319067787681401</v>
      </c>
      <c r="BP282">
        <v>2.0735802937395902</v>
      </c>
      <c r="BQ282">
        <v>2.0031176777197999</v>
      </c>
      <c r="BR282">
        <v>2.17821181697283</v>
      </c>
      <c r="BS282">
        <v>1.96174997749944</v>
      </c>
      <c r="BT282">
        <v>2.0887468441226198</v>
      </c>
      <c r="BU282">
        <v>2.1246476431898</v>
      </c>
      <c r="BV282">
        <v>2.2568310553998199</v>
      </c>
      <c r="BW282">
        <v>2.00543925878319</v>
      </c>
      <c r="BX282">
        <v>2.1451618678934801</v>
      </c>
      <c r="BY282">
        <v>2.0026482088850899</v>
      </c>
      <c r="BZ282">
        <v>2.1795251269324001</v>
      </c>
      <c r="CA282">
        <v>1.92300928946469</v>
      </c>
      <c r="CB282">
        <v>2.1204678907633498</v>
      </c>
      <c r="CC282">
        <v>1.83499933612791</v>
      </c>
      <c r="CD282">
        <v>2.0072773025296602</v>
      </c>
      <c r="CE282">
        <v>2.0893207445797799</v>
      </c>
      <c r="CF282">
        <v>2.2527771043682798</v>
      </c>
      <c r="CG282">
        <v>2.0447406760722</v>
      </c>
      <c r="CH282">
        <v>2.2200918914986301</v>
      </c>
      <c r="CI282">
        <v>2.2116567963721798</v>
      </c>
      <c r="CJ282">
        <v>2.42435598393102</v>
      </c>
      <c r="CK282">
        <v>2.0732417409543702</v>
      </c>
      <c r="CL282">
        <v>2.2725789197692698</v>
      </c>
      <c r="CM282">
        <v>2.0345068888992199</v>
      </c>
      <c r="CN282">
        <v>2.1767600275017598</v>
      </c>
      <c r="CO282">
        <v>2.0342953273518698</v>
      </c>
      <c r="CP282">
        <v>2.2012525539664201</v>
      </c>
      <c r="CQ282">
        <v>1.96822207873725</v>
      </c>
      <c r="CR282">
        <v>1.9757092944514001</v>
      </c>
      <c r="CS282">
        <v>1.95443339822825</v>
      </c>
      <c r="CT282">
        <v>1.9540762841706301</v>
      </c>
      <c r="CU282">
        <v>1.9880437309258301</v>
      </c>
      <c r="CV282">
        <v>2.1292619281499001</v>
      </c>
      <c r="CW282">
        <v>2.1317434528411199</v>
      </c>
      <c r="CX282">
        <v>2.1446777155005798</v>
      </c>
      <c r="CY282">
        <v>2.0634419139456099</v>
      </c>
      <c r="CZ282">
        <v>2.2021324134686999</v>
      </c>
      <c r="DA282">
        <v>1.88112293787066</v>
      </c>
      <c r="DB282">
        <v>1.90431409110921</v>
      </c>
      <c r="DC282">
        <v>1.9477853599125901</v>
      </c>
      <c r="DD282">
        <v>2.0724338652768002</v>
      </c>
      <c r="DE282">
        <v>1.95907839237828</v>
      </c>
      <c r="DF282">
        <v>2.0913004368375998</v>
      </c>
      <c r="DG282">
        <v>2.1278463236031699</v>
      </c>
      <c r="DH282">
        <v>2.25797472163707</v>
      </c>
      <c r="DI282">
        <v>2.01359066650117</v>
      </c>
      <c r="DJ282">
        <v>2.1333622936576799</v>
      </c>
      <c r="DK282">
        <v>2.1480625910953401</v>
      </c>
      <c r="DL282">
        <v>2.3092566619915802</v>
      </c>
      <c r="DM282">
        <v>2.0243910115188499</v>
      </c>
      <c r="DN282">
        <v>2.1408541574872499</v>
      </c>
      <c r="DO282">
        <v>2.3179518214063499</v>
      </c>
      <c r="DP282">
        <v>2.5076571351723902</v>
      </c>
      <c r="DQ282">
        <v>2.19798428836231</v>
      </c>
      <c r="DR282">
        <v>2.3265099782540601</v>
      </c>
      <c r="DS282">
        <v>2.00770644024032</v>
      </c>
      <c r="DT282">
        <v>2.09998510353046</v>
      </c>
      <c r="DU282">
        <v>2.1980596636134999</v>
      </c>
      <c r="DV282">
        <v>2.34574210368456</v>
      </c>
      <c r="DW282">
        <v>2.1419681456200199</v>
      </c>
      <c r="DX282">
        <v>2.2980887372013599</v>
      </c>
      <c r="DY282">
        <v>2.1176914766324701</v>
      </c>
      <c r="DZ282">
        <v>2.2280526480872598</v>
      </c>
      <c r="EA282">
        <v>2.2159296102958002</v>
      </c>
      <c r="EB282">
        <v>2.3383236481827998</v>
      </c>
      <c r="EC282">
        <v>2.0640479659307398</v>
      </c>
      <c r="ED282">
        <v>2.1927696215771899</v>
      </c>
      <c r="EE282">
        <v>2.1737851400884098</v>
      </c>
      <c r="EF282">
        <v>2.3377224031337001</v>
      </c>
      <c r="EG282">
        <v>2.14636972315874</v>
      </c>
      <c r="EH282">
        <v>2.2633458378840401</v>
      </c>
      <c r="EI282">
        <v>1.91856952722643</v>
      </c>
      <c r="EJ282">
        <v>2.0320004629361699</v>
      </c>
      <c r="EK282">
        <v>2.0033397152604802</v>
      </c>
      <c r="EL282">
        <v>2.1312133818935601</v>
      </c>
      <c r="EM282">
        <v>2.21782133020892</v>
      </c>
      <c r="EN282">
        <v>2.3484380468357702</v>
      </c>
      <c r="EO282">
        <v>2.1833275010692401</v>
      </c>
      <c r="EP282">
        <v>2.3226408491776498</v>
      </c>
      <c r="EQ282">
        <v>1.91259733299706</v>
      </c>
      <c r="ER282">
        <v>1.9752687494089001</v>
      </c>
      <c r="ES282">
        <v>1.96937742275316</v>
      </c>
      <c r="ET282">
        <v>2.08391036196827</v>
      </c>
      <c r="EU282">
        <v>1.9573477154692001</v>
      </c>
      <c r="EV282">
        <v>2.0758741773376199</v>
      </c>
      <c r="EW282">
        <v>2.0828834440752999</v>
      </c>
      <c r="EX282">
        <v>2.2377953119232101</v>
      </c>
      <c r="EY282">
        <v>2.2305997515821798</v>
      </c>
      <c r="EZ282">
        <v>2.4327941089489502</v>
      </c>
      <c r="FA282">
        <v>2.0589563722844999</v>
      </c>
      <c r="FB282">
        <v>2.1765693386893599</v>
      </c>
      <c r="FC282">
        <v>2.0421959713482898</v>
      </c>
      <c r="FD282">
        <v>2.13511615022359</v>
      </c>
      <c r="FE282">
        <v>2.01651921414767</v>
      </c>
      <c r="FF282">
        <v>2.1498674384049798</v>
      </c>
      <c r="FG282">
        <v>2.2150764979106601</v>
      </c>
      <c r="FH282">
        <v>2.31611367306507</v>
      </c>
      <c r="FI282">
        <v>2.14215259646069</v>
      </c>
      <c r="FJ282">
        <v>2.2787206266318498</v>
      </c>
    </row>
    <row r="283" spans="1:166" x14ac:dyDescent="0.45">
      <c r="A283" t="s">
        <v>71</v>
      </c>
      <c r="B283" t="s">
        <v>491</v>
      </c>
      <c r="C283" t="s">
        <v>27</v>
      </c>
      <c r="D283">
        <v>50</v>
      </c>
      <c r="E283" s="1" cm="1">
        <f t="array" ref="E283">SUMPRODUCT($G283:$FZZ283,$G$2:$FZZ$2)/SUMPRODUCT(--($G283:$FZZ283&lt;&gt;""),$G$2:$FZZ$2)</f>
        <v>1.9475492112153414</v>
      </c>
      <c r="F283" s="1" cm="1">
        <f t="array" ref="F283">SUMPRODUCT($G283:$FZZ283,$F$2:$FZY$2)/SUMPRODUCT(--($G283:$FZZ283&lt;&gt;""),$F$2:$FZY$2)</f>
        <v>2.0744380862894456</v>
      </c>
      <c r="G283">
        <v>2.05376898324567</v>
      </c>
      <c r="H283">
        <v>2.18702140483428</v>
      </c>
      <c r="I283">
        <v>1.85460031856055</v>
      </c>
      <c r="J283">
        <v>1.9598293539944101</v>
      </c>
      <c r="K283">
        <v>1.89896605810588</v>
      </c>
      <c r="L283">
        <v>2.0246768463649101</v>
      </c>
      <c r="M283">
        <v>1.8902798290237599</v>
      </c>
      <c r="N283">
        <v>1.9585781153542601</v>
      </c>
      <c r="O283">
        <v>1.84974726008864</v>
      </c>
      <c r="P283">
        <v>1.9758993158901601</v>
      </c>
      <c r="Q283">
        <v>1.7724676744448999</v>
      </c>
      <c r="R283">
        <v>1.9014918762016</v>
      </c>
      <c r="S283">
        <v>2.0048474957142899</v>
      </c>
      <c r="T283">
        <v>2.1716902596394201</v>
      </c>
      <c r="U283">
        <v>2.22424197808393</v>
      </c>
      <c r="V283">
        <v>2.3216846248179701</v>
      </c>
      <c r="W283">
        <v>2.1246596431913498</v>
      </c>
      <c r="X283">
        <v>2.2442358197240901</v>
      </c>
      <c r="Y283">
        <v>1.9666422183982599</v>
      </c>
      <c r="Z283">
        <v>2.1304509899533701</v>
      </c>
      <c r="AA283">
        <v>2.0496316588606698</v>
      </c>
      <c r="AB283">
        <v>2.1783429870578499</v>
      </c>
      <c r="AC283">
        <v>1.8109154105685801</v>
      </c>
      <c r="AD283">
        <v>1.9500611380739199</v>
      </c>
      <c r="AE283">
        <v>1.77108349141002</v>
      </c>
      <c r="AF283">
        <v>2.0054157602367502</v>
      </c>
      <c r="AG283">
        <v>1.84708926889426</v>
      </c>
      <c r="AH283">
        <v>2.0654392557850398</v>
      </c>
      <c r="AI283">
        <v>1.9905105540307799</v>
      </c>
      <c r="AJ283">
        <v>2.1455610866540602</v>
      </c>
      <c r="AK283">
        <v>1.86404203964709</v>
      </c>
      <c r="AL283">
        <v>2.0884300999785599</v>
      </c>
      <c r="AM283">
        <v>1.89378625393126</v>
      </c>
      <c r="AN283">
        <v>2.0523293929930699</v>
      </c>
      <c r="AO283">
        <v>1.9898792265265599</v>
      </c>
      <c r="AP283">
        <v>2.1652647019436402</v>
      </c>
      <c r="AQ283">
        <v>2.0245384058882698</v>
      </c>
      <c r="AR283">
        <v>2.1633862292400599</v>
      </c>
      <c r="AS283">
        <v>1.99220513576515</v>
      </c>
      <c r="AT283">
        <v>2.15111225771577</v>
      </c>
      <c r="AU283">
        <v>1.90002653613796</v>
      </c>
      <c r="AV283">
        <v>2.07410474996869</v>
      </c>
      <c r="AW283">
        <v>1.84761402863448</v>
      </c>
      <c r="AX283">
        <v>1.9588485371512601</v>
      </c>
      <c r="AY283">
        <v>1.94196213739412</v>
      </c>
      <c r="AZ283">
        <v>2.1003703330334398</v>
      </c>
      <c r="BA283">
        <v>1.8854438374999001</v>
      </c>
      <c r="BB283">
        <v>2.0360634255662902</v>
      </c>
      <c r="BC283">
        <v>1.9032951436318299</v>
      </c>
      <c r="BD283">
        <v>2.03391951038423</v>
      </c>
      <c r="BE283">
        <v>1.99707997333632</v>
      </c>
      <c r="BF283">
        <v>2.1137984532707201</v>
      </c>
      <c r="BG283">
        <v>2.0389194968044402</v>
      </c>
      <c r="BH283">
        <v>2.2212267255020102</v>
      </c>
      <c r="BI283">
        <v>2.1781986051025299</v>
      </c>
      <c r="BJ283">
        <v>2.4247876968471198</v>
      </c>
      <c r="BK283">
        <v>1.87512284123199</v>
      </c>
      <c r="BL283">
        <v>2.0508238932862</v>
      </c>
      <c r="BM283">
        <v>1.99380470304213</v>
      </c>
      <c r="BN283">
        <v>2.2208583409390101</v>
      </c>
      <c r="BO283">
        <v>1.8935689150177999</v>
      </c>
      <c r="BP283">
        <v>2.0286195924731798</v>
      </c>
      <c r="BQ283">
        <v>1.8958866139584201</v>
      </c>
      <c r="BR283">
        <v>2.0933939331940099</v>
      </c>
      <c r="BS283">
        <v>1.8663142043013601</v>
      </c>
      <c r="BT283">
        <v>1.9827140035128701</v>
      </c>
      <c r="BU283">
        <v>2.0754220046337699</v>
      </c>
      <c r="BV283">
        <v>2.1999880783004602</v>
      </c>
      <c r="BW283">
        <v>1.94334388139928</v>
      </c>
      <c r="BX283">
        <v>2.0784489631295102</v>
      </c>
      <c r="BY283">
        <v>1.9465050087472899</v>
      </c>
      <c r="BZ283">
        <v>2.1302110247513699</v>
      </c>
      <c r="CA283">
        <v>1.8775064467020799</v>
      </c>
      <c r="CB283">
        <v>2.06003976760804</v>
      </c>
      <c r="CC283">
        <v>1.7890783558733701</v>
      </c>
      <c r="CD283">
        <v>1.95311798587533</v>
      </c>
      <c r="CE283">
        <v>2.01099047980972</v>
      </c>
      <c r="CF283">
        <v>2.18079843798116</v>
      </c>
      <c r="CG283">
        <v>1.9761447729481501</v>
      </c>
      <c r="CH283">
        <v>2.1371731518634798</v>
      </c>
      <c r="CI283">
        <v>2.1484544898981599</v>
      </c>
      <c r="CJ283">
        <v>2.36835315038878</v>
      </c>
      <c r="CK283">
        <v>2.00790561090718</v>
      </c>
      <c r="CL283">
        <v>2.1967928683796498</v>
      </c>
      <c r="CM283">
        <v>1.96252027766019</v>
      </c>
      <c r="CN283">
        <v>2.1081622017073598</v>
      </c>
      <c r="CO283">
        <v>1.95738762547748</v>
      </c>
      <c r="CP283">
        <v>2.1245114151194802</v>
      </c>
      <c r="CQ283">
        <v>1.75130430087448</v>
      </c>
      <c r="CR283">
        <v>1.82950610923505</v>
      </c>
      <c r="CS283">
        <v>1.8961633278422201</v>
      </c>
      <c r="CT283">
        <v>1.89126452935823</v>
      </c>
      <c r="CU283">
        <v>1.8935633356078601</v>
      </c>
      <c r="CV283">
        <v>2.0651839743253202</v>
      </c>
      <c r="CW283">
        <v>2.0746853256667901</v>
      </c>
      <c r="CX283">
        <v>2.0640582721298801</v>
      </c>
      <c r="CY283">
        <v>1.9755504161603401</v>
      </c>
      <c r="CZ283">
        <v>2.1434466177988498</v>
      </c>
      <c r="DA283">
        <v>1.8209214513246801</v>
      </c>
      <c r="DB283">
        <v>1.8531157900188999</v>
      </c>
      <c r="DC283">
        <v>1.9095087134848501</v>
      </c>
      <c r="DD283">
        <v>2.0365491734279</v>
      </c>
      <c r="DE283">
        <v>1.8778051956445401</v>
      </c>
      <c r="DF283">
        <v>2.00434612625804</v>
      </c>
      <c r="DG283">
        <v>2.03148510382184</v>
      </c>
      <c r="DH283">
        <v>2.1973618216471</v>
      </c>
      <c r="DI283">
        <v>1.94377559885813</v>
      </c>
      <c r="DJ283">
        <v>2.0633713954739101</v>
      </c>
      <c r="DK283">
        <v>2.0702774798558901</v>
      </c>
      <c r="DL283">
        <v>2.2259989549817099</v>
      </c>
      <c r="DM283">
        <v>1.98365015421413</v>
      </c>
      <c r="DN283">
        <v>2.1001762447283898</v>
      </c>
      <c r="DO283">
        <v>2.2014557802544998</v>
      </c>
      <c r="DP283">
        <v>2.3801839057273</v>
      </c>
      <c r="DQ283">
        <v>2.1298015583248402</v>
      </c>
      <c r="DR283">
        <v>2.2501584805129098</v>
      </c>
      <c r="DS283">
        <v>1.95682010030289</v>
      </c>
      <c r="DT283">
        <v>2.05403446049952</v>
      </c>
      <c r="DU283">
        <v>2.1102946265833</v>
      </c>
      <c r="DV283">
        <v>2.2685439401979499</v>
      </c>
      <c r="DW283">
        <v>2.0330261660978302</v>
      </c>
      <c r="DX283">
        <v>2.1763481228668899</v>
      </c>
      <c r="DY283">
        <v>2.0458637794635202</v>
      </c>
      <c r="DZ283">
        <v>2.1671913662712998</v>
      </c>
      <c r="EA283">
        <v>2.1558816770084301</v>
      </c>
      <c r="EB283">
        <v>2.33625529400177</v>
      </c>
      <c r="EC283">
        <v>1.9458422055362501</v>
      </c>
      <c r="ED283">
        <v>2.0573517875154002</v>
      </c>
      <c r="EE283">
        <v>2.14814290433715</v>
      </c>
      <c r="EF283">
        <v>2.3285981720074802</v>
      </c>
      <c r="EG283">
        <v>2.08244456052044</v>
      </c>
      <c r="EH283">
        <v>2.20105418111021</v>
      </c>
      <c r="EI283">
        <v>1.89118685261269</v>
      </c>
      <c r="EJ283">
        <v>1.9842138765117701</v>
      </c>
      <c r="EK283">
        <v>1.94593116155872</v>
      </c>
      <c r="EL283">
        <v>2.11005225502756</v>
      </c>
      <c r="EM283">
        <v>2.2202255055615501</v>
      </c>
      <c r="EN283">
        <v>2.3279112585401398</v>
      </c>
      <c r="EO283">
        <v>2.1186476923675102</v>
      </c>
      <c r="EP283">
        <v>2.24931956919009</v>
      </c>
      <c r="EQ283">
        <v>1.85242426153021</v>
      </c>
      <c r="ER283">
        <v>1.9233473093534199</v>
      </c>
      <c r="ES283">
        <v>1.9244970389992899</v>
      </c>
      <c r="ET283">
        <v>2.0330056969858101</v>
      </c>
      <c r="EU283">
        <v>1.8452869067894599</v>
      </c>
      <c r="EV283">
        <v>1.9560756113458999</v>
      </c>
      <c r="EW283">
        <v>2.0243516980435499</v>
      </c>
      <c r="EX283">
        <v>2.1882613510520401</v>
      </c>
      <c r="EY283">
        <v>2.09462057136097</v>
      </c>
      <c r="EZ283">
        <v>2.3122523215236201</v>
      </c>
      <c r="FA283">
        <v>1.9942142814317401</v>
      </c>
      <c r="FB283">
        <v>2.1239982413014298</v>
      </c>
      <c r="FC283">
        <v>1.98341841782421</v>
      </c>
      <c r="FD283">
        <v>2.0842930072420698</v>
      </c>
      <c r="FE283">
        <v>1.96274679278631</v>
      </c>
      <c r="FF283">
        <v>2.0829068378475402</v>
      </c>
      <c r="FG283">
        <v>2.1121081459037399</v>
      </c>
      <c r="FH283">
        <v>2.23215742420963</v>
      </c>
      <c r="FI283">
        <v>2.0617324243303301</v>
      </c>
      <c r="FJ283">
        <v>2.2319408181026898</v>
      </c>
    </row>
    <row r="284" spans="1:166" x14ac:dyDescent="0.45">
      <c r="A284" t="s">
        <v>71</v>
      </c>
      <c r="B284" t="s">
        <v>15</v>
      </c>
      <c r="C284" t="s">
        <v>75</v>
      </c>
      <c r="D284">
        <v>30</v>
      </c>
      <c r="E284" s="1" cm="1">
        <f t="array" ref="E284">SUMPRODUCT($G284:$FZZ284,$G$2:$FZZ$2)/SUMPRODUCT(--($G284:$FZZ284&lt;&gt;""),$G$2:$FZZ$2)</f>
        <v>1.5162070837316612</v>
      </c>
      <c r="F284" s="1" cm="1">
        <f t="array" ref="F284">SUMPRODUCT($G284:$FZZ284,$F$2:$FZY$2)/SUMPRODUCT(--($G284:$FZZ284&lt;&gt;""),$F$2:$FZY$2)</f>
        <v>1.5778887486369222</v>
      </c>
      <c r="G284">
        <v>1.50714702114134</v>
      </c>
      <c r="H284">
        <v>1.57185226415653</v>
      </c>
      <c r="I284">
        <v>1.4595003881956501</v>
      </c>
      <c r="J284">
        <v>1.5256409230251999</v>
      </c>
      <c r="K284">
        <v>1.4579123507765701</v>
      </c>
      <c r="L284">
        <v>1.5111255442045699</v>
      </c>
      <c r="M284">
        <v>1.47346977049487</v>
      </c>
      <c r="N284">
        <v>1.5101015073727599</v>
      </c>
      <c r="O284">
        <v>1.44898628667482</v>
      </c>
      <c r="P284">
        <v>1.51599169585966</v>
      </c>
      <c r="Q284">
        <v>1.4676587376383801</v>
      </c>
      <c r="R284">
        <v>1.5506041014815</v>
      </c>
      <c r="S284">
        <v>1.45486683088877</v>
      </c>
      <c r="T284">
        <v>1.53188172354049</v>
      </c>
      <c r="U284">
        <v>1.6474145469105399</v>
      </c>
      <c r="V284">
        <v>1.7211940898799301</v>
      </c>
      <c r="W284">
        <v>1.5995411597790301</v>
      </c>
      <c r="X284">
        <v>1.6925891266942299</v>
      </c>
      <c r="Y284">
        <v>1.55200126539938</v>
      </c>
      <c r="Z284">
        <v>1.66018686805591</v>
      </c>
      <c r="AA284">
        <v>1.59086256898864</v>
      </c>
      <c r="AB284">
        <v>1.6697928131301301</v>
      </c>
      <c r="AC284">
        <v>1.5412965045627101</v>
      </c>
      <c r="AD284">
        <v>1.63480945300293</v>
      </c>
      <c r="AE284">
        <v>1.4968538739419699</v>
      </c>
      <c r="AF284">
        <v>1.62515754034612</v>
      </c>
      <c r="AG284">
        <v>1.48115671822957</v>
      </c>
      <c r="AH284">
        <v>1.5914479369980801</v>
      </c>
      <c r="AI284">
        <v>1.56203791477034</v>
      </c>
      <c r="AJ284">
        <v>1.62779236377533</v>
      </c>
      <c r="AK284">
        <v>1.46009687957142</v>
      </c>
      <c r="AL284">
        <v>1.5829446635706299</v>
      </c>
      <c r="AM284">
        <v>1.51452188670952</v>
      </c>
      <c r="AN284">
        <v>1.6003549445699199</v>
      </c>
      <c r="AO284">
        <v>1.51577638532904</v>
      </c>
      <c r="AP284">
        <v>1.5874681171110201</v>
      </c>
      <c r="AQ284">
        <v>1.52812683484314</v>
      </c>
      <c r="AR284">
        <v>1.6062728044791099</v>
      </c>
      <c r="AS284">
        <v>1.45635275292614</v>
      </c>
      <c r="AT284">
        <v>1.5196760432310901</v>
      </c>
      <c r="AU284">
        <v>1.47914500793212</v>
      </c>
      <c r="AV284">
        <v>1.5788508129133301</v>
      </c>
      <c r="AW284">
        <v>1.4472759040235399</v>
      </c>
      <c r="AX284">
        <v>1.51399361948955</v>
      </c>
      <c r="AY284">
        <v>1.5678230618381901</v>
      </c>
      <c r="AZ284">
        <v>1.64580222656316</v>
      </c>
      <c r="BA284">
        <v>1.4612797788195899</v>
      </c>
      <c r="BB284">
        <v>1.5006700932422301</v>
      </c>
      <c r="BC284">
        <v>1.5089587871180501</v>
      </c>
      <c r="BD284">
        <v>1.5382491806237499</v>
      </c>
      <c r="BE284">
        <v>1.5406886543691201</v>
      </c>
      <c r="BF284">
        <v>1.6109624879806901</v>
      </c>
      <c r="BG284">
        <v>1.6088925992260801</v>
      </c>
      <c r="BH284">
        <v>1.7057068440813601</v>
      </c>
      <c r="BI284">
        <v>1.5981461830780199</v>
      </c>
      <c r="BJ284">
        <v>1.7056899361200999</v>
      </c>
      <c r="BK284">
        <v>1.5921633007534199</v>
      </c>
      <c r="BL284">
        <v>1.6957689289768101</v>
      </c>
      <c r="BM284">
        <v>1.6106951939132099</v>
      </c>
      <c r="BN284">
        <v>1.7053574808315899</v>
      </c>
      <c r="BO284">
        <v>1.5723286343426599</v>
      </c>
      <c r="BP284">
        <v>1.6511684261541999</v>
      </c>
      <c r="BQ284">
        <v>1.4310774012207601</v>
      </c>
      <c r="BR284">
        <v>1.50454255386518</v>
      </c>
      <c r="BS284">
        <v>1.4975657642628</v>
      </c>
      <c r="BT284">
        <v>1.5791532552509799</v>
      </c>
      <c r="BU284">
        <v>1.5949681016105199</v>
      </c>
      <c r="BV284">
        <v>1.6693548007585901</v>
      </c>
      <c r="BW284">
        <v>1.56267492418773</v>
      </c>
      <c r="BX284">
        <v>1.63294803679698</v>
      </c>
      <c r="BY284">
        <v>1.60572973973731</v>
      </c>
      <c r="BZ284">
        <v>1.6053348519522299</v>
      </c>
      <c r="CA284">
        <v>1.5416317146674099</v>
      </c>
      <c r="CB284">
        <v>1.57271258582657</v>
      </c>
      <c r="CC284">
        <v>1.5616926841296599</v>
      </c>
      <c r="CD284">
        <v>1.5019568419921201</v>
      </c>
      <c r="CE284">
        <v>1.5810959029766101</v>
      </c>
      <c r="CF284">
        <v>1.67190266211514</v>
      </c>
      <c r="CG284">
        <v>1.57476397539859</v>
      </c>
      <c r="CH284">
        <v>1.66910106385955</v>
      </c>
      <c r="CI284">
        <v>1.5540107285543601</v>
      </c>
      <c r="CJ284">
        <v>1.66156421074653</v>
      </c>
      <c r="CK284">
        <v>1.51516308337703</v>
      </c>
      <c r="CL284">
        <v>1.6119391714735101</v>
      </c>
      <c r="CM284">
        <v>1.4564119001421501</v>
      </c>
      <c r="CN284">
        <v>1.5393111345457899</v>
      </c>
      <c r="CO284">
        <v>1.4235605253027701</v>
      </c>
      <c r="CP284">
        <v>1.5044398300316799</v>
      </c>
      <c r="CQ284">
        <v>1.54240468310944</v>
      </c>
      <c r="CR284">
        <v>1.52184858636057</v>
      </c>
      <c r="CS284">
        <v>1.43317071203935</v>
      </c>
      <c r="CT284">
        <v>1.4526075086110499</v>
      </c>
      <c r="CU284">
        <v>1.4682553370175599</v>
      </c>
      <c r="CV284">
        <v>1.5285128335870299</v>
      </c>
      <c r="CW284">
        <v>1.51647359393119</v>
      </c>
      <c r="CX284">
        <v>1.5054781117124001</v>
      </c>
      <c r="CY284">
        <v>1.5830791945957901</v>
      </c>
      <c r="CZ284">
        <v>1.6474566526857599</v>
      </c>
      <c r="DA284">
        <v>1.4173723875378701</v>
      </c>
      <c r="DB284">
        <v>1.4271162561831501</v>
      </c>
      <c r="DC284">
        <v>1.5161723353572201</v>
      </c>
      <c r="DD284">
        <v>1.59406175559257</v>
      </c>
      <c r="DE284">
        <v>1.4705916008090401</v>
      </c>
      <c r="DF284">
        <v>1.55303873900886</v>
      </c>
      <c r="DG284">
        <v>1.53508375965493</v>
      </c>
      <c r="DH284">
        <v>1.6067935600361101</v>
      </c>
      <c r="DI284">
        <v>1.5570932108725299</v>
      </c>
      <c r="DJ284">
        <v>1.5931798436142399</v>
      </c>
      <c r="DK284">
        <v>1.56428237494156</v>
      </c>
      <c r="DL284">
        <v>1.6424799933998799</v>
      </c>
      <c r="DM284">
        <v>1.55159879146471</v>
      </c>
      <c r="DN284">
        <v>1.6292566249134499</v>
      </c>
      <c r="DO284">
        <v>1.58458150520281</v>
      </c>
      <c r="DP284">
        <v>1.6671205473464701</v>
      </c>
      <c r="DQ284">
        <v>1.5947151764148799</v>
      </c>
      <c r="DR284">
        <v>1.6750387173911201</v>
      </c>
      <c r="DS284">
        <v>1.5166294254928201</v>
      </c>
      <c r="DT284">
        <v>1.5820845126371701</v>
      </c>
      <c r="DU284">
        <v>1.5761945412177201</v>
      </c>
      <c r="DV284">
        <v>1.59633620192418</v>
      </c>
      <c r="DW284">
        <v>1.55905574516496</v>
      </c>
      <c r="DX284">
        <v>1.63732650739476</v>
      </c>
      <c r="DY284">
        <v>1.5560111987546601</v>
      </c>
      <c r="DZ284">
        <v>1.62778081109652</v>
      </c>
      <c r="EA284">
        <v>1.60072556551429</v>
      </c>
      <c r="EB284">
        <v>1.70496405003447</v>
      </c>
      <c r="EC284">
        <v>1.4941069894280601</v>
      </c>
      <c r="ED284">
        <v>1.5812133437931899</v>
      </c>
      <c r="EE284">
        <v>1.5491685937672</v>
      </c>
      <c r="EF284">
        <v>1.6301854735947801</v>
      </c>
      <c r="EG284">
        <v>1.5894012061351399</v>
      </c>
      <c r="EH284">
        <v>1.65931905598556</v>
      </c>
      <c r="EI284">
        <v>1.5577570742433799</v>
      </c>
      <c r="EJ284">
        <v>1.62548463630576</v>
      </c>
      <c r="EK284">
        <v>1.51136510861272</v>
      </c>
      <c r="EL284">
        <v>1.60984352282378</v>
      </c>
      <c r="EM284">
        <v>1.58028880536831</v>
      </c>
      <c r="EN284">
        <v>1.6530683668345501</v>
      </c>
      <c r="EO284">
        <v>1.53991212722112</v>
      </c>
      <c r="EP284">
        <v>1.6204362533535499</v>
      </c>
      <c r="EQ284">
        <v>1.59903533936508</v>
      </c>
      <c r="ER284">
        <v>1.6239951451719601</v>
      </c>
      <c r="ES284">
        <v>1.5621605588569201</v>
      </c>
      <c r="ET284">
        <v>1.66265047918094</v>
      </c>
      <c r="EU284">
        <v>1.5436300174519999</v>
      </c>
      <c r="EV284">
        <v>1.6173594903172901</v>
      </c>
      <c r="EW284">
        <v>1.56476098191214</v>
      </c>
      <c r="EX284">
        <v>1.6651555001845699</v>
      </c>
      <c r="EY284">
        <v>1.58659135269415</v>
      </c>
      <c r="EZ284">
        <v>1.68520435322647</v>
      </c>
      <c r="FA284">
        <v>1.5545096628494901</v>
      </c>
      <c r="FB284">
        <v>1.64311409556927</v>
      </c>
      <c r="FC284">
        <v>1.54449127389291</v>
      </c>
      <c r="FD284">
        <v>1.60677114250662</v>
      </c>
      <c r="FE284">
        <v>1.5887482883530299</v>
      </c>
      <c r="FF284">
        <v>1.6258072661234699</v>
      </c>
      <c r="FG284">
        <v>1.6227212945544101</v>
      </c>
      <c r="FH284">
        <v>1.7229094178167701</v>
      </c>
      <c r="FI284">
        <v>1.5629170293008401</v>
      </c>
      <c r="FJ284">
        <v>1.63890097669471</v>
      </c>
    </row>
    <row r="285" spans="1:166" x14ac:dyDescent="0.45">
      <c r="A285" t="s">
        <v>71</v>
      </c>
      <c r="B285" t="s">
        <v>15</v>
      </c>
      <c r="C285" t="s">
        <v>75</v>
      </c>
      <c r="D285">
        <v>35</v>
      </c>
      <c r="E285" s="1" cm="1">
        <f t="array" ref="E285">SUMPRODUCT($G285:$FZZ285,$G$2:$FZZ$2)/SUMPRODUCT(--($G285:$FZZ285&lt;&gt;""),$G$2:$FZZ$2)</f>
        <v>1.4514115775336531</v>
      </c>
      <c r="F285" s="1" cm="1">
        <f t="array" ref="F285">SUMPRODUCT($G285:$FZZ285,$F$2:$FZY$2)/SUMPRODUCT(--($G285:$FZZ285&lt;&gt;""),$F$2:$FZY$2)</f>
        <v>1.5111993698759203</v>
      </c>
      <c r="G285">
        <v>1.4191843173936001</v>
      </c>
      <c r="H285">
        <v>1.4842782002680901</v>
      </c>
      <c r="I285">
        <v>1.3801083746208</v>
      </c>
      <c r="J285">
        <v>1.4459431553502899</v>
      </c>
      <c r="K285">
        <v>1.39969415983798</v>
      </c>
      <c r="L285">
        <v>1.4740709683940201</v>
      </c>
      <c r="M285">
        <v>1.4220721882301399</v>
      </c>
      <c r="N285">
        <v>1.4445804127497599</v>
      </c>
      <c r="O285">
        <v>1.37995273248839</v>
      </c>
      <c r="P285">
        <v>1.4428898791493701</v>
      </c>
      <c r="Q285">
        <v>1.42107569646021</v>
      </c>
      <c r="R285">
        <v>1.50359696409947</v>
      </c>
      <c r="S285">
        <v>1.38728202255059</v>
      </c>
      <c r="T285">
        <v>1.4653717682093099</v>
      </c>
      <c r="U285">
        <v>1.60384096756759</v>
      </c>
      <c r="V285">
        <v>1.6746884331071501</v>
      </c>
      <c r="W285">
        <v>1.52781115102484</v>
      </c>
      <c r="X285">
        <v>1.6167476680653201</v>
      </c>
      <c r="Y285">
        <v>1.50542529912187</v>
      </c>
      <c r="Z285">
        <v>1.6076879057640101</v>
      </c>
      <c r="AA285">
        <v>1.5009584099873801</v>
      </c>
      <c r="AB285">
        <v>1.5700860399913199</v>
      </c>
      <c r="AC285">
        <v>1.4589223848377499</v>
      </c>
      <c r="AD285">
        <v>1.53249941503694</v>
      </c>
      <c r="AE285">
        <v>1.4360599759169499</v>
      </c>
      <c r="AF285">
        <v>1.5775484674264399</v>
      </c>
      <c r="AG285">
        <v>1.4045678329012099</v>
      </c>
      <c r="AH285">
        <v>1.5210961245278201</v>
      </c>
      <c r="AI285">
        <v>1.5134954943329599</v>
      </c>
      <c r="AJ285">
        <v>1.5789935165378699</v>
      </c>
      <c r="AK285">
        <v>1.41558914708878</v>
      </c>
      <c r="AL285">
        <v>1.5294187558939101</v>
      </c>
      <c r="AM285">
        <v>1.44638988869662</v>
      </c>
      <c r="AN285">
        <v>1.51667519247709</v>
      </c>
      <c r="AO285">
        <v>1.39528242244555</v>
      </c>
      <c r="AP285">
        <v>1.4757222895262101</v>
      </c>
      <c r="AQ285">
        <v>1.4653765098137801</v>
      </c>
      <c r="AR285">
        <v>1.5432354575574501</v>
      </c>
      <c r="AS285">
        <v>1.3913924797066299</v>
      </c>
      <c r="AT285">
        <v>1.45810030129085</v>
      </c>
      <c r="AU285">
        <v>1.4315718009307099</v>
      </c>
      <c r="AV285">
        <v>1.5215603249126</v>
      </c>
      <c r="AW285">
        <v>1.37881097560975</v>
      </c>
      <c r="AX285">
        <v>1.4417000311244399</v>
      </c>
      <c r="AY285">
        <v>1.46692965954848</v>
      </c>
      <c r="AZ285">
        <v>1.5470239261388099</v>
      </c>
      <c r="BA285">
        <v>1.4116879152406501</v>
      </c>
      <c r="BB285">
        <v>1.46440067604962</v>
      </c>
      <c r="BC285">
        <v>1.46638814027229</v>
      </c>
      <c r="BD285">
        <v>1.49536678111271</v>
      </c>
      <c r="BE285">
        <v>1.4737890737911301</v>
      </c>
      <c r="BF285">
        <v>1.5570938950796001</v>
      </c>
      <c r="BG285">
        <v>1.52754179985901</v>
      </c>
      <c r="BH285">
        <v>1.62771238545102</v>
      </c>
      <c r="BI285">
        <v>1.54259213911487</v>
      </c>
      <c r="BJ285">
        <v>1.6349141566674801</v>
      </c>
      <c r="BK285">
        <v>1.5569697639162901</v>
      </c>
      <c r="BL285">
        <v>1.64828745990995</v>
      </c>
      <c r="BM285">
        <v>1.5032112078936399</v>
      </c>
      <c r="BN285">
        <v>1.60604556676662</v>
      </c>
      <c r="BO285">
        <v>1.5050361379775301</v>
      </c>
      <c r="BP285">
        <v>1.57812335377288</v>
      </c>
      <c r="BQ285">
        <v>1.39742596733258</v>
      </c>
      <c r="BR285">
        <v>1.4666213629122999</v>
      </c>
      <c r="BS285">
        <v>1.43349716214598</v>
      </c>
      <c r="BT285">
        <v>1.5020380403265601</v>
      </c>
      <c r="BU285">
        <v>1.54119809943011</v>
      </c>
      <c r="BV285">
        <v>1.6150044000483099</v>
      </c>
      <c r="BW285">
        <v>1.4578438597251699</v>
      </c>
      <c r="BX285">
        <v>1.5310589969222701</v>
      </c>
      <c r="BY285">
        <v>1.5377809181316699</v>
      </c>
      <c r="BZ285">
        <v>1.5440194420716</v>
      </c>
      <c r="CA285">
        <v>1.4183210612980299</v>
      </c>
      <c r="CB285">
        <v>1.50385248702892</v>
      </c>
      <c r="CC285">
        <v>1.4667526539076701</v>
      </c>
      <c r="CD285">
        <v>1.4440292609523</v>
      </c>
      <c r="CE285">
        <v>1.5478152047856399</v>
      </c>
      <c r="CF285">
        <v>1.64277205925712</v>
      </c>
      <c r="CG285">
        <v>1.5039817783970999</v>
      </c>
      <c r="CH285">
        <v>1.6042379030979299</v>
      </c>
      <c r="CI285">
        <v>1.5247907418044699</v>
      </c>
      <c r="CJ285">
        <v>1.61985204651854</v>
      </c>
      <c r="CK285">
        <v>1.4587834294703701</v>
      </c>
      <c r="CL285">
        <v>1.5600943890928101</v>
      </c>
      <c r="CM285">
        <v>1.39245316258095</v>
      </c>
      <c r="CN285">
        <v>1.4687558875559299</v>
      </c>
      <c r="CO285">
        <v>1.3697440111338099</v>
      </c>
      <c r="CP285">
        <v>1.4477177163838699</v>
      </c>
      <c r="CQ285">
        <v>1.4922079412181499</v>
      </c>
      <c r="CR285">
        <v>1.47451129494185</v>
      </c>
      <c r="CS285">
        <v>1.3787972168143099</v>
      </c>
      <c r="CT285">
        <v>1.3975457048394699</v>
      </c>
      <c r="CU285">
        <v>1.4010017921281299</v>
      </c>
      <c r="CV285">
        <v>1.4561041083974999</v>
      </c>
      <c r="CW285">
        <v>1.46159885968303</v>
      </c>
      <c r="CX285">
        <v>1.45047956126787</v>
      </c>
      <c r="CY285">
        <v>1.49414239609057</v>
      </c>
      <c r="CZ285">
        <v>1.5498908967373499</v>
      </c>
      <c r="DA285">
        <v>1.3823707041669899</v>
      </c>
      <c r="DB285">
        <v>1.38212104731567</v>
      </c>
      <c r="DC285">
        <v>1.42782225565525</v>
      </c>
      <c r="DD285">
        <v>1.4883760500062599</v>
      </c>
      <c r="DE285">
        <v>1.4279419259209001</v>
      </c>
      <c r="DF285">
        <v>1.5002262062301499</v>
      </c>
      <c r="DG285">
        <v>1.4613175845119799</v>
      </c>
      <c r="DH285">
        <v>1.5294914234125701</v>
      </c>
      <c r="DI285">
        <v>1.4592797153613799</v>
      </c>
      <c r="DJ285">
        <v>1.5169004178561001</v>
      </c>
      <c r="DK285">
        <v>1.5053625938453901</v>
      </c>
      <c r="DL285">
        <v>1.5720925116189499</v>
      </c>
      <c r="DM285">
        <v>1.4564266381318001</v>
      </c>
      <c r="DN285">
        <v>1.5316138981557199</v>
      </c>
      <c r="DO285">
        <v>1.5174912165683201</v>
      </c>
      <c r="DP285">
        <v>1.60191302301343</v>
      </c>
      <c r="DQ285">
        <v>1.51465643832098</v>
      </c>
      <c r="DR285">
        <v>1.5958947528907601</v>
      </c>
      <c r="DS285">
        <v>1.44246486915934</v>
      </c>
      <c r="DT285">
        <v>1.5102338745717201</v>
      </c>
      <c r="DU285">
        <v>1.4923863138222999</v>
      </c>
      <c r="DV285">
        <v>1.5481161894654201</v>
      </c>
      <c r="DW285">
        <v>1.48001137656427</v>
      </c>
      <c r="DX285">
        <v>1.5453697383390199</v>
      </c>
      <c r="DY285">
        <v>1.4821505326378599</v>
      </c>
      <c r="DZ285">
        <v>1.56542094074185</v>
      </c>
      <c r="EA285">
        <v>1.53883909517712</v>
      </c>
      <c r="EB285">
        <v>1.62502051938671</v>
      </c>
      <c r="EC285">
        <v>1.4476726810863301</v>
      </c>
      <c r="ED285">
        <v>1.53564757742164</v>
      </c>
      <c r="EE285">
        <v>1.48098856324822</v>
      </c>
      <c r="EF285">
        <v>1.56762156464832</v>
      </c>
      <c r="EG285">
        <v>1.5041549931145799</v>
      </c>
      <c r="EH285">
        <v>1.57824208177026</v>
      </c>
      <c r="EI285">
        <v>1.4804814536195801</v>
      </c>
      <c r="EJ285">
        <v>1.55921532318731</v>
      </c>
      <c r="EK285">
        <v>1.47801114198108</v>
      </c>
      <c r="EL285">
        <v>1.5608130479220299</v>
      </c>
      <c r="EM285">
        <v>1.50446598396202</v>
      </c>
      <c r="EN285">
        <v>1.5959007288607501</v>
      </c>
      <c r="EO285">
        <v>1.4893852793654401</v>
      </c>
      <c r="EP285">
        <v>1.57357401143123</v>
      </c>
      <c r="EQ285">
        <v>1.4709262003089401</v>
      </c>
      <c r="ER285">
        <v>1.5216339333564499</v>
      </c>
      <c r="ES285">
        <v>1.4831903120557199</v>
      </c>
      <c r="ET285">
        <v>1.5752421474670399</v>
      </c>
      <c r="EU285">
        <v>1.4822956748459799</v>
      </c>
      <c r="EV285">
        <v>1.56529784057696</v>
      </c>
      <c r="EW285">
        <v>1.48509597637504</v>
      </c>
      <c r="EX285">
        <v>1.56602990033222</v>
      </c>
      <c r="EY285">
        <v>1.5201248003785399</v>
      </c>
      <c r="EZ285">
        <v>1.59982551605843</v>
      </c>
      <c r="FA285">
        <v>1.4768371405160099</v>
      </c>
      <c r="FB285">
        <v>1.5600755440973599</v>
      </c>
      <c r="FC285">
        <v>1.4596739087419299</v>
      </c>
      <c r="FD285">
        <v>1.5289287268985701</v>
      </c>
      <c r="FE285">
        <v>1.50615221761466</v>
      </c>
      <c r="FF285">
        <v>1.5767157743442299</v>
      </c>
      <c r="FG285">
        <v>1.5442755589591599</v>
      </c>
      <c r="FH285">
        <v>1.6445136264504601</v>
      </c>
      <c r="FI285">
        <v>1.4845034329368501</v>
      </c>
      <c r="FJ285">
        <v>1.56175659994197</v>
      </c>
    </row>
    <row r="286" spans="1:166" x14ac:dyDescent="0.45">
      <c r="A286" t="s">
        <v>71</v>
      </c>
      <c r="B286" t="s">
        <v>15</v>
      </c>
      <c r="C286" t="s">
        <v>75</v>
      </c>
      <c r="D286">
        <v>40</v>
      </c>
      <c r="E286" s="1" cm="1">
        <f t="array" ref="E286">SUMPRODUCT($G286:$FZZ286,$G$2:$FZZ$2)/SUMPRODUCT(--($G286:$FZZ286&lt;&gt;""),$G$2:$FZZ$2)</f>
        <v>1.3958246899298701</v>
      </c>
      <c r="F286" s="1" cm="1">
        <f t="array" ref="F286">SUMPRODUCT($G286:$FZZ286,$F$2:$FZY$2)/SUMPRODUCT(--($G286:$FZZ286&lt;&gt;""),$F$2:$FZY$2)</f>
        <v>1.4555566371098643</v>
      </c>
      <c r="G286">
        <v>1.3800716678249001</v>
      </c>
      <c r="H286">
        <v>1.44340679065815</v>
      </c>
      <c r="I286">
        <v>1.3456942298918599</v>
      </c>
      <c r="J286">
        <v>1.4051273842016301</v>
      </c>
      <c r="K286">
        <v>1.3166306671208701</v>
      </c>
      <c r="L286">
        <v>1.3884488251170699</v>
      </c>
      <c r="M286">
        <v>1.3652436880230601</v>
      </c>
      <c r="N286">
        <v>1.38344937524908</v>
      </c>
      <c r="O286">
        <v>1.32914374926668</v>
      </c>
      <c r="P286">
        <v>1.39664721531141</v>
      </c>
      <c r="Q286">
        <v>1.3416691798293501</v>
      </c>
      <c r="R286">
        <v>1.42403808698056</v>
      </c>
      <c r="S286">
        <v>1.32514455707225</v>
      </c>
      <c r="T286">
        <v>1.40293285670352</v>
      </c>
      <c r="U286">
        <v>1.52026329444844</v>
      </c>
      <c r="V286">
        <v>1.5868248635856801</v>
      </c>
      <c r="W286">
        <v>1.47627614936456</v>
      </c>
      <c r="X286">
        <v>1.5644519576176501</v>
      </c>
      <c r="Y286">
        <v>1.46656464216197</v>
      </c>
      <c r="Z286">
        <v>1.56499679620218</v>
      </c>
      <c r="AA286">
        <v>1.4561565590430301</v>
      </c>
      <c r="AB286">
        <v>1.52373530853089</v>
      </c>
      <c r="AC286">
        <v>1.4217470393321601</v>
      </c>
      <c r="AD286">
        <v>1.4940560205906901</v>
      </c>
      <c r="AE286">
        <v>1.38739185740214</v>
      </c>
      <c r="AF286">
        <v>1.5360748376617599</v>
      </c>
      <c r="AG286">
        <v>1.35019081189734</v>
      </c>
      <c r="AH286">
        <v>1.46377390003981</v>
      </c>
      <c r="AI286">
        <v>1.4186440481685301</v>
      </c>
      <c r="AJ286">
        <v>1.4891299852265001</v>
      </c>
      <c r="AK286">
        <v>1.35855438174016</v>
      </c>
      <c r="AL286">
        <v>1.4790229403094299</v>
      </c>
      <c r="AM286">
        <v>1.40148995462545</v>
      </c>
      <c r="AN286">
        <v>1.4781077502386899</v>
      </c>
      <c r="AO286">
        <v>1.3523102053273599</v>
      </c>
      <c r="AP286">
        <v>1.43412738206834</v>
      </c>
      <c r="AQ286">
        <v>1.39401945982217</v>
      </c>
      <c r="AR286">
        <v>1.45951549656097</v>
      </c>
      <c r="AS286">
        <v>1.32502556826034</v>
      </c>
      <c r="AT286">
        <v>1.3844790678104</v>
      </c>
      <c r="AU286">
        <v>1.3768028204123699</v>
      </c>
      <c r="AV286">
        <v>1.4685006852297</v>
      </c>
      <c r="AW286">
        <v>1.3461002489955201</v>
      </c>
      <c r="AX286">
        <v>1.4066708873295199</v>
      </c>
      <c r="AY286">
        <v>1.42722394782241</v>
      </c>
      <c r="AZ286">
        <v>1.5036624358289099</v>
      </c>
      <c r="BA286">
        <v>1.3547622533994801</v>
      </c>
      <c r="BB286">
        <v>1.41479268059633</v>
      </c>
      <c r="BC286">
        <v>1.40324386852241</v>
      </c>
      <c r="BD286">
        <v>1.42463379316851</v>
      </c>
      <c r="BE286">
        <v>1.4118682861508101</v>
      </c>
      <c r="BF286">
        <v>1.4803429114140501</v>
      </c>
      <c r="BG286">
        <v>1.46679969929231</v>
      </c>
      <c r="BH286">
        <v>1.57094422639114</v>
      </c>
      <c r="BI286">
        <v>1.4890787448945899</v>
      </c>
      <c r="BJ286">
        <v>1.57685086931679</v>
      </c>
      <c r="BK286">
        <v>1.47562601415435</v>
      </c>
      <c r="BL286">
        <v>1.56672088186672</v>
      </c>
      <c r="BM286">
        <v>1.47108230534023</v>
      </c>
      <c r="BN286">
        <v>1.5615449968666</v>
      </c>
      <c r="BO286">
        <v>1.44494384390079</v>
      </c>
      <c r="BP286">
        <v>1.52798744126261</v>
      </c>
      <c r="BQ286">
        <v>1.3359492597951099</v>
      </c>
      <c r="BR286">
        <v>1.40565127800429</v>
      </c>
      <c r="BS286">
        <v>1.39212396926562</v>
      </c>
      <c r="BT286">
        <v>1.45344332781876</v>
      </c>
      <c r="BU286">
        <v>1.4522214361569401</v>
      </c>
      <c r="BV286">
        <v>1.52022375147648</v>
      </c>
      <c r="BW286">
        <v>1.4131876581974301</v>
      </c>
      <c r="BX286">
        <v>1.4934911710991701</v>
      </c>
      <c r="BY286">
        <v>1.4250890841064101</v>
      </c>
      <c r="BZ286">
        <v>1.4929640839599301</v>
      </c>
      <c r="CA286">
        <v>1.3572560350452001</v>
      </c>
      <c r="CB286">
        <v>1.4462671264796301</v>
      </c>
      <c r="CC286">
        <v>1.3511756858430799</v>
      </c>
      <c r="CD286">
        <v>1.38257367399455</v>
      </c>
      <c r="CE286">
        <v>1.48186446341639</v>
      </c>
      <c r="CF286">
        <v>1.58273130524232</v>
      </c>
      <c r="CG286">
        <v>1.42966457551015</v>
      </c>
      <c r="CH286">
        <v>1.5224235030322699</v>
      </c>
      <c r="CI286">
        <v>1.48234449927601</v>
      </c>
      <c r="CJ286">
        <v>1.57986313110087</v>
      </c>
      <c r="CK286">
        <v>1.39770949134766</v>
      </c>
      <c r="CL286">
        <v>1.49116727844782</v>
      </c>
      <c r="CM286">
        <v>1.3361601757764201</v>
      </c>
      <c r="CN286">
        <v>1.4040019476340799</v>
      </c>
      <c r="CO286">
        <v>1.3120206686210001</v>
      </c>
      <c r="CP286">
        <v>1.3846199401853601</v>
      </c>
      <c r="CQ286">
        <v>1.4478673358965599</v>
      </c>
      <c r="CR286">
        <v>1.42539893946109</v>
      </c>
      <c r="CS286">
        <v>1.3453177739122399</v>
      </c>
      <c r="CT286">
        <v>1.3622864515534401</v>
      </c>
      <c r="CU286">
        <v>1.3245739009155599</v>
      </c>
      <c r="CV286">
        <v>1.38847189208239</v>
      </c>
      <c r="CW286">
        <v>1.40410284596057</v>
      </c>
      <c r="CX286">
        <v>1.3887586973328101</v>
      </c>
      <c r="CY286">
        <v>1.4382632328538001</v>
      </c>
      <c r="CZ286">
        <v>1.5029020161237601</v>
      </c>
      <c r="DA286">
        <v>1.34706031647372</v>
      </c>
      <c r="DB286">
        <v>1.3443876414678899</v>
      </c>
      <c r="DC286">
        <v>1.40532928554797</v>
      </c>
      <c r="DD286">
        <v>1.46203589275159</v>
      </c>
      <c r="DE286">
        <v>1.34710630845206</v>
      </c>
      <c r="DF286">
        <v>1.41826644445127</v>
      </c>
      <c r="DG286">
        <v>1.4244658441167599</v>
      </c>
      <c r="DH286">
        <v>1.4973292205838</v>
      </c>
      <c r="DI286">
        <v>1.4103781390923</v>
      </c>
      <c r="DJ286">
        <v>1.47463903024285</v>
      </c>
      <c r="DK286">
        <v>1.43582762698347</v>
      </c>
      <c r="DL286">
        <v>1.5091714104996801</v>
      </c>
      <c r="DM286">
        <v>1.42107540756593</v>
      </c>
      <c r="DN286">
        <v>1.4975215585069499</v>
      </c>
      <c r="DO286">
        <v>1.45663758468236</v>
      </c>
      <c r="DP286">
        <v>1.5398322322524201</v>
      </c>
      <c r="DQ286">
        <v>1.45958546312419</v>
      </c>
      <c r="DR286">
        <v>1.5430625656991901</v>
      </c>
      <c r="DS286">
        <v>1.37539103232533</v>
      </c>
      <c r="DT286">
        <v>1.44195838919509</v>
      </c>
      <c r="DU286">
        <v>1.40176037653138</v>
      </c>
      <c r="DV286">
        <v>1.47105645663659</v>
      </c>
      <c r="DW286">
        <v>1.43749715585893</v>
      </c>
      <c r="DX286">
        <v>1.51022753128555</v>
      </c>
      <c r="DY286">
        <v>1.4424553618103799</v>
      </c>
      <c r="DZ286">
        <v>1.50618603408417</v>
      </c>
      <c r="EA286">
        <v>1.4796611838865299</v>
      </c>
      <c r="EB286">
        <v>1.5601956728717199</v>
      </c>
      <c r="EC286">
        <v>1.37938473607531</v>
      </c>
      <c r="ED286">
        <v>1.4551533490231201</v>
      </c>
      <c r="EE286">
        <v>1.4157031163968701</v>
      </c>
      <c r="EF286">
        <v>1.5235578208819001</v>
      </c>
      <c r="EG286">
        <v>1.45951849565506</v>
      </c>
      <c r="EH286">
        <v>1.5309653829716501</v>
      </c>
      <c r="EI286">
        <v>1.40714079046351</v>
      </c>
      <c r="EJ286">
        <v>1.4834789653376499</v>
      </c>
      <c r="EK286">
        <v>1.4179538485899701</v>
      </c>
      <c r="EL286">
        <v>1.48538154807318</v>
      </c>
      <c r="EM286">
        <v>1.4696663065475699</v>
      </c>
      <c r="EN286">
        <v>1.5498105570687299</v>
      </c>
      <c r="EO286">
        <v>1.4337357595551901</v>
      </c>
      <c r="EP286">
        <v>1.51050779579299</v>
      </c>
      <c r="EQ286">
        <v>1.4216449670565201</v>
      </c>
      <c r="ER286">
        <v>1.4841666403959499</v>
      </c>
      <c r="ES286">
        <v>1.4580908449335599</v>
      </c>
      <c r="ET286">
        <v>1.5406511133158001</v>
      </c>
      <c r="EU286">
        <v>1.4170504005550999</v>
      </c>
      <c r="EV286">
        <v>1.49674089026262</v>
      </c>
      <c r="EW286">
        <v>1.44348698781838</v>
      </c>
      <c r="EX286">
        <v>1.5324843115540701</v>
      </c>
      <c r="EY286">
        <v>1.47181640740521</v>
      </c>
      <c r="EZ286">
        <v>1.5371739516176699</v>
      </c>
      <c r="FA286">
        <v>1.4308411775286201</v>
      </c>
      <c r="FB286">
        <v>1.51178128185143</v>
      </c>
      <c r="FC286">
        <v>1.4121848905773799</v>
      </c>
      <c r="FD286">
        <v>1.48564446555067</v>
      </c>
      <c r="FE286">
        <v>1.4273630439638301</v>
      </c>
      <c r="FF286">
        <v>1.49355643822046</v>
      </c>
      <c r="FG286">
        <v>1.4879551167862499</v>
      </c>
      <c r="FH286">
        <v>1.57688914045981</v>
      </c>
      <c r="FI286">
        <v>1.4330577313606001</v>
      </c>
      <c r="FJ286">
        <v>1.51397350352963</v>
      </c>
    </row>
    <row r="287" spans="1:166" x14ac:dyDescent="0.45">
      <c r="A287" t="s">
        <v>71</v>
      </c>
      <c r="B287" t="s">
        <v>15</v>
      </c>
      <c r="C287" t="s">
        <v>75</v>
      </c>
      <c r="D287">
        <v>45</v>
      </c>
      <c r="E287" s="1" cm="1">
        <f t="array" ref="E287">SUMPRODUCT($G287:$FZZ287,$G$2:$FZZ$2)/SUMPRODUCT(--($G287:$FZZ287&lt;&gt;""),$G$2:$FZZ$2)</f>
        <v>1.3495037391876892</v>
      </c>
      <c r="F287" s="1" cm="1">
        <f t="array" ref="F287">SUMPRODUCT($G287:$FZZ287,$F$2:$FZY$2)/SUMPRODUCT(--($G287:$FZZ287&lt;&gt;""),$F$2:$FZY$2)</f>
        <v>1.4105545850113437</v>
      </c>
      <c r="G287">
        <v>1.34176923355608</v>
      </c>
      <c r="H287">
        <v>1.40323526215075</v>
      </c>
      <c r="I287">
        <v>1.30751338674692</v>
      </c>
      <c r="J287">
        <v>1.36833444055804</v>
      </c>
      <c r="K287">
        <v>1.2957028895718601</v>
      </c>
      <c r="L287">
        <v>1.3565882912257099</v>
      </c>
      <c r="M287">
        <v>1.3201209649061101</v>
      </c>
      <c r="N287">
        <v>1.3433090309523199</v>
      </c>
      <c r="O287">
        <v>1.2864593185720099</v>
      </c>
      <c r="P287">
        <v>1.3476987618019101</v>
      </c>
      <c r="Q287">
        <v>1.3062492931729901</v>
      </c>
      <c r="R287">
        <v>1.3847322225154199</v>
      </c>
      <c r="S287">
        <v>1.2934440056391701</v>
      </c>
      <c r="T287">
        <v>1.3690917339845301</v>
      </c>
      <c r="U287">
        <v>1.4839831006045501</v>
      </c>
      <c r="V287">
        <v>1.54923932969801</v>
      </c>
      <c r="W287">
        <v>1.4354876686690601</v>
      </c>
      <c r="X287">
        <v>1.5185739728922001</v>
      </c>
      <c r="Y287">
        <v>1.41921291352163</v>
      </c>
      <c r="Z287">
        <v>1.51528352603136</v>
      </c>
      <c r="AA287">
        <v>1.41094820729934</v>
      </c>
      <c r="AB287">
        <v>1.4836331209781699</v>
      </c>
      <c r="AC287">
        <v>1.34659249586751</v>
      </c>
      <c r="AD287">
        <v>1.425611569437</v>
      </c>
      <c r="AE287">
        <v>1.3522912246662799</v>
      </c>
      <c r="AF287">
        <v>1.5060342194599901</v>
      </c>
      <c r="AG287">
        <v>1.2904137656460899</v>
      </c>
      <c r="AH287">
        <v>1.4099319291908201</v>
      </c>
      <c r="AI287">
        <v>1.3739364491671</v>
      </c>
      <c r="AJ287">
        <v>1.44836639584687</v>
      </c>
      <c r="AK287">
        <v>1.31043115963358</v>
      </c>
      <c r="AL287">
        <v>1.43976238846686</v>
      </c>
      <c r="AM287">
        <v>1.35987538158388</v>
      </c>
      <c r="AN287">
        <v>1.44397803849726</v>
      </c>
      <c r="AO287">
        <v>1.3090615919799899</v>
      </c>
      <c r="AP287">
        <v>1.38648757229123</v>
      </c>
      <c r="AQ287">
        <v>1.34714445982217</v>
      </c>
      <c r="AR287">
        <v>1.4124570122462601</v>
      </c>
      <c r="AS287">
        <v>1.2806918940168699</v>
      </c>
      <c r="AT287">
        <v>1.3368775702628</v>
      </c>
      <c r="AU287">
        <v>1.3350055312339499</v>
      </c>
      <c r="AV287">
        <v>1.4250365589866101</v>
      </c>
      <c r="AW287">
        <v>1.3093486503310501</v>
      </c>
      <c r="AX287">
        <v>1.37336950370663</v>
      </c>
      <c r="AY287">
        <v>1.36553791491279</v>
      </c>
      <c r="AZ287">
        <v>1.43707096433048</v>
      </c>
      <c r="BA287">
        <v>1.31184278123441</v>
      </c>
      <c r="BB287">
        <v>1.37822668509836</v>
      </c>
      <c r="BC287">
        <v>1.35378799998359</v>
      </c>
      <c r="BD287">
        <v>1.3902158887206999</v>
      </c>
      <c r="BE287">
        <v>1.37336965177944</v>
      </c>
      <c r="BF287">
        <v>1.4358773942743801</v>
      </c>
      <c r="BG287">
        <v>1.43492298092465</v>
      </c>
      <c r="BH287">
        <v>1.53212695316243</v>
      </c>
      <c r="BI287">
        <v>1.4348156008428601</v>
      </c>
      <c r="BJ287">
        <v>1.5199968558878001</v>
      </c>
      <c r="BK287">
        <v>1.43840797763337</v>
      </c>
      <c r="BL287">
        <v>1.52811635826216</v>
      </c>
      <c r="BM287">
        <v>1.43192533678778</v>
      </c>
      <c r="BN287">
        <v>1.52357619626431</v>
      </c>
      <c r="BO287">
        <v>1.38470194070421</v>
      </c>
      <c r="BP287">
        <v>1.4623870029711099</v>
      </c>
      <c r="BQ287">
        <v>1.3013235516194801</v>
      </c>
      <c r="BR287">
        <v>1.3682659379094899</v>
      </c>
      <c r="BS287">
        <v>1.3491029003916399</v>
      </c>
      <c r="BT287">
        <v>1.40589616711095</v>
      </c>
      <c r="BU287">
        <v>1.43140865860487</v>
      </c>
      <c r="BV287">
        <v>1.49785017247248</v>
      </c>
      <c r="BW287">
        <v>1.35097165969011</v>
      </c>
      <c r="BX287">
        <v>1.42235109416551</v>
      </c>
      <c r="BY287">
        <v>1.36929390079997</v>
      </c>
      <c r="BZ287">
        <v>1.4512512786981999</v>
      </c>
      <c r="CA287">
        <v>1.32042128809767</v>
      </c>
      <c r="CB287">
        <v>1.4067294249230999</v>
      </c>
      <c r="CC287">
        <v>1.2728071672894401</v>
      </c>
      <c r="CD287">
        <v>1.34042095812547</v>
      </c>
      <c r="CE287">
        <v>1.4560230109485399</v>
      </c>
      <c r="CF287">
        <v>1.553292754041</v>
      </c>
      <c r="CG287">
        <v>1.3936522860015601</v>
      </c>
      <c r="CH287">
        <v>1.48834940408568</v>
      </c>
      <c r="CI287">
        <v>1.3978759444376101</v>
      </c>
      <c r="CJ287">
        <v>1.5019921049878699</v>
      </c>
      <c r="CK287">
        <v>1.3495332983744099</v>
      </c>
      <c r="CL287">
        <v>1.44354273728369</v>
      </c>
      <c r="CM287">
        <v>1.3023285971896299</v>
      </c>
      <c r="CN287">
        <v>1.3657294697101301</v>
      </c>
      <c r="CO287">
        <v>1.2581301264398399</v>
      </c>
      <c r="CP287">
        <v>1.3283586509134999</v>
      </c>
      <c r="CQ287">
        <v>1.4198397717839</v>
      </c>
      <c r="CR287">
        <v>1.4026673205981599</v>
      </c>
      <c r="CS287">
        <v>1.28858271798357</v>
      </c>
      <c r="CT287">
        <v>1.30049419977651</v>
      </c>
      <c r="CU287">
        <v>1.2799094187955999</v>
      </c>
      <c r="CV287">
        <v>1.35005736309715</v>
      </c>
      <c r="CW287">
        <v>1.35030923850019</v>
      </c>
      <c r="CX287">
        <v>1.3512786287205201</v>
      </c>
      <c r="CY287">
        <v>1.40959324735734</v>
      </c>
      <c r="CZ287">
        <v>1.4822024486169301</v>
      </c>
      <c r="DA287">
        <v>1.2763121228601699</v>
      </c>
      <c r="DB287">
        <v>1.27851241809753</v>
      </c>
      <c r="DC287">
        <v>1.35114448444468</v>
      </c>
      <c r="DD287">
        <v>1.41065946662368</v>
      </c>
      <c r="DE287">
        <v>1.30355392767122</v>
      </c>
      <c r="DF287">
        <v>1.37830475647601</v>
      </c>
      <c r="DG287">
        <v>1.36725097803189</v>
      </c>
      <c r="DH287">
        <v>1.43774450797472</v>
      </c>
      <c r="DI287">
        <v>1.34245583550535</v>
      </c>
      <c r="DJ287">
        <v>1.40602374746597</v>
      </c>
      <c r="DK287">
        <v>1.39530566784918</v>
      </c>
      <c r="DL287">
        <v>1.46600940516459</v>
      </c>
      <c r="DM287">
        <v>1.35125417007616</v>
      </c>
      <c r="DN287">
        <v>1.4289828161389799</v>
      </c>
      <c r="DO287">
        <v>1.4079378687780499</v>
      </c>
      <c r="DP287">
        <v>1.4764066098475199</v>
      </c>
      <c r="DQ287">
        <v>1.41936752232769</v>
      </c>
      <c r="DR287">
        <v>1.5068567897866301</v>
      </c>
      <c r="DS287">
        <v>1.35037489448334</v>
      </c>
      <c r="DT287">
        <v>1.41357564923779</v>
      </c>
      <c r="DU287">
        <v>1.3599658537710799</v>
      </c>
      <c r="DV287">
        <v>1.43137300140737</v>
      </c>
      <c r="DW287">
        <v>1.38304891922639</v>
      </c>
      <c r="DX287">
        <v>1.4481228668941899</v>
      </c>
      <c r="DY287">
        <v>1.4038986535936999</v>
      </c>
      <c r="DZ287">
        <v>1.44682334080691</v>
      </c>
      <c r="EA287">
        <v>1.4370301060441899</v>
      </c>
      <c r="EB287">
        <v>1.5192061459666999</v>
      </c>
      <c r="EC287">
        <v>1.3522824909410101</v>
      </c>
      <c r="ED287">
        <v>1.43571855504501</v>
      </c>
      <c r="EE287">
        <v>1.3738575046801</v>
      </c>
      <c r="EF287">
        <v>1.4584926140922101</v>
      </c>
      <c r="EG287">
        <v>1.4036089083052301</v>
      </c>
      <c r="EH287">
        <v>1.4716938126216801</v>
      </c>
      <c r="EI287">
        <v>1.3734390370927601</v>
      </c>
      <c r="EJ287">
        <v>1.4471037555696999</v>
      </c>
      <c r="EK287">
        <v>1.3636402896339199</v>
      </c>
      <c r="EL287">
        <v>1.4505016770552901</v>
      </c>
      <c r="EM287">
        <v>1.4273802096806001</v>
      </c>
      <c r="EN287">
        <v>1.48891492566837</v>
      </c>
      <c r="EO287">
        <v>1.3914712858198199</v>
      </c>
      <c r="EP287">
        <v>1.4689140324273799</v>
      </c>
      <c r="EQ287">
        <v>1.3498786292992</v>
      </c>
      <c r="ER287">
        <v>1.41649065287979</v>
      </c>
      <c r="ES287">
        <v>1.38736435139253</v>
      </c>
      <c r="ET287">
        <v>1.47719671477227</v>
      </c>
      <c r="EU287">
        <v>1.36977228284867</v>
      </c>
      <c r="EV287">
        <v>1.4512605395403599</v>
      </c>
      <c r="EW287">
        <v>1.3849437061646299</v>
      </c>
      <c r="EX287">
        <v>1.4699266334440699</v>
      </c>
      <c r="EY287">
        <v>1.4132164192346299</v>
      </c>
      <c r="EZ287">
        <v>1.4947211214289899</v>
      </c>
      <c r="FA287">
        <v>1.38315646421647</v>
      </c>
      <c r="FB287">
        <v>1.45781121969742</v>
      </c>
      <c r="FC287">
        <v>1.3634492856860101</v>
      </c>
      <c r="FD287">
        <v>1.4327733586608</v>
      </c>
      <c r="FE287">
        <v>1.3771353099416299</v>
      </c>
      <c r="FF287">
        <v>1.4426974585077299</v>
      </c>
      <c r="FG287">
        <v>1.44696755289926</v>
      </c>
      <c r="FH287">
        <v>1.5347362112307901</v>
      </c>
      <c r="FI287">
        <v>1.3764263610869301</v>
      </c>
      <c r="FJ287">
        <v>1.4553839087128899</v>
      </c>
    </row>
    <row r="288" spans="1:166" x14ac:dyDescent="0.45">
      <c r="A288" t="s">
        <v>71</v>
      </c>
      <c r="B288" t="s">
        <v>15</v>
      </c>
      <c r="C288" t="s">
        <v>75</v>
      </c>
      <c r="D288">
        <v>50</v>
      </c>
      <c r="E288" s="1" cm="1">
        <f t="array" ref="E288">SUMPRODUCT($G288:$FZZ288,$G$2:$FZZ$2)/SUMPRODUCT(--($G288:$FZZ288&lt;&gt;""),$G$2:$FZZ$2)</f>
        <v>1.2996502601767885</v>
      </c>
      <c r="F288" s="1" cm="1">
        <f t="array" ref="F288">SUMPRODUCT($G288:$FZZ288,$F$2:$FZY$2)/SUMPRODUCT(--($G288:$FZZ288&lt;&gt;""),$F$2:$FZY$2)</f>
        <v>1.363176317761249</v>
      </c>
      <c r="G288">
        <v>1.2800331331947801</v>
      </c>
      <c r="H288">
        <v>1.3354307809355599</v>
      </c>
      <c r="I288">
        <v>1.2481426639026001</v>
      </c>
      <c r="J288">
        <v>1.3016624378686801</v>
      </c>
      <c r="K288">
        <v>1.24566601655355</v>
      </c>
      <c r="L288">
        <v>1.3015258317018099</v>
      </c>
      <c r="M288">
        <v>1.28638832235428</v>
      </c>
      <c r="N288">
        <v>1.3006509287260299</v>
      </c>
      <c r="O288">
        <v>1.2552756912334799</v>
      </c>
      <c r="P288">
        <v>1.3160937017357699</v>
      </c>
      <c r="Q288">
        <v>1.2699293801284199</v>
      </c>
      <c r="R288">
        <v>1.34909086339704</v>
      </c>
      <c r="S288">
        <v>1.2441347433293599</v>
      </c>
      <c r="T288">
        <v>1.3198159656777799</v>
      </c>
      <c r="U288">
        <v>1.4488825606929201</v>
      </c>
      <c r="V288">
        <v>1.51209549271648</v>
      </c>
      <c r="W288">
        <v>1.399154768014</v>
      </c>
      <c r="X288">
        <v>1.47281069822199</v>
      </c>
      <c r="Y288">
        <v>1.3389648307629001</v>
      </c>
      <c r="Z288">
        <v>1.42247816783064</v>
      </c>
      <c r="AA288">
        <v>1.3571149690304201</v>
      </c>
      <c r="AB288">
        <v>1.4250793319247701</v>
      </c>
      <c r="AC288">
        <v>1.3143478228052501</v>
      </c>
      <c r="AD288">
        <v>1.3951349943768001</v>
      </c>
      <c r="AE288">
        <v>1.27988527201088</v>
      </c>
      <c r="AF288">
        <v>1.4168239632177599</v>
      </c>
      <c r="AG288">
        <v>1.25395849719851</v>
      </c>
      <c r="AH288">
        <v>1.36873112515901</v>
      </c>
      <c r="AI288">
        <v>1.3378315557165801</v>
      </c>
      <c r="AJ288">
        <v>1.41181482345428</v>
      </c>
      <c r="AK288">
        <v>1.2697577344264499</v>
      </c>
      <c r="AL288">
        <v>1.41619672706552</v>
      </c>
      <c r="AM288">
        <v>1.29702507696313</v>
      </c>
      <c r="AN288">
        <v>1.38069928881813</v>
      </c>
      <c r="AO288">
        <v>1.2802354117291599</v>
      </c>
      <c r="AP288">
        <v>1.3617146843477199</v>
      </c>
      <c r="AQ288">
        <v>1.3280883031370501</v>
      </c>
      <c r="AR288">
        <v>1.38815058295587</v>
      </c>
      <c r="AS288">
        <v>1.2419110623804099</v>
      </c>
      <c r="AT288">
        <v>1.3021047361939</v>
      </c>
      <c r="AU288">
        <v>1.3078697454713299</v>
      </c>
      <c r="AV288">
        <v>1.39410759887008</v>
      </c>
      <c r="AW288">
        <v>1.25336709863618</v>
      </c>
      <c r="AX288">
        <v>1.3121127129194701</v>
      </c>
      <c r="AY288">
        <v>1.32964014737238</v>
      </c>
      <c r="AZ288">
        <v>1.4022878098234299</v>
      </c>
      <c r="BA288">
        <v>1.26075933973479</v>
      </c>
      <c r="BB288">
        <v>1.3367305406163299</v>
      </c>
      <c r="BC288">
        <v>1.2558586940024501</v>
      </c>
      <c r="BD288">
        <v>1.3259948396729799</v>
      </c>
      <c r="BE288">
        <v>1.35189123343106</v>
      </c>
      <c r="BF288">
        <v>1.41142585786843</v>
      </c>
      <c r="BG288">
        <v>1.3797201203682601</v>
      </c>
      <c r="BH288">
        <v>1.4674556339033</v>
      </c>
      <c r="BI288">
        <v>1.3789864470625199</v>
      </c>
      <c r="BJ288">
        <v>1.4598747796853999</v>
      </c>
      <c r="BK288">
        <v>1.39679431997379</v>
      </c>
      <c r="BL288">
        <v>1.48816724690897</v>
      </c>
      <c r="BM288">
        <v>1.3585491312704701</v>
      </c>
      <c r="BN288">
        <v>1.4490770143126901</v>
      </c>
      <c r="BO288">
        <v>1.3575552605516501</v>
      </c>
      <c r="BP288">
        <v>1.43680173630865</v>
      </c>
      <c r="BQ288">
        <v>1.22658697102995</v>
      </c>
      <c r="BR288">
        <v>1.3128126811541201</v>
      </c>
      <c r="BS288">
        <v>1.3067879315352</v>
      </c>
      <c r="BT288">
        <v>1.3601843097338799</v>
      </c>
      <c r="BU288">
        <v>1.39482159019785</v>
      </c>
      <c r="BV288">
        <v>1.4601415231226</v>
      </c>
      <c r="BW288">
        <v>1.32052236485251</v>
      </c>
      <c r="BX288">
        <v>1.39046188466735</v>
      </c>
      <c r="BY288">
        <v>1.28416218756115</v>
      </c>
      <c r="BZ288">
        <v>1.3566082771760699</v>
      </c>
      <c r="CA288">
        <v>1.28226613228943</v>
      </c>
      <c r="CB288">
        <v>1.3573523472209199</v>
      </c>
      <c r="CC288">
        <v>1.2272781876924399</v>
      </c>
      <c r="CD288">
        <v>1.29039661614916</v>
      </c>
      <c r="CE288">
        <v>1.3631837927442101</v>
      </c>
      <c r="CF288">
        <v>1.45423822097586</v>
      </c>
      <c r="CG288">
        <v>1.3320834895638001</v>
      </c>
      <c r="CH288">
        <v>1.4191640224076401</v>
      </c>
      <c r="CI288">
        <v>1.36898812811868</v>
      </c>
      <c r="CJ288">
        <v>1.4637851646445801</v>
      </c>
      <c r="CK288">
        <v>1.3191316203460901</v>
      </c>
      <c r="CL288">
        <v>1.40987519664394</v>
      </c>
      <c r="CM288">
        <v>1.25019757720191</v>
      </c>
      <c r="CN288">
        <v>1.30761608119383</v>
      </c>
      <c r="CO288">
        <v>1.22473794083681</v>
      </c>
      <c r="CP288">
        <v>1.2939097154363199</v>
      </c>
      <c r="CQ288">
        <v>1.29347050896418</v>
      </c>
      <c r="CR288">
        <v>1.3382205713951401</v>
      </c>
      <c r="CS288">
        <v>1.25288571198175</v>
      </c>
      <c r="CT288">
        <v>1.2687657677376201</v>
      </c>
      <c r="CU288">
        <v>1.22491957918731</v>
      </c>
      <c r="CV288">
        <v>1.29954409460037</v>
      </c>
      <c r="CW288">
        <v>1.2781394955546901</v>
      </c>
      <c r="CX288">
        <v>1.2763637901043601</v>
      </c>
      <c r="CY288">
        <v>1.3232749271555999</v>
      </c>
      <c r="CZ288">
        <v>1.40019860713679</v>
      </c>
      <c r="DA288">
        <v>1.2391070364903001</v>
      </c>
      <c r="DB288">
        <v>1.2446751094191</v>
      </c>
      <c r="DC288">
        <v>1.3252628373900699</v>
      </c>
      <c r="DD288">
        <v>1.3866324575072</v>
      </c>
      <c r="DE288">
        <v>1.2683091958395001</v>
      </c>
      <c r="DF288">
        <v>1.3394428439897399</v>
      </c>
      <c r="DG288">
        <v>1.32537115056675</v>
      </c>
      <c r="DH288">
        <v>1.3932942120573699</v>
      </c>
      <c r="DI288">
        <v>1.3087170576310401</v>
      </c>
      <c r="DJ288">
        <v>1.3710541558065401</v>
      </c>
      <c r="DK288">
        <v>1.34837609658169</v>
      </c>
      <c r="DL288">
        <v>1.4262712097461701</v>
      </c>
      <c r="DM288">
        <v>1.3216544973877999</v>
      </c>
      <c r="DN288">
        <v>1.3943239755775101</v>
      </c>
      <c r="DO288">
        <v>1.3774101904617799</v>
      </c>
      <c r="DP288">
        <v>1.4589742296636199</v>
      </c>
      <c r="DQ288">
        <v>1.3654440262876999</v>
      </c>
      <c r="DR288">
        <v>1.4373339966779199</v>
      </c>
      <c r="DS288">
        <v>1.3154178459704999</v>
      </c>
      <c r="DT288">
        <v>1.3793435622424099</v>
      </c>
      <c r="DU288">
        <v>1.30670465819163</v>
      </c>
      <c r="DV288">
        <v>1.37958839951087</v>
      </c>
      <c r="DW288">
        <v>1.34622298065984</v>
      </c>
      <c r="DX288">
        <v>1.4116154721274099</v>
      </c>
      <c r="DY288">
        <v>1.35553722656567</v>
      </c>
      <c r="DZ288">
        <v>1.3895400843391601</v>
      </c>
      <c r="EA288">
        <v>1.38340063692176</v>
      </c>
      <c r="EB288">
        <v>1.46393512590695</v>
      </c>
      <c r="EC288">
        <v>1.31417871418431</v>
      </c>
      <c r="ED288">
        <v>1.3987634950876</v>
      </c>
      <c r="EE288">
        <v>1.33998772948227</v>
      </c>
      <c r="EF288">
        <v>1.4308524863529799</v>
      </c>
      <c r="EG288">
        <v>1.359314307422</v>
      </c>
      <c r="EH288">
        <v>1.4314449878911599</v>
      </c>
      <c r="EI288">
        <v>1.3189167293559401</v>
      </c>
      <c r="EJ288">
        <v>1.38674845205717</v>
      </c>
      <c r="EK288">
        <v>1.3106511005225501</v>
      </c>
      <c r="EL288">
        <v>1.39173996286006</v>
      </c>
      <c r="EM288">
        <v>1.37806418235213</v>
      </c>
      <c r="EN288">
        <v>1.44904822045375</v>
      </c>
      <c r="EO288">
        <v>1.33815467164353</v>
      </c>
      <c r="EP288">
        <v>1.4137505346242001</v>
      </c>
      <c r="EQ288">
        <v>1.3197172220295701</v>
      </c>
      <c r="ER288">
        <v>1.38431165473976</v>
      </c>
      <c r="ES288">
        <v>1.3510243323684901</v>
      </c>
      <c r="ET288">
        <v>1.4366836792095801</v>
      </c>
      <c r="EU288">
        <v>1.3326289450997699</v>
      </c>
      <c r="EV288">
        <v>1.4155890578018799</v>
      </c>
      <c r="EW288">
        <v>1.34772978959025</v>
      </c>
      <c r="EX288">
        <v>1.4336932447397499</v>
      </c>
      <c r="EY288">
        <v>1.3661501153368401</v>
      </c>
      <c r="EZ288">
        <v>1.4552700065061801</v>
      </c>
      <c r="FA288">
        <v>1.3415372624258</v>
      </c>
      <c r="FB288">
        <v>1.4186701840637901</v>
      </c>
      <c r="FC288">
        <v>1.3296628279710301</v>
      </c>
      <c r="FD288">
        <v>1.3923977996754899</v>
      </c>
      <c r="FE288">
        <v>1.32744170688834</v>
      </c>
      <c r="FF288">
        <v>1.3939458682541599</v>
      </c>
      <c r="FG288">
        <v>1.3908302395658101</v>
      </c>
      <c r="FH288">
        <v>1.48782193217573</v>
      </c>
      <c r="FI288">
        <v>1.34643651484382</v>
      </c>
      <c r="FJ288">
        <v>1.4193622473648499</v>
      </c>
    </row>
    <row r="289" spans="1:166" x14ac:dyDescent="0.45">
      <c r="A289" t="s">
        <v>71</v>
      </c>
      <c r="B289" t="s">
        <v>15</v>
      </c>
      <c r="C289" t="s">
        <v>27</v>
      </c>
      <c r="D289">
        <v>30</v>
      </c>
      <c r="E289" s="1" cm="1">
        <f t="array" ref="E289">SUMPRODUCT($G289:$FZZ289,$G$2:$FZZ$2)/SUMPRODUCT(--($G289:$FZZ289&lt;&gt;""),$G$2:$FZZ$2)</f>
        <v>1.8003141221055983</v>
      </c>
      <c r="F289" s="1" cm="1">
        <f t="array" ref="F289">SUMPRODUCT($G289:$FZZ289,$F$2:$FZY$2)/SUMPRODUCT(--($G289:$FZZ289&lt;&gt;""),$F$2:$FZY$2)</f>
        <v>1.8703334388152193</v>
      </c>
      <c r="G289">
        <v>1.8008500673532599</v>
      </c>
      <c r="H289">
        <v>1.8665153825632399</v>
      </c>
      <c r="I289">
        <v>1.7530579412023599</v>
      </c>
      <c r="J289">
        <v>1.8163138221663699</v>
      </c>
      <c r="K289">
        <v>1.75271119629547</v>
      </c>
      <c r="L289">
        <v>1.7991468669164701</v>
      </c>
      <c r="M289">
        <v>1.7492181822444099</v>
      </c>
      <c r="N289">
        <v>1.7916090364223101</v>
      </c>
      <c r="O289">
        <v>1.70896478402769</v>
      </c>
      <c r="P289">
        <v>1.7832758253257099</v>
      </c>
      <c r="Q289">
        <v>1.73393931968686</v>
      </c>
      <c r="R289">
        <v>1.8200308490720101</v>
      </c>
      <c r="S289">
        <v>1.73358565482298</v>
      </c>
      <c r="T289">
        <v>1.8224696041922299</v>
      </c>
      <c r="U289">
        <v>1.92296877777438</v>
      </c>
      <c r="V289">
        <v>2.00442774215673</v>
      </c>
      <c r="W289">
        <v>1.8679083527032301</v>
      </c>
      <c r="X289">
        <v>1.9699338907839501</v>
      </c>
      <c r="Y289">
        <v>1.85145258983731</v>
      </c>
      <c r="Z289">
        <v>1.9947943323003201</v>
      </c>
      <c r="AA289">
        <v>1.88214850936317</v>
      </c>
      <c r="AB289">
        <v>1.9695140467716901</v>
      </c>
      <c r="AC289">
        <v>1.8301927736306201</v>
      </c>
      <c r="AD289">
        <v>1.9281929547804599</v>
      </c>
      <c r="AE289">
        <v>1.7830548023914501</v>
      </c>
      <c r="AF289">
        <v>1.92381658968594</v>
      </c>
      <c r="AG289">
        <v>1.7591468329109201</v>
      </c>
      <c r="AH289">
        <v>1.8921849661587999</v>
      </c>
      <c r="AI289">
        <v>1.8423008266869101</v>
      </c>
      <c r="AJ289">
        <v>1.9151012224113699</v>
      </c>
      <c r="AK289">
        <v>1.7434990608612899</v>
      </c>
      <c r="AL289">
        <v>1.8878876099225399</v>
      </c>
      <c r="AM289">
        <v>1.8216634379391701</v>
      </c>
      <c r="AN289">
        <v>1.9022406568505901</v>
      </c>
      <c r="AO289">
        <v>1.84467466217373</v>
      </c>
      <c r="AP289">
        <v>1.9370065743373499</v>
      </c>
      <c r="AQ289">
        <v>1.7960558735950301</v>
      </c>
      <c r="AR289">
        <v>1.88882292190907</v>
      </c>
      <c r="AS289">
        <v>1.72194632047395</v>
      </c>
      <c r="AT289">
        <v>1.80626783251791</v>
      </c>
      <c r="AU289">
        <v>1.77186503099903</v>
      </c>
      <c r="AV289">
        <v>1.88556721282097</v>
      </c>
      <c r="AW289">
        <v>1.71823008035764</v>
      </c>
      <c r="AX289">
        <v>1.79968592609359</v>
      </c>
      <c r="AY289">
        <v>1.85149968710948</v>
      </c>
      <c r="AZ289">
        <v>1.95170073591089</v>
      </c>
      <c r="BA289">
        <v>1.73361063611703</v>
      </c>
      <c r="BB289">
        <v>1.8018472237044201</v>
      </c>
      <c r="BC289">
        <v>1.80339482244455</v>
      </c>
      <c r="BD289">
        <v>1.8291985085096101</v>
      </c>
      <c r="BE289">
        <v>1.8395017667636</v>
      </c>
      <c r="BF289">
        <v>1.9220515104501501</v>
      </c>
      <c r="BG289">
        <v>1.92511271214054</v>
      </c>
      <c r="BH289">
        <v>2.0534373742170802</v>
      </c>
      <c r="BI289">
        <v>1.9207804653890601</v>
      </c>
      <c r="BJ289">
        <v>2.0567391324064199</v>
      </c>
      <c r="BK289">
        <v>1.9068539693906299</v>
      </c>
      <c r="BL289">
        <v>2.02803827313795</v>
      </c>
      <c r="BM289">
        <v>1.9276184908374301</v>
      </c>
      <c r="BN289">
        <v>2.0422083520846499</v>
      </c>
      <c r="BO289">
        <v>1.8623406452156599</v>
      </c>
      <c r="BP289">
        <v>1.94874096550561</v>
      </c>
      <c r="BQ289">
        <v>1.7068457382806901</v>
      </c>
      <c r="BR289">
        <v>1.78749372810927</v>
      </c>
      <c r="BS289">
        <v>1.7755789602607599</v>
      </c>
      <c r="BT289">
        <v>1.8750444212067501</v>
      </c>
      <c r="BU289">
        <v>1.87148878497489</v>
      </c>
      <c r="BV289">
        <v>1.9583462092916999</v>
      </c>
      <c r="BW289">
        <v>1.8519093004540199</v>
      </c>
      <c r="BX289">
        <v>1.9246438378625901</v>
      </c>
      <c r="BY289">
        <v>1.8802892406553899</v>
      </c>
      <c r="BZ289">
        <v>1.9156357986283199</v>
      </c>
      <c r="CA289">
        <v>1.8112654177152201</v>
      </c>
      <c r="CB289">
        <v>1.86970205362413</v>
      </c>
      <c r="CC289">
        <v>1.7990301145021199</v>
      </c>
      <c r="CD289">
        <v>1.78216144104499</v>
      </c>
      <c r="CE289">
        <v>1.87409892349121</v>
      </c>
      <c r="CF289">
        <v>1.9668988291410801</v>
      </c>
      <c r="CG289">
        <v>1.86812469336855</v>
      </c>
      <c r="CH289">
        <v>1.9672839402537301</v>
      </c>
      <c r="CI289">
        <v>1.8562637983780499</v>
      </c>
      <c r="CJ289">
        <v>1.98394387237314</v>
      </c>
      <c r="CK289">
        <v>1.8022653382275799</v>
      </c>
      <c r="CL289">
        <v>1.9075742003146301</v>
      </c>
      <c r="CM289">
        <v>1.7545760837384701</v>
      </c>
      <c r="CN289">
        <v>1.84212419348129</v>
      </c>
      <c r="CO289">
        <v>1.70026613070385</v>
      </c>
      <c r="CP289">
        <v>1.77559148381747</v>
      </c>
      <c r="CQ289">
        <v>1.8149028889223799</v>
      </c>
      <c r="CR289">
        <v>1.80640102949216</v>
      </c>
      <c r="CS289">
        <v>1.7029387030999801</v>
      </c>
      <c r="CT289">
        <v>1.71991602059741</v>
      </c>
      <c r="CU289">
        <v>1.7502980631518901</v>
      </c>
      <c r="CV289">
        <v>1.82038227067883</v>
      </c>
      <c r="CW289">
        <v>1.7840947526091899</v>
      </c>
      <c r="CX289">
        <v>1.77406262079628</v>
      </c>
      <c r="CY289">
        <v>1.8895012608939901</v>
      </c>
      <c r="CZ289">
        <v>1.9647237139534499</v>
      </c>
      <c r="DA289">
        <v>1.6971320539714601</v>
      </c>
      <c r="DB289">
        <v>1.71857768109186</v>
      </c>
      <c r="DC289">
        <v>1.81732398402378</v>
      </c>
      <c r="DD289">
        <v>1.8956835563197301</v>
      </c>
      <c r="DE289">
        <v>1.7524106591342199</v>
      </c>
      <c r="DF289">
        <v>1.8351788300634899</v>
      </c>
      <c r="DG289">
        <v>1.82733975323502</v>
      </c>
      <c r="DH289">
        <v>1.91364479887651</v>
      </c>
      <c r="DI289">
        <v>1.8483616730793</v>
      </c>
      <c r="DJ289">
        <v>1.8733606387820101</v>
      </c>
      <c r="DK289">
        <v>1.8561724830184501</v>
      </c>
      <c r="DL289">
        <v>1.93691389599318</v>
      </c>
      <c r="DM289">
        <v>1.8241014666079101</v>
      </c>
      <c r="DN289">
        <v>1.9095250834015201</v>
      </c>
      <c r="DO289">
        <v>1.8735353942878199</v>
      </c>
      <c r="DP289">
        <v>1.9552507270496</v>
      </c>
      <c r="DQ289">
        <v>1.87780550629508</v>
      </c>
      <c r="DR289">
        <v>1.96608115807127</v>
      </c>
      <c r="DS289">
        <v>1.80026813645166</v>
      </c>
      <c r="DT289">
        <v>1.87182084512637</v>
      </c>
      <c r="DU289">
        <v>1.86233071084142</v>
      </c>
      <c r="DV289">
        <v>1.8837413192441601</v>
      </c>
      <c r="DW289">
        <v>1.8446075085324201</v>
      </c>
      <c r="DX289">
        <v>1.94027303754266</v>
      </c>
      <c r="DY289">
        <v>1.84295024453712</v>
      </c>
      <c r="DZ289">
        <v>1.91684576155016</v>
      </c>
      <c r="EA289">
        <v>1.8912800814209201</v>
      </c>
      <c r="EB289">
        <v>2.00584392133687</v>
      </c>
      <c r="EC289">
        <v>1.77589749336919</v>
      </c>
      <c r="ED289">
        <v>1.8563730434457699</v>
      </c>
      <c r="EE289">
        <v>1.82912517501219</v>
      </c>
      <c r="EF289">
        <v>1.91566378781443</v>
      </c>
      <c r="EG289">
        <v>1.87729711762191</v>
      </c>
      <c r="EH289">
        <v>1.95011159124364</v>
      </c>
      <c r="EI289">
        <v>1.85404779815982</v>
      </c>
      <c r="EJ289">
        <v>1.92572189109426</v>
      </c>
      <c r="EK289">
        <v>1.8004088272129199</v>
      </c>
      <c r="EL289">
        <v>1.8776541379359899</v>
      </c>
      <c r="EM289">
        <v>1.8559777233372301</v>
      </c>
      <c r="EN289">
        <v>1.94493221138483</v>
      </c>
      <c r="EO289">
        <v>1.8275885532096801</v>
      </c>
      <c r="EP289">
        <v>1.91637505346242</v>
      </c>
      <c r="EQ289">
        <v>1.8743103937454599</v>
      </c>
      <c r="ER289">
        <v>1.9018946439267299</v>
      </c>
      <c r="ES289">
        <v>1.8464063986253501</v>
      </c>
      <c r="ET289">
        <v>1.9447688987531999</v>
      </c>
      <c r="EU289">
        <v>1.80815408229777</v>
      </c>
      <c r="EV289">
        <v>1.9063163649361801</v>
      </c>
      <c r="EW289">
        <v>1.8518249354005101</v>
      </c>
      <c r="EX289">
        <v>1.95151578073089</v>
      </c>
      <c r="EY289">
        <v>1.8856390844029101</v>
      </c>
      <c r="EZ289">
        <v>1.9969391376352901</v>
      </c>
      <c r="FA289">
        <v>1.85141994923756</v>
      </c>
      <c r="FB289">
        <v>1.9436117273217799</v>
      </c>
      <c r="FC289">
        <v>1.83420396533301</v>
      </c>
      <c r="FD289">
        <v>1.90109422612687</v>
      </c>
      <c r="FE289">
        <v>1.8759553660739401</v>
      </c>
      <c r="FF289">
        <v>1.93565178545415</v>
      </c>
      <c r="FG289">
        <v>1.90976742637388</v>
      </c>
      <c r="FH289">
        <v>2.0110876188256399</v>
      </c>
      <c r="FI289">
        <v>1.8337684943429</v>
      </c>
      <c r="FJ289">
        <v>1.9227226573832299</v>
      </c>
    </row>
    <row r="290" spans="1:166" x14ac:dyDescent="0.45">
      <c r="A290" t="s">
        <v>71</v>
      </c>
      <c r="B290" t="s">
        <v>15</v>
      </c>
      <c r="C290" t="s">
        <v>27</v>
      </c>
      <c r="D290">
        <v>35</v>
      </c>
      <c r="E290" s="1" cm="1">
        <f t="array" ref="E290">SUMPRODUCT($G290:$FZZ290,$G$2:$FZZ$2)/SUMPRODUCT(--($G290:$FZZ290&lt;&gt;""),$G$2:$FZZ$2)</f>
        <v>1.7218634550323131</v>
      </c>
      <c r="F290" s="1" cm="1">
        <f t="array" ref="F290">SUMPRODUCT($G290:$FZZ290,$F$2:$FZY$2)/SUMPRODUCT(--($G290:$FZZ290&lt;&gt;""),$F$2:$FZY$2)</f>
        <v>1.7906471346041442</v>
      </c>
      <c r="G290">
        <v>1.6768179617486101</v>
      </c>
      <c r="H290">
        <v>1.74567802834436</v>
      </c>
      <c r="I290">
        <v>1.6322674628012499</v>
      </c>
      <c r="J290">
        <v>1.70378350688747</v>
      </c>
      <c r="K290">
        <v>1.66830754717687</v>
      </c>
      <c r="L290">
        <v>1.74596174939075</v>
      </c>
      <c r="M290">
        <v>1.70803385141946</v>
      </c>
      <c r="N290">
        <v>1.7465972759453301</v>
      </c>
      <c r="O290">
        <v>1.61937441184992</v>
      </c>
      <c r="P290">
        <v>1.69341487418078</v>
      </c>
      <c r="Q290">
        <v>1.6907788919465701</v>
      </c>
      <c r="R290">
        <v>1.78090875962855</v>
      </c>
      <c r="S290">
        <v>1.6435964033530499</v>
      </c>
      <c r="T290">
        <v>1.73640219598863</v>
      </c>
      <c r="U290">
        <v>1.8852270340052699</v>
      </c>
      <c r="V290">
        <v>1.9625796535731601</v>
      </c>
      <c r="W290">
        <v>1.78566728046608</v>
      </c>
      <c r="X290">
        <v>1.8814199897364601</v>
      </c>
      <c r="Y290">
        <v>1.79989360973309</v>
      </c>
      <c r="Z290">
        <v>1.9385817855027101</v>
      </c>
      <c r="AA290">
        <v>1.76434361367963</v>
      </c>
      <c r="AB290">
        <v>1.83872843979209</v>
      </c>
      <c r="AC290">
        <v>1.72513718327081</v>
      </c>
      <c r="AD290">
        <v>1.81634047114056</v>
      </c>
      <c r="AE290">
        <v>1.70999118827256</v>
      </c>
      <c r="AF290">
        <v>1.8603335350005701</v>
      </c>
      <c r="AG290">
        <v>1.6798273467921201</v>
      </c>
      <c r="AH290">
        <v>1.8184519474466101</v>
      </c>
      <c r="AI290">
        <v>1.7945177604510401</v>
      </c>
      <c r="AJ290">
        <v>1.87144580047347</v>
      </c>
      <c r="AK290">
        <v>1.6838773599261501</v>
      </c>
      <c r="AL290">
        <v>1.8281403942938499</v>
      </c>
      <c r="AM290">
        <v>1.7180536036476901</v>
      </c>
      <c r="AN290">
        <v>1.78893725311315</v>
      </c>
      <c r="AO290">
        <v>1.6627125136640899</v>
      </c>
      <c r="AP290">
        <v>1.7612248012282801</v>
      </c>
      <c r="AQ290">
        <v>1.73688218210031</v>
      </c>
      <c r="AR290">
        <v>1.8317815802717601</v>
      </c>
      <c r="AS290">
        <v>1.6388655984815601</v>
      </c>
      <c r="AT290">
        <v>1.7226711384248701</v>
      </c>
      <c r="AU290">
        <v>1.6961968315161999</v>
      </c>
      <c r="AV290">
        <v>1.80338559765471</v>
      </c>
      <c r="AW290">
        <v>1.6275872191726499</v>
      </c>
      <c r="AX290">
        <v>1.69428901873125</v>
      </c>
      <c r="AY290">
        <v>1.7471369090981701</v>
      </c>
      <c r="AZ290">
        <v>1.83637062214808</v>
      </c>
      <c r="BA290">
        <v>1.6799014218385799</v>
      </c>
      <c r="BB290">
        <v>1.7644237570390799</v>
      </c>
      <c r="BC290">
        <v>1.73412420062104</v>
      </c>
      <c r="BD290">
        <v>1.76617114400922</v>
      </c>
      <c r="BE290">
        <v>1.7803461558881299</v>
      </c>
      <c r="BF290">
        <v>1.8714259168588701</v>
      </c>
      <c r="BG290">
        <v>1.8171433195828399</v>
      </c>
      <c r="BH290">
        <v>1.9416878390148999</v>
      </c>
      <c r="BI290">
        <v>1.83214975648246</v>
      </c>
      <c r="BJ290">
        <v>1.9469824080876199</v>
      </c>
      <c r="BK290">
        <v>1.84870531055025</v>
      </c>
      <c r="BL290">
        <v>1.96324856970906</v>
      </c>
      <c r="BM290">
        <v>1.82210707391035</v>
      </c>
      <c r="BN290">
        <v>1.9285290691072099</v>
      </c>
      <c r="BO290">
        <v>1.76927323682491</v>
      </c>
      <c r="BP290">
        <v>1.85027709294729</v>
      </c>
      <c r="BQ290">
        <v>1.65946434399676</v>
      </c>
      <c r="BR290">
        <v>1.73811020016465</v>
      </c>
      <c r="BS290">
        <v>1.7049067920141101</v>
      </c>
      <c r="BT290">
        <v>1.7914926546113099</v>
      </c>
      <c r="BU290">
        <v>1.8235792393014501</v>
      </c>
      <c r="BV290">
        <v>1.91131667328111</v>
      </c>
      <c r="BW290">
        <v>1.7268421578365001</v>
      </c>
      <c r="BX290">
        <v>1.81001796123915</v>
      </c>
      <c r="BY290">
        <v>1.7925233798175999</v>
      </c>
      <c r="BZ290">
        <v>1.83812530246412</v>
      </c>
      <c r="CA290">
        <v>1.68172243452325</v>
      </c>
      <c r="CB290">
        <v>1.7883462267375001</v>
      </c>
      <c r="CC290">
        <v>1.7021490487661399</v>
      </c>
      <c r="CD290">
        <v>1.7220019852936499</v>
      </c>
      <c r="CE290">
        <v>1.8116063764963299</v>
      </c>
      <c r="CF290">
        <v>1.91206960942977</v>
      </c>
      <c r="CG290">
        <v>1.7940070923970299</v>
      </c>
      <c r="CH290">
        <v>1.9109495641403</v>
      </c>
      <c r="CI290">
        <v>1.8114336365688399</v>
      </c>
      <c r="CJ290">
        <v>1.9188219511434099</v>
      </c>
      <c r="CK290">
        <v>1.7419024646040899</v>
      </c>
      <c r="CL290">
        <v>1.8605642370214901</v>
      </c>
      <c r="CM290">
        <v>1.65087190880374</v>
      </c>
      <c r="CN290">
        <v>1.73673174276549</v>
      </c>
      <c r="CO290">
        <v>1.6324213082230301</v>
      </c>
      <c r="CP290">
        <v>1.7148866631133199</v>
      </c>
      <c r="CQ290">
        <v>1.7680178001354301</v>
      </c>
      <c r="CR290">
        <v>1.7534955713389</v>
      </c>
      <c r="CS290">
        <v>1.65304065340352</v>
      </c>
      <c r="CT290">
        <v>1.6646727798449401</v>
      </c>
      <c r="CU290">
        <v>1.66772519702161</v>
      </c>
      <c r="CV290">
        <v>1.7332166075539299</v>
      </c>
      <c r="CW290">
        <v>1.7271604416312301</v>
      </c>
      <c r="CX290">
        <v>1.7309594849246199</v>
      </c>
      <c r="CY290">
        <v>1.78428129042373</v>
      </c>
      <c r="CZ290">
        <v>1.8483137992761201</v>
      </c>
      <c r="DA290">
        <v>1.64393856991168</v>
      </c>
      <c r="DB290">
        <v>1.6583150752337199</v>
      </c>
      <c r="DC290">
        <v>1.71066215320688</v>
      </c>
      <c r="DD290">
        <v>1.7722672971181901</v>
      </c>
      <c r="DE290">
        <v>1.6932802446205799</v>
      </c>
      <c r="DF290">
        <v>1.76803954953704</v>
      </c>
      <c r="DG290">
        <v>1.74591232821747</v>
      </c>
      <c r="DH290">
        <v>1.82344016450998</v>
      </c>
      <c r="DI290">
        <v>1.7378263207976501</v>
      </c>
      <c r="DJ290">
        <v>1.7738819246204101</v>
      </c>
      <c r="DK290">
        <v>1.77034348101091</v>
      </c>
      <c r="DL290">
        <v>1.8476198333470799</v>
      </c>
      <c r="DM290">
        <v>1.72454679926984</v>
      </c>
      <c r="DN290">
        <v>1.8069569459306301</v>
      </c>
      <c r="DO290">
        <v>1.7731773328626399</v>
      </c>
      <c r="DP290">
        <v>1.88315094054163</v>
      </c>
      <c r="DQ290">
        <v>1.7705603389476801</v>
      </c>
      <c r="DR290">
        <v>1.8572391491000699</v>
      </c>
      <c r="DS290">
        <v>1.7045334922290001</v>
      </c>
      <c r="DT290">
        <v>1.77289835642286</v>
      </c>
      <c r="DU290">
        <v>1.7697321366772001</v>
      </c>
      <c r="DV290">
        <v>1.8370325081328001</v>
      </c>
      <c r="DW290">
        <v>1.76343572241183</v>
      </c>
      <c r="DX290">
        <v>1.8398293515358299</v>
      </c>
      <c r="DY290">
        <v>1.7362368002230399</v>
      </c>
      <c r="DZ290">
        <v>1.8245489713177101</v>
      </c>
      <c r="EA290">
        <v>1.80639548245182</v>
      </c>
      <c r="EB290">
        <v>1.89287238583013</v>
      </c>
      <c r="EC290">
        <v>1.71368000298853</v>
      </c>
      <c r="ED290">
        <v>1.7956871754641499</v>
      </c>
      <c r="EE290">
        <v>1.7600169899476099</v>
      </c>
      <c r="EF290">
        <v>1.84057765821888</v>
      </c>
      <c r="EG290">
        <v>1.77260078826155</v>
      </c>
      <c r="EH290">
        <v>1.84660240277316</v>
      </c>
      <c r="EI290">
        <v>1.75585903593542</v>
      </c>
      <c r="EJ290">
        <v>1.83748625658237</v>
      </c>
      <c r="EK290">
        <v>1.73968934889947</v>
      </c>
      <c r="EL290">
        <v>1.83020714871809</v>
      </c>
      <c r="EM290">
        <v>1.7753922001247699</v>
      </c>
      <c r="EN290">
        <v>1.83822030158706</v>
      </c>
      <c r="EO290">
        <v>1.77126832302966</v>
      </c>
      <c r="EP290">
        <v>1.8547085812045501</v>
      </c>
      <c r="EQ290">
        <v>1.7458623624728</v>
      </c>
      <c r="ER290">
        <v>1.78881498061221</v>
      </c>
      <c r="ES290">
        <v>1.73897167871863</v>
      </c>
      <c r="ET290">
        <v>1.8442073825572001</v>
      </c>
      <c r="EU290">
        <v>1.75716478479362</v>
      </c>
      <c r="EV290">
        <v>1.8437204314640701</v>
      </c>
      <c r="EW290">
        <v>1.76589608711701</v>
      </c>
      <c r="EX290">
        <v>1.86124953857512</v>
      </c>
      <c r="EY290">
        <v>1.8260335955521301</v>
      </c>
      <c r="EZ290">
        <v>1.9123883598509399</v>
      </c>
      <c r="FA290">
        <v>1.7442692407618301</v>
      </c>
      <c r="FB290">
        <v>1.8382496952255301</v>
      </c>
      <c r="FC290">
        <v>1.72417784637302</v>
      </c>
      <c r="FD290">
        <v>1.79739997625549</v>
      </c>
      <c r="FE290">
        <v>1.7781414184576201</v>
      </c>
      <c r="FF290">
        <v>1.8635441046508201</v>
      </c>
      <c r="FG290">
        <v>1.79940732848319</v>
      </c>
      <c r="FH290">
        <v>1.8963823730167899</v>
      </c>
      <c r="FI290">
        <v>1.74973406827192</v>
      </c>
      <c r="FJ290">
        <v>1.82852238661638</v>
      </c>
    </row>
    <row r="291" spans="1:166" x14ac:dyDescent="0.45">
      <c r="A291" t="s">
        <v>71</v>
      </c>
      <c r="B291" t="s">
        <v>15</v>
      </c>
      <c r="C291" t="s">
        <v>27</v>
      </c>
      <c r="D291">
        <v>40</v>
      </c>
      <c r="E291" s="1" cm="1">
        <f t="array" ref="E291">SUMPRODUCT($G291:$FZZ291,$G$2:$FZZ$2)/SUMPRODUCT(--($G291:$FZZ291&lt;&gt;""),$G$2:$FZZ$2)</f>
        <v>1.6518279194645773</v>
      </c>
      <c r="F291" s="1" cm="1">
        <f t="array" ref="F291">SUMPRODUCT($G291:$FZZ291,$F$2:$FZY$2)/SUMPRODUCT(--($G291:$FZZ291&lt;&gt;""),$F$2:$FZY$2)</f>
        <v>1.719795960007203</v>
      </c>
      <c r="G291">
        <v>1.6408094907171</v>
      </c>
      <c r="H291">
        <v>1.7050058790012601</v>
      </c>
      <c r="I291">
        <v>1.59505670858112</v>
      </c>
      <c r="J291">
        <v>1.6624954977308499</v>
      </c>
      <c r="K291">
        <v>1.5772985741185099</v>
      </c>
      <c r="L291">
        <v>1.6505411162229999</v>
      </c>
      <c r="M291">
        <v>1.6262840799868701</v>
      </c>
      <c r="N291">
        <v>1.6615280024380501</v>
      </c>
      <c r="O291">
        <v>1.5873287630231001</v>
      </c>
      <c r="P291">
        <v>1.66133091328782</v>
      </c>
      <c r="Q291">
        <v>1.5815348512835901</v>
      </c>
      <c r="R291">
        <v>1.66666980812002</v>
      </c>
      <c r="S291">
        <v>1.5693158393140401</v>
      </c>
      <c r="T291">
        <v>1.65927159678092</v>
      </c>
      <c r="U291">
        <v>1.7712297308701199</v>
      </c>
      <c r="V291">
        <v>1.8444023894725301</v>
      </c>
      <c r="W291">
        <v>1.7243094756543</v>
      </c>
      <c r="X291">
        <v>1.8221450780330199</v>
      </c>
      <c r="Y291">
        <v>1.7280046183047599</v>
      </c>
      <c r="Z291">
        <v>1.8527139592896</v>
      </c>
      <c r="AA291">
        <v>1.72214947339669</v>
      </c>
      <c r="AB291">
        <v>1.7965455465668301</v>
      </c>
      <c r="AC291">
        <v>1.66706733490833</v>
      </c>
      <c r="AD291">
        <v>1.7616690694181301</v>
      </c>
      <c r="AE291">
        <v>1.6601938111949801</v>
      </c>
      <c r="AF291">
        <v>1.8287973805882201</v>
      </c>
      <c r="AG291">
        <v>1.60069430283256</v>
      </c>
      <c r="AH291">
        <v>1.73656888163836</v>
      </c>
      <c r="AI291">
        <v>1.67161487672488</v>
      </c>
      <c r="AJ291">
        <v>1.7529666926402201</v>
      </c>
      <c r="AK291">
        <v>1.6065203217174799</v>
      </c>
      <c r="AL291">
        <v>1.7728095186789099</v>
      </c>
      <c r="AM291">
        <v>1.6578478392149101</v>
      </c>
      <c r="AN291">
        <v>1.7342957342015499</v>
      </c>
      <c r="AO291">
        <v>1.60509207498045</v>
      </c>
      <c r="AP291">
        <v>1.70954337785778</v>
      </c>
      <c r="AQ291">
        <v>1.6260406181848599</v>
      </c>
      <c r="AR291">
        <v>1.70772259268579</v>
      </c>
      <c r="AS291">
        <v>1.57600914007721</v>
      </c>
      <c r="AT291">
        <v>1.6422317021858099</v>
      </c>
      <c r="AU291">
        <v>1.6354773230895401</v>
      </c>
      <c r="AV291">
        <v>1.74194467387545</v>
      </c>
      <c r="AW291">
        <v>1.5779720304453599</v>
      </c>
      <c r="AX291">
        <v>1.6521383905834399</v>
      </c>
      <c r="AY291">
        <v>1.6917162948436699</v>
      </c>
      <c r="AZ291">
        <v>1.7819752236358799</v>
      </c>
      <c r="BA291">
        <v>1.59352019834759</v>
      </c>
      <c r="BB291">
        <v>1.6916739673739001</v>
      </c>
      <c r="BC291">
        <v>1.65471751516717</v>
      </c>
      <c r="BD291">
        <v>1.6830685486682799</v>
      </c>
      <c r="BE291">
        <v>1.65989063172859</v>
      </c>
      <c r="BF291">
        <v>1.7293179525598901</v>
      </c>
      <c r="BG291">
        <v>1.7398537776935299</v>
      </c>
      <c r="BH291">
        <v>1.87904821332356</v>
      </c>
      <c r="BI291">
        <v>1.7766078052585199</v>
      </c>
      <c r="BJ291">
        <v>1.88850192123394</v>
      </c>
      <c r="BK291">
        <v>1.75694386250923</v>
      </c>
      <c r="BL291">
        <v>1.86242353371372</v>
      </c>
      <c r="BM291">
        <v>1.7611193593566601</v>
      </c>
      <c r="BN291">
        <v>1.86871059593457</v>
      </c>
      <c r="BO291">
        <v>1.71205301641485</v>
      </c>
      <c r="BP291">
        <v>1.8007016878437301</v>
      </c>
      <c r="BQ291">
        <v>1.5816344425446001</v>
      </c>
      <c r="BR291">
        <v>1.6564051227342</v>
      </c>
      <c r="BS291">
        <v>1.6535832488209199</v>
      </c>
      <c r="BT291">
        <v>1.7390770224291101</v>
      </c>
      <c r="BU291">
        <v>1.72640797624444</v>
      </c>
      <c r="BV291">
        <v>1.79942838588031</v>
      </c>
      <c r="BW291">
        <v>1.67277939338883</v>
      </c>
      <c r="BX291">
        <v>1.7590065342724099</v>
      </c>
      <c r="BY291">
        <v>1.69470955827641</v>
      </c>
      <c r="BZ291">
        <v>1.78504277560413</v>
      </c>
      <c r="CA291">
        <v>1.60576008947711</v>
      </c>
      <c r="CB291">
        <v>1.7017429396961501</v>
      </c>
      <c r="CC291">
        <v>1.5759248370352099</v>
      </c>
      <c r="CD291">
        <v>1.63659642267787</v>
      </c>
      <c r="CE291">
        <v>1.7744219416470599</v>
      </c>
      <c r="CF291">
        <v>1.8814870628935301</v>
      </c>
      <c r="CG291">
        <v>1.6932603573806999</v>
      </c>
      <c r="CH291">
        <v>1.7985718203134999</v>
      </c>
      <c r="CI291">
        <v>1.7466181930295499</v>
      </c>
      <c r="CJ291">
        <v>1.85982774852679</v>
      </c>
      <c r="CK291">
        <v>1.6394210802307201</v>
      </c>
      <c r="CL291">
        <v>1.7509554273728301</v>
      </c>
      <c r="CM291">
        <v>1.58628679646</v>
      </c>
      <c r="CN291">
        <v>1.6629589846856201</v>
      </c>
      <c r="CO291">
        <v>1.5543310088537501</v>
      </c>
      <c r="CP291">
        <v>1.6352417754878401</v>
      </c>
      <c r="CQ291">
        <v>1.7302532559714301</v>
      </c>
      <c r="CR291">
        <v>1.7081650697089401</v>
      </c>
      <c r="CS291">
        <v>1.61187173845427</v>
      </c>
      <c r="CT291">
        <v>1.6124563687260201</v>
      </c>
      <c r="CU291">
        <v>1.5751756510524</v>
      </c>
      <c r="CV291">
        <v>1.6330186486303999</v>
      </c>
      <c r="CW291">
        <v>1.6412259615384599</v>
      </c>
      <c r="CX291">
        <v>1.6354760581754899</v>
      </c>
      <c r="CY291">
        <v>1.70574262083023</v>
      </c>
      <c r="CZ291">
        <v>1.77828126429122</v>
      </c>
      <c r="DA291">
        <v>1.58938388625592</v>
      </c>
      <c r="DB291">
        <v>1.6028166679615601</v>
      </c>
      <c r="DC291">
        <v>1.6497949241487999</v>
      </c>
      <c r="DD291">
        <v>1.7206741532785199</v>
      </c>
      <c r="DE291">
        <v>1.60012989641132</v>
      </c>
      <c r="DF291">
        <v>1.67834003829083</v>
      </c>
      <c r="DG291">
        <v>1.68408315778914</v>
      </c>
      <c r="DH291">
        <v>1.7635043635269301</v>
      </c>
      <c r="DI291">
        <v>1.66705969964006</v>
      </c>
      <c r="DJ291">
        <v>1.7195606305076301</v>
      </c>
      <c r="DK291">
        <v>1.6919533591837801</v>
      </c>
      <c r="DL291">
        <v>1.7638533674339301</v>
      </c>
      <c r="DM291">
        <v>1.67256247246176</v>
      </c>
      <c r="DN291">
        <v>1.7589223893749599</v>
      </c>
      <c r="DO291">
        <v>1.71541681375762</v>
      </c>
      <c r="DP291">
        <v>1.80064551918906</v>
      </c>
      <c r="DQ291">
        <v>1.7218366085972601</v>
      </c>
      <c r="DR291">
        <v>1.80812222659102</v>
      </c>
      <c r="DS291">
        <v>1.6131088931923101</v>
      </c>
      <c r="DT291">
        <v>1.68010328218878</v>
      </c>
      <c r="DU291">
        <v>1.65958747663982</v>
      </c>
      <c r="DV291">
        <v>1.7357012666405101</v>
      </c>
      <c r="DW291">
        <v>1.7170420932878201</v>
      </c>
      <c r="DX291">
        <v>1.789795221843</v>
      </c>
      <c r="DY291">
        <v>1.7030703639595199</v>
      </c>
      <c r="DZ291">
        <v>1.77162207688107</v>
      </c>
      <c r="EA291">
        <v>1.7321973800846999</v>
      </c>
      <c r="EB291">
        <v>1.82791621524015</v>
      </c>
      <c r="EC291">
        <v>1.6295715192947</v>
      </c>
      <c r="ED291">
        <v>1.7171168142254001</v>
      </c>
      <c r="EE291">
        <v>1.6693095474066699</v>
      </c>
      <c r="EF291">
        <v>1.76964462692906</v>
      </c>
      <c r="EG291">
        <v>1.72970226506481</v>
      </c>
      <c r="EH291">
        <v>1.80759770169523</v>
      </c>
      <c r="EI291">
        <v>1.6747294716740899</v>
      </c>
      <c r="EJ291">
        <v>1.7568543487066699</v>
      </c>
      <c r="EK291">
        <v>1.67023190867606</v>
      </c>
      <c r="EL291">
        <v>1.7524148156678701</v>
      </c>
      <c r="EM291">
        <v>1.71938100092819</v>
      </c>
      <c r="EN291">
        <v>1.8175109176950299</v>
      </c>
      <c r="EO291">
        <v>1.6877503013336399</v>
      </c>
      <c r="EP291">
        <v>1.76827442746607</v>
      </c>
      <c r="EQ291">
        <v>1.6862882632956</v>
      </c>
      <c r="ER291">
        <v>1.74380536553072</v>
      </c>
      <c r="ES291">
        <v>1.70246801198719</v>
      </c>
      <c r="ET291">
        <v>1.7967904593386499</v>
      </c>
      <c r="EU291">
        <v>1.67405748649046</v>
      </c>
      <c r="EV291">
        <v>1.7527912697912</v>
      </c>
      <c r="EW291">
        <v>1.7113672019195201</v>
      </c>
      <c r="EX291">
        <v>1.8138958102620799</v>
      </c>
      <c r="EY291">
        <v>1.74599278405394</v>
      </c>
      <c r="EZ291">
        <v>1.81921689241142</v>
      </c>
      <c r="FA291">
        <v>1.7028798688970099</v>
      </c>
      <c r="FB291">
        <v>1.7906049523352701</v>
      </c>
      <c r="FC291">
        <v>1.67949859511654</v>
      </c>
      <c r="FD291">
        <v>1.75020776445447</v>
      </c>
      <c r="FE291">
        <v>1.6954870788862799</v>
      </c>
      <c r="FF291">
        <v>1.7688475395985199</v>
      </c>
      <c r="FG291">
        <v>1.75758736078046</v>
      </c>
      <c r="FH291">
        <v>1.83272012918907</v>
      </c>
      <c r="FI291">
        <v>1.69942462044289</v>
      </c>
      <c r="FJ291">
        <v>1.7788777681075301</v>
      </c>
    </row>
    <row r="292" spans="1:166" x14ac:dyDescent="0.45">
      <c r="A292" t="s">
        <v>71</v>
      </c>
      <c r="B292" t="s">
        <v>15</v>
      </c>
      <c r="C292" t="s">
        <v>27</v>
      </c>
      <c r="D292">
        <v>45</v>
      </c>
      <c r="E292" s="1" cm="1">
        <f t="array" ref="E292">SUMPRODUCT($G292:$FZZ292,$G$2:$FZZ$2)/SUMPRODUCT(--($G292:$FZZ292&lt;&gt;""),$G$2:$FZZ$2)</f>
        <v>1.5985928915674956</v>
      </c>
      <c r="F292" s="1" cm="1">
        <f t="array" ref="F292">SUMPRODUCT($G292:$FZZ292,$F$2:$FZY$2)/SUMPRODUCT(--($G292:$FZZ292&lt;&gt;""),$F$2:$FZY$2)</f>
        <v>1.6691128546793286</v>
      </c>
      <c r="G292">
        <v>1.6023423785418101</v>
      </c>
      <c r="H292">
        <v>1.67055361418601</v>
      </c>
      <c r="I292">
        <v>1.5610651768491299</v>
      </c>
      <c r="J292">
        <v>1.6299270832499499</v>
      </c>
      <c r="K292">
        <v>1.5415953850703501</v>
      </c>
      <c r="L292">
        <v>1.60806976300195</v>
      </c>
      <c r="M292">
        <v>1.58096443725531</v>
      </c>
      <c r="N292">
        <v>1.5955021059458701</v>
      </c>
      <c r="O292">
        <v>1.51506023375149</v>
      </c>
      <c r="P292">
        <v>1.5834424828134399</v>
      </c>
      <c r="Q292">
        <v>1.5450515826642</v>
      </c>
      <c r="R292">
        <v>1.6339232982747101</v>
      </c>
      <c r="S292">
        <v>1.5335838278773599</v>
      </c>
      <c r="T292">
        <v>1.6198765593742099</v>
      </c>
      <c r="U292">
        <v>1.7384059050926199</v>
      </c>
      <c r="V292">
        <v>1.8101708792461699</v>
      </c>
      <c r="W292">
        <v>1.6714643644157301</v>
      </c>
      <c r="X292">
        <v>1.7669876535756299</v>
      </c>
      <c r="Y292">
        <v>1.68347686616185</v>
      </c>
      <c r="Z292">
        <v>1.8095997066207701</v>
      </c>
      <c r="AA292">
        <v>1.67675634856238</v>
      </c>
      <c r="AB292">
        <v>1.75744434714846</v>
      </c>
      <c r="AC292">
        <v>1.59588110531599</v>
      </c>
      <c r="AD292">
        <v>1.6845407473940801</v>
      </c>
      <c r="AE292">
        <v>1.62289902322059</v>
      </c>
      <c r="AF292">
        <v>1.8032035836698601</v>
      </c>
      <c r="AG292">
        <v>1.5311941037667101</v>
      </c>
      <c r="AH292">
        <v>1.6865101329371399</v>
      </c>
      <c r="AI292">
        <v>1.6320258875262399</v>
      </c>
      <c r="AJ292">
        <v>1.70820284517942</v>
      </c>
      <c r="AK292">
        <v>1.5697434057579001</v>
      </c>
      <c r="AL292">
        <v>1.73491296722289</v>
      </c>
      <c r="AM292">
        <v>1.61577711992583</v>
      </c>
      <c r="AN292">
        <v>1.7040589629044101</v>
      </c>
      <c r="AO292">
        <v>1.56587339651258</v>
      </c>
      <c r="AP292">
        <v>1.66058387340897</v>
      </c>
      <c r="AQ292">
        <v>1.6116161298439799</v>
      </c>
      <c r="AR292">
        <v>1.6872273947324199</v>
      </c>
      <c r="AS292">
        <v>1.51492172887508</v>
      </c>
      <c r="AT292">
        <v>1.5835644458367499</v>
      </c>
      <c r="AU292">
        <v>1.6003841421877401</v>
      </c>
      <c r="AV292">
        <v>1.7086883451214201</v>
      </c>
      <c r="AW292">
        <v>1.5495479882293</v>
      </c>
      <c r="AX292">
        <v>1.6202358383792601</v>
      </c>
      <c r="AY292">
        <v>1.61349556722581</v>
      </c>
      <c r="AZ292">
        <v>1.7016907500432701</v>
      </c>
      <c r="BA292">
        <v>1.55918288333676</v>
      </c>
      <c r="BB292">
        <v>1.65669634104271</v>
      </c>
      <c r="BC292">
        <v>1.5874343165848299</v>
      </c>
      <c r="BD292">
        <v>1.63963647998424</v>
      </c>
      <c r="BE292">
        <v>1.63960824450356</v>
      </c>
      <c r="BF292">
        <v>1.71205735050348</v>
      </c>
      <c r="BG292">
        <v>1.7173858876094299</v>
      </c>
      <c r="BH292">
        <v>1.8245140653251199</v>
      </c>
      <c r="BI292">
        <v>1.69308325548632</v>
      </c>
      <c r="BJ292">
        <v>1.81505062322954</v>
      </c>
      <c r="BK292">
        <v>1.6895125964636899</v>
      </c>
      <c r="BL292">
        <v>1.8170370313940201</v>
      </c>
      <c r="BM292">
        <v>1.7046761243433499</v>
      </c>
      <c r="BN292">
        <v>1.82261388537228</v>
      </c>
      <c r="BO292">
        <v>1.6282339802347301</v>
      </c>
      <c r="BP292">
        <v>1.7094590892808199</v>
      </c>
      <c r="BQ292">
        <v>1.55474203652554</v>
      </c>
      <c r="BR292">
        <v>1.6198893224409401</v>
      </c>
      <c r="BS292">
        <v>1.58248797727861</v>
      </c>
      <c r="BT292">
        <v>1.66986994212949</v>
      </c>
      <c r="BU292">
        <v>1.6831384815205801</v>
      </c>
      <c r="BV292">
        <v>1.7586655853476001</v>
      </c>
      <c r="BW292">
        <v>1.60066680864778</v>
      </c>
      <c r="BX292">
        <v>1.6789706494882</v>
      </c>
      <c r="BY292">
        <v>1.63534163652278</v>
      </c>
      <c r="BZ292">
        <v>1.7523268499086599</v>
      </c>
      <c r="CA292">
        <v>1.5692391338117799</v>
      </c>
      <c r="CB292">
        <v>1.67247646565383</v>
      </c>
      <c r="CC292">
        <v>1.49573541220133</v>
      </c>
      <c r="CD292">
        <v>1.5867238228915701</v>
      </c>
      <c r="CE292">
        <v>1.72292118488039</v>
      </c>
      <c r="CF292">
        <v>1.8318995171107799</v>
      </c>
      <c r="CG292">
        <v>1.6555934239563299</v>
      </c>
      <c r="CH292">
        <v>1.76464882188233</v>
      </c>
      <c r="CI292">
        <v>1.6653043396873899</v>
      </c>
      <c r="CJ292">
        <v>1.77031424056847</v>
      </c>
      <c r="CK292">
        <v>1.6148002097535299</v>
      </c>
      <c r="CL292">
        <v>1.7203817514420501</v>
      </c>
      <c r="CM292">
        <v>1.5456776469839799</v>
      </c>
      <c r="CN292">
        <v>1.62042177533208</v>
      </c>
      <c r="CO292">
        <v>1.4966335761452101</v>
      </c>
      <c r="CP292">
        <v>1.57283060910248</v>
      </c>
      <c r="CQ292">
        <v>1.6724815575568399</v>
      </c>
      <c r="CR292">
        <v>1.66336326269823</v>
      </c>
      <c r="CS292">
        <v>1.53422247053809</v>
      </c>
      <c r="CT292">
        <v>1.5360570000115199</v>
      </c>
      <c r="CU292">
        <v>1.5274480545286799</v>
      </c>
      <c r="CV292">
        <v>1.6033173116578301</v>
      </c>
      <c r="CW292">
        <v>1.5970507586006899</v>
      </c>
      <c r="CX292">
        <v>1.59619310494781</v>
      </c>
      <c r="CY292">
        <v>1.6526805430337199</v>
      </c>
      <c r="CZ292">
        <v>1.74719402087988</v>
      </c>
      <c r="DA292">
        <v>1.5072467821718001</v>
      </c>
      <c r="DB292">
        <v>1.5242928547380401</v>
      </c>
      <c r="DC292">
        <v>1.60212150520301</v>
      </c>
      <c r="DD292">
        <v>1.6746682069743699</v>
      </c>
      <c r="DE292">
        <v>1.5618136336137101</v>
      </c>
      <c r="DF292">
        <v>1.64003437063281</v>
      </c>
      <c r="DG292">
        <v>1.6131131507673699</v>
      </c>
      <c r="DH292">
        <v>1.69535560236733</v>
      </c>
      <c r="DI292">
        <v>1.58326093252244</v>
      </c>
      <c r="DJ292">
        <v>1.6485250920524499</v>
      </c>
      <c r="DK292">
        <v>1.6480350906140799</v>
      </c>
      <c r="DL292">
        <v>1.73481285922503</v>
      </c>
      <c r="DM292">
        <v>1.6034021527034601</v>
      </c>
      <c r="DN292">
        <v>1.6835698999181701</v>
      </c>
      <c r="DO292">
        <v>1.65414292198295</v>
      </c>
      <c r="DP292">
        <v>1.73779145023282</v>
      </c>
      <c r="DQ292">
        <v>1.6887843942834599</v>
      </c>
      <c r="DR292">
        <v>1.7773569462610599</v>
      </c>
      <c r="DS292">
        <v>1.5882913749441301</v>
      </c>
      <c r="DT292">
        <v>1.64418292864591</v>
      </c>
      <c r="DU292">
        <v>1.6270678079505301</v>
      </c>
      <c r="DV292">
        <v>1.7082112451837601</v>
      </c>
      <c r="DW292">
        <v>1.6343686006825899</v>
      </c>
      <c r="DX292">
        <v>1.71428896473265</v>
      </c>
      <c r="DY292">
        <v>1.63217202402388</v>
      </c>
      <c r="DZ292">
        <v>1.71689455280491</v>
      </c>
      <c r="EA292">
        <v>1.6731672083784701</v>
      </c>
      <c r="EB292">
        <v>1.7632883548376499</v>
      </c>
      <c r="EC292">
        <v>1.59070193133848</v>
      </c>
      <c r="ED292">
        <v>1.67877955844446</v>
      </c>
      <c r="EE292">
        <v>1.6122673714348601</v>
      </c>
      <c r="EF292">
        <v>1.6999701102773399</v>
      </c>
      <c r="EG292">
        <v>1.6469253050952</v>
      </c>
      <c r="EH292">
        <v>1.72619782515788</v>
      </c>
      <c r="EI292">
        <v>1.6409467044731201</v>
      </c>
      <c r="EJ292">
        <v>1.7158382038076501</v>
      </c>
      <c r="EK292">
        <v>1.6049779031770399</v>
      </c>
      <c r="EL292">
        <v>1.6835187930960001</v>
      </c>
      <c r="EM292">
        <v>1.6596113757056501</v>
      </c>
      <c r="EN292">
        <v>1.72928681203304</v>
      </c>
      <c r="EO292">
        <v>1.6428029861192099</v>
      </c>
      <c r="EP292">
        <v>1.7309576577627399</v>
      </c>
      <c r="EQ292">
        <v>1.6129850887424699</v>
      </c>
      <c r="ER292">
        <v>1.66923331546924</v>
      </c>
      <c r="ES292">
        <v>1.63733622444283</v>
      </c>
      <c r="ET292">
        <v>1.7134630923279901</v>
      </c>
      <c r="EU292">
        <v>1.61029458146723</v>
      </c>
      <c r="EV292">
        <v>1.69308648205386</v>
      </c>
      <c r="EW292">
        <v>1.6387619970468801</v>
      </c>
      <c r="EX292">
        <v>1.7271594684385301</v>
      </c>
      <c r="EY292">
        <v>1.678121488141</v>
      </c>
      <c r="EZ292">
        <v>1.75675755604187</v>
      </c>
      <c r="FA292">
        <v>1.63753822171593</v>
      </c>
      <c r="FB292">
        <v>1.7097248036453001</v>
      </c>
      <c r="FC292">
        <v>1.61204440223198</v>
      </c>
      <c r="FD292">
        <v>1.6758083026633399</v>
      </c>
      <c r="FE292">
        <v>1.6473181769624401</v>
      </c>
      <c r="FF292">
        <v>1.72179545697332</v>
      </c>
      <c r="FG292">
        <v>1.67925816171941</v>
      </c>
      <c r="FH292">
        <v>1.7800289676527801</v>
      </c>
      <c r="FI292">
        <v>1.62286045836959</v>
      </c>
      <c r="FJ292">
        <v>1.70592785997485</v>
      </c>
    </row>
    <row r="293" spans="1:166" x14ac:dyDescent="0.45">
      <c r="A293" t="s">
        <v>71</v>
      </c>
      <c r="B293" t="s">
        <v>15</v>
      </c>
      <c r="C293" t="s">
        <v>27</v>
      </c>
      <c r="D293">
        <v>50</v>
      </c>
      <c r="E293" s="1" cm="1">
        <f t="array" ref="E293">SUMPRODUCT($G293:$FZZ293,$G$2:$FZZ$2)/SUMPRODUCT(--($G293:$FZZ293&lt;&gt;""),$G$2:$FZZ$2)</f>
        <v>1.5400665331228847</v>
      </c>
      <c r="F293" s="1" cm="1">
        <f t="array" ref="F293">SUMPRODUCT($G293:$FZZ293,$F$2:$FZY$2)/SUMPRODUCT(--($G293:$FZZ293&lt;&gt;""),$F$2:$FZY$2)</f>
        <v>1.6113978887845313</v>
      </c>
      <c r="G293">
        <v>1.53722544076041</v>
      </c>
      <c r="H293">
        <v>1.59030936391511</v>
      </c>
      <c r="I293">
        <v>1.49508952512066</v>
      </c>
      <c r="J293">
        <v>1.5488430168805001</v>
      </c>
      <c r="K293">
        <v>1.4678100421887199</v>
      </c>
      <c r="L293">
        <v>1.5290679174793</v>
      </c>
      <c r="M293">
        <v>1.52266997991732</v>
      </c>
      <c r="N293">
        <v>1.53465238218033</v>
      </c>
      <c r="O293">
        <v>1.4855048692241499</v>
      </c>
      <c r="P293">
        <v>1.5558745567174199</v>
      </c>
      <c r="Q293">
        <v>1.51387737022656</v>
      </c>
      <c r="R293">
        <v>1.5981311493949499</v>
      </c>
      <c r="S293">
        <v>1.4772590943830499</v>
      </c>
      <c r="T293">
        <v>1.5538020260826899</v>
      </c>
      <c r="U293">
        <v>1.7082340562678699</v>
      </c>
      <c r="V293">
        <v>1.77736321311157</v>
      </c>
      <c r="W293">
        <v>1.63000573550276</v>
      </c>
      <c r="X293">
        <v>1.72190660186554</v>
      </c>
      <c r="Y293">
        <v>1.5878616362339399</v>
      </c>
      <c r="Z293">
        <v>1.69118109315999</v>
      </c>
      <c r="AA293">
        <v>1.5909252311672</v>
      </c>
      <c r="AB293">
        <v>1.66570209757625</v>
      </c>
      <c r="AC293">
        <v>1.5472612407255</v>
      </c>
      <c r="AD293">
        <v>1.64318385954848</v>
      </c>
      <c r="AE293">
        <v>1.5259431064323199</v>
      </c>
      <c r="AF293">
        <v>1.69982318034317</v>
      </c>
      <c r="AG293">
        <v>1.4983132810906801</v>
      </c>
      <c r="AH293">
        <v>1.6511608937571001</v>
      </c>
      <c r="AI293">
        <v>1.59395064363126</v>
      </c>
      <c r="AJ293">
        <v>1.67422712135274</v>
      </c>
      <c r="AK293">
        <v>1.50677279507893</v>
      </c>
      <c r="AL293">
        <v>1.6773483743625599</v>
      </c>
      <c r="AM293">
        <v>1.53263292415599</v>
      </c>
      <c r="AN293">
        <v>1.61994337876943</v>
      </c>
      <c r="AO293">
        <v>1.5369506722267701</v>
      </c>
      <c r="AP293">
        <v>1.6391619977763701</v>
      </c>
      <c r="AQ293">
        <v>1.57303724207347</v>
      </c>
      <c r="AR293">
        <v>1.64007454705586</v>
      </c>
      <c r="AS293">
        <v>1.4702348594436701</v>
      </c>
      <c r="AT293">
        <v>1.5432479829483501</v>
      </c>
      <c r="AU293">
        <v>1.5445169561326599</v>
      </c>
      <c r="AV293">
        <v>1.6471428850410801</v>
      </c>
      <c r="AW293">
        <v>1.4689516014939701</v>
      </c>
      <c r="AX293">
        <v>1.53398399920774</v>
      </c>
      <c r="AY293">
        <v>1.5694188985873301</v>
      </c>
      <c r="AZ293">
        <v>1.6561894309577101</v>
      </c>
      <c r="BA293">
        <v>1.50856230253965</v>
      </c>
      <c r="BB293">
        <v>1.6083913046715399</v>
      </c>
      <c r="BC293">
        <v>1.4972803681963001</v>
      </c>
      <c r="BD293">
        <v>1.5764101680592899</v>
      </c>
      <c r="BE293">
        <v>1.60423610332765</v>
      </c>
      <c r="BF293">
        <v>1.66789415935676</v>
      </c>
      <c r="BG293">
        <v>1.6388057730764301</v>
      </c>
      <c r="BH293">
        <v>1.73694679475848</v>
      </c>
      <c r="BI293">
        <v>1.63163097797005</v>
      </c>
      <c r="BJ293">
        <v>1.7368347859736299</v>
      </c>
      <c r="BK293">
        <v>1.65205649553962</v>
      </c>
      <c r="BL293">
        <v>1.7710601293546699</v>
      </c>
      <c r="BM293">
        <v>1.6163016642763099</v>
      </c>
      <c r="BN293">
        <v>1.7429246175781501</v>
      </c>
      <c r="BO293">
        <v>1.5993741703015301</v>
      </c>
      <c r="BP293">
        <v>1.68910382030048</v>
      </c>
      <c r="BQ293">
        <v>1.4588807536985799</v>
      </c>
      <c r="BR293">
        <v>1.5482923407426801</v>
      </c>
      <c r="BS293">
        <v>1.5450702434978001</v>
      </c>
      <c r="BT293">
        <v>1.62422489053594</v>
      </c>
      <c r="BU293">
        <v>1.64957105411353</v>
      </c>
      <c r="BV293">
        <v>1.7207749732153901</v>
      </c>
      <c r="BW293">
        <v>1.5646632880187401</v>
      </c>
      <c r="BX293">
        <v>1.63460846194874</v>
      </c>
      <c r="BY293">
        <v>1.5383222776471199</v>
      </c>
      <c r="BZ293">
        <v>1.6336203007474701</v>
      </c>
      <c r="CA293">
        <v>1.51623015503153</v>
      </c>
      <c r="CB293">
        <v>1.60097244229036</v>
      </c>
      <c r="CC293">
        <v>1.46123303174573</v>
      </c>
      <c r="CD293">
        <v>1.5300101793719101</v>
      </c>
      <c r="CE293">
        <v>1.6158835824220401</v>
      </c>
      <c r="CF293">
        <v>1.71771227141387</v>
      </c>
      <c r="CG293">
        <v>1.57077753340533</v>
      </c>
      <c r="CH293">
        <v>1.66723562539757</v>
      </c>
      <c r="CI293">
        <v>1.63351140849438</v>
      </c>
      <c r="CJ293">
        <v>1.7379689154543601</v>
      </c>
      <c r="CK293">
        <v>1.57314735186156</v>
      </c>
      <c r="CL293">
        <v>1.6732270582066</v>
      </c>
      <c r="CM293">
        <v>1.48116104438207</v>
      </c>
      <c r="CN293">
        <v>1.55547943362017</v>
      </c>
      <c r="CO293">
        <v>1.4524610612655799</v>
      </c>
      <c r="CP293">
        <v>1.5304033046104599</v>
      </c>
      <c r="CQ293">
        <v>1.5168361114173201</v>
      </c>
      <c r="CR293">
        <v>1.56408341226256</v>
      </c>
      <c r="CS293">
        <v>1.4950119230015999</v>
      </c>
      <c r="CT293">
        <v>1.4978025965647901</v>
      </c>
      <c r="CU293">
        <v>1.4594596621201099</v>
      </c>
      <c r="CV293">
        <v>1.53723727326579</v>
      </c>
      <c r="CW293">
        <v>1.5152052328952399</v>
      </c>
      <c r="CX293">
        <v>1.51590283146501</v>
      </c>
      <c r="CY293">
        <v>1.56574288215541</v>
      </c>
      <c r="CZ293">
        <v>1.65136607737838</v>
      </c>
      <c r="DA293">
        <v>1.4710486105715599</v>
      </c>
      <c r="DB293">
        <v>1.49395074197809</v>
      </c>
      <c r="DC293">
        <v>1.5832276610606599</v>
      </c>
      <c r="DD293">
        <v>1.65109791700248</v>
      </c>
      <c r="DE293">
        <v>1.5099546633977099</v>
      </c>
      <c r="DF293">
        <v>1.5866994974725199</v>
      </c>
      <c r="DG293">
        <v>1.57489467348781</v>
      </c>
      <c r="DH293">
        <v>1.65457919550606</v>
      </c>
      <c r="DI293">
        <v>1.5430577965330301</v>
      </c>
      <c r="DJ293">
        <v>1.61131107525547</v>
      </c>
      <c r="DK293">
        <v>1.5944779033633001</v>
      </c>
      <c r="DL293">
        <v>1.6659516541539401</v>
      </c>
      <c r="DM293">
        <v>1.5815603952917401</v>
      </c>
      <c r="DN293">
        <v>1.6525618430163</v>
      </c>
      <c r="DO293">
        <v>1.6174626388958899</v>
      </c>
      <c r="DP293">
        <v>1.6739119471481101</v>
      </c>
      <c r="DQ293">
        <v>1.60779483393649</v>
      </c>
      <c r="DR293">
        <v>1.6824050521180201</v>
      </c>
      <c r="DS293">
        <v>1.5476438750682699</v>
      </c>
      <c r="DT293">
        <v>1.61360544217687</v>
      </c>
      <c r="DU293">
        <v>1.5639088203400699</v>
      </c>
      <c r="DV293">
        <v>1.6291788754816201</v>
      </c>
      <c r="DW293">
        <v>1.596598407281</v>
      </c>
      <c r="DX293">
        <v>1.6712400455062499</v>
      </c>
      <c r="DY293">
        <v>1.5734250299136801</v>
      </c>
      <c r="DZ293">
        <v>1.63604047350751</v>
      </c>
      <c r="EA293">
        <v>1.6129058734692501</v>
      </c>
      <c r="EB293">
        <v>1.6913063462359199</v>
      </c>
      <c r="EC293">
        <v>1.5555213119653299</v>
      </c>
      <c r="ED293">
        <v>1.6335593410288001</v>
      </c>
      <c r="EE293">
        <v>1.5738354806739301</v>
      </c>
      <c r="EF293">
        <v>1.67877987005836</v>
      </c>
      <c r="EG293">
        <v>1.6007787644237601</v>
      </c>
      <c r="EH293">
        <v>1.6886651787834099</v>
      </c>
      <c r="EI293">
        <v>1.58207279671315</v>
      </c>
      <c r="EJ293">
        <v>1.6558879694462101</v>
      </c>
      <c r="EK293">
        <v>1.54219989347459</v>
      </c>
      <c r="EL293">
        <v>1.63024169749665</v>
      </c>
      <c r="EM293">
        <v>1.59860923020739</v>
      </c>
      <c r="EN293">
        <v>1.69932591792327</v>
      </c>
      <c r="EO293">
        <v>1.5763734981919899</v>
      </c>
      <c r="EP293">
        <v>1.6494517671760101</v>
      </c>
      <c r="EQ293">
        <v>1.5751710223511199</v>
      </c>
      <c r="ER293">
        <v>1.62635950947321</v>
      </c>
      <c r="ES293">
        <v>1.59909380082028</v>
      </c>
      <c r="ET293">
        <v>1.6872896871260299</v>
      </c>
      <c r="EU293">
        <v>1.5650875754326199</v>
      </c>
      <c r="EV293">
        <v>1.6455245064025701</v>
      </c>
      <c r="EW293">
        <v>1.59650701365817</v>
      </c>
      <c r="EX293">
        <v>1.6964747139165699</v>
      </c>
      <c r="EY293">
        <v>1.6174661382859099</v>
      </c>
      <c r="EZ293">
        <v>1.70673389720234</v>
      </c>
      <c r="FA293">
        <v>1.5920518816076099</v>
      </c>
      <c r="FB293">
        <v>1.6754201890600899</v>
      </c>
      <c r="FC293">
        <v>1.5739047845185801</v>
      </c>
      <c r="FD293">
        <v>1.6395484585856099</v>
      </c>
      <c r="FE293">
        <v>1.5800759437123</v>
      </c>
      <c r="FF293">
        <v>1.6419768672733099</v>
      </c>
      <c r="FG293">
        <v>1.6261507982752501</v>
      </c>
      <c r="FH293">
        <v>1.70193284166014</v>
      </c>
      <c r="FI293">
        <v>1.5921332559713699</v>
      </c>
      <c r="FJ293">
        <v>1.6795280920607201</v>
      </c>
    </row>
    <row r="294" spans="1:166" x14ac:dyDescent="0.45">
      <c r="A294" t="s">
        <v>424</v>
      </c>
      <c r="B294" t="s">
        <v>15</v>
      </c>
      <c r="C294" t="s">
        <v>27</v>
      </c>
      <c r="D294">
        <v>30</v>
      </c>
      <c r="E294" s="1" cm="1">
        <f t="array" ref="E294">SUMPRODUCT($G294:$FZZ294,$G$2:$FZZ$2)/SUMPRODUCT(--($G294:$FZZ294&lt;&gt;""),$G$2:$FZZ$2)</f>
        <v>1.6282585640632201</v>
      </c>
      <c r="F294" s="1" cm="1">
        <f t="array" ref="F294">SUMPRODUCT($G294:$FZZ294,$F$2:$FZY$2)/SUMPRODUCT(--($G294:$FZZ294&lt;&gt;""),$F$2:$FZY$2)</f>
        <v>1.6896127161304633</v>
      </c>
      <c r="G294">
        <v>1.59454323289078</v>
      </c>
      <c r="H294">
        <v>1.6684984339130999</v>
      </c>
      <c r="I294">
        <v>1.5517692917230199</v>
      </c>
      <c r="J294">
        <v>1.6232789325820201</v>
      </c>
      <c r="K294">
        <v>1.5417002017721499</v>
      </c>
      <c r="L294">
        <v>1.6043768459905701</v>
      </c>
      <c r="M294">
        <v>1.6407170374537901</v>
      </c>
      <c r="N294">
        <v>1.63597377530846</v>
      </c>
      <c r="O294">
        <v>1.5334596035179999</v>
      </c>
      <c r="P294">
        <v>1.60220581720834</v>
      </c>
      <c r="Q294">
        <v>1.5656516630854</v>
      </c>
      <c r="R294">
        <v>1.6495488872972099</v>
      </c>
      <c r="S294">
        <v>1.55040999704643</v>
      </c>
      <c r="T294">
        <v>1.6316177298982599</v>
      </c>
      <c r="U294">
        <v>1.73095092316448</v>
      </c>
      <c r="V294">
        <v>1.8127330804049899</v>
      </c>
      <c r="W294">
        <v>1.6969420714221</v>
      </c>
      <c r="X294">
        <v>1.7799257403326501</v>
      </c>
      <c r="Y294">
        <v>1.68902104834712</v>
      </c>
      <c r="Z294">
        <v>1.8189934835961501</v>
      </c>
      <c r="AA294">
        <v>1.6919045285474399</v>
      </c>
      <c r="AB294">
        <v>1.76977112237602</v>
      </c>
      <c r="AC294">
        <v>1.6598534195807799</v>
      </c>
      <c r="AD294">
        <v>1.74438058073622</v>
      </c>
      <c r="AE294">
        <v>1.6534908132182899</v>
      </c>
      <c r="AF294">
        <v>1.8153515972865</v>
      </c>
      <c r="AG294">
        <v>1.58808032549693</v>
      </c>
      <c r="AH294">
        <v>1.7476796690651599</v>
      </c>
      <c r="AI294">
        <v>1.65371794044611</v>
      </c>
      <c r="AJ294">
        <v>1.7284225119569301</v>
      </c>
      <c r="AK294">
        <v>1.6237969194473301</v>
      </c>
      <c r="AL294">
        <v>1.8172461631935299</v>
      </c>
      <c r="AM294">
        <v>1.6173006853274099</v>
      </c>
      <c r="AN294">
        <v>1.6990542814034499</v>
      </c>
      <c r="AO294">
        <v>1.5759225405407</v>
      </c>
      <c r="AP294">
        <v>1.6788672893237799</v>
      </c>
      <c r="AQ294">
        <v>1.60005399681261</v>
      </c>
      <c r="AR294">
        <v>1.6757884583123599</v>
      </c>
      <c r="AS294">
        <v>1.55936596856869</v>
      </c>
      <c r="AT294">
        <v>1.62098163692148</v>
      </c>
      <c r="AU294">
        <v>1.6275624317211299</v>
      </c>
      <c r="AV294">
        <v>1.72974264541171</v>
      </c>
      <c r="AW294">
        <v>1.54852937015449</v>
      </c>
      <c r="AX294">
        <v>1.6134839567653201</v>
      </c>
      <c r="AY294">
        <v>1.69186465630545</v>
      </c>
      <c r="AZ294">
        <v>1.76686137523466</v>
      </c>
      <c r="BA294">
        <v>1.6219234654244199</v>
      </c>
      <c r="BB294">
        <v>1.7120559701585101</v>
      </c>
      <c r="BC294">
        <v>1.6537761041582</v>
      </c>
      <c r="BD294">
        <v>1.6675321905136899</v>
      </c>
      <c r="BE294">
        <v>1.65977265085329</v>
      </c>
      <c r="BF294">
        <v>1.7181141936891999</v>
      </c>
      <c r="BG294">
        <v>1.72249280708068</v>
      </c>
      <c r="BH294">
        <v>1.8278874433244801</v>
      </c>
      <c r="BI294">
        <v>1.70352533580025</v>
      </c>
      <c r="BJ294">
        <v>1.8050166728641901</v>
      </c>
      <c r="BK294">
        <v>1.70776927940761</v>
      </c>
      <c r="BL294">
        <v>1.81387172709058</v>
      </c>
      <c r="BM294">
        <v>1.72015805788165</v>
      </c>
      <c r="BN294">
        <v>1.82503438326723</v>
      </c>
      <c r="BO294">
        <v>1.66777082411446</v>
      </c>
      <c r="BP294">
        <v>1.7463219335398299</v>
      </c>
      <c r="BQ294">
        <v>1.56829419186383</v>
      </c>
      <c r="BR294">
        <v>1.6361718814697901</v>
      </c>
      <c r="BS294">
        <v>1.6265538143782701</v>
      </c>
      <c r="BT294">
        <v>1.7006739033413001</v>
      </c>
      <c r="BU294">
        <v>1.6894146288665099</v>
      </c>
      <c r="BV294">
        <v>1.7563110496899501</v>
      </c>
      <c r="BW294">
        <v>1.8972006475846499</v>
      </c>
      <c r="BX294">
        <v>1.7824861898237201</v>
      </c>
      <c r="BY294">
        <v>1.8071447738300701</v>
      </c>
      <c r="BZ294">
        <v>1.7873874950638999</v>
      </c>
      <c r="CA294">
        <v>1.6066828222574301</v>
      </c>
      <c r="CB294">
        <v>1.67707459533351</v>
      </c>
      <c r="CC294">
        <v>1.5262292698039299</v>
      </c>
      <c r="CD294">
        <v>1.5996788123644501</v>
      </c>
      <c r="CE294">
        <v>1.72461031430387</v>
      </c>
      <c r="CF294">
        <v>1.82771797173427</v>
      </c>
      <c r="CG294">
        <v>1.6574775168029301</v>
      </c>
      <c r="CH294">
        <v>1.7615260778969699</v>
      </c>
      <c r="CI294">
        <v>1.67422155584225</v>
      </c>
      <c r="CJ294">
        <v>1.7747242159584899</v>
      </c>
      <c r="CK294">
        <v>1.6198825380178199</v>
      </c>
      <c r="CL294">
        <v>1.7151861562663799</v>
      </c>
      <c r="CM294">
        <v>1.6783956975882099</v>
      </c>
      <c r="CN294">
        <v>1.6554963163779799</v>
      </c>
      <c r="CO294">
        <v>1.53612937135412</v>
      </c>
      <c r="CP294">
        <v>1.6134423765953001</v>
      </c>
      <c r="CQ294">
        <v>1.6921422480995101</v>
      </c>
      <c r="CR294">
        <v>1.6641574295092501</v>
      </c>
      <c r="CS294">
        <v>1.5437320722983101</v>
      </c>
      <c r="CT294">
        <v>1.5707805822111101</v>
      </c>
      <c r="CU294">
        <v>1.55143182789571</v>
      </c>
      <c r="CV294">
        <v>1.62003884194029</v>
      </c>
      <c r="CW294">
        <v>1.59480394762272</v>
      </c>
      <c r="CX294">
        <v>1.60434685446463</v>
      </c>
      <c r="CY294">
        <v>1.6720787111442099</v>
      </c>
      <c r="CZ294">
        <v>1.75674806946023</v>
      </c>
      <c r="DA294">
        <v>1.57001631574858</v>
      </c>
      <c r="DB294">
        <v>1.5773382021598901</v>
      </c>
      <c r="DC294">
        <v>1.6161597979689399</v>
      </c>
      <c r="DD294">
        <v>1.6913590528898601</v>
      </c>
      <c r="DE294">
        <v>1.5616515279780501</v>
      </c>
      <c r="DF294">
        <v>1.6370910408559101</v>
      </c>
      <c r="DG294">
        <v>1.6155833082555899</v>
      </c>
      <c r="DH294">
        <v>1.69940565753836</v>
      </c>
      <c r="DI294">
        <v>1.64903189772868</v>
      </c>
      <c r="DJ294">
        <v>1.6673389599106301</v>
      </c>
      <c r="DK294">
        <v>1.6698154717707501</v>
      </c>
      <c r="DL294">
        <v>1.7461018067816101</v>
      </c>
      <c r="DM294">
        <v>1.66036696670233</v>
      </c>
      <c r="DN294">
        <v>1.7425882797255601</v>
      </c>
      <c r="DO294">
        <v>1.6920167431539599</v>
      </c>
      <c r="DP294">
        <v>1.79338342831206</v>
      </c>
      <c r="DQ294">
        <v>1.6997376044165899</v>
      </c>
      <c r="DR294">
        <v>1.7826209065887699</v>
      </c>
      <c r="DS294">
        <v>1.592025423308</v>
      </c>
      <c r="DT294">
        <v>1.64659615671085</v>
      </c>
      <c r="DU294">
        <v>1.69080358996839</v>
      </c>
      <c r="DV294">
        <v>1.71521352928961</v>
      </c>
      <c r="DW294">
        <v>1.6627986348122801</v>
      </c>
      <c r="DX294">
        <v>1.7413310580204699</v>
      </c>
      <c r="DY294">
        <v>1.6709029867217999</v>
      </c>
      <c r="DZ294">
        <v>1.7197639432627401</v>
      </c>
      <c r="EA294">
        <v>1.6856594110115199</v>
      </c>
      <c r="EB294">
        <v>1.7779966512360801</v>
      </c>
      <c r="EC294">
        <v>1.60128320071724</v>
      </c>
      <c r="ED294">
        <v>1.6961317195263099</v>
      </c>
      <c r="EE294">
        <v>1.6577784070350901</v>
      </c>
      <c r="EF294">
        <v>1.7329903880944499</v>
      </c>
      <c r="EG294">
        <v>1.6619782515788899</v>
      </c>
      <c r="EH294">
        <v>1.7468445795146901</v>
      </c>
      <c r="EI294">
        <v>1.7104218505873501</v>
      </c>
      <c r="EJ294">
        <v>1.73116139112319</v>
      </c>
      <c r="EK294">
        <v>1.61957476211726</v>
      </c>
      <c r="EL294">
        <v>1.6948910993709201</v>
      </c>
      <c r="EM294">
        <v>1.7134314277453999</v>
      </c>
      <c r="EN294">
        <v>1.7807179050198501</v>
      </c>
      <c r="EO294">
        <v>1.6789338621252701</v>
      </c>
      <c r="EP294">
        <v>1.75754306154982</v>
      </c>
      <c r="EQ294">
        <v>1.6092809180038401</v>
      </c>
      <c r="ER294">
        <v>1.66798020238958</v>
      </c>
      <c r="ES294">
        <v>1.65364985527405</v>
      </c>
      <c r="ET294">
        <v>1.7342258952040901</v>
      </c>
      <c r="EU294">
        <v>1.65229504405054</v>
      </c>
      <c r="EV294">
        <v>1.73677957904918</v>
      </c>
      <c r="EW294">
        <v>1.6516588224437001</v>
      </c>
      <c r="EX294">
        <v>1.74104835732742</v>
      </c>
      <c r="EY294">
        <v>1.7176317501626499</v>
      </c>
      <c r="EZ294">
        <v>1.8001715265866201</v>
      </c>
      <c r="FA294">
        <v>1.6735415792313599</v>
      </c>
      <c r="FB294">
        <v>1.7540919719407599</v>
      </c>
      <c r="FC294">
        <v>1.6677747437571699</v>
      </c>
      <c r="FD294">
        <v>1.7210910601923299</v>
      </c>
      <c r="FE294">
        <v>1.67024696273708</v>
      </c>
      <c r="FF294">
        <v>1.7427916597877</v>
      </c>
      <c r="FG294">
        <v>1.6928263439159601</v>
      </c>
      <c r="FH294">
        <v>1.7868879750944699</v>
      </c>
      <c r="FI294">
        <v>1.641656996422</v>
      </c>
      <c r="FJ294">
        <v>1.72297166618315</v>
      </c>
    </row>
    <row r="295" spans="1:166" x14ac:dyDescent="0.45">
      <c r="A295" t="s">
        <v>424</v>
      </c>
      <c r="B295" t="s">
        <v>15</v>
      </c>
      <c r="C295" t="s">
        <v>27</v>
      </c>
      <c r="D295">
        <v>35</v>
      </c>
      <c r="E295" s="1" cm="1">
        <f t="array" ref="E295">SUMPRODUCT($G295:$FZZ295,$G$2:$FZZ$2)/SUMPRODUCT(--($G295:$FZZ295&lt;&gt;""),$G$2:$FZZ$2)</f>
        <v>1.5490769640715052</v>
      </c>
      <c r="F295" s="1" cm="1">
        <f t="array" ref="F295">SUMPRODUCT($G295:$FZZ295,$F$2:$FZY$2)/SUMPRODUCT(--($G295:$FZZ295&lt;&gt;""),$F$2:$FZY$2)</f>
        <v>1.6124538123236918</v>
      </c>
      <c r="G295">
        <v>1.5053668529722699</v>
      </c>
      <c r="H295">
        <v>1.57306099999011</v>
      </c>
      <c r="I295">
        <v>1.4670786076182301</v>
      </c>
      <c r="J295">
        <v>1.53099562179338</v>
      </c>
      <c r="K295">
        <v>1.45348946030628</v>
      </c>
      <c r="L295">
        <v>1.51244511161107</v>
      </c>
      <c r="M295">
        <v>1.5648951715623001</v>
      </c>
      <c r="N295">
        <v>1.56775519453626</v>
      </c>
      <c r="O295">
        <v>1.48633336765455</v>
      </c>
      <c r="P295">
        <v>1.56258635180533</v>
      </c>
      <c r="Q295">
        <v>1.51762826554076</v>
      </c>
      <c r="R295">
        <v>1.60098830122768</v>
      </c>
      <c r="S295">
        <v>1.48151892258926</v>
      </c>
      <c r="T295">
        <v>1.5537380829859599</v>
      </c>
      <c r="U295">
        <v>1.69846285885629</v>
      </c>
      <c r="V295">
        <v>1.7803796797876901</v>
      </c>
      <c r="W295">
        <v>1.62024330606453</v>
      </c>
      <c r="X295">
        <v>1.70355903039816</v>
      </c>
      <c r="Y295">
        <v>1.5859222303268601</v>
      </c>
      <c r="Z295">
        <v>1.6988379684294901</v>
      </c>
      <c r="AA295">
        <v>1.5921784747383001</v>
      </c>
      <c r="AB295">
        <v>1.66233922732713</v>
      </c>
      <c r="AC295">
        <v>1.5526202570818199</v>
      </c>
      <c r="AD295">
        <v>1.6389777864998001</v>
      </c>
      <c r="AE295">
        <v>1.5502894529590601</v>
      </c>
      <c r="AF295">
        <v>1.70654373156178</v>
      </c>
      <c r="AG295">
        <v>1.52377428846097</v>
      </c>
      <c r="AH295">
        <v>1.68509239568464</v>
      </c>
      <c r="AI295">
        <v>1.60296363206228</v>
      </c>
      <c r="AJ295">
        <v>1.6745795014070299</v>
      </c>
      <c r="AK295">
        <v>1.54294768480927</v>
      </c>
      <c r="AL295">
        <v>1.7335067583553301</v>
      </c>
      <c r="AM295">
        <v>1.5358665762992301</v>
      </c>
      <c r="AN295">
        <v>1.6084307645712801</v>
      </c>
      <c r="AO295">
        <v>1.54426466145744</v>
      </c>
      <c r="AP295">
        <v>1.6640041794224101</v>
      </c>
      <c r="AQ295">
        <v>1.56191678199966</v>
      </c>
      <c r="AR295">
        <v>1.6318151316893099</v>
      </c>
      <c r="AS295">
        <v>1.4813681860202199</v>
      </c>
      <c r="AT295">
        <v>1.54977441576909</v>
      </c>
      <c r="AU295">
        <v>1.5568499421604001</v>
      </c>
      <c r="AV295">
        <v>1.6520434549362299</v>
      </c>
      <c r="AW295">
        <v>1.4694556052289001</v>
      </c>
      <c r="AX295">
        <v>1.5308927763001501</v>
      </c>
      <c r="AY295">
        <v>1.5857557780132101</v>
      </c>
      <c r="AZ295">
        <v>1.6601590510952999</v>
      </c>
      <c r="BA295">
        <v>1.5613482772399101</v>
      </c>
      <c r="BB295">
        <v>1.6533855840607099</v>
      </c>
      <c r="BC295">
        <v>1.5475238224158301</v>
      </c>
      <c r="BD295">
        <v>1.5797368971585299</v>
      </c>
      <c r="BE295">
        <v>1.62284168736247</v>
      </c>
      <c r="BF295">
        <v>1.6765539556037901</v>
      </c>
      <c r="BG295">
        <v>1.6263600527303199</v>
      </c>
      <c r="BH295">
        <v>1.73016170491887</v>
      </c>
      <c r="BI295">
        <v>1.62686039234892</v>
      </c>
      <c r="BJ295">
        <v>1.7237625348799901</v>
      </c>
      <c r="BK295">
        <v>1.66024972003626</v>
      </c>
      <c r="BL295">
        <v>1.7645790640450301</v>
      </c>
      <c r="BM295">
        <v>1.6289761567288099</v>
      </c>
      <c r="BN295">
        <v>1.73313327248791</v>
      </c>
      <c r="BO295">
        <v>1.6107044271656401</v>
      </c>
      <c r="BP295">
        <v>1.7045662389110099</v>
      </c>
      <c r="BQ295">
        <v>1.46870143851598</v>
      </c>
      <c r="BR295">
        <v>1.55222840886394</v>
      </c>
      <c r="BS295">
        <v>1.55719085391709</v>
      </c>
      <c r="BT295">
        <v>1.6321599330457499</v>
      </c>
      <c r="BU295">
        <v>1.6524197128439</v>
      </c>
      <c r="BV295">
        <v>1.72117340896292</v>
      </c>
      <c r="BW295">
        <v>1.7028574013309701</v>
      </c>
      <c r="BX295">
        <v>1.67687108805907</v>
      </c>
      <c r="BY295">
        <v>1.6975780606439801</v>
      </c>
      <c r="BZ295">
        <v>1.6597297655163299</v>
      </c>
      <c r="CA295">
        <v>1.51310156274272</v>
      </c>
      <c r="CB295">
        <v>1.5868456209028401</v>
      </c>
      <c r="CC295">
        <v>1.4521980488483399</v>
      </c>
      <c r="CD295">
        <v>1.5354349626650901</v>
      </c>
      <c r="CE295">
        <v>1.6114307804197201</v>
      </c>
      <c r="CF295">
        <v>1.7099991482279799</v>
      </c>
      <c r="CG295">
        <v>1.56908931159724</v>
      </c>
      <c r="CH295">
        <v>1.6688343061594899</v>
      </c>
      <c r="CI295">
        <v>1.61300493117098</v>
      </c>
      <c r="CJ295">
        <v>1.7126890939821999</v>
      </c>
      <c r="CK295">
        <v>1.5794399580492899</v>
      </c>
      <c r="CL295">
        <v>1.6761719979024601</v>
      </c>
      <c r="CM295">
        <v>1.6029738121511801</v>
      </c>
      <c r="CN295">
        <v>1.58486521931681</v>
      </c>
      <c r="CO295">
        <v>1.4610335050783201</v>
      </c>
      <c r="CP295">
        <v>1.5318690592520201</v>
      </c>
      <c r="CQ295">
        <v>1.54003118173371</v>
      </c>
      <c r="CR295">
        <v>1.5647898382644401</v>
      </c>
      <c r="CS295">
        <v>1.49436969368829</v>
      </c>
      <c r="CT295">
        <v>1.5122513161380899</v>
      </c>
      <c r="CU295">
        <v>1.4641274435554601</v>
      </c>
      <c r="CV295">
        <v>1.5329256679239001</v>
      </c>
      <c r="CW295">
        <v>1.51225478353304</v>
      </c>
      <c r="CX295">
        <v>1.51983475067645</v>
      </c>
      <c r="CY295">
        <v>1.56282910639854</v>
      </c>
      <c r="CZ295">
        <v>1.64428939150431</v>
      </c>
      <c r="DA295">
        <v>1.51242638489627</v>
      </c>
      <c r="DB295">
        <v>1.53028876285188</v>
      </c>
      <c r="DC295">
        <v>1.5072278043451</v>
      </c>
      <c r="DD295">
        <v>1.57302939122024</v>
      </c>
      <c r="DE295">
        <v>1.5203061147729</v>
      </c>
      <c r="DF295">
        <v>1.5864494521782999</v>
      </c>
      <c r="DG295">
        <v>1.5472840806500101</v>
      </c>
      <c r="DH295">
        <v>1.6198966797070899</v>
      </c>
      <c r="DI295">
        <v>1.6017955401100401</v>
      </c>
      <c r="DJ295">
        <v>1.62404327499896</v>
      </c>
      <c r="DK295">
        <v>1.5942166487913501</v>
      </c>
      <c r="DL295">
        <v>1.6739130434782601</v>
      </c>
      <c r="DM295">
        <v>1.57241770000629</v>
      </c>
      <c r="DN295">
        <v>1.63846226474475</v>
      </c>
      <c r="DO295">
        <v>1.61939583438398</v>
      </c>
      <c r="DP295">
        <v>1.6811572276295601</v>
      </c>
      <c r="DQ295">
        <v>1.61090827388642</v>
      </c>
      <c r="DR295">
        <v>1.6943532791423499</v>
      </c>
      <c r="DS295">
        <v>1.5220914643229499</v>
      </c>
      <c r="DT295">
        <v>1.57652316401012</v>
      </c>
      <c r="DU295">
        <v>1.6139515031262199</v>
      </c>
      <c r="DV295">
        <v>1.6362388390282101</v>
      </c>
      <c r="DW295">
        <v>1.61717861205915</v>
      </c>
      <c r="DX295">
        <v>1.6873151308304799</v>
      </c>
      <c r="DY295">
        <v>1.5769682043656501</v>
      </c>
      <c r="DZ295">
        <v>1.6478665443012901</v>
      </c>
      <c r="EA295">
        <v>1.6069634590761299</v>
      </c>
      <c r="EB295">
        <v>1.6847237269772399</v>
      </c>
      <c r="EC295">
        <v>1.55688482946692</v>
      </c>
      <c r="ED295">
        <v>1.6349228585303801</v>
      </c>
      <c r="EE295">
        <v>1.56387748359998</v>
      </c>
      <c r="EF295">
        <v>1.6863624207529</v>
      </c>
      <c r="EG295">
        <v>1.61707583456004</v>
      </c>
      <c r="EH295">
        <v>1.69785839783465</v>
      </c>
      <c r="EI295">
        <v>1.63792604594641</v>
      </c>
      <c r="EJ295">
        <v>1.6475898385510099</v>
      </c>
      <c r="EK295">
        <v>1.5519887140656701</v>
      </c>
      <c r="EL295">
        <v>1.6342004117062701</v>
      </c>
      <c r="EM295">
        <v>1.6242791278016999</v>
      </c>
      <c r="EN295">
        <v>1.7037538611360401</v>
      </c>
      <c r="EO295">
        <v>1.5900209961506999</v>
      </c>
      <c r="EP295">
        <v>1.66566546133208</v>
      </c>
      <c r="EQ295">
        <v>1.5706235616783799</v>
      </c>
      <c r="ER295">
        <v>1.6253113079663299</v>
      </c>
      <c r="ES295">
        <v>1.59606631823342</v>
      </c>
      <c r="ET295">
        <v>1.68548956234466</v>
      </c>
      <c r="EU295">
        <v>1.57375049937971</v>
      </c>
      <c r="EV295">
        <v>1.6522109379928001</v>
      </c>
      <c r="EW295">
        <v>1.6124953857511899</v>
      </c>
      <c r="EX295">
        <v>1.70123892580287</v>
      </c>
      <c r="EY295">
        <v>1.62511090081031</v>
      </c>
      <c r="EZ295">
        <v>1.7112734370379099</v>
      </c>
      <c r="FA295">
        <v>1.59303115694386</v>
      </c>
      <c r="FB295">
        <v>1.6676659272138601</v>
      </c>
      <c r="FC295">
        <v>1.5878250029680601</v>
      </c>
      <c r="FD295">
        <v>1.63820293640429</v>
      </c>
      <c r="FE295">
        <v>1.5784055705004301</v>
      </c>
      <c r="FF295">
        <v>1.6442299288149</v>
      </c>
      <c r="FG295">
        <v>1.6172440774468499</v>
      </c>
      <c r="FH295">
        <v>1.7005344032497001</v>
      </c>
      <c r="FI295">
        <v>1.5984551784160099</v>
      </c>
      <c r="FJ295">
        <v>1.67575669664442</v>
      </c>
    </row>
    <row r="296" spans="1:166" x14ac:dyDescent="0.45">
      <c r="A296" t="s">
        <v>424</v>
      </c>
      <c r="B296" t="s">
        <v>15</v>
      </c>
      <c r="C296" t="s">
        <v>27</v>
      </c>
      <c r="D296">
        <v>40</v>
      </c>
      <c r="E296" s="1" cm="1">
        <f t="array" ref="E296">SUMPRODUCT($G296:$FZZ296,$G$2:$FZZ$2)/SUMPRODUCT(--($G296:$FZZ296&lt;&gt;""),$G$2:$FZZ$2)</f>
        <v>1.4910224992605727</v>
      </c>
      <c r="F296" s="1" cm="1">
        <f t="array" ref="F296">SUMPRODUCT($G296:$FZZ296,$F$2:$FZY$2)/SUMPRODUCT(--($G296:$FZZ296&lt;&gt;""),$F$2:$FZY$2)</f>
        <v>1.5546299908647616</v>
      </c>
      <c r="G296">
        <v>1.47998669402515</v>
      </c>
      <c r="H296">
        <v>1.5455252072471399</v>
      </c>
      <c r="I296">
        <v>1.4370842904823999</v>
      </c>
      <c r="J296">
        <v>1.5022915549436899</v>
      </c>
      <c r="K296">
        <v>1.4187539540228999</v>
      </c>
      <c r="L296">
        <v>1.47603628155263</v>
      </c>
      <c r="M296">
        <v>1.44029819255925</v>
      </c>
      <c r="N296">
        <v>1.4764485703792201</v>
      </c>
      <c r="O296">
        <v>1.4153866046649699</v>
      </c>
      <c r="P296">
        <v>1.4876886569944601</v>
      </c>
      <c r="Q296">
        <v>1.4309382892901501</v>
      </c>
      <c r="R296">
        <v>1.5077248338171101</v>
      </c>
      <c r="S296">
        <v>1.4131667970902799</v>
      </c>
      <c r="T296">
        <v>1.4949956914532401</v>
      </c>
      <c r="U296">
        <v>1.6037063038766901</v>
      </c>
      <c r="V296">
        <v>1.68092246423781</v>
      </c>
      <c r="W296">
        <v>1.57211338183354</v>
      </c>
      <c r="X296">
        <v>1.65142029160503</v>
      </c>
      <c r="Y296">
        <v>1.5276584469438901</v>
      </c>
      <c r="Z296">
        <v>1.62754238483455</v>
      </c>
      <c r="AA296">
        <v>1.5433549973087299</v>
      </c>
      <c r="AB296">
        <v>1.61780891248985</v>
      </c>
      <c r="AC296">
        <v>1.51595816948077</v>
      </c>
      <c r="AD296">
        <v>1.59860778793391</v>
      </c>
      <c r="AE296">
        <v>1.51653924963401</v>
      </c>
      <c r="AF296">
        <v>1.6780232241092601</v>
      </c>
      <c r="AG296">
        <v>1.4784377700740901</v>
      </c>
      <c r="AH296">
        <v>1.6353356444392599</v>
      </c>
      <c r="AI296">
        <v>1.5031259254112299</v>
      </c>
      <c r="AJ296">
        <v>1.58076037990871</v>
      </c>
      <c r="AK296">
        <v>1.4753319197194601</v>
      </c>
      <c r="AL296">
        <v>1.6424208563212199</v>
      </c>
      <c r="AM296">
        <v>1.49119748547072</v>
      </c>
      <c r="AN296">
        <v>1.5705687792824601</v>
      </c>
      <c r="AO296">
        <v>1.47817559802801</v>
      </c>
      <c r="AP296">
        <v>1.59306922830172</v>
      </c>
      <c r="AQ296">
        <v>1.52281234272773</v>
      </c>
      <c r="AR296">
        <v>1.5913004843985901</v>
      </c>
      <c r="AS296">
        <v>1.4197709452424601</v>
      </c>
      <c r="AT296">
        <v>1.4871022331149599</v>
      </c>
      <c r="AU296">
        <v>1.4743983706121999</v>
      </c>
      <c r="AV296">
        <v>1.5558344466640801</v>
      </c>
      <c r="AW296">
        <v>1.4283041423801699</v>
      </c>
      <c r="AX296">
        <v>1.4923497538339601</v>
      </c>
      <c r="AY296">
        <v>1.5423105966223001</v>
      </c>
      <c r="AZ296">
        <v>1.6146786547799901</v>
      </c>
      <c r="BA296">
        <v>1.4664047512092699</v>
      </c>
      <c r="BB296">
        <v>1.5407292599936899</v>
      </c>
      <c r="BC296">
        <v>1.5022499518013901</v>
      </c>
      <c r="BD296">
        <v>1.54455601908254</v>
      </c>
      <c r="BE296">
        <v>1.57438546711578</v>
      </c>
      <c r="BF296">
        <v>1.62112211610497</v>
      </c>
      <c r="BG296">
        <v>1.59179357652605</v>
      </c>
      <c r="BH296">
        <v>1.6929885275332801</v>
      </c>
      <c r="BI296">
        <v>1.5857118239780801</v>
      </c>
      <c r="BJ296">
        <v>1.6727281521992099</v>
      </c>
      <c r="BK296">
        <v>1.57696146022991</v>
      </c>
      <c r="BL296">
        <v>1.66441870386311</v>
      </c>
      <c r="BM296">
        <v>1.5832916247828701</v>
      </c>
      <c r="BN296">
        <v>1.67839973755157</v>
      </c>
      <c r="BO296">
        <v>1.5340813789325001</v>
      </c>
      <c r="BP296">
        <v>1.6167815074699201</v>
      </c>
      <c r="BQ296">
        <v>1.38699392539981</v>
      </c>
      <c r="BR296">
        <v>1.4842070138005901</v>
      </c>
      <c r="BS296">
        <v>1.45436005162602</v>
      </c>
      <c r="BT296">
        <v>1.51777915306967</v>
      </c>
      <c r="BU296">
        <v>1.5500766282923799</v>
      </c>
      <c r="BV296">
        <v>1.6167016735869999</v>
      </c>
      <c r="BW296">
        <v>1.65673489927193</v>
      </c>
      <c r="BX296">
        <v>1.63257674990152</v>
      </c>
      <c r="BY296">
        <v>1.6612999424659001</v>
      </c>
      <c r="BZ296">
        <v>1.62278256447392</v>
      </c>
      <c r="CA296">
        <v>1.4465094603411299</v>
      </c>
      <c r="CB296">
        <v>1.5230403579084699</v>
      </c>
      <c r="CC296">
        <v>1.4045383559998199</v>
      </c>
      <c r="CD296">
        <v>1.49146766310704</v>
      </c>
      <c r="CE296">
        <v>1.57674924487134</v>
      </c>
      <c r="CF296">
        <v>1.6703131244963001</v>
      </c>
      <c r="CG296">
        <v>1.53286809298091</v>
      </c>
      <c r="CH296">
        <v>1.6239387986949301</v>
      </c>
      <c r="CI296">
        <v>1.5439905597530501</v>
      </c>
      <c r="CJ296">
        <v>1.6379690989739399</v>
      </c>
      <c r="CK296">
        <v>1.4946135291033</v>
      </c>
      <c r="CL296">
        <v>1.58974724698479</v>
      </c>
      <c r="CM296">
        <v>1.5414006816719299</v>
      </c>
      <c r="CN296">
        <v>1.5422203517975199</v>
      </c>
      <c r="CO296">
        <v>1.3981411566136599</v>
      </c>
      <c r="CP296">
        <v>1.4707718900832001</v>
      </c>
      <c r="CQ296">
        <v>1.4728869650904</v>
      </c>
      <c r="CR296">
        <v>1.5221163083167</v>
      </c>
      <c r="CS296">
        <v>1.4239980646721999</v>
      </c>
      <c r="CT296">
        <v>1.4371882451875999</v>
      </c>
      <c r="CU296">
        <v>1.4102473736699599</v>
      </c>
      <c r="CV296">
        <v>1.4903907439206301</v>
      </c>
      <c r="CW296">
        <v>1.48016524932354</v>
      </c>
      <c r="CX296">
        <v>1.4830734199845299</v>
      </c>
      <c r="CY296">
        <v>1.5295153724537101</v>
      </c>
      <c r="CZ296">
        <v>1.60808801432062</v>
      </c>
      <c r="DA296">
        <v>1.4659995338357501</v>
      </c>
      <c r="DB296">
        <v>1.4807106414937901</v>
      </c>
      <c r="DC296">
        <v>1.4646526247917799</v>
      </c>
      <c r="DD296">
        <v>1.5397202371357399</v>
      </c>
      <c r="DE296">
        <v>1.44775483694609</v>
      </c>
      <c r="DF296">
        <v>1.5110766886798299</v>
      </c>
      <c r="DG296">
        <v>1.51592436553315</v>
      </c>
      <c r="DH296">
        <v>1.5790575784933201</v>
      </c>
      <c r="DI296">
        <v>1.53521782301104</v>
      </c>
      <c r="DJ296">
        <v>1.55462124032932</v>
      </c>
      <c r="DK296">
        <v>1.5296867695184599</v>
      </c>
      <c r="DL296">
        <v>1.6040755713224899</v>
      </c>
      <c r="DM296">
        <v>1.5282306288160099</v>
      </c>
      <c r="DN296">
        <v>1.6030166173600999</v>
      </c>
      <c r="DO296">
        <v>1.56940171802242</v>
      </c>
      <c r="DP296">
        <v>1.64967135676702</v>
      </c>
      <c r="DQ296">
        <v>1.57278468315933</v>
      </c>
      <c r="DR296">
        <v>1.6483497965832401</v>
      </c>
      <c r="DS296">
        <v>1.4780277074333299</v>
      </c>
      <c r="DT296">
        <v>1.5444758925467901</v>
      </c>
      <c r="DU296">
        <v>1.5418868098654901</v>
      </c>
      <c r="DV296">
        <v>1.55541840666312</v>
      </c>
      <c r="DW296">
        <v>1.54899886234357</v>
      </c>
      <c r="DX296">
        <v>1.6105574516496</v>
      </c>
      <c r="DY296">
        <v>1.5208931123011999</v>
      </c>
      <c r="DZ296">
        <v>1.5761782507173401</v>
      </c>
      <c r="EA296">
        <v>1.5702091335894099</v>
      </c>
      <c r="EB296">
        <v>1.6416330148724501</v>
      </c>
      <c r="EC296">
        <v>1.4776233703164099</v>
      </c>
      <c r="ED296">
        <v>1.5568941686278901</v>
      </c>
      <c r="EE296">
        <v>1.52756933629084</v>
      </c>
      <c r="EF296">
        <v>1.59946198499221</v>
      </c>
      <c r="EG296">
        <v>1.5412127831331</v>
      </c>
      <c r="EH296">
        <v>1.6017284771356599</v>
      </c>
      <c r="EI296">
        <v>1.5581505699901601</v>
      </c>
      <c r="EJ296">
        <v>1.5775591690295701</v>
      </c>
      <c r="EK296">
        <v>1.49760317848762</v>
      </c>
      <c r="EL296">
        <v>1.57135042538183</v>
      </c>
      <c r="EM296">
        <v>1.55947290737838</v>
      </c>
      <c r="EN296">
        <v>1.62295530972778</v>
      </c>
      <c r="EO296">
        <v>1.54252692561919</v>
      </c>
      <c r="EP296">
        <v>1.62067926435709</v>
      </c>
      <c r="EQ296">
        <v>1.5362378235238401</v>
      </c>
      <c r="ER296">
        <v>1.5834541786198399</v>
      </c>
      <c r="ES296">
        <v>1.5270683536017799</v>
      </c>
      <c r="ET296">
        <v>1.6134232031993101</v>
      </c>
      <c r="EU296">
        <v>1.4988645682205199</v>
      </c>
      <c r="EV296">
        <v>1.58619819592506</v>
      </c>
      <c r="EW296">
        <v>1.5314807124400101</v>
      </c>
      <c r="EX296">
        <v>1.6238233665559201</v>
      </c>
      <c r="EY296">
        <v>1.5530549476548099</v>
      </c>
      <c r="EZ296">
        <v>1.6433577808008499</v>
      </c>
      <c r="FA296">
        <v>1.51668765113815</v>
      </c>
      <c r="FB296">
        <v>1.5843375901832599</v>
      </c>
      <c r="FC296">
        <v>1.51389053781313</v>
      </c>
      <c r="FD296">
        <v>1.55666033479757</v>
      </c>
      <c r="FE296">
        <v>1.5280710102844399</v>
      </c>
      <c r="FF296">
        <v>1.58845694418816</v>
      </c>
      <c r="FG296">
        <v>1.5696139311102599</v>
      </c>
      <c r="FH296">
        <v>1.6651239449281601</v>
      </c>
      <c r="FI296">
        <v>1.5284667827095999</v>
      </c>
      <c r="FJ296">
        <v>1.6183517067981801</v>
      </c>
    </row>
    <row r="297" spans="1:166" x14ac:dyDescent="0.45">
      <c r="A297" t="s">
        <v>424</v>
      </c>
      <c r="B297" t="s">
        <v>15</v>
      </c>
      <c r="C297" t="s">
        <v>27</v>
      </c>
      <c r="D297">
        <v>45</v>
      </c>
      <c r="E297" s="1" cm="1">
        <f t="array" ref="E297">SUMPRODUCT($G297:$FZZ297,$G$2:$FZZ$2)/SUMPRODUCT(--($G297:$FZZ297&lt;&gt;""),$G$2:$FZZ$2)</f>
        <v>1.4376514670431466</v>
      </c>
      <c r="F297" s="1" cm="1">
        <f t="array" ref="F297">SUMPRODUCT($G297:$FZZ297,$F$2:$FZY$2)/SUMPRODUCT(--($G297:$FZZ297&lt;&gt;""),$F$2:$FZY$2)</f>
        <v>1.5022194192667029</v>
      </c>
      <c r="G297">
        <v>1.4334174288509101</v>
      </c>
      <c r="H297">
        <v>1.5046258023930901</v>
      </c>
      <c r="I297">
        <v>1.39616446689131</v>
      </c>
      <c r="J297">
        <v>1.4595179970705201</v>
      </c>
      <c r="K297">
        <v>1.3499904541932199</v>
      </c>
      <c r="L297">
        <v>1.41381633867773</v>
      </c>
      <c r="M297">
        <v>1.3929671566214199</v>
      </c>
      <c r="N297">
        <v>1.4391494948074099</v>
      </c>
      <c r="O297">
        <v>1.37166295917609</v>
      </c>
      <c r="P297">
        <v>1.4305438158338899</v>
      </c>
      <c r="Q297">
        <v>1.4055553461253301</v>
      </c>
      <c r="R297">
        <v>1.48351993566303</v>
      </c>
      <c r="S297">
        <v>1.3577616262251899</v>
      </c>
      <c r="T297">
        <v>1.4389389099833401</v>
      </c>
      <c r="U297">
        <v>1.5639302406170801</v>
      </c>
      <c r="V297">
        <v>1.64139597768532</v>
      </c>
      <c r="W297">
        <v>1.5238687475473101</v>
      </c>
      <c r="X297">
        <v>1.6039846650768199</v>
      </c>
      <c r="Y297">
        <v>1.4917215073566401</v>
      </c>
      <c r="Z297">
        <v>1.5938984778937899</v>
      </c>
      <c r="AA297">
        <v>1.4716228700884499</v>
      </c>
      <c r="AB297">
        <v>1.5401399455321001</v>
      </c>
      <c r="AC297">
        <v>1.4401186531508701</v>
      </c>
      <c r="AD297">
        <v>1.52346079237962</v>
      </c>
      <c r="AE297">
        <v>1.4615624959773801</v>
      </c>
      <c r="AF297">
        <v>1.6286482950536101</v>
      </c>
      <c r="AG297">
        <v>1.4247259203153899</v>
      </c>
      <c r="AH297">
        <v>1.5883774676882101</v>
      </c>
      <c r="AI297">
        <v>1.4701560563874201</v>
      </c>
      <c r="AJ297">
        <v>1.54711056627309</v>
      </c>
      <c r="AK297">
        <v>1.4148782674084901</v>
      </c>
      <c r="AL297">
        <v>1.59112089064337</v>
      </c>
      <c r="AM297">
        <v>1.42345884434332</v>
      </c>
      <c r="AN297">
        <v>1.4895372608694799</v>
      </c>
      <c r="AO297">
        <v>1.4423258392323799</v>
      </c>
      <c r="AP297">
        <v>1.5620201995035701</v>
      </c>
      <c r="AQ297">
        <v>1.43542793784599</v>
      </c>
      <c r="AR297">
        <v>1.50126997357825</v>
      </c>
      <c r="AS297">
        <v>1.3658365044118601</v>
      </c>
      <c r="AT297">
        <v>1.4306462857686899</v>
      </c>
      <c r="AU297">
        <v>1.41809236184264</v>
      </c>
      <c r="AV297">
        <v>1.5085001797794599</v>
      </c>
      <c r="AW297">
        <v>1.35889133325788</v>
      </c>
      <c r="AX297">
        <v>1.42346570652481</v>
      </c>
      <c r="AY297">
        <v>1.46486210943369</v>
      </c>
      <c r="AZ297">
        <v>1.5395164557587999</v>
      </c>
      <c r="BA297">
        <v>1.43385559242447</v>
      </c>
      <c r="BB297">
        <v>1.5109572654239301</v>
      </c>
      <c r="BC297">
        <v>1.43973738939958</v>
      </c>
      <c r="BD297">
        <v>1.47716821927697</v>
      </c>
      <c r="BE297">
        <v>1.4959178617146101</v>
      </c>
      <c r="BF297">
        <v>1.5330316955621399</v>
      </c>
      <c r="BG297">
        <v>1.52257330814658</v>
      </c>
      <c r="BH297">
        <v>1.6089160254621799</v>
      </c>
      <c r="BI297">
        <v>1.5233163128028799</v>
      </c>
      <c r="BJ297">
        <v>1.6090538338517999</v>
      </c>
      <c r="BK297">
        <v>1.53413653088742</v>
      </c>
      <c r="BL297">
        <v>1.62692451263455</v>
      </c>
      <c r="BM297">
        <v>1.5062541796173401</v>
      </c>
      <c r="BN297">
        <v>1.6026492990860499</v>
      </c>
      <c r="BO297">
        <v>1.4922877552310501</v>
      </c>
      <c r="BP297">
        <v>1.57776513475356</v>
      </c>
      <c r="BQ297">
        <v>1.3595169548082799</v>
      </c>
      <c r="BR297">
        <v>1.4514640906854499</v>
      </c>
      <c r="BS297">
        <v>1.3929822380123</v>
      </c>
      <c r="BT297">
        <v>1.4580946804967001</v>
      </c>
      <c r="BU297">
        <v>1.5163742974432599</v>
      </c>
      <c r="BV297">
        <v>1.58533191737007</v>
      </c>
      <c r="BW297">
        <v>1.4678817988378901</v>
      </c>
      <c r="BX297">
        <v>1.5517587125202801</v>
      </c>
      <c r="BY297">
        <v>1.57912109931134</v>
      </c>
      <c r="BZ297">
        <v>1.5582529789420501</v>
      </c>
      <c r="CA297">
        <v>1.3951440022369199</v>
      </c>
      <c r="CB297">
        <v>1.4682853325876899</v>
      </c>
      <c r="CC297">
        <v>1.3536983997521499</v>
      </c>
      <c r="CD297">
        <v>1.4327118226133799</v>
      </c>
      <c r="CE297">
        <v>1.52961611290565</v>
      </c>
      <c r="CF297">
        <v>1.6298211933981099</v>
      </c>
      <c r="CG297">
        <v>1.4891160992935499</v>
      </c>
      <c r="CH297">
        <v>1.58828653880951</v>
      </c>
      <c r="CI297">
        <v>1.50040099027162</v>
      </c>
      <c r="CJ297">
        <v>1.5974149432649201</v>
      </c>
      <c r="CK297">
        <v>1.46209543786051</v>
      </c>
      <c r="CL297">
        <v>1.5542590456213901</v>
      </c>
      <c r="CM297">
        <v>1.4847308912872701</v>
      </c>
      <c r="CN297">
        <v>1.4731894465636199</v>
      </c>
      <c r="CO297">
        <v>1.3559063249533601</v>
      </c>
      <c r="CP297">
        <v>1.43228287584021</v>
      </c>
      <c r="CQ297">
        <v>1.4344227442175399</v>
      </c>
      <c r="CR297">
        <v>1.4887500534319</v>
      </c>
      <c r="CS297">
        <v>1.3963303650627199</v>
      </c>
      <c r="CT297">
        <v>1.3997143087538999</v>
      </c>
      <c r="CU297">
        <v>1.36089636400446</v>
      </c>
      <c r="CV297">
        <v>1.4310218129737999</v>
      </c>
      <c r="CW297">
        <v>1.41096105527638</v>
      </c>
      <c r="CX297">
        <v>1.4081767008117501</v>
      </c>
      <c r="CY297">
        <v>1.48353520703487</v>
      </c>
      <c r="CZ297">
        <v>1.5590085322671201</v>
      </c>
      <c r="DA297">
        <v>1.38582446326366</v>
      </c>
      <c r="DB297">
        <v>1.3957278636728501</v>
      </c>
      <c r="DC297">
        <v>1.42749180592122</v>
      </c>
      <c r="DD297">
        <v>1.50252807479447</v>
      </c>
      <c r="DE297">
        <v>1.3939442420184101</v>
      </c>
      <c r="DF297">
        <v>1.47118810716771</v>
      </c>
      <c r="DG297">
        <v>1.45407011736382</v>
      </c>
      <c r="DH297">
        <v>1.5155481994181901</v>
      </c>
      <c r="DI297">
        <v>1.49637995945554</v>
      </c>
      <c r="DJ297">
        <v>1.51490422407016</v>
      </c>
      <c r="DK297">
        <v>1.4779583642713701</v>
      </c>
      <c r="DL297">
        <v>1.55414844759783</v>
      </c>
      <c r="DM297">
        <v>1.4650421728457199</v>
      </c>
      <c r="DN297">
        <v>1.53343928998552</v>
      </c>
      <c r="DO297">
        <v>1.51312051372568</v>
      </c>
      <c r="DP297">
        <v>1.5760586346596701</v>
      </c>
      <c r="DQ297">
        <v>1.4964251610884201</v>
      </c>
      <c r="DR297">
        <v>1.56466406143426</v>
      </c>
      <c r="DS297">
        <v>1.4107552510055099</v>
      </c>
      <c r="DT297">
        <v>1.4734793187347901</v>
      </c>
      <c r="DU297">
        <v>1.50664467157326</v>
      </c>
      <c r="DV297">
        <v>1.5327965300048401</v>
      </c>
      <c r="DW297">
        <v>1.47567690557451</v>
      </c>
      <c r="DX297">
        <v>1.5477246871444801</v>
      </c>
      <c r="DY297">
        <v>1.4736585309185499</v>
      </c>
      <c r="DZ297">
        <v>1.52721274148766</v>
      </c>
      <c r="EA297">
        <v>1.52058504875406</v>
      </c>
      <c r="EB297">
        <v>1.6158934961751801</v>
      </c>
      <c r="EC297">
        <v>1.4287235234786499</v>
      </c>
      <c r="ED297">
        <v>1.4971982517090601</v>
      </c>
      <c r="EE297">
        <v>1.46483238158163</v>
      </c>
      <c r="EF297">
        <v>1.5442289238126701</v>
      </c>
      <c r="EG297">
        <v>1.50241701885179</v>
      </c>
      <c r="EH297">
        <v>1.5680516643715201</v>
      </c>
      <c r="EI297">
        <v>1.4816619408599001</v>
      </c>
      <c r="EJ297">
        <v>1.54994502632949</v>
      </c>
      <c r="EK297">
        <v>1.44061208919343</v>
      </c>
      <c r="EL297">
        <v>1.52928728748902</v>
      </c>
      <c r="EM297">
        <v>1.5136870615803599</v>
      </c>
      <c r="EN297">
        <v>1.5866187860436001</v>
      </c>
      <c r="EO297">
        <v>1.4789358062133</v>
      </c>
      <c r="EP297">
        <v>1.54964228780279</v>
      </c>
      <c r="EQ297">
        <v>1.4645030106238699</v>
      </c>
      <c r="ER297">
        <v>1.50673843825856</v>
      </c>
      <c r="ES297">
        <v>1.45961481420871</v>
      </c>
      <c r="ET297">
        <v>1.54407748718945</v>
      </c>
      <c r="EU297">
        <v>1.4745158645051399</v>
      </c>
      <c r="EV297">
        <v>1.5490022918900701</v>
      </c>
      <c r="EW297">
        <v>1.47625968992248</v>
      </c>
      <c r="EX297">
        <v>1.56216546696197</v>
      </c>
      <c r="EY297">
        <v>1.5005027503400901</v>
      </c>
      <c r="EZ297">
        <v>1.58777429467084</v>
      </c>
      <c r="FA297">
        <v>1.4814237464276401</v>
      </c>
      <c r="FB297">
        <v>1.5556088494514</v>
      </c>
      <c r="FC297">
        <v>1.4710712731014199</v>
      </c>
      <c r="FD297">
        <v>1.5299081878982099</v>
      </c>
      <c r="FE297">
        <v>1.45761427974866</v>
      </c>
      <c r="FF297">
        <v>1.5207776946907301</v>
      </c>
      <c r="FG297">
        <v>1.5510679740955899</v>
      </c>
      <c r="FH297">
        <v>1.6315614230775599</v>
      </c>
      <c r="FI297">
        <v>1.4615486896818399</v>
      </c>
      <c r="FJ297">
        <v>1.5399018470167201</v>
      </c>
    </row>
    <row r="298" spans="1:166" x14ac:dyDescent="0.45">
      <c r="A298" t="s">
        <v>424</v>
      </c>
      <c r="B298" t="s">
        <v>15</v>
      </c>
      <c r="C298" t="s">
        <v>27</v>
      </c>
      <c r="D298">
        <v>50</v>
      </c>
      <c r="E298" s="1" cm="1">
        <f t="array" ref="E298">SUMPRODUCT($G298:$FZZ298,$G$2:$FZZ$2)/SUMPRODUCT(--($G298:$FZZ298&lt;&gt;""),$G$2:$FZZ$2)</f>
        <v>1.3931997204057593</v>
      </c>
      <c r="F298" s="1" cm="1">
        <f t="array" ref="F298">SUMPRODUCT($G298:$FZZ298,$F$2:$FZY$2)/SUMPRODUCT(--($G298:$FZZ298&lt;&gt;""),$F$2:$FZY$2)</f>
        <v>1.4561514413285441</v>
      </c>
      <c r="G298">
        <v>1.37503911100278</v>
      </c>
      <c r="H298">
        <v>1.4367241612130801</v>
      </c>
      <c r="I298">
        <v>1.33663206255953</v>
      </c>
      <c r="J298">
        <v>1.3952215916821999</v>
      </c>
      <c r="K298">
        <v>1.31792403035192</v>
      </c>
      <c r="L298">
        <v>1.3824031474958101</v>
      </c>
      <c r="M298">
        <v>1.3436231646232299</v>
      </c>
      <c r="N298">
        <v>1.3744160786428099</v>
      </c>
      <c r="O298">
        <v>1.3382045529101601</v>
      </c>
      <c r="P298">
        <v>1.40203963862143</v>
      </c>
      <c r="Q298">
        <v>1.36686520651914</v>
      </c>
      <c r="R298">
        <v>1.44296691421319</v>
      </c>
      <c r="S298">
        <v>1.3293039032693099</v>
      </c>
      <c r="T298">
        <v>1.40716223581605</v>
      </c>
      <c r="U298">
        <v>1.4965445296915401</v>
      </c>
      <c r="V298">
        <v>1.5688589317039601</v>
      </c>
      <c r="W298">
        <v>1.4671717934011499</v>
      </c>
      <c r="X298">
        <v>1.54613457300691</v>
      </c>
      <c r="Y298">
        <v>1.4343694966209</v>
      </c>
      <c r="Z298">
        <v>1.5361515335915099</v>
      </c>
      <c r="AA298">
        <v>1.43684375426785</v>
      </c>
      <c r="AB298">
        <v>1.51255573318765</v>
      </c>
      <c r="AC298">
        <v>1.4187712756723301</v>
      </c>
      <c r="AD298">
        <v>1.50266441235743</v>
      </c>
      <c r="AE298">
        <v>1.4223286598801901</v>
      </c>
      <c r="AF298">
        <v>1.5843719976642401</v>
      </c>
      <c r="AG298">
        <v>1.4002456763869</v>
      </c>
      <c r="AH298">
        <v>1.55092687000514</v>
      </c>
      <c r="AI298">
        <v>1.4343142072027799</v>
      </c>
      <c r="AJ298">
        <v>1.5074256238202299</v>
      </c>
      <c r="AK298">
        <v>1.3945770987889401</v>
      </c>
      <c r="AL298">
        <v>1.5590357805736501</v>
      </c>
      <c r="AM298">
        <v>1.3893549870450701</v>
      </c>
      <c r="AN298">
        <v>1.45602436227245</v>
      </c>
      <c r="AO298">
        <v>1.3862469907847099</v>
      </c>
      <c r="AP298">
        <v>1.50612743189752</v>
      </c>
      <c r="AQ298">
        <v>1.4018870051165899</v>
      </c>
      <c r="AR298">
        <v>1.4687657272269701</v>
      </c>
      <c r="AS298">
        <v>1.3131152122703</v>
      </c>
      <c r="AT298">
        <v>1.38168729019438</v>
      </c>
      <c r="AU298">
        <v>1.3856573897400399</v>
      </c>
      <c r="AV298">
        <v>1.4740307704325299</v>
      </c>
      <c r="AW298">
        <v>1.3267005262860001</v>
      </c>
      <c r="AX298">
        <v>1.3925375615415001</v>
      </c>
      <c r="AY298">
        <v>1.43280462126932</v>
      </c>
      <c r="AZ298">
        <v>1.51204866255946</v>
      </c>
      <c r="BA298">
        <v>1.3806067570217</v>
      </c>
      <c r="BB298">
        <v>1.46816560734025</v>
      </c>
      <c r="BC298">
        <v>1.41532018229326</v>
      </c>
      <c r="BD298">
        <v>1.4384083385633899</v>
      </c>
      <c r="BE298">
        <v>1.44911337372211</v>
      </c>
      <c r="BF298">
        <v>1.5037562161173601</v>
      </c>
      <c r="BG298">
        <v>1.48760432661284</v>
      </c>
      <c r="BH298">
        <v>1.5739449142706201</v>
      </c>
      <c r="BI298">
        <v>1.4692466525786201</v>
      </c>
      <c r="BJ298">
        <v>1.55404698633822</v>
      </c>
      <c r="BK298">
        <v>1.4729730244463499</v>
      </c>
      <c r="BL298">
        <v>1.5607368950307301</v>
      </c>
      <c r="BM298">
        <v>1.4825265708000801</v>
      </c>
      <c r="BN298">
        <v>1.5781688334083299</v>
      </c>
      <c r="BO298">
        <v>1.43189624291463</v>
      </c>
      <c r="BP298">
        <v>1.50695155614556</v>
      </c>
      <c r="BQ298">
        <v>1.3087256005183101</v>
      </c>
      <c r="BR298">
        <v>1.3925180606095999</v>
      </c>
      <c r="BS298">
        <v>1.3719430554923999</v>
      </c>
      <c r="BT298">
        <v>1.4440023716053101</v>
      </c>
      <c r="BU298">
        <v>1.4891143902756501</v>
      </c>
      <c r="BV298">
        <v>1.55528139132508</v>
      </c>
      <c r="BW298">
        <v>1.42997095669513</v>
      </c>
      <c r="BX298">
        <v>1.5170782548385</v>
      </c>
      <c r="BY298">
        <v>1.4920313519809401</v>
      </c>
      <c r="BZ298">
        <v>1.5135287149039001</v>
      </c>
      <c r="CA298">
        <v>1.37153819865162</v>
      </c>
      <c r="CB298">
        <v>1.44037654953863</v>
      </c>
      <c r="CC298">
        <v>1.30570360956734</v>
      </c>
      <c r="CD298">
        <v>1.39385949937722</v>
      </c>
      <c r="CE298">
        <v>1.51686049940048</v>
      </c>
      <c r="CF298">
        <v>1.61161030775178</v>
      </c>
      <c r="CG298">
        <v>1.43377040556497</v>
      </c>
      <c r="CH298">
        <v>1.52453144849431</v>
      </c>
      <c r="CI298">
        <v>1.4627262566961701</v>
      </c>
      <c r="CJ298">
        <v>1.5621351401447201</v>
      </c>
      <c r="CK298">
        <v>1.40160251704247</v>
      </c>
      <c r="CL298">
        <v>1.4923356056633399</v>
      </c>
      <c r="CM298">
        <v>1.4244154039260899</v>
      </c>
      <c r="CN298">
        <v>1.42302563487733</v>
      </c>
      <c r="CO298">
        <v>1.3028578514109701</v>
      </c>
      <c r="CP298">
        <v>1.37976000118444</v>
      </c>
      <c r="CQ298">
        <v>1.36196683397414</v>
      </c>
      <c r="CR298">
        <v>1.41279800940851</v>
      </c>
      <c r="CS298">
        <v>1.3614771850196401</v>
      </c>
      <c r="CT298">
        <v>1.3692588155333001</v>
      </c>
      <c r="CU298">
        <v>1.32992778998357</v>
      </c>
      <c r="CV298">
        <v>1.3927235098716999</v>
      </c>
      <c r="CW298">
        <v>1.3779806484344801</v>
      </c>
      <c r="CX298">
        <v>1.3761234054889799</v>
      </c>
      <c r="CY298">
        <v>1.4156272457632599</v>
      </c>
      <c r="CZ298">
        <v>1.48981485110997</v>
      </c>
      <c r="DA298">
        <v>1.36382565457229</v>
      </c>
      <c r="DB298">
        <v>1.36533291896511</v>
      </c>
      <c r="DC298">
        <v>1.3970232658105399</v>
      </c>
      <c r="DD298">
        <v>1.4666595024447899</v>
      </c>
      <c r="DE298">
        <v>1.3301699778243701</v>
      </c>
      <c r="DF298">
        <v>1.4024976982059201</v>
      </c>
      <c r="DG298">
        <v>1.39830976025679</v>
      </c>
      <c r="DH298">
        <v>1.46090380178553</v>
      </c>
      <c r="DI298">
        <v>1.43927640561002</v>
      </c>
      <c r="DJ298">
        <v>1.46595093293616</v>
      </c>
      <c r="DK298">
        <v>1.4381651678904299</v>
      </c>
      <c r="DL298">
        <v>1.52190413332233</v>
      </c>
      <c r="DM298">
        <v>1.42550512998048</v>
      </c>
      <c r="DN298">
        <v>1.4973563290740799</v>
      </c>
      <c r="DO298">
        <v>1.4385832198631601</v>
      </c>
      <c r="DP298">
        <v>1.5328391077042001</v>
      </c>
      <c r="DQ298">
        <v>1.4733311400165201</v>
      </c>
      <c r="DR298">
        <v>1.5394355686441199</v>
      </c>
      <c r="DS298">
        <v>1.3974874621381399</v>
      </c>
      <c r="DT298">
        <v>1.4444510650975699</v>
      </c>
      <c r="DU298">
        <v>1.44289735366725</v>
      </c>
      <c r="DV298">
        <v>1.4693376093025401</v>
      </c>
      <c r="DW298">
        <v>1.4391581342434501</v>
      </c>
      <c r="DX298">
        <v>1.51009101251422</v>
      </c>
      <c r="DY298">
        <v>1.4252390190634401</v>
      </c>
      <c r="DZ298">
        <v>1.49154865765964</v>
      </c>
      <c r="EA298">
        <v>1.4705013296562499</v>
      </c>
      <c r="EB298">
        <v>1.54131783709248</v>
      </c>
      <c r="EC298">
        <v>1.38876125368896</v>
      </c>
      <c r="ED298">
        <v>1.4729537898315199</v>
      </c>
      <c r="EE298">
        <v>1.4365472650903699</v>
      </c>
      <c r="EF298">
        <v>1.4932276181037301</v>
      </c>
      <c r="EG298">
        <v>1.4385963246118001</v>
      </c>
      <c r="EH298">
        <v>1.4942589866565299</v>
      </c>
      <c r="EI298">
        <v>1.42176957352005</v>
      </c>
      <c r="EJ298">
        <v>1.48717088131473</v>
      </c>
      <c r="EK298">
        <v>1.39980134452329</v>
      </c>
      <c r="EL298">
        <v>1.46240661033296</v>
      </c>
      <c r="EM298">
        <v>1.4765288577123801</v>
      </c>
      <c r="EN298">
        <v>1.5407720750467899</v>
      </c>
      <c r="EO298">
        <v>1.4449920292390801</v>
      </c>
      <c r="EP298">
        <v>1.50289669116217</v>
      </c>
      <c r="EQ298">
        <v>1.4333643327763901</v>
      </c>
      <c r="ER298">
        <v>1.4754263736956501</v>
      </c>
      <c r="ES298">
        <v>1.4352313058064201</v>
      </c>
      <c r="ET298">
        <v>1.5006085649118801</v>
      </c>
      <c r="EU298">
        <v>1.41009062427721</v>
      </c>
      <c r="EV298">
        <v>1.4932189490948</v>
      </c>
      <c r="EW298">
        <v>1.4430486341823501</v>
      </c>
      <c r="EX298">
        <v>1.5322420634920599</v>
      </c>
      <c r="EY298">
        <v>1.44840894304134</v>
      </c>
      <c r="EZ298">
        <v>1.5398799313893601</v>
      </c>
      <c r="FA298">
        <v>1.4258848452145401</v>
      </c>
      <c r="FB298">
        <v>1.49253552371245</v>
      </c>
      <c r="FC298">
        <v>1.4066148244884999</v>
      </c>
      <c r="FD298">
        <v>1.4669456646483801</v>
      </c>
      <c r="FE298">
        <v>1.43228676035</v>
      </c>
      <c r="FF298">
        <v>1.49330393994425</v>
      </c>
      <c r="FG298">
        <v>1.4714568731583</v>
      </c>
      <c r="FH298">
        <v>1.55185043368238</v>
      </c>
      <c r="FI298">
        <v>1.44739386906488</v>
      </c>
      <c r="FJ298">
        <v>1.5164515037230399</v>
      </c>
    </row>
    <row r="299" spans="1:166" x14ac:dyDescent="0.45">
      <c r="A299" t="s">
        <v>43</v>
      </c>
      <c r="B299" t="s">
        <v>44</v>
      </c>
      <c r="C299" t="s">
        <v>41</v>
      </c>
      <c r="D299">
        <v>30</v>
      </c>
      <c r="E299" s="1" cm="1">
        <f t="array" ref="E299">SUMPRODUCT($G299:$FZZ299,$G$2:$FZZ$2)/SUMPRODUCT(--($G299:$FZZ299&lt;&gt;""),$G$2:$FZZ$2)</f>
        <v>2.0182025052056582</v>
      </c>
      <c r="F299" s="1" cm="1">
        <f t="array" ref="F299">SUMPRODUCT($G299:$FZZ299,$F$2:$FZY$2)/SUMPRODUCT(--($G299:$FZZ299&lt;&gt;""),$F$2:$FZY$2)</f>
        <v>2.114066247134843</v>
      </c>
      <c r="G299">
        <v>1.98342187515438</v>
      </c>
      <c r="H299">
        <v>2.10942023496243</v>
      </c>
      <c r="I299">
        <v>1.9346646709941799</v>
      </c>
      <c r="J299">
        <v>2.0408830050345301</v>
      </c>
      <c r="K299">
        <v>2.1780105789999702</v>
      </c>
      <c r="L299">
        <v>2.40578663062968</v>
      </c>
      <c r="M299">
        <v>1.98391354291206</v>
      </c>
      <c r="N299">
        <v>2.09420571848309</v>
      </c>
      <c r="O299">
        <v>1.89944040438385</v>
      </c>
      <c r="P299">
        <v>2.03842939684835</v>
      </c>
      <c r="Q299">
        <v>2.0136511855844899</v>
      </c>
      <c r="R299">
        <v>2.1458623917769302</v>
      </c>
      <c r="S299">
        <v>2.1453883325162799</v>
      </c>
      <c r="T299">
        <v>2.2986508006589101</v>
      </c>
      <c r="U299">
        <v>2.1935584072337702</v>
      </c>
      <c r="V299">
        <v>2.32386617661053</v>
      </c>
      <c r="W299">
        <v>2.1412322274881501</v>
      </c>
      <c r="X299">
        <v>2.2772602408911098</v>
      </c>
      <c r="Y299">
        <v>2.0991474673877502</v>
      </c>
      <c r="Z299">
        <v>2.23893077781762</v>
      </c>
      <c r="AA299">
        <v>2.1121508391108299</v>
      </c>
      <c r="AB299">
        <v>2.26109401736867</v>
      </c>
      <c r="AC299">
        <v>1.8072414652003499</v>
      </c>
      <c r="AD299">
        <v>1.9029036811158799</v>
      </c>
      <c r="AE299">
        <v>1.7616936772052401</v>
      </c>
      <c r="AF299">
        <v>1.9168760378354199</v>
      </c>
      <c r="AG299">
        <v>1.9207504296909099</v>
      </c>
      <c r="AH299">
        <v>2.1116905060156701</v>
      </c>
      <c r="AI299">
        <v>2.0161896301001998</v>
      </c>
      <c r="AJ299">
        <v>2.1503703299303001</v>
      </c>
      <c r="AK299">
        <v>2.0509500795852</v>
      </c>
      <c r="AL299">
        <v>2.1474731004239702</v>
      </c>
      <c r="AM299">
        <v>2.1453943079596498</v>
      </c>
      <c r="AN299">
        <v>2.1593704812435202</v>
      </c>
      <c r="AO299">
        <v>2.4924415363581698</v>
      </c>
      <c r="AP299">
        <v>2.5842517993005201</v>
      </c>
      <c r="AQ299">
        <v>2.3404328657104498</v>
      </c>
      <c r="AR299">
        <v>2.5851327902197601</v>
      </c>
      <c r="AS299">
        <v>2.2647950392967999</v>
      </c>
      <c r="AT299">
        <v>2.29091612689228</v>
      </c>
      <c r="AU299">
        <v>2.1293872219879999</v>
      </c>
      <c r="AV299">
        <v>2.1977941691719001</v>
      </c>
      <c r="AW299">
        <v>1.9416770414803901</v>
      </c>
      <c r="AX299">
        <v>2.0872580782072299</v>
      </c>
      <c r="AY299">
        <v>2.0932242559577499</v>
      </c>
      <c r="AZ299">
        <v>2.2149167939468501</v>
      </c>
      <c r="BA299">
        <v>2.1797562349694299</v>
      </c>
      <c r="BB299">
        <v>2.0776327839395998</v>
      </c>
      <c r="BC299">
        <v>2.0089587871180501</v>
      </c>
      <c r="BD299">
        <v>2.0843208919407799</v>
      </c>
      <c r="BE299">
        <v>2.0765445171337702</v>
      </c>
      <c r="BF299">
        <v>2.1826683144662198</v>
      </c>
      <c r="BG299">
        <v>2.1143306804895601</v>
      </c>
      <c r="BH299">
        <v>2.3141649931105501</v>
      </c>
      <c r="BI299">
        <v>2.24647723390683</v>
      </c>
      <c r="BJ299">
        <v>2.5131493423061402</v>
      </c>
      <c r="BK299">
        <v>1.87725589828365</v>
      </c>
      <c r="BL299">
        <v>2.0169539945302302</v>
      </c>
      <c r="BM299">
        <v>2.0960670589373298</v>
      </c>
      <c r="BN299">
        <v>2.3205740218118098</v>
      </c>
      <c r="BO299">
        <v>1.9419643045282999</v>
      </c>
      <c r="BP299">
        <v>1.9730345365277999</v>
      </c>
      <c r="BQ299">
        <v>1.8289710202113101</v>
      </c>
      <c r="BR299">
        <v>2.0309039803975999</v>
      </c>
      <c r="BS299">
        <v>1.9757058912494601</v>
      </c>
      <c r="BT299">
        <v>2.11214093051177</v>
      </c>
      <c r="BU299">
        <v>2.1193864089488001</v>
      </c>
      <c r="BV299">
        <v>2.2377986895542299</v>
      </c>
      <c r="BW299">
        <v>1.8543481087927101</v>
      </c>
      <c r="BX299">
        <v>1.8894545098164801</v>
      </c>
      <c r="BY299">
        <v>1.9197604425555399</v>
      </c>
      <c r="BZ299">
        <v>1.89069459238089</v>
      </c>
      <c r="CA299">
        <v>2.1134402087799402</v>
      </c>
      <c r="CB299">
        <v>2.1239133811787299</v>
      </c>
      <c r="CC299">
        <v>1.865404677453</v>
      </c>
      <c r="CD299">
        <v>2.01208879447152</v>
      </c>
      <c r="CE299">
        <v>2.0853737641115599</v>
      </c>
      <c r="CF299">
        <v>2.2413214259973899</v>
      </c>
      <c r="CG299">
        <v>2.0488875457731899</v>
      </c>
      <c r="CH299">
        <v>2.22329858021478</v>
      </c>
      <c r="CI299">
        <v>2.0598567446196601</v>
      </c>
      <c r="CJ299">
        <v>2.2347233717684398</v>
      </c>
      <c r="CK299">
        <v>2.0062401678028299</v>
      </c>
      <c r="CL299">
        <v>2.1699611955951701</v>
      </c>
      <c r="CM299">
        <v>1.8373798938588299</v>
      </c>
      <c r="CN299">
        <v>1.8130320209639801</v>
      </c>
      <c r="CO299">
        <v>2.0497505255988799</v>
      </c>
      <c r="CP299">
        <v>2.2066954635634102</v>
      </c>
      <c r="CQ299">
        <v>1.7661257483278601</v>
      </c>
      <c r="CR299">
        <v>1.8379292269134799</v>
      </c>
      <c r="CS299">
        <v>1.92512988583869</v>
      </c>
      <c r="CT299">
        <v>1.9933444307486701</v>
      </c>
      <c r="CU299">
        <v>2.0255322020680699</v>
      </c>
      <c r="CV299">
        <v>2.0787936503175501</v>
      </c>
      <c r="CW299">
        <v>1.7531407035175799</v>
      </c>
      <c r="CX299">
        <v>1.7595640461925</v>
      </c>
      <c r="CY299">
        <v>2.1044046359086899</v>
      </c>
      <c r="CZ299">
        <v>2.2567389230789301</v>
      </c>
      <c r="DA299">
        <v>2.1594147048921299</v>
      </c>
      <c r="DB299">
        <v>2.03021469453292</v>
      </c>
      <c r="DC299">
        <v>1.99250711944548</v>
      </c>
      <c r="DD299">
        <v>2.1309870506689501</v>
      </c>
      <c r="DE299">
        <v>2.0390844104175598</v>
      </c>
      <c r="DF299">
        <v>2.10585921814226</v>
      </c>
      <c r="DG299">
        <v>2.3498470257799098</v>
      </c>
      <c r="DH299">
        <v>2.5830825559233599</v>
      </c>
      <c r="DI299">
        <v>2.0683877373712298</v>
      </c>
      <c r="DJ299">
        <v>2.1309834098713298</v>
      </c>
      <c r="DK299">
        <v>2.0655611473200701</v>
      </c>
      <c r="DL299">
        <v>2.2002447542832</v>
      </c>
      <c r="DM299">
        <v>2.03654717693711</v>
      </c>
      <c r="DN299">
        <v>2.1640334864983899</v>
      </c>
      <c r="DO299">
        <v>2.4270680989123599</v>
      </c>
      <c r="DP299">
        <v>2.68900768235076</v>
      </c>
      <c r="DQ299">
        <v>2.1049742820230901</v>
      </c>
      <c r="DR299">
        <v>2.2287174713732001</v>
      </c>
      <c r="DS299">
        <v>2.0205968518794299</v>
      </c>
      <c r="DT299">
        <v>2.1209196087194</v>
      </c>
      <c r="DU299">
        <v>1.82707703666105</v>
      </c>
      <c r="DV299">
        <v>1.87041736843319</v>
      </c>
      <c r="DW299">
        <v>2.0501365187713301</v>
      </c>
      <c r="DX299">
        <v>2.173196814562</v>
      </c>
      <c r="DY299">
        <v>2.0847922305735298</v>
      </c>
      <c r="DZ299">
        <v>2.1927719241179799</v>
      </c>
      <c r="EA299">
        <v>2.1110016743819502</v>
      </c>
      <c r="EB299">
        <v>2.2749433664926602</v>
      </c>
      <c r="EC299">
        <v>2.0073499196832101</v>
      </c>
      <c r="ED299">
        <v>2.12873099480742</v>
      </c>
      <c r="EE299">
        <v>1.80030518979973</v>
      </c>
      <c r="EF299">
        <v>1.90040429782748</v>
      </c>
      <c r="EG299">
        <v>2.0891305380122498</v>
      </c>
      <c r="EH299">
        <v>2.2103043829241602</v>
      </c>
      <c r="EI299">
        <v>2.11242404953417</v>
      </c>
      <c r="EJ299">
        <v>2.21524217348533</v>
      </c>
      <c r="EK299">
        <v>2.0138339067470801</v>
      </c>
      <c r="EL299">
        <v>2.1475808657347999</v>
      </c>
      <c r="EM299">
        <v>1.8324228914012599</v>
      </c>
      <c r="EN299">
        <v>1.91825803801031</v>
      </c>
      <c r="EO299">
        <v>1.79924374975698</v>
      </c>
      <c r="EP299">
        <v>1.8915296084606701</v>
      </c>
      <c r="EQ299">
        <v>1.7770168027489599</v>
      </c>
      <c r="ER299">
        <v>1.8414614923867401</v>
      </c>
      <c r="ES299">
        <v>1.78544762761964</v>
      </c>
      <c r="ET299">
        <v>1.88706262593202</v>
      </c>
      <c r="EU299">
        <v>2.03737462940768</v>
      </c>
      <c r="EV299">
        <v>2.1973969175129802</v>
      </c>
      <c r="EW299">
        <v>1.80399824658545</v>
      </c>
      <c r="EX299">
        <v>1.90836101882613</v>
      </c>
      <c r="EY299">
        <v>2.0880848169397201</v>
      </c>
      <c r="EZ299">
        <v>2.24680605666292</v>
      </c>
      <c r="FA299">
        <v>2.08720546795371</v>
      </c>
      <c r="FB299">
        <v>2.2241940963686799</v>
      </c>
      <c r="FC299">
        <v>2.0631900747951999</v>
      </c>
      <c r="FD299">
        <v>2.1746804384819298</v>
      </c>
      <c r="FE299">
        <v>2.08555806974779</v>
      </c>
      <c r="FF299">
        <v>2.1788853172252298</v>
      </c>
      <c r="FG299">
        <v>2.1667138362162199</v>
      </c>
      <c r="FH299">
        <v>2.2862470241563502</v>
      </c>
      <c r="FI299">
        <v>2.3966129968088099</v>
      </c>
      <c r="FJ299">
        <v>2.57867952809206</v>
      </c>
    </row>
    <row r="300" spans="1:166" x14ac:dyDescent="0.45">
      <c r="A300" t="s">
        <v>43</v>
      </c>
      <c r="B300" t="s">
        <v>44</v>
      </c>
      <c r="C300" t="s">
        <v>41</v>
      </c>
      <c r="D300">
        <v>35</v>
      </c>
      <c r="E300" s="1" cm="1">
        <f t="array" ref="E300">SUMPRODUCT($G300:$FZZ300,$G$2:$FZZ$2)/SUMPRODUCT(--($G300:$FZZ300&lt;&gt;""),$G$2:$FZZ$2)</f>
        <v>1.9177545877913846</v>
      </c>
      <c r="F300" s="1" cm="1">
        <f t="array" ref="F300">SUMPRODUCT($G300:$FZZ300,$F$2:$FZY$2)/SUMPRODUCT(--($G300:$FZZ300&lt;&gt;""),$F$2:$FZY$2)</f>
        <v>2.0165174675692761</v>
      </c>
      <c r="G300">
        <v>1.8817184468897199</v>
      </c>
      <c r="H300">
        <v>2.0036871383261401</v>
      </c>
      <c r="I300">
        <v>1.82561130809928</v>
      </c>
      <c r="J300">
        <v>1.9473606697775601</v>
      </c>
      <c r="K300">
        <v>2.09999326178345</v>
      </c>
      <c r="L300">
        <v>2.3024261323011301</v>
      </c>
      <c r="M300">
        <v>1.8755233607614199</v>
      </c>
      <c r="N300">
        <v>1.99523798360566</v>
      </c>
      <c r="O300">
        <v>1.7965868738072299</v>
      </c>
      <c r="P300">
        <v>1.93349264767505</v>
      </c>
      <c r="Q300">
        <v>1.9093125243462601</v>
      </c>
      <c r="R300">
        <v>2.0803615184528899</v>
      </c>
      <c r="S300">
        <v>1.9500969803633701</v>
      </c>
      <c r="T300">
        <v>2.1744063187959202</v>
      </c>
      <c r="U300">
        <v>2.1433557832668599</v>
      </c>
      <c r="V300">
        <v>2.2643915086463</v>
      </c>
      <c r="W300">
        <v>2.0425272436381099</v>
      </c>
      <c r="X300">
        <v>2.16594922570712</v>
      </c>
      <c r="Y300">
        <v>2.0163373538645</v>
      </c>
      <c r="Z300">
        <v>2.1729144082242899</v>
      </c>
      <c r="AA300">
        <v>2.0052652297211502</v>
      </c>
      <c r="AB300">
        <v>2.1364910786731599</v>
      </c>
      <c r="AC300">
        <v>1.72424275589303</v>
      </c>
      <c r="AD300">
        <v>1.80279197204254</v>
      </c>
      <c r="AE300">
        <v>1.6941300788842599</v>
      </c>
      <c r="AF300">
        <v>1.8464067928705701</v>
      </c>
      <c r="AG300">
        <v>1.8303191850923901</v>
      </c>
      <c r="AH300">
        <v>2.0100746739689801</v>
      </c>
      <c r="AI300">
        <v>1.9697515637898799</v>
      </c>
      <c r="AJ300">
        <v>2.0909223258407001</v>
      </c>
      <c r="AK300">
        <v>1.9589644704557201</v>
      </c>
      <c r="AL300">
        <v>2.06955069071957</v>
      </c>
      <c r="AM300">
        <v>2.0101090872827498</v>
      </c>
      <c r="AN300">
        <v>2.0281444081456201</v>
      </c>
      <c r="AO300">
        <v>2.18406275985138</v>
      </c>
      <c r="AP300">
        <v>2.3808716680629201</v>
      </c>
      <c r="AQ300">
        <v>2.1792038877705</v>
      </c>
      <c r="AR300">
        <v>2.3822502516356301</v>
      </c>
      <c r="AS300">
        <v>2.1474236714486201</v>
      </c>
      <c r="AT300">
        <v>2.1724913160052699</v>
      </c>
      <c r="AU300">
        <v>2.0520567804427499</v>
      </c>
      <c r="AV300">
        <v>2.09642037837546</v>
      </c>
      <c r="AW300">
        <v>1.8098225906853</v>
      </c>
      <c r="AX300">
        <v>1.96328730688699</v>
      </c>
      <c r="AY300">
        <v>1.9749611502197799</v>
      </c>
      <c r="AZ300">
        <v>2.0843606096514802</v>
      </c>
      <c r="BA300">
        <v>1.9615676707310701</v>
      </c>
      <c r="BB300">
        <v>2.02814515708722</v>
      </c>
      <c r="BC300">
        <v>1.93813145297252</v>
      </c>
      <c r="BD300">
        <v>2.0145928961412398</v>
      </c>
      <c r="BE300">
        <v>1.98722857024876</v>
      </c>
      <c r="BF300">
        <v>2.1098136492074602</v>
      </c>
      <c r="BG300">
        <v>2.0029900395903302</v>
      </c>
      <c r="BH300">
        <v>2.1792383917675902</v>
      </c>
      <c r="BI300">
        <v>2.14508263875662</v>
      </c>
      <c r="BJ300">
        <v>2.4197722332568401</v>
      </c>
      <c r="BK300">
        <v>1.7667940152513499</v>
      </c>
      <c r="BL300">
        <v>1.9132855173044201</v>
      </c>
      <c r="BM300">
        <v>2.0153115944162399</v>
      </c>
      <c r="BN300">
        <v>2.1936230079786001</v>
      </c>
      <c r="BO300">
        <v>1.85270244642518</v>
      </c>
      <c r="BP300">
        <v>1.8793012621952501</v>
      </c>
      <c r="BQ300">
        <v>1.75403227770714</v>
      </c>
      <c r="BR300">
        <v>1.95881255449846</v>
      </c>
      <c r="BS300">
        <v>1.88080085288716</v>
      </c>
      <c r="BT300">
        <v>2.0197754397815402</v>
      </c>
      <c r="BU300">
        <v>2.0507848713632901</v>
      </c>
      <c r="BV300">
        <v>2.1664410432742001</v>
      </c>
      <c r="BW300">
        <v>1.70568634361565</v>
      </c>
      <c r="BX300">
        <v>1.7943032905065499</v>
      </c>
      <c r="BY300">
        <v>1.81443437890713</v>
      </c>
      <c r="BZ300">
        <v>1.80826381785009</v>
      </c>
      <c r="CA300">
        <v>1.9083729455991501</v>
      </c>
      <c r="CB300">
        <v>2.01873116475595</v>
      </c>
      <c r="CC300">
        <v>1.77593368866296</v>
      </c>
      <c r="CD300">
        <v>1.9340300828891701</v>
      </c>
      <c r="CE300">
        <v>2.0472274820964</v>
      </c>
      <c r="CF300">
        <v>2.1998440602006202</v>
      </c>
      <c r="CG300">
        <v>1.9974182331686099</v>
      </c>
      <c r="CH300">
        <v>2.1648394696931499</v>
      </c>
      <c r="CI300">
        <v>1.9948265831774901</v>
      </c>
      <c r="CJ300">
        <v>2.18101086252365</v>
      </c>
      <c r="CK300">
        <v>1.9157923439958</v>
      </c>
      <c r="CL300">
        <v>2.0903429470372301</v>
      </c>
      <c r="CM300">
        <v>1.7557089412553399</v>
      </c>
      <c r="CN300">
        <v>1.7412754067154199</v>
      </c>
      <c r="CO300">
        <v>1.97189711586864</v>
      </c>
      <c r="CP300">
        <v>2.1480597258002398</v>
      </c>
      <c r="CQ300">
        <v>1.6566972109671501</v>
      </c>
      <c r="CR300">
        <v>1.74308591175074</v>
      </c>
      <c r="CS300">
        <v>1.81902381144377</v>
      </c>
      <c r="CT300">
        <v>1.87793899109518</v>
      </c>
      <c r="CU300">
        <v>1.8213645668523699</v>
      </c>
      <c r="CV300">
        <v>1.9598758257661499</v>
      </c>
      <c r="CW300">
        <v>1.67773060011596</v>
      </c>
      <c r="CX300">
        <v>1.69047460862002</v>
      </c>
      <c r="CY300">
        <v>2.00464113519658</v>
      </c>
      <c r="CZ300">
        <v>2.1194935518011802</v>
      </c>
      <c r="DA300">
        <v>2.10782171807422</v>
      </c>
      <c r="DB300">
        <v>1.9520140885194099</v>
      </c>
      <c r="DC300">
        <v>1.87216072931778</v>
      </c>
      <c r="DD300">
        <v>1.9998352228968499</v>
      </c>
      <c r="DE300">
        <v>1.9790343377878801</v>
      </c>
      <c r="DF300">
        <v>2.0220845089523598</v>
      </c>
      <c r="DG300">
        <v>2.23901594944327</v>
      </c>
      <c r="DH300">
        <v>2.4491172635169001</v>
      </c>
      <c r="DI300">
        <v>1.9872781432294899</v>
      </c>
      <c r="DJ300">
        <v>2.0443403251830699</v>
      </c>
      <c r="DK300">
        <v>1.96950196628441</v>
      </c>
      <c r="DL300">
        <v>2.0931991309847899</v>
      </c>
      <c r="DM300">
        <v>1.92390791212941</v>
      </c>
      <c r="DN300">
        <v>2.0469566312078999</v>
      </c>
      <c r="DO300">
        <v>2.3027384134348599</v>
      </c>
      <c r="DP300">
        <v>2.5619883335854801</v>
      </c>
      <c r="DQ300">
        <v>2.0039559945755498</v>
      </c>
      <c r="DR300">
        <v>2.1277714028935701</v>
      </c>
      <c r="DS300">
        <v>1.90698644421272</v>
      </c>
      <c r="DT300">
        <v>2.0089080887829498</v>
      </c>
      <c r="DU300">
        <v>1.7493712940959301</v>
      </c>
      <c r="DV300">
        <v>1.79144267817179</v>
      </c>
      <c r="DW300">
        <v>1.9348464163822501</v>
      </c>
      <c r="DX300">
        <v>2.0727758816837301</v>
      </c>
      <c r="DY300">
        <v>1.9928090984073099</v>
      </c>
      <c r="DZ300">
        <v>2.0937256769786599</v>
      </c>
      <c r="EA300">
        <v>2.0385928625365199</v>
      </c>
      <c r="EB300">
        <v>2.1877605962112998</v>
      </c>
      <c r="EC300">
        <v>1.9291437857222899</v>
      </c>
      <c r="ED300">
        <v>2.05217789233815</v>
      </c>
      <c r="EE300">
        <v>1.7029118882439001</v>
      </c>
      <c r="EF300">
        <v>1.80360879072474</v>
      </c>
      <c r="EG300">
        <v>1.99112018614369</v>
      </c>
      <c r="EH300">
        <v>2.11377558288617</v>
      </c>
      <c r="EI300">
        <v>1.9842138765117701</v>
      </c>
      <c r="EJ300">
        <v>2.09480932816387</v>
      </c>
      <c r="EK300">
        <v>1.95428044970993</v>
      </c>
      <c r="EL300">
        <v>2.0794334000316601</v>
      </c>
      <c r="EM300">
        <v>1.7685600815593601</v>
      </c>
      <c r="EN300">
        <v>1.84862825058202</v>
      </c>
      <c r="EO300">
        <v>1.7412418834324801</v>
      </c>
      <c r="EP300">
        <v>1.8301158676464799</v>
      </c>
      <c r="EQ300">
        <v>1.6867768985845299</v>
      </c>
      <c r="ER300">
        <v>1.7537199331672999</v>
      </c>
      <c r="ES300">
        <v>1.70642624090988</v>
      </c>
      <c r="ET300">
        <v>1.8059138190260899</v>
      </c>
      <c r="EU300">
        <v>1.9811812695809401</v>
      </c>
      <c r="EV300">
        <v>2.1512016652999399</v>
      </c>
      <c r="EW300">
        <v>1.74275562938353</v>
      </c>
      <c r="EX300">
        <v>1.8376361203396001</v>
      </c>
      <c r="EY300">
        <v>2.0005471106642201</v>
      </c>
      <c r="EZ300">
        <v>2.15583781865499</v>
      </c>
      <c r="FA300">
        <v>1.96714431320822</v>
      </c>
      <c r="FB300">
        <v>2.1127965305673801</v>
      </c>
      <c r="FC300">
        <v>1.96860778028414</v>
      </c>
      <c r="FD300">
        <v>2.0689777988840001</v>
      </c>
      <c r="FE300">
        <v>2.0463722795738599</v>
      </c>
      <c r="FF300">
        <v>2.1157024793388399</v>
      </c>
      <c r="FG300">
        <v>2.08137579702665</v>
      </c>
      <c r="FH300">
        <v>2.1940666256014101</v>
      </c>
      <c r="FI300">
        <v>2.3139324049898402</v>
      </c>
      <c r="FJ300">
        <v>2.5086790445798202</v>
      </c>
    </row>
    <row r="301" spans="1:166" x14ac:dyDescent="0.45">
      <c r="A301" t="s">
        <v>43</v>
      </c>
      <c r="B301" t="s">
        <v>44</v>
      </c>
      <c r="C301" t="s">
        <v>41</v>
      </c>
      <c r="D301">
        <v>40</v>
      </c>
      <c r="E301" s="1" cm="1">
        <f t="array" ref="E301">SUMPRODUCT($G301:$FZZ301,$G$2:$FZZ$2)/SUMPRODUCT(--($G301:$FZZ301&lt;&gt;""),$G$2:$FZZ$2)</f>
        <v>1.8391603395696301</v>
      </c>
      <c r="F301" s="1" cm="1">
        <f t="array" ref="F301">SUMPRODUCT($G301:$FZZ301,$F$2:$FZY$2)/SUMPRODUCT(--($G301:$FZZ301&lt;&gt;""),$F$2:$FZY$2)</f>
        <v>1.9377951361744812</v>
      </c>
      <c r="G301">
        <v>1.8086014564113999</v>
      </c>
      <c r="H301">
        <v>1.9474908027389199</v>
      </c>
      <c r="I301">
        <v>1.7606169509432701</v>
      </c>
      <c r="J301">
        <v>1.8917934639058001</v>
      </c>
      <c r="K301">
        <v>2.0259907985909602</v>
      </c>
      <c r="L301">
        <v>2.2133693703136599</v>
      </c>
      <c r="M301">
        <v>1.8123668643677</v>
      </c>
      <c r="N301">
        <v>1.91276148502395</v>
      </c>
      <c r="O301">
        <v>1.7581622659671501</v>
      </c>
      <c r="P301">
        <v>1.88489379176913</v>
      </c>
      <c r="Q301">
        <v>1.8057168168281299</v>
      </c>
      <c r="R301">
        <v>1.96238423744361</v>
      </c>
      <c r="S301">
        <v>1.8962447132761</v>
      </c>
      <c r="T301">
        <v>2.1071929894006698</v>
      </c>
      <c r="U301">
        <v>2.0387939160739901</v>
      </c>
      <c r="V301">
        <v>2.1341376047459</v>
      </c>
      <c r="W301">
        <v>1.9774926796872601</v>
      </c>
      <c r="X301">
        <v>2.0987351707066702</v>
      </c>
      <c r="Y301">
        <v>1.9185560342221999</v>
      </c>
      <c r="Z301">
        <v>2.07289043011489</v>
      </c>
      <c r="AA301">
        <v>1.9351092972999</v>
      </c>
      <c r="AB301">
        <v>2.0473533263173098</v>
      </c>
      <c r="AC301">
        <v>1.6792855148052199</v>
      </c>
      <c r="AD301">
        <v>1.76179549691667</v>
      </c>
      <c r="AE301">
        <v>1.62904967918524</v>
      </c>
      <c r="AF301">
        <v>1.77838798047611</v>
      </c>
      <c r="AG301">
        <v>1.7495868169856501</v>
      </c>
      <c r="AH301">
        <v>1.91152542702051</v>
      </c>
      <c r="AI301">
        <v>1.88392634098808</v>
      </c>
      <c r="AJ301">
        <v>1.9792724427216899</v>
      </c>
      <c r="AK301">
        <v>1.88083768284325</v>
      </c>
      <c r="AL301">
        <v>1.97046739228229</v>
      </c>
      <c r="AM301">
        <v>1.94951365945635</v>
      </c>
      <c r="AN301">
        <v>1.96631350728448</v>
      </c>
      <c r="AO301">
        <v>2.04407702345397</v>
      </c>
      <c r="AP301">
        <v>2.28008203128649</v>
      </c>
      <c r="AQ301">
        <v>2.0939452797349398</v>
      </c>
      <c r="AR301">
        <v>2.2945342643851698</v>
      </c>
      <c r="AS301">
        <v>1.93929342534835</v>
      </c>
      <c r="AT301">
        <v>2.0844320774940899</v>
      </c>
      <c r="AU301">
        <v>1.8475228917268101</v>
      </c>
      <c r="AV301">
        <v>1.97964414005107</v>
      </c>
      <c r="AW301">
        <v>1.74485031973289</v>
      </c>
      <c r="AX301">
        <v>1.89165864976515</v>
      </c>
      <c r="AY301">
        <v>1.92139505423752</v>
      </c>
      <c r="AZ301">
        <v>2.03690015844243</v>
      </c>
      <c r="BA301">
        <v>1.8197647724537001</v>
      </c>
      <c r="BB301">
        <v>1.9324347465682501</v>
      </c>
      <c r="BC301">
        <v>1.8445420722527801</v>
      </c>
      <c r="BD301">
        <v>1.90784632234405</v>
      </c>
      <c r="BE301">
        <v>1.9239259316064801</v>
      </c>
      <c r="BF301">
        <v>2.0373276741840098</v>
      </c>
      <c r="BG301">
        <v>1.9178740051835801</v>
      </c>
      <c r="BH301">
        <v>2.1075455906499498</v>
      </c>
      <c r="BI301">
        <v>2.0509527566910601</v>
      </c>
      <c r="BJ301">
        <v>2.3242365702573</v>
      </c>
      <c r="BK301">
        <v>1.7189202160482</v>
      </c>
      <c r="BL301">
        <v>1.86555074771267</v>
      </c>
      <c r="BM301">
        <v>1.89371469669121</v>
      </c>
      <c r="BN301">
        <v>2.1098792484890199</v>
      </c>
      <c r="BO301">
        <v>1.7615293844954301</v>
      </c>
      <c r="BP301">
        <v>1.7931790884379499</v>
      </c>
      <c r="BQ301">
        <v>1.7078955188254099</v>
      </c>
      <c r="BR301">
        <v>1.87409453383411</v>
      </c>
      <c r="BS301">
        <v>1.8517431206280399</v>
      </c>
      <c r="BT301">
        <v>1.99380933072667</v>
      </c>
      <c r="BU301">
        <v>1.94157426042325</v>
      </c>
      <c r="BV301">
        <v>2.0473887556412298</v>
      </c>
      <c r="BW301">
        <v>1.6586346819654401</v>
      </c>
      <c r="BX301">
        <v>1.7529321298863301</v>
      </c>
      <c r="BY301">
        <v>1.71624793328388</v>
      </c>
      <c r="BZ301">
        <v>1.74773701176578</v>
      </c>
      <c r="CA301">
        <v>1.76634976854009</v>
      </c>
      <c r="CB301">
        <v>1.9291266660452899</v>
      </c>
      <c r="CC301">
        <v>1.71362455188634</v>
      </c>
      <c r="CD301">
        <v>1.8432250273452</v>
      </c>
      <c r="CE301">
        <v>1.97514398223072</v>
      </c>
      <c r="CF301">
        <v>2.1267908506581499</v>
      </c>
      <c r="CG301">
        <v>1.89134753678178</v>
      </c>
      <c r="CH301">
        <v>2.0496150667733599</v>
      </c>
      <c r="CI301">
        <v>1.9322243857140999</v>
      </c>
      <c r="CJ301">
        <v>2.1116478039130002</v>
      </c>
      <c r="CK301">
        <v>1.8141415836392201</v>
      </c>
      <c r="CL301">
        <v>1.98721132669113</v>
      </c>
      <c r="CM301">
        <v>1.6776225162160101</v>
      </c>
      <c r="CN301">
        <v>1.6729540666648699</v>
      </c>
      <c r="CO301">
        <v>1.8695607918036099</v>
      </c>
      <c r="CP301">
        <v>2.03644954250688</v>
      </c>
      <c r="CQ301">
        <v>1.5989952552470099</v>
      </c>
      <c r="CR301">
        <v>1.6947677230810001</v>
      </c>
      <c r="CS301">
        <v>1.7854982893084601</v>
      </c>
      <c r="CT301">
        <v>1.8301577061757599</v>
      </c>
      <c r="CU301">
        <v>1.72968484039561</v>
      </c>
      <c r="CV301">
        <v>1.8695983083510099</v>
      </c>
      <c r="CW301">
        <v>1.60200038654812</v>
      </c>
      <c r="CX301">
        <v>1.6130985456126701</v>
      </c>
      <c r="CY301">
        <v>1.95213045352985</v>
      </c>
      <c r="CZ301">
        <v>2.0497223419962598</v>
      </c>
      <c r="DA301">
        <v>2.0376349933959998</v>
      </c>
      <c r="DB301">
        <v>1.889737653122</v>
      </c>
      <c r="DC301">
        <v>1.8077042250998501</v>
      </c>
      <c r="DD301">
        <v>1.92451775831497</v>
      </c>
      <c r="DE301">
        <v>1.8681551425099201</v>
      </c>
      <c r="DF301">
        <v>1.8976318803512</v>
      </c>
      <c r="DG301">
        <v>2.1710678102116501</v>
      </c>
      <c r="DH301">
        <v>2.3688057979737098</v>
      </c>
      <c r="DI301">
        <v>1.8970046750237799</v>
      </c>
      <c r="DJ301">
        <v>1.97328410078192</v>
      </c>
      <c r="DK301">
        <v>1.90653961444325</v>
      </c>
      <c r="DL301">
        <v>2.0080988917306</v>
      </c>
      <c r="DM301">
        <v>1.88389878517026</v>
      </c>
      <c r="DN301">
        <v>2.0120302763265498</v>
      </c>
      <c r="DO301">
        <v>2.2436834938726098</v>
      </c>
      <c r="DP301">
        <v>2.46974969321028</v>
      </c>
      <c r="DQ301">
        <v>1.9352677317627001</v>
      </c>
      <c r="DR301">
        <v>2.0571813739257401</v>
      </c>
      <c r="DS301">
        <v>1.8268831620239301</v>
      </c>
      <c r="DT301">
        <v>1.92207160236357</v>
      </c>
      <c r="DU301">
        <v>1.6708118958078499</v>
      </c>
      <c r="DV301">
        <v>1.7153519599473901</v>
      </c>
      <c r="DW301">
        <v>1.88448236632536</v>
      </c>
      <c r="DX301">
        <v>2.01064846416382</v>
      </c>
      <c r="DY301">
        <v>1.9208419976533699</v>
      </c>
      <c r="DZ301">
        <v>2.0333523077101798</v>
      </c>
      <c r="EA301">
        <v>1.9740306641715</v>
      </c>
      <c r="EB301">
        <v>2.1172559834531599</v>
      </c>
      <c r="EC301">
        <v>1.8385259068325299</v>
      </c>
      <c r="ED301">
        <v>1.9611210728828099</v>
      </c>
      <c r="EE301">
        <v>1.63921531612314</v>
      </c>
      <c r="EF301">
        <v>1.7407459845517299</v>
      </c>
      <c r="EG301">
        <v>1.94812669167576</v>
      </c>
      <c r="EH301">
        <v>2.0639346597654198</v>
      </c>
      <c r="EI301">
        <v>1.8943811122041501</v>
      </c>
      <c r="EJ301">
        <v>2.00248828192812</v>
      </c>
      <c r="EK301">
        <v>1.8763441634157201</v>
      </c>
      <c r="EL301">
        <v>1.9947025206213</v>
      </c>
      <c r="EM301">
        <v>1.6890701319253101</v>
      </c>
      <c r="EN301">
        <v>1.7719989652916199</v>
      </c>
      <c r="EO301">
        <v>1.6687176795365199</v>
      </c>
      <c r="EP301">
        <v>1.75410202573972</v>
      </c>
      <c r="EQ301">
        <v>1.6504366192742901</v>
      </c>
      <c r="ER301">
        <v>1.7038160839822201</v>
      </c>
      <c r="ES301">
        <v>1.6693600351842499</v>
      </c>
      <c r="ET301">
        <v>1.7643268453836001</v>
      </c>
      <c r="EU301">
        <v>1.8813368657877501</v>
      </c>
      <c r="EV301">
        <v>2.03487247418995</v>
      </c>
      <c r="EW301">
        <v>1.6606104651162701</v>
      </c>
      <c r="EX301">
        <v>1.7622162236987799</v>
      </c>
      <c r="EY301">
        <v>1.91024427751818</v>
      </c>
      <c r="EZ301">
        <v>2.0718785118589902</v>
      </c>
      <c r="FA301">
        <v>1.8821272258528601</v>
      </c>
      <c r="FB301">
        <v>2.0337550212842399</v>
      </c>
      <c r="FC301">
        <v>1.87914044877122</v>
      </c>
      <c r="FD301">
        <v>1.99421227591119</v>
      </c>
      <c r="FE301">
        <v>1.90216662943935</v>
      </c>
      <c r="FF301">
        <v>1.9935127365957399</v>
      </c>
      <c r="FG301">
        <v>1.98884578886909</v>
      </c>
      <c r="FH301">
        <v>2.1070637787803599</v>
      </c>
      <c r="FI301">
        <v>2.2353858427618198</v>
      </c>
      <c r="FJ301">
        <v>2.4242215453050902</v>
      </c>
    </row>
    <row r="302" spans="1:166" x14ac:dyDescent="0.45">
      <c r="A302" t="s">
        <v>43</v>
      </c>
      <c r="B302" t="s">
        <v>44</v>
      </c>
      <c r="C302" t="s">
        <v>41</v>
      </c>
      <c r="D302">
        <v>45</v>
      </c>
      <c r="E302" s="1" cm="1">
        <f t="array" ref="E302">SUMPRODUCT($G302:$FZZ302,$G$2:$FZZ$2)/SUMPRODUCT(--($G302:$FZZ302&lt;&gt;""),$G$2:$FZZ$2)</f>
        <v>1.7649211513301883</v>
      </c>
      <c r="F302" s="1" cm="1">
        <f t="array" ref="F302">SUMPRODUCT($G302:$FZZ302,$F$2:$FZY$2)/SUMPRODUCT(--($G302:$FZZ302&lt;&gt;""),$F$2:$FZY$2)</f>
        <v>1.868627478262614</v>
      </c>
      <c r="G302">
        <v>1.7603870589513899</v>
      </c>
      <c r="H302">
        <v>1.8995612980571299</v>
      </c>
      <c r="I302">
        <v>1.71611772333255</v>
      </c>
      <c r="J302">
        <v>1.8483491679806601</v>
      </c>
      <c r="K302">
        <v>1.9341919568155099</v>
      </c>
      <c r="L302">
        <v>2.1118843422564701</v>
      </c>
      <c r="M302">
        <v>1.77026513819537</v>
      </c>
      <c r="N302">
        <v>1.8681388752139101</v>
      </c>
      <c r="O302">
        <v>1.6993604279457699</v>
      </c>
      <c r="P302">
        <v>1.80841332972561</v>
      </c>
      <c r="Q302">
        <v>1.7751708950628899</v>
      </c>
      <c r="R302">
        <v>1.8995850140108801</v>
      </c>
      <c r="S302">
        <v>1.8162732136277899</v>
      </c>
      <c r="T302">
        <v>2.0118812363549998</v>
      </c>
      <c r="U302">
        <v>1.9938180388298199</v>
      </c>
      <c r="V302">
        <v>2.0869496519392401</v>
      </c>
      <c r="W302">
        <v>1.9131826002958301</v>
      </c>
      <c r="X302">
        <v>2.0343224560026498</v>
      </c>
      <c r="Y302">
        <v>1.8893097931434599</v>
      </c>
      <c r="Z302">
        <v>2.0513061017236001</v>
      </c>
      <c r="AA302">
        <v>1.9055745238076101</v>
      </c>
      <c r="AB302">
        <v>2.0254054965977599</v>
      </c>
      <c r="AC302">
        <v>1.6020345392378099</v>
      </c>
      <c r="AD302">
        <v>1.68486908149478</v>
      </c>
      <c r="AE302">
        <v>1.58100411565011</v>
      </c>
      <c r="AF302">
        <v>1.7412382993014901</v>
      </c>
      <c r="AG302">
        <v>1.69998154999465</v>
      </c>
      <c r="AH302">
        <v>1.8679474854584801</v>
      </c>
      <c r="AI302">
        <v>1.8216824575944499</v>
      </c>
      <c r="AJ302">
        <v>1.9318913875336801</v>
      </c>
      <c r="AK302">
        <v>1.83086506281843</v>
      </c>
      <c r="AL302">
        <v>1.9204325702854499</v>
      </c>
      <c r="AM302">
        <v>1.910850186429</v>
      </c>
      <c r="AN302">
        <v>1.9177588629954501</v>
      </c>
      <c r="AO302">
        <v>1.9838288741408301</v>
      </c>
      <c r="AP302">
        <v>2.2238575882054299</v>
      </c>
      <c r="AQ302">
        <v>2.01322659788626</v>
      </c>
      <c r="AR302">
        <v>2.2027082284851498</v>
      </c>
      <c r="AS302">
        <v>1.8286327660711399</v>
      </c>
      <c r="AT302">
        <v>1.9859182614197199</v>
      </c>
      <c r="AU302">
        <v>1.7832376615573999</v>
      </c>
      <c r="AV302">
        <v>1.9297056556436301</v>
      </c>
      <c r="AW302">
        <v>1.7144403259577801</v>
      </c>
      <c r="AX302">
        <v>1.8389151010129501</v>
      </c>
      <c r="AY302">
        <v>1.8053916076866401</v>
      </c>
      <c r="AZ302">
        <v>1.93071519734927</v>
      </c>
      <c r="BA302">
        <v>1.7704384643448301</v>
      </c>
      <c r="BB302">
        <v>1.8782328896654199</v>
      </c>
      <c r="BC302">
        <v>1.8092381339141701</v>
      </c>
      <c r="BD302">
        <v>1.86970379394789</v>
      </c>
      <c r="BE302">
        <v>1.80661312301275</v>
      </c>
      <c r="BF302">
        <v>1.9257870799143399</v>
      </c>
      <c r="BG302">
        <v>1.88288585672939</v>
      </c>
      <c r="BH302">
        <v>2.0596687530214499</v>
      </c>
      <c r="BI302">
        <v>1.9980319066924199</v>
      </c>
      <c r="BJ302">
        <v>2.2502985394994202</v>
      </c>
      <c r="BK302">
        <v>1.6479998781110199</v>
      </c>
      <c r="BL302">
        <v>1.78376895944906</v>
      </c>
      <c r="BM302">
        <v>1.84321019847662</v>
      </c>
      <c r="BN302">
        <v>2.03992454607778</v>
      </c>
      <c r="BO302">
        <v>1.6812630381187099</v>
      </c>
      <c r="BP302">
        <v>1.7158585667024799</v>
      </c>
      <c r="BQ302">
        <v>1.66982087967225</v>
      </c>
      <c r="BR302">
        <v>1.81661478656086</v>
      </c>
      <c r="BS302">
        <v>1.78289604927297</v>
      </c>
      <c r="BT302">
        <v>1.92755655063182</v>
      </c>
      <c r="BU302">
        <v>1.89131017909216</v>
      </c>
      <c r="BV302">
        <v>1.99445170378341</v>
      </c>
      <c r="BW302">
        <v>1.5880732094830801</v>
      </c>
      <c r="BX302">
        <v>1.6728623204111599</v>
      </c>
      <c r="BY302">
        <v>1.6193012243864799</v>
      </c>
      <c r="BZ302">
        <v>1.6931428966483699</v>
      </c>
      <c r="CA302">
        <v>1.7227327803150301</v>
      </c>
      <c r="CB302">
        <v>1.8892130363190101</v>
      </c>
      <c r="CC302">
        <v>1.6672736354267399</v>
      </c>
      <c r="CD302">
        <v>1.7811182134886101</v>
      </c>
      <c r="CE302">
        <v>1.91532468893941</v>
      </c>
      <c r="CF302">
        <v>2.06459052698479</v>
      </c>
      <c r="CG302">
        <v>1.8468475022711699</v>
      </c>
      <c r="CH302">
        <v>2.0113232114642301</v>
      </c>
      <c r="CI302">
        <v>1.8567758179926199</v>
      </c>
      <c r="CJ302">
        <v>2.0164268371685798</v>
      </c>
      <c r="CK302">
        <v>1.7809690613529101</v>
      </c>
      <c r="CL302">
        <v>1.9491746198216999</v>
      </c>
      <c r="CM302">
        <v>1.59231565374197</v>
      </c>
      <c r="CN302">
        <v>1.61090870832222</v>
      </c>
      <c r="CO302">
        <v>1.82442036066447</v>
      </c>
      <c r="CP302">
        <v>1.9945108228953801</v>
      </c>
      <c r="CQ302">
        <v>1.5347689829490301</v>
      </c>
      <c r="CR302">
        <v>1.60731263400158</v>
      </c>
      <c r="CS302">
        <v>1.69366813736219</v>
      </c>
      <c r="CT302">
        <v>1.7257479235545501</v>
      </c>
      <c r="CU302">
        <v>1.6746275147906799</v>
      </c>
      <c r="CV302">
        <v>1.8079610980721399</v>
      </c>
      <c r="CW302">
        <v>1.52714594607653</v>
      </c>
      <c r="CX302">
        <v>1.5360788316582901</v>
      </c>
      <c r="CY302">
        <v>1.87704127631217</v>
      </c>
      <c r="CZ302">
        <v>1.9889093593613201</v>
      </c>
      <c r="DA302">
        <v>1.7523766607101201</v>
      </c>
      <c r="DB302">
        <v>1.7740595136352999</v>
      </c>
      <c r="DC302">
        <v>1.7533268855336399</v>
      </c>
      <c r="DD302">
        <v>1.86257410492002</v>
      </c>
      <c r="DE302">
        <v>1.8264441969890699</v>
      </c>
      <c r="DF302">
        <v>1.84664806866498</v>
      </c>
      <c r="DG302">
        <v>2.1076336643595099</v>
      </c>
      <c r="DH302">
        <v>2.29453806801083</v>
      </c>
      <c r="DI302">
        <v>1.77524719705432</v>
      </c>
      <c r="DJ302">
        <v>1.88246245500806</v>
      </c>
      <c r="DK302">
        <v>1.8591837857162501</v>
      </c>
      <c r="DL302">
        <v>1.9649918873580201</v>
      </c>
      <c r="DM302">
        <v>1.7910319758292901</v>
      </c>
      <c r="DN302">
        <v>1.9071095864543299</v>
      </c>
      <c r="DO302">
        <v>2.1952023131104199</v>
      </c>
      <c r="DP302">
        <v>2.3941869652192902</v>
      </c>
      <c r="DQ302">
        <v>1.8945041365419899</v>
      </c>
      <c r="DR302">
        <v>2.01506969130403</v>
      </c>
      <c r="DS302">
        <v>1.78053527980535</v>
      </c>
      <c r="DT302">
        <v>1.8791896320571999</v>
      </c>
      <c r="DU302">
        <v>1.57903236970214</v>
      </c>
      <c r="DV302">
        <v>1.6641902960108801</v>
      </c>
      <c r="DW302">
        <v>1.80774744027303</v>
      </c>
      <c r="DX302">
        <v>1.9302389078498201</v>
      </c>
      <c r="DY302">
        <v>1.8408243398659401</v>
      </c>
      <c r="DZ302">
        <v>1.9483625887245699</v>
      </c>
      <c r="EA302">
        <v>1.8740109655602599</v>
      </c>
      <c r="EB302">
        <v>2.0098493056239501</v>
      </c>
      <c r="EC302">
        <v>1.7898408606970699</v>
      </c>
      <c r="ED302">
        <v>1.9113246665919501</v>
      </c>
      <c r="EE302">
        <v>1.5851149181178901</v>
      </c>
      <c r="EF302">
        <v>1.67999119039753</v>
      </c>
      <c r="EG302">
        <v>1.86158886936701</v>
      </c>
      <c r="EH302">
        <v>1.96818462415119</v>
      </c>
      <c r="EI302">
        <v>1.81643423412996</v>
      </c>
      <c r="EJ302">
        <v>1.9507898848446199</v>
      </c>
      <c r="EK302">
        <v>1.80436754142254</v>
      </c>
      <c r="EL302">
        <v>1.9286135863071601</v>
      </c>
      <c r="EM302">
        <v>1.6328915534320301</v>
      </c>
      <c r="EN302">
        <v>1.72199820447663</v>
      </c>
      <c r="EO302">
        <v>1.59865274699638</v>
      </c>
      <c r="EP302">
        <v>1.67873945332244</v>
      </c>
      <c r="EQ302">
        <v>1.59090192616878</v>
      </c>
      <c r="ER302">
        <v>1.64143627250086</v>
      </c>
      <c r="ES302">
        <v>1.60232584304139</v>
      </c>
      <c r="ET302">
        <v>1.7033987583230199</v>
      </c>
      <c r="EU302">
        <v>1.82283058937319</v>
      </c>
      <c r="EV302">
        <v>1.9819277108433699</v>
      </c>
      <c r="EW302">
        <v>1.61755952380952</v>
      </c>
      <c r="EX302">
        <v>1.71811554078995</v>
      </c>
      <c r="EY302">
        <v>1.8543946294434199</v>
      </c>
      <c r="EZ302">
        <v>1.9919412077837499</v>
      </c>
      <c r="FA302">
        <v>1.81632591882007</v>
      </c>
      <c r="FB302">
        <v>1.95956991826048</v>
      </c>
      <c r="FC302">
        <v>1.81396177134037</v>
      </c>
      <c r="FD302">
        <v>1.92412639993668</v>
      </c>
      <c r="FE302">
        <v>1.8222412135455599</v>
      </c>
      <c r="FF302">
        <v>1.9459362344737801</v>
      </c>
      <c r="FG302">
        <v>1.9167263222734601</v>
      </c>
      <c r="FH302">
        <v>2.0219088684302502</v>
      </c>
      <c r="FI302">
        <v>2.1334735518808601</v>
      </c>
      <c r="FJ302">
        <v>2.3164829320181801</v>
      </c>
    </row>
    <row r="303" spans="1:166" x14ac:dyDescent="0.45">
      <c r="A303" t="s">
        <v>43</v>
      </c>
      <c r="B303" t="s">
        <v>44</v>
      </c>
      <c r="C303" t="s">
        <v>41</v>
      </c>
      <c r="D303">
        <v>50</v>
      </c>
      <c r="E303" s="1" cm="1">
        <f t="array" ref="E303">SUMPRODUCT($G303:$FZZ303,$G$2:$FZZ$2)/SUMPRODUCT(--($G303:$FZZ303&lt;&gt;""),$G$2:$FZZ$2)</f>
        <v>1.7087226280796153</v>
      </c>
      <c r="F303" s="1" cm="1">
        <f t="array" ref="F303">SUMPRODUCT($G303:$FZZ303,$F$2:$FZY$2)/SUMPRODUCT(--($G303:$FZZ303&lt;&gt;""),$F$2:$FZY$2)</f>
        <v>1.8120970589137451</v>
      </c>
      <c r="G303">
        <v>1.6916949638202601</v>
      </c>
      <c r="H303">
        <v>1.8048089242251</v>
      </c>
      <c r="I303">
        <v>1.64773445816691</v>
      </c>
      <c r="J303">
        <v>1.76053210818252</v>
      </c>
      <c r="K303">
        <v>1.87565370059109</v>
      </c>
      <c r="L303">
        <v>2.0352446159777999</v>
      </c>
      <c r="M303">
        <v>1.71433371623258</v>
      </c>
      <c r="N303">
        <v>1.77981417664939</v>
      </c>
      <c r="O303">
        <v>1.6466430249291799</v>
      </c>
      <c r="P303">
        <v>1.7471140238923599</v>
      </c>
      <c r="Q303">
        <v>1.7323623100991401</v>
      </c>
      <c r="R303">
        <v>1.8470206456314899</v>
      </c>
      <c r="S303">
        <v>1.76747549609185</v>
      </c>
      <c r="T303">
        <v>1.9537326021490899</v>
      </c>
      <c r="U303">
        <v>1.9536290069181199</v>
      </c>
      <c r="V303">
        <v>2.0415715791382598</v>
      </c>
      <c r="W303">
        <v>1.8628007365593</v>
      </c>
      <c r="X303">
        <v>1.9774021191173301</v>
      </c>
      <c r="Y303">
        <v>1.80751320810984</v>
      </c>
      <c r="Z303">
        <v>1.93857473311759</v>
      </c>
      <c r="AA303">
        <v>1.8143271447737299</v>
      </c>
      <c r="AB303">
        <v>1.9263880074230499</v>
      </c>
      <c r="AC303">
        <v>1.57389026847917</v>
      </c>
      <c r="AD303">
        <v>1.6519356616120799</v>
      </c>
      <c r="AE303">
        <v>1.51027274227277</v>
      </c>
      <c r="AF303">
        <v>1.64533323659546</v>
      </c>
      <c r="AG303">
        <v>1.64751847428166</v>
      </c>
      <c r="AH303">
        <v>1.8229935619191799</v>
      </c>
      <c r="AI303">
        <v>1.76604115071112</v>
      </c>
      <c r="AJ303">
        <v>1.8882905596887101</v>
      </c>
      <c r="AK303">
        <v>1.77651497901238</v>
      </c>
      <c r="AL303">
        <v>1.87066654966771</v>
      </c>
      <c r="AM303">
        <v>1.83364143211454</v>
      </c>
      <c r="AN303">
        <v>1.8410339561176201</v>
      </c>
      <c r="AO303">
        <v>1.9235924035416001</v>
      </c>
      <c r="AP303">
        <v>2.1418551092037599</v>
      </c>
      <c r="AQ303">
        <v>1.9781234272773001</v>
      </c>
      <c r="AR303">
        <v>2.14903513462506</v>
      </c>
      <c r="AS303">
        <v>1.7548180430529501</v>
      </c>
      <c r="AT303">
        <v>1.93364537360372</v>
      </c>
      <c r="AU303">
        <v>1.7229202158272501</v>
      </c>
      <c r="AV303">
        <v>1.8885872780470301</v>
      </c>
      <c r="AW303">
        <v>1.65222858072548</v>
      </c>
      <c r="AX303">
        <v>1.76398300888461</v>
      </c>
      <c r="AY303">
        <v>1.7553500474566399</v>
      </c>
      <c r="AZ303">
        <v>1.88858624841414</v>
      </c>
      <c r="BA303">
        <v>1.7093011423848801</v>
      </c>
      <c r="BB303">
        <v>1.8242171697743199</v>
      </c>
      <c r="BC303">
        <v>1.73079336951305</v>
      </c>
      <c r="BD303">
        <v>1.78172391019882</v>
      </c>
      <c r="BE303">
        <v>1.7541779977465599</v>
      </c>
      <c r="BF303">
        <v>1.87585757348733</v>
      </c>
      <c r="BG303">
        <v>1.7898687917812199</v>
      </c>
      <c r="BH303">
        <v>1.9635359986710901</v>
      </c>
      <c r="BI303">
        <v>1.97301807562194</v>
      </c>
      <c r="BJ303">
        <v>2.1982695290180301</v>
      </c>
      <c r="BK303">
        <v>1.60033938461304</v>
      </c>
      <c r="BL303">
        <v>1.71366184951282</v>
      </c>
      <c r="BM303">
        <v>1.78396372828176</v>
      </c>
      <c r="BN303">
        <v>1.96259268761487</v>
      </c>
      <c r="BO303">
        <v>1.65997218534673</v>
      </c>
      <c r="BP303">
        <v>1.68938828834523</v>
      </c>
      <c r="BQ303">
        <v>1.59515736965427</v>
      </c>
      <c r="BR303">
        <v>1.75754210082764</v>
      </c>
      <c r="BS303">
        <v>1.7365161340606501</v>
      </c>
      <c r="BT303">
        <v>1.86316319817842</v>
      </c>
      <c r="BU303">
        <v>1.8414790436914601</v>
      </c>
      <c r="BV303">
        <v>1.9450676321151701</v>
      </c>
      <c r="BW303">
        <v>1.55878300825312</v>
      </c>
      <c r="BX303">
        <v>1.64171003058876</v>
      </c>
      <c r="BY303">
        <v>1.5245176100031901</v>
      </c>
      <c r="BZ303">
        <v>1.60760926498142</v>
      </c>
      <c r="CA303">
        <v>1.6642526485848299</v>
      </c>
      <c r="CB303">
        <v>1.8181470780128599</v>
      </c>
      <c r="CC303">
        <v>1.60698140525913</v>
      </c>
      <c r="CD303">
        <v>1.7275089622730899</v>
      </c>
      <c r="CE303">
        <v>1.82748340682597</v>
      </c>
      <c r="CF303">
        <v>1.96459249261251</v>
      </c>
      <c r="CG303">
        <v>1.7756586396849601</v>
      </c>
      <c r="CH303">
        <v>1.92328943956632</v>
      </c>
      <c r="CI303">
        <v>1.8087542507721499</v>
      </c>
      <c r="CJ303">
        <v>1.9727601894655999</v>
      </c>
      <c r="CK303">
        <v>1.7245097011012001</v>
      </c>
      <c r="CL303">
        <v>1.8957860513896101</v>
      </c>
      <c r="CM303">
        <v>1.49606925356189</v>
      </c>
      <c r="CN303">
        <v>1.5497368491880299</v>
      </c>
      <c r="CO303">
        <v>1.75449350034052</v>
      </c>
      <c r="CP303">
        <v>1.9280651298451299</v>
      </c>
      <c r="CQ303">
        <v>1.4927748818311199</v>
      </c>
      <c r="CR303">
        <v>1.5622633529137799</v>
      </c>
      <c r="CS303">
        <v>1.6620001843169301</v>
      </c>
      <c r="CT303">
        <v>1.6968360846475501</v>
      </c>
      <c r="CU303">
        <v>1.61481617564355</v>
      </c>
      <c r="CV303">
        <v>1.7420722700039699</v>
      </c>
      <c r="CW303">
        <v>1.4964002705836801</v>
      </c>
      <c r="CX303">
        <v>1.5095610262852699</v>
      </c>
      <c r="CY303">
        <v>1.7697777429344199</v>
      </c>
      <c r="CZ303">
        <v>1.89106659872212</v>
      </c>
      <c r="DA303">
        <v>1.67699065081708</v>
      </c>
      <c r="DB303">
        <v>1.7232186051329801</v>
      </c>
      <c r="DC303">
        <v>1.72489656654666</v>
      </c>
      <c r="DD303">
        <v>1.8334954238532699</v>
      </c>
      <c r="DE303">
        <v>1.7789504242823599</v>
      </c>
      <c r="DF303">
        <v>1.7980788892903199</v>
      </c>
      <c r="DG303">
        <v>2.0389331928979799</v>
      </c>
      <c r="DH303">
        <v>2.2155181061289899</v>
      </c>
      <c r="DI303">
        <v>1.72063629969798</v>
      </c>
      <c r="DJ303">
        <v>1.84076993090894</v>
      </c>
      <c r="DK303">
        <v>1.7676346836069601</v>
      </c>
      <c r="DL303">
        <v>1.8956631741055401</v>
      </c>
      <c r="DM303">
        <v>1.7487175048782</v>
      </c>
      <c r="DN303">
        <v>1.8665418266507201</v>
      </c>
      <c r="DO303">
        <v>2.0759157462975102</v>
      </c>
      <c r="DP303">
        <v>2.3248777043723798</v>
      </c>
      <c r="DQ303">
        <v>1.8170693542821801</v>
      </c>
      <c r="DR303">
        <v>1.9377392253312</v>
      </c>
      <c r="DS303">
        <v>1.74089080887829</v>
      </c>
      <c r="DT303">
        <v>1.8354635284770799</v>
      </c>
      <c r="DU303">
        <v>1.51015158157026</v>
      </c>
      <c r="DV303">
        <v>1.5980781210345301</v>
      </c>
      <c r="DW303">
        <v>1.7685665529010199</v>
      </c>
      <c r="DX303">
        <v>1.88216154721274</v>
      </c>
      <c r="DY303">
        <v>1.7782088962721101</v>
      </c>
      <c r="DZ303">
        <v>1.8732356733774</v>
      </c>
      <c r="EA303">
        <v>1.8382415706359301</v>
      </c>
      <c r="EB303">
        <v>1.97000886437506</v>
      </c>
      <c r="EC303">
        <v>1.76414882886921</v>
      </c>
      <c r="ED303">
        <v>1.8843718480331699</v>
      </c>
      <c r="EE303">
        <v>1.5355923671087199</v>
      </c>
      <c r="EF303">
        <v>1.6298708449352599</v>
      </c>
      <c r="EG303">
        <v>1.8337432926539701</v>
      </c>
      <c r="EH303">
        <v>1.9354385298447201</v>
      </c>
      <c r="EI303">
        <v>1.7552456455066201</v>
      </c>
      <c r="EJ303">
        <v>1.8829118685261199</v>
      </c>
      <c r="EK303">
        <v>1.7684943930211401</v>
      </c>
      <c r="EL303">
        <v>1.8890120488865201</v>
      </c>
      <c r="EM303">
        <v>1.5922640332323901</v>
      </c>
      <c r="EN303">
        <v>1.66384150702232</v>
      </c>
      <c r="EO303">
        <v>1.54946731988024</v>
      </c>
      <c r="EP303">
        <v>1.6218651580543499</v>
      </c>
      <c r="EQ303">
        <v>1.5566580498723199</v>
      </c>
      <c r="ER303">
        <v>1.61224425459474</v>
      </c>
      <c r="ES303">
        <v>1.55352814229168</v>
      </c>
      <c r="ET303">
        <v>1.6436366611776401</v>
      </c>
      <c r="EU303">
        <v>1.7577850669694399</v>
      </c>
      <c r="EV303">
        <v>1.90304674194158</v>
      </c>
      <c r="EW303">
        <v>1.56766795865633</v>
      </c>
      <c r="EX303">
        <v>1.6619832041343601</v>
      </c>
      <c r="EY303">
        <v>1.81166085053528</v>
      </c>
      <c r="EZ303">
        <v>1.96337315904654</v>
      </c>
      <c r="FA303">
        <v>1.7723384695325399</v>
      </c>
      <c r="FB303">
        <v>1.9094570018186501</v>
      </c>
      <c r="FC303">
        <v>1.76715540781194</v>
      </c>
      <c r="FD303">
        <v>1.8729075151371199</v>
      </c>
      <c r="FE303">
        <v>1.7490264249157501</v>
      </c>
      <c r="FF303">
        <v>1.8720610657369501</v>
      </c>
      <c r="FG303">
        <v>1.8627865550135601</v>
      </c>
      <c r="FH303">
        <v>1.9700501107096999</v>
      </c>
      <c r="FI303">
        <v>2.0688642297650102</v>
      </c>
      <c r="FJ303">
        <v>2.2333067401605202</v>
      </c>
    </row>
    <row r="304" spans="1:166" x14ac:dyDescent="0.45">
      <c r="A304" t="s">
        <v>43</v>
      </c>
      <c r="B304" t="s">
        <v>15</v>
      </c>
      <c r="C304" t="s">
        <v>75</v>
      </c>
      <c r="D304">
        <v>30</v>
      </c>
      <c r="E304" s="1" cm="1">
        <f t="array" ref="E304">SUMPRODUCT($G304:$FZZ304,$G$2:$FZZ$2)/SUMPRODUCT(--($G304:$FZZ304&lt;&gt;""),$G$2:$FZZ$2)</f>
        <v>1.4487959402267121</v>
      </c>
      <c r="F304" s="1" cm="1">
        <f t="array" ref="F304">SUMPRODUCT($G304:$FZZ304,$F$2:$FZY$2)/SUMPRODUCT(--($G304:$FZZ304&lt;&gt;""),$F$2:$FZY$2)</f>
        <v>1.4885911354480985</v>
      </c>
      <c r="G304">
        <v>1.42077510597023</v>
      </c>
      <c r="H304">
        <v>1.47407475718242</v>
      </c>
      <c r="I304">
        <v>1.3802860641763399</v>
      </c>
      <c r="J304">
        <v>1.4276811513002501</v>
      </c>
      <c r="K304">
        <v>1.33701938734637</v>
      </c>
      <c r="L304">
        <v>1.4164217824080101</v>
      </c>
      <c r="M304">
        <v>1.4137327988372299</v>
      </c>
      <c r="N304">
        <v>1.45281665377312</v>
      </c>
      <c r="O304">
        <v>1.36228847549105</v>
      </c>
      <c r="P304">
        <v>1.4307018531067399</v>
      </c>
      <c r="Q304">
        <v>1.42488313793493</v>
      </c>
      <c r="R304">
        <v>1.4995790452494899</v>
      </c>
      <c r="S304">
        <v>1.4017879707810399</v>
      </c>
      <c r="T304">
        <v>1.4600979851834699</v>
      </c>
      <c r="U304">
        <v>1.54136240153839</v>
      </c>
      <c r="V304">
        <v>1.6131902187476901</v>
      </c>
      <c r="W304">
        <v>1.49272798623479</v>
      </c>
      <c r="X304">
        <v>1.5826485948018201</v>
      </c>
      <c r="Y304">
        <v>1.49307959523339</v>
      </c>
      <c r="Z304">
        <v>1.5610706326593899</v>
      </c>
      <c r="AA304">
        <v>1.48881319440539</v>
      </c>
      <c r="AB304">
        <v>1.5559211741928201</v>
      </c>
      <c r="AC304">
        <v>1.45345581075879</v>
      </c>
      <c r="AD304">
        <v>1.53051054065681</v>
      </c>
      <c r="AE304">
        <v>1.4193270555138799</v>
      </c>
      <c r="AF304">
        <v>1.53266365765093</v>
      </c>
      <c r="AG304">
        <v>1.3805896233285699</v>
      </c>
      <c r="AH304">
        <v>1.4830939687903499</v>
      </c>
      <c r="AI304">
        <v>1.4715192543439499</v>
      </c>
      <c r="AJ304">
        <v>1.5387659418887201</v>
      </c>
      <c r="AK304">
        <v>1.4712399185598399</v>
      </c>
      <c r="AL304">
        <v>1.4811233676147599</v>
      </c>
      <c r="AM304">
        <v>1.50018190447521</v>
      </c>
      <c r="AN304">
        <v>1.49288725800702</v>
      </c>
      <c r="AO304">
        <v>1.504024484813</v>
      </c>
      <c r="AP304">
        <v>1.46683790256526</v>
      </c>
      <c r="AQ304">
        <v>1.4035252579265201</v>
      </c>
      <c r="AR304">
        <v>1.4806358517866101</v>
      </c>
      <c r="AS304">
        <v>1.4388711267540699</v>
      </c>
      <c r="AT304">
        <v>1.4250565880116299</v>
      </c>
      <c r="AU304">
        <v>1.5102508756351101</v>
      </c>
      <c r="AV304">
        <v>1.49399375768944</v>
      </c>
      <c r="AW304">
        <v>1.3628950681908201</v>
      </c>
      <c r="AX304">
        <v>1.4272837558711999</v>
      </c>
      <c r="AY304">
        <v>1.49011589312648</v>
      </c>
      <c r="AZ304">
        <v>1.5366766652147501</v>
      </c>
      <c r="BA304">
        <v>1.54436141354928</v>
      </c>
      <c r="BB304">
        <v>1.44065083426608</v>
      </c>
      <c r="BC304">
        <v>1.4201543996094801</v>
      </c>
      <c r="BD304">
        <v>1.4602064130804799</v>
      </c>
      <c r="BE304">
        <v>1.47371386098313</v>
      </c>
      <c r="BF304">
        <v>1.5333060010972199</v>
      </c>
      <c r="BG304">
        <v>1.49665963169697</v>
      </c>
      <c r="BH304">
        <v>1.5999459066911701</v>
      </c>
      <c r="BI304">
        <v>1.5066857731946199</v>
      </c>
      <c r="BJ304">
        <v>1.60239980409762</v>
      </c>
      <c r="BK304">
        <v>1.4877215903463901</v>
      </c>
      <c r="BL304">
        <v>1.57094319211987</v>
      </c>
      <c r="BM304">
        <v>1.5087020158899</v>
      </c>
      <c r="BN304">
        <v>1.5949524943115101</v>
      </c>
      <c r="BO304">
        <v>1.56977474345196</v>
      </c>
      <c r="BP304">
        <v>1.5619529258065099</v>
      </c>
      <c r="BQ304">
        <v>1.3294386718692901</v>
      </c>
      <c r="BR304">
        <v>1.4181122461406499</v>
      </c>
      <c r="BS304">
        <v>1.4102153465874701</v>
      </c>
      <c r="BT304">
        <v>1.4796627421361701</v>
      </c>
      <c r="BU304">
        <v>1.48252137670531</v>
      </c>
      <c r="BV304">
        <v>1.54990564602277</v>
      </c>
      <c r="BW304">
        <v>1.5143605101519599</v>
      </c>
      <c r="BX304">
        <v>1.53171298957569</v>
      </c>
      <c r="BY304">
        <v>1.56494146403767</v>
      </c>
      <c r="BZ304">
        <v>1.51644760354672</v>
      </c>
      <c r="CA304">
        <v>1.50997607729828</v>
      </c>
      <c r="CB304">
        <v>1.4598813185447499</v>
      </c>
      <c r="CC304">
        <v>1.34562445072488</v>
      </c>
      <c r="CD304">
        <v>1.4088313954591101</v>
      </c>
      <c r="CE304">
        <v>1.51843169116057</v>
      </c>
      <c r="CF304">
        <v>1.61400313190017</v>
      </c>
      <c r="CG304">
        <v>1.4524695607078899</v>
      </c>
      <c r="CH304">
        <v>1.5427996873525101</v>
      </c>
      <c r="CI304">
        <v>1.4987731716403501</v>
      </c>
      <c r="CJ304">
        <v>1.5969065940418501</v>
      </c>
      <c r="CK304">
        <v>1.46896486628211</v>
      </c>
      <c r="CL304">
        <v>1.54964446775039</v>
      </c>
      <c r="CM304">
        <v>1.5156067638689401</v>
      </c>
      <c r="CN304">
        <v>1.4594189884536599</v>
      </c>
      <c r="CO304">
        <v>1.3372124011726001</v>
      </c>
      <c r="CP304">
        <v>1.40333792307008</v>
      </c>
      <c r="CQ304">
        <v>1.39760760060383</v>
      </c>
      <c r="CR304">
        <v>1.45803627070064</v>
      </c>
      <c r="CS304">
        <v>1.36716509037289</v>
      </c>
      <c r="CT304">
        <v>1.39187795915075</v>
      </c>
      <c r="CU304">
        <v>1.4111659330688799</v>
      </c>
      <c r="CV304">
        <v>1.4478670675834699</v>
      </c>
      <c r="CW304">
        <v>1.41100333397758</v>
      </c>
      <c r="CX304">
        <v>1.4044893940858101</v>
      </c>
      <c r="CY304">
        <v>1.47895940313328</v>
      </c>
      <c r="CZ304">
        <v>1.5486574418878101</v>
      </c>
      <c r="DA304">
        <v>1.5492450729028999</v>
      </c>
      <c r="DB304">
        <v>1.43233108020614</v>
      </c>
      <c r="DC304">
        <v>1.3938244407429199</v>
      </c>
      <c r="DD304">
        <v>1.47036698726559</v>
      </c>
      <c r="DE304">
        <v>1.45458340440906</v>
      </c>
      <c r="DF304">
        <v>1.45526679091233</v>
      </c>
      <c r="DG304">
        <v>1.4545842110542599</v>
      </c>
      <c r="DH304">
        <v>1.5263316280469399</v>
      </c>
      <c r="DI304">
        <v>1.45984857887551</v>
      </c>
      <c r="DJ304">
        <v>1.4977659178354199</v>
      </c>
      <c r="DK304">
        <v>1.4851222396391901</v>
      </c>
      <c r="DL304">
        <v>1.5507933888843</v>
      </c>
      <c r="DM304">
        <v>1.4451280921508101</v>
      </c>
      <c r="DN304">
        <v>1.51797066784163</v>
      </c>
      <c r="DO304">
        <v>1.48713164220754</v>
      </c>
      <c r="DP304">
        <v>1.56709869383226</v>
      </c>
      <c r="DQ304">
        <v>1.48845700162893</v>
      </c>
      <c r="DR304">
        <v>1.5591834442028201</v>
      </c>
      <c r="DS304">
        <v>1.4189483092507</v>
      </c>
      <c r="DT304">
        <v>1.4828343016038501</v>
      </c>
      <c r="DU304">
        <v>1.47936229610317</v>
      </c>
      <c r="DV304">
        <v>1.4967122718778101</v>
      </c>
      <c r="DW304">
        <v>1.46591581342434</v>
      </c>
      <c r="DX304">
        <v>1.52343572241183</v>
      </c>
      <c r="DY304">
        <v>1.4706962047373899</v>
      </c>
      <c r="DZ304">
        <v>1.53661086650945</v>
      </c>
      <c r="EA304">
        <v>1.48246823598936</v>
      </c>
      <c r="EB304">
        <v>1.5744935815358301</v>
      </c>
      <c r="EC304">
        <v>1.4241846912473299</v>
      </c>
      <c r="ED304">
        <v>1.5110295491053001</v>
      </c>
      <c r="EE304">
        <v>1.4424150895905099</v>
      </c>
      <c r="EF304">
        <v>1.5152358928374701</v>
      </c>
      <c r="EG304">
        <v>1.4755496462320099</v>
      </c>
      <c r="EH304">
        <v>1.5515076689301399</v>
      </c>
      <c r="EI304">
        <v>1.5056999016260599</v>
      </c>
      <c r="EJ304">
        <v>1.5542966263526401</v>
      </c>
      <c r="EK304">
        <v>1.4393021146731499</v>
      </c>
      <c r="EL304">
        <v>1.5242633192738899</v>
      </c>
      <c r="EM304">
        <v>1.4987294389750301</v>
      </c>
      <c r="EN304">
        <v>1.5690743924892301</v>
      </c>
      <c r="EO304">
        <v>1.4624304988529799</v>
      </c>
      <c r="EP304">
        <v>1.5317663983825101</v>
      </c>
      <c r="EQ304">
        <v>1.4425459474795801</v>
      </c>
      <c r="ER304">
        <v>1.5095835566344</v>
      </c>
      <c r="ES304">
        <v>1.4729521023616401</v>
      </c>
      <c r="ET304">
        <v>1.5614343721553401</v>
      </c>
      <c r="EU304">
        <v>1.4630564141382201</v>
      </c>
      <c r="EV304">
        <v>1.5411068357198401</v>
      </c>
      <c r="EW304">
        <v>1.47918973791066</v>
      </c>
      <c r="EX304">
        <v>1.5561323366555899</v>
      </c>
      <c r="EY304">
        <v>1.47894363281481</v>
      </c>
      <c r="EZ304">
        <v>1.56757556041876</v>
      </c>
      <c r="FA304">
        <v>1.4786058316845501</v>
      </c>
      <c r="FB304">
        <v>1.55190159282131</v>
      </c>
      <c r="FC304">
        <v>1.46656970992124</v>
      </c>
      <c r="FD304">
        <v>1.52235941271914</v>
      </c>
      <c r="FE304">
        <v>1.4918763535364299</v>
      </c>
      <c r="FF304">
        <v>1.5213798059647801</v>
      </c>
      <c r="FG304">
        <v>1.51474187157673</v>
      </c>
      <c r="FH304">
        <v>1.5985482877453501</v>
      </c>
      <c r="FI304">
        <v>1.46772555845662</v>
      </c>
      <c r="FJ304">
        <v>1.54271830577313</v>
      </c>
    </row>
    <row r="305" spans="1:166" x14ac:dyDescent="0.45">
      <c r="A305" t="s">
        <v>43</v>
      </c>
      <c r="B305" t="s">
        <v>15</v>
      </c>
      <c r="C305" t="s">
        <v>75</v>
      </c>
      <c r="D305">
        <v>35</v>
      </c>
      <c r="E305" s="1" cm="1">
        <f t="array" ref="E305">SUMPRODUCT($G305:$FZZ305,$G$2:$FZZ$2)/SUMPRODUCT(--($G305:$FZZ305&lt;&gt;""),$G$2:$FZZ$2)</f>
        <v>1.3814571800121471</v>
      </c>
      <c r="F305" s="1" cm="1">
        <f t="array" ref="F305">SUMPRODUCT($G305:$FZZ305,$F$2:$FZY$2)/SUMPRODUCT(--($G305:$FZZ305&lt;&gt;""),$F$2:$FZY$2)</f>
        <v>1.4249359159629198</v>
      </c>
      <c r="G305">
        <v>1.35786814569383</v>
      </c>
      <c r="H305">
        <v>1.41394755996745</v>
      </c>
      <c r="I305">
        <v>1.3185525504854401</v>
      </c>
      <c r="J305">
        <v>1.37277187702602</v>
      </c>
      <c r="K305">
        <v>1.2962606641635399</v>
      </c>
      <c r="L305">
        <v>1.3636315992408199</v>
      </c>
      <c r="M305">
        <v>1.34611904259558</v>
      </c>
      <c r="N305">
        <v>1.39143712247306</v>
      </c>
      <c r="O305">
        <v>1.2944737239088799</v>
      </c>
      <c r="P305">
        <v>1.3545853556916101</v>
      </c>
      <c r="Q305">
        <v>1.3283258566743299</v>
      </c>
      <c r="R305">
        <v>1.4124304168080299</v>
      </c>
      <c r="S305">
        <v>1.2974023878179199</v>
      </c>
      <c r="T305">
        <v>1.3834454367465701</v>
      </c>
      <c r="U305">
        <v>1.48306559199056</v>
      </c>
      <c r="V305">
        <v>1.55360063776724</v>
      </c>
      <c r="W305">
        <v>1.4403658647024999</v>
      </c>
      <c r="X305">
        <v>1.5244664473088401</v>
      </c>
      <c r="Y305">
        <v>1.42730905163554</v>
      </c>
      <c r="Z305">
        <v>1.5108375009571</v>
      </c>
      <c r="AA305">
        <v>1.4466158406773899</v>
      </c>
      <c r="AB305">
        <v>1.5110502341798</v>
      </c>
      <c r="AC305">
        <v>1.3841584457342899</v>
      </c>
      <c r="AD305">
        <v>1.4411659257134599</v>
      </c>
      <c r="AE305">
        <v>1.3800475809877299</v>
      </c>
      <c r="AF305">
        <v>1.48600948109106</v>
      </c>
      <c r="AG305">
        <v>1.2886095493343399</v>
      </c>
      <c r="AH305">
        <v>1.39061768675775</v>
      </c>
      <c r="AI305">
        <v>1.3935142217612</v>
      </c>
      <c r="AJ305">
        <v>1.4535875763696899</v>
      </c>
      <c r="AK305">
        <v>1.4197333534749199</v>
      </c>
      <c r="AL305">
        <v>1.4383772838398099</v>
      </c>
      <c r="AM305">
        <v>1.4587132243630101</v>
      </c>
      <c r="AN305">
        <v>1.4570603867455301</v>
      </c>
      <c r="AO305">
        <v>1.35730246623294</v>
      </c>
      <c r="AP305">
        <v>1.41550528345017</v>
      </c>
      <c r="AQ305">
        <v>1.35755850528434</v>
      </c>
      <c r="AR305">
        <v>1.42890900226472</v>
      </c>
      <c r="AS305">
        <v>1.3643622984099999</v>
      </c>
      <c r="AT305">
        <v>1.3562388090872499</v>
      </c>
      <c r="AU305">
        <v>1.47116693528283</v>
      </c>
      <c r="AV305">
        <v>1.45178636456058</v>
      </c>
      <c r="AW305">
        <v>1.31535778959877</v>
      </c>
      <c r="AX305">
        <v>1.38667166544055</v>
      </c>
      <c r="AY305">
        <v>1.3987537637210501</v>
      </c>
      <c r="AZ305">
        <v>1.4488657005418899</v>
      </c>
      <c r="BA305">
        <v>1.3522084535985199</v>
      </c>
      <c r="BB305">
        <v>1.3913878127412</v>
      </c>
      <c r="BC305">
        <v>1.3741790854981599</v>
      </c>
      <c r="BD305">
        <v>1.4100388460228901</v>
      </c>
      <c r="BE305">
        <v>1.3818908204979901</v>
      </c>
      <c r="BF305">
        <v>1.44240173667848</v>
      </c>
      <c r="BG305">
        <v>1.4687270396265399</v>
      </c>
      <c r="BH305">
        <v>1.5577531258052699</v>
      </c>
      <c r="BI305">
        <v>1.4464125377520201</v>
      </c>
      <c r="BJ305">
        <v>1.5366666968985101</v>
      </c>
      <c r="BK305">
        <v>1.44413675942925</v>
      </c>
      <c r="BL305">
        <v>1.53003039606298</v>
      </c>
      <c r="BM305">
        <v>1.45239547276466</v>
      </c>
      <c r="BN305">
        <v>1.54243126500982</v>
      </c>
      <c r="BO305">
        <v>1.4902037634068701</v>
      </c>
      <c r="BP305">
        <v>1.4824367321996701</v>
      </c>
      <c r="BQ305">
        <v>1.27860347523638</v>
      </c>
      <c r="BR305">
        <v>1.36901125773939</v>
      </c>
      <c r="BS305">
        <v>1.3617384720589401</v>
      </c>
      <c r="BT305">
        <v>1.4290267417984299</v>
      </c>
      <c r="BU305">
        <v>1.4364079291851</v>
      </c>
      <c r="BV305">
        <v>1.4981074301992301</v>
      </c>
      <c r="BW305">
        <v>1.3727720430391199</v>
      </c>
      <c r="BX305">
        <v>1.43725345702024</v>
      </c>
      <c r="BY305">
        <v>1.4898495090853401</v>
      </c>
      <c r="BZ305">
        <v>1.47003715694856</v>
      </c>
      <c r="CA305">
        <v>1.37852549165812</v>
      </c>
      <c r="CB305">
        <v>1.4141920651194499</v>
      </c>
      <c r="CC305">
        <v>1.2826893774144299</v>
      </c>
      <c r="CD305">
        <v>1.3484443264227399</v>
      </c>
      <c r="CE305">
        <v>1.4652601508291601</v>
      </c>
      <c r="CF305">
        <v>1.55588476179868</v>
      </c>
      <c r="CG305">
        <v>1.4153380081221101</v>
      </c>
      <c r="CH305">
        <v>1.5049629990280999</v>
      </c>
      <c r="CI305">
        <v>1.40497448160308</v>
      </c>
      <c r="CJ305">
        <v>1.50069278639606</v>
      </c>
      <c r="CK305">
        <v>1.37132249606712</v>
      </c>
      <c r="CL305">
        <v>1.46494179339276</v>
      </c>
      <c r="CM305">
        <v>1.4316676494552201</v>
      </c>
      <c r="CN305">
        <v>1.38671057814881</v>
      </c>
      <c r="CO305">
        <v>1.2901583459180901</v>
      </c>
      <c r="CP305">
        <v>1.36595192620887</v>
      </c>
      <c r="CQ305">
        <v>1.3441082046655599</v>
      </c>
      <c r="CR305">
        <v>1.4041431660033601</v>
      </c>
      <c r="CS305">
        <v>1.29088667964565</v>
      </c>
      <c r="CT305">
        <v>1.3088230211849201</v>
      </c>
      <c r="CU305">
        <v>1.3009613005301399</v>
      </c>
      <c r="CV305">
        <v>1.37449104310855</v>
      </c>
      <c r="CW305">
        <v>1.3465585137224501</v>
      </c>
      <c r="CX305">
        <v>1.3558507682643901</v>
      </c>
      <c r="CY305">
        <v>1.4439940940509299</v>
      </c>
      <c r="CZ305">
        <v>1.4928462231978299</v>
      </c>
      <c r="DA305">
        <v>1.4530049465206001</v>
      </c>
      <c r="DB305">
        <v>1.33148110739906</v>
      </c>
      <c r="DC305">
        <v>1.3503483602887101</v>
      </c>
      <c r="DD305">
        <v>1.4200884781401599</v>
      </c>
      <c r="DE305">
        <v>1.4158592287374001</v>
      </c>
      <c r="DF305">
        <v>1.4005672637734099</v>
      </c>
      <c r="DG305">
        <v>1.3889557628648801</v>
      </c>
      <c r="DH305">
        <v>1.45230213662353</v>
      </c>
      <c r="DI305">
        <v>1.3956083736709199</v>
      </c>
      <c r="DJ305">
        <v>1.4194799553183499</v>
      </c>
      <c r="DK305">
        <v>1.4229299012732699</v>
      </c>
      <c r="DL305">
        <v>1.48497098699227</v>
      </c>
      <c r="DM305">
        <v>1.3541574872537201</v>
      </c>
      <c r="DN305">
        <v>1.4342308176496501</v>
      </c>
      <c r="DO305">
        <v>1.4226133440919799</v>
      </c>
      <c r="DP305">
        <v>1.50772437675458</v>
      </c>
      <c r="DQ305">
        <v>1.4441787499698999</v>
      </c>
      <c r="DR305">
        <v>1.5228332303544301</v>
      </c>
      <c r="DS305">
        <v>1.35998808282437</v>
      </c>
      <c r="DT305">
        <v>1.4186106559411999</v>
      </c>
      <c r="DU305">
        <v>1.44587361280945</v>
      </c>
      <c r="DV305">
        <v>1.4598320374685601</v>
      </c>
      <c r="DW305">
        <v>1.39398179749715</v>
      </c>
      <c r="DX305">
        <v>1.46362912400455</v>
      </c>
      <c r="DY305">
        <v>1.4037476330432901</v>
      </c>
      <c r="DZ305">
        <v>1.46349368617929</v>
      </c>
      <c r="EA305">
        <v>1.4246856429954999</v>
      </c>
      <c r="EB305">
        <v>1.5201582455103499</v>
      </c>
      <c r="EC305">
        <v>1.3558874070753399</v>
      </c>
      <c r="ED305">
        <v>1.4375583697560601</v>
      </c>
      <c r="EE305">
        <v>1.3852785250208399</v>
      </c>
      <c r="EF305">
        <v>1.46030172888448</v>
      </c>
      <c r="EG305">
        <v>1.4046820836696801</v>
      </c>
      <c r="EH305">
        <v>1.46995583835889</v>
      </c>
      <c r="EI305">
        <v>1.42136450436896</v>
      </c>
      <c r="EJ305">
        <v>1.46954458654013</v>
      </c>
      <c r="EK305">
        <v>1.3816200498078199</v>
      </c>
      <c r="EL305">
        <v>1.4591100810456701</v>
      </c>
      <c r="EM305">
        <v>1.42961700573654</v>
      </c>
      <c r="EN305">
        <v>1.50872654787808</v>
      </c>
      <c r="EO305">
        <v>1.4019304794120999</v>
      </c>
      <c r="EP305">
        <v>1.47742913799136</v>
      </c>
      <c r="EQ305">
        <v>1.3558998770530499</v>
      </c>
      <c r="ER305">
        <v>1.42416695564452</v>
      </c>
      <c r="ES305">
        <v>1.3908725491198799</v>
      </c>
      <c r="ET305">
        <v>1.4811753996583801</v>
      </c>
      <c r="EU305">
        <v>1.3991147837422899</v>
      </c>
      <c r="EV305">
        <v>1.4818120650139801</v>
      </c>
      <c r="EW305">
        <v>1.4270371908453301</v>
      </c>
      <c r="EX305">
        <v>1.49108296419342</v>
      </c>
      <c r="EY305">
        <v>1.4063701425445001</v>
      </c>
      <c r="EZ305">
        <v>1.49442538593482</v>
      </c>
      <c r="FA305">
        <v>1.3884525451166101</v>
      </c>
      <c r="FB305">
        <v>1.47430901133161</v>
      </c>
      <c r="FC305">
        <v>1.38198978986109</v>
      </c>
      <c r="FD305">
        <v>1.44899877320036</v>
      </c>
      <c r="FE305">
        <v>1.4502432723776499</v>
      </c>
      <c r="FF305">
        <v>1.48219401579085</v>
      </c>
      <c r="FG305">
        <v>1.45607405064344</v>
      </c>
      <c r="FH305">
        <v>1.5353022458254899</v>
      </c>
      <c r="FI305">
        <v>1.39529542597427</v>
      </c>
      <c r="FJ305">
        <v>1.4721376075814701</v>
      </c>
    </row>
    <row r="306" spans="1:166" x14ac:dyDescent="0.45">
      <c r="A306" t="s">
        <v>43</v>
      </c>
      <c r="B306" t="s">
        <v>15</v>
      </c>
      <c r="C306" t="s">
        <v>75</v>
      </c>
      <c r="D306">
        <v>40</v>
      </c>
      <c r="E306" s="1" cm="1">
        <f t="array" ref="E306">SUMPRODUCT($G306:$FZZ306,$G$2:$FZZ$2)/SUMPRODUCT(--($G306:$FZZ306&lt;&gt;""),$G$2:$FZZ$2)</f>
        <v>1.3232911299183685</v>
      </c>
      <c r="F306" s="1" cm="1">
        <f t="array" ref="F306">SUMPRODUCT($G306:$FZZ306,$F$2:$FZY$2)/SUMPRODUCT(--($G306:$FZZ306&lt;&gt;""),$F$2:$FZY$2)</f>
        <v>1.3672470145652353</v>
      </c>
      <c r="G306">
        <v>1.28247695332698</v>
      </c>
      <c r="H306">
        <v>1.34149092789413</v>
      </c>
      <c r="I306">
        <v>1.24755997022499</v>
      </c>
      <c r="J306">
        <v>1.30389076094351</v>
      </c>
      <c r="K306">
        <v>1.24301377965283</v>
      </c>
      <c r="L306">
        <v>1.3047938667255601</v>
      </c>
      <c r="M306">
        <v>1.3000273499464701</v>
      </c>
      <c r="N306">
        <v>1.3339631635292299</v>
      </c>
      <c r="O306">
        <v>1.2646310188854499</v>
      </c>
      <c r="P306">
        <v>1.31938614492017</v>
      </c>
      <c r="Q306">
        <v>1.28489997612495</v>
      </c>
      <c r="R306">
        <v>1.36979775323255</v>
      </c>
      <c r="S306">
        <v>1.2530685074158701</v>
      </c>
      <c r="T306">
        <v>1.3302630497203201</v>
      </c>
      <c r="U306">
        <v>1.44840854450096</v>
      </c>
      <c r="V306">
        <v>1.5114886083495001</v>
      </c>
      <c r="W306">
        <v>1.38139885893681</v>
      </c>
      <c r="X306">
        <v>1.4606876565943101</v>
      </c>
      <c r="Y306">
        <v>1.3598963097891099</v>
      </c>
      <c r="Z306">
        <v>1.4242190994708599</v>
      </c>
      <c r="AA306">
        <v>1.3814503884251701</v>
      </c>
      <c r="AB306">
        <v>1.4290704306819699</v>
      </c>
      <c r="AC306">
        <v>1.3483417240936799</v>
      </c>
      <c r="AD306">
        <v>1.4058284963807699</v>
      </c>
      <c r="AE306">
        <v>1.30636960340205</v>
      </c>
      <c r="AF306">
        <v>1.3944002817880401</v>
      </c>
      <c r="AG306">
        <v>1.24967226964197</v>
      </c>
      <c r="AH306">
        <v>1.3544090657499901</v>
      </c>
      <c r="AI306">
        <v>1.35475407015506</v>
      </c>
      <c r="AJ306">
        <v>1.41749591785077</v>
      </c>
      <c r="AK306">
        <v>1.35727368756615</v>
      </c>
      <c r="AL306">
        <v>1.3709936653955901</v>
      </c>
      <c r="AM306">
        <v>1.38920355387788</v>
      </c>
      <c r="AN306">
        <v>1.3825183335703299</v>
      </c>
      <c r="AO306">
        <v>1.26439518276408</v>
      </c>
      <c r="AP306">
        <v>1.3478107861487301</v>
      </c>
      <c r="AQ306">
        <v>1.3313464603254399</v>
      </c>
      <c r="AR306">
        <v>1.40221203447408</v>
      </c>
      <c r="AS306">
        <v>1.2714658214552199</v>
      </c>
      <c r="AT306">
        <v>1.3145402780721001</v>
      </c>
      <c r="AU306">
        <v>1.31557786173867</v>
      </c>
      <c r="AV306">
        <v>1.38449715167298</v>
      </c>
      <c r="AW306">
        <v>1.24318622319053</v>
      </c>
      <c r="AX306">
        <v>1.3087597617565501</v>
      </c>
      <c r="AY306">
        <v>1.36354264345887</v>
      </c>
      <c r="AZ306">
        <v>1.41256659622667</v>
      </c>
      <c r="BA306">
        <v>1.27639857146048</v>
      </c>
      <c r="BB306">
        <v>1.33965785535416</v>
      </c>
      <c r="BC306">
        <v>1.30849361932538</v>
      </c>
      <c r="BD306">
        <v>1.3320965776940901</v>
      </c>
      <c r="BE306">
        <v>1.3553923159055901</v>
      </c>
      <c r="BF306">
        <v>1.41817878821842</v>
      </c>
      <c r="BG306">
        <v>1.38851773685521</v>
      </c>
      <c r="BH306">
        <v>1.4731780244868</v>
      </c>
      <c r="BI306">
        <v>1.3769185886563999</v>
      </c>
      <c r="BJ306">
        <v>1.4726023877113501</v>
      </c>
      <c r="BK306">
        <v>1.3994587367731399</v>
      </c>
      <c r="BL306">
        <v>1.50111223689122</v>
      </c>
      <c r="BM306">
        <v>1.3532370742047599</v>
      </c>
      <c r="BN306">
        <v>1.4576276176496501</v>
      </c>
      <c r="BO306">
        <v>1.45063531196662</v>
      </c>
      <c r="BP306">
        <v>1.44652632909792</v>
      </c>
      <c r="BQ306">
        <v>1.22582947277146</v>
      </c>
      <c r="BR306">
        <v>1.31004330649207</v>
      </c>
      <c r="BS306">
        <v>1.3076462002818801</v>
      </c>
      <c r="BT306">
        <v>1.3615584675866601</v>
      </c>
      <c r="BU306">
        <v>1.3961690559739399</v>
      </c>
      <c r="BV306">
        <v>1.45868582086391</v>
      </c>
      <c r="BW306">
        <v>1.32568080258279</v>
      </c>
      <c r="BX306">
        <v>1.40009838160377</v>
      </c>
      <c r="BY306">
        <v>1.3764417212420299</v>
      </c>
      <c r="BZ306">
        <v>1.3766022542585099</v>
      </c>
      <c r="CA306">
        <v>1.2776928573647699</v>
      </c>
      <c r="CB306">
        <v>1.34955727467611</v>
      </c>
      <c r="CC306">
        <v>1.2294721268564699</v>
      </c>
      <c r="CD306">
        <v>1.2910478430479899</v>
      </c>
      <c r="CE306">
        <v>1.36934407002876</v>
      </c>
      <c r="CF306">
        <v>1.4523944621714899</v>
      </c>
      <c r="CG306">
        <v>1.3381144521113899</v>
      </c>
      <c r="CH306">
        <v>1.4265269080170899</v>
      </c>
      <c r="CI306">
        <v>1.3696983488743799</v>
      </c>
      <c r="CJ306">
        <v>1.4669618884898299</v>
      </c>
      <c r="CK306">
        <v>1.324100681699</v>
      </c>
      <c r="CL306">
        <v>1.4181646565285699</v>
      </c>
      <c r="CM306">
        <v>1.37418308249796</v>
      </c>
      <c r="CN306">
        <v>1.33193459277075</v>
      </c>
      <c r="CO306">
        <v>1.2294387196115</v>
      </c>
      <c r="CP306">
        <v>1.3004130763080699</v>
      </c>
      <c r="CQ306">
        <v>1.2611773916682201</v>
      </c>
      <c r="CR306">
        <v>1.32274444251964</v>
      </c>
      <c r="CS306">
        <v>1.2620756390613601</v>
      </c>
      <c r="CT306">
        <v>1.27580437061527</v>
      </c>
      <c r="CU306">
        <v>1.23203185339042</v>
      </c>
      <c r="CV306">
        <v>1.3034657808504699</v>
      </c>
      <c r="CW306">
        <v>1.27981252415925</v>
      </c>
      <c r="CX306">
        <v>1.2789911093931099</v>
      </c>
      <c r="CY306">
        <v>1.3710138110357599</v>
      </c>
      <c r="CZ306">
        <v>1.41312636379078</v>
      </c>
      <c r="DA306">
        <v>1.41149250252505</v>
      </c>
      <c r="DB306">
        <v>1.2929842281096999</v>
      </c>
      <c r="DC306">
        <v>1.2849533430050299</v>
      </c>
      <c r="DD306">
        <v>1.35014507549298</v>
      </c>
      <c r="DE306">
        <v>1.3780970917401301</v>
      </c>
      <c r="DF306">
        <v>1.3634429541791899</v>
      </c>
      <c r="DG306">
        <v>1.3294462834787799</v>
      </c>
      <c r="DH306">
        <v>1.38712508777209</v>
      </c>
      <c r="DI306">
        <v>1.34661371064498</v>
      </c>
      <c r="DJ306">
        <v>1.3831244052790499</v>
      </c>
      <c r="DK306">
        <v>1.3701289772570999</v>
      </c>
      <c r="DL306">
        <v>1.42588620300855</v>
      </c>
      <c r="DM306">
        <v>1.3261471643481999</v>
      </c>
      <c r="DN306">
        <v>1.3992257820859799</v>
      </c>
      <c r="DO306">
        <v>1.36841662884327</v>
      </c>
      <c r="DP306">
        <v>1.4596634558811099</v>
      </c>
      <c r="DQ306">
        <v>1.3617367859349501</v>
      </c>
      <c r="DR306">
        <v>1.4360420795852999</v>
      </c>
      <c r="DS306">
        <v>1.2926361785590099</v>
      </c>
      <c r="DT306">
        <v>1.36046476984954</v>
      </c>
      <c r="DU306">
        <v>1.34758784578824</v>
      </c>
      <c r="DV306">
        <v>1.39157418729667</v>
      </c>
      <c r="DW306">
        <v>1.3280887372013599</v>
      </c>
      <c r="DX306">
        <v>1.3999203640500499</v>
      </c>
      <c r="DY306">
        <v>1.33337205655138</v>
      </c>
      <c r="DZ306">
        <v>1.3920609658345</v>
      </c>
      <c r="EA306">
        <v>1.3789520338816099</v>
      </c>
      <c r="EB306">
        <v>1.4650513805443299</v>
      </c>
      <c r="EC306">
        <v>1.3200904030781799</v>
      </c>
      <c r="ED306">
        <v>1.39869812096081</v>
      </c>
      <c r="EE306">
        <v>1.3373920430412001</v>
      </c>
      <c r="EF306">
        <v>1.41656834521056</v>
      </c>
      <c r="EG306">
        <v>1.36832708105797</v>
      </c>
      <c r="EH306">
        <v>1.43371480127261</v>
      </c>
      <c r="EI306">
        <v>1.35614837104334</v>
      </c>
      <c r="EJ306">
        <v>1.4042242925756601</v>
      </c>
      <c r="EK306">
        <v>1.33866440180229</v>
      </c>
      <c r="EL306">
        <v>1.4029251299178001</v>
      </c>
      <c r="EM306">
        <v>1.37243415146304</v>
      </c>
      <c r="EN306">
        <v>1.4548608469392399</v>
      </c>
      <c r="EO306">
        <v>1.3377366927174399</v>
      </c>
      <c r="EP306">
        <v>1.4067323768420199</v>
      </c>
      <c r="EQ306">
        <v>1.3305066044576099</v>
      </c>
      <c r="ER306">
        <v>1.3899151981337201</v>
      </c>
      <c r="ES306">
        <v>1.35271194935103</v>
      </c>
      <c r="ET306">
        <v>1.43907702693027</v>
      </c>
      <c r="EU306">
        <v>1.34290039740112</v>
      </c>
      <c r="EV306">
        <v>1.41961563531613</v>
      </c>
      <c r="EW306">
        <v>1.3526555001845699</v>
      </c>
      <c r="EX306">
        <v>1.42393410852713</v>
      </c>
      <c r="EY306">
        <v>1.38433784822854</v>
      </c>
      <c r="EZ306">
        <v>1.4513958715324999</v>
      </c>
      <c r="FA306">
        <v>1.3479425225333199</v>
      </c>
      <c r="FB306">
        <v>1.42972200571577</v>
      </c>
      <c r="FC306">
        <v>1.3383790415133101</v>
      </c>
      <c r="FD306">
        <v>1.4033598480351399</v>
      </c>
      <c r="FE306">
        <v>1.3417564168552301</v>
      </c>
      <c r="FF306">
        <v>1.4017247574559799</v>
      </c>
      <c r="FG306">
        <v>1.3895316896132599</v>
      </c>
      <c r="FH306">
        <v>1.47588526145803</v>
      </c>
      <c r="FI306">
        <v>1.35532105212261</v>
      </c>
      <c r="FJ306">
        <v>1.4239797891886601</v>
      </c>
    </row>
    <row r="307" spans="1:166" x14ac:dyDescent="0.45">
      <c r="A307" t="s">
        <v>43</v>
      </c>
      <c r="B307" t="s">
        <v>15</v>
      </c>
      <c r="C307" t="s">
        <v>75</v>
      </c>
      <c r="D307">
        <v>45</v>
      </c>
      <c r="E307" s="1" cm="1">
        <f t="array" ref="E307">SUMPRODUCT($G307:$FZZ307,$G$2:$FZZ$2)/SUMPRODUCT(--($G307:$FZZ307&lt;&gt;""),$G$2:$FZZ$2)</f>
        <v>1.2716736088911544</v>
      </c>
      <c r="F307" s="1" cm="1">
        <f t="array" ref="F307">SUMPRODUCT($G307:$FZZ307,$F$2:$FZY$2)/SUMPRODUCT(--($G307:$FZZ307&lt;&gt;""),$F$2:$FZY$2)</f>
        <v>1.3220300286875295</v>
      </c>
      <c r="G307">
        <v>1.2466809167948401</v>
      </c>
      <c r="H307">
        <v>1.3089225783290399</v>
      </c>
      <c r="I307">
        <v>1.2152076646629899</v>
      </c>
      <c r="J307">
        <v>1.2731168508928501</v>
      </c>
      <c r="K307">
        <v>1.2020978314173001</v>
      </c>
      <c r="L307">
        <v>1.26576274739549</v>
      </c>
      <c r="M307">
        <v>1.24423658485125</v>
      </c>
      <c r="N307">
        <v>1.26545076618921</v>
      </c>
      <c r="O307">
        <v>1.2122464519434899</v>
      </c>
      <c r="P307">
        <v>1.2670159450030201</v>
      </c>
      <c r="Q307">
        <v>1.22969521619482</v>
      </c>
      <c r="R307">
        <v>1.29807994370515</v>
      </c>
      <c r="S307">
        <v>1.20467271791655</v>
      </c>
      <c r="T307">
        <v>1.27715374051891</v>
      </c>
      <c r="U307">
        <v>1.3796061715471699</v>
      </c>
      <c r="V307">
        <v>1.4404687732855901</v>
      </c>
      <c r="W307">
        <v>1.3410873305762601</v>
      </c>
      <c r="X307">
        <v>1.4165182479548399</v>
      </c>
      <c r="Y307">
        <v>1.31183329773557</v>
      </c>
      <c r="Z307">
        <v>1.3661124835276399</v>
      </c>
      <c r="AA307">
        <v>1.3392385741944199</v>
      </c>
      <c r="AB307">
        <v>1.3930300376776401</v>
      </c>
      <c r="AC307">
        <v>1.3164367069976599</v>
      </c>
      <c r="AD307">
        <v>1.37398197559005</v>
      </c>
      <c r="AE307">
        <v>1.2755671745014501</v>
      </c>
      <c r="AF307">
        <v>1.35929847883605</v>
      </c>
      <c r="AG307">
        <v>1.2195696293491001</v>
      </c>
      <c r="AH307">
        <v>1.3215748536137699</v>
      </c>
      <c r="AI307">
        <v>1.28054746294632</v>
      </c>
      <c r="AJ307">
        <v>1.34844266214032</v>
      </c>
      <c r="AK307">
        <v>1.3073332792768499</v>
      </c>
      <c r="AL307">
        <v>1.3243310788820899</v>
      </c>
      <c r="AM307">
        <v>1.36128075524522</v>
      </c>
      <c r="AN307">
        <v>1.3492215042484299</v>
      </c>
      <c r="AO307">
        <v>1.2308095373049199</v>
      </c>
      <c r="AP307">
        <v>1.3096330703806001</v>
      </c>
      <c r="AQ307">
        <v>1.2771622315886499</v>
      </c>
      <c r="AR307">
        <v>1.3543907796510599</v>
      </c>
      <c r="AS307">
        <v>1.2045522252832399</v>
      </c>
      <c r="AT307">
        <v>1.2631611276447401</v>
      </c>
      <c r="AU307">
        <v>1.26121783642021</v>
      </c>
      <c r="AV307">
        <v>1.3129920242248501</v>
      </c>
      <c r="AW307">
        <v>1.2167375219285801</v>
      </c>
      <c r="AX307">
        <v>1.27622411012393</v>
      </c>
      <c r="AY307">
        <v>1.31684492232897</v>
      </c>
      <c r="AZ307">
        <v>1.3806346446838</v>
      </c>
      <c r="BA307">
        <v>1.2235331783018799</v>
      </c>
      <c r="BB307">
        <v>1.2959119348570001</v>
      </c>
      <c r="BC307">
        <v>1.2846486424401999</v>
      </c>
      <c r="BD307">
        <v>1.3053022565150101</v>
      </c>
      <c r="BE307">
        <v>1.3058359239967201</v>
      </c>
      <c r="BF307">
        <v>1.3784590517877</v>
      </c>
      <c r="BG307">
        <v>1.36048505086687</v>
      </c>
      <c r="BH307">
        <v>1.4429581799092299</v>
      </c>
      <c r="BI307">
        <v>1.3372181258068101</v>
      </c>
      <c r="BJ307">
        <v>1.4366536972038499</v>
      </c>
      <c r="BK307">
        <v>1.3292640191365599</v>
      </c>
      <c r="BL307">
        <v>1.4307004045190299</v>
      </c>
      <c r="BM307">
        <v>1.3278397214008999</v>
      </c>
      <c r="BN307">
        <v>1.4245145335021301</v>
      </c>
      <c r="BO307">
        <v>1.37305560823482</v>
      </c>
      <c r="BP307">
        <v>1.3763891522852201</v>
      </c>
      <c r="BQ307">
        <v>1.1789961077742199</v>
      </c>
      <c r="BR307">
        <v>1.26202619823558</v>
      </c>
      <c r="BS307">
        <v>1.2336597228858901</v>
      </c>
      <c r="BT307">
        <v>1.27936044596571</v>
      </c>
      <c r="BU307">
        <v>1.31997370951524</v>
      </c>
      <c r="BV307">
        <v>1.3823147862015699</v>
      </c>
      <c r="BW307">
        <v>1.30053506776457</v>
      </c>
      <c r="BX307">
        <v>1.3732319110720701</v>
      </c>
      <c r="BY307">
        <v>1.3094232880676999</v>
      </c>
      <c r="BZ307">
        <v>1.3393714839461099</v>
      </c>
      <c r="CA307">
        <v>1.2398421723055799</v>
      </c>
      <c r="CB307">
        <v>1.30627582564389</v>
      </c>
      <c r="CC307">
        <v>1.18735102394365</v>
      </c>
      <c r="CD307">
        <v>1.2523282942281</v>
      </c>
      <c r="CE307">
        <v>1.34414734345413</v>
      </c>
      <c r="CF307">
        <v>1.42730256907543</v>
      </c>
      <c r="CG307">
        <v>1.3088960894813499</v>
      </c>
      <c r="CH307">
        <v>1.39395821790932</v>
      </c>
      <c r="CI307">
        <v>1.3105408138359</v>
      </c>
      <c r="CJ307">
        <v>1.40036814026768</v>
      </c>
      <c r="CK307">
        <v>1.2711358154168799</v>
      </c>
      <c r="CL307">
        <v>1.3651431567907699</v>
      </c>
      <c r="CM307">
        <v>1.29697994377307</v>
      </c>
      <c r="CN307">
        <v>1.2961088913411001</v>
      </c>
      <c r="CO307">
        <v>1.18545127476237</v>
      </c>
      <c r="CP307">
        <v>1.25478776168902</v>
      </c>
      <c r="CQ307">
        <v>1.23998236184759</v>
      </c>
      <c r="CR307">
        <v>1.29278658060568</v>
      </c>
      <c r="CS307">
        <v>1.2119875125277899</v>
      </c>
      <c r="CT307">
        <v>1.2254167290656199</v>
      </c>
      <c r="CU307">
        <v>1.2042613657665999</v>
      </c>
      <c r="CV307">
        <v>1.2731158284655899</v>
      </c>
      <c r="CW307">
        <v>1.2508878527251599</v>
      </c>
      <c r="CX307">
        <v>1.2514495554696501</v>
      </c>
      <c r="CY307">
        <v>1.3187853605634099</v>
      </c>
      <c r="CZ307">
        <v>1.37704519618987</v>
      </c>
      <c r="DA307">
        <v>1.2377561960997501</v>
      </c>
      <c r="DB307">
        <v>1.2393981301634101</v>
      </c>
      <c r="DC307">
        <v>1.2465289345010999</v>
      </c>
      <c r="DD307">
        <v>1.3076961653502399</v>
      </c>
      <c r="DE307">
        <v>1.3067695525354599</v>
      </c>
      <c r="DF307">
        <v>1.29531726615732</v>
      </c>
      <c r="DG307">
        <v>1.29608034908215</v>
      </c>
      <c r="DH307">
        <v>1.3540600862674199</v>
      </c>
      <c r="DI307">
        <v>1.2635389516362501</v>
      </c>
      <c r="DJ307">
        <v>1.3213768565636499</v>
      </c>
      <c r="DK307">
        <v>1.3183593212881199</v>
      </c>
      <c r="DL307">
        <v>1.3776503588812801</v>
      </c>
      <c r="DM307">
        <v>1.2932979794800701</v>
      </c>
      <c r="DN307">
        <v>1.36343393969912</v>
      </c>
      <c r="DO307">
        <v>1.3260544320607801</v>
      </c>
      <c r="DP307">
        <v>1.40188612638055</v>
      </c>
      <c r="DQ307">
        <v>1.3281790388457799</v>
      </c>
      <c r="DR307">
        <v>1.402765184038</v>
      </c>
      <c r="DS307">
        <v>1.2633397884701301</v>
      </c>
      <c r="DT307">
        <v>1.32196236158697</v>
      </c>
      <c r="DU307">
        <v>1.2676441409224</v>
      </c>
      <c r="DV307">
        <v>1.3329488037283901</v>
      </c>
      <c r="DW307">
        <v>1.2908532423208099</v>
      </c>
      <c r="DX307">
        <v>1.3663594994311701</v>
      </c>
      <c r="DY307">
        <v>1.3208141169363701</v>
      </c>
      <c r="DZ307">
        <v>1.36735168039404</v>
      </c>
      <c r="EA307">
        <v>1.3515709642470199</v>
      </c>
      <c r="EB307">
        <v>1.4255884960110301</v>
      </c>
      <c r="EC307">
        <v>1.2717509058986101</v>
      </c>
      <c r="ED307">
        <v>1.3489110538309199</v>
      </c>
      <c r="EE307">
        <v>1.2953891169946601</v>
      </c>
      <c r="EF307">
        <v>1.37110450390926</v>
      </c>
      <c r="EG307">
        <v>1.3207369770644299</v>
      </c>
      <c r="EH307">
        <v>1.38383588964338</v>
      </c>
      <c r="EI307">
        <v>1.31204212719171</v>
      </c>
      <c r="EJ307">
        <v>1.3723048434697001</v>
      </c>
      <c r="EK307">
        <v>1.30777203564282</v>
      </c>
      <c r="EL307">
        <v>1.36205680395007</v>
      </c>
      <c r="EM307">
        <v>1.33291742114152</v>
      </c>
      <c r="EN307">
        <v>1.4004625755108799</v>
      </c>
      <c r="EO307">
        <v>1.3119094832614</v>
      </c>
      <c r="EP307">
        <v>1.3824507173684799</v>
      </c>
      <c r="EQ307">
        <v>1.3102834084675701</v>
      </c>
      <c r="ER307">
        <v>1.35581318369534</v>
      </c>
      <c r="ES307">
        <v>1.2967546614026599</v>
      </c>
      <c r="ET307">
        <v>1.3867097605629399</v>
      </c>
      <c r="EU307">
        <v>1.2885048045585401</v>
      </c>
      <c r="EV307">
        <v>1.36311739103008</v>
      </c>
      <c r="EW307">
        <v>1.3089124215577701</v>
      </c>
      <c r="EX307">
        <v>1.39840577703949</v>
      </c>
      <c r="EY307">
        <v>1.3253386171408199</v>
      </c>
      <c r="EZ307">
        <v>1.40574909800674</v>
      </c>
      <c r="FA307">
        <v>1.2930331554649499</v>
      </c>
      <c r="FB307">
        <v>1.3656793972460299</v>
      </c>
      <c r="FC307">
        <v>1.2852012347144699</v>
      </c>
      <c r="FD307">
        <v>1.3407435988760901</v>
      </c>
      <c r="FE307">
        <v>1.3052898388866701</v>
      </c>
      <c r="FF307">
        <v>1.3661419234541701</v>
      </c>
      <c r="FG307">
        <v>1.36326102518853</v>
      </c>
      <c r="FH307">
        <v>1.43852697820766</v>
      </c>
      <c r="FI307">
        <v>1.2992457209167301</v>
      </c>
      <c r="FJ307">
        <v>1.3693187312638999</v>
      </c>
    </row>
    <row r="308" spans="1:166" x14ac:dyDescent="0.45">
      <c r="A308" t="s">
        <v>43</v>
      </c>
      <c r="B308" t="s">
        <v>15</v>
      </c>
      <c r="C308" t="s">
        <v>75</v>
      </c>
      <c r="D308">
        <v>50</v>
      </c>
      <c r="E308" s="1" cm="1">
        <f t="array" ref="E308">SUMPRODUCT($G308:$FZZ308,$G$2:$FZZ$2)/SUMPRODUCT(--($G308:$FZZ308&lt;&gt;""),$G$2:$FZZ$2)</f>
        <v>1.2314454411217424</v>
      </c>
      <c r="F308" s="1" cm="1">
        <f t="array" ref="F308">SUMPRODUCT($G308:$FZZ308,$F$2:$FZY$2)/SUMPRODUCT(--($G308:$FZZ308&lt;&gt;""),$F$2:$FZY$2)</f>
        <v>1.2826996643640807</v>
      </c>
      <c r="G308">
        <v>1.2149804197969101</v>
      </c>
      <c r="H308">
        <v>1.27513725903505</v>
      </c>
      <c r="I308">
        <v>1.18080472558169</v>
      </c>
      <c r="J308">
        <v>1.24156494873416</v>
      </c>
      <c r="K308">
        <v>1.15645577296702</v>
      </c>
      <c r="L308">
        <v>1.21707164595912</v>
      </c>
      <c r="M308">
        <v>1.2101054145079699</v>
      </c>
      <c r="N308">
        <v>1.2220784396464801</v>
      </c>
      <c r="O308">
        <v>1.16995950893509</v>
      </c>
      <c r="P308">
        <v>1.2156370697973999</v>
      </c>
      <c r="Q308">
        <v>1.2084574207411301</v>
      </c>
      <c r="R308">
        <v>1.2655046430680601</v>
      </c>
      <c r="S308">
        <v>1.1813548019743101</v>
      </c>
      <c r="T308">
        <v>1.24987135257919</v>
      </c>
      <c r="U308">
        <v>1.34896389756222</v>
      </c>
      <c r="V308">
        <v>1.40832724354197</v>
      </c>
      <c r="W308">
        <v>1.3065113049778101</v>
      </c>
      <c r="X308">
        <v>1.38269085640112</v>
      </c>
      <c r="Y308">
        <v>1.2929026811153199</v>
      </c>
      <c r="Z308">
        <v>1.35373353268075</v>
      </c>
      <c r="AA308">
        <v>1.30147256119604</v>
      </c>
      <c r="AB308">
        <v>1.3567454228492</v>
      </c>
      <c r="AC308">
        <v>1.27080392793255</v>
      </c>
      <c r="AD308">
        <v>1.31636877580441</v>
      </c>
      <c r="AE308">
        <v>1.2218530840460899</v>
      </c>
      <c r="AF308">
        <v>1.31795240262924</v>
      </c>
      <c r="AG308">
        <v>1.18335129781221</v>
      </c>
      <c r="AH308">
        <v>1.29515735912449</v>
      </c>
      <c r="AI308">
        <v>1.2433308352399901</v>
      </c>
      <c r="AJ308">
        <v>1.31257103435953</v>
      </c>
      <c r="AK308">
        <v>1.2552058052211801</v>
      </c>
      <c r="AL308">
        <v>1.2792579749037201</v>
      </c>
      <c r="AM308">
        <v>1.2988902903638599</v>
      </c>
      <c r="AN308">
        <v>1.29008869920756</v>
      </c>
      <c r="AO308">
        <v>1.20610360732115</v>
      </c>
      <c r="AP308">
        <v>1.28515915751315</v>
      </c>
      <c r="AQ308">
        <v>1.2269674760946101</v>
      </c>
      <c r="AR308">
        <v>1.2891555527595999</v>
      </c>
      <c r="AS308">
        <v>1.1599943488769899</v>
      </c>
      <c r="AT308">
        <v>1.22233483518069</v>
      </c>
      <c r="AU308">
        <v>1.2145406548567399</v>
      </c>
      <c r="AV308">
        <v>1.2648743094573101</v>
      </c>
      <c r="AW308">
        <v>1.1676723162243201</v>
      </c>
      <c r="AX308">
        <v>1.2261438232131701</v>
      </c>
      <c r="AY308">
        <v>1.2607281504461301</v>
      </c>
      <c r="AZ308">
        <v>1.3240765925556699</v>
      </c>
      <c r="BA308">
        <v>1.18247383534071</v>
      </c>
      <c r="BB308">
        <v>1.2424360122999301</v>
      </c>
      <c r="BC308">
        <v>1.2236558742816299</v>
      </c>
      <c r="BD308">
        <v>1.2455770090613301</v>
      </c>
      <c r="BE308">
        <v>1.2367743438788501</v>
      </c>
      <c r="BF308">
        <v>1.3045174877152399</v>
      </c>
      <c r="BG308">
        <v>1.2922209988521101</v>
      </c>
      <c r="BH308">
        <v>1.37225566968155</v>
      </c>
      <c r="BI308">
        <v>1.3052177146536701</v>
      </c>
      <c r="BJ308">
        <v>1.37844529698255</v>
      </c>
      <c r="BK308">
        <v>1.3162009492103799</v>
      </c>
      <c r="BL308">
        <v>1.397380910663</v>
      </c>
      <c r="BM308">
        <v>1.28305104705986</v>
      </c>
      <c r="BN308">
        <v>1.36696304271936</v>
      </c>
      <c r="BO308">
        <v>1.3471036938702401</v>
      </c>
      <c r="BP308">
        <v>1.3480729923931101</v>
      </c>
      <c r="BQ308">
        <v>1.15081035263857</v>
      </c>
      <c r="BR308">
        <v>1.23466614055855</v>
      </c>
      <c r="BS308">
        <v>1.2001399210021599</v>
      </c>
      <c r="BT308">
        <v>1.24809905070837</v>
      </c>
      <c r="BU308">
        <v>1.3018872364088701</v>
      </c>
      <c r="BV308">
        <v>1.36410595881052</v>
      </c>
      <c r="BW308">
        <v>1.25058849915282</v>
      </c>
      <c r="BX308">
        <v>1.3115266676341399</v>
      </c>
      <c r="BY308">
        <v>1.2266187176810099</v>
      </c>
      <c r="BZ308">
        <v>1.2850902324447699</v>
      </c>
      <c r="CA308">
        <v>1.2057507689439799</v>
      </c>
      <c r="CB308">
        <v>1.2741572684624201</v>
      </c>
      <c r="CC308">
        <v>1.1464628263247401</v>
      </c>
      <c r="CD308">
        <v>1.2055664093372001</v>
      </c>
      <c r="CE308">
        <v>1.3224599175746701</v>
      </c>
      <c r="CF308">
        <v>1.40556010561972</v>
      </c>
      <c r="CG308">
        <v>1.2782282811663399</v>
      </c>
      <c r="CH308">
        <v>1.3639974107714099</v>
      </c>
      <c r="CI308">
        <v>1.2807060365093801</v>
      </c>
      <c r="CJ308">
        <v>1.3702434020124701</v>
      </c>
      <c r="CK308">
        <v>1.2402034609334001</v>
      </c>
      <c r="CL308">
        <v>1.3240713162034601</v>
      </c>
      <c r="CM308">
        <v>1.19402692922209</v>
      </c>
      <c r="CN308">
        <v>1.2443204200625799</v>
      </c>
      <c r="CO308">
        <v>1.1563989813745501</v>
      </c>
      <c r="CP308">
        <v>1.22286503212815</v>
      </c>
      <c r="CQ308">
        <v>1.20444283461307</v>
      </c>
      <c r="CR308">
        <v>1.2589613737960901</v>
      </c>
      <c r="CS308">
        <v>1.18315919223104</v>
      </c>
      <c r="CT308">
        <v>1.19822710150103</v>
      </c>
      <c r="CU308">
        <v>1.1592407075531801</v>
      </c>
      <c r="CV308">
        <v>1.2234273888168199</v>
      </c>
      <c r="CW308">
        <v>1.2272902976420501</v>
      </c>
      <c r="CX308">
        <v>1.2267587939698399</v>
      </c>
      <c r="CY308">
        <v>1.27387662838252</v>
      </c>
      <c r="CZ308">
        <v>1.33807377209831</v>
      </c>
      <c r="DA308">
        <v>1.17270867324476</v>
      </c>
      <c r="DB308">
        <v>1.1817170383031601</v>
      </c>
      <c r="DC308">
        <v>1.2310998871634999</v>
      </c>
      <c r="DD308">
        <v>1.28682320491465</v>
      </c>
      <c r="DE308">
        <v>1.2711423361647001</v>
      </c>
      <c r="DF308">
        <v>1.25994433313661</v>
      </c>
      <c r="DG308">
        <v>1.2449092185775901</v>
      </c>
      <c r="DH308">
        <v>1.3050331026181099</v>
      </c>
      <c r="DI308">
        <v>1.23013114889743</v>
      </c>
      <c r="DJ308">
        <v>1.2914236068015299</v>
      </c>
      <c r="DK308">
        <v>1.2739597942964</v>
      </c>
      <c r="DL308">
        <v>1.3363996369936399</v>
      </c>
      <c r="DM308">
        <v>1.24119563164851</v>
      </c>
      <c r="DN308">
        <v>1.3097815824258801</v>
      </c>
      <c r="DO308">
        <v>1.28863449156958</v>
      </c>
      <c r="DP308">
        <v>1.3757627716980101</v>
      </c>
      <c r="DQ308">
        <v>1.29875382158705</v>
      </c>
      <c r="DR308">
        <v>1.37438312964909</v>
      </c>
      <c r="DS308">
        <v>1.2143899895724699</v>
      </c>
      <c r="DT308">
        <v>1.27403545359749</v>
      </c>
      <c r="DU308">
        <v>1.23994647347899</v>
      </c>
      <c r="DV308">
        <v>1.3109729368064</v>
      </c>
      <c r="DW308">
        <v>1.24373151308304</v>
      </c>
      <c r="DX308">
        <v>1.31439135381114</v>
      </c>
      <c r="DY308">
        <v>1.26917670566094</v>
      </c>
      <c r="DZ308">
        <v>1.31291458045329</v>
      </c>
      <c r="EA308">
        <v>1.31041728224826</v>
      </c>
      <c r="EB308">
        <v>1.3890311566367901</v>
      </c>
      <c r="EC308">
        <v>1.2351880907019299</v>
      </c>
      <c r="ED308">
        <v>1.31409466173558</v>
      </c>
      <c r="EE308">
        <v>1.25057026444538</v>
      </c>
      <c r="EF308">
        <v>1.32598675413343</v>
      </c>
      <c r="EG308">
        <v>1.2819981955458399</v>
      </c>
      <c r="EH308">
        <v>1.3454864903366699</v>
      </c>
      <c r="EI308">
        <v>1.26316764076153</v>
      </c>
      <c r="EJ308">
        <v>1.3174006133904199</v>
      </c>
      <c r="EK308">
        <v>1.25976362877337</v>
      </c>
      <c r="EL308">
        <v>1.31900038867375</v>
      </c>
      <c r="EM308">
        <v>1.2895813995952401</v>
      </c>
      <c r="EN308">
        <v>1.37389491623427</v>
      </c>
      <c r="EO308">
        <v>1.251030366655</v>
      </c>
      <c r="EP308">
        <v>1.32322407558614</v>
      </c>
      <c r="EQ308">
        <v>1.2400854323634101</v>
      </c>
      <c r="ER308">
        <v>1.28622994230951</v>
      </c>
      <c r="ES308">
        <v>1.2779351750518999</v>
      </c>
      <c r="ET308">
        <v>1.35784639617064</v>
      </c>
      <c r="EU308">
        <v>1.25141403309573</v>
      </c>
      <c r="EV308">
        <v>1.32233646628398</v>
      </c>
      <c r="EW308">
        <v>1.25851328903654</v>
      </c>
      <c r="EX308">
        <v>1.3460340531561401</v>
      </c>
      <c r="EY308">
        <v>1.27986928491157</v>
      </c>
      <c r="EZ308">
        <v>1.35854971313657</v>
      </c>
      <c r="FA308">
        <v>1.26798169354677</v>
      </c>
      <c r="FB308">
        <v>1.3393288966165</v>
      </c>
      <c r="FC308">
        <v>1.2599726938145499</v>
      </c>
      <c r="FD308">
        <v>1.31499070006727</v>
      </c>
      <c r="FE308">
        <v>1.2423983451651399</v>
      </c>
      <c r="FF308">
        <v>1.30562974041234</v>
      </c>
      <c r="FG308">
        <v>1.3082724291208101</v>
      </c>
      <c r="FH308">
        <v>1.4001032180731501</v>
      </c>
      <c r="FI308">
        <v>1.25375930761048</v>
      </c>
      <c r="FJ308">
        <v>1.3290663378783401</v>
      </c>
    </row>
    <row r="309" spans="1:166" x14ac:dyDescent="0.45">
      <c r="A309" t="s">
        <v>43</v>
      </c>
      <c r="B309" t="s">
        <v>15</v>
      </c>
      <c r="C309" t="s">
        <v>41</v>
      </c>
      <c r="D309">
        <v>30</v>
      </c>
      <c r="E309" s="1" cm="1">
        <f t="array" ref="E309">SUMPRODUCT($G309:$FZZ309,$G$2:$FZZ$2)/SUMPRODUCT(--($G309:$FZZ309&lt;&gt;""),$G$2:$FZZ$2)</f>
        <v>1.7854975089342064</v>
      </c>
      <c r="F309" s="1" cm="1">
        <f t="array" ref="F309">SUMPRODUCT($G309:$FZZ309,$F$2:$FZY$2)/SUMPRODUCT(--($G309:$FZZ309&lt;&gt;""),$F$2:$FZY$2)</f>
        <v>1.8498122362986964</v>
      </c>
      <c r="G309">
        <v>1.7366388580575201</v>
      </c>
      <c r="H309">
        <v>1.81781353850004</v>
      </c>
      <c r="I309">
        <v>1.69164458887279</v>
      </c>
      <c r="J309">
        <v>1.76522567373956</v>
      </c>
      <c r="K309">
        <v>1.6577453927444299</v>
      </c>
      <c r="L309">
        <v>1.74631737748612</v>
      </c>
      <c r="M309">
        <v>1.7474537199834299</v>
      </c>
      <c r="N309">
        <v>1.8210797758867201</v>
      </c>
      <c r="O309">
        <v>1.6807431583030601</v>
      </c>
      <c r="P309">
        <v>1.7648549050219899</v>
      </c>
      <c r="Q309">
        <v>1.8076896495394601</v>
      </c>
      <c r="R309">
        <v>1.88309081313378</v>
      </c>
      <c r="S309">
        <v>1.74084776366631</v>
      </c>
      <c r="T309">
        <v>1.8086244012946899</v>
      </c>
      <c r="U309">
        <v>1.8615226333754</v>
      </c>
      <c r="V309">
        <v>1.94810779559129</v>
      </c>
      <c r="W309">
        <v>1.8113562954689499</v>
      </c>
      <c r="X309">
        <v>1.9098620460651401</v>
      </c>
      <c r="Y309">
        <v>1.8289726085361999</v>
      </c>
      <c r="Z309">
        <v>1.9331806659869499</v>
      </c>
      <c r="AA309">
        <v>1.84330920571671</v>
      </c>
      <c r="AB309">
        <v>1.92457723113506</v>
      </c>
      <c r="AC309">
        <v>1.7874451833010001</v>
      </c>
      <c r="AD309">
        <v>1.91634273551367</v>
      </c>
      <c r="AE309">
        <v>1.7523237566746199</v>
      </c>
      <c r="AF309">
        <v>1.92391722827288</v>
      </c>
      <c r="AG309">
        <v>1.7047523329546199</v>
      </c>
      <c r="AH309">
        <v>1.8521503966751101</v>
      </c>
      <c r="AI309">
        <v>1.8137100656617999</v>
      </c>
      <c r="AJ309">
        <v>1.91054013410294</v>
      </c>
      <c r="AK309">
        <v>1.7737725384958001</v>
      </c>
      <c r="AL309">
        <v>1.88622481792038</v>
      </c>
      <c r="AM309">
        <v>1.85769529800015</v>
      </c>
      <c r="AN309">
        <v>1.8697397750294</v>
      </c>
      <c r="AO309">
        <v>1.8386398814065501</v>
      </c>
      <c r="AP309">
        <v>1.85274465348477</v>
      </c>
      <c r="AQ309">
        <v>1.75941929835598</v>
      </c>
      <c r="AR309">
        <v>1.85312211667505</v>
      </c>
      <c r="AS309">
        <v>1.75389973556429</v>
      </c>
      <c r="AT309">
        <v>1.7779108658196101</v>
      </c>
      <c r="AU309">
        <v>1.85877949847847</v>
      </c>
      <c r="AV309">
        <v>1.8881220340696401</v>
      </c>
      <c r="AW309">
        <v>1.71253041706751</v>
      </c>
      <c r="AX309">
        <v>1.7903963414634101</v>
      </c>
      <c r="AY309">
        <v>1.8361005282048399</v>
      </c>
      <c r="AZ309">
        <v>1.91480628367852</v>
      </c>
      <c r="BA309">
        <v>1.87588632240419</v>
      </c>
      <c r="BB309">
        <v>1.8120251955058999</v>
      </c>
      <c r="BC309">
        <v>1.7496113346705799</v>
      </c>
      <c r="BD309">
        <v>1.81132400536542</v>
      </c>
      <c r="BE309">
        <v>1.8600156914564101</v>
      </c>
      <c r="BF309">
        <v>1.9210354001616301</v>
      </c>
      <c r="BG309">
        <v>1.8704955074868099</v>
      </c>
      <c r="BH309">
        <v>1.99987009087249</v>
      </c>
      <c r="BI309">
        <v>1.8507544357679</v>
      </c>
      <c r="BJ309">
        <v>2.02128322102201</v>
      </c>
      <c r="BK309">
        <v>1.8415709965185401</v>
      </c>
      <c r="BL309">
        <v>1.99982478459932</v>
      </c>
      <c r="BM309">
        <v>1.88414836747826</v>
      </c>
      <c r="BN309">
        <v>2.0273846425612199</v>
      </c>
      <c r="BO309">
        <v>1.9191752533872699</v>
      </c>
      <c r="BP309">
        <v>1.9597087890089899</v>
      </c>
      <c r="BQ309">
        <v>1.64078750590653</v>
      </c>
      <c r="BR309">
        <v>1.7621796464358599</v>
      </c>
      <c r="BS309">
        <v>1.73168663262664</v>
      </c>
      <c r="BT309">
        <v>1.82489369065767</v>
      </c>
      <c r="BU309">
        <v>1.81632896361214</v>
      </c>
      <c r="BV309">
        <v>1.8973886772090001</v>
      </c>
      <c r="BW309">
        <v>1.8716798564608601</v>
      </c>
      <c r="BX309">
        <v>1.8980939977798099</v>
      </c>
      <c r="BY309">
        <v>1.8931213360096599</v>
      </c>
      <c r="BZ309">
        <v>1.8854204383137201</v>
      </c>
      <c r="CA309">
        <v>1.8154348028707199</v>
      </c>
      <c r="CB309">
        <v>1.8041072482679299</v>
      </c>
      <c r="CC309">
        <v>1.6519223838698001</v>
      </c>
      <c r="CD309">
        <v>1.7493345472708499</v>
      </c>
      <c r="CE309">
        <v>1.83559227639346</v>
      </c>
      <c r="CF309">
        <v>1.9539951383474301</v>
      </c>
      <c r="CG309">
        <v>1.7820459009787899</v>
      </c>
      <c r="CH309">
        <v>1.88882359854271</v>
      </c>
      <c r="CI309">
        <v>1.8271172194582099</v>
      </c>
      <c r="CJ309">
        <v>1.9580162268008301</v>
      </c>
      <c r="CK309">
        <v>1.80111588883062</v>
      </c>
      <c r="CL309">
        <v>1.9137724174095401</v>
      </c>
      <c r="CM309">
        <v>1.8151631632905201</v>
      </c>
      <c r="CN309">
        <v>1.8145343417314801</v>
      </c>
      <c r="CO309">
        <v>1.66760497172129</v>
      </c>
      <c r="CP309">
        <v>1.7422270587190101</v>
      </c>
      <c r="CQ309">
        <v>1.7348832709773601</v>
      </c>
      <c r="CR309">
        <v>1.8291866426991701</v>
      </c>
      <c r="CS309">
        <v>1.69666904742705</v>
      </c>
      <c r="CT309">
        <v>1.7287689932839501</v>
      </c>
      <c r="CU309">
        <v>1.7702814166060501</v>
      </c>
      <c r="CV309">
        <v>1.8047180210106399</v>
      </c>
      <c r="CW309">
        <v>1.76071463084654</v>
      </c>
      <c r="CX309">
        <v>1.7498671240819399</v>
      </c>
      <c r="CY309">
        <v>1.8321299308794901</v>
      </c>
      <c r="CZ309">
        <v>1.94716266185828</v>
      </c>
      <c r="DA309">
        <v>1.8918996192991899</v>
      </c>
      <c r="DB309">
        <v>1.78899852381322</v>
      </c>
      <c r="DC309">
        <v>1.7521143409811399</v>
      </c>
      <c r="DD309">
        <v>1.8445435495137199</v>
      </c>
      <c r="DE309">
        <v>1.7710114861908199</v>
      </c>
      <c r="DF309">
        <v>1.81661932405128</v>
      </c>
      <c r="DG309">
        <v>1.7849332932089399</v>
      </c>
      <c r="DH309">
        <v>1.88890560738288</v>
      </c>
      <c r="DI309">
        <v>1.78749327706756</v>
      </c>
      <c r="DJ309">
        <v>1.8326506971163701</v>
      </c>
      <c r="DK309">
        <v>1.81833182080686</v>
      </c>
      <c r="DL309">
        <v>1.9100184253224399</v>
      </c>
      <c r="DM309">
        <v>1.7704569774029</v>
      </c>
      <c r="DN309">
        <v>1.8586186819412001</v>
      </c>
      <c r="DO309">
        <v>1.8180947097685201</v>
      </c>
      <c r="DP309">
        <v>1.90999714223275</v>
      </c>
      <c r="DQ309">
        <v>1.8182007847794499</v>
      </c>
      <c r="DR309">
        <v>1.8999366077948301</v>
      </c>
      <c r="DS309">
        <v>1.75306618997964</v>
      </c>
      <c r="DT309">
        <v>1.8313620338646399</v>
      </c>
      <c r="DU309">
        <v>1.8119419514108299</v>
      </c>
      <c r="DV309">
        <v>1.8535980435133601</v>
      </c>
      <c r="DW309">
        <v>1.8211490329920299</v>
      </c>
      <c r="DX309">
        <v>1.8873833902161501</v>
      </c>
      <c r="DY309">
        <v>1.8101671681323399</v>
      </c>
      <c r="DZ309">
        <v>1.87569847004565</v>
      </c>
      <c r="EA309">
        <v>1.8307232673429801</v>
      </c>
      <c r="EB309">
        <v>1.9356019567287099</v>
      </c>
      <c r="EC309">
        <v>1.7696869513242901</v>
      </c>
      <c r="ED309">
        <v>1.8540662706862401</v>
      </c>
      <c r="EE309">
        <v>1.77780924064373</v>
      </c>
      <c r="EF309">
        <v>1.877562257146</v>
      </c>
      <c r="EG309">
        <v>1.81178593475473</v>
      </c>
      <c r="EH309">
        <v>1.8914098485208199</v>
      </c>
      <c r="EI309">
        <v>1.8659221109889399</v>
      </c>
      <c r="EJ309">
        <v>1.91850008680053</v>
      </c>
      <c r="EK309">
        <v>1.7742525227806001</v>
      </c>
      <c r="EL309">
        <v>1.8668864352858101</v>
      </c>
      <c r="EM309">
        <v>1.8286340327759001</v>
      </c>
      <c r="EN309">
        <v>1.92878771740288</v>
      </c>
      <c r="EO309">
        <v>1.8030250009720401</v>
      </c>
      <c r="EP309">
        <v>1.8888856487421699</v>
      </c>
      <c r="EQ309">
        <v>1.7716181709277701</v>
      </c>
      <c r="ER309">
        <v>1.84280129882412</v>
      </c>
      <c r="ES309">
        <v>1.7972814024608501</v>
      </c>
      <c r="ET309">
        <v>1.8996532714199501</v>
      </c>
      <c r="EU309">
        <v>1.78778990306776</v>
      </c>
      <c r="EV309">
        <v>1.9011543556424599</v>
      </c>
      <c r="EW309">
        <v>1.83115310077519</v>
      </c>
      <c r="EX309">
        <v>1.9339931709117699</v>
      </c>
      <c r="EY309">
        <v>1.8049032944934</v>
      </c>
      <c r="EZ309">
        <v>1.9261696338794501</v>
      </c>
      <c r="FA309">
        <v>1.8235805503927001</v>
      </c>
      <c r="FB309">
        <v>1.93179047504846</v>
      </c>
      <c r="FC309">
        <v>1.80352408088962</v>
      </c>
      <c r="FD309">
        <v>1.88236574458823</v>
      </c>
      <c r="FE309">
        <v>1.83260335434248</v>
      </c>
      <c r="FF309">
        <v>1.9046916122014901</v>
      </c>
      <c r="FG309">
        <v>1.8586078878585499</v>
      </c>
      <c r="FH309">
        <v>1.9372367522932701</v>
      </c>
      <c r="FI309">
        <v>1.788596363988</v>
      </c>
      <c r="FJ309">
        <v>1.88008896625084</v>
      </c>
    </row>
    <row r="310" spans="1:166" x14ac:dyDescent="0.45">
      <c r="A310" t="s">
        <v>43</v>
      </c>
      <c r="B310" t="s">
        <v>15</v>
      </c>
      <c r="C310" t="s">
        <v>41</v>
      </c>
      <c r="D310">
        <v>35</v>
      </c>
      <c r="E310" s="1" cm="1">
        <f t="array" ref="E310">SUMPRODUCT($G310:$FZZ310,$G$2:$FZZ$2)/SUMPRODUCT(--($G310:$FZZ310&lt;&gt;""),$G$2:$FZZ$2)</f>
        <v>1.7050074005589229</v>
      </c>
      <c r="F310" s="1" cm="1">
        <f t="array" ref="F310">SUMPRODUCT($G310:$FZZ310,$F$2:$FZY$2)/SUMPRODUCT(--($G310:$FZZ310&lt;&gt;""),$F$2:$FZY$2)</f>
        <v>1.77372937947612</v>
      </c>
      <c r="G310">
        <v>1.6826459128590301</v>
      </c>
      <c r="H310">
        <v>1.7638650563363101</v>
      </c>
      <c r="I310">
        <v>1.6331431041244699</v>
      </c>
      <c r="J310">
        <v>1.7184965222472099</v>
      </c>
      <c r="K310">
        <v>1.59583054134083</v>
      </c>
      <c r="L310">
        <v>1.68572958039628</v>
      </c>
      <c r="M310">
        <v>1.6533183299341201</v>
      </c>
      <c r="N310">
        <v>1.74240570129169</v>
      </c>
      <c r="O310">
        <v>1.5947828543925899</v>
      </c>
      <c r="P310">
        <v>1.6787102242931999</v>
      </c>
      <c r="Q310">
        <v>1.69128623666453</v>
      </c>
      <c r="R310">
        <v>1.7834988879255</v>
      </c>
      <c r="S310">
        <v>1.6197395384526301</v>
      </c>
      <c r="T310">
        <v>1.7229254271246599</v>
      </c>
      <c r="U310">
        <v>1.8181268101044401</v>
      </c>
      <c r="V310">
        <v>1.90147824822288</v>
      </c>
      <c r="W310">
        <v>1.74311588734265</v>
      </c>
      <c r="X310">
        <v>1.8418752075346301</v>
      </c>
      <c r="Y310">
        <v>1.7579107611336999</v>
      </c>
      <c r="Z310">
        <v>1.8783080723615</v>
      </c>
      <c r="AA310">
        <v>1.79286775870241</v>
      </c>
      <c r="AB310">
        <v>1.8704033676904099</v>
      </c>
      <c r="AC310">
        <v>1.7047955648478701</v>
      </c>
      <c r="AD310">
        <v>1.8025711956644801</v>
      </c>
      <c r="AE310">
        <v>1.70984491125666</v>
      </c>
      <c r="AF310">
        <v>1.86064598270654</v>
      </c>
      <c r="AG310">
        <v>1.5966391858692299</v>
      </c>
      <c r="AH310">
        <v>1.7368155290781699</v>
      </c>
      <c r="AI310">
        <v>1.7242303473673199</v>
      </c>
      <c r="AJ310">
        <v>1.8118174704406</v>
      </c>
      <c r="AK310">
        <v>1.71245694457248</v>
      </c>
      <c r="AL310">
        <v>1.8058965247980301</v>
      </c>
      <c r="AM310">
        <v>1.7808115709713599</v>
      </c>
      <c r="AN310">
        <v>1.7999863340800299</v>
      </c>
      <c r="AO310">
        <v>1.6914468213655001</v>
      </c>
      <c r="AP310">
        <v>1.77012631696963</v>
      </c>
      <c r="AQ310">
        <v>1.70451423838282</v>
      </c>
      <c r="AR310">
        <v>1.7894923775373199</v>
      </c>
      <c r="AS310">
        <v>1.6688564768319301</v>
      </c>
      <c r="AT310">
        <v>1.6942588890015</v>
      </c>
      <c r="AU310">
        <v>1.79144548431898</v>
      </c>
      <c r="AV310">
        <v>1.8051408885125999</v>
      </c>
      <c r="AW310">
        <v>1.6280876860392699</v>
      </c>
      <c r="AX310">
        <v>1.72422860902042</v>
      </c>
      <c r="AY310">
        <v>1.72920609499318</v>
      </c>
      <c r="AZ310">
        <v>1.8073355232499499</v>
      </c>
      <c r="BA310">
        <v>1.6790538779785</v>
      </c>
      <c r="BB310">
        <v>1.75241047430192</v>
      </c>
      <c r="BC310">
        <v>1.69069008093263</v>
      </c>
      <c r="BD310">
        <v>1.7535410590566101</v>
      </c>
      <c r="BE310">
        <v>1.7364439974280099</v>
      </c>
      <c r="BF310">
        <v>1.8071233902984301</v>
      </c>
      <c r="BG310">
        <v>1.7952546964279199</v>
      </c>
      <c r="BH310">
        <v>1.92921443311703</v>
      </c>
      <c r="BI310">
        <v>1.78454668855452</v>
      </c>
      <c r="BJ310">
        <v>1.9258896477082701</v>
      </c>
      <c r="BK310">
        <v>1.7834813776501299</v>
      </c>
      <c r="BL310">
        <v>1.92036269587939</v>
      </c>
      <c r="BM310">
        <v>1.8206097719979299</v>
      </c>
      <c r="BN310">
        <v>1.9531714620984899</v>
      </c>
      <c r="BO310">
        <v>1.8218071095939401</v>
      </c>
      <c r="BP310">
        <v>1.8632699074951999</v>
      </c>
      <c r="BQ310">
        <v>1.58651555672468</v>
      </c>
      <c r="BR310">
        <v>1.69998928298283</v>
      </c>
      <c r="BS310">
        <v>1.6635744248903499</v>
      </c>
      <c r="BT310">
        <v>1.7610691152223401</v>
      </c>
      <c r="BU310">
        <v>1.76205072055693</v>
      </c>
      <c r="BV310">
        <v>1.83932058861822</v>
      </c>
      <c r="BW310">
        <v>1.70542060020317</v>
      </c>
      <c r="BX310">
        <v>1.7915685834745201</v>
      </c>
      <c r="BY310">
        <v>1.83774916306053</v>
      </c>
      <c r="BZ310">
        <v>1.83364326751479</v>
      </c>
      <c r="CA310">
        <v>1.67038555938733</v>
      </c>
      <c r="CB310">
        <v>1.74039208376052</v>
      </c>
      <c r="CC310">
        <v>1.5674462421678901</v>
      </c>
      <c r="CD310">
        <v>1.65983194552455</v>
      </c>
      <c r="CE310">
        <v>1.80520629262955</v>
      </c>
      <c r="CF310">
        <v>1.9181368470020901</v>
      </c>
      <c r="CG310">
        <v>1.7407786713228</v>
      </c>
      <c r="CH310">
        <v>1.84399711230126</v>
      </c>
      <c r="CI310">
        <v>1.7421293042222299</v>
      </c>
      <c r="CJ310">
        <v>1.8642046903933001</v>
      </c>
      <c r="CK310">
        <v>1.7002517042475001</v>
      </c>
      <c r="CL310">
        <v>1.81223072889355</v>
      </c>
      <c r="CM310">
        <v>1.7315568104800301</v>
      </c>
      <c r="CN310">
        <v>1.74587779330121</v>
      </c>
      <c r="CO310">
        <v>1.6017496520683401</v>
      </c>
      <c r="CP310">
        <v>1.69848390631014</v>
      </c>
      <c r="CQ310">
        <v>1.6732374783741399</v>
      </c>
      <c r="CR310">
        <v>1.7650931064970901</v>
      </c>
      <c r="CS310">
        <v>1.6045739398896399</v>
      </c>
      <c r="CT310">
        <v>1.6234635455666</v>
      </c>
      <c r="CU310">
        <v>1.6040334130667799</v>
      </c>
      <c r="CV310">
        <v>1.70228177653136</v>
      </c>
      <c r="CW310">
        <v>1.6727719124468401</v>
      </c>
      <c r="CX310">
        <v>1.68900995361422</v>
      </c>
      <c r="CY310">
        <v>1.7839886062221499</v>
      </c>
      <c r="CZ310">
        <v>1.8838540237544501</v>
      </c>
      <c r="DA310">
        <v>1.80176002900577</v>
      </c>
      <c r="DB310">
        <v>1.69184264366923</v>
      </c>
      <c r="DC310">
        <v>1.6927498074615299</v>
      </c>
      <c r="DD310">
        <v>1.7907903927784601</v>
      </c>
      <c r="DE310">
        <v>1.7258708939860901</v>
      </c>
      <c r="DF310">
        <v>1.7553137273807</v>
      </c>
      <c r="DG310">
        <v>1.7169099207543299</v>
      </c>
      <c r="DH310">
        <v>1.80726502156685</v>
      </c>
      <c r="DI310">
        <v>1.7121447188779899</v>
      </c>
      <c r="DJ310">
        <v>1.7502482313516099</v>
      </c>
      <c r="DK310">
        <v>1.7500618760828299</v>
      </c>
      <c r="DL310">
        <v>1.82335065863652</v>
      </c>
      <c r="DM310">
        <v>1.67803864795115</v>
      </c>
      <c r="DN310">
        <v>1.76763234090766</v>
      </c>
      <c r="DO310">
        <v>1.7383293828903701</v>
      </c>
      <c r="DP310">
        <v>1.8341822583085301</v>
      </c>
      <c r="DQ310">
        <v>1.7695091517481001</v>
      </c>
      <c r="DR310">
        <v>1.85693422456889</v>
      </c>
      <c r="DS310">
        <v>1.65766919906648</v>
      </c>
      <c r="DT310">
        <v>1.7383286161179801</v>
      </c>
      <c r="DU310">
        <v>1.7538472186973599</v>
      </c>
      <c r="DV310">
        <v>1.7875550838659</v>
      </c>
      <c r="DW310">
        <v>1.7259499431171701</v>
      </c>
      <c r="DX310">
        <v>1.79688282138794</v>
      </c>
      <c r="DY310">
        <v>1.7162672366724301</v>
      </c>
      <c r="DZ310">
        <v>1.8002346627014001</v>
      </c>
      <c r="EA310">
        <v>1.75943071013493</v>
      </c>
      <c r="EB310">
        <v>1.8495846876128501</v>
      </c>
      <c r="EC310">
        <v>1.67144831708319</v>
      </c>
      <c r="ED310">
        <v>1.7560891329522901</v>
      </c>
      <c r="EE310">
        <v>1.70250287098651</v>
      </c>
      <c r="EF310">
        <v>1.7892774552834001</v>
      </c>
      <c r="EG310">
        <v>1.7323329692767899</v>
      </c>
      <c r="EH310">
        <v>1.8131060354242801</v>
      </c>
      <c r="EI310">
        <v>1.7595625253168199</v>
      </c>
      <c r="EJ310">
        <v>1.8251258607719401</v>
      </c>
      <c r="EK310">
        <v>1.70087955432075</v>
      </c>
      <c r="EL310">
        <v>1.7852649459455501</v>
      </c>
      <c r="EM310">
        <v>1.7579543206682999</v>
      </c>
      <c r="EN310">
        <v>1.8528735981983899</v>
      </c>
      <c r="EO310">
        <v>1.73183249737548</v>
      </c>
      <c r="EP310">
        <v>1.81362028072631</v>
      </c>
      <c r="EQ310">
        <v>1.68088963147441</v>
      </c>
      <c r="ER310">
        <v>1.74805334005863</v>
      </c>
      <c r="ES310">
        <v>1.7145779423346299</v>
      </c>
      <c r="ET310">
        <v>1.8079491873868501</v>
      </c>
      <c r="EU310">
        <v>1.74057486490464</v>
      </c>
      <c r="EV310">
        <v>1.8476734161777999</v>
      </c>
      <c r="EW310">
        <v>1.7481196936138701</v>
      </c>
      <c r="EX310">
        <v>1.8375092284976</v>
      </c>
      <c r="EY310">
        <v>1.72901756668835</v>
      </c>
      <c r="EZ310">
        <v>1.8424321287040799</v>
      </c>
      <c r="FA310">
        <v>1.7291604212882401</v>
      </c>
      <c r="FB310">
        <v>1.84296620500829</v>
      </c>
      <c r="FC310">
        <v>1.7099509280145599</v>
      </c>
      <c r="FD310">
        <v>1.7905635363488801</v>
      </c>
      <c r="FE310">
        <v>1.7800157325849</v>
      </c>
      <c r="FF310">
        <v>1.84865641782637</v>
      </c>
      <c r="FG310">
        <v>1.7694574391929001</v>
      </c>
      <c r="FH310">
        <v>1.85907403399537</v>
      </c>
      <c r="FI310">
        <v>1.72251232956193</v>
      </c>
      <c r="FJ310">
        <v>1.79896770138284</v>
      </c>
    </row>
    <row r="311" spans="1:166" x14ac:dyDescent="0.45">
      <c r="A311" t="s">
        <v>43</v>
      </c>
      <c r="B311" t="s">
        <v>15</v>
      </c>
      <c r="C311" t="s">
        <v>41</v>
      </c>
      <c r="D311">
        <v>40</v>
      </c>
      <c r="E311" s="1" cm="1">
        <f t="array" ref="E311">SUMPRODUCT($G311:$FZZ311,$G$2:$FZZ$2)/SUMPRODUCT(--($G311:$FZZ311&lt;&gt;""),$G$2:$FZZ$2)</f>
        <v>1.632903004381832</v>
      </c>
      <c r="F311" s="1" cm="1">
        <f t="array" ref="F311">SUMPRODUCT($G311:$FZZ311,$F$2:$FZY$2)/SUMPRODUCT(--($G311:$FZZ311&lt;&gt;""),$F$2:$FZY$2)</f>
        <v>1.6979271122942496</v>
      </c>
      <c r="G311">
        <v>1.59971247237528</v>
      </c>
      <c r="H311">
        <v>1.6747397265688</v>
      </c>
      <c r="I311">
        <v>1.5581132890977001</v>
      </c>
      <c r="J311">
        <v>1.6318208377022001</v>
      </c>
      <c r="K311">
        <v>1.5247872782471601</v>
      </c>
      <c r="L311">
        <v>1.6024208914660401</v>
      </c>
      <c r="M311">
        <v>1.6001203397644701</v>
      </c>
      <c r="N311">
        <v>1.68282501504247</v>
      </c>
      <c r="O311">
        <v>1.5551083153945</v>
      </c>
      <c r="P311">
        <v>1.6255689940448601</v>
      </c>
      <c r="Q311">
        <v>1.6409413050853801</v>
      </c>
      <c r="R311">
        <v>1.7280490946331399</v>
      </c>
      <c r="S311">
        <v>1.55814711175121</v>
      </c>
      <c r="T311">
        <v>1.65621450777517</v>
      </c>
      <c r="U311">
        <v>1.7758190694559399</v>
      </c>
      <c r="V311">
        <v>1.84730932968005</v>
      </c>
      <c r="W311">
        <v>1.6721586621185101</v>
      </c>
      <c r="X311">
        <v>1.7698855918133201</v>
      </c>
      <c r="Y311">
        <v>1.6713356814417399</v>
      </c>
      <c r="Z311">
        <v>1.7653218104077</v>
      </c>
      <c r="AA311">
        <v>1.6905018597813199</v>
      </c>
      <c r="AB311">
        <v>1.7469251347638499</v>
      </c>
      <c r="AC311">
        <v>1.6658445734298399</v>
      </c>
      <c r="AD311">
        <v>1.7581290994588099</v>
      </c>
      <c r="AE311">
        <v>1.61884656477204</v>
      </c>
      <c r="AF311">
        <v>1.7547894020546599</v>
      </c>
      <c r="AG311">
        <v>1.54426933123585</v>
      </c>
      <c r="AH311">
        <v>1.6876647148503101</v>
      </c>
      <c r="AI311">
        <v>1.6762371765920301</v>
      </c>
      <c r="AJ311">
        <v>1.75468061628459</v>
      </c>
      <c r="AK311">
        <v>1.63605626168369</v>
      </c>
      <c r="AL311">
        <v>1.7346619378357899</v>
      </c>
      <c r="AM311">
        <v>1.7003728580055499</v>
      </c>
      <c r="AN311">
        <v>1.7066167060331301</v>
      </c>
      <c r="AO311">
        <v>1.5782613976461899</v>
      </c>
      <c r="AP311">
        <v>1.689247330246</v>
      </c>
      <c r="AQ311">
        <v>1.6411584151149099</v>
      </c>
      <c r="AR311">
        <v>1.7319228631940899</v>
      </c>
      <c r="AS311">
        <v>1.5781866651924601</v>
      </c>
      <c r="AT311">
        <v>1.6317924809351301</v>
      </c>
      <c r="AU311">
        <v>1.63958525509729</v>
      </c>
      <c r="AV311">
        <v>1.72368183744949</v>
      </c>
      <c r="AW311">
        <v>1.53860845453002</v>
      </c>
      <c r="AX311">
        <v>1.63387753947145</v>
      </c>
      <c r="AY311">
        <v>1.68661304097249</v>
      </c>
      <c r="AZ311">
        <v>1.7603296667763499</v>
      </c>
      <c r="BA311">
        <v>1.5980482913863201</v>
      </c>
      <c r="BB311">
        <v>1.7001369968406299</v>
      </c>
      <c r="BC311">
        <v>1.6140030272824599</v>
      </c>
      <c r="BD311">
        <v>1.65828626278288</v>
      </c>
      <c r="BE311">
        <v>1.6776497029831401</v>
      </c>
      <c r="BF311">
        <v>1.75007668756894</v>
      </c>
      <c r="BG311">
        <v>1.70579203039447</v>
      </c>
      <c r="BH311">
        <v>1.8284624509380001</v>
      </c>
      <c r="BI311">
        <v>1.7265166562366701</v>
      </c>
      <c r="BJ311">
        <v>1.8410107111437599</v>
      </c>
      <c r="BK311">
        <v>1.75423754637494</v>
      </c>
      <c r="BL311">
        <v>1.8722355961513499</v>
      </c>
      <c r="BM311">
        <v>1.71589116802166</v>
      </c>
      <c r="BN311">
        <v>1.8510731364689701</v>
      </c>
      <c r="BO311">
        <v>1.7564194955433301</v>
      </c>
      <c r="BP311">
        <v>1.7966369555597601</v>
      </c>
      <c r="BQ311">
        <v>1.52514358367311</v>
      </c>
      <c r="BR311">
        <v>1.6279636205981001</v>
      </c>
      <c r="BS311">
        <v>1.62185792451132</v>
      </c>
      <c r="BT311">
        <v>1.7173818442293201</v>
      </c>
      <c r="BU311">
        <v>1.7113772229655799</v>
      </c>
      <c r="BV311">
        <v>1.78948160999414</v>
      </c>
      <c r="BW311">
        <v>1.64576591586299</v>
      </c>
      <c r="BX311">
        <v>1.7454913143367601</v>
      </c>
      <c r="BY311">
        <v>1.7085505509094701</v>
      </c>
      <c r="BZ311">
        <v>1.72306062640686</v>
      </c>
      <c r="CA311">
        <v>1.57192966104327</v>
      </c>
      <c r="CB311">
        <v>1.66364681393109</v>
      </c>
      <c r="CC311">
        <v>1.5065976239701999</v>
      </c>
      <c r="CD311">
        <v>1.58905685906311</v>
      </c>
      <c r="CE311">
        <v>1.6959724287951301</v>
      </c>
      <c r="CF311">
        <v>1.79540960405705</v>
      </c>
      <c r="CG311">
        <v>1.64736870577744</v>
      </c>
      <c r="CH311">
        <v>1.7498558948788101</v>
      </c>
      <c r="CI311">
        <v>1.6855502192141301</v>
      </c>
      <c r="CJ311">
        <v>1.7991763641468801</v>
      </c>
      <c r="CK311">
        <v>1.6338479286837899</v>
      </c>
      <c r="CL311">
        <v>1.75358993183009</v>
      </c>
      <c r="CM311">
        <v>1.6535340016295501</v>
      </c>
      <c r="CN311">
        <v>1.65823181249862</v>
      </c>
      <c r="CO311">
        <v>1.52687957122975</v>
      </c>
      <c r="CP311">
        <v>1.62013821029877</v>
      </c>
      <c r="CQ311">
        <v>1.5838858379584699</v>
      </c>
      <c r="CR311">
        <v>1.6666771655668999</v>
      </c>
      <c r="CS311">
        <v>1.5739514094485401</v>
      </c>
      <c r="CT311">
        <v>1.5829915790201201</v>
      </c>
      <c r="CU311">
        <v>1.52688192200118</v>
      </c>
      <c r="CV311">
        <v>1.62150853697857</v>
      </c>
      <c r="CW311">
        <v>1.5863240481252401</v>
      </c>
      <c r="CX311">
        <v>1.59826778121376</v>
      </c>
      <c r="CY311">
        <v>1.7025622933897699</v>
      </c>
      <c r="CZ311">
        <v>1.7801183803065299</v>
      </c>
      <c r="DA311">
        <v>1.7324465853469</v>
      </c>
      <c r="DB311">
        <v>1.6300168337088501</v>
      </c>
      <c r="DC311">
        <v>1.59325398957605</v>
      </c>
      <c r="DD311">
        <v>1.67540433077212</v>
      </c>
      <c r="DE311">
        <v>1.66316461986228</v>
      </c>
      <c r="DF311">
        <v>1.6869252798970999</v>
      </c>
      <c r="DG311">
        <v>1.6507924566154999</v>
      </c>
      <c r="DH311">
        <v>1.73362423512889</v>
      </c>
      <c r="DI311">
        <v>1.65008688097306</v>
      </c>
      <c r="DJ311">
        <v>1.69707500724008</v>
      </c>
      <c r="DK311">
        <v>1.68111816956796</v>
      </c>
      <c r="DL311">
        <v>1.75513571487501</v>
      </c>
      <c r="DM311">
        <v>1.64178258953861</v>
      </c>
      <c r="DN311">
        <v>1.72622269780323</v>
      </c>
      <c r="DO311">
        <v>1.6696421066787701</v>
      </c>
      <c r="DP311">
        <v>1.7720006051742301</v>
      </c>
      <c r="DQ311">
        <v>1.6785212765103701</v>
      </c>
      <c r="DR311">
        <v>1.76183789249002</v>
      </c>
      <c r="DS311">
        <v>1.5905854312527901</v>
      </c>
      <c r="DT311">
        <v>1.64981379413079</v>
      </c>
      <c r="DU311">
        <v>1.6677087418960299</v>
      </c>
      <c r="DV311">
        <v>1.7066769720600701</v>
      </c>
      <c r="DW311">
        <v>1.6473947667804301</v>
      </c>
      <c r="DX311">
        <v>1.7173378839590401</v>
      </c>
      <c r="DY311">
        <v>1.6332988696692601</v>
      </c>
      <c r="DZ311">
        <v>1.72032155760272</v>
      </c>
      <c r="EA311">
        <v>1.6836567188679801</v>
      </c>
      <c r="EB311">
        <v>1.7609245214878999</v>
      </c>
      <c r="EC311">
        <v>1.61488101908924</v>
      </c>
      <c r="ED311">
        <v>1.7073013560461701</v>
      </c>
      <c r="EE311">
        <v>1.65040036496924</v>
      </c>
      <c r="EF311">
        <v>1.7428539965705401</v>
      </c>
      <c r="EG311">
        <v>1.6827864570967199</v>
      </c>
      <c r="EH311">
        <v>1.76081485350681</v>
      </c>
      <c r="EI311">
        <v>1.70020253457554</v>
      </c>
      <c r="EJ311">
        <v>1.7583704646721801</v>
      </c>
      <c r="EK311">
        <v>1.62537607784991</v>
      </c>
      <c r="EL311">
        <v>1.7174341773791799</v>
      </c>
      <c r="EM311">
        <v>1.6884766962369999</v>
      </c>
      <c r="EN311">
        <v>1.76579071501392</v>
      </c>
      <c r="EO311">
        <v>1.6453011392355801</v>
      </c>
      <c r="EP311">
        <v>1.7316672498930701</v>
      </c>
      <c r="EQ311">
        <v>1.6379764194066999</v>
      </c>
      <c r="ER311">
        <v>1.6949654802812</v>
      </c>
      <c r="ES311">
        <v>1.6682656411410299</v>
      </c>
      <c r="ET311">
        <v>1.7688578412821701</v>
      </c>
      <c r="EU311">
        <v>1.6503080384364599</v>
      </c>
      <c r="EV311">
        <v>1.7498475577703401</v>
      </c>
      <c r="EW311">
        <v>1.6539659468438499</v>
      </c>
      <c r="EX311">
        <v>1.75430278700627</v>
      </c>
      <c r="EY311">
        <v>1.68598805228603</v>
      </c>
      <c r="EZ311">
        <v>1.77271248595256</v>
      </c>
      <c r="FA311">
        <v>1.66323920298978</v>
      </c>
      <c r="FB311">
        <v>1.7717988688370601</v>
      </c>
      <c r="FC311">
        <v>1.64316949622066</v>
      </c>
      <c r="FD311">
        <v>1.7254936879180001</v>
      </c>
      <c r="FE311">
        <v>1.6680910159171001</v>
      </c>
      <c r="FF311">
        <v>1.74375309553175</v>
      </c>
      <c r="FG311">
        <v>1.68438576922436</v>
      </c>
      <c r="FH311">
        <v>1.77601678126092</v>
      </c>
      <c r="FI311">
        <v>1.6664128227444099</v>
      </c>
      <c r="FJ311">
        <v>1.7451648776713999</v>
      </c>
    </row>
    <row r="312" spans="1:166" x14ac:dyDescent="0.45">
      <c r="A312" t="s">
        <v>43</v>
      </c>
      <c r="B312" t="s">
        <v>15</v>
      </c>
      <c r="C312" t="s">
        <v>41</v>
      </c>
      <c r="D312">
        <v>45</v>
      </c>
      <c r="E312" s="1" cm="1">
        <f t="array" ref="E312">SUMPRODUCT($G312:$FZZ312,$G$2:$FZZ$2)/SUMPRODUCT(--($G312:$FZZ312&lt;&gt;""),$G$2:$FZZ$2)</f>
        <v>1.569207975921751</v>
      </c>
      <c r="F312" s="1" cm="1">
        <f t="array" ref="F312">SUMPRODUCT($G312:$FZZ312,$F$2:$FZY$2)/SUMPRODUCT(--($G312:$FZZ312&lt;&gt;""),$F$2:$FZY$2)</f>
        <v>1.6392997209729017</v>
      </c>
      <c r="G312">
        <v>1.55044248953471</v>
      </c>
      <c r="H312">
        <v>1.6361112300451499</v>
      </c>
      <c r="I312">
        <v>1.51409270272217</v>
      </c>
      <c r="J312">
        <v>1.5940610067473999</v>
      </c>
      <c r="K312">
        <v>1.49194970295695</v>
      </c>
      <c r="L312">
        <v>1.5643836590761899</v>
      </c>
      <c r="M312">
        <v>1.5402052027412401</v>
      </c>
      <c r="N312">
        <v>1.5978917098405101</v>
      </c>
      <c r="O312">
        <v>1.5009757604346501</v>
      </c>
      <c r="P312">
        <v>1.5732921797889401</v>
      </c>
      <c r="Q312">
        <v>1.56822137193551</v>
      </c>
      <c r="R312">
        <v>1.6421130671894</v>
      </c>
      <c r="S312">
        <v>1.4920147251817</v>
      </c>
      <c r="T312">
        <v>1.59075200126668</v>
      </c>
      <c r="U312">
        <v>1.6949687849564401</v>
      </c>
      <c r="V312">
        <v>1.76328995965475</v>
      </c>
      <c r="W312">
        <v>1.6234793370966201</v>
      </c>
      <c r="X312">
        <v>1.71217435928396</v>
      </c>
      <c r="Y312">
        <v>1.63366587008297</v>
      </c>
      <c r="Z312">
        <v>1.72731952946486</v>
      </c>
      <c r="AA312">
        <v>1.6631474087582401</v>
      </c>
      <c r="AB312">
        <v>1.7275287804172601</v>
      </c>
      <c r="AC312">
        <v>1.61186380550544</v>
      </c>
      <c r="AD312">
        <v>1.7005687350456999</v>
      </c>
      <c r="AE312">
        <v>1.58979828984615</v>
      </c>
      <c r="AF312">
        <v>1.7199111103829701</v>
      </c>
      <c r="AG312">
        <v>1.5184529184995199</v>
      </c>
      <c r="AH312">
        <v>1.6818228605276699</v>
      </c>
      <c r="AI312">
        <v>1.6015375681805699</v>
      </c>
      <c r="AJ312">
        <v>1.67649194902566</v>
      </c>
      <c r="AK312">
        <v>1.5746084885698299</v>
      </c>
      <c r="AL312">
        <v>1.65486791522315</v>
      </c>
      <c r="AM312">
        <v>1.6657500650977899</v>
      </c>
      <c r="AN312">
        <v>1.6715783952885801</v>
      </c>
      <c r="AO312">
        <v>1.5314032831200499</v>
      </c>
      <c r="AP312">
        <v>1.66237538812259</v>
      </c>
      <c r="AQ312">
        <v>1.58227305611474</v>
      </c>
      <c r="AR312">
        <v>1.67142022101996</v>
      </c>
      <c r="AS312">
        <v>1.4960549633137601</v>
      </c>
      <c r="AT312">
        <v>1.57444586746273</v>
      </c>
      <c r="AU312">
        <v>1.5514473682698999</v>
      </c>
      <c r="AV312">
        <v>1.63412983868095</v>
      </c>
      <c r="AW312">
        <v>1.5107503112444101</v>
      </c>
      <c r="AX312">
        <v>1.58875771037292</v>
      </c>
      <c r="AY312">
        <v>1.6201718330058601</v>
      </c>
      <c r="AZ312">
        <v>1.6979018265578401</v>
      </c>
      <c r="BA312">
        <v>1.5291912470931599</v>
      </c>
      <c r="BB312">
        <v>1.63988816888335</v>
      </c>
      <c r="BC312">
        <v>1.58321334957728</v>
      </c>
      <c r="BD312">
        <v>1.62141945910912</v>
      </c>
      <c r="BE312">
        <v>1.6174602846878501</v>
      </c>
      <c r="BF312">
        <v>1.7011219981240999</v>
      </c>
      <c r="BG312">
        <v>1.66099041866943</v>
      </c>
      <c r="BH312">
        <v>1.7889466499417499</v>
      </c>
      <c r="BI312">
        <v>1.6615484147930399</v>
      </c>
      <c r="BJ312">
        <v>1.7798426129990901</v>
      </c>
      <c r="BK312">
        <v>1.6494911135319601</v>
      </c>
      <c r="BL312">
        <v>1.76437718543122</v>
      </c>
      <c r="BM312">
        <v>1.6496818233435999</v>
      </c>
      <c r="BN312">
        <v>1.7803340329154</v>
      </c>
      <c r="BO312">
        <v>1.6771161261773799</v>
      </c>
      <c r="BP312">
        <v>1.7067576964409801</v>
      </c>
      <c r="BQ312">
        <v>1.46415644896507</v>
      </c>
      <c r="BR312">
        <v>1.55510008232617</v>
      </c>
      <c r="BS312">
        <v>1.5424026514473099</v>
      </c>
      <c r="BT312">
        <v>1.6135832859352399</v>
      </c>
      <c r="BU312">
        <v>1.6302516262923601</v>
      </c>
      <c r="BV312">
        <v>1.70003278467371</v>
      </c>
      <c r="BW312">
        <v>1.5916824196597299</v>
      </c>
      <c r="BX312">
        <v>1.6886335322953601</v>
      </c>
      <c r="BY312">
        <v>1.62004881609829</v>
      </c>
      <c r="BZ312">
        <v>1.6815435073769001</v>
      </c>
      <c r="CA312">
        <v>1.51540062758256</v>
      </c>
      <c r="CB312">
        <v>1.60529716966477</v>
      </c>
      <c r="CC312">
        <v>1.4655892971175299</v>
      </c>
      <c r="CD312">
        <v>1.5362379317539501</v>
      </c>
      <c r="CE312">
        <v>1.64124018005149</v>
      </c>
      <c r="CF312">
        <v>1.7407468074929699</v>
      </c>
      <c r="CG312">
        <v>1.6064074080292201</v>
      </c>
      <c r="CH312">
        <v>1.713584309424</v>
      </c>
      <c r="CI312">
        <v>1.6121809282787101</v>
      </c>
      <c r="CJ312">
        <v>1.72308731310825</v>
      </c>
      <c r="CK312">
        <v>1.56980597797587</v>
      </c>
      <c r="CL312">
        <v>1.6869826953329801</v>
      </c>
      <c r="CM312">
        <v>1.58850602274034</v>
      </c>
      <c r="CN312">
        <v>1.61647757162326</v>
      </c>
      <c r="CO312">
        <v>1.4696892304047799</v>
      </c>
      <c r="CP312">
        <v>1.5584395635308399</v>
      </c>
      <c r="CQ312">
        <v>1.5322852431207801</v>
      </c>
      <c r="CR312">
        <v>1.6118729063130599</v>
      </c>
      <c r="CS312">
        <v>1.48917138018823</v>
      </c>
      <c r="CT312">
        <v>1.5019410877003001</v>
      </c>
      <c r="CU312">
        <v>1.48188750834201</v>
      </c>
      <c r="CV312">
        <v>1.5723487376369401</v>
      </c>
      <c r="CW312">
        <v>1.53801157228449</v>
      </c>
      <c r="CX312">
        <v>1.5440000483185099</v>
      </c>
      <c r="CY312">
        <v>1.6491709458664801</v>
      </c>
      <c r="CZ312">
        <v>1.72791344910038</v>
      </c>
      <c r="DA312">
        <v>1.55080102556133</v>
      </c>
      <c r="DB312">
        <v>1.57281330121979</v>
      </c>
      <c r="DC312">
        <v>1.54535310658571</v>
      </c>
      <c r="DD312">
        <v>1.62476402844196</v>
      </c>
      <c r="DE312">
        <v>1.58388754742649</v>
      </c>
      <c r="DF312">
        <v>1.6095161305702601</v>
      </c>
      <c r="DG312">
        <v>1.60186578393018</v>
      </c>
      <c r="DH312">
        <v>1.68089828468251</v>
      </c>
      <c r="DI312">
        <v>1.5587480865499901</v>
      </c>
      <c r="DJ312">
        <v>1.6250362004054399</v>
      </c>
      <c r="DK312">
        <v>1.62052085911503</v>
      </c>
      <c r="DL312">
        <v>1.68973957044248</v>
      </c>
      <c r="DM312">
        <v>1.59123025114873</v>
      </c>
      <c r="DN312">
        <v>1.67409674576697</v>
      </c>
      <c r="DO312">
        <v>1.6341553616756599</v>
      </c>
      <c r="DP312">
        <v>1.7175517339923001</v>
      </c>
      <c r="DQ312">
        <v>1.6384317249901701</v>
      </c>
      <c r="DR312">
        <v>1.72640245223517</v>
      </c>
      <c r="DS312">
        <v>1.54241024877104</v>
      </c>
      <c r="DT312">
        <v>1.61298972143601</v>
      </c>
      <c r="DU312">
        <v>1.56672357704819</v>
      </c>
      <c r="DV312">
        <v>1.6422721085296299</v>
      </c>
      <c r="DW312">
        <v>1.6057679180887301</v>
      </c>
      <c r="DX312">
        <v>1.68494880546075</v>
      </c>
      <c r="DY312">
        <v>1.60182851035652</v>
      </c>
      <c r="DZ312">
        <v>1.66266655824165</v>
      </c>
      <c r="EA312">
        <v>1.64347155192225</v>
      </c>
      <c r="EB312">
        <v>1.74583866837387</v>
      </c>
      <c r="EC312">
        <v>1.54658373491725</v>
      </c>
      <c r="ED312">
        <v>1.6301972430796801</v>
      </c>
      <c r="EE312">
        <v>1.5894253307533699</v>
      </c>
      <c r="EF312">
        <v>1.677694401183</v>
      </c>
      <c r="EG312">
        <v>1.60860439716985</v>
      </c>
      <c r="EH312">
        <v>1.6812574196305601</v>
      </c>
      <c r="EI312">
        <v>1.62635264162953</v>
      </c>
      <c r="EJ312">
        <v>1.70652161333256</v>
      </c>
      <c r="EK312">
        <v>1.6056832740725799</v>
      </c>
      <c r="EL312">
        <v>1.67139792995235</v>
      </c>
      <c r="EM312">
        <v>1.6347022930963599</v>
      </c>
      <c r="EN312">
        <v>1.7035408329402399</v>
      </c>
      <c r="EO312">
        <v>1.60016913565846</v>
      </c>
      <c r="EP312">
        <v>1.67984758349858</v>
      </c>
      <c r="EQ312">
        <v>1.6030389962485401</v>
      </c>
      <c r="ER312">
        <v>1.65574855773777</v>
      </c>
      <c r="ES312">
        <v>1.5975698315451401</v>
      </c>
      <c r="ET312">
        <v>1.6942753986355801</v>
      </c>
      <c r="EU312">
        <v>1.57756681174961</v>
      </c>
      <c r="EV312">
        <v>1.67731659622784</v>
      </c>
      <c r="EW312">
        <v>1.61188399778516</v>
      </c>
      <c r="EX312">
        <v>1.71398578811369</v>
      </c>
      <c r="EY312">
        <v>1.61292659845034</v>
      </c>
      <c r="EZ312">
        <v>1.72092920092269</v>
      </c>
      <c r="FA312">
        <v>1.61308631612606</v>
      </c>
      <c r="FB312">
        <v>1.6980534404540599</v>
      </c>
      <c r="FC312">
        <v>1.5879635126043701</v>
      </c>
      <c r="FD312">
        <v>1.6563971664885799</v>
      </c>
      <c r="FE312">
        <v>1.60444202736692</v>
      </c>
      <c r="FF312">
        <v>1.6920977751017201</v>
      </c>
      <c r="FG312">
        <v>1.6645412622571401</v>
      </c>
      <c r="FH312">
        <v>1.75520668586744</v>
      </c>
      <c r="FI312">
        <v>1.6074364181413701</v>
      </c>
      <c r="FJ312">
        <v>1.6822720239822</v>
      </c>
    </row>
    <row r="313" spans="1:166" x14ac:dyDescent="0.45">
      <c r="A313" t="s">
        <v>43</v>
      </c>
      <c r="B313" t="s">
        <v>15</v>
      </c>
      <c r="C313" t="s">
        <v>41</v>
      </c>
      <c r="D313">
        <v>50</v>
      </c>
      <c r="E313" s="1" cm="1">
        <f t="array" ref="E313">SUMPRODUCT($G313:$FZZ313,$G$2:$FZZ$2)/SUMPRODUCT(--($G313:$FZZ313&lt;&gt;""),$G$2:$FZZ$2)</f>
        <v>1.5187175909877213</v>
      </c>
      <c r="F313" s="1" cm="1">
        <f t="array" ref="F313">SUMPRODUCT($G313:$FZZ313,$F$2:$FZY$2)/SUMPRODUCT(--($G313:$FZZ313&lt;&gt;""),$F$2:$FZY$2)</f>
        <v>1.5891740614774077</v>
      </c>
      <c r="G313">
        <v>1.5130935403444401</v>
      </c>
      <c r="H313">
        <v>1.5946288654021501</v>
      </c>
      <c r="I313">
        <v>1.4767682912187701</v>
      </c>
      <c r="J313">
        <v>1.5505494769363699</v>
      </c>
      <c r="K313">
        <v>1.42304956706958</v>
      </c>
      <c r="L313">
        <v>1.4915023602475099</v>
      </c>
      <c r="M313">
        <v>1.49144259246235</v>
      </c>
      <c r="N313">
        <v>1.53296449976947</v>
      </c>
      <c r="O313">
        <v>1.4359098995984401</v>
      </c>
      <c r="P313">
        <v>1.50254894965076</v>
      </c>
      <c r="Q313">
        <v>1.52302057023661</v>
      </c>
      <c r="R313">
        <v>1.5974824392757001</v>
      </c>
      <c r="S313">
        <v>1.45987266189021</v>
      </c>
      <c r="T313">
        <v>1.5476208600651</v>
      </c>
      <c r="U313">
        <v>1.6589435543673201</v>
      </c>
      <c r="V313">
        <v>1.7263131056499399</v>
      </c>
      <c r="W313">
        <v>1.5781930147613701</v>
      </c>
      <c r="X313">
        <v>1.6655779273704201</v>
      </c>
      <c r="Y313">
        <v>1.5945472973245201</v>
      </c>
      <c r="Z313">
        <v>1.6845720008220999</v>
      </c>
      <c r="AA313">
        <v>1.6150742707488099</v>
      </c>
      <c r="AB313">
        <v>1.6844252351839999</v>
      </c>
      <c r="AC313">
        <v>1.5535146844595999</v>
      </c>
      <c r="AD313">
        <v>1.6343282737174201</v>
      </c>
      <c r="AE313">
        <v>1.5294525845978399</v>
      </c>
      <c r="AF313">
        <v>1.65972221409572</v>
      </c>
      <c r="AG313">
        <v>1.4504636777658</v>
      </c>
      <c r="AH313">
        <v>1.6080218681115901</v>
      </c>
      <c r="AI313">
        <v>1.55975985216581</v>
      </c>
      <c r="AJ313">
        <v>1.6369211578579901</v>
      </c>
      <c r="AK313">
        <v>1.5300985345881799</v>
      </c>
      <c r="AL313">
        <v>1.61645375449992</v>
      </c>
      <c r="AM313">
        <v>1.60063380320705</v>
      </c>
      <c r="AN313">
        <v>1.6022220047165801</v>
      </c>
      <c r="AO313">
        <v>1.48885694976907</v>
      </c>
      <c r="AP313">
        <v>1.6003777674659001</v>
      </c>
      <c r="AQ313">
        <v>1.51662498951518</v>
      </c>
      <c r="AR313">
        <v>1.59588890286864</v>
      </c>
      <c r="AS313">
        <v>1.43087970171898</v>
      </c>
      <c r="AT313">
        <v>1.5141999821866701</v>
      </c>
      <c r="AU313">
        <v>1.51129853614715</v>
      </c>
      <c r="AV313">
        <v>1.6020257067400601</v>
      </c>
      <c r="AW313">
        <v>1.4588255475072101</v>
      </c>
      <c r="AX313">
        <v>1.5238384924452399</v>
      </c>
      <c r="AY313">
        <v>1.55208153032945</v>
      </c>
      <c r="AZ313">
        <v>1.6343042132753001</v>
      </c>
      <c r="BA313">
        <v>1.47823437876151</v>
      </c>
      <c r="BB313">
        <v>1.5812537692744799</v>
      </c>
      <c r="BC313">
        <v>1.51255419779065</v>
      </c>
      <c r="BD313">
        <v>1.5557729620195</v>
      </c>
      <c r="BE313">
        <v>1.5331850707000301</v>
      </c>
      <c r="BF313">
        <v>1.61242545083441</v>
      </c>
      <c r="BG313">
        <v>1.5826701223914299</v>
      </c>
      <c r="BH313">
        <v>1.70922716847084</v>
      </c>
      <c r="BI313">
        <v>1.60565275094701</v>
      </c>
      <c r="BJ313">
        <v>1.7220665282048</v>
      </c>
      <c r="BK313">
        <v>1.6076241553474899</v>
      </c>
      <c r="BL313">
        <v>1.7292141208376799</v>
      </c>
      <c r="BM313">
        <v>1.5867930400696399</v>
      </c>
      <c r="BN313">
        <v>1.71544534217134</v>
      </c>
      <c r="BO313">
        <v>1.6376214257116899</v>
      </c>
      <c r="BP313">
        <v>1.67324525359799</v>
      </c>
      <c r="BQ313">
        <v>1.42156361280391</v>
      </c>
      <c r="BR313">
        <v>1.52391356238521</v>
      </c>
      <c r="BS313">
        <v>1.47859292174166</v>
      </c>
      <c r="BT313">
        <v>1.5545947069406501</v>
      </c>
      <c r="BU313">
        <v>1.5885601881118601</v>
      </c>
      <c r="BV313">
        <v>1.6589437060485299</v>
      </c>
      <c r="BW313">
        <v>1.5389314099289999</v>
      </c>
      <c r="BX313">
        <v>1.62168692410481</v>
      </c>
      <c r="BY313">
        <v>1.5275548478041501</v>
      </c>
      <c r="BZ313">
        <v>1.6214666624482801</v>
      </c>
      <c r="CA313">
        <v>1.47331531363594</v>
      </c>
      <c r="CB313">
        <v>1.5636157454873001</v>
      </c>
      <c r="CC313">
        <v>1.4067891984851</v>
      </c>
      <c r="CD313">
        <v>1.4832609396635099</v>
      </c>
      <c r="CE313">
        <v>1.6152886524311501</v>
      </c>
      <c r="CF313">
        <v>1.71653944687235</v>
      </c>
      <c r="CG313">
        <v>1.5757004255065099</v>
      </c>
      <c r="CH313">
        <v>1.6737553328221999</v>
      </c>
      <c r="CI313">
        <v>1.5763248736926501</v>
      </c>
      <c r="CJ313">
        <v>1.6857300683977401</v>
      </c>
      <c r="CK313">
        <v>1.5316539066596699</v>
      </c>
      <c r="CL313">
        <v>1.6441866806502301</v>
      </c>
      <c r="CM313">
        <v>1.4903266691297501</v>
      </c>
      <c r="CN313">
        <v>1.5498445073537801</v>
      </c>
      <c r="CO313">
        <v>1.4250651446507301</v>
      </c>
      <c r="CP313">
        <v>1.5131159130615</v>
      </c>
      <c r="CQ313">
        <v>1.49278163112413</v>
      </c>
      <c r="CR313">
        <v>1.56378194384138</v>
      </c>
      <c r="CS313">
        <v>1.4496699574919001</v>
      </c>
      <c r="CT313">
        <v>1.4741668298639501</v>
      </c>
      <c r="CU313">
        <v>1.4323527867967301</v>
      </c>
      <c r="CV313">
        <v>1.5166128028434001</v>
      </c>
      <c r="CW313">
        <v>1.5070937620796201</v>
      </c>
      <c r="CX313">
        <v>1.5101136693080699</v>
      </c>
      <c r="CY313">
        <v>1.5928135575503299</v>
      </c>
      <c r="CZ313">
        <v>1.6765708909882</v>
      </c>
      <c r="DA313">
        <v>1.47129308782016</v>
      </c>
      <c r="DB313">
        <v>1.49657680055939</v>
      </c>
      <c r="DC313">
        <v>1.5147959092293</v>
      </c>
      <c r="DD313">
        <v>1.59871581322873</v>
      </c>
      <c r="DE313">
        <v>1.5377435955029899</v>
      </c>
      <c r="DF313">
        <v>1.56616929549738</v>
      </c>
      <c r="DG313">
        <v>1.53142240946935</v>
      </c>
      <c r="DH313">
        <v>1.61733875012538</v>
      </c>
      <c r="DI313">
        <v>1.5118427040668501</v>
      </c>
      <c r="DJ313">
        <v>1.5858777046874299</v>
      </c>
      <c r="DK313">
        <v>1.5651348898605699</v>
      </c>
      <c r="DL313">
        <v>1.643291257597</v>
      </c>
      <c r="DM313">
        <v>1.5262242714168801</v>
      </c>
      <c r="DN313">
        <v>1.6073125826147101</v>
      </c>
      <c r="DO313">
        <v>1.5812362364886401</v>
      </c>
      <c r="DP313">
        <v>1.66992788340309</v>
      </c>
      <c r="DQ313">
        <v>1.6077386636281199</v>
      </c>
      <c r="DR313">
        <v>1.6907664037361201</v>
      </c>
      <c r="DS313">
        <v>1.4825165102537301</v>
      </c>
      <c r="DT313">
        <v>1.5517553006604099</v>
      </c>
      <c r="DU313">
        <v>1.5081904805851001</v>
      </c>
      <c r="DV313">
        <v>1.59228710518422</v>
      </c>
      <c r="DW313">
        <v>1.54117178612059</v>
      </c>
      <c r="DX313">
        <v>1.6166552901023801</v>
      </c>
      <c r="DY313">
        <v>1.5459857576003899</v>
      </c>
      <c r="DZ313">
        <v>1.6191726397230499</v>
      </c>
      <c r="EA313">
        <v>1.59473390459305</v>
      </c>
      <c r="EB313">
        <v>1.6660428773104801</v>
      </c>
      <c r="EC313">
        <v>1.51907056670028</v>
      </c>
      <c r="ED313">
        <v>1.6051402741977601</v>
      </c>
      <c r="EE313">
        <v>1.5397611968474201</v>
      </c>
      <c r="EF313">
        <v>1.62828197020466</v>
      </c>
      <c r="EG313">
        <v>1.5794387197872599</v>
      </c>
      <c r="EH313">
        <v>1.64935656963768</v>
      </c>
      <c r="EI313">
        <v>1.56868236791852</v>
      </c>
      <c r="EJ313">
        <v>1.64156009490191</v>
      </c>
      <c r="EK313">
        <v>1.55486777894539</v>
      </c>
      <c r="EL313">
        <v>1.6260382627722501</v>
      </c>
      <c r="EM313">
        <v>1.5956877006649499</v>
      </c>
      <c r="EN313">
        <v>1.6629285290403</v>
      </c>
      <c r="EO313">
        <v>1.54858275982736</v>
      </c>
      <c r="EP313">
        <v>1.6190365099731701</v>
      </c>
      <c r="EQ313">
        <v>1.5383027016802699</v>
      </c>
      <c r="ER313">
        <v>1.5923284259638699</v>
      </c>
      <c r="ES313">
        <v>1.5656994405294</v>
      </c>
      <c r="ET313">
        <v>1.65308731627987</v>
      </c>
      <c r="EU313">
        <v>1.54988540549633</v>
      </c>
      <c r="EV313">
        <v>1.6366092642822501</v>
      </c>
      <c r="EW313">
        <v>1.5540443890734501</v>
      </c>
      <c r="EX313">
        <v>1.65275470653377</v>
      </c>
      <c r="EY313">
        <v>1.5716271366889401</v>
      </c>
      <c r="EZ313">
        <v>1.66447329508487</v>
      </c>
      <c r="FA313">
        <v>1.5728760717069299</v>
      </c>
      <c r="FB313">
        <v>1.6546455622839</v>
      </c>
      <c r="FC313">
        <v>1.5516838814357501</v>
      </c>
      <c r="FD313">
        <v>1.61529937868534</v>
      </c>
      <c r="FE313">
        <v>1.54684328597372</v>
      </c>
      <c r="FF313">
        <v>1.6306727136766599</v>
      </c>
      <c r="FG313">
        <v>1.60735512011587</v>
      </c>
      <c r="FH313">
        <v>1.6867164999084301</v>
      </c>
      <c r="FI313">
        <v>1.5439633497727401</v>
      </c>
      <c r="FJ313">
        <v>1.61749347258485</v>
      </c>
    </row>
    <row r="314" spans="1:166" x14ac:dyDescent="0.45">
      <c r="A314" t="s">
        <v>94</v>
      </c>
      <c r="B314" t="s">
        <v>345</v>
      </c>
      <c r="C314" t="s">
        <v>22</v>
      </c>
      <c r="D314">
        <v>30</v>
      </c>
      <c r="E314" s="1" cm="1">
        <f t="array" ref="E314">SUMPRODUCT($G314:$FZZ314,$G$2:$FZZ$2)/SUMPRODUCT(--($G314:$FZZ314&lt;&gt;""),$G$2:$FZZ$2)</f>
        <v>1.8276879312365353</v>
      </c>
      <c r="F314" s="1" cm="1">
        <f t="array" ref="F314">SUMPRODUCT($G314:$FZZ314,$F$2:$FZY$2)/SUMPRODUCT(--($G314:$FZZ314&lt;&gt;""),$F$2:$FZY$2)</f>
        <v>1.7905970969840443</v>
      </c>
      <c r="G314">
        <v>1.6480108555675901</v>
      </c>
      <c r="H314">
        <v>1.7635669893255701</v>
      </c>
      <c r="I314">
        <v>1.61158183724597</v>
      </c>
      <c r="J314">
        <v>1.71571111840367</v>
      </c>
      <c r="K314">
        <v>1.573761010433</v>
      </c>
      <c r="L314">
        <v>1.6585726959978699</v>
      </c>
      <c r="M314">
        <v>1.6239616788178499</v>
      </c>
      <c r="N314">
        <v>1.68021973728422</v>
      </c>
      <c r="O314">
        <v>1.60469370700368</v>
      </c>
      <c r="P314">
        <v>1.6976411739774799</v>
      </c>
      <c r="Q314">
        <v>1.6238879255098499</v>
      </c>
      <c r="R314">
        <v>1.75300165868737</v>
      </c>
      <c r="S314">
        <v>2.6319800741130899</v>
      </c>
      <c r="T314">
        <v>1.9074652042981901</v>
      </c>
      <c r="U314">
        <v>1.8997635305587799</v>
      </c>
      <c r="V314">
        <v>2.0027309796514099</v>
      </c>
      <c r="W314">
        <v>1.86536058200259</v>
      </c>
      <c r="X314">
        <v>1.9776436139704701</v>
      </c>
      <c r="Y314">
        <v>1.72532874189479</v>
      </c>
      <c r="Z314">
        <v>1.8733583054931999</v>
      </c>
      <c r="AA314">
        <v>1.7340488604320401</v>
      </c>
      <c r="AB314">
        <v>1.8568811909027301</v>
      </c>
      <c r="AC314">
        <v>1.8141270464271899</v>
      </c>
      <c r="AD314">
        <v>1.99461079200223</v>
      </c>
      <c r="AE314">
        <v>1.80115921609562</v>
      </c>
      <c r="AF314">
        <v>1.9901959292861799</v>
      </c>
      <c r="AG314">
        <v>1.6267855235431701</v>
      </c>
      <c r="AH314">
        <v>1.75879822491527</v>
      </c>
      <c r="AI314">
        <v>1.7102559139464699</v>
      </c>
      <c r="AJ314">
        <v>1.8269367254463</v>
      </c>
      <c r="AK314">
        <v>1.6149375814318201</v>
      </c>
      <c r="AL314">
        <v>1.7279141346206099</v>
      </c>
      <c r="AM314">
        <v>1.67624881577416</v>
      </c>
      <c r="AN314">
        <v>1.77572747939493</v>
      </c>
      <c r="AO314">
        <v>1.5961119225654501</v>
      </c>
      <c r="AP314">
        <v>1.68480163315135</v>
      </c>
      <c r="AQ314">
        <v>1.66842418428116</v>
      </c>
      <c r="AR314">
        <v>1.7619815257507101</v>
      </c>
      <c r="AS314">
        <v>2.67858930770671</v>
      </c>
      <c r="AT314">
        <v>1.86531285415495</v>
      </c>
      <c r="AU314">
        <v>1.6496494587661701</v>
      </c>
      <c r="AV314">
        <v>1.7191144052171601</v>
      </c>
      <c r="AW314">
        <v>1.60491766170561</v>
      </c>
      <c r="AX314">
        <v>1.70264133325788</v>
      </c>
      <c r="AY314">
        <v>1.71369661602722</v>
      </c>
      <c r="AZ314">
        <v>1.8287109861662401</v>
      </c>
      <c r="BA314">
        <v>1.5327117184417101</v>
      </c>
      <c r="BB314">
        <v>1.6835174435198199</v>
      </c>
      <c r="BC314">
        <v>1.6097800092705301</v>
      </c>
      <c r="BD314">
        <v>1.7300119368454701</v>
      </c>
      <c r="BE314">
        <v>1.7452202997894</v>
      </c>
      <c r="BF314">
        <v>1.85677711642942</v>
      </c>
      <c r="BG314">
        <v>1.81142731797282</v>
      </c>
      <c r="BH314">
        <v>1.9269144026629199</v>
      </c>
      <c r="BI314">
        <v>1.9624399519918201</v>
      </c>
      <c r="BJ314">
        <v>2.0979844426909899</v>
      </c>
      <c r="BK314">
        <v>1.97293683865708</v>
      </c>
      <c r="BL314">
        <v>2.1032152026023199</v>
      </c>
      <c r="BM314">
        <v>1.76862269253578</v>
      </c>
      <c r="BN314">
        <v>1.89327517969725</v>
      </c>
      <c r="BO314">
        <v>1.8462418610531599</v>
      </c>
      <c r="BP314">
        <v>1.98819984406936</v>
      </c>
      <c r="BQ314">
        <v>2.5829326630326199</v>
      </c>
      <c r="BR314">
        <v>1.7879565083958</v>
      </c>
      <c r="BS314">
        <v>1.6344164839559401</v>
      </c>
      <c r="BT314">
        <v>1.7274862189875</v>
      </c>
      <c r="BU314">
        <v>1.74440503660432</v>
      </c>
      <c r="BV314">
        <v>1.8425629771620999</v>
      </c>
      <c r="BW314">
        <v>1.7261485863769701</v>
      </c>
      <c r="BX314">
        <v>1.8251766439810999</v>
      </c>
      <c r="BY314">
        <v>1.6519503589729101</v>
      </c>
      <c r="BZ314">
        <v>1.7783249961624401</v>
      </c>
      <c r="CA314">
        <v>1.61166309379563</v>
      </c>
      <c r="CB314">
        <v>1.74498710659583</v>
      </c>
      <c r="CC314">
        <v>2.4695156262842701</v>
      </c>
      <c r="CD314">
        <v>1.8263184183405701</v>
      </c>
      <c r="CE314">
        <v>1.7527581033002799</v>
      </c>
      <c r="CF314">
        <v>1.89998230935049</v>
      </c>
      <c r="CG314">
        <v>1.7326155126131599</v>
      </c>
      <c r="CH314">
        <v>1.86647004945277</v>
      </c>
      <c r="CI314">
        <v>1.70185409826739</v>
      </c>
      <c r="CJ314">
        <v>1.8516079067573701</v>
      </c>
      <c r="CK314">
        <v>2.0674986890403702</v>
      </c>
      <c r="CL314">
        <v>1.86647718930256</v>
      </c>
      <c r="CM314">
        <v>2.4533142811003601</v>
      </c>
      <c r="CN314">
        <v>1.7513708065309299</v>
      </c>
      <c r="CO314">
        <v>2.54209973053803</v>
      </c>
      <c r="CP314">
        <v>1.8477613929110701</v>
      </c>
      <c r="CQ314">
        <v>1.7779775068561501</v>
      </c>
      <c r="CR314">
        <v>1.88149366353874</v>
      </c>
      <c r="CS314">
        <v>2.0063790938518702</v>
      </c>
      <c r="CT314">
        <v>1.66308016634603</v>
      </c>
      <c r="CU314">
        <v>2.0200058487863699</v>
      </c>
      <c r="CV314">
        <v>1.6518659878075299</v>
      </c>
      <c r="CW314">
        <v>1.87767865771163</v>
      </c>
      <c r="CX314">
        <v>1.6292792085427099</v>
      </c>
      <c r="CY314">
        <v>1.6913409901611001</v>
      </c>
      <c r="CZ314">
        <v>1.81337723596357</v>
      </c>
      <c r="DA314">
        <v>1.49626395255483</v>
      </c>
      <c r="DB314">
        <v>1.5711941574081201</v>
      </c>
      <c r="DC314">
        <v>1.6844258771694101</v>
      </c>
      <c r="DD314">
        <v>1.76025916572636</v>
      </c>
      <c r="DE314">
        <v>1.61446406075676</v>
      </c>
      <c r="DF314">
        <v>1.72248362786055</v>
      </c>
      <c r="DG314">
        <v>1.6900892767579401</v>
      </c>
      <c r="DH314">
        <v>1.7938233523924101</v>
      </c>
      <c r="DI314">
        <v>1.6722311861321399</v>
      </c>
      <c r="DJ314">
        <v>1.7700239956973201</v>
      </c>
      <c r="DK314">
        <v>1.7865962654346399</v>
      </c>
      <c r="DL314">
        <v>1.8190605835602101</v>
      </c>
      <c r="DM314">
        <v>1.7179690942279799</v>
      </c>
      <c r="DN314">
        <v>1.8339286838295401</v>
      </c>
      <c r="DO314">
        <v>1.7331685914569499</v>
      </c>
      <c r="DP314">
        <v>1.8687948627431199</v>
      </c>
      <c r="DQ314">
        <v>1.78478747562609</v>
      </c>
      <c r="DR314">
        <v>1.8826842987939401</v>
      </c>
      <c r="DS314">
        <v>1.6806395550921001</v>
      </c>
      <c r="DT314">
        <v>1.7796911465316001</v>
      </c>
      <c r="DU314">
        <v>1.8489029370371199</v>
      </c>
      <c r="DV314">
        <v>1.77706896153934</v>
      </c>
      <c r="DW314">
        <v>1.75577929465301</v>
      </c>
      <c r="DX314">
        <v>1.78242320819112</v>
      </c>
      <c r="DY314">
        <v>1.7607950651130899</v>
      </c>
      <c r="DZ314">
        <v>1.84638886630034</v>
      </c>
      <c r="EA314">
        <v>1.7881086050100099</v>
      </c>
      <c r="EB314">
        <v>1.88950720640861</v>
      </c>
      <c r="EC314">
        <v>1.70209010422503</v>
      </c>
      <c r="ED314">
        <v>1.8137491127797001</v>
      </c>
      <c r="EE314">
        <v>1.76511397423191</v>
      </c>
      <c r="EF314">
        <v>1.81970204665943</v>
      </c>
      <c r="EG314">
        <v>1.77401586020228</v>
      </c>
      <c r="EH314">
        <v>1.86602402773161</v>
      </c>
      <c r="EI314">
        <v>1.69970487818991</v>
      </c>
      <c r="EJ314">
        <v>1.80354146172096</v>
      </c>
      <c r="EK314">
        <v>1.68546216188981</v>
      </c>
      <c r="EL314">
        <v>1.78919486950638</v>
      </c>
      <c r="EM314">
        <v>1.7722424260868199</v>
      </c>
      <c r="EN314">
        <v>1.8657770203441899</v>
      </c>
      <c r="EO314">
        <v>1.74730743808079</v>
      </c>
      <c r="EP314">
        <v>1.8437147634044799</v>
      </c>
      <c r="EQ314">
        <v>1.9237807761419801</v>
      </c>
      <c r="ER314">
        <v>1.9965401469058299</v>
      </c>
      <c r="ES314">
        <v>1.9136758343475999</v>
      </c>
      <c r="ET314">
        <v>2.05172290351944</v>
      </c>
      <c r="EU314">
        <v>1.69847978300637</v>
      </c>
      <c r="EV314">
        <v>1.8029184802035301</v>
      </c>
      <c r="EW314">
        <v>1.8500945921003999</v>
      </c>
      <c r="EX314">
        <v>2.0217100406053801</v>
      </c>
      <c r="EY314">
        <v>1.78294493405098</v>
      </c>
      <c r="EZ314">
        <v>1.87564322469982</v>
      </c>
      <c r="FA314">
        <v>1.7272018706157399</v>
      </c>
      <c r="FB314">
        <v>1.84634370565781</v>
      </c>
      <c r="FC314">
        <v>1.71360164628596</v>
      </c>
      <c r="FD314">
        <v>1.81181487197752</v>
      </c>
      <c r="FE314">
        <v>1.72679686513678</v>
      </c>
      <c r="FF314">
        <v>1.8235619737596001</v>
      </c>
      <c r="FG314">
        <v>1.85669335908235</v>
      </c>
      <c r="FH314">
        <v>1.9990843558026801</v>
      </c>
      <c r="FI314">
        <v>1.72721448602649</v>
      </c>
      <c r="FJ314">
        <v>1.8320157624987901</v>
      </c>
    </row>
    <row r="315" spans="1:166" x14ac:dyDescent="0.45">
      <c r="A315" t="s">
        <v>94</v>
      </c>
      <c r="B315" t="s">
        <v>345</v>
      </c>
      <c r="C315" t="s">
        <v>22</v>
      </c>
      <c r="D315">
        <v>35</v>
      </c>
      <c r="E315" s="1" cm="1">
        <f t="array" ref="E315">SUMPRODUCT($G315:$FZZ315,$G$2:$FZZ$2)/SUMPRODUCT(--($G315:$FZZ315&lt;&gt;""),$G$2:$FZZ$2)</f>
        <v>1.7240831630299152</v>
      </c>
      <c r="F315" s="1" cm="1">
        <f t="array" ref="F315">SUMPRODUCT($G315:$FZZ315,$F$2:$FZY$2)/SUMPRODUCT(--($G315:$FZZ315&lt;&gt;""),$F$2:$FZY$2)</f>
        <v>1.7108189355647647</v>
      </c>
      <c r="G315">
        <v>1.56015189890093</v>
      </c>
      <c r="H315">
        <v>1.6506506424085099</v>
      </c>
      <c r="I315">
        <v>1.49957498579283</v>
      </c>
      <c r="J315">
        <v>1.6041252791406799</v>
      </c>
      <c r="K315">
        <v>1.53251563827756</v>
      </c>
      <c r="L315">
        <v>1.6080828650896699</v>
      </c>
      <c r="M315">
        <v>1.5624102335685399</v>
      </c>
      <c r="N315">
        <v>1.62229567636417</v>
      </c>
      <c r="O315">
        <v>1.55628641142848</v>
      </c>
      <c r="P315">
        <v>1.63731403682268</v>
      </c>
      <c r="Q315">
        <v>1.5552267501036601</v>
      </c>
      <c r="R315">
        <v>1.6870122893655499</v>
      </c>
      <c r="S315">
        <v>2.5665206125139601</v>
      </c>
      <c r="T315">
        <v>1.82213466416172</v>
      </c>
      <c r="U315">
        <v>1.7777833638271701</v>
      </c>
      <c r="V315">
        <v>1.87329762650756</v>
      </c>
      <c r="W315">
        <v>1.7884927702478299</v>
      </c>
      <c r="X315">
        <v>1.9034443203429201</v>
      </c>
      <c r="Y315">
        <v>1.6858787070358601</v>
      </c>
      <c r="Z315">
        <v>1.83156385632478</v>
      </c>
      <c r="AA315">
        <v>1.6856640182523599</v>
      </c>
      <c r="AB315">
        <v>1.79529551644078</v>
      </c>
      <c r="AC315">
        <v>1.6860805211077301</v>
      </c>
      <c r="AD315">
        <v>1.8437261769079201</v>
      </c>
      <c r="AE315">
        <v>1.70483170536766</v>
      </c>
      <c r="AF315">
        <v>1.87853624685943</v>
      </c>
      <c r="AG315">
        <v>1.5123673298958</v>
      </c>
      <c r="AH315">
        <v>1.6767607616939</v>
      </c>
      <c r="AI315">
        <v>1.65544675338855</v>
      </c>
      <c r="AJ315">
        <v>1.7620375838970499</v>
      </c>
      <c r="AK315">
        <v>1.54165255089176</v>
      </c>
      <c r="AL315">
        <v>1.6469327207919999</v>
      </c>
      <c r="AM315">
        <v>1.5771856699901901</v>
      </c>
      <c r="AN315">
        <v>1.6739514638231701</v>
      </c>
      <c r="AO315">
        <v>1.53762258756699</v>
      </c>
      <c r="AP315">
        <v>1.64163243505856</v>
      </c>
      <c r="AQ315">
        <v>1.6156344363361801</v>
      </c>
      <c r="AR315">
        <v>1.7118785124140199</v>
      </c>
      <c r="AS315">
        <v>1.9864311622578601</v>
      </c>
      <c r="AT315">
        <v>1.78559516460431</v>
      </c>
      <c r="AU315">
        <v>1.5416266997200401</v>
      </c>
      <c r="AV315">
        <v>1.6367811549767799</v>
      </c>
      <c r="AW315">
        <v>1.49615365570709</v>
      </c>
      <c r="AX315">
        <v>1.59439901533586</v>
      </c>
      <c r="AY315">
        <v>1.5988229990698799</v>
      </c>
      <c r="AZ315">
        <v>1.71015496164475</v>
      </c>
      <c r="BA315">
        <v>1.47625015821646</v>
      </c>
      <c r="BB315">
        <v>1.6224347217499799</v>
      </c>
      <c r="BC315">
        <v>1.5261215917434701</v>
      </c>
      <c r="BD315">
        <v>1.6340885131448799</v>
      </c>
      <c r="BE315">
        <v>1.6168187636783999</v>
      </c>
      <c r="BF315">
        <v>1.7185241772308699</v>
      </c>
      <c r="BG315">
        <v>1.76452373397166</v>
      </c>
      <c r="BH315">
        <v>1.88173158218669</v>
      </c>
      <c r="BI315">
        <v>1.88494060953452</v>
      </c>
      <c r="BJ315">
        <v>2.02532824229012</v>
      </c>
      <c r="BK315">
        <v>1.8949278950535899</v>
      </c>
      <c r="BL315">
        <v>2.0346850312721401</v>
      </c>
      <c r="BM315">
        <v>1.7123918556870099</v>
      </c>
      <c r="BN315">
        <v>1.82887647679812</v>
      </c>
      <c r="BO315">
        <v>1.7809827844153601</v>
      </c>
      <c r="BP315">
        <v>1.9087426512421699</v>
      </c>
      <c r="BQ315">
        <v>2.4379971843472998</v>
      </c>
      <c r="BR315">
        <v>1.68050866860547</v>
      </c>
      <c r="BS315">
        <v>1.5696046674974</v>
      </c>
      <c r="BT315">
        <v>1.6681923746765199</v>
      </c>
      <c r="BU315">
        <v>1.6983559035158</v>
      </c>
      <c r="BV315">
        <v>1.79353655647983</v>
      </c>
      <c r="BW315">
        <v>1.59731391835834</v>
      </c>
      <c r="BX315">
        <v>1.70051282824494</v>
      </c>
      <c r="BY315">
        <v>1.5766416258596401</v>
      </c>
      <c r="BZ315">
        <v>1.7053680131519799</v>
      </c>
      <c r="CA315">
        <v>1.5327523534346099</v>
      </c>
      <c r="CB315">
        <v>1.6581974088917799</v>
      </c>
      <c r="CC315">
        <v>2.36191776837819</v>
      </c>
      <c r="CD315">
        <v>1.7567193338517799</v>
      </c>
      <c r="CE315">
        <v>1.6897911848148699</v>
      </c>
      <c r="CF315">
        <v>1.83371444670855</v>
      </c>
      <c r="CG315">
        <v>1.66626932827426</v>
      </c>
      <c r="CH315">
        <v>1.80702971830013</v>
      </c>
      <c r="CI315">
        <v>1.6323332128221399</v>
      </c>
      <c r="CJ315">
        <v>1.79640521856263</v>
      </c>
      <c r="CK315">
        <v>1.7017598321971601</v>
      </c>
      <c r="CL315">
        <v>1.7245390665967399</v>
      </c>
      <c r="CM315">
        <v>2.28238981553752</v>
      </c>
      <c r="CN315">
        <v>1.6589462712349601</v>
      </c>
      <c r="CO315">
        <v>2.3477447366083299</v>
      </c>
      <c r="CP315">
        <v>1.73321414823369</v>
      </c>
      <c r="CQ315">
        <v>1.7088669961821501</v>
      </c>
      <c r="CR315">
        <v>1.80037391083284</v>
      </c>
      <c r="CS315">
        <v>1.8620272558664599</v>
      </c>
      <c r="CT315">
        <v>1.5676788738235301</v>
      </c>
      <c r="CU315">
        <v>1.9626727454053201</v>
      </c>
      <c r="CV315">
        <v>1.6036060017546301</v>
      </c>
      <c r="CW315">
        <v>1.8152873743718501</v>
      </c>
      <c r="CX315">
        <v>1.5757271936606101</v>
      </c>
      <c r="CY315">
        <v>1.63477454170096</v>
      </c>
      <c r="CZ315">
        <v>1.74983340519775</v>
      </c>
      <c r="DA315">
        <v>1.40914821433196</v>
      </c>
      <c r="DB315">
        <v>1.5185787170124001</v>
      </c>
      <c r="DC315">
        <v>1.5720559525728499</v>
      </c>
      <c r="DD315">
        <v>1.68338348288646</v>
      </c>
      <c r="DE315">
        <v>1.51180033671353</v>
      </c>
      <c r="DF315">
        <v>1.6133621662398501</v>
      </c>
      <c r="DG315">
        <v>1.61988414083659</v>
      </c>
      <c r="DH315">
        <v>1.72763065503059</v>
      </c>
      <c r="DI315">
        <v>1.6212093004013</v>
      </c>
      <c r="DJ315">
        <v>1.7287762194365099</v>
      </c>
      <c r="DK315">
        <v>1.67607183125704</v>
      </c>
      <c r="DL315">
        <v>1.74870060226053</v>
      </c>
      <c r="DM315">
        <v>1.6194372757600499</v>
      </c>
      <c r="DN315">
        <v>1.7308333857871201</v>
      </c>
      <c r="DO315">
        <v>1.6721804764066099</v>
      </c>
      <c r="DP315">
        <v>1.7819859801301099</v>
      </c>
      <c r="DQ315">
        <v>1.7253994110141899</v>
      </c>
      <c r="DR315">
        <v>1.82701952319432</v>
      </c>
      <c r="DS315">
        <v>1.59791449426485</v>
      </c>
      <c r="DT315">
        <v>1.6792591489150399</v>
      </c>
      <c r="DU315">
        <v>1.7258265463858</v>
      </c>
      <c r="DV315">
        <v>1.68911935029877</v>
      </c>
      <c r="DW315">
        <v>1.7291012514220701</v>
      </c>
      <c r="DX315">
        <v>1.7325142207053399</v>
      </c>
      <c r="DY315">
        <v>1.6823921655185201</v>
      </c>
      <c r="DZ315">
        <v>1.76538376645252</v>
      </c>
      <c r="EA315">
        <v>1.6898453659017001</v>
      </c>
      <c r="EB315">
        <v>1.8041958041957999</v>
      </c>
      <c r="EC315">
        <v>1.6698139639134799</v>
      </c>
      <c r="ED315">
        <v>1.75450147558743</v>
      </c>
      <c r="EE315">
        <v>1.6472855412399501</v>
      </c>
      <c r="EF315">
        <v>1.73195211351802</v>
      </c>
      <c r="EG315">
        <v>1.67567310888456</v>
      </c>
      <c r="EH315">
        <v>1.79745476993209</v>
      </c>
      <c r="EI315">
        <v>1.6390833863781</v>
      </c>
      <c r="EJ315">
        <v>1.7406978762803</v>
      </c>
      <c r="EK315">
        <v>1.6430823268602299</v>
      </c>
      <c r="EL315">
        <v>1.7623331941785301</v>
      </c>
      <c r="EM315">
        <v>1.6978347205526501</v>
      </c>
      <c r="EN315">
        <v>1.7770051278929899</v>
      </c>
      <c r="EO315">
        <v>1.6850091372137299</v>
      </c>
      <c r="EP315">
        <v>1.7937030988763101</v>
      </c>
      <c r="EQ315">
        <v>1.7718230825005501</v>
      </c>
      <c r="ER315">
        <v>1.8421235143910899</v>
      </c>
      <c r="ES315">
        <v>1.8557854578555999</v>
      </c>
      <c r="ET315">
        <v>1.9913675834347599</v>
      </c>
      <c r="EU315">
        <v>1.6461027355495199</v>
      </c>
      <c r="EV315">
        <v>1.75243381904581</v>
      </c>
      <c r="EW315">
        <v>1.76843392395717</v>
      </c>
      <c r="EX315">
        <v>1.9355850867478701</v>
      </c>
      <c r="EY315">
        <v>1.6747648902821299</v>
      </c>
      <c r="EZ315">
        <v>1.8423877683799601</v>
      </c>
      <c r="FA315">
        <v>1.6365189759577901</v>
      </c>
      <c r="FB315">
        <v>1.75790914723104</v>
      </c>
      <c r="FC315">
        <v>1.6308025644069799</v>
      </c>
      <c r="FD315">
        <v>1.72709644228105</v>
      </c>
      <c r="FE315">
        <v>1.66915927785493</v>
      </c>
      <c r="FF315">
        <v>1.7664196715580101</v>
      </c>
      <c r="FG315">
        <v>1.7296185925716201</v>
      </c>
      <c r="FH315">
        <v>1.84783658248289</v>
      </c>
      <c r="FI315">
        <v>1.64434048931437</v>
      </c>
      <c r="FJ315">
        <v>1.7542669954549801</v>
      </c>
    </row>
    <row r="316" spans="1:166" x14ac:dyDescent="0.45">
      <c r="A316" t="s">
        <v>94</v>
      </c>
      <c r="B316" t="s">
        <v>345</v>
      </c>
      <c r="C316" t="s">
        <v>22</v>
      </c>
      <c r="D316">
        <v>40</v>
      </c>
      <c r="E316" s="1" cm="1">
        <f t="array" ref="E316">SUMPRODUCT($G316:$FZZ316,$G$2:$FZZ$2)/SUMPRODUCT(--($G316:$FZZ316&lt;&gt;""),$G$2:$FZZ$2)</f>
        <v>1.6356978656552337</v>
      </c>
      <c r="F316" s="1" cm="1">
        <f t="array" ref="F316">SUMPRODUCT($G316:$FZZ316,$F$2:$FZY$2)/SUMPRODUCT(--($G316:$FZZ316&lt;&gt;""),$F$2:$FZY$2)</f>
        <v>1.6470122004241083</v>
      </c>
      <c r="G316">
        <v>1.4910925720383501</v>
      </c>
      <c r="H316">
        <v>1.59999407159536</v>
      </c>
      <c r="I316">
        <v>1.4474142968055901</v>
      </c>
      <c r="J316">
        <v>1.55233437652576</v>
      </c>
      <c r="K316">
        <v>1.46944405970059</v>
      </c>
      <c r="L316">
        <v>1.5606027709043799</v>
      </c>
      <c r="M316">
        <v>1.4982097506466301</v>
      </c>
      <c r="N316">
        <v>1.5471130177930901</v>
      </c>
      <c r="O316">
        <v>1.46422730548844</v>
      </c>
      <c r="P316">
        <v>1.5439618986502099</v>
      </c>
      <c r="Q316">
        <v>1.4576500672271</v>
      </c>
      <c r="R316">
        <v>1.5834087282140199</v>
      </c>
      <c r="S316">
        <v>2.40778644223654</v>
      </c>
      <c r="T316">
        <v>1.71654025217939</v>
      </c>
      <c r="U316">
        <v>1.7407562353777599</v>
      </c>
      <c r="V316">
        <v>1.83387707539191</v>
      </c>
      <c r="W316">
        <v>1.7255592115192999</v>
      </c>
      <c r="X316">
        <v>1.83413529749147</v>
      </c>
      <c r="Y316">
        <v>1.6089865521090601</v>
      </c>
      <c r="Z316">
        <v>1.7631627730784201</v>
      </c>
      <c r="AA316">
        <v>1.6325779059585299</v>
      </c>
      <c r="AB316">
        <v>1.7467130473902801</v>
      </c>
      <c r="AC316">
        <v>1.62544815717768</v>
      </c>
      <c r="AD316">
        <v>1.78820752224746</v>
      </c>
      <c r="AE316">
        <v>1.61033675309492</v>
      </c>
      <c r="AF316">
        <v>1.81515500097713</v>
      </c>
      <c r="AG316">
        <v>1.4631524261757001</v>
      </c>
      <c r="AH316">
        <v>1.6424719122945</v>
      </c>
      <c r="AI316">
        <v>1.5433783155571601</v>
      </c>
      <c r="AJ316">
        <v>1.65332254686406</v>
      </c>
      <c r="AK316">
        <v>1.47410454152148</v>
      </c>
      <c r="AL316">
        <v>1.6114898149824499</v>
      </c>
      <c r="AM316">
        <v>1.5220399894366099</v>
      </c>
      <c r="AN316">
        <v>1.6141722977028301</v>
      </c>
      <c r="AO316">
        <v>1.4782020697795299</v>
      </c>
      <c r="AP316">
        <v>1.60161337539746</v>
      </c>
      <c r="AQ316">
        <v>1.55972676564334</v>
      </c>
      <c r="AR316">
        <v>1.6588358182351901</v>
      </c>
      <c r="AS316">
        <v>1.61104610272144</v>
      </c>
      <c r="AT316">
        <v>1.6821581147362199</v>
      </c>
      <c r="AU316">
        <v>1.4755700961848801</v>
      </c>
      <c r="AV316">
        <v>1.5821281982651501</v>
      </c>
      <c r="AW316">
        <v>1.4590642861184899</v>
      </c>
      <c r="AX316">
        <v>1.5493817554184799</v>
      </c>
      <c r="AY316">
        <v>1.54783611003855</v>
      </c>
      <c r="AZ316">
        <v>1.6619869403872201</v>
      </c>
      <c r="BA316">
        <v>1.40873454132117</v>
      </c>
      <c r="BB316">
        <v>1.5619736975993199</v>
      </c>
      <c r="BC316">
        <v>1.47274830484488</v>
      </c>
      <c r="BD316">
        <v>1.5786211507775301</v>
      </c>
      <c r="BE316">
        <v>1.5674452421262499</v>
      </c>
      <c r="BF316">
        <v>1.67084368123927</v>
      </c>
      <c r="BG316">
        <v>1.64834876980315</v>
      </c>
      <c r="BH316">
        <v>1.7727378242137799</v>
      </c>
      <c r="BI316">
        <v>1.8181765963171499</v>
      </c>
      <c r="BJ316">
        <v>1.96316551634484</v>
      </c>
      <c r="BK316">
        <v>1.8040444285311601</v>
      </c>
      <c r="BL316">
        <v>1.92929106325275</v>
      </c>
      <c r="BM316">
        <v>1.6531096353060399</v>
      </c>
      <c r="BN316">
        <v>1.7811520812917101</v>
      </c>
      <c r="BO316">
        <v>1.73410245063952</v>
      </c>
      <c r="BP316">
        <v>1.8657479402406301</v>
      </c>
      <c r="BQ316">
        <v>1.6143140378310701</v>
      </c>
      <c r="BR316">
        <v>1.6044105396992401</v>
      </c>
      <c r="BS316">
        <v>1.5147413456354899</v>
      </c>
      <c r="BT316">
        <v>1.62401705032052</v>
      </c>
      <c r="BU316">
        <v>1.6618786402360399</v>
      </c>
      <c r="BV316">
        <v>1.7541149471445101</v>
      </c>
      <c r="BW316">
        <v>1.5381454879218599</v>
      </c>
      <c r="BX316">
        <v>1.6475771174189999</v>
      </c>
      <c r="BY316">
        <v>1.53846757760365</v>
      </c>
      <c r="BZ316">
        <v>1.6452981988664199</v>
      </c>
      <c r="CA316">
        <v>1.4832230403579001</v>
      </c>
      <c r="CB316">
        <v>1.60904402398483</v>
      </c>
      <c r="CC316">
        <v>1.7482407389844601</v>
      </c>
      <c r="CD316">
        <v>1.6380190057093</v>
      </c>
      <c r="CE316">
        <v>1.64183117878694</v>
      </c>
      <c r="CF316">
        <v>1.7784580305720601</v>
      </c>
      <c r="CG316">
        <v>1.57677118718369</v>
      </c>
      <c r="CH316">
        <v>1.70813909455347</v>
      </c>
      <c r="CI316">
        <v>1.58860049807212</v>
      </c>
      <c r="CJ316">
        <v>1.7470531344225799</v>
      </c>
      <c r="CK316">
        <v>1.57293550078657</v>
      </c>
      <c r="CL316">
        <v>1.64874462506554</v>
      </c>
      <c r="CM316">
        <v>2.22805669670492</v>
      </c>
      <c r="CN316">
        <v>1.60862831262952</v>
      </c>
      <c r="CO316">
        <v>2.2956900891297201</v>
      </c>
      <c r="CP316">
        <v>1.66270801871428</v>
      </c>
      <c r="CQ316">
        <v>1.62261103149445</v>
      </c>
      <c r="CR316">
        <v>1.7255849949717701</v>
      </c>
      <c r="CS316">
        <v>1.8222551176748401</v>
      </c>
      <c r="CT316">
        <v>1.5253378183787001</v>
      </c>
      <c r="CU316">
        <v>1.9128118415428701</v>
      </c>
      <c r="CV316">
        <v>1.55868657253619</v>
      </c>
      <c r="CW316">
        <v>1.76271380943177</v>
      </c>
      <c r="CX316">
        <v>1.5207437427522199</v>
      </c>
      <c r="CY316">
        <v>1.59058445376504</v>
      </c>
      <c r="CZ316">
        <v>1.6996040923523099</v>
      </c>
      <c r="DA316">
        <v>1.34743221194934</v>
      </c>
      <c r="DB316">
        <v>1.45986792013052</v>
      </c>
      <c r="DC316">
        <v>1.47104937939928</v>
      </c>
      <c r="DD316">
        <v>1.5742867121594699</v>
      </c>
      <c r="DE316">
        <v>1.4663641401143599</v>
      </c>
      <c r="DF316">
        <v>1.5604881816515399</v>
      </c>
      <c r="DG316">
        <v>1.5405256294512899</v>
      </c>
      <c r="DH316">
        <v>1.63178352893971</v>
      </c>
      <c r="DI316">
        <v>1.5347834181457101</v>
      </c>
      <c r="DJ316">
        <v>1.62810806338173</v>
      </c>
      <c r="DK316">
        <v>1.5858977532106799</v>
      </c>
      <c r="DL316">
        <v>1.6706817369303899</v>
      </c>
      <c r="DM316">
        <v>1.55777522502675</v>
      </c>
      <c r="DN316">
        <v>1.67281425064518</v>
      </c>
      <c r="DO316">
        <v>1.6032074234706699</v>
      </c>
      <c r="DP316">
        <v>1.7297392707650401</v>
      </c>
      <c r="DQ316">
        <v>1.62522367819227</v>
      </c>
      <c r="DR316">
        <v>1.72519880276999</v>
      </c>
      <c r="DS316">
        <v>1.5569194100998001</v>
      </c>
      <c r="DT316">
        <v>1.64096529122597</v>
      </c>
      <c r="DU316">
        <v>1.60619938629075</v>
      </c>
      <c r="DV316">
        <v>1.6251643864061001</v>
      </c>
      <c r="DW316">
        <v>1.64477815699658</v>
      </c>
      <c r="DX316">
        <v>1.6670307167235401</v>
      </c>
      <c r="DY316">
        <v>1.62079901488133</v>
      </c>
      <c r="DZ316">
        <v>1.6755730068191499</v>
      </c>
      <c r="EA316">
        <v>1.6117075412849999</v>
      </c>
      <c r="EB316">
        <v>1.73306740208148</v>
      </c>
      <c r="EC316">
        <v>1.5588367141096</v>
      </c>
      <c r="ED316">
        <v>1.6594568343979901</v>
      </c>
      <c r="EE316">
        <v>1.57632104708417</v>
      </c>
      <c r="EF316">
        <v>1.6777573269149</v>
      </c>
      <c r="EG316">
        <v>1.6518448169428701</v>
      </c>
      <c r="EH316">
        <v>1.75220095920983</v>
      </c>
      <c r="EI316">
        <v>1.5523175742144499</v>
      </c>
      <c r="EJ316">
        <v>1.64995081303165</v>
      </c>
      <c r="EK316">
        <v>1.5657794348395599</v>
      </c>
      <c r="EL316">
        <v>1.6586436725351601</v>
      </c>
      <c r="EM316">
        <v>1.6245530211963</v>
      </c>
      <c r="EN316">
        <v>1.70831875104612</v>
      </c>
      <c r="EO316">
        <v>1.6193281231774099</v>
      </c>
      <c r="EP316">
        <v>1.6890139585520401</v>
      </c>
      <c r="EQ316">
        <v>1.70184578039784</v>
      </c>
      <c r="ER316">
        <v>1.78123325241953</v>
      </c>
      <c r="ES316">
        <v>1.8028658804758</v>
      </c>
      <c r="ET316">
        <v>1.9378650110973601</v>
      </c>
      <c r="EU316">
        <v>1.5707121680439</v>
      </c>
      <c r="EV316">
        <v>1.6746882819235001</v>
      </c>
      <c r="EW316">
        <v>1.7464816352897701</v>
      </c>
      <c r="EX316">
        <v>1.8523209671465399</v>
      </c>
      <c r="EY316">
        <v>1.6139616726799499</v>
      </c>
      <c r="EZ316">
        <v>1.7296090376766999</v>
      </c>
      <c r="FA316">
        <v>1.60820992465575</v>
      </c>
      <c r="FB316">
        <v>1.68624218078621</v>
      </c>
      <c r="FC316">
        <v>1.5973327001464199</v>
      </c>
      <c r="FD316">
        <v>1.6540523962167</v>
      </c>
      <c r="FE316">
        <v>1.5691214031134899</v>
      </c>
      <c r="FF316">
        <v>1.6506103660253799</v>
      </c>
      <c r="FG316">
        <v>1.7255398138745</v>
      </c>
      <c r="FH316">
        <v>1.84783658248289</v>
      </c>
      <c r="FI316">
        <v>1.5856300164394099</v>
      </c>
      <c r="FJ316">
        <v>1.6812687360990199</v>
      </c>
    </row>
    <row r="317" spans="1:166" x14ac:dyDescent="0.45">
      <c r="A317" t="s">
        <v>94</v>
      </c>
      <c r="B317" t="s">
        <v>345</v>
      </c>
      <c r="C317" t="s">
        <v>22</v>
      </c>
      <c r="D317">
        <v>45</v>
      </c>
      <c r="E317" s="1" cm="1">
        <f t="array" ref="E317">SUMPRODUCT($G317:$FZZ317,$G$2:$FZZ$2)/SUMPRODUCT(--($G317:$FZZ317&lt;&gt;""),$G$2:$FZZ$2)</f>
        <v>1.576506537882264</v>
      </c>
      <c r="F317" s="1" cm="1">
        <f t="array" ref="F317">SUMPRODUCT($G317:$FZZ317,$F$2:$FZY$2)/SUMPRODUCT(--($G317:$FZZ317&lt;&gt;""),$F$2:$FZY$2)</f>
        <v>1.5917421135661771</v>
      </c>
      <c r="G317">
        <v>1.44696383343817</v>
      </c>
      <c r="H317">
        <v>1.55212220418084</v>
      </c>
      <c r="I317">
        <v>1.41544298326356</v>
      </c>
      <c r="J317">
        <v>1.5198219902831001</v>
      </c>
      <c r="K317">
        <v>1.3838481205991</v>
      </c>
      <c r="L317">
        <v>1.48121160620365</v>
      </c>
      <c r="M317">
        <v>1.46068249837853</v>
      </c>
      <c r="N317">
        <v>1.50466121230591</v>
      </c>
      <c r="O317">
        <v>1.4076547508159201</v>
      </c>
      <c r="P317">
        <v>1.50632747717438</v>
      </c>
      <c r="Q317">
        <v>1.4147833653761499</v>
      </c>
      <c r="R317">
        <v>1.5508114374034001</v>
      </c>
      <c r="S317">
        <v>2.3601945088104399</v>
      </c>
      <c r="T317">
        <v>1.6750411823992</v>
      </c>
      <c r="U317">
        <v>1.6928859865372199</v>
      </c>
      <c r="V317">
        <v>1.7841825824186599</v>
      </c>
      <c r="W317">
        <v>1.67081836568358</v>
      </c>
      <c r="X317">
        <v>1.78357231261508</v>
      </c>
      <c r="Y317">
        <v>1.5530742354206999</v>
      </c>
      <c r="Z317">
        <v>1.6951002043176699</v>
      </c>
      <c r="AA317">
        <v>1.55247314764976</v>
      </c>
      <c r="AB317">
        <v>1.6488138370944001</v>
      </c>
      <c r="AC317">
        <v>1.5967717587385899</v>
      </c>
      <c r="AD317">
        <v>1.7508321571173</v>
      </c>
      <c r="AE317">
        <v>1.57360132842934</v>
      </c>
      <c r="AF317">
        <v>1.7599477147434299</v>
      </c>
      <c r="AG317">
        <v>1.4075916916712701</v>
      </c>
      <c r="AH317">
        <v>1.59515056175411</v>
      </c>
      <c r="AI317">
        <v>1.51816577082723</v>
      </c>
      <c r="AJ317">
        <v>1.6122595171566001</v>
      </c>
      <c r="AK317">
        <v>1.4302421544985899</v>
      </c>
      <c r="AL317">
        <v>1.58069317433324</v>
      </c>
      <c r="AM317">
        <v>1.50331952582951</v>
      </c>
      <c r="AN317">
        <v>1.588834943388</v>
      </c>
      <c r="AO317">
        <v>1.4297470857715799</v>
      </c>
      <c r="AP317">
        <v>1.5629685110729701</v>
      </c>
      <c r="AQ317">
        <v>1.4573988739305399</v>
      </c>
      <c r="AR317">
        <v>1.5485027679919401</v>
      </c>
      <c r="AS317">
        <v>1.54522894726335</v>
      </c>
      <c r="AT317">
        <v>1.6368969192165801</v>
      </c>
      <c r="AU317">
        <v>1.4473452948900101</v>
      </c>
      <c r="AV317">
        <v>1.5571003697828001</v>
      </c>
      <c r="AW317">
        <v>1.4275260313508</v>
      </c>
      <c r="AX317">
        <v>1.51440566464829</v>
      </c>
      <c r="AY317">
        <v>1.50208181563996</v>
      </c>
      <c r="AZ317">
        <v>1.6235080638258601</v>
      </c>
      <c r="BA317">
        <v>1.34831198548627</v>
      </c>
      <c r="BB317">
        <v>1.4858784053766201</v>
      </c>
      <c r="BC317">
        <v>1.4286024866377001</v>
      </c>
      <c r="BD317">
        <v>1.5400971355672799</v>
      </c>
      <c r="BE317">
        <v>1.5224370129601901</v>
      </c>
      <c r="BF317">
        <v>1.62354514833145</v>
      </c>
      <c r="BG317">
        <v>1.6041200360338099</v>
      </c>
      <c r="BH317">
        <v>1.7289882634557101</v>
      </c>
      <c r="BI317">
        <v>1.7615886231509399</v>
      </c>
      <c r="BJ317">
        <v>1.9082463411905899</v>
      </c>
      <c r="BK317">
        <v>1.7591664317764499</v>
      </c>
      <c r="BL317">
        <v>1.88526248028826</v>
      </c>
      <c r="BM317">
        <v>1.5745959177493301</v>
      </c>
      <c r="BN317">
        <v>1.6899197092878899</v>
      </c>
      <c r="BO317">
        <v>1.6827759866826799</v>
      </c>
      <c r="BP317">
        <v>1.8086625787555</v>
      </c>
      <c r="BQ317">
        <v>1.48382461114277</v>
      </c>
      <c r="BR317">
        <v>1.5235847448132001</v>
      </c>
      <c r="BS317">
        <v>1.4823813663823999</v>
      </c>
      <c r="BT317">
        <v>1.58975867338559</v>
      </c>
      <c r="BU317">
        <v>1.6192852313672399</v>
      </c>
      <c r="BV317">
        <v>1.7038822387069299</v>
      </c>
      <c r="BW317">
        <v>1.51192170181327</v>
      </c>
      <c r="BX317">
        <v>1.6185017725651001</v>
      </c>
      <c r="BY317">
        <v>1.4822353226537801</v>
      </c>
      <c r="BZ317">
        <v>1.5894479421893599</v>
      </c>
      <c r="CA317">
        <v>1.41354894833317</v>
      </c>
      <c r="CB317">
        <v>1.54206977972473</v>
      </c>
      <c r="CC317">
        <v>1.5163597048614399</v>
      </c>
      <c r="CD317">
        <v>1.54942685710311</v>
      </c>
      <c r="CE317">
        <v>1.6134711019964201</v>
      </c>
      <c r="CF317">
        <v>1.7431854962882301</v>
      </c>
      <c r="CG317">
        <v>1.54530497120695</v>
      </c>
      <c r="CH317">
        <v>1.6733076275913199</v>
      </c>
      <c r="CI317">
        <v>1.5231445712156799</v>
      </c>
      <c r="CJ317">
        <v>1.65851228021236</v>
      </c>
      <c r="CK317">
        <v>1.4938206607236399</v>
      </c>
      <c r="CL317">
        <v>1.60064394336654</v>
      </c>
      <c r="CM317">
        <v>2.1799555176033301</v>
      </c>
      <c r="CN317">
        <v>1.5560837874142699</v>
      </c>
      <c r="CO317">
        <v>2.25312953421574</v>
      </c>
      <c r="CP317">
        <v>1.61632761837079</v>
      </c>
      <c r="CQ317">
        <v>1.5245865495589299</v>
      </c>
      <c r="CR317">
        <v>1.62664035942235</v>
      </c>
      <c r="CS317">
        <v>1.77560853387399</v>
      </c>
      <c r="CT317">
        <v>1.4765975094174399</v>
      </c>
      <c r="CU317">
        <v>1.8236590907386701</v>
      </c>
      <c r="CV317">
        <v>1.48416328611813</v>
      </c>
      <c r="CW317">
        <v>1.6727386934673301</v>
      </c>
      <c r="CX317">
        <v>1.4378684286818699</v>
      </c>
      <c r="CY317">
        <v>1.4995466008127201</v>
      </c>
      <c r="CZ317">
        <v>1.5989573125318399</v>
      </c>
      <c r="DA317">
        <v>1.31821510890114</v>
      </c>
      <c r="DB317">
        <v>1.4300924559086301</v>
      </c>
      <c r="DC317">
        <v>1.4311751114932001</v>
      </c>
      <c r="DD317">
        <v>1.5399244174591999</v>
      </c>
      <c r="DE317">
        <v>1.4302580234343201</v>
      </c>
      <c r="DF317">
        <v>1.52311276724915</v>
      </c>
      <c r="DG317">
        <v>1.4926020664058499</v>
      </c>
      <c r="DH317">
        <v>1.6087245460928801</v>
      </c>
      <c r="DI317">
        <v>1.4967729924289399</v>
      </c>
      <c r="DJ317">
        <v>1.5776653841380099</v>
      </c>
      <c r="DK317">
        <v>1.5250666886670501</v>
      </c>
      <c r="DL317">
        <v>1.6126144707532299</v>
      </c>
      <c r="DM317">
        <v>1.52469786617989</v>
      </c>
      <c r="DN317">
        <v>1.6351262038144301</v>
      </c>
      <c r="DO317">
        <v>1.55084304133676</v>
      </c>
      <c r="DP317">
        <v>1.6580933649368701</v>
      </c>
      <c r="DQ317">
        <v>1.5796775824299201</v>
      </c>
      <c r="DR317">
        <v>1.6750547660506601</v>
      </c>
      <c r="DS317">
        <v>1.48141417150801</v>
      </c>
      <c r="DT317">
        <v>1.54327424400417</v>
      </c>
      <c r="DU317">
        <v>1.5167501095909299</v>
      </c>
      <c r="DV317">
        <v>1.56449715063562</v>
      </c>
      <c r="DW317">
        <v>1.58666666666666</v>
      </c>
      <c r="DX317">
        <v>1.6089078498293501</v>
      </c>
      <c r="DY317">
        <v>1.5440224904450399</v>
      </c>
      <c r="DZ317">
        <v>1.64802918181712</v>
      </c>
      <c r="EA317">
        <v>1.5901375619685401</v>
      </c>
      <c r="EB317">
        <v>1.7090350963590399</v>
      </c>
      <c r="EC317">
        <v>1.49163211177107</v>
      </c>
      <c r="ED317">
        <v>1.6148716799282701</v>
      </c>
      <c r="EE317">
        <v>1.5038620667956599</v>
      </c>
      <c r="EF317">
        <v>1.5879623074865801</v>
      </c>
      <c r="EG317">
        <v>1.5771309178973301</v>
      </c>
      <c r="EH317">
        <v>1.65845481741773</v>
      </c>
      <c r="EI317">
        <v>1.5219489612869599</v>
      </c>
      <c r="EJ317">
        <v>1.62433886927839</v>
      </c>
      <c r="EK317">
        <v>1.52067888349863</v>
      </c>
      <c r="EL317">
        <v>1.6318251831805</v>
      </c>
      <c r="EM317">
        <v>1.5854014820675899</v>
      </c>
      <c r="EN317">
        <v>1.68327272173952</v>
      </c>
      <c r="EO317">
        <v>1.54215754889381</v>
      </c>
      <c r="EP317">
        <v>1.64910183133092</v>
      </c>
      <c r="EQ317">
        <v>1.6299375807824401</v>
      </c>
      <c r="ER317">
        <v>1.7245909649758799</v>
      </c>
      <c r="ES317">
        <v>1.71379038774278</v>
      </c>
      <c r="ET317">
        <v>1.87135244602182</v>
      </c>
      <c r="EU317">
        <v>1.5323598057150001</v>
      </c>
      <c r="EV317">
        <v>1.64244412203788</v>
      </c>
      <c r="EW317">
        <v>1.65213178294573</v>
      </c>
      <c r="EX317">
        <v>1.82242063492063</v>
      </c>
      <c r="EY317">
        <v>1.5569734429526201</v>
      </c>
      <c r="EZ317">
        <v>1.7080055598272901</v>
      </c>
      <c r="FA317">
        <v>1.5457861182724699</v>
      </c>
      <c r="FB317">
        <v>1.66167036393069</v>
      </c>
      <c r="FC317">
        <v>1.5259408761723801</v>
      </c>
      <c r="FD317">
        <v>1.6340575408603399</v>
      </c>
      <c r="FE317">
        <v>1.53554884384923</v>
      </c>
      <c r="FF317">
        <v>1.6109875596041601</v>
      </c>
      <c r="FG317">
        <v>1.6747798291907301</v>
      </c>
      <c r="FH317">
        <v>1.7573043434831099</v>
      </c>
      <c r="FI317">
        <v>1.52017454791606</v>
      </c>
      <c r="FJ317">
        <v>1.6362658350256201</v>
      </c>
    </row>
    <row r="318" spans="1:166" x14ac:dyDescent="0.45">
      <c r="A318" t="s">
        <v>94</v>
      </c>
      <c r="B318" t="s">
        <v>345</v>
      </c>
      <c r="C318" t="s">
        <v>22</v>
      </c>
      <c r="D318">
        <v>50</v>
      </c>
      <c r="E318" s="1" cm="1">
        <f t="array" ref="E318">SUMPRODUCT($G318:$FZZ318,$G$2:$FZZ$2)/SUMPRODUCT(--($G318:$FZZ318&lt;&gt;""),$G$2:$FZZ$2)</f>
        <v>1.4997505525679795</v>
      </c>
      <c r="F318" s="1" cm="1">
        <f t="array" ref="F318">SUMPRODUCT($G318:$FZZ318,$F$2:$FZY$2)/SUMPRODUCT(--($G318:$FZZ318&lt;&gt;""),$F$2:$FZY$2)</f>
        <v>1.5423677420009376</v>
      </c>
      <c r="G318">
        <v>1.42647460831359</v>
      </c>
      <c r="H318">
        <v>1.52559094666741</v>
      </c>
      <c r="I318">
        <v>1.3814962741221499</v>
      </c>
      <c r="J318">
        <v>1.4841432081769199</v>
      </c>
      <c r="K318">
        <v>1.3403585479892</v>
      </c>
      <c r="L318">
        <v>1.4405165217326199</v>
      </c>
      <c r="M318">
        <v>1.40370552703346</v>
      </c>
      <c r="N318">
        <v>1.4376507177407301</v>
      </c>
      <c r="O318">
        <v>1.34666912502424</v>
      </c>
      <c r="P318">
        <v>1.4536531752321999</v>
      </c>
      <c r="Q318">
        <v>1.3854798884155699</v>
      </c>
      <c r="R318">
        <v>1.50682009524886</v>
      </c>
      <c r="S318">
        <v>2.3016774405709799</v>
      </c>
      <c r="T318">
        <v>1.62223331922525</v>
      </c>
      <c r="U318">
        <v>1.65719113086976</v>
      </c>
      <c r="V318">
        <v>1.74617869333127</v>
      </c>
      <c r="W318">
        <v>1.6348537446795599</v>
      </c>
      <c r="X318">
        <v>1.7473118604159701</v>
      </c>
      <c r="Y318">
        <v>1.5153107280882301</v>
      </c>
      <c r="Z318">
        <v>1.6630733085358</v>
      </c>
      <c r="AA318">
        <v>1.5105891048145399</v>
      </c>
      <c r="AB318">
        <v>1.61224965254625</v>
      </c>
      <c r="AC318">
        <v>1.54832172213122</v>
      </c>
      <c r="AD318">
        <v>1.7000498162083799</v>
      </c>
      <c r="AE318">
        <v>1.51519467130384</v>
      </c>
      <c r="AF318">
        <v>1.71631035535953</v>
      </c>
      <c r="AG318">
        <v>1.3510482516192299</v>
      </c>
      <c r="AH318">
        <v>1.5109991163418399</v>
      </c>
      <c r="AI318">
        <v>1.47475188639134</v>
      </c>
      <c r="AJ318">
        <v>1.5796122495909499</v>
      </c>
      <c r="AK318">
        <v>1.3785811952331</v>
      </c>
      <c r="AL318">
        <v>1.5312670430626401</v>
      </c>
      <c r="AM318">
        <v>1.46258031036412</v>
      </c>
      <c r="AN318">
        <v>1.5410780933456201</v>
      </c>
      <c r="AO318">
        <v>1.37722012351407</v>
      </c>
      <c r="AP318">
        <v>1.5006337648747801</v>
      </c>
      <c r="AQ318">
        <v>1.4257229281999599</v>
      </c>
      <c r="AR318">
        <v>1.5174729491696</v>
      </c>
      <c r="AS318">
        <v>1.4805389451441799</v>
      </c>
      <c r="AT318">
        <v>1.57630091001507</v>
      </c>
      <c r="AU318">
        <v>1.40420741380637</v>
      </c>
      <c r="AV318">
        <v>1.5117040450953501</v>
      </c>
      <c r="AW318">
        <v>1.3880528125176801</v>
      </c>
      <c r="AX318">
        <v>1.47323474902382</v>
      </c>
      <c r="AY318">
        <v>1.4629543332008199</v>
      </c>
      <c r="AZ318">
        <v>1.5887762652094199</v>
      </c>
      <c r="BA318">
        <v>1.31538807085119</v>
      </c>
      <c r="BB318">
        <v>1.46415249336731</v>
      </c>
      <c r="BC318">
        <v>1.3617212849132201</v>
      </c>
      <c r="BD318">
        <v>1.4675449067408299</v>
      </c>
      <c r="BE318">
        <v>1.4823485862941601</v>
      </c>
      <c r="BF318">
        <v>1.57843221113857</v>
      </c>
      <c r="BG318">
        <v>1.57229442945401</v>
      </c>
      <c r="BH318">
        <v>1.6965280188432099</v>
      </c>
      <c r="BI318">
        <v>1.7156362141261301</v>
      </c>
      <c r="BJ318">
        <v>1.8606432732626501</v>
      </c>
      <c r="BK318">
        <v>1.71412655122765</v>
      </c>
      <c r="BL318">
        <v>1.8346385611006499</v>
      </c>
      <c r="BM318">
        <v>1.54595160686571</v>
      </c>
      <c r="BN318">
        <v>1.65586450258873</v>
      </c>
      <c r="BO318">
        <v>1.59886423499167</v>
      </c>
      <c r="BP318">
        <v>1.71176011968729</v>
      </c>
      <c r="BQ318">
        <v>1.44174814035395</v>
      </c>
      <c r="BR318">
        <v>1.49125101689878</v>
      </c>
      <c r="BS318">
        <v>1.4313046334450099</v>
      </c>
      <c r="BT318">
        <v>1.5275337253224499</v>
      </c>
      <c r="BU318">
        <v>1.5274724585211099</v>
      </c>
      <c r="BV318">
        <v>1.61419654804052</v>
      </c>
      <c r="BW318">
        <v>1.46757647661929</v>
      </c>
      <c r="BX318">
        <v>1.58739094625386</v>
      </c>
      <c r="BY318">
        <v>1.4393343387152899</v>
      </c>
      <c r="BZ318">
        <v>1.5439702275701901</v>
      </c>
      <c r="CA318">
        <v>1.3742815422375401</v>
      </c>
      <c r="CB318">
        <v>1.50402336346972</v>
      </c>
      <c r="CC318">
        <v>1.4411588045244399</v>
      </c>
      <c r="CD318">
        <v>1.50091361443574</v>
      </c>
      <c r="CE318">
        <v>1.5834454833150899</v>
      </c>
      <c r="CF318">
        <v>1.70821959992923</v>
      </c>
      <c r="CG318">
        <v>1.4997733492268599</v>
      </c>
      <c r="CH318">
        <v>1.62231213635608</v>
      </c>
      <c r="CI318">
        <v>1.46906135242915</v>
      </c>
      <c r="CJ318">
        <v>1.6206246639297699</v>
      </c>
      <c r="CK318">
        <v>1.45450655479811</v>
      </c>
      <c r="CL318">
        <v>1.56053696906135</v>
      </c>
      <c r="CM318">
        <v>1.66569692758275</v>
      </c>
      <c r="CN318">
        <v>1.4781466157410901</v>
      </c>
      <c r="CO318">
        <v>2.1991705161233002</v>
      </c>
      <c r="CP318">
        <v>1.58394776583459</v>
      </c>
      <c r="CQ318">
        <v>1.47077218661345</v>
      </c>
      <c r="CR318">
        <v>1.58527169279018</v>
      </c>
      <c r="CS318">
        <v>1.4069631481332101</v>
      </c>
      <c r="CT318">
        <v>1.39989574573479</v>
      </c>
      <c r="CU318">
        <v>1.55546224158487</v>
      </c>
      <c r="CV318">
        <v>1.43523593854275</v>
      </c>
      <c r="CW318">
        <v>1.71097977870119</v>
      </c>
      <c r="CX318">
        <v>1.4040635871666001</v>
      </c>
      <c r="CY318">
        <v>1.45611696915056</v>
      </c>
      <c r="CZ318">
        <v>1.5606392013902499</v>
      </c>
      <c r="DA318">
        <v>1.2504980188019501</v>
      </c>
      <c r="DB318">
        <v>1.3575925206536601</v>
      </c>
      <c r="DC318">
        <v>1.39583937814554</v>
      </c>
      <c r="DD318">
        <v>1.4949707162430801</v>
      </c>
      <c r="DE318">
        <v>1.3962624585597601</v>
      </c>
      <c r="DF318">
        <v>1.4877387747144799</v>
      </c>
      <c r="DG318">
        <v>1.4322274049553601</v>
      </c>
      <c r="DH318">
        <v>1.5309083157789101</v>
      </c>
      <c r="DI318">
        <v>1.4616792850936999</v>
      </c>
      <c r="DJ318">
        <v>1.5400169624756901</v>
      </c>
      <c r="DK318">
        <v>1.4818359321288099</v>
      </c>
      <c r="DL318">
        <v>1.5675411819706799</v>
      </c>
      <c r="DM318">
        <v>1.4838861962610901</v>
      </c>
      <c r="DN318">
        <v>1.5895071442059501</v>
      </c>
      <c r="DO318">
        <v>1.49726831072335</v>
      </c>
      <c r="DP318">
        <v>1.60670398574478</v>
      </c>
      <c r="DQ318">
        <v>1.54773272562409</v>
      </c>
      <c r="DR318">
        <v>1.6354466743165199</v>
      </c>
      <c r="DS318">
        <v>1.4291176324544399</v>
      </c>
      <c r="DT318">
        <v>1.52644123342767</v>
      </c>
      <c r="DU318">
        <v>1.4538218397434399</v>
      </c>
      <c r="DV318">
        <v>1.52476755185381</v>
      </c>
      <c r="DW318">
        <v>1.54010238907849</v>
      </c>
      <c r="DX318">
        <v>1.56343572241183</v>
      </c>
      <c r="DY318">
        <v>1.5430815162463201</v>
      </c>
      <c r="DZ318">
        <v>1.6305921167272599</v>
      </c>
      <c r="EA318">
        <v>1.5636100988213599</v>
      </c>
      <c r="EB318">
        <v>1.66034669555796</v>
      </c>
      <c r="EC318">
        <v>1.46117710784863</v>
      </c>
      <c r="ED318">
        <v>1.5839590571183</v>
      </c>
      <c r="EE318">
        <v>1.4725722466059401</v>
      </c>
      <c r="EF318">
        <v>1.5624459231991401</v>
      </c>
      <c r="EG318">
        <v>1.53082292606486</v>
      </c>
      <c r="EH318">
        <v>1.6222517688399201</v>
      </c>
      <c r="EI318">
        <v>1.47835194722527</v>
      </c>
      <c r="EJ318">
        <v>1.56097448064348</v>
      </c>
      <c r="EK318">
        <v>1.4827472037082301</v>
      </c>
      <c r="EL318">
        <v>1.5601076770265001</v>
      </c>
      <c r="EM318">
        <v>1.53931131027556</v>
      </c>
      <c r="EN318">
        <v>1.60862155541015</v>
      </c>
      <c r="EO318">
        <v>1.5006123877289099</v>
      </c>
      <c r="EP318">
        <v>1.6100256619619699</v>
      </c>
      <c r="EQ318">
        <v>1.59913779515147</v>
      </c>
      <c r="ER318">
        <v>1.6987248195201901</v>
      </c>
      <c r="ES318">
        <v>1.6366509496681001</v>
      </c>
      <c r="ET318">
        <v>1.7577195691974099</v>
      </c>
      <c r="EU318">
        <v>1.50083054732017</v>
      </c>
      <c r="EV318">
        <v>1.5812779915473401</v>
      </c>
      <c r="EW318">
        <v>1.6022402177925399</v>
      </c>
      <c r="EX318">
        <v>1.71477021040974</v>
      </c>
      <c r="EY318">
        <v>1.5027207665464</v>
      </c>
      <c r="EZ318">
        <v>1.6151446146566499</v>
      </c>
      <c r="FA318">
        <v>1.4777664528248999</v>
      </c>
      <c r="FB318">
        <v>1.5718768111597401</v>
      </c>
      <c r="FC318">
        <v>1.46404685583125</v>
      </c>
      <c r="FD318">
        <v>1.5437591515295399</v>
      </c>
      <c r="FE318">
        <v>1.4907401112934699</v>
      </c>
      <c r="FF318">
        <v>1.5889036719076199</v>
      </c>
      <c r="FG318">
        <v>1.5922386668220401</v>
      </c>
      <c r="FH318">
        <v>1.69552333227895</v>
      </c>
      <c r="FI318">
        <v>1.4874165941398301</v>
      </c>
      <c r="FJ318">
        <v>1.5712576153176601</v>
      </c>
    </row>
    <row r="319" spans="1:166" x14ac:dyDescent="0.45">
      <c r="A319" t="s">
        <v>94</v>
      </c>
      <c r="B319" t="s">
        <v>439</v>
      </c>
      <c r="C319" t="s">
        <v>22</v>
      </c>
      <c r="D319">
        <v>30</v>
      </c>
      <c r="E319" s="1" cm="1">
        <f t="array" ref="E319">SUMPRODUCT($G319:$FZZ319,$G$2:$FZZ$2)/SUMPRODUCT(--($G319:$FZZ319&lt;&gt;""),$G$2:$FZZ$2)</f>
        <v>1.7650061185266275</v>
      </c>
      <c r="F319" s="1" cm="1">
        <f t="array" ref="F319">SUMPRODUCT($G319:$FZZ319,$F$2:$FZY$2)/SUMPRODUCT(--($G319:$FZZ319&lt;&gt;""),$F$2:$FZY$2)</f>
        <v>1.7510594449782673</v>
      </c>
      <c r="G319">
        <v>1.51621418667228</v>
      </c>
      <c r="H319">
        <v>1.61265944938295</v>
      </c>
      <c r="I319">
        <v>1.61158183724597</v>
      </c>
      <c r="J319">
        <v>1.71571111840367</v>
      </c>
      <c r="K319">
        <v>1.573761010433</v>
      </c>
      <c r="L319">
        <v>1.6585726959978699</v>
      </c>
      <c r="M319">
        <v>1.6239616788178499</v>
      </c>
      <c r="N319">
        <v>1.68021973728422</v>
      </c>
      <c r="O319">
        <v>1.60469370700368</v>
      </c>
      <c r="P319">
        <v>1.6976411739774799</v>
      </c>
      <c r="Q319">
        <v>1.62349524383961</v>
      </c>
      <c r="R319">
        <v>1.75300165868737</v>
      </c>
      <c r="S319">
        <v>2.6319800741130899</v>
      </c>
      <c r="T319">
        <v>1.9074652042981901</v>
      </c>
      <c r="U319">
        <v>1.8746891513135</v>
      </c>
      <c r="V319">
        <v>1.98338429605902</v>
      </c>
      <c r="W319">
        <v>1.86536058200259</v>
      </c>
      <c r="X319">
        <v>1.9776436139704701</v>
      </c>
      <c r="Y319">
        <v>1.72532874189479</v>
      </c>
      <c r="Z319">
        <v>1.8733583054931999</v>
      </c>
      <c r="AA319">
        <v>1.7340488604320401</v>
      </c>
      <c r="AB319">
        <v>1.8568811909027301</v>
      </c>
      <c r="AC319">
        <v>1.77895001018967</v>
      </c>
      <c r="AD319">
        <v>1.93861473201144</v>
      </c>
      <c r="AE319">
        <v>1.7547706785966299</v>
      </c>
      <c r="AF319">
        <v>1.9307571415364699</v>
      </c>
      <c r="AG319">
        <v>1.6267855235431701</v>
      </c>
      <c r="AH319">
        <v>1.75879822491527</v>
      </c>
      <c r="AI319">
        <v>1.6996596968208</v>
      </c>
      <c r="AJ319">
        <v>1.8269367254463</v>
      </c>
      <c r="AK319">
        <v>1.6149375814318201</v>
      </c>
      <c r="AL319">
        <v>1.7279141346206099</v>
      </c>
      <c r="AM319">
        <v>1.6761324707798599</v>
      </c>
      <c r="AN319">
        <v>1.77572747939493</v>
      </c>
      <c r="AO319">
        <v>1.5961119225654501</v>
      </c>
      <c r="AP319">
        <v>1.68480163315135</v>
      </c>
      <c r="AQ319">
        <v>1.66842418428116</v>
      </c>
      <c r="AR319">
        <v>1.7619815257507101</v>
      </c>
      <c r="AS319">
        <v>2.6586568140565499</v>
      </c>
      <c r="AT319">
        <v>1.8550118397169499</v>
      </c>
      <c r="AU319">
        <v>1.6496494587661701</v>
      </c>
      <c r="AV319">
        <v>1.7191144052171601</v>
      </c>
      <c r="AW319">
        <v>1.6036549997170499</v>
      </c>
      <c r="AX319">
        <v>1.70264133325788</v>
      </c>
      <c r="AY319">
        <v>1.7113741885293701</v>
      </c>
      <c r="AZ319">
        <v>1.8287109861662401</v>
      </c>
      <c r="BA319">
        <v>1.5327117184417101</v>
      </c>
      <c r="BB319">
        <v>1.6835174435198199</v>
      </c>
      <c r="BC319">
        <v>1.6097800092705301</v>
      </c>
      <c r="BD319">
        <v>1.7300119368454701</v>
      </c>
      <c r="BE319">
        <v>1.72441879671305</v>
      </c>
      <c r="BF319">
        <v>1.84085117302485</v>
      </c>
      <c r="BG319">
        <v>1.81142731797282</v>
      </c>
      <c r="BH319">
        <v>1.9269144026629199</v>
      </c>
      <c r="BI319">
        <v>1.9472393787959801</v>
      </c>
      <c r="BJ319">
        <v>2.0829924692466499</v>
      </c>
      <c r="BK319">
        <v>1.9476353538970099</v>
      </c>
      <c r="BL319">
        <v>2.0995718649774799</v>
      </c>
      <c r="BM319">
        <v>1.76862269253578</v>
      </c>
      <c r="BN319">
        <v>1.89327517969725</v>
      </c>
      <c r="BO319">
        <v>1.8462418610531599</v>
      </c>
      <c r="BP319">
        <v>1.98819984406936</v>
      </c>
      <c r="BQ319">
        <v>2.1983817304085602</v>
      </c>
      <c r="BR319">
        <v>1.6661429942371599</v>
      </c>
      <c r="BS319">
        <v>1.6344164839559401</v>
      </c>
      <c r="BT319">
        <v>1.7274862189875</v>
      </c>
      <c r="BU319">
        <v>1.74440503660432</v>
      </c>
      <c r="BV319">
        <v>1.8425629771620999</v>
      </c>
      <c r="BW319">
        <v>1.7261485863769701</v>
      </c>
      <c r="BX319">
        <v>1.8230846213721701</v>
      </c>
      <c r="BY319">
        <v>1.6519503589729101</v>
      </c>
      <c r="BZ319">
        <v>1.7783249961624401</v>
      </c>
      <c r="CA319">
        <v>1.61166309379563</v>
      </c>
      <c r="CB319">
        <v>1.74498710659583</v>
      </c>
      <c r="CC319">
        <v>2.4695156262842701</v>
      </c>
      <c r="CD319">
        <v>1.8263184183405701</v>
      </c>
      <c r="CE319">
        <v>1.7527581033002799</v>
      </c>
      <c r="CF319">
        <v>1.89998230935049</v>
      </c>
      <c r="CG319">
        <v>1.71821805856357</v>
      </c>
      <c r="CH319">
        <v>1.86647004945277</v>
      </c>
      <c r="CI319">
        <v>1.5897126266973201</v>
      </c>
      <c r="CJ319">
        <v>1.7200207010080699</v>
      </c>
      <c r="CK319">
        <v>1.9629197692711</v>
      </c>
      <c r="CL319">
        <v>1.74406082852648</v>
      </c>
      <c r="CM319">
        <v>2.1131780935206899</v>
      </c>
      <c r="CN319">
        <v>1.6281242277361601</v>
      </c>
      <c r="CO319">
        <v>2.4436369222113599</v>
      </c>
      <c r="CP319">
        <v>1.8404918421130501</v>
      </c>
      <c r="CQ319">
        <v>1.7779775068561501</v>
      </c>
      <c r="CR319">
        <v>1.88149366353874</v>
      </c>
      <c r="CS319">
        <v>2.0063790938518702</v>
      </c>
      <c r="CT319">
        <v>1.66308016634603</v>
      </c>
      <c r="CU319">
        <v>1.80058262910446</v>
      </c>
      <c r="CV319">
        <v>1.55578092545796</v>
      </c>
      <c r="CW319">
        <v>1.4529619250096599</v>
      </c>
      <c r="CX319">
        <v>1.3498864514882101</v>
      </c>
      <c r="CY319">
        <v>1.6913409901611001</v>
      </c>
      <c r="CZ319">
        <v>1.81337723596357</v>
      </c>
      <c r="DA319">
        <v>1.49626395255483</v>
      </c>
      <c r="DB319">
        <v>1.5711941574081201</v>
      </c>
      <c r="DC319">
        <v>1.6797780882273901</v>
      </c>
      <c r="DD319">
        <v>1.7586758726917699</v>
      </c>
      <c r="DE319">
        <v>1.61446406075676</v>
      </c>
      <c r="DF319">
        <v>1.72248362786055</v>
      </c>
      <c r="DG319">
        <v>1.6900892767579401</v>
      </c>
      <c r="DH319">
        <v>1.7938233523924101</v>
      </c>
      <c r="DI319">
        <v>1.6722311861321399</v>
      </c>
      <c r="DJ319">
        <v>1.7700239956973201</v>
      </c>
      <c r="DK319">
        <v>1.6489976074581301</v>
      </c>
      <c r="DL319">
        <v>1.6816131782306101</v>
      </c>
      <c r="DM319">
        <v>1.7179690942279799</v>
      </c>
      <c r="DN319">
        <v>1.82816138981557</v>
      </c>
      <c r="DO319">
        <v>1.59631516129574</v>
      </c>
      <c r="DP319">
        <v>1.70633920016137</v>
      </c>
      <c r="DQ319">
        <v>1.6063263815889699</v>
      </c>
      <c r="DR319">
        <v>1.69440142512096</v>
      </c>
      <c r="DS319">
        <v>1.6806395550921001</v>
      </c>
      <c r="DT319">
        <v>1.7796911465316001</v>
      </c>
      <c r="DU319">
        <v>1.5078790116051</v>
      </c>
      <c r="DV319">
        <v>1.4259395980896501</v>
      </c>
      <c r="DW319">
        <v>1.6368714448236601</v>
      </c>
      <c r="DX319">
        <v>1.65282138794084</v>
      </c>
      <c r="DY319">
        <v>1.74709866288728</v>
      </c>
      <c r="DZ319">
        <v>1.84638886630034</v>
      </c>
      <c r="EA319">
        <v>1.63818575790406</v>
      </c>
      <c r="EB319">
        <v>1.7445254276240101</v>
      </c>
      <c r="EC319">
        <v>1.70209010422503</v>
      </c>
      <c r="ED319">
        <v>1.8137491127797001</v>
      </c>
      <c r="EE319">
        <v>1.4318435666304801</v>
      </c>
      <c r="EF319">
        <v>1.47628486478833</v>
      </c>
      <c r="EG319">
        <v>1.77401586020228</v>
      </c>
      <c r="EH319">
        <v>1.86602402773161</v>
      </c>
      <c r="EI319">
        <v>1.69970487818991</v>
      </c>
      <c r="EJ319">
        <v>1.80354146172096</v>
      </c>
      <c r="EK319">
        <v>1.68546216188981</v>
      </c>
      <c r="EL319">
        <v>1.78919486950638</v>
      </c>
      <c r="EM319">
        <v>1.61741657663689</v>
      </c>
      <c r="EN319">
        <v>1.7154551956055299</v>
      </c>
      <c r="EO319">
        <v>1.5823904506396</v>
      </c>
      <c r="EP319">
        <v>1.67119639177261</v>
      </c>
      <c r="EQ319">
        <v>1.85954887929132</v>
      </c>
      <c r="ER319">
        <v>1.94421676491913</v>
      </c>
      <c r="ES319">
        <v>1.9079072526618299</v>
      </c>
      <c r="ET319">
        <v>2.0512012764521099</v>
      </c>
      <c r="EU319">
        <v>1.69847978300637</v>
      </c>
      <c r="EV319">
        <v>1.8029184802035301</v>
      </c>
      <c r="EW319">
        <v>1.72952427094868</v>
      </c>
      <c r="EX319">
        <v>1.84783361018826</v>
      </c>
      <c r="EY319">
        <v>1.6266782989294299</v>
      </c>
      <c r="EZ319">
        <v>1.7384515289525</v>
      </c>
      <c r="FA319">
        <v>1.7272018706157399</v>
      </c>
      <c r="FB319">
        <v>1.84634370565781</v>
      </c>
      <c r="FC319">
        <v>1.71360164628596</v>
      </c>
      <c r="FD319">
        <v>1.81181487197752</v>
      </c>
      <c r="FE319">
        <v>1.72679686513678</v>
      </c>
      <c r="FF319">
        <v>1.8235619737596001</v>
      </c>
      <c r="FG319">
        <v>1.85669335908235</v>
      </c>
      <c r="FH319">
        <v>1.9990843558026801</v>
      </c>
      <c r="FI319">
        <v>1.72721448602649</v>
      </c>
      <c r="FJ319">
        <v>1.8320157624987901</v>
      </c>
    </row>
    <row r="320" spans="1:166" x14ac:dyDescent="0.45">
      <c r="A320" t="s">
        <v>94</v>
      </c>
      <c r="B320" t="s">
        <v>439</v>
      </c>
      <c r="C320" t="s">
        <v>22</v>
      </c>
      <c r="D320">
        <v>35</v>
      </c>
      <c r="E320" s="1" cm="1">
        <f t="array" ref="E320">SUMPRODUCT($G320:$FZZ320,$G$2:$FZZ$2)/SUMPRODUCT(--($G320:$FZZ320&lt;&gt;""),$G$2:$FZZ$2)</f>
        <v>1.6640049418184784</v>
      </c>
      <c r="F320" s="1" cm="1">
        <f t="array" ref="F320">SUMPRODUCT($G320:$FZZ320,$F$2:$FZY$2)/SUMPRODUCT(--($G320:$FZZ320&lt;&gt;""),$F$2:$FZY$2)</f>
        <v>1.6708709578166541</v>
      </c>
      <c r="G320">
        <v>1.4505834538226601</v>
      </c>
      <c r="H320">
        <v>1.53813610958326</v>
      </c>
      <c r="I320">
        <v>1.49957498579283</v>
      </c>
      <c r="J320">
        <v>1.6041252791406799</v>
      </c>
      <c r="K320">
        <v>1.53251563827756</v>
      </c>
      <c r="L320">
        <v>1.6080828650896699</v>
      </c>
      <c r="M320">
        <v>1.5624102335685399</v>
      </c>
      <c r="N320">
        <v>1.62229567636417</v>
      </c>
      <c r="O320">
        <v>1.55628641142848</v>
      </c>
      <c r="P320">
        <v>1.63731403682268</v>
      </c>
      <c r="Q320">
        <v>1.54719091240371</v>
      </c>
      <c r="R320">
        <v>1.6870122893655499</v>
      </c>
      <c r="S320">
        <v>2.5665206125139601</v>
      </c>
      <c r="T320">
        <v>1.8037373217586099</v>
      </c>
      <c r="U320">
        <v>1.7777833638271701</v>
      </c>
      <c r="V320">
        <v>1.87329762650756</v>
      </c>
      <c r="W320">
        <v>1.7884927702478299</v>
      </c>
      <c r="X320">
        <v>1.9034443203429201</v>
      </c>
      <c r="Y320">
        <v>1.6858787070358601</v>
      </c>
      <c r="Z320">
        <v>1.83156385632478</v>
      </c>
      <c r="AA320">
        <v>1.6728022044233</v>
      </c>
      <c r="AB320">
        <v>1.7880026028904901</v>
      </c>
      <c r="AC320">
        <v>1.6860805211077301</v>
      </c>
      <c r="AD320">
        <v>1.8437261769079201</v>
      </c>
      <c r="AE320">
        <v>1.68496728660816</v>
      </c>
      <c r="AF320">
        <v>1.87118026828374</v>
      </c>
      <c r="AG320">
        <v>1.5123673298958</v>
      </c>
      <c r="AH320">
        <v>1.6767607616939</v>
      </c>
      <c r="AI320">
        <v>1.6407907209894399</v>
      </c>
      <c r="AJ320">
        <v>1.7620375838970499</v>
      </c>
      <c r="AK320">
        <v>1.54165255089176</v>
      </c>
      <c r="AL320">
        <v>1.6469327207919999</v>
      </c>
      <c r="AM320">
        <v>1.5771856699901901</v>
      </c>
      <c r="AN320">
        <v>1.6739514638231701</v>
      </c>
      <c r="AO320">
        <v>1.53762258756699</v>
      </c>
      <c r="AP320">
        <v>1.64163243505856</v>
      </c>
      <c r="AQ320">
        <v>1.6065807960073799</v>
      </c>
      <c r="AR320">
        <v>1.7044880263378599</v>
      </c>
      <c r="AS320">
        <v>1.94720192629584</v>
      </c>
      <c r="AT320">
        <v>1.77632609436761</v>
      </c>
      <c r="AU320">
        <v>1.5416266997200401</v>
      </c>
      <c r="AV320">
        <v>1.6367811549767799</v>
      </c>
      <c r="AW320">
        <v>1.49615365570709</v>
      </c>
      <c r="AX320">
        <v>1.59439901533586</v>
      </c>
      <c r="AY320">
        <v>1.5988229990698799</v>
      </c>
      <c r="AZ320">
        <v>1.71015496164475</v>
      </c>
      <c r="BA320">
        <v>1.47625015821646</v>
      </c>
      <c r="BB320">
        <v>1.6224347217499799</v>
      </c>
      <c r="BC320">
        <v>1.5261215917434701</v>
      </c>
      <c r="BD320">
        <v>1.6340885131448799</v>
      </c>
      <c r="BE320">
        <v>1.6168187636783999</v>
      </c>
      <c r="BF320">
        <v>1.7185241772308699</v>
      </c>
      <c r="BG320">
        <v>1.75869486049676</v>
      </c>
      <c r="BH320">
        <v>1.8779344022795801</v>
      </c>
      <c r="BI320">
        <v>1.8411800094927999</v>
      </c>
      <c r="BJ320">
        <v>1.97967815174573</v>
      </c>
      <c r="BK320">
        <v>1.8311913885439599</v>
      </c>
      <c r="BL320">
        <v>1.97565839091317</v>
      </c>
      <c r="BM320">
        <v>1.7059147631445</v>
      </c>
      <c r="BN320">
        <v>1.82887647679812</v>
      </c>
      <c r="BO320">
        <v>1.7809827844153601</v>
      </c>
      <c r="BP320">
        <v>1.9087426512421699</v>
      </c>
      <c r="BQ320">
        <v>2.1209999951286198</v>
      </c>
      <c r="BR320">
        <v>1.5751628255902801</v>
      </c>
      <c r="BS320">
        <v>1.5696046674974</v>
      </c>
      <c r="BT320">
        <v>1.6681923746765199</v>
      </c>
      <c r="BU320">
        <v>1.6983559035158</v>
      </c>
      <c r="BV320">
        <v>1.79353655647983</v>
      </c>
      <c r="BW320">
        <v>1.59731391835834</v>
      </c>
      <c r="BX320">
        <v>1.70051282824494</v>
      </c>
      <c r="BY320">
        <v>1.5766416258596401</v>
      </c>
      <c r="BZ320">
        <v>1.7053680131519799</v>
      </c>
      <c r="CA320">
        <v>1.5327523534346099</v>
      </c>
      <c r="CB320">
        <v>1.6581974088917799</v>
      </c>
      <c r="CC320">
        <v>2.36191776837819</v>
      </c>
      <c r="CD320">
        <v>1.7567193338517799</v>
      </c>
      <c r="CE320">
        <v>1.6897911848148699</v>
      </c>
      <c r="CF320">
        <v>1.83371444670855</v>
      </c>
      <c r="CG320">
        <v>1.65723687524134</v>
      </c>
      <c r="CH320">
        <v>1.80702971830013</v>
      </c>
      <c r="CI320">
        <v>1.5050256835645299</v>
      </c>
      <c r="CJ320">
        <v>1.6320102183699401</v>
      </c>
      <c r="CK320">
        <v>1.56272679601468</v>
      </c>
      <c r="CL320">
        <v>1.6227163083377001</v>
      </c>
      <c r="CM320">
        <v>1.9930487079796699</v>
      </c>
      <c r="CN320">
        <v>1.5466832721231401</v>
      </c>
      <c r="CO320">
        <v>2.3477447366083299</v>
      </c>
      <c r="CP320">
        <v>1.73321414823369</v>
      </c>
      <c r="CQ320">
        <v>1.65770735515454</v>
      </c>
      <c r="CR320">
        <v>1.75021541493528</v>
      </c>
      <c r="CS320">
        <v>1.8620272558664599</v>
      </c>
      <c r="CT320">
        <v>1.5676788738235301</v>
      </c>
      <c r="CU320">
        <v>1.75352989254729</v>
      </c>
      <c r="CV320">
        <v>1.5095792623030699</v>
      </c>
      <c r="CW320">
        <v>1.38034523579435</v>
      </c>
      <c r="CX320">
        <v>1.29019798511789</v>
      </c>
      <c r="CY320">
        <v>1.62600708191237</v>
      </c>
      <c r="CZ320">
        <v>1.74812695177243</v>
      </c>
      <c r="DA320">
        <v>1.40914821433196</v>
      </c>
      <c r="DB320">
        <v>1.5185787170124001</v>
      </c>
      <c r="DC320">
        <v>1.5685445883258999</v>
      </c>
      <c r="DD320">
        <v>1.6800619705192199</v>
      </c>
      <c r="DE320">
        <v>1.51180033671353</v>
      </c>
      <c r="DF320">
        <v>1.6133621662398501</v>
      </c>
      <c r="DG320">
        <v>1.61988414083659</v>
      </c>
      <c r="DH320">
        <v>1.72763065503059</v>
      </c>
      <c r="DI320">
        <v>1.61902693310165</v>
      </c>
      <c r="DJ320">
        <v>1.7287762194365099</v>
      </c>
      <c r="DK320">
        <v>1.5312542969501901</v>
      </c>
      <c r="DL320">
        <v>1.6000330005775101</v>
      </c>
      <c r="DM320">
        <v>1.6194372757600499</v>
      </c>
      <c r="DN320">
        <v>1.7308333857871201</v>
      </c>
      <c r="DO320">
        <v>1.5330912636374301</v>
      </c>
      <c r="DP320">
        <v>1.65284852152571</v>
      </c>
      <c r="DQ320">
        <v>1.5665417545999401</v>
      </c>
      <c r="DR320">
        <v>1.6576580191139501</v>
      </c>
      <c r="DS320">
        <v>1.59791449426485</v>
      </c>
      <c r="DT320">
        <v>1.6792591489150399</v>
      </c>
      <c r="DU320">
        <v>1.43384168147105</v>
      </c>
      <c r="DV320">
        <v>1.3934776088411001</v>
      </c>
      <c r="DW320">
        <v>1.57200227531285</v>
      </c>
      <c r="DX320">
        <v>1.5821615472127399</v>
      </c>
      <c r="DY320">
        <v>1.6823921655185201</v>
      </c>
      <c r="DZ320">
        <v>1.76538376645252</v>
      </c>
      <c r="EA320">
        <v>1.5321743983715801</v>
      </c>
      <c r="EB320">
        <v>1.6399914639351201</v>
      </c>
      <c r="EC320">
        <v>1.6629029847958401</v>
      </c>
      <c r="ED320">
        <v>1.75450147558743</v>
      </c>
      <c r="EE320">
        <v>1.34302389604669</v>
      </c>
      <c r="EF320">
        <v>1.4013875123885</v>
      </c>
      <c r="EG320">
        <v>1.67567310888456</v>
      </c>
      <c r="EH320">
        <v>1.79745476993209</v>
      </c>
      <c r="EI320">
        <v>1.6390833863781</v>
      </c>
      <c r="EJ320">
        <v>1.7406978762803</v>
      </c>
      <c r="EK320">
        <v>1.6430823268602299</v>
      </c>
      <c r="EL320">
        <v>1.7409129514733599</v>
      </c>
      <c r="EM320">
        <v>1.5285686026871901</v>
      </c>
      <c r="EN320">
        <v>1.6153623761773599</v>
      </c>
      <c r="EO320">
        <v>1.5310762471324699</v>
      </c>
      <c r="EP320">
        <v>1.6201932423500101</v>
      </c>
      <c r="EQ320">
        <v>1.7711374168531799</v>
      </c>
      <c r="ER320">
        <v>1.8421235143910899</v>
      </c>
      <c r="ES320">
        <v>1.84402327888637</v>
      </c>
      <c r="ET320">
        <v>1.9853330742244599</v>
      </c>
      <c r="EU320">
        <v>1.6461027355495199</v>
      </c>
      <c r="EV320">
        <v>1.74893290439243</v>
      </c>
      <c r="EW320">
        <v>1.6657899593946099</v>
      </c>
      <c r="EX320">
        <v>1.79250876707272</v>
      </c>
      <c r="EY320">
        <v>1.53423138345064</v>
      </c>
      <c r="EZ320">
        <v>1.6357573786005699</v>
      </c>
      <c r="FA320">
        <v>1.6365189759577901</v>
      </c>
      <c r="FB320">
        <v>1.75790914723104</v>
      </c>
      <c r="FC320">
        <v>1.6308025644069799</v>
      </c>
      <c r="FD320">
        <v>1.72709644228105</v>
      </c>
      <c r="FE320">
        <v>1.6683435141933101</v>
      </c>
      <c r="FF320">
        <v>1.7664196715580101</v>
      </c>
      <c r="FG320">
        <v>1.7296185925716201</v>
      </c>
      <c r="FH320">
        <v>1.84783658248289</v>
      </c>
      <c r="FI320">
        <v>1.64245479160622</v>
      </c>
      <c r="FJ320">
        <v>1.7542669954549801</v>
      </c>
    </row>
    <row r="321" spans="1:166" x14ac:dyDescent="0.45">
      <c r="A321" t="s">
        <v>94</v>
      </c>
      <c r="B321" t="s">
        <v>439</v>
      </c>
      <c r="C321" t="s">
        <v>22</v>
      </c>
      <c r="D321">
        <v>40</v>
      </c>
      <c r="E321" s="1" cm="1">
        <f t="array" ref="E321">SUMPRODUCT($G321:$FZZ321,$G$2:$FZZ$2)/SUMPRODUCT(--($G321:$FZZ321&lt;&gt;""),$G$2:$FZZ$2)</f>
        <v>1.5815958258541047</v>
      </c>
      <c r="F321" s="1" cm="1">
        <f t="array" ref="F321">SUMPRODUCT($G321:$FZZ321,$F$2:$FZY$2)/SUMPRODUCT(--($G321:$FZZ321&lt;&gt;""),$F$2:$FZY$2)</f>
        <v>1.6064283611119674</v>
      </c>
      <c r="G321">
        <v>1.38220589349291</v>
      </c>
      <c r="H321">
        <v>1.4778590554733899</v>
      </c>
      <c r="I321">
        <v>1.4474142968055901</v>
      </c>
      <c r="J321">
        <v>1.55233437652576</v>
      </c>
      <c r="K321">
        <v>1.46944405970059</v>
      </c>
      <c r="L321">
        <v>1.5606027709043799</v>
      </c>
      <c r="M321">
        <v>1.4982097506466301</v>
      </c>
      <c r="N321">
        <v>1.5471130177930901</v>
      </c>
      <c r="O321">
        <v>1.46422730548844</v>
      </c>
      <c r="P321">
        <v>1.5439618986502099</v>
      </c>
      <c r="Q321">
        <v>1.4576500672271</v>
      </c>
      <c r="R321">
        <v>1.5834087282140199</v>
      </c>
      <c r="S321">
        <v>2.40778644223654</v>
      </c>
      <c r="T321">
        <v>1.71654025217939</v>
      </c>
      <c r="U321">
        <v>1.7407562353777599</v>
      </c>
      <c r="V321">
        <v>1.83387707539191</v>
      </c>
      <c r="W321">
        <v>1.7255592115192999</v>
      </c>
      <c r="X321">
        <v>1.83413529749147</v>
      </c>
      <c r="Y321">
        <v>1.6089865521090601</v>
      </c>
      <c r="Z321">
        <v>1.7631627730784201</v>
      </c>
      <c r="AA321">
        <v>1.6207186869863499</v>
      </c>
      <c r="AB321">
        <v>1.7410348899796699</v>
      </c>
      <c r="AC321">
        <v>1.62544815717768</v>
      </c>
      <c r="AD321">
        <v>1.78820752224746</v>
      </c>
      <c r="AE321">
        <v>1.61033675309492</v>
      </c>
      <c r="AF321">
        <v>1.81515500097713</v>
      </c>
      <c r="AG321">
        <v>1.4631524261757001</v>
      </c>
      <c r="AH321">
        <v>1.6424719122945</v>
      </c>
      <c r="AI321">
        <v>1.5433783155571601</v>
      </c>
      <c r="AJ321">
        <v>1.65332254686406</v>
      </c>
      <c r="AK321">
        <v>1.47410454152148</v>
      </c>
      <c r="AL321">
        <v>1.6114898149824499</v>
      </c>
      <c r="AM321">
        <v>1.5220399894366099</v>
      </c>
      <c r="AN321">
        <v>1.6141722977028301</v>
      </c>
      <c r="AO321">
        <v>1.4782020697795299</v>
      </c>
      <c r="AP321">
        <v>1.60161337539746</v>
      </c>
      <c r="AQ321">
        <v>1.54632978946485</v>
      </c>
      <c r="AR321">
        <v>1.6494440425264201</v>
      </c>
      <c r="AS321">
        <v>1.61104610272144</v>
      </c>
      <c r="AT321">
        <v>1.6821581147362199</v>
      </c>
      <c r="AU321">
        <v>1.4755700961848801</v>
      </c>
      <c r="AV321">
        <v>1.5821281982651501</v>
      </c>
      <c r="AW321">
        <v>1.4590642861184899</v>
      </c>
      <c r="AX321">
        <v>1.5493817554184799</v>
      </c>
      <c r="AY321">
        <v>1.54783611003855</v>
      </c>
      <c r="AZ321">
        <v>1.6619869403872201</v>
      </c>
      <c r="BA321">
        <v>1.40873454132117</v>
      </c>
      <c r="BB321">
        <v>1.5619736975993199</v>
      </c>
      <c r="BC321">
        <v>1.47274830484488</v>
      </c>
      <c r="BD321">
        <v>1.5786211507775301</v>
      </c>
      <c r="BE321">
        <v>1.5674452421262499</v>
      </c>
      <c r="BF321">
        <v>1.67084368123927</v>
      </c>
      <c r="BG321">
        <v>1.64834876980315</v>
      </c>
      <c r="BH321">
        <v>1.7727378242137799</v>
      </c>
      <c r="BI321">
        <v>1.8054338723671799</v>
      </c>
      <c r="BJ321">
        <v>1.95346109312316</v>
      </c>
      <c r="BK321">
        <v>1.7975271774322501</v>
      </c>
      <c r="BL321">
        <v>1.92532967158539</v>
      </c>
      <c r="BM321">
        <v>1.6531096353060399</v>
      </c>
      <c r="BN321">
        <v>1.7793898074116401</v>
      </c>
      <c r="BO321">
        <v>1.7148808394968</v>
      </c>
      <c r="BP321">
        <v>1.82801483448174</v>
      </c>
      <c r="BQ321">
        <v>1.5393631168983</v>
      </c>
      <c r="BR321">
        <v>1.48374179782834</v>
      </c>
      <c r="BS321">
        <v>1.5147413456354899</v>
      </c>
      <c r="BT321">
        <v>1.62401705032052</v>
      </c>
      <c r="BU321">
        <v>1.65466601201895</v>
      </c>
      <c r="BV321">
        <v>1.74816037195702</v>
      </c>
      <c r="BW321">
        <v>1.5381454879218599</v>
      </c>
      <c r="BX321">
        <v>1.6475771174189999</v>
      </c>
      <c r="BY321">
        <v>1.53846757760365</v>
      </c>
      <c r="BZ321">
        <v>1.6452981988664199</v>
      </c>
      <c r="CA321">
        <v>1.4832230403579001</v>
      </c>
      <c r="CB321">
        <v>1.60904402398483</v>
      </c>
      <c r="CC321">
        <v>1.7482407389844601</v>
      </c>
      <c r="CD321">
        <v>1.6380190057093</v>
      </c>
      <c r="CE321">
        <v>1.64183117878694</v>
      </c>
      <c r="CF321">
        <v>1.7784580305720601</v>
      </c>
      <c r="CG321">
        <v>1.57677118718369</v>
      </c>
      <c r="CH321">
        <v>1.70813909455347</v>
      </c>
      <c r="CI321">
        <v>1.46546253356114</v>
      </c>
      <c r="CJ321">
        <v>1.5870259001176299</v>
      </c>
      <c r="CK321">
        <v>1.45343681174619</v>
      </c>
      <c r="CL321">
        <v>1.53865547981122</v>
      </c>
      <c r="CM321">
        <v>1.9404234391401001</v>
      </c>
      <c r="CN321">
        <v>1.4824529423710699</v>
      </c>
      <c r="CO321">
        <v>2.2956900891297201</v>
      </c>
      <c r="CP321">
        <v>1.66270801871428</v>
      </c>
      <c r="CQ321">
        <v>1.5873167285726799</v>
      </c>
      <c r="CR321">
        <v>1.6854536987250499</v>
      </c>
      <c r="CS321">
        <v>1.8222551176748401</v>
      </c>
      <c r="CT321">
        <v>1.5253378183787001</v>
      </c>
      <c r="CU321">
        <v>1.6730603399794499</v>
      </c>
      <c r="CV321">
        <v>1.4386439813738601</v>
      </c>
      <c r="CW321">
        <v>1.31832238113645</v>
      </c>
      <c r="CX321">
        <v>1.23346902783146</v>
      </c>
      <c r="CY321">
        <v>1.5797159395293501</v>
      </c>
      <c r="CZ321">
        <v>1.68691936811571</v>
      </c>
      <c r="DA321">
        <v>1.34743221194934</v>
      </c>
      <c r="DB321">
        <v>1.45986792013052</v>
      </c>
      <c r="DC321">
        <v>1.47104937939928</v>
      </c>
      <c r="DD321">
        <v>1.5742867121594699</v>
      </c>
      <c r="DE321">
        <v>1.4663641401143599</v>
      </c>
      <c r="DF321">
        <v>1.5604881816515399</v>
      </c>
      <c r="DG321">
        <v>1.5405256294512899</v>
      </c>
      <c r="DH321">
        <v>1.63178352893971</v>
      </c>
      <c r="DI321">
        <v>1.5347834181457101</v>
      </c>
      <c r="DJ321">
        <v>1.62810806338173</v>
      </c>
      <c r="DK321">
        <v>1.46291560102301</v>
      </c>
      <c r="DL321">
        <v>1.5403432060061</v>
      </c>
      <c r="DM321">
        <v>1.55777522502675</v>
      </c>
      <c r="DN321">
        <v>1.67281425064518</v>
      </c>
      <c r="DO321">
        <v>1.4790626523442001</v>
      </c>
      <c r="DP321">
        <v>1.58276598248356</v>
      </c>
      <c r="DQ321">
        <v>1.48783912823681</v>
      </c>
      <c r="DR321">
        <v>1.5809454265332401</v>
      </c>
      <c r="DS321">
        <v>1.5540195640299901</v>
      </c>
      <c r="DT321">
        <v>1.63152092953969</v>
      </c>
      <c r="DU321">
        <v>1.2773688946311901</v>
      </c>
      <c r="DV321">
        <v>1.31377615762637</v>
      </c>
      <c r="DW321">
        <v>1.5118771331058001</v>
      </c>
      <c r="DX321">
        <v>1.52855517633674</v>
      </c>
      <c r="DY321">
        <v>1.62079901488133</v>
      </c>
      <c r="DZ321">
        <v>1.6755730068191499</v>
      </c>
      <c r="EA321">
        <v>1.51103122229882</v>
      </c>
      <c r="EB321">
        <v>1.62861551593945</v>
      </c>
      <c r="EC321">
        <v>1.5588367141096</v>
      </c>
      <c r="ED321">
        <v>1.6594568343979901</v>
      </c>
      <c r="EE321">
        <v>1.2869098746204699</v>
      </c>
      <c r="EF321">
        <v>1.3380527632262</v>
      </c>
      <c r="EG321">
        <v>1.6462320148155101</v>
      </c>
      <c r="EH321">
        <v>1.75220095920983</v>
      </c>
      <c r="EI321">
        <v>1.5523175742144499</v>
      </c>
      <c r="EJ321">
        <v>1.64995081303165</v>
      </c>
      <c r="EK321">
        <v>1.5657794348395599</v>
      </c>
      <c r="EL321">
        <v>1.6586436725351601</v>
      </c>
      <c r="EM321">
        <v>1.5010118839300599</v>
      </c>
      <c r="EN321">
        <v>1.5893120710905499</v>
      </c>
      <c r="EO321">
        <v>1.4702068509662101</v>
      </c>
      <c r="EP321">
        <v>1.5498075352851901</v>
      </c>
      <c r="EQ321">
        <v>1.70184578039784</v>
      </c>
      <c r="ER321">
        <v>1.78123325241953</v>
      </c>
      <c r="ES321">
        <v>1.7534135888964999</v>
      </c>
      <c r="ET321">
        <v>1.89125609843409</v>
      </c>
      <c r="EU321">
        <v>1.5707121680439</v>
      </c>
      <c r="EV321">
        <v>1.6746882819235001</v>
      </c>
      <c r="EW321">
        <v>1.5807954964931701</v>
      </c>
      <c r="EX321">
        <v>1.7109288482834899</v>
      </c>
      <c r="EY321">
        <v>1.4699384870172101</v>
      </c>
      <c r="EZ321">
        <v>1.6082391908676801</v>
      </c>
      <c r="FA321">
        <v>1.6055219137837999</v>
      </c>
      <c r="FB321">
        <v>1.68624218078621</v>
      </c>
      <c r="FC321">
        <v>1.59317741105702</v>
      </c>
      <c r="FD321">
        <v>1.6540523962167</v>
      </c>
      <c r="FE321">
        <v>1.5691214031134899</v>
      </c>
      <c r="FF321">
        <v>1.6506103660253799</v>
      </c>
      <c r="FG321">
        <v>1.7255398138745</v>
      </c>
      <c r="FH321">
        <v>1.84783658248289</v>
      </c>
      <c r="FI321">
        <v>1.5844333236630801</v>
      </c>
      <c r="FJ321">
        <v>1.6812687360990199</v>
      </c>
    </row>
    <row r="322" spans="1:166" x14ac:dyDescent="0.45">
      <c r="A322" t="s">
        <v>94</v>
      </c>
      <c r="B322" t="s">
        <v>439</v>
      </c>
      <c r="C322" t="s">
        <v>22</v>
      </c>
      <c r="D322">
        <v>45</v>
      </c>
      <c r="E322" s="1" cm="1">
        <f t="array" ref="E322">SUMPRODUCT($G322:$FZZ322,$G$2:$FZZ$2)/SUMPRODUCT(--($G322:$FZZ322&lt;&gt;""),$G$2:$FZZ$2)</f>
        <v>1.5250562959925238</v>
      </c>
      <c r="F322" s="1" cm="1">
        <f t="array" ref="F322">SUMPRODUCT($G322:$FZZ322,$F$2:$FZY$2)/SUMPRODUCT(--($G322:$FZZ322&lt;&gt;""),$F$2:$FZY$2)</f>
        <v>1.5543082486306927</v>
      </c>
      <c r="G322">
        <v>1.3325472707930499</v>
      </c>
      <c r="H322">
        <v>1.4147824769533199</v>
      </c>
      <c r="I322">
        <v>1.41544298326356</v>
      </c>
      <c r="J322">
        <v>1.5198219902831001</v>
      </c>
      <c r="K322">
        <v>1.3838481205991</v>
      </c>
      <c r="L322">
        <v>1.48121160620365</v>
      </c>
      <c r="M322">
        <v>1.46068249837853</v>
      </c>
      <c r="N322">
        <v>1.50466121230591</v>
      </c>
      <c r="O322">
        <v>1.4076547508159201</v>
      </c>
      <c r="P322">
        <v>1.50632747717438</v>
      </c>
      <c r="Q322">
        <v>1.4147833653761499</v>
      </c>
      <c r="R322">
        <v>1.5508114374034001</v>
      </c>
      <c r="S322">
        <v>2.3601945088104399</v>
      </c>
      <c r="T322">
        <v>1.6750411823992</v>
      </c>
      <c r="U322">
        <v>1.6763546718425399</v>
      </c>
      <c r="V322">
        <v>1.7745640038567601</v>
      </c>
      <c r="W322">
        <v>1.67081836568358</v>
      </c>
      <c r="X322">
        <v>1.78357231261508</v>
      </c>
      <c r="Y322">
        <v>1.54616692794074</v>
      </c>
      <c r="Z322">
        <v>1.68750680051421</v>
      </c>
      <c r="AA322">
        <v>1.55247314764976</v>
      </c>
      <c r="AB322">
        <v>1.6488138370944001</v>
      </c>
      <c r="AC322">
        <v>1.5967717587385899</v>
      </c>
      <c r="AD322">
        <v>1.7505415625684</v>
      </c>
      <c r="AE322">
        <v>1.57360132842934</v>
      </c>
      <c r="AF322">
        <v>1.7599477147434299</v>
      </c>
      <c r="AG322">
        <v>1.4016517610044501</v>
      </c>
      <c r="AH322">
        <v>1.58367757159087</v>
      </c>
      <c r="AI322">
        <v>1.5116756912356599</v>
      </c>
      <c r="AJ322">
        <v>1.6122595171566001</v>
      </c>
      <c r="AK322">
        <v>1.4302421544985899</v>
      </c>
      <c r="AL322">
        <v>1.58069317433324</v>
      </c>
      <c r="AM322">
        <v>1.50179965391981</v>
      </c>
      <c r="AN322">
        <v>1.588834943388</v>
      </c>
      <c r="AO322">
        <v>1.4297470857715799</v>
      </c>
      <c r="AP322">
        <v>1.5629685110729701</v>
      </c>
      <c r="AQ322">
        <v>1.4573988739305399</v>
      </c>
      <c r="AR322">
        <v>1.5485027679919401</v>
      </c>
      <c r="AS322">
        <v>1.5209229758076599</v>
      </c>
      <c r="AT322">
        <v>1.61762474700475</v>
      </c>
      <c r="AU322">
        <v>1.4473452948900101</v>
      </c>
      <c r="AV322">
        <v>1.5571003697828001</v>
      </c>
      <c r="AW322">
        <v>1.4275260313508</v>
      </c>
      <c r="AX322">
        <v>1.51440566464829</v>
      </c>
      <c r="AY322">
        <v>1.50208181563996</v>
      </c>
      <c r="AZ322">
        <v>1.6235080638258601</v>
      </c>
      <c r="BA322">
        <v>1.34831198548627</v>
      </c>
      <c r="BB322">
        <v>1.4858784053766201</v>
      </c>
      <c r="BC322">
        <v>1.4286024866377001</v>
      </c>
      <c r="BD322">
        <v>1.5400971355672799</v>
      </c>
      <c r="BE322">
        <v>1.51419604882048</v>
      </c>
      <c r="BF322">
        <v>1.61586311858847</v>
      </c>
      <c r="BG322">
        <v>1.6041200360338099</v>
      </c>
      <c r="BH322">
        <v>1.7289882634557101</v>
      </c>
      <c r="BI322">
        <v>1.74639409632471</v>
      </c>
      <c r="BJ322">
        <v>1.89480828473563</v>
      </c>
      <c r="BK322">
        <v>1.7552659845962799</v>
      </c>
      <c r="BL322">
        <v>1.87745968141269</v>
      </c>
      <c r="BM322">
        <v>1.5745959177493301</v>
      </c>
      <c r="BN322">
        <v>1.6899197092878899</v>
      </c>
      <c r="BO322">
        <v>1.6573972227490099</v>
      </c>
      <c r="BP322">
        <v>1.76547611522009</v>
      </c>
      <c r="BQ322">
        <v>1.4238677714937</v>
      </c>
      <c r="BR322">
        <v>1.4397362639503899</v>
      </c>
      <c r="BS322">
        <v>1.4823813663823999</v>
      </c>
      <c r="BT322">
        <v>1.58975867338559</v>
      </c>
      <c r="BU322">
        <v>1.60157523298295</v>
      </c>
      <c r="BV322">
        <v>1.69654255027114</v>
      </c>
      <c r="BW322">
        <v>1.51192170181327</v>
      </c>
      <c r="BX322">
        <v>1.6185017725651001</v>
      </c>
      <c r="BY322">
        <v>1.4822353226537801</v>
      </c>
      <c r="BZ322">
        <v>1.5894479421893599</v>
      </c>
      <c r="CA322">
        <v>1.41354894833317</v>
      </c>
      <c r="CB322">
        <v>1.54206977972473</v>
      </c>
      <c r="CC322">
        <v>1.51079582456073</v>
      </c>
      <c r="CD322">
        <v>1.54942685710311</v>
      </c>
      <c r="CE322">
        <v>1.6053386448962399</v>
      </c>
      <c r="CF322">
        <v>1.73990945008288</v>
      </c>
      <c r="CG322">
        <v>1.54530497120695</v>
      </c>
      <c r="CH322">
        <v>1.6733076275913199</v>
      </c>
      <c r="CI322">
        <v>1.4229832575091601</v>
      </c>
      <c r="CJ322">
        <v>1.55687546912191</v>
      </c>
      <c r="CK322">
        <v>1.3906428945988401</v>
      </c>
      <c r="CL322">
        <v>1.49044992134242</v>
      </c>
      <c r="CM322">
        <v>1.8604236348822201</v>
      </c>
      <c r="CN322">
        <v>1.41566328440595</v>
      </c>
      <c r="CO322">
        <v>2.1865468893429201</v>
      </c>
      <c r="CP322">
        <v>1.61632761837079</v>
      </c>
      <c r="CQ322">
        <v>1.5245865495589299</v>
      </c>
      <c r="CR322">
        <v>1.62664035942235</v>
      </c>
      <c r="CS322">
        <v>1.77560853387399</v>
      </c>
      <c r="CT322">
        <v>1.4765975094174399</v>
      </c>
      <c r="CU322">
        <v>1.61174931201775</v>
      </c>
      <c r="CV322">
        <v>1.38062477036015</v>
      </c>
      <c r="CW322">
        <v>1.2651720139157301</v>
      </c>
      <c r="CX322">
        <v>1.17413993042133</v>
      </c>
      <c r="CY322">
        <v>1.4995466008127201</v>
      </c>
      <c r="CZ322">
        <v>1.5989573125318399</v>
      </c>
      <c r="DA322">
        <v>1.31821510890114</v>
      </c>
      <c r="DB322">
        <v>1.4300924559086301</v>
      </c>
      <c r="DC322">
        <v>1.4311751114932001</v>
      </c>
      <c r="DD322">
        <v>1.5399244174591999</v>
      </c>
      <c r="DE322">
        <v>1.4302580234343201</v>
      </c>
      <c r="DF322">
        <v>1.52311276724915</v>
      </c>
      <c r="DG322">
        <v>1.4926020664058499</v>
      </c>
      <c r="DH322">
        <v>1.6087245460928801</v>
      </c>
      <c r="DI322">
        <v>1.4967729924289399</v>
      </c>
      <c r="DJ322">
        <v>1.5776653841380099</v>
      </c>
      <c r="DK322">
        <v>1.41549102109286</v>
      </c>
      <c r="DL322">
        <v>1.4880922916151</v>
      </c>
      <c r="DM322">
        <v>1.5193554478504401</v>
      </c>
      <c r="DN322">
        <v>1.6351262038144301</v>
      </c>
      <c r="DO322">
        <v>1.4309513002840899</v>
      </c>
      <c r="DP322">
        <v>1.5285524568393001</v>
      </c>
      <c r="DQ322">
        <v>1.4460965647844199</v>
      </c>
      <c r="DR322">
        <v>1.5319809662897901</v>
      </c>
      <c r="DS322">
        <v>1.48141417150801</v>
      </c>
      <c r="DT322">
        <v>1.54327424400417</v>
      </c>
      <c r="DU322">
        <v>1.2210968322451099</v>
      </c>
      <c r="DV322">
        <v>1.2708626537157</v>
      </c>
      <c r="DW322">
        <v>1.45488054607508</v>
      </c>
      <c r="DX322">
        <v>1.4825028441410599</v>
      </c>
      <c r="DY322">
        <v>1.5440224904450399</v>
      </c>
      <c r="DZ322">
        <v>1.6459729789384401</v>
      </c>
      <c r="EA322">
        <v>1.42967595784497</v>
      </c>
      <c r="EB322">
        <v>1.5223086772382499</v>
      </c>
      <c r="EC322">
        <v>1.49163211177107</v>
      </c>
      <c r="ED322">
        <v>1.6148716799282701</v>
      </c>
      <c r="EE322">
        <v>1.2336275111299799</v>
      </c>
      <c r="EF322">
        <v>1.29414633378954</v>
      </c>
      <c r="EG322">
        <v>1.5771309178973301</v>
      </c>
      <c r="EH322">
        <v>1.65845481741773</v>
      </c>
      <c r="EI322">
        <v>1.5219489612869599</v>
      </c>
      <c r="EJ322">
        <v>1.62433886927839</v>
      </c>
      <c r="EK322">
        <v>1.52067888349863</v>
      </c>
      <c r="EL322">
        <v>1.6318251831805</v>
      </c>
      <c r="EM322">
        <v>1.4317929365936699</v>
      </c>
      <c r="EN322">
        <v>1.50833092408588</v>
      </c>
      <c r="EO322">
        <v>1.40282475990512</v>
      </c>
      <c r="EP322">
        <v>1.48781056806252</v>
      </c>
      <c r="EQ322">
        <v>1.6299375807824401</v>
      </c>
      <c r="ER322">
        <v>1.7245909649758799</v>
      </c>
      <c r="ES322">
        <v>1.6776037884444199</v>
      </c>
      <c r="ET322">
        <v>1.8311053379836499</v>
      </c>
      <c r="EU322">
        <v>1.5310877015916999</v>
      </c>
      <c r="EV322">
        <v>1.64244412203788</v>
      </c>
      <c r="EW322">
        <v>1.5554286637135399</v>
      </c>
      <c r="EX322">
        <v>1.6485788113694999</v>
      </c>
      <c r="EY322">
        <v>1.4335630212338</v>
      </c>
      <c r="EZ322">
        <v>1.52583249541609</v>
      </c>
      <c r="FA322">
        <v>1.5445370425884799</v>
      </c>
      <c r="FB322">
        <v>1.6511581429741899</v>
      </c>
      <c r="FC322">
        <v>1.5259408761723801</v>
      </c>
      <c r="FD322">
        <v>1.6249554790454701</v>
      </c>
      <c r="FE322">
        <v>1.53554884384923</v>
      </c>
      <c r="FF322">
        <v>1.6094822814190399</v>
      </c>
      <c r="FG322">
        <v>1.6357234421562501</v>
      </c>
      <c r="FH322">
        <v>1.7394909018262901</v>
      </c>
      <c r="FI322">
        <v>1.52017454791606</v>
      </c>
      <c r="FJ322">
        <v>1.6362658350256201</v>
      </c>
    </row>
    <row r="323" spans="1:166" x14ac:dyDescent="0.45">
      <c r="A323" t="s">
        <v>94</v>
      </c>
      <c r="B323" t="s">
        <v>439</v>
      </c>
      <c r="C323" t="s">
        <v>22</v>
      </c>
      <c r="D323">
        <v>50</v>
      </c>
      <c r="E323" s="1" cm="1">
        <f t="array" ref="E323">SUMPRODUCT($G323:$FZZ323,$G$2:$FZZ$2)/SUMPRODUCT(--($G323:$FZZ323&lt;&gt;""),$G$2:$FZZ$2)</f>
        <v>1.4556117726545685</v>
      </c>
      <c r="F323" s="1" cm="1">
        <f t="array" ref="F323">SUMPRODUCT($G323:$FZZ323,$F$2:$FZY$2)/SUMPRODUCT(--($G323:$FZZ323&lt;&gt;""),$F$2:$FZY$2)</f>
        <v>1.5072595984879629</v>
      </c>
      <c r="G323">
        <v>1.2921040237399599</v>
      </c>
      <c r="H323">
        <v>1.3900527957368101</v>
      </c>
      <c r="I323">
        <v>1.37436788141223</v>
      </c>
      <c r="J323">
        <v>1.4841432081769199</v>
      </c>
      <c r="K323">
        <v>1.3403585479892</v>
      </c>
      <c r="L323">
        <v>1.4405165217326199</v>
      </c>
      <c r="M323">
        <v>1.40370552703346</v>
      </c>
      <c r="N323">
        <v>1.4376507177407301</v>
      </c>
      <c r="O323">
        <v>1.34666912502424</v>
      </c>
      <c r="P323">
        <v>1.4536531752321999</v>
      </c>
      <c r="Q323">
        <v>1.3854798884155699</v>
      </c>
      <c r="R323">
        <v>1.50682009524886</v>
      </c>
      <c r="S323">
        <v>2.3016774405709799</v>
      </c>
      <c r="T323">
        <v>1.6217826726387401</v>
      </c>
      <c r="U323">
        <v>1.63970101069588</v>
      </c>
      <c r="V323">
        <v>1.7355618079408399</v>
      </c>
      <c r="W323">
        <v>1.6348537446795599</v>
      </c>
      <c r="X323">
        <v>1.7473118604159701</v>
      </c>
      <c r="Y323">
        <v>1.49208621641553</v>
      </c>
      <c r="Z323">
        <v>1.63060311997517</v>
      </c>
      <c r="AA323">
        <v>1.5105891048145399</v>
      </c>
      <c r="AB323">
        <v>1.61224965254625</v>
      </c>
      <c r="AC323">
        <v>1.54429679893121</v>
      </c>
      <c r="AD323">
        <v>1.69326235781623</v>
      </c>
      <c r="AE323">
        <v>1.51519467130384</v>
      </c>
      <c r="AF323">
        <v>1.71631035535953</v>
      </c>
      <c r="AG323">
        <v>1.3510482516192299</v>
      </c>
      <c r="AH323">
        <v>1.5109991163418399</v>
      </c>
      <c r="AI323">
        <v>1.46964651152018</v>
      </c>
      <c r="AJ323">
        <v>1.5754151219019901</v>
      </c>
      <c r="AK323">
        <v>1.3785811952331</v>
      </c>
      <c r="AL323">
        <v>1.5312670430626401</v>
      </c>
      <c r="AM323">
        <v>1.4619838114250701</v>
      </c>
      <c r="AN323">
        <v>1.5404428127417999</v>
      </c>
      <c r="AO323">
        <v>1.37722012351407</v>
      </c>
      <c r="AP323">
        <v>1.5006337648747801</v>
      </c>
      <c r="AQ323">
        <v>1.4257229281999599</v>
      </c>
      <c r="AR323">
        <v>1.5174729491696</v>
      </c>
      <c r="AS323">
        <v>1.4582907195660899</v>
      </c>
      <c r="AT323">
        <v>1.5712732532962299</v>
      </c>
      <c r="AU323">
        <v>1.40420741380637</v>
      </c>
      <c r="AV323">
        <v>1.5117040450953501</v>
      </c>
      <c r="AW323">
        <v>1.38782822137966</v>
      </c>
      <c r="AX323">
        <v>1.47323474902382</v>
      </c>
      <c r="AY323">
        <v>1.4629543332008199</v>
      </c>
      <c r="AZ323">
        <v>1.5887762652094199</v>
      </c>
      <c r="BA323">
        <v>1.31538807085119</v>
      </c>
      <c r="BB323">
        <v>1.46415249336731</v>
      </c>
      <c r="BC323">
        <v>1.3617212849132201</v>
      </c>
      <c r="BD323">
        <v>1.4675449067408299</v>
      </c>
      <c r="BE323">
        <v>1.47426247205328</v>
      </c>
      <c r="BF323">
        <v>1.5700835894501499</v>
      </c>
      <c r="BG323">
        <v>1.5671640837466601</v>
      </c>
      <c r="BH323">
        <v>1.6965280188432099</v>
      </c>
      <c r="BI323">
        <v>1.67993844795738</v>
      </c>
      <c r="BJ323">
        <v>1.82592199578568</v>
      </c>
      <c r="BK323">
        <v>1.7034269846953101</v>
      </c>
      <c r="BL323">
        <v>1.8270071685953</v>
      </c>
      <c r="BM323">
        <v>1.54595160686571</v>
      </c>
      <c r="BN323">
        <v>1.65567733984968</v>
      </c>
      <c r="BO323">
        <v>1.59886423499167</v>
      </c>
      <c r="BP323">
        <v>1.71176011968729</v>
      </c>
      <c r="BQ323">
        <v>1.37638407840959</v>
      </c>
      <c r="BR323">
        <v>1.38948806757566</v>
      </c>
      <c r="BS323">
        <v>1.4221012089063201</v>
      </c>
      <c r="BT323">
        <v>1.5267636030956999</v>
      </c>
      <c r="BU323">
        <v>1.5274724585211099</v>
      </c>
      <c r="BV323">
        <v>1.61419654804052</v>
      </c>
      <c r="BW323">
        <v>1.46757647661929</v>
      </c>
      <c r="BX323">
        <v>1.5831484751793701</v>
      </c>
      <c r="BY323">
        <v>1.4393343387152899</v>
      </c>
      <c r="BZ323">
        <v>1.5439702275701901</v>
      </c>
      <c r="CA323">
        <v>1.3742815422375401</v>
      </c>
      <c r="CB323">
        <v>1.50402336346972</v>
      </c>
      <c r="CC323">
        <v>1.43539892389496</v>
      </c>
      <c r="CD323">
        <v>1.50091361443574</v>
      </c>
      <c r="CE323">
        <v>1.5655792377295601</v>
      </c>
      <c r="CF323">
        <v>1.7024930711622701</v>
      </c>
      <c r="CG323">
        <v>1.4997733492268599</v>
      </c>
      <c r="CH323">
        <v>1.62231213635608</v>
      </c>
      <c r="CI323">
        <v>1.3546497437149101</v>
      </c>
      <c r="CJ323">
        <v>1.48697286296042</v>
      </c>
      <c r="CK323">
        <v>1.33839538542212</v>
      </c>
      <c r="CL323">
        <v>1.4304205558468801</v>
      </c>
      <c r="CM323">
        <v>1.5412391944232999</v>
      </c>
      <c r="CN323">
        <v>1.3688368758578999</v>
      </c>
      <c r="CO323">
        <v>2.13874885256581</v>
      </c>
      <c r="CP323">
        <v>1.5630940747979001</v>
      </c>
      <c r="CQ323">
        <v>1.47077218661345</v>
      </c>
      <c r="CR323">
        <v>1.58527169279018</v>
      </c>
      <c r="CS323">
        <v>1.4069631481332101</v>
      </c>
      <c r="CT323">
        <v>1.39989574573479</v>
      </c>
      <c r="CU323">
        <v>1.45491560501196</v>
      </c>
      <c r="CV323">
        <v>1.3384460224503401</v>
      </c>
      <c r="CW323">
        <v>1.2707316631233001</v>
      </c>
      <c r="CX323">
        <v>1.1534505459992199</v>
      </c>
      <c r="CY323">
        <v>1.45611696915056</v>
      </c>
      <c r="CZ323">
        <v>1.5606392013902499</v>
      </c>
      <c r="DA323">
        <v>1.2504980188019501</v>
      </c>
      <c r="DB323">
        <v>1.3575925206536601</v>
      </c>
      <c r="DC323">
        <v>1.39583937814554</v>
      </c>
      <c r="DD323">
        <v>1.4949707162430801</v>
      </c>
      <c r="DE323">
        <v>1.3962624585597601</v>
      </c>
      <c r="DF323">
        <v>1.48674177207947</v>
      </c>
      <c r="DG323">
        <v>1.4322274049553601</v>
      </c>
      <c r="DH323">
        <v>1.5309083157789101</v>
      </c>
      <c r="DI323">
        <v>1.4616792850936999</v>
      </c>
      <c r="DJ323">
        <v>1.5400169624756901</v>
      </c>
      <c r="DK323">
        <v>1.3468773203530999</v>
      </c>
      <c r="DL323">
        <v>1.4325138189918301</v>
      </c>
      <c r="DM323">
        <v>1.4822732422735501</v>
      </c>
      <c r="DN323">
        <v>1.5895071442059501</v>
      </c>
      <c r="DO323">
        <v>1.3848067645031601</v>
      </c>
      <c r="DP323">
        <v>1.5003109923176401</v>
      </c>
      <c r="DQ323">
        <v>1.4140714646809101</v>
      </c>
      <c r="DR323">
        <v>1.4970269858209999</v>
      </c>
      <c r="DS323">
        <v>1.4291176324544399</v>
      </c>
      <c r="DT323">
        <v>1.52644123342767</v>
      </c>
      <c r="DU323">
        <v>1.1686085411715801</v>
      </c>
      <c r="DV323">
        <v>1.22413077082804</v>
      </c>
      <c r="DW323">
        <v>1.39967007963595</v>
      </c>
      <c r="DX323">
        <v>1.4210125142207</v>
      </c>
      <c r="DY323">
        <v>1.5325565455791601</v>
      </c>
      <c r="DZ323">
        <v>1.6305921167272599</v>
      </c>
      <c r="EA323">
        <v>1.4215831117239499</v>
      </c>
      <c r="EB323">
        <v>1.5136412882891701</v>
      </c>
      <c r="EC323">
        <v>1.45806716724569</v>
      </c>
      <c r="ED323">
        <v>1.5797657738428701</v>
      </c>
      <c r="EE323">
        <v>1.1951798889360801</v>
      </c>
      <c r="EF323">
        <v>1.2745764311671099</v>
      </c>
      <c r="EG323">
        <v>1.53082292606486</v>
      </c>
      <c r="EH323">
        <v>1.6133814521107299</v>
      </c>
      <c r="EI323">
        <v>1.47835194722527</v>
      </c>
      <c r="EJ323">
        <v>1.56097448064348</v>
      </c>
      <c r="EK323">
        <v>1.4827472037082301</v>
      </c>
      <c r="EL323">
        <v>1.5601076770265001</v>
      </c>
      <c r="EM323">
        <v>1.37465573121928</v>
      </c>
      <c r="EN323">
        <v>1.4917147248132101</v>
      </c>
      <c r="EO323">
        <v>1.3646817527897599</v>
      </c>
      <c r="EP323">
        <v>1.4592227536062801</v>
      </c>
      <c r="EQ323">
        <v>1.5908625200970901</v>
      </c>
      <c r="ER323">
        <v>1.68984269096182</v>
      </c>
      <c r="ES323">
        <v>1.6294095386157399</v>
      </c>
      <c r="ET323">
        <v>1.7451800636180399</v>
      </c>
      <c r="EU323">
        <v>1.50083054732017</v>
      </c>
      <c r="EV323">
        <v>1.5802266658255999</v>
      </c>
      <c r="EW323">
        <v>1.4855227943890701</v>
      </c>
      <c r="EX323">
        <v>1.6138681247692801</v>
      </c>
      <c r="EY323">
        <v>1.37122197906192</v>
      </c>
      <c r="EZ323">
        <v>1.46182054770213</v>
      </c>
      <c r="FA323">
        <v>1.4777664528248999</v>
      </c>
      <c r="FB323">
        <v>1.5718768111597401</v>
      </c>
      <c r="FC323">
        <v>1.46404685583125</v>
      </c>
      <c r="FD323">
        <v>1.5437591515295399</v>
      </c>
      <c r="FE323">
        <v>1.4907401112934699</v>
      </c>
      <c r="FF323">
        <v>1.5889036719076199</v>
      </c>
      <c r="FG323">
        <v>1.5922386668220401</v>
      </c>
      <c r="FH323">
        <v>1.69552333227895</v>
      </c>
      <c r="FI323">
        <v>1.4874165941398301</v>
      </c>
      <c r="FJ323">
        <v>1.5712576153176601</v>
      </c>
    </row>
    <row r="324" spans="1:166" x14ac:dyDescent="0.45">
      <c r="A324" t="s">
        <v>94</v>
      </c>
      <c r="B324" t="s">
        <v>53</v>
      </c>
      <c r="C324" t="s">
        <v>22</v>
      </c>
      <c r="D324">
        <v>30</v>
      </c>
      <c r="E324" s="1" cm="1">
        <f t="array" ref="E324">SUMPRODUCT($G324:$FZZ324,$G$2:$FZZ$2)/SUMPRODUCT(--($G324:$FZZ324&lt;&gt;""),$G$2:$FZZ$2)</f>
        <v>1.7822832516547689</v>
      </c>
      <c r="F324" s="1" cm="1">
        <f t="array" ref="F324">SUMPRODUCT($G324:$FZZ324,$F$2:$FZY$2)/SUMPRODUCT(--($G324:$FZZ324&lt;&gt;""),$F$2:$FZY$2)</f>
        <v>1.7687601233324386</v>
      </c>
      <c r="G324">
        <v>1.51621418667228</v>
      </c>
      <c r="H324">
        <v>1.61265944938295</v>
      </c>
      <c r="I324">
        <v>1.6129217125431199</v>
      </c>
      <c r="J324">
        <v>1.7269375765385699</v>
      </c>
      <c r="K324">
        <v>1.61738909082741</v>
      </c>
      <c r="L324">
        <v>1.70883043278067</v>
      </c>
      <c r="M324">
        <v>1.66051527299153</v>
      </c>
      <c r="N324">
        <v>1.72512991224574</v>
      </c>
      <c r="O324">
        <v>1.6309207107846</v>
      </c>
      <c r="P324">
        <v>1.7053251377438501</v>
      </c>
      <c r="Q324">
        <v>1.62349524383961</v>
      </c>
      <c r="R324">
        <v>1.7657638129704301</v>
      </c>
      <c r="S324">
        <v>2.8797321697719598</v>
      </c>
      <c r="T324">
        <v>1.92740631575101</v>
      </c>
      <c r="U324">
        <v>1.8746891513135</v>
      </c>
      <c r="V324">
        <v>1.98338429605902</v>
      </c>
      <c r="W324">
        <v>1.8681136233283999</v>
      </c>
      <c r="X324">
        <v>1.99177710025055</v>
      </c>
      <c r="Y324">
        <v>1.75863917176789</v>
      </c>
      <c r="Z324">
        <v>1.92273406866202</v>
      </c>
      <c r="AA324">
        <v>1.7833174000016001</v>
      </c>
      <c r="AB324">
        <v>1.90318211396482</v>
      </c>
      <c r="AC324">
        <v>1.77895001018967</v>
      </c>
      <c r="AD324">
        <v>1.93861473201144</v>
      </c>
      <c r="AE324">
        <v>1.7547706785966299</v>
      </c>
      <c r="AF324">
        <v>1.9307571415364699</v>
      </c>
      <c r="AG324">
        <v>1.65271943368194</v>
      </c>
      <c r="AH324">
        <v>1.7873860226643701</v>
      </c>
      <c r="AI324">
        <v>1.6996596968208</v>
      </c>
      <c r="AJ324">
        <v>1.83092871169521</v>
      </c>
      <c r="AK324">
        <v>1.63418575952495</v>
      </c>
      <c r="AL324">
        <v>1.7684953676191999</v>
      </c>
      <c r="AM324">
        <v>1.6761324707798599</v>
      </c>
      <c r="AN324">
        <v>1.7851163357605699</v>
      </c>
      <c r="AO324">
        <v>1.6523169011233301</v>
      </c>
      <c r="AP324">
        <v>1.7385128169992199</v>
      </c>
      <c r="AQ324">
        <v>1.7012927780573699</v>
      </c>
      <c r="AR324">
        <v>1.8155091427612799</v>
      </c>
      <c r="AS324">
        <v>2.6586568140565499</v>
      </c>
      <c r="AT324">
        <v>1.8550118397169499</v>
      </c>
      <c r="AU324">
        <v>1.6777720212610701</v>
      </c>
      <c r="AV324">
        <v>1.75561250805561</v>
      </c>
      <c r="AW324">
        <v>1.6036549997170499</v>
      </c>
      <c r="AX324">
        <v>1.7056865768773599</v>
      </c>
      <c r="AY324">
        <v>1.7113741885293701</v>
      </c>
      <c r="AZ324">
        <v>1.8330020561376901</v>
      </c>
      <c r="BA324">
        <v>1.5644269834139499</v>
      </c>
      <c r="BB324">
        <v>1.7370529299206501</v>
      </c>
      <c r="BC324">
        <v>1.6173851334998699</v>
      </c>
      <c r="BD324">
        <v>1.7421990048526701</v>
      </c>
      <c r="BE324">
        <v>1.72441879671305</v>
      </c>
      <c r="BF324">
        <v>1.84085117302485</v>
      </c>
      <c r="BG324">
        <v>1.8472396440063901</v>
      </c>
      <c r="BH324">
        <v>1.96777188809074</v>
      </c>
      <c r="BI324">
        <v>1.9472393787959801</v>
      </c>
      <c r="BJ324">
        <v>2.0829924692466499</v>
      </c>
      <c r="BK324">
        <v>1.9476353538970099</v>
      </c>
      <c r="BL324">
        <v>2.0995718649774799</v>
      </c>
      <c r="BM324">
        <v>1.80189770399687</v>
      </c>
      <c r="BN324">
        <v>1.9426188483392901</v>
      </c>
      <c r="BO324">
        <v>1.86652337905893</v>
      </c>
      <c r="BP324">
        <v>1.99970288893103</v>
      </c>
      <c r="BQ324">
        <v>2.1983817304085602</v>
      </c>
      <c r="BR324">
        <v>1.6661429942371599</v>
      </c>
      <c r="BS324">
        <v>1.6796727630036901</v>
      </c>
      <c r="BT324">
        <v>1.7866019145424099</v>
      </c>
      <c r="BU324">
        <v>1.7804117064814799</v>
      </c>
      <c r="BV324">
        <v>1.89496512118564</v>
      </c>
      <c r="BW324">
        <v>1.7302157798815201</v>
      </c>
      <c r="BX324">
        <v>1.8230846213721701</v>
      </c>
      <c r="BY324">
        <v>1.67945892171027</v>
      </c>
      <c r="BZ324">
        <v>1.83261445008067</v>
      </c>
      <c r="CA324">
        <v>1.6266660452977899</v>
      </c>
      <c r="CB324">
        <v>1.78157641283748</v>
      </c>
      <c r="CC324">
        <v>2.6617476906735398</v>
      </c>
      <c r="CD324">
        <v>1.84707548541694</v>
      </c>
      <c r="CE324">
        <v>1.7989962194426701</v>
      </c>
      <c r="CF324">
        <v>1.9676444572574201</v>
      </c>
      <c r="CG324">
        <v>1.71821805856357</v>
      </c>
      <c r="CH324">
        <v>1.8818711093949001</v>
      </c>
      <c r="CI324">
        <v>1.5897126266973201</v>
      </c>
      <c r="CJ324">
        <v>1.7200207010080699</v>
      </c>
      <c r="CK324">
        <v>1.9629197692711</v>
      </c>
      <c r="CL324">
        <v>1.74406082852648</v>
      </c>
      <c r="CM324">
        <v>2.1131780935206899</v>
      </c>
      <c r="CN324">
        <v>1.6281242277361601</v>
      </c>
      <c r="CO324">
        <v>2.4436369222113599</v>
      </c>
      <c r="CP324">
        <v>1.8404918421130501</v>
      </c>
      <c r="CQ324">
        <v>1.7902769684875499</v>
      </c>
      <c r="CR324">
        <v>1.89230603094325</v>
      </c>
      <c r="CS324">
        <v>2.05886334051401</v>
      </c>
      <c r="CT324">
        <v>1.68378990173603</v>
      </c>
      <c r="CU324">
        <v>1.80058262910446</v>
      </c>
      <c r="CV324">
        <v>1.55578092545796</v>
      </c>
      <c r="CW324">
        <v>1.4529619250096599</v>
      </c>
      <c r="CX324">
        <v>1.3498864514882101</v>
      </c>
      <c r="CY324">
        <v>1.72478799994773</v>
      </c>
      <c r="CZ324">
        <v>1.85539571165379</v>
      </c>
      <c r="DA324">
        <v>1.52029212959366</v>
      </c>
      <c r="DB324">
        <v>1.6438774505995299</v>
      </c>
      <c r="DC324">
        <v>1.6797780882273901</v>
      </c>
      <c r="DD324">
        <v>1.7586758726917699</v>
      </c>
      <c r="DE324">
        <v>1.6260826908264101</v>
      </c>
      <c r="DF324">
        <v>1.72671002904127</v>
      </c>
      <c r="DG324">
        <v>1.7121075333533899</v>
      </c>
      <c r="DH324">
        <v>1.8308130203631201</v>
      </c>
      <c r="DI324">
        <v>1.6949546977783201</v>
      </c>
      <c r="DJ324">
        <v>1.79695709734806</v>
      </c>
      <c r="DK324">
        <v>1.6489976074581301</v>
      </c>
      <c r="DL324">
        <v>1.6816131782306101</v>
      </c>
      <c r="DM324">
        <v>1.7230439982375501</v>
      </c>
      <c r="DN324">
        <v>1.82816138981557</v>
      </c>
      <c r="DO324">
        <v>1.59631516129574</v>
      </c>
      <c r="DP324">
        <v>1.70633920016137</v>
      </c>
      <c r="DQ324">
        <v>1.6063263815889699</v>
      </c>
      <c r="DR324">
        <v>1.69440142512096</v>
      </c>
      <c r="DS324">
        <v>1.681543274244</v>
      </c>
      <c r="DT324">
        <v>1.78110134564774</v>
      </c>
      <c r="DU324">
        <v>1.5078790116051</v>
      </c>
      <c r="DV324">
        <v>1.4259395980896501</v>
      </c>
      <c r="DW324">
        <v>1.6368714448236601</v>
      </c>
      <c r="DX324">
        <v>1.65282138794084</v>
      </c>
      <c r="DY324">
        <v>1.74709866288728</v>
      </c>
      <c r="DZ324">
        <v>1.8570997084141601</v>
      </c>
      <c r="EA324">
        <v>1.63818575790406</v>
      </c>
      <c r="EB324">
        <v>1.7445254276240101</v>
      </c>
      <c r="EC324">
        <v>1.7409970488251301</v>
      </c>
      <c r="ED324">
        <v>1.86305054353916</v>
      </c>
      <c r="EE324">
        <v>1.4318435666304801</v>
      </c>
      <c r="EF324">
        <v>1.47628486478833</v>
      </c>
      <c r="EG324">
        <v>1.82285008784842</v>
      </c>
      <c r="EH324">
        <v>1.9125029678522201</v>
      </c>
      <c r="EI324">
        <v>1.70561888779584</v>
      </c>
      <c r="EJ324">
        <v>1.82439673629998</v>
      </c>
      <c r="EK324">
        <v>1.7092720284451599</v>
      </c>
      <c r="EL324">
        <v>1.81123411116069</v>
      </c>
      <c r="EM324">
        <v>1.61741657663689</v>
      </c>
      <c r="EN324">
        <v>1.7154551956055299</v>
      </c>
      <c r="EO324">
        <v>1.5823904506396</v>
      </c>
      <c r="EP324">
        <v>1.67119639177261</v>
      </c>
      <c r="EQ324">
        <v>1.85954887929132</v>
      </c>
      <c r="ER324">
        <v>1.94421676491913</v>
      </c>
      <c r="ES324">
        <v>1.9079072526618299</v>
      </c>
      <c r="ET324">
        <v>2.0512012764521099</v>
      </c>
      <c r="EU324">
        <v>1.7106751613784901</v>
      </c>
      <c r="EV324">
        <v>1.83923127063226</v>
      </c>
      <c r="EW324">
        <v>1.72952427094868</v>
      </c>
      <c r="EX324">
        <v>1.84783361018826</v>
      </c>
      <c r="EY324">
        <v>1.6266782989294299</v>
      </c>
      <c r="EZ324">
        <v>1.7384515289525</v>
      </c>
      <c r="FA324">
        <v>1.7342466574734601</v>
      </c>
      <c r="FB324">
        <v>1.8563363111297599</v>
      </c>
      <c r="FC324">
        <v>1.71590684237603</v>
      </c>
      <c r="FD324">
        <v>1.8182852507024401</v>
      </c>
      <c r="FE324">
        <v>1.7331967252915801</v>
      </c>
      <c r="FF324">
        <v>1.8275922347068501</v>
      </c>
      <c r="FG324">
        <v>1.86183761466362</v>
      </c>
      <c r="FH324">
        <v>2.0138345514175802</v>
      </c>
      <c r="FI324">
        <v>1.7317232375979099</v>
      </c>
      <c r="FJ324">
        <v>1.8579078425684099</v>
      </c>
    </row>
    <row r="325" spans="1:166" x14ac:dyDescent="0.45">
      <c r="A325" t="s">
        <v>94</v>
      </c>
      <c r="B325" t="s">
        <v>53</v>
      </c>
      <c r="C325" t="s">
        <v>22</v>
      </c>
      <c r="D325">
        <v>35</v>
      </c>
      <c r="E325" s="1" cm="1">
        <f t="array" ref="E325">SUMPRODUCT($G325:$FZZ325,$G$2:$FZZ$2)/SUMPRODUCT(--($G325:$FZZ325&lt;&gt;""),$G$2:$FZZ$2)</f>
        <v>1.6839898675504033</v>
      </c>
      <c r="F325" s="1" cm="1">
        <f t="array" ref="F325">SUMPRODUCT($G325:$FZZ325,$F$2:$FZY$2)/SUMPRODUCT(--($G325:$FZZ325&lt;&gt;""),$F$2:$FZY$2)</f>
        <v>1.6883461342104458</v>
      </c>
      <c r="G325">
        <v>1.4505834538226601</v>
      </c>
      <c r="H325">
        <v>1.53813610958326</v>
      </c>
      <c r="I325">
        <v>1.5409014143128099</v>
      </c>
      <c r="J325">
        <v>1.6579988314110301</v>
      </c>
      <c r="K325">
        <v>1.5377414995526499</v>
      </c>
      <c r="L325">
        <v>1.62328690203007</v>
      </c>
      <c r="M325">
        <v>1.59073540098928</v>
      </c>
      <c r="N325">
        <v>1.6627548428940899</v>
      </c>
      <c r="O325">
        <v>1.56928856887671</v>
      </c>
      <c r="P325">
        <v>1.6428309743476699</v>
      </c>
      <c r="Q325">
        <v>1.54719091240371</v>
      </c>
      <c r="R325">
        <v>1.6955601839634999</v>
      </c>
      <c r="S325">
        <v>2.68520813477986</v>
      </c>
      <c r="T325">
        <v>1.8037373217586099</v>
      </c>
      <c r="U325">
        <v>1.81388041505145</v>
      </c>
      <c r="V325">
        <v>1.9199864258999499</v>
      </c>
      <c r="W325">
        <v>1.7921333051589301</v>
      </c>
      <c r="X325">
        <v>1.91102725873154</v>
      </c>
      <c r="Y325">
        <v>1.7022815473335899</v>
      </c>
      <c r="Z325">
        <v>1.85244999858952</v>
      </c>
      <c r="AA325">
        <v>1.6728022044233</v>
      </c>
      <c r="AB325">
        <v>1.7880026028904901</v>
      </c>
      <c r="AC325">
        <v>1.70202359476778</v>
      </c>
      <c r="AD325">
        <v>1.86034101459011</v>
      </c>
      <c r="AE325">
        <v>1.68496728660816</v>
      </c>
      <c r="AF325">
        <v>1.87118026828374</v>
      </c>
      <c r="AG325">
        <v>1.55736495081617</v>
      </c>
      <c r="AH325">
        <v>1.72576494693195</v>
      </c>
      <c r="AI325">
        <v>1.6407907209894399</v>
      </c>
      <c r="AJ325">
        <v>1.76502040661018</v>
      </c>
      <c r="AK325">
        <v>1.5803832752226199</v>
      </c>
      <c r="AL325">
        <v>1.7094590316708</v>
      </c>
      <c r="AM325">
        <v>1.60872255043001</v>
      </c>
      <c r="AN325">
        <v>1.7172742768604501</v>
      </c>
      <c r="AO325">
        <v>1.5791591014553199</v>
      </c>
      <c r="AP325">
        <v>1.6927050081439501</v>
      </c>
      <c r="AQ325">
        <v>1.6065807960073799</v>
      </c>
      <c r="AR325">
        <v>1.7044880263378599</v>
      </c>
      <c r="AS325">
        <v>1.94720192629584</v>
      </c>
      <c r="AT325">
        <v>1.77632609436761</v>
      </c>
      <c r="AU325">
        <v>1.5832620150693</v>
      </c>
      <c r="AV325">
        <v>1.6826553598978</v>
      </c>
      <c r="AW325">
        <v>1.5376747212947699</v>
      </c>
      <c r="AX325">
        <v>1.6402385971365501</v>
      </c>
      <c r="AY325">
        <v>1.6326303916552301</v>
      </c>
      <c r="AZ325">
        <v>1.7558579001527299</v>
      </c>
      <c r="BA325">
        <v>1.4853597035706001</v>
      </c>
      <c r="BB325">
        <v>1.6413400375748499</v>
      </c>
      <c r="BC325">
        <v>1.5544992883014801</v>
      </c>
      <c r="BD325">
        <v>1.6748419701127599</v>
      </c>
      <c r="BE325">
        <v>1.65933612161468</v>
      </c>
      <c r="BF325">
        <v>1.76589792294669</v>
      </c>
      <c r="BG325">
        <v>1.75869486049676</v>
      </c>
      <c r="BH325">
        <v>1.8779344022795801</v>
      </c>
      <c r="BI325">
        <v>1.8411800094927999</v>
      </c>
      <c r="BJ325">
        <v>1.97967815174573</v>
      </c>
      <c r="BK325">
        <v>1.8311913885439599</v>
      </c>
      <c r="BL325">
        <v>1.97565839091317</v>
      </c>
      <c r="BM325">
        <v>1.7059147631445</v>
      </c>
      <c r="BN325">
        <v>1.8312107536559801</v>
      </c>
      <c r="BO325">
        <v>1.78765619402827</v>
      </c>
      <c r="BP325">
        <v>1.9192447900204299</v>
      </c>
      <c r="BQ325">
        <v>2.1209999951286198</v>
      </c>
      <c r="BR325">
        <v>1.5751628255902801</v>
      </c>
      <c r="BS325">
        <v>1.6016760828799901</v>
      </c>
      <c r="BT325">
        <v>1.70958412471897</v>
      </c>
      <c r="BU325">
        <v>1.73883007342825</v>
      </c>
      <c r="BV325">
        <v>1.8457786987464899</v>
      </c>
      <c r="BW325">
        <v>1.6442939612165299</v>
      </c>
      <c r="BX325">
        <v>1.7443190277937399</v>
      </c>
      <c r="BY325">
        <v>1.61145502673402</v>
      </c>
      <c r="BZ325">
        <v>1.7668591891090599</v>
      </c>
      <c r="CA325">
        <v>1.55152080032311</v>
      </c>
      <c r="CB325">
        <v>1.6802187218442199</v>
      </c>
      <c r="CC325">
        <v>2.5035627801698199</v>
      </c>
      <c r="CD325">
        <v>1.76954787149965</v>
      </c>
      <c r="CE325">
        <v>1.7369190751066299</v>
      </c>
      <c r="CF325">
        <v>1.8991043289674501</v>
      </c>
      <c r="CG325">
        <v>1.65723687524134</v>
      </c>
      <c r="CH325">
        <v>1.8133349003016399</v>
      </c>
      <c r="CI325">
        <v>1.5050256835645299</v>
      </c>
      <c r="CJ325">
        <v>1.6320102183699401</v>
      </c>
      <c r="CK325">
        <v>1.56272679601468</v>
      </c>
      <c r="CL325">
        <v>1.6227163083377001</v>
      </c>
      <c r="CM325">
        <v>1.9930487079796699</v>
      </c>
      <c r="CN325">
        <v>1.5466832721231401</v>
      </c>
      <c r="CO325">
        <v>2.3753979005655701</v>
      </c>
      <c r="CP325">
        <v>1.75542070119333</v>
      </c>
      <c r="CQ325">
        <v>1.65770735515454</v>
      </c>
      <c r="CR325">
        <v>1.75021541493528</v>
      </c>
      <c r="CS325">
        <v>1.9950724019952299</v>
      </c>
      <c r="CT325">
        <v>1.6264327761585999</v>
      </c>
      <c r="CU325">
        <v>1.75352989254729</v>
      </c>
      <c r="CV325">
        <v>1.5095792623030699</v>
      </c>
      <c r="CW325">
        <v>1.38034523579435</v>
      </c>
      <c r="CX325">
        <v>1.29019798511789</v>
      </c>
      <c r="CY325">
        <v>1.62600708191237</v>
      </c>
      <c r="CZ325">
        <v>1.74812695177243</v>
      </c>
      <c r="DA325">
        <v>1.4203299406935399</v>
      </c>
      <c r="DB325">
        <v>1.5280470307927301</v>
      </c>
      <c r="DC325">
        <v>1.5685445883258999</v>
      </c>
      <c r="DD325">
        <v>1.6800619705192199</v>
      </c>
      <c r="DE325">
        <v>1.5554067527062601</v>
      </c>
      <c r="DF325">
        <v>1.65953154649835</v>
      </c>
      <c r="DG325">
        <v>1.6257523322299099</v>
      </c>
      <c r="DH325">
        <v>1.7420378172334201</v>
      </c>
      <c r="DI325">
        <v>1.61902693310165</v>
      </c>
      <c r="DJ325">
        <v>1.7343821107939199</v>
      </c>
      <c r="DK325">
        <v>1.5312542969501901</v>
      </c>
      <c r="DL325">
        <v>1.6000330005775101</v>
      </c>
      <c r="DM325">
        <v>1.66017813306476</v>
      </c>
      <c r="DN325">
        <v>1.77624787562157</v>
      </c>
      <c r="DO325">
        <v>1.5330912636374301</v>
      </c>
      <c r="DP325">
        <v>1.65284852152571</v>
      </c>
      <c r="DQ325">
        <v>1.5665417545999401</v>
      </c>
      <c r="DR325">
        <v>1.6576580191139501</v>
      </c>
      <c r="DS325">
        <v>1.61232434579671</v>
      </c>
      <c r="DT325">
        <v>1.7026763990267599</v>
      </c>
      <c r="DU325">
        <v>1.43384168147105</v>
      </c>
      <c r="DV325">
        <v>1.3934776088411001</v>
      </c>
      <c r="DW325">
        <v>1.57200227531285</v>
      </c>
      <c r="DX325">
        <v>1.5821615472127399</v>
      </c>
      <c r="DY325">
        <v>1.70104901197709</v>
      </c>
      <c r="DZ325">
        <v>1.76569742451876</v>
      </c>
      <c r="EA325">
        <v>1.5321743983715801</v>
      </c>
      <c r="EB325">
        <v>1.6399914639351201</v>
      </c>
      <c r="EC325">
        <v>1.6629029847958401</v>
      </c>
      <c r="ED325">
        <v>1.7685569128469401</v>
      </c>
      <c r="EE325">
        <v>1.34302389604669</v>
      </c>
      <c r="EF325">
        <v>1.4013875123885</v>
      </c>
      <c r="EG325">
        <v>1.6924355382496701</v>
      </c>
      <c r="EH325">
        <v>1.8041407474239</v>
      </c>
      <c r="EI325">
        <v>1.6489555002603999</v>
      </c>
      <c r="EJ325">
        <v>1.75632197210809</v>
      </c>
      <c r="EK325">
        <v>1.65321663523687</v>
      </c>
      <c r="EL325">
        <v>1.7409129514733599</v>
      </c>
      <c r="EM325">
        <v>1.5285686026871901</v>
      </c>
      <c r="EN325">
        <v>1.6153623761773599</v>
      </c>
      <c r="EO325">
        <v>1.5310762471324699</v>
      </c>
      <c r="EP325">
        <v>1.6201932423500101</v>
      </c>
      <c r="EQ325">
        <v>1.7711374168531799</v>
      </c>
      <c r="ER325">
        <v>1.84574099177201</v>
      </c>
      <c r="ES325">
        <v>1.84402327888637</v>
      </c>
      <c r="ET325">
        <v>1.9853330742244599</v>
      </c>
      <c r="EU325">
        <v>1.6543661557223599</v>
      </c>
      <c r="EV325">
        <v>1.74893290439243</v>
      </c>
      <c r="EW325">
        <v>1.6657899593946099</v>
      </c>
      <c r="EX325">
        <v>1.79250876707272</v>
      </c>
      <c r="EY325">
        <v>1.53423138345064</v>
      </c>
      <c r="EZ325">
        <v>1.6357573786005699</v>
      </c>
      <c r="FA325">
        <v>1.68706157443491</v>
      </c>
      <c r="FB325">
        <v>1.7902652037492199</v>
      </c>
      <c r="FC325">
        <v>1.67452214175471</v>
      </c>
      <c r="FD325">
        <v>1.7505441449998</v>
      </c>
      <c r="FE325">
        <v>1.6683435141933101</v>
      </c>
      <c r="FF325">
        <v>1.7765293140787199</v>
      </c>
      <c r="FG325">
        <v>1.74080609985516</v>
      </c>
      <c r="FH325">
        <v>1.8727920488787499</v>
      </c>
      <c r="FI325">
        <v>1.64245479160622</v>
      </c>
      <c r="FJ325">
        <v>1.78732714437675</v>
      </c>
    </row>
    <row r="326" spans="1:166" x14ac:dyDescent="0.45">
      <c r="A326" t="s">
        <v>94</v>
      </c>
      <c r="B326" t="s">
        <v>53</v>
      </c>
      <c r="C326" t="s">
        <v>22</v>
      </c>
      <c r="D326">
        <v>40</v>
      </c>
      <c r="E326" s="1" cm="1">
        <f t="array" ref="E326">SUMPRODUCT($G326:$FZZ326,$G$2:$FZZ$2)/SUMPRODUCT(--($G326:$FZZ326&lt;&gt;""),$G$2:$FZZ$2)</f>
        <v>1.596586471516928</v>
      </c>
      <c r="F326" s="1" cm="1">
        <f t="array" ref="F326">SUMPRODUCT($G326:$FZZ326,$F$2:$FZY$2)/SUMPRODUCT(--($G326:$FZZ326&lt;&gt;""),$F$2:$FZY$2)</f>
        <v>1.62237026983304</v>
      </c>
      <c r="G326">
        <v>1.38220589349291</v>
      </c>
      <c r="H326">
        <v>1.4778590554733899</v>
      </c>
      <c r="I326">
        <v>1.4538399353274001</v>
      </c>
      <c r="J326">
        <v>1.5654129681359401</v>
      </c>
      <c r="K326">
        <v>1.4709639018765901</v>
      </c>
      <c r="L326">
        <v>1.5639307011863</v>
      </c>
      <c r="M326">
        <v>1.5121879175750701</v>
      </c>
      <c r="N326">
        <v>1.56584694969954</v>
      </c>
      <c r="O326">
        <v>1.46723719718502</v>
      </c>
      <c r="P326">
        <v>1.55921010097623</v>
      </c>
      <c r="Q326">
        <v>1.4915651977230699</v>
      </c>
      <c r="R326">
        <v>1.6279404003468101</v>
      </c>
      <c r="S326">
        <v>2.6257410548175</v>
      </c>
      <c r="T326">
        <v>1.7438865832158501</v>
      </c>
      <c r="U326">
        <v>1.7719102313881301</v>
      </c>
      <c r="V326">
        <v>1.87614531469109</v>
      </c>
      <c r="W326">
        <v>1.72862619615419</v>
      </c>
      <c r="X326">
        <v>1.8467715156820701</v>
      </c>
      <c r="Y326">
        <v>1.64085124303325</v>
      </c>
      <c r="Z326">
        <v>1.8057027601020299</v>
      </c>
      <c r="AA326">
        <v>1.6207186869863499</v>
      </c>
      <c r="AB326">
        <v>1.7410348899796699</v>
      </c>
      <c r="AC326">
        <v>1.64167616445387</v>
      </c>
      <c r="AD326">
        <v>1.7922739589544601</v>
      </c>
      <c r="AE326">
        <v>1.6269912690174699</v>
      </c>
      <c r="AF326">
        <v>1.81875575600057</v>
      </c>
      <c r="AG326">
        <v>1.47425253202046</v>
      </c>
      <c r="AH326">
        <v>1.6464338081782</v>
      </c>
      <c r="AI326">
        <v>1.58287962333384</v>
      </c>
      <c r="AJ326">
        <v>1.7054268182728001</v>
      </c>
      <c r="AK326">
        <v>1.48935513216252</v>
      </c>
      <c r="AL326">
        <v>1.6342979452244899</v>
      </c>
      <c r="AM326">
        <v>1.5600571013844999</v>
      </c>
      <c r="AN326">
        <v>1.6610168552502</v>
      </c>
      <c r="AO326">
        <v>1.49535498618797</v>
      </c>
      <c r="AP326">
        <v>1.6231933029582899</v>
      </c>
      <c r="AQ326">
        <v>1.54632978946485</v>
      </c>
      <c r="AR326">
        <v>1.6494440425264201</v>
      </c>
      <c r="AS326">
        <v>1.61522609098922</v>
      </c>
      <c r="AT326">
        <v>1.7009265998974099</v>
      </c>
      <c r="AU326">
        <v>1.49213622803158</v>
      </c>
      <c r="AV326">
        <v>1.61148451886305</v>
      </c>
      <c r="AW326">
        <v>1.4902895280402899</v>
      </c>
      <c r="AX326">
        <v>1.5835797351593</v>
      </c>
      <c r="AY326">
        <v>1.54816897229254</v>
      </c>
      <c r="AZ326">
        <v>1.6716095126325901</v>
      </c>
      <c r="BA326">
        <v>1.4266657401179801</v>
      </c>
      <c r="BB326">
        <v>1.5784505458778</v>
      </c>
      <c r="BC326">
        <v>1.47373483795014</v>
      </c>
      <c r="BD326">
        <v>1.58794091466591</v>
      </c>
      <c r="BE326">
        <v>1.60299730413699</v>
      </c>
      <c r="BF326">
        <v>1.70681015107451</v>
      </c>
      <c r="BG326">
        <v>1.6854452795069399</v>
      </c>
      <c r="BH326">
        <v>1.8152670910364801</v>
      </c>
      <c r="BI326">
        <v>1.8054338723671799</v>
      </c>
      <c r="BJ326">
        <v>1.95346109312316</v>
      </c>
      <c r="BK326">
        <v>1.7975271774322501</v>
      </c>
      <c r="BL326">
        <v>1.92532967158539</v>
      </c>
      <c r="BM326">
        <v>1.65358700543823</v>
      </c>
      <c r="BN326">
        <v>1.7793898074116401</v>
      </c>
      <c r="BO326">
        <v>1.7148808394968</v>
      </c>
      <c r="BP326">
        <v>1.82801483448174</v>
      </c>
      <c r="BQ326">
        <v>1.5393631168983</v>
      </c>
      <c r="BR326">
        <v>1.48374179782834</v>
      </c>
      <c r="BS326">
        <v>1.52937181222749</v>
      </c>
      <c r="BT326">
        <v>1.65147793878177</v>
      </c>
      <c r="BU326">
        <v>1.65466601201895</v>
      </c>
      <c r="BV326">
        <v>1.74816037195702</v>
      </c>
      <c r="BW326">
        <v>1.5498306592509801</v>
      </c>
      <c r="BX326">
        <v>1.6605099634932601</v>
      </c>
      <c r="BY326">
        <v>1.5587275473484501</v>
      </c>
      <c r="BZ326">
        <v>1.69759915257315</v>
      </c>
      <c r="CA326">
        <v>1.4926119240687199</v>
      </c>
      <c r="CB326">
        <v>1.6321434119364899</v>
      </c>
      <c r="CC326">
        <v>1.7902922933935199</v>
      </c>
      <c r="CD326">
        <v>1.6634990484500101</v>
      </c>
      <c r="CE326">
        <v>1.6790785137233499</v>
      </c>
      <c r="CF326">
        <v>1.8354441991049799</v>
      </c>
      <c r="CG326">
        <v>1.6034133792977301</v>
      </c>
      <c r="CH326">
        <v>1.76159882999699</v>
      </c>
      <c r="CI326">
        <v>1.46546253356114</v>
      </c>
      <c r="CJ326">
        <v>1.5870259001176299</v>
      </c>
      <c r="CK326">
        <v>1.45343681174619</v>
      </c>
      <c r="CL326">
        <v>1.53865547981122</v>
      </c>
      <c r="CM326">
        <v>1.9404234391401001</v>
      </c>
      <c r="CN326">
        <v>1.4824529423710699</v>
      </c>
      <c r="CO326">
        <v>2.3139157857333199</v>
      </c>
      <c r="CP326">
        <v>1.67659752450327</v>
      </c>
      <c r="CQ326">
        <v>1.5873167285726799</v>
      </c>
      <c r="CR326">
        <v>1.6854536987250499</v>
      </c>
      <c r="CS326">
        <v>1.87960072344396</v>
      </c>
      <c r="CT326">
        <v>1.54648818643657</v>
      </c>
      <c r="CU326">
        <v>1.6730603399794499</v>
      </c>
      <c r="CV326">
        <v>1.4386439813738601</v>
      </c>
      <c r="CW326">
        <v>1.31832238113645</v>
      </c>
      <c r="CX326">
        <v>1.23346902783146</v>
      </c>
      <c r="CY326">
        <v>1.5797159395293501</v>
      </c>
      <c r="CZ326">
        <v>1.68691936811571</v>
      </c>
      <c r="DA326">
        <v>1.3558480304560601</v>
      </c>
      <c r="DB326">
        <v>1.4743977416932099</v>
      </c>
      <c r="DC326">
        <v>1.50229971522218</v>
      </c>
      <c r="DD326">
        <v>1.62099117009653</v>
      </c>
      <c r="DE326">
        <v>1.4979895722636101</v>
      </c>
      <c r="DF326">
        <v>1.60445377287623</v>
      </c>
      <c r="DG326">
        <v>1.56557829270739</v>
      </c>
      <c r="DH326">
        <v>1.6460527635670501</v>
      </c>
      <c r="DI326">
        <v>1.5460779446444</v>
      </c>
      <c r="DJ326">
        <v>1.6307041496007599</v>
      </c>
      <c r="DK326">
        <v>1.46291560102301</v>
      </c>
      <c r="DL326">
        <v>1.5403432060061</v>
      </c>
      <c r="DM326">
        <v>1.5909548687606201</v>
      </c>
      <c r="DN326">
        <v>1.71685969660728</v>
      </c>
      <c r="DO326">
        <v>1.4790626523442001</v>
      </c>
      <c r="DP326">
        <v>1.58276598248356</v>
      </c>
      <c r="DQ326">
        <v>1.48783912823681</v>
      </c>
      <c r="DR326">
        <v>1.5809454265332401</v>
      </c>
      <c r="DS326">
        <v>1.5540195640299901</v>
      </c>
      <c r="DT326">
        <v>1.63152092953969</v>
      </c>
      <c r="DU326">
        <v>1.2773688946311901</v>
      </c>
      <c r="DV326">
        <v>1.31377615762637</v>
      </c>
      <c r="DW326">
        <v>1.5118771331058001</v>
      </c>
      <c r="DX326">
        <v>1.52855517633674</v>
      </c>
      <c r="DY326">
        <v>1.6477619916125501</v>
      </c>
      <c r="DZ326">
        <v>1.7161045991566</v>
      </c>
      <c r="EA326">
        <v>1.51103122229882</v>
      </c>
      <c r="EB326">
        <v>1.62861551593945</v>
      </c>
      <c r="EC326">
        <v>1.58668609212148</v>
      </c>
      <c r="ED326">
        <v>1.7067970413538001</v>
      </c>
      <c r="EE326">
        <v>1.2869098746204699</v>
      </c>
      <c r="EF326">
        <v>1.3380527632262</v>
      </c>
      <c r="EG326">
        <v>1.6462320148155101</v>
      </c>
      <c r="EH326">
        <v>1.7531791633031</v>
      </c>
      <c r="EI326">
        <v>1.56148371043342</v>
      </c>
      <c r="EJ326">
        <v>1.68472889300387</v>
      </c>
      <c r="EK326">
        <v>1.5842918220161999</v>
      </c>
      <c r="EL326">
        <v>1.6734708566657499</v>
      </c>
      <c r="EM326">
        <v>1.5010118839300599</v>
      </c>
      <c r="EN326">
        <v>1.5893120710905499</v>
      </c>
      <c r="EO326">
        <v>1.4702068509662101</v>
      </c>
      <c r="EP326">
        <v>1.5498075352851901</v>
      </c>
      <c r="EQ326">
        <v>1.70439929384319</v>
      </c>
      <c r="ER326">
        <v>1.78418082658175</v>
      </c>
      <c r="ES326">
        <v>1.7534135888964999</v>
      </c>
      <c r="ET326">
        <v>1.89125609843409</v>
      </c>
      <c r="EU326">
        <v>1.6122605605668701</v>
      </c>
      <c r="EV326">
        <v>1.72117790533863</v>
      </c>
      <c r="EW326">
        <v>1.5807954964931701</v>
      </c>
      <c r="EX326">
        <v>1.7109288482834899</v>
      </c>
      <c r="EY326">
        <v>1.4699384870172101</v>
      </c>
      <c r="EZ326">
        <v>1.6082391908676801</v>
      </c>
      <c r="FA326">
        <v>1.6055219137837999</v>
      </c>
      <c r="FB326">
        <v>1.70349941043627</v>
      </c>
      <c r="FC326">
        <v>1.59317741105702</v>
      </c>
      <c r="FD326">
        <v>1.6732656614824399</v>
      </c>
      <c r="FE326">
        <v>1.57878431791475</v>
      </c>
      <c r="FF326">
        <v>1.6794825727631999</v>
      </c>
      <c r="FG326">
        <v>1.74080609985516</v>
      </c>
      <c r="FH326">
        <v>1.8731416584813601</v>
      </c>
      <c r="FI326">
        <v>1.5844333236630801</v>
      </c>
      <c r="FJ326">
        <v>1.6997509912000699</v>
      </c>
    </row>
    <row r="327" spans="1:166" x14ac:dyDescent="0.45">
      <c r="A327" t="s">
        <v>94</v>
      </c>
      <c r="B327" t="s">
        <v>53</v>
      </c>
      <c r="C327" t="s">
        <v>22</v>
      </c>
      <c r="D327">
        <v>45</v>
      </c>
      <c r="E327" s="1" cm="1">
        <f t="array" ref="E327">SUMPRODUCT($G327:$FZZ327,$G$2:$FZZ$2)/SUMPRODUCT(--($G327:$FZZ327&lt;&gt;""),$G$2:$FZZ$2)</f>
        <v>1.5386466305625073</v>
      </c>
      <c r="F327" s="1" cm="1">
        <f t="array" ref="F327">SUMPRODUCT($G327:$FZZ327,$F$2:$FZY$2)/SUMPRODUCT(--($G327:$FZZ327&lt;&gt;""),$F$2:$FZY$2)</f>
        <v>1.5682263478996492</v>
      </c>
      <c r="G327">
        <v>1.3325472707930499</v>
      </c>
      <c r="H327">
        <v>1.4147824769533199</v>
      </c>
      <c r="I327">
        <v>1.4154525881044</v>
      </c>
      <c r="J327">
        <v>1.52648774982591</v>
      </c>
      <c r="K327">
        <v>1.4095544167137699</v>
      </c>
      <c r="L327">
        <v>1.51883893042042</v>
      </c>
      <c r="M327">
        <v>1.4672246055747</v>
      </c>
      <c r="N327">
        <v>1.5185315423025501</v>
      </c>
      <c r="O327">
        <v>1.4222420700009299</v>
      </c>
      <c r="P327">
        <v>1.5217097717319199</v>
      </c>
      <c r="Q327">
        <v>1.41686771968183</v>
      </c>
      <c r="R327">
        <v>1.5554450811123199</v>
      </c>
      <c r="S327">
        <v>2.5809078092790498</v>
      </c>
      <c r="T327">
        <v>1.69447683889689</v>
      </c>
      <c r="U327">
        <v>1.6763546718425399</v>
      </c>
      <c r="V327">
        <v>1.7745640038567601</v>
      </c>
      <c r="W327">
        <v>1.6782684819029701</v>
      </c>
      <c r="X327">
        <v>1.78976665559815</v>
      </c>
      <c r="Y327">
        <v>1.54616692794074</v>
      </c>
      <c r="Z327">
        <v>1.68750680051421</v>
      </c>
      <c r="AA327">
        <v>1.5778175887915</v>
      </c>
      <c r="AB327">
        <v>1.6945941820577199</v>
      </c>
      <c r="AC327">
        <v>1.6038649075003499</v>
      </c>
      <c r="AD327">
        <v>1.7505415625684</v>
      </c>
      <c r="AE327">
        <v>1.5843123166417601</v>
      </c>
      <c r="AF327">
        <v>1.7828734188917299</v>
      </c>
      <c r="AG327">
        <v>1.4016517610044501</v>
      </c>
      <c r="AH327">
        <v>1.58367757159087</v>
      </c>
      <c r="AI327">
        <v>1.5116756912356599</v>
      </c>
      <c r="AJ327">
        <v>1.62121625712825</v>
      </c>
      <c r="AK327">
        <v>1.4559771096742899</v>
      </c>
      <c r="AL327">
        <v>1.6102268928004499</v>
      </c>
      <c r="AM327">
        <v>1.50179965391981</v>
      </c>
      <c r="AN327">
        <v>1.5967131615736401</v>
      </c>
      <c r="AO327">
        <v>1.4499162246922199</v>
      </c>
      <c r="AP327">
        <v>1.57510503056708</v>
      </c>
      <c r="AQ327">
        <v>1.49826476262372</v>
      </c>
      <c r="AR327">
        <v>1.59232275415198</v>
      </c>
      <c r="AS327">
        <v>1.5209229758076599</v>
      </c>
      <c r="AT327">
        <v>1.61762474700475</v>
      </c>
      <c r="AU327">
        <v>1.4638436504535799</v>
      </c>
      <c r="AV327">
        <v>1.5857858200528101</v>
      </c>
      <c r="AW327">
        <v>1.4332433789825101</v>
      </c>
      <c r="AX327">
        <v>1.5165737649255799</v>
      </c>
      <c r="AY327">
        <v>1.50546750028055</v>
      </c>
      <c r="AZ327">
        <v>1.63275212413669</v>
      </c>
      <c r="BA327">
        <v>1.3830972702386699</v>
      </c>
      <c r="BB327">
        <v>1.52715739001163</v>
      </c>
      <c r="BC327">
        <v>1.43374435461045</v>
      </c>
      <c r="BD327">
        <v>1.5471731006673899</v>
      </c>
      <c r="BE327">
        <v>1.51419604882048</v>
      </c>
      <c r="BF327">
        <v>1.61586311858847</v>
      </c>
      <c r="BG327">
        <v>1.6346784962060099</v>
      </c>
      <c r="BH327">
        <v>1.76724543667568</v>
      </c>
      <c r="BI327">
        <v>1.74639409632471</v>
      </c>
      <c r="BJ327">
        <v>1.89480828473563</v>
      </c>
      <c r="BK327">
        <v>1.7552659845962799</v>
      </c>
      <c r="BL327">
        <v>1.87745968141269</v>
      </c>
      <c r="BM327">
        <v>1.60670799668574</v>
      </c>
      <c r="BN327">
        <v>1.7334634359714101</v>
      </c>
      <c r="BO327">
        <v>1.6573972227490099</v>
      </c>
      <c r="BP327">
        <v>1.76547611522009</v>
      </c>
      <c r="BQ327">
        <v>1.4238677714937</v>
      </c>
      <c r="BR327">
        <v>1.4397362639503899</v>
      </c>
      <c r="BS327">
        <v>1.4998167480243501</v>
      </c>
      <c r="BT327">
        <v>1.61786349537137</v>
      </c>
      <c r="BU327">
        <v>1.60157523298295</v>
      </c>
      <c r="BV327">
        <v>1.69654255027114</v>
      </c>
      <c r="BW327">
        <v>1.5158852365399</v>
      </c>
      <c r="BX327">
        <v>1.6238976831320699</v>
      </c>
      <c r="BY327">
        <v>1.52972028586594</v>
      </c>
      <c r="BZ327">
        <v>1.6584232376814301</v>
      </c>
      <c r="CA327">
        <v>1.4212601360797801</v>
      </c>
      <c r="CB327">
        <v>1.57558020318762</v>
      </c>
      <c r="CC327">
        <v>1.51079582456073</v>
      </c>
      <c r="CD327">
        <v>1.5762536117802499</v>
      </c>
      <c r="CE327">
        <v>1.6053386448962399</v>
      </c>
      <c r="CF327">
        <v>1.73990945008288</v>
      </c>
      <c r="CG327">
        <v>1.5719079891133001</v>
      </c>
      <c r="CH327">
        <v>1.71728533933258</v>
      </c>
      <c r="CI327">
        <v>1.4229832575091601</v>
      </c>
      <c r="CJ327">
        <v>1.55687546912191</v>
      </c>
      <c r="CK327">
        <v>1.3906428945988401</v>
      </c>
      <c r="CL327">
        <v>1.49044992134242</v>
      </c>
      <c r="CM327">
        <v>1.8604236348822201</v>
      </c>
      <c r="CN327">
        <v>1.41566328440595</v>
      </c>
      <c r="CO327">
        <v>2.1865468893429201</v>
      </c>
      <c r="CP327">
        <v>1.61798399514376</v>
      </c>
      <c r="CQ327">
        <v>1.53608059555761</v>
      </c>
      <c r="CR327">
        <v>1.63937627533515</v>
      </c>
      <c r="CS327">
        <v>1.8337835658414601</v>
      </c>
      <c r="CT327">
        <v>1.4985744237215799</v>
      </c>
      <c r="CU327">
        <v>1.61174931201775</v>
      </c>
      <c r="CV327">
        <v>1.38062477036015</v>
      </c>
      <c r="CW327">
        <v>1.2651720139157301</v>
      </c>
      <c r="CX327">
        <v>1.17413993042133</v>
      </c>
      <c r="CY327">
        <v>1.5249317287967199</v>
      </c>
      <c r="CZ327">
        <v>1.65048802477362</v>
      </c>
      <c r="DA327">
        <v>1.3277776914510599</v>
      </c>
      <c r="DB327">
        <v>1.44190298604097</v>
      </c>
      <c r="DC327">
        <v>1.46709831103469</v>
      </c>
      <c r="DD327">
        <v>1.58566170544301</v>
      </c>
      <c r="DE327">
        <v>1.4366098096159301</v>
      </c>
      <c r="DF327">
        <v>1.5291975559132001</v>
      </c>
      <c r="DG327">
        <v>1.50199368040926</v>
      </c>
      <c r="DH327">
        <v>1.62156434948339</v>
      </c>
      <c r="DI327">
        <v>1.51330106325762</v>
      </c>
      <c r="DJ327">
        <v>1.60733937362955</v>
      </c>
      <c r="DK327">
        <v>1.41549102109286</v>
      </c>
      <c r="DL327">
        <v>1.4880922916151</v>
      </c>
      <c r="DM327">
        <v>1.5193554478504401</v>
      </c>
      <c r="DN327">
        <v>1.6367076855290399</v>
      </c>
      <c r="DO327">
        <v>1.4309513002840899</v>
      </c>
      <c r="DP327">
        <v>1.5285524568393001</v>
      </c>
      <c r="DQ327">
        <v>1.4460965647844199</v>
      </c>
      <c r="DR327">
        <v>1.5319809662897901</v>
      </c>
      <c r="DS327">
        <v>1.5188142410248699</v>
      </c>
      <c r="DT327">
        <v>1.6033368091762199</v>
      </c>
      <c r="DU327">
        <v>1.2210968322451099</v>
      </c>
      <c r="DV327">
        <v>1.2708626537157</v>
      </c>
      <c r="DW327">
        <v>1.45488054607508</v>
      </c>
      <c r="DX327">
        <v>1.4825028441410599</v>
      </c>
      <c r="DY327">
        <v>1.5511204563144001</v>
      </c>
      <c r="DZ327">
        <v>1.6459729789384401</v>
      </c>
      <c r="EA327">
        <v>1.42967595784497</v>
      </c>
      <c r="EB327">
        <v>1.5223086772382499</v>
      </c>
      <c r="EC327">
        <v>1.5032500280174801</v>
      </c>
      <c r="ED327">
        <v>1.62900183047555</v>
      </c>
      <c r="EE327">
        <v>1.2336275111299799</v>
      </c>
      <c r="EF327">
        <v>1.29414633378954</v>
      </c>
      <c r="EG327">
        <v>1.5879101571774501</v>
      </c>
      <c r="EH327">
        <v>1.6944964148345101</v>
      </c>
      <c r="EI327">
        <v>1.5231410219315999</v>
      </c>
      <c r="EJ327">
        <v>1.6292228459001199</v>
      </c>
      <c r="EK327">
        <v>1.52548692184778</v>
      </c>
      <c r="EL327">
        <v>1.6513740337138401</v>
      </c>
      <c r="EM327">
        <v>1.4317929365936699</v>
      </c>
      <c r="EN327">
        <v>1.50833092408588</v>
      </c>
      <c r="EO327">
        <v>1.40282475990512</v>
      </c>
      <c r="EP327">
        <v>1.48781056806252</v>
      </c>
      <c r="EQ327">
        <v>1.63824438069417</v>
      </c>
      <c r="ER327">
        <v>1.7322120992402501</v>
      </c>
      <c r="ES327">
        <v>1.6776037884444199</v>
      </c>
      <c r="ET327">
        <v>1.8311053379836499</v>
      </c>
      <c r="EU327">
        <v>1.5310877015916999</v>
      </c>
      <c r="EV327">
        <v>1.6473958661872601</v>
      </c>
      <c r="EW327">
        <v>1.5554286637135399</v>
      </c>
      <c r="EX327">
        <v>1.6485788113694999</v>
      </c>
      <c r="EY327">
        <v>1.4335630212338</v>
      </c>
      <c r="EZ327">
        <v>1.52583249541609</v>
      </c>
      <c r="FA327">
        <v>1.5445370425884799</v>
      </c>
      <c r="FB327">
        <v>1.6511581429741899</v>
      </c>
      <c r="FC327">
        <v>1.5297597847164499</v>
      </c>
      <c r="FD327">
        <v>1.6249554790454701</v>
      </c>
      <c r="FE327">
        <v>1.55429198512202</v>
      </c>
      <c r="FF327">
        <v>1.6094822814190399</v>
      </c>
      <c r="FG327">
        <v>1.6357234421562501</v>
      </c>
      <c r="FH327">
        <v>1.7394909018262901</v>
      </c>
      <c r="FI327">
        <v>1.5355018856977001</v>
      </c>
      <c r="FJ327">
        <v>1.65409534861232</v>
      </c>
    </row>
    <row r="328" spans="1:166" x14ac:dyDescent="0.45">
      <c r="A328" t="s">
        <v>94</v>
      </c>
      <c r="B328" t="s">
        <v>53</v>
      </c>
      <c r="C328" t="s">
        <v>22</v>
      </c>
      <c r="D328">
        <v>50</v>
      </c>
      <c r="E328" s="1" cm="1">
        <f t="array" ref="E328">SUMPRODUCT($G328:$FZZ328,$G$2:$FZZ$2)/SUMPRODUCT(--($G328:$FZZ328&lt;&gt;""),$G$2:$FZZ$2)</f>
        <v>1.4673746961655227</v>
      </c>
      <c r="F328" s="1" cm="1">
        <f t="array" ref="F328">SUMPRODUCT($G328:$FZZ328,$F$2:$FZY$2)/SUMPRODUCT(--($G328:$FZZ328&lt;&gt;""),$F$2:$FZY$2)</f>
        <v>1.5218533546115136</v>
      </c>
      <c r="G328">
        <v>1.2921040237399599</v>
      </c>
      <c r="H328">
        <v>1.3900527957368101</v>
      </c>
      <c r="I328">
        <v>1.37436788141223</v>
      </c>
      <c r="J328">
        <v>1.48838374540768</v>
      </c>
      <c r="K328">
        <v>1.3470013064653099</v>
      </c>
      <c r="L328">
        <v>1.45053961884155</v>
      </c>
      <c r="M328">
        <v>1.42177837166232</v>
      </c>
      <c r="N328">
        <v>1.45274163677708</v>
      </c>
      <c r="O328">
        <v>1.37943073058715</v>
      </c>
      <c r="P328">
        <v>1.48947016807024</v>
      </c>
      <c r="Q328">
        <v>1.3879098025910701</v>
      </c>
      <c r="R328">
        <v>1.5167109611590699</v>
      </c>
      <c r="S328">
        <v>2.4207303519610699</v>
      </c>
      <c r="T328">
        <v>1.6217826726387401</v>
      </c>
      <c r="U328">
        <v>1.63970101069588</v>
      </c>
      <c r="V328">
        <v>1.7355618079408399</v>
      </c>
      <c r="W328">
        <v>1.6408367796661301</v>
      </c>
      <c r="X328">
        <v>1.7515199082319499</v>
      </c>
      <c r="Y328">
        <v>1.49208621641553</v>
      </c>
      <c r="Z328">
        <v>1.63060311997517</v>
      </c>
      <c r="AA328">
        <v>1.5366854920989399</v>
      </c>
      <c r="AB328">
        <v>1.65237433421435</v>
      </c>
      <c r="AC328">
        <v>1.54429679893121</v>
      </c>
      <c r="AD328">
        <v>1.69326235781623</v>
      </c>
      <c r="AE328">
        <v>1.5199913872093</v>
      </c>
      <c r="AF328">
        <v>1.7218443074251299</v>
      </c>
      <c r="AG328">
        <v>1.3699585360406199</v>
      </c>
      <c r="AH328">
        <v>1.54638137132092</v>
      </c>
      <c r="AI328">
        <v>1.46964651152018</v>
      </c>
      <c r="AJ328">
        <v>1.5754151219019901</v>
      </c>
      <c r="AK328">
        <v>1.4179194995407001</v>
      </c>
      <c r="AL328">
        <v>1.5796635095463301</v>
      </c>
      <c r="AM328">
        <v>1.4619838114250701</v>
      </c>
      <c r="AN328">
        <v>1.5404428127417999</v>
      </c>
      <c r="AO328">
        <v>1.41089997726543</v>
      </c>
      <c r="AP328">
        <v>1.5431170331706601</v>
      </c>
      <c r="AQ328">
        <v>1.45760857029021</v>
      </c>
      <c r="AR328">
        <v>1.5603453699043699</v>
      </c>
      <c r="AS328">
        <v>1.4582907195660899</v>
      </c>
      <c r="AT328">
        <v>1.5712732532962299</v>
      </c>
      <c r="AU328">
        <v>1.43312606044036</v>
      </c>
      <c r="AV328">
        <v>1.5469086548016</v>
      </c>
      <c r="AW328">
        <v>1.38782822137966</v>
      </c>
      <c r="AX328">
        <v>1.47884599060607</v>
      </c>
      <c r="AY328">
        <v>1.4634621858969099</v>
      </c>
      <c r="AZ328">
        <v>1.59372545140876</v>
      </c>
      <c r="BA328">
        <v>1.34798066160539</v>
      </c>
      <c r="BB328">
        <v>1.5029645421401701</v>
      </c>
      <c r="BC328">
        <v>1.3906322426091999</v>
      </c>
      <c r="BD328">
        <v>1.5088336758510601</v>
      </c>
      <c r="BE328">
        <v>1.47426247205328</v>
      </c>
      <c r="BF328">
        <v>1.5700835894501499</v>
      </c>
      <c r="BG328">
        <v>1.5671640837466601</v>
      </c>
      <c r="BH328">
        <v>1.6988834204008401</v>
      </c>
      <c r="BI328">
        <v>1.67993844795738</v>
      </c>
      <c r="BJ328">
        <v>1.82592199578568</v>
      </c>
      <c r="BK328">
        <v>1.7034269846953101</v>
      </c>
      <c r="BL328">
        <v>1.8270071685953</v>
      </c>
      <c r="BM328">
        <v>1.55096925063404</v>
      </c>
      <c r="BN328">
        <v>1.65567733984968</v>
      </c>
      <c r="BO328">
        <v>1.60690941273152</v>
      </c>
      <c r="BP328">
        <v>1.7197779042080199</v>
      </c>
      <c r="BQ328">
        <v>1.37638407840959</v>
      </c>
      <c r="BR328">
        <v>1.38948806757566</v>
      </c>
      <c r="BS328">
        <v>1.4221012089063201</v>
      </c>
      <c r="BT328">
        <v>1.5267636030956999</v>
      </c>
      <c r="BU328">
        <v>1.5684721243997899</v>
      </c>
      <c r="BV328">
        <v>1.65601190915037</v>
      </c>
      <c r="BW328">
        <v>1.46866206672986</v>
      </c>
      <c r="BX328">
        <v>1.5831484751793701</v>
      </c>
      <c r="BY328">
        <v>1.4515418786112599</v>
      </c>
      <c r="BZ328">
        <v>1.59124661503831</v>
      </c>
      <c r="CA328">
        <v>1.3802311492217301</v>
      </c>
      <c r="CB328">
        <v>1.53122378600055</v>
      </c>
      <c r="CC328">
        <v>1.43539892389496</v>
      </c>
      <c r="CD328">
        <v>1.5222839728634301</v>
      </c>
      <c r="CE328">
        <v>1.5655792377295601</v>
      </c>
      <c r="CF328">
        <v>1.7024930711622701</v>
      </c>
      <c r="CG328">
        <v>1.49994870044229</v>
      </c>
      <c r="CH328">
        <v>1.6318706430352901</v>
      </c>
      <c r="CI328">
        <v>1.3546497437149101</v>
      </c>
      <c r="CJ328">
        <v>1.48697286296042</v>
      </c>
      <c r="CK328">
        <v>1.33839538542212</v>
      </c>
      <c r="CL328">
        <v>1.4304205558468801</v>
      </c>
      <c r="CM328">
        <v>1.5412391944232999</v>
      </c>
      <c r="CN328">
        <v>1.3688368758578999</v>
      </c>
      <c r="CO328">
        <v>2.13874885256581</v>
      </c>
      <c r="CP328">
        <v>1.5630940747979001</v>
      </c>
      <c r="CQ328">
        <v>1.4795980121082299</v>
      </c>
      <c r="CR328">
        <v>1.5953551365494401</v>
      </c>
      <c r="CS328">
        <v>1.4381472692294399</v>
      </c>
      <c r="CT328">
        <v>1.4407680256200499</v>
      </c>
      <c r="CU328">
        <v>1.45491560501196</v>
      </c>
      <c r="CV328">
        <v>1.3384460224503401</v>
      </c>
      <c r="CW328">
        <v>1.2707316631233001</v>
      </c>
      <c r="CX328">
        <v>1.1534505459992199</v>
      </c>
      <c r="CY328">
        <v>1.4829733578979001</v>
      </c>
      <c r="CZ328">
        <v>1.6023571531234799</v>
      </c>
      <c r="DA328">
        <v>1.2848367130241101</v>
      </c>
      <c r="DB328">
        <v>1.4015404138502501</v>
      </c>
      <c r="DC328">
        <v>1.4165493525334401</v>
      </c>
      <c r="DD328">
        <v>1.53806351082693</v>
      </c>
      <c r="DE328">
        <v>1.4034237134057099</v>
      </c>
      <c r="DF328">
        <v>1.48674177207947</v>
      </c>
      <c r="DG328">
        <v>1.4705963486809099</v>
      </c>
      <c r="DH328">
        <v>1.5412905005517099</v>
      </c>
      <c r="DI328">
        <v>1.4687435356418801</v>
      </c>
      <c r="DJ328">
        <v>1.5441231227504</v>
      </c>
      <c r="DK328">
        <v>1.3468773203530999</v>
      </c>
      <c r="DL328">
        <v>1.4325138189918301</v>
      </c>
      <c r="DM328">
        <v>1.4822732422735501</v>
      </c>
      <c r="DN328">
        <v>1.59481809026247</v>
      </c>
      <c r="DO328">
        <v>1.3848067645031601</v>
      </c>
      <c r="DP328">
        <v>1.5003109923176401</v>
      </c>
      <c r="DQ328">
        <v>1.4140714646809101</v>
      </c>
      <c r="DR328">
        <v>1.4970269858209999</v>
      </c>
      <c r="DS328">
        <v>1.4333283678434801</v>
      </c>
      <c r="DT328">
        <v>1.5270668851482101</v>
      </c>
      <c r="DU328">
        <v>1.1686085411715801</v>
      </c>
      <c r="DV328">
        <v>1.22413077082804</v>
      </c>
      <c r="DW328">
        <v>1.39967007963595</v>
      </c>
      <c r="DX328">
        <v>1.4210125142207</v>
      </c>
      <c r="DY328">
        <v>1.5325565455791601</v>
      </c>
      <c r="DZ328">
        <v>1.64003670961071</v>
      </c>
      <c r="EA328">
        <v>1.4215831117239499</v>
      </c>
      <c r="EB328">
        <v>1.5136412882891701</v>
      </c>
      <c r="EC328">
        <v>1.45806716724569</v>
      </c>
      <c r="ED328">
        <v>1.5797657738428701</v>
      </c>
      <c r="EE328">
        <v>1.1951798889360801</v>
      </c>
      <c r="EF328">
        <v>1.2745764311671099</v>
      </c>
      <c r="EG328">
        <v>1.5366826534973099</v>
      </c>
      <c r="EH328">
        <v>1.6133814521107299</v>
      </c>
      <c r="EI328">
        <v>1.47860656212024</v>
      </c>
      <c r="EJ328">
        <v>1.58155199351889</v>
      </c>
      <c r="EK328">
        <v>1.49930182676666</v>
      </c>
      <c r="EL328">
        <v>1.57015561345674</v>
      </c>
      <c r="EM328">
        <v>1.37465573121928</v>
      </c>
      <c r="EN328">
        <v>1.4917147248132101</v>
      </c>
      <c r="EO328">
        <v>1.3646817527897599</v>
      </c>
      <c r="EP328">
        <v>1.4592227536062801</v>
      </c>
      <c r="EQ328">
        <v>1.5908625200970901</v>
      </c>
      <c r="ER328">
        <v>1.68984269096182</v>
      </c>
      <c r="ES328">
        <v>1.6294095386157399</v>
      </c>
      <c r="ET328">
        <v>1.7451800636180399</v>
      </c>
      <c r="EU328">
        <v>1.5031014108791101</v>
      </c>
      <c r="EV328">
        <v>1.5802266658255999</v>
      </c>
      <c r="EW328">
        <v>1.4855227943890701</v>
      </c>
      <c r="EX328">
        <v>1.6138681247692801</v>
      </c>
      <c r="EY328">
        <v>1.37122197906192</v>
      </c>
      <c r="EZ328">
        <v>1.46182054770213</v>
      </c>
      <c r="FA328">
        <v>1.51090193256989</v>
      </c>
      <c r="FB328">
        <v>1.60832983592141</v>
      </c>
      <c r="FC328">
        <v>1.5043531599984099</v>
      </c>
      <c r="FD328">
        <v>1.58187898215204</v>
      </c>
      <c r="FE328">
        <v>1.4933427858329</v>
      </c>
      <c r="FF328">
        <v>1.5892727078497799</v>
      </c>
      <c r="FG328">
        <v>1.60675578936853</v>
      </c>
      <c r="FH328">
        <v>1.73036775600579</v>
      </c>
      <c r="FI328">
        <v>1.49329126776907</v>
      </c>
      <c r="FJ328">
        <v>1.59235083647616</v>
      </c>
    </row>
    <row r="329" spans="1:166" x14ac:dyDescent="0.45">
      <c r="A329" t="s">
        <v>94</v>
      </c>
      <c r="B329" t="s">
        <v>83</v>
      </c>
      <c r="C329" t="s">
        <v>22</v>
      </c>
      <c r="D329">
        <v>30</v>
      </c>
      <c r="E329" s="1" cm="1">
        <f t="array" ref="E329">SUMPRODUCT($G329:$FZZ329,$G$2:$FZZ$2)/SUMPRODUCT(--($G329:$FZZ329&lt;&gt;""),$G$2:$FZZ$2)</f>
        <v>1.4377583914092873</v>
      </c>
      <c r="F329" s="1" cm="1">
        <f t="array" ref="F329">SUMPRODUCT($G329:$FZZ329,$F$2:$FZY$2)/SUMPRODUCT(--($G329:$FZZ329&lt;&gt;""),$F$2:$FZY$2)</f>
        <v>1.4461619338989746</v>
      </c>
      <c r="G329">
        <v>1.36085869647556</v>
      </c>
      <c r="H329">
        <v>1.4354857833563299</v>
      </c>
      <c r="I329">
        <v>1.3275122661821499</v>
      </c>
      <c r="J329">
        <v>1.39769803981206</v>
      </c>
      <c r="K329">
        <v>1.3107702904545599</v>
      </c>
      <c r="L329">
        <v>1.3543833970344299</v>
      </c>
      <c r="M329">
        <v>1.3634635972212401</v>
      </c>
      <c r="N329">
        <v>1.4127560150346501</v>
      </c>
      <c r="O329">
        <v>1.32586088409881</v>
      </c>
      <c r="P329">
        <v>1.3764854905021899</v>
      </c>
      <c r="Q329">
        <v>1.3470756210653201</v>
      </c>
      <c r="R329">
        <v>1.4138487830009601</v>
      </c>
      <c r="S329">
        <v>1.5282156526610899</v>
      </c>
      <c r="T329">
        <v>1.4342862884686201</v>
      </c>
      <c r="U329">
        <v>1.4802627917039901</v>
      </c>
      <c r="V329">
        <v>1.5574161090093599</v>
      </c>
      <c r="W329">
        <v>1.4640806592809401</v>
      </c>
      <c r="X329">
        <v>1.5403568086455099</v>
      </c>
      <c r="Y329">
        <v>1.4115550307685401</v>
      </c>
      <c r="Z329">
        <v>1.5077374739565399</v>
      </c>
      <c r="AA329">
        <v>1.4399720430280201</v>
      </c>
      <c r="AB329">
        <v>1.5132080625336399</v>
      </c>
      <c r="AC329">
        <v>1.39435001169926</v>
      </c>
      <c r="AD329">
        <v>1.4796263029580199</v>
      </c>
      <c r="AE329">
        <v>1.37713608326321</v>
      </c>
      <c r="AF329">
        <v>1.4716532696423701</v>
      </c>
      <c r="AG329">
        <v>1.36343208941455</v>
      </c>
      <c r="AH329">
        <v>1.4537798234625801</v>
      </c>
      <c r="AI329">
        <v>1.40142540213512</v>
      </c>
      <c r="AJ329">
        <v>1.47205692344088</v>
      </c>
      <c r="AK329">
        <v>1.3382198906356</v>
      </c>
      <c r="AL329">
        <v>1.42135726924456</v>
      </c>
      <c r="AM329">
        <v>1.3888415916733901</v>
      </c>
      <c r="AN329">
        <v>1.4540298766558299</v>
      </c>
      <c r="AO329">
        <v>1.37198416677826</v>
      </c>
      <c r="AP329">
        <v>1.43364388331251</v>
      </c>
      <c r="AQ329">
        <v>1.3864402470223101</v>
      </c>
      <c r="AR329">
        <v>1.44143835975507</v>
      </c>
      <c r="AS329">
        <v>1.53944268870604</v>
      </c>
      <c r="AT329">
        <v>1.3936467863844699</v>
      </c>
      <c r="AU329">
        <v>1.36199772317638</v>
      </c>
      <c r="AV329">
        <v>1.40290587942024</v>
      </c>
      <c r="AW329">
        <v>1.3121374709976701</v>
      </c>
      <c r="AX329">
        <v>1.37397253975439</v>
      </c>
      <c r="AY329">
        <v>1.4148738071643301</v>
      </c>
      <c r="AZ329">
        <v>1.4849365564543799</v>
      </c>
      <c r="BA329">
        <v>1.2938160321049099</v>
      </c>
      <c r="BB329">
        <v>1.4051123150728699</v>
      </c>
      <c r="BC329">
        <v>1.31923883125566</v>
      </c>
      <c r="BD329">
        <v>1.3943096934568799</v>
      </c>
      <c r="BE329">
        <v>1.3933865820350499</v>
      </c>
      <c r="BF329">
        <v>1.46148071897545</v>
      </c>
      <c r="BG329">
        <v>1.45555510596112</v>
      </c>
      <c r="BH329">
        <v>1.54341626930801</v>
      </c>
      <c r="BI329">
        <v>1.44557813874604</v>
      </c>
      <c r="BJ329">
        <v>1.53141844807831</v>
      </c>
      <c r="BK329">
        <v>1.43445229951168</v>
      </c>
      <c r="BL329">
        <v>1.51707969253506</v>
      </c>
      <c r="BM329">
        <v>1.4344993501877901</v>
      </c>
      <c r="BN329">
        <v>1.5261838568983099</v>
      </c>
      <c r="BO329">
        <v>1.4334871567945699</v>
      </c>
      <c r="BP329">
        <v>1.50576732621109</v>
      </c>
      <c r="BQ329">
        <v>1.7843541292179901</v>
      </c>
      <c r="BR329">
        <v>1.45354173060341</v>
      </c>
      <c r="BS329">
        <v>1.34838659393496</v>
      </c>
      <c r="BT329">
        <v>1.4182617320698301</v>
      </c>
      <c r="BU329">
        <v>1.4412817081913001</v>
      </c>
      <c r="BV329">
        <v>1.5005733396288199</v>
      </c>
      <c r="BW329">
        <v>1.4152985278568799</v>
      </c>
      <c r="BX329">
        <v>1.4670807991903301</v>
      </c>
      <c r="BY329">
        <v>1.3664734411599599</v>
      </c>
      <c r="BZ329">
        <v>1.44201770081567</v>
      </c>
      <c r="CA329">
        <v>1.3433125174759899</v>
      </c>
      <c r="CB329">
        <v>1.41907913132631</v>
      </c>
      <c r="CC329">
        <v>1.8354292723329699</v>
      </c>
      <c r="CD329">
        <v>1.50312019878226</v>
      </c>
      <c r="CE329">
        <v>1.48287872732157</v>
      </c>
      <c r="CF329">
        <v>1.57646095280527</v>
      </c>
      <c r="CG329">
        <v>1.4073688550125201</v>
      </c>
      <c r="CH329">
        <v>1.4930074039252501</v>
      </c>
      <c r="CI329">
        <v>1.43053875841666</v>
      </c>
      <c r="CJ329">
        <v>1.5189126098135199</v>
      </c>
      <c r="CK329">
        <v>1.68649816465652</v>
      </c>
      <c r="CL329">
        <v>1.5561699003670599</v>
      </c>
      <c r="CM329">
        <v>1.67742922087296</v>
      </c>
      <c r="CN329">
        <v>1.46088950112674</v>
      </c>
      <c r="CO329">
        <v>1.56816499363359</v>
      </c>
      <c r="CP329">
        <v>1.4070467264813</v>
      </c>
      <c r="CQ329">
        <v>1.38921148009746</v>
      </c>
      <c r="CR329">
        <v>1.43504142941026</v>
      </c>
      <c r="CS329">
        <v>1.47864803529669</v>
      </c>
      <c r="CT329">
        <v>1.3633433939659201</v>
      </c>
      <c r="CU329">
        <v>1.5685845187123599</v>
      </c>
      <c r="CV329">
        <v>1.42696890395242</v>
      </c>
      <c r="CW329">
        <v>1.5172768892539601</v>
      </c>
      <c r="CX329">
        <v>1.3833409837649699</v>
      </c>
      <c r="CY329">
        <v>1.41764990265637</v>
      </c>
      <c r="CZ329">
        <v>1.4972103537036301</v>
      </c>
      <c r="DA329">
        <v>1.2861668350037501</v>
      </c>
      <c r="DB329">
        <v>1.3320622588247399</v>
      </c>
      <c r="DC329">
        <v>1.4146400874034999</v>
      </c>
      <c r="DD329">
        <v>1.45107284222592</v>
      </c>
      <c r="DE329">
        <v>1.3476244107777899</v>
      </c>
      <c r="DF329">
        <v>1.3969998802749199</v>
      </c>
      <c r="DG329">
        <v>1.4049052061390299</v>
      </c>
      <c r="DH329">
        <v>1.4675619420202599</v>
      </c>
      <c r="DI329">
        <v>1.3944085888047599</v>
      </c>
      <c r="DJ329">
        <v>1.4387075420958999</v>
      </c>
      <c r="DK329">
        <v>1.4891648103841799</v>
      </c>
      <c r="DL329">
        <v>1.5293292632621001</v>
      </c>
      <c r="DM329">
        <v>1.4018773210801201</v>
      </c>
      <c r="DN329">
        <v>1.47513690438723</v>
      </c>
      <c r="DO329">
        <v>1.4544354228655001</v>
      </c>
      <c r="DP329">
        <v>1.5374619664800699</v>
      </c>
      <c r="DQ329">
        <v>1.45068648141164</v>
      </c>
      <c r="DR329">
        <v>1.52170179985716</v>
      </c>
      <c r="DS329">
        <v>1.3705645761954399</v>
      </c>
      <c r="DT329">
        <v>1.4294652167436299</v>
      </c>
      <c r="DU329">
        <v>1.5620284705719401</v>
      </c>
      <c r="DV329">
        <v>1.47699743903283</v>
      </c>
      <c r="DW329">
        <v>1.45129692832764</v>
      </c>
      <c r="DX329">
        <v>1.4871899886234301</v>
      </c>
      <c r="DY329">
        <v>1.41458626177669</v>
      </c>
      <c r="DZ329">
        <v>1.46874455454746</v>
      </c>
      <c r="EA329">
        <v>1.4459601431432401</v>
      </c>
      <c r="EB329">
        <v>1.5096194884927201</v>
      </c>
      <c r="EC329">
        <v>1.4070753483506999</v>
      </c>
      <c r="ED329">
        <v>1.4562273525346401</v>
      </c>
      <c r="EE329">
        <v>1.47288687526546</v>
      </c>
      <c r="EF329">
        <v>1.52967734830965</v>
      </c>
      <c r="EG329">
        <v>1.4558146160786301</v>
      </c>
      <c r="EH329">
        <v>1.5076594330215101</v>
      </c>
      <c r="EI329">
        <v>1.39893524680284</v>
      </c>
      <c r="EJ329">
        <v>1.4594525779758101</v>
      </c>
      <c r="EK329">
        <v>1.42424460535218</v>
      </c>
      <c r="EL329">
        <v>1.4939035801171701</v>
      </c>
      <c r="EM329">
        <v>1.4651470655365999</v>
      </c>
      <c r="EN329">
        <v>1.5127740835983501</v>
      </c>
      <c r="EO329">
        <v>1.4411913371437399</v>
      </c>
      <c r="EP329">
        <v>1.4980267506512599</v>
      </c>
      <c r="EQ329">
        <v>1.4343100784968901</v>
      </c>
      <c r="ER329">
        <v>1.4627454998266101</v>
      </c>
      <c r="ES329">
        <v>1.42003252498184</v>
      </c>
      <c r="ET329">
        <v>1.50758404843972</v>
      </c>
      <c r="EU329">
        <v>1.3885174204671999</v>
      </c>
      <c r="EV329">
        <v>1.4613427532118</v>
      </c>
      <c r="EW329">
        <v>1.42456856773717</v>
      </c>
      <c r="EX329">
        <v>1.4993886120339599</v>
      </c>
      <c r="EY329">
        <v>1.4772135801738899</v>
      </c>
      <c r="EZ329">
        <v>1.5341722363518</v>
      </c>
      <c r="FA329">
        <v>1.4153526390471001</v>
      </c>
      <c r="FB329">
        <v>1.4700821392169701</v>
      </c>
      <c r="FC329">
        <v>1.40110411967232</v>
      </c>
      <c r="FD329">
        <v>1.43775970556808</v>
      </c>
      <c r="FE329">
        <v>1.40742539161511</v>
      </c>
      <c r="FF329">
        <v>1.45350632702411</v>
      </c>
      <c r="FG329">
        <v>1.4359964706078201</v>
      </c>
      <c r="FH329">
        <v>1.5328549786072201</v>
      </c>
      <c r="FI329">
        <v>1.4167029300841301</v>
      </c>
      <c r="FJ329">
        <v>1.4904143699835599</v>
      </c>
    </row>
    <row r="330" spans="1:166" x14ac:dyDescent="0.45">
      <c r="A330" t="s">
        <v>94</v>
      </c>
      <c r="B330" t="s">
        <v>83</v>
      </c>
      <c r="C330" t="s">
        <v>22</v>
      </c>
      <c r="D330">
        <v>35</v>
      </c>
      <c r="E330" s="1" cm="1">
        <f t="array" ref="E330">SUMPRODUCT($G330:$FZZ330,$G$2:$FZZ$2)/SUMPRODUCT(--($G330:$FZZ330&lt;&gt;""),$G$2:$FZZ$2)</f>
        <v>1.3644735617273809</v>
      </c>
      <c r="F330" s="1" cm="1">
        <f t="array" ref="F330">SUMPRODUCT($G330:$FZZ330,$F$2:$FZY$2)/SUMPRODUCT(--($G330:$FZZ330&lt;&gt;""),$F$2:$FZY$2)</f>
        <v>1.3790676387768639</v>
      </c>
      <c r="G330">
        <v>1.3182318203825101</v>
      </c>
      <c r="H330">
        <v>1.38672794880493</v>
      </c>
      <c r="I330">
        <v>1.28064064288401</v>
      </c>
      <c r="J330">
        <v>1.3436788141223099</v>
      </c>
      <c r="K330">
        <v>1.26675476260888</v>
      </c>
      <c r="L330">
        <v>1.3192754171143199</v>
      </c>
      <c r="M330">
        <v>1.29332426877964</v>
      </c>
      <c r="N330">
        <v>1.33089059239984</v>
      </c>
      <c r="O330">
        <v>1.26213834008184</v>
      </c>
      <c r="P330">
        <v>1.3087353905316499</v>
      </c>
      <c r="Q330">
        <v>1.28410675915105</v>
      </c>
      <c r="R330">
        <v>1.3626792199143001</v>
      </c>
      <c r="S330">
        <v>1.4574854529454899</v>
      </c>
      <c r="T330">
        <v>1.3499331642393599</v>
      </c>
      <c r="U330">
        <v>1.43485778616483</v>
      </c>
      <c r="V330">
        <v>1.50841288964938</v>
      </c>
      <c r="W330">
        <v>1.4087723005403401</v>
      </c>
      <c r="X330">
        <v>1.48689588553143</v>
      </c>
      <c r="Y330">
        <v>1.3728898256247399</v>
      </c>
      <c r="Z330">
        <v>1.4668568124025201</v>
      </c>
      <c r="AA330">
        <v>1.3588148814640399</v>
      </c>
      <c r="AB330">
        <v>1.4222836347276999</v>
      </c>
      <c r="AC330">
        <v>1.3113796070557799</v>
      </c>
      <c r="AD330">
        <v>1.39378580539977</v>
      </c>
      <c r="AE330">
        <v>1.3223442237546801</v>
      </c>
      <c r="AF330">
        <v>1.4371237023765899</v>
      </c>
      <c r="AG330">
        <v>1.28447771919091</v>
      </c>
      <c r="AH330">
        <v>1.3909507579067899</v>
      </c>
      <c r="AI330">
        <v>1.3518341133671099</v>
      </c>
      <c r="AJ330">
        <v>1.4218485559862399</v>
      </c>
      <c r="AK330">
        <v>1.2969855369307499</v>
      </c>
      <c r="AL330">
        <v>1.36945416658798</v>
      </c>
      <c r="AM330">
        <v>1.30686269259251</v>
      </c>
      <c r="AN330">
        <v>1.3747010580007399</v>
      </c>
      <c r="AO330">
        <v>1.27721918921696</v>
      </c>
      <c r="AP330">
        <v>1.3588744211250801</v>
      </c>
      <c r="AQ330">
        <v>1.33192312531454</v>
      </c>
      <c r="AR330">
        <v>1.4003077294078099</v>
      </c>
      <c r="AS330">
        <v>1.3914539049567101</v>
      </c>
      <c r="AT330">
        <v>1.3258363815613601</v>
      </c>
      <c r="AU330">
        <v>1.2792038239608601</v>
      </c>
      <c r="AV330">
        <v>1.3571293182969499</v>
      </c>
      <c r="AW330">
        <v>1.24152566351649</v>
      </c>
      <c r="AX330">
        <v>1.29865139211136</v>
      </c>
      <c r="AY330">
        <v>1.33290409953152</v>
      </c>
      <c r="AZ330">
        <v>1.40663784396558</v>
      </c>
      <c r="BA330">
        <v>1.22773615202678</v>
      </c>
      <c r="BB330">
        <v>1.3299948626184701</v>
      </c>
      <c r="BC330">
        <v>1.27986159822465</v>
      </c>
      <c r="BD330">
        <v>1.3506725243351601</v>
      </c>
      <c r="BE330">
        <v>1.3376420932166799</v>
      </c>
      <c r="BF330">
        <v>1.4051772957603501</v>
      </c>
      <c r="BG330">
        <v>1.42173400999661</v>
      </c>
      <c r="BH330">
        <v>1.5016643275924799</v>
      </c>
      <c r="BI330">
        <v>1.3772662549088901</v>
      </c>
      <c r="BJ330">
        <v>1.46384724451821</v>
      </c>
      <c r="BK330">
        <v>1.3885972864467</v>
      </c>
      <c r="BL330">
        <v>1.4686783426146699</v>
      </c>
      <c r="BM330">
        <v>1.3880598584292601</v>
      </c>
      <c r="BN330">
        <v>1.47325044898027</v>
      </c>
      <c r="BO330">
        <v>1.3617780306382601</v>
      </c>
      <c r="BP330">
        <v>1.4251153675959201</v>
      </c>
      <c r="BQ330">
        <v>1.7078833403968201</v>
      </c>
      <c r="BR330">
        <v>1.38925180606096</v>
      </c>
      <c r="BS330">
        <v>1.2766724410369299</v>
      </c>
      <c r="BT330">
        <v>1.3400247366970599</v>
      </c>
      <c r="BU330">
        <v>1.4020342184149399</v>
      </c>
      <c r="BV330">
        <v>1.46148271432</v>
      </c>
      <c r="BW330">
        <v>1.32727337835265</v>
      </c>
      <c r="BX330">
        <v>1.38229168826224</v>
      </c>
      <c r="BY330">
        <v>1.3278377140098401</v>
      </c>
      <c r="BZ330">
        <v>1.4023683892913901</v>
      </c>
      <c r="CA330">
        <v>1.28006959331407</v>
      </c>
      <c r="CB330">
        <v>1.3511914748190199</v>
      </c>
      <c r="CC330">
        <v>1.7632063124751001</v>
      </c>
      <c r="CD330">
        <v>1.4414369985394799</v>
      </c>
      <c r="CE330">
        <v>1.3885574258139299</v>
      </c>
      <c r="CF330">
        <v>1.4753412002122801</v>
      </c>
      <c r="CG330">
        <v>1.3541105869229</v>
      </c>
      <c r="CH330">
        <v>1.4491024442840099</v>
      </c>
      <c r="CI330">
        <v>1.3774850844465301</v>
      </c>
      <c r="CJ330">
        <v>1.46482755583124</v>
      </c>
      <c r="CK330">
        <v>1.44369585736759</v>
      </c>
      <c r="CL330">
        <v>1.4580199265862599</v>
      </c>
      <c r="CM330">
        <v>1.57624522572736</v>
      </c>
      <c r="CN330">
        <v>1.38900320772398</v>
      </c>
      <c r="CO330">
        <v>1.5106285718515799</v>
      </c>
      <c r="CP330">
        <v>1.3636774155340301</v>
      </c>
      <c r="CQ330">
        <v>1.3010679631308599</v>
      </c>
      <c r="CR330">
        <v>1.3396311736345601</v>
      </c>
      <c r="CS330">
        <v>1.40539357425092</v>
      </c>
      <c r="CT330">
        <v>1.2908636400290301</v>
      </c>
      <c r="CU330">
        <v>1.49589460187011</v>
      </c>
      <c r="CV330">
        <v>1.36540667811429</v>
      </c>
      <c r="CW330">
        <v>1.4640057257440999</v>
      </c>
      <c r="CX330">
        <v>1.3321052377270901</v>
      </c>
      <c r="CY330">
        <v>1.3320737459657901</v>
      </c>
      <c r="CZ330">
        <v>1.4003867612663801</v>
      </c>
      <c r="DA330">
        <v>1.1956522414730699</v>
      </c>
      <c r="DB330">
        <v>1.2524134358894601</v>
      </c>
      <c r="DC330">
        <v>1.29985761109021</v>
      </c>
      <c r="DD330">
        <v>1.34803879426145</v>
      </c>
      <c r="DE330">
        <v>1.29249154242982</v>
      </c>
      <c r="DF330">
        <v>1.3483046187391901</v>
      </c>
      <c r="DG330">
        <v>1.3466245360617899</v>
      </c>
      <c r="DH330">
        <v>1.3960527635670501</v>
      </c>
      <c r="DI330">
        <v>1.3371809192834301</v>
      </c>
      <c r="DJ330">
        <v>1.3840242439286701</v>
      </c>
      <c r="DK330">
        <v>1.39035558122267</v>
      </c>
      <c r="DL330">
        <v>1.42182988202293</v>
      </c>
      <c r="DM330">
        <v>1.3306791716497699</v>
      </c>
      <c r="DN330">
        <v>1.39585824888273</v>
      </c>
      <c r="DO330">
        <v>1.3961369711029299</v>
      </c>
      <c r="DP330">
        <v>1.4661522685628701</v>
      </c>
      <c r="DQ330">
        <v>1.40174609415748</v>
      </c>
      <c r="DR330">
        <v>1.4732027507402401</v>
      </c>
      <c r="DS330">
        <v>1.3091315358260001</v>
      </c>
      <c r="DT330">
        <v>1.36262972342221</v>
      </c>
      <c r="DU330">
        <v>1.46076644440855</v>
      </c>
      <c r="DV330">
        <v>1.42108298917933</v>
      </c>
      <c r="DW330">
        <v>1.38670079635949</v>
      </c>
      <c r="DX330">
        <v>1.4160637087599499</v>
      </c>
      <c r="DY330">
        <v>1.3594753778418001</v>
      </c>
      <c r="DZ330">
        <v>1.4085802906564699</v>
      </c>
      <c r="EA330">
        <v>1.38886700154305</v>
      </c>
      <c r="EB330">
        <v>1.4689582717751699</v>
      </c>
      <c r="EC330">
        <v>1.3380682879450101</v>
      </c>
      <c r="ED330">
        <v>1.3809443759572599</v>
      </c>
      <c r="EE330">
        <v>1.3934746016014601</v>
      </c>
      <c r="EF330">
        <v>1.44831437695659</v>
      </c>
      <c r="EG330">
        <v>1.36303718125267</v>
      </c>
      <c r="EH330">
        <v>1.4158412080345599</v>
      </c>
      <c r="EI330">
        <v>1.34169318905155</v>
      </c>
      <c r="EJ330">
        <v>1.40349516810369</v>
      </c>
      <c r="EK330">
        <v>1.3424503721191301</v>
      </c>
      <c r="EL330">
        <v>1.4049404753336101</v>
      </c>
      <c r="EM330">
        <v>1.37970754271976</v>
      </c>
      <c r="EN330">
        <v>1.4587714359621999</v>
      </c>
      <c r="EO330">
        <v>1.3697461021035</v>
      </c>
      <c r="EP330">
        <v>1.4251526109102199</v>
      </c>
      <c r="EQ330">
        <v>1.32692065193405</v>
      </c>
      <c r="ER330">
        <v>1.36538885911541</v>
      </c>
      <c r="ES330">
        <v>1.3434351699379099</v>
      </c>
      <c r="ET330">
        <v>1.4392815865645201</v>
      </c>
      <c r="EU330">
        <v>1.3622763304526999</v>
      </c>
      <c r="EV330">
        <v>1.4122353287495499</v>
      </c>
      <c r="EW330">
        <v>1.3422388335179001</v>
      </c>
      <c r="EX330">
        <v>1.4320090439276401</v>
      </c>
      <c r="EY330">
        <v>1.37200567812148</v>
      </c>
      <c r="EZ330">
        <v>1.4569409120482599</v>
      </c>
      <c r="FA330">
        <v>1.36122269520554</v>
      </c>
      <c r="FB330">
        <v>1.4354077982293101</v>
      </c>
      <c r="FC330">
        <v>1.3495488543274301</v>
      </c>
      <c r="FD330">
        <v>1.40683248248842</v>
      </c>
      <c r="FE330">
        <v>1.35467267483077</v>
      </c>
      <c r="FF330">
        <v>1.4151071660953001</v>
      </c>
      <c r="FG330">
        <v>1.4390264204971099</v>
      </c>
      <c r="FH330">
        <v>1.52193384054472</v>
      </c>
      <c r="FI330">
        <v>1.36623634077942</v>
      </c>
      <c r="FJ330">
        <v>1.42110289140315</v>
      </c>
    </row>
    <row r="331" spans="1:166" x14ac:dyDescent="0.45">
      <c r="A331" t="s">
        <v>94</v>
      </c>
      <c r="B331" t="s">
        <v>83</v>
      </c>
      <c r="C331" t="s">
        <v>22</v>
      </c>
      <c r="D331">
        <v>40</v>
      </c>
      <c r="E331" s="1" cm="1">
        <f t="array" ref="E331">SUMPRODUCT($G331:$FZZ331,$G$2:$FZZ$2)/SUMPRODUCT(--($G331:$FZZ331&lt;&gt;""),$G$2:$FZZ$2)</f>
        <v>1.2993806122897615</v>
      </c>
      <c r="F331" s="1" cm="1">
        <f t="array" ref="F331">SUMPRODUCT($G331:$FZZ331,$F$2:$FZY$2)/SUMPRODUCT(--($G331:$FZZ331&lt;&gt;""),$F$2:$FZY$2)</f>
        <v>1.3250771932847343</v>
      </c>
      <c r="G331">
        <v>1.24952325746073</v>
      </c>
      <c r="H331">
        <v>1.3099369942329699</v>
      </c>
      <c r="I331">
        <v>1.2108902887055</v>
      </c>
      <c r="J331">
        <v>1.27133995533749</v>
      </c>
      <c r="K331">
        <v>1.1927092496995799</v>
      </c>
      <c r="L331">
        <v>1.24715216764682</v>
      </c>
      <c r="M331">
        <v>1.2390041493775901</v>
      </c>
      <c r="N331">
        <v>1.2686983769760301</v>
      </c>
      <c r="O331">
        <v>1.2113820359510801</v>
      </c>
      <c r="P331">
        <v>1.2681748850039301</v>
      </c>
      <c r="Q331">
        <v>1.24117251605282</v>
      </c>
      <c r="R331">
        <v>1.31243952702278</v>
      </c>
      <c r="S331">
        <v>1.4181939424573</v>
      </c>
      <c r="T331">
        <v>1.31150945292113</v>
      </c>
      <c r="U331">
        <v>1.3706627069556401</v>
      </c>
      <c r="V331">
        <v>1.44154249178102</v>
      </c>
      <c r="W331">
        <v>1.34926796872641</v>
      </c>
      <c r="X331">
        <v>1.4272345820629599</v>
      </c>
      <c r="Y331">
        <v>1.33290280201335</v>
      </c>
      <c r="Z331">
        <v>1.4302146343036</v>
      </c>
      <c r="AA331">
        <v>1.31948552744683</v>
      </c>
      <c r="AB331">
        <v>1.3891417691621699</v>
      </c>
      <c r="AC331">
        <v>1.2747873376255701</v>
      </c>
      <c r="AD331">
        <v>1.3511061462634</v>
      </c>
      <c r="AE331">
        <v>1.2602911731767701</v>
      </c>
      <c r="AF331">
        <v>1.3853135535601999</v>
      </c>
      <c r="AG331">
        <v>1.2408910381526601</v>
      </c>
      <c r="AH331">
        <v>1.3598197725793999</v>
      </c>
      <c r="AI331">
        <v>1.3023635933501001</v>
      </c>
      <c r="AJ331">
        <v>1.37347818965987</v>
      </c>
      <c r="AK331">
        <v>1.2329163949958499</v>
      </c>
      <c r="AL331">
        <v>1.32926169591455</v>
      </c>
      <c r="AM331">
        <v>1.26620658069448</v>
      </c>
      <c r="AN331">
        <v>1.3283200336846399</v>
      </c>
      <c r="AO331">
        <v>1.21711663453722</v>
      </c>
      <c r="AP331">
        <v>1.3049086413139901</v>
      </c>
      <c r="AQ331">
        <v>1.28788688978359</v>
      </c>
      <c r="AR331">
        <v>1.35003040597215</v>
      </c>
      <c r="AS331">
        <v>1.25839759950122</v>
      </c>
      <c r="AT331">
        <v>1.27657947352418</v>
      </c>
      <c r="AU331">
        <v>1.22216950733534</v>
      </c>
      <c r="AV331">
        <v>1.30129314850702</v>
      </c>
      <c r="AW331">
        <v>1.2005386650444201</v>
      </c>
      <c r="AX331">
        <v>1.26015965423575</v>
      </c>
      <c r="AY331">
        <v>1.2863357191631599</v>
      </c>
      <c r="AZ331">
        <v>1.35714027576211</v>
      </c>
      <c r="BA331">
        <v>1.1755036247080699</v>
      </c>
      <c r="BB331">
        <v>1.27362388907226</v>
      </c>
      <c r="BC331">
        <v>1.20908143717978</v>
      </c>
      <c r="BD331">
        <v>1.2773183527973599</v>
      </c>
      <c r="BE331">
        <v>1.2979503772438401</v>
      </c>
      <c r="BF331">
        <v>1.36669488375934</v>
      </c>
      <c r="BG331">
        <v>1.3336939553921801</v>
      </c>
      <c r="BH331">
        <v>1.4270517655928201</v>
      </c>
      <c r="BI331">
        <v>1.33542840040268</v>
      </c>
      <c r="BJ331">
        <v>1.42950386514177</v>
      </c>
      <c r="BK331">
        <v>1.3300639155309399</v>
      </c>
      <c r="BL331">
        <v>1.40848613893819</v>
      </c>
      <c r="BM331">
        <v>1.3260185648613501</v>
      </c>
      <c r="BN331">
        <v>1.4042210455036701</v>
      </c>
      <c r="BO331">
        <v>1.32644288513812</v>
      </c>
      <c r="BP331">
        <v>1.38889521040099</v>
      </c>
      <c r="BQ331">
        <v>1.3331092502472199</v>
      </c>
      <c r="BR331">
        <v>1.3100944558921599</v>
      </c>
      <c r="BS331">
        <v>1.23858201013035</v>
      </c>
      <c r="BT331">
        <v>1.3025745278826</v>
      </c>
      <c r="BU331">
        <v>1.3322514913889201</v>
      </c>
      <c r="BV331">
        <v>1.38954780679944</v>
      </c>
      <c r="BW331">
        <v>1.28317504952062</v>
      </c>
      <c r="BX331">
        <v>1.34311809373392</v>
      </c>
      <c r="BY331">
        <v>1.2782576191664701</v>
      </c>
      <c r="BZ331">
        <v>1.34119007695038</v>
      </c>
      <c r="CA331">
        <v>1.2340976170503599</v>
      </c>
      <c r="CB331">
        <v>1.3149252803927001</v>
      </c>
      <c r="CC331">
        <v>1.4557829580875401</v>
      </c>
      <c r="CD331">
        <v>1.35073310445553</v>
      </c>
      <c r="CE331">
        <v>1.3416352712238599</v>
      </c>
      <c r="CF331">
        <v>1.42649797212739</v>
      </c>
      <c r="CG331">
        <v>1.29177882615419</v>
      </c>
      <c r="CH331">
        <v>1.3779770066055099</v>
      </c>
      <c r="CI331">
        <v>1.329360746264</v>
      </c>
      <c r="CJ331">
        <v>1.4217445003771301</v>
      </c>
      <c r="CK331">
        <v>1.3604677503932801</v>
      </c>
      <c r="CL331">
        <v>1.3985065547981099</v>
      </c>
      <c r="CM331">
        <v>1.5203559570443901</v>
      </c>
      <c r="CN331">
        <v>1.33794387584077</v>
      </c>
      <c r="CO331">
        <v>1.44112737259779</v>
      </c>
      <c r="CP331">
        <v>1.28651616771786</v>
      </c>
      <c r="CQ331">
        <v>1.25316823062784</v>
      </c>
      <c r="CR331">
        <v>1.29322078512275</v>
      </c>
      <c r="CS331">
        <v>1.3622576520326699</v>
      </c>
      <c r="CT331">
        <v>1.24756644049443</v>
      </c>
      <c r="CU331">
        <v>1.4303919436716801</v>
      </c>
      <c r="CV331">
        <v>1.3056290819654901</v>
      </c>
      <c r="CW331">
        <v>1.37903761596443</v>
      </c>
      <c r="CX331">
        <v>1.26456199265558</v>
      </c>
      <c r="CY331">
        <v>1.29409535755817</v>
      </c>
      <c r="CZ331">
        <v>1.3644153502410701</v>
      </c>
      <c r="DA331">
        <v>1.15202133996322</v>
      </c>
      <c r="DB331">
        <v>1.2066630409447501</v>
      </c>
      <c r="DC331">
        <v>1.2484605878243999</v>
      </c>
      <c r="DD331">
        <v>1.3086284097218399</v>
      </c>
      <c r="DE331">
        <v>1.21918271212264</v>
      </c>
      <c r="DF331">
        <v>1.2736841101512999</v>
      </c>
      <c r="DG331">
        <v>1.2850461430434299</v>
      </c>
      <c r="DH331">
        <v>1.3622730464439701</v>
      </c>
      <c r="DI331">
        <v>1.27217533407802</v>
      </c>
      <c r="DJ331">
        <v>1.3199391833188501</v>
      </c>
      <c r="DK331">
        <v>1.3379946649066301</v>
      </c>
      <c r="DL331">
        <v>1.3925693699639701</v>
      </c>
      <c r="DM331">
        <v>1.2811811544029701</v>
      </c>
      <c r="DN331">
        <v>1.3378705860137201</v>
      </c>
      <c r="DO331">
        <v>1.34284801721384</v>
      </c>
      <c r="DP331">
        <v>1.40344949316657</v>
      </c>
      <c r="DQ331">
        <v>1.3238057791222899</v>
      </c>
      <c r="DR331">
        <v>1.3935452291347299</v>
      </c>
      <c r="DS331">
        <v>1.27375738616614</v>
      </c>
      <c r="DT331">
        <v>1.3130642037836999</v>
      </c>
      <c r="DU331">
        <v>1.32644256281291</v>
      </c>
      <c r="DV331">
        <v>1.3480723530904599</v>
      </c>
      <c r="DW331">
        <v>1.3309442548350301</v>
      </c>
      <c r="DX331">
        <v>1.3563481228668901</v>
      </c>
      <c r="DY331">
        <v>1.2930728035222601</v>
      </c>
      <c r="DZ331">
        <v>1.3570590490352099</v>
      </c>
      <c r="EA331">
        <v>1.3260940936997201</v>
      </c>
      <c r="EB331">
        <v>1.39044289044289</v>
      </c>
      <c r="EC331">
        <v>1.2938380215921399</v>
      </c>
      <c r="ED331">
        <v>1.3373304942283899</v>
      </c>
      <c r="EE331">
        <v>1.33015558387213</v>
      </c>
      <c r="EF331">
        <v>1.3982412257932499</v>
      </c>
      <c r="EG331">
        <v>1.31459233581841</v>
      </c>
      <c r="EH331">
        <v>1.3900660050334701</v>
      </c>
      <c r="EI331">
        <v>1.28417336959666</v>
      </c>
      <c r="EJ331">
        <v>1.35778022105202</v>
      </c>
      <c r="EK331">
        <v>1.30151006952941</v>
      </c>
      <c r="EL331">
        <v>1.3532756560668999</v>
      </c>
      <c r="EM331">
        <v>1.337817069645</v>
      </c>
      <c r="EN331">
        <v>1.3720993928696399</v>
      </c>
      <c r="EO331">
        <v>1.3420039659395699</v>
      </c>
      <c r="EP331">
        <v>1.3829950620164</v>
      </c>
      <c r="EQ331">
        <v>1.28456700608429</v>
      </c>
      <c r="ER331">
        <v>1.3265659972888599</v>
      </c>
      <c r="ES331">
        <v>1.30772928578003</v>
      </c>
      <c r="ET331">
        <v>1.3702427100060299</v>
      </c>
      <c r="EU331">
        <v>1.29094388023297</v>
      </c>
      <c r="EV331">
        <v>1.3565991715553301</v>
      </c>
      <c r="EW331">
        <v>1.31245385751199</v>
      </c>
      <c r="EX331">
        <v>1.36800941306755</v>
      </c>
      <c r="EY331">
        <v>1.3281628911101899</v>
      </c>
      <c r="EZ331">
        <v>1.4004997929851499</v>
      </c>
      <c r="FA331">
        <v>1.2917341167536001</v>
      </c>
      <c r="FB331">
        <v>1.37486260167476</v>
      </c>
      <c r="FC331">
        <v>1.28329178044243</v>
      </c>
      <c r="FD331">
        <v>1.35419882068938</v>
      </c>
      <c r="FE331">
        <v>1.2845558458206601</v>
      </c>
      <c r="FF331">
        <v>1.3373085626050001</v>
      </c>
      <c r="FG331">
        <v>1.3292490052774399</v>
      </c>
      <c r="FH331">
        <v>1.4154028002064301</v>
      </c>
      <c r="FI331">
        <v>1.30850498017599</v>
      </c>
      <c r="FJ331">
        <v>1.37240112174838</v>
      </c>
    </row>
    <row r="332" spans="1:166" x14ac:dyDescent="0.45">
      <c r="A332" t="s">
        <v>94</v>
      </c>
      <c r="B332" t="s">
        <v>83</v>
      </c>
      <c r="C332" t="s">
        <v>22</v>
      </c>
      <c r="D332">
        <v>45</v>
      </c>
      <c r="E332" s="1" cm="1">
        <f t="array" ref="E332">SUMPRODUCT($G332:$FZZ332,$G$2:$FZZ$2)/SUMPRODUCT(--($G332:$FZZ332&lt;&gt;""),$G$2:$FZZ$2)</f>
        <v>1.2560590308017165</v>
      </c>
      <c r="F332" s="1" cm="1">
        <f t="array" ref="F332">SUMPRODUCT($G332:$FZZ332,$F$2:$FZY$2)/SUMPRODUCT(--($G332:$FZZ332&lt;&gt;""),$F$2:$FZY$2)</f>
        <v>1.2847779056803543</v>
      </c>
      <c r="G332">
        <v>1.20580621362676</v>
      </c>
      <c r="H332">
        <v>1.27443079081624</v>
      </c>
      <c r="I332">
        <v>1.17546443407477</v>
      </c>
      <c r="J332">
        <v>1.2404908073669101</v>
      </c>
      <c r="K332">
        <v>1.1475968899387099</v>
      </c>
      <c r="L332">
        <v>1.21288084961423</v>
      </c>
      <c r="M332">
        <v>1.2037414726774001</v>
      </c>
      <c r="N332">
        <v>1.2211282243633299</v>
      </c>
      <c r="O332">
        <v>1.15538176776662</v>
      </c>
      <c r="P332">
        <v>1.21489477351582</v>
      </c>
      <c r="Q332">
        <v>1.1810655181513099</v>
      </c>
      <c r="R332">
        <v>1.2562656287304701</v>
      </c>
      <c r="S332">
        <v>1.3602614968165401</v>
      </c>
      <c r="T332">
        <v>1.2648127228493</v>
      </c>
      <c r="U332">
        <v>1.33032285171013</v>
      </c>
      <c r="V332">
        <v>1.4005795925256199</v>
      </c>
      <c r="W332">
        <v>1.3114981736951701</v>
      </c>
      <c r="X332">
        <v>1.3847496000241399</v>
      </c>
      <c r="Y332">
        <v>1.2743226687837199</v>
      </c>
      <c r="Z332">
        <v>1.36154858287358</v>
      </c>
      <c r="AA332">
        <v>1.28342424704965</v>
      </c>
      <c r="AB332">
        <v>1.3522080384327999</v>
      </c>
      <c r="AC332">
        <v>1.24074060096462</v>
      </c>
      <c r="AD332">
        <v>1.31681787647089</v>
      </c>
      <c r="AE332">
        <v>1.2323885398394201</v>
      </c>
      <c r="AF332">
        <v>1.35835294420526</v>
      </c>
      <c r="AG332">
        <v>1.1753876928753799</v>
      </c>
      <c r="AH332">
        <v>1.2829075266311201</v>
      </c>
      <c r="AI332">
        <v>1.24702834426042</v>
      </c>
      <c r="AJ332">
        <v>1.31157014265601</v>
      </c>
      <c r="AK332">
        <v>1.2007235422245801</v>
      </c>
      <c r="AL332">
        <v>1.3088239051064401</v>
      </c>
      <c r="AM332">
        <v>1.24305023333634</v>
      </c>
      <c r="AN332">
        <v>1.29877025187767</v>
      </c>
      <c r="AO332">
        <v>1.1805295596034799</v>
      </c>
      <c r="AP332">
        <v>1.27085818304126</v>
      </c>
      <c r="AQ332">
        <v>1.2159322051669099</v>
      </c>
      <c r="AR332">
        <v>1.27434705796007</v>
      </c>
      <c r="AS332">
        <v>1.19686178397353</v>
      </c>
      <c r="AT332">
        <v>1.23257749563112</v>
      </c>
      <c r="AU332">
        <v>1.2035160957184901</v>
      </c>
      <c r="AV332">
        <v>1.2794933091023499</v>
      </c>
      <c r="AW332">
        <v>1.1765074132759801</v>
      </c>
      <c r="AX332">
        <v>1.2289538650896901</v>
      </c>
      <c r="AY332">
        <v>1.25234192371557</v>
      </c>
      <c r="AZ332">
        <v>1.3268193775285599</v>
      </c>
      <c r="BA332">
        <v>1.1454251245256599</v>
      </c>
      <c r="BB332">
        <v>1.24436563265488</v>
      </c>
      <c r="BC332">
        <v>1.1737344277492601</v>
      </c>
      <c r="BD332">
        <v>1.24906371650197</v>
      </c>
      <c r="BE332">
        <v>1.2319710474932</v>
      </c>
      <c r="BF332">
        <v>1.2934980739622099</v>
      </c>
      <c r="BG332">
        <v>1.29840765484209</v>
      </c>
      <c r="BH332">
        <v>1.3907751741527601</v>
      </c>
      <c r="BI332">
        <v>1.28686698289179</v>
      </c>
      <c r="BJ332">
        <v>1.3706243178939199</v>
      </c>
      <c r="BK332">
        <v>1.30592037602748</v>
      </c>
      <c r="BL332">
        <v>1.3817505542139299</v>
      </c>
      <c r="BM332">
        <v>1.2941357077064699</v>
      </c>
      <c r="BN332">
        <v>1.37231084997118</v>
      </c>
      <c r="BO332">
        <v>1.2846597972901701</v>
      </c>
      <c r="BP332">
        <v>1.3462481825652599</v>
      </c>
      <c r="BQ332">
        <v>1.25687715862646</v>
      </c>
      <c r="BR332">
        <v>1.2725288750541901</v>
      </c>
      <c r="BS332">
        <v>1.2112825689792901</v>
      </c>
      <c r="BT332">
        <v>1.27208139913579</v>
      </c>
      <c r="BU332">
        <v>1.29139143488634</v>
      </c>
      <c r="BV332">
        <v>1.3543913423363001</v>
      </c>
      <c r="BW332">
        <v>1.2502360593078901</v>
      </c>
      <c r="BX332">
        <v>1.3168038417827801</v>
      </c>
      <c r="BY332">
        <v>1.2544659230589801</v>
      </c>
      <c r="BZ332">
        <v>1.3005564753980201</v>
      </c>
      <c r="CA332">
        <v>1.1880635038990801</v>
      </c>
      <c r="CB332">
        <v>1.2663777301394901</v>
      </c>
      <c r="CC332">
        <v>1.2430467302719299</v>
      </c>
      <c r="CD332">
        <v>1.2859644796823499</v>
      </c>
      <c r="CE332">
        <v>1.3146786526277101</v>
      </c>
      <c r="CF332">
        <v>1.40178085871723</v>
      </c>
      <c r="CG332">
        <v>1.26071181400832</v>
      </c>
      <c r="CH332">
        <v>1.35081995347596</v>
      </c>
      <c r="CI332">
        <v>1.2771641087096499</v>
      </c>
      <c r="CJ332">
        <v>1.3636018285890401</v>
      </c>
      <c r="CK332">
        <v>1.28084740429994</v>
      </c>
      <c r="CL332">
        <v>1.33382066072364</v>
      </c>
      <c r="CM332">
        <v>1.45768911747218</v>
      </c>
      <c r="CN332">
        <v>1.2838578814341</v>
      </c>
      <c r="CO332">
        <v>1.4073150780255199</v>
      </c>
      <c r="CP332">
        <v>1.2481992686032299</v>
      </c>
      <c r="CQ332">
        <v>1.2200067042977201</v>
      </c>
      <c r="CR332">
        <v>1.26497274410505</v>
      </c>
      <c r="CS332">
        <v>1.2945211791675699</v>
      </c>
      <c r="CT332">
        <v>1.1878736737820601</v>
      </c>
      <c r="CU332">
        <v>1.37900885566245</v>
      </c>
      <c r="CV332">
        <v>1.2477635890552701</v>
      </c>
      <c r="CW332">
        <v>1.35501727386934</v>
      </c>
      <c r="CX332">
        <v>1.2319681339389199</v>
      </c>
      <c r="CY332">
        <v>1.2559863065605601</v>
      </c>
      <c r="CZ332">
        <v>1.32677407131564</v>
      </c>
      <c r="DA332">
        <v>1.1127568435500901</v>
      </c>
      <c r="DB332">
        <v>1.18383963949965</v>
      </c>
      <c r="DC332">
        <v>1.21105349882685</v>
      </c>
      <c r="DD332">
        <v>1.2810452599716999</v>
      </c>
      <c r="DE332">
        <v>1.1933559998686201</v>
      </c>
      <c r="DF332">
        <v>1.2451821251519</v>
      </c>
      <c r="DG332">
        <v>1.22316681713311</v>
      </c>
      <c r="DH332">
        <v>1.28986106931487</v>
      </c>
      <c r="DI332">
        <v>1.23535435025443</v>
      </c>
      <c r="DJ332">
        <v>1.2891998676099401</v>
      </c>
      <c r="DK332">
        <v>1.28434122597145</v>
      </c>
      <c r="DL332">
        <v>1.3296482688447</v>
      </c>
      <c r="DM332">
        <v>1.24421696984956</v>
      </c>
      <c r="DN332">
        <v>1.3192153962359101</v>
      </c>
      <c r="DO332">
        <v>1.29406424933178</v>
      </c>
      <c r="DP332">
        <v>1.3838149511658</v>
      </c>
      <c r="DQ332">
        <v>1.2939071264072599</v>
      </c>
      <c r="DR332">
        <v>1.3452066666131699</v>
      </c>
      <c r="DS332">
        <v>1.21224489795918</v>
      </c>
      <c r="DT332">
        <v>1.2717413972888401</v>
      </c>
      <c r="DU332">
        <v>1.2650601019772501</v>
      </c>
      <c r="DV332">
        <v>1.30827353897976</v>
      </c>
      <c r="DW332">
        <v>1.2931058020477799</v>
      </c>
      <c r="DX332">
        <v>1.32228668941979</v>
      </c>
      <c r="DY332">
        <v>1.2764373090461301</v>
      </c>
      <c r="DZ332">
        <v>1.3004611935270201</v>
      </c>
      <c r="EA332">
        <v>1.29782658655898</v>
      </c>
      <c r="EB332">
        <v>1.36644341573919</v>
      </c>
      <c r="EC332">
        <v>1.2183495834734199</v>
      </c>
      <c r="ED332">
        <v>1.2995162314617601</v>
      </c>
      <c r="EE332">
        <v>1.28195447323296</v>
      </c>
      <c r="EF332">
        <v>1.3306275268614201</v>
      </c>
      <c r="EG332">
        <v>1.2866232964528199</v>
      </c>
      <c r="EH332">
        <v>1.34428035519255</v>
      </c>
      <c r="EI332">
        <v>1.2541982524159401</v>
      </c>
      <c r="EJ332">
        <v>1.3003992824489301</v>
      </c>
      <c r="EK332">
        <v>1.2586263981458801</v>
      </c>
      <c r="EL332">
        <v>1.2890149279514</v>
      </c>
      <c r="EM332">
        <v>1.26969369588703</v>
      </c>
      <c r="EN332">
        <v>1.34484700010651</v>
      </c>
      <c r="EO332">
        <v>1.2699463431704101</v>
      </c>
      <c r="EP332">
        <v>1.33043664217115</v>
      </c>
      <c r="EQ332">
        <v>1.2352148419028399</v>
      </c>
      <c r="ER332">
        <v>1.2919359414898599</v>
      </c>
      <c r="ES332">
        <v>1.2618465598183499</v>
      </c>
      <c r="ET332">
        <v>1.3268044716736</v>
      </c>
      <c r="EU332">
        <v>1.2520553417859901</v>
      </c>
      <c r="EV332">
        <v>1.3147984608591401</v>
      </c>
      <c r="EW332">
        <v>1.25776347360649</v>
      </c>
      <c r="EX332">
        <v>1.34185815799187</v>
      </c>
      <c r="EY332">
        <v>1.27697107706866</v>
      </c>
      <c r="EZ332">
        <v>1.3391494647187501</v>
      </c>
      <c r="FA332">
        <v>1.26649279533145</v>
      </c>
      <c r="FB332">
        <v>1.3215020884545401</v>
      </c>
      <c r="FC332">
        <v>1.25272072499901</v>
      </c>
      <c r="FD332">
        <v>1.2965095571648999</v>
      </c>
      <c r="FE332">
        <v>1.2626079187343999</v>
      </c>
      <c r="FF332">
        <v>1.3097376931369</v>
      </c>
      <c r="FG332">
        <v>1.3292490052774399</v>
      </c>
      <c r="FH332">
        <v>1.4154028002064301</v>
      </c>
      <c r="FI332">
        <v>1.26630645005318</v>
      </c>
      <c r="FJ332">
        <v>1.3332487186925801</v>
      </c>
    </row>
    <row r="333" spans="1:166" x14ac:dyDescent="0.45">
      <c r="A333" t="s">
        <v>94</v>
      </c>
      <c r="B333" t="s">
        <v>83</v>
      </c>
      <c r="C333" t="s">
        <v>22</v>
      </c>
      <c r="D333">
        <v>50</v>
      </c>
      <c r="E333" s="1" cm="1">
        <f t="array" ref="E333">SUMPRODUCT($G333:$FZZ333,$G$2:$FZZ$2)/SUMPRODUCT(--($G333:$FZZ333&lt;&gt;""),$G$2:$FZZ$2)</f>
        <v>1.2053586315998288</v>
      </c>
      <c r="F333" s="1" cm="1">
        <f t="array" ref="F333">SUMPRODUCT($G333:$FZZ333,$F$2:$FZY$2)/SUMPRODUCT(--($G333:$FZZ333&lt;&gt;""),$F$2:$FZY$2)</f>
        <v>1.2426846041173805</v>
      </c>
      <c r="G333">
        <v>1.1783165306976</v>
      </c>
      <c r="H333">
        <v>1.24464714464977</v>
      </c>
      <c r="I333">
        <v>1.1418538943627501</v>
      </c>
      <c r="J333">
        <v>1.2111015952039801</v>
      </c>
      <c r="K333">
        <v>1.1055841097879999</v>
      </c>
      <c r="L333">
        <v>1.16565531027615</v>
      </c>
      <c r="M333">
        <v>1.1672222612935701</v>
      </c>
      <c r="N333">
        <v>1.1841370310460899</v>
      </c>
      <c r="O333">
        <v>1.1247800049326699</v>
      </c>
      <c r="P333">
        <v>1.18883777952842</v>
      </c>
      <c r="Q333">
        <v>1.14947506314321</v>
      </c>
      <c r="R333">
        <v>1.22636841708448</v>
      </c>
      <c r="S333">
        <v>1.30549271200942</v>
      </c>
      <c r="T333">
        <v>1.20908479159117</v>
      </c>
      <c r="U333">
        <v>1.3020273169785701</v>
      </c>
      <c r="V333">
        <v>1.37051188362184</v>
      </c>
      <c r="W333">
        <v>1.2739034624324499</v>
      </c>
      <c r="X333">
        <v>1.3468650949376599</v>
      </c>
      <c r="Y333">
        <v>1.22200203108691</v>
      </c>
      <c r="Z333">
        <v>1.2888908814675399</v>
      </c>
      <c r="AA333">
        <v>1.2258425251251199</v>
      </c>
      <c r="AB333">
        <v>1.29313527800316</v>
      </c>
      <c r="AC333">
        <v>1.1865918920346901</v>
      </c>
      <c r="AD333">
        <v>1.2574931880108899</v>
      </c>
      <c r="AE333">
        <v>1.1756447598306901</v>
      </c>
      <c r="AF333">
        <v>1.31532526742364</v>
      </c>
      <c r="AG333">
        <v>1.1315252328099299</v>
      </c>
      <c r="AH333">
        <v>1.25567823190685</v>
      </c>
      <c r="AI333">
        <v>1.2188164331528399</v>
      </c>
      <c r="AJ333">
        <v>1.27783099323198</v>
      </c>
      <c r="AK333">
        <v>1.1547485096518499</v>
      </c>
      <c r="AL333">
        <v>1.2748816218719901</v>
      </c>
      <c r="AM333">
        <v>1.18882053876966</v>
      </c>
      <c r="AN333">
        <v>1.2342209409909199</v>
      </c>
      <c r="AO333">
        <v>1.1513935041436001</v>
      </c>
      <c r="AP333">
        <v>1.24761987810537</v>
      </c>
      <c r="AQ333">
        <v>1.1858958228485099</v>
      </c>
      <c r="AR333">
        <v>1.24762518872672</v>
      </c>
      <c r="AS333">
        <v>1.1464439387098799</v>
      </c>
      <c r="AT333">
        <v>1.1937505950571099</v>
      </c>
      <c r="AU333">
        <v>1.1688100437558999</v>
      </c>
      <c r="AV333">
        <v>1.24026807243102</v>
      </c>
      <c r="AW333">
        <v>1.12170894403259</v>
      </c>
      <c r="AX333">
        <v>1.1743640710769001</v>
      </c>
      <c r="AY333">
        <v>1.19469208339435</v>
      </c>
      <c r="AZ333">
        <v>1.2707235284159699</v>
      </c>
      <c r="BA333">
        <v>1.1112205872498599</v>
      </c>
      <c r="BB333">
        <v>1.2103422687371701</v>
      </c>
      <c r="BC333">
        <v>1.14496088734653</v>
      </c>
      <c r="BD333">
        <v>1.21601588297789</v>
      </c>
      <c r="BE333">
        <v>1.1999687350680399</v>
      </c>
      <c r="BF333">
        <v>1.25667181849822</v>
      </c>
      <c r="BG333">
        <v>1.25028590656339</v>
      </c>
      <c r="BH333">
        <v>1.33190504281677</v>
      </c>
      <c r="BI333">
        <v>1.2597127369798899</v>
      </c>
      <c r="BJ333">
        <v>1.3430558956638401</v>
      </c>
      <c r="BK333">
        <v>1.27094014489551</v>
      </c>
      <c r="BL333">
        <v>1.3442677900767099</v>
      </c>
      <c r="BM333">
        <v>1.2487035300154301</v>
      </c>
      <c r="BN333">
        <v>1.3185236434907299</v>
      </c>
      <c r="BO333">
        <v>1.23861601028299</v>
      </c>
      <c r="BP333">
        <v>1.2899108666793</v>
      </c>
      <c r="BQ333">
        <v>1.20600299102206</v>
      </c>
      <c r="BR333">
        <v>1.22251450450845</v>
      </c>
      <c r="BS333">
        <v>1.1700003061931701</v>
      </c>
      <c r="BT333">
        <v>1.2308297556671199</v>
      </c>
      <c r="BU333">
        <v>1.2617330700101801</v>
      </c>
      <c r="BV333">
        <v>1.3223643240004199</v>
      </c>
      <c r="BW333">
        <v>1.1929165245284901</v>
      </c>
      <c r="BX333">
        <v>1.2595314246297</v>
      </c>
      <c r="BY333">
        <v>1.1986332429895701</v>
      </c>
      <c r="BZ333">
        <v>1.2460490715449899</v>
      </c>
      <c r="CA333">
        <v>1.13813651474197</v>
      </c>
      <c r="CB333">
        <v>1.22318016590548</v>
      </c>
      <c r="CC333">
        <v>1.18489153594709</v>
      </c>
      <c r="CD333">
        <v>1.23521936230344</v>
      </c>
      <c r="CE333">
        <v>1.2875097462374601</v>
      </c>
      <c r="CF333">
        <v>1.37187448811778</v>
      </c>
      <c r="CG333">
        <v>1.23065773494731</v>
      </c>
      <c r="CH333">
        <v>1.3155668974214001</v>
      </c>
      <c r="CI333">
        <v>1.2331818073374701</v>
      </c>
      <c r="CJ333">
        <v>1.3286780534445699</v>
      </c>
      <c r="CK333">
        <v>1.2459926586261101</v>
      </c>
      <c r="CL333">
        <v>1.29813738856843</v>
      </c>
      <c r="CM333">
        <v>1.3334173393263</v>
      </c>
      <c r="CN333">
        <v>1.24309947859192</v>
      </c>
      <c r="CO333">
        <v>1.3551530899292199</v>
      </c>
      <c r="CP333">
        <v>1.20541292825205</v>
      </c>
      <c r="CQ333">
        <v>1.15329669217149</v>
      </c>
      <c r="CR333">
        <v>1.2017251192937499</v>
      </c>
      <c r="CS333">
        <v>1.14898280092619</v>
      </c>
      <c r="CT333">
        <v>1.15740090084901</v>
      </c>
      <c r="CU333">
        <v>1.2947413411716999</v>
      </c>
      <c r="CV333">
        <v>1.2115236088511601</v>
      </c>
      <c r="CW333">
        <v>1.3246974052956999</v>
      </c>
      <c r="CX333">
        <v>1.2002077696173099</v>
      </c>
      <c r="CY333">
        <v>1.20027700469078</v>
      </c>
      <c r="CZ333">
        <v>1.26294016960004</v>
      </c>
      <c r="DA333">
        <v>1.06502162484137</v>
      </c>
      <c r="DB333">
        <v>1.1330681376738401</v>
      </c>
      <c r="DC333">
        <v>1.1800109254383599</v>
      </c>
      <c r="DD333">
        <v>1.24291010692601</v>
      </c>
      <c r="DE333">
        <v>1.1631121739213299</v>
      </c>
      <c r="DF333">
        <v>1.21543627076514</v>
      </c>
      <c r="DG333">
        <v>1.1864780820543599</v>
      </c>
      <c r="DH333">
        <v>1.2761560838599599</v>
      </c>
      <c r="DI333">
        <v>1.2010880807579301</v>
      </c>
      <c r="DJ333">
        <v>1.2394605105291401</v>
      </c>
      <c r="DK333">
        <v>1.2318153067678601</v>
      </c>
      <c r="DL333">
        <v>1.30356406237109</v>
      </c>
      <c r="DM333">
        <v>1.1882907408573</v>
      </c>
      <c r="DN333">
        <v>1.2583558884622601</v>
      </c>
      <c r="DO333">
        <v>1.2653016625481099</v>
      </c>
      <c r="DP333">
        <v>1.3136819809370099</v>
      </c>
      <c r="DQ333">
        <v>1.2694409449450701</v>
      </c>
      <c r="DR333">
        <v>1.3257797642451901</v>
      </c>
      <c r="DS333">
        <v>1.1810119668305199</v>
      </c>
      <c r="DT333">
        <v>1.2231193207209801</v>
      </c>
      <c r="DU333">
        <v>1.20464665574602</v>
      </c>
      <c r="DV333">
        <v>1.2571118750432499</v>
      </c>
      <c r="DW333">
        <v>1.25460750853242</v>
      </c>
      <c r="DX333">
        <v>1.2731968145620001</v>
      </c>
      <c r="DY333">
        <v>1.2182943971375699</v>
      </c>
      <c r="DZ333">
        <v>1.2597785806391599</v>
      </c>
      <c r="EA333">
        <v>1.2732854000459599</v>
      </c>
      <c r="EB333">
        <v>1.36613152106109</v>
      </c>
      <c r="EC333">
        <v>1.1830382158466799</v>
      </c>
      <c r="ED333">
        <v>1.24818820277186</v>
      </c>
      <c r="EE333">
        <v>1.2175971809272099</v>
      </c>
      <c r="EF333">
        <v>1.29872418078562</v>
      </c>
      <c r="EG333">
        <v>1.2324516833657799</v>
      </c>
      <c r="EH333">
        <v>1.3074979818604799</v>
      </c>
      <c r="EI333">
        <v>1.2060760372663599</v>
      </c>
      <c r="EJ333">
        <v>1.26704473120768</v>
      </c>
      <c r="EK333">
        <v>1.2228828076640701</v>
      </c>
      <c r="EL333">
        <v>1.28520016698576</v>
      </c>
      <c r="EM333">
        <v>1.25380787899998</v>
      </c>
      <c r="EN333">
        <v>1.3250353778968</v>
      </c>
      <c r="EO333">
        <v>1.22891636533302</v>
      </c>
      <c r="EP333">
        <v>1.2893483416929099</v>
      </c>
      <c r="EQ333">
        <v>1.1983307588033101</v>
      </c>
      <c r="ER333">
        <v>1.24536584596954</v>
      </c>
      <c r="ES333">
        <v>1.2123124443853399</v>
      </c>
      <c r="ET333">
        <v>1.2776897034908099</v>
      </c>
      <c r="EU333">
        <v>1.21500662335204</v>
      </c>
      <c r="EV333">
        <v>1.26618515948611</v>
      </c>
      <c r="EW333">
        <v>1.22577519379844</v>
      </c>
      <c r="EX333">
        <v>1.2898555740125499</v>
      </c>
      <c r="EY333">
        <v>1.2397823386762801</v>
      </c>
      <c r="EZ333">
        <v>1.3214201218430199</v>
      </c>
      <c r="FA333">
        <v>1.21313228211123</v>
      </c>
      <c r="FB333">
        <v>1.27105941603213</v>
      </c>
      <c r="FC333">
        <v>1.20490521983458</v>
      </c>
      <c r="FD333">
        <v>1.25033638054533</v>
      </c>
      <c r="FE333">
        <v>1.2225675190102001</v>
      </c>
      <c r="FF333">
        <v>1.2670946188732699</v>
      </c>
      <c r="FG333">
        <v>1.31924351141225</v>
      </c>
      <c r="FH333">
        <v>1.3726671883063899</v>
      </c>
      <c r="FI333">
        <v>1.2206628952712499</v>
      </c>
      <c r="FJ333">
        <v>1.29451938884053</v>
      </c>
    </row>
    <row r="334" spans="1:166" x14ac:dyDescent="0.45">
      <c r="A334" t="s">
        <v>94</v>
      </c>
      <c r="B334" t="s">
        <v>21</v>
      </c>
      <c r="C334" t="s">
        <v>22</v>
      </c>
      <c r="D334">
        <v>30</v>
      </c>
      <c r="E334" s="1" cm="1">
        <f t="array" ref="E334">SUMPRODUCT($G334:$FZZ334,$G$2:$FZZ$2)/SUMPRODUCT(--($G334:$FZZ334&lt;&gt;""),$G$2:$FZZ$2)</f>
        <v>1.3730879938042282</v>
      </c>
      <c r="F334" s="1" cm="1">
        <f t="array" ref="F334">SUMPRODUCT($G334:$FZZ334,$F$2:$FZY$2)/SUMPRODUCT(--($G334:$FZZ334&lt;&gt;""),$F$2:$FZY$2)</f>
        <v>1.3819269756654098</v>
      </c>
      <c r="G334">
        <v>1.3189218208106701</v>
      </c>
      <c r="H334">
        <v>1.3778798048896099</v>
      </c>
      <c r="I334">
        <v>1.2891585359020901</v>
      </c>
      <c r="J334">
        <v>1.33784067169853</v>
      </c>
      <c r="K334">
        <v>1.24811985041159</v>
      </c>
      <c r="L334">
        <v>1.29904017848786</v>
      </c>
      <c r="M334">
        <v>1.28743543459064</v>
      </c>
      <c r="N334">
        <v>1.3139851997718199</v>
      </c>
      <c r="O334">
        <v>1.2640587323974</v>
      </c>
      <c r="P334">
        <v>1.3037691889575</v>
      </c>
      <c r="Q334">
        <v>1.2861345672962099</v>
      </c>
      <c r="R334">
        <v>1.3522009022254</v>
      </c>
      <c r="S334">
        <v>1.51140166312949</v>
      </c>
      <c r="T334">
        <v>1.35345003455972</v>
      </c>
      <c r="U334">
        <v>1.45081453577834</v>
      </c>
      <c r="V334">
        <v>1.52602330938713</v>
      </c>
      <c r="W334">
        <v>1.42608144413922</v>
      </c>
      <c r="X334">
        <v>1.51680502309294</v>
      </c>
      <c r="Y334">
        <v>1.33189934835961</v>
      </c>
      <c r="Z334">
        <v>1.4004485316934101</v>
      </c>
      <c r="AA334">
        <v>1.40924668814319</v>
      </c>
      <c r="AB334">
        <v>1.4779870980181</v>
      </c>
      <c r="AC334">
        <v>1.3403107474695599</v>
      </c>
      <c r="AD334">
        <v>1.4276023307947101</v>
      </c>
      <c r="AE334">
        <v>1.3196691096878601</v>
      </c>
      <c r="AF334">
        <v>1.44166531116631</v>
      </c>
      <c r="AG334">
        <v>1.2745457900000901</v>
      </c>
      <c r="AH334">
        <v>1.37300375797477</v>
      </c>
      <c r="AI334">
        <v>1.3423744459940301</v>
      </c>
      <c r="AJ334">
        <v>1.41220359957052</v>
      </c>
      <c r="AK334">
        <v>1.27880923210554</v>
      </c>
      <c r="AL334">
        <v>1.38551560436435</v>
      </c>
      <c r="AM334">
        <v>1.32824801059293</v>
      </c>
      <c r="AN334">
        <v>1.39685462231275</v>
      </c>
      <c r="AO334">
        <v>1.29465161617828</v>
      </c>
      <c r="AP334">
        <v>1.3731543739119301</v>
      </c>
      <c r="AQ334">
        <v>1.34412483224291</v>
      </c>
      <c r="AR334">
        <v>1.4056694032041599</v>
      </c>
      <c r="AS334">
        <v>1.52703785945288</v>
      </c>
      <c r="AT334">
        <v>1.3340397237092201</v>
      </c>
      <c r="AU334">
        <v>1.3113573521759001</v>
      </c>
      <c r="AV334">
        <v>1.36379666655562</v>
      </c>
      <c r="AW334">
        <v>1.27236892366023</v>
      </c>
      <c r="AX334">
        <v>1.3333056278648601</v>
      </c>
      <c r="AY334">
        <v>1.36287121274082</v>
      </c>
      <c r="AZ334">
        <v>1.42964718503146</v>
      </c>
      <c r="BA334">
        <v>1.2376026545619701</v>
      </c>
      <c r="BB334">
        <v>1.32979259373239</v>
      </c>
      <c r="BC334">
        <v>1.29826115848931</v>
      </c>
      <c r="BD334">
        <v>1.37331356165114</v>
      </c>
      <c r="BE334">
        <v>1.3487691645184301</v>
      </c>
      <c r="BF334">
        <v>1.4139919419062099</v>
      </c>
      <c r="BG334">
        <v>1.41497660570876</v>
      </c>
      <c r="BH334">
        <v>1.5021413709459299</v>
      </c>
      <c r="BI334">
        <v>1.4242193381039101</v>
      </c>
      <c r="BJ334">
        <v>1.51525650211471</v>
      </c>
      <c r="BK334">
        <v>1.3914235870401499</v>
      </c>
      <c r="BL334">
        <v>1.47387195563241</v>
      </c>
      <c r="BM334">
        <v>1.3867812635377501</v>
      </c>
      <c r="BN334">
        <v>1.47970651200154</v>
      </c>
      <c r="BO334">
        <v>1.37119286933434</v>
      </c>
      <c r="BP334">
        <v>1.44494384390079</v>
      </c>
      <c r="BQ334">
        <v>1.59937354163317</v>
      </c>
      <c r="BR334">
        <v>1.3411664986043501</v>
      </c>
      <c r="BS334">
        <v>1.2715655100296801</v>
      </c>
      <c r="BT334">
        <v>1.3257134532930099</v>
      </c>
      <c r="BU334">
        <v>1.40790251814529</v>
      </c>
      <c r="BV334">
        <v>1.4687047544051399</v>
      </c>
      <c r="BW334">
        <v>1.36298100028835</v>
      </c>
      <c r="BX334">
        <v>1.4149592809473199</v>
      </c>
      <c r="BY334">
        <v>1.31895332473251</v>
      </c>
      <c r="BZ334">
        <v>1.4035975800526499</v>
      </c>
      <c r="CA334">
        <v>1.29814210706185</v>
      </c>
      <c r="CB334">
        <v>1.3619877590331499</v>
      </c>
      <c r="CC334">
        <v>1.5770376130953501</v>
      </c>
      <c r="CD334">
        <v>1.34915877923408</v>
      </c>
      <c r="CE334">
        <v>1.3903409053681199</v>
      </c>
      <c r="CF334">
        <v>1.48061694502139</v>
      </c>
      <c r="CG334">
        <v>1.3546851419691901</v>
      </c>
      <c r="CH334">
        <v>1.4406576043666099</v>
      </c>
      <c r="CI334">
        <v>1.34924876261926</v>
      </c>
      <c r="CJ334">
        <v>1.44280704201313</v>
      </c>
      <c r="CK334">
        <v>1.6035196643943299</v>
      </c>
      <c r="CL334">
        <v>1.4481237545883501</v>
      </c>
      <c r="CM334">
        <v>1.6090687323985</v>
      </c>
      <c r="CN334">
        <v>1.3283060232296899</v>
      </c>
      <c r="CO334">
        <v>1.51956745432471</v>
      </c>
      <c r="CP334">
        <v>1.32323406176897</v>
      </c>
      <c r="CQ334">
        <v>1.2795962122967599</v>
      </c>
      <c r="CR334">
        <v>1.3186566207189701</v>
      </c>
      <c r="CS334">
        <v>1.4051257387077001</v>
      </c>
      <c r="CT334">
        <v>1.2929314456207399</v>
      </c>
      <c r="CU334">
        <v>1.43537840898013</v>
      </c>
      <c r="CV334">
        <v>1.32236935835814</v>
      </c>
      <c r="CW334">
        <v>1.40356228256667</v>
      </c>
      <c r="CX334">
        <v>1.2825183610359401</v>
      </c>
      <c r="CY334">
        <v>1.3787516496151899</v>
      </c>
      <c r="CZ334">
        <v>1.45454117831523</v>
      </c>
      <c r="DA334">
        <v>1.2239421956335901</v>
      </c>
      <c r="DB334">
        <v>1.2727485561857399</v>
      </c>
      <c r="DC334">
        <v>1.3698448945963799</v>
      </c>
      <c r="DD334">
        <v>1.41301560009313</v>
      </c>
      <c r="DE334">
        <v>1.2824070885721801</v>
      </c>
      <c r="DF334">
        <v>1.3390296335459</v>
      </c>
      <c r="DG334">
        <v>1.3518783228006801</v>
      </c>
      <c r="DH334">
        <v>1.41196459022971</v>
      </c>
      <c r="DI334">
        <v>1.35353315957138</v>
      </c>
      <c r="DJ334">
        <v>1.4005833436763</v>
      </c>
      <c r="DK334">
        <v>1.4126447212826201</v>
      </c>
      <c r="DL334">
        <v>1.4525891703104801</v>
      </c>
      <c r="DM334">
        <v>1.35319758292943</v>
      </c>
      <c r="DN334">
        <v>1.42236577075596</v>
      </c>
      <c r="DO334">
        <v>1.4297745725956901</v>
      </c>
      <c r="DP334">
        <v>1.4891993208600101</v>
      </c>
      <c r="DQ334">
        <v>1.40019739851228</v>
      </c>
      <c r="DR334">
        <v>1.4627470490527199</v>
      </c>
      <c r="DS334">
        <v>1.31985699389244</v>
      </c>
      <c r="DT334">
        <v>1.3731863548339001</v>
      </c>
      <c r="DU334">
        <v>1.4932861130978401</v>
      </c>
      <c r="DV334">
        <v>1.3939505802551699</v>
      </c>
      <c r="DW334">
        <v>1.4227872582479999</v>
      </c>
      <c r="DX334">
        <v>1.43887372013651</v>
      </c>
      <c r="DY334">
        <v>1.4028879776024901</v>
      </c>
      <c r="DZ334">
        <v>1.4566164426528501</v>
      </c>
      <c r="EA334">
        <v>1.40513477133195</v>
      </c>
      <c r="EB334">
        <v>1.47022226599691</v>
      </c>
      <c r="EC334">
        <v>1.3513112182001501</v>
      </c>
      <c r="ED334">
        <v>1.4191602226455899</v>
      </c>
      <c r="EE334">
        <v>1.3931442415089501</v>
      </c>
      <c r="EF334">
        <v>1.44512089606242</v>
      </c>
      <c r="EG334">
        <v>1.39213637874542</v>
      </c>
      <c r="EH334">
        <v>1.4519302910869401</v>
      </c>
      <c r="EI334">
        <v>1.3338348475203901</v>
      </c>
      <c r="EJ334">
        <v>1.4024419883108601</v>
      </c>
      <c r="EK334">
        <v>1.3718456245411399</v>
      </c>
      <c r="EL334">
        <v>1.42304979342709</v>
      </c>
      <c r="EM334">
        <v>1.4271367488854001</v>
      </c>
      <c r="EN334">
        <v>1.4792069264596199</v>
      </c>
      <c r="EO334">
        <v>1.3875053462420699</v>
      </c>
      <c r="EP334">
        <v>1.4436311676192699</v>
      </c>
      <c r="EQ334">
        <v>1.3658774944043299</v>
      </c>
      <c r="ER334">
        <v>1.40900349925916</v>
      </c>
      <c r="ES334">
        <v>1.36647881273588</v>
      </c>
      <c r="ET334">
        <v>1.44993914350881</v>
      </c>
      <c r="EU334">
        <v>1.3691835404445001</v>
      </c>
      <c r="EV334">
        <v>1.44700267036733</v>
      </c>
      <c r="EW334">
        <v>1.3893272425249099</v>
      </c>
      <c r="EX334">
        <v>1.4703419158361</v>
      </c>
      <c r="EY334">
        <v>1.4305908795173501</v>
      </c>
      <c r="EZ334">
        <v>1.47291062873366</v>
      </c>
      <c r="FA334">
        <v>1.39210983871934</v>
      </c>
      <c r="FB334">
        <v>1.46671463117293</v>
      </c>
      <c r="FC334">
        <v>1.3811290514068599</v>
      </c>
      <c r="FD334">
        <v>1.4364438640231101</v>
      </c>
      <c r="FE334">
        <v>1.3778539588816201</v>
      </c>
      <c r="FF334">
        <v>1.4343067465597099</v>
      </c>
      <c r="FG334">
        <v>1.4167179982353</v>
      </c>
      <c r="FH334">
        <v>1.5339537516439901</v>
      </c>
      <c r="FI334">
        <v>1.3792307320375199</v>
      </c>
      <c r="FJ334">
        <v>1.43935547819359</v>
      </c>
    </row>
    <row r="335" spans="1:166" x14ac:dyDescent="0.45">
      <c r="A335" t="s">
        <v>94</v>
      </c>
      <c r="B335" t="s">
        <v>21</v>
      </c>
      <c r="C335" t="s">
        <v>22</v>
      </c>
      <c r="D335">
        <v>35</v>
      </c>
      <c r="E335" s="1" cm="1">
        <f t="array" ref="E335">SUMPRODUCT($G335:$FZZ335,$G$2:$FZZ$2)/SUMPRODUCT(--($G335:$FZZ335&lt;&gt;""),$G$2:$FZZ$2)</f>
        <v>1.3099842265063251</v>
      </c>
      <c r="F335" s="1" cm="1">
        <f t="array" ref="F335">SUMPRODUCT($G335:$FZZ335,$F$2:$FZY$2)/SUMPRODUCT(--($G335:$FZZ335&lt;&gt;""),$F$2:$FZY$2)</f>
        <v>1.3244845135137107</v>
      </c>
      <c r="G335">
        <v>1.2819285758984</v>
      </c>
      <c r="H335">
        <v>1.33490051807669</v>
      </c>
      <c r="I335">
        <v>1.23996094031391</v>
      </c>
      <c r="J335">
        <v>1.29903711470581</v>
      </c>
      <c r="K335">
        <v>1.2205867489228199</v>
      </c>
      <c r="L335">
        <v>1.26769811292502</v>
      </c>
      <c r="M335">
        <v>1.2425533910026401</v>
      </c>
      <c r="N335">
        <v>1.2721444702315301</v>
      </c>
      <c r="O335">
        <v>1.2297646441886501</v>
      </c>
      <c r="P335">
        <v>1.2719941190978401</v>
      </c>
      <c r="Q335">
        <v>1.23557758761513</v>
      </c>
      <c r="R335">
        <v>1.3096200726303999</v>
      </c>
      <c r="S335">
        <v>1.4386435537746201</v>
      </c>
      <c r="T335">
        <v>1.2777018242052001</v>
      </c>
      <c r="U335">
        <v>1.4162005806698299</v>
      </c>
      <c r="V335">
        <v>1.4911472089603399</v>
      </c>
      <c r="W335">
        <v>1.3754882724061901</v>
      </c>
      <c r="X335">
        <v>1.45830893229088</v>
      </c>
      <c r="Y335">
        <v>1.30576421660091</v>
      </c>
      <c r="Z335">
        <v>1.38234203664822</v>
      </c>
      <c r="AA335">
        <v>1.30868513861998</v>
      </c>
      <c r="AB335">
        <v>1.3729058380263</v>
      </c>
      <c r="AC335">
        <v>1.2927268335761199</v>
      </c>
      <c r="AD335">
        <v>1.3817072618445501</v>
      </c>
      <c r="AE335">
        <v>1.2472959230840299</v>
      </c>
      <c r="AF335">
        <v>1.3587531581207699</v>
      </c>
      <c r="AG335">
        <v>1.2154144939357701</v>
      </c>
      <c r="AH335">
        <v>1.33894601916858</v>
      </c>
      <c r="AI335">
        <v>1.3092606470888899</v>
      </c>
      <c r="AJ335">
        <v>1.37647755603752</v>
      </c>
      <c r="AK335">
        <v>1.23597762061906</v>
      </c>
      <c r="AL335">
        <v>1.34597292214867</v>
      </c>
      <c r="AM335">
        <v>1.2883065893741901</v>
      </c>
      <c r="AN335">
        <v>1.35535085402766</v>
      </c>
      <c r="AO335">
        <v>1.2655054391663501</v>
      </c>
      <c r="AP335">
        <v>1.3471988215399</v>
      </c>
      <c r="AQ335">
        <v>1.3102444535312801</v>
      </c>
      <c r="AR335">
        <v>1.3715137980204599</v>
      </c>
      <c r="AS335">
        <v>1.34921176047837</v>
      </c>
      <c r="AT335">
        <v>1.26816728552606</v>
      </c>
      <c r="AU335">
        <v>1.2618749217413601</v>
      </c>
      <c r="AV335">
        <v>1.3338142769017201</v>
      </c>
      <c r="AW335">
        <v>1.2283861977250801</v>
      </c>
      <c r="AX335">
        <v>1.2905466583668099</v>
      </c>
      <c r="AY335">
        <v>1.31426381330802</v>
      </c>
      <c r="AZ335">
        <v>1.39283261974006</v>
      </c>
      <c r="BA335">
        <v>1.17631021842557</v>
      </c>
      <c r="BB335">
        <v>1.27549518649687</v>
      </c>
      <c r="BC335">
        <v>1.22596940721871</v>
      </c>
      <c r="BD335">
        <v>1.29228248073081</v>
      </c>
      <c r="BE335">
        <v>1.3051236144620899</v>
      </c>
      <c r="BF335">
        <v>1.37157929199676</v>
      </c>
      <c r="BG335">
        <v>1.38216709721249</v>
      </c>
      <c r="BH335">
        <v>1.46830110806096</v>
      </c>
      <c r="BI335">
        <v>1.34704045323586</v>
      </c>
      <c r="BJ335">
        <v>1.4374850730250199</v>
      </c>
      <c r="BK335">
        <v>1.3529047666206999</v>
      </c>
      <c r="BL335">
        <v>1.43930119527375</v>
      </c>
      <c r="BM335">
        <v>1.3559961473916999</v>
      </c>
      <c r="BN335">
        <v>1.44458931447966</v>
      </c>
      <c r="BO335">
        <v>1.3357017932022599</v>
      </c>
      <c r="BP335">
        <v>1.40219356470067</v>
      </c>
      <c r="BQ335">
        <v>1.5764196394210801</v>
      </c>
      <c r="BR335">
        <v>1.30549588125544</v>
      </c>
      <c r="BS335">
        <v>1.20171449620552</v>
      </c>
      <c r="BT335">
        <v>1.2566028702362599</v>
      </c>
      <c r="BU335">
        <v>1.3724636976405999</v>
      </c>
      <c r="BV335">
        <v>1.44117660899805</v>
      </c>
      <c r="BW335">
        <v>1.3131663610303299</v>
      </c>
      <c r="BX335">
        <v>1.3719013093046</v>
      </c>
      <c r="BY335">
        <v>1.23737442978555</v>
      </c>
      <c r="BZ335">
        <v>1.2995757006914599</v>
      </c>
      <c r="CA335">
        <v>1.2342560661136399</v>
      </c>
      <c r="CB335">
        <v>1.2989032839345001</v>
      </c>
      <c r="CC335">
        <v>1.51547454208632</v>
      </c>
      <c r="CD335">
        <v>1.2967634655387099</v>
      </c>
      <c r="CE335">
        <v>1.35101917797448</v>
      </c>
      <c r="CF335">
        <v>1.44338140385132</v>
      </c>
      <c r="CG335">
        <v>1.3199376197378301</v>
      </c>
      <c r="CH335">
        <v>1.40716552222017</v>
      </c>
      <c r="CI335">
        <v>1.3102783808434899</v>
      </c>
      <c r="CJ335">
        <v>1.4100910073572901</v>
      </c>
      <c r="CK335">
        <v>1.3321531200839001</v>
      </c>
      <c r="CL335">
        <v>1.34876979549029</v>
      </c>
      <c r="CM335">
        <v>1.55926704363336</v>
      </c>
      <c r="CN335">
        <v>1.29368413583524</v>
      </c>
      <c r="CO335">
        <v>1.4221040241627401</v>
      </c>
      <c r="CP335">
        <v>1.2499740901957299</v>
      </c>
      <c r="CQ335">
        <v>1.2405088067024901</v>
      </c>
      <c r="CR335">
        <v>1.27646903986807</v>
      </c>
      <c r="CS335">
        <v>1.30953724930017</v>
      </c>
      <c r="CT335">
        <v>1.2113827225914899</v>
      </c>
      <c r="CU335">
        <v>1.4335412901822799</v>
      </c>
      <c r="CV335">
        <v>1.2780123124451599</v>
      </c>
      <c r="CW335">
        <v>1.3680028749516799</v>
      </c>
      <c r="CX335">
        <v>1.2428035610746</v>
      </c>
      <c r="CY335">
        <v>1.2794506944716599</v>
      </c>
      <c r="CZ335">
        <v>1.35080292161551</v>
      </c>
      <c r="DA335">
        <v>1.1329759407453399</v>
      </c>
      <c r="DB335">
        <v>1.1888711055862</v>
      </c>
      <c r="DC335">
        <v>1.2318019809073399</v>
      </c>
      <c r="DD335">
        <v>1.2923136854548301</v>
      </c>
      <c r="DE335">
        <v>1.24115491259539</v>
      </c>
      <c r="DF335">
        <v>1.3030665512502699</v>
      </c>
      <c r="DG335">
        <v>1.27865131908917</v>
      </c>
      <c r="DH335">
        <v>1.34201023171832</v>
      </c>
      <c r="DI335">
        <v>1.2839456373339899</v>
      </c>
      <c r="DJ335">
        <v>1.3372119482023901</v>
      </c>
      <c r="DK335">
        <v>1.31948684101971</v>
      </c>
      <c r="DL335">
        <v>1.3624425927453701</v>
      </c>
      <c r="DM335">
        <v>1.3109145842512699</v>
      </c>
      <c r="DN335">
        <v>1.3836627431233</v>
      </c>
      <c r="DO335">
        <v>1.3452182829861901</v>
      </c>
      <c r="DP335">
        <v>1.43512027838015</v>
      </c>
      <c r="DQ335">
        <v>1.3510323300246301</v>
      </c>
      <c r="DR335">
        <v>1.42994358896173</v>
      </c>
      <c r="DS335">
        <v>1.2841749838621499</v>
      </c>
      <c r="DT335">
        <v>1.3408212920204501</v>
      </c>
      <c r="DU335">
        <v>1.3752393696790699</v>
      </c>
      <c r="DV335">
        <v>1.35687423574741</v>
      </c>
      <c r="DW335">
        <v>1.3409556313993101</v>
      </c>
      <c r="DX335">
        <v>1.3610011376564199</v>
      </c>
      <c r="DY335">
        <v>1.32562354061871</v>
      </c>
      <c r="DZ335">
        <v>1.3831623703256199</v>
      </c>
      <c r="EA335">
        <v>1.33543451853311</v>
      </c>
      <c r="EB335">
        <v>1.4289208444138</v>
      </c>
      <c r="EC335">
        <v>1.31579438903208</v>
      </c>
      <c r="ED335">
        <v>1.36632858903956</v>
      </c>
      <c r="EE335">
        <v>1.34241037016061</v>
      </c>
      <c r="EF335">
        <v>1.39618040807337</v>
      </c>
      <c r="EG335">
        <v>1.3420105418110999</v>
      </c>
      <c r="EH335">
        <v>1.41771214207702</v>
      </c>
      <c r="EI335">
        <v>1.30251721543892</v>
      </c>
      <c r="EJ335">
        <v>1.37250159134309</v>
      </c>
      <c r="EK335">
        <v>1.3135589560510701</v>
      </c>
      <c r="EL335">
        <v>1.3693984193933799</v>
      </c>
      <c r="EM335">
        <v>1.34921407812048</v>
      </c>
      <c r="EN335">
        <v>1.4231652946636399</v>
      </c>
      <c r="EO335">
        <v>1.3061355418173299</v>
      </c>
      <c r="EP335">
        <v>1.36446790310665</v>
      </c>
      <c r="EQ335">
        <v>1.26965574855773</v>
      </c>
      <c r="ER335">
        <v>1.30962926767756</v>
      </c>
      <c r="ES335">
        <v>1.3335856235489001</v>
      </c>
      <c r="ET335">
        <v>1.4036268423152001</v>
      </c>
      <c r="EU335">
        <v>1.29398221156878</v>
      </c>
      <c r="EV335">
        <v>1.37002460102188</v>
      </c>
      <c r="EW335">
        <v>1.3063976559616</v>
      </c>
      <c r="EX335">
        <v>1.39082687338501</v>
      </c>
      <c r="EY335">
        <v>1.3303809073164901</v>
      </c>
      <c r="EZ335">
        <v>1.41209262435677</v>
      </c>
      <c r="FA335">
        <v>1.3164558226912</v>
      </c>
      <c r="FB335">
        <v>1.3872534324599699</v>
      </c>
      <c r="FC335">
        <v>1.30340535834421</v>
      </c>
      <c r="FD335">
        <v>1.3580770905061501</v>
      </c>
      <c r="FE335">
        <v>1.30296879703994</v>
      </c>
      <c r="FF335">
        <v>1.3531479737013301</v>
      </c>
      <c r="FG335">
        <v>1.3978390796943401</v>
      </c>
      <c r="FH335">
        <v>1.4586711505485499</v>
      </c>
      <c r="FI335">
        <v>1.30379073590561</v>
      </c>
      <c r="FJ335">
        <v>1.3697659800792901</v>
      </c>
    </row>
    <row r="336" spans="1:166" x14ac:dyDescent="0.45">
      <c r="A336" t="s">
        <v>94</v>
      </c>
      <c r="B336" t="s">
        <v>21</v>
      </c>
      <c r="C336" t="s">
        <v>22</v>
      </c>
      <c r="D336">
        <v>40</v>
      </c>
      <c r="E336" s="1" cm="1">
        <f t="array" ref="E336">SUMPRODUCT($G336:$FZZ336,$G$2:$FZZ$2)/SUMPRODUCT(--($G336:$FZZ336&lt;&gt;""),$G$2:$FZZ$2)</f>
        <v>1.2491189261243345</v>
      </c>
      <c r="F336" s="1" cm="1">
        <f t="array" ref="F336">SUMPRODUCT($G336:$FZZ336,$F$2:$FZY$2)/SUMPRODUCT(--($G336:$FZZ336&lt;&gt;""),$F$2:$FZY$2)</f>
        <v>1.2721815613943062</v>
      </c>
      <c r="G336">
        <v>1.1884294009347101</v>
      </c>
      <c r="H336">
        <v>1.24980650345988</v>
      </c>
      <c r="I336">
        <v>1.15541272801491</v>
      </c>
      <c r="J336">
        <v>1.2131202125871401</v>
      </c>
      <c r="K336">
        <v>1.14477806935122</v>
      </c>
      <c r="L336">
        <v>1.19472135602864</v>
      </c>
      <c r="M336">
        <v>1.1952661149791699</v>
      </c>
      <c r="N336">
        <v>1.2223113049050101</v>
      </c>
      <c r="O336">
        <v>1.15727103152843</v>
      </c>
      <c r="P336">
        <v>1.20579086879793</v>
      </c>
      <c r="Q336">
        <v>1.2041190736482299</v>
      </c>
      <c r="R336">
        <v>1.2777343210062699</v>
      </c>
      <c r="S336">
        <v>1.40918710054595</v>
      </c>
      <c r="T336">
        <v>1.2505747266432601</v>
      </c>
      <c r="U336">
        <v>1.3304036499246701</v>
      </c>
      <c r="V336">
        <v>1.4010769504240099</v>
      </c>
      <c r="W336">
        <v>1.33282216922751</v>
      </c>
      <c r="X336">
        <v>1.40818667552147</v>
      </c>
      <c r="Y336">
        <v>1.2770086200295701</v>
      </c>
      <c r="Z336">
        <v>1.3492774327706201</v>
      </c>
      <c r="AA336">
        <v>1.2814078102782001</v>
      </c>
      <c r="AB336">
        <v>1.34350924267133</v>
      </c>
      <c r="AC336">
        <v>1.2162778234845599</v>
      </c>
      <c r="AD336">
        <v>1.29651965853253</v>
      </c>
      <c r="AE336">
        <v>1.2069878285820601</v>
      </c>
      <c r="AF336">
        <v>1.3319891450751999</v>
      </c>
      <c r="AG336">
        <v>1.1618055757858201</v>
      </c>
      <c r="AH336">
        <v>1.29708587020906</v>
      </c>
      <c r="AI336">
        <v>1.2685913565970299</v>
      </c>
      <c r="AJ336">
        <v>1.34057945839351</v>
      </c>
      <c r="AK336">
        <v>1.1597468824038299</v>
      </c>
      <c r="AL336">
        <v>1.26390075231063</v>
      </c>
      <c r="AM336">
        <v>1.2085382451850699</v>
      </c>
      <c r="AN336">
        <v>1.2706793993643499</v>
      </c>
      <c r="AO336">
        <v>1.19052031006206</v>
      </c>
      <c r="AP336">
        <v>1.28881615212848</v>
      </c>
      <c r="AQ336">
        <v>1.2141406118939699</v>
      </c>
      <c r="AR336">
        <v>1.26852143096795</v>
      </c>
      <c r="AS336">
        <v>1.1984158428004901</v>
      </c>
      <c r="AT336">
        <v>1.2111216557790401</v>
      </c>
      <c r="AU336">
        <v>1.1722712291975601</v>
      </c>
      <c r="AV336">
        <v>1.2459118839394301</v>
      </c>
      <c r="AW336">
        <v>1.1631751881613901</v>
      </c>
      <c r="AX336">
        <v>1.21428647218606</v>
      </c>
      <c r="AY336">
        <v>1.23611156021097</v>
      </c>
      <c r="AZ336">
        <v>1.3090578476556001</v>
      </c>
      <c r="BA336">
        <v>1.14107324119137</v>
      </c>
      <c r="BB336">
        <v>1.24711053312122</v>
      </c>
      <c r="BC336">
        <v>1.1887108617089699</v>
      </c>
      <c r="BD336">
        <v>1.258980322664</v>
      </c>
      <c r="BE336">
        <v>1.27579651838437</v>
      </c>
      <c r="BF336">
        <v>1.34087771872179</v>
      </c>
      <c r="BG336">
        <v>1.2867818527597099</v>
      </c>
      <c r="BH336">
        <v>1.38025466448305</v>
      </c>
      <c r="BI336">
        <v>1.32097153066869</v>
      </c>
      <c r="BJ336">
        <v>1.4042481792869499</v>
      </c>
      <c r="BK336">
        <v>1.33207508360821</v>
      </c>
      <c r="BL336">
        <v>1.42086358338348</v>
      </c>
      <c r="BM336">
        <v>1.2747633127384199</v>
      </c>
      <c r="BN336">
        <v>1.36578538952982</v>
      </c>
      <c r="BO336">
        <v>1.2659965863834599</v>
      </c>
      <c r="BP336">
        <v>1.3295867838253499</v>
      </c>
      <c r="BQ336">
        <v>1.2681105411606499</v>
      </c>
      <c r="BR336">
        <v>1.23649777621893</v>
      </c>
      <c r="BS336">
        <v>1.17870361521353</v>
      </c>
      <c r="BT336">
        <v>1.2286056797906</v>
      </c>
      <c r="BU336">
        <v>1.2825113373793899</v>
      </c>
      <c r="BV336">
        <v>1.3420398341628801</v>
      </c>
      <c r="BW336">
        <v>1.2280964290493299</v>
      </c>
      <c r="BX336">
        <v>1.2926626547578399</v>
      </c>
      <c r="BY336">
        <v>1.2077789378338799</v>
      </c>
      <c r="BZ336">
        <v>1.2571586593501101</v>
      </c>
      <c r="CA336">
        <v>1.19648926585267</v>
      </c>
      <c r="CB336">
        <v>1.2741883369061999</v>
      </c>
      <c r="CC336">
        <v>1.3368297262950199</v>
      </c>
      <c r="CD336">
        <v>1.2503493231666001</v>
      </c>
      <c r="CE336">
        <v>1.3168631202374399</v>
      </c>
      <c r="CF336">
        <v>1.40803548613249</v>
      </c>
      <c r="CG336">
        <v>1.23888618400311</v>
      </c>
      <c r="CH336">
        <v>1.3220455651998699</v>
      </c>
      <c r="CI336">
        <v>1.28228246965962</v>
      </c>
      <c r="CJ336">
        <v>1.3697570751384101</v>
      </c>
      <c r="CK336">
        <v>1.2713371788148899</v>
      </c>
      <c r="CL336">
        <v>1.3097388568432</v>
      </c>
      <c r="CM336">
        <v>1.47149138367657</v>
      </c>
      <c r="CN336">
        <v>1.2308411283554399</v>
      </c>
      <c r="CO336">
        <v>1.4012558852269601</v>
      </c>
      <c r="CP336">
        <v>1.2138965384501399</v>
      </c>
      <c r="CQ336">
        <v>1.1993943634404201</v>
      </c>
      <c r="CR336">
        <v>1.24204989527347</v>
      </c>
      <c r="CS336">
        <v>1.2863766746921299</v>
      </c>
      <c r="CT336">
        <v>1.1819841717833801</v>
      </c>
      <c r="CU336">
        <v>1.3507209753975999</v>
      </c>
      <c r="CV336">
        <v>1.2141855564970201</v>
      </c>
      <c r="CW336">
        <v>1.3322320738306901</v>
      </c>
      <c r="CX336">
        <v>1.2088054454967101</v>
      </c>
      <c r="CY336">
        <v>1.2552467563012</v>
      </c>
      <c r="CZ336">
        <v>1.32149791593168</v>
      </c>
      <c r="DA336">
        <v>1.09790174293631</v>
      </c>
      <c r="DB336">
        <v>1.1549726775956199</v>
      </c>
      <c r="DC336">
        <v>1.1993489513370199</v>
      </c>
      <c r="DD336">
        <v>1.26579621370873</v>
      </c>
      <c r="DE336">
        <v>1.1608776589827099</v>
      </c>
      <c r="DF336">
        <v>1.2184611831168499</v>
      </c>
      <c r="DG336">
        <v>1.2482570970007001</v>
      </c>
      <c r="DH336">
        <v>1.3095470959975899</v>
      </c>
      <c r="DI336">
        <v>1.24974142567539</v>
      </c>
      <c r="DJ336">
        <v>1.2962124032932001</v>
      </c>
      <c r="DK336">
        <v>1.2801886533014299</v>
      </c>
      <c r="DL336">
        <v>1.33512086461513</v>
      </c>
      <c r="DM336">
        <v>1.22933845282306</v>
      </c>
      <c r="DN336">
        <v>1.29616982438471</v>
      </c>
      <c r="DO336">
        <v>1.30040176845361</v>
      </c>
      <c r="DP336">
        <v>1.3660631734664701</v>
      </c>
      <c r="DQ336">
        <v>1.2758844817486601</v>
      </c>
      <c r="DR336">
        <v>1.3364681714959701</v>
      </c>
      <c r="DS336">
        <v>1.21533343264313</v>
      </c>
      <c r="DT336">
        <v>1.2738269030239799</v>
      </c>
      <c r="DU336">
        <v>1.2537549315921801</v>
      </c>
      <c r="DV336">
        <v>1.2887778880095899</v>
      </c>
      <c r="DW336">
        <v>1.3131854379977199</v>
      </c>
      <c r="DX336">
        <v>1.3297724687144401</v>
      </c>
      <c r="DY336">
        <v>1.2557010257780401</v>
      </c>
      <c r="DZ336">
        <v>1.3214181991380201</v>
      </c>
      <c r="EA336">
        <v>1.32596276962474</v>
      </c>
      <c r="EB336">
        <v>1.39247841360517</v>
      </c>
      <c r="EC336">
        <v>1.2314897829578899</v>
      </c>
      <c r="ED336">
        <v>1.2946225111136</v>
      </c>
      <c r="EE336">
        <v>1.2831185992731999</v>
      </c>
      <c r="EF336">
        <v>1.33234225305583</v>
      </c>
      <c r="EG336">
        <v>1.2660810104943201</v>
      </c>
      <c r="EH336">
        <v>1.3480127261503301</v>
      </c>
      <c r="EI336">
        <v>1.23877090446154</v>
      </c>
      <c r="EJ336">
        <v>1.2971587292402</v>
      </c>
      <c r="EK336">
        <v>1.2512272014049799</v>
      </c>
      <c r="EL336">
        <v>1.3018411619905801</v>
      </c>
      <c r="EM336">
        <v>1.2883184467201201</v>
      </c>
      <c r="EN336">
        <v>1.34006908200063</v>
      </c>
      <c r="EO336">
        <v>1.2870154360589401</v>
      </c>
      <c r="EP336">
        <v>1.33387767798125</v>
      </c>
      <c r="EQ336">
        <v>1.22885470193247</v>
      </c>
      <c r="ER336">
        <v>1.2851975032312899</v>
      </c>
      <c r="ES336">
        <v>1.26301254973356</v>
      </c>
      <c r="ET336">
        <v>1.3483855130867</v>
      </c>
      <c r="EU336">
        <v>1.2641771273575899</v>
      </c>
      <c r="EV336">
        <v>1.33959923463487</v>
      </c>
      <c r="EW336">
        <v>1.28098468069398</v>
      </c>
      <c r="EX336">
        <v>1.3585617386489399</v>
      </c>
      <c r="EY336">
        <v>1.29415330928017</v>
      </c>
      <c r="EZ336">
        <v>1.38272608978529</v>
      </c>
      <c r="FA336">
        <v>1.2759358075024401</v>
      </c>
      <c r="FB336">
        <v>1.34748286268161</v>
      </c>
      <c r="FC336">
        <v>1.26686849499386</v>
      </c>
      <c r="FD336">
        <v>1.32355851042779</v>
      </c>
      <c r="FE336">
        <v>1.2639481018927601</v>
      </c>
      <c r="FF336">
        <v>1.32337260005244</v>
      </c>
      <c r="FG336">
        <v>1.33346096858508</v>
      </c>
      <c r="FH336">
        <v>1.4073950754990201</v>
      </c>
      <c r="FI336">
        <v>1.2703558650033799</v>
      </c>
      <c r="FJ336">
        <v>1.34352335364084</v>
      </c>
    </row>
    <row r="337" spans="1:166" x14ac:dyDescent="0.45">
      <c r="A337" t="s">
        <v>94</v>
      </c>
      <c r="B337" t="s">
        <v>21</v>
      </c>
      <c r="C337" t="s">
        <v>22</v>
      </c>
      <c r="D337">
        <v>45</v>
      </c>
      <c r="E337" s="1" cm="1">
        <f t="array" ref="E337">SUMPRODUCT($G337:$FZZ337,$G$2:$FZZ$2)/SUMPRODUCT(--($G337:$FZZ337&lt;&gt;""),$G$2:$FZZ$2)</f>
        <v>1.2122535062828228</v>
      </c>
      <c r="F337" s="1" cm="1">
        <f t="array" ref="F337">SUMPRODUCT($G337:$FZZ337,$F$2:$FZY$2)/SUMPRODUCT(--($G337:$FZZ337&lt;&gt;""),$F$2:$FZY$2)</f>
        <v>1.2379899473787934</v>
      </c>
      <c r="G337">
        <v>1.1636997197182</v>
      </c>
      <c r="H337">
        <v>1.22517068865006</v>
      </c>
      <c r="I337">
        <v>1.1347206992324099</v>
      </c>
      <c r="J337">
        <v>1.19243458703186</v>
      </c>
      <c r="K337">
        <v>1.1133761085302001</v>
      </c>
      <c r="L337">
        <v>1.1678770500087901</v>
      </c>
      <c r="M337">
        <v>1.17298294144767</v>
      </c>
      <c r="N337">
        <v>1.19268896859444</v>
      </c>
      <c r="O337">
        <v>1.11972281220143</v>
      </c>
      <c r="P337">
        <v>1.1801289679926601</v>
      </c>
      <c r="Q337">
        <v>1.1303341878086399</v>
      </c>
      <c r="R337">
        <v>1.2036996896244001</v>
      </c>
      <c r="S337">
        <v>1.3508527268685799</v>
      </c>
      <c r="T337">
        <v>1.1999744227613001</v>
      </c>
      <c r="U337">
        <v>1.3023074174556399</v>
      </c>
      <c r="V337">
        <v>1.37074350517018</v>
      </c>
      <c r="W337">
        <v>1.29387508678721</v>
      </c>
      <c r="X337">
        <v>1.36585866513719</v>
      </c>
      <c r="Y337">
        <v>1.21606190785152</v>
      </c>
      <c r="Z337">
        <v>1.2868164727596501</v>
      </c>
      <c r="AA337">
        <v>1.25817460253701</v>
      </c>
      <c r="AB337">
        <v>1.32096210544919</v>
      </c>
      <c r="AC337">
        <v>1.19511348283227</v>
      </c>
      <c r="AD337">
        <v>1.2746080747545001</v>
      </c>
      <c r="AE337">
        <v>1.1679973974393301</v>
      </c>
      <c r="AF337">
        <v>1.2945890376493601</v>
      </c>
      <c r="AG337">
        <v>1.13373826239791</v>
      </c>
      <c r="AH337">
        <v>1.2648129266563699</v>
      </c>
      <c r="AI337">
        <v>1.2017317908020499</v>
      </c>
      <c r="AJ337">
        <v>1.26171911835503</v>
      </c>
      <c r="AK337">
        <v>1.11593003611046</v>
      </c>
      <c r="AL337">
        <v>1.22880217884622</v>
      </c>
      <c r="AM337">
        <v>1.1954928318556199</v>
      </c>
      <c r="AN337">
        <v>1.2487880729760099</v>
      </c>
      <c r="AO337">
        <v>1.1599314225919199</v>
      </c>
      <c r="AP337">
        <v>1.2648654456441499</v>
      </c>
      <c r="AQ337">
        <v>1.18074908782083</v>
      </c>
      <c r="AR337">
        <v>1.23627013085052</v>
      </c>
      <c r="AS337">
        <v>1.15554408950887</v>
      </c>
      <c r="AT337">
        <v>1.19014493287755</v>
      </c>
      <c r="AU337">
        <v>1.1364060879184701</v>
      </c>
      <c r="AV337">
        <v>1.2066877960186599</v>
      </c>
      <c r="AW337">
        <v>1.1407125374908</v>
      </c>
      <c r="AX337">
        <v>1.19481424367607</v>
      </c>
      <c r="AY337">
        <v>1.21477033455509</v>
      </c>
      <c r="AZ337">
        <v>1.28560342220438</v>
      </c>
      <c r="BA337">
        <v>1.1026433937492699</v>
      </c>
      <c r="BB337">
        <v>1.2106735926180501</v>
      </c>
      <c r="BC337">
        <v>1.13042131731909</v>
      </c>
      <c r="BD337">
        <v>1.19764093476575</v>
      </c>
      <c r="BE337">
        <v>1.1885939039281701</v>
      </c>
      <c r="BF337">
        <v>1.2517829859779701</v>
      </c>
      <c r="BG337">
        <v>1.2616263344968299</v>
      </c>
      <c r="BH337">
        <v>1.3523050351499999</v>
      </c>
      <c r="BI337">
        <v>1.2617745490164001</v>
      </c>
      <c r="BJ337">
        <v>1.3417075552411399</v>
      </c>
      <c r="BK337">
        <v>1.26421530163712</v>
      </c>
      <c r="BL337">
        <v>1.3417976338302799</v>
      </c>
      <c r="BM337">
        <v>1.2513069847451801</v>
      </c>
      <c r="BN337">
        <v>1.34253725379688</v>
      </c>
      <c r="BO337">
        <v>1.2382240765324399</v>
      </c>
      <c r="BP337">
        <v>1.29829319173146</v>
      </c>
      <c r="BQ337">
        <v>1.2128107326055499</v>
      </c>
      <c r="BR337">
        <v>1.20826817874036</v>
      </c>
      <c r="BS337">
        <v>1.157987327314</v>
      </c>
      <c r="BT337">
        <v>1.20714988898177</v>
      </c>
      <c r="BU337">
        <v>1.2584295043239599</v>
      </c>
      <c r="BV337">
        <v>1.31704348126175</v>
      </c>
      <c r="BW337">
        <v>1.2082976024667</v>
      </c>
      <c r="BX337">
        <v>1.2744055169086299</v>
      </c>
      <c r="BY337">
        <v>1.1694607613951999</v>
      </c>
      <c r="BZ337">
        <v>1.20976743804538</v>
      </c>
      <c r="CA337">
        <v>1.14972504427253</v>
      </c>
      <c r="CB337">
        <v>1.22311181532917</v>
      </c>
      <c r="CC337">
        <v>1.1975177506749299</v>
      </c>
      <c r="CD337">
        <v>1.19546923110967</v>
      </c>
      <c r="CE337">
        <v>1.2974859621420101</v>
      </c>
      <c r="CF337">
        <v>1.38530103588581</v>
      </c>
      <c r="CG337">
        <v>1.22301130269164</v>
      </c>
      <c r="CH337">
        <v>1.3011825014410501</v>
      </c>
      <c r="CI337">
        <v>1.2166063193130401</v>
      </c>
      <c r="CJ337">
        <v>1.2978669519784301</v>
      </c>
      <c r="CK337">
        <v>1.2332627163083301</v>
      </c>
      <c r="CL337">
        <v>1.28560041950707</v>
      </c>
      <c r="CM337">
        <v>1.4460865033361701</v>
      </c>
      <c r="CN337">
        <v>1.2001218494694099</v>
      </c>
      <c r="CO337">
        <v>1.3371809392674101</v>
      </c>
      <c r="CP337">
        <v>1.15807016374996</v>
      </c>
      <c r="CQ337">
        <v>1.17110132713598</v>
      </c>
      <c r="CR337">
        <v>1.2274669228398301</v>
      </c>
      <c r="CS337">
        <v>1.2605723040768599</v>
      </c>
      <c r="CT337">
        <v>1.16069844597785</v>
      </c>
      <c r="CU337">
        <v>1.3325934868514699</v>
      </c>
      <c r="CV337">
        <v>1.18711992261605</v>
      </c>
      <c r="CW337">
        <v>1.2591684383455699</v>
      </c>
      <c r="CX337">
        <v>1.1423131281407</v>
      </c>
      <c r="CY337">
        <v>1.22239034142134</v>
      </c>
      <c r="CZ337">
        <v>1.2967059961062499</v>
      </c>
      <c r="DA337">
        <v>1.0768166161655399</v>
      </c>
      <c r="DB337">
        <v>1.1387118328024199</v>
      </c>
      <c r="DC337">
        <v>1.1719583400497899</v>
      </c>
      <c r="DD337">
        <v>1.2420853258825399</v>
      </c>
      <c r="DE337">
        <v>1.1389838625428901</v>
      </c>
      <c r="DF337">
        <v>1.19629932964551</v>
      </c>
      <c r="DG337">
        <v>1.1865658541478501</v>
      </c>
      <c r="DH337">
        <v>1.2574480890761299</v>
      </c>
      <c r="DI337">
        <v>1.19211038020768</v>
      </c>
      <c r="DJ337">
        <v>1.2425944313433399</v>
      </c>
      <c r="DK337">
        <v>1.23085278992382</v>
      </c>
      <c r="DL337">
        <v>1.28102741797981</v>
      </c>
      <c r="DM337">
        <v>1.2120208346446699</v>
      </c>
      <c r="DN337">
        <v>1.2736042046956599</v>
      </c>
      <c r="DO337">
        <v>1.25454300939701</v>
      </c>
      <c r="DP337">
        <v>1.3050918688116699</v>
      </c>
      <c r="DQ337">
        <v>1.25181149244509</v>
      </c>
      <c r="DR337">
        <v>1.31278837435103</v>
      </c>
      <c r="DS337">
        <v>1.19038681165897</v>
      </c>
      <c r="DT337">
        <v>1.2503897909528701</v>
      </c>
      <c r="DU337">
        <v>1.2134139307385201</v>
      </c>
      <c r="DV337">
        <v>1.2554853148143801</v>
      </c>
      <c r="DW337">
        <v>1.242992036405</v>
      </c>
      <c r="DX337">
        <v>1.26746302616609</v>
      </c>
      <c r="DY337">
        <v>1.25000871272406</v>
      </c>
      <c r="DZ337">
        <v>1.29560530198301</v>
      </c>
      <c r="EA337">
        <v>1.2598739288880101</v>
      </c>
      <c r="EB337">
        <v>1.32689845365901</v>
      </c>
      <c r="EC337">
        <v>1.19723374052075</v>
      </c>
      <c r="ED337">
        <v>1.2633643393477501</v>
      </c>
      <c r="EE337">
        <v>1.20907074425409</v>
      </c>
      <c r="EF337">
        <v>1.28459735397297</v>
      </c>
      <c r="EG337">
        <v>1.23901419820504</v>
      </c>
      <c r="EH337">
        <v>1.3110309131487701</v>
      </c>
      <c r="EI337">
        <v>1.2182281117990801</v>
      </c>
      <c r="EJ337">
        <v>1.27965974191308</v>
      </c>
      <c r="EK337">
        <v>1.22131371730461</v>
      </c>
      <c r="EL337">
        <v>1.2589430952826499</v>
      </c>
      <c r="EM337">
        <v>1.2395349898811601</v>
      </c>
      <c r="EN337">
        <v>1.29568313577504</v>
      </c>
      <c r="EO337">
        <v>1.2421264434853601</v>
      </c>
      <c r="EP337">
        <v>1.3062424666588901</v>
      </c>
      <c r="EQ337">
        <v>1.19721950758172</v>
      </c>
      <c r="ER337">
        <v>1.2543661927429699</v>
      </c>
      <c r="ES337">
        <v>1.2362868335191399</v>
      </c>
      <c r="ET337">
        <v>1.3001605793128801</v>
      </c>
      <c r="EU337">
        <v>1.2017494060009599</v>
      </c>
      <c r="EV337">
        <v>1.2848041380180399</v>
      </c>
      <c r="EW337">
        <v>1.2256367663344401</v>
      </c>
      <c r="EX337">
        <v>1.30875092284976</v>
      </c>
      <c r="EY337">
        <v>1.2455343940379699</v>
      </c>
      <c r="EZ337">
        <v>1.3085408410717401</v>
      </c>
      <c r="FA337">
        <v>1.22235545696184</v>
      </c>
      <c r="FB337">
        <v>1.2909846713432001</v>
      </c>
      <c r="FC337">
        <v>1.20765562546994</v>
      </c>
      <c r="FD337">
        <v>1.2680952946297801</v>
      </c>
      <c r="FE337">
        <v>1.2026201551893201</v>
      </c>
      <c r="FF337">
        <v>1.2641229083916801</v>
      </c>
      <c r="FG337">
        <v>1.2813358416434899</v>
      </c>
      <c r="FH337">
        <v>1.3846205071004001</v>
      </c>
      <c r="FI337">
        <v>1.2170244657189799</v>
      </c>
      <c r="FJ337">
        <v>1.28215356348515</v>
      </c>
    </row>
    <row r="338" spans="1:166" x14ac:dyDescent="0.45">
      <c r="A338" t="s">
        <v>94</v>
      </c>
      <c r="B338" t="s">
        <v>21</v>
      </c>
      <c r="C338" t="s">
        <v>22</v>
      </c>
      <c r="D338">
        <v>50</v>
      </c>
      <c r="E338" s="1" cm="1">
        <f t="array" ref="E338">SUMPRODUCT($G338:$FZZ338,$G$2:$FZZ$2)/SUMPRODUCT(--($G338:$FZZ338&lt;&gt;""),$G$2:$FZZ$2)</f>
        <v>1.1607401941175952</v>
      </c>
      <c r="F338" s="1" cm="1">
        <f t="array" ref="F338">SUMPRODUCT($G338:$FZZ338,$F$2:$FZY$2)/SUMPRODUCT(--($G338:$FZZ338&lt;&gt;""),$F$2:$FZY$2)</f>
        <v>1.194255337334835</v>
      </c>
      <c r="G338">
        <v>1.14404705835855</v>
      </c>
      <c r="H338">
        <v>1.20455795509562</v>
      </c>
      <c r="I338">
        <v>1.1129529282758499</v>
      </c>
      <c r="J338">
        <v>1.17302480450146</v>
      </c>
      <c r="K338">
        <v>1.0848210441989501</v>
      </c>
      <c r="L338">
        <v>1.14396012473187</v>
      </c>
      <c r="M338">
        <v>1.10144798430894</v>
      </c>
      <c r="N338">
        <v>1.1067491853622999</v>
      </c>
      <c r="O338">
        <v>1.1013856995424101</v>
      </c>
      <c r="P338">
        <v>1.16154282690369</v>
      </c>
      <c r="Q338">
        <v>1.1108666013244299</v>
      </c>
      <c r="R338">
        <v>1.18213989520111</v>
      </c>
      <c r="S338">
        <v>1.31930137599454</v>
      </c>
      <c r="T338">
        <v>1.1766717313659101</v>
      </c>
      <c r="U338">
        <v>1.28115264937345</v>
      </c>
      <c r="V338">
        <v>1.3495564178021799</v>
      </c>
      <c r="W338">
        <v>1.2583693060041601</v>
      </c>
      <c r="X338">
        <v>1.32705647960877</v>
      </c>
      <c r="Y338">
        <v>1.1930167282574899</v>
      </c>
      <c r="Z338">
        <v>1.2600436038896901</v>
      </c>
      <c r="AA338">
        <v>1.18017304401616</v>
      </c>
      <c r="AB338">
        <v>1.24197241257421</v>
      </c>
      <c r="AC338">
        <v>1.13444526632801</v>
      </c>
      <c r="AD338">
        <v>1.2096734019186699</v>
      </c>
      <c r="AE338">
        <v>1.1389116755973601</v>
      </c>
      <c r="AF338">
        <v>1.2676869391007799</v>
      </c>
      <c r="AG338">
        <v>1.1075091521736999</v>
      </c>
      <c r="AH338">
        <v>1.24948776958856</v>
      </c>
      <c r="AI338">
        <v>1.1778543197989599</v>
      </c>
      <c r="AJ338">
        <v>1.2399261490815701</v>
      </c>
      <c r="AK338">
        <v>1.0986023439035899</v>
      </c>
      <c r="AL338">
        <v>1.22024385394532</v>
      </c>
      <c r="AM338">
        <v>1.17075751671766</v>
      </c>
      <c r="AN338">
        <v>1.2241044667244001</v>
      </c>
      <c r="AO338">
        <v>1.0887551113837799</v>
      </c>
      <c r="AP338">
        <v>1.1757023578544801</v>
      </c>
      <c r="AQ338">
        <v>1.1552552528938</v>
      </c>
      <c r="AR338">
        <v>1.2184406978694799</v>
      </c>
      <c r="AS338">
        <v>1.1048559731448799</v>
      </c>
      <c r="AT338">
        <v>1.13530139834581</v>
      </c>
      <c r="AU338">
        <v>1.1194482321303201</v>
      </c>
      <c r="AV338">
        <v>1.18692124510775</v>
      </c>
      <c r="AW338">
        <v>1.1113353092637599</v>
      </c>
      <c r="AX338">
        <v>1.1698722483164501</v>
      </c>
      <c r="AY338">
        <v>1.1495312348428699</v>
      </c>
      <c r="AZ338">
        <v>1.21402091896611</v>
      </c>
      <c r="BA338">
        <v>1.0515463022021201</v>
      </c>
      <c r="BB338">
        <v>1.1390232522354999</v>
      </c>
      <c r="BC338">
        <v>1.10319833622524</v>
      </c>
      <c r="BD338">
        <v>1.1754490674083</v>
      </c>
      <c r="BE338">
        <v>1.1658088473858299</v>
      </c>
      <c r="BF338">
        <v>1.22484795214695</v>
      </c>
      <c r="BG338">
        <v>1.2444314771945499</v>
      </c>
      <c r="BH338">
        <v>1.32508800810973</v>
      </c>
      <c r="BI338">
        <v>1.2424412821931301</v>
      </c>
      <c r="BJ338">
        <v>1.32029736045734</v>
      </c>
      <c r="BK338">
        <v>1.2369293120129199</v>
      </c>
      <c r="BL338">
        <v>1.3162123763017299</v>
      </c>
      <c r="BM338">
        <v>1.2315329259214001</v>
      </c>
      <c r="BN338">
        <v>1.3146100495876101</v>
      </c>
      <c r="BO338">
        <v>1.1781107107486699</v>
      </c>
      <c r="BP338">
        <v>1.23284868407189</v>
      </c>
      <c r="BQ338">
        <v>1.1597566262829899</v>
      </c>
      <c r="BR338">
        <v>1.15412532090159</v>
      </c>
      <c r="BS338">
        <v>1.1083933116276301</v>
      </c>
      <c r="BT338">
        <v>1.1587537381083299</v>
      </c>
      <c r="BU338">
        <v>1.2341704144202299</v>
      </c>
      <c r="BV338">
        <v>1.2949648074567</v>
      </c>
      <c r="BW338">
        <v>1.14204833514579</v>
      </c>
      <c r="BX338">
        <v>1.20526134262618</v>
      </c>
      <c r="BY338">
        <v>1.1390602608134199</v>
      </c>
      <c r="BZ338">
        <v>1.1792040608994301</v>
      </c>
      <c r="CA338">
        <v>1.0987044458943001</v>
      </c>
      <c r="CB338">
        <v>1.17337123683474</v>
      </c>
      <c r="CC338">
        <v>1.1493143149788501</v>
      </c>
      <c r="CD338">
        <v>1.1582102008687201</v>
      </c>
      <c r="CE338">
        <v>1.2128866553533799</v>
      </c>
      <c r="CF338">
        <v>1.28912287138897</v>
      </c>
      <c r="CG338">
        <v>1.1972943680547301</v>
      </c>
      <c r="CH338">
        <v>1.2754991446964601</v>
      </c>
      <c r="CI338">
        <v>1.1849069831033501</v>
      </c>
      <c r="CJ338">
        <v>1.2742993681421</v>
      </c>
      <c r="CK338">
        <v>1.17269847928683</v>
      </c>
      <c r="CL338">
        <v>1.2208201363397999</v>
      </c>
      <c r="CM338">
        <v>1.2625146500742499</v>
      </c>
      <c r="CN338">
        <v>1.1486074171582601</v>
      </c>
      <c r="CO338">
        <v>1.31487814989191</v>
      </c>
      <c r="CP338">
        <v>1.1400554469811299</v>
      </c>
      <c r="CQ338">
        <v>1.0974867882589201</v>
      </c>
      <c r="CR338">
        <v>1.14605920029876</v>
      </c>
      <c r="CS338">
        <v>1.1020338221571899</v>
      </c>
      <c r="CT338">
        <v>1.09515649659589</v>
      </c>
      <c r="CU338">
        <v>1.1987237648188001</v>
      </c>
      <c r="CV338">
        <v>1.1316126903667401</v>
      </c>
      <c r="CW338">
        <v>1.25932245361422</v>
      </c>
      <c r="CX338">
        <v>1.1182052087359799</v>
      </c>
      <c r="CY338">
        <v>1.1514693008244801</v>
      </c>
      <c r="CZ338">
        <v>1.21581278664105</v>
      </c>
      <c r="DA338">
        <v>1.0156931603346</v>
      </c>
      <c r="DB338">
        <v>1.0771429311371801</v>
      </c>
      <c r="DC338">
        <v>1.1442444432504</v>
      </c>
      <c r="DD338">
        <v>1.2120332061683901</v>
      </c>
      <c r="DE338">
        <v>1.1149572645044801</v>
      </c>
      <c r="DF338">
        <v>1.1743303077146301</v>
      </c>
      <c r="DG338">
        <v>1.1571496639582699</v>
      </c>
      <c r="DH338">
        <v>1.2292983248069</v>
      </c>
      <c r="DI338">
        <v>1.1705245955897501</v>
      </c>
      <c r="DJ338">
        <v>1.2154648132059001</v>
      </c>
      <c r="DK338">
        <v>1.18718202568544</v>
      </c>
      <c r="DL338">
        <v>1.23426284959986</v>
      </c>
      <c r="DM338">
        <v>1.1446623025114799</v>
      </c>
      <c r="DN338">
        <v>1.20172153332913</v>
      </c>
      <c r="DO338">
        <v>1.21924117874493</v>
      </c>
      <c r="DP338">
        <v>1.2724292702607201</v>
      </c>
      <c r="DQ338">
        <v>1.2333796069683201</v>
      </c>
      <c r="DR338">
        <v>1.28665313229712</v>
      </c>
      <c r="DS338">
        <v>1.1345548438353401</v>
      </c>
      <c r="DT338">
        <v>1.1944088584338799</v>
      </c>
      <c r="DU338">
        <v>1.1728998915626501</v>
      </c>
      <c r="DV338">
        <v>1.2093994416630101</v>
      </c>
      <c r="DW338">
        <v>1.2262229806598399</v>
      </c>
      <c r="DX338">
        <v>1.2476905574516399</v>
      </c>
      <c r="DY338">
        <v>1.23111952695716</v>
      </c>
      <c r="DZ338">
        <v>1.2611726164891199</v>
      </c>
      <c r="EA338">
        <v>1.2254998522604099</v>
      </c>
      <c r="EB338">
        <v>1.3083817590859801</v>
      </c>
      <c r="EC338">
        <v>1.1480630580148601</v>
      </c>
      <c r="ED338">
        <v>1.2198625275505199</v>
      </c>
      <c r="EE338">
        <v>1.1647395661270701</v>
      </c>
      <c r="EF338">
        <v>1.23276228231629</v>
      </c>
      <c r="EG338">
        <v>1.2164965098057801</v>
      </c>
      <c r="EH338">
        <v>1.27249157129968</v>
      </c>
      <c r="EI338">
        <v>1.1700364562235901</v>
      </c>
      <c r="EJ338">
        <v>1.21384179156298</v>
      </c>
      <c r="EK338">
        <v>1.1848215699540701</v>
      </c>
      <c r="EL338">
        <v>1.2351476240517001</v>
      </c>
      <c r="EM338">
        <v>1.20625694243673</v>
      </c>
      <c r="EN338">
        <v>1.2896879136931401</v>
      </c>
      <c r="EO338">
        <v>1.1832983397488199</v>
      </c>
      <c r="EP338">
        <v>1.2495334188731999</v>
      </c>
      <c r="EQ338">
        <v>1.1471816777529</v>
      </c>
      <c r="ER338">
        <v>1.19386999148828</v>
      </c>
      <c r="ES338">
        <v>1.1803397735524801</v>
      </c>
      <c r="ET338">
        <v>1.2555461230835301</v>
      </c>
      <c r="EU338">
        <v>1.1762862970205401</v>
      </c>
      <c r="EV338">
        <v>1.25437877163102</v>
      </c>
      <c r="EW338">
        <v>1.1937753783684</v>
      </c>
      <c r="EX338">
        <v>1.2906399963085999</v>
      </c>
      <c r="EY338">
        <v>1.1941947122493599</v>
      </c>
      <c r="EZ338">
        <v>1.2759360028390601</v>
      </c>
      <c r="FA338">
        <v>1.18926994024421</v>
      </c>
      <c r="FB338">
        <v>1.25872854087974</v>
      </c>
      <c r="FC338">
        <v>1.1782421148442701</v>
      </c>
      <c r="FD338">
        <v>1.2372472199137201</v>
      </c>
      <c r="FE338">
        <v>1.1807790542968399</v>
      </c>
      <c r="FF338">
        <v>1.24151460119839</v>
      </c>
      <c r="FG338">
        <v>1.2805367339803799</v>
      </c>
      <c r="FH338">
        <v>1.35222335059183</v>
      </c>
      <c r="FI338">
        <v>1.1974905715114501</v>
      </c>
      <c r="FJ338">
        <v>1.25432743448409</v>
      </c>
    </row>
    <row r="339" spans="1:166" x14ac:dyDescent="0.45">
      <c r="A339" t="s">
        <v>20</v>
      </c>
      <c r="B339" t="s">
        <v>52</v>
      </c>
      <c r="C339" t="s">
        <v>22</v>
      </c>
      <c r="D339">
        <v>30</v>
      </c>
      <c r="E339" s="1" cm="1">
        <f t="array" ref="E339">SUMPRODUCT($G339:$FZZ339,$G$2:$FZZ$2)/SUMPRODUCT(--($G339:$FZZ339&lt;&gt;""),$G$2:$FZZ$2)</f>
        <v>1.5499169617864217</v>
      </c>
      <c r="F339" s="1" cm="1">
        <f t="array" ref="F339">SUMPRODUCT($G339:$FZZ339,$F$2:$FZY$2)/SUMPRODUCT(--($G339:$FZZ339&lt;&gt;""),$F$2:$FZY$2)</f>
        <v>1.5058538850765184</v>
      </c>
      <c r="G339">
        <v>1.4584995207872899</v>
      </c>
      <c r="H339">
        <v>1.4997480428030801</v>
      </c>
      <c r="I339">
        <v>1.61428079752195</v>
      </c>
      <c r="J339">
        <v>1.47463921816595</v>
      </c>
      <c r="K339">
        <v>1.6223940883380099</v>
      </c>
      <c r="L339">
        <v>1.48055463009062</v>
      </c>
      <c r="M339">
        <v>1.5403396081924801</v>
      </c>
      <c r="N339">
        <v>1.5152964343483999</v>
      </c>
      <c r="O339">
        <v>1.51567801581809</v>
      </c>
      <c r="P339">
        <v>1.4795880495087601</v>
      </c>
      <c r="Q339">
        <v>1.5000675412472799</v>
      </c>
      <c r="R339">
        <v>1.4971601261607601</v>
      </c>
      <c r="S339">
        <v>1.8352247295359201</v>
      </c>
      <c r="T339">
        <v>1.49301954527323</v>
      </c>
      <c r="U339">
        <v>1.51499884189225</v>
      </c>
      <c r="V339">
        <v>1.59176073673607</v>
      </c>
      <c r="W339">
        <v>1.47391553717511</v>
      </c>
      <c r="X339">
        <v>1.5659371509644699</v>
      </c>
      <c r="Y339">
        <v>1.5053326106317699</v>
      </c>
      <c r="Z339">
        <v>1.5806450312924401</v>
      </c>
      <c r="AA339">
        <v>1.48268033451963</v>
      </c>
      <c r="AB339">
        <v>1.52527936887939</v>
      </c>
      <c r="AC339">
        <v>1.55342033558009</v>
      </c>
      <c r="AD339">
        <v>1.55278442413217</v>
      </c>
      <c r="AE339">
        <v>1.47963414362998</v>
      </c>
      <c r="AF339">
        <v>1.5283666240317899</v>
      </c>
      <c r="AG339">
        <v>1.4708616152494101</v>
      </c>
      <c r="AH339">
        <v>1.4857070721783601</v>
      </c>
      <c r="AI339">
        <v>1.5088549964348399</v>
      </c>
      <c r="AJ339">
        <v>1.5321633653784099</v>
      </c>
      <c r="AK339">
        <v>1.6922846228949899</v>
      </c>
      <c r="AL339">
        <v>1.50632738452925</v>
      </c>
      <c r="AM339">
        <v>1.4903350551161301</v>
      </c>
      <c r="AN339">
        <v>1.53055718171795</v>
      </c>
      <c r="AO339">
        <v>1.5823505046761499</v>
      </c>
      <c r="AP339">
        <v>1.4938359747988901</v>
      </c>
      <c r="AQ339">
        <v>1.49182708438181</v>
      </c>
      <c r="AR339">
        <v>1.4960341175977101</v>
      </c>
      <c r="AS339">
        <v>1.6326739332737501</v>
      </c>
      <c r="AT339">
        <v>1.5050906176001699</v>
      </c>
      <c r="AU339">
        <v>1.5108826884439099</v>
      </c>
      <c r="AV339">
        <v>1.5061038861082701</v>
      </c>
      <c r="AW339">
        <v>1.42407758474336</v>
      </c>
      <c r="AX339">
        <v>1.44877907305755</v>
      </c>
      <c r="AY339">
        <v>1.46770189997774</v>
      </c>
      <c r="AZ339">
        <v>1.52630848152043</v>
      </c>
      <c r="BA339">
        <v>1.6292907683487601</v>
      </c>
      <c r="BB339">
        <v>1.47555276487917</v>
      </c>
      <c r="BC339">
        <v>1.4442803640942901</v>
      </c>
      <c r="BD339">
        <v>1.4622081933522799</v>
      </c>
      <c r="BE339">
        <v>1.4779051315781699</v>
      </c>
      <c r="BF339">
        <v>1.5266489302084101</v>
      </c>
      <c r="BG339">
        <v>1.48095340521638</v>
      </c>
      <c r="BH339">
        <v>1.55848572809806</v>
      </c>
      <c r="BI339">
        <v>1.4794136230753601</v>
      </c>
      <c r="BJ339">
        <v>1.5560906592659101</v>
      </c>
      <c r="BK339">
        <v>1.48646841932854</v>
      </c>
      <c r="BL339">
        <v>1.56196721186589</v>
      </c>
      <c r="BM339">
        <v>1.46906347130101</v>
      </c>
      <c r="BN339">
        <v>1.5590677192643001</v>
      </c>
      <c r="BO339">
        <v>1.5429420317339899</v>
      </c>
      <c r="BP339">
        <v>1.5547358661525099</v>
      </c>
      <c r="BQ339">
        <v>1.38538637282554</v>
      </c>
      <c r="BR339">
        <v>1.4254071248678599</v>
      </c>
      <c r="BS339">
        <v>1.43231785449514</v>
      </c>
      <c r="BT339">
        <v>1.4874409766263199</v>
      </c>
      <c r="BU339">
        <v>1.5249547838172299</v>
      </c>
      <c r="BV339">
        <v>1.5824283560760599</v>
      </c>
      <c r="BW339">
        <v>1.48111808242569</v>
      </c>
      <c r="BX339">
        <v>1.52838836986205</v>
      </c>
      <c r="BY339">
        <v>1.48582095061324</v>
      </c>
      <c r="BZ339">
        <v>1.5099325409798601</v>
      </c>
      <c r="CA339">
        <v>1.4166495790225799</v>
      </c>
      <c r="CB339">
        <v>1.4600801565849499</v>
      </c>
      <c r="CC339">
        <v>1.6699164785695699</v>
      </c>
      <c r="CD339">
        <v>1.4653869741975001</v>
      </c>
      <c r="CE339">
        <v>1.5159091355824399</v>
      </c>
      <c r="CF339">
        <v>1.5919474784272301</v>
      </c>
      <c r="CG339">
        <v>1.5046719906280299</v>
      </c>
      <c r="CH339">
        <v>1.5416934823445501</v>
      </c>
      <c r="CI339">
        <v>1.4788723089148299</v>
      </c>
      <c r="CJ339">
        <v>1.55866294978353</v>
      </c>
      <c r="CK339">
        <v>1.50791819611955</v>
      </c>
      <c r="CL339">
        <v>1.56146827477713</v>
      </c>
      <c r="CM339">
        <v>2.1744429301616499</v>
      </c>
      <c r="CN339">
        <v>1.5074051690600201</v>
      </c>
      <c r="CO339">
        <v>1.83814330342601</v>
      </c>
      <c r="CP339">
        <v>1.55291152171981</v>
      </c>
      <c r="CQ339">
        <v>1.5655052633236599</v>
      </c>
      <c r="CR339">
        <v>1.51830520752951</v>
      </c>
      <c r="CS339">
        <v>1.5746685175158599</v>
      </c>
      <c r="CT339">
        <v>1.4396074049327801</v>
      </c>
      <c r="CU339">
        <v>1.5790111051956699</v>
      </c>
      <c r="CV339">
        <v>1.4583086509549199</v>
      </c>
      <c r="CW339">
        <v>1.5558954628913799</v>
      </c>
      <c r="CX339">
        <v>1.4073613258600599</v>
      </c>
      <c r="CY339">
        <v>1.4807703866305999</v>
      </c>
      <c r="CZ339">
        <v>1.5381469431487</v>
      </c>
      <c r="DA339">
        <v>1.59472923626757</v>
      </c>
      <c r="DB339">
        <v>1.43188459845129</v>
      </c>
      <c r="DC339">
        <v>1.4970438629484299</v>
      </c>
      <c r="DD339">
        <v>1.5241425321942199</v>
      </c>
      <c r="DE339">
        <v>1.6785296912894101</v>
      </c>
      <c r="DF339">
        <v>1.5164738527847701</v>
      </c>
      <c r="DG339">
        <v>1.5489893670378101</v>
      </c>
      <c r="DH339">
        <v>1.54320894773798</v>
      </c>
      <c r="DI339">
        <v>1.4905982375574001</v>
      </c>
      <c r="DJ339">
        <v>1.5099189110918001</v>
      </c>
      <c r="DK339">
        <v>1.4740120452107901</v>
      </c>
      <c r="DL339">
        <v>1.51568902455792</v>
      </c>
      <c r="DM339">
        <v>1.43993516711776</v>
      </c>
      <c r="DN339">
        <v>1.5041228677534999</v>
      </c>
      <c r="DO339">
        <v>1.4942592499201499</v>
      </c>
      <c r="DP339">
        <v>1.5790004538806699</v>
      </c>
      <c r="DQ339">
        <v>1.4848941992120099</v>
      </c>
      <c r="DR339">
        <v>1.54810986912318</v>
      </c>
      <c r="DS339">
        <v>1.5125775857788299</v>
      </c>
      <c r="DT339">
        <v>1.5340682258304701</v>
      </c>
      <c r="DU339">
        <v>1.43595274900214</v>
      </c>
      <c r="DV339">
        <v>1.4836767182705299</v>
      </c>
      <c r="DW339">
        <v>1.49759954493742</v>
      </c>
      <c r="DX339">
        <v>1.4953697383390201</v>
      </c>
      <c r="DY339">
        <v>1.49491757763037</v>
      </c>
      <c r="DZ339">
        <v>1.5319408464121</v>
      </c>
      <c r="EA339">
        <v>1.47371876949341</v>
      </c>
      <c r="EB339">
        <v>1.54840933714173</v>
      </c>
      <c r="EC339">
        <v>1.4576936008068999</v>
      </c>
      <c r="ED339">
        <v>1.4970301468116101</v>
      </c>
      <c r="EE339">
        <v>1.4746487957587999</v>
      </c>
      <c r="EF339">
        <v>1.5150156527758101</v>
      </c>
      <c r="EG339">
        <v>1.4644285103756101</v>
      </c>
      <c r="EH339">
        <v>1.52591291134431</v>
      </c>
      <c r="EI339">
        <v>1.46297089288814</v>
      </c>
      <c r="EJ339">
        <v>1.52271280597187</v>
      </c>
      <c r="EK339">
        <v>1.4758374479968901</v>
      </c>
      <c r="EL339">
        <v>1.5080829746498301</v>
      </c>
      <c r="EM339">
        <v>1.46444711575039</v>
      </c>
      <c r="EN339">
        <v>1.5367245393265201</v>
      </c>
      <c r="EO339">
        <v>1.4651522220926101</v>
      </c>
      <c r="EP339">
        <v>1.5073486527469899</v>
      </c>
      <c r="EQ339">
        <v>1.4772863402793099</v>
      </c>
      <c r="ER339">
        <v>1.5303978436997501</v>
      </c>
      <c r="ES339">
        <v>1.4577226375919199</v>
      </c>
      <c r="ET339">
        <v>1.51419132462591</v>
      </c>
      <c r="EU339">
        <v>1.4733068399251401</v>
      </c>
      <c r="EV339">
        <v>1.5496120608086701</v>
      </c>
      <c r="EW339">
        <v>1.4928133074935399</v>
      </c>
      <c r="EX339">
        <v>1.5463847360649601</v>
      </c>
      <c r="EY339">
        <v>1.4760010646477699</v>
      </c>
      <c r="EZ339">
        <v>1.5201395871532499</v>
      </c>
      <c r="FA339">
        <v>1.4696924276035701</v>
      </c>
      <c r="FB339">
        <v>1.5160781022043599</v>
      </c>
      <c r="FC339">
        <v>1.44964185365467</v>
      </c>
      <c r="FD339">
        <v>1.4841208595512201</v>
      </c>
      <c r="FE339">
        <v>1.47433743481174</v>
      </c>
      <c r="FF339">
        <v>1.5033261792154999</v>
      </c>
      <c r="FG339">
        <v>1.4781161036842101</v>
      </c>
      <c r="FH339">
        <v>1.55073501256929</v>
      </c>
      <c r="FI339">
        <v>1.4841649743738501</v>
      </c>
      <c r="FJ339">
        <v>1.5397688811526899</v>
      </c>
    </row>
    <row r="340" spans="1:166" x14ac:dyDescent="0.45">
      <c r="A340" t="s">
        <v>20</v>
      </c>
      <c r="B340" t="s">
        <v>52</v>
      </c>
      <c r="C340" t="s">
        <v>22</v>
      </c>
      <c r="D340">
        <v>35</v>
      </c>
      <c r="E340" s="1" cm="1">
        <f t="array" ref="E340">SUMPRODUCT($G340:$FZZ340,$G$2:$FZZ$2)/SUMPRODUCT(--($G340:$FZZ340&lt;&gt;""),$G$2:$FZZ$2)</f>
        <v>1.4454112187210928</v>
      </c>
      <c r="F340" s="1" cm="1">
        <f t="array" ref="F340">SUMPRODUCT($G340:$FZZ340,$F$2:$FZY$2)/SUMPRODUCT(--($G340:$FZZ340&lt;&gt;""),$F$2:$FZY$2)</f>
        <v>1.4324186433991715</v>
      </c>
      <c r="G340">
        <v>1.3664808002028801</v>
      </c>
      <c r="H340">
        <v>1.40808502649667</v>
      </c>
      <c r="I340">
        <v>1.3625059029750901</v>
      </c>
      <c r="J340">
        <v>1.37324411503397</v>
      </c>
      <c r="K340">
        <v>1.5134483571853701</v>
      </c>
      <c r="L340">
        <v>1.42516087491998</v>
      </c>
      <c r="M340">
        <v>1.4278500597791599</v>
      </c>
      <c r="N340">
        <v>1.4046963765228</v>
      </c>
      <c r="O340">
        <v>1.40786786168386</v>
      </c>
      <c r="P340">
        <v>1.39619465403007</v>
      </c>
      <c r="Q340">
        <v>1.3959613475578301</v>
      </c>
      <c r="R340">
        <v>1.4265025571430301</v>
      </c>
      <c r="S340">
        <v>1.48945700131235</v>
      </c>
      <c r="T340">
        <v>1.4343410968372501</v>
      </c>
      <c r="U340">
        <v>1.42969208698197</v>
      </c>
      <c r="V340">
        <v>1.50181077776361</v>
      </c>
      <c r="W340">
        <v>1.4189875328282</v>
      </c>
      <c r="X340">
        <v>1.5081595073504901</v>
      </c>
      <c r="Y340">
        <v>1.4386885787630499</v>
      </c>
      <c r="Z340">
        <v>1.4786191832935001</v>
      </c>
      <c r="AA340">
        <v>1.44072077572563</v>
      </c>
      <c r="AB340">
        <v>1.4772849602737801</v>
      </c>
      <c r="AC340">
        <v>1.4278740555677101</v>
      </c>
      <c r="AD340">
        <v>1.45513333383652</v>
      </c>
      <c r="AE340">
        <v>1.4197167374842401</v>
      </c>
      <c r="AF340">
        <v>1.48225893840333</v>
      </c>
      <c r="AG340">
        <v>1.3506753673007601</v>
      </c>
      <c r="AH340">
        <v>1.41583301774113</v>
      </c>
      <c r="AI340">
        <v>1.4284048102358899</v>
      </c>
      <c r="AJ340">
        <v>1.4748528027449199</v>
      </c>
      <c r="AK340">
        <v>1.5108037050160299</v>
      </c>
      <c r="AL340">
        <v>1.4361935503219501</v>
      </c>
      <c r="AM340">
        <v>1.3793123826162099</v>
      </c>
      <c r="AN340">
        <v>1.42744042859279</v>
      </c>
      <c r="AO340">
        <v>1.40122533066331</v>
      </c>
      <c r="AP340">
        <v>1.4342729767017399</v>
      </c>
      <c r="AQ340">
        <v>1.40693675557792</v>
      </c>
      <c r="AR340">
        <v>1.4470359419560399</v>
      </c>
      <c r="AS340">
        <v>1.4996790530683399</v>
      </c>
      <c r="AT340">
        <v>1.41500741709894</v>
      </c>
      <c r="AU340">
        <v>1.46908999426773</v>
      </c>
      <c r="AV340">
        <v>1.43485952503759</v>
      </c>
      <c r="AW340">
        <v>1.32872184652821</v>
      </c>
      <c r="AX340">
        <v>1.3501959425046599</v>
      </c>
      <c r="AY340">
        <v>1.37413907555592</v>
      </c>
      <c r="AZ340">
        <v>1.4291621571756501</v>
      </c>
      <c r="BA340">
        <v>1.51685656778241</v>
      </c>
      <c r="BB340">
        <v>1.3854066100975599</v>
      </c>
      <c r="BC340">
        <v>1.3797619194119299</v>
      </c>
      <c r="BD340">
        <v>1.4116858025375001</v>
      </c>
      <c r="BE340">
        <v>1.3711752074988599</v>
      </c>
      <c r="BF340">
        <v>1.4237932031217699</v>
      </c>
      <c r="BG340">
        <v>1.4328827687255401</v>
      </c>
      <c r="BH340">
        <v>1.5106749098622301</v>
      </c>
      <c r="BI340">
        <v>1.39801134903575</v>
      </c>
      <c r="BJ340">
        <v>1.47684996236134</v>
      </c>
      <c r="BK340">
        <v>1.4200484508673099</v>
      </c>
      <c r="BL340">
        <v>1.5043022998925799</v>
      </c>
      <c r="BM340">
        <v>1.42555339185148</v>
      </c>
      <c r="BN340">
        <v>1.5063172681810699</v>
      </c>
      <c r="BO340">
        <v>1.42459700360326</v>
      </c>
      <c r="BP340">
        <v>1.4675200708009299</v>
      </c>
      <c r="BQ340">
        <v>1.3334331964477899</v>
      </c>
      <c r="BR340">
        <v>1.3777943404406601</v>
      </c>
      <c r="BS340">
        <v>1.3611539214530901</v>
      </c>
      <c r="BT340">
        <v>1.41180105608809</v>
      </c>
      <c r="BU340">
        <v>1.4318133689310999</v>
      </c>
      <c r="BV340">
        <v>1.4805935123993501</v>
      </c>
      <c r="BW340">
        <v>1.4049213418346</v>
      </c>
      <c r="BX340">
        <v>1.4277865835386001</v>
      </c>
      <c r="BY340">
        <v>1.40099624212128</v>
      </c>
      <c r="BZ340">
        <v>1.43432852085816</v>
      </c>
      <c r="CA340">
        <v>1.34585702302171</v>
      </c>
      <c r="CB340">
        <v>1.4070929257153499</v>
      </c>
      <c r="CC340">
        <v>1.4757307334838099</v>
      </c>
      <c r="CD340">
        <v>1.3950481465323701</v>
      </c>
      <c r="CE340">
        <v>1.41583116568276</v>
      </c>
      <c r="CF340">
        <v>1.4820453011669199</v>
      </c>
      <c r="CG340">
        <v>1.4133625087908701</v>
      </c>
      <c r="CH340">
        <v>1.47728735400612</v>
      </c>
      <c r="CI340">
        <v>1.4221812769658999</v>
      </c>
      <c r="CJ340">
        <v>1.5036235940106499</v>
      </c>
      <c r="CK340">
        <v>1.4051725222863101</v>
      </c>
      <c r="CL340">
        <v>1.4616297850026201</v>
      </c>
      <c r="CM340">
        <v>1.7957455450316899</v>
      </c>
      <c r="CN340">
        <v>1.4528347129074799</v>
      </c>
      <c r="CO340">
        <v>1.7820763376861799</v>
      </c>
      <c r="CP340">
        <v>1.47357385034497</v>
      </c>
      <c r="CQ340">
        <v>1.4071623497438599</v>
      </c>
      <c r="CR340">
        <v>1.43854206271893</v>
      </c>
      <c r="CS340">
        <v>1.4359469858421501</v>
      </c>
      <c r="CT340">
        <v>1.36297476009999</v>
      </c>
      <c r="CU340">
        <v>1.4671380688507101</v>
      </c>
      <c r="CV340">
        <v>1.3965289702386701</v>
      </c>
      <c r="CW340">
        <v>1.49437693274062</v>
      </c>
      <c r="CX340">
        <v>1.34404897081561</v>
      </c>
      <c r="CY340">
        <v>1.42141821175179</v>
      </c>
      <c r="CZ340">
        <v>1.4706335828988799</v>
      </c>
      <c r="DA340">
        <v>1.54003573925879</v>
      </c>
      <c r="DB340">
        <v>1.378309895631</v>
      </c>
      <c r="DC340">
        <v>1.4037585299016699</v>
      </c>
      <c r="DD340">
        <v>1.44249995522361</v>
      </c>
      <c r="DE340">
        <v>1.48534533268208</v>
      </c>
      <c r="DF340">
        <v>1.41053940915144</v>
      </c>
      <c r="DG340">
        <v>1.48520413281171</v>
      </c>
      <c r="DH340">
        <v>1.4838624736683701</v>
      </c>
      <c r="DI340">
        <v>1.4055893426006301</v>
      </c>
      <c r="DJ340">
        <v>1.42828182532787</v>
      </c>
      <c r="DK340">
        <v>1.4318950581635099</v>
      </c>
      <c r="DL340">
        <v>1.4936611390699299</v>
      </c>
      <c r="DM340">
        <v>1.36228520173726</v>
      </c>
      <c r="DN340">
        <v>1.4268033612387401</v>
      </c>
      <c r="DO340">
        <v>1.4056180341923401</v>
      </c>
      <c r="DP340">
        <v>1.4673121858557301</v>
      </c>
      <c r="DQ340">
        <v>1.3954630439492499</v>
      </c>
      <c r="DR340">
        <v>1.46268285441458</v>
      </c>
      <c r="DS340">
        <v>1.43537414965986</v>
      </c>
      <c r="DT340">
        <v>1.4643130244798599</v>
      </c>
      <c r="DU340">
        <v>1.3679717601458099</v>
      </c>
      <c r="DV340">
        <v>1.4255358420044699</v>
      </c>
      <c r="DW340">
        <v>1.4309101251422001</v>
      </c>
      <c r="DX340">
        <v>1.43407281001137</v>
      </c>
      <c r="DY340">
        <v>1.4325228563794501</v>
      </c>
      <c r="DZ340">
        <v>1.4579407767103001</v>
      </c>
      <c r="EA340">
        <v>1.46633179027545</v>
      </c>
      <c r="EB340">
        <v>1.50866738894907</v>
      </c>
      <c r="EC340">
        <v>1.34444693488736</v>
      </c>
      <c r="ED340">
        <v>1.4163771526766</v>
      </c>
      <c r="EE340">
        <v>1.39753331130932</v>
      </c>
      <c r="EF340">
        <v>1.4843078956062099</v>
      </c>
      <c r="EG340">
        <v>1.4175601880431099</v>
      </c>
      <c r="EH340">
        <v>1.4862529084951801</v>
      </c>
      <c r="EI340">
        <v>1.39422487124587</v>
      </c>
      <c r="EJ340">
        <v>1.4350095480585601</v>
      </c>
      <c r="EK340">
        <v>1.4072581225617899</v>
      </c>
      <c r="EL340">
        <v>1.46105344983949</v>
      </c>
      <c r="EM340">
        <v>1.4200155206256899</v>
      </c>
      <c r="EN340">
        <v>1.46318416287527</v>
      </c>
      <c r="EO340">
        <v>1.3845406119989101</v>
      </c>
      <c r="EP340">
        <v>1.43595201990746</v>
      </c>
      <c r="EQ340">
        <v>1.36315059424356</v>
      </c>
      <c r="ER340">
        <v>1.42382018221367</v>
      </c>
      <c r="ES340">
        <v>1.40310521524787</v>
      </c>
      <c r="ET340">
        <v>1.4871178570332699</v>
      </c>
      <c r="EU340">
        <v>1.3941420130784901</v>
      </c>
      <c r="EV340">
        <v>1.4611324880674501</v>
      </c>
      <c r="EW340">
        <v>1.4343277039497899</v>
      </c>
      <c r="EX340">
        <v>1.47153008490217</v>
      </c>
      <c r="EY340">
        <v>1.4143106405630801</v>
      </c>
      <c r="EZ340">
        <v>1.4993641686875201</v>
      </c>
      <c r="FA340">
        <v>1.3939684633371301</v>
      </c>
      <c r="FB340">
        <v>1.44866798569058</v>
      </c>
      <c r="FC340">
        <v>1.3743222921366101</v>
      </c>
      <c r="FD340">
        <v>1.4200403656654399</v>
      </c>
      <c r="FE340">
        <v>1.4027153276165101</v>
      </c>
      <c r="FF340">
        <v>1.4255178642530399</v>
      </c>
      <c r="FG340">
        <v>1.4453526894967199</v>
      </c>
      <c r="FH340">
        <v>1.49846005294088</v>
      </c>
      <c r="FI340">
        <v>1.4168721593656299</v>
      </c>
      <c r="FJ340">
        <v>1.4905594236534101</v>
      </c>
    </row>
    <row r="341" spans="1:166" x14ac:dyDescent="0.45">
      <c r="A341" t="s">
        <v>20</v>
      </c>
      <c r="B341" t="s">
        <v>52</v>
      </c>
      <c r="C341" t="s">
        <v>22</v>
      </c>
      <c r="D341">
        <v>40</v>
      </c>
      <c r="E341" s="1" cm="1">
        <f t="array" ref="E341">SUMPRODUCT($G341:$FZZ341,$G$2:$FZZ$2)/SUMPRODUCT(--($G341:$FZZ341&lt;&gt;""),$G$2:$FZZ$2)</f>
        <v>1.3573439725557612</v>
      </c>
      <c r="F341" s="1" cm="1">
        <f t="array" ref="F341">SUMPRODUCT($G341:$FZZ341,$F$2:$FZY$2)/SUMPRODUCT(--($G341:$FZZ341&lt;&gt;""),$F$2:$FZY$2)</f>
        <v>1.3693973493299556</v>
      </c>
      <c r="G341">
        <v>1.28217723953718</v>
      </c>
      <c r="H341">
        <v>1.3509170912612001</v>
      </c>
      <c r="I341">
        <v>1.2695150355779301</v>
      </c>
      <c r="J341">
        <v>1.3226121965470501</v>
      </c>
      <c r="K341">
        <v>1.3553754122478301</v>
      </c>
      <c r="L341">
        <v>1.3353236028495099</v>
      </c>
      <c r="M341">
        <v>1.38971329441826</v>
      </c>
      <c r="N341">
        <v>1.34710676637675</v>
      </c>
      <c r="O341">
        <v>1.37037711045608</v>
      </c>
      <c r="P341">
        <v>1.3526529908553799</v>
      </c>
      <c r="Q341">
        <v>1.30412724142697</v>
      </c>
      <c r="R341">
        <v>1.3415545167816401</v>
      </c>
      <c r="S341">
        <v>1.4094611423890899</v>
      </c>
      <c r="T341">
        <v>1.3816550300380299</v>
      </c>
      <c r="U341">
        <v>1.38902544784654</v>
      </c>
      <c r="V341">
        <v>1.4571850261157699</v>
      </c>
      <c r="W341">
        <v>1.36707217677423</v>
      </c>
      <c r="X341">
        <v>1.45324357774624</v>
      </c>
      <c r="Y341">
        <v>1.3697202822565999</v>
      </c>
      <c r="Z341">
        <v>1.40953704114159</v>
      </c>
      <c r="AA341">
        <v>1.40371956265012</v>
      </c>
      <c r="AB341">
        <v>1.43260682696401</v>
      </c>
      <c r="AC341">
        <v>1.38867964404054</v>
      </c>
      <c r="AD341">
        <v>1.4097402009253699</v>
      </c>
      <c r="AE341">
        <v>1.3488425977393701</v>
      </c>
      <c r="AF341">
        <v>1.4047286093268501</v>
      </c>
      <c r="AG341">
        <v>1.2970412017750801</v>
      </c>
      <c r="AH341">
        <v>1.34593760013983</v>
      </c>
      <c r="AI341">
        <v>1.35046264357832</v>
      </c>
      <c r="AJ341">
        <v>1.3886685824230101</v>
      </c>
      <c r="AK341">
        <v>1.33136212321988</v>
      </c>
      <c r="AL341">
        <v>1.3785856382310999</v>
      </c>
      <c r="AM341">
        <v>1.3251159294764601</v>
      </c>
      <c r="AN341">
        <v>1.3801581922573301</v>
      </c>
      <c r="AO341">
        <v>1.3652058412255399</v>
      </c>
      <c r="AP341">
        <v>1.38843869609494</v>
      </c>
      <c r="AQ341">
        <v>1.3262416645696999</v>
      </c>
      <c r="AR341">
        <v>1.3888452021472899</v>
      </c>
      <c r="AS341">
        <v>1.37118050116861</v>
      </c>
      <c r="AT341">
        <v>1.3498321555041599</v>
      </c>
      <c r="AU341">
        <v>1.4130390081228099</v>
      </c>
      <c r="AV341">
        <v>1.3895171916265201</v>
      </c>
      <c r="AW341">
        <v>1.2608157433082401</v>
      </c>
      <c r="AX341">
        <v>1.3039213259011899</v>
      </c>
      <c r="AY341">
        <v>1.3344847197204699</v>
      </c>
      <c r="AZ341">
        <v>1.38100364626823</v>
      </c>
      <c r="BA341">
        <v>1.3412747655294099</v>
      </c>
      <c r="BB341">
        <v>1.34535364791315</v>
      </c>
      <c r="BC341">
        <v>1.3001398784985001</v>
      </c>
      <c r="BD341">
        <v>1.3409364065582901</v>
      </c>
      <c r="BE341">
        <v>1.32188279779847</v>
      </c>
      <c r="BF341">
        <v>1.3766539443956101</v>
      </c>
      <c r="BG341">
        <v>1.3567219454850099</v>
      </c>
      <c r="BH341">
        <v>1.4287320656190099</v>
      </c>
      <c r="BI341">
        <v>1.3732998364457001</v>
      </c>
      <c r="BJ341">
        <v>1.44443537489003</v>
      </c>
      <c r="BK341">
        <v>1.3582564544020901</v>
      </c>
      <c r="BL341">
        <v>1.4276169943702499</v>
      </c>
      <c r="BM341">
        <v>1.34626368496094</v>
      </c>
      <c r="BN341">
        <v>1.42319387956813</v>
      </c>
      <c r="BO341">
        <v>1.36050951387571</v>
      </c>
      <c r="BP341">
        <v>1.4093284446973</v>
      </c>
      <c r="BQ341">
        <v>1.2619579990354599</v>
      </c>
      <c r="BR341">
        <v>1.30046619024654</v>
      </c>
      <c r="BS341">
        <v>1.2887596485644599</v>
      </c>
      <c r="BT341">
        <v>1.3334490063103599</v>
      </c>
      <c r="BU341">
        <v>1.3764496237605699</v>
      </c>
      <c r="BV341">
        <v>1.4330588728033</v>
      </c>
      <c r="BW341">
        <v>1.3567256642171699</v>
      </c>
      <c r="BX341">
        <v>1.38435732500042</v>
      </c>
      <c r="BY341">
        <v>1.3376899884814599</v>
      </c>
      <c r="BZ341">
        <v>1.3664992201845001</v>
      </c>
      <c r="CA341">
        <v>1.28498462112032</v>
      </c>
      <c r="CB341">
        <v>1.3458073135116599</v>
      </c>
      <c r="CC341">
        <v>1.3361974671699399</v>
      </c>
      <c r="CD341">
        <v>1.3347875293210101</v>
      </c>
      <c r="CE341">
        <v>1.3706073134455401</v>
      </c>
      <c r="CF341">
        <v>1.4475511554614899</v>
      </c>
      <c r="CG341">
        <v>1.33757160951895</v>
      </c>
      <c r="CH341">
        <v>1.40802922022806</v>
      </c>
      <c r="CI341">
        <v>1.3563950148742601</v>
      </c>
      <c r="CJ341">
        <v>1.4459580731178601</v>
      </c>
      <c r="CK341">
        <v>1.3568138437336099</v>
      </c>
      <c r="CL341">
        <v>1.40249606712113</v>
      </c>
      <c r="CM341">
        <v>1.41791676555721</v>
      </c>
      <c r="CN341">
        <v>1.3713546088705399</v>
      </c>
      <c r="CO341">
        <v>1.57049502531758</v>
      </c>
      <c r="CP341">
        <v>1.3935699268603201</v>
      </c>
      <c r="CQ341">
        <v>1.3053515144288601</v>
      </c>
      <c r="CR341">
        <v>1.3424073828266401</v>
      </c>
      <c r="CS341">
        <v>1.37611886138214</v>
      </c>
      <c r="CT341">
        <v>1.2917276256523</v>
      </c>
      <c r="CU341">
        <v>1.3315924445677501</v>
      </c>
      <c r="CV341">
        <v>1.3388884306506399</v>
      </c>
      <c r="CW341">
        <v>1.3584358088519499</v>
      </c>
      <c r="CX341">
        <v>1.27548801700811</v>
      </c>
      <c r="CY341">
        <v>1.3588726431735301</v>
      </c>
      <c r="CZ341">
        <v>1.4107848901780899</v>
      </c>
      <c r="DA341">
        <v>1.47984461191826</v>
      </c>
      <c r="DB341">
        <v>1.31398751715743</v>
      </c>
      <c r="DC341">
        <v>1.35622212669926</v>
      </c>
      <c r="DD341">
        <v>1.3938432468253501</v>
      </c>
      <c r="DE341">
        <v>1.3244719117552</v>
      </c>
      <c r="DF341">
        <v>1.3535057727618001</v>
      </c>
      <c r="DG341">
        <v>1.3794387601564799</v>
      </c>
      <c r="DH341">
        <v>1.40850386197211</v>
      </c>
      <c r="DI341">
        <v>1.35678085308841</v>
      </c>
      <c r="DJ341">
        <v>1.3696785403996501</v>
      </c>
      <c r="DK341">
        <v>1.3628000990017299</v>
      </c>
      <c r="DL341">
        <v>1.3924593680389401</v>
      </c>
      <c r="DM341">
        <v>1.30458865739283</v>
      </c>
      <c r="DN341">
        <v>1.36551110971234</v>
      </c>
      <c r="DO341">
        <v>1.36816447291004</v>
      </c>
      <c r="DP341">
        <v>1.4469547968463601</v>
      </c>
      <c r="DQ341">
        <v>1.3689025124176499</v>
      </c>
      <c r="DR341">
        <v>1.4199372497412099</v>
      </c>
      <c r="DS341">
        <v>1.3664730125626801</v>
      </c>
      <c r="DT341">
        <v>1.3737822136153699</v>
      </c>
      <c r="DU341">
        <v>1.3119765590752801</v>
      </c>
      <c r="DV341">
        <v>1.35762406847703</v>
      </c>
      <c r="DW341">
        <v>1.35308304891922</v>
      </c>
      <c r="DX341">
        <v>1.38815699658703</v>
      </c>
      <c r="DY341">
        <v>1.3575585785481099</v>
      </c>
      <c r="DZ341">
        <v>1.4168631869982899</v>
      </c>
      <c r="EA341">
        <v>1.3573163925276599</v>
      </c>
      <c r="EB341">
        <v>1.41030565678453</v>
      </c>
      <c r="EC341">
        <v>1.3070155777204899</v>
      </c>
      <c r="ED341">
        <v>1.3636482498412299</v>
      </c>
      <c r="EE341">
        <v>1.33034436106784</v>
      </c>
      <c r="EF341">
        <v>1.3798511806440401</v>
      </c>
      <c r="EG341">
        <v>1.3545657438624801</v>
      </c>
      <c r="EH341">
        <v>1.4149294838311399</v>
      </c>
      <c r="EI341">
        <v>1.33608008795787</v>
      </c>
      <c r="EJ341">
        <v>1.38314912331462</v>
      </c>
      <c r="EK341">
        <v>1.3594656455583201</v>
      </c>
      <c r="EL341">
        <v>1.3987936718153899</v>
      </c>
      <c r="EM341">
        <v>1.35799388304752</v>
      </c>
      <c r="EN341">
        <v>1.4032015094569299</v>
      </c>
      <c r="EO341">
        <v>1.33191414907267</v>
      </c>
      <c r="EP341">
        <v>1.38551265601306</v>
      </c>
      <c r="EQ341">
        <v>1.31894486302449</v>
      </c>
      <c r="ER341">
        <v>1.3736247280981</v>
      </c>
      <c r="ES341">
        <v>1.3431692424133901</v>
      </c>
      <c r="ET341">
        <v>1.4150412699062</v>
      </c>
      <c r="EU341">
        <v>1.33283921024411</v>
      </c>
      <c r="EV341">
        <v>1.40379318320402</v>
      </c>
      <c r="EW341">
        <v>1.35500876707272</v>
      </c>
      <c r="EX341">
        <v>1.42471853082318</v>
      </c>
      <c r="EY341">
        <v>1.3693440586739201</v>
      </c>
      <c r="EZ341">
        <v>1.3959750399242901</v>
      </c>
      <c r="FA341">
        <v>1.3489617682914601</v>
      </c>
      <c r="FB341">
        <v>1.3996142854287801</v>
      </c>
      <c r="FC341">
        <v>1.3326803593335701</v>
      </c>
      <c r="FD341">
        <v>1.3815643674067</v>
      </c>
      <c r="FE341">
        <v>1.35899427994289</v>
      </c>
      <c r="FF341">
        <v>1.4025890784784001</v>
      </c>
      <c r="FG341">
        <v>1.3589491734230099</v>
      </c>
      <c r="FH341">
        <v>1.42645712287945</v>
      </c>
      <c r="FI341">
        <v>1.34774199787254</v>
      </c>
      <c r="FJ341">
        <v>1.40280195338942</v>
      </c>
    </row>
    <row r="342" spans="1:166" x14ac:dyDescent="0.45">
      <c r="A342" t="s">
        <v>20</v>
      </c>
      <c r="B342" t="s">
        <v>52</v>
      </c>
      <c r="C342" t="s">
        <v>22</v>
      </c>
      <c r="D342">
        <v>45</v>
      </c>
      <c r="E342" s="1" cm="1">
        <f t="array" ref="E342">SUMPRODUCT($G342:$FZZ342,$G$2:$FZZ$2)/SUMPRODUCT(--($G342:$FZZ342&lt;&gt;""),$G$2:$FZZ$2)</f>
        <v>1.2983378166788877</v>
      </c>
      <c r="F342" s="1" cm="1">
        <f t="array" ref="F342">SUMPRODUCT($G342:$FZZ342,$F$2:$FZY$2)/SUMPRODUCT(--($G342:$FZZ342&lt;&gt;""),$F$2:$FZY$2)</f>
        <v>1.3207434179086037</v>
      </c>
      <c r="G342">
        <v>1.2457965964370199</v>
      </c>
      <c r="H342">
        <v>1.3131152778280899</v>
      </c>
      <c r="I342">
        <v>1.2119276115162001</v>
      </c>
      <c r="J342">
        <v>1.2875417210273901</v>
      </c>
      <c r="K342">
        <v>1.2651038995556501</v>
      </c>
      <c r="L342">
        <v>1.28119513500765</v>
      </c>
      <c r="M342">
        <v>1.3231044533527101</v>
      </c>
      <c r="N342">
        <v>1.30137765587515</v>
      </c>
      <c r="O342">
        <v>1.25254356201645</v>
      </c>
      <c r="P342">
        <v>1.28163678724591</v>
      </c>
      <c r="Q342">
        <v>1.26331347934808</v>
      </c>
      <c r="R342">
        <v>1.3020350334878901</v>
      </c>
      <c r="S342">
        <v>1.32330238690445</v>
      </c>
      <c r="T342">
        <v>1.31686849340929</v>
      </c>
      <c r="U342">
        <v>1.35867584294981</v>
      </c>
      <c r="V342">
        <v>1.42748898899887</v>
      </c>
      <c r="W342">
        <v>1.32647085458991</v>
      </c>
      <c r="X342">
        <v>1.4082893108340599</v>
      </c>
      <c r="Y342">
        <v>1.31487388320444</v>
      </c>
      <c r="Z342">
        <v>1.3639000495681901</v>
      </c>
      <c r="AA342">
        <v>1.31829173260923</v>
      </c>
      <c r="AB342">
        <v>1.3585192445190599</v>
      </c>
      <c r="AC342">
        <v>1.3138553216541999</v>
      </c>
      <c r="AD342">
        <v>1.3591220270668001</v>
      </c>
      <c r="AE342">
        <v>1.32268124599932</v>
      </c>
      <c r="AF342">
        <v>1.36837467511874</v>
      </c>
      <c r="AG342">
        <v>1.25992755945271</v>
      </c>
      <c r="AH342">
        <v>1.3081481049902399</v>
      </c>
      <c r="AI342">
        <v>1.31356861733015</v>
      </c>
      <c r="AJ342">
        <v>1.3563406075826201</v>
      </c>
      <c r="AK342">
        <v>1.2557411864804</v>
      </c>
      <c r="AL342">
        <v>1.3268347082560901</v>
      </c>
      <c r="AM342">
        <v>1.2873222737874701</v>
      </c>
      <c r="AN342">
        <v>1.3426360082217099</v>
      </c>
      <c r="AO342">
        <v>1.3073253565122001</v>
      </c>
      <c r="AP342">
        <v>1.33530210497139</v>
      </c>
      <c r="AQ342">
        <v>1.2777808358496801</v>
      </c>
      <c r="AR342">
        <v>1.3431510547726799</v>
      </c>
      <c r="AS342">
        <v>1.28260529055678</v>
      </c>
      <c r="AT342">
        <v>1.2811771534924801</v>
      </c>
      <c r="AU342">
        <v>1.3121603288183601</v>
      </c>
      <c r="AV342">
        <v>1.32214182244681</v>
      </c>
      <c r="AW342">
        <v>1.21372234168977</v>
      </c>
      <c r="AX342">
        <v>1.26331807764133</v>
      </c>
      <c r="AY342">
        <v>1.2914617978746199</v>
      </c>
      <c r="AZ342">
        <v>1.3477820912498999</v>
      </c>
      <c r="BA342">
        <v>1.2163793124843301</v>
      </c>
      <c r="BB342">
        <v>1.2835139689622701</v>
      </c>
      <c r="BC342">
        <v>1.2386671753157501</v>
      </c>
      <c r="BD342">
        <v>1.28321704138516</v>
      </c>
      <c r="BE342">
        <v>1.2876712934833201</v>
      </c>
      <c r="BF342">
        <v>1.33823347235413</v>
      </c>
      <c r="BG342">
        <v>1.3264595077508801</v>
      </c>
      <c r="BH342">
        <v>1.39625691340172</v>
      </c>
      <c r="BI342">
        <v>1.31980458133425</v>
      </c>
      <c r="BJ342">
        <v>1.3956018707467499</v>
      </c>
      <c r="BK342">
        <v>1.3187987079768699</v>
      </c>
      <c r="BL342">
        <v>1.3881268711862</v>
      </c>
      <c r="BM342">
        <v>1.3060426226336499</v>
      </c>
      <c r="BN342">
        <v>1.38658358603808</v>
      </c>
      <c r="BO342">
        <v>1.3128179193796401</v>
      </c>
      <c r="BP342">
        <v>1.3689993046336599</v>
      </c>
      <c r="BQ342">
        <v>1.2201835532757499</v>
      </c>
      <c r="BR342">
        <v>1.26278369649407</v>
      </c>
      <c r="BS342">
        <v>1.2376458013028899</v>
      </c>
      <c r="BT342">
        <v>1.27931498091859</v>
      </c>
      <c r="BU342">
        <v>1.3373040958881099</v>
      </c>
      <c r="BV342">
        <v>1.3963290577308201</v>
      </c>
      <c r="BW342">
        <v>1.3206712565517</v>
      </c>
      <c r="BX342">
        <v>1.34426399440619</v>
      </c>
      <c r="BY342">
        <v>1.3096318638117499</v>
      </c>
      <c r="BZ342">
        <v>1.3391593928805301</v>
      </c>
      <c r="CA342">
        <v>1.2245999937863099</v>
      </c>
      <c r="CB342">
        <v>1.28158884021499</v>
      </c>
      <c r="CC342">
        <v>1.27716343266124</v>
      </c>
      <c r="CD342">
        <v>1.2715995523605299</v>
      </c>
      <c r="CE342">
        <v>1.3236012920726199</v>
      </c>
      <c r="CF342">
        <v>1.4017349940703501</v>
      </c>
      <c r="CG342">
        <v>1.2938065577623601</v>
      </c>
      <c r="CH342">
        <v>1.36426976478686</v>
      </c>
      <c r="CI342">
        <v>1.3038735476719601</v>
      </c>
      <c r="CJ342">
        <v>1.37551591940554</v>
      </c>
      <c r="CK342">
        <v>1.3091914001048699</v>
      </c>
      <c r="CL342">
        <v>1.3674231777661201</v>
      </c>
      <c r="CM342">
        <v>1.3308824788782001</v>
      </c>
      <c r="CN342">
        <v>1.32036378672917</v>
      </c>
      <c r="CO342">
        <v>1.3792251487963001</v>
      </c>
      <c r="CP342">
        <v>1.32778863521956</v>
      </c>
      <c r="CQ342">
        <v>1.26486250565253</v>
      </c>
      <c r="CR342">
        <v>1.29866746458308</v>
      </c>
      <c r="CS342">
        <v>1.33690543389358</v>
      </c>
      <c r="CT342">
        <v>1.2583086617438599</v>
      </c>
      <c r="CU342">
        <v>1.2750354301482401</v>
      </c>
      <c r="CV342">
        <v>1.28428476091211</v>
      </c>
      <c r="CW342">
        <v>1.2849101275608801</v>
      </c>
      <c r="CX342">
        <v>1.2318261982991801</v>
      </c>
      <c r="CY342">
        <v>1.2919237453124699</v>
      </c>
      <c r="CZ342">
        <v>1.34160688853174</v>
      </c>
      <c r="DA342">
        <v>1.3926159583559901</v>
      </c>
      <c r="DB342">
        <v>1.2437044518685401</v>
      </c>
      <c r="DC342">
        <v>1.2876641054573399</v>
      </c>
      <c r="DD342">
        <v>1.31560994393996</v>
      </c>
      <c r="DE342">
        <v>1.27507631149286</v>
      </c>
      <c r="DF342">
        <v>1.31299419704204</v>
      </c>
      <c r="DG342">
        <v>1.3175594342461601</v>
      </c>
      <c r="DH342">
        <v>1.38153275152974</v>
      </c>
      <c r="DI342">
        <v>1.28398700922593</v>
      </c>
      <c r="DJ342">
        <v>1.3145091225021699</v>
      </c>
      <c r="DK342">
        <v>1.31750680636911</v>
      </c>
      <c r="DL342">
        <v>1.3764265874652799</v>
      </c>
      <c r="DM342">
        <v>1.2784902750676601</v>
      </c>
      <c r="DN342">
        <v>1.32517939195568</v>
      </c>
      <c r="DO342">
        <v>1.3310807403298199</v>
      </c>
      <c r="DP342">
        <v>1.37883907408341</v>
      </c>
      <c r="DQ342">
        <v>1.32261015398688</v>
      </c>
      <c r="DR342">
        <v>1.3906163487694601</v>
      </c>
      <c r="DS342">
        <v>1.3326977506330999</v>
      </c>
      <c r="DT342">
        <v>1.34507175132826</v>
      </c>
      <c r="DU342">
        <v>1.25283206054034</v>
      </c>
      <c r="DV342">
        <v>1.31785986203077</v>
      </c>
      <c r="DW342">
        <v>1.29927189988623</v>
      </c>
      <c r="DX342">
        <v>1.32432309442548</v>
      </c>
      <c r="DY342">
        <v>1.3170269862106601</v>
      </c>
      <c r="DZ342">
        <v>1.3462320372672201</v>
      </c>
      <c r="EA342">
        <v>1.3349420532519101</v>
      </c>
      <c r="EB342">
        <v>1.41193079221248</v>
      </c>
      <c r="EC342">
        <v>1.2726754828346201</v>
      </c>
      <c r="ED342">
        <v>1.34059920056782</v>
      </c>
      <c r="EE342">
        <v>1.28554123995154</v>
      </c>
      <c r="EF342">
        <v>1.3526043387292099</v>
      </c>
      <c r="EG342">
        <v>1.30383209079253</v>
      </c>
      <c r="EH342">
        <v>1.3645947101001901</v>
      </c>
      <c r="EI342">
        <v>1.29487876858978</v>
      </c>
      <c r="EJ342">
        <v>1.3276199294022299</v>
      </c>
      <c r="EK342">
        <v>1.29697554234384</v>
      </c>
      <c r="EL342">
        <v>1.3492593605596901</v>
      </c>
      <c r="EM342">
        <v>1.33215660615651</v>
      </c>
      <c r="EN342">
        <v>1.3889286203380999</v>
      </c>
      <c r="EO342">
        <v>1.30155721451067</v>
      </c>
      <c r="EP342">
        <v>1.3501594152183201</v>
      </c>
      <c r="EQ342">
        <v>1.29015478704958</v>
      </c>
      <c r="ER342">
        <v>1.33774944043378</v>
      </c>
      <c r="ES342">
        <v>1.31743564042507</v>
      </c>
      <c r="ET342">
        <v>1.35333585623548</v>
      </c>
      <c r="EU342">
        <v>1.2707899661473101</v>
      </c>
      <c r="EV342">
        <v>1.35667276435585</v>
      </c>
      <c r="EW342">
        <v>1.30286775562938</v>
      </c>
      <c r="EX342">
        <v>1.35910391288298</v>
      </c>
      <c r="EY342">
        <v>1.30718045779854</v>
      </c>
      <c r="EZ342">
        <v>1.37630862956172</v>
      </c>
      <c r="FA342">
        <v>1.28979555129204</v>
      </c>
      <c r="FB342">
        <v>1.35042068869036</v>
      </c>
      <c r="FC342">
        <v>1.28317305789702</v>
      </c>
      <c r="FD342">
        <v>1.3296727215164801</v>
      </c>
      <c r="FE342">
        <v>1.27328082664051</v>
      </c>
      <c r="FF342">
        <v>1.32730574627807</v>
      </c>
      <c r="FG342">
        <v>1.35999800223084</v>
      </c>
      <c r="FH342">
        <v>1.42952036892137</v>
      </c>
      <c r="FI342">
        <v>1.31129726332076</v>
      </c>
      <c r="FJ342">
        <v>1.37962962962962</v>
      </c>
    </row>
    <row r="343" spans="1:166" x14ac:dyDescent="0.45">
      <c r="A343" t="s">
        <v>20</v>
      </c>
      <c r="B343" t="s">
        <v>52</v>
      </c>
      <c r="C343" t="s">
        <v>22</v>
      </c>
      <c r="D343">
        <v>50</v>
      </c>
      <c r="E343" s="1" cm="1">
        <f t="array" ref="E343">SUMPRODUCT($G343:$FZZ343,$G$2:$FZZ$2)/SUMPRODUCT(--($G343:$FZZ343&lt;&gt;""),$G$2:$FZZ$2)</f>
        <v>1.2339379245946185</v>
      </c>
      <c r="F343" s="1" cm="1">
        <f t="array" ref="F343">SUMPRODUCT($G343:$FZZ343,$F$2:$FZY$2)/SUMPRODUCT(--($G343:$FZZ343&lt;&gt;""),$F$2:$FZY$2)</f>
        <v>1.2717939637014142</v>
      </c>
      <c r="G343">
        <v>1.18767352934395</v>
      </c>
      <c r="H343">
        <v>1.2396738718739999</v>
      </c>
      <c r="I343">
        <v>1.1528354290562399</v>
      </c>
      <c r="J343">
        <v>1.2127632326692599</v>
      </c>
      <c r="K343">
        <v>1.1880973148206999</v>
      </c>
      <c r="L343">
        <v>1.2417241598754101</v>
      </c>
      <c r="M343">
        <v>1.27974462964265</v>
      </c>
      <c r="N343">
        <v>1.25814911190816</v>
      </c>
      <c r="O343">
        <v>1.1871592321304101</v>
      </c>
      <c r="P343">
        <v>1.22223392868687</v>
      </c>
      <c r="Q343">
        <v>1.2227730237116901</v>
      </c>
      <c r="R343">
        <v>1.2718755104861701</v>
      </c>
      <c r="S343">
        <v>1.2648249024867699</v>
      </c>
      <c r="T343">
        <v>1.2599165085851201</v>
      </c>
      <c r="U343">
        <v>1.3194474120331801</v>
      </c>
      <c r="V343">
        <v>1.38872559669481</v>
      </c>
      <c r="W343">
        <v>1.2884716394481801</v>
      </c>
      <c r="X343">
        <v>1.36388444471277</v>
      </c>
      <c r="Y343">
        <v>1.2784130521513799</v>
      </c>
      <c r="Z343">
        <v>1.3308727225833401</v>
      </c>
      <c r="AA343">
        <v>1.2784209131004101</v>
      </c>
      <c r="AB343">
        <v>1.3225479405834</v>
      </c>
      <c r="AC343">
        <v>1.2356419875157501</v>
      </c>
      <c r="AD343">
        <v>1.29177579687063</v>
      </c>
      <c r="AE343">
        <v>1.26200319937089</v>
      </c>
      <c r="AF343">
        <v>1.30735492538116</v>
      </c>
      <c r="AG343">
        <v>1.1961730804711499</v>
      </c>
      <c r="AH343">
        <v>1.25898758023324</v>
      </c>
      <c r="AI343">
        <v>1.28017853922751</v>
      </c>
      <c r="AJ343">
        <v>1.3152411818132099</v>
      </c>
      <c r="AK343">
        <v>1.19567629649458</v>
      </c>
      <c r="AL343">
        <v>1.26547912735076</v>
      </c>
      <c r="AM343">
        <v>1.2328949774050599</v>
      </c>
      <c r="AN343">
        <v>1.27467021734352</v>
      </c>
      <c r="AO343">
        <v>1.2149973372532199</v>
      </c>
      <c r="AP343">
        <v>1.26742541973297</v>
      </c>
      <c r="AQ343">
        <v>1.2082035837107801</v>
      </c>
      <c r="AR343">
        <v>1.2726694870827</v>
      </c>
      <c r="AS343">
        <v>1.22536924253452</v>
      </c>
      <c r="AT343">
        <v>1.2426020964437801</v>
      </c>
      <c r="AU343">
        <v>1.2157399504429001</v>
      </c>
      <c r="AV343">
        <v>1.2512719540591599</v>
      </c>
      <c r="AW343">
        <v>1.1555815318884</v>
      </c>
      <c r="AX343">
        <v>1.2115701573199</v>
      </c>
      <c r="AY343">
        <v>1.2276949003600599</v>
      </c>
      <c r="AZ343">
        <v>1.2837241770218499</v>
      </c>
      <c r="BA343">
        <v>1.1937003789749501</v>
      </c>
      <c r="BB343">
        <v>1.2433741428390599</v>
      </c>
      <c r="BC343">
        <v>1.1853779795966</v>
      </c>
      <c r="BD343">
        <v>1.24182982406484</v>
      </c>
      <c r="BE343">
        <v>1.2435582442086099</v>
      </c>
      <c r="BF343">
        <v>1.3021136273809999</v>
      </c>
      <c r="BG343">
        <v>1.29488094147913</v>
      </c>
      <c r="BH343">
        <v>1.36788135250309</v>
      </c>
      <c r="BI343">
        <v>1.2853372513808301</v>
      </c>
      <c r="BJ343">
        <v>1.35680534015363</v>
      </c>
      <c r="BK343">
        <v>1.28917587817197</v>
      </c>
      <c r="BL343">
        <v>1.3590011198549501</v>
      </c>
      <c r="BM343">
        <v>1.2771333397823801</v>
      </c>
      <c r="BN343">
        <v>1.3512560933037701</v>
      </c>
      <c r="BO343">
        <v>1.25041405904292</v>
      </c>
      <c r="BP343">
        <v>1.3107402490675699</v>
      </c>
      <c r="BQ343">
        <v>1.1767089988844499</v>
      </c>
      <c r="BR343">
        <v>1.2137728284643901</v>
      </c>
      <c r="BS343">
        <v>1.1919357996420299</v>
      </c>
      <c r="BT343">
        <v>1.23426839780246</v>
      </c>
      <c r="BU343">
        <v>1.27274652427556</v>
      </c>
      <c r="BV343">
        <v>1.32441611123573</v>
      </c>
      <c r="BW343">
        <v>1.2326819164434799</v>
      </c>
      <c r="BX343">
        <v>1.2829545390294099</v>
      </c>
      <c r="BY343">
        <v>1.24333524332469</v>
      </c>
      <c r="BZ343">
        <v>1.2694072113305801</v>
      </c>
      <c r="CA343">
        <v>1.2080560474725801</v>
      </c>
      <c r="CB343">
        <v>1.2467455805138701</v>
      </c>
      <c r="CC343">
        <v>1.20361905123195</v>
      </c>
      <c r="CD343">
        <v>1.2327535517156301</v>
      </c>
      <c r="CE343">
        <v>1.29874789514031</v>
      </c>
      <c r="CF343">
        <v>1.37737038323188</v>
      </c>
      <c r="CG343">
        <v>1.2570424965536</v>
      </c>
      <c r="CH343">
        <v>1.3349543993567901</v>
      </c>
      <c r="CI343">
        <v>1.2632368081541401</v>
      </c>
      <c r="CJ343">
        <v>1.33661343987256</v>
      </c>
      <c r="CK343">
        <v>1.2559559517566801</v>
      </c>
      <c r="CL343">
        <v>1.3066659674882</v>
      </c>
      <c r="CM343">
        <v>1.2451572176236401</v>
      </c>
      <c r="CN343">
        <v>1.25388242260234</v>
      </c>
      <c r="CO343">
        <v>1.2790874566936099</v>
      </c>
      <c r="CP343">
        <v>1.27113684818335</v>
      </c>
      <c r="CQ343">
        <v>1.2235230859567401</v>
      </c>
      <c r="CR343">
        <v>1.25887813251561</v>
      </c>
      <c r="CS343">
        <v>1.24228172843203</v>
      </c>
      <c r="CT343">
        <v>1.20590793369198</v>
      </c>
      <c r="CU343">
        <v>1.2117185683970499</v>
      </c>
      <c r="CV343">
        <v>1.2153665614385001</v>
      </c>
      <c r="CW343">
        <v>1.17672195110166</v>
      </c>
      <c r="CX343">
        <v>1.1952974004638499</v>
      </c>
      <c r="CY343">
        <v>1.25961088680699</v>
      </c>
      <c r="CZ343">
        <v>1.3033541086851399</v>
      </c>
      <c r="DA343">
        <v>1.1780788853494899</v>
      </c>
      <c r="DB343">
        <v>1.1976142749851</v>
      </c>
      <c r="DC343">
        <v>1.2440993677574099</v>
      </c>
      <c r="DD343">
        <v>1.2722368491752101</v>
      </c>
      <c r="DE343">
        <v>1.22463603046738</v>
      </c>
      <c r="DF343">
        <v>1.2780154032139199</v>
      </c>
      <c r="DG343">
        <v>1.2575358611696199</v>
      </c>
      <c r="DH343">
        <v>1.31364730665061</v>
      </c>
      <c r="DI343">
        <v>1.2430288362086701</v>
      </c>
      <c r="DJ343">
        <v>1.26698316163998</v>
      </c>
      <c r="DK343">
        <v>1.2826224458927999</v>
      </c>
      <c r="DL343">
        <v>1.3176718092566599</v>
      </c>
      <c r="DM343">
        <v>1.2225325738024799</v>
      </c>
      <c r="DN343">
        <v>1.2792770818908501</v>
      </c>
      <c r="DO343">
        <v>1.24707919377342</v>
      </c>
      <c r="DP343">
        <v>1.3170272496511799</v>
      </c>
      <c r="DQ343">
        <v>1.28183853443641</v>
      </c>
      <c r="DR343">
        <v>1.3284358173983499</v>
      </c>
      <c r="DS343">
        <v>1.24861214558816</v>
      </c>
      <c r="DT343">
        <v>1.28167237697998</v>
      </c>
      <c r="DU343">
        <v>1.22185820086288</v>
      </c>
      <c r="DV343">
        <v>1.2654407862861301</v>
      </c>
      <c r="DW343">
        <v>1.2365301478953299</v>
      </c>
      <c r="DX343">
        <v>1.2919567690557401</v>
      </c>
      <c r="DY343">
        <v>1.2498925430698899</v>
      </c>
      <c r="DZ343">
        <v>1.3134024930007699</v>
      </c>
      <c r="EA343">
        <v>1.3076758921829299</v>
      </c>
      <c r="EB343">
        <v>1.3451360845727001</v>
      </c>
      <c r="EC343">
        <v>1.21594941910418</v>
      </c>
      <c r="ED343">
        <v>1.2764111472225299</v>
      </c>
      <c r="EE343">
        <v>1.2691018924913799</v>
      </c>
      <c r="EF343">
        <v>1.3261126055972401</v>
      </c>
      <c r="EG343">
        <v>1.2889405954698701</v>
      </c>
      <c r="EH343">
        <v>1.34452728049764</v>
      </c>
      <c r="EI343">
        <v>1.2420693246918499</v>
      </c>
      <c r="EJ343">
        <v>1.3112667091024801</v>
      </c>
      <c r="EK343">
        <v>1.2689190550909</v>
      </c>
      <c r="EL343">
        <v>1.3232758000201501</v>
      </c>
      <c r="EM343">
        <v>1.2456975912597501</v>
      </c>
      <c r="EN343">
        <v>1.2948614555912199</v>
      </c>
      <c r="EO343">
        <v>1.25583226408491</v>
      </c>
      <c r="EP343">
        <v>1.31777090866674</v>
      </c>
      <c r="EQ343">
        <v>1.2356955959774201</v>
      </c>
      <c r="ER343">
        <v>1.27419532801614</v>
      </c>
      <c r="ES343">
        <v>1.2688015873827601</v>
      </c>
      <c r="ET343">
        <v>1.3291466794857301</v>
      </c>
      <c r="EU343">
        <v>1.2424567379465501</v>
      </c>
      <c r="EV343">
        <v>1.30195126053954</v>
      </c>
      <c r="EW343">
        <v>1.24743909191583</v>
      </c>
      <c r="EX343">
        <v>1.33356404577334</v>
      </c>
      <c r="EY343">
        <v>1.27574377476784</v>
      </c>
      <c r="EZ343">
        <v>1.3515407819246399</v>
      </c>
      <c r="FA343">
        <v>1.2571696944261199</v>
      </c>
      <c r="FB343">
        <v>1.29820932509942</v>
      </c>
      <c r="FC343">
        <v>1.24762554909177</v>
      </c>
      <c r="FD343">
        <v>1.2813427519886</v>
      </c>
      <c r="FE343">
        <v>1.2357459867341201</v>
      </c>
      <c r="FF343">
        <v>1.2914995484165399</v>
      </c>
      <c r="FG343">
        <v>1.29696838530307</v>
      </c>
      <c r="FH343">
        <v>1.3383721510979401</v>
      </c>
      <c r="FI343">
        <v>1.2649405279953501</v>
      </c>
      <c r="FJ343">
        <v>1.3045401798665499</v>
      </c>
    </row>
    <row r="344" spans="1:166" x14ac:dyDescent="0.45">
      <c r="A344" t="s">
        <v>20</v>
      </c>
      <c r="B344" t="s">
        <v>21</v>
      </c>
      <c r="C344" t="s">
        <v>22</v>
      </c>
      <c r="D344">
        <v>30</v>
      </c>
      <c r="E344" s="1" cm="1">
        <f t="array" ref="E344">SUMPRODUCT($G344:$FZZ344,$G$2:$FZZ$2)/SUMPRODUCT(--($G344:$FZZ344&lt;&gt;""),$G$2:$FZZ$2)</f>
        <v>1.4037435202656292</v>
      </c>
      <c r="F344" s="1" cm="1">
        <f t="array" ref="F344">SUMPRODUCT($G344:$FZZ344,$F$2:$FZY$2)/SUMPRODUCT(--($G344:$FZZ344&lt;&gt;""),$F$2:$FZY$2)</f>
        <v>1.3693017587092928</v>
      </c>
      <c r="G344">
        <v>1.33978980512016</v>
      </c>
      <c r="H344">
        <v>1.3797225506631501</v>
      </c>
      <c r="I344">
        <v>1.4177689555535899</v>
      </c>
      <c r="J344">
        <v>1.35271376773894</v>
      </c>
      <c r="K344">
        <v>1.43411521601599</v>
      </c>
      <c r="L344">
        <v>1.33675173041144</v>
      </c>
      <c r="M344">
        <v>1.4141282009205201</v>
      </c>
      <c r="N344">
        <v>1.3615272210110101</v>
      </c>
      <c r="O344">
        <v>1.43912811315468</v>
      </c>
      <c r="P344">
        <v>1.3233274987249199</v>
      </c>
      <c r="Q344">
        <v>1.34220008544753</v>
      </c>
      <c r="R344">
        <v>1.35888905643306</v>
      </c>
      <c r="S344">
        <v>1.51346915659055</v>
      </c>
      <c r="T344">
        <v>1.33797885005952</v>
      </c>
      <c r="U344">
        <v>1.42451561470383</v>
      </c>
      <c r="V344">
        <v>1.4996489766457199</v>
      </c>
      <c r="W344">
        <v>1.38051136535152</v>
      </c>
      <c r="X344">
        <v>1.4624384942795901</v>
      </c>
      <c r="Y344">
        <v>1.36690738807864</v>
      </c>
      <c r="Z344">
        <v>1.41045485869035</v>
      </c>
      <c r="AA344">
        <v>1.3515075074109999</v>
      </c>
      <c r="AB344">
        <v>1.3968251162865399</v>
      </c>
      <c r="AC344">
        <v>1.3976390136390699</v>
      </c>
      <c r="AD344">
        <v>1.4308347234068199</v>
      </c>
      <c r="AE344">
        <v>1.3259449787781299</v>
      </c>
      <c r="AF344">
        <v>1.3793899195242301</v>
      </c>
      <c r="AG344">
        <v>1.3621289364057401</v>
      </c>
      <c r="AH344">
        <v>1.3495178722288499</v>
      </c>
      <c r="AI344">
        <v>1.37218778382724</v>
      </c>
      <c r="AJ344">
        <v>1.4104416992990401</v>
      </c>
      <c r="AK344">
        <v>1.51961639155252</v>
      </c>
      <c r="AL344">
        <v>1.3701739322642701</v>
      </c>
      <c r="AM344">
        <v>1.3783465344889001</v>
      </c>
      <c r="AN344">
        <v>1.4037873065764399</v>
      </c>
      <c r="AO344">
        <v>1.4994456503797899</v>
      </c>
      <c r="AP344">
        <v>1.3944002902549599</v>
      </c>
      <c r="AQ344">
        <v>1.3815595642509599</v>
      </c>
      <c r="AR344">
        <v>1.4079105330481401</v>
      </c>
      <c r="AS344">
        <v>1.4927472135970901</v>
      </c>
      <c r="AT344">
        <v>1.33748568023857</v>
      </c>
      <c r="AU344">
        <v>1.42586595689198</v>
      </c>
      <c r="AV344">
        <v>1.3807970261145399</v>
      </c>
      <c r="AW344">
        <v>1.3184401703355699</v>
      </c>
      <c r="AX344">
        <v>1.3289676588761199</v>
      </c>
      <c r="AY344">
        <v>1.3753468900204</v>
      </c>
      <c r="AZ344">
        <v>1.42185820828808</v>
      </c>
      <c r="BA344">
        <v>1.3626122716408999</v>
      </c>
      <c r="BB344">
        <v>1.3018559100983</v>
      </c>
      <c r="BC344">
        <v>1.32526468211483</v>
      </c>
      <c r="BD344">
        <v>1.3412625162542</v>
      </c>
      <c r="BE344">
        <v>1.3550826161079199</v>
      </c>
      <c r="BF344">
        <v>1.40674349187996</v>
      </c>
      <c r="BG344">
        <v>1.3893802482755</v>
      </c>
      <c r="BH344">
        <v>1.4741491484563101</v>
      </c>
      <c r="BI344">
        <v>1.3690885400133599</v>
      </c>
      <c r="BJ344">
        <v>1.45241658277328</v>
      </c>
      <c r="BK344">
        <v>1.3827199524633</v>
      </c>
      <c r="BL344">
        <v>1.47167985860878</v>
      </c>
      <c r="BM344">
        <v>1.3823314168429599</v>
      </c>
      <c r="BN344">
        <v>1.4638355323202701</v>
      </c>
      <c r="BO344">
        <v>1.3958341235223399</v>
      </c>
      <c r="BP344">
        <v>1.43732220747202</v>
      </c>
      <c r="BQ344">
        <v>1.29583351600976</v>
      </c>
      <c r="BR344">
        <v>1.31925019850838</v>
      </c>
      <c r="BS344">
        <v>1.2788399175690801</v>
      </c>
      <c r="BT344">
        <v>1.32015372753075</v>
      </c>
      <c r="BU344">
        <v>1.39979576246327</v>
      </c>
      <c r="BV344">
        <v>1.45678462351743</v>
      </c>
      <c r="BW344">
        <v>1.3757479923179401</v>
      </c>
      <c r="BX344">
        <v>1.4077823241051799</v>
      </c>
      <c r="BY344">
        <v>1.3339227355763399</v>
      </c>
      <c r="BZ344">
        <v>1.3467712357644099</v>
      </c>
      <c r="CA344">
        <v>1.2879920464783901</v>
      </c>
      <c r="CB344">
        <v>1.3342249976698599</v>
      </c>
      <c r="CC344">
        <v>1.4723797601208799</v>
      </c>
      <c r="CD344">
        <v>1.30822632347641</v>
      </c>
      <c r="CE344">
        <v>1.38827830667723</v>
      </c>
      <c r="CF344">
        <v>1.4549143969126499</v>
      </c>
      <c r="CG344">
        <v>1.3894401259544</v>
      </c>
      <c r="CH344">
        <v>1.42903965362538</v>
      </c>
      <c r="CI344">
        <v>1.3738275393144801</v>
      </c>
      <c r="CJ344">
        <v>1.43931282930293</v>
      </c>
      <c r="CK344">
        <v>1.34209124278972</v>
      </c>
      <c r="CL344">
        <v>1.38374410068169</v>
      </c>
      <c r="CM344">
        <v>1.78136339279815</v>
      </c>
      <c r="CN344">
        <v>1.3636130080425499</v>
      </c>
      <c r="CO344">
        <v>1.59330490657664</v>
      </c>
      <c r="CP344">
        <v>1.3508687187231601</v>
      </c>
      <c r="CQ344">
        <v>1.4163571365899399</v>
      </c>
      <c r="CR344">
        <v>1.3568598689287299</v>
      </c>
      <c r="CS344">
        <v>1.3346273918002001</v>
      </c>
      <c r="CT344">
        <v>1.2498732821085801</v>
      </c>
      <c r="CU344">
        <v>1.51709270326407</v>
      </c>
      <c r="CV344">
        <v>1.3281056680738701</v>
      </c>
      <c r="CW344">
        <v>1.4385871666022401</v>
      </c>
      <c r="CX344">
        <v>1.27810325666795</v>
      </c>
      <c r="CY344">
        <v>1.3441417427776201</v>
      </c>
      <c r="CZ344">
        <v>1.38951040727529</v>
      </c>
      <c r="DA344">
        <v>1.33852329526325</v>
      </c>
      <c r="DB344">
        <v>1.26937352705047</v>
      </c>
      <c r="DC344">
        <v>1.3638108287213599</v>
      </c>
      <c r="DD344">
        <v>1.3545537585298999</v>
      </c>
      <c r="DE344">
        <v>1.49154031079782</v>
      </c>
      <c r="DF344">
        <v>1.3707366482699701</v>
      </c>
      <c r="DG344">
        <v>1.40500551710301</v>
      </c>
      <c r="DH344">
        <v>1.4240771391313001</v>
      </c>
      <c r="DI344">
        <v>1.3368085722559999</v>
      </c>
      <c r="DJ344">
        <v>1.36060775309254</v>
      </c>
      <c r="DK344">
        <v>1.3742540494458599</v>
      </c>
      <c r="DL344">
        <v>1.40853339933448</v>
      </c>
      <c r="DM344">
        <v>1.34889374960659</v>
      </c>
      <c r="DN344">
        <v>1.4026641279033101</v>
      </c>
      <c r="DO344">
        <v>1.40096155462538</v>
      </c>
      <c r="DP344">
        <v>1.4641350210970401</v>
      </c>
      <c r="DQ344">
        <v>1.3830975517769799</v>
      </c>
      <c r="DR344">
        <v>1.45057414079489</v>
      </c>
      <c r="DS344">
        <v>1.3582501613784199</v>
      </c>
      <c r="DT344">
        <v>1.40412135657182</v>
      </c>
      <c r="DU344">
        <v>1.33058394665805</v>
      </c>
      <c r="DV344">
        <v>1.39355836005814</v>
      </c>
      <c r="DW344">
        <v>1.37382252559726</v>
      </c>
      <c r="DX344">
        <v>1.3927758816837299</v>
      </c>
      <c r="DY344">
        <v>1.37688920900082</v>
      </c>
      <c r="DZ344">
        <v>1.4101718149185001</v>
      </c>
      <c r="EA344">
        <v>1.3779014412817201</v>
      </c>
      <c r="EB344">
        <v>1.45301881217374</v>
      </c>
      <c r="EC344">
        <v>1.3661978407859801</v>
      </c>
      <c r="ED344">
        <v>1.4001830475549999</v>
      </c>
      <c r="EE344">
        <v>1.3633803703179299</v>
      </c>
      <c r="EF344">
        <v>1.4125253669356701</v>
      </c>
      <c r="EG344">
        <v>1.3757063488294701</v>
      </c>
      <c r="EH344">
        <v>1.43153046203523</v>
      </c>
      <c r="EI344">
        <v>1.3603147965974101</v>
      </c>
      <c r="EJ344">
        <v>1.39241942017244</v>
      </c>
      <c r="EK344">
        <v>1.36741186462636</v>
      </c>
      <c r="EL344">
        <v>1.4144413894367101</v>
      </c>
      <c r="EM344">
        <v>1.3891872974330099</v>
      </c>
      <c r="EN344">
        <v>1.4425965093808399</v>
      </c>
      <c r="EO344">
        <v>1.33153505190715</v>
      </c>
      <c r="EP344">
        <v>1.38944943427038</v>
      </c>
      <c r="EQ344">
        <v>1.35013870937234</v>
      </c>
      <c r="ER344">
        <v>1.40490526780366</v>
      </c>
      <c r="ES344">
        <v>1.3601374640742101</v>
      </c>
      <c r="ET344">
        <v>1.4275091796135799</v>
      </c>
      <c r="EU344">
        <v>1.3513740827183001</v>
      </c>
      <c r="EV344">
        <v>1.39859963413864</v>
      </c>
      <c r="EW344">
        <v>1.3852782392026499</v>
      </c>
      <c r="EX344">
        <v>1.42672572905131</v>
      </c>
      <c r="EY344">
        <v>1.3682941976695999</v>
      </c>
      <c r="EZ344">
        <v>1.44586561779144</v>
      </c>
      <c r="FA344">
        <v>1.37129524152127</v>
      </c>
      <c r="FB344">
        <v>1.4061794272238499</v>
      </c>
      <c r="FC344">
        <v>1.35939293205113</v>
      </c>
      <c r="FD344">
        <v>1.3801298033163101</v>
      </c>
      <c r="FE344">
        <v>1.35906226024803</v>
      </c>
      <c r="FF344">
        <v>1.3786017422381001</v>
      </c>
      <c r="FG344">
        <v>1.3902475568948001</v>
      </c>
      <c r="FH344">
        <v>1.4655634541428699</v>
      </c>
      <c r="FI344">
        <v>1.36711875060439</v>
      </c>
      <c r="FJ344">
        <v>1.4079030074460801</v>
      </c>
    </row>
    <row r="345" spans="1:166" x14ac:dyDescent="0.45">
      <c r="A345" t="s">
        <v>20</v>
      </c>
      <c r="B345" t="s">
        <v>21</v>
      </c>
      <c r="C345" t="s">
        <v>22</v>
      </c>
      <c r="D345">
        <v>35</v>
      </c>
      <c r="E345" s="1" cm="1">
        <f t="array" ref="E345">SUMPRODUCT($G345:$FZZ345,$G$2:$FZZ$2)/SUMPRODUCT(--($G345:$FZZ345&lt;&gt;""),$G$2:$FZZ$2)</f>
        <v>1.3165510405449956</v>
      </c>
      <c r="F345" s="1" cm="1">
        <f t="array" ref="F345">SUMPRODUCT($G345:$FZZ345,$F$2:$FZY$2)/SUMPRODUCT(--($G345:$FZZ345&lt;&gt;""),$F$2:$FZY$2)</f>
        <v>1.305706918708659</v>
      </c>
      <c r="G345">
        <v>1.2424651623888801</v>
      </c>
      <c r="H345">
        <v>1.2864786264545101</v>
      </c>
      <c r="I345">
        <v>1.2070739652785001</v>
      </c>
      <c r="J345">
        <v>1.24797457918791</v>
      </c>
      <c r="K345">
        <v>1.34345438414572</v>
      </c>
      <c r="L345">
        <v>1.2503135142419599</v>
      </c>
      <c r="M345">
        <v>1.3349133788123799</v>
      </c>
      <c r="N345">
        <v>1.2917801689445201</v>
      </c>
      <c r="O345">
        <v>1.3424140911779201</v>
      </c>
      <c r="P345">
        <v>1.2417419538674801</v>
      </c>
      <c r="Q345">
        <v>1.2830182455611201</v>
      </c>
      <c r="R345">
        <v>1.31713442907226</v>
      </c>
      <c r="S345">
        <v>1.3412917114522001</v>
      </c>
      <c r="T345">
        <v>1.2898571024033401</v>
      </c>
      <c r="U345">
        <v>1.3304036499246701</v>
      </c>
      <c r="V345">
        <v>1.4010769504240099</v>
      </c>
      <c r="W345">
        <v>1.3347480906813101</v>
      </c>
      <c r="X345">
        <v>1.40994355057807</v>
      </c>
      <c r="Y345">
        <v>1.3235402570292101</v>
      </c>
      <c r="Z345">
        <v>1.36743430199522</v>
      </c>
      <c r="AA345">
        <v>1.3153112623215499</v>
      </c>
      <c r="AB345">
        <v>1.36331852470737</v>
      </c>
      <c r="AC345">
        <v>1.30151260123634</v>
      </c>
      <c r="AD345">
        <v>1.33294964788998</v>
      </c>
      <c r="AE345">
        <v>1.2870715692481201</v>
      </c>
      <c r="AF345">
        <v>1.3300419054395101</v>
      </c>
      <c r="AG345">
        <v>1.25395461298686</v>
      </c>
      <c r="AH345">
        <v>1.2852069799283301</v>
      </c>
      <c r="AI345">
        <v>1.3263734136693599</v>
      </c>
      <c r="AJ345">
        <v>1.3648622491773601</v>
      </c>
      <c r="AK345">
        <v>1.34464224424715</v>
      </c>
      <c r="AL345">
        <v>1.2854415173726701</v>
      </c>
      <c r="AM345">
        <v>1.26131455069594</v>
      </c>
      <c r="AN345">
        <v>1.3117658030667001</v>
      </c>
      <c r="AO345">
        <v>1.32123937626324</v>
      </c>
      <c r="AP345">
        <v>1.3091737076335099</v>
      </c>
      <c r="AQ345">
        <v>1.2757205691159199</v>
      </c>
      <c r="AR345">
        <v>1.29843985908404</v>
      </c>
      <c r="AS345">
        <v>1.35815220562716</v>
      </c>
      <c r="AT345">
        <v>1.2671353413247499</v>
      </c>
      <c r="AU345">
        <v>1.3561264590568001</v>
      </c>
      <c r="AV345">
        <v>1.29463613900341</v>
      </c>
      <c r="AW345">
        <v>1.1994687623790301</v>
      </c>
      <c r="AX345">
        <v>1.23489580385943</v>
      </c>
      <c r="AY345">
        <v>1.27690335392007</v>
      </c>
      <c r="AZ345">
        <v>1.3281926720850299</v>
      </c>
      <c r="BA345">
        <v>1.3190760655103</v>
      </c>
      <c r="BB345">
        <v>1.25946630795996</v>
      </c>
      <c r="BC345">
        <v>1.2627541707173999</v>
      </c>
      <c r="BD345">
        <v>1.29436219916893</v>
      </c>
      <c r="BE345">
        <v>1.31002277030893</v>
      </c>
      <c r="BF345">
        <v>1.3614639067007199</v>
      </c>
      <c r="BG345">
        <v>1.3105296671983699</v>
      </c>
      <c r="BH345">
        <v>1.3858343679920899</v>
      </c>
      <c r="BI345">
        <v>1.3265190747845199</v>
      </c>
      <c r="BJ345">
        <v>1.4145330539910499</v>
      </c>
      <c r="BK345">
        <v>1.3335282287246599</v>
      </c>
      <c r="BL345">
        <v>1.41712311548218</v>
      </c>
      <c r="BM345">
        <v>1.30148973128477</v>
      </c>
      <c r="BN345">
        <v>1.37189025954635</v>
      </c>
      <c r="BO345">
        <v>1.3110963609161901</v>
      </c>
      <c r="BP345">
        <v>1.35451882757022</v>
      </c>
      <c r="BQ345">
        <v>1.2171876598418701</v>
      </c>
      <c r="BR345">
        <v>1.2528436630764599</v>
      </c>
      <c r="BS345">
        <v>1.2254834372689001</v>
      </c>
      <c r="BT345">
        <v>1.2639078970931099</v>
      </c>
      <c r="BU345">
        <v>1.3114136155220499</v>
      </c>
      <c r="BV345">
        <v>1.3600149334973</v>
      </c>
      <c r="BW345">
        <v>1.2921632079187699</v>
      </c>
      <c r="BX345">
        <v>1.3180194765420099</v>
      </c>
      <c r="BY345">
        <v>1.2709047383018801</v>
      </c>
      <c r="BZ345">
        <v>1.2927817559499699</v>
      </c>
      <c r="CA345">
        <v>1.2588622735887101</v>
      </c>
      <c r="CB345">
        <v>1.2917326871096999</v>
      </c>
      <c r="CC345">
        <v>1.3453652244836001</v>
      </c>
      <c r="CD345">
        <v>1.25147474440924</v>
      </c>
      <c r="CE345">
        <v>1.34552983495279</v>
      </c>
      <c r="CF345">
        <v>1.4198305628902499</v>
      </c>
      <c r="CG345">
        <v>1.2825355785750601</v>
      </c>
      <c r="CH345">
        <v>1.33716867481117</v>
      </c>
      <c r="CI345">
        <v>1.3278724025098101</v>
      </c>
      <c r="CJ345">
        <v>1.3995496429626599</v>
      </c>
      <c r="CK345">
        <v>1.2902988987939099</v>
      </c>
      <c r="CL345">
        <v>1.34470057682223</v>
      </c>
      <c r="CM345">
        <v>1.54958514904539</v>
      </c>
      <c r="CN345">
        <v>1.28060366869667</v>
      </c>
      <c r="CO345">
        <v>1.5200504871043199</v>
      </c>
      <c r="CP345">
        <v>1.3051305113855001</v>
      </c>
      <c r="CQ345">
        <v>1.2929328152875901</v>
      </c>
      <c r="CR345">
        <v>1.2972118670569199</v>
      </c>
      <c r="CS345">
        <v>1.2804698929809799</v>
      </c>
      <c r="CT345">
        <v>1.2221134240326199</v>
      </c>
      <c r="CU345">
        <v>1.3352516852753</v>
      </c>
      <c r="CV345">
        <v>1.2524538658228399</v>
      </c>
      <c r="CW345">
        <v>1.4122294163123299</v>
      </c>
      <c r="CX345">
        <v>1.2425951874758401</v>
      </c>
      <c r="CY345">
        <v>1.29727568499862</v>
      </c>
      <c r="CZ345">
        <v>1.3514274887956801</v>
      </c>
      <c r="DA345">
        <v>1.29399114287934</v>
      </c>
      <c r="DB345">
        <v>1.22436795897754</v>
      </c>
      <c r="DC345">
        <v>1.29392473984919</v>
      </c>
      <c r="DD345">
        <v>1.301443590708</v>
      </c>
      <c r="DE345">
        <v>1.30395972151735</v>
      </c>
      <c r="DF345">
        <v>1.2671765754177899</v>
      </c>
      <c r="DG345">
        <v>1.3531572875915301</v>
      </c>
      <c r="DH345">
        <v>1.3510883739592701</v>
      </c>
      <c r="DI345">
        <v>1.3030491084357201</v>
      </c>
      <c r="DJ345">
        <v>1.3313371395473901</v>
      </c>
      <c r="DK345">
        <v>1.33626213458735</v>
      </c>
      <c r="DL345">
        <v>1.3716690042075701</v>
      </c>
      <c r="DM345">
        <v>1.2650988229369899</v>
      </c>
      <c r="DN345">
        <v>1.3179958456599701</v>
      </c>
      <c r="DO345">
        <v>1.34039369946374</v>
      </c>
      <c r="DP345">
        <v>1.38196580765545</v>
      </c>
      <c r="DQ345">
        <v>1.29900257580985</v>
      </c>
      <c r="DR345">
        <v>1.3609102799688599</v>
      </c>
      <c r="DS345">
        <v>1.28352947018223</v>
      </c>
      <c r="DT345">
        <v>1.31095883608918</v>
      </c>
      <c r="DU345">
        <v>1.27132408924163</v>
      </c>
      <c r="DV345">
        <v>1.3236278061047899</v>
      </c>
      <c r="DW345">
        <v>1.3401478953356001</v>
      </c>
      <c r="DX345">
        <v>1.3581683731512999</v>
      </c>
      <c r="DY345">
        <v>1.3070480129180599</v>
      </c>
      <c r="DZ345">
        <v>1.3397497705649299</v>
      </c>
      <c r="EA345">
        <v>1.34879674316294</v>
      </c>
      <c r="EB345">
        <v>1.4061361174037199</v>
      </c>
      <c r="EC345">
        <v>1.26929470656356</v>
      </c>
      <c r="ED345">
        <v>1.31317008479958</v>
      </c>
      <c r="EE345">
        <v>1.2949486368713301</v>
      </c>
      <c r="EF345">
        <v>1.36474900498686</v>
      </c>
      <c r="EG345">
        <v>1.30153378602972</v>
      </c>
      <c r="EH345">
        <v>1.34645519730281</v>
      </c>
      <c r="EI345">
        <v>1.2880388866385</v>
      </c>
      <c r="EJ345">
        <v>1.3268676581216301</v>
      </c>
      <c r="EK345">
        <v>1.29772409921257</v>
      </c>
      <c r="EL345">
        <v>1.3396864698345901</v>
      </c>
      <c r="EM345">
        <v>1.3254614342883999</v>
      </c>
      <c r="EN345">
        <v>1.3511921970815099</v>
      </c>
      <c r="EO345">
        <v>1.2955888642637701</v>
      </c>
      <c r="EP345">
        <v>1.3515105563979899</v>
      </c>
      <c r="EQ345">
        <v>1.2663377573216399</v>
      </c>
      <c r="ER345">
        <v>1.31315217048642</v>
      </c>
      <c r="ES345">
        <v>1.29112927146086</v>
      </c>
      <c r="ET345">
        <v>1.3524255658630799</v>
      </c>
      <c r="EU345">
        <v>1.3244075779558</v>
      </c>
      <c r="EV345">
        <v>1.36131962404592</v>
      </c>
      <c r="EW345">
        <v>1.35062523071244</v>
      </c>
      <c r="EX345">
        <v>1.3865010151347299</v>
      </c>
      <c r="EY345">
        <v>1.3376560004731699</v>
      </c>
      <c r="EZ345">
        <v>1.40026320458981</v>
      </c>
      <c r="FA345">
        <v>1.3219817335171899</v>
      </c>
      <c r="FB345">
        <v>1.3689369866298899</v>
      </c>
      <c r="FC345">
        <v>1.3096778661601101</v>
      </c>
      <c r="FD345">
        <v>1.34548260714709</v>
      </c>
      <c r="FE345">
        <v>1.32986957492886</v>
      </c>
      <c r="FF345">
        <v>1.3493507880859601</v>
      </c>
      <c r="FG345">
        <v>1.34894367955782</v>
      </c>
      <c r="FH345">
        <v>1.4075116120332201</v>
      </c>
      <c r="FI345">
        <v>1.31251813170873</v>
      </c>
      <c r="FJ345">
        <v>1.37346484866067</v>
      </c>
    </row>
    <row r="346" spans="1:166" x14ac:dyDescent="0.45">
      <c r="A346" t="s">
        <v>20</v>
      </c>
      <c r="B346" t="s">
        <v>21</v>
      </c>
      <c r="C346" t="s">
        <v>22</v>
      </c>
      <c r="D346">
        <v>40</v>
      </c>
      <c r="E346" s="1" cm="1">
        <f t="array" ref="E346">SUMPRODUCT($G346:$FZZ346,$G$2:$FZZ$2)/SUMPRODUCT(--($G346:$FZZ346&lt;&gt;""),$G$2:$FZZ$2)</f>
        <v>1.2436469590629267</v>
      </c>
      <c r="F346" s="1" cm="1">
        <f t="array" ref="F346">SUMPRODUCT($G346:$FZZ346,$F$2:$FZY$2)/SUMPRODUCT(--($G346:$FZZ346&lt;&gt;""),$F$2:$FZY$2)</f>
        <v>1.2591447858105471</v>
      </c>
      <c r="G346">
        <v>1.1956801691571399</v>
      </c>
      <c r="H346">
        <v>1.24750265954818</v>
      </c>
      <c r="I346">
        <v>1.1761831963309499</v>
      </c>
      <c r="J346">
        <v>1.21665319320937</v>
      </c>
      <c r="K346">
        <v>1.2367659555352499</v>
      </c>
      <c r="L346">
        <v>1.2138391737449099</v>
      </c>
      <c r="M346">
        <v>1.3032327636730101</v>
      </c>
      <c r="N346">
        <v>1.26089817224214</v>
      </c>
      <c r="O346">
        <v>1.30426006230499</v>
      </c>
      <c r="P346">
        <v>1.2134317314898799</v>
      </c>
      <c r="Q346">
        <v>1.1895097447883201</v>
      </c>
      <c r="R346">
        <v>1.2222531131802801</v>
      </c>
      <c r="S346">
        <v>1.27382565457939</v>
      </c>
      <c r="T346">
        <v>1.2298723878483699</v>
      </c>
      <c r="U346">
        <v>1.3023074174556399</v>
      </c>
      <c r="V346">
        <v>1.37074350517018</v>
      </c>
      <c r="W346">
        <v>1.29068735472575</v>
      </c>
      <c r="X346">
        <v>1.36116762761493</v>
      </c>
      <c r="Y346">
        <v>1.2578039678733599</v>
      </c>
      <c r="Z346">
        <v>1.3038409304312399</v>
      </c>
      <c r="AA346">
        <v>1.2977305044305301</v>
      </c>
      <c r="AB346">
        <v>1.32908890799103</v>
      </c>
      <c r="AC346">
        <v>1.26716394816095</v>
      </c>
      <c r="AD346">
        <v>1.2982764346690601</v>
      </c>
      <c r="AE346">
        <v>1.2218671266396099</v>
      </c>
      <c r="AF346">
        <v>1.26836800488682</v>
      </c>
      <c r="AG346">
        <v>1.1852739825793099</v>
      </c>
      <c r="AH346">
        <v>1.2507549936396001</v>
      </c>
      <c r="AI346">
        <v>1.2423233260706601</v>
      </c>
      <c r="AJ346">
        <v>1.2718686565386299</v>
      </c>
      <c r="AK346">
        <v>1.1923396049952599</v>
      </c>
      <c r="AL346">
        <v>1.21775910731284</v>
      </c>
      <c r="AM346">
        <v>1.2230185801109099</v>
      </c>
      <c r="AN346">
        <v>1.2783249275613899</v>
      </c>
      <c r="AO346">
        <v>1.2474244542926201</v>
      </c>
      <c r="AP346">
        <v>1.2626340327066199</v>
      </c>
      <c r="AQ346">
        <v>1.2230566389867401</v>
      </c>
      <c r="AR346">
        <v>1.2640522773024601</v>
      </c>
      <c r="AS346">
        <v>1.2775008522753399</v>
      </c>
      <c r="AT346">
        <v>1.2243188707582</v>
      </c>
      <c r="AU346">
        <v>1.29920931498855</v>
      </c>
      <c r="AV346">
        <v>1.2383611464990101</v>
      </c>
      <c r="AW346">
        <v>1.1662823269764</v>
      </c>
      <c r="AX346">
        <v>1.2134093288438601</v>
      </c>
      <c r="AY346">
        <v>1.24387200590402</v>
      </c>
      <c r="AZ346">
        <v>1.29883992749309</v>
      </c>
      <c r="BA346">
        <v>1.2045012893090301</v>
      </c>
      <c r="BB346">
        <v>1.20448639834809</v>
      </c>
      <c r="BC346">
        <v>1.1646238663073301</v>
      </c>
      <c r="BD346">
        <v>1.2127896530931099</v>
      </c>
      <c r="BE346">
        <v>1.22147959815713</v>
      </c>
      <c r="BF346">
        <v>1.27028238722503</v>
      </c>
      <c r="BG346">
        <v>1.27825470281689</v>
      </c>
      <c r="BH346">
        <v>1.35724371165284</v>
      </c>
      <c r="BI346">
        <v>1.27933925272918</v>
      </c>
      <c r="BJ346">
        <v>1.3551909594681599</v>
      </c>
      <c r="BK346">
        <v>1.2665045289371999</v>
      </c>
      <c r="BL346">
        <v>1.3383828380324001</v>
      </c>
      <c r="BM346">
        <v>1.2577735625270701</v>
      </c>
      <c r="BN346">
        <v>1.3395005909295401</v>
      </c>
      <c r="BO346">
        <v>1.25413110816107</v>
      </c>
      <c r="BP346">
        <v>1.3097014139115399</v>
      </c>
      <c r="BQ346">
        <v>1.1526931376990499</v>
      </c>
      <c r="BR346">
        <v>1.19009552759388</v>
      </c>
      <c r="BS346">
        <v>1.1949754627924201</v>
      </c>
      <c r="BT346">
        <v>1.2351582137246899</v>
      </c>
      <c r="BU346">
        <v>1.26967354935662</v>
      </c>
      <c r="BV346">
        <v>1.32122705661081</v>
      </c>
      <c r="BW346">
        <v>1.2477802886237299</v>
      </c>
      <c r="BX346">
        <v>1.2890402516458099</v>
      </c>
      <c r="BY346">
        <v>1.21593565555473</v>
      </c>
      <c r="BZ346">
        <v>1.2296747038634499</v>
      </c>
      <c r="CA346">
        <v>1.1955323577841901</v>
      </c>
      <c r="CB346">
        <v>1.23679746481498</v>
      </c>
      <c r="CC346">
        <v>1.2152905546809301</v>
      </c>
      <c r="CD346">
        <v>1.2193559808551899</v>
      </c>
      <c r="CE346">
        <v>1.2495246456956</v>
      </c>
      <c r="CF346">
        <v>1.31593010227816</v>
      </c>
      <c r="CG346">
        <v>1.24394711855047</v>
      </c>
      <c r="CH346">
        <v>1.30646169228846</v>
      </c>
      <c r="CI346">
        <v>1.2412181295317799</v>
      </c>
      <c r="CJ346">
        <v>1.30807798113785</v>
      </c>
      <c r="CK346">
        <v>1.2641216570529601</v>
      </c>
      <c r="CL346">
        <v>1.3102863135815399</v>
      </c>
      <c r="CM346">
        <v>1.2852892456832701</v>
      </c>
      <c r="CN346">
        <v>1.2445088218526501</v>
      </c>
      <c r="CO346">
        <v>1.37284948624559</v>
      </c>
      <c r="CP346">
        <v>1.2301808504338001</v>
      </c>
      <c r="CQ346">
        <v>1.23325556647941</v>
      </c>
      <c r="CR346">
        <v>1.2551930185313001</v>
      </c>
      <c r="CS346">
        <v>1.2134015689978901</v>
      </c>
      <c r="CT346">
        <v>1.19043683113113</v>
      </c>
      <c r="CU346">
        <v>1.220667961398</v>
      </c>
      <c r="CV346">
        <v>1.2232811691573899</v>
      </c>
      <c r="CW346">
        <v>1.2517243670274401</v>
      </c>
      <c r="CX346">
        <v>1.16998453807499</v>
      </c>
      <c r="CY346">
        <v>1.25630251002835</v>
      </c>
      <c r="CZ346">
        <v>1.31161982412815</v>
      </c>
      <c r="DA346">
        <v>1.2466734001502</v>
      </c>
      <c r="DB346">
        <v>1.18341387615569</v>
      </c>
      <c r="DC346">
        <v>1.23520050865975</v>
      </c>
      <c r="DD346">
        <v>1.2693908620349901</v>
      </c>
      <c r="DE346">
        <v>1.20127480719494</v>
      </c>
      <c r="DF346">
        <v>1.22941549793447</v>
      </c>
      <c r="DG346">
        <v>1.2663256093891</v>
      </c>
      <c r="DH346">
        <v>1.29931537767077</v>
      </c>
      <c r="DI346">
        <v>1.2307517272764801</v>
      </c>
      <c r="DJ346">
        <v>1.26549377353026</v>
      </c>
      <c r="DK346">
        <v>1.2848774853559899</v>
      </c>
      <c r="DL346">
        <v>1.30911915958529</v>
      </c>
      <c r="DM346">
        <v>1.2257427456410901</v>
      </c>
      <c r="DN346">
        <v>1.2778293573361801</v>
      </c>
      <c r="DO346">
        <v>1.2849530149444399</v>
      </c>
      <c r="DP346">
        <v>1.32687814144266</v>
      </c>
      <c r="DQ346">
        <v>1.27015511029441</v>
      </c>
      <c r="DR346">
        <v>1.32967958851236</v>
      </c>
      <c r="DS346">
        <v>1.2561497591737401</v>
      </c>
      <c r="DT346">
        <v>1.27824618898654</v>
      </c>
      <c r="DU346">
        <v>1.2319521029924001</v>
      </c>
      <c r="DV346">
        <v>1.28329834113928</v>
      </c>
      <c r="DW346">
        <v>1.26600682593856</v>
      </c>
      <c r="DX346">
        <v>1.2874857792946499</v>
      </c>
      <c r="DY346">
        <v>1.2638329015694501</v>
      </c>
      <c r="DZ346">
        <v>1.30348160453526</v>
      </c>
      <c r="EA346">
        <v>1.27876818017663</v>
      </c>
      <c r="EB346">
        <v>1.33142913424603</v>
      </c>
      <c r="EC346">
        <v>1.2259236430199101</v>
      </c>
      <c r="ED346">
        <v>1.2838077627105899</v>
      </c>
      <c r="EE346">
        <v>1.2384885239196399</v>
      </c>
      <c r="EF346">
        <v>1.2991331980430001</v>
      </c>
      <c r="EG346">
        <v>1.26326036373996</v>
      </c>
      <c r="EH346">
        <v>1.32419393133577</v>
      </c>
      <c r="EI346">
        <v>1.24734679706035</v>
      </c>
      <c r="EJ346">
        <v>1.2890341994097501</v>
      </c>
      <c r="EK346">
        <v>1.2629306001410701</v>
      </c>
      <c r="EL346">
        <v>1.30568471360502</v>
      </c>
      <c r="EM346">
        <v>1.2625116024285199</v>
      </c>
      <c r="EN346">
        <v>1.3131818804303099</v>
      </c>
      <c r="EO346">
        <v>1.2286927952097599</v>
      </c>
      <c r="EP346">
        <v>1.27848088961468</v>
      </c>
      <c r="EQ346">
        <v>1.2439472273887899</v>
      </c>
      <c r="ER346">
        <v>1.2751647173796501</v>
      </c>
      <c r="ES346">
        <v>1.2582769942007299</v>
      </c>
      <c r="ET346">
        <v>1.32127113356721</v>
      </c>
      <c r="EU346">
        <v>1.24623099728757</v>
      </c>
      <c r="EV346">
        <v>1.2874534788368099</v>
      </c>
      <c r="EW346">
        <v>1.26070505721668</v>
      </c>
      <c r="EX346">
        <v>1.3145302694721299</v>
      </c>
      <c r="EY346">
        <v>1.27178091914591</v>
      </c>
      <c r="EZ346">
        <v>1.32025196664103</v>
      </c>
      <c r="FA346">
        <v>1.2380438475528099</v>
      </c>
      <c r="FB346">
        <v>1.2986290145292401</v>
      </c>
      <c r="FC346">
        <v>1.22779888400807</v>
      </c>
      <c r="FD346">
        <v>1.2762376825359101</v>
      </c>
      <c r="FE346">
        <v>1.25750939584931</v>
      </c>
      <c r="FF346">
        <v>1.2755630225985899</v>
      </c>
      <c r="FG346">
        <v>1.2880283683220399</v>
      </c>
      <c r="FH346">
        <v>1.3547039139627399</v>
      </c>
      <c r="FI346">
        <v>1.2463736582535501</v>
      </c>
      <c r="FJ346">
        <v>1.29042162266705</v>
      </c>
    </row>
    <row r="347" spans="1:166" x14ac:dyDescent="0.45">
      <c r="A347" t="s">
        <v>20</v>
      </c>
      <c r="B347" t="s">
        <v>21</v>
      </c>
      <c r="C347" t="s">
        <v>22</v>
      </c>
      <c r="D347">
        <v>45</v>
      </c>
      <c r="E347" s="1" cm="1">
        <f t="array" ref="E347">SUMPRODUCT($G347:$FZZ347,$G$2:$FZZ$2)/SUMPRODUCT(--($G347:$FZZ347&lt;&gt;""),$G$2:$FZZ$2)</f>
        <v>1.1852720758632802</v>
      </c>
      <c r="F347" s="1" cm="1">
        <f t="array" ref="F347">SUMPRODUCT($G347:$FZZ347,$F$2:$FZY$2)/SUMPRODUCT(--($G347:$FZZ347&lt;&gt;""),$F$2:$FZY$2)</f>
        <v>1.210802117313615</v>
      </c>
      <c r="G347">
        <v>1.1725709185404201</v>
      </c>
      <c r="H347">
        <v>1.22038679546674</v>
      </c>
      <c r="I347">
        <v>1.1506983519693901</v>
      </c>
      <c r="J347">
        <v>1.1958090877802401</v>
      </c>
      <c r="K347">
        <v>1.1765113258189701</v>
      </c>
      <c r="L347">
        <v>1.18601595459939</v>
      </c>
      <c r="M347">
        <v>1.2221722108915301</v>
      </c>
      <c r="N347">
        <v>1.18038149268193</v>
      </c>
      <c r="O347">
        <v>1.19872229259403</v>
      </c>
      <c r="P347">
        <v>1.1593087545465599</v>
      </c>
      <c r="Q347">
        <v>1.1577559342054</v>
      </c>
      <c r="R347">
        <v>1.1988508563601801</v>
      </c>
      <c r="S347">
        <v>1.1938906938434899</v>
      </c>
      <c r="T347">
        <v>1.1796100689062901</v>
      </c>
      <c r="U347">
        <v>1.28115264937345</v>
      </c>
      <c r="V347">
        <v>1.3495564178021799</v>
      </c>
      <c r="W347">
        <v>1.25199384188124</v>
      </c>
      <c r="X347">
        <v>1.32134512633199</v>
      </c>
      <c r="Y347">
        <v>1.2250003022450699</v>
      </c>
      <c r="Z347">
        <v>1.2780936798539499</v>
      </c>
      <c r="AA347">
        <v>1.2170617865147699</v>
      </c>
      <c r="AB347">
        <v>1.24947259333049</v>
      </c>
      <c r="AC347">
        <v>1.1875485896729401</v>
      </c>
      <c r="AD347">
        <v>1.2235389132518599</v>
      </c>
      <c r="AE347">
        <v>1.2068321898371399</v>
      </c>
      <c r="AF347">
        <v>1.2499885903927499</v>
      </c>
      <c r="AG347">
        <v>1.13747778716462</v>
      </c>
      <c r="AH347">
        <v>1.2020799953389401</v>
      </c>
      <c r="AI347">
        <v>1.2106736414756201</v>
      </c>
      <c r="AJ347">
        <v>1.2487108349422</v>
      </c>
      <c r="AK347">
        <v>1.15124964872547</v>
      </c>
      <c r="AL347">
        <v>1.19470216918269</v>
      </c>
      <c r="AM347">
        <v>1.1979582376872799</v>
      </c>
      <c r="AN347">
        <v>1.2459662451776801</v>
      </c>
      <c r="AO347">
        <v>1.1608524838288701</v>
      </c>
      <c r="AP347">
        <v>1.1886260226660399</v>
      </c>
      <c r="AQ347">
        <v>1.18783551417547</v>
      </c>
      <c r="AR347">
        <v>1.23390580439523</v>
      </c>
      <c r="AS347">
        <v>1.1385047251373599</v>
      </c>
      <c r="AT347">
        <v>1.1707806227906099</v>
      </c>
      <c r="AU347">
        <v>1.23835080774395</v>
      </c>
      <c r="AV347">
        <v>1.2001720828341</v>
      </c>
      <c r="AW347">
        <v>1.13271214136155</v>
      </c>
      <c r="AX347">
        <v>1.1742314385150801</v>
      </c>
      <c r="AY347">
        <v>1.1777389332810799</v>
      </c>
      <c r="AZ347">
        <v>1.2274038836465699</v>
      </c>
      <c r="BA347">
        <v>1.1111225550903501</v>
      </c>
      <c r="BB347">
        <v>1.14828667085268</v>
      </c>
      <c r="BC347">
        <v>1.14119114130189</v>
      </c>
      <c r="BD347">
        <v>1.1889118601379001</v>
      </c>
      <c r="BE347">
        <v>1.1943587444475201</v>
      </c>
      <c r="BF347">
        <v>1.2428916522631599</v>
      </c>
      <c r="BG347">
        <v>1.25334835451987</v>
      </c>
      <c r="BH347">
        <v>1.3334085812432499</v>
      </c>
      <c r="BI347">
        <v>1.2551356351862399</v>
      </c>
      <c r="BJ347">
        <v>1.33299775982006</v>
      </c>
      <c r="BK347">
        <v>1.23778634386403</v>
      </c>
      <c r="BL347">
        <v>1.3111139890452199</v>
      </c>
      <c r="BM347">
        <v>1.2363592010464199</v>
      </c>
      <c r="BN347">
        <v>1.31061864645589</v>
      </c>
      <c r="BO347">
        <v>1.19097920222517</v>
      </c>
      <c r="BP347">
        <v>1.2466443306572199</v>
      </c>
      <c r="BQ347">
        <v>1.1251309181073701</v>
      </c>
      <c r="BR347">
        <v>1.1680525718405499</v>
      </c>
      <c r="BS347">
        <v>1.1361325575202399</v>
      </c>
      <c r="BT347">
        <v>1.1813405879465599</v>
      </c>
      <c r="BU347">
        <v>1.25266002920816</v>
      </c>
      <c r="BV347">
        <v>1.2932800830754201</v>
      </c>
      <c r="BW347">
        <v>1.1903156315552299</v>
      </c>
      <c r="BX347">
        <v>1.21832046393899</v>
      </c>
      <c r="BY347">
        <v>1.19262673027055</v>
      </c>
      <c r="BZ347">
        <v>1.20962448163654</v>
      </c>
      <c r="CA347">
        <v>1.1407058750427099</v>
      </c>
      <c r="CB347">
        <v>1.1858824991456101</v>
      </c>
      <c r="CC347">
        <v>1.1487516043575201</v>
      </c>
      <c r="CD347">
        <v>1.16845279869501</v>
      </c>
      <c r="CE347">
        <v>1.2159818638082001</v>
      </c>
      <c r="CF347">
        <v>1.2877246548685299</v>
      </c>
      <c r="CG347">
        <v>1.2071737301494001</v>
      </c>
      <c r="CH347">
        <v>1.27798763960475</v>
      </c>
      <c r="CI347">
        <v>1.2130919194495799</v>
      </c>
      <c r="CJ347">
        <v>1.2846223442423399</v>
      </c>
      <c r="CK347">
        <v>1.1990330361824799</v>
      </c>
      <c r="CL347">
        <v>1.23943786051389</v>
      </c>
      <c r="CM347">
        <v>1.1756345103143799</v>
      </c>
      <c r="CN347">
        <v>1.1812156074979001</v>
      </c>
      <c r="CO347">
        <v>1.2235608954428301</v>
      </c>
      <c r="CP347">
        <v>1.1744099967427599</v>
      </c>
      <c r="CQ347">
        <v>1.14425938882902</v>
      </c>
      <c r="CR347">
        <v>1.1779586088357199</v>
      </c>
      <c r="CS347">
        <v>1.14623820659624</v>
      </c>
      <c r="CT347">
        <v>1.1258942251200901</v>
      </c>
      <c r="CU347">
        <v>1.1410944728968699</v>
      </c>
      <c r="CV347">
        <v>1.15826590982371</v>
      </c>
      <c r="CW347">
        <v>1.2049248647081501</v>
      </c>
      <c r="CX347">
        <v>1.14842844027831</v>
      </c>
      <c r="CY347">
        <v>1.1821122914298401</v>
      </c>
      <c r="CZ347">
        <v>1.23406112395959</v>
      </c>
      <c r="DA347">
        <v>1.18161241032812</v>
      </c>
      <c r="DB347">
        <v>1.1150389765105</v>
      </c>
      <c r="DC347">
        <v>1.1646821772070199</v>
      </c>
      <c r="DD347">
        <v>1.18589275159851</v>
      </c>
      <c r="DE347">
        <v>1.1712132176485299</v>
      </c>
      <c r="DF347">
        <v>1.2058338957586501</v>
      </c>
      <c r="DG347">
        <v>1.2261886849232599</v>
      </c>
      <c r="DH347">
        <v>1.2662252984251099</v>
      </c>
      <c r="DI347">
        <v>1.1882421083116099</v>
      </c>
      <c r="DJ347">
        <v>1.23518886268669</v>
      </c>
      <c r="DK347">
        <v>1.2250639386189199</v>
      </c>
      <c r="DL347">
        <v>1.2648846354811201</v>
      </c>
      <c r="DM347">
        <v>1.1566060300874901</v>
      </c>
      <c r="DN347">
        <v>1.20969975451627</v>
      </c>
      <c r="DO347">
        <v>1.21740884563013</v>
      </c>
      <c r="DP347">
        <v>1.29878797048094</v>
      </c>
      <c r="DQ347">
        <v>1.24665987273412</v>
      </c>
      <c r="DR347">
        <v>1.30776514391635</v>
      </c>
      <c r="DS347">
        <v>1.18068424450072</v>
      </c>
      <c r="DT347">
        <v>1.21810417597696</v>
      </c>
      <c r="DU347">
        <v>1.17314214521376</v>
      </c>
      <c r="DV347">
        <v>1.21524813695406</v>
      </c>
      <c r="DW347">
        <v>1.2206143344709799</v>
      </c>
      <c r="DX347">
        <v>1.26525597269624</v>
      </c>
      <c r="DY347">
        <v>1.2055854369721499</v>
      </c>
      <c r="DZ347">
        <v>1.2484171884620201</v>
      </c>
      <c r="EA347">
        <v>1.2348731081125399</v>
      </c>
      <c r="EB347">
        <v>1.3018812173741701</v>
      </c>
      <c r="EC347">
        <v>1.1754081213343699</v>
      </c>
      <c r="ED347">
        <v>1.2237569576749201</v>
      </c>
      <c r="EE347">
        <v>1.19035033901238</v>
      </c>
      <c r="EF347">
        <v>1.24498560573882</v>
      </c>
      <c r="EG347">
        <v>1.23868179875587</v>
      </c>
      <c r="EH347">
        <v>1.28757300916472</v>
      </c>
      <c r="EI347">
        <v>1.18552167119958</v>
      </c>
      <c r="EJ347">
        <v>1.2365372374283801</v>
      </c>
      <c r="EK347">
        <v>1.2157283314379399</v>
      </c>
      <c r="EL347">
        <v>1.24503721191357</v>
      </c>
      <c r="EM347">
        <v>1.2322615986244401</v>
      </c>
      <c r="EN347">
        <v>1.3037477746161601</v>
      </c>
      <c r="EO347">
        <v>1.20430421089466</v>
      </c>
      <c r="EP347">
        <v>1.25749445934911</v>
      </c>
      <c r="EQ347">
        <v>1.1896614230320599</v>
      </c>
      <c r="ER347">
        <v>1.2112717127454999</v>
      </c>
      <c r="ES347">
        <v>1.2030970328624999</v>
      </c>
      <c r="ET347">
        <v>1.2678197011383701</v>
      </c>
      <c r="EU347">
        <v>1.20998128640215</v>
      </c>
      <c r="EV347">
        <v>1.2659959208561899</v>
      </c>
      <c r="EW347">
        <v>1.2224760059062301</v>
      </c>
      <c r="EX347">
        <v>1.2911590992986299</v>
      </c>
      <c r="EY347">
        <v>1.22138759093866</v>
      </c>
      <c r="EZ347">
        <v>1.29617909741527</v>
      </c>
      <c r="FA347">
        <v>1.2159302116433801</v>
      </c>
      <c r="FB347">
        <v>1.26924076183624</v>
      </c>
      <c r="FC347">
        <v>1.20761605128813</v>
      </c>
      <c r="FD347">
        <v>1.2509893545450901</v>
      </c>
      <c r="FE347">
        <v>1.20068757222907</v>
      </c>
      <c r="FF347">
        <v>1.2444571772635</v>
      </c>
      <c r="FG347">
        <v>1.25661344831604</v>
      </c>
      <c r="FH347">
        <v>1.3347761666139399</v>
      </c>
      <c r="FI347">
        <v>1.21442558746736</v>
      </c>
      <c r="FJ347">
        <v>1.2663306256648199</v>
      </c>
    </row>
    <row r="348" spans="1:166" x14ac:dyDescent="0.45">
      <c r="A348" t="s">
        <v>20</v>
      </c>
      <c r="B348" t="s">
        <v>21</v>
      </c>
      <c r="C348" t="s">
        <v>22</v>
      </c>
      <c r="D348">
        <v>50</v>
      </c>
      <c r="E348" s="1" cm="1">
        <f t="array" ref="E348">SUMPRODUCT($G348:$FZZ348,$G$2:$FZZ$2)/SUMPRODUCT(--($G348:$FZZ348&lt;&gt;""),$G$2:$FZZ$2)</f>
        <v>1.1356994368433189</v>
      </c>
      <c r="F348" s="1" cm="1">
        <f t="array" ref="F348">SUMPRODUCT($G348:$FZZ348,$F$2:$FZY$2)/SUMPRODUCT(--($G348:$FZZ348&lt;&gt;""),$F$2:$FZY$2)</f>
        <v>1.1707370442714398</v>
      </c>
      <c r="G348">
        <v>1.10198996782193</v>
      </c>
      <c r="H348">
        <v>1.1441639796721499</v>
      </c>
      <c r="I348">
        <v>1.07411255272657</v>
      </c>
      <c r="J348">
        <v>1.11947461520606</v>
      </c>
      <c r="K348">
        <v>1.08609007498137</v>
      </c>
      <c r="L348">
        <v>1.12202910160856</v>
      </c>
      <c r="M348">
        <v>1.1910323432652701</v>
      </c>
      <c r="N348">
        <v>1.15987528424408</v>
      </c>
      <c r="O348">
        <v>1.0871383999444399</v>
      </c>
      <c r="P348">
        <v>1.1332158429971499</v>
      </c>
      <c r="Q348">
        <v>1.12410625651851</v>
      </c>
      <c r="R348">
        <v>1.17288831505007</v>
      </c>
      <c r="S348">
        <v>1.14632616460171</v>
      </c>
      <c r="T348">
        <v>1.1565570600791</v>
      </c>
      <c r="U348">
        <v>1.20404781099681</v>
      </c>
      <c r="V348">
        <v>1.26775271437112</v>
      </c>
      <c r="W348">
        <v>1.2143025326772701</v>
      </c>
      <c r="X348">
        <v>1.2830500799951701</v>
      </c>
      <c r="Y348">
        <v>1.20573318610639</v>
      </c>
      <c r="Z348">
        <v>1.2536531354904199</v>
      </c>
      <c r="AA348">
        <v>1.18265382359793</v>
      </c>
      <c r="AB348">
        <v>1.2239498059882501</v>
      </c>
      <c r="AC348">
        <v>1.14290269988753</v>
      </c>
      <c r="AD348">
        <v>1.2019575505521201</v>
      </c>
      <c r="AE348">
        <v>1.1463203138987701</v>
      </c>
      <c r="AF348">
        <v>1.1870730905290801</v>
      </c>
      <c r="AG348">
        <v>1.10771113117953</v>
      </c>
      <c r="AH348">
        <v>1.1796612967440501</v>
      </c>
      <c r="AI348">
        <v>1.19112233874476</v>
      </c>
      <c r="AJ348">
        <v>1.2260443601820401</v>
      </c>
      <c r="AK348">
        <v>1.0908570876370201</v>
      </c>
      <c r="AL348">
        <v>1.14525493367159</v>
      </c>
      <c r="AM348">
        <v>1.13261482604576</v>
      </c>
      <c r="AN348">
        <v>1.1785267768927701</v>
      </c>
      <c r="AO348">
        <v>1.0845063952637299</v>
      </c>
      <c r="AP348">
        <v>1.1216820773784799</v>
      </c>
      <c r="AQ348">
        <v>1.159278801795</v>
      </c>
      <c r="AR348">
        <v>1.2112441809260099</v>
      </c>
      <c r="AS348">
        <v>1.1172085909354701</v>
      </c>
      <c r="AT348">
        <v>1.13990522083913</v>
      </c>
      <c r="AU348">
        <v>1.12754692358855</v>
      </c>
      <c r="AV348">
        <v>1.1511686813836901</v>
      </c>
      <c r="AW348">
        <v>1.07186032199649</v>
      </c>
      <c r="AX348">
        <v>1.1259549544451299</v>
      </c>
      <c r="AY348">
        <v>1.1464194482855601</v>
      </c>
      <c r="AZ348">
        <v>1.2020359757524099</v>
      </c>
      <c r="BA348">
        <v>1.0759414189596599</v>
      </c>
      <c r="BB348">
        <v>1.1109662000004901</v>
      </c>
      <c r="BC348">
        <v>1.0861257757924001</v>
      </c>
      <c r="BD348">
        <v>1.12994958631241</v>
      </c>
      <c r="BE348">
        <v>1.16338139087653</v>
      </c>
      <c r="BF348">
        <v>1.2172426099729201</v>
      </c>
      <c r="BG348">
        <v>1.1950298045612999</v>
      </c>
      <c r="BH348">
        <v>1.27038561714289</v>
      </c>
      <c r="BI348">
        <v>1.20360847338236</v>
      </c>
      <c r="BJ348">
        <v>1.2744537860854801</v>
      </c>
      <c r="BK348">
        <v>1.22143227162957</v>
      </c>
      <c r="BL348">
        <v>1.29062140522751</v>
      </c>
      <c r="BM348">
        <v>1.1791357707950401</v>
      </c>
      <c r="BN348">
        <v>1.24649122438078</v>
      </c>
      <c r="BO348">
        <v>1.1617843521503599</v>
      </c>
      <c r="BP348">
        <v>1.2228944096761201</v>
      </c>
      <c r="BQ348">
        <v>1.1038430249268001</v>
      </c>
      <c r="BR348">
        <v>1.1440318392837101</v>
      </c>
      <c r="BS348">
        <v>1.11419799192949</v>
      </c>
      <c r="BT348">
        <v>1.15211212979621</v>
      </c>
      <c r="BU348">
        <v>1.1780741121863201</v>
      </c>
      <c r="BV348">
        <v>1.22206675210551</v>
      </c>
      <c r="BW348">
        <v>1.1464151967537799</v>
      </c>
      <c r="BX348">
        <v>1.1918271650078101</v>
      </c>
      <c r="BY348">
        <v>1.13986644121737</v>
      </c>
      <c r="BZ348">
        <v>1.1609501679737799</v>
      </c>
      <c r="CA348">
        <v>1.1317861248329999</v>
      </c>
      <c r="CB348">
        <v>1.15436045608475</v>
      </c>
      <c r="CC348">
        <v>1.08866801970119</v>
      </c>
      <c r="CD348">
        <v>1.1093745060475499</v>
      </c>
      <c r="CE348">
        <v>1.2023587532678499</v>
      </c>
      <c r="CF348">
        <v>1.2681758319519301</v>
      </c>
      <c r="CG348">
        <v>1.15240445690557</v>
      </c>
      <c r="CH348">
        <v>1.2083862651496899</v>
      </c>
      <c r="CI348">
        <v>1.18431788526723</v>
      </c>
      <c r="CJ348">
        <v>1.26044180502513</v>
      </c>
      <c r="CK348">
        <v>1.1635133717881401</v>
      </c>
      <c r="CL348">
        <v>1.2217136864184499</v>
      </c>
      <c r="CM348">
        <v>1.1449886347231799</v>
      </c>
      <c r="CN348">
        <v>1.15045228663497</v>
      </c>
      <c r="CO348">
        <v>1.13771616179562</v>
      </c>
      <c r="CP348">
        <v>1.1253146190518399</v>
      </c>
      <c r="CQ348">
        <v>1.1178854015041899</v>
      </c>
      <c r="CR348">
        <v>1.1504777374570001</v>
      </c>
      <c r="CS348">
        <v>1.10506065179075</v>
      </c>
      <c r="CT348">
        <v>1.1041477069821499</v>
      </c>
      <c r="CU348">
        <v>1.10793260398467</v>
      </c>
      <c r="CV348">
        <v>1.12810341854065</v>
      </c>
      <c r="CW348">
        <v>1.06459279570931</v>
      </c>
      <c r="CX348">
        <v>1.08415273482798</v>
      </c>
      <c r="CY348">
        <v>1.1608639410450301</v>
      </c>
      <c r="CZ348">
        <v>1.20969777742934</v>
      </c>
      <c r="DA348">
        <v>1.0984621759511</v>
      </c>
      <c r="DB348">
        <v>1.0818252920000999</v>
      </c>
      <c r="DC348">
        <v>1.1455098239392401</v>
      </c>
      <c r="DD348">
        <v>1.16064872029086</v>
      </c>
      <c r="DE348">
        <v>1.0993696951460401</v>
      </c>
      <c r="DF348">
        <v>1.1322983294643401</v>
      </c>
      <c r="DG348">
        <v>1.1608360918848399</v>
      </c>
      <c r="DH348">
        <v>1.2036312568963701</v>
      </c>
      <c r="DI348">
        <v>1.1374270820404599</v>
      </c>
      <c r="DJ348">
        <v>1.1841359480369</v>
      </c>
      <c r="DK348">
        <v>1.1909770920991101</v>
      </c>
      <c r="DL348">
        <v>1.22455517971564</v>
      </c>
      <c r="DM348">
        <v>1.1407204003273099</v>
      </c>
      <c r="DN348">
        <v>1.18933719393214</v>
      </c>
      <c r="DO348">
        <v>1.1920083379561901</v>
      </c>
      <c r="DP348">
        <v>1.26012406071914</v>
      </c>
      <c r="DQ348">
        <v>1.17298047680567</v>
      </c>
      <c r="DR348">
        <v>1.2257163720400199</v>
      </c>
      <c r="DS348">
        <v>1.1610904215700799</v>
      </c>
      <c r="DT348">
        <v>1.18904612940066</v>
      </c>
      <c r="DU348">
        <v>1.1542925039798799</v>
      </c>
      <c r="DV348">
        <v>1.2001707311445899</v>
      </c>
      <c r="DW348">
        <v>1.1503071672354901</v>
      </c>
      <c r="DX348">
        <v>1.20625711035267</v>
      </c>
      <c r="DY348">
        <v>1.1768102136359899</v>
      </c>
      <c r="DZ348">
        <v>1.22151229655789</v>
      </c>
      <c r="EA348">
        <v>1.19823369119143</v>
      </c>
      <c r="EB348">
        <v>1.25808463836632</v>
      </c>
      <c r="EC348">
        <v>1.1494452538383899</v>
      </c>
      <c r="ED348">
        <v>1.1966360342186799</v>
      </c>
      <c r="EE348">
        <v>1.1732817342331701</v>
      </c>
      <c r="EF348">
        <v>1.2257303317759201</v>
      </c>
      <c r="EG348">
        <v>1.1794102284059</v>
      </c>
      <c r="EH348">
        <v>1.23005840733178</v>
      </c>
      <c r="EI348">
        <v>1.1570973901973201</v>
      </c>
      <c r="EJ348">
        <v>1.21199004687228</v>
      </c>
      <c r="EK348">
        <v>1.1427872227100599</v>
      </c>
      <c r="EL348">
        <v>1.19751824607367</v>
      </c>
      <c r="EM348">
        <v>1.1781067879912901</v>
      </c>
      <c r="EN348">
        <v>1.2194038253777399</v>
      </c>
      <c r="EO348">
        <v>1.1846883626890601</v>
      </c>
      <c r="EP348">
        <v>1.2327267778685</v>
      </c>
      <c r="EQ348">
        <v>1.15923993568929</v>
      </c>
      <c r="ER348">
        <v>1.18234765612685</v>
      </c>
      <c r="ES348">
        <v>1.17082775055998</v>
      </c>
      <c r="ET348">
        <v>1.2376164711417399</v>
      </c>
      <c r="EU348">
        <v>1.15931789987173</v>
      </c>
      <c r="EV348">
        <v>1.1949788683529901</v>
      </c>
      <c r="EW348">
        <v>1.17137320044296</v>
      </c>
      <c r="EX348">
        <v>1.2329964931709101</v>
      </c>
      <c r="EY348">
        <v>1.1854705151712299</v>
      </c>
      <c r="EZ348">
        <v>1.2637664872537999</v>
      </c>
      <c r="FA348">
        <v>1.16160041569238</v>
      </c>
      <c r="FB348">
        <v>1.21682954613585</v>
      </c>
      <c r="FC348">
        <v>1.1536170802168599</v>
      </c>
      <c r="FD348">
        <v>1.19608017729233</v>
      </c>
      <c r="FE348">
        <v>1.1692903827291099</v>
      </c>
      <c r="FF348">
        <v>1.2186343727845701</v>
      </c>
      <c r="FG348">
        <v>1.2060032963191101</v>
      </c>
      <c r="FH348">
        <v>1.26293971731566</v>
      </c>
      <c r="FI348">
        <v>1.1631128517551399</v>
      </c>
      <c r="FJ348">
        <v>1.2268639396576699</v>
      </c>
    </row>
    <row r="349" spans="1:166" x14ac:dyDescent="0.45">
      <c r="A349" t="s">
        <v>20</v>
      </c>
      <c r="B349" t="s">
        <v>21</v>
      </c>
      <c r="C349" t="s">
        <v>60</v>
      </c>
      <c r="D349">
        <v>30</v>
      </c>
      <c r="E349" s="1" cm="1">
        <f t="array" ref="E349">SUMPRODUCT($G349:$FZZ349,$G$2:$FZZ$2)/SUMPRODUCT(--($G349:$FZZ349&lt;&gt;""),$G$2:$FZZ$2)</f>
        <v>1.6528629207090448</v>
      </c>
      <c r="F349" s="1" cm="1">
        <f t="array" ref="F349">SUMPRODUCT($G349:$FZZ349,$F$2:$FZY$2)/SUMPRODUCT(--($G349:$FZZ349&lt;&gt;""),$F$2:$FZY$2)</f>
        <v>1.6717636693011919</v>
      </c>
      <c r="G349">
        <v>1.64751682184814</v>
      </c>
      <c r="H349">
        <v>1.68063848917901</v>
      </c>
      <c r="I349">
        <v>1.6724925362382601</v>
      </c>
      <c r="J349">
        <v>1.6422356867861401</v>
      </c>
      <c r="K349">
        <v>1.6491242190219799</v>
      </c>
      <c r="L349">
        <v>1.6242470978875601</v>
      </c>
      <c r="M349">
        <v>1.6471684991130799</v>
      </c>
      <c r="N349">
        <v>1.65224933774058</v>
      </c>
      <c r="O349">
        <v>1.6257749214004</v>
      </c>
      <c r="P349">
        <v>1.62129959317374</v>
      </c>
      <c r="Q349">
        <v>1.61340018346087</v>
      </c>
      <c r="R349">
        <v>1.64675299380505</v>
      </c>
      <c r="S349">
        <v>1.6887524092845301</v>
      </c>
      <c r="T349">
        <v>1.6248854352850099</v>
      </c>
      <c r="U349">
        <v>1.75451886458757</v>
      </c>
      <c r="V349">
        <v>1.8466629439637401</v>
      </c>
      <c r="W349">
        <v>1.69104959700546</v>
      </c>
      <c r="X349">
        <v>1.78183354967247</v>
      </c>
      <c r="Y349">
        <v>1.65766513663492</v>
      </c>
      <c r="Z349">
        <v>1.70940546378499</v>
      </c>
      <c r="AA349">
        <v>1.64884436482241</v>
      </c>
      <c r="AB349">
        <v>1.70158503177293</v>
      </c>
      <c r="AC349">
        <v>1.6836840595681</v>
      </c>
      <c r="AD349">
        <v>1.7376252009631099</v>
      </c>
      <c r="AE349">
        <v>1.6159573011539501</v>
      </c>
      <c r="AF349">
        <v>1.6688323466460999</v>
      </c>
      <c r="AG349">
        <v>1.6151746438663399</v>
      </c>
      <c r="AH349">
        <v>1.6499383381400401</v>
      </c>
      <c r="AI349">
        <v>1.6582509045248499</v>
      </c>
      <c r="AJ349">
        <v>1.7170040747045701</v>
      </c>
      <c r="AK349">
        <v>1.71534711477263</v>
      </c>
      <c r="AL349">
        <v>1.6826544247261701</v>
      </c>
      <c r="AM349">
        <v>1.6626770798514401</v>
      </c>
      <c r="AN349">
        <v>1.7297342717265001</v>
      </c>
      <c r="AO349">
        <v>1.7238357879394699</v>
      </c>
      <c r="AP349">
        <v>1.6765735899120799</v>
      </c>
      <c r="AQ349">
        <v>1.69093770969635</v>
      </c>
      <c r="AR349">
        <v>1.7316004550410999</v>
      </c>
      <c r="AS349">
        <v>1.6818909148983801</v>
      </c>
      <c r="AT349">
        <v>1.6205178762834</v>
      </c>
      <c r="AU349">
        <v>1.6614367882772301</v>
      </c>
      <c r="AV349">
        <v>1.6886966391004801</v>
      </c>
      <c r="AW349">
        <v>1.60548179220191</v>
      </c>
      <c r="AX349">
        <v>1.64289301680719</v>
      </c>
      <c r="AY349">
        <v>1.6782629535723701</v>
      </c>
      <c r="AZ349">
        <v>1.74465470771841</v>
      </c>
      <c r="BA349">
        <v>1.59003199074774</v>
      </c>
      <c r="BB349">
        <v>1.58657108324295</v>
      </c>
      <c r="BC349">
        <v>1.5815110159445001</v>
      </c>
      <c r="BD349">
        <v>1.63233900641143</v>
      </c>
      <c r="BE349">
        <v>1.66653590452987</v>
      </c>
      <c r="BF349">
        <v>1.7325447294993399</v>
      </c>
      <c r="BG349">
        <v>1.71118432401466</v>
      </c>
      <c r="BH349">
        <v>1.8104987871598599</v>
      </c>
      <c r="BI349">
        <v>1.69071912496939</v>
      </c>
      <c r="BJ349">
        <v>1.78931425099084</v>
      </c>
      <c r="BK349">
        <v>1.69266456916056</v>
      </c>
      <c r="BL349">
        <v>1.7957445511819401</v>
      </c>
      <c r="BM349">
        <v>1.6907377576642</v>
      </c>
      <c r="BN349">
        <v>1.78958912521397</v>
      </c>
      <c r="BO349">
        <v>1.71025981414754</v>
      </c>
      <c r="BP349">
        <v>1.7714857660618999</v>
      </c>
      <c r="BQ349">
        <v>1.5697409891806799</v>
      </c>
      <c r="BR349">
        <v>1.6310861696893499</v>
      </c>
      <c r="BS349">
        <v>1.5656436412492301</v>
      </c>
      <c r="BT349">
        <v>1.5998584088532499</v>
      </c>
      <c r="BU349">
        <v>1.7505588296655801</v>
      </c>
      <c r="BV349">
        <v>1.8098441865243999</v>
      </c>
      <c r="BW349">
        <v>1.67022750274695</v>
      </c>
      <c r="BX349">
        <v>1.72480102226402</v>
      </c>
      <c r="BY349">
        <v>1.6244956978323299</v>
      </c>
      <c r="BZ349">
        <v>1.6452173464712601</v>
      </c>
      <c r="CA349">
        <v>1.59229502594215</v>
      </c>
      <c r="CB349">
        <v>1.6364184298008499</v>
      </c>
      <c r="CC349">
        <v>1.6673684742954999</v>
      </c>
      <c r="CD349">
        <v>1.61262747924609</v>
      </c>
      <c r="CE349">
        <v>1.7134245821403</v>
      </c>
      <c r="CF349">
        <v>1.79234977690125</v>
      </c>
      <c r="CG349">
        <v>1.6973885726970599</v>
      </c>
      <c r="CH349">
        <v>1.75976510398886</v>
      </c>
      <c r="CI349">
        <v>1.67125404431263</v>
      </c>
      <c r="CJ349">
        <v>1.7588993229962799</v>
      </c>
      <c r="CK349">
        <v>1.6255626638699501</v>
      </c>
      <c r="CL349">
        <v>1.6866114315678999</v>
      </c>
      <c r="CM349">
        <v>1.7923763337990299</v>
      </c>
      <c r="CN349">
        <v>1.64401848784319</v>
      </c>
      <c r="CO349">
        <v>1.72241901335465</v>
      </c>
      <c r="CP349">
        <v>1.6147064049036099</v>
      </c>
      <c r="CQ349">
        <v>1.62799471755333</v>
      </c>
      <c r="CR349">
        <v>1.6279137260371901</v>
      </c>
      <c r="CS349">
        <v>1.54841775432856</v>
      </c>
      <c r="CT349">
        <v>1.5422575368345799</v>
      </c>
      <c r="CU349">
        <v>1.6779118332945899</v>
      </c>
      <c r="CV349">
        <v>1.6363742023530099</v>
      </c>
      <c r="CW349">
        <v>1.59453517587939</v>
      </c>
      <c r="CX349">
        <v>1.5674284885968299</v>
      </c>
      <c r="CY349">
        <v>1.6153894398494699</v>
      </c>
      <c r="CZ349">
        <v>1.6836658696248601</v>
      </c>
      <c r="DA349">
        <v>1.56253800533499</v>
      </c>
      <c r="DB349">
        <v>1.53633853883407</v>
      </c>
      <c r="DC349">
        <v>1.6187639926208499</v>
      </c>
      <c r="DD349">
        <v>1.6474584922894999</v>
      </c>
      <c r="DE349">
        <v>1.7176808510863699</v>
      </c>
      <c r="DF349">
        <v>1.67900223451493</v>
      </c>
      <c r="DG349">
        <v>1.7249974922258999</v>
      </c>
      <c r="DH349">
        <v>1.7515548199418101</v>
      </c>
      <c r="DI349">
        <v>1.6218091928343801</v>
      </c>
      <c r="DJ349">
        <v>1.6615055231475699</v>
      </c>
      <c r="DK349">
        <v>1.6695542171988</v>
      </c>
      <c r="DL349">
        <v>1.7215576272584701</v>
      </c>
      <c r="DM349">
        <v>1.6577547680493401</v>
      </c>
      <c r="DN349">
        <v>1.7258843708692599</v>
      </c>
      <c r="DO349">
        <v>1.7029098794694599</v>
      </c>
      <c r="DP349">
        <v>1.78687780523475</v>
      </c>
      <c r="DQ349">
        <v>1.70419913176751</v>
      </c>
      <c r="DR349">
        <v>1.7833029746190401</v>
      </c>
      <c r="DS349">
        <v>1.6733800089378801</v>
      </c>
      <c r="DT349">
        <v>1.7046228710462199</v>
      </c>
      <c r="DU349">
        <v>1.64055326119557</v>
      </c>
      <c r="DV349">
        <v>1.7070922640334001</v>
      </c>
      <c r="DW349">
        <v>1.67012514220705</v>
      </c>
      <c r="DX349">
        <v>1.70538111490329</v>
      </c>
      <c r="DY349">
        <v>1.6699968634193301</v>
      </c>
      <c r="DZ349">
        <v>1.7191366271302599</v>
      </c>
      <c r="EA349">
        <v>1.6804064480120799</v>
      </c>
      <c r="EB349">
        <v>1.7667520273154</v>
      </c>
      <c r="EC349">
        <v>1.6559266315514201</v>
      </c>
      <c r="ED349">
        <v>1.72319660801673</v>
      </c>
      <c r="EE349">
        <v>1.66860163292274</v>
      </c>
      <c r="EF349">
        <v>1.7456069973413799</v>
      </c>
      <c r="EG349">
        <v>1.69009924497839</v>
      </c>
      <c r="EH349">
        <v>1.7725533026259499</v>
      </c>
      <c r="EI349">
        <v>1.6643134077888999</v>
      </c>
      <c r="EJ349">
        <v>1.72115039638909</v>
      </c>
      <c r="EK349">
        <v>1.6656110095440999</v>
      </c>
      <c r="EL349">
        <v>1.7172614334864</v>
      </c>
      <c r="EM349">
        <v>1.7074057730640999</v>
      </c>
      <c r="EN349">
        <v>1.7820112904943699</v>
      </c>
      <c r="EO349">
        <v>1.63560986041447</v>
      </c>
      <c r="EP349">
        <v>1.70027994867607</v>
      </c>
      <c r="EQ349">
        <v>1.6687919674663401</v>
      </c>
      <c r="ER349">
        <v>1.72555247312505</v>
      </c>
      <c r="ES349">
        <v>1.67089423244111</v>
      </c>
      <c r="ET349">
        <v>1.7593662742531</v>
      </c>
      <c r="EU349">
        <v>1.6506234361529799</v>
      </c>
      <c r="EV349">
        <v>1.71426018208961</v>
      </c>
      <c r="EW349">
        <v>1.67888289036544</v>
      </c>
      <c r="EX349">
        <v>1.7445551864156501</v>
      </c>
      <c r="EY349">
        <v>1.6747353167327099</v>
      </c>
      <c r="EZ349">
        <v>1.74954160998403</v>
      </c>
      <c r="FA349">
        <v>1.6640885744549001</v>
      </c>
      <c r="FB349">
        <v>1.7266522773147801</v>
      </c>
      <c r="FC349">
        <v>1.64346630258419</v>
      </c>
      <c r="FD349">
        <v>1.6919347817483801</v>
      </c>
      <c r="FE349">
        <v>1.64018024492332</v>
      </c>
      <c r="FF349">
        <v>1.67436462693379</v>
      </c>
      <c r="FG349">
        <v>1.6827709058218301</v>
      </c>
      <c r="FH349">
        <v>1.78598897897347</v>
      </c>
      <c r="FI349">
        <v>1.6561865390194299</v>
      </c>
      <c r="FJ349">
        <v>1.72860458369596</v>
      </c>
    </row>
    <row r="350" spans="1:166" x14ac:dyDescent="0.45">
      <c r="A350" t="s">
        <v>20</v>
      </c>
      <c r="B350" t="s">
        <v>21</v>
      </c>
      <c r="C350" t="s">
        <v>60</v>
      </c>
      <c r="D350">
        <v>35</v>
      </c>
      <c r="E350" s="1" cm="1">
        <f t="array" ref="E350">SUMPRODUCT($G350:$FZZ350,$G$2:$FZZ$2)/SUMPRODUCT(--($G350:$FZZ350&lt;&gt;""),$G$2:$FZZ$2)</f>
        <v>1.566193953874444</v>
      </c>
      <c r="F350" s="1" cm="1">
        <f t="array" ref="F350">SUMPRODUCT($G350:$FZZ350,$F$2:$FZY$2)/SUMPRODUCT(--($G350:$FZZ350&lt;&gt;""),$F$2:$FZY$2)</f>
        <v>1.5977655739716492</v>
      </c>
      <c r="G350">
        <v>1.52041347328759</v>
      </c>
      <c r="H350">
        <v>1.5729770142578099</v>
      </c>
      <c r="I350">
        <v>1.4994453204414999</v>
      </c>
      <c r="J350">
        <v>1.53067225881844</v>
      </c>
      <c r="K350">
        <v>1.5271887037542999</v>
      </c>
      <c r="L350">
        <v>1.5176092059011801</v>
      </c>
      <c r="M350">
        <v>1.5501105719264501</v>
      </c>
      <c r="N350">
        <v>1.57932344046698</v>
      </c>
      <c r="O350">
        <v>1.5246119107424601</v>
      </c>
      <c r="P350">
        <v>1.5167076525957599</v>
      </c>
      <c r="Q350">
        <v>1.5655448536711001</v>
      </c>
      <c r="R350">
        <v>1.6221161458136899</v>
      </c>
      <c r="S350">
        <v>1.57276572162829</v>
      </c>
      <c r="T350">
        <v>1.5847322154456001</v>
      </c>
      <c r="U350">
        <v>1.6193865440449</v>
      </c>
      <c r="V350">
        <v>1.7035962387533301</v>
      </c>
      <c r="W350">
        <v>1.6362302653424601</v>
      </c>
      <c r="X350">
        <v>1.7245871947354099</v>
      </c>
      <c r="Y350">
        <v>1.60999806563151</v>
      </c>
      <c r="Z350">
        <v>1.66964512398093</v>
      </c>
      <c r="AA350">
        <v>1.6298464776625401</v>
      </c>
      <c r="AB350">
        <v>1.67598833519445</v>
      </c>
      <c r="AC350">
        <v>1.5714617283205099</v>
      </c>
      <c r="AD350">
        <v>1.62216859012582</v>
      </c>
      <c r="AE350">
        <v>1.5828202910795499</v>
      </c>
      <c r="AF350">
        <v>1.62936914818797</v>
      </c>
      <c r="AG350">
        <v>1.51503772540565</v>
      </c>
      <c r="AH350">
        <v>1.5814286130451201</v>
      </c>
      <c r="AI350">
        <v>1.6311490733066301</v>
      </c>
      <c r="AJ350">
        <v>1.69674966623156</v>
      </c>
      <c r="AK350">
        <v>1.57317228946576</v>
      </c>
      <c r="AL350">
        <v>1.5734721918308801</v>
      </c>
      <c r="AM350">
        <v>1.5365886539622799</v>
      </c>
      <c r="AN350">
        <v>1.60593581080457</v>
      </c>
      <c r="AO350">
        <v>1.5828916184206001</v>
      </c>
      <c r="AP350">
        <v>1.5898988467659301</v>
      </c>
      <c r="AQ350">
        <v>1.54455261281664</v>
      </c>
      <c r="AR350">
        <v>1.5903385023485901</v>
      </c>
      <c r="AS350">
        <v>1.5805761074204701</v>
      </c>
      <c r="AT350">
        <v>1.5348757213627799</v>
      </c>
      <c r="AU350">
        <v>1.5763844454578899</v>
      </c>
      <c r="AV350">
        <v>1.5786164677987899</v>
      </c>
      <c r="AW350">
        <v>1.4908289004583699</v>
      </c>
      <c r="AX350">
        <v>1.52577315941372</v>
      </c>
      <c r="AY350">
        <v>1.55866839881843</v>
      </c>
      <c r="AZ350">
        <v>1.62250757499386</v>
      </c>
      <c r="BA350">
        <v>1.5559726403411001</v>
      </c>
      <c r="BB350">
        <v>1.54790422133924</v>
      </c>
      <c r="BC350">
        <v>1.5327053157931401</v>
      </c>
      <c r="BD350">
        <v>1.59286127416595</v>
      </c>
      <c r="BE350">
        <v>1.6125965231035999</v>
      </c>
      <c r="BF350">
        <v>1.6810622998011999</v>
      </c>
      <c r="BG350">
        <v>1.6005826743817</v>
      </c>
      <c r="BH350">
        <v>1.69549513479669</v>
      </c>
      <c r="BI350">
        <v>1.6484882564386201</v>
      </c>
      <c r="BJ350">
        <v>1.74951704622751</v>
      </c>
      <c r="BK350">
        <v>1.64983583078763</v>
      </c>
      <c r="BL350">
        <v>1.75097701631026</v>
      </c>
      <c r="BM350">
        <v>1.5831885801287799</v>
      </c>
      <c r="BN350">
        <v>1.6734977561500799</v>
      </c>
      <c r="BO350">
        <v>1.5983353351455001</v>
      </c>
      <c r="BP350">
        <v>1.65968139578987</v>
      </c>
      <c r="BQ350">
        <v>1.46983159668941</v>
      </c>
      <c r="BR350">
        <v>1.53708818643712</v>
      </c>
      <c r="BS350">
        <v>1.4956052000879601</v>
      </c>
      <c r="BT350">
        <v>1.5479558822028401</v>
      </c>
      <c r="BU350">
        <v>1.59394848257157</v>
      </c>
      <c r="BV350">
        <v>1.6553734707675201</v>
      </c>
      <c r="BW350">
        <v>1.55898278698875</v>
      </c>
      <c r="BX350">
        <v>1.6073537421761099</v>
      </c>
      <c r="BY350">
        <v>1.5600481364694601</v>
      </c>
      <c r="BZ350">
        <v>1.6028975623588699</v>
      </c>
      <c r="CA350">
        <v>1.5399602323919499</v>
      </c>
      <c r="CB350">
        <v>1.60142604156957</v>
      </c>
      <c r="CC350">
        <v>1.55090002086455</v>
      </c>
      <c r="CD350">
        <v>1.5347837357662599</v>
      </c>
      <c r="CE350">
        <v>1.64947616021176</v>
      </c>
      <c r="CF350">
        <v>1.73507662672074</v>
      </c>
      <c r="CG350">
        <v>1.5637336377728901</v>
      </c>
      <c r="CH350">
        <v>1.6334879781818299</v>
      </c>
      <c r="CI350">
        <v>1.6174589512590301</v>
      </c>
      <c r="CJ350">
        <v>1.7133534348441199</v>
      </c>
      <c r="CK350">
        <v>1.5811179863660201</v>
      </c>
      <c r="CL350">
        <v>1.6466345044572599</v>
      </c>
      <c r="CM350">
        <v>1.63634294998054</v>
      </c>
      <c r="CN350">
        <v>1.55693281885779</v>
      </c>
      <c r="CO350">
        <v>1.6727998874774199</v>
      </c>
      <c r="CP350">
        <v>1.57454990968582</v>
      </c>
      <c r="CQ350">
        <v>1.5370997388023599</v>
      </c>
      <c r="CR350">
        <v>1.5680609956106999</v>
      </c>
      <c r="CS350">
        <v>1.4940903383367701</v>
      </c>
      <c r="CT350">
        <v>1.50456760399506</v>
      </c>
      <c r="CU350">
        <v>1.52073694708348</v>
      </c>
      <c r="CV350">
        <v>1.5296563463081401</v>
      </c>
      <c r="CW350">
        <v>1.5637804406648601</v>
      </c>
      <c r="CX350">
        <v>1.5321801314263599</v>
      </c>
      <c r="CY350">
        <v>1.5902342780238501</v>
      </c>
      <c r="CZ350">
        <v>1.6572850927050999</v>
      </c>
      <c r="DA350">
        <v>1.51264496413125</v>
      </c>
      <c r="DB350">
        <v>1.4874275503068899</v>
      </c>
      <c r="DC350">
        <v>1.5495934304085299</v>
      </c>
      <c r="DD350">
        <v>1.59304980925259</v>
      </c>
      <c r="DE350">
        <v>1.54342682837675</v>
      </c>
      <c r="DF350">
        <v>1.54510509848712</v>
      </c>
      <c r="DG350">
        <v>1.62140134416691</v>
      </c>
      <c r="DH350">
        <v>1.65569515498043</v>
      </c>
      <c r="DI350">
        <v>1.58304373008977</v>
      </c>
      <c r="DJ350">
        <v>1.6311385544660899</v>
      </c>
      <c r="DK350">
        <v>1.6364573880042901</v>
      </c>
      <c r="DL350">
        <v>1.68635701124769</v>
      </c>
      <c r="DM350">
        <v>1.5605841253855299</v>
      </c>
      <c r="DN350">
        <v>1.62381978976521</v>
      </c>
      <c r="DO350">
        <v>1.6422747827256301</v>
      </c>
      <c r="DP350">
        <v>1.71629095432615</v>
      </c>
      <c r="DQ350">
        <v>1.5862414841800301</v>
      </c>
      <c r="DR350">
        <v>1.6591986904293801</v>
      </c>
      <c r="DS350">
        <v>1.5566016187496801</v>
      </c>
      <c r="DT350">
        <v>1.59053577635433</v>
      </c>
      <c r="DU350">
        <v>1.54459774358027</v>
      </c>
      <c r="DV350">
        <v>1.6127979143114199</v>
      </c>
      <c r="DW350">
        <v>1.6175995449374201</v>
      </c>
      <c r="DX350">
        <v>1.6651877133105799</v>
      </c>
      <c r="DY350">
        <v>1.5943936524900899</v>
      </c>
      <c r="DZ350">
        <v>1.63678395929415</v>
      </c>
      <c r="EA350">
        <v>1.64480120818149</v>
      </c>
      <c r="EB350">
        <v>1.7347417840375501</v>
      </c>
      <c r="EC350">
        <v>1.54021442713586</v>
      </c>
      <c r="ED350">
        <v>1.6173652359071999</v>
      </c>
      <c r="EE350">
        <v>1.5986754133434</v>
      </c>
      <c r="EF350">
        <v>1.6750672518759699</v>
      </c>
      <c r="EG350">
        <v>1.58400683793152</v>
      </c>
      <c r="EH350">
        <v>1.6594805071465799</v>
      </c>
      <c r="EI350">
        <v>1.56575429662635</v>
      </c>
      <c r="EJ350">
        <v>1.6217695735200499</v>
      </c>
      <c r="EK350">
        <v>1.58335612593029</v>
      </c>
      <c r="EL350">
        <v>1.6346034807894301</v>
      </c>
      <c r="EM350">
        <v>1.62020115948203</v>
      </c>
      <c r="EN350">
        <v>1.6908352226905401</v>
      </c>
      <c r="EO350">
        <v>1.5976515416618</v>
      </c>
      <c r="EP350">
        <v>1.66712352735331</v>
      </c>
      <c r="EQ350">
        <v>1.5485088742473401</v>
      </c>
      <c r="ER350">
        <v>1.60446549604363</v>
      </c>
      <c r="ES350">
        <v>1.5815834961287001</v>
      </c>
      <c r="ET350">
        <v>1.66266070716265</v>
      </c>
      <c r="EU350">
        <v>1.6185264618684101</v>
      </c>
      <c r="EV350">
        <v>1.6800500431043499</v>
      </c>
      <c r="EW350">
        <v>1.63803525286083</v>
      </c>
      <c r="EX350">
        <v>1.69872416020671</v>
      </c>
      <c r="EY350">
        <v>1.63637842313834</v>
      </c>
      <c r="EZ350">
        <v>1.70710356657005</v>
      </c>
      <c r="FA350">
        <v>1.61804264844015</v>
      </c>
      <c r="FB350">
        <v>1.69414633171453</v>
      </c>
      <c r="FC350">
        <v>1.6031501048715799</v>
      </c>
      <c r="FD350">
        <v>1.66256084530452</v>
      </c>
      <c r="FE350">
        <v>1.60861796039661</v>
      </c>
      <c r="FF350">
        <v>1.6467257771605499</v>
      </c>
      <c r="FG350">
        <v>1.6554181164366399</v>
      </c>
      <c r="FH350">
        <v>1.7497461168361901</v>
      </c>
      <c r="FI350">
        <v>1.6043540276568899</v>
      </c>
      <c r="FJ350">
        <v>1.68189730200174</v>
      </c>
    </row>
    <row r="351" spans="1:166" x14ac:dyDescent="0.45">
      <c r="A351" t="s">
        <v>20</v>
      </c>
      <c r="B351" t="s">
        <v>21</v>
      </c>
      <c r="C351" t="s">
        <v>60</v>
      </c>
      <c r="D351">
        <v>40</v>
      </c>
      <c r="E351" s="1" cm="1">
        <f t="array" ref="E351">SUMPRODUCT($G351:$FZZ351,$G$2:$FZZ$2)/SUMPRODUCT(--($G351:$FZZ351&lt;&gt;""),$G$2:$FZZ$2)</f>
        <v>1.5009218291124411</v>
      </c>
      <c r="F351" s="1" cm="1">
        <f t="array" ref="F351">SUMPRODUCT($G351:$FZZ351,$F$2:$FZY$2)/SUMPRODUCT(--($G351:$FZZ351&lt;&gt;""),$F$2:$FZY$2)</f>
        <v>1.5453819179082344</v>
      </c>
      <c r="G351">
        <v>1.4761233503390701</v>
      </c>
      <c r="H351">
        <v>1.52940818053968</v>
      </c>
      <c r="I351">
        <v>1.44399657427343</v>
      </c>
      <c r="J351">
        <v>1.4914140726926299</v>
      </c>
      <c r="K351">
        <v>1.4579254528643</v>
      </c>
      <c r="L351">
        <v>1.4785893169320099</v>
      </c>
      <c r="M351">
        <v>1.52865571105953</v>
      </c>
      <c r="N351">
        <v>1.54861960913019</v>
      </c>
      <c r="O351">
        <v>1.49575574142228</v>
      </c>
      <c r="P351">
        <v>1.4904998048479099</v>
      </c>
      <c r="Q351">
        <v>1.44670995589399</v>
      </c>
      <c r="R351">
        <v>1.49473178271195</v>
      </c>
      <c r="S351">
        <v>1.48840041776156</v>
      </c>
      <c r="T351">
        <v>1.5107561423434199</v>
      </c>
      <c r="U351">
        <v>1.6017132812513999</v>
      </c>
      <c r="V351">
        <v>1.6858062674277201</v>
      </c>
      <c r="W351">
        <v>1.5806622996347299</v>
      </c>
      <c r="X351">
        <v>1.66516134874875</v>
      </c>
      <c r="Y351">
        <v>1.5286155563525801</v>
      </c>
      <c r="Z351">
        <v>1.60222129981502</v>
      </c>
      <c r="AA351">
        <v>1.5857644384103</v>
      </c>
      <c r="AB351">
        <v>1.63375724029338</v>
      </c>
      <c r="AC351">
        <v>1.55304294006204</v>
      </c>
      <c r="AD351">
        <v>1.6020798266999701</v>
      </c>
      <c r="AE351">
        <v>1.49354567295033</v>
      </c>
      <c r="AF351">
        <v>1.54788465881763</v>
      </c>
      <c r="AG351">
        <v>1.46615686388751</v>
      </c>
      <c r="AH351">
        <v>1.54209320165855</v>
      </c>
      <c r="AI351">
        <v>1.5071675426536999</v>
      </c>
      <c r="AJ351">
        <v>1.5646468506653</v>
      </c>
      <c r="AK351">
        <v>1.4385227920243699</v>
      </c>
      <c r="AL351">
        <v>1.49048254290547</v>
      </c>
      <c r="AM351">
        <v>1.4970978387532199</v>
      </c>
      <c r="AN351">
        <v>1.56879405643286</v>
      </c>
      <c r="AO351">
        <v>1.5181292568912199</v>
      </c>
      <c r="AP351">
        <v>1.5393113295982199</v>
      </c>
      <c r="AQ351">
        <v>1.4787551375608099</v>
      </c>
      <c r="AR351">
        <v>1.53626960660962</v>
      </c>
      <c r="AS351">
        <v>1.4998356874560399</v>
      </c>
      <c r="AT351">
        <v>1.49936578429294</v>
      </c>
      <c r="AU351">
        <v>1.50256803188012</v>
      </c>
      <c r="AV351">
        <v>1.5039189625403899</v>
      </c>
      <c r="AW351">
        <v>1.43366072944372</v>
      </c>
      <c r="AX351">
        <v>1.48437234734876</v>
      </c>
      <c r="AY351">
        <v>1.5376733499066999</v>
      </c>
      <c r="AZ351">
        <v>1.6030246717502601</v>
      </c>
      <c r="BA351">
        <v>1.42241933442368</v>
      </c>
      <c r="BB351">
        <v>1.47390979552228</v>
      </c>
      <c r="BC351">
        <v>1.4360476325256399</v>
      </c>
      <c r="BD351">
        <v>1.49811102496892</v>
      </c>
      <c r="BE351">
        <v>1.49595473073814</v>
      </c>
      <c r="BF351">
        <v>1.5575864652339799</v>
      </c>
      <c r="BG351">
        <v>1.5688678100089599</v>
      </c>
      <c r="BH351">
        <v>1.6650133423062901</v>
      </c>
      <c r="BI351">
        <v>1.5744927851694599</v>
      </c>
      <c r="BJ351">
        <v>1.6668268954612899</v>
      </c>
      <c r="BK351">
        <v>1.5602226759200699</v>
      </c>
      <c r="BL351">
        <v>1.6470933288640699</v>
      </c>
      <c r="BM351">
        <v>1.5636921109854001</v>
      </c>
      <c r="BN351">
        <v>1.6554186767384</v>
      </c>
      <c r="BO351">
        <v>1.5489074319910601</v>
      </c>
      <c r="BP351">
        <v>1.6252523336915501</v>
      </c>
      <c r="BQ351">
        <v>1.4013839566252999</v>
      </c>
      <c r="BR351">
        <v>1.46025935181531</v>
      </c>
      <c r="BS351">
        <v>1.4618367322322099</v>
      </c>
      <c r="BT351">
        <v>1.51181395331574</v>
      </c>
      <c r="BU351">
        <v>1.5748863124771499</v>
      </c>
      <c r="BV351">
        <v>1.62859827480458</v>
      </c>
      <c r="BW351">
        <v>1.54052587040391</v>
      </c>
      <c r="BX351">
        <v>1.5873287509871099</v>
      </c>
      <c r="BY351">
        <v>1.4781364577511</v>
      </c>
      <c r="BZ351">
        <v>1.5262096514324299</v>
      </c>
      <c r="CA351">
        <v>1.4663062727187901</v>
      </c>
      <c r="CB351">
        <v>1.5249199987572599</v>
      </c>
      <c r="CC351">
        <v>1.4630476154347001</v>
      </c>
      <c r="CD351">
        <v>1.47934725567926</v>
      </c>
      <c r="CE351">
        <v>1.51081684936084</v>
      </c>
      <c r="CF351">
        <v>1.59168670514928</v>
      </c>
      <c r="CG351">
        <v>1.52455943007124</v>
      </c>
      <c r="CH351">
        <v>1.59873112875815</v>
      </c>
      <c r="CI351">
        <v>1.52095885307606</v>
      </c>
      <c r="CJ351">
        <v>1.61203778301012</v>
      </c>
      <c r="CK351">
        <v>1.54340849501835</v>
      </c>
      <c r="CL351">
        <v>1.6130928159412601</v>
      </c>
      <c r="CM351">
        <v>1.5328051558474201</v>
      </c>
      <c r="CN351">
        <v>1.52364197787624</v>
      </c>
      <c r="CO351">
        <v>1.5362996357821701</v>
      </c>
      <c r="CP351">
        <v>1.4856570726362801</v>
      </c>
      <c r="CQ351">
        <v>1.48787489510473</v>
      </c>
      <c r="CR351">
        <v>1.5382133721492599</v>
      </c>
      <c r="CS351">
        <v>1.4499550727475801</v>
      </c>
      <c r="CT351">
        <v>1.46495962307187</v>
      </c>
      <c r="CU351">
        <v>1.45913722902497</v>
      </c>
      <c r="CV351">
        <v>1.50215955189298</v>
      </c>
      <c r="CW351">
        <v>1.42869697042906</v>
      </c>
      <c r="CX351">
        <v>1.4321275850405799</v>
      </c>
      <c r="CY351">
        <v>1.54099538761057</v>
      </c>
      <c r="CZ351">
        <v>1.6119869860060301</v>
      </c>
      <c r="DA351">
        <v>1.45683060109289</v>
      </c>
      <c r="DB351">
        <v>1.44503353792764</v>
      </c>
      <c r="DC351">
        <v>1.5123502229864001</v>
      </c>
      <c r="DD351">
        <v>1.56470814751132</v>
      </c>
      <c r="DE351">
        <v>1.45827369152674</v>
      </c>
      <c r="DF351">
        <v>1.5019489759267799</v>
      </c>
      <c r="DG351">
        <v>1.5210276858260601</v>
      </c>
      <c r="DH351">
        <v>1.5726878322800599</v>
      </c>
      <c r="DI351">
        <v>1.5034855818956601</v>
      </c>
      <c r="DJ351">
        <v>1.5461813743742501</v>
      </c>
      <c r="DK351">
        <v>1.55575722575145</v>
      </c>
      <c r="DL351">
        <v>1.60226053955944</v>
      </c>
      <c r="DM351">
        <v>1.52634229244036</v>
      </c>
      <c r="DN351">
        <v>1.5887990180650799</v>
      </c>
      <c r="DO351">
        <v>1.5642577369845501</v>
      </c>
      <c r="DP351">
        <v>1.63770235513641</v>
      </c>
      <c r="DQ351">
        <v>1.5704897248457299</v>
      </c>
      <c r="DR351">
        <v>1.64288522801133</v>
      </c>
      <c r="DS351">
        <v>1.5265901981230401</v>
      </c>
      <c r="DT351">
        <v>1.5625304136253</v>
      </c>
      <c r="DU351">
        <v>1.5162425305124201</v>
      </c>
      <c r="DV351">
        <v>1.59162955955979</v>
      </c>
      <c r="DW351">
        <v>1.53002275312855</v>
      </c>
      <c r="DX351">
        <v>1.58650739476678</v>
      </c>
      <c r="DY351">
        <v>1.5498658240494401</v>
      </c>
      <c r="DZ351">
        <v>1.59526492489631</v>
      </c>
      <c r="EA351">
        <v>1.5692406185363901</v>
      </c>
      <c r="EB351">
        <v>1.65570110640533</v>
      </c>
      <c r="EC351">
        <v>1.51315887780641</v>
      </c>
      <c r="ED351">
        <v>1.59152377750382</v>
      </c>
      <c r="EE351">
        <v>1.5267355703431</v>
      </c>
      <c r="EF351">
        <v>1.6005474538675699</v>
      </c>
      <c r="EG351">
        <v>1.5583550975829801</v>
      </c>
      <c r="EH351">
        <v>1.6280640106367801</v>
      </c>
      <c r="EI351">
        <v>1.5312076847404601</v>
      </c>
      <c r="EJ351">
        <v>1.5885191829176499</v>
      </c>
      <c r="EK351">
        <v>1.54520851627391</v>
      </c>
      <c r="EL351">
        <v>1.59749233448975</v>
      </c>
      <c r="EM351">
        <v>1.54631080813767</v>
      </c>
      <c r="EN351">
        <v>1.60964104749007</v>
      </c>
      <c r="EO351">
        <v>1.50354796065165</v>
      </c>
      <c r="EP351">
        <v>1.57170768692406</v>
      </c>
      <c r="EQ351">
        <v>1.53198196778159</v>
      </c>
      <c r="ER351">
        <v>1.5832807919044101</v>
      </c>
      <c r="ES351">
        <v>1.5562794693723001</v>
      </c>
      <c r="ET351">
        <v>1.63539290791748</v>
      </c>
      <c r="EU351">
        <v>1.5086629239470899</v>
      </c>
      <c r="EV351">
        <v>1.5799848609096001</v>
      </c>
      <c r="EW351">
        <v>1.5478036175710499</v>
      </c>
      <c r="EX351">
        <v>1.6185054448135801</v>
      </c>
      <c r="EY351">
        <v>1.5634648370497399</v>
      </c>
      <c r="EZ351">
        <v>1.6405926539303199</v>
      </c>
      <c r="FA351">
        <v>1.5318064632172099</v>
      </c>
      <c r="FB351">
        <v>1.6007754261846201</v>
      </c>
      <c r="FC351">
        <v>1.5183822074478599</v>
      </c>
      <c r="FD351">
        <v>1.57080810479243</v>
      </c>
      <c r="FE351">
        <v>1.51923357061696</v>
      </c>
      <c r="FF351">
        <v>1.55482611609093</v>
      </c>
      <c r="FG351">
        <v>1.5856959728303299</v>
      </c>
      <c r="FH351">
        <v>1.67569547338804</v>
      </c>
      <c r="FI351">
        <v>1.52384924088579</v>
      </c>
      <c r="FJ351">
        <v>1.59337829997098</v>
      </c>
    </row>
    <row r="352" spans="1:166" x14ac:dyDescent="0.45">
      <c r="A352" t="s">
        <v>20</v>
      </c>
      <c r="B352" t="s">
        <v>21</v>
      </c>
      <c r="C352" t="s">
        <v>60</v>
      </c>
      <c r="D352">
        <v>45</v>
      </c>
      <c r="E352" s="1" cm="1">
        <f t="array" ref="E352">SUMPRODUCT($G352:$FZZ352,$G$2:$FZZ$2)/SUMPRODUCT(--($G352:$FZZ352&lt;&gt;""),$G$2:$FZZ$2)</f>
        <v>1.4384212614316876</v>
      </c>
      <c r="F352" s="1" cm="1">
        <f t="array" ref="F352">SUMPRODUCT($G352:$FZZ352,$F$2:$FZY$2)/SUMPRODUCT(--($G352:$FZZ352&lt;&gt;""),$F$2:$FZY$2)</f>
        <v>1.4855083641449358</v>
      </c>
      <c r="G352">
        <v>1.4531425484894001</v>
      </c>
      <c r="H352">
        <v>1.5104405792710001</v>
      </c>
      <c r="I352">
        <v>1.4131570311436901</v>
      </c>
      <c r="J352">
        <v>1.4712134915997599</v>
      </c>
      <c r="K352">
        <v>1.4078698625778101</v>
      </c>
      <c r="L352">
        <v>1.4486416878483701</v>
      </c>
      <c r="M352">
        <v>1.4265247595158199</v>
      </c>
      <c r="N352">
        <v>1.4361706949230599</v>
      </c>
      <c r="O352">
        <v>1.40215457481987</v>
      </c>
      <c r="P352">
        <v>1.4195578308665899</v>
      </c>
      <c r="Q352">
        <v>1.4201960895188499</v>
      </c>
      <c r="R352">
        <v>1.4760856862819001</v>
      </c>
      <c r="S352">
        <v>1.4265369941263699</v>
      </c>
      <c r="T352">
        <v>1.4471114467277799</v>
      </c>
      <c r="U352">
        <v>1.568384915512</v>
      </c>
      <c r="V352">
        <v>1.6505423355711399</v>
      </c>
      <c r="W352">
        <v>1.5307211640051901</v>
      </c>
      <c r="X352">
        <v>1.6158299876233799</v>
      </c>
      <c r="Y352">
        <v>1.5045880802601701</v>
      </c>
      <c r="Z352">
        <v>1.56678407208746</v>
      </c>
      <c r="AA352">
        <v>1.48466945700812</v>
      </c>
      <c r="AB352">
        <v>1.52856511644721</v>
      </c>
      <c r="AC352">
        <v>1.44984979658381</v>
      </c>
      <c r="AD352">
        <v>1.49697328794523</v>
      </c>
      <c r="AE352">
        <v>1.4693432630072401</v>
      </c>
      <c r="AF352">
        <v>1.5310054613986599</v>
      </c>
      <c r="AG352">
        <v>1.37850865693671</v>
      </c>
      <c r="AH352">
        <v>1.4642157291150699</v>
      </c>
      <c r="AI352">
        <v>1.4908538350695899</v>
      </c>
      <c r="AJ352">
        <v>1.54674329692072</v>
      </c>
      <c r="AK352">
        <v>1.40595117367345</v>
      </c>
      <c r="AL352">
        <v>1.4720574301921701</v>
      </c>
      <c r="AM352">
        <v>1.4822518481310001</v>
      </c>
      <c r="AN352">
        <v>1.5483875137813401</v>
      </c>
      <c r="AO352">
        <v>1.4260472692052499</v>
      </c>
      <c r="AP352">
        <v>1.4464289607190299</v>
      </c>
      <c r="AQ352">
        <v>1.45250377453447</v>
      </c>
      <c r="AR352">
        <v>1.5114743226807501</v>
      </c>
      <c r="AS352">
        <v>1.4022647489703499</v>
      </c>
      <c r="AT352">
        <v>1.4308674166689701</v>
      </c>
      <c r="AU352">
        <v>1.4604984888186301</v>
      </c>
      <c r="AV352">
        <v>1.4846337381147301</v>
      </c>
      <c r="AW352">
        <v>1.41138022749137</v>
      </c>
      <c r="AX352">
        <v>1.46600892705562</v>
      </c>
      <c r="AY352">
        <v>1.4401789467477399</v>
      </c>
      <c r="AZ352">
        <v>1.5006875983132399</v>
      </c>
      <c r="BA352">
        <v>1.35092162639075</v>
      </c>
      <c r="BB352">
        <v>1.4090373241935901</v>
      </c>
      <c r="BC352">
        <v>1.4057317368315201</v>
      </c>
      <c r="BD352">
        <v>1.4671408588785899</v>
      </c>
      <c r="BE352">
        <v>1.4744143724302201</v>
      </c>
      <c r="BF352">
        <v>1.53405075537255</v>
      </c>
      <c r="BG352">
        <v>1.5551464246239499</v>
      </c>
      <c r="BH352">
        <v>1.6497926778104499</v>
      </c>
      <c r="BI352">
        <v>1.5531672395601801</v>
      </c>
      <c r="BJ352">
        <v>1.64757525462774</v>
      </c>
      <c r="BK352">
        <v>1.5277830680978399</v>
      </c>
      <c r="BL352">
        <v>1.61573167665902</v>
      </c>
      <c r="BM352">
        <v>1.5345977683472001</v>
      </c>
      <c r="BN352">
        <v>1.6242802646354899</v>
      </c>
      <c r="BO352">
        <v>1.4707018985608</v>
      </c>
      <c r="BP352">
        <v>1.542065448722</v>
      </c>
      <c r="BQ352">
        <v>1.3744988576633901</v>
      </c>
      <c r="BR352">
        <v>1.4360681212581701</v>
      </c>
      <c r="BS352">
        <v>1.3966417103765101</v>
      </c>
      <c r="BT352">
        <v>1.4471951313429501</v>
      </c>
      <c r="BU352">
        <v>1.5525064588944499</v>
      </c>
      <c r="BV352">
        <v>1.6103439567179501</v>
      </c>
      <c r="BW352">
        <v>1.4452747617261601</v>
      </c>
      <c r="BX352">
        <v>1.4856809533591999</v>
      </c>
      <c r="BY352">
        <v>1.4533241466264</v>
      </c>
      <c r="BZ352">
        <v>1.50490094409818</v>
      </c>
      <c r="CA352">
        <v>1.4044956038151999</v>
      </c>
      <c r="CB352">
        <v>1.45834343057756</v>
      </c>
      <c r="CC352">
        <v>1.4126881761221</v>
      </c>
      <c r="CD352">
        <v>1.4387119617103801</v>
      </c>
      <c r="CE352">
        <v>1.48479717997942</v>
      </c>
      <c r="CF352">
        <v>1.5641181211219799</v>
      </c>
      <c r="CG352">
        <v>1.4998983336038201</v>
      </c>
      <c r="CH352">
        <v>1.5810150596846999</v>
      </c>
      <c r="CI352">
        <v>1.4886116927662001</v>
      </c>
      <c r="CJ352">
        <v>1.5752531193739701</v>
      </c>
      <c r="CK352">
        <v>1.46769585736759</v>
      </c>
      <c r="CL352">
        <v>1.5319307813319301</v>
      </c>
      <c r="CM352">
        <v>1.4087389069270599</v>
      </c>
      <c r="CN352">
        <v>1.43979339419282</v>
      </c>
      <c r="CO352">
        <v>1.4574209380829699</v>
      </c>
      <c r="CP352">
        <v>1.44859309762814</v>
      </c>
      <c r="CQ352">
        <v>1.39088305499998</v>
      </c>
      <c r="CR352">
        <v>1.42946651338272</v>
      </c>
      <c r="CS352">
        <v>1.3694200928496501</v>
      </c>
      <c r="CT352">
        <v>1.3842230465284999</v>
      </c>
      <c r="CU352">
        <v>1.3802573466005801</v>
      </c>
      <c r="CV352">
        <v>1.4213038294553799</v>
      </c>
      <c r="CW352">
        <v>1.4020764882102801</v>
      </c>
      <c r="CX352">
        <v>1.41346757827599</v>
      </c>
      <c r="CY352">
        <v>1.44611344126063</v>
      </c>
      <c r="CZ352">
        <v>1.5108436883435901</v>
      </c>
      <c r="DA352">
        <v>1.3713122523502399</v>
      </c>
      <c r="DB352">
        <v>1.3614471810012101</v>
      </c>
      <c r="DC352">
        <v>1.40741138753067</v>
      </c>
      <c r="DD352">
        <v>1.4481570039224101</v>
      </c>
      <c r="DE352">
        <v>1.42987024132549</v>
      </c>
      <c r="DF352">
        <v>1.47933365048117</v>
      </c>
      <c r="DG352">
        <v>1.4885520112348201</v>
      </c>
      <c r="DH352">
        <v>1.5386322600060101</v>
      </c>
      <c r="DI352">
        <v>1.46662322618013</v>
      </c>
      <c r="DJ352">
        <v>1.5223201356998</v>
      </c>
      <c r="DK352">
        <v>1.48989357313753</v>
      </c>
      <c r="DL352">
        <v>1.5346368561449799</v>
      </c>
      <c r="DM352">
        <v>1.42891987159312</v>
      </c>
      <c r="DN352">
        <v>1.4890948574306</v>
      </c>
      <c r="DO352">
        <v>1.5077748079412301</v>
      </c>
      <c r="DP352">
        <v>1.5810008909509601</v>
      </c>
      <c r="DQ352">
        <v>1.53703629404353</v>
      </c>
      <c r="DR352">
        <v>1.6109483955352599</v>
      </c>
      <c r="DS352">
        <v>1.4492973831868501</v>
      </c>
      <c r="DT352">
        <v>1.4877600675306599</v>
      </c>
      <c r="DU352">
        <v>1.4449853494220499</v>
      </c>
      <c r="DV352">
        <v>1.50763675795399</v>
      </c>
      <c r="DW352">
        <v>1.4865870307167199</v>
      </c>
      <c r="DX352">
        <v>1.5484641638225201</v>
      </c>
      <c r="DY352">
        <v>1.4785841242550599</v>
      </c>
      <c r="DZ352">
        <v>1.5233791429002901</v>
      </c>
      <c r="EA352">
        <v>1.5136248727798001</v>
      </c>
      <c r="EB352">
        <v>1.59209100758396</v>
      </c>
      <c r="EC352">
        <v>1.4298909185998701</v>
      </c>
      <c r="ED352">
        <v>1.49996264335612</v>
      </c>
      <c r="EE352">
        <v>1.4661380905186601</v>
      </c>
      <c r="EF352">
        <v>1.5424198090204</v>
      </c>
      <c r="EG352">
        <v>1.5289140035139299</v>
      </c>
      <c r="EH352">
        <v>1.60076926729664</v>
      </c>
      <c r="EI352">
        <v>1.4601469822348201</v>
      </c>
      <c r="EJ352">
        <v>1.51937966552861</v>
      </c>
      <c r="EK352">
        <v>1.4829919242230101</v>
      </c>
      <c r="EL352">
        <v>1.5377805288842099</v>
      </c>
      <c r="EM352">
        <v>1.5224516502076999</v>
      </c>
      <c r="EN352">
        <v>1.59211187023539</v>
      </c>
      <c r="EO352">
        <v>1.48155060461137</v>
      </c>
      <c r="EP352">
        <v>1.5494284381196699</v>
      </c>
      <c r="EQ352">
        <v>1.4354607357901701</v>
      </c>
      <c r="ER352">
        <v>1.4838986791084701</v>
      </c>
      <c r="ES352">
        <v>1.4774728702785001</v>
      </c>
      <c r="ET352">
        <v>1.5487925867588499</v>
      </c>
      <c r="EU352">
        <v>1.4833890535965799</v>
      </c>
      <c r="EV352">
        <v>1.55436405307092</v>
      </c>
      <c r="EW352">
        <v>1.5043720007382699</v>
      </c>
      <c r="EX352">
        <v>1.5821336286452501</v>
      </c>
      <c r="EY352">
        <v>1.4971017921570899</v>
      </c>
      <c r="EZ352">
        <v>1.5729579464127199</v>
      </c>
      <c r="FA352">
        <v>1.5002698003477399</v>
      </c>
      <c r="FB352">
        <v>1.5717568998940701</v>
      </c>
      <c r="FC352">
        <v>1.48841465827694</v>
      </c>
      <c r="FD352">
        <v>1.5431655388024801</v>
      </c>
      <c r="FE352">
        <v>1.46929718075963</v>
      </c>
      <c r="FF352">
        <v>1.52672111565392</v>
      </c>
      <c r="FG352">
        <v>1.52935888258111</v>
      </c>
      <c r="FH352">
        <v>1.6107346796077699</v>
      </c>
      <c r="FI352">
        <v>1.5013900976694701</v>
      </c>
      <c r="FJ352">
        <v>1.57108838603616</v>
      </c>
    </row>
    <row r="353" spans="1:166" x14ac:dyDescent="0.45">
      <c r="A353" t="s">
        <v>20</v>
      </c>
      <c r="B353" t="s">
        <v>21</v>
      </c>
      <c r="C353" t="s">
        <v>60</v>
      </c>
      <c r="D353">
        <v>50</v>
      </c>
      <c r="E353" s="1" cm="1">
        <f t="array" ref="E353">SUMPRODUCT($G353:$FZZ353,$G$2:$FZZ$2)/SUMPRODUCT(--($G353:$FZZ353&lt;&gt;""),$G$2:$FZZ$2)</f>
        <v>1.3873328242426619</v>
      </c>
      <c r="F353" s="1" cm="1">
        <f t="array" ref="F353">SUMPRODUCT($G353:$FZZ353,$F$2:$FZY$2)/SUMPRODUCT(--($G353:$FZZ353&lt;&gt;""),$F$2:$FZY$2)</f>
        <v>1.4401492412347463</v>
      </c>
      <c r="G353">
        <v>1.3583588858551501</v>
      </c>
      <c r="H353">
        <v>1.40329125263896</v>
      </c>
      <c r="I353">
        <v>1.3190087804253301</v>
      </c>
      <c r="J353">
        <v>1.3681519485820799</v>
      </c>
      <c r="K353">
        <v>1.32802012480674</v>
      </c>
      <c r="L353">
        <v>1.37588017953603</v>
      </c>
      <c r="M353">
        <v>1.3955771229419101</v>
      </c>
      <c r="N353">
        <v>1.4083300122683999</v>
      </c>
      <c r="O353">
        <v>1.3521549339954899</v>
      </c>
      <c r="P353">
        <v>1.3918007389439699</v>
      </c>
      <c r="Q353">
        <v>1.40041906987848</v>
      </c>
      <c r="R353">
        <v>1.4518729344944099</v>
      </c>
      <c r="S353">
        <v>1.3853637296485799</v>
      </c>
      <c r="T353">
        <v>1.41784073297058</v>
      </c>
      <c r="U353">
        <v>1.47301608961778</v>
      </c>
      <c r="V353">
        <v>1.5497528472393001</v>
      </c>
      <c r="W353">
        <v>1.4897877863978</v>
      </c>
      <c r="X353">
        <v>1.5731880339300199</v>
      </c>
      <c r="Y353">
        <v>1.48030772578714</v>
      </c>
      <c r="Z353">
        <v>1.5470736631700199</v>
      </c>
      <c r="AA353">
        <v>1.4615969215196301</v>
      </c>
      <c r="AB353">
        <v>1.5065722984969101</v>
      </c>
      <c r="AC353">
        <v>1.42187724078588</v>
      </c>
      <c r="AD353">
        <v>1.4831115505672201</v>
      </c>
      <c r="AE353">
        <v>1.4057045695769499</v>
      </c>
      <c r="AF353">
        <v>1.4718100786034101</v>
      </c>
      <c r="AG353">
        <v>1.36181334420912</v>
      </c>
      <c r="AH353">
        <v>1.4530233732436</v>
      </c>
      <c r="AI353">
        <v>1.4695439408001501</v>
      </c>
      <c r="AJ353">
        <v>1.5239180029811601</v>
      </c>
      <c r="AK353">
        <v>1.33011808377939</v>
      </c>
      <c r="AL353">
        <v>1.40256338769711</v>
      </c>
      <c r="AM353">
        <v>1.3863355574310201</v>
      </c>
      <c r="AN353">
        <v>1.4478598984658999</v>
      </c>
      <c r="AO353">
        <v>1.34268383074273</v>
      </c>
      <c r="AP353">
        <v>1.38474121527139</v>
      </c>
      <c r="AQ353">
        <v>1.4208160333836599</v>
      </c>
      <c r="AR353">
        <v>1.4840407964267699</v>
      </c>
      <c r="AS353">
        <v>1.37148148489399</v>
      </c>
      <c r="AT353">
        <v>1.4104465922806799</v>
      </c>
      <c r="AU353">
        <v>1.37150018782071</v>
      </c>
      <c r="AV353">
        <v>1.41041641059102</v>
      </c>
      <c r="AW353">
        <v>1.3187938571671101</v>
      </c>
      <c r="AX353">
        <v>1.3770248571105199</v>
      </c>
      <c r="AY353">
        <v>1.42192478073887</v>
      </c>
      <c r="AZ353">
        <v>1.4857582507042399</v>
      </c>
      <c r="BA353">
        <v>1.2954379059337899</v>
      </c>
      <c r="BB353">
        <v>1.35680603778829</v>
      </c>
      <c r="BC353">
        <v>1.33091725017741</v>
      </c>
      <c r="BD353">
        <v>1.3884028008515701</v>
      </c>
      <c r="BE353">
        <v>1.4320459653490101</v>
      </c>
      <c r="BF353">
        <v>1.49406851149428</v>
      </c>
      <c r="BG353">
        <v>1.4672149825687499</v>
      </c>
      <c r="BH353">
        <v>1.5544031740420201</v>
      </c>
      <c r="BI353">
        <v>1.48897897979605</v>
      </c>
      <c r="BJ353">
        <v>1.576862962056</v>
      </c>
      <c r="BK353">
        <v>1.5104272208552001</v>
      </c>
      <c r="BL353">
        <v>1.5978216154859901</v>
      </c>
      <c r="BM353">
        <v>1.44510664070221</v>
      </c>
      <c r="BN353">
        <v>1.52823844112364</v>
      </c>
      <c r="BO353">
        <v>1.44355732557894</v>
      </c>
      <c r="BP353">
        <v>1.5091451208462301</v>
      </c>
      <c r="BQ353">
        <v>1.3421066732917299</v>
      </c>
      <c r="BR353">
        <v>1.4040900034586701</v>
      </c>
      <c r="BS353">
        <v>1.3661457980553899</v>
      </c>
      <c r="BT353">
        <v>1.41161548446719</v>
      </c>
      <c r="BU353">
        <v>1.4353239957144599</v>
      </c>
      <c r="BV353">
        <v>1.4847519894336001</v>
      </c>
      <c r="BW353">
        <v>1.41546815131166</v>
      </c>
      <c r="BX353">
        <v>1.4745819253015999</v>
      </c>
      <c r="BY353">
        <v>1.3860643280404299</v>
      </c>
      <c r="BZ353">
        <v>1.4454275626986799</v>
      </c>
      <c r="CA353">
        <v>1.3904526672258899</v>
      </c>
      <c r="CB353">
        <v>1.4387796315282499</v>
      </c>
      <c r="CC353">
        <v>1.33020997325543</v>
      </c>
      <c r="CD353">
        <v>1.3765988252625401</v>
      </c>
      <c r="CE353">
        <v>1.4629839539256799</v>
      </c>
      <c r="CF353">
        <v>1.5416732733598399</v>
      </c>
      <c r="CG353">
        <v>1.40047419445703</v>
      </c>
      <c r="CH353">
        <v>1.4801004352067899</v>
      </c>
      <c r="CI353">
        <v>1.46839701156723</v>
      </c>
      <c r="CJ353">
        <v>1.5589253827759499</v>
      </c>
      <c r="CK353">
        <v>1.4375479811221801</v>
      </c>
      <c r="CL353">
        <v>1.5051095962244301</v>
      </c>
      <c r="CM353">
        <v>1.37435925040555</v>
      </c>
      <c r="CN353">
        <v>1.4156534972999799</v>
      </c>
      <c r="CO353">
        <v>1.3709506677326699</v>
      </c>
      <c r="CP353">
        <v>1.3840628793935601</v>
      </c>
      <c r="CQ353">
        <v>1.37567014855193</v>
      </c>
      <c r="CR353">
        <v>1.40450987759032</v>
      </c>
      <c r="CS353">
        <v>1.3280985404402801</v>
      </c>
      <c r="CT353">
        <v>1.3550923312636001</v>
      </c>
      <c r="CU353">
        <v>1.3521756735477299</v>
      </c>
      <c r="CV353">
        <v>1.3929559616379601</v>
      </c>
      <c r="CW353">
        <v>1.29013758697332</v>
      </c>
      <c r="CX353">
        <v>1.33353365384615</v>
      </c>
      <c r="CY353">
        <v>1.4265950635673501</v>
      </c>
      <c r="CZ353">
        <v>1.4895901114551799</v>
      </c>
      <c r="DA353">
        <v>1.3033144277833799</v>
      </c>
      <c r="DB353">
        <v>1.3372045684095999</v>
      </c>
      <c r="DC353">
        <v>1.38137660523346</v>
      </c>
      <c r="DD353">
        <v>1.42396969534146</v>
      </c>
      <c r="DE353">
        <v>1.33450762797074</v>
      </c>
      <c r="DF353">
        <v>1.39054214269745</v>
      </c>
      <c r="DG353">
        <v>1.41931236834185</v>
      </c>
      <c r="DH353">
        <v>1.47646454007423</v>
      </c>
      <c r="DI353">
        <v>1.38780977204087</v>
      </c>
      <c r="DJ353">
        <v>1.44207935128873</v>
      </c>
      <c r="DK353">
        <v>1.4628743503011301</v>
      </c>
      <c r="DL353">
        <v>1.5187140774963499</v>
      </c>
      <c r="DM353">
        <v>1.4069364889532301</v>
      </c>
      <c r="DN353">
        <v>1.4762069616667699</v>
      </c>
      <c r="DO353">
        <v>1.4731790139021901</v>
      </c>
      <c r="DP353">
        <v>1.55561719367256</v>
      </c>
      <c r="DQ353">
        <v>1.4475248954830999</v>
      </c>
      <c r="DR353">
        <v>1.5210197318268901</v>
      </c>
      <c r="DS353">
        <v>1.4129797904563199</v>
      </c>
      <c r="DT353">
        <v>1.45920850091861</v>
      </c>
      <c r="DU353">
        <v>1.42266340585561</v>
      </c>
      <c r="DV353">
        <v>1.4838266848164601</v>
      </c>
      <c r="DW353">
        <v>1.4183731513083</v>
      </c>
      <c r="DX353">
        <v>1.48203640500568</v>
      </c>
      <c r="DY353">
        <v>1.44764814535147</v>
      </c>
      <c r="DZ353">
        <v>1.50133014254016</v>
      </c>
      <c r="EA353">
        <v>1.4626383006664601</v>
      </c>
      <c r="EB353">
        <v>1.5389540037427301</v>
      </c>
      <c r="EC353">
        <v>1.41988867720124</v>
      </c>
      <c r="ED353">
        <v>1.48665433897418</v>
      </c>
      <c r="EE353">
        <v>1.4426982553840799</v>
      </c>
      <c r="EF353">
        <v>1.5138043324366399</v>
      </c>
      <c r="EG353">
        <v>1.44739066432404</v>
      </c>
      <c r="EH353">
        <v>1.51008120043686</v>
      </c>
      <c r="EI353">
        <v>1.4377871650946099</v>
      </c>
      <c r="EJ353">
        <v>1.49472831433366</v>
      </c>
      <c r="EK353">
        <v>1.41167748715217</v>
      </c>
      <c r="EL353">
        <v>1.47521844904774</v>
      </c>
      <c r="EM353">
        <v>1.4629863509791601</v>
      </c>
      <c r="EN353">
        <v>1.5261035621357599</v>
      </c>
      <c r="EO353">
        <v>1.4572009020568399</v>
      </c>
      <c r="EP353">
        <v>1.52637155410397</v>
      </c>
      <c r="EQ353">
        <v>1.41966678225781</v>
      </c>
      <c r="ER353">
        <v>1.46581917341824</v>
      </c>
      <c r="ES353">
        <v>1.4484765421239401</v>
      </c>
      <c r="ET353">
        <v>1.52437839441143</v>
      </c>
      <c r="EU353">
        <v>1.4128450976681499</v>
      </c>
      <c r="EV353">
        <v>1.47815345150234</v>
      </c>
      <c r="EW353">
        <v>1.4369693613879599</v>
      </c>
      <c r="EX353">
        <v>1.5153654485049799</v>
      </c>
      <c r="EY353">
        <v>1.4683858756727901</v>
      </c>
      <c r="EZ353">
        <v>1.5431330218252699</v>
      </c>
      <c r="FA353">
        <v>1.42534524451905</v>
      </c>
      <c r="FB353">
        <v>1.4917561004856399</v>
      </c>
      <c r="FC353">
        <v>1.4120562744865199</v>
      </c>
      <c r="FD353">
        <v>1.4647394040128201</v>
      </c>
      <c r="FE353">
        <v>1.44141554418234</v>
      </c>
      <c r="FF353">
        <v>1.50231618611065</v>
      </c>
      <c r="FG353">
        <v>1.4741372134449799</v>
      </c>
      <c r="FH353">
        <v>1.5566950238899799</v>
      </c>
      <c r="FI353">
        <v>1.4365027560197201</v>
      </c>
      <c r="FJ353">
        <v>1.50037472198046</v>
      </c>
    </row>
    <row r="354" spans="1:166" x14ac:dyDescent="0.45">
      <c r="A354" t="s">
        <v>28</v>
      </c>
      <c r="B354" t="s">
        <v>30</v>
      </c>
      <c r="C354" t="s">
        <v>27</v>
      </c>
      <c r="D354">
        <v>30</v>
      </c>
      <c r="E354" s="1" cm="1">
        <f t="array" ref="E354">SUMPRODUCT($G354:$FZZ354,$G$2:$FZZ$2)/SUMPRODUCT(--($G354:$FZZ354&lt;&gt;""),$G$2:$FZZ$2)</f>
        <v>1.7525285833683426</v>
      </c>
      <c r="F354" s="1" cm="1">
        <f t="array" ref="F354">SUMPRODUCT($G354:$FZZ354,$F$2:$FZY$2)/SUMPRODUCT(--($G354:$FZZ354&lt;&gt;""),$F$2:$FZY$2)</f>
        <v>1.7339507014340587</v>
      </c>
      <c r="G354">
        <v>1.6082954848611599</v>
      </c>
      <c r="H354">
        <v>1.5804418637586699</v>
      </c>
      <c r="I354">
        <v>1.73421964670193</v>
      </c>
      <c r="J354">
        <v>1.72056156302776</v>
      </c>
      <c r="K354">
        <v>1.69531094997622</v>
      </c>
      <c r="L354">
        <v>1.6656459516420601</v>
      </c>
      <c r="M354">
        <v>1.7184315196411599</v>
      </c>
      <c r="N354">
        <v>1.68563190097756</v>
      </c>
      <c r="O354">
        <v>1.76257533708631</v>
      </c>
      <c r="P354">
        <v>1.7123625853940001</v>
      </c>
      <c r="Q354">
        <v>1.64375604729772</v>
      </c>
      <c r="R354">
        <v>1.7561383998693101</v>
      </c>
      <c r="S354">
        <v>1.64032008087279</v>
      </c>
      <c r="T354">
        <v>1.73868283310547</v>
      </c>
      <c r="U354">
        <v>1.7904309776763501</v>
      </c>
      <c r="V354">
        <v>1.9002052274649199</v>
      </c>
      <c r="W354">
        <v>1.7091073746490699</v>
      </c>
      <c r="X354">
        <v>1.8445135388052001</v>
      </c>
      <c r="Y354">
        <v>1.8343626457325</v>
      </c>
      <c r="Z354">
        <v>1.7821085019525</v>
      </c>
      <c r="AA354">
        <v>1.92222338263293</v>
      </c>
      <c r="AB354">
        <v>1.8360644938422299</v>
      </c>
      <c r="AC354">
        <v>2.1200381924264202</v>
      </c>
      <c r="AD354">
        <v>1.8775634590563599</v>
      </c>
      <c r="AE354">
        <v>2.05212259652235</v>
      </c>
      <c r="AF354">
        <v>1.8866797808887299</v>
      </c>
      <c r="AG354">
        <v>1.9503189908818099</v>
      </c>
      <c r="AH354">
        <v>1.7150017964478801</v>
      </c>
      <c r="AI354">
        <v>1.71685518172388</v>
      </c>
      <c r="AJ354">
        <v>1.82760839822585</v>
      </c>
      <c r="AK354">
        <v>1.720060024903</v>
      </c>
      <c r="AL354">
        <v>1.7422161451882801</v>
      </c>
      <c r="AM354">
        <v>1.7266095775938</v>
      </c>
      <c r="AN354">
        <v>1.71516159950359</v>
      </c>
      <c r="AO354">
        <v>1.70750583157114</v>
      </c>
      <c r="AP354">
        <v>1.7286466394890001</v>
      </c>
      <c r="AQ354">
        <v>1.62473525834591</v>
      </c>
      <c r="AR354">
        <v>1.7335768432309999</v>
      </c>
      <c r="AS354">
        <v>1.7525084536500399</v>
      </c>
      <c r="AT354">
        <v>1.7504292089349101</v>
      </c>
      <c r="AU354">
        <v>1.7333841846915199</v>
      </c>
      <c r="AV354">
        <v>1.7531806031170101</v>
      </c>
      <c r="AW354">
        <v>1.53232874483617</v>
      </c>
      <c r="AX354">
        <v>1.62389826551977</v>
      </c>
      <c r="AY354">
        <v>1.7682860256817401</v>
      </c>
      <c r="AZ354">
        <v>1.7494155889854901</v>
      </c>
      <c r="BA354">
        <v>1.9628892435143599</v>
      </c>
      <c r="BB354">
        <v>1.7431681512127399</v>
      </c>
      <c r="BC354">
        <v>1.64827531041951</v>
      </c>
      <c r="BD354">
        <v>1.7260617024156699</v>
      </c>
      <c r="BE354">
        <v>1.70271916422347</v>
      </c>
      <c r="BF354">
        <v>1.80595832915484</v>
      </c>
      <c r="BG354">
        <v>1.7184379385763999</v>
      </c>
      <c r="BH354">
        <v>1.8793059019207301</v>
      </c>
      <c r="BI354">
        <v>1.7831106757724899</v>
      </c>
      <c r="BJ354">
        <v>1.9470398485989</v>
      </c>
      <c r="BK354">
        <v>1.78752275895693</v>
      </c>
      <c r="BL354">
        <v>1.9490961170743599</v>
      </c>
      <c r="BM354">
        <v>1.8845773697115999</v>
      </c>
      <c r="BN354">
        <v>1.9117433052519099</v>
      </c>
      <c r="BO354">
        <v>1.9037296921423601</v>
      </c>
      <c r="BP354">
        <v>1.8986071601660399</v>
      </c>
      <c r="BQ354">
        <v>1.5170010863158301</v>
      </c>
      <c r="BR354">
        <v>1.5863231375529101</v>
      </c>
      <c r="BS354">
        <v>1.6587792542062101</v>
      </c>
      <c r="BT354">
        <v>1.75127371721297</v>
      </c>
      <c r="BU354">
        <v>1.7488552815481799</v>
      </c>
      <c r="BV354">
        <v>1.82766712732531</v>
      </c>
      <c r="BW354">
        <v>1.84676217095405</v>
      </c>
      <c r="BX354">
        <v>1.7437668092131899</v>
      </c>
      <c r="BY354">
        <v>1.8155721713086399</v>
      </c>
      <c r="BZ354">
        <v>1.8216302420767501</v>
      </c>
      <c r="CA354">
        <v>1.78450927393046</v>
      </c>
      <c r="CB354">
        <v>1.7489172647342</v>
      </c>
      <c r="CC354">
        <v>1.76531805795287</v>
      </c>
      <c r="CD354">
        <v>1.70305950190626</v>
      </c>
      <c r="CE354">
        <v>1.72974977559083</v>
      </c>
      <c r="CF354">
        <v>1.84320449735623</v>
      </c>
      <c r="CG354">
        <v>1.65695519403358</v>
      </c>
      <c r="CH354">
        <v>1.7791264897857899</v>
      </c>
      <c r="CI354">
        <v>1.59998605251229</v>
      </c>
      <c r="CJ354">
        <v>1.6975010139456499</v>
      </c>
      <c r="CK354">
        <v>1.6287614053487101</v>
      </c>
      <c r="CL354">
        <v>1.6956392239119</v>
      </c>
      <c r="CM354">
        <v>1.6677987085913599</v>
      </c>
      <c r="CN354">
        <v>1.6238032204472199</v>
      </c>
      <c r="CO354">
        <v>1.6189426579017501</v>
      </c>
      <c r="CP354">
        <v>1.7501313997216501</v>
      </c>
      <c r="CQ354">
        <v>1.95509920335844</v>
      </c>
      <c r="CR354">
        <v>1.83949731265649</v>
      </c>
      <c r="CS354">
        <v>1.5654584307717101</v>
      </c>
      <c r="CT354">
        <v>1.6041592267904601</v>
      </c>
      <c r="CU354">
        <v>1.7813641169457299</v>
      </c>
      <c r="CV354">
        <v>1.6077076506624799</v>
      </c>
      <c r="CW354">
        <v>1.64142225550831</v>
      </c>
      <c r="CX354">
        <v>1.4760642153073</v>
      </c>
      <c r="CY354">
        <v>1.71924529288019</v>
      </c>
      <c r="CZ354">
        <v>1.8210967817804</v>
      </c>
      <c r="DA354">
        <v>2.08077486856758</v>
      </c>
      <c r="DB354">
        <v>1.72303524719654</v>
      </c>
      <c r="DC354">
        <v>1.95345852811061</v>
      </c>
      <c r="DD354">
        <v>1.73719484892447</v>
      </c>
      <c r="DE354">
        <v>1.74427253241847</v>
      </c>
      <c r="DF354">
        <v>1.7625364340362499</v>
      </c>
      <c r="DG354">
        <v>1.8392391413381399</v>
      </c>
      <c r="DH354">
        <v>1.79076386799077</v>
      </c>
      <c r="DI354">
        <v>1.7179781556410501</v>
      </c>
      <c r="DJ354">
        <v>1.7383020975549199</v>
      </c>
      <c r="DK354">
        <v>1.7190138327420701</v>
      </c>
      <c r="DL354">
        <v>1.69741220471358</v>
      </c>
      <c r="DM354">
        <v>1.6289576383206299</v>
      </c>
      <c r="DN354">
        <v>1.72161987788758</v>
      </c>
      <c r="DO354">
        <v>1.57817674449879</v>
      </c>
      <c r="DP354">
        <v>1.6881503521777801</v>
      </c>
      <c r="DQ354">
        <v>1.6039913016265299</v>
      </c>
      <c r="DR354">
        <v>1.7000345046180001</v>
      </c>
      <c r="DS354">
        <v>1.6336362282139101</v>
      </c>
      <c r="DT354">
        <v>1.711157455683</v>
      </c>
      <c r="DU354">
        <v>1.4763629651846799</v>
      </c>
      <c r="DV354">
        <v>1.50520268555476</v>
      </c>
      <c r="DW354">
        <v>1.6566325369738299</v>
      </c>
      <c r="DX354">
        <v>1.7183617747440201</v>
      </c>
      <c r="DY354">
        <v>1.6437309046130899</v>
      </c>
      <c r="DZ354">
        <v>1.73514480547391</v>
      </c>
      <c r="EA354">
        <v>1.6507928691027201</v>
      </c>
      <c r="EB354">
        <v>1.76333760136577</v>
      </c>
      <c r="EC354">
        <v>1.6386024879524801</v>
      </c>
      <c r="ED354">
        <v>1.73887705928499</v>
      </c>
      <c r="EE354">
        <v>1.4808469803514399</v>
      </c>
      <c r="EF354">
        <v>1.5604480312111599</v>
      </c>
      <c r="EG354">
        <v>1.73721449261598</v>
      </c>
      <c r="EH354">
        <v>1.8092027161783499</v>
      </c>
      <c r="EI354">
        <v>1.7373184422197701</v>
      </c>
      <c r="EJ354">
        <v>1.7897112435622899</v>
      </c>
      <c r="EK354">
        <v>1.87853225272431</v>
      </c>
      <c r="EL354">
        <v>1.78949717131875</v>
      </c>
      <c r="EM354">
        <v>1.6409257596737601</v>
      </c>
      <c r="EN354">
        <v>1.7358602535035501</v>
      </c>
      <c r="EO354">
        <v>1.5815544927874301</v>
      </c>
      <c r="EP354">
        <v>1.6460204518060499</v>
      </c>
      <c r="EQ354">
        <v>1.7825651776425699</v>
      </c>
      <c r="ER354">
        <v>1.7896267456889701</v>
      </c>
      <c r="ES354">
        <v>1.74967014758977</v>
      </c>
      <c r="ET354">
        <v>1.87330599052888</v>
      </c>
      <c r="EU354">
        <v>1.6953888853844601</v>
      </c>
      <c r="EV354">
        <v>1.81655417481444</v>
      </c>
      <c r="EW354">
        <v>1.6732535068290799</v>
      </c>
      <c r="EX354">
        <v>1.78489525655223</v>
      </c>
      <c r="EY354">
        <v>1.58104631217838</v>
      </c>
      <c r="EZ354">
        <v>1.7097060389187899</v>
      </c>
      <c r="FA354">
        <v>1.6959250154885299</v>
      </c>
      <c r="FB354">
        <v>1.81443731638587</v>
      </c>
      <c r="FC354">
        <v>1.6761347896632199</v>
      </c>
      <c r="FD354">
        <v>1.78065020380703</v>
      </c>
      <c r="FE354">
        <v>1.75176506006545</v>
      </c>
      <c r="FF354">
        <v>1.7843664721135</v>
      </c>
      <c r="FG354">
        <v>1.7453843208417199</v>
      </c>
      <c r="FH354">
        <v>1.81016198578254</v>
      </c>
      <c r="FI354">
        <v>1.6652523933855501</v>
      </c>
      <c r="FJ354">
        <v>1.7466516777874399</v>
      </c>
    </row>
    <row r="355" spans="1:166" x14ac:dyDescent="0.45">
      <c r="A355" t="s">
        <v>28</v>
      </c>
      <c r="B355" t="s">
        <v>30</v>
      </c>
      <c r="C355" t="s">
        <v>27</v>
      </c>
      <c r="D355">
        <v>35</v>
      </c>
      <c r="E355" s="1" cm="1">
        <f t="array" ref="E355">SUMPRODUCT($G355:$FZZ355,$G$2:$FZZ$2)/SUMPRODUCT(--($G355:$FZZ355&lt;&gt;""),$G$2:$FZZ$2)</f>
        <v>1.6419142440198893</v>
      </c>
      <c r="F355" s="1" cm="1">
        <f t="array" ref="F355">SUMPRODUCT($G355:$FZZ355,$F$2:$FZY$2)/SUMPRODUCT(--($G355:$FZZ355&lt;&gt;""),$F$2:$FZY$2)</f>
        <v>1.6490715950769657</v>
      </c>
      <c r="G355">
        <v>1.55303122622462</v>
      </c>
      <c r="H355">
        <v>1.5160577426611199</v>
      </c>
      <c r="I355">
        <v>1.65414248781385</v>
      </c>
      <c r="J355">
        <v>1.62886414753035</v>
      </c>
      <c r="K355">
        <v>1.6321439133315601</v>
      </c>
      <c r="L355">
        <v>1.59563213829815</v>
      </c>
      <c r="M355">
        <v>1.64028725258066</v>
      </c>
      <c r="N355">
        <v>1.6281032421407899</v>
      </c>
      <c r="O355">
        <v>1.6894783093843</v>
      </c>
      <c r="P355">
        <v>1.63150018078506</v>
      </c>
      <c r="Q355">
        <v>1.56092220504894</v>
      </c>
      <c r="R355">
        <v>1.67683712192608</v>
      </c>
      <c r="S355">
        <v>1.5574589622339801</v>
      </c>
      <c r="T355">
        <v>1.6729462847538299</v>
      </c>
      <c r="U355">
        <v>1.7376464018759501</v>
      </c>
      <c r="V355">
        <v>1.8423770475614201</v>
      </c>
      <c r="W355">
        <v>1.6471518700757599</v>
      </c>
      <c r="X355">
        <v>1.77812660367675</v>
      </c>
      <c r="Y355">
        <v>1.76143493872484</v>
      </c>
      <c r="Z355">
        <v>1.71763055979818</v>
      </c>
      <c r="AA355">
        <v>1.6910079773773401</v>
      </c>
      <c r="AB355">
        <v>1.75811595716477</v>
      </c>
      <c r="AC355">
        <v>1.7760742563421299</v>
      </c>
      <c r="AD355">
        <v>1.78292398499475</v>
      </c>
      <c r="AE355">
        <v>1.97114715116734</v>
      </c>
      <c r="AF355">
        <v>1.79213684975478</v>
      </c>
      <c r="AG355">
        <v>1.8682281197502399</v>
      </c>
      <c r="AH355">
        <v>1.6261883260018799</v>
      </c>
      <c r="AI355">
        <v>1.64300260893589</v>
      </c>
      <c r="AJ355">
        <v>1.73472730250586</v>
      </c>
      <c r="AK355">
        <v>1.64586973352008</v>
      </c>
      <c r="AL355">
        <v>1.6496818258055901</v>
      </c>
      <c r="AM355">
        <v>1.64017817404841</v>
      </c>
      <c r="AN355">
        <v>1.6370534799157099</v>
      </c>
      <c r="AO355">
        <v>1.5743412426774399</v>
      </c>
      <c r="AP355">
        <v>1.66760745195377</v>
      </c>
      <c r="AQ355">
        <v>1.59134635547726</v>
      </c>
      <c r="AR355">
        <v>1.67460498448246</v>
      </c>
      <c r="AS355">
        <v>1.6905058062217599</v>
      </c>
      <c r="AT355">
        <v>1.67065009413419</v>
      </c>
      <c r="AU355">
        <v>1.63923373742548</v>
      </c>
      <c r="AV355">
        <v>1.67794663134641</v>
      </c>
      <c r="AW355">
        <v>1.4689180012449701</v>
      </c>
      <c r="AX355">
        <v>1.5665603248259801</v>
      </c>
      <c r="AY355">
        <v>1.6375301240339799</v>
      </c>
      <c r="AZ355">
        <v>1.6870866564081599</v>
      </c>
      <c r="BA355">
        <v>1.5537265870662</v>
      </c>
      <c r="BB355">
        <v>1.6167898066408699</v>
      </c>
      <c r="BC355">
        <v>1.59971162878461</v>
      </c>
      <c r="BD355">
        <v>1.64416919965707</v>
      </c>
      <c r="BE355">
        <v>1.6026477857939201</v>
      </c>
      <c r="BF355">
        <v>1.7057527474796299</v>
      </c>
      <c r="BG355">
        <v>1.6631136875238199</v>
      </c>
      <c r="BH355">
        <v>1.8068719798789901</v>
      </c>
      <c r="BI355">
        <v>1.6419642236310199</v>
      </c>
      <c r="BJ355">
        <v>1.87010281851519</v>
      </c>
      <c r="BK355">
        <v>1.65294399963433</v>
      </c>
      <c r="BL355">
        <v>1.8619188371791799</v>
      </c>
      <c r="BM355">
        <v>1.7386619336224101</v>
      </c>
      <c r="BN355">
        <v>1.80853882680506</v>
      </c>
      <c r="BO355">
        <v>1.8430452830983799</v>
      </c>
      <c r="BP355">
        <v>1.8078218176454399</v>
      </c>
      <c r="BQ355">
        <v>1.4582815750118101</v>
      </c>
      <c r="BR355">
        <v>1.5261641359892</v>
      </c>
      <c r="BS355">
        <v>1.54082250909532</v>
      </c>
      <c r="BT355">
        <v>1.63031627899208</v>
      </c>
      <c r="BU355">
        <v>1.6845643795304399</v>
      </c>
      <c r="BV355">
        <v>1.77376065305815</v>
      </c>
      <c r="BW355">
        <v>1.7950402101823</v>
      </c>
      <c r="BX355">
        <v>1.6852957196463501</v>
      </c>
      <c r="BY355">
        <v>1.7446681360710601</v>
      </c>
      <c r="BZ355">
        <v>1.73076386765048</v>
      </c>
      <c r="CA355">
        <v>1.70745953335197</v>
      </c>
      <c r="CB355">
        <v>1.66945661291825</v>
      </c>
      <c r="CC355">
        <v>1.6727489994499301</v>
      </c>
      <c r="CD355">
        <v>1.60093700802336</v>
      </c>
      <c r="CE355">
        <v>1.66441886216363</v>
      </c>
      <c r="CF355">
        <v>1.75790673751662</v>
      </c>
      <c r="CG355">
        <v>1.6086030290989699</v>
      </c>
      <c r="CH355">
        <v>1.70377396855243</v>
      </c>
      <c r="CI355">
        <v>1.5458551186362199</v>
      </c>
      <c r="CJ355">
        <v>1.6421111357842899</v>
      </c>
      <c r="CK355">
        <v>1.5396056633455599</v>
      </c>
      <c r="CL355">
        <v>1.63896801258521</v>
      </c>
      <c r="CM355">
        <v>1.59502178854468</v>
      </c>
      <c r="CN355">
        <v>1.5555846450094299</v>
      </c>
      <c r="CO355">
        <v>1.55754937668413</v>
      </c>
      <c r="CP355">
        <v>1.67507439815226</v>
      </c>
      <c r="CQ355">
        <v>1.74046718606226</v>
      </c>
      <c r="CR355">
        <v>1.63111064116033</v>
      </c>
      <c r="CS355">
        <v>1.51952319513403</v>
      </c>
      <c r="CT355">
        <v>1.5434843964196401</v>
      </c>
      <c r="CU355">
        <v>1.64140565832589</v>
      </c>
      <c r="CV355">
        <v>1.5227840223153599</v>
      </c>
      <c r="CW355">
        <v>1.4221830305373</v>
      </c>
      <c r="CX355">
        <v>1.40926990722844</v>
      </c>
      <c r="CY355">
        <v>1.6493773927586699</v>
      </c>
      <c r="CZ355">
        <v>1.75559562541648</v>
      </c>
      <c r="DA355">
        <v>1.7305342760210201</v>
      </c>
      <c r="DB355">
        <v>1.55889985238132</v>
      </c>
      <c r="DC355">
        <v>1.8674027904644199</v>
      </c>
      <c r="DD355">
        <v>1.6567603388676899</v>
      </c>
      <c r="DE355">
        <v>1.65269556243768</v>
      </c>
      <c r="DF355">
        <v>1.6774500465656299</v>
      </c>
      <c r="DG355">
        <v>1.6387049854549101</v>
      </c>
      <c r="DH355">
        <v>1.7319064098705901</v>
      </c>
      <c r="DI355">
        <v>1.6568511853047001</v>
      </c>
      <c r="DJ355">
        <v>1.69617516859045</v>
      </c>
      <c r="DK355">
        <v>1.5373181530676701</v>
      </c>
      <c r="DL355">
        <v>1.60322305640348</v>
      </c>
      <c r="DM355">
        <v>1.547129728709</v>
      </c>
      <c r="DN355">
        <v>1.6507128469818</v>
      </c>
      <c r="DO355">
        <v>1.5512464908299199</v>
      </c>
      <c r="DP355">
        <v>1.65365542051204</v>
      </c>
      <c r="DQ355">
        <v>1.55083814124425</v>
      </c>
      <c r="DR355">
        <v>1.6352781633914</v>
      </c>
      <c r="DS355">
        <v>1.5985401459854001</v>
      </c>
      <c r="DT355">
        <v>1.66062863101444</v>
      </c>
      <c r="DU355">
        <v>1.43732551969176</v>
      </c>
      <c r="DV355">
        <v>1.4476962831368301</v>
      </c>
      <c r="DW355">
        <v>1.5034698521046601</v>
      </c>
      <c r="DX355">
        <v>1.5849374288964699</v>
      </c>
      <c r="DY355">
        <v>1.6042448391631099</v>
      </c>
      <c r="DZ355">
        <v>1.65298962604988</v>
      </c>
      <c r="EA355">
        <v>1.5298105650218301</v>
      </c>
      <c r="EB355">
        <v>1.63345809120457</v>
      </c>
      <c r="EC355">
        <v>1.5721076618476499</v>
      </c>
      <c r="ED355">
        <v>1.67880757592737</v>
      </c>
      <c r="EE355">
        <v>1.3871662969779901</v>
      </c>
      <c r="EF355">
        <v>1.4692371828149799</v>
      </c>
      <c r="EG355">
        <v>1.6348639536540099</v>
      </c>
      <c r="EH355">
        <v>1.71936939075929</v>
      </c>
      <c r="EI355">
        <v>1.68564319194491</v>
      </c>
      <c r="EJ355">
        <v>1.6975059313697101</v>
      </c>
      <c r="EK355">
        <v>1.6233319417853</v>
      </c>
      <c r="EL355">
        <v>1.6629910605035401</v>
      </c>
      <c r="EM355">
        <v>1.57576956435733</v>
      </c>
      <c r="EN355">
        <v>1.62707892694654</v>
      </c>
      <c r="EO355">
        <v>1.4934289824643201</v>
      </c>
      <c r="EP355">
        <v>1.5940744196897201</v>
      </c>
      <c r="EQ355">
        <v>1.6930582264115199</v>
      </c>
      <c r="ER355">
        <v>1.72434664733142</v>
      </c>
      <c r="ES355">
        <v>1.66876681224493</v>
      </c>
      <c r="ET355">
        <v>1.77091366560636</v>
      </c>
      <c r="EU355">
        <v>1.6258436888916901</v>
      </c>
      <c r="EV355">
        <v>1.7438865409281099</v>
      </c>
      <c r="EW355">
        <v>1.62789544112218</v>
      </c>
      <c r="EX355">
        <v>1.7318083241048301</v>
      </c>
      <c r="EY355">
        <v>1.5637014254450801</v>
      </c>
      <c r="EZ355">
        <v>1.6238392381853599</v>
      </c>
      <c r="FA355">
        <v>1.6054819433619101</v>
      </c>
      <c r="FB355">
        <v>1.73036952655035</v>
      </c>
      <c r="FC355">
        <v>1.60095373778147</v>
      </c>
      <c r="FD355">
        <v>1.6954568839289199</v>
      </c>
      <c r="FE355">
        <v>1.6672266948946699</v>
      </c>
      <c r="FF355">
        <v>1.7209894047838701</v>
      </c>
      <c r="FG355">
        <v>1.66379209882298</v>
      </c>
      <c r="FH355">
        <v>1.75242645712287</v>
      </c>
      <c r="FI355">
        <v>1.61443525771202</v>
      </c>
      <c r="FJ355">
        <v>1.71408712890436</v>
      </c>
    </row>
    <row r="356" spans="1:166" x14ac:dyDescent="0.45">
      <c r="A356" t="s">
        <v>28</v>
      </c>
      <c r="B356" t="s">
        <v>30</v>
      </c>
      <c r="C356" t="s">
        <v>27</v>
      </c>
      <c r="D356">
        <v>40</v>
      </c>
      <c r="E356" s="1" cm="1">
        <f t="array" ref="E356">SUMPRODUCT($G356:$FZZ356,$G$2:$FZZ$2)/SUMPRODUCT(--($G356:$FZZ356&lt;&gt;""),$G$2:$FZZ$2)</f>
        <v>1.542845912050431</v>
      </c>
      <c r="F356" s="1" cm="1">
        <f t="array" ref="F356">SUMPRODUCT($G356:$FZZ356,$F$2:$FZY$2)/SUMPRODUCT(--($G356:$FZZ356&lt;&gt;""),$F$2:$FZY$2)</f>
        <v>1.5733454029670348</v>
      </c>
      <c r="G356">
        <v>1.48315839050401</v>
      </c>
      <c r="H356">
        <v>1.4803588660938001</v>
      </c>
      <c r="I356">
        <v>1.50839062887695</v>
      </c>
      <c r="J356">
        <v>1.5091109919399299</v>
      </c>
      <c r="K356">
        <v>1.53995949583166</v>
      </c>
      <c r="L356">
        <v>1.5299663463518101</v>
      </c>
      <c r="M356">
        <v>1.57956411999593</v>
      </c>
      <c r="N356">
        <v>1.55054817107</v>
      </c>
      <c r="O356">
        <v>1.5438086503856301</v>
      </c>
      <c r="P356">
        <v>1.50802996961374</v>
      </c>
      <c r="Q356">
        <v>1.4986695945012001</v>
      </c>
      <c r="R356">
        <v>1.6223815986227801</v>
      </c>
      <c r="S356">
        <v>1.48073942579099</v>
      </c>
      <c r="T356">
        <v>1.6119354357417499</v>
      </c>
      <c r="U356">
        <v>1.5894930001813401</v>
      </c>
      <c r="V356">
        <v>1.67823816799923</v>
      </c>
      <c r="W356">
        <v>1.5710809913363699</v>
      </c>
      <c r="X356">
        <v>1.6968575482235</v>
      </c>
      <c r="Y356">
        <v>1.6922318985423701</v>
      </c>
      <c r="Z356">
        <v>1.63924430671024</v>
      </c>
      <c r="AA356">
        <v>1.6035380030045701</v>
      </c>
      <c r="AB356">
        <v>1.6952368710685499</v>
      </c>
      <c r="AC356">
        <v>1.59677553269377</v>
      </c>
      <c r="AD356">
        <v>1.70597492584178</v>
      </c>
      <c r="AE356">
        <v>1.901142482005</v>
      </c>
      <c r="AF356">
        <v>1.7284232624923499</v>
      </c>
      <c r="AG356">
        <v>1.5243064254571199</v>
      </c>
      <c r="AH356">
        <v>1.58693059884833</v>
      </c>
      <c r="AI356">
        <v>1.5735192179478901</v>
      </c>
      <c r="AJ356">
        <v>1.6812796855380201</v>
      </c>
      <c r="AK356">
        <v>1.58928148947065</v>
      </c>
      <c r="AL356">
        <v>1.5963891755239601</v>
      </c>
      <c r="AM356">
        <v>1.5861774759784499</v>
      </c>
      <c r="AN356">
        <v>1.58753298749937</v>
      </c>
      <c r="AO356">
        <v>1.4901361582325501</v>
      </c>
      <c r="AP356">
        <v>1.5938859596944199</v>
      </c>
      <c r="AQ356">
        <v>1.51966296552591</v>
      </c>
      <c r="AR356">
        <v>1.60427937845998</v>
      </c>
      <c r="AS356">
        <v>1.6316297040224299</v>
      </c>
      <c r="AT356">
        <v>1.5967770171284299</v>
      </c>
      <c r="AU356">
        <v>1.5136603673015001</v>
      </c>
      <c r="AV356">
        <v>1.61367518618374</v>
      </c>
      <c r="AW356">
        <v>1.4188023456510599</v>
      </c>
      <c r="AX356">
        <v>1.5042477788466899</v>
      </c>
      <c r="AY356">
        <v>1.56780023699792</v>
      </c>
      <c r="AZ356">
        <v>1.61262441915536</v>
      </c>
      <c r="BA356">
        <v>1.4434131075201799</v>
      </c>
      <c r="BB356">
        <v>1.52210687242665</v>
      </c>
      <c r="BC356">
        <v>1.5448800777740801</v>
      </c>
      <c r="BD356">
        <v>1.56921934671408</v>
      </c>
      <c r="BE356">
        <v>1.5439464012883499</v>
      </c>
      <c r="BF356">
        <v>1.6398191353181599</v>
      </c>
      <c r="BG356">
        <v>1.59729874201112</v>
      </c>
      <c r="BH356">
        <v>1.7272462033525</v>
      </c>
      <c r="BI356">
        <v>1.6374747941966901</v>
      </c>
      <c r="BJ356">
        <v>1.7802507429476599</v>
      </c>
      <c r="BK356">
        <v>1.6439832555021401</v>
      </c>
      <c r="BL356">
        <v>1.7809159956424601</v>
      </c>
      <c r="BM356">
        <v>1.5931923233835601</v>
      </c>
      <c r="BN356">
        <v>1.7312637480495101</v>
      </c>
      <c r="BO356">
        <v>1.7741555513412099</v>
      </c>
      <c r="BP356">
        <v>1.74613018100596</v>
      </c>
      <c r="BQ356">
        <v>1.38276070362089</v>
      </c>
      <c r="BR356">
        <v>1.4283226406730201</v>
      </c>
      <c r="BS356">
        <v>1.48612898526654</v>
      </c>
      <c r="BT356">
        <v>1.5677535905789</v>
      </c>
      <c r="BU356">
        <v>1.6205087742139901</v>
      </c>
      <c r="BV356">
        <v>1.71516236256711</v>
      </c>
      <c r="BW356">
        <v>1.7369234451654401</v>
      </c>
      <c r="BX356">
        <v>1.61919345931958</v>
      </c>
      <c r="BY356">
        <v>1.70190073435066</v>
      </c>
      <c r="BZ356">
        <v>1.6463973227311199</v>
      </c>
      <c r="CA356">
        <v>1.63986392021623</v>
      </c>
      <c r="CB356">
        <v>1.5984155093671299</v>
      </c>
      <c r="CC356">
        <v>1.6105726370895801</v>
      </c>
      <c r="CD356">
        <v>1.5433192339548401</v>
      </c>
      <c r="CE356">
        <v>1.58955203344187</v>
      </c>
      <c r="CF356">
        <v>1.6958453182023601</v>
      </c>
      <c r="CG356">
        <v>1.52766165423351</v>
      </c>
      <c r="CH356">
        <v>1.6448522292922301</v>
      </c>
      <c r="CI356">
        <v>1.4725115204413199</v>
      </c>
      <c r="CJ356">
        <v>1.5837170421783</v>
      </c>
      <c r="CK356">
        <v>1.4259611955951701</v>
      </c>
      <c r="CL356">
        <v>1.51580073413738</v>
      </c>
      <c r="CM356">
        <v>1.4956508547813601</v>
      </c>
      <c r="CN356">
        <v>1.44709946880482</v>
      </c>
      <c r="CO356">
        <v>1.4493352284504399</v>
      </c>
      <c r="CP356">
        <v>1.5564611649047999</v>
      </c>
      <c r="CQ356">
        <v>1.6954449021464999</v>
      </c>
      <c r="CR356">
        <v>1.5783109219309199</v>
      </c>
      <c r="CS356">
        <v>1.46181471540313</v>
      </c>
      <c r="CT356">
        <v>1.4792355455205199</v>
      </c>
      <c r="CU356">
        <v>1.6030698630034199</v>
      </c>
      <c r="CV356">
        <v>1.48424576900293</v>
      </c>
      <c r="CW356">
        <v>1.2865922158871199</v>
      </c>
      <c r="CX356">
        <v>1.3059770003865401</v>
      </c>
      <c r="CY356">
        <v>1.5954137430912101</v>
      </c>
      <c r="CZ356">
        <v>1.67684528242718</v>
      </c>
      <c r="DA356">
        <v>1.47857664517131</v>
      </c>
      <c r="DB356">
        <v>1.4988268199829</v>
      </c>
      <c r="DC356">
        <v>1.5281589740834201</v>
      </c>
      <c r="DD356">
        <v>1.5940330987050599</v>
      </c>
      <c r="DE356">
        <v>1.52757332101471</v>
      </c>
      <c r="DF356">
        <v>1.5183936920776899</v>
      </c>
      <c r="DG356">
        <v>1.5691142541879799</v>
      </c>
      <c r="DH356">
        <v>1.6337270538669799</v>
      </c>
      <c r="DI356">
        <v>1.5327768813867799</v>
      </c>
      <c r="DJ356">
        <v>1.5540213478962299</v>
      </c>
      <c r="DK356">
        <v>1.46119682094436</v>
      </c>
      <c r="DL356">
        <v>1.56657866512663</v>
      </c>
      <c r="DM356">
        <v>1.4922971612009801</v>
      </c>
      <c r="DN356">
        <v>1.59735160823314</v>
      </c>
      <c r="DO356">
        <v>1.4935868340981999</v>
      </c>
      <c r="DP356">
        <v>1.5724948308033599</v>
      </c>
      <c r="DQ356">
        <v>1.5042488826120699</v>
      </c>
      <c r="DR356">
        <v>1.5833848227826699</v>
      </c>
      <c r="DS356">
        <v>1.51460350563583</v>
      </c>
      <c r="DT356">
        <v>1.6091563632752299</v>
      </c>
      <c r="DU356">
        <v>1.40131047689361</v>
      </c>
      <c r="DV356">
        <v>1.40251020926101</v>
      </c>
      <c r="DW356">
        <v>1.4408873720136499</v>
      </c>
      <c r="DX356">
        <v>1.5426848691695101</v>
      </c>
      <c r="DY356">
        <v>1.55103913755648</v>
      </c>
      <c r="DZ356">
        <v>1.6439864778522499</v>
      </c>
      <c r="EA356">
        <v>1.5276601332939299</v>
      </c>
      <c r="EB356">
        <v>1.59486522866804</v>
      </c>
      <c r="EC356">
        <v>1.50327804550039</v>
      </c>
      <c r="ED356">
        <v>1.6027868056333801</v>
      </c>
      <c r="EE356">
        <v>1.3464061541365799</v>
      </c>
      <c r="EF356">
        <v>1.4289017886639199</v>
      </c>
      <c r="EG356">
        <v>1.58350349019421</v>
      </c>
      <c r="EH356">
        <v>1.6698798613419401</v>
      </c>
      <c r="EI356">
        <v>1.6429257566113</v>
      </c>
      <c r="EJ356">
        <v>1.6626584109715801</v>
      </c>
      <c r="EK356">
        <v>1.5453956554910899</v>
      </c>
      <c r="EL356">
        <v>1.6329624138079899</v>
      </c>
      <c r="EM356">
        <v>1.5269404586192701</v>
      </c>
      <c r="EN356">
        <v>1.6062173800575099</v>
      </c>
      <c r="EO356">
        <v>1.45493603950386</v>
      </c>
      <c r="EP356">
        <v>1.5216765815156099</v>
      </c>
      <c r="EQ356">
        <v>1.63361022666372</v>
      </c>
      <c r="ER356">
        <v>1.65496043630402</v>
      </c>
      <c r="ES356">
        <v>1.63067780834807</v>
      </c>
      <c r="ET356">
        <v>1.75199189943848</v>
      </c>
      <c r="EU356">
        <v>1.52468512794634</v>
      </c>
      <c r="EV356">
        <v>1.5936626085493799</v>
      </c>
      <c r="EW356">
        <v>1.5468692321889901</v>
      </c>
      <c r="EX356">
        <v>1.66230620155038</v>
      </c>
      <c r="EY356">
        <v>1.47569054237889</v>
      </c>
      <c r="EZ356">
        <v>1.5915449222215601</v>
      </c>
      <c r="FA356">
        <v>1.5540100325758901</v>
      </c>
      <c r="FB356">
        <v>1.6587625157383501</v>
      </c>
      <c r="FC356">
        <v>1.5404052396216701</v>
      </c>
      <c r="FD356">
        <v>1.6220467766828901</v>
      </c>
      <c r="FE356">
        <v>1.58041584523797</v>
      </c>
      <c r="FF356">
        <v>1.6596323236639401</v>
      </c>
      <c r="FG356">
        <v>1.63529059217207</v>
      </c>
      <c r="FH356">
        <v>1.69782076681039</v>
      </c>
      <c r="FI356">
        <v>1.5227492505560301</v>
      </c>
      <c r="FJ356">
        <v>1.6232110047384101</v>
      </c>
    </row>
    <row r="357" spans="1:166" x14ac:dyDescent="0.45">
      <c r="A357" t="s">
        <v>28</v>
      </c>
      <c r="B357" t="s">
        <v>30</v>
      </c>
      <c r="C357" t="s">
        <v>27</v>
      </c>
      <c r="D357">
        <v>45</v>
      </c>
      <c r="E357" s="1" cm="1">
        <f t="array" ref="E357">SUMPRODUCT($G357:$FZZ357,$G$2:$FZZ$2)/SUMPRODUCT(--($G357:$FZZ357&lt;&gt;""),$G$2:$FZZ$2)</f>
        <v>1.481002448968701</v>
      </c>
      <c r="F357" s="1" cm="1">
        <f t="array" ref="F357">SUMPRODUCT($G357:$FZZ357,$F$2:$FZY$2)/SUMPRODUCT(--($G357:$FZZ357&lt;&gt;""),$F$2:$FZY$2)</f>
        <v>1.5214993166230462</v>
      </c>
      <c r="G357">
        <v>1.39961234820813</v>
      </c>
      <c r="H357">
        <v>1.4188780164875501</v>
      </c>
      <c r="I357">
        <v>1.4015015567846101</v>
      </c>
      <c r="J357">
        <v>1.44234294084218</v>
      </c>
      <c r="K357">
        <v>1.43801027952368</v>
      </c>
      <c r="L357">
        <v>1.4716208779896101</v>
      </c>
      <c r="M357">
        <v>1.51748130435801</v>
      </c>
      <c r="N357">
        <v>1.4909487305717699</v>
      </c>
      <c r="O357">
        <v>1.43022055777579</v>
      </c>
      <c r="P357">
        <v>1.4583272473019899</v>
      </c>
      <c r="Q357">
        <v>1.3992802930347601</v>
      </c>
      <c r="R357">
        <v>1.4964690064211299</v>
      </c>
      <c r="S357">
        <v>1.45362755277589</v>
      </c>
      <c r="T357">
        <v>1.5562196841211</v>
      </c>
      <c r="U357">
        <v>1.54323332908394</v>
      </c>
      <c r="V357">
        <v>1.6342013455595901</v>
      </c>
      <c r="W357">
        <v>1.52990611887584</v>
      </c>
      <c r="X357">
        <v>1.6505448727623899</v>
      </c>
      <c r="Y357">
        <v>1.6520877074912399</v>
      </c>
      <c r="Z357">
        <v>1.59364156957883</v>
      </c>
      <c r="AA357">
        <v>1.53286309920708</v>
      </c>
      <c r="AB357">
        <v>1.6447922106091799</v>
      </c>
      <c r="AC357">
        <v>1.5004604225320199</v>
      </c>
      <c r="AD357">
        <v>1.660004377788</v>
      </c>
      <c r="AE357">
        <v>1.8409336920435799</v>
      </c>
      <c r="AF357">
        <v>1.6738057651867699</v>
      </c>
      <c r="AG357">
        <v>1.4195647740845301</v>
      </c>
      <c r="AH357">
        <v>1.52845185034132</v>
      </c>
      <c r="AI357">
        <v>1.45841667204335</v>
      </c>
      <c r="AJ357">
        <v>1.5418728420857499</v>
      </c>
      <c r="AK357">
        <v>1.5319057240253999</v>
      </c>
      <c r="AL357">
        <v>1.53052506239635</v>
      </c>
      <c r="AM357">
        <v>1.5316855434880901</v>
      </c>
      <c r="AN357">
        <v>1.54642626959166</v>
      </c>
      <c r="AO357">
        <v>1.4197477709227999</v>
      </c>
      <c r="AP357">
        <v>1.5370752451751299</v>
      </c>
      <c r="AQ357">
        <v>1.45671736076161</v>
      </c>
      <c r="AR357">
        <v>1.54407817480288</v>
      </c>
      <c r="AS357">
        <v>1.5665803641903</v>
      </c>
      <c r="AT357">
        <v>1.53810668951685</v>
      </c>
      <c r="AU357">
        <v>1.4392994459576001</v>
      </c>
      <c r="AV357">
        <v>1.5633530190887801</v>
      </c>
      <c r="AW357">
        <v>1.3802080385943001</v>
      </c>
      <c r="AX357">
        <v>1.47146808330032</v>
      </c>
      <c r="AY357">
        <v>1.50848418333672</v>
      </c>
      <c r="AZ357">
        <v>1.5739933769921799</v>
      </c>
      <c r="BA357">
        <v>1.3995517820757499</v>
      </c>
      <c r="BB357">
        <v>1.4819931054850799</v>
      </c>
      <c r="BC357">
        <v>1.51720792672171</v>
      </c>
      <c r="BD357">
        <v>1.52760241690355</v>
      </c>
      <c r="BE357">
        <v>1.50248939646883</v>
      </c>
      <c r="BF357">
        <v>1.60051233195099</v>
      </c>
      <c r="BG357">
        <v>1.51618007534729</v>
      </c>
      <c r="BH357">
        <v>1.6656501099968199</v>
      </c>
      <c r="BI357">
        <v>1.57887942632045</v>
      </c>
      <c r="BJ357">
        <v>1.7310967812151301</v>
      </c>
      <c r="BK357">
        <v>1.5829206883679801</v>
      </c>
      <c r="BL357">
        <v>1.73537332307434</v>
      </c>
      <c r="BM357">
        <v>1.4976047375305399</v>
      </c>
      <c r="BN357">
        <v>1.67319072513995</v>
      </c>
      <c r="BO357">
        <v>1.6803084897907501</v>
      </c>
      <c r="BP357">
        <v>1.67999452135617</v>
      </c>
      <c r="BQ357">
        <v>1.3418168266912101</v>
      </c>
      <c r="BR357">
        <v>1.39060361163478</v>
      </c>
      <c r="BS357">
        <v>1.44581169490912</v>
      </c>
      <c r="BT357">
        <v>1.5190002143352199</v>
      </c>
      <c r="BU357">
        <v>1.5620014651141201</v>
      </c>
      <c r="BV357">
        <v>1.6616135392859199</v>
      </c>
      <c r="BW357">
        <v>1.7002546236526701</v>
      </c>
      <c r="BX357">
        <v>1.57036452080431</v>
      </c>
      <c r="BY357">
        <v>1.6319153698059601</v>
      </c>
      <c r="BZ357">
        <v>1.5912184924660799</v>
      </c>
      <c r="CA357">
        <v>1.54185540746264</v>
      </c>
      <c r="CB357">
        <v>1.51665268586696</v>
      </c>
      <c r="CC357">
        <v>1.54450155851874</v>
      </c>
      <c r="CD357">
        <v>1.48262235794718</v>
      </c>
      <c r="CE357">
        <v>1.5248252229349399</v>
      </c>
      <c r="CF357">
        <v>1.6540167602523801</v>
      </c>
      <c r="CG357">
        <v>1.48279039746897</v>
      </c>
      <c r="CH357">
        <v>1.60269705092833</v>
      </c>
      <c r="CI357">
        <v>1.42031121249548</v>
      </c>
      <c r="CJ357">
        <v>1.5424233025815699</v>
      </c>
      <c r="CK357">
        <v>1.36926481384373</v>
      </c>
      <c r="CL357">
        <v>1.4646628211851001</v>
      </c>
      <c r="CM357">
        <v>1.4668351680078999</v>
      </c>
      <c r="CN357">
        <v>1.4004712491528</v>
      </c>
      <c r="CO357">
        <v>1.4018777205294399</v>
      </c>
      <c r="CP357">
        <v>1.50094755855615</v>
      </c>
      <c r="CQ357">
        <v>1.6268248400979901</v>
      </c>
      <c r="CR357">
        <v>1.54751614768353</v>
      </c>
      <c r="CS357">
        <v>1.4041465550013199</v>
      </c>
      <c r="CT357">
        <v>1.42925397721381</v>
      </c>
      <c r="CU357">
        <v>1.5336867599973001</v>
      </c>
      <c r="CV357">
        <v>1.4234108922398601</v>
      </c>
      <c r="CW357">
        <v>1.2596244443370599</v>
      </c>
      <c r="CX357">
        <v>1.2742196559721599</v>
      </c>
      <c r="CY357">
        <v>1.5130231403446801</v>
      </c>
      <c r="CZ357">
        <v>1.6252440123868099</v>
      </c>
      <c r="DA357">
        <v>1.40343511252686</v>
      </c>
      <c r="DB357">
        <v>1.445872633569</v>
      </c>
      <c r="DC357">
        <v>1.4685965289345</v>
      </c>
      <c r="DD357">
        <v>1.55012447835509</v>
      </c>
      <c r="DE357">
        <v>1.47045916156422</v>
      </c>
      <c r="DF357">
        <v>1.4773714306299099</v>
      </c>
      <c r="DG357">
        <v>1.51493379476376</v>
      </c>
      <c r="DH357">
        <v>1.63292456615508</v>
      </c>
      <c r="DI357">
        <v>1.49772454594348</v>
      </c>
      <c r="DJ357">
        <v>1.5127839146084101</v>
      </c>
      <c r="DK357">
        <v>1.4389076808844099</v>
      </c>
      <c r="DL357">
        <v>1.49346863570112</v>
      </c>
      <c r="DM357">
        <v>1.45661547176937</v>
      </c>
      <c r="DN357">
        <v>1.5480030842827399</v>
      </c>
      <c r="DO357">
        <v>1.43740649217476</v>
      </c>
      <c r="DP357">
        <v>1.5441356935128601</v>
      </c>
      <c r="DQ357">
        <v>1.44516574253135</v>
      </c>
      <c r="DR357">
        <v>1.5310581683664799</v>
      </c>
      <c r="DS357">
        <v>1.42970356025621</v>
      </c>
      <c r="DT357">
        <v>1.48119568995481</v>
      </c>
      <c r="DU357">
        <v>1.35728952772073</v>
      </c>
      <c r="DV357">
        <v>1.3612001938029199</v>
      </c>
      <c r="DW357">
        <v>1.4130034129692799</v>
      </c>
      <c r="DX357">
        <v>1.4819112627986299</v>
      </c>
      <c r="DY357">
        <v>1.48348648366073</v>
      </c>
      <c r="DZ357">
        <v>1.5640385218573201</v>
      </c>
      <c r="EA357">
        <v>1.42690173676089</v>
      </c>
      <c r="EB357">
        <v>1.4943038182474799</v>
      </c>
      <c r="EC357">
        <v>1.4609809854682601</v>
      </c>
      <c r="ED357">
        <v>1.5411483432328399</v>
      </c>
      <c r="EE357">
        <v>1.2923844132961999</v>
      </c>
      <c r="EF357">
        <v>1.3383044661538199</v>
      </c>
      <c r="EG357">
        <v>1.5160833847760999</v>
      </c>
      <c r="EH357">
        <v>1.6167149437295201</v>
      </c>
      <c r="EI357">
        <v>1.58154042011457</v>
      </c>
      <c r="EJ357">
        <v>1.57161043921069</v>
      </c>
      <c r="EK357">
        <v>1.47277124389998</v>
      </c>
      <c r="EL357">
        <v>1.5442152388904</v>
      </c>
      <c r="EM357">
        <v>1.4211567431032099</v>
      </c>
      <c r="EN357">
        <v>1.50169661741657</v>
      </c>
      <c r="EO357">
        <v>1.41815389400832</v>
      </c>
      <c r="EP357">
        <v>1.50173023834519</v>
      </c>
      <c r="EQ357">
        <v>1.5217915576432</v>
      </c>
      <c r="ER357">
        <v>1.5877967277198</v>
      </c>
      <c r="ES357">
        <v>1.5613423203199299</v>
      </c>
      <c r="ET357">
        <v>1.6776958402798301</v>
      </c>
      <c r="EU357">
        <v>1.4597026850858901</v>
      </c>
      <c r="EV357">
        <v>1.5854517546626199</v>
      </c>
      <c r="EW357">
        <v>1.52173311184939</v>
      </c>
      <c r="EX357">
        <v>1.6016865079364999</v>
      </c>
      <c r="EY357">
        <v>1.4718903412787601</v>
      </c>
      <c r="EZ357">
        <v>1.5626811379901799</v>
      </c>
      <c r="FA357">
        <v>1.5255410995862999</v>
      </c>
      <c r="FB357">
        <v>1.6382077262825501</v>
      </c>
      <c r="FC357">
        <v>1.52478333135462</v>
      </c>
      <c r="FD357">
        <v>1.6079583679607401</v>
      </c>
      <c r="FE357">
        <v>1.49062357362752</v>
      </c>
      <c r="FF357">
        <v>1.57963892746501</v>
      </c>
      <c r="FG357">
        <v>1.5471556761616101</v>
      </c>
      <c r="FH357">
        <v>1.63657249404831</v>
      </c>
      <c r="FI357">
        <v>1.51568997195629</v>
      </c>
      <c r="FJ357">
        <v>1.5924354511169101</v>
      </c>
    </row>
    <row r="358" spans="1:166" x14ac:dyDescent="0.45">
      <c r="A358" t="s">
        <v>28</v>
      </c>
      <c r="B358" t="s">
        <v>30</v>
      </c>
      <c r="C358" t="s">
        <v>27</v>
      </c>
      <c r="D358">
        <v>50</v>
      </c>
      <c r="E358" s="1" cm="1">
        <f t="array" ref="E358">SUMPRODUCT($G358:$FZZ358,$G$2:$FZZ$2)/SUMPRODUCT(--($G358:$FZZ358&lt;&gt;""),$G$2:$FZZ$2)</f>
        <v>1.4245447537496345</v>
      </c>
      <c r="F358" s="1" cm="1">
        <f t="array" ref="F358">SUMPRODUCT($G358:$FZZ358,$F$2:$FZY$2)/SUMPRODUCT(--($G358:$FZZ358&lt;&gt;""),$F$2:$FZY$2)</f>
        <v>1.472114432793981</v>
      </c>
      <c r="G358">
        <v>1.3308412076818901</v>
      </c>
      <c r="H358">
        <v>1.3830852735135299</v>
      </c>
      <c r="I358">
        <v>1.3457102379599299</v>
      </c>
      <c r="J358">
        <v>1.3978677253335601</v>
      </c>
      <c r="K358">
        <v>1.3245686605548499</v>
      </c>
      <c r="L358">
        <v>1.4220276042271001</v>
      </c>
      <c r="M358">
        <v>1.4688577880926099</v>
      </c>
      <c r="N358">
        <v>1.43842589336646</v>
      </c>
      <c r="O358">
        <v>1.3447391546921501</v>
      </c>
      <c r="P358">
        <v>1.4204246413631401</v>
      </c>
      <c r="Q358">
        <v>1.37385022806951</v>
      </c>
      <c r="R358">
        <v>1.44301089456025</v>
      </c>
      <c r="S358">
        <v>1.4026770843165799</v>
      </c>
      <c r="T358">
        <v>1.5004521690411801</v>
      </c>
      <c r="U358">
        <v>1.51188721287456</v>
      </c>
      <c r="V358">
        <v>1.5914644766160899</v>
      </c>
      <c r="W358">
        <v>1.49391131101518</v>
      </c>
      <c r="X358">
        <v>1.6126060313339501</v>
      </c>
      <c r="Y358">
        <v>1.4901629302458601</v>
      </c>
      <c r="Z358">
        <v>1.5489757921843399</v>
      </c>
      <c r="AA358">
        <v>1.42196550366734</v>
      </c>
      <c r="AB358">
        <v>1.5187400081942799</v>
      </c>
      <c r="AC358">
        <v>1.45030455818306</v>
      </c>
      <c r="AD358">
        <v>1.5970434835115801</v>
      </c>
      <c r="AE358">
        <v>1.5560235119824199</v>
      </c>
      <c r="AF358">
        <v>1.6008451300870701</v>
      </c>
      <c r="AG358">
        <v>1.37326982647284</v>
      </c>
      <c r="AH358">
        <v>1.4836125110457199</v>
      </c>
      <c r="AI358">
        <v>1.41998243062827</v>
      </c>
      <c r="AJ358">
        <v>1.5030068110266801</v>
      </c>
      <c r="AK358">
        <v>1.47847311930671</v>
      </c>
      <c r="AL358">
        <v>1.4986176722467</v>
      </c>
      <c r="AM358">
        <v>1.4841078278020201</v>
      </c>
      <c r="AN358">
        <v>1.4874448977179699</v>
      </c>
      <c r="AO358">
        <v>1.38245608024989</v>
      </c>
      <c r="AP358">
        <v>1.4866621301351299</v>
      </c>
      <c r="AQ358">
        <v>1.4211554793658701</v>
      </c>
      <c r="AR358">
        <v>1.50773648506961</v>
      </c>
      <c r="AS358">
        <v>1.5115310550708001</v>
      </c>
      <c r="AT358">
        <v>1.5033338554479501</v>
      </c>
      <c r="AU358">
        <v>1.40577890457443</v>
      </c>
      <c r="AV358">
        <v>1.5074054204943901</v>
      </c>
      <c r="AW358">
        <v>1.3312365599003999</v>
      </c>
      <c r="AX358">
        <v>1.4205813904136699</v>
      </c>
      <c r="AY358">
        <v>1.4415522413042099</v>
      </c>
      <c r="AZ358">
        <v>1.5258767116252601</v>
      </c>
      <c r="BA358">
        <v>1.3759855954771101</v>
      </c>
      <c r="BB358">
        <v>1.43279337054419</v>
      </c>
      <c r="BC358">
        <v>1.47031171164519</v>
      </c>
      <c r="BD358">
        <v>1.4725247453678001</v>
      </c>
      <c r="BE358">
        <v>1.4571404975253499</v>
      </c>
      <c r="BF358">
        <v>1.5510075566750601</v>
      </c>
      <c r="BG358">
        <v>1.490534735784</v>
      </c>
      <c r="BH358">
        <v>1.6189956959615199</v>
      </c>
      <c r="BI358">
        <v>1.54798550080567</v>
      </c>
      <c r="BJ358">
        <v>1.6758359861779899</v>
      </c>
      <c r="BK358">
        <v>1.54230499668614</v>
      </c>
      <c r="BL358">
        <v>1.66516146480074</v>
      </c>
      <c r="BM358">
        <v>1.4692064720454501</v>
      </c>
      <c r="BN358">
        <v>1.6181880123317101</v>
      </c>
      <c r="BO358">
        <v>1.6294182101692001</v>
      </c>
      <c r="BP358">
        <v>1.61983479781697</v>
      </c>
      <c r="BQ358">
        <v>1.2859884743351699</v>
      </c>
      <c r="BR358">
        <v>1.34632771664206</v>
      </c>
      <c r="BS358">
        <v>1.38683981736041</v>
      </c>
      <c r="BT358">
        <v>1.4668685067330001</v>
      </c>
      <c r="BU358">
        <v>1.50317572114517</v>
      </c>
      <c r="BV358">
        <v>1.6061243025413601</v>
      </c>
      <c r="BW358">
        <v>1.58103572081487</v>
      </c>
      <c r="BX358">
        <v>1.5174721581946</v>
      </c>
      <c r="BY358">
        <v>1.5804674674569099</v>
      </c>
      <c r="BZ358">
        <v>1.52176862856761</v>
      </c>
      <c r="CA358">
        <v>1.50345481094851</v>
      </c>
      <c r="CB358">
        <v>1.4708298381334</v>
      </c>
      <c r="CC358">
        <v>1.4968039301227201</v>
      </c>
      <c r="CD358">
        <v>1.44380797025853</v>
      </c>
      <c r="CE358">
        <v>1.4934996691193301</v>
      </c>
      <c r="CF358">
        <v>1.61661086467963</v>
      </c>
      <c r="CG358">
        <v>1.4318993707876</v>
      </c>
      <c r="CH358">
        <v>1.5472972594843499</v>
      </c>
      <c r="CI358">
        <v>1.39136834030401</v>
      </c>
      <c r="CJ358">
        <v>1.5032125101623901</v>
      </c>
      <c r="CK358">
        <v>1.33921761929732</v>
      </c>
      <c r="CL358">
        <v>1.4257871001573099</v>
      </c>
      <c r="CM358">
        <v>1.4289101323461399</v>
      </c>
      <c r="CN358">
        <v>1.3669675386162501</v>
      </c>
      <c r="CO358">
        <v>1.36831712119866</v>
      </c>
      <c r="CP358">
        <v>1.4491686654229901</v>
      </c>
      <c r="CQ358">
        <v>1.5347419857769899</v>
      </c>
      <c r="CR358">
        <v>1.4845744908220799</v>
      </c>
      <c r="CS358">
        <v>1.3591300240763899</v>
      </c>
      <c r="CT358">
        <v>1.3796842420542099</v>
      </c>
      <c r="CU358">
        <v>1.5047577627642199</v>
      </c>
      <c r="CV358">
        <v>1.39840733047892</v>
      </c>
      <c r="CW358">
        <v>1.2157029136064901</v>
      </c>
      <c r="CX358">
        <v>1.24008262466177</v>
      </c>
      <c r="CY358">
        <v>1.4579436321586701</v>
      </c>
      <c r="CZ358">
        <v>1.56114617223942</v>
      </c>
      <c r="DA358">
        <v>1.3327066014036699</v>
      </c>
      <c r="DB358">
        <v>1.3898790562763801</v>
      </c>
      <c r="DC358">
        <v>1.4178451811652599</v>
      </c>
      <c r="DD358">
        <v>1.50041731592427</v>
      </c>
      <c r="DE358">
        <v>1.41649705614046</v>
      </c>
      <c r="DF358">
        <v>1.42496892975316</v>
      </c>
      <c r="DG358">
        <v>1.43143745611395</v>
      </c>
      <c r="DH358">
        <v>1.5346574380579701</v>
      </c>
      <c r="DI358">
        <v>1.44902982913408</v>
      </c>
      <c r="DJ358">
        <v>1.45656985643953</v>
      </c>
      <c r="DK358">
        <v>1.3690014575255001</v>
      </c>
      <c r="DL358">
        <v>1.45741550477133</v>
      </c>
      <c r="DM358">
        <v>1.41249921319317</v>
      </c>
      <c r="DN358">
        <v>1.4986702964688099</v>
      </c>
      <c r="DO358">
        <v>1.39282532317985</v>
      </c>
      <c r="DP358">
        <v>1.4453409988737</v>
      </c>
      <c r="DQ358">
        <v>1.40471509617159</v>
      </c>
      <c r="DR358">
        <v>1.4981263189992</v>
      </c>
      <c r="DS358">
        <v>1.37787377724812</v>
      </c>
      <c r="DT358">
        <v>1.4642832315407901</v>
      </c>
      <c r="DU358">
        <v>1.2877858016288599</v>
      </c>
      <c r="DV358">
        <v>1.29395750178806</v>
      </c>
      <c r="DW358">
        <v>1.35756541524459</v>
      </c>
      <c r="DX358">
        <v>1.4403299203640501</v>
      </c>
      <c r="DY358">
        <v>1.47781740453758</v>
      </c>
      <c r="DZ358">
        <v>1.56270257083444</v>
      </c>
      <c r="EA358">
        <v>1.4117666371187401</v>
      </c>
      <c r="EB358">
        <v>1.4995239502281701</v>
      </c>
      <c r="EC358">
        <v>1.430778138892</v>
      </c>
      <c r="ED358">
        <v>1.5308379095222</v>
      </c>
      <c r="EE358">
        <v>1.2378592666005901</v>
      </c>
      <c r="EF358">
        <v>1.3283622005128399</v>
      </c>
      <c r="EG358">
        <v>1.48195070991025</v>
      </c>
      <c r="EH358">
        <v>1.55068141887079</v>
      </c>
      <c r="EI358">
        <v>1.53538568369886</v>
      </c>
      <c r="EJ358">
        <v>1.54562814651929</v>
      </c>
      <c r="EK358">
        <v>1.41788187196798</v>
      </c>
      <c r="EL358">
        <v>1.5402853153295799</v>
      </c>
      <c r="EM358">
        <v>1.4036884310473301</v>
      </c>
      <c r="EN358">
        <v>1.4868302926094401</v>
      </c>
      <c r="EO358">
        <v>1.37711419573078</v>
      </c>
      <c r="EP358">
        <v>1.43824604378086</v>
      </c>
      <c r="EQ358">
        <v>1.48633397433876</v>
      </c>
      <c r="ER358">
        <v>1.5537656442104599</v>
      </c>
      <c r="ES358">
        <v>1.5111740700207601</v>
      </c>
      <c r="ET358">
        <v>1.5995745159607599</v>
      </c>
      <c r="EU358">
        <v>1.40678946151096</v>
      </c>
      <c r="EV358">
        <v>1.50680207741962</v>
      </c>
      <c r="EW358">
        <v>1.4398878737541501</v>
      </c>
      <c r="EX358">
        <v>1.57230527870062</v>
      </c>
      <c r="EY358">
        <v>1.36613532856213</v>
      </c>
      <c r="EZ358">
        <v>1.4684598095463399</v>
      </c>
      <c r="FA358">
        <v>1.4261946159841701</v>
      </c>
      <c r="FB358">
        <v>1.4953834162719499</v>
      </c>
      <c r="FC358">
        <v>1.4160532668487</v>
      </c>
      <c r="FD358">
        <v>1.4672820451937101</v>
      </c>
      <c r="FE358">
        <v>1.4507968262908899</v>
      </c>
      <c r="FF358">
        <v>1.5370346990900301</v>
      </c>
      <c r="FG358">
        <v>1.55131769524031</v>
      </c>
      <c r="FH358">
        <v>1.6363893652088499</v>
      </c>
      <c r="FI358">
        <v>1.4297940237888001</v>
      </c>
      <c r="FJ358">
        <v>1.5339304709409101</v>
      </c>
    </row>
    <row r="359" spans="1:166" x14ac:dyDescent="0.45">
      <c r="A359" t="s">
        <v>28</v>
      </c>
      <c r="B359" t="s">
        <v>30</v>
      </c>
      <c r="C359" t="s">
        <v>29</v>
      </c>
      <c r="D359">
        <v>30</v>
      </c>
      <c r="E359" s="1" cm="1">
        <f t="array" ref="E359">SUMPRODUCT($G359:$FZZ359,$G$2:$FZZ$2)/SUMPRODUCT(--($G359:$FZZ359&lt;&gt;""),$G$2:$FZZ$2)</f>
        <v>2.1930178083483982</v>
      </c>
      <c r="F359" s="1" cm="1">
        <f t="array" ref="F359">SUMPRODUCT($G359:$FZZ359,$F$2:$FZY$2)/SUMPRODUCT(--($G359:$FZZ359&lt;&gt;""),$F$2:$FZY$2)</f>
        <v>2.0345260749906608</v>
      </c>
      <c r="G359">
        <v>1.82942003734894</v>
      </c>
      <c r="H359">
        <v>1.74557922160047</v>
      </c>
      <c r="I359">
        <v>2.1736171030199198</v>
      </c>
      <c r="J359">
        <v>2.03589329021827</v>
      </c>
      <c r="K359">
        <v>2.1337741873898</v>
      </c>
      <c r="L359">
        <v>1.9557729670239099</v>
      </c>
      <c r="M359">
        <v>2.2735104047010601</v>
      </c>
      <c r="N359">
        <v>1.93258316337295</v>
      </c>
      <c r="O359">
        <v>2.2936260694453998</v>
      </c>
      <c r="P359">
        <v>2.0008524434717398</v>
      </c>
      <c r="Q359">
        <v>2.0094871891531798</v>
      </c>
      <c r="R359">
        <v>2.0730230833993</v>
      </c>
      <c r="S359">
        <v>2.0925621998861201</v>
      </c>
      <c r="T359">
        <v>2.08389943273338</v>
      </c>
      <c r="U359">
        <v>2.0352675228883301</v>
      </c>
      <c r="V359">
        <v>2.2254485647543798</v>
      </c>
      <c r="W359">
        <v>1.9357623690645001</v>
      </c>
      <c r="X359">
        <v>2.1656473571407</v>
      </c>
      <c r="Y359">
        <v>2.3514112830101999</v>
      </c>
      <c r="Z359">
        <v>2.05430235791458</v>
      </c>
      <c r="AA359">
        <v>2.4319689581207702</v>
      </c>
      <c r="AB359">
        <v>2.11312451296223</v>
      </c>
      <c r="AC359">
        <v>3.0711258463094402</v>
      </c>
      <c r="AD359">
        <v>2.2260882199762899</v>
      </c>
      <c r="AE359">
        <v>2.9546119972897702</v>
      </c>
      <c r="AF359">
        <v>2.29744436499977</v>
      </c>
      <c r="AG359">
        <v>2.5830619240442401</v>
      </c>
      <c r="AH359">
        <v>2.06982744389741</v>
      </c>
      <c r="AI359">
        <v>2.1784581635539699</v>
      </c>
      <c r="AJ359">
        <v>2.1536178512757602</v>
      </c>
      <c r="AK359">
        <v>2.2552269094616899</v>
      </c>
      <c r="AL359">
        <v>2.08041493158338</v>
      </c>
      <c r="AM359">
        <v>2.0919938023206202</v>
      </c>
      <c r="AN359">
        <v>1.9991394163913401</v>
      </c>
      <c r="AO359">
        <v>2.1169701056067098</v>
      </c>
      <c r="AP359">
        <v>2.0444631995938898</v>
      </c>
      <c r="AQ359">
        <v>1.9368918805569499</v>
      </c>
      <c r="AR359">
        <v>2.0143104659453099</v>
      </c>
      <c r="AS359">
        <v>2.3263615674495299</v>
      </c>
      <c r="AT359">
        <v>2.0928196953921798</v>
      </c>
      <c r="AU359">
        <v>2.3838308763473401</v>
      </c>
      <c r="AV359">
        <v>2.0459706999681702</v>
      </c>
      <c r="AW359">
        <v>1.8273778365683799</v>
      </c>
      <c r="AX359">
        <v>1.87785071586214</v>
      </c>
      <c r="AY359">
        <v>2.1418259491804901</v>
      </c>
      <c r="AZ359">
        <v>2.02027226230306</v>
      </c>
      <c r="BA359">
        <v>2.78161785326943</v>
      </c>
      <c r="BB359">
        <v>2.1702607655442998</v>
      </c>
      <c r="BC359">
        <v>2.0053100503316399</v>
      </c>
      <c r="BD359">
        <v>2.0353798255005402</v>
      </c>
      <c r="BE359">
        <v>2.0674349187996599</v>
      </c>
      <c r="BF359">
        <v>2.1115155233336602</v>
      </c>
      <c r="BG359">
        <v>1.9964732866370301</v>
      </c>
      <c r="BH359">
        <v>2.1318811906490902</v>
      </c>
      <c r="BI359">
        <v>2.3294697031534799</v>
      </c>
      <c r="BJ359">
        <v>2.38396865561994</v>
      </c>
      <c r="BK359">
        <v>2.3260015845566602</v>
      </c>
      <c r="BL359">
        <v>2.3738296753944201</v>
      </c>
      <c r="BM359">
        <v>2.27080976274494</v>
      </c>
      <c r="BN359">
        <v>2.1608632197879301</v>
      </c>
      <c r="BO359">
        <v>2.3673978549002199</v>
      </c>
      <c r="BP359">
        <v>2.3202794108350702</v>
      </c>
      <c r="BQ359">
        <v>1.7528534058193399</v>
      </c>
      <c r="BR359">
        <v>1.79681022598292</v>
      </c>
      <c r="BS359">
        <v>1.96861983890527</v>
      </c>
      <c r="BT359">
        <v>2.0500366040022202</v>
      </c>
      <c r="BU359">
        <v>2.0416271237488002</v>
      </c>
      <c r="BV359">
        <v>2.1221174193285202</v>
      </c>
      <c r="BW359">
        <v>2.3748244868419301</v>
      </c>
      <c r="BX359">
        <v>2.0212481647684499</v>
      </c>
      <c r="BY359">
        <v>2.55739992758437</v>
      </c>
      <c r="BZ359">
        <v>2.16849170442707</v>
      </c>
      <c r="CA359">
        <v>2.25339112063876</v>
      </c>
      <c r="CB359">
        <v>2.0412060769876001</v>
      </c>
      <c r="CC359">
        <v>2.48925475616926</v>
      </c>
      <c r="CD359">
        <v>2.11331980298805</v>
      </c>
      <c r="CE359">
        <v>1.9924021936405301</v>
      </c>
      <c r="CF359">
        <v>2.10344574539879</v>
      </c>
      <c r="CG359">
        <v>1.8904073557969401</v>
      </c>
      <c r="CH359">
        <v>2.02962689365321</v>
      </c>
      <c r="CI359">
        <v>1.8015988225384001</v>
      </c>
      <c r="CJ359">
        <v>1.8815509606332099</v>
      </c>
      <c r="CK359">
        <v>1.8870791819611901</v>
      </c>
      <c r="CL359">
        <v>1.93065128474043</v>
      </c>
      <c r="CM359">
        <v>2.0806286258169102</v>
      </c>
      <c r="CN359">
        <v>1.84705200134083</v>
      </c>
      <c r="CO359">
        <v>2.0218771283053498</v>
      </c>
      <c r="CP359">
        <v>2.1246890823487599</v>
      </c>
      <c r="CQ359">
        <v>2.4133919471935301</v>
      </c>
      <c r="CR359">
        <v>2.2713508260009698</v>
      </c>
      <c r="CS359">
        <v>1.8792090499614</v>
      </c>
      <c r="CT359">
        <v>1.87172981441588</v>
      </c>
      <c r="CU359">
        <v>2.3386147374419801</v>
      </c>
      <c r="CV359">
        <v>1.8388434399861999</v>
      </c>
      <c r="CW359">
        <v>1.93847543003478</v>
      </c>
      <c r="CX359">
        <v>1.60095549864708</v>
      </c>
      <c r="CY359">
        <v>2.0841388682006401</v>
      </c>
      <c r="CZ359">
        <v>2.1444866920151999</v>
      </c>
      <c r="DA359">
        <v>3.19078548675316</v>
      </c>
      <c r="DB359">
        <v>2.10832517545904</v>
      </c>
      <c r="DC359">
        <v>2.6022164311428702</v>
      </c>
      <c r="DD359">
        <v>2.14399011337381</v>
      </c>
      <c r="DE359">
        <v>2.1896752483765498</v>
      </c>
      <c r="DF359">
        <v>2.1368722512234699</v>
      </c>
      <c r="DG359">
        <v>2.1242978232520802</v>
      </c>
      <c r="DH359">
        <v>2.06123984351489</v>
      </c>
      <c r="DI359">
        <v>2.0960345041578701</v>
      </c>
      <c r="DJ359">
        <v>2.08593976252534</v>
      </c>
      <c r="DK359">
        <v>1.9549679619393301</v>
      </c>
      <c r="DL359">
        <v>1.91858482523444</v>
      </c>
      <c r="DM359">
        <v>1.86961037326115</v>
      </c>
      <c r="DN359">
        <v>1.9448684458991601</v>
      </c>
      <c r="DO359">
        <v>1.7957536940844201</v>
      </c>
      <c r="DP359">
        <v>1.9334140232319601</v>
      </c>
      <c r="DQ359">
        <v>1.74070180788149</v>
      </c>
      <c r="DR359">
        <v>1.8347148554416901</v>
      </c>
      <c r="DS359">
        <v>1.92223049803863</v>
      </c>
      <c r="DT359">
        <v>2.0116986940761699</v>
      </c>
      <c r="DU359">
        <v>1.58940313314722</v>
      </c>
      <c r="DV359">
        <v>1.6048496873774301</v>
      </c>
      <c r="DW359">
        <v>1.9272241183162599</v>
      </c>
      <c r="DX359">
        <v>1.9379863481228601</v>
      </c>
      <c r="DY359">
        <v>1.86837978183338</v>
      </c>
      <c r="DZ359">
        <v>1.9347126543604201</v>
      </c>
      <c r="EA359">
        <v>1.8568239272464599</v>
      </c>
      <c r="EB359">
        <v>1.9413638005187299</v>
      </c>
      <c r="EC359">
        <v>1.9087377190033199</v>
      </c>
      <c r="ED359">
        <v>2.01305614703575</v>
      </c>
      <c r="EE359">
        <v>1.5938458634196899</v>
      </c>
      <c r="EF359">
        <v>1.64766309563138</v>
      </c>
      <c r="EG359">
        <v>2.0095446127546399</v>
      </c>
      <c r="EH359">
        <v>2.0660145306044901</v>
      </c>
      <c r="EI359">
        <v>2.0252647416237402</v>
      </c>
      <c r="EJ359">
        <v>2.0398588044673298</v>
      </c>
      <c r="EK359">
        <v>2.2538759410943299</v>
      </c>
      <c r="EL359">
        <v>2.15041674464134</v>
      </c>
      <c r="EM359">
        <v>1.83262070329737</v>
      </c>
      <c r="EN359">
        <v>1.9073783837246401</v>
      </c>
      <c r="EO359">
        <v>1.76947976204362</v>
      </c>
      <c r="EP359">
        <v>1.8433648275593899</v>
      </c>
      <c r="EQ359">
        <v>2.2168988997824699</v>
      </c>
      <c r="ER359">
        <v>2.1111251221588199</v>
      </c>
      <c r="ES359">
        <v>2.08713217620766</v>
      </c>
      <c r="ET359">
        <v>2.2271839297951299</v>
      </c>
      <c r="EU359">
        <v>1.9705628797914101</v>
      </c>
      <c r="EV359">
        <v>2.1108412708425299</v>
      </c>
      <c r="EW359">
        <v>1.9824427833148699</v>
      </c>
      <c r="EX359">
        <v>2.0557978036175699</v>
      </c>
      <c r="EY359">
        <v>1.7612675223280201</v>
      </c>
      <c r="EZ359">
        <v>1.8459365943100401</v>
      </c>
      <c r="FA359">
        <v>1.9896876311529399</v>
      </c>
      <c r="FB359">
        <v>2.1147750664508198</v>
      </c>
      <c r="FC359">
        <v>1.985980846096</v>
      </c>
      <c r="FD359">
        <v>2.0736772329731998</v>
      </c>
      <c r="FE359">
        <v>2.1075157083062201</v>
      </c>
      <c r="FF359">
        <v>2.0969010692330801</v>
      </c>
      <c r="FG359">
        <v>1.95819668037358</v>
      </c>
      <c r="FH359">
        <v>2.0727354454192799</v>
      </c>
      <c r="FI359">
        <v>1.9249347258485601</v>
      </c>
      <c r="FJ359">
        <v>2.0724663958998102</v>
      </c>
    </row>
    <row r="360" spans="1:166" x14ac:dyDescent="0.45">
      <c r="A360" t="s">
        <v>28</v>
      </c>
      <c r="B360" t="s">
        <v>30</v>
      </c>
      <c r="C360" t="s">
        <v>29</v>
      </c>
      <c r="D360">
        <v>35</v>
      </c>
      <c r="E360" s="1" cm="1">
        <f t="array" ref="E360">SUMPRODUCT($G360:$FZZ360,$G$2:$FZZ$2)/SUMPRODUCT(--($G360:$FZZ360&lt;&gt;""),$G$2:$FZZ$2)</f>
        <v>2.0155862787208232</v>
      </c>
      <c r="F360" s="1" cm="1">
        <f t="array" ref="F360">SUMPRODUCT($G360:$FZZ360,$F$2:$FZY$2)/SUMPRODUCT(--($G360:$FZZ360&lt;&gt;""),$F$2:$FZY$2)</f>
        <v>1.9285774071014277</v>
      </c>
      <c r="G360">
        <v>1.7507204658408599</v>
      </c>
      <c r="H360">
        <v>1.6759945722162</v>
      </c>
      <c r="I360">
        <v>2.0660572928756</v>
      </c>
      <c r="J360">
        <v>1.9304625531267701</v>
      </c>
      <c r="K360">
        <v>2.0535688215233598</v>
      </c>
      <c r="L360">
        <v>1.8601689046280301</v>
      </c>
      <c r="M360">
        <v>2.1792734291362801</v>
      </c>
      <c r="N360">
        <v>1.88455665736768</v>
      </c>
      <c r="O360">
        <v>2.1726724821190402</v>
      </c>
      <c r="P360">
        <v>1.91591459282654</v>
      </c>
      <c r="Q360">
        <v>1.92511089330367</v>
      </c>
      <c r="R360">
        <v>1.9897290182329901</v>
      </c>
      <c r="S360">
        <v>1.9636955456020799</v>
      </c>
      <c r="T360">
        <v>2.0052555135696299</v>
      </c>
      <c r="U360">
        <v>1.95776767101839</v>
      </c>
      <c r="V360">
        <v>2.1423808181447601</v>
      </c>
      <c r="W360">
        <v>1.8743140036827901</v>
      </c>
      <c r="X360">
        <v>2.0952636821927699</v>
      </c>
      <c r="Y360">
        <v>2.2604355150054598</v>
      </c>
      <c r="Z360">
        <v>1.9797878642556901</v>
      </c>
      <c r="AA360">
        <v>2.0380487961631402</v>
      </c>
      <c r="AB360">
        <v>2.0456759079990601</v>
      </c>
      <c r="AC360">
        <v>2.2958799731294302</v>
      </c>
      <c r="AD360">
        <v>2.1218553518458401</v>
      </c>
      <c r="AE360">
        <v>2.9235018015477201</v>
      </c>
      <c r="AF360">
        <v>2.1769694444867</v>
      </c>
      <c r="AG360">
        <v>2.5055048989619402</v>
      </c>
      <c r="AH360">
        <v>1.95974888571678</v>
      </c>
      <c r="AI360">
        <v>2.0887286359252202</v>
      </c>
      <c r="AJ360">
        <v>2.0711956602659201</v>
      </c>
      <c r="AK360">
        <v>2.15761979711049</v>
      </c>
      <c r="AL360">
        <v>1.9833232070003799</v>
      </c>
      <c r="AM360">
        <v>2.0160814636569602</v>
      </c>
      <c r="AN360">
        <v>1.9320508298352801</v>
      </c>
      <c r="AO360">
        <v>1.91047175775544</v>
      </c>
      <c r="AP360">
        <v>1.92934923091776</v>
      </c>
      <c r="AQ360">
        <v>1.86338544287871</v>
      </c>
      <c r="AR360">
        <v>1.9386598829894299</v>
      </c>
      <c r="AS360">
        <v>2.2294939480772298</v>
      </c>
      <c r="AT360">
        <v>2.01420151781792</v>
      </c>
      <c r="AU360">
        <v>2.1592869016014702</v>
      </c>
      <c r="AV360">
        <v>1.97168444741077</v>
      </c>
      <c r="AW360">
        <v>1.7436707741497299</v>
      </c>
      <c r="AX360">
        <v>1.7958890979571001</v>
      </c>
      <c r="AY360">
        <v>1.9839256062372601</v>
      </c>
      <c r="AZ360">
        <v>1.95154857030906</v>
      </c>
      <c r="BA360">
        <v>2.0354305597264002</v>
      </c>
      <c r="BB360">
        <v>1.9069637578829</v>
      </c>
      <c r="BC360">
        <v>1.9448997674160999</v>
      </c>
      <c r="BD360">
        <v>1.9507882009820201</v>
      </c>
      <c r="BE360">
        <v>1.9455090579817</v>
      </c>
      <c r="BF360">
        <v>2.03806800417652</v>
      </c>
      <c r="BG360">
        <v>1.9838146005081301</v>
      </c>
      <c r="BH360">
        <v>2.0683492383278699</v>
      </c>
      <c r="BI360">
        <v>2.03293457525765</v>
      </c>
      <c r="BJ360">
        <v>2.25229081828543</v>
      </c>
      <c r="BK360">
        <v>2.0462397251403601</v>
      </c>
      <c r="BL360">
        <v>2.2365179367243799</v>
      </c>
      <c r="BM360">
        <v>2.0014678605826801</v>
      </c>
      <c r="BN360">
        <v>2.1136372239349499</v>
      </c>
      <c r="BO360">
        <v>2.3435826116273599</v>
      </c>
      <c r="BP360">
        <v>2.2079039973028198</v>
      </c>
      <c r="BQ360">
        <v>1.69859363506608</v>
      </c>
      <c r="BR360">
        <v>1.72956337897808</v>
      </c>
      <c r="BS360">
        <v>1.7819858204724399</v>
      </c>
      <c r="BT360">
        <v>1.8550360890409701</v>
      </c>
      <c r="BU360">
        <v>1.9563634424221099</v>
      </c>
      <c r="BV360">
        <v>2.0461401144796798</v>
      </c>
      <c r="BW360">
        <v>2.2960211991624302</v>
      </c>
      <c r="BX360">
        <v>1.94894522481704</v>
      </c>
      <c r="BY360">
        <v>2.46966687641418</v>
      </c>
      <c r="BZ360">
        <v>2.08676750952359</v>
      </c>
      <c r="CA360">
        <v>2.1852331686705799</v>
      </c>
      <c r="CB360">
        <v>2.0055053282381001</v>
      </c>
      <c r="CC360">
        <v>2.3178935654988799</v>
      </c>
      <c r="CD360">
        <v>1.95412960047545</v>
      </c>
      <c r="CE360">
        <v>1.9067375166259299</v>
      </c>
      <c r="CF360">
        <v>1.9975324819981199</v>
      </c>
      <c r="CG360">
        <v>1.8680855191608501</v>
      </c>
      <c r="CH360">
        <v>1.94650109034878</v>
      </c>
      <c r="CI360">
        <v>1.7355758201948599</v>
      </c>
      <c r="CJ360">
        <v>1.8266529149331701</v>
      </c>
      <c r="CK360">
        <v>1.8315091767173499</v>
      </c>
      <c r="CL360">
        <v>1.860815941269</v>
      </c>
      <c r="CM360">
        <v>1.9853144474811599</v>
      </c>
      <c r="CN360">
        <v>1.7780431170953801</v>
      </c>
      <c r="CO360">
        <v>1.9287498889579799</v>
      </c>
      <c r="CP360">
        <v>2.0351096354860601</v>
      </c>
      <c r="CQ360">
        <v>2.0435104422811698</v>
      </c>
      <c r="CR360">
        <v>1.9492295682027301</v>
      </c>
      <c r="CS360">
        <v>1.8131026299722299</v>
      </c>
      <c r="CT360">
        <v>1.80245832709343</v>
      </c>
      <c r="CU360">
        <v>2.1210698780003101</v>
      </c>
      <c r="CV360">
        <v>1.7621193602327501</v>
      </c>
      <c r="CW360">
        <v>1.5189770970235701</v>
      </c>
      <c r="CX360">
        <v>1.5345054599922601</v>
      </c>
      <c r="CY360">
        <v>1.9976480733801101</v>
      </c>
      <c r="CZ360">
        <v>2.0549932708766101</v>
      </c>
      <c r="DA360">
        <v>2.2419454587833099</v>
      </c>
      <c r="DB360">
        <v>1.8056064019889599</v>
      </c>
      <c r="DC360">
        <v>2.5023928501065602</v>
      </c>
      <c r="DD360">
        <v>2.02161624845521</v>
      </c>
      <c r="DE360">
        <v>2.13090083055299</v>
      </c>
      <c r="DF360">
        <v>2.0362300798131798</v>
      </c>
      <c r="DG360">
        <v>1.9843138730063099</v>
      </c>
      <c r="DH360">
        <v>1.9949593740595799</v>
      </c>
      <c r="DI360">
        <v>1.9847854867403001</v>
      </c>
      <c r="DJ360">
        <v>1.98792975052749</v>
      </c>
      <c r="DK360">
        <v>1.7494293650138799</v>
      </c>
      <c r="DL360">
        <v>1.7959601793031299</v>
      </c>
      <c r="DM360">
        <v>1.78324258827972</v>
      </c>
      <c r="DN360">
        <v>1.87624315478063</v>
      </c>
      <c r="DO360">
        <v>1.7579975456822401</v>
      </c>
      <c r="DP360">
        <v>1.86033923378217</v>
      </c>
      <c r="DQ360">
        <v>1.6848364240376801</v>
      </c>
      <c r="DR360">
        <v>1.78684972837643</v>
      </c>
      <c r="DS360">
        <v>1.8465067778936299</v>
      </c>
      <c r="DT360">
        <v>1.94457520234371</v>
      </c>
      <c r="DU360">
        <v>1.5592252497519701</v>
      </c>
      <c r="DV360">
        <v>1.5498119650231801</v>
      </c>
      <c r="DW360">
        <v>1.71416382252559</v>
      </c>
      <c r="DX360">
        <v>1.7778156996587</v>
      </c>
      <c r="DY360">
        <v>1.8147326355409401</v>
      </c>
      <c r="DZ360">
        <v>1.9059374310242601</v>
      </c>
      <c r="EA360">
        <v>1.6598049837486399</v>
      </c>
      <c r="EB360">
        <v>1.81576873830394</v>
      </c>
      <c r="EC360">
        <v>1.8047274832828999</v>
      </c>
      <c r="ED360">
        <v>1.9254548171392201</v>
      </c>
      <c r="EE360">
        <v>1.49577611024588</v>
      </c>
      <c r="EF360">
        <v>1.58413956927336</v>
      </c>
      <c r="EG360">
        <v>1.8798518448169399</v>
      </c>
      <c r="EH360">
        <v>1.9941687639489001</v>
      </c>
      <c r="EI360">
        <v>1.97739714136913</v>
      </c>
      <c r="EJ360">
        <v>1.9867021584399001</v>
      </c>
      <c r="EK360">
        <v>1.9577641182144001</v>
      </c>
      <c r="EL360">
        <v>1.9699713533044401</v>
      </c>
      <c r="EM360">
        <v>1.7906237161247101</v>
      </c>
      <c r="EN360">
        <v>1.87397860588262</v>
      </c>
      <c r="EO360">
        <v>1.6867490959990601</v>
      </c>
      <c r="EP360">
        <v>1.76362805707842</v>
      </c>
      <c r="EQ360">
        <v>2.1018095268118899</v>
      </c>
      <c r="ER360">
        <v>2.0558778096529098</v>
      </c>
      <c r="ES360">
        <v>1.9934131797772301</v>
      </c>
      <c r="ET360">
        <v>2.14245532928987</v>
      </c>
      <c r="EU360">
        <v>1.90942828907252</v>
      </c>
      <c r="EV360">
        <v>2.0306356315313598</v>
      </c>
      <c r="EW360">
        <v>1.92594130675526</v>
      </c>
      <c r="EX360">
        <v>2.00445275009228</v>
      </c>
      <c r="EY360">
        <v>1.71819364760158</v>
      </c>
      <c r="EZ360">
        <v>1.8293458330868799</v>
      </c>
      <c r="FA360">
        <v>1.91463317145312</v>
      </c>
      <c r="FB360">
        <v>2.0389112057077701</v>
      </c>
      <c r="FC360">
        <v>1.90730737267007</v>
      </c>
      <c r="FD360">
        <v>1.9923918635482201</v>
      </c>
      <c r="FE360">
        <v>2.0317856483864301</v>
      </c>
      <c r="FF360">
        <v>2.02493906051218</v>
      </c>
      <c r="FG360">
        <v>1.8650007491634299</v>
      </c>
      <c r="FH360">
        <v>2.0190786954567299</v>
      </c>
      <c r="FI360">
        <v>1.87381539502949</v>
      </c>
      <c r="FJ360">
        <v>1.9485301228120999</v>
      </c>
    </row>
    <row r="361" spans="1:166" x14ac:dyDescent="0.45">
      <c r="A361" t="s">
        <v>28</v>
      </c>
      <c r="B361" t="s">
        <v>30</v>
      </c>
      <c r="C361" t="s">
        <v>29</v>
      </c>
      <c r="D361">
        <v>40</v>
      </c>
      <c r="E361" s="1" cm="1">
        <f t="array" ref="E361">SUMPRODUCT($G361:$FZZ361,$G$2:$FZZ$2)/SUMPRODUCT(--($G361:$FZZ361&lt;&gt;""),$G$2:$FZZ$2)</f>
        <v>1.873207593358158</v>
      </c>
      <c r="F361" s="1" cm="1">
        <f t="array" ref="F361">SUMPRODUCT($G361:$FZZ361,$F$2:$FZY$2)/SUMPRODUCT(--($G361:$FZZ361&lt;&gt;""),$F$2:$FZY$2)</f>
        <v>1.8300065102444572</v>
      </c>
      <c r="G361">
        <v>1.67672574212098</v>
      </c>
      <c r="H361">
        <v>1.62174637626266</v>
      </c>
      <c r="I361">
        <v>1.77128312669585</v>
      </c>
      <c r="J361">
        <v>1.6905928588008301</v>
      </c>
      <c r="K361">
        <v>1.9488157584424199</v>
      </c>
      <c r="L361">
        <v>1.7862076194255201</v>
      </c>
      <c r="M361">
        <v>2.06071844402247</v>
      </c>
      <c r="N361">
        <v>1.7979323440466899</v>
      </c>
      <c r="O361">
        <v>1.89157924731157</v>
      </c>
      <c r="P361">
        <v>1.7403543387217599</v>
      </c>
      <c r="Q361">
        <v>1.8150579283999899</v>
      </c>
      <c r="R361">
        <v>1.9255758284012501</v>
      </c>
      <c r="S361">
        <v>1.89588236906128</v>
      </c>
      <c r="T361">
        <v>1.9677391852431501</v>
      </c>
      <c r="U361">
        <v>1.7520590078338301</v>
      </c>
      <c r="V361">
        <v>1.90453780728009</v>
      </c>
      <c r="W361">
        <v>1.7775711655145301</v>
      </c>
      <c r="X361">
        <v>1.97304917438947</v>
      </c>
      <c r="Y361">
        <v>2.1819001543464802</v>
      </c>
      <c r="Z361">
        <v>1.9051877344918</v>
      </c>
      <c r="AA361">
        <v>1.93003687428199</v>
      </c>
      <c r="AB361">
        <v>1.9698530652249</v>
      </c>
      <c r="AC361">
        <v>2.0370621268501798</v>
      </c>
      <c r="AD361">
        <v>2.0602059069946401</v>
      </c>
      <c r="AE361">
        <v>2.8500683991326299</v>
      </c>
      <c r="AF361">
        <v>2.1050818975756602</v>
      </c>
      <c r="AG361">
        <v>1.93341198861926</v>
      </c>
      <c r="AH361">
        <v>1.86438080811023</v>
      </c>
      <c r="AI361">
        <v>1.9544718352383299</v>
      </c>
      <c r="AJ361">
        <v>2.0026899998510999</v>
      </c>
      <c r="AK361">
        <v>2.0862641384526999</v>
      </c>
      <c r="AL361">
        <v>1.91968503587165</v>
      </c>
      <c r="AM361">
        <v>1.947227387981</v>
      </c>
      <c r="AN361">
        <v>1.87168993874343</v>
      </c>
      <c r="AO361">
        <v>1.8181795532191201</v>
      </c>
      <c r="AP361">
        <v>1.86640485585352</v>
      </c>
      <c r="AQ361">
        <v>1.8020492576748799</v>
      </c>
      <c r="AR361">
        <v>1.8614719635967101</v>
      </c>
      <c r="AS361">
        <v>2.1650865021084198</v>
      </c>
      <c r="AT361">
        <v>1.92909376257298</v>
      </c>
      <c r="AU361">
        <v>1.8500926467327801</v>
      </c>
      <c r="AV361">
        <v>1.90058368016027</v>
      </c>
      <c r="AW361">
        <v>1.68588365117989</v>
      </c>
      <c r="AX361">
        <v>1.74055656159809</v>
      </c>
      <c r="AY361">
        <v>1.88118909809545</v>
      </c>
      <c r="AZ361">
        <v>1.88041495559617</v>
      </c>
      <c r="BA361">
        <v>1.8471355995721299</v>
      </c>
      <c r="BB361">
        <v>1.7689741865192099</v>
      </c>
      <c r="BC361">
        <v>1.85489759335146</v>
      </c>
      <c r="BD361">
        <v>1.8615797656112101</v>
      </c>
      <c r="BE361">
        <v>1.8347574608156001</v>
      </c>
      <c r="BF361">
        <v>1.9539786100673</v>
      </c>
      <c r="BG361">
        <v>2.00582674381707</v>
      </c>
      <c r="BH361">
        <v>2.03594010550324</v>
      </c>
      <c r="BI361">
        <v>1.9816371754988999</v>
      </c>
      <c r="BJ361">
        <v>2.1151652019336198</v>
      </c>
      <c r="BK361">
        <v>1.97661826658642</v>
      </c>
      <c r="BL361">
        <v>2.0922870942430301</v>
      </c>
      <c r="BM361">
        <v>2.0557387460516998</v>
      </c>
      <c r="BN361">
        <v>2.0806629346276302</v>
      </c>
      <c r="BO361">
        <v>2.23311418758033</v>
      </c>
      <c r="BP361">
        <v>2.1185768169079302</v>
      </c>
      <c r="BQ361">
        <v>1.56179334668089</v>
      </c>
      <c r="BR361">
        <v>1.58023392325641</v>
      </c>
      <c r="BS361">
        <v>1.71796453911896</v>
      </c>
      <c r="BT361">
        <v>1.7873052309856301</v>
      </c>
      <c r="BU361">
        <v>1.88509991482259</v>
      </c>
      <c r="BV361">
        <v>1.9860296505216499</v>
      </c>
      <c r="BW361">
        <v>2.2396666333702102</v>
      </c>
      <c r="BX361">
        <v>1.8611387010989699</v>
      </c>
      <c r="BY361">
        <v>2.3688451114181102</v>
      </c>
      <c r="BZ361">
        <v>1.9832295727595299</v>
      </c>
      <c r="CA361">
        <v>2.13452014788579</v>
      </c>
      <c r="CB361">
        <v>1.93365955199304</v>
      </c>
      <c r="CC361">
        <v>2.2412131788092</v>
      </c>
      <c r="CD361">
        <v>1.85755834171076</v>
      </c>
      <c r="CE361">
        <v>1.8494617456084601</v>
      </c>
      <c r="CF361">
        <v>1.9474194584040401</v>
      </c>
      <c r="CG361">
        <v>1.83224858086769</v>
      </c>
      <c r="CH361">
        <v>1.8814066152178699</v>
      </c>
      <c r="CI361">
        <v>1.6387343756021699</v>
      </c>
      <c r="CJ361">
        <v>1.77485635005257</v>
      </c>
      <c r="CK361">
        <v>1.63037231253277</v>
      </c>
      <c r="CL361">
        <v>1.6995028841111599</v>
      </c>
      <c r="CM361">
        <v>1.8294890396646899</v>
      </c>
      <c r="CN361">
        <v>1.62468405998517</v>
      </c>
      <c r="CO361">
        <v>1.78616453465991</v>
      </c>
      <c r="CP361">
        <v>1.85534741346125</v>
      </c>
      <c r="CQ361">
        <v>1.9551127019444701</v>
      </c>
      <c r="CR361">
        <v>1.8658578013953</v>
      </c>
      <c r="CS361">
        <v>1.75301242987316</v>
      </c>
      <c r="CT361">
        <v>1.74988480191689</v>
      </c>
      <c r="CU361">
        <v>2.0724724619641401</v>
      </c>
      <c r="CV361">
        <v>1.7050674485044299</v>
      </c>
      <c r="CW361">
        <v>1.40149968592964</v>
      </c>
      <c r="CX361">
        <v>1.40596310881329</v>
      </c>
      <c r="CY361">
        <v>1.9372767302993401</v>
      </c>
      <c r="CZ361">
        <v>1.97494414174277</v>
      </c>
      <c r="DA361">
        <v>1.83126511796545</v>
      </c>
      <c r="DB361">
        <v>1.7583021262269101</v>
      </c>
      <c r="DC361">
        <v>1.9752735837228801</v>
      </c>
      <c r="DD361">
        <v>1.9006519441907099</v>
      </c>
      <c r="DE361">
        <v>1.87768441105327</v>
      </c>
      <c r="DF361">
        <v>1.77591703581898</v>
      </c>
      <c r="DG361">
        <v>1.8961656134015401</v>
      </c>
      <c r="DH361">
        <v>1.88093088574581</v>
      </c>
      <c r="DI361">
        <v>1.79205452815357</v>
      </c>
      <c r="DJ361">
        <v>1.79357494518224</v>
      </c>
      <c r="DK361">
        <v>1.6658141517476499</v>
      </c>
      <c r="DL361">
        <v>1.74608805654098</v>
      </c>
      <c r="DM361">
        <v>1.7062063322213099</v>
      </c>
      <c r="DN361">
        <v>1.8146597847296499</v>
      </c>
      <c r="DO361">
        <v>1.6926891589759101</v>
      </c>
      <c r="DP361">
        <v>1.7654781717013801</v>
      </c>
      <c r="DQ361">
        <v>1.63796631386363</v>
      </c>
      <c r="DR361">
        <v>1.73347188676065</v>
      </c>
      <c r="DS361">
        <v>1.7976960127116499</v>
      </c>
      <c r="DT361">
        <v>1.8824370624161999</v>
      </c>
      <c r="DU361">
        <v>1.5119511801213501</v>
      </c>
      <c r="DV361">
        <v>1.49470502734005</v>
      </c>
      <c r="DW361">
        <v>1.64275312855517</v>
      </c>
      <c r="DX361">
        <v>1.7125255972696201</v>
      </c>
      <c r="DY361">
        <v>1.7671727791266301</v>
      </c>
      <c r="DZ361">
        <v>1.82593139020225</v>
      </c>
      <c r="EA361">
        <v>1.65860665156439</v>
      </c>
      <c r="EB361">
        <v>1.78123050658261</v>
      </c>
      <c r="EC361">
        <v>1.75725652807351</v>
      </c>
      <c r="ED361">
        <v>1.8619298442227901</v>
      </c>
      <c r="EE361">
        <v>1.4654301760347299</v>
      </c>
      <c r="EF361">
        <v>1.52399830100523</v>
      </c>
      <c r="EG361">
        <v>1.8210171423144399</v>
      </c>
      <c r="EH361">
        <v>1.91107839878436</v>
      </c>
      <c r="EI361">
        <v>1.91714599849545</v>
      </c>
      <c r="EJ361">
        <v>1.89837393669347</v>
      </c>
      <c r="EK361">
        <v>1.82400276390228</v>
      </c>
      <c r="EL361">
        <v>1.85214562310161</v>
      </c>
      <c r="EM361">
        <v>1.7361189305984499</v>
      </c>
      <c r="EN361">
        <v>1.7877934843804599</v>
      </c>
      <c r="EO361">
        <v>1.65030716590847</v>
      </c>
      <c r="EP361">
        <v>1.7147731249270901</v>
      </c>
      <c r="EQ361">
        <v>1.9840484221808801</v>
      </c>
      <c r="ER361">
        <v>1.97370826897008</v>
      </c>
      <c r="ES361">
        <v>1.9222877949494199</v>
      </c>
      <c r="ET361">
        <v>2.0657863783739501</v>
      </c>
      <c r="EU361">
        <v>1.74971088542652</v>
      </c>
      <c r="EV361">
        <v>1.84110263041695</v>
      </c>
      <c r="EW361">
        <v>1.8233780915466899</v>
      </c>
      <c r="EX361">
        <v>1.91776255075673</v>
      </c>
      <c r="EY361">
        <v>1.6946087419411999</v>
      </c>
      <c r="EZ361">
        <v>1.79085585852013</v>
      </c>
      <c r="FA361">
        <v>1.8256190419089799</v>
      </c>
      <c r="FB361">
        <v>1.96883306353298</v>
      </c>
      <c r="FC361">
        <v>1.8306027147888699</v>
      </c>
      <c r="FD361">
        <v>1.92469033202738</v>
      </c>
      <c r="FE361">
        <v>1.91859844033757</v>
      </c>
      <c r="FF361">
        <v>1.95175340629886</v>
      </c>
      <c r="FG361">
        <v>1.86618276258178</v>
      </c>
      <c r="FH361">
        <v>2.0168312051542401</v>
      </c>
      <c r="FI361">
        <v>1.80209844309061</v>
      </c>
      <c r="FJ361">
        <v>1.90826564162073</v>
      </c>
    </row>
    <row r="362" spans="1:166" x14ac:dyDescent="0.45">
      <c r="A362" t="s">
        <v>28</v>
      </c>
      <c r="B362" t="s">
        <v>30</v>
      </c>
      <c r="C362" t="s">
        <v>29</v>
      </c>
      <c r="D362">
        <v>45</v>
      </c>
      <c r="E362" s="1" cm="1">
        <f t="array" ref="E362">SUMPRODUCT($G362:$FZZ362,$G$2:$FZZ$2)/SUMPRODUCT(--($G362:$FZZ362&lt;&gt;""),$G$2:$FZZ$2)</f>
        <v>1.7965558626020395</v>
      </c>
      <c r="F362" s="1" cm="1">
        <f t="array" ref="F362">SUMPRODUCT($G362:$FZZ362,$F$2:$FZY$2)/SUMPRODUCT(--($G362:$FZZ362&lt;&gt;""),$F$2:$FZY$2)</f>
        <v>1.7682557561018721</v>
      </c>
      <c r="G362">
        <v>1.6263820593301499</v>
      </c>
      <c r="H362">
        <v>1.5860046834396599</v>
      </c>
      <c r="I362">
        <v>1.67231804829634</v>
      </c>
      <c r="J362">
        <v>1.6623514251182501</v>
      </c>
      <c r="K362">
        <v>1.7507889328536701</v>
      </c>
      <c r="L362">
        <v>1.73979628125315</v>
      </c>
      <c r="M362">
        <v>2.01359370482374</v>
      </c>
      <c r="N362">
        <v>1.7375155308624599</v>
      </c>
      <c r="O362">
        <v>1.7028228809237</v>
      </c>
      <c r="P362">
        <v>1.6821032366512301</v>
      </c>
      <c r="Q362">
        <v>1.62867392970683</v>
      </c>
      <c r="R362">
        <v>1.7096747339189</v>
      </c>
      <c r="S362">
        <v>1.8248415885901099</v>
      </c>
      <c r="T362">
        <v>1.8702655465460001</v>
      </c>
      <c r="U362">
        <v>1.70728422836807</v>
      </c>
      <c r="V362">
        <v>1.8541538362094501</v>
      </c>
      <c r="W362">
        <v>1.7396202493434301</v>
      </c>
      <c r="X362">
        <v>1.93034080961149</v>
      </c>
      <c r="Y362">
        <v>2.1269711416400998</v>
      </c>
      <c r="Z362">
        <v>1.8406443059042501</v>
      </c>
      <c r="AA362">
        <v>1.86554303204608</v>
      </c>
      <c r="AB362">
        <v>1.9115001164873799</v>
      </c>
      <c r="AC362">
        <v>1.8781352132661999</v>
      </c>
      <c r="AD362">
        <v>1.9840040909674099</v>
      </c>
      <c r="AE362">
        <v>2.7801257514250302</v>
      </c>
      <c r="AF362">
        <v>2.0225009156941098</v>
      </c>
      <c r="AG362">
        <v>1.7736281449976199</v>
      </c>
      <c r="AH362">
        <v>1.80145366621027</v>
      </c>
      <c r="AI362">
        <v>1.7332234834009099</v>
      </c>
      <c r="AJ362">
        <v>1.8027697403140901</v>
      </c>
      <c r="AK362">
        <v>2.0016983359861702</v>
      </c>
      <c r="AL362">
        <v>1.8542774407887199</v>
      </c>
      <c r="AM362">
        <v>1.8679207302772101</v>
      </c>
      <c r="AN362">
        <v>1.8001987098632799</v>
      </c>
      <c r="AO362">
        <v>1.7112796133255599</v>
      </c>
      <c r="AP362">
        <v>1.8096976925975601</v>
      </c>
      <c r="AQ362">
        <v>1.72867125901694</v>
      </c>
      <c r="AR362">
        <v>1.8054306114745799</v>
      </c>
      <c r="AS362">
        <v>2.1139008412187899</v>
      </c>
      <c r="AT362">
        <v>1.8657704722680299</v>
      </c>
      <c r="AU362">
        <v>1.7567486223608799</v>
      </c>
      <c r="AV362">
        <v>1.84148391002526</v>
      </c>
      <c r="AW362">
        <v>1.6246887555882501</v>
      </c>
      <c r="AX362">
        <v>1.6905028011997001</v>
      </c>
      <c r="AY362">
        <v>1.8123227508497399</v>
      </c>
      <c r="AZ362">
        <v>1.8214945324997101</v>
      </c>
      <c r="BA362">
        <v>1.7755659185613299</v>
      </c>
      <c r="BB362">
        <v>1.72157129419823</v>
      </c>
      <c r="BC362">
        <v>1.83450035482375</v>
      </c>
      <c r="BD362">
        <v>1.8002526837392201</v>
      </c>
      <c r="BE362">
        <v>1.80708209699207</v>
      </c>
      <c r="BF362">
        <v>1.8830337602274601</v>
      </c>
      <c r="BG362">
        <v>1.8349238327877799</v>
      </c>
      <c r="BH362">
        <v>1.954331617539</v>
      </c>
      <c r="BI362">
        <v>1.95151416210921</v>
      </c>
      <c r="BJ362">
        <v>2.1015941253472801</v>
      </c>
      <c r="BK362">
        <v>1.94083813906008</v>
      </c>
      <c r="BL362">
        <v>2.0865887846907398</v>
      </c>
      <c r="BM362">
        <v>1.98422365316431</v>
      </c>
      <c r="BN362">
        <v>2.0062268412397302</v>
      </c>
      <c r="BO362">
        <v>2.1549486903933999</v>
      </c>
      <c r="BP362">
        <v>2.0371515266451699</v>
      </c>
      <c r="BQ362">
        <v>1.51206395136422</v>
      </c>
      <c r="BR362">
        <v>1.54349891124848</v>
      </c>
      <c r="BS362">
        <v>1.67940553986959</v>
      </c>
      <c r="BT362">
        <v>1.73848133752601</v>
      </c>
      <c r="BU362">
        <v>1.8158615074989</v>
      </c>
      <c r="BV362">
        <v>1.91108294522449</v>
      </c>
      <c r="BW362">
        <v>2.1893506625680601</v>
      </c>
      <c r="BX362">
        <v>1.8278340781059399</v>
      </c>
      <c r="BY362">
        <v>2.3020387693093598</v>
      </c>
      <c r="BZ362">
        <v>1.9338217286710699</v>
      </c>
      <c r="CA362">
        <v>1.9648926585267299</v>
      </c>
      <c r="CB362">
        <v>1.7787398639202101</v>
      </c>
      <c r="CC362">
        <v>2.2050732472196399</v>
      </c>
      <c r="CD362">
        <v>1.7957803025992101</v>
      </c>
      <c r="CE362">
        <v>1.75482332282814</v>
      </c>
      <c r="CF362">
        <v>1.907833026477</v>
      </c>
      <c r="CG362">
        <v>1.7646245711823301</v>
      </c>
      <c r="CH362">
        <v>1.8315359833752101</v>
      </c>
      <c r="CI362">
        <v>1.6170570433895299</v>
      </c>
      <c r="CJ362">
        <v>1.72477018761206</v>
      </c>
      <c r="CK362">
        <v>1.58067750393287</v>
      </c>
      <c r="CL362">
        <v>1.64925222863135</v>
      </c>
      <c r="CM362">
        <v>1.7848622831850101</v>
      </c>
      <c r="CN362">
        <v>1.5772435105370399</v>
      </c>
      <c r="CO362">
        <v>1.6946122412720901</v>
      </c>
      <c r="CP362">
        <v>1.77449957063752</v>
      </c>
      <c r="CQ362">
        <v>1.87640019707935</v>
      </c>
      <c r="CR362">
        <v>1.8066800002699701</v>
      </c>
      <c r="CS362">
        <v>1.7175918992707899</v>
      </c>
      <c r="CT362">
        <v>1.68637609870171</v>
      </c>
      <c r="CU362">
        <v>1.9919316741776001</v>
      </c>
      <c r="CV362">
        <v>1.64581099421869</v>
      </c>
      <c r="CW362">
        <v>1.37016210862002</v>
      </c>
      <c r="CX362">
        <v>1.37967783629686</v>
      </c>
      <c r="CY362">
        <v>1.8789959886584799</v>
      </c>
      <c r="CZ362">
        <v>1.91425398194243</v>
      </c>
      <c r="DA362">
        <v>1.7388578975992499</v>
      </c>
      <c r="DB362">
        <v>1.6849807059798501</v>
      </c>
      <c r="DC362">
        <v>1.8650117314133201</v>
      </c>
      <c r="DD362">
        <v>1.8395545645048601</v>
      </c>
      <c r="DE362">
        <v>1.77971963141628</v>
      </c>
      <c r="DF362">
        <v>1.71307408439452</v>
      </c>
      <c r="DG362">
        <v>1.7990896780018</v>
      </c>
      <c r="DH362">
        <v>1.8429631858762101</v>
      </c>
      <c r="DI362">
        <v>1.73117578916883</v>
      </c>
      <c r="DJ362">
        <v>1.76589714947664</v>
      </c>
      <c r="DK362">
        <v>1.6313972994527399</v>
      </c>
      <c r="DL362">
        <v>1.7133762340840899</v>
      </c>
      <c r="DM362">
        <v>1.65830553282558</v>
      </c>
      <c r="DN362">
        <v>1.7622269780323501</v>
      </c>
      <c r="DO362">
        <v>1.60490527342108</v>
      </c>
      <c r="DP362">
        <v>1.6986232286045599</v>
      </c>
      <c r="DQ362">
        <v>1.59284550757897</v>
      </c>
      <c r="DR362">
        <v>1.69402428162187</v>
      </c>
      <c r="DS362">
        <v>1.6462585034013599</v>
      </c>
      <c r="DT362">
        <v>1.71349123591042</v>
      </c>
      <c r="DU362">
        <v>1.4577325058256201</v>
      </c>
      <c r="DV362">
        <v>1.4659460581870101</v>
      </c>
      <c r="DW362">
        <v>1.6018088737201299</v>
      </c>
      <c r="DX362">
        <v>1.6871103526734901</v>
      </c>
      <c r="DY362">
        <v>1.6722621716755099</v>
      </c>
      <c r="DZ362">
        <v>1.7617244223463899</v>
      </c>
      <c r="EA362">
        <v>1.6269903805115</v>
      </c>
      <c r="EB362">
        <v>1.69352244000131</v>
      </c>
      <c r="EC362">
        <v>1.6983451006761501</v>
      </c>
      <c r="ED362">
        <v>1.81995965482461</v>
      </c>
      <c r="EE362">
        <v>1.36490631931662</v>
      </c>
      <c r="EF362">
        <v>1.42589708496546</v>
      </c>
      <c r="EG362">
        <v>1.7708343226173999</v>
      </c>
      <c r="EH362">
        <v>1.8622251768839899</v>
      </c>
      <c r="EI362">
        <v>1.8583878247786501</v>
      </c>
      <c r="EJ362">
        <v>1.8388171980788099</v>
      </c>
      <c r="EK362">
        <v>1.7471749175867599</v>
      </c>
      <c r="EL362">
        <v>1.7931679790404</v>
      </c>
      <c r="EM362">
        <v>1.6110865959615901</v>
      </c>
      <c r="EN362">
        <v>1.6779318005447399</v>
      </c>
      <c r="EO362">
        <v>1.5869104553054101</v>
      </c>
      <c r="EP362">
        <v>1.66365333022279</v>
      </c>
      <c r="EQ362">
        <v>1.8762885785441801</v>
      </c>
      <c r="ER362">
        <v>1.9273903723085599</v>
      </c>
      <c r="ES362">
        <v>1.8763334731157499</v>
      </c>
      <c r="ET362">
        <v>2.0072618670157798</v>
      </c>
      <c r="EU362">
        <v>1.66145209108686</v>
      </c>
      <c r="EV362">
        <v>1.77141024832313</v>
      </c>
      <c r="EW362">
        <v>1.7606012366186701</v>
      </c>
      <c r="EX362">
        <v>1.86477943890734</v>
      </c>
      <c r="EY362">
        <v>1.6501301236174299</v>
      </c>
      <c r="EZ362">
        <v>1.70908499438102</v>
      </c>
      <c r="FA362">
        <v>1.78110198453144</v>
      </c>
      <c r="FB362">
        <v>1.91419349681235</v>
      </c>
      <c r="FC362">
        <v>1.7882286596224599</v>
      </c>
      <c r="FD362">
        <v>1.87383750840951</v>
      </c>
      <c r="FE362">
        <v>1.8015363548960299</v>
      </c>
      <c r="FF362">
        <v>1.8811607151528</v>
      </c>
      <c r="FG362">
        <v>1.8245792198711399</v>
      </c>
      <c r="FH362">
        <v>1.9124977108895</v>
      </c>
      <c r="FI362">
        <v>1.7571438932404899</v>
      </c>
      <c r="FJ362">
        <v>1.8737549560003799</v>
      </c>
    </row>
    <row r="363" spans="1:166" x14ac:dyDescent="0.45">
      <c r="A363" t="s">
        <v>28</v>
      </c>
      <c r="B363" t="s">
        <v>30</v>
      </c>
      <c r="C363" t="s">
        <v>29</v>
      </c>
      <c r="D363">
        <v>50</v>
      </c>
      <c r="E363" s="1" cm="1">
        <f t="array" ref="E363">SUMPRODUCT($G363:$FZZ363,$G$2:$FZZ$2)/SUMPRODUCT(--($G363:$FZZ363&lt;&gt;""),$G$2:$FZZ$2)</f>
        <v>1.7226021935923888</v>
      </c>
      <c r="F363" s="1" cm="1">
        <f t="array" ref="F363">SUMPRODUCT($G363:$FZZ363,$F$2:$FZY$2)/SUMPRODUCT(--($G363:$FZZ363&lt;&gt;""),$F$2:$FZY$2)</f>
        <v>1.7122550911517154</v>
      </c>
      <c r="G363">
        <v>1.5288729773436101</v>
      </c>
      <c r="H363">
        <v>1.55079819381272</v>
      </c>
      <c r="I363">
        <v>1.6124206600126401</v>
      </c>
      <c r="J363">
        <v>1.6234198035809999</v>
      </c>
      <c r="K363">
        <v>1.5967851220178699</v>
      </c>
      <c r="L363">
        <v>1.67487918003391</v>
      </c>
      <c r="M363">
        <v>1.9541255440685701</v>
      </c>
      <c r="N363">
        <v>1.6930695235639299</v>
      </c>
      <c r="O363">
        <v>1.60750485485713</v>
      </c>
      <c r="P363">
        <v>1.6399695419074101</v>
      </c>
      <c r="Q363">
        <v>1.58965550822432</v>
      </c>
      <c r="R363">
        <v>1.6591790125783701</v>
      </c>
      <c r="S363">
        <v>1.7662088137946499</v>
      </c>
      <c r="T363">
        <v>1.80156325646967</v>
      </c>
      <c r="U363">
        <v>1.6584856978182601</v>
      </c>
      <c r="V363">
        <v>1.8045365504189801</v>
      </c>
      <c r="W363">
        <v>1.70145802517583</v>
      </c>
      <c r="X363">
        <v>1.89119449391734</v>
      </c>
      <c r="Y363">
        <v>1.76120120253241</v>
      </c>
      <c r="Z363">
        <v>1.7838161866343101</v>
      </c>
      <c r="AA363">
        <v>1.6523968283297299</v>
      </c>
      <c r="AB363">
        <v>1.70254745856664</v>
      </c>
      <c r="AC363">
        <v>1.81862748797995</v>
      </c>
      <c r="AD363">
        <v>1.9354748013012499</v>
      </c>
      <c r="AE363">
        <v>2.0306526412363102</v>
      </c>
      <c r="AF363">
        <v>1.9537460373556299</v>
      </c>
      <c r="AG363">
        <v>1.7211437061205399</v>
      </c>
      <c r="AH363">
        <v>1.7580660510191199</v>
      </c>
      <c r="AI363">
        <v>1.6903307243974299</v>
      </c>
      <c r="AJ363">
        <v>1.7455286610715901</v>
      </c>
      <c r="AK363">
        <v>1.98255012534808</v>
      </c>
      <c r="AL363">
        <v>1.80057825618992</v>
      </c>
      <c r="AM363">
        <v>1.81222656617906</v>
      </c>
      <c r="AN363">
        <v>1.74246204475404</v>
      </c>
      <c r="AO363">
        <v>1.6649727340959199</v>
      </c>
      <c r="AP363">
        <v>1.73252864399231</v>
      </c>
      <c r="AQ363">
        <v>1.7067724060560301</v>
      </c>
      <c r="AR363">
        <v>1.75790162095286</v>
      </c>
      <c r="AS363">
        <v>2.0462132868958398</v>
      </c>
      <c r="AT363">
        <v>1.79419777087767</v>
      </c>
      <c r="AU363">
        <v>1.7150455307285</v>
      </c>
      <c r="AV363">
        <v>1.7921783871771799</v>
      </c>
      <c r="AW363">
        <v>1.58308811046347</v>
      </c>
      <c r="AX363">
        <v>1.6391244836172201</v>
      </c>
      <c r="AY363">
        <v>1.7428135039363299</v>
      </c>
      <c r="AZ363">
        <v>1.7618304000243401</v>
      </c>
      <c r="BA363">
        <v>1.7441608819419701</v>
      </c>
      <c r="BB363">
        <v>1.6698525050319</v>
      </c>
      <c r="BC363">
        <v>1.8004434271462699</v>
      </c>
      <c r="BD363">
        <v>1.75381384263874</v>
      </c>
      <c r="BE363">
        <v>1.75888101038821</v>
      </c>
      <c r="BF363">
        <v>1.83203505211805</v>
      </c>
      <c r="BG363">
        <v>1.7083838239710001</v>
      </c>
      <c r="BH363">
        <v>1.8752084402599001</v>
      </c>
      <c r="BI363">
        <v>1.91484595361829</v>
      </c>
      <c r="BJ363">
        <v>2.03213040809971</v>
      </c>
      <c r="BK363">
        <v>1.9130779251449299</v>
      </c>
      <c r="BL363">
        <v>2.0177729360768502</v>
      </c>
      <c r="BM363">
        <v>1.7650329532597799</v>
      </c>
      <c r="BN363">
        <v>1.88623239303334</v>
      </c>
      <c r="BO363">
        <v>2.0936194871146498</v>
      </c>
      <c r="BP363">
        <v>1.9706239332448301</v>
      </c>
      <c r="BQ363">
        <v>1.4861701764897799</v>
      </c>
      <c r="BR363">
        <v>1.5131478315089999</v>
      </c>
      <c r="BS363">
        <v>1.6066243501513799</v>
      </c>
      <c r="BT363">
        <v>1.6871568664747201</v>
      </c>
      <c r="BU363">
        <v>1.7660742941491101</v>
      </c>
      <c r="BV363">
        <v>1.8692330739317899</v>
      </c>
      <c r="BW363">
        <v>1.9725605791321601</v>
      </c>
      <c r="BX363">
        <v>1.7643195178170501</v>
      </c>
      <c r="BY363">
        <v>2.2413139334455798</v>
      </c>
      <c r="BZ363">
        <v>1.86456755100438</v>
      </c>
      <c r="CA363">
        <v>1.9221797620157199</v>
      </c>
      <c r="CB363">
        <v>1.7269549818249601</v>
      </c>
      <c r="CC363">
        <v>2.1601638815652202</v>
      </c>
      <c r="CD363">
        <v>1.7267312835492401</v>
      </c>
      <c r="CE363">
        <v>1.70935704317173</v>
      </c>
      <c r="CF363">
        <v>1.8502584800455999</v>
      </c>
      <c r="CG363">
        <v>1.6836402912322499</v>
      </c>
      <c r="CH363">
        <v>1.78324724334831</v>
      </c>
      <c r="CI363">
        <v>1.5720525379839601</v>
      </c>
      <c r="CJ363">
        <v>1.6862439232080599</v>
      </c>
      <c r="CK363">
        <v>1.5321950707918099</v>
      </c>
      <c r="CL363">
        <v>1.60677294179339</v>
      </c>
      <c r="CM363">
        <v>1.7576027462619299</v>
      </c>
      <c r="CN363">
        <v>1.5326167540573601</v>
      </c>
      <c r="CO363">
        <v>1.66298192235942</v>
      </c>
      <c r="CP363">
        <v>1.72011489147493</v>
      </c>
      <c r="CQ363">
        <v>1.7924277431939</v>
      </c>
      <c r="CR363">
        <v>1.72997203542928</v>
      </c>
      <c r="CS363">
        <v>1.6521651479719299</v>
      </c>
      <c r="CT363">
        <v>1.61789371824852</v>
      </c>
      <c r="CU363">
        <v>1.961919151776</v>
      </c>
      <c r="CV363">
        <v>1.5927482547371401</v>
      </c>
      <c r="CW363">
        <v>1.3384168438345501</v>
      </c>
      <c r="CX363">
        <v>1.3440127319288699</v>
      </c>
      <c r="CY363">
        <v>1.76960265506382</v>
      </c>
      <c r="CZ363">
        <v>1.86525812394653</v>
      </c>
      <c r="DA363">
        <v>1.64955636702664</v>
      </c>
      <c r="DB363">
        <v>1.62838525885064</v>
      </c>
      <c r="DC363">
        <v>1.79734207368402</v>
      </c>
      <c r="DD363">
        <v>1.7862088728887899</v>
      </c>
      <c r="DE363">
        <v>1.74531827269558</v>
      </c>
      <c r="DF363">
        <v>1.66623403180025</v>
      </c>
      <c r="DG363">
        <v>1.7391413381482499</v>
      </c>
      <c r="DH363">
        <v>1.8237410974019399</v>
      </c>
      <c r="DI363">
        <v>1.7105932729303699</v>
      </c>
      <c r="DJ363">
        <v>1.7274006040296199</v>
      </c>
      <c r="DK363">
        <v>1.6157220251354401</v>
      </c>
      <c r="DL363">
        <v>1.6741467975689499</v>
      </c>
      <c r="DM363">
        <v>1.61855605211808</v>
      </c>
      <c r="DN363">
        <v>1.70747309120664</v>
      </c>
      <c r="DO363">
        <v>1.54768268697362</v>
      </c>
      <c r="DP363">
        <v>1.6765848000403401</v>
      </c>
      <c r="DQ363">
        <v>1.5472833631570899</v>
      </c>
      <c r="DR363">
        <v>1.6478442638078601</v>
      </c>
      <c r="DS363">
        <v>1.5660459804359601</v>
      </c>
      <c r="DT363">
        <v>1.6537067381697199</v>
      </c>
      <c r="DU363">
        <v>1.38347599381676</v>
      </c>
      <c r="DV363">
        <v>1.38368363980342</v>
      </c>
      <c r="DW363">
        <v>1.57468714448236</v>
      </c>
      <c r="DX363">
        <v>1.6386234357224101</v>
      </c>
      <c r="DY363">
        <v>1.6553362530639699</v>
      </c>
      <c r="DZ363">
        <v>1.75794890858609</v>
      </c>
      <c r="EA363">
        <v>1.54057913917068</v>
      </c>
      <c r="EB363">
        <v>1.6051741685544501</v>
      </c>
      <c r="EC363">
        <v>1.64653143561582</v>
      </c>
      <c r="ED363">
        <v>1.760506556091</v>
      </c>
      <c r="EE363">
        <v>1.3173501974294799</v>
      </c>
      <c r="EF363">
        <v>1.4189437915899701</v>
      </c>
      <c r="EG363">
        <v>1.7019041739873599</v>
      </c>
      <c r="EH363">
        <v>1.81782610760245</v>
      </c>
      <c r="EI363">
        <v>1.8226722990567601</v>
      </c>
      <c r="EJ363">
        <v>1.80488397662172</v>
      </c>
      <c r="EK363">
        <v>1.70374422387608</v>
      </c>
      <c r="EL363">
        <v>1.7924338174960699</v>
      </c>
      <c r="EM363">
        <v>1.57894977099468</v>
      </c>
      <c r="EN363">
        <v>1.6657739770842499</v>
      </c>
      <c r="EO363">
        <v>1.53886231968583</v>
      </c>
      <c r="EP363">
        <v>1.6382829814533999</v>
      </c>
      <c r="EQ363">
        <v>1.80633492008448</v>
      </c>
      <c r="ER363">
        <v>1.8684152454210099</v>
      </c>
      <c r="ES363">
        <v>1.8014646469812099</v>
      </c>
      <c r="ET363">
        <v>1.94704973867506</v>
      </c>
      <c r="EU363">
        <v>1.6311213440148</v>
      </c>
      <c r="EV363">
        <v>1.7639878887276801</v>
      </c>
      <c r="EW363">
        <v>1.70711055740125</v>
      </c>
      <c r="EX363">
        <v>1.83501753414544</v>
      </c>
      <c r="EY363">
        <v>1.5543413970544699</v>
      </c>
      <c r="EZ363">
        <v>1.6381232625539699</v>
      </c>
      <c r="FA363">
        <v>1.6311629394248199</v>
      </c>
      <c r="FB363">
        <v>1.72562303895117</v>
      </c>
      <c r="FC363">
        <v>1.63220744786101</v>
      </c>
      <c r="FD363">
        <v>1.69075744983972</v>
      </c>
      <c r="FE363">
        <v>1.74781249089549</v>
      </c>
      <c r="FF363">
        <v>1.83320546561653</v>
      </c>
      <c r="FG363">
        <v>1.68202174238766</v>
      </c>
      <c r="FH363">
        <v>1.8240131852764401</v>
      </c>
      <c r="FI363">
        <v>1.6851247461560701</v>
      </c>
      <c r="FJ363">
        <v>1.7802920413886401</v>
      </c>
    </row>
    <row r="364" spans="1:166" x14ac:dyDescent="0.45">
      <c r="A364" t="s">
        <v>28</v>
      </c>
      <c r="B364" t="s">
        <v>15</v>
      </c>
      <c r="C364" t="s">
        <v>75</v>
      </c>
      <c r="D364">
        <v>30</v>
      </c>
      <c r="E364" s="1" cm="1">
        <f t="array" ref="E364">SUMPRODUCT($G364:$FZZ364,$G$2:$FZZ$2)/SUMPRODUCT(--($G364:$FZZ364&lt;&gt;""),$G$2:$FZZ$2)</f>
        <v>1.1639722492992906</v>
      </c>
      <c r="F364" s="1" cm="1">
        <f t="array" ref="F364">SUMPRODUCT($G364:$FZZ364,$F$2:$FZY$2)/SUMPRODUCT(--($G364:$FZZ364&lt;&gt;""),$F$2:$FZY$2)</f>
        <v>1.1517266617221238</v>
      </c>
      <c r="G364">
        <v>1.16693564058058</v>
      </c>
      <c r="H364">
        <v>1.1438823804520699</v>
      </c>
      <c r="I364">
        <v>1.1379847443111299</v>
      </c>
      <c r="J364">
        <v>1.1152676949182301</v>
      </c>
      <c r="K364">
        <v>1.1387099310081401</v>
      </c>
      <c r="L364">
        <v>1.1112123923289099</v>
      </c>
      <c r="M364">
        <v>1.1504450227004499</v>
      </c>
      <c r="N364">
        <v>1.1363496417157</v>
      </c>
      <c r="O364">
        <v>1.1483515036288701</v>
      </c>
      <c r="P364">
        <v>1.0849450341575999</v>
      </c>
      <c r="Q364">
        <v>1.08571612570839</v>
      </c>
      <c r="R364">
        <v>1.1357343461378899</v>
      </c>
      <c r="S364">
        <v>1.0706571218907599</v>
      </c>
      <c r="T364">
        <v>1.1087580728159601</v>
      </c>
      <c r="U364">
        <v>1.1694212872771499</v>
      </c>
      <c r="V364">
        <v>1.2264540536464199</v>
      </c>
      <c r="W364">
        <v>1.1139372717118901</v>
      </c>
      <c r="X364">
        <v>1.1799438524466399</v>
      </c>
      <c r="Y364">
        <v>1.22026512938104</v>
      </c>
      <c r="Z364">
        <v>1.1873456031401199</v>
      </c>
      <c r="AA364">
        <v>1.2505844453192101</v>
      </c>
      <c r="AB364">
        <v>1.20234742161202</v>
      </c>
      <c r="AC364">
        <v>1.3539139689177</v>
      </c>
      <c r="AD364">
        <v>1.1959135613305401</v>
      </c>
      <c r="AE364">
        <v>1.2781943097070501</v>
      </c>
      <c r="AF364">
        <v>1.15939630890429</v>
      </c>
      <c r="AG364">
        <v>1.24037055379147</v>
      </c>
      <c r="AH364">
        <v>1.1348316679775801</v>
      </c>
      <c r="AI364">
        <v>1.1422258838866299</v>
      </c>
      <c r="AJ364">
        <v>1.19086425757823</v>
      </c>
      <c r="AK364">
        <v>1.1254469378302301</v>
      </c>
      <c r="AL364">
        <v>1.12770175931613</v>
      </c>
      <c r="AM364">
        <v>1.1742367860711</v>
      </c>
      <c r="AN364">
        <v>1.1621184392042001</v>
      </c>
      <c r="AO364">
        <v>1.13738138319573</v>
      </c>
      <c r="AP364">
        <v>1.1247761579834099</v>
      </c>
      <c r="AQ364">
        <v>1.12335519417882</v>
      </c>
      <c r="AR364">
        <v>1.1650755955376599</v>
      </c>
      <c r="AS364">
        <v>1.1041403689814699</v>
      </c>
      <c r="AT364">
        <v>1.0983479678991599</v>
      </c>
      <c r="AU364">
        <v>1.1616234602434601</v>
      </c>
      <c r="AV364">
        <v>1.1415180279169299</v>
      </c>
      <c r="AW364">
        <v>1.04509330258615</v>
      </c>
      <c r="AX364">
        <v>1.0911203384075601</v>
      </c>
      <c r="AY364">
        <v>1.2009365792792199</v>
      </c>
      <c r="AZ364">
        <v>1.1858550660684</v>
      </c>
      <c r="BA364">
        <v>1.1881199913632401</v>
      </c>
      <c r="BB364">
        <v>1.11310429380858</v>
      </c>
      <c r="BC364">
        <v>1.11315186046607</v>
      </c>
      <c r="BD364">
        <v>1.1414946899496601</v>
      </c>
      <c r="BE364">
        <v>1.1524725841940999</v>
      </c>
      <c r="BF364">
        <v>1.20155410307989</v>
      </c>
      <c r="BG364">
        <v>1.1745701818088801</v>
      </c>
      <c r="BH364">
        <v>1.2452428768269801</v>
      </c>
      <c r="BI364">
        <v>1.18426009063508</v>
      </c>
      <c r="BJ364">
        <v>1.24052155984243</v>
      </c>
      <c r="BK364">
        <v>1.19536326723395</v>
      </c>
      <c r="BL364">
        <v>1.2496895640183701</v>
      </c>
      <c r="BM364">
        <v>1.24840911671804</v>
      </c>
      <c r="BN364">
        <v>1.2486383384995801</v>
      </c>
      <c r="BO364">
        <v>1.2228417304085799</v>
      </c>
      <c r="BP364">
        <v>1.1894620393198001</v>
      </c>
      <c r="BQ364">
        <v>1.0418645661313</v>
      </c>
      <c r="BR364">
        <v>1.09333304105104</v>
      </c>
      <c r="BS364">
        <v>1.08497881236018</v>
      </c>
      <c r="BT364">
        <v>1.14103350402829</v>
      </c>
      <c r="BU364">
        <v>1.1573742770508799</v>
      </c>
      <c r="BV364">
        <v>1.1920491675986999</v>
      </c>
      <c r="BW364">
        <v>1.2451322780241501</v>
      </c>
      <c r="BX364">
        <v>1.1713969622323901</v>
      </c>
      <c r="BY364">
        <v>1.1668535645946101</v>
      </c>
      <c r="BZ364">
        <v>1.1535867411446099</v>
      </c>
      <c r="CA364">
        <v>1.1556063006803901</v>
      </c>
      <c r="CB364">
        <v>1.1427501786435501</v>
      </c>
      <c r="CC364">
        <v>1.12107129986153</v>
      </c>
      <c r="CD364">
        <v>1.1044555300544301</v>
      </c>
      <c r="CE364">
        <v>1.15134285133957</v>
      </c>
      <c r="CF364">
        <v>1.2072688913204399</v>
      </c>
      <c r="CG364">
        <v>1.14486808551916</v>
      </c>
      <c r="CH364">
        <v>1.1837177069284199</v>
      </c>
      <c r="CI364">
        <v>1.1373203572759001</v>
      </c>
      <c r="CJ364">
        <v>1.20348099930079</v>
      </c>
      <c r="CK364">
        <v>1.12914525432616</v>
      </c>
      <c r="CL364">
        <v>1.1694242265338199</v>
      </c>
      <c r="CM364">
        <v>1.1452357591491</v>
      </c>
      <c r="CN364">
        <v>1.12250765229348</v>
      </c>
      <c r="CO364">
        <v>1.05128475615172</v>
      </c>
      <c r="CP364">
        <v>1.0957718900832001</v>
      </c>
      <c r="CQ364">
        <v>1.18260662195635</v>
      </c>
      <c r="CR364">
        <v>1.13699714954858</v>
      </c>
      <c r="CS364">
        <v>1.0685140599260401</v>
      </c>
      <c r="CT364">
        <v>1.08825325146589</v>
      </c>
      <c r="CU364">
        <v>1.23717203680236</v>
      </c>
      <c r="CV364">
        <v>1.1306116480830199</v>
      </c>
      <c r="CW364">
        <v>1.2144526720139099</v>
      </c>
      <c r="CX364">
        <v>1.1413074990336201</v>
      </c>
      <c r="CY364">
        <v>1.1445311172957999</v>
      </c>
      <c r="CZ364">
        <v>1.18942939646949</v>
      </c>
      <c r="DA364">
        <v>1.28291197265169</v>
      </c>
      <c r="DB364">
        <v>1.1176650350918</v>
      </c>
      <c r="DC364">
        <v>1.2436641412784499</v>
      </c>
      <c r="DD364">
        <v>1.1753022406103899</v>
      </c>
      <c r="DE364">
        <v>1.1619000899527301</v>
      </c>
      <c r="DF364">
        <v>1.1419123591243701</v>
      </c>
      <c r="DG364">
        <v>1.1930735279366</v>
      </c>
      <c r="DH364">
        <v>1.1926973618216401</v>
      </c>
      <c r="DI364">
        <v>1.13260725662984</v>
      </c>
      <c r="DJ364">
        <v>1.1423917090728499</v>
      </c>
      <c r="DK364">
        <v>1.1834419602343</v>
      </c>
      <c r="DL364">
        <v>1.1994059896048099</v>
      </c>
      <c r="DM364">
        <v>1.1045508906653201</v>
      </c>
      <c r="DN364">
        <v>1.14394630830238</v>
      </c>
      <c r="DO364">
        <v>1.1402827508531199</v>
      </c>
      <c r="DP364">
        <v>1.1965975759409599</v>
      </c>
      <c r="DQ364">
        <v>1.1292157822517801</v>
      </c>
      <c r="DR364">
        <v>1.1819115558372899</v>
      </c>
      <c r="DS364">
        <v>1.0953274740553101</v>
      </c>
      <c r="DT364">
        <v>1.1272754357217301</v>
      </c>
      <c r="DU364">
        <v>1.14977043582585</v>
      </c>
      <c r="DV364">
        <v>1.1658053203516101</v>
      </c>
      <c r="DW364">
        <v>1.1329237770193401</v>
      </c>
      <c r="DX364">
        <v>1.1802957906712099</v>
      </c>
      <c r="DY364">
        <v>1.11499634065589</v>
      </c>
      <c r="DZ364">
        <v>1.1523448844692701</v>
      </c>
      <c r="EA364">
        <v>1.1380544338290799</v>
      </c>
      <c r="EB364">
        <v>1.1744968646377001</v>
      </c>
      <c r="EC364">
        <v>1.0829410885726001</v>
      </c>
      <c r="ED364">
        <v>1.14155366281893</v>
      </c>
      <c r="EE364">
        <v>1.1252536693567401</v>
      </c>
      <c r="EF364">
        <v>1.17946418739282</v>
      </c>
      <c r="EG364">
        <v>1.14559095873498</v>
      </c>
      <c r="EH364">
        <v>1.17958117669405</v>
      </c>
      <c r="EI364">
        <v>1.16157629766795</v>
      </c>
      <c r="EJ364">
        <v>1.1924425669810701</v>
      </c>
      <c r="EK364">
        <v>1.22140008925101</v>
      </c>
      <c r="EL364">
        <v>1.1822879928599099</v>
      </c>
      <c r="EM364">
        <v>1.1497588216497501</v>
      </c>
      <c r="EN364">
        <v>1.20090080494225</v>
      </c>
      <c r="EO364">
        <v>1.13867179905906</v>
      </c>
      <c r="EP364">
        <v>1.17720362378008</v>
      </c>
      <c r="EQ364">
        <v>1.1749393146496001</v>
      </c>
      <c r="ER364">
        <v>1.15834147725481</v>
      </c>
      <c r="ES364">
        <v>1.1187570956623101</v>
      </c>
      <c r="ET364">
        <v>1.1802272657536399</v>
      </c>
      <c r="EU364">
        <v>1.1180638785508501</v>
      </c>
      <c r="EV364">
        <v>1.1587922370108701</v>
      </c>
      <c r="EW364">
        <v>1.1434108527131699</v>
      </c>
      <c r="EX364">
        <v>1.1942483388704299</v>
      </c>
      <c r="EY364">
        <v>1.13148400070976</v>
      </c>
      <c r="EZ364">
        <v>1.18915242207369</v>
      </c>
      <c r="FA364">
        <v>1.1264264444311201</v>
      </c>
      <c r="FB364">
        <v>1.17307192677418</v>
      </c>
      <c r="FC364">
        <v>1.11266769559539</v>
      </c>
      <c r="FD364">
        <v>1.15184613558114</v>
      </c>
      <c r="FE364">
        <v>1.1494012877412001</v>
      </c>
      <c r="FF364">
        <v>1.1613172640840601</v>
      </c>
      <c r="FG364">
        <v>1.1333843874340299</v>
      </c>
      <c r="FH364">
        <v>1.1924517621988699</v>
      </c>
      <c r="FI364">
        <v>1.1226428778648101</v>
      </c>
      <c r="FJ364">
        <v>1.1825258679044499</v>
      </c>
    </row>
    <row r="365" spans="1:166" x14ac:dyDescent="0.45">
      <c r="A365" t="s">
        <v>28</v>
      </c>
      <c r="B365" t="s">
        <v>15</v>
      </c>
      <c r="C365" t="s">
        <v>75</v>
      </c>
      <c r="D365">
        <v>35</v>
      </c>
      <c r="E365" s="1" cm="1">
        <f t="array" ref="E365">SUMPRODUCT($G365:$FZZ365,$G$2:$FZZ$2)/SUMPRODUCT(--($G365:$FZZ365&lt;&gt;""),$G$2:$FZZ$2)</f>
        <v>1.0964759284999424</v>
      </c>
      <c r="F365" s="1" cm="1">
        <f t="array" ref="F365">SUMPRODUCT($G365:$FZZ365,$F$2:$FZY$2)/SUMPRODUCT(--($G365:$FZZ365&lt;&gt;""),$F$2:$FZY$2)</f>
        <v>1.0959502633378917</v>
      </c>
      <c r="G365">
        <v>1.10447001709356</v>
      </c>
      <c r="H365">
        <v>1.0848667591058601</v>
      </c>
      <c r="I365">
        <v>1.0759390732929299</v>
      </c>
      <c r="J365">
        <v>1.05750578291458</v>
      </c>
      <c r="K365">
        <v>1.0743300153855899</v>
      </c>
      <c r="L365">
        <v>1.0522567410241299</v>
      </c>
      <c r="M365">
        <v>1.08955935329098</v>
      </c>
      <c r="N365">
        <v>1.0714083659579099</v>
      </c>
      <c r="O365">
        <v>1.08688697701036</v>
      </c>
      <c r="P365">
        <v>1.0392435282539501</v>
      </c>
      <c r="Q365">
        <v>1.0333810834244299</v>
      </c>
      <c r="R365">
        <v>1.09533996808283</v>
      </c>
      <c r="S365">
        <v>1.0144146009493999</v>
      </c>
      <c r="T365">
        <v>1.06323363285091</v>
      </c>
      <c r="U365">
        <v>1.1028866508780899</v>
      </c>
      <c r="V365">
        <v>1.1575565183510701</v>
      </c>
      <c r="W365">
        <v>1.07259335285416</v>
      </c>
      <c r="X365">
        <v>1.1368007969330101</v>
      </c>
      <c r="Y365">
        <v>1.1664342737856801</v>
      </c>
      <c r="Z365">
        <v>1.1389612038219801</v>
      </c>
      <c r="AA365">
        <v>1.10469403986278</v>
      </c>
      <c r="AB365">
        <v>1.1341420503386099</v>
      </c>
      <c r="AC365">
        <v>1.1425026606383999</v>
      </c>
      <c r="AD365">
        <v>1.12895227456278</v>
      </c>
      <c r="AE365">
        <v>1.24307846416154</v>
      </c>
      <c r="AF365">
        <v>1.12648398032632</v>
      </c>
      <c r="AG365">
        <v>1.1752760217904199</v>
      </c>
      <c r="AH365">
        <v>1.08760159641098</v>
      </c>
      <c r="AI365">
        <v>1.0983090720493101</v>
      </c>
      <c r="AJ365">
        <v>1.1471542415474201</v>
      </c>
      <c r="AK365">
        <v>1.0714811733513401</v>
      </c>
      <c r="AL365">
        <v>1.0728629457298899</v>
      </c>
      <c r="AM365">
        <v>1.10794784050763</v>
      </c>
      <c r="AN365">
        <v>1.09803820178654</v>
      </c>
      <c r="AO365">
        <v>1.0576095385506501</v>
      </c>
      <c r="AP365">
        <v>1.0752677539808799</v>
      </c>
      <c r="AQ365">
        <v>1.06965850947827</v>
      </c>
      <c r="AR365">
        <v>1.10329249496728</v>
      </c>
      <c r="AS365">
        <v>1.06156652815272</v>
      </c>
      <c r="AT365">
        <v>1.0498435191754201</v>
      </c>
      <c r="AU365">
        <v>1.0808639982722701</v>
      </c>
      <c r="AV365">
        <v>1.0908661694108399</v>
      </c>
      <c r="AW365">
        <v>0.98196197159187304</v>
      </c>
      <c r="AX365">
        <v>1.03131896893214</v>
      </c>
      <c r="AY365">
        <v>1.11443423878206</v>
      </c>
      <c r="AZ365">
        <v>1.12332641613868</v>
      </c>
      <c r="BA365">
        <v>1.03519106343797</v>
      </c>
      <c r="BB365">
        <v>1.07041811336488</v>
      </c>
      <c r="BC365">
        <v>1.0634560244151501</v>
      </c>
      <c r="BD365">
        <v>1.08274572057936</v>
      </c>
      <c r="BE365">
        <v>1.0714108742972701</v>
      </c>
      <c r="BF365">
        <v>1.1234787840890901</v>
      </c>
      <c r="BG365">
        <v>1.11886472200511</v>
      </c>
      <c r="BH365">
        <v>1.1782459712197999</v>
      </c>
      <c r="BI365">
        <v>1.13785420388962</v>
      </c>
      <c r="BJ365">
        <v>1.1888583547223599</v>
      </c>
      <c r="BK365">
        <v>1.1340416860292299</v>
      </c>
      <c r="BL365">
        <v>1.1802166576519599</v>
      </c>
      <c r="BM365">
        <v>1.16036692308662</v>
      </c>
      <c r="BN365">
        <v>1.1869230025109201</v>
      </c>
      <c r="BO365">
        <v>1.1949807193880699</v>
      </c>
      <c r="BP365">
        <v>1.14784752512801</v>
      </c>
      <c r="BQ365">
        <v>1.0094139253023899</v>
      </c>
      <c r="BR365">
        <v>1.0492252083729099</v>
      </c>
      <c r="BS365">
        <v>1.04163948815635</v>
      </c>
      <c r="BT365">
        <v>1.0800871444331701</v>
      </c>
      <c r="BU365">
        <v>1.1145973367550699</v>
      </c>
      <c r="BV365">
        <v>1.1511938170301399</v>
      </c>
      <c r="BW365">
        <v>1.1913541040394799</v>
      </c>
      <c r="BX365">
        <v>1.11785626108442</v>
      </c>
      <c r="BY365">
        <v>1.13520629664392</v>
      </c>
      <c r="BZ365">
        <v>1.1153716808041101</v>
      </c>
      <c r="CA365">
        <v>1.10326840028582</v>
      </c>
      <c r="CB365">
        <v>1.0856370584397399</v>
      </c>
      <c r="CC365">
        <v>1.07366451066305</v>
      </c>
      <c r="CD365">
        <v>1.0531729924192099</v>
      </c>
      <c r="CE365">
        <v>1.11430911461575</v>
      </c>
      <c r="CF365">
        <v>1.16484671379805</v>
      </c>
      <c r="CG365">
        <v>1.1111913249649701</v>
      </c>
      <c r="CH365">
        <v>1.14672792766575</v>
      </c>
      <c r="CI365">
        <v>1.08102022202198</v>
      </c>
      <c r="CJ365">
        <v>1.1458044672334899</v>
      </c>
      <c r="CK365">
        <v>1.0676622968012499</v>
      </c>
      <c r="CL365">
        <v>1.1207509176717301</v>
      </c>
      <c r="CM365">
        <v>1.0941299385125001</v>
      </c>
      <c r="CN365">
        <v>1.0689721825980301</v>
      </c>
      <c r="CO365">
        <v>0.99975200615912996</v>
      </c>
      <c r="CP365">
        <v>1.04435203280921</v>
      </c>
      <c r="CQ365">
        <v>1.11990793964332</v>
      </c>
      <c r="CR365">
        <v>1.06589334767183</v>
      </c>
      <c r="CS365">
        <v>1.0154135035192999</v>
      </c>
      <c r="CT365">
        <v>1.0220777126268601</v>
      </c>
      <c r="CU365">
        <v>1.15975060175013</v>
      </c>
      <c r="CV365">
        <v>1.0861833669513501</v>
      </c>
      <c r="CW365">
        <v>1.0491580498647</v>
      </c>
      <c r="CX365">
        <v>1.0655561461151899</v>
      </c>
      <c r="CY365">
        <v>1.08948296813139</v>
      </c>
      <c r="CZ365">
        <v>1.1229195249108199</v>
      </c>
      <c r="DA365">
        <v>1.1603439256209001</v>
      </c>
      <c r="DB365">
        <v>1.06449744904565</v>
      </c>
      <c r="DC365">
        <v>1.1890226210305701</v>
      </c>
      <c r="DD365">
        <v>1.1264135905288899</v>
      </c>
      <c r="DE365">
        <v>1.10551275707781</v>
      </c>
      <c r="DF365">
        <v>1.0791594663863799</v>
      </c>
      <c r="DG365">
        <v>1.08747116059785</v>
      </c>
      <c r="DH365">
        <v>1.12506269435249</v>
      </c>
      <c r="DI365">
        <v>1.0801373546812201</v>
      </c>
      <c r="DJ365">
        <v>1.08962186090769</v>
      </c>
      <c r="DK365">
        <v>1.09933173830542</v>
      </c>
      <c r="DL365">
        <v>1.1371449000357501</v>
      </c>
      <c r="DM365">
        <v>1.05461226159753</v>
      </c>
      <c r="DN365">
        <v>1.09219015547302</v>
      </c>
      <c r="DO365">
        <v>1.09082656714912</v>
      </c>
      <c r="DP365">
        <v>1.1475112209390199</v>
      </c>
      <c r="DQ365">
        <v>1.08313205639498</v>
      </c>
      <c r="DR365">
        <v>1.13752096356151</v>
      </c>
      <c r="DS365">
        <v>1.0367744177963101</v>
      </c>
      <c r="DT365">
        <v>1.0754555836933299</v>
      </c>
      <c r="DU365">
        <v>1.1072491521122201</v>
      </c>
      <c r="DV365">
        <v>1.11362849825808</v>
      </c>
      <c r="DW365">
        <v>1.0687372013651799</v>
      </c>
      <c r="DX365">
        <v>1.1233560864618799</v>
      </c>
      <c r="DY365">
        <v>1.0695623889127599</v>
      </c>
      <c r="DZ365">
        <v>1.10656242376366</v>
      </c>
      <c r="EA365">
        <v>1.08023900981647</v>
      </c>
      <c r="EB365">
        <v>1.1494632128434901</v>
      </c>
      <c r="EC365">
        <v>1.03542343755836</v>
      </c>
      <c r="ED365">
        <v>1.0867794837311799</v>
      </c>
      <c r="EE365">
        <v>1.0852486352981801</v>
      </c>
      <c r="EF365">
        <v>1.12605597243852</v>
      </c>
      <c r="EG365">
        <v>1.0784747613846799</v>
      </c>
      <c r="EH365">
        <v>1.1170710859964801</v>
      </c>
      <c r="EI365">
        <v>1.1108269197384399</v>
      </c>
      <c r="EJ365">
        <v>1.1315433134656501</v>
      </c>
      <c r="EK365">
        <v>1.0903594512502299</v>
      </c>
      <c r="EL365">
        <v>1.1189917514791099</v>
      </c>
      <c r="EM365">
        <v>1.0928650770705499</v>
      </c>
      <c r="EN365">
        <v>1.1431245149804401</v>
      </c>
      <c r="EO365">
        <v>1.0792215871534601</v>
      </c>
      <c r="EP365">
        <v>1.12276915898751</v>
      </c>
      <c r="EQ365">
        <v>1.0963163204186499</v>
      </c>
      <c r="ER365">
        <v>1.09753790864096</v>
      </c>
      <c r="ES365">
        <v>1.0657966063556601</v>
      </c>
      <c r="ET365">
        <v>1.11906393511368</v>
      </c>
      <c r="EU365">
        <v>1.0671271473327799</v>
      </c>
      <c r="EV365">
        <v>1.10803423116549</v>
      </c>
      <c r="EW365">
        <v>1.1046280915466899</v>
      </c>
      <c r="EX365">
        <v>1.140688445921</v>
      </c>
      <c r="EY365">
        <v>1.0856302123380801</v>
      </c>
      <c r="EZ365">
        <v>1.1285857928668599</v>
      </c>
      <c r="FA365">
        <v>1.07202670024182</v>
      </c>
      <c r="FB365">
        <v>1.11823250794412</v>
      </c>
      <c r="FC365">
        <v>1.0633087973406099</v>
      </c>
      <c r="FD365">
        <v>1.10114171514503</v>
      </c>
      <c r="FE365">
        <v>1.09856173097279</v>
      </c>
      <c r="FF365">
        <v>1.13026968758194</v>
      </c>
      <c r="FG365">
        <v>1.0927464331496399</v>
      </c>
      <c r="FH365">
        <v>1.1646661228295001</v>
      </c>
      <c r="FI365">
        <v>1.06983125423073</v>
      </c>
      <c r="FJ365">
        <v>1.1296538052412699</v>
      </c>
    </row>
    <row r="366" spans="1:166" x14ac:dyDescent="0.45">
      <c r="A366" t="s">
        <v>28</v>
      </c>
      <c r="B366" t="s">
        <v>15</v>
      </c>
      <c r="C366" t="s">
        <v>75</v>
      </c>
      <c r="D366">
        <v>40</v>
      </c>
      <c r="E366" s="1" cm="1">
        <f t="array" ref="E366">SUMPRODUCT($G366:$FZZ366,$G$2:$FZZ$2)/SUMPRODUCT(--($G366:$FZZ366&lt;&gt;""),$G$2:$FZZ$2)</f>
        <v>1.0403014576887357</v>
      </c>
      <c r="F366" s="1" cm="1">
        <f t="array" ref="F366">SUMPRODUCT($G366:$FZZ366,$F$2:$FZY$2)/SUMPRODUCT(--($G366:$FZZ366&lt;&gt;""),$F$2:$FZY$2)</f>
        <v>1.0521104787862674</v>
      </c>
      <c r="G366">
        <v>1.0648616870263401</v>
      </c>
      <c r="H366">
        <v>1.0516034687754201</v>
      </c>
      <c r="I366">
        <v>1.03188166836085</v>
      </c>
      <c r="J366">
        <v>1.02377678349888</v>
      </c>
      <c r="K366">
        <v>1.04001003245574</v>
      </c>
      <c r="L366">
        <v>1.0267713086739501</v>
      </c>
      <c r="M366">
        <v>1.04641989200678</v>
      </c>
      <c r="N366">
        <v>1.029333208305</v>
      </c>
      <c r="O366">
        <v>1.0531388357442</v>
      </c>
      <c r="P366">
        <v>1.0111104991822699</v>
      </c>
      <c r="Q366">
        <v>0.98853212450207895</v>
      </c>
      <c r="R366">
        <v>1.0397142534021899</v>
      </c>
      <c r="S366">
        <v>0.96435933584436795</v>
      </c>
      <c r="T366">
        <v>1.0093783208542799</v>
      </c>
      <c r="U366">
        <v>1.08065636878459</v>
      </c>
      <c r="V366">
        <v>1.13436563526249</v>
      </c>
      <c r="W366">
        <v>1.0311105744558799</v>
      </c>
      <c r="X366">
        <v>1.09683339873818</v>
      </c>
      <c r="Y366">
        <v>1.1115838447991599</v>
      </c>
      <c r="Z366">
        <v>1.0834891574616199</v>
      </c>
      <c r="AA366">
        <v>1.0525751745302301</v>
      </c>
      <c r="AB366">
        <v>1.0953573752580701</v>
      </c>
      <c r="AC366">
        <v>1.04422320680519</v>
      </c>
      <c r="AD366">
        <v>1.0844743257828999</v>
      </c>
      <c r="AE366">
        <v>1.1906796966331701</v>
      </c>
      <c r="AF366">
        <v>1.0831590686483801</v>
      </c>
      <c r="AG366">
        <v>1.0187811343840101</v>
      </c>
      <c r="AH366">
        <v>1.0497985065206199</v>
      </c>
      <c r="AI366">
        <v>1.0378403238587699</v>
      </c>
      <c r="AJ366">
        <v>1.08468867304921</v>
      </c>
      <c r="AK366">
        <v>1.02854626216131</v>
      </c>
      <c r="AL366">
        <v>1.02336017274376</v>
      </c>
      <c r="AM366">
        <v>1.0700858552188099</v>
      </c>
      <c r="AN366">
        <v>1.0702132806887601</v>
      </c>
      <c r="AO366">
        <v>0.98345593387667896</v>
      </c>
      <c r="AP366">
        <v>1.0303389629924899</v>
      </c>
      <c r="AQ366">
        <v>1.0206799928703201</v>
      </c>
      <c r="AR366">
        <v>1.0561448896997101</v>
      </c>
      <c r="AS366">
        <v>1.0185872806734599</v>
      </c>
      <c r="AT366">
        <v>1.00428748245541</v>
      </c>
      <c r="AU366">
        <v>0.99625392441910499</v>
      </c>
      <c r="AV366">
        <v>1.04665650405336</v>
      </c>
      <c r="AW366">
        <v>0.95625070737366302</v>
      </c>
      <c r="AX366">
        <v>1.0008134797125201</v>
      </c>
      <c r="AY366">
        <v>1.0620360137938101</v>
      </c>
      <c r="AZ366">
        <v>1.0823425133572799</v>
      </c>
      <c r="BA366">
        <v>0.98593052373991397</v>
      </c>
      <c r="BB366">
        <v>1.0253258018161999</v>
      </c>
      <c r="BC366">
        <v>1.0162439546645901</v>
      </c>
      <c r="BD366">
        <v>1.0277398341968</v>
      </c>
      <c r="BE366">
        <v>1.0329210884915501</v>
      </c>
      <c r="BF366">
        <v>1.08098207280599</v>
      </c>
      <c r="BG366">
        <v>1.0696717558389801</v>
      </c>
      <c r="BH366">
        <v>1.1242037741796</v>
      </c>
      <c r="BI366">
        <v>1.0833280427599199</v>
      </c>
      <c r="BJ366">
        <v>1.13703794399247</v>
      </c>
      <c r="BK366">
        <v>1.0750150456702701</v>
      </c>
      <c r="BL366">
        <v>1.12246604249354</v>
      </c>
      <c r="BM366">
        <v>1.10796556205601</v>
      </c>
      <c r="BN366">
        <v>1.1419808126648101</v>
      </c>
      <c r="BO366">
        <v>1.1139578987293699</v>
      </c>
      <c r="BP366">
        <v>1.10240849611227</v>
      </c>
      <c r="BQ366">
        <v>0.97600362430034904</v>
      </c>
      <c r="BR366">
        <v>1.0023577437755999</v>
      </c>
      <c r="BS366">
        <v>1.0008100201252399</v>
      </c>
      <c r="BT366">
        <v>1.03755320106406</v>
      </c>
      <c r="BU366">
        <v>1.0510138934858799</v>
      </c>
      <c r="BV366">
        <v>1.0924716036097599</v>
      </c>
      <c r="BW366">
        <v>1.15462874137511</v>
      </c>
      <c r="BX366">
        <v>1.0800000753882</v>
      </c>
      <c r="BY366">
        <v>1.0952417779558801</v>
      </c>
      <c r="BZ366">
        <v>1.0734385820598999</v>
      </c>
      <c r="CA366">
        <v>1.0672631807872699</v>
      </c>
      <c r="CB366">
        <v>1.0374095131574801</v>
      </c>
      <c r="CC366">
        <v>1.03670264221088</v>
      </c>
      <c r="CD366">
        <v>1.0034458122316801</v>
      </c>
      <c r="CE366">
        <v>1.0827044416634399</v>
      </c>
      <c r="CF366">
        <v>1.1368063791171701</v>
      </c>
      <c r="CG366">
        <v>1.0474362346497701</v>
      </c>
      <c r="CH366">
        <v>1.08585120889739</v>
      </c>
      <c r="CI366">
        <v>1.0483170337364001</v>
      </c>
      <c r="CJ366">
        <v>1.1106182590966001</v>
      </c>
      <c r="CK366">
        <v>1.0299444153120001</v>
      </c>
      <c r="CL366">
        <v>1.0838154168851599</v>
      </c>
      <c r="CM366">
        <v>1.0545484351640899</v>
      </c>
      <c r="CN366">
        <v>1.0189135823009901</v>
      </c>
      <c r="CO366">
        <v>0.95400084391933904</v>
      </c>
      <c r="CP366">
        <v>0.996206064374759</v>
      </c>
      <c r="CQ366">
        <v>1.0809577696736199</v>
      </c>
      <c r="CR366">
        <v>1.0402662821069399</v>
      </c>
      <c r="CS366">
        <v>0.97536776988030904</v>
      </c>
      <c r="CT366">
        <v>0.98078207978619203</v>
      </c>
      <c r="CU366">
        <v>1.10339604532059</v>
      </c>
      <c r="CV366">
        <v>1.0369260878367701</v>
      </c>
      <c r="CW366">
        <v>1.0002476323927301</v>
      </c>
      <c r="CX366">
        <v>1.02248924913026</v>
      </c>
      <c r="CY366">
        <v>1.0660682320044901</v>
      </c>
      <c r="CZ366">
        <v>1.09242287640625</v>
      </c>
      <c r="DA366">
        <v>1.0001854297775301</v>
      </c>
      <c r="DB366">
        <v>0.99834563488980399</v>
      </c>
      <c r="DC366">
        <v>1.0308554080919801</v>
      </c>
      <c r="DD366">
        <v>1.0621388784410599</v>
      </c>
      <c r="DE366">
        <v>1.0687645749388901</v>
      </c>
      <c r="DF366">
        <v>1.0374972585076301</v>
      </c>
      <c r="DG366">
        <v>1.04357257498244</v>
      </c>
      <c r="DH366">
        <v>1.0784055572274001</v>
      </c>
      <c r="DI366">
        <v>1.02919821273426</v>
      </c>
      <c r="DJ366">
        <v>1.04576765545488</v>
      </c>
      <c r="DK366">
        <v>1.03719440090201</v>
      </c>
      <c r="DL366">
        <v>1.0879327888238</v>
      </c>
      <c r="DM366">
        <v>1.01028356517907</v>
      </c>
      <c r="DN366">
        <v>1.05718511990935</v>
      </c>
      <c r="DO366">
        <v>1.0394708087481299</v>
      </c>
      <c r="DP366">
        <v>1.1041404004236199</v>
      </c>
      <c r="DQ366">
        <v>1.0398969676057801</v>
      </c>
      <c r="DR366">
        <v>1.0937482446778599</v>
      </c>
      <c r="DS366">
        <v>0.99448830627141305</v>
      </c>
      <c r="DT366">
        <v>1.0302497641392301</v>
      </c>
      <c r="DU366">
        <v>1.0598020441593701</v>
      </c>
      <c r="DV366">
        <v>1.0665043951733799</v>
      </c>
      <c r="DW366">
        <v>1.03366325369738</v>
      </c>
      <c r="DX366">
        <v>1.07600682593856</v>
      </c>
      <c r="DY366">
        <v>1.01488133269827</v>
      </c>
      <c r="DZ366">
        <v>1.0634518651037901</v>
      </c>
      <c r="EA366">
        <v>1.0503956137758901</v>
      </c>
      <c r="EB366">
        <v>1.0933550018057001</v>
      </c>
      <c r="EC366">
        <v>0.98750420262243599</v>
      </c>
      <c r="ED366">
        <v>1.0435298292801301</v>
      </c>
      <c r="EE366">
        <v>1.0362924158761599</v>
      </c>
      <c r="EF366">
        <v>1.08098541696163</v>
      </c>
      <c r="EG366">
        <v>1.03931810627285</v>
      </c>
      <c r="EH366">
        <v>1.0830238852747001</v>
      </c>
      <c r="EI366">
        <v>1.0769284184943</v>
      </c>
      <c r="EJ366">
        <v>1.0924599270875499</v>
      </c>
      <c r="EK366">
        <v>1.01782141160551</v>
      </c>
      <c r="EL366">
        <v>1.07019160176774</v>
      </c>
      <c r="EM366">
        <v>1.0609717128988501</v>
      </c>
      <c r="EN366">
        <v>1.1048555212343401</v>
      </c>
      <c r="EO366">
        <v>1.02808235156887</v>
      </c>
      <c r="EP366">
        <v>1.0723978381741099</v>
      </c>
      <c r="EQ366">
        <v>1.0396425081176499</v>
      </c>
      <c r="ER366">
        <v>1.0645707890671701</v>
      </c>
      <c r="ES366">
        <v>1.0238721093166601</v>
      </c>
      <c r="ET366">
        <v>1.0703276022542401</v>
      </c>
      <c r="EU366">
        <v>1.02206732689921</v>
      </c>
      <c r="EV366">
        <v>1.0740764103534499</v>
      </c>
      <c r="EW366">
        <v>1.04463132152085</v>
      </c>
      <c r="EX366">
        <v>1.08416389811738</v>
      </c>
      <c r="EY366">
        <v>1.03934760749985</v>
      </c>
      <c r="EZ366">
        <v>1.0980363163186799</v>
      </c>
      <c r="FA366">
        <v>1.0313667885764499</v>
      </c>
      <c r="FB366">
        <v>1.0791614205487901</v>
      </c>
      <c r="FC366">
        <v>1.0219636709011</v>
      </c>
      <c r="FD366">
        <v>1.06206221061379</v>
      </c>
      <c r="FE366">
        <v>1.04848938050519</v>
      </c>
      <c r="FF366">
        <v>1.07720620368841</v>
      </c>
      <c r="FG366">
        <v>1.0565868113939401</v>
      </c>
      <c r="FH366">
        <v>1.1117751843774399</v>
      </c>
      <c r="FI366">
        <v>1.02510637269122</v>
      </c>
      <c r="FJ366">
        <v>1.0747026399767901</v>
      </c>
    </row>
    <row r="367" spans="1:166" x14ac:dyDescent="0.45">
      <c r="A367" t="s">
        <v>28</v>
      </c>
      <c r="B367" t="s">
        <v>15</v>
      </c>
      <c r="C367" t="s">
        <v>75</v>
      </c>
      <c r="D367">
        <v>45</v>
      </c>
      <c r="E367" s="1" cm="1">
        <f t="array" ref="E367">SUMPRODUCT($G367:$FZZ367,$G$2:$FZZ$2)/SUMPRODUCT(--($G367:$FZZ367&lt;&gt;""),$G$2:$FZZ$2)</f>
        <v>0.99697314129420012</v>
      </c>
      <c r="F367" s="1" cm="1">
        <f t="array" ref="F367">SUMPRODUCT($G367:$FZZ367,$F$2:$FZY$2)/SUMPRODUCT(--($G367:$FZZ367&lt;&gt;""),$F$2:$FZY$2)</f>
        <v>1.0132372194787245</v>
      </c>
      <c r="G367">
        <v>1.00520711540298</v>
      </c>
      <c r="H367">
        <v>1.00847926540479</v>
      </c>
      <c r="I367">
        <v>0.96411471381576297</v>
      </c>
      <c r="J367">
        <v>0.97936880187614495</v>
      </c>
      <c r="K367">
        <v>0.96609366869686597</v>
      </c>
      <c r="L367">
        <v>0.98285872580325095</v>
      </c>
      <c r="M367">
        <v>1.0005063647232499</v>
      </c>
      <c r="N367">
        <v>0.99684616045822805</v>
      </c>
      <c r="O367">
        <v>0.95982022062961003</v>
      </c>
      <c r="P367">
        <v>0.96982924791019598</v>
      </c>
      <c r="Q367">
        <v>0.95504423166333596</v>
      </c>
      <c r="R367">
        <v>1.00441060052022</v>
      </c>
      <c r="S367">
        <v>0.93647101094035901</v>
      </c>
      <c r="T367">
        <v>0.98334434575554797</v>
      </c>
      <c r="U367">
        <v>1.03328706887419</v>
      </c>
      <c r="V367">
        <v>1.0831772730782101</v>
      </c>
      <c r="W367">
        <v>0.99865970356506695</v>
      </c>
      <c r="X367">
        <v>1.05840553023213</v>
      </c>
      <c r="Y367">
        <v>1.08717654739404</v>
      </c>
      <c r="Z367">
        <v>1.0544897498619701</v>
      </c>
      <c r="AA367">
        <v>1.0043815323312699</v>
      </c>
      <c r="AB367">
        <v>1.0519614065248999</v>
      </c>
      <c r="AC367">
        <v>0.98119626831311701</v>
      </c>
      <c r="AD367">
        <v>1.03719044132631</v>
      </c>
      <c r="AE367">
        <v>1.1414779595643501</v>
      </c>
      <c r="AF367">
        <v>1.0362638275663101</v>
      </c>
      <c r="AG367">
        <v>0.955993824103475</v>
      </c>
      <c r="AH367">
        <v>0.99180237131121196</v>
      </c>
      <c r="AI367">
        <v>1.0058514941410599</v>
      </c>
      <c r="AJ367">
        <v>1.0517585088202499</v>
      </c>
      <c r="AK367">
        <v>0.99221919974941497</v>
      </c>
      <c r="AL367">
        <v>1.0021715152733599</v>
      </c>
      <c r="AM367">
        <v>1.0252505572555799</v>
      </c>
      <c r="AN367">
        <v>1.0204951864567</v>
      </c>
      <c r="AO367">
        <v>0.96152019483209095</v>
      </c>
      <c r="AP367">
        <v>1.0047898298644899</v>
      </c>
      <c r="AQ367">
        <v>0.97068838072470998</v>
      </c>
      <c r="AR367">
        <v>1.00756086436839</v>
      </c>
      <c r="AS367">
        <v>0.98070940021314501</v>
      </c>
      <c r="AT367">
        <v>0.97117313013860596</v>
      </c>
      <c r="AU367">
        <v>0.961074587225204</v>
      </c>
      <c r="AV367">
        <v>1.0196700558637299</v>
      </c>
      <c r="AW367">
        <v>0.92278309093995803</v>
      </c>
      <c r="AX367">
        <v>0.95992020825080604</v>
      </c>
      <c r="AY367">
        <v>1.00583174668992</v>
      </c>
      <c r="AZ367">
        <v>1.0383343192396199</v>
      </c>
      <c r="BA367">
        <v>0.95487294287579205</v>
      </c>
      <c r="BB367">
        <v>0.98344373326318002</v>
      </c>
      <c r="BC367">
        <v>1.0006993924925001</v>
      </c>
      <c r="BD367">
        <v>1.00150133520384</v>
      </c>
      <c r="BE367">
        <v>0.99114995959154994</v>
      </c>
      <c r="BF367">
        <v>1.03486187389024</v>
      </c>
      <c r="BG367">
        <v>1.0379313355723101</v>
      </c>
      <c r="BH367">
        <v>1.09718906463298</v>
      </c>
      <c r="BI367">
        <v>1.04313177760243</v>
      </c>
      <c r="BJ367">
        <v>1.08818630074037</v>
      </c>
      <c r="BK367">
        <v>1.0461121226203001</v>
      </c>
      <c r="BL367">
        <v>1.08748581136157</v>
      </c>
      <c r="BM367">
        <v>1.03395005909295</v>
      </c>
      <c r="BN367">
        <v>1.0917475952742399</v>
      </c>
      <c r="BO367">
        <v>1.0666772025201701</v>
      </c>
      <c r="BP367">
        <v>1.0728722843837499</v>
      </c>
      <c r="BQ367">
        <v>0.94261280878405695</v>
      </c>
      <c r="BR367">
        <v>0.96354996322114495</v>
      </c>
      <c r="BS367">
        <v>0.975559289668949</v>
      </c>
      <c r="BT367">
        <v>1.0116427634954599</v>
      </c>
      <c r="BU367">
        <v>1.0232582946008799</v>
      </c>
      <c r="BV367">
        <v>1.0703882238706901</v>
      </c>
      <c r="BW367">
        <v>1.1102910550013401</v>
      </c>
      <c r="BX367">
        <v>1.03589043832585</v>
      </c>
      <c r="BY367">
        <v>1.0480028872507401</v>
      </c>
      <c r="BZ367">
        <v>1.0173153020774299</v>
      </c>
      <c r="CA367">
        <v>1.02897443067076</v>
      </c>
      <c r="CB367">
        <v>1.00145400316898</v>
      </c>
      <c r="CC367">
        <v>0.99257095528031203</v>
      </c>
      <c r="CD367">
        <v>0.96207709767771199</v>
      </c>
      <c r="CE367">
        <v>1.0225929250506101</v>
      </c>
      <c r="CF367">
        <v>1.0802644424496901</v>
      </c>
      <c r="CG367">
        <v>1.00709426247092</v>
      </c>
      <c r="CH367">
        <v>1.0649396437385601</v>
      </c>
      <c r="CI367">
        <v>1.0028353774355301</v>
      </c>
      <c r="CJ367">
        <v>1.0641088931750899</v>
      </c>
      <c r="CK367">
        <v>0.99216780283167205</v>
      </c>
      <c r="CL367">
        <v>1.0413696906135199</v>
      </c>
      <c r="CM367">
        <v>1.02866398663081</v>
      </c>
      <c r="CN367">
        <v>0.99080501393439202</v>
      </c>
      <c r="CO367">
        <v>0.91766234343075404</v>
      </c>
      <c r="CP367">
        <v>0.95655110893962203</v>
      </c>
      <c r="CQ367">
        <v>1.0468760897295999</v>
      </c>
      <c r="CR367">
        <v>1.01378430609393</v>
      </c>
      <c r="CS367">
        <v>0.95106097434538694</v>
      </c>
      <c r="CT367">
        <v>0.95106961420161895</v>
      </c>
      <c r="CU367">
        <v>1.05860408965139</v>
      </c>
      <c r="CV367">
        <v>0.992606534144165</v>
      </c>
      <c r="CW367">
        <v>0.95297400463857695</v>
      </c>
      <c r="CX367">
        <v>0.97499214824120595</v>
      </c>
      <c r="CY367">
        <v>0.99998170723740099</v>
      </c>
      <c r="CZ367">
        <v>1.04015000065331</v>
      </c>
      <c r="DA367">
        <v>0.94640250692771799</v>
      </c>
      <c r="DB367">
        <v>0.95669748530287702</v>
      </c>
      <c r="DC367">
        <v>0.98906023319542202</v>
      </c>
      <c r="DD367">
        <v>1.0296876399262</v>
      </c>
      <c r="DE367">
        <v>1.01221089837248</v>
      </c>
      <c r="DF367">
        <v>0.99410274530661702</v>
      </c>
      <c r="DG367">
        <v>1.0025830073227</v>
      </c>
      <c r="DH367">
        <v>1.04002407463135</v>
      </c>
      <c r="DI367">
        <v>0.99604898432005295</v>
      </c>
      <c r="DJ367">
        <v>1.00747796946754</v>
      </c>
      <c r="DK367">
        <v>0.99917498556224704</v>
      </c>
      <c r="DL367">
        <v>1.04226823969419</v>
      </c>
      <c r="DM367">
        <v>0.97704884496758304</v>
      </c>
      <c r="DN367">
        <v>1.01815950147919</v>
      </c>
      <c r="DO367">
        <v>1.01247331349706</v>
      </c>
      <c r="DP367">
        <v>1.06233294669423</v>
      </c>
      <c r="DQ367">
        <v>1.0128389276285601</v>
      </c>
      <c r="DR367">
        <v>1.06082441964034</v>
      </c>
      <c r="DS367">
        <v>0.95492328318188502</v>
      </c>
      <c r="DT367">
        <v>1.00255226178062</v>
      </c>
      <c r="DU367">
        <v>1.03435387490482</v>
      </c>
      <c r="DV367">
        <v>1.03584200447592</v>
      </c>
      <c r="DW367">
        <v>0.99660978384527799</v>
      </c>
      <c r="DX367">
        <v>1.03854379977246</v>
      </c>
      <c r="DY367">
        <v>0.97562760655661496</v>
      </c>
      <c r="DZ367">
        <v>1.0290424135407299</v>
      </c>
      <c r="EA367">
        <v>1.0089300370990499</v>
      </c>
      <c r="EB367">
        <v>1.07447716602646</v>
      </c>
      <c r="EC367">
        <v>0.96456722328066002</v>
      </c>
      <c r="ED367">
        <v>1.0204434233628401</v>
      </c>
      <c r="EE367">
        <v>1.00184057765821</v>
      </c>
      <c r="EF367">
        <v>1.03959601680117</v>
      </c>
      <c r="EG367">
        <v>0.99229782990645299</v>
      </c>
      <c r="EH367">
        <v>1.0386912958829899</v>
      </c>
      <c r="EI367">
        <v>1.03233609166136</v>
      </c>
      <c r="EJ367">
        <v>1.0411318789421899</v>
      </c>
      <c r="EK367">
        <v>0.96979860941166296</v>
      </c>
      <c r="EL367">
        <v>1.0289202067168499</v>
      </c>
      <c r="EM367">
        <v>1.0156119234924399</v>
      </c>
      <c r="EN367">
        <v>1.06094128029945</v>
      </c>
      <c r="EO367">
        <v>0.98746063221742597</v>
      </c>
      <c r="EP367">
        <v>1.03323418484388</v>
      </c>
      <c r="EQ367">
        <v>0.98780776141987903</v>
      </c>
      <c r="ER367">
        <v>1.0197897292014699</v>
      </c>
      <c r="ES367">
        <v>0.98772642194515703</v>
      </c>
      <c r="ET367">
        <v>1.04045166767241</v>
      </c>
      <c r="EU367">
        <v>0.98039277528963997</v>
      </c>
      <c r="EV367">
        <v>1.03170798376753</v>
      </c>
      <c r="EW367">
        <v>1.0079480435585</v>
      </c>
      <c r="EX367">
        <v>1.05087209302325</v>
      </c>
      <c r="EY367">
        <v>1.01429881114331</v>
      </c>
      <c r="EZ367">
        <v>1.0522121014964201</v>
      </c>
      <c r="FA367">
        <v>1.0022982992585401</v>
      </c>
      <c r="FB367">
        <v>1.0415992165797301</v>
      </c>
      <c r="FC367">
        <v>0.99522141754719196</v>
      </c>
      <c r="FD367">
        <v>1.0262772567177101</v>
      </c>
      <c r="FE367">
        <v>0.99621252585679398</v>
      </c>
      <c r="FF367">
        <v>1.0308339241145501</v>
      </c>
      <c r="FG367">
        <v>1.01912863968568</v>
      </c>
      <c r="FH367">
        <v>1.0861704430053101</v>
      </c>
      <c r="FI367">
        <v>0.987634174644618</v>
      </c>
      <c r="FJ367">
        <v>1.03718209070689</v>
      </c>
    </row>
    <row r="368" spans="1:166" x14ac:dyDescent="0.45">
      <c r="A368" t="s">
        <v>28</v>
      </c>
      <c r="B368" t="s">
        <v>15</v>
      </c>
      <c r="C368" t="s">
        <v>75</v>
      </c>
      <c r="D368">
        <v>50</v>
      </c>
      <c r="E368" s="1" cm="1">
        <f t="array" ref="E368">SUMPRODUCT($G368:$FZZ368,$G$2:$FZZ$2)/SUMPRODUCT(--($G368:$FZZ368&lt;&gt;""),$G$2:$FZZ$2)</f>
        <v>0.96016757775929806</v>
      </c>
      <c r="F368" s="1" cm="1">
        <f t="array" ref="F368">SUMPRODUCT($G368:$FZZ368,$F$2:$FZY$2)/SUMPRODUCT(--($G368:$FZZ368&lt;&gt;""),$F$2:$FZY$2)</f>
        <v>0.980275051293094</v>
      </c>
      <c r="G368">
        <v>0.95947276721460495</v>
      </c>
      <c r="H368">
        <v>0.97801879304268702</v>
      </c>
      <c r="I368">
        <v>0.931957706684168</v>
      </c>
      <c r="J368">
        <v>0.95011885990539202</v>
      </c>
      <c r="K368">
        <v>0.88616344667263103</v>
      </c>
      <c r="L368">
        <v>0.93010972062605501</v>
      </c>
      <c r="M368">
        <v>0.96813809378687299</v>
      </c>
      <c r="N368">
        <v>0.96833813910964195</v>
      </c>
      <c r="O368">
        <v>0.89747212198561799</v>
      </c>
      <c r="P368">
        <v>0.93318136213762104</v>
      </c>
      <c r="Q368">
        <v>0.927236086503059</v>
      </c>
      <c r="R368">
        <v>0.96548485191188804</v>
      </c>
      <c r="S368">
        <v>0.90290088515515299</v>
      </c>
      <c r="T368">
        <v>0.94594676889442297</v>
      </c>
      <c r="U368">
        <v>1.0196986047046099</v>
      </c>
      <c r="V368">
        <v>1.0641196675422799</v>
      </c>
      <c r="W368">
        <v>0.97705195158028102</v>
      </c>
      <c r="X368">
        <v>1.03073022006218</v>
      </c>
      <c r="Y368">
        <v>0.99487896092172601</v>
      </c>
      <c r="Z368">
        <v>1.02016075408131</v>
      </c>
      <c r="AA368">
        <v>0.98140540019441302</v>
      </c>
      <c r="AB368">
        <v>1.03124432626107</v>
      </c>
      <c r="AC368">
        <v>0.94622302565534699</v>
      </c>
      <c r="AD368">
        <v>1.00694030357695</v>
      </c>
      <c r="AE368">
        <v>0.97625631477877595</v>
      </c>
      <c r="AF368">
        <v>0.99561168952293799</v>
      </c>
      <c r="AG368">
        <v>0.92427923597556805</v>
      </c>
      <c r="AH368">
        <v>0.975246890203047</v>
      </c>
      <c r="AI368">
        <v>0.97417699404924296</v>
      </c>
      <c r="AJ368">
        <v>1.0110329698690199</v>
      </c>
      <c r="AK368">
        <v>0.94901326568128297</v>
      </c>
      <c r="AL368">
        <v>0.95393832896623598</v>
      </c>
      <c r="AM368">
        <v>1.0001071112645901</v>
      </c>
      <c r="AN368">
        <v>0.995556729265198</v>
      </c>
      <c r="AO368">
        <v>0.93026717783099799</v>
      </c>
      <c r="AP368">
        <v>0.96578370398975999</v>
      </c>
      <c r="AQ368">
        <v>0.93989184910249901</v>
      </c>
      <c r="AR368">
        <v>0.98132522856903104</v>
      </c>
      <c r="AS368">
        <v>0.95015033829956397</v>
      </c>
      <c r="AT368">
        <v>0.93696540837041797</v>
      </c>
      <c r="AU368">
        <v>0.915495611198479</v>
      </c>
      <c r="AV368">
        <v>0.96375002728282499</v>
      </c>
      <c r="AW368">
        <v>0.895359982457133</v>
      </c>
      <c r="AX368">
        <v>0.93618605342085903</v>
      </c>
      <c r="AY368">
        <v>0.97608717567328496</v>
      </c>
      <c r="AZ368">
        <v>1.0119164686928701</v>
      </c>
      <c r="BA368">
        <v>0.921683472770637</v>
      </c>
      <c r="BB368">
        <v>0.945911066217621</v>
      </c>
      <c r="BC368">
        <v>0.95891428032307402</v>
      </c>
      <c r="BD368">
        <v>0.96426740174663494</v>
      </c>
      <c r="BE368">
        <v>0.96905951545254498</v>
      </c>
      <c r="BF368">
        <v>1.01115656652056</v>
      </c>
      <c r="BG368">
        <v>0.99073598844873501</v>
      </c>
      <c r="BH368">
        <v>1.0572430727555</v>
      </c>
      <c r="BI368">
        <v>1.0050245331446801</v>
      </c>
      <c r="BJ368">
        <v>1.0577912007182999</v>
      </c>
      <c r="BK368">
        <v>1.00672293874317</v>
      </c>
      <c r="BL368">
        <v>1.05689739233775</v>
      </c>
      <c r="BM368">
        <v>0.98168538995041199</v>
      </c>
      <c r="BN368">
        <v>1.04805245603778</v>
      </c>
      <c r="BO368">
        <v>1.0177213056029599</v>
      </c>
      <c r="BP368">
        <v>1.0230924837221</v>
      </c>
      <c r="BQ368">
        <v>0.90111115982482504</v>
      </c>
      <c r="BR368">
        <v>0.93077294050593995</v>
      </c>
      <c r="BS368">
        <v>0.94054285266262705</v>
      </c>
      <c r="BT368">
        <v>0.96943820975345796</v>
      </c>
      <c r="BU368">
        <v>0.98213313714817196</v>
      </c>
      <c r="BV368">
        <v>1.0235547684445101</v>
      </c>
      <c r="BW368">
        <v>1.04950743233437</v>
      </c>
      <c r="BX368">
        <v>1.0076311707599299</v>
      </c>
      <c r="BY368">
        <v>1.0224265795804299</v>
      </c>
      <c r="BZ368">
        <v>0.98447399658076395</v>
      </c>
      <c r="CA368">
        <v>0.992795227887035</v>
      </c>
      <c r="CB368">
        <v>0.96347593749029103</v>
      </c>
      <c r="CC368">
        <v>0.97986886945745799</v>
      </c>
      <c r="CD368">
        <v>0.93345472708534805</v>
      </c>
      <c r="CE368">
        <v>0.99486840122393005</v>
      </c>
      <c r="CF368">
        <v>1.0550454387608601</v>
      </c>
      <c r="CG368">
        <v>0.96296918109116902</v>
      </c>
      <c r="CH368">
        <v>1.0217211654513301</v>
      </c>
      <c r="CI368">
        <v>0.98438798974492603</v>
      </c>
      <c r="CJ368">
        <v>1.04412911703226</v>
      </c>
      <c r="CK368">
        <v>0.96167383324593603</v>
      </c>
      <c r="CL368">
        <v>1.01081069743051</v>
      </c>
      <c r="CM368">
        <v>0.99204063606401705</v>
      </c>
      <c r="CN368">
        <v>0.95760225690663803</v>
      </c>
      <c r="CO368">
        <v>0.88605423292173702</v>
      </c>
      <c r="CP368">
        <v>0.92374189393266404</v>
      </c>
      <c r="CQ368">
        <v>0.97981061483809495</v>
      </c>
      <c r="CR368">
        <v>0.96602405897982102</v>
      </c>
      <c r="CS368">
        <v>0.90825048671190101</v>
      </c>
      <c r="CT368">
        <v>0.91190802585044906</v>
      </c>
      <c r="CU368">
        <v>1.0254347222951199</v>
      </c>
      <c r="CV368">
        <v>0.95885603737224501</v>
      </c>
      <c r="CW368">
        <v>0.93390631039814398</v>
      </c>
      <c r="CX368">
        <v>0.94913570255121704</v>
      </c>
      <c r="CY368">
        <v>0.97567846549854298</v>
      </c>
      <c r="CZ368">
        <v>1.01754014608077</v>
      </c>
      <c r="DA368">
        <v>0.90672053453500101</v>
      </c>
      <c r="DB368">
        <v>0.92636780358946402</v>
      </c>
      <c r="DC368">
        <v>0.95850034925581595</v>
      </c>
      <c r="DD368">
        <v>1.0044400265076201</v>
      </c>
      <c r="DE368">
        <v>0.98439653793218895</v>
      </c>
      <c r="DF368">
        <v>0.96223468446085003</v>
      </c>
      <c r="DG368">
        <v>0.95814525027585495</v>
      </c>
      <c r="DH368">
        <v>1.0017679807402899</v>
      </c>
      <c r="DI368">
        <v>0.97127756402300203</v>
      </c>
      <c r="DJ368">
        <v>0.98651276322866199</v>
      </c>
      <c r="DK368">
        <v>0.98074966311910405</v>
      </c>
      <c r="DL368">
        <v>1.02729422764898</v>
      </c>
      <c r="DM368">
        <v>0.954577642097312</v>
      </c>
      <c r="DN368">
        <v>0.99455529678353305</v>
      </c>
      <c r="DO368">
        <v>0.97029603106561102</v>
      </c>
      <c r="DP368">
        <v>1.0205086825692999</v>
      </c>
      <c r="DQ368">
        <v>0.97942561847521603</v>
      </c>
      <c r="DR368">
        <v>1.0247390086743</v>
      </c>
      <c r="DS368">
        <v>0.93029445354784202</v>
      </c>
      <c r="DT368">
        <v>0.968449277521227</v>
      </c>
      <c r="DU368">
        <v>0.99285928523637001</v>
      </c>
      <c r="DV368">
        <v>0.99215559605934001</v>
      </c>
      <c r="DW368">
        <v>0.97315130830489105</v>
      </c>
      <c r="DX368">
        <v>1.01401592718998</v>
      </c>
      <c r="DY368">
        <v>0.96566025022943502</v>
      </c>
      <c r="DZ368">
        <v>1.0044028298927701</v>
      </c>
      <c r="EA368">
        <v>0.98085951607078303</v>
      </c>
      <c r="EB368">
        <v>1.0163826783545</v>
      </c>
      <c r="EC368">
        <v>0.93230976129104504</v>
      </c>
      <c r="ED368">
        <v>0.97847323396466002</v>
      </c>
      <c r="EE368">
        <v>0.95315179259678695</v>
      </c>
      <c r="EF368">
        <v>1.01697421618135</v>
      </c>
      <c r="EG368">
        <v>0.97231587444797896</v>
      </c>
      <c r="EH368">
        <v>1.01833895246687</v>
      </c>
      <c r="EI368">
        <v>0.99635437764018198</v>
      </c>
      <c r="EJ368">
        <v>0.99781262658410896</v>
      </c>
      <c r="EK368">
        <v>0.93827284897865104</v>
      </c>
      <c r="EL368">
        <v>0.99545107749003103</v>
      </c>
      <c r="EM368">
        <v>0.98980507920083904</v>
      </c>
      <c r="EN368">
        <v>1.0260807376862</v>
      </c>
      <c r="EO368">
        <v>0.96986663556125796</v>
      </c>
      <c r="EP368">
        <v>1.0108188498775199</v>
      </c>
      <c r="EQ368">
        <v>0.95534503956369599</v>
      </c>
      <c r="ER368">
        <v>0.98502569275873997</v>
      </c>
      <c r="ES368">
        <v>0.96464186722034095</v>
      </c>
      <c r="ET368">
        <v>1.0122531220914099</v>
      </c>
      <c r="EU368">
        <v>0.95796799764503004</v>
      </c>
      <c r="EV368">
        <v>1.0082213671439599</v>
      </c>
      <c r="EW368">
        <v>0.98155454042081902</v>
      </c>
      <c r="EX368">
        <v>1.0234634551495001</v>
      </c>
      <c r="EY368">
        <v>0.97724315372330905</v>
      </c>
      <c r="EZ368">
        <v>1.02664576802507</v>
      </c>
      <c r="FA368">
        <v>0.96260767032396</v>
      </c>
      <c r="FB368">
        <v>1.0079441213502001</v>
      </c>
      <c r="FC368">
        <v>0.95897146701491898</v>
      </c>
      <c r="FD368">
        <v>0.99482567572915404</v>
      </c>
      <c r="FE368">
        <v>0.97005953132435296</v>
      </c>
      <c r="FF368">
        <v>1.00396228064212</v>
      </c>
      <c r="FG368">
        <v>0.98012219688015001</v>
      </c>
      <c r="FH368">
        <v>1.0309321257928601</v>
      </c>
      <c r="FI368">
        <v>0.96100473841988199</v>
      </c>
      <c r="FJ368">
        <v>1.0077482835315701</v>
      </c>
    </row>
    <row r="369" spans="1:166" x14ac:dyDescent="0.45">
      <c r="A369" t="s">
        <v>28</v>
      </c>
      <c r="B369" t="s">
        <v>15</v>
      </c>
      <c r="C369" t="s">
        <v>27</v>
      </c>
      <c r="D369">
        <v>30</v>
      </c>
      <c r="E369" s="1" cm="1">
        <f t="array" ref="E369">SUMPRODUCT($G369:$FZZ369,$G$2:$FZZ$2)/SUMPRODUCT(--($G369:$FZZ369&lt;&gt;""),$G$2:$FZZ$2)</f>
        <v>1.3788130538116545</v>
      </c>
      <c r="F369" s="1" cm="1">
        <f t="array" ref="F369">SUMPRODUCT($G369:$FZZ369,$F$2:$FZY$2)/SUMPRODUCT(--($G369:$FZZ369&lt;&gt;""),$F$2:$FZY$2)</f>
        <v>1.374555379557431</v>
      </c>
      <c r="G369">
        <v>1.3884735346136401</v>
      </c>
      <c r="H369">
        <v>1.37371674741373</v>
      </c>
      <c r="I369">
        <v>1.35701353482155</v>
      </c>
      <c r="J369">
        <v>1.3363070987777801</v>
      </c>
      <c r="K369">
        <v>1.3685823166737101</v>
      </c>
      <c r="L369">
        <v>1.31972463155057</v>
      </c>
      <c r="M369">
        <v>1.3344320197544699</v>
      </c>
      <c r="N369">
        <v>1.3551648420345199</v>
      </c>
      <c r="O369">
        <v>1.31798536000172</v>
      </c>
      <c r="P369">
        <v>1.3042576678008599</v>
      </c>
      <c r="Q369">
        <v>1.2919022756688101</v>
      </c>
      <c r="R369">
        <v>1.35830474610773</v>
      </c>
      <c r="S369">
        <v>1.2774308272714201</v>
      </c>
      <c r="T369">
        <v>1.3324340700999</v>
      </c>
      <c r="U369">
        <v>1.3566271593322801</v>
      </c>
      <c r="V369">
        <v>1.42322104775533</v>
      </c>
      <c r="W369">
        <v>1.29686962296616</v>
      </c>
      <c r="X369">
        <v>1.37656292450267</v>
      </c>
      <c r="Y369">
        <v>1.41859734104931</v>
      </c>
      <c r="Z369">
        <v>1.3976285851303401</v>
      </c>
      <c r="AA369">
        <v>1.45093631755264</v>
      </c>
      <c r="AB369">
        <v>1.4210898398901</v>
      </c>
      <c r="AC369">
        <v>1.50881973325684</v>
      </c>
      <c r="AD369">
        <v>1.4367334153539499</v>
      </c>
      <c r="AE369">
        <v>1.4385934938323699</v>
      </c>
      <c r="AF369">
        <v>1.4048210564009</v>
      </c>
      <c r="AG369">
        <v>1.47444577155009</v>
      </c>
      <c r="AH369">
        <v>1.38246763966168</v>
      </c>
      <c r="AI369">
        <v>1.35906038602986</v>
      </c>
      <c r="AJ369">
        <v>1.4195059730900701</v>
      </c>
      <c r="AK369">
        <v>1.3307101132631201</v>
      </c>
      <c r="AL369">
        <v>1.34766792588635</v>
      </c>
      <c r="AM369">
        <v>1.38051830771588</v>
      </c>
      <c r="AN369">
        <v>1.38320347631456</v>
      </c>
      <c r="AO369">
        <v>1.3282793050075199</v>
      </c>
      <c r="AP369">
        <v>1.35360654257124</v>
      </c>
      <c r="AQ369">
        <v>1.3434393872672299</v>
      </c>
      <c r="AR369">
        <v>1.38779409914443</v>
      </c>
      <c r="AS369">
        <v>1.3114935856682599</v>
      </c>
      <c r="AT369">
        <v>1.30906421702769</v>
      </c>
      <c r="AU369">
        <v>1.3633406125827201</v>
      </c>
      <c r="AV369">
        <v>1.3553280774165899</v>
      </c>
      <c r="AW369">
        <v>1.2523891545469901</v>
      </c>
      <c r="AX369">
        <v>1.29731445588817</v>
      </c>
      <c r="AY369">
        <v>1.41159463844501</v>
      </c>
      <c r="AZ369">
        <v>1.40970778498239</v>
      </c>
      <c r="BA369">
        <v>1.3955597636308099</v>
      </c>
      <c r="BB369">
        <v>1.34973779499614</v>
      </c>
      <c r="BC369">
        <v>1.3303368159387601</v>
      </c>
      <c r="BD369">
        <v>1.37225934540144</v>
      </c>
      <c r="BE369">
        <v>1.3798807213350699</v>
      </c>
      <c r="BF369">
        <v>1.4334646853744999</v>
      </c>
      <c r="BG369">
        <v>1.4034679348069099</v>
      </c>
      <c r="BH369">
        <v>1.5021775751290001</v>
      </c>
      <c r="BI369">
        <v>1.45293657055962</v>
      </c>
      <c r="BJ369">
        <v>1.51031964132935</v>
      </c>
      <c r="BK369">
        <v>1.46549780218943</v>
      </c>
      <c r="BL369">
        <v>1.52067732179451</v>
      </c>
      <c r="BM369">
        <v>1.50268126395834</v>
      </c>
      <c r="BN369">
        <v>1.55440547440496</v>
      </c>
      <c r="BO369">
        <v>1.4282213372105199</v>
      </c>
      <c r="BP369">
        <v>1.4371283477674499</v>
      </c>
      <c r="BQ369">
        <v>1.26816656193218</v>
      </c>
      <c r="BR369">
        <v>1.3137138848700001</v>
      </c>
      <c r="BS369">
        <v>1.2898953468843899</v>
      </c>
      <c r="BT369">
        <v>1.3559235853179401</v>
      </c>
      <c r="BU369">
        <v>1.3565262677394101</v>
      </c>
      <c r="BV369">
        <v>1.40481856271362</v>
      </c>
      <c r="BW369">
        <v>1.4511437332614601</v>
      </c>
      <c r="BX369">
        <v>1.3996573606213401</v>
      </c>
      <c r="BY369">
        <v>1.3762741575824899</v>
      </c>
      <c r="BZ369">
        <v>1.3860748740050099</v>
      </c>
      <c r="CA369">
        <v>1.3542206480877299</v>
      </c>
      <c r="CB369">
        <v>1.36980457948861</v>
      </c>
      <c r="CC369">
        <v>1.3141063333396501</v>
      </c>
      <c r="CD369">
        <v>1.31327175129455</v>
      </c>
      <c r="CE369">
        <v>1.37862445371929</v>
      </c>
      <c r="CF369">
        <v>1.43951960058444</v>
      </c>
      <c r="CG369">
        <v>1.3474696259982399</v>
      </c>
      <c r="CH369">
        <v>1.40218480152667</v>
      </c>
      <c r="CI369">
        <v>1.3589220794236001</v>
      </c>
      <c r="CJ369">
        <v>1.4289788420281799</v>
      </c>
      <c r="CK369">
        <v>1.35313476664918</v>
      </c>
      <c r="CL369">
        <v>1.4023135815416801</v>
      </c>
      <c r="CM369">
        <v>1.3488907538763</v>
      </c>
      <c r="CN369">
        <v>1.33953917411506</v>
      </c>
      <c r="CO369">
        <v>1.25528004797015</v>
      </c>
      <c r="CP369">
        <v>1.3080564685677001</v>
      </c>
      <c r="CQ369">
        <v>1.4164673750424599</v>
      </c>
      <c r="CR369">
        <v>1.3662188885714199</v>
      </c>
      <c r="CS369">
        <v>1.28087308627184</v>
      </c>
      <c r="CT369">
        <v>1.29691441934406</v>
      </c>
      <c r="CU369">
        <v>1.4677829350409699</v>
      </c>
      <c r="CV369">
        <v>1.3561198551300599</v>
      </c>
      <c r="CW369">
        <v>1.4935222989949699</v>
      </c>
      <c r="CX369">
        <v>1.3531811702744401</v>
      </c>
      <c r="CY369">
        <v>1.3763317784485101</v>
      </c>
      <c r="CZ369">
        <v>1.42502449923562</v>
      </c>
      <c r="DA369">
        <v>1.5124584984331699</v>
      </c>
      <c r="DB369">
        <v>1.34993706782689</v>
      </c>
      <c r="DC369">
        <v>1.45086149768058</v>
      </c>
      <c r="DD369">
        <v>1.3997653717335601</v>
      </c>
      <c r="DE369">
        <v>1.36252753411899</v>
      </c>
      <c r="DF369">
        <v>1.38086666122782</v>
      </c>
      <c r="DG369">
        <v>1.4172936101915901</v>
      </c>
      <c r="DH369">
        <v>1.4250050155481899</v>
      </c>
      <c r="DI369">
        <v>1.34383145091225</v>
      </c>
      <c r="DJ369">
        <v>1.3589839063340301</v>
      </c>
      <c r="DK369">
        <v>1.4173748040590699</v>
      </c>
      <c r="DL369">
        <v>1.42792123862167</v>
      </c>
      <c r="DM369">
        <v>1.3102300623151</v>
      </c>
      <c r="DN369">
        <v>1.3550229747592299</v>
      </c>
      <c r="DO369">
        <v>1.3511523526148499</v>
      </c>
      <c r="DP369">
        <v>1.4013313833274399</v>
      </c>
      <c r="DQ369">
        <v>1.32695934072106</v>
      </c>
      <c r="DR369">
        <v>1.38599433482318</v>
      </c>
      <c r="DS369">
        <v>1.29717463627786</v>
      </c>
      <c r="DT369">
        <v>1.33306519688167</v>
      </c>
      <c r="DU369">
        <v>1.3534019334148499</v>
      </c>
      <c r="DV369">
        <v>1.3830837736197299</v>
      </c>
      <c r="DW369">
        <v>1.38012514220705</v>
      </c>
      <c r="DX369">
        <v>1.4135836177474399</v>
      </c>
      <c r="DY369">
        <v>1.3073965218805501</v>
      </c>
      <c r="DZ369">
        <v>1.3522031574911999</v>
      </c>
      <c r="EA369">
        <v>1.3411142847762501</v>
      </c>
      <c r="EB369">
        <v>1.40784333037854</v>
      </c>
      <c r="EC369">
        <v>1.2870204340842</v>
      </c>
      <c r="ED369">
        <v>1.3327449661922299</v>
      </c>
      <c r="EE369">
        <v>1.32905438356379</v>
      </c>
      <c r="EF369">
        <v>1.3804647065301101</v>
      </c>
      <c r="EG369">
        <v>1.34685407664181</v>
      </c>
      <c r="EH369">
        <v>1.38288617693147</v>
      </c>
      <c r="EI369">
        <v>1.3775244488166101</v>
      </c>
      <c r="EJ369">
        <v>1.4113419362305399</v>
      </c>
      <c r="EK369">
        <v>1.4162120143377399</v>
      </c>
      <c r="EL369">
        <v>1.3812601666978499</v>
      </c>
      <c r="EM369">
        <v>1.35108568298361</v>
      </c>
      <c r="EN369">
        <v>1.4099727628235299</v>
      </c>
      <c r="EO369">
        <v>1.35182161048252</v>
      </c>
      <c r="EP369">
        <v>1.38922586414712</v>
      </c>
      <c r="EQ369">
        <v>1.3806311276441401</v>
      </c>
      <c r="ER369">
        <v>1.36962895242899</v>
      </c>
      <c r="ES369">
        <v>1.3244008959711899</v>
      </c>
      <c r="ET369">
        <v>1.3799388366693599</v>
      </c>
      <c r="EU369">
        <v>1.3224100590845</v>
      </c>
      <c r="EV369">
        <v>1.3851742046720901</v>
      </c>
      <c r="EW369">
        <v>1.36061507936507</v>
      </c>
      <c r="EX369">
        <v>1.42880214101144</v>
      </c>
      <c r="EY369">
        <v>1.3321405335068299</v>
      </c>
      <c r="EZ369">
        <v>1.4139409711953601</v>
      </c>
      <c r="FA369">
        <v>1.3342326678258001</v>
      </c>
      <c r="FB369">
        <v>1.3887523232807699</v>
      </c>
      <c r="FC369">
        <v>1.31980885670188</v>
      </c>
      <c r="FD369">
        <v>1.3604614349598301</v>
      </c>
      <c r="FE369">
        <v>1.3846908352837199</v>
      </c>
      <c r="FF369">
        <v>1.3968690213749499</v>
      </c>
      <c r="FG369">
        <v>1.3456473604475001</v>
      </c>
      <c r="FH369">
        <v>1.4129055887592099</v>
      </c>
      <c r="FI369">
        <v>1.3318223576056401</v>
      </c>
      <c r="FJ369">
        <v>1.39046030364568</v>
      </c>
    </row>
    <row r="370" spans="1:166" x14ac:dyDescent="0.45">
      <c r="A370" t="s">
        <v>28</v>
      </c>
      <c r="B370" t="s">
        <v>15</v>
      </c>
      <c r="C370" t="s">
        <v>27</v>
      </c>
      <c r="D370">
        <v>35</v>
      </c>
      <c r="E370" s="1" cm="1">
        <f t="array" ref="E370">SUMPRODUCT($G370:$FZZ370,$G$2:$FZZ$2)/SUMPRODUCT(--($G370:$FZZ370&lt;&gt;""),$G$2:$FZZ$2)</f>
        <v>1.2984742789026342</v>
      </c>
      <c r="F370" s="1" cm="1">
        <f t="array" ref="F370">SUMPRODUCT($G370:$FZZ370,$F$2:$FZY$2)/SUMPRODUCT(--($G370:$FZZ370&lt;&gt;""),$F$2:$FZY$2)</f>
        <v>1.3084808424032863</v>
      </c>
      <c r="G370">
        <v>1.31941091419293</v>
      </c>
      <c r="H370">
        <v>1.29706741584135</v>
      </c>
      <c r="I370">
        <v>1.27905584414544</v>
      </c>
      <c r="J370">
        <v>1.2627516268199099</v>
      </c>
      <c r="K370">
        <v>1.29685961674521</v>
      </c>
      <c r="L370">
        <v>1.26067726563172</v>
      </c>
      <c r="M370">
        <v>1.2666588523962401</v>
      </c>
      <c r="N370">
        <v>1.2825515155777401</v>
      </c>
      <c r="O370">
        <v>1.26334038115716</v>
      </c>
      <c r="P370">
        <v>1.2384207766334701</v>
      </c>
      <c r="Q370">
        <v>1.2450930498485799</v>
      </c>
      <c r="R370">
        <v>1.3051969062967199</v>
      </c>
      <c r="S370">
        <v>1.21142023707664</v>
      </c>
      <c r="T370">
        <v>1.2747056333868201</v>
      </c>
      <c r="U370">
        <v>1.2954234095769199</v>
      </c>
      <c r="V370">
        <v>1.3578534966773901</v>
      </c>
      <c r="W370">
        <v>1.24721224378905</v>
      </c>
      <c r="X370">
        <v>1.3235487668668999</v>
      </c>
      <c r="Y370">
        <v>1.3487142494448701</v>
      </c>
      <c r="Z370">
        <v>1.3440425480468901</v>
      </c>
      <c r="AA370">
        <v>1.3034616836845301</v>
      </c>
      <c r="AB370">
        <v>1.33331458823718</v>
      </c>
      <c r="AC370">
        <v>1.3615109406960599</v>
      </c>
      <c r="AD370">
        <v>1.36124865081102</v>
      </c>
      <c r="AE370">
        <v>1.40118870554202</v>
      </c>
      <c r="AF370">
        <v>1.3522081393212499</v>
      </c>
      <c r="AG370">
        <v>1.3839077111311699</v>
      </c>
      <c r="AH370">
        <v>1.3063594255250901</v>
      </c>
      <c r="AI370">
        <v>1.3190528421188401</v>
      </c>
      <c r="AJ370">
        <v>1.37099167688237</v>
      </c>
      <c r="AK370">
        <v>1.27216695009291</v>
      </c>
      <c r="AL370">
        <v>1.2862457000109899</v>
      </c>
      <c r="AM370">
        <v>1.3027167479542601</v>
      </c>
      <c r="AN370">
        <v>1.3095349339695901</v>
      </c>
      <c r="AO370">
        <v>1.25124339374083</v>
      </c>
      <c r="AP370">
        <v>1.31674852147481</v>
      </c>
      <c r="AQ370">
        <v>1.2778240857238701</v>
      </c>
      <c r="AR370">
        <v>1.3170923502767899</v>
      </c>
      <c r="AS370">
        <v>1.2585143074763701</v>
      </c>
      <c r="AT370">
        <v>1.2559283044481</v>
      </c>
      <c r="AU370">
        <v>1.29720015025657</v>
      </c>
      <c r="AV370">
        <v>1.29958725392327</v>
      </c>
      <c r="AW370">
        <v>1.17529780431214</v>
      </c>
      <c r="AX370">
        <v>1.23204508799728</v>
      </c>
      <c r="AY370">
        <v>1.3179538291522599</v>
      </c>
      <c r="AZ370">
        <v>1.34146912084421</v>
      </c>
      <c r="BA370">
        <v>1.2388522543673901</v>
      </c>
      <c r="BB370">
        <v>1.29060951184948</v>
      </c>
      <c r="BC370">
        <v>1.2733024862275</v>
      </c>
      <c r="BD370">
        <v>1.29959226032988</v>
      </c>
      <c r="BE370">
        <v>1.2800556279827</v>
      </c>
      <c r="BF370">
        <v>1.33036414797161</v>
      </c>
      <c r="BG370">
        <v>1.3516533598546701</v>
      </c>
      <c r="BH370">
        <v>1.42225790582227</v>
      </c>
      <c r="BI370">
        <v>1.33879925145944</v>
      </c>
      <c r="BJ370">
        <v>1.4546749018220699</v>
      </c>
      <c r="BK370">
        <v>1.33874088689464</v>
      </c>
      <c r="BL370">
        <v>1.4481743317055999</v>
      </c>
      <c r="BM370">
        <v>1.3923814250444699</v>
      </c>
      <c r="BN370">
        <v>1.45792203094704</v>
      </c>
      <c r="BO370">
        <v>1.40980255810523</v>
      </c>
      <c r="BP370">
        <v>1.38752133510335</v>
      </c>
      <c r="BQ370">
        <v>1.2086773739410801</v>
      </c>
      <c r="BR370">
        <v>1.2529289120766101</v>
      </c>
      <c r="BS370">
        <v>1.2301672649805</v>
      </c>
      <c r="BT370">
        <v>1.2772263723253301</v>
      </c>
      <c r="BU370">
        <v>1.31888193282122</v>
      </c>
      <c r="BV370">
        <v>1.36682755732219</v>
      </c>
      <c r="BW370">
        <v>1.3854938021474299</v>
      </c>
      <c r="BX370">
        <v>1.33583370870375</v>
      </c>
      <c r="BY370">
        <v>1.3311339138300899</v>
      </c>
      <c r="BZ370">
        <v>1.33471016759881</v>
      </c>
      <c r="CA370">
        <v>1.29806754279678</v>
      </c>
      <c r="CB370">
        <v>1.2961009103054</v>
      </c>
      <c r="CC370">
        <v>1.25512920215221</v>
      </c>
      <c r="CD370">
        <v>1.2519679065268099</v>
      </c>
      <c r="CE370">
        <v>1.33186479102101</v>
      </c>
      <c r="CF370">
        <v>1.388332033835</v>
      </c>
      <c r="CG370">
        <v>1.30815551041194</v>
      </c>
      <c r="CH370">
        <v>1.360337420509</v>
      </c>
      <c r="CI370">
        <v>1.2921172836900601</v>
      </c>
      <c r="CJ370">
        <v>1.36112247912923</v>
      </c>
      <c r="CK370">
        <v>1.27998531725222</v>
      </c>
      <c r="CL370">
        <v>1.33342003146303</v>
      </c>
      <c r="CM370">
        <v>1.28449404332262</v>
      </c>
      <c r="CN370">
        <v>1.28074068818035</v>
      </c>
      <c r="CO370">
        <v>1.1946973734861199</v>
      </c>
      <c r="CP370">
        <v>1.24997594089603</v>
      </c>
      <c r="CQ370">
        <v>1.33311135658539</v>
      </c>
      <c r="CR370">
        <v>1.2756523754136699</v>
      </c>
      <c r="CS370">
        <v>1.2199131406453301</v>
      </c>
      <c r="CT370">
        <v>1.22699494280415</v>
      </c>
      <c r="CU370">
        <v>1.34048185001612</v>
      </c>
      <c r="CV370">
        <v>1.2970921033885401</v>
      </c>
      <c r="CW370">
        <v>1.28345151236954</v>
      </c>
      <c r="CX370">
        <v>1.27274594124468</v>
      </c>
      <c r="CY370">
        <v>1.30994472972443</v>
      </c>
      <c r="CZ370">
        <v>1.34797799641984</v>
      </c>
      <c r="DA370">
        <v>1.36191230932587</v>
      </c>
      <c r="DB370">
        <v>1.2897324735192801</v>
      </c>
      <c r="DC370">
        <v>1.40391882936614</v>
      </c>
      <c r="DD370">
        <v>1.35054895850124</v>
      </c>
      <c r="DE370">
        <v>1.2865158837035</v>
      </c>
      <c r="DF370">
        <v>1.3004198853817699</v>
      </c>
      <c r="DG370">
        <v>1.29675744808907</v>
      </c>
      <c r="DH370">
        <v>1.33349633864981</v>
      </c>
      <c r="DI370">
        <v>1.2867175540937399</v>
      </c>
      <c r="DJ370">
        <v>1.29573662653593</v>
      </c>
      <c r="DK370">
        <v>1.3087341528476699</v>
      </c>
      <c r="DL370">
        <v>1.34502103786816</v>
      </c>
      <c r="DM370">
        <v>1.23443696103732</v>
      </c>
      <c r="DN370">
        <v>1.28313243532447</v>
      </c>
      <c r="DO370">
        <v>1.2760939364903201</v>
      </c>
      <c r="DP370">
        <v>1.34131827121892</v>
      </c>
      <c r="DQ370">
        <v>1.28640437807432</v>
      </c>
      <c r="DR370">
        <v>1.34243024851349</v>
      </c>
      <c r="DS370">
        <v>1.2281543274244</v>
      </c>
      <c r="DT370">
        <v>1.2714136749590299</v>
      </c>
      <c r="DU370">
        <v>1.3035553607272199</v>
      </c>
      <c r="DV370">
        <v>1.31752532127448</v>
      </c>
      <c r="DW370">
        <v>1.27250284414106</v>
      </c>
      <c r="DX370">
        <v>1.3388395904436801</v>
      </c>
      <c r="DY370">
        <v>1.25913964754126</v>
      </c>
      <c r="DZ370">
        <v>1.2964301065275701</v>
      </c>
      <c r="EA370">
        <v>1.2789323352703601</v>
      </c>
      <c r="EB370">
        <v>1.32082471519091</v>
      </c>
      <c r="EC370">
        <v>1.22442003810377</v>
      </c>
      <c r="ED370">
        <v>1.27329186745862</v>
      </c>
      <c r="EE370">
        <v>1.2811679015841499</v>
      </c>
      <c r="EF370">
        <v>1.3231550961977101</v>
      </c>
      <c r="EG370">
        <v>1.26434303623153</v>
      </c>
      <c r="EH370">
        <v>1.3050192316824101</v>
      </c>
      <c r="EI370">
        <v>1.3341241826283201</v>
      </c>
      <c r="EJ370">
        <v>1.3533244603900201</v>
      </c>
      <c r="EK370">
        <v>1.2912893892063799</v>
      </c>
      <c r="EL370">
        <v>1.3112557041472901</v>
      </c>
      <c r="EM370">
        <v>1.30673016935741</v>
      </c>
      <c r="EN370">
        <v>1.34820980234026</v>
      </c>
      <c r="EO370">
        <v>1.2679536529413999</v>
      </c>
      <c r="EP370">
        <v>1.3228352579804801</v>
      </c>
      <c r="EQ370">
        <v>1.3020317770562</v>
      </c>
      <c r="ER370">
        <v>1.2974606727404501</v>
      </c>
      <c r="ES370">
        <v>1.2566712010718899</v>
      </c>
      <c r="ET370">
        <v>1.3109715559828501</v>
      </c>
      <c r="EU370">
        <v>1.2549149477491099</v>
      </c>
      <c r="EV370">
        <v>1.3143779305704399</v>
      </c>
      <c r="EW370">
        <v>1.3075396825396799</v>
      </c>
      <c r="EX370">
        <v>1.36277224067921</v>
      </c>
      <c r="EY370">
        <v>1.2942863902525501</v>
      </c>
      <c r="EZ370">
        <v>1.3411604660791301</v>
      </c>
      <c r="FA370">
        <v>1.26604312808521</v>
      </c>
      <c r="FB370">
        <v>1.3262485760537199</v>
      </c>
      <c r="FC370">
        <v>1.2512169060904601</v>
      </c>
      <c r="FD370">
        <v>1.3025446198899799</v>
      </c>
      <c r="FE370">
        <v>1.3132046886987501</v>
      </c>
      <c r="FF370">
        <v>1.35460469452564</v>
      </c>
      <c r="FG370">
        <v>1.27389415153079</v>
      </c>
      <c r="FH370">
        <v>1.3306474436878799</v>
      </c>
      <c r="FI370">
        <v>1.27369209941011</v>
      </c>
      <c r="FJ370">
        <v>1.32537955710279</v>
      </c>
    </row>
    <row r="371" spans="1:166" x14ac:dyDescent="0.45">
      <c r="A371" t="s">
        <v>28</v>
      </c>
      <c r="B371" t="s">
        <v>15</v>
      </c>
      <c r="C371" t="s">
        <v>27</v>
      </c>
      <c r="D371">
        <v>40</v>
      </c>
      <c r="E371" s="1" cm="1">
        <f t="array" ref="E371">SUMPRODUCT($G371:$FZZ371,$G$2:$FZZ$2)/SUMPRODUCT(--($G371:$FZZ371&lt;&gt;""),$G$2:$FZZ$2)</f>
        <v>1.2331360084373406</v>
      </c>
      <c r="F371" s="1" cm="1">
        <f t="array" ref="F371">SUMPRODUCT($G371:$FZZ371,$F$2:$FZY$2)/SUMPRODUCT(--($G371:$FZZ371&lt;&gt;""),$F$2:$FZY$2)</f>
        <v>1.2536872151852878</v>
      </c>
      <c r="G371">
        <v>1.2704060627817999</v>
      </c>
      <c r="H371">
        <v>1.26534715749465</v>
      </c>
      <c r="I371">
        <v>1.2292483411639401</v>
      </c>
      <c r="J371">
        <v>1.22984544210281</v>
      </c>
      <c r="K371">
        <v>1.2466224689574099</v>
      </c>
      <c r="L371">
        <v>1.2207308718877801</v>
      </c>
      <c r="M371">
        <v>1.21557071524017</v>
      </c>
      <c r="N371">
        <v>1.23019902946761</v>
      </c>
      <c r="O371">
        <v>1.2132856667377001</v>
      </c>
      <c r="P371">
        <v>1.20376990730874</v>
      </c>
      <c r="Q371">
        <v>1.1775612269260201</v>
      </c>
      <c r="R371">
        <v>1.2455988238398601</v>
      </c>
      <c r="S371">
        <v>1.15163344163061</v>
      </c>
      <c r="T371">
        <v>1.20234945206855</v>
      </c>
      <c r="U371">
        <v>1.2605024212531599</v>
      </c>
      <c r="V371">
        <v>1.3213075664834599</v>
      </c>
      <c r="W371">
        <v>1.19997585051468</v>
      </c>
      <c r="X371">
        <v>1.2734566969541401</v>
      </c>
      <c r="Y371">
        <v>1.2875348085579601</v>
      </c>
      <c r="Z371">
        <v>1.27851682296095</v>
      </c>
      <c r="AA371">
        <v>1.25599267334527</v>
      </c>
      <c r="AB371">
        <v>1.3024108871518401</v>
      </c>
      <c r="AC371">
        <v>1.25434759636794</v>
      </c>
      <c r="AD371">
        <v>1.30635269875534</v>
      </c>
      <c r="AE371">
        <v>1.33679054184517</v>
      </c>
      <c r="AF371">
        <v>1.29517414571297</v>
      </c>
      <c r="AG371">
        <v>1.22040279274817</v>
      </c>
      <c r="AH371">
        <v>1.2718530602732501</v>
      </c>
      <c r="AI371">
        <v>1.2513330057687699</v>
      </c>
      <c r="AJ371">
        <v>1.3021849217732799</v>
      </c>
      <c r="AK371">
        <v>1.2230329459409299</v>
      </c>
      <c r="AL371">
        <v>1.2380002954593601</v>
      </c>
      <c r="AM371">
        <v>1.2630449516429501</v>
      </c>
      <c r="AN371">
        <v>1.26828047638658</v>
      </c>
      <c r="AO371">
        <v>1.1791125423158699</v>
      </c>
      <c r="AP371">
        <v>1.2500879796447799</v>
      </c>
      <c r="AQ371">
        <v>1.22707887728569</v>
      </c>
      <c r="AR371">
        <v>1.26831304521053</v>
      </c>
      <c r="AS371">
        <v>1.2074146419368601</v>
      </c>
      <c r="AT371">
        <v>1.20152703171692</v>
      </c>
      <c r="AU371">
        <v>1.19845929574698</v>
      </c>
      <c r="AV371">
        <v>1.24815539378594</v>
      </c>
      <c r="AW371">
        <v>1.14621059928696</v>
      </c>
      <c r="AX371">
        <v>1.1937761728255301</v>
      </c>
      <c r="AY371">
        <v>1.27127703079261</v>
      </c>
      <c r="AZ371">
        <v>1.2992165373575999</v>
      </c>
      <c r="BA371">
        <v>1.1765422692335299</v>
      </c>
      <c r="BB371">
        <v>1.2256005400455099</v>
      </c>
      <c r="BC371">
        <v>1.21147906129631</v>
      </c>
      <c r="BD371">
        <v>1.2275261195407301</v>
      </c>
      <c r="BE371">
        <v>1.23417876462225</v>
      </c>
      <c r="BF371">
        <v>1.2962190078988101</v>
      </c>
      <c r="BG371">
        <v>1.2802118583607101</v>
      </c>
      <c r="BH371">
        <v>1.35179391727131</v>
      </c>
      <c r="BI371">
        <v>1.29370240373423</v>
      </c>
      <c r="BJ371">
        <v>1.3613491869144401</v>
      </c>
      <c r="BK371">
        <v>1.28807887740254</v>
      </c>
      <c r="BL371">
        <v>1.3500727524815801</v>
      </c>
      <c r="BM371">
        <v>1.3106417789292599</v>
      </c>
      <c r="BN371">
        <v>1.40357754215367</v>
      </c>
      <c r="BO371">
        <v>1.3359104031017499</v>
      </c>
      <c r="BP371">
        <v>1.3252439050087399</v>
      </c>
      <c r="BQ371">
        <v>1.17325276084976</v>
      </c>
      <c r="BR371">
        <v>1.1962748622619701</v>
      </c>
      <c r="BS371">
        <v>1.18111326271096</v>
      </c>
      <c r="BT371">
        <v>1.2209322932662501</v>
      </c>
      <c r="BU371">
        <v>1.2496560746549299</v>
      </c>
      <c r="BV371">
        <v>1.29895387086603</v>
      </c>
      <c r="BW371">
        <v>1.3521590238735499</v>
      </c>
      <c r="BX371">
        <v>1.2932129886333401</v>
      </c>
      <c r="BY371">
        <v>1.2816276407388201</v>
      </c>
      <c r="BZ371">
        <v>1.2781931716051</v>
      </c>
      <c r="CA371">
        <v>1.2373349488924099</v>
      </c>
      <c r="CB371">
        <v>1.2352067604933601</v>
      </c>
      <c r="CC371">
        <v>1.19854833304881</v>
      </c>
      <c r="CD371">
        <v>1.1906008358465601</v>
      </c>
      <c r="CE371">
        <v>1.28203743865603</v>
      </c>
      <c r="CF371">
        <v>1.34502139258172</v>
      </c>
      <c r="CG371">
        <v>1.2397834599033299</v>
      </c>
      <c r="CH371">
        <v>1.29401362143164</v>
      </c>
      <c r="CI371">
        <v>1.2469733034074</v>
      </c>
      <c r="CJ371">
        <v>1.32034442953857</v>
      </c>
      <c r="CK371">
        <v>1.21869533298374</v>
      </c>
      <c r="CL371">
        <v>1.2857556371263701</v>
      </c>
      <c r="CM371">
        <v>1.2313402707602801</v>
      </c>
      <c r="CN371">
        <v>1.2157787722564899</v>
      </c>
      <c r="CO371">
        <v>1.13717575730656</v>
      </c>
      <c r="CP371">
        <v>1.1907720381392299</v>
      </c>
      <c r="CQ371">
        <v>1.2799921708201001</v>
      </c>
      <c r="CR371">
        <v>1.23308458438978</v>
      </c>
      <c r="CS371">
        <v>1.1611045192208</v>
      </c>
      <c r="CT371">
        <v>1.1721520153904601</v>
      </c>
      <c r="CU371">
        <v>1.2847384167785101</v>
      </c>
      <c r="CV371">
        <v>1.2316531819647401</v>
      </c>
      <c r="CW371">
        <v>1.2135768989176601</v>
      </c>
      <c r="CX371">
        <v>1.2227000386548099</v>
      </c>
      <c r="CY371">
        <v>1.2650281577881399</v>
      </c>
      <c r="CZ371">
        <v>1.2916493538734899</v>
      </c>
      <c r="DA371">
        <v>1.2145173905161399</v>
      </c>
      <c r="DB371">
        <v>1.2156237536580901</v>
      </c>
      <c r="DC371">
        <v>1.2261064245159601</v>
      </c>
      <c r="DD371">
        <v>1.2668036824100399</v>
      </c>
      <c r="DE371">
        <v>1.24374542422409</v>
      </c>
      <c r="DF371">
        <v>1.25338276319121</v>
      </c>
      <c r="DG371">
        <v>1.25608135219179</v>
      </c>
      <c r="DH371">
        <v>1.29860066205236</v>
      </c>
      <c r="DI371">
        <v>1.22203260105084</v>
      </c>
      <c r="DJ371">
        <v>1.2339373629556001</v>
      </c>
      <c r="DK371">
        <v>1.2326403212056201</v>
      </c>
      <c r="DL371">
        <v>1.28396996947446</v>
      </c>
      <c r="DM371">
        <v>1.19614307295272</v>
      </c>
      <c r="DN371">
        <v>1.25068452193617</v>
      </c>
      <c r="DO371">
        <v>1.23573217677811</v>
      </c>
      <c r="DP371">
        <v>1.2862137946105801</v>
      </c>
      <c r="DQ371">
        <v>1.2270002648028799</v>
      </c>
      <c r="DR371">
        <v>1.2812607826931199</v>
      </c>
      <c r="DS371">
        <v>1.1767813694820899</v>
      </c>
      <c r="DT371">
        <v>1.21593922240429</v>
      </c>
      <c r="DU371">
        <v>1.24341877581154</v>
      </c>
      <c r="DV371">
        <v>1.2613570818817299</v>
      </c>
      <c r="DW371">
        <v>1.2280659840728101</v>
      </c>
      <c r="DX371">
        <v>1.2826052332195601</v>
      </c>
      <c r="DY371">
        <v>1.1971399031145</v>
      </c>
      <c r="DZ371">
        <v>1.2525528281502301</v>
      </c>
      <c r="EA371">
        <v>1.21420598181161</v>
      </c>
      <c r="EB371">
        <v>1.2937883712531599</v>
      </c>
      <c r="EC371">
        <v>1.16711494639321</v>
      </c>
      <c r="ED371">
        <v>1.2196383876872501</v>
      </c>
      <c r="EE371">
        <v>1.2346343228404599</v>
      </c>
      <c r="EF371">
        <v>1.27284597353972</v>
      </c>
      <c r="EG371">
        <v>1.2295740538487101</v>
      </c>
      <c r="EH371">
        <v>1.2777719739778699</v>
      </c>
      <c r="EI371">
        <v>1.2757942248712399</v>
      </c>
      <c r="EJ371">
        <v>1.29103639835657</v>
      </c>
      <c r="EK371">
        <v>1.20283012077677</v>
      </c>
      <c r="EL371">
        <v>1.2529690356572101</v>
      </c>
      <c r="EM371">
        <v>1.2537165812017801</v>
      </c>
      <c r="EN371">
        <v>1.29592659657024</v>
      </c>
      <c r="EO371">
        <v>1.2130623274621799</v>
      </c>
      <c r="EP371">
        <v>1.2599731715852001</v>
      </c>
      <c r="EQ371">
        <v>1.2375634437754099</v>
      </c>
      <c r="ER371">
        <v>1.2593944074903001</v>
      </c>
      <c r="ES371">
        <v>1.20399709525319</v>
      </c>
      <c r="ET371">
        <v>1.25780650704196</v>
      </c>
      <c r="EU371">
        <v>1.20440926007695</v>
      </c>
      <c r="EV371">
        <v>1.2495006202821699</v>
      </c>
      <c r="EW371">
        <v>1.24739294942783</v>
      </c>
      <c r="EX371">
        <v>1.2966154485049799</v>
      </c>
      <c r="EY371">
        <v>1.23533151948896</v>
      </c>
      <c r="EZ371">
        <v>1.2955284793280799</v>
      </c>
      <c r="FA371">
        <v>1.2132821711933099</v>
      </c>
      <c r="FB371">
        <v>1.2639546735415701</v>
      </c>
      <c r="FC371">
        <v>1.2002057857453701</v>
      </c>
      <c r="FD371">
        <v>1.2375539198226999</v>
      </c>
      <c r="FE371">
        <v>1.2427868040516199</v>
      </c>
      <c r="FF371">
        <v>1.29007196200872</v>
      </c>
      <c r="FG371">
        <v>1.23090881848602</v>
      </c>
      <c r="FH371">
        <v>1.30760650606822</v>
      </c>
      <c r="FI371">
        <v>1.2195749927473101</v>
      </c>
      <c r="FJ371">
        <v>1.2690382941688401</v>
      </c>
    </row>
    <row r="372" spans="1:166" x14ac:dyDescent="0.45">
      <c r="A372" t="s">
        <v>28</v>
      </c>
      <c r="B372" t="s">
        <v>15</v>
      </c>
      <c r="C372" t="s">
        <v>27</v>
      </c>
      <c r="D372">
        <v>45</v>
      </c>
      <c r="E372" s="1" cm="1">
        <f t="array" ref="E372">SUMPRODUCT($G372:$FZZ372,$G$2:$FZZ$2)/SUMPRODUCT(--($G372:$FZZ372&lt;&gt;""),$G$2:$FZZ$2)</f>
        <v>1.1821159530858436</v>
      </c>
      <c r="F372" s="1" cm="1">
        <f t="array" ref="F372">SUMPRODUCT($G372:$FZZ372,$F$2:$FZY$2)/SUMPRODUCT(--($G372:$FZZ372&lt;&gt;""),$F$2:$FZY$2)</f>
        <v>1.2080478385173461</v>
      </c>
      <c r="G372">
        <v>1.1824367719177999</v>
      </c>
      <c r="H372">
        <v>1.19933766546012</v>
      </c>
      <c r="I372">
        <v>1.1394142647894501</v>
      </c>
      <c r="J372">
        <v>1.1661045166763999</v>
      </c>
      <c r="K372">
        <v>1.15872243414329</v>
      </c>
      <c r="L372">
        <v>1.16034334956744</v>
      </c>
      <c r="M372">
        <v>1.1721046174523899</v>
      </c>
      <c r="N372">
        <v>1.18243508294848</v>
      </c>
      <c r="O372">
        <v>1.1255989253465399</v>
      </c>
      <c r="P372">
        <v>1.1482006498684201</v>
      </c>
      <c r="Q372">
        <v>1.1617377263417099</v>
      </c>
      <c r="R372">
        <v>1.21511730186853</v>
      </c>
      <c r="S372">
        <v>1.1213457281443999</v>
      </c>
      <c r="T372">
        <v>1.1738765045658399</v>
      </c>
      <c r="U372">
        <v>1.2090573002982301</v>
      </c>
      <c r="V372">
        <v>1.2645854243612</v>
      </c>
      <c r="W372">
        <v>1.1630875116974</v>
      </c>
      <c r="X372">
        <v>1.23282518791318</v>
      </c>
      <c r="Y372">
        <v>1.2630408675642599</v>
      </c>
      <c r="Z372">
        <v>1.2568690231036099</v>
      </c>
      <c r="AA372">
        <v>1.18970412204664</v>
      </c>
      <c r="AB372">
        <v>1.24297822087614</v>
      </c>
      <c r="AC372">
        <v>1.1745454270985001</v>
      </c>
      <c r="AD372">
        <v>1.24630718485587</v>
      </c>
      <c r="AE372">
        <v>1.2714831202174699</v>
      </c>
      <c r="AF372">
        <v>1.2332416273961599</v>
      </c>
      <c r="AG372">
        <v>1.12380924636583</v>
      </c>
      <c r="AH372">
        <v>1.19236169778891</v>
      </c>
      <c r="AI372">
        <v>1.2160635673765501</v>
      </c>
      <c r="AJ372">
        <v>1.2679560798794201</v>
      </c>
      <c r="AK372">
        <v>1.1823450809903</v>
      </c>
      <c r="AL372">
        <v>1.2111134930517</v>
      </c>
      <c r="AM372">
        <v>1.2094246832369</v>
      </c>
      <c r="AN372">
        <v>1.2180489867828299</v>
      </c>
      <c r="AO372">
        <v>1.14265704755883</v>
      </c>
      <c r="AP372">
        <v>1.21890425634621</v>
      </c>
      <c r="AQ372">
        <v>1.1536078258681399</v>
      </c>
      <c r="AR372">
        <v>1.19557330984734</v>
      </c>
      <c r="AS372">
        <v>1.1639808476070199</v>
      </c>
      <c r="AT372">
        <v>1.16017555336472</v>
      </c>
      <c r="AU372">
        <v>1.1478935935329899</v>
      </c>
      <c r="AV372">
        <v>1.2086567544809801</v>
      </c>
      <c r="AW372">
        <v>1.10379293758134</v>
      </c>
      <c r="AX372">
        <v>1.14665624469469</v>
      </c>
      <c r="AY372">
        <v>1.2105553473845501</v>
      </c>
      <c r="AZ372">
        <v>1.24575885936664</v>
      </c>
      <c r="BA372">
        <v>1.1332343911706499</v>
      </c>
      <c r="BB372">
        <v>1.1757207845550901</v>
      </c>
      <c r="BC372">
        <v>1.1870187830980801</v>
      </c>
      <c r="BD372">
        <v>1.19756914961256</v>
      </c>
      <c r="BE372">
        <v>1.1840191954884101</v>
      </c>
      <c r="BF372">
        <v>1.2339531261982399</v>
      </c>
      <c r="BG372">
        <v>1.24025521819409</v>
      </c>
      <c r="BH372">
        <v>1.3159304794498601</v>
      </c>
      <c r="BI372">
        <v>1.2425077922588299</v>
      </c>
      <c r="BJ372">
        <v>1.3231058991405</v>
      </c>
      <c r="BK372">
        <v>1.2522130466910899</v>
      </c>
      <c r="BL372">
        <v>1.3282584350979301</v>
      </c>
      <c r="BM372">
        <v>1.2491830030997499</v>
      </c>
      <c r="BN372">
        <v>1.3292550081804799</v>
      </c>
      <c r="BO372">
        <v>1.2720399519565</v>
      </c>
      <c r="BP372">
        <v>1.2851296963567</v>
      </c>
      <c r="BQ372">
        <v>1.12860907731353</v>
      </c>
      <c r="BR372">
        <v>1.15124146901077</v>
      </c>
      <c r="BS372">
        <v>1.15222254491065</v>
      </c>
      <c r="BT372">
        <v>1.1931364480292701</v>
      </c>
      <c r="BU372">
        <v>1.21229252713363</v>
      </c>
      <c r="BV372">
        <v>1.2658711546636501</v>
      </c>
      <c r="BW372">
        <v>1.2959439262552599</v>
      </c>
      <c r="BX372">
        <v>1.24434635601701</v>
      </c>
      <c r="BY372">
        <v>1.2173781091554201</v>
      </c>
      <c r="BZ372">
        <v>1.2107974272533499</v>
      </c>
      <c r="CA372">
        <v>1.19257464193618</v>
      </c>
      <c r="CB372">
        <v>1.1975673408518901</v>
      </c>
      <c r="CC372">
        <v>1.15984775200268</v>
      </c>
      <c r="CD372">
        <v>1.14401598351068</v>
      </c>
      <c r="CE372">
        <v>1.2045261854373099</v>
      </c>
      <c r="CF372">
        <v>1.27696742954862</v>
      </c>
      <c r="CG372">
        <v>1.2014337760018801</v>
      </c>
      <c r="CH372">
        <v>1.26524296403248</v>
      </c>
      <c r="CI372">
        <v>1.1928643918803501</v>
      </c>
      <c r="CJ372">
        <v>1.2642076267065001</v>
      </c>
      <c r="CK372">
        <v>1.17141269008914</v>
      </c>
      <c r="CL372">
        <v>1.23038699528054</v>
      </c>
      <c r="CM372">
        <v>1.20652017000203</v>
      </c>
      <c r="CN372">
        <v>1.18958113633193</v>
      </c>
      <c r="CO372">
        <v>1.09648626040093</v>
      </c>
      <c r="CP372">
        <v>1.1440289005359601</v>
      </c>
      <c r="CQ372">
        <v>1.24471586601303</v>
      </c>
      <c r="CR372">
        <v>1.2161191115230601</v>
      </c>
      <c r="CS372">
        <v>1.12908809197414</v>
      </c>
      <c r="CT372">
        <v>1.1381340214498801</v>
      </c>
      <c r="CU372">
        <v>1.2209529022727701</v>
      </c>
      <c r="CV372">
        <v>1.1807499943761599</v>
      </c>
      <c r="CW372">
        <v>1.16182172883649</v>
      </c>
      <c r="CX372">
        <v>1.17706320061847</v>
      </c>
      <c r="CY372">
        <v>1.20152613905112</v>
      </c>
      <c r="CZ372">
        <v>1.2304182509505699</v>
      </c>
      <c r="DA372">
        <v>1.13725014891357</v>
      </c>
      <c r="DB372">
        <v>1.1630456064019801</v>
      </c>
      <c r="DC372">
        <v>1.18183780201672</v>
      </c>
      <c r="DD372">
        <v>1.2300064477996799</v>
      </c>
      <c r="DE372">
        <v>1.1825320052679</v>
      </c>
      <c r="DF372">
        <v>1.1984067029090999</v>
      </c>
      <c r="DG372">
        <v>1.1958446183167799</v>
      </c>
      <c r="DH372">
        <v>1.2505893269134301</v>
      </c>
      <c r="DI372">
        <v>1.1703487650490201</v>
      </c>
      <c r="DJ372">
        <v>1.1852633320921699</v>
      </c>
      <c r="DK372">
        <v>1.1949646618815799</v>
      </c>
      <c r="DL372">
        <v>1.23497786211258</v>
      </c>
      <c r="DM372">
        <v>1.1491077610625</v>
      </c>
      <c r="DN372">
        <v>1.2009819349153299</v>
      </c>
      <c r="DO372">
        <v>1.1849647822213201</v>
      </c>
      <c r="DP372">
        <v>1.22307394893001</v>
      </c>
      <c r="DQ372">
        <v>1.1981367506278999</v>
      </c>
      <c r="DR372">
        <v>1.24655555644714</v>
      </c>
      <c r="DS372">
        <v>1.12909280500521</v>
      </c>
      <c r="DT372">
        <v>1.1642186801727901</v>
      </c>
      <c r="DU372">
        <v>1.21806289366218</v>
      </c>
      <c r="DV372">
        <v>1.2236577994139699</v>
      </c>
      <c r="DW372">
        <v>1.1807394766780399</v>
      </c>
      <c r="DX372">
        <v>1.22678043230944</v>
      </c>
      <c r="DY372">
        <v>1.16194049790313</v>
      </c>
      <c r="DZ372">
        <v>1.2047838663584201</v>
      </c>
      <c r="EA372">
        <v>1.19133917725467</v>
      </c>
      <c r="EB372">
        <v>1.2448209067927301</v>
      </c>
      <c r="EC372">
        <v>1.14170308939444</v>
      </c>
      <c r="ED372">
        <v>1.1941144607568399</v>
      </c>
      <c r="EE372">
        <v>1.17443012884043</v>
      </c>
      <c r="EF372">
        <v>1.2324004593578399</v>
      </c>
      <c r="EG372">
        <v>1.1722683888123799</v>
      </c>
      <c r="EH372">
        <v>1.22594615128923</v>
      </c>
      <c r="EI372">
        <v>1.2343845842254499</v>
      </c>
      <c r="EJ372">
        <v>1.2433655459753401</v>
      </c>
      <c r="EK372">
        <v>1.1664099500482199</v>
      </c>
      <c r="EL372">
        <v>1.21870816358846</v>
      </c>
      <c r="EM372">
        <v>1.2169844337254001</v>
      </c>
      <c r="EN372">
        <v>1.2512211080509399</v>
      </c>
      <c r="EO372">
        <v>1.17076869240639</v>
      </c>
      <c r="EP372">
        <v>1.21319841362416</v>
      </c>
      <c r="EQ372">
        <v>1.17077803347939</v>
      </c>
      <c r="ER372">
        <v>1.1998203083131</v>
      </c>
      <c r="ES372">
        <v>1.16713544916181</v>
      </c>
      <c r="ET372">
        <v>1.21198514897055</v>
      </c>
      <c r="EU372">
        <v>1.15454488109506</v>
      </c>
      <c r="EV372">
        <v>1.2123993355621401</v>
      </c>
      <c r="EW372">
        <v>1.20463039867109</v>
      </c>
      <c r="EX372">
        <v>1.2564138058324099</v>
      </c>
      <c r="EY372">
        <v>1.2008487608682701</v>
      </c>
      <c r="EZ372">
        <v>1.2601880877742899</v>
      </c>
      <c r="FA372">
        <v>1.1810160481243801</v>
      </c>
      <c r="FB372">
        <v>1.23707456482203</v>
      </c>
      <c r="FC372">
        <v>1.1675570857572499</v>
      </c>
      <c r="FD372">
        <v>1.2148383394673301</v>
      </c>
      <c r="FE372">
        <v>1.1858581542376001</v>
      </c>
      <c r="FF372">
        <v>1.22950151013392</v>
      </c>
      <c r="FG372">
        <v>1.2079511212479299</v>
      </c>
      <c r="FH372">
        <v>1.2615412789052201</v>
      </c>
      <c r="FI372">
        <v>1.1707402572284999</v>
      </c>
      <c r="FJ372">
        <v>1.2222584856396801</v>
      </c>
    </row>
    <row r="373" spans="1:166" x14ac:dyDescent="0.45">
      <c r="A373" t="s">
        <v>28</v>
      </c>
      <c r="B373" t="s">
        <v>15</v>
      </c>
      <c r="C373" t="s">
        <v>27</v>
      </c>
      <c r="D373">
        <v>50</v>
      </c>
      <c r="E373" s="1" cm="1">
        <f t="array" ref="E373">SUMPRODUCT($G373:$FZZ373,$G$2:$FZZ$2)/SUMPRODUCT(--($G373:$FZZ373&lt;&gt;""),$G$2:$FZZ$2)</f>
        <v>1.1374203471055331</v>
      </c>
      <c r="F373" s="1" cm="1">
        <f t="array" ref="F373">SUMPRODUCT($G373:$FZZ373,$F$2:$FZY$2)/SUMPRODUCT(--($G373:$FZZ373&lt;&gt;""),$F$2:$FZY$2)</f>
        <v>1.1669141032950037</v>
      </c>
      <c r="G373">
        <v>1.13422566801592</v>
      </c>
      <c r="H373">
        <v>1.16917361332968</v>
      </c>
      <c r="I373">
        <v>1.10419331342996</v>
      </c>
      <c r="J373">
        <v>1.1395855511177599</v>
      </c>
      <c r="K373">
        <v>1.06086481265886</v>
      </c>
      <c r="L373">
        <v>1.10769354591158</v>
      </c>
      <c r="M373">
        <v>1.1341819631010099</v>
      </c>
      <c r="N373">
        <v>1.13887833962382</v>
      </c>
      <c r="O373">
        <v>1.0694765374512401</v>
      </c>
      <c r="P373">
        <v>1.10803763202697</v>
      </c>
      <c r="Q373">
        <v>1.1168762016059099</v>
      </c>
      <c r="R373">
        <v>1.1540081803445501</v>
      </c>
      <c r="S373">
        <v>1.0788387933633099</v>
      </c>
      <c r="T373">
        <v>1.13349187161444</v>
      </c>
      <c r="U373">
        <v>1.1871412334834901</v>
      </c>
      <c r="V373">
        <v>1.2365466484002801</v>
      </c>
      <c r="W373">
        <v>1.1345730069127899</v>
      </c>
      <c r="X373">
        <v>1.20210100522232</v>
      </c>
      <c r="Y373">
        <v>1.17373550734858</v>
      </c>
      <c r="Z373">
        <v>1.2008045763934501</v>
      </c>
      <c r="AA373">
        <v>1.1594206158567399</v>
      </c>
      <c r="AB373">
        <v>1.21255010965881</v>
      </c>
      <c r="AC373">
        <v>1.13278095209341</v>
      </c>
      <c r="AD373">
        <v>1.2120264629737201</v>
      </c>
      <c r="AE373">
        <v>1.1687006973317899</v>
      </c>
      <c r="AF373">
        <v>1.2033285627522501</v>
      </c>
      <c r="AG373">
        <v>1.0912556685213699</v>
      </c>
      <c r="AH373">
        <v>1.16646760081956</v>
      </c>
      <c r="AI373">
        <v>1.1646491667783301</v>
      </c>
      <c r="AJ373">
        <v>1.20793566499741</v>
      </c>
      <c r="AK373">
        <v>1.13057526827377</v>
      </c>
      <c r="AL373">
        <v>1.15041547585063</v>
      </c>
      <c r="AM373">
        <v>1.1805692779038599</v>
      </c>
      <c r="AN373">
        <v>1.18633851222453</v>
      </c>
      <c r="AO373">
        <v>1.09370455033837</v>
      </c>
      <c r="AP373">
        <v>1.1655294194589101</v>
      </c>
      <c r="AQ373">
        <v>1.1306106882234499</v>
      </c>
      <c r="AR373">
        <v>1.1725643767824101</v>
      </c>
      <c r="AS373">
        <v>1.1234371112933299</v>
      </c>
      <c r="AT373">
        <v>1.1198345203762901</v>
      </c>
      <c r="AU373">
        <v>1.08939461994162</v>
      </c>
      <c r="AV373">
        <v>1.1451274021810101</v>
      </c>
      <c r="AW373">
        <v>1.06634811272706</v>
      </c>
      <c r="AX373">
        <v>1.11499066266764</v>
      </c>
      <c r="AY373">
        <v>1.17675175893925</v>
      </c>
      <c r="AZ373">
        <v>1.2182416123467099</v>
      </c>
      <c r="BA373">
        <v>1.1055322401713401</v>
      </c>
      <c r="BB373">
        <v>1.13607484196967</v>
      </c>
      <c r="BC373">
        <v>1.1437754068167101</v>
      </c>
      <c r="BD373">
        <v>1.1520840255473099</v>
      </c>
      <c r="BE373">
        <v>1.1566225614827801</v>
      </c>
      <c r="BF373">
        <v>1.2060830939304701</v>
      </c>
      <c r="BG373">
        <v>1.18406206674773</v>
      </c>
      <c r="BH373">
        <v>1.26514452922848</v>
      </c>
      <c r="BI373">
        <v>1.2155470301744</v>
      </c>
      <c r="BJ373">
        <v>1.2721652351886601</v>
      </c>
      <c r="BK373">
        <v>1.21158402340268</v>
      </c>
      <c r="BL373">
        <v>1.2612214037039</v>
      </c>
      <c r="BM373">
        <v>1.1715651431479499</v>
      </c>
      <c r="BN373">
        <v>1.26842922094035</v>
      </c>
      <c r="BO373">
        <v>1.2190509303158601</v>
      </c>
      <c r="BP373">
        <v>1.2292981014391899</v>
      </c>
      <c r="BQ373">
        <v>1.08879292287157</v>
      </c>
      <c r="BR373">
        <v>1.1090870562789501</v>
      </c>
      <c r="BS373">
        <v>1.10766587087369</v>
      </c>
      <c r="BT373">
        <v>1.1495243335427101</v>
      </c>
      <c r="BU373">
        <v>1.15652250299218</v>
      </c>
      <c r="BV373">
        <v>1.2066595241045699</v>
      </c>
      <c r="BW373">
        <v>1.2378422388788199</v>
      </c>
      <c r="BX373">
        <v>1.21286235810526</v>
      </c>
      <c r="BY373">
        <v>1.1895144989436399</v>
      </c>
      <c r="BZ373">
        <v>1.1743833833094799</v>
      </c>
      <c r="CA373">
        <v>1.1578836176095899</v>
      </c>
      <c r="CB373">
        <v>1.1450865256159299</v>
      </c>
      <c r="CC373">
        <v>1.12664150275348</v>
      </c>
      <c r="CD373">
        <v>1.1152861288670499</v>
      </c>
      <c r="CE373">
        <v>1.1851254398091999</v>
      </c>
      <c r="CF373">
        <v>1.2523734954757799</v>
      </c>
      <c r="CG373">
        <v>1.14049736320273</v>
      </c>
      <c r="CH373">
        <v>1.20760837731104</v>
      </c>
      <c r="CI373">
        <v>1.1640756761319899</v>
      </c>
      <c r="CJ373">
        <v>1.23619703395662</v>
      </c>
      <c r="CK373">
        <v>1.1523649711588799</v>
      </c>
      <c r="CL373">
        <v>1.2056318825380099</v>
      </c>
      <c r="CM373">
        <v>1.16257606416426</v>
      </c>
      <c r="CN373">
        <v>1.1466646766217801</v>
      </c>
      <c r="CO373">
        <v>1.0578880548399501</v>
      </c>
      <c r="CP373">
        <v>1.10160159604394</v>
      </c>
      <c r="CQ373">
        <v>1.1515171285807799</v>
      </c>
      <c r="CR373">
        <v>1.1444123728039399</v>
      </c>
      <c r="CS373">
        <v>1.0771711958712999</v>
      </c>
      <c r="CT373">
        <v>1.0797573928369799</v>
      </c>
      <c r="CU373">
        <v>1.18364064456625</v>
      </c>
      <c r="CV373">
        <v>1.1405620833676999</v>
      </c>
      <c r="CW373">
        <v>1.12329073250869</v>
      </c>
      <c r="CX373">
        <v>1.14447236180904</v>
      </c>
      <c r="CY373">
        <v>1.1616191708151999</v>
      </c>
      <c r="CZ373">
        <v>1.20643905243489</v>
      </c>
      <c r="DA373">
        <v>1.08708051692435</v>
      </c>
      <c r="DB373">
        <v>1.1188656670033399</v>
      </c>
      <c r="DC373">
        <v>1.1498325363136399</v>
      </c>
      <c r="DD373">
        <v>1.1998092525925499</v>
      </c>
      <c r="DE373">
        <v>1.1441828975375801</v>
      </c>
      <c r="DF373">
        <v>1.16057145944869</v>
      </c>
      <c r="DG373">
        <v>1.13814073628247</v>
      </c>
      <c r="DH373">
        <v>1.2028914635369601</v>
      </c>
      <c r="DI373">
        <v>1.14712879069959</v>
      </c>
      <c r="DJ373">
        <v>1.1620847296346799</v>
      </c>
      <c r="DK373">
        <v>1.157976514589</v>
      </c>
      <c r="DL373">
        <v>1.20749113109479</v>
      </c>
      <c r="DM373">
        <v>1.1182885377981899</v>
      </c>
      <c r="DN373">
        <v>1.16847894504941</v>
      </c>
      <c r="DO373">
        <v>1.14260258543883</v>
      </c>
      <c r="DP373">
        <v>1.19846352984685</v>
      </c>
      <c r="DQ373">
        <v>1.1490679740974601</v>
      </c>
      <c r="DR373">
        <v>1.1994768136991301</v>
      </c>
      <c r="DS373">
        <v>1.0972242911763199</v>
      </c>
      <c r="DT373">
        <v>1.13794130791002</v>
      </c>
      <c r="DU373">
        <v>1.17805643356482</v>
      </c>
      <c r="DV373">
        <v>1.1800521422144199</v>
      </c>
      <c r="DW373">
        <v>1.15653014789533</v>
      </c>
      <c r="DX373">
        <v>1.1970420932878201</v>
      </c>
      <c r="DY373">
        <v>1.11627420685168</v>
      </c>
      <c r="DZ373">
        <v>1.16943344059664</v>
      </c>
      <c r="EA373">
        <v>1.13739781345415</v>
      </c>
      <c r="EB373">
        <v>1.1736104271315499</v>
      </c>
      <c r="EC373">
        <v>1.09148642085995</v>
      </c>
      <c r="ED373">
        <v>1.14785759647353</v>
      </c>
      <c r="EE373">
        <v>1.13658030109962</v>
      </c>
      <c r="EF373">
        <v>1.1885412242201101</v>
      </c>
      <c r="EG373">
        <v>1.1513557148962399</v>
      </c>
      <c r="EH373">
        <v>1.20783512987321</v>
      </c>
      <c r="EI373">
        <v>1.18557953822116</v>
      </c>
      <c r="EJ373">
        <v>1.19236155315085</v>
      </c>
      <c r="EK373">
        <v>1.11556566427224</v>
      </c>
      <c r="EL373">
        <v>1.1681229936516599</v>
      </c>
      <c r="EM373">
        <v>1.1737549262770199</v>
      </c>
      <c r="EN373">
        <v>1.21240432751563</v>
      </c>
      <c r="EO373">
        <v>1.14488316030949</v>
      </c>
      <c r="EP373">
        <v>1.1875947742913799</v>
      </c>
      <c r="EQ373">
        <v>1.1379212509063299</v>
      </c>
      <c r="ER373">
        <v>1.1738517070710199</v>
      </c>
      <c r="ES373">
        <v>1.13405815630401</v>
      </c>
      <c r="ET373">
        <v>1.1858424277137301</v>
      </c>
      <c r="EU373">
        <v>1.1293025505162</v>
      </c>
      <c r="EV373">
        <v>1.1801026093904401</v>
      </c>
      <c r="EW373">
        <v>1.16241002214839</v>
      </c>
      <c r="EX373">
        <v>1.21985741971207</v>
      </c>
      <c r="EY373">
        <v>1.1739368308984399</v>
      </c>
      <c r="EZ373">
        <v>1.2040574909800601</v>
      </c>
      <c r="FA373">
        <v>1.1436437036592899</v>
      </c>
      <c r="FB373">
        <v>1.18713152267322</v>
      </c>
      <c r="FC373">
        <v>1.1334342474969299</v>
      </c>
      <c r="FD373">
        <v>1.16536071866714</v>
      </c>
      <c r="FE373">
        <v>1.1538588534635901</v>
      </c>
      <c r="FF373">
        <v>1.2017364112225699</v>
      </c>
      <c r="FG373">
        <v>1.1390447333810501</v>
      </c>
      <c r="FH373">
        <v>1.1930510929462099</v>
      </c>
      <c r="FI373">
        <v>1.13399332753118</v>
      </c>
      <c r="FJ373">
        <v>1.1856324340005799</v>
      </c>
    </row>
    <row r="374" spans="1:166" x14ac:dyDescent="0.45">
      <c r="A374" t="s">
        <v>28</v>
      </c>
      <c r="B374" t="s">
        <v>15</v>
      </c>
      <c r="C374" t="s">
        <v>338</v>
      </c>
      <c r="D374">
        <v>30</v>
      </c>
      <c r="E374" s="1" cm="1">
        <f t="array" ref="E374">SUMPRODUCT($G374:$FZZ374,$G$2:$FZZ$2)/SUMPRODUCT(--($G374:$FZZ374&lt;&gt;""),$G$2:$FZZ$2)</f>
        <v>1.3781419393264243</v>
      </c>
      <c r="F374" s="1" cm="1">
        <f t="array" ref="F374">SUMPRODUCT($G374:$FZZ374,$F$2:$FZY$2)/SUMPRODUCT(--($G374:$FZZ374&lt;&gt;""),$F$2:$FZY$2)</f>
        <v>1.3726302657287208</v>
      </c>
      <c r="G374">
        <v>1.3884735346136401</v>
      </c>
      <c r="H374">
        <v>1.37371674741373</v>
      </c>
      <c r="I374">
        <v>1.35701353482155</v>
      </c>
      <c r="J374">
        <v>1.3363070987777801</v>
      </c>
      <c r="K374">
        <v>1.3685823166737101</v>
      </c>
      <c r="L374">
        <v>1.31972463155057</v>
      </c>
      <c r="M374">
        <v>1.3344320197544699</v>
      </c>
      <c r="N374">
        <v>1.3551648420345199</v>
      </c>
      <c r="O374">
        <v>1.31798536000172</v>
      </c>
      <c r="P374">
        <v>1.3042576678008599</v>
      </c>
      <c r="Q374">
        <v>1.2919022756688101</v>
      </c>
      <c r="R374">
        <v>1.3576418994483599</v>
      </c>
      <c r="S374">
        <v>1.2774308272714201</v>
      </c>
      <c r="T374">
        <v>1.3324340700999</v>
      </c>
      <c r="U374">
        <v>1.3417997892064299</v>
      </c>
      <c r="V374">
        <v>1.4062031482575399</v>
      </c>
      <c r="W374">
        <v>1.2865879795936801</v>
      </c>
      <c r="X374">
        <v>1.35740030790593</v>
      </c>
      <c r="Y374">
        <v>1.41859734104931</v>
      </c>
      <c r="Z374">
        <v>1.3976285851303401</v>
      </c>
      <c r="AA374">
        <v>1.45093631755264</v>
      </c>
      <c r="AB374">
        <v>1.4209275609148599</v>
      </c>
      <c r="AC374">
        <v>1.50881973325684</v>
      </c>
      <c r="AD374">
        <v>1.4367334153539499</v>
      </c>
      <c r="AE374">
        <v>1.4385934938323699</v>
      </c>
      <c r="AF374">
        <v>1.4033805203483001</v>
      </c>
      <c r="AG374">
        <v>1.47444577155009</v>
      </c>
      <c r="AH374">
        <v>1.38246763966168</v>
      </c>
      <c r="AI374">
        <v>1.35906038602986</v>
      </c>
      <c r="AJ374">
        <v>1.4195059730900701</v>
      </c>
      <c r="AK374">
        <v>1.3307101132631201</v>
      </c>
      <c r="AL374">
        <v>1.34766792588635</v>
      </c>
      <c r="AM374">
        <v>1.38051830771588</v>
      </c>
      <c r="AN374">
        <v>1.38320347631456</v>
      </c>
      <c r="AO374">
        <v>1.3282793050075199</v>
      </c>
      <c r="AP374">
        <v>1.3519637368147299</v>
      </c>
      <c r="AQ374">
        <v>1.3434393872672299</v>
      </c>
      <c r="AR374">
        <v>1.38779409914443</v>
      </c>
      <c r="AS374">
        <v>1.3114935856682599</v>
      </c>
      <c r="AT374">
        <v>1.30906421702769</v>
      </c>
      <c r="AU374">
        <v>1.3633406125827201</v>
      </c>
      <c r="AV374">
        <v>1.3553280774165899</v>
      </c>
      <c r="AW374">
        <v>1.2523891545469901</v>
      </c>
      <c r="AX374">
        <v>1.29731445588817</v>
      </c>
      <c r="AY374">
        <v>1.41159463844501</v>
      </c>
      <c r="AZ374">
        <v>1.40970778498239</v>
      </c>
      <c r="BA374">
        <v>1.3955597636308099</v>
      </c>
      <c r="BB374">
        <v>1.34973779499614</v>
      </c>
      <c r="BC374">
        <v>1.3303368159387601</v>
      </c>
      <c r="BD374">
        <v>1.37225934540144</v>
      </c>
      <c r="BE374">
        <v>1.3798807213350699</v>
      </c>
      <c r="BF374">
        <v>1.4334646853744999</v>
      </c>
      <c r="BG374">
        <v>1.4034679348069099</v>
      </c>
      <c r="BH374">
        <v>1.5021775751290001</v>
      </c>
      <c r="BI374">
        <v>1.45293657055962</v>
      </c>
      <c r="BJ374">
        <v>1.51031964132935</v>
      </c>
      <c r="BK374">
        <v>1.46549780218943</v>
      </c>
      <c r="BL374">
        <v>1.52067732179451</v>
      </c>
      <c r="BM374">
        <v>1.50268126395834</v>
      </c>
      <c r="BN374">
        <v>1.5231829442170901</v>
      </c>
      <c r="BO374">
        <v>1.4282213372105199</v>
      </c>
      <c r="BP374">
        <v>1.4339823419095099</v>
      </c>
      <c r="BQ374">
        <v>1.26816656193218</v>
      </c>
      <c r="BR374">
        <v>1.3137138848700001</v>
      </c>
      <c r="BS374">
        <v>1.2898953468843899</v>
      </c>
      <c r="BT374">
        <v>1.3559235853179401</v>
      </c>
      <c r="BU374">
        <v>1.3565262677394101</v>
      </c>
      <c r="BV374">
        <v>1.3973518140591299</v>
      </c>
      <c r="BW374">
        <v>1.4511437332614601</v>
      </c>
      <c r="BX374">
        <v>1.3996573606213401</v>
      </c>
      <c r="BY374">
        <v>1.3762741575824899</v>
      </c>
      <c r="BZ374">
        <v>1.3860748740050099</v>
      </c>
      <c r="CA374">
        <v>1.3542206480877299</v>
      </c>
      <c r="CB374">
        <v>1.3683661105415199</v>
      </c>
      <c r="CC374">
        <v>1.3141063333396501</v>
      </c>
      <c r="CD374">
        <v>1.31327175129455</v>
      </c>
      <c r="CE374">
        <v>1.37862445371929</v>
      </c>
      <c r="CF374">
        <v>1.4381711799663199</v>
      </c>
      <c r="CG374">
        <v>1.3474696259982399</v>
      </c>
      <c r="CH374">
        <v>1.40205048995741</v>
      </c>
      <c r="CI374">
        <v>1.3589220794236001</v>
      </c>
      <c r="CJ374">
        <v>1.4289788420281799</v>
      </c>
      <c r="CK374">
        <v>1.35313476664918</v>
      </c>
      <c r="CL374">
        <v>1.4023135815416801</v>
      </c>
      <c r="CM374">
        <v>1.3488907538763</v>
      </c>
      <c r="CN374">
        <v>1.33953917411506</v>
      </c>
      <c r="CO374">
        <v>1.25528004797015</v>
      </c>
      <c r="CP374">
        <v>1.3080564685677001</v>
      </c>
      <c r="CQ374">
        <v>1.4164673750424599</v>
      </c>
      <c r="CR374">
        <v>1.3662188885714199</v>
      </c>
      <c r="CS374">
        <v>1.28087308627184</v>
      </c>
      <c r="CT374">
        <v>1.29691441934406</v>
      </c>
      <c r="CU374">
        <v>1.4677829350409699</v>
      </c>
      <c r="CV374">
        <v>1.3561198551300599</v>
      </c>
      <c r="CW374">
        <v>1.4935222989949699</v>
      </c>
      <c r="CX374">
        <v>1.3531811702744401</v>
      </c>
      <c r="CY374">
        <v>1.3763317784485101</v>
      </c>
      <c r="CZ374">
        <v>1.42502449923562</v>
      </c>
      <c r="DA374">
        <v>1.5124584984331699</v>
      </c>
      <c r="DB374">
        <v>1.34158133271178</v>
      </c>
      <c r="DC374">
        <v>1.45086149768058</v>
      </c>
      <c r="DD374">
        <v>1.3997653717335601</v>
      </c>
      <c r="DE374">
        <v>1.36252753411899</v>
      </c>
      <c r="DF374">
        <v>1.38086666122782</v>
      </c>
      <c r="DG374">
        <v>1.4172936101915901</v>
      </c>
      <c r="DH374">
        <v>1.4189863577088899</v>
      </c>
      <c r="DI374">
        <v>1.34383145091225</v>
      </c>
      <c r="DJ374">
        <v>1.3589839063340301</v>
      </c>
      <c r="DK374">
        <v>1.4173748040590699</v>
      </c>
      <c r="DL374">
        <v>1.42792123862167</v>
      </c>
      <c r="DM374">
        <v>1.3102300623151</v>
      </c>
      <c r="DN374">
        <v>1.3550229747592299</v>
      </c>
      <c r="DO374">
        <v>1.3511523526148499</v>
      </c>
      <c r="DP374">
        <v>1.4013313833274399</v>
      </c>
      <c r="DQ374">
        <v>1.3178757994238499</v>
      </c>
      <c r="DR374">
        <v>1.3722727309201399</v>
      </c>
      <c r="DS374">
        <v>1.29717463627786</v>
      </c>
      <c r="DT374">
        <v>1.33306519688167</v>
      </c>
      <c r="DU374">
        <v>1.3534019334148499</v>
      </c>
      <c r="DV374">
        <v>1.3830837736197299</v>
      </c>
      <c r="DW374">
        <v>1.38012514220705</v>
      </c>
      <c r="DX374">
        <v>1.4134357224118299</v>
      </c>
      <c r="DY374">
        <v>1.3073965218805501</v>
      </c>
      <c r="DZ374">
        <v>1.34050487331699</v>
      </c>
      <c r="EA374">
        <v>1.3381759085984399</v>
      </c>
      <c r="EB374">
        <v>1.39372599231754</v>
      </c>
      <c r="EC374">
        <v>1.2862452837237099</v>
      </c>
      <c r="ED374">
        <v>1.3327449661922299</v>
      </c>
      <c r="EE374">
        <v>1.32905438356379</v>
      </c>
      <c r="EF374">
        <v>1.3804647065301101</v>
      </c>
      <c r="EG374">
        <v>1.34165914810769</v>
      </c>
      <c r="EH374">
        <v>1.3706158886936699</v>
      </c>
      <c r="EI374">
        <v>1.3775244488166101</v>
      </c>
      <c r="EJ374">
        <v>1.4113419362305399</v>
      </c>
      <c r="EK374">
        <v>1.4162120143377399</v>
      </c>
      <c r="EL374">
        <v>1.3812601666978499</v>
      </c>
      <c r="EM374">
        <v>1.35108568298361</v>
      </c>
      <c r="EN374">
        <v>1.4099727628235299</v>
      </c>
      <c r="EO374">
        <v>1.35182161048252</v>
      </c>
      <c r="EP374">
        <v>1.38922586414712</v>
      </c>
      <c r="EQ374">
        <v>1.3806311276441401</v>
      </c>
      <c r="ER374">
        <v>1.36962895242899</v>
      </c>
      <c r="ES374">
        <v>1.3244008959711899</v>
      </c>
      <c r="ET374">
        <v>1.3799388366693599</v>
      </c>
      <c r="EU374">
        <v>1.3224100590845</v>
      </c>
      <c r="EV374">
        <v>1.37981244349124</v>
      </c>
      <c r="EW374">
        <v>1.36061507936507</v>
      </c>
      <c r="EX374">
        <v>1.42880214101144</v>
      </c>
      <c r="EY374">
        <v>1.3321405335068299</v>
      </c>
      <c r="EZ374">
        <v>1.40901697521736</v>
      </c>
      <c r="FA374">
        <v>1.3342326678258001</v>
      </c>
      <c r="FB374">
        <v>1.3887523232807699</v>
      </c>
      <c r="FC374">
        <v>1.31980885670188</v>
      </c>
      <c r="FD374">
        <v>1.3604614349598301</v>
      </c>
      <c r="FE374">
        <v>1.37620300861407</v>
      </c>
      <c r="FF374">
        <v>1.38692447388099</v>
      </c>
      <c r="FG374">
        <v>1.34449864318178</v>
      </c>
      <c r="FH374">
        <v>1.40824412739108</v>
      </c>
      <c r="FI374">
        <v>1.3318223576056401</v>
      </c>
      <c r="FJ374">
        <v>1.39046030364568</v>
      </c>
    </row>
    <row r="375" spans="1:166" x14ac:dyDescent="0.45">
      <c r="A375" t="s">
        <v>28</v>
      </c>
      <c r="B375" t="s">
        <v>15</v>
      </c>
      <c r="C375" t="s">
        <v>338</v>
      </c>
      <c r="D375">
        <v>35</v>
      </c>
      <c r="E375" s="1" cm="1">
        <f t="array" ref="E375">SUMPRODUCT($G375:$FZZ375,$G$2:$FZZ$2)/SUMPRODUCT(--($G375:$FZZ375&lt;&gt;""),$G$2:$FZZ$2)</f>
        <v>1.2971588665140801</v>
      </c>
      <c r="F375" s="1" cm="1">
        <f t="array" ref="F375">SUMPRODUCT($G375:$FZZ375,$F$2:$FZY$2)/SUMPRODUCT(--($G375:$FZZ375&lt;&gt;""),$F$2:$FZY$2)</f>
        <v>1.3069183885070708</v>
      </c>
      <c r="G375">
        <v>1.31941091419293</v>
      </c>
      <c r="H375">
        <v>1.29706741584135</v>
      </c>
      <c r="I375">
        <v>1.27905584414544</v>
      </c>
      <c r="J375">
        <v>1.2627516268199099</v>
      </c>
      <c r="K375">
        <v>1.29685961674521</v>
      </c>
      <c r="L375">
        <v>1.26067726563172</v>
      </c>
      <c r="M375">
        <v>1.2666588523962401</v>
      </c>
      <c r="N375">
        <v>1.2825515155777401</v>
      </c>
      <c r="O375">
        <v>1.26334038115716</v>
      </c>
      <c r="P375">
        <v>1.2384207766334701</v>
      </c>
      <c r="Q375">
        <v>1.2450930498485799</v>
      </c>
      <c r="R375">
        <v>1.3051969062967199</v>
      </c>
      <c r="S375">
        <v>1.21142023707664</v>
      </c>
      <c r="T375">
        <v>1.2747056333868201</v>
      </c>
      <c r="U375">
        <v>1.2674295215129701</v>
      </c>
      <c r="V375">
        <v>1.3272866343593499</v>
      </c>
      <c r="W375">
        <v>1.2349503426208199</v>
      </c>
      <c r="X375">
        <v>1.3084613759169199</v>
      </c>
      <c r="Y375">
        <v>1.3487142494448701</v>
      </c>
      <c r="Z375">
        <v>1.3440425480468901</v>
      </c>
      <c r="AA375">
        <v>1.3034616836845301</v>
      </c>
      <c r="AB375">
        <v>1.32729901909589</v>
      </c>
      <c r="AC375">
        <v>1.3615109406960599</v>
      </c>
      <c r="AD375">
        <v>1.3456565549827499</v>
      </c>
      <c r="AE375">
        <v>1.40118870554202</v>
      </c>
      <c r="AF375">
        <v>1.3522081393212499</v>
      </c>
      <c r="AG375">
        <v>1.3839077111311699</v>
      </c>
      <c r="AH375">
        <v>1.3063594255250901</v>
      </c>
      <c r="AI375">
        <v>1.3190528421188401</v>
      </c>
      <c r="AJ375">
        <v>1.37099167688237</v>
      </c>
      <c r="AK375">
        <v>1.27216695009291</v>
      </c>
      <c r="AL375">
        <v>1.2862457000109899</v>
      </c>
      <c r="AM375">
        <v>1.3027167479542601</v>
      </c>
      <c r="AN375">
        <v>1.3095349339695901</v>
      </c>
      <c r="AO375">
        <v>1.25124339374083</v>
      </c>
      <c r="AP375">
        <v>1.31408733186544</v>
      </c>
      <c r="AQ375">
        <v>1.2778240857238701</v>
      </c>
      <c r="AR375">
        <v>1.3170923502767899</v>
      </c>
      <c r="AS375">
        <v>1.2585143074763701</v>
      </c>
      <c r="AT375">
        <v>1.2559283044481</v>
      </c>
      <c r="AU375">
        <v>1.29720015025657</v>
      </c>
      <c r="AV375">
        <v>1.29958725392327</v>
      </c>
      <c r="AW375">
        <v>1.17529780431214</v>
      </c>
      <c r="AX375">
        <v>1.23204508799728</v>
      </c>
      <c r="AY375">
        <v>1.3179538291522599</v>
      </c>
      <c r="AZ375">
        <v>1.34146912084421</v>
      </c>
      <c r="BA375">
        <v>1.2388522543673901</v>
      </c>
      <c r="BB375">
        <v>1.29060951184948</v>
      </c>
      <c r="BC375">
        <v>1.2733024862275</v>
      </c>
      <c r="BD375">
        <v>1.29959226032988</v>
      </c>
      <c r="BE375">
        <v>1.2800556279827</v>
      </c>
      <c r="BF375">
        <v>1.33036414797161</v>
      </c>
      <c r="BG375">
        <v>1.3516533598546701</v>
      </c>
      <c r="BH375">
        <v>1.4133729733643601</v>
      </c>
      <c r="BI375">
        <v>1.33879925145944</v>
      </c>
      <c r="BJ375">
        <v>1.4546749018220699</v>
      </c>
      <c r="BK375">
        <v>1.33874088689464</v>
      </c>
      <c r="BL375">
        <v>1.4481743317055999</v>
      </c>
      <c r="BM375">
        <v>1.3899714419101501</v>
      </c>
      <c r="BN375">
        <v>1.4191646232981801</v>
      </c>
      <c r="BO375">
        <v>1.40980255810523</v>
      </c>
      <c r="BP375">
        <v>1.38752133510335</v>
      </c>
      <c r="BQ375">
        <v>1.2086773739410801</v>
      </c>
      <c r="BR375">
        <v>1.2529289120766101</v>
      </c>
      <c r="BS375">
        <v>1.2301672649805</v>
      </c>
      <c r="BT375">
        <v>1.2772263723253301</v>
      </c>
      <c r="BU375">
        <v>1.31888193282122</v>
      </c>
      <c r="BV375">
        <v>1.36682755732219</v>
      </c>
      <c r="BW375">
        <v>1.3854938021474299</v>
      </c>
      <c r="BX375">
        <v>1.33583370870375</v>
      </c>
      <c r="BY375">
        <v>1.3311339138300899</v>
      </c>
      <c r="BZ375">
        <v>1.33471016759881</v>
      </c>
      <c r="CA375">
        <v>1.29806754279678</v>
      </c>
      <c r="CB375">
        <v>1.2961009103054</v>
      </c>
      <c r="CC375">
        <v>1.25512920215221</v>
      </c>
      <c r="CD375">
        <v>1.2519679065268099</v>
      </c>
      <c r="CE375">
        <v>1.33186479102101</v>
      </c>
      <c r="CF375">
        <v>1.38256488209509</v>
      </c>
      <c r="CG375">
        <v>1.30815551041194</v>
      </c>
      <c r="CH375">
        <v>1.360337420509</v>
      </c>
      <c r="CI375">
        <v>1.2921172836900601</v>
      </c>
      <c r="CJ375">
        <v>1.36112247912923</v>
      </c>
      <c r="CK375">
        <v>1.27998531725222</v>
      </c>
      <c r="CL375">
        <v>1.3304939695857301</v>
      </c>
      <c r="CM375">
        <v>1.28449404332262</v>
      </c>
      <c r="CN375">
        <v>1.28074068818035</v>
      </c>
      <c r="CO375">
        <v>1.1946973734861199</v>
      </c>
      <c r="CP375">
        <v>1.24997594089603</v>
      </c>
      <c r="CQ375">
        <v>1.33311135658539</v>
      </c>
      <c r="CR375">
        <v>1.2756523754136699</v>
      </c>
      <c r="CS375">
        <v>1.2199131406453301</v>
      </c>
      <c r="CT375">
        <v>1.22699494280415</v>
      </c>
      <c r="CU375">
        <v>1.34048185001612</v>
      </c>
      <c r="CV375">
        <v>1.2970921033885401</v>
      </c>
      <c r="CW375">
        <v>1.27646646695013</v>
      </c>
      <c r="CX375">
        <v>1.27274594124468</v>
      </c>
      <c r="CY375">
        <v>1.30994472972443</v>
      </c>
      <c r="CZ375">
        <v>1.34797799641984</v>
      </c>
      <c r="DA375">
        <v>1.36191230932587</v>
      </c>
      <c r="DB375">
        <v>1.2897324735192801</v>
      </c>
      <c r="DC375">
        <v>1.40391882936614</v>
      </c>
      <c r="DD375">
        <v>1.35054895850124</v>
      </c>
      <c r="DE375">
        <v>1.2865158837035</v>
      </c>
      <c r="DF375">
        <v>1.3004198853817699</v>
      </c>
      <c r="DG375">
        <v>1.29675744808907</v>
      </c>
      <c r="DH375">
        <v>1.33349633864981</v>
      </c>
      <c r="DI375">
        <v>1.2867175540937399</v>
      </c>
      <c r="DJ375">
        <v>1.29573662653593</v>
      </c>
      <c r="DK375">
        <v>1.3087341528476699</v>
      </c>
      <c r="DL375">
        <v>1.34502103786816</v>
      </c>
      <c r="DM375">
        <v>1.23443696103732</v>
      </c>
      <c r="DN375">
        <v>1.28313243532447</v>
      </c>
      <c r="DO375">
        <v>1.2760939364903201</v>
      </c>
      <c r="DP375">
        <v>1.34131827121892</v>
      </c>
      <c r="DQ375">
        <v>1.28640437807432</v>
      </c>
      <c r="DR375">
        <v>1.3412105503887699</v>
      </c>
      <c r="DS375">
        <v>1.2281543274244</v>
      </c>
      <c r="DT375">
        <v>1.2714136749590299</v>
      </c>
      <c r="DU375">
        <v>1.3035553607272199</v>
      </c>
      <c r="DV375">
        <v>1.31752532127448</v>
      </c>
      <c r="DW375">
        <v>1.27250284414106</v>
      </c>
      <c r="DX375">
        <v>1.3388395904436801</v>
      </c>
      <c r="DY375">
        <v>1.25040368954821</v>
      </c>
      <c r="DZ375">
        <v>1.2964301065275701</v>
      </c>
      <c r="EA375">
        <v>1.26685052037164</v>
      </c>
      <c r="EB375">
        <v>1.32082471519091</v>
      </c>
      <c r="EC375">
        <v>1.22442003810377</v>
      </c>
      <c r="ED375">
        <v>1.27329186745862</v>
      </c>
      <c r="EE375">
        <v>1.2811679015841499</v>
      </c>
      <c r="EF375">
        <v>1.3231550961977101</v>
      </c>
      <c r="EG375">
        <v>1.25883470250249</v>
      </c>
      <c r="EH375">
        <v>1.30413599886034</v>
      </c>
      <c r="EI375">
        <v>1.3341241826283201</v>
      </c>
      <c r="EJ375">
        <v>1.3533244603900201</v>
      </c>
      <c r="EK375">
        <v>1.2912893892063799</v>
      </c>
      <c r="EL375">
        <v>1.3112557041472901</v>
      </c>
      <c r="EM375">
        <v>1.30673016935741</v>
      </c>
      <c r="EN375">
        <v>1.34820980234026</v>
      </c>
      <c r="EO375">
        <v>1.2679536529413999</v>
      </c>
      <c r="EP375">
        <v>1.3228352579804801</v>
      </c>
      <c r="EQ375">
        <v>1.3020317770562</v>
      </c>
      <c r="ER375">
        <v>1.2974606727404501</v>
      </c>
      <c r="ES375">
        <v>1.2566712010718899</v>
      </c>
      <c r="ET375">
        <v>1.3109715559828501</v>
      </c>
      <c r="EU375">
        <v>1.2549149477491099</v>
      </c>
      <c r="EV375">
        <v>1.3143779305704399</v>
      </c>
      <c r="EW375">
        <v>1.3075396825396799</v>
      </c>
      <c r="EX375">
        <v>1.36277224067921</v>
      </c>
      <c r="EY375">
        <v>1.2942863902525501</v>
      </c>
      <c r="EZ375">
        <v>1.3411604660791301</v>
      </c>
      <c r="FA375">
        <v>1.26604312808521</v>
      </c>
      <c r="FB375">
        <v>1.3262485760537199</v>
      </c>
      <c r="FC375">
        <v>1.2512169060904601</v>
      </c>
      <c r="FD375">
        <v>1.3025446198899799</v>
      </c>
      <c r="FE375">
        <v>1.3132046886987501</v>
      </c>
      <c r="FF375">
        <v>1.34739878218139</v>
      </c>
      <c r="FG375">
        <v>1.2706144804967701</v>
      </c>
      <c r="FH375">
        <v>1.3306474436878799</v>
      </c>
      <c r="FI375">
        <v>1.27369209941011</v>
      </c>
      <c r="FJ375">
        <v>1.32537955710279</v>
      </c>
    </row>
    <row r="376" spans="1:166" x14ac:dyDescent="0.45">
      <c r="A376" t="s">
        <v>28</v>
      </c>
      <c r="B376" t="s">
        <v>15</v>
      </c>
      <c r="C376" t="s">
        <v>338</v>
      </c>
      <c r="D376">
        <v>40</v>
      </c>
      <c r="E376" s="1" cm="1">
        <f t="array" ref="E376">SUMPRODUCT($G376:$FZZ376,$G$2:$FZZ$2)/SUMPRODUCT(--($G376:$FZZ376&lt;&gt;""),$G$2:$FZZ$2)</f>
        <v>1.2322582957593429</v>
      </c>
      <c r="F376" s="1" cm="1">
        <f t="array" ref="F376">SUMPRODUCT($G376:$FZZ376,$F$2:$FZY$2)/SUMPRODUCT(--($G376:$FZZ376&lt;&gt;""),$F$2:$FZY$2)</f>
        <v>1.252033585122224</v>
      </c>
      <c r="G376">
        <v>1.2704060627817999</v>
      </c>
      <c r="H376">
        <v>1.26534715749465</v>
      </c>
      <c r="I376">
        <v>1.2292483411639401</v>
      </c>
      <c r="J376">
        <v>1.22984544210281</v>
      </c>
      <c r="K376">
        <v>1.2466224689574099</v>
      </c>
      <c r="L376">
        <v>1.2207308718877801</v>
      </c>
      <c r="M376">
        <v>1.21557071524017</v>
      </c>
      <c r="N376">
        <v>1.23019902946761</v>
      </c>
      <c r="O376">
        <v>1.2132856667377001</v>
      </c>
      <c r="P376">
        <v>1.20376990730874</v>
      </c>
      <c r="Q376">
        <v>1.1775612269260201</v>
      </c>
      <c r="R376">
        <v>1.2421086691546901</v>
      </c>
      <c r="S376">
        <v>1.15163344163061</v>
      </c>
      <c r="T376">
        <v>1.20234945206855</v>
      </c>
      <c r="U376">
        <v>1.24443434965517</v>
      </c>
      <c r="V376">
        <v>1.3028945511479599</v>
      </c>
      <c r="W376">
        <v>1.1902194584477901</v>
      </c>
      <c r="X376">
        <v>1.26089896459081</v>
      </c>
      <c r="Y376">
        <v>1.2875348085579601</v>
      </c>
      <c r="Z376">
        <v>1.27851682296095</v>
      </c>
      <c r="AA376">
        <v>1.25599267334527</v>
      </c>
      <c r="AB376">
        <v>1.30236589892108</v>
      </c>
      <c r="AC376">
        <v>1.25434759636794</v>
      </c>
      <c r="AD376">
        <v>1.30635269875534</v>
      </c>
      <c r="AE376">
        <v>1.33679054184517</v>
      </c>
      <c r="AF376">
        <v>1.29517414571297</v>
      </c>
      <c r="AG376">
        <v>1.22040279274817</v>
      </c>
      <c r="AH376">
        <v>1.268186364475</v>
      </c>
      <c r="AI376">
        <v>1.2513330057687699</v>
      </c>
      <c r="AJ376">
        <v>1.3021849217732799</v>
      </c>
      <c r="AK376">
        <v>1.2230329459409299</v>
      </c>
      <c r="AL376">
        <v>1.2380002954593601</v>
      </c>
      <c r="AM376">
        <v>1.2630449516429501</v>
      </c>
      <c r="AN376">
        <v>1.26828047638658</v>
      </c>
      <c r="AO376">
        <v>1.1791125423158699</v>
      </c>
      <c r="AP376">
        <v>1.24946978638853</v>
      </c>
      <c r="AQ376">
        <v>1.22707887728569</v>
      </c>
      <c r="AR376">
        <v>1.26831304521053</v>
      </c>
      <c r="AS376">
        <v>1.2074146419368601</v>
      </c>
      <c r="AT376">
        <v>1.20152703171692</v>
      </c>
      <c r="AU376">
        <v>1.19845929574698</v>
      </c>
      <c r="AV376">
        <v>1.24815539378594</v>
      </c>
      <c r="AW376">
        <v>1.14621059928696</v>
      </c>
      <c r="AX376">
        <v>1.1937761728255301</v>
      </c>
      <c r="AY376">
        <v>1.27127703079261</v>
      </c>
      <c r="AZ376">
        <v>1.2992165373575999</v>
      </c>
      <c r="BA376">
        <v>1.1765422692335299</v>
      </c>
      <c r="BB376">
        <v>1.2256005400455099</v>
      </c>
      <c r="BC376">
        <v>1.21147906129631</v>
      </c>
      <c r="BD376">
        <v>1.2275261195407301</v>
      </c>
      <c r="BE376">
        <v>1.23417876462225</v>
      </c>
      <c r="BF376">
        <v>1.2962190078988101</v>
      </c>
      <c r="BG376">
        <v>1.2802118583607101</v>
      </c>
      <c r="BH376">
        <v>1.35179391727131</v>
      </c>
      <c r="BI376">
        <v>1.29288614383708</v>
      </c>
      <c r="BJ376">
        <v>1.3613491869144401</v>
      </c>
      <c r="BK376">
        <v>1.2770707794038101</v>
      </c>
      <c r="BL376">
        <v>1.3405558899037799</v>
      </c>
      <c r="BM376">
        <v>1.3106417789292599</v>
      </c>
      <c r="BN376">
        <v>1.40357754215367</v>
      </c>
      <c r="BO376">
        <v>1.3359104031017499</v>
      </c>
      <c r="BP376">
        <v>1.3232673788903599</v>
      </c>
      <c r="BQ376">
        <v>1.17325276084976</v>
      </c>
      <c r="BR376">
        <v>1.1962748622619701</v>
      </c>
      <c r="BS376">
        <v>1.18111326271096</v>
      </c>
      <c r="BT376">
        <v>1.2209322932662501</v>
      </c>
      <c r="BU376">
        <v>1.2430175703890001</v>
      </c>
      <c r="BV376">
        <v>1.2885553253133699</v>
      </c>
      <c r="BW376">
        <v>1.3521590238735499</v>
      </c>
      <c r="BX376">
        <v>1.2932129886333401</v>
      </c>
      <c r="BY376">
        <v>1.2816276407388201</v>
      </c>
      <c r="BZ376">
        <v>1.2781931716051</v>
      </c>
      <c r="CA376">
        <v>1.2373349488924099</v>
      </c>
      <c r="CB376">
        <v>1.2352067604933601</v>
      </c>
      <c r="CC376">
        <v>1.19854833304881</v>
      </c>
      <c r="CD376">
        <v>1.1906008358465601</v>
      </c>
      <c r="CE376">
        <v>1.28203743865603</v>
      </c>
      <c r="CF376">
        <v>1.34502139258172</v>
      </c>
      <c r="CG376">
        <v>1.2397834599033299</v>
      </c>
      <c r="CH376">
        <v>1.2937990960085199</v>
      </c>
      <c r="CI376">
        <v>1.2469733034074</v>
      </c>
      <c r="CJ376">
        <v>1.32034442953857</v>
      </c>
      <c r="CK376">
        <v>1.21869533298374</v>
      </c>
      <c r="CL376">
        <v>1.2857556371263701</v>
      </c>
      <c r="CM376">
        <v>1.2313402707602801</v>
      </c>
      <c r="CN376">
        <v>1.2157787722564899</v>
      </c>
      <c r="CO376">
        <v>1.13717575730656</v>
      </c>
      <c r="CP376">
        <v>1.1907720381392299</v>
      </c>
      <c r="CQ376">
        <v>1.2799921708201001</v>
      </c>
      <c r="CR376">
        <v>1.23308458438978</v>
      </c>
      <c r="CS376">
        <v>1.1611045192208</v>
      </c>
      <c r="CT376">
        <v>1.1721520153904601</v>
      </c>
      <c r="CU376">
        <v>1.2847384167785101</v>
      </c>
      <c r="CV376">
        <v>1.2316531819647401</v>
      </c>
      <c r="CW376">
        <v>1.2135768989176601</v>
      </c>
      <c r="CX376">
        <v>1.2227000386548099</v>
      </c>
      <c r="CY376">
        <v>1.2650281577881399</v>
      </c>
      <c r="CZ376">
        <v>1.2916493538734899</v>
      </c>
      <c r="DA376">
        <v>1.2145173905161399</v>
      </c>
      <c r="DB376">
        <v>1.20556289332608</v>
      </c>
      <c r="DC376">
        <v>1.2261064245159601</v>
      </c>
      <c r="DD376">
        <v>1.2668036824100399</v>
      </c>
      <c r="DE376">
        <v>1.24374542422409</v>
      </c>
      <c r="DF376">
        <v>1.25338276319121</v>
      </c>
      <c r="DG376">
        <v>1.25608135219179</v>
      </c>
      <c r="DH376">
        <v>1.2980991072324199</v>
      </c>
      <c r="DI376">
        <v>1.22203260105084</v>
      </c>
      <c r="DJ376">
        <v>1.2339373629556001</v>
      </c>
      <c r="DK376">
        <v>1.2326403212056201</v>
      </c>
      <c r="DL376">
        <v>1.28396996947446</v>
      </c>
      <c r="DM376">
        <v>1.19614307295272</v>
      </c>
      <c r="DN376">
        <v>1.2496931453389499</v>
      </c>
      <c r="DO376">
        <v>1.23573217677811</v>
      </c>
      <c r="DP376">
        <v>1.2862137946105801</v>
      </c>
      <c r="DQ376">
        <v>1.2270002648028799</v>
      </c>
      <c r="DR376">
        <v>1.2779708074883001</v>
      </c>
      <c r="DS376">
        <v>1.1767813694820899</v>
      </c>
      <c r="DT376">
        <v>1.21593922240429</v>
      </c>
      <c r="DU376">
        <v>1.24341877581154</v>
      </c>
      <c r="DV376">
        <v>1.2613570818817299</v>
      </c>
      <c r="DW376">
        <v>1.2280659840728101</v>
      </c>
      <c r="DX376">
        <v>1.2826052332195601</v>
      </c>
      <c r="DY376">
        <v>1.1971399031145</v>
      </c>
      <c r="DZ376">
        <v>1.2435380629871799</v>
      </c>
      <c r="EA376">
        <v>1.1942775534324801</v>
      </c>
      <c r="EB376">
        <v>1.27578055747069</v>
      </c>
      <c r="EC376">
        <v>1.16711494639321</v>
      </c>
      <c r="ED376">
        <v>1.20798311479696</v>
      </c>
      <c r="EE376">
        <v>1.2346343228404599</v>
      </c>
      <c r="EF376">
        <v>1.27284597353972</v>
      </c>
      <c r="EG376">
        <v>1.2295740538487101</v>
      </c>
      <c r="EH376">
        <v>1.2777719739778699</v>
      </c>
      <c r="EI376">
        <v>1.2757942248712399</v>
      </c>
      <c r="EJ376">
        <v>1.29103639835657</v>
      </c>
      <c r="EK376">
        <v>1.20283012077677</v>
      </c>
      <c r="EL376">
        <v>1.2529690356572101</v>
      </c>
      <c r="EM376">
        <v>1.2537165812017801</v>
      </c>
      <c r="EN376">
        <v>1.29592659657024</v>
      </c>
      <c r="EO376">
        <v>1.2130623274621799</v>
      </c>
      <c r="EP376">
        <v>1.2599731715852001</v>
      </c>
      <c r="EQ376">
        <v>1.2375634437754099</v>
      </c>
      <c r="ER376">
        <v>1.2593944074903001</v>
      </c>
      <c r="ES376">
        <v>1.20399709525319</v>
      </c>
      <c r="ET376">
        <v>1.25780650704196</v>
      </c>
      <c r="EU376">
        <v>1.20440926007695</v>
      </c>
      <c r="EV376">
        <v>1.2495006202821699</v>
      </c>
      <c r="EW376">
        <v>1.24739294942783</v>
      </c>
      <c r="EX376">
        <v>1.2966154485049799</v>
      </c>
      <c r="EY376">
        <v>1.23533151948896</v>
      </c>
      <c r="EZ376">
        <v>1.2955284793280799</v>
      </c>
      <c r="FA376">
        <v>1.2132821711933099</v>
      </c>
      <c r="FB376">
        <v>1.2639546735415701</v>
      </c>
      <c r="FC376">
        <v>1.2002057857453701</v>
      </c>
      <c r="FD376">
        <v>1.2375539198226999</v>
      </c>
      <c r="FE376">
        <v>1.2427868040516199</v>
      </c>
      <c r="FF376">
        <v>1.29007196200872</v>
      </c>
      <c r="FG376">
        <v>1.2118301230292801</v>
      </c>
      <c r="FH376">
        <v>1.29756771605041</v>
      </c>
      <c r="FI376">
        <v>1.2195749927473101</v>
      </c>
      <c r="FJ376">
        <v>1.2690382941688401</v>
      </c>
    </row>
    <row r="377" spans="1:166" x14ac:dyDescent="0.45">
      <c r="A377" t="s">
        <v>28</v>
      </c>
      <c r="B377" t="s">
        <v>15</v>
      </c>
      <c r="C377" t="s">
        <v>338</v>
      </c>
      <c r="D377">
        <v>45</v>
      </c>
      <c r="E377" s="1" cm="1">
        <f t="array" ref="E377">SUMPRODUCT($G377:$FZZ377,$G$2:$FZZ$2)/SUMPRODUCT(--($G377:$FZZ377&lt;&gt;""),$G$2:$FZZ$2)</f>
        <v>1.1811913885134002</v>
      </c>
      <c r="F377" s="1" cm="1">
        <f t="array" ref="F377">SUMPRODUCT($G377:$FZZ377,$F$2:$FZY$2)/SUMPRODUCT(--($G377:$FZZ377&lt;&gt;""),$F$2:$FZY$2)</f>
        <v>1.2064610309440413</v>
      </c>
      <c r="G377">
        <v>1.1824367719177999</v>
      </c>
      <c r="H377">
        <v>1.19933766546012</v>
      </c>
      <c r="I377">
        <v>1.1394142647894501</v>
      </c>
      <c r="J377">
        <v>1.1661045166763999</v>
      </c>
      <c r="K377">
        <v>1.15872243414329</v>
      </c>
      <c r="L377">
        <v>1.16034334956744</v>
      </c>
      <c r="M377">
        <v>1.1721046174523899</v>
      </c>
      <c r="N377">
        <v>1.18243508294848</v>
      </c>
      <c r="O377">
        <v>1.1255989253465399</v>
      </c>
      <c r="P377">
        <v>1.1482006498684201</v>
      </c>
      <c r="Q377">
        <v>1.1617377263417099</v>
      </c>
      <c r="R377">
        <v>1.21511730186853</v>
      </c>
      <c r="S377">
        <v>1.1213457281443999</v>
      </c>
      <c r="T377">
        <v>1.1738765045658399</v>
      </c>
      <c r="U377">
        <v>1.18499559200851</v>
      </c>
      <c r="V377">
        <v>1.2416692552020501</v>
      </c>
      <c r="W377">
        <v>1.14889365170404</v>
      </c>
      <c r="X377">
        <v>1.2218250973526099</v>
      </c>
      <c r="Y377">
        <v>1.2630408675642599</v>
      </c>
      <c r="Z377">
        <v>1.2568690231036099</v>
      </c>
      <c r="AA377">
        <v>1.18970412204664</v>
      </c>
      <c r="AB377">
        <v>1.2296970524675199</v>
      </c>
      <c r="AC377">
        <v>1.1745454270985001</v>
      </c>
      <c r="AD377">
        <v>1.24630718485587</v>
      </c>
      <c r="AE377">
        <v>1.2714831202174699</v>
      </c>
      <c r="AF377">
        <v>1.22303500233458</v>
      </c>
      <c r="AG377">
        <v>1.12380924636583</v>
      </c>
      <c r="AH377">
        <v>1.17891067284256</v>
      </c>
      <c r="AI377">
        <v>1.2160635673765501</v>
      </c>
      <c r="AJ377">
        <v>1.2679560798794201</v>
      </c>
      <c r="AK377">
        <v>1.1823450809903</v>
      </c>
      <c r="AL377">
        <v>1.2111134930517</v>
      </c>
      <c r="AM377">
        <v>1.2094246832369</v>
      </c>
      <c r="AN377">
        <v>1.2180489867828299</v>
      </c>
      <c r="AO377">
        <v>1.14265704755883</v>
      </c>
      <c r="AP377">
        <v>1.21890425634621</v>
      </c>
      <c r="AQ377">
        <v>1.1536078258681399</v>
      </c>
      <c r="AR377">
        <v>1.19557330984734</v>
      </c>
      <c r="AS377">
        <v>1.1639808476070199</v>
      </c>
      <c r="AT377">
        <v>1.16017555336472</v>
      </c>
      <c r="AU377">
        <v>1.1478935935329899</v>
      </c>
      <c r="AV377">
        <v>1.2086567544809801</v>
      </c>
      <c r="AW377">
        <v>1.10379293758134</v>
      </c>
      <c r="AX377">
        <v>1.14665624469469</v>
      </c>
      <c r="AY377">
        <v>1.2105553473845501</v>
      </c>
      <c r="AZ377">
        <v>1.24575885936664</v>
      </c>
      <c r="BA377">
        <v>1.1332343911706499</v>
      </c>
      <c r="BB377">
        <v>1.1757207845550901</v>
      </c>
      <c r="BC377">
        <v>1.1870187830980801</v>
      </c>
      <c r="BD377">
        <v>1.19756914961256</v>
      </c>
      <c r="BE377">
        <v>1.1840191954884101</v>
      </c>
      <c r="BF377">
        <v>1.2339531261982399</v>
      </c>
      <c r="BG377">
        <v>1.24025521819409</v>
      </c>
      <c r="BH377">
        <v>1.3159304794498601</v>
      </c>
      <c r="BI377">
        <v>1.2425077922588299</v>
      </c>
      <c r="BJ377">
        <v>1.3231058991405</v>
      </c>
      <c r="BK377">
        <v>1.2522130466910899</v>
      </c>
      <c r="BL377">
        <v>1.3282584350979301</v>
      </c>
      <c r="BM377">
        <v>1.2491830030997499</v>
      </c>
      <c r="BN377">
        <v>1.3292550081804799</v>
      </c>
      <c r="BO377">
        <v>1.2720399519565</v>
      </c>
      <c r="BP377">
        <v>1.2851296963567</v>
      </c>
      <c r="BQ377">
        <v>1.12860907731353</v>
      </c>
      <c r="BR377">
        <v>1.15124146901077</v>
      </c>
      <c r="BS377">
        <v>1.15222254491065</v>
      </c>
      <c r="BT377">
        <v>1.1931364480292701</v>
      </c>
      <c r="BU377">
        <v>1.21229252713363</v>
      </c>
      <c r="BV377">
        <v>1.26092521800239</v>
      </c>
      <c r="BW377">
        <v>1.2959439262552599</v>
      </c>
      <c r="BX377">
        <v>1.24434635601701</v>
      </c>
      <c r="BY377">
        <v>1.2173781091554201</v>
      </c>
      <c r="BZ377">
        <v>1.2107974272533499</v>
      </c>
      <c r="CA377">
        <v>1.19257464193618</v>
      </c>
      <c r="CB377">
        <v>1.1975673408518901</v>
      </c>
      <c r="CC377">
        <v>1.15984775200268</v>
      </c>
      <c r="CD377">
        <v>1.14401598351068</v>
      </c>
      <c r="CE377">
        <v>1.2045261854373099</v>
      </c>
      <c r="CF377">
        <v>1.27696742954862</v>
      </c>
      <c r="CG377">
        <v>1.2014337760018801</v>
      </c>
      <c r="CH377">
        <v>1.26524296403248</v>
      </c>
      <c r="CI377">
        <v>1.1928643918803501</v>
      </c>
      <c r="CJ377">
        <v>1.2642076267065001</v>
      </c>
      <c r="CK377">
        <v>1.17141269008914</v>
      </c>
      <c r="CL377">
        <v>1.23038699528054</v>
      </c>
      <c r="CM377">
        <v>1.20652017000203</v>
      </c>
      <c r="CN377">
        <v>1.18958113633193</v>
      </c>
      <c r="CO377">
        <v>1.09648626040093</v>
      </c>
      <c r="CP377">
        <v>1.1440289005359601</v>
      </c>
      <c r="CQ377">
        <v>1.24471586601303</v>
      </c>
      <c r="CR377">
        <v>1.2161191115230601</v>
      </c>
      <c r="CS377">
        <v>1.12908809197414</v>
      </c>
      <c r="CT377">
        <v>1.1381340214498801</v>
      </c>
      <c r="CU377">
        <v>1.2209529022727701</v>
      </c>
      <c r="CV377">
        <v>1.1807499943761599</v>
      </c>
      <c r="CW377">
        <v>1.16182172883649</v>
      </c>
      <c r="CX377">
        <v>1.17706320061847</v>
      </c>
      <c r="CY377">
        <v>1.20152613905112</v>
      </c>
      <c r="CZ377">
        <v>1.2304182509505699</v>
      </c>
      <c r="DA377">
        <v>1.13725014891357</v>
      </c>
      <c r="DB377">
        <v>1.15861808199311</v>
      </c>
      <c r="DC377">
        <v>1.18183780201672</v>
      </c>
      <c r="DD377">
        <v>1.2300064477996799</v>
      </c>
      <c r="DE377">
        <v>1.1825320052679</v>
      </c>
      <c r="DF377">
        <v>1.1984067029090999</v>
      </c>
      <c r="DG377">
        <v>1.1958446183167799</v>
      </c>
      <c r="DH377">
        <v>1.2369595746815101</v>
      </c>
      <c r="DI377">
        <v>1.1703487650490201</v>
      </c>
      <c r="DJ377">
        <v>1.1852633320921699</v>
      </c>
      <c r="DK377">
        <v>1.1949646618815799</v>
      </c>
      <c r="DL377">
        <v>1.23497786211258</v>
      </c>
      <c r="DM377">
        <v>1.1491077610625</v>
      </c>
      <c r="DN377">
        <v>1.1995420784288999</v>
      </c>
      <c r="DO377">
        <v>1.1849647822213201</v>
      </c>
      <c r="DP377">
        <v>1.22307394893001</v>
      </c>
      <c r="DQ377">
        <v>1.1981367506278999</v>
      </c>
      <c r="DR377">
        <v>1.24655555644714</v>
      </c>
      <c r="DS377">
        <v>1.12909280500521</v>
      </c>
      <c r="DT377">
        <v>1.1642186801727901</v>
      </c>
      <c r="DU377">
        <v>1.21806289366218</v>
      </c>
      <c r="DV377">
        <v>1.2236577994139699</v>
      </c>
      <c r="DW377">
        <v>1.1807394766780399</v>
      </c>
      <c r="DX377">
        <v>1.22678043230944</v>
      </c>
      <c r="DY377">
        <v>1.14412007295454</v>
      </c>
      <c r="DZ377">
        <v>1.19216784191633</v>
      </c>
      <c r="EA377">
        <v>1.19133917725467</v>
      </c>
      <c r="EB377">
        <v>1.2448209067927301</v>
      </c>
      <c r="EC377">
        <v>1.14170308939444</v>
      </c>
      <c r="ED377">
        <v>1.1941144607568399</v>
      </c>
      <c r="EE377">
        <v>1.17443012884043</v>
      </c>
      <c r="EF377">
        <v>1.2324004593578399</v>
      </c>
      <c r="EG377">
        <v>1.1722683888123799</v>
      </c>
      <c r="EH377">
        <v>1.21858587777197</v>
      </c>
      <c r="EI377">
        <v>1.2343845842254499</v>
      </c>
      <c r="EJ377">
        <v>1.2433655459753401</v>
      </c>
      <c r="EK377">
        <v>1.1664099500482199</v>
      </c>
      <c r="EL377">
        <v>1.21870816358846</v>
      </c>
      <c r="EM377">
        <v>1.2169844337254001</v>
      </c>
      <c r="EN377">
        <v>1.2512211080509399</v>
      </c>
      <c r="EO377">
        <v>1.17076869240639</v>
      </c>
      <c r="EP377">
        <v>1.21319841362416</v>
      </c>
      <c r="EQ377">
        <v>1.17077803347939</v>
      </c>
      <c r="ER377">
        <v>1.1998203083131</v>
      </c>
      <c r="ES377">
        <v>1.16713544916181</v>
      </c>
      <c r="ET377">
        <v>1.21198514897055</v>
      </c>
      <c r="EU377">
        <v>1.15454488109506</v>
      </c>
      <c r="EV377">
        <v>1.2123993355621401</v>
      </c>
      <c r="EW377">
        <v>1.20463039867109</v>
      </c>
      <c r="EX377">
        <v>1.2564138058324099</v>
      </c>
      <c r="EY377">
        <v>1.2008487608682701</v>
      </c>
      <c r="EZ377">
        <v>1.2498964925770299</v>
      </c>
      <c r="FA377">
        <v>1.1810160481243801</v>
      </c>
      <c r="FB377">
        <v>1.23707456482203</v>
      </c>
      <c r="FC377">
        <v>1.1675570857572499</v>
      </c>
      <c r="FD377">
        <v>1.2148383394673301</v>
      </c>
      <c r="FE377">
        <v>1.1858581542376001</v>
      </c>
      <c r="FF377">
        <v>1.22813219255907</v>
      </c>
      <c r="FG377">
        <v>1.2019578137746101</v>
      </c>
      <c r="FH377">
        <v>1.2615412789052201</v>
      </c>
      <c r="FI377">
        <v>1.1707402572284999</v>
      </c>
      <c r="FJ377">
        <v>1.2222584856396801</v>
      </c>
    </row>
    <row r="378" spans="1:166" x14ac:dyDescent="0.45">
      <c r="A378" t="s">
        <v>28</v>
      </c>
      <c r="B378" t="s">
        <v>15</v>
      </c>
      <c r="C378" t="s">
        <v>338</v>
      </c>
      <c r="D378">
        <v>50</v>
      </c>
      <c r="E378" s="1" cm="1">
        <f t="array" ref="E378">SUMPRODUCT($G378:$FZZ378,$G$2:$FZZ$2)/SUMPRODUCT(--($G378:$FZZ378&lt;&gt;""),$G$2:$FZZ$2)</f>
        <v>1.1363828127471802</v>
      </c>
      <c r="F378" s="1" cm="1">
        <f t="array" ref="F378">SUMPRODUCT($G378:$FZZ378,$F$2:$FZY$2)/SUMPRODUCT(--($G378:$FZZ378&lt;&gt;""),$F$2:$FZY$2)</f>
        <v>1.1659084204536916</v>
      </c>
      <c r="G378">
        <v>1.13422566801592</v>
      </c>
      <c r="H378">
        <v>1.16917361332968</v>
      </c>
      <c r="I378">
        <v>1.10419331342996</v>
      </c>
      <c r="J378">
        <v>1.1395855511177599</v>
      </c>
      <c r="K378">
        <v>1.06086481265886</v>
      </c>
      <c r="L378">
        <v>1.10769354591158</v>
      </c>
      <c r="M378">
        <v>1.1341819631010099</v>
      </c>
      <c r="N378">
        <v>1.13887833962382</v>
      </c>
      <c r="O378">
        <v>1.0694765374512401</v>
      </c>
      <c r="P378">
        <v>1.10803763202697</v>
      </c>
      <c r="Q378">
        <v>1.1168762016059099</v>
      </c>
      <c r="R378">
        <v>1.1540081803445501</v>
      </c>
      <c r="S378">
        <v>1.0788387933633099</v>
      </c>
      <c r="T378">
        <v>1.13349187161444</v>
      </c>
      <c r="U378">
        <v>1.1623379771358999</v>
      </c>
      <c r="V378">
        <v>1.2162950248050499</v>
      </c>
      <c r="W378">
        <v>1.11931053219428</v>
      </c>
      <c r="X378">
        <v>1.19116128837504</v>
      </c>
      <c r="Y378">
        <v>1.17373550734858</v>
      </c>
      <c r="Z378">
        <v>1.2008045763934501</v>
      </c>
      <c r="AA378">
        <v>1.1594206158567399</v>
      </c>
      <c r="AB378">
        <v>1.2111185198872001</v>
      </c>
      <c r="AC378">
        <v>1.13278095209341</v>
      </c>
      <c r="AD378">
        <v>1.2120264629737201</v>
      </c>
      <c r="AE378">
        <v>1.1687006973317899</v>
      </c>
      <c r="AF378">
        <v>1.19771269555774</v>
      </c>
      <c r="AG378">
        <v>1.0912556685213699</v>
      </c>
      <c r="AH378">
        <v>1.1602897621891399</v>
      </c>
      <c r="AI378">
        <v>1.1646491667783301</v>
      </c>
      <c r="AJ378">
        <v>1.20793566499741</v>
      </c>
      <c r="AK378">
        <v>1.13057526827377</v>
      </c>
      <c r="AL378">
        <v>1.15041547585063</v>
      </c>
      <c r="AM378">
        <v>1.1805692779038599</v>
      </c>
      <c r="AN378">
        <v>1.18633851222453</v>
      </c>
      <c r="AO378">
        <v>1.09370455033837</v>
      </c>
      <c r="AP378">
        <v>1.1655294194589101</v>
      </c>
      <c r="AQ378">
        <v>1.1306106882234499</v>
      </c>
      <c r="AR378">
        <v>1.1725643767824101</v>
      </c>
      <c r="AS378">
        <v>1.1234371112933299</v>
      </c>
      <c r="AT378">
        <v>1.1198345203762901</v>
      </c>
      <c r="AU378">
        <v>1.08939461994162</v>
      </c>
      <c r="AV378">
        <v>1.1451274021810101</v>
      </c>
      <c r="AW378">
        <v>1.06634811272706</v>
      </c>
      <c r="AX378">
        <v>1.11499066266764</v>
      </c>
      <c r="AY378">
        <v>1.17675175893925</v>
      </c>
      <c r="AZ378">
        <v>1.2182416123467099</v>
      </c>
      <c r="BA378">
        <v>1.1055322401713401</v>
      </c>
      <c r="BB378">
        <v>1.13607484196967</v>
      </c>
      <c r="BC378">
        <v>1.1437754068167101</v>
      </c>
      <c r="BD378">
        <v>1.1520840255473099</v>
      </c>
      <c r="BE378">
        <v>1.1566225614827801</v>
      </c>
      <c r="BF378">
        <v>1.2060830939304701</v>
      </c>
      <c r="BG378">
        <v>1.18406206674773</v>
      </c>
      <c r="BH378">
        <v>1.26514452922848</v>
      </c>
      <c r="BI378">
        <v>1.2155470301744</v>
      </c>
      <c r="BJ378">
        <v>1.2721652351886601</v>
      </c>
      <c r="BK378">
        <v>1.21158402340268</v>
      </c>
      <c r="BL378">
        <v>1.2612214037039</v>
      </c>
      <c r="BM378">
        <v>1.1715651431479499</v>
      </c>
      <c r="BN378">
        <v>1.26842922094035</v>
      </c>
      <c r="BO378">
        <v>1.2190509303158601</v>
      </c>
      <c r="BP378">
        <v>1.2292981014391899</v>
      </c>
      <c r="BQ378">
        <v>1.08879292287157</v>
      </c>
      <c r="BR378">
        <v>1.1090870562789501</v>
      </c>
      <c r="BS378">
        <v>1.10766587087369</v>
      </c>
      <c r="BT378">
        <v>1.1495243335427101</v>
      </c>
      <c r="BU378">
        <v>1.14990125381768</v>
      </c>
      <c r="BV378">
        <v>1.1979206046184001</v>
      </c>
      <c r="BW378">
        <v>1.2378422388788199</v>
      </c>
      <c r="BX378">
        <v>1.21286235810526</v>
      </c>
      <c r="BY378">
        <v>1.1895144989436399</v>
      </c>
      <c r="BZ378">
        <v>1.1743833833094799</v>
      </c>
      <c r="CA378">
        <v>1.1578836176095899</v>
      </c>
      <c r="CB378">
        <v>1.1450865256159299</v>
      </c>
      <c r="CC378">
        <v>1.12664150275348</v>
      </c>
      <c r="CD378">
        <v>1.1152861288670499</v>
      </c>
      <c r="CE378">
        <v>1.1851254398091999</v>
      </c>
      <c r="CF378">
        <v>1.25228831827444</v>
      </c>
      <c r="CG378">
        <v>1.14049736320273</v>
      </c>
      <c r="CH378">
        <v>1.20667565808005</v>
      </c>
      <c r="CI378">
        <v>1.1640756761319899</v>
      </c>
      <c r="CJ378">
        <v>1.23619703395662</v>
      </c>
      <c r="CK378">
        <v>1.1523649711588799</v>
      </c>
      <c r="CL378">
        <v>1.2056318825380099</v>
      </c>
      <c r="CM378">
        <v>1.16257606416426</v>
      </c>
      <c r="CN378">
        <v>1.1466646766217801</v>
      </c>
      <c r="CO378">
        <v>1.0578880548399501</v>
      </c>
      <c r="CP378">
        <v>1.10160159604394</v>
      </c>
      <c r="CQ378">
        <v>1.1515171285807799</v>
      </c>
      <c r="CR378">
        <v>1.1444123728039399</v>
      </c>
      <c r="CS378">
        <v>1.0771711958712999</v>
      </c>
      <c r="CT378">
        <v>1.0797573928369799</v>
      </c>
      <c r="CU378">
        <v>1.18364064456625</v>
      </c>
      <c r="CV378">
        <v>1.1405620833676999</v>
      </c>
      <c r="CW378">
        <v>1.12329073250869</v>
      </c>
      <c r="CX378">
        <v>1.14447236180904</v>
      </c>
      <c r="CY378">
        <v>1.1616191708151999</v>
      </c>
      <c r="CZ378">
        <v>1.20643905243489</v>
      </c>
      <c r="DA378">
        <v>1.08708051692435</v>
      </c>
      <c r="DB378">
        <v>1.1188656670033399</v>
      </c>
      <c r="DC378">
        <v>1.1498325363136399</v>
      </c>
      <c r="DD378">
        <v>1.1998092525925499</v>
      </c>
      <c r="DE378">
        <v>1.1441828975375801</v>
      </c>
      <c r="DF378">
        <v>1.16057145944869</v>
      </c>
      <c r="DG378">
        <v>1.13814073628247</v>
      </c>
      <c r="DH378">
        <v>1.1971486608486299</v>
      </c>
      <c r="DI378">
        <v>1.14712879069959</v>
      </c>
      <c r="DJ378">
        <v>1.1620847296346799</v>
      </c>
      <c r="DK378">
        <v>1.157976514589</v>
      </c>
      <c r="DL378">
        <v>1.20749113109479</v>
      </c>
      <c r="DM378">
        <v>1.1182885377981899</v>
      </c>
      <c r="DN378">
        <v>1.16847894504941</v>
      </c>
      <c r="DO378">
        <v>1.14260258543883</v>
      </c>
      <c r="DP378">
        <v>1.19846352984685</v>
      </c>
      <c r="DQ378">
        <v>1.1433626756325099</v>
      </c>
      <c r="DR378">
        <v>1.1925919387583099</v>
      </c>
      <c r="DS378">
        <v>1.0972242911763199</v>
      </c>
      <c r="DT378">
        <v>1.13794130791002</v>
      </c>
      <c r="DU378">
        <v>1.17805643356482</v>
      </c>
      <c r="DV378">
        <v>1.1800521422144199</v>
      </c>
      <c r="DW378">
        <v>1.15653014789533</v>
      </c>
      <c r="DX378">
        <v>1.1970420932878201</v>
      </c>
      <c r="DY378">
        <v>1.11627420685168</v>
      </c>
      <c r="DZ378">
        <v>1.16943344059664</v>
      </c>
      <c r="EA378">
        <v>1.13739781345415</v>
      </c>
      <c r="EB378">
        <v>1.1736104271315499</v>
      </c>
      <c r="EC378">
        <v>1.09148642085995</v>
      </c>
      <c r="ED378">
        <v>1.14785759647353</v>
      </c>
      <c r="EE378">
        <v>1.13658030109962</v>
      </c>
      <c r="EF378">
        <v>1.1885412242201101</v>
      </c>
      <c r="EG378">
        <v>1.1513557148962399</v>
      </c>
      <c r="EH378">
        <v>1.1994776580084501</v>
      </c>
      <c r="EI378">
        <v>1.18557953822116</v>
      </c>
      <c r="EJ378">
        <v>1.19236155315085</v>
      </c>
      <c r="EK378">
        <v>1.11556566427224</v>
      </c>
      <c r="EL378">
        <v>1.1681229936516599</v>
      </c>
      <c r="EM378">
        <v>1.1737549262770199</v>
      </c>
      <c r="EN378">
        <v>1.21240432751563</v>
      </c>
      <c r="EO378">
        <v>1.14488316030949</v>
      </c>
      <c r="EP378">
        <v>1.1875947742913799</v>
      </c>
      <c r="EQ378">
        <v>1.1379212509063299</v>
      </c>
      <c r="ER378">
        <v>1.1738517070710199</v>
      </c>
      <c r="ES378">
        <v>1.13405815630401</v>
      </c>
      <c r="ET378">
        <v>1.1858424277137301</v>
      </c>
      <c r="EU378">
        <v>1.1293025505162</v>
      </c>
      <c r="EV378">
        <v>1.1801026093904401</v>
      </c>
      <c r="EW378">
        <v>1.16241002214839</v>
      </c>
      <c r="EX378">
        <v>1.21985741971207</v>
      </c>
      <c r="EY378">
        <v>1.15465487667829</v>
      </c>
      <c r="EZ378">
        <v>1.20231265156444</v>
      </c>
      <c r="FA378">
        <v>1.1436437036592899</v>
      </c>
      <c r="FB378">
        <v>1.18713152267322</v>
      </c>
      <c r="FC378">
        <v>1.1334342474969299</v>
      </c>
      <c r="FD378">
        <v>1.16536071866714</v>
      </c>
      <c r="FE378">
        <v>1.1538588534635901</v>
      </c>
      <c r="FF378">
        <v>1.2017364112225699</v>
      </c>
      <c r="FG378">
        <v>1.1390447333810501</v>
      </c>
      <c r="FH378">
        <v>1.1930510929462099</v>
      </c>
      <c r="FI378">
        <v>1.13399332753118</v>
      </c>
      <c r="FJ378">
        <v>1.1856324340005799</v>
      </c>
    </row>
    <row r="379" spans="1:166" x14ac:dyDescent="0.45">
      <c r="A379" t="s">
        <v>28</v>
      </c>
      <c r="B379" t="s">
        <v>15</v>
      </c>
      <c r="C379" t="s">
        <v>29</v>
      </c>
      <c r="D379">
        <v>30</v>
      </c>
      <c r="E379" s="1" cm="1">
        <f t="array" ref="E379">SUMPRODUCT($G379:$FZZ379,$G$2:$FZZ$2)/SUMPRODUCT(--($G379:$FZZ379&lt;&gt;""),$G$2:$FZZ$2)</f>
        <v>1.431839466487989</v>
      </c>
      <c r="F379" s="1" cm="1">
        <f t="array" ref="F379">SUMPRODUCT($G379:$FZZ379,$F$2:$FZY$2)/SUMPRODUCT(--($G379:$FZZ379&lt;&gt;""),$F$2:$FZY$2)</f>
        <v>1.3900848353883788</v>
      </c>
      <c r="G379">
        <v>1.41328720156246</v>
      </c>
      <c r="H379">
        <v>1.39453038801408</v>
      </c>
      <c r="I379">
        <v>1.37715168444896</v>
      </c>
      <c r="J379">
        <v>1.35868157551405</v>
      </c>
      <c r="K379">
        <v>1.3915390460931401</v>
      </c>
      <c r="L379">
        <v>1.3499792238323201</v>
      </c>
      <c r="M379">
        <v>1.4408358143641899</v>
      </c>
      <c r="N379">
        <v>1.38586711051722</v>
      </c>
      <c r="O379">
        <v>1.4032656247380999</v>
      </c>
      <c r="P379">
        <v>1.3054836539175201</v>
      </c>
      <c r="Q379">
        <v>1.32320214624093</v>
      </c>
      <c r="R379">
        <v>1.3576418994483599</v>
      </c>
      <c r="S379">
        <v>1.3439255580557601</v>
      </c>
      <c r="T379">
        <v>1.34609962334471</v>
      </c>
      <c r="U379">
        <v>1.3417997892064299</v>
      </c>
      <c r="V379">
        <v>1.4062031482575399</v>
      </c>
      <c r="W379">
        <v>1.2865879795936801</v>
      </c>
      <c r="X379">
        <v>1.35740030790593</v>
      </c>
      <c r="Y379">
        <v>1.4965816081856</v>
      </c>
      <c r="Z379">
        <v>1.4098725331764299</v>
      </c>
      <c r="AA379">
        <v>1.5047791961567101</v>
      </c>
      <c r="AB379">
        <v>1.4209275609148599</v>
      </c>
      <c r="AC379">
        <v>1.62532361665672</v>
      </c>
      <c r="AD379">
        <v>1.43732215236211</v>
      </c>
      <c r="AE379">
        <v>1.4992727106769299</v>
      </c>
      <c r="AF379">
        <v>1.4033805203483001</v>
      </c>
      <c r="AG379">
        <v>1.5730629922024399</v>
      </c>
      <c r="AH379">
        <v>1.3936269797341201</v>
      </c>
      <c r="AI379">
        <v>1.4145180582370001</v>
      </c>
      <c r="AJ379">
        <v>1.42958602788269</v>
      </c>
      <c r="AK379">
        <v>1.43013552254654</v>
      </c>
      <c r="AL379">
        <v>1.3806427463059201</v>
      </c>
      <c r="AM379">
        <v>1.4228106365179201</v>
      </c>
      <c r="AN379">
        <v>1.40922966686549</v>
      </c>
      <c r="AO379">
        <v>1.3679293173090901</v>
      </c>
      <c r="AP379">
        <v>1.3519637368147299</v>
      </c>
      <c r="AQ379">
        <v>1.3854926815970401</v>
      </c>
      <c r="AR379">
        <v>1.4061621896493799</v>
      </c>
      <c r="AS379">
        <v>1.36286352230811</v>
      </c>
      <c r="AT379">
        <v>1.3278142746138599</v>
      </c>
      <c r="AU379">
        <v>1.44161073208724</v>
      </c>
      <c r="AV379">
        <v>1.37394587776604</v>
      </c>
      <c r="AW379">
        <v>1.3110534208590301</v>
      </c>
      <c r="AX379">
        <v>1.3112072746307499</v>
      </c>
      <c r="AY379">
        <v>1.4729763401509799</v>
      </c>
      <c r="AZ379">
        <v>1.43141230601263</v>
      </c>
      <c r="BA379">
        <v>1.47077400733131</v>
      </c>
      <c r="BB379">
        <v>1.3592506372090301</v>
      </c>
      <c r="BC379">
        <v>1.3846289527981801</v>
      </c>
      <c r="BD379">
        <v>1.3909091282000701</v>
      </c>
      <c r="BE379">
        <v>1.4146334629156601</v>
      </c>
      <c r="BF379">
        <v>1.44350338310159</v>
      </c>
      <c r="BG379">
        <v>1.4478840784651099</v>
      </c>
      <c r="BH379">
        <v>1.51402273196765</v>
      </c>
      <c r="BI379">
        <v>1.50038243287773</v>
      </c>
      <c r="BJ379">
        <v>1.54394350272237</v>
      </c>
      <c r="BK379">
        <v>1.5119584510958499</v>
      </c>
      <c r="BL379">
        <v>1.5543491509671099</v>
      </c>
      <c r="BM379">
        <v>1.56261539949781</v>
      </c>
      <c r="BN379">
        <v>1.5231829442170901</v>
      </c>
      <c r="BO379">
        <v>1.4759677181448401</v>
      </c>
      <c r="BP379">
        <v>1.4339823419095099</v>
      </c>
      <c r="BQ379">
        <v>1.29352448594852</v>
      </c>
      <c r="BR379">
        <v>1.33589323902358</v>
      </c>
      <c r="BS379">
        <v>1.3281036157702399</v>
      </c>
      <c r="BT379">
        <v>1.3700121827769101</v>
      </c>
      <c r="BU379">
        <v>1.3709374063715201</v>
      </c>
      <c r="BV379">
        <v>1.3973518140591299</v>
      </c>
      <c r="BW379">
        <v>1.5316658719493601</v>
      </c>
      <c r="BX379">
        <v>1.4203080738879701</v>
      </c>
      <c r="BY379">
        <v>1.46639997094</v>
      </c>
      <c r="BZ379">
        <v>1.39835740742693</v>
      </c>
      <c r="CA379">
        <v>1.4192624351446199</v>
      </c>
      <c r="CB379">
        <v>1.3683661105415199</v>
      </c>
      <c r="CC379">
        <v>1.42265257993336</v>
      </c>
      <c r="CD379">
        <v>1.3712815260206199</v>
      </c>
      <c r="CE379">
        <v>1.3869325068960701</v>
      </c>
      <c r="CF379">
        <v>1.4381711799663199</v>
      </c>
      <c r="CG379">
        <v>1.36396756375602</v>
      </c>
      <c r="CH379">
        <v>1.40205048995741</v>
      </c>
      <c r="CI379">
        <v>1.3908985301917201</v>
      </c>
      <c r="CJ379">
        <v>1.45663891238959</v>
      </c>
      <c r="CK379">
        <v>1.3696339800734101</v>
      </c>
      <c r="CL379">
        <v>1.41531200839014</v>
      </c>
      <c r="CM379">
        <v>1.4247799736237401</v>
      </c>
      <c r="CN379">
        <v>1.3691476164726699</v>
      </c>
      <c r="CO379">
        <v>1.3018196085398701</v>
      </c>
      <c r="CP379">
        <v>1.3313975008143</v>
      </c>
      <c r="CQ379">
        <v>1.4659734392822299</v>
      </c>
      <c r="CR379">
        <v>1.38045764706147</v>
      </c>
      <c r="CS379">
        <v>1.3402461783035899</v>
      </c>
      <c r="CT379">
        <v>1.32667008420979</v>
      </c>
      <c r="CU379">
        <v>1.59224960820629</v>
      </c>
      <c r="CV379">
        <v>1.3828368113616401</v>
      </c>
      <c r="CW379">
        <v>1.5894285127560801</v>
      </c>
      <c r="CX379">
        <v>1.3878980237727001</v>
      </c>
      <c r="CY379">
        <v>1.39493029150823</v>
      </c>
      <c r="CZ379">
        <v>1.44134164347405</v>
      </c>
      <c r="DA379">
        <v>1.5865040271411099</v>
      </c>
      <c r="DB379">
        <v>1.34158133271178</v>
      </c>
      <c r="DC379">
        <v>1.5535543495782</v>
      </c>
      <c r="DD379">
        <v>1.4302786882309699</v>
      </c>
      <c r="DE379">
        <v>1.4397470304472499</v>
      </c>
      <c r="DF379">
        <v>1.4191140556181201</v>
      </c>
      <c r="DG379">
        <v>1.43623984351489</v>
      </c>
      <c r="DH379">
        <v>1.4189863577088899</v>
      </c>
      <c r="DI379">
        <v>1.38138678581771</v>
      </c>
      <c r="DJ379">
        <v>1.39161598609904</v>
      </c>
      <c r="DK379">
        <v>1.4423452410417099</v>
      </c>
      <c r="DL379">
        <v>1.45040288205043</v>
      </c>
      <c r="DM379">
        <v>1.3220321646629301</v>
      </c>
      <c r="DN379">
        <v>1.3631585573110001</v>
      </c>
      <c r="DO379">
        <v>1.35577521139072</v>
      </c>
      <c r="DP379">
        <v>1.4121236572696501</v>
      </c>
      <c r="DQ379">
        <v>1.3178757994238499</v>
      </c>
      <c r="DR379">
        <v>1.3722727309201399</v>
      </c>
      <c r="DS379">
        <v>1.31107800784547</v>
      </c>
      <c r="DT379">
        <v>1.35314563781717</v>
      </c>
      <c r="DU379">
        <v>1.3760699536257199</v>
      </c>
      <c r="DV379">
        <v>1.4027063193595199</v>
      </c>
      <c r="DW379">
        <v>1.38558589306029</v>
      </c>
      <c r="DX379">
        <v>1.4134357224118299</v>
      </c>
      <c r="DY379">
        <v>1.3082213264251099</v>
      </c>
      <c r="DZ379">
        <v>1.34050487331699</v>
      </c>
      <c r="EA379">
        <v>1.3381759085984399</v>
      </c>
      <c r="EB379">
        <v>1.39372599231754</v>
      </c>
      <c r="EC379">
        <v>1.2862452837237099</v>
      </c>
      <c r="ED379">
        <v>1.3361350816242601</v>
      </c>
      <c r="EE379">
        <v>1.34719272578539</v>
      </c>
      <c r="EF379">
        <v>1.3991851117718299</v>
      </c>
      <c r="EG379">
        <v>1.34165914810769</v>
      </c>
      <c r="EH379">
        <v>1.3706158886936699</v>
      </c>
      <c r="EI379">
        <v>1.4124645564492699</v>
      </c>
      <c r="EJ379">
        <v>1.4455992130085</v>
      </c>
      <c r="EK379">
        <v>1.464105258612</v>
      </c>
      <c r="EL379">
        <v>1.4088416082456401</v>
      </c>
      <c r="EM379">
        <v>1.39396521553888</v>
      </c>
      <c r="EN379">
        <v>1.43822943136688</v>
      </c>
      <c r="EO379">
        <v>1.3696877794626501</v>
      </c>
      <c r="EP379">
        <v>1.4132936739375499</v>
      </c>
      <c r="EQ379">
        <v>1.39892342612149</v>
      </c>
      <c r="ER379">
        <v>1.37687178840515</v>
      </c>
      <c r="ES379">
        <v>1.3389859978930301</v>
      </c>
      <c r="ET379">
        <v>1.39438074684722</v>
      </c>
      <c r="EU379">
        <v>1.3360457536954</v>
      </c>
      <c r="EV379">
        <v>1.37981244349124</v>
      </c>
      <c r="EW379">
        <v>1.3954180509412999</v>
      </c>
      <c r="EX379">
        <v>1.4386420265780699</v>
      </c>
      <c r="EY379">
        <v>1.3519400248417801</v>
      </c>
      <c r="EZ379">
        <v>1.40901697521736</v>
      </c>
      <c r="FA379">
        <v>1.3401682754761399</v>
      </c>
      <c r="FB379">
        <v>1.40333153466434</v>
      </c>
      <c r="FC379">
        <v>1.3321362143337601</v>
      </c>
      <c r="FD379">
        <v>1.3696228580474099</v>
      </c>
      <c r="FE379">
        <v>1.37620300861407</v>
      </c>
      <c r="FF379">
        <v>1.38692447388099</v>
      </c>
      <c r="FG379">
        <v>1.34449864318178</v>
      </c>
      <c r="FH379">
        <v>1.40824412739108</v>
      </c>
      <c r="FI379">
        <v>1.35221448602649</v>
      </c>
      <c r="FJ379">
        <v>1.4145271250362601</v>
      </c>
    </row>
    <row r="380" spans="1:166" x14ac:dyDescent="0.45">
      <c r="A380" t="s">
        <v>28</v>
      </c>
      <c r="B380" t="s">
        <v>15</v>
      </c>
      <c r="C380" t="s">
        <v>29</v>
      </c>
      <c r="D380">
        <v>35</v>
      </c>
      <c r="E380" s="1" cm="1">
        <f t="array" ref="E380">SUMPRODUCT($G380:$FZZ380,$G$2:$FZZ$2)/SUMPRODUCT(--($G380:$FZZ380&lt;&gt;""),$G$2:$FZZ$2)</f>
        <v>1.3406728817771563</v>
      </c>
      <c r="F380" s="1" cm="1">
        <f t="array" ref="F380">SUMPRODUCT($G380:$FZZ380,$F$2:$FZY$2)/SUMPRODUCT(--($G380:$FZZ380&lt;&gt;""),$F$2:$FZY$2)</f>
        <v>1.3212903765212316</v>
      </c>
      <c r="G380">
        <v>1.34212164427596</v>
      </c>
      <c r="H380">
        <v>1.31190983555264</v>
      </c>
      <c r="I380">
        <v>1.31029879059045</v>
      </c>
      <c r="J380">
        <v>1.27493536742518</v>
      </c>
      <c r="K380">
        <v>1.3051682120890999</v>
      </c>
      <c r="L380">
        <v>1.27219774419483</v>
      </c>
      <c r="M380">
        <v>1.3606832798055799</v>
      </c>
      <c r="N380">
        <v>1.2949730798384</v>
      </c>
      <c r="O380">
        <v>1.3301853585650201</v>
      </c>
      <c r="P380">
        <v>1.2486165752365099</v>
      </c>
      <c r="Q380">
        <v>1.28876396376019</v>
      </c>
      <c r="R380">
        <v>1.32886775737927</v>
      </c>
      <c r="S380">
        <v>1.2528066452102</v>
      </c>
      <c r="T380">
        <v>1.28183681112731</v>
      </c>
      <c r="U380">
        <v>1.2674295215129701</v>
      </c>
      <c r="V380">
        <v>1.3272866343593499</v>
      </c>
      <c r="W380">
        <v>1.2349503426208199</v>
      </c>
      <c r="X380">
        <v>1.3084613759169199</v>
      </c>
      <c r="Y380">
        <v>1.41224011960845</v>
      </c>
      <c r="Z380">
        <v>1.34978923443337</v>
      </c>
      <c r="AA380">
        <v>1.32313118086072</v>
      </c>
      <c r="AB380">
        <v>1.32729901909589</v>
      </c>
      <c r="AC380">
        <v>1.38705684331292</v>
      </c>
      <c r="AD380">
        <v>1.3456565549827499</v>
      </c>
      <c r="AE380">
        <v>1.47989627204248</v>
      </c>
      <c r="AF380">
        <v>1.3691189325756501</v>
      </c>
      <c r="AG380">
        <v>1.4841427059360399</v>
      </c>
      <c r="AH380">
        <v>1.3251696914964799</v>
      </c>
      <c r="AI380">
        <v>1.38354004642152</v>
      </c>
      <c r="AJ380">
        <v>1.3898150583743201</v>
      </c>
      <c r="AK380">
        <v>1.3459062771786501</v>
      </c>
      <c r="AL380">
        <v>1.3155450503336099</v>
      </c>
      <c r="AM380">
        <v>1.3477404140035001</v>
      </c>
      <c r="AN380">
        <v>1.3292101652283499</v>
      </c>
      <c r="AO380">
        <v>1.30241873950862</v>
      </c>
      <c r="AP380">
        <v>1.31408733186544</v>
      </c>
      <c r="AQ380">
        <v>1.28869815257507</v>
      </c>
      <c r="AR380">
        <v>1.3180726807582599</v>
      </c>
      <c r="AS380">
        <v>1.31494568472261</v>
      </c>
      <c r="AT380">
        <v>1.2696906317279799</v>
      </c>
      <c r="AU380">
        <v>1.33201303602137</v>
      </c>
      <c r="AV380">
        <v>1.31230736889022</v>
      </c>
      <c r="AW380">
        <v>1.2066680578348701</v>
      </c>
      <c r="AX380">
        <v>1.2358472214362499</v>
      </c>
      <c r="AY380">
        <v>1.3638583870826599</v>
      </c>
      <c r="AZ380">
        <v>1.3496784550626399</v>
      </c>
      <c r="BA380">
        <v>1.28215640969004</v>
      </c>
      <c r="BB380">
        <v>1.2942205698770699</v>
      </c>
      <c r="BC380">
        <v>1.31818461500596</v>
      </c>
      <c r="BD380">
        <v>1.31952186985967</v>
      </c>
      <c r="BE380">
        <v>1.3134176699956901</v>
      </c>
      <c r="BF380">
        <v>1.3473725659070599</v>
      </c>
      <c r="BG380">
        <v>1.3900766463852201</v>
      </c>
      <c r="BH380">
        <v>1.4133729733643601</v>
      </c>
      <c r="BI380">
        <v>1.36800019348382</v>
      </c>
      <c r="BJ380">
        <v>1.4735909691423501</v>
      </c>
      <c r="BK380">
        <v>1.3657183450524499</v>
      </c>
      <c r="BL380">
        <v>1.46177257040992</v>
      </c>
      <c r="BM380">
        <v>1.3899714419101501</v>
      </c>
      <c r="BN380">
        <v>1.4191646232981801</v>
      </c>
      <c r="BO380">
        <v>1.45537644604589</v>
      </c>
      <c r="BP380">
        <v>1.3923172556208701</v>
      </c>
      <c r="BQ380">
        <v>1.2409770022554401</v>
      </c>
      <c r="BR380">
        <v>1.2786668030650601</v>
      </c>
      <c r="BS380">
        <v>1.2584242556954199</v>
      </c>
      <c r="BT380">
        <v>1.28297074185039</v>
      </c>
      <c r="BU380">
        <v>1.32510317760351</v>
      </c>
      <c r="BV380">
        <v>1.3683365934998499</v>
      </c>
      <c r="BW380">
        <v>1.4508930674894001</v>
      </c>
      <c r="BX380">
        <v>1.33923183191446</v>
      </c>
      <c r="BY380">
        <v>1.4343203184412501</v>
      </c>
      <c r="BZ380">
        <v>1.36315614941053</v>
      </c>
      <c r="CA380">
        <v>1.3596110230838501</v>
      </c>
      <c r="CB380">
        <v>1.3030571348681099</v>
      </c>
      <c r="CC380">
        <v>1.3577322129701599</v>
      </c>
      <c r="CD380">
        <v>1.29501843035349</v>
      </c>
      <c r="CE380">
        <v>1.33835005208913</v>
      </c>
      <c r="CF380">
        <v>1.38256488209509</v>
      </c>
      <c r="CG380">
        <v>1.3314846838175001</v>
      </c>
      <c r="CH380">
        <v>1.36688137863364</v>
      </c>
      <c r="CI380">
        <v>1.32434515627609</v>
      </c>
      <c r="CJ380">
        <v>1.3719886731718201</v>
      </c>
      <c r="CK380">
        <v>1.3038762454116399</v>
      </c>
      <c r="CL380">
        <v>1.3304939695857301</v>
      </c>
      <c r="CM380">
        <v>1.35332920643697</v>
      </c>
      <c r="CN380">
        <v>1.30223561968284</v>
      </c>
      <c r="CO380">
        <v>1.2169446418524701</v>
      </c>
      <c r="CP380">
        <v>1.2577803440822</v>
      </c>
      <c r="CQ380">
        <v>1.3777354322134701</v>
      </c>
      <c r="CR380">
        <v>1.30431437306942</v>
      </c>
      <c r="CS380">
        <v>1.26448615895031</v>
      </c>
      <c r="CT380">
        <v>1.25288571198175</v>
      </c>
      <c r="CU380">
        <v>1.46440488598615</v>
      </c>
      <c r="CV380">
        <v>1.3345130885341201</v>
      </c>
      <c r="CW380">
        <v>1.27646646695013</v>
      </c>
      <c r="CX380">
        <v>1.28659825570158</v>
      </c>
      <c r="CY380">
        <v>1.3183803065344299</v>
      </c>
      <c r="CZ380">
        <v>1.3521173872708501</v>
      </c>
      <c r="DA380">
        <v>1.43919923341879</v>
      </c>
      <c r="DB380">
        <v>1.2912169476601101</v>
      </c>
      <c r="DC380">
        <v>1.51957444522056</v>
      </c>
      <c r="DD380">
        <v>1.3771344903551599</v>
      </c>
      <c r="DE380">
        <v>1.3560761536252799</v>
      </c>
      <c r="DF380">
        <v>1.3278750705901099</v>
      </c>
      <c r="DG380">
        <v>1.30036864279265</v>
      </c>
      <c r="DH380">
        <v>1.3405431838699899</v>
      </c>
      <c r="DI380">
        <v>1.29035828058417</v>
      </c>
      <c r="DJ380">
        <v>1.31131314385006</v>
      </c>
      <c r="DK380">
        <v>1.31970684486978</v>
      </c>
      <c r="DL380">
        <v>1.3534361851332399</v>
      </c>
      <c r="DM380">
        <v>1.2360892553660201</v>
      </c>
      <c r="DN380">
        <v>1.2832189840750201</v>
      </c>
      <c r="DO380">
        <v>1.3034108292568101</v>
      </c>
      <c r="DP380">
        <v>1.37092137778001</v>
      </c>
      <c r="DQ380">
        <v>1.29632244966739</v>
      </c>
      <c r="DR380">
        <v>1.3412105503887699</v>
      </c>
      <c r="DS380">
        <v>1.2447887184070701</v>
      </c>
      <c r="DT380">
        <v>1.28660807388648</v>
      </c>
      <c r="DU380">
        <v>1.32463142837367</v>
      </c>
      <c r="DV380">
        <v>1.33471379461504</v>
      </c>
      <c r="DW380">
        <v>1.3161774744027299</v>
      </c>
      <c r="DX380">
        <v>1.3513993174061401</v>
      </c>
      <c r="DY380">
        <v>1.25040368954821</v>
      </c>
      <c r="DZ380">
        <v>1.30316794646902</v>
      </c>
      <c r="EA380">
        <v>1.26685052037164</v>
      </c>
      <c r="EB380">
        <v>1.32418989461243</v>
      </c>
      <c r="EC380">
        <v>1.23026635287085</v>
      </c>
      <c r="ED380">
        <v>1.2740576786581399</v>
      </c>
      <c r="EE380">
        <v>1.2950587569021601</v>
      </c>
      <c r="EF380">
        <v>1.3431025532115699</v>
      </c>
      <c r="EG380">
        <v>1.25883470250249</v>
      </c>
      <c r="EH380">
        <v>1.30413599886034</v>
      </c>
      <c r="EI380">
        <v>1.3554308199756899</v>
      </c>
      <c r="EJ380">
        <v>1.3738093860309</v>
      </c>
      <c r="EK380">
        <v>1.31554551081808</v>
      </c>
      <c r="EL380">
        <v>1.3512603106511001</v>
      </c>
      <c r="EM380">
        <v>1.3294633211095701</v>
      </c>
      <c r="EN380">
        <v>1.3659367914910401</v>
      </c>
      <c r="EO380">
        <v>1.2973968661300901</v>
      </c>
      <c r="EP380">
        <v>1.3407305882810301</v>
      </c>
      <c r="EQ380">
        <v>1.31706125279783</v>
      </c>
      <c r="ER380">
        <v>1.30903029538791</v>
      </c>
      <c r="ES380">
        <v>1.26912888279755</v>
      </c>
      <c r="ET380">
        <v>1.3286761923269601</v>
      </c>
      <c r="EU380">
        <v>1.2727244054753</v>
      </c>
      <c r="EV380">
        <v>1.3225046783994601</v>
      </c>
      <c r="EW380">
        <v>1.3268272425249099</v>
      </c>
      <c r="EX380">
        <v>1.3665789959394601</v>
      </c>
      <c r="EY380">
        <v>1.30132489501389</v>
      </c>
      <c r="EZ380">
        <v>1.36651978470456</v>
      </c>
      <c r="FA380">
        <v>1.2798629014529199</v>
      </c>
      <c r="FB380">
        <v>1.3338429562123999</v>
      </c>
      <c r="FC380">
        <v>1.2619316158138401</v>
      </c>
      <c r="FD380">
        <v>1.3040484387985201</v>
      </c>
      <c r="FE380">
        <v>1.3370560643287901</v>
      </c>
      <c r="FF380">
        <v>1.34739878218139</v>
      </c>
      <c r="FG380">
        <v>1.2706144804967701</v>
      </c>
      <c r="FH380">
        <v>1.3338938185692599</v>
      </c>
      <c r="FI380">
        <v>1.28962382748283</v>
      </c>
      <c r="FJ380">
        <v>1.3429794023788799</v>
      </c>
    </row>
    <row r="381" spans="1:166" x14ac:dyDescent="0.45">
      <c r="A381" t="s">
        <v>28</v>
      </c>
      <c r="B381" t="s">
        <v>15</v>
      </c>
      <c r="C381" t="s">
        <v>29</v>
      </c>
      <c r="D381">
        <v>40</v>
      </c>
      <c r="E381" s="1" cm="1">
        <f t="array" ref="E381">SUMPRODUCT($G381:$FZZ381,$G$2:$FZZ$2)/SUMPRODUCT(--($G381:$FZZ381&lt;&gt;""),$G$2:$FZZ$2)</f>
        <v>1.2723537201751196</v>
      </c>
      <c r="F381" s="1" cm="1">
        <f t="array" ref="F381">SUMPRODUCT($G381:$FZZ381,$F$2:$FZY$2)/SUMPRODUCT(--($G381:$FZZ381&lt;&gt;""),$F$2:$FZY$2)</f>
        <v>1.2671873427802023</v>
      </c>
      <c r="G381">
        <v>1.2971645758061801</v>
      </c>
      <c r="H381">
        <v>1.2797762356606699</v>
      </c>
      <c r="I381">
        <v>1.26002865444183</v>
      </c>
      <c r="J381">
        <v>1.2458791230780299</v>
      </c>
      <c r="K381">
        <v>1.26184896661962</v>
      </c>
      <c r="L381">
        <v>1.24119258945918</v>
      </c>
      <c r="M381">
        <v>1.29802689671878</v>
      </c>
      <c r="N381">
        <v>1.2389853951285801</v>
      </c>
      <c r="O381">
        <v>1.27073221541916</v>
      </c>
      <c r="P381">
        <v>1.2142386793830799</v>
      </c>
      <c r="Q381">
        <v>1.19736966110001</v>
      </c>
      <c r="R381">
        <v>1.2421086691546901</v>
      </c>
      <c r="S381">
        <v>1.1806666524570799</v>
      </c>
      <c r="T381">
        <v>1.220137812598</v>
      </c>
      <c r="U381">
        <v>1.24443434965517</v>
      </c>
      <c r="V381">
        <v>1.3028945511479599</v>
      </c>
      <c r="W381">
        <v>1.1902194584477901</v>
      </c>
      <c r="X381">
        <v>1.26089896459081</v>
      </c>
      <c r="Y381">
        <v>1.35190494996836</v>
      </c>
      <c r="Z381">
        <v>1.2953357539805599</v>
      </c>
      <c r="AA381">
        <v>1.2776368325072101</v>
      </c>
      <c r="AB381">
        <v>1.30236589892108</v>
      </c>
      <c r="AC381">
        <v>1.2934344501724599</v>
      </c>
      <c r="AD381">
        <v>1.3164989772581399</v>
      </c>
      <c r="AE381">
        <v>1.4112361812103</v>
      </c>
      <c r="AF381">
        <v>1.3105812112438999</v>
      </c>
      <c r="AG381">
        <v>1.29170332391412</v>
      </c>
      <c r="AH381">
        <v>1.268186364475</v>
      </c>
      <c r="AI381">
        <v>1.2882650824453501</v>
      </c>
      <c r="AJ381">
        <v>1.3103359852827501</v>
      </c>
      <c r="AK381">
        <v>1.2926236236425199</v>
      </c>
      <c r="AL381">
        <v>1.2522556545480099</v>
      </c>
      <c r="AM381">
        <v>1.3121406924927901</v>
      </c>
      <c r="AN381">
        <v>1.29970655206992</v>
      </c>
      <c r="AO381">
        <v>1.2375240192215999</v>
      </c>
      <c r="AP381">
        <v>1.24946978638853</v>
      </c>
      <c r="AQ381">
        <v>1.2409201476262299</v>
      </c>
      <c r="AR381">
        <v>1.2736616129843901</v>
      </c>
      <c r="AS381">
        <v>1.2600468674658001</v>
      </c>
      <c r="AT381">
        <v>1.22177893666749</v>
      </c>
      <c r="AU381">
        <v>1.22358476802705</v>
      </c>
      <c r="AV381">
        <v>1.2541208554515599</v>
      </c>
      <c r="AW381">
        <v>1.17856410220134</v>
      </c>
      <c r="AX381">
        <v>1.20765838096316</v>
      </c>
      <c r="AY381">
        <v>1.30755521233758</v>
      </c>
      <c r="AZ381">
        <v>1.3164683124644501</v>
      </c>
      <c r="BA381">
        <v>1.23103325896125</v>
      </c>
      <c r="BB381">
        <v>1.2439275902206</v>
      </c>
      <c r="BC381">
        <v>1.25360874220105</v>
      </c>
      <c r="BD381">
        <v>1.24660866426288</v>
      </c>
      <c r="BE381">
        <v>1.27651030267993</v>
      </c>
      <c r="BF381">
        <v>1.3126050767170601</v>
      </c>
      <c r="BG381">
        <v>1.3429622262590999</v>
      </c>
      <c r="BH381">
        <v>1.3664161479175101</v>
      </c>
      <c r="BI381">
        <v>1.29288614383708</v>
      </c>
      <c r="BJ381">
        <v>1.36927900065603</v>
      </c>
      <c r="BK381">
        <v>1.2770707794038101</v>
      </c>
      <c r="BL381">
        <v>1.3405558899037799</v>
      </c>
      <c r="BM381">
        <v>1.4009109988602</v>
      </c>
      <c r="BN381">
        <v>1.41190102666122</v>
      </c>
      <c r="BO381">
        <v>1.36647702130349</v>
      </c>
      <c r="BP381">
        <v>1.3232673788903599</v>
      </c>
      <c r="BQ381">
        <v>1.1881128794189399</v>
      </c>
      <c r="BR381">
        <v>1.22329148825268</v>
      </c>
      <c r="BS381">
        <v>1.2007114815945401</v>
      </c>
      <c r="BT381">
        <v>1.2269364630605699</v>
      </c>
      <c r="BU381">
        <v>1.2430175703890001</v>
      </c>
      <c r="BV381">
        <v>1.2885553253133699</v>
      </c>
      <c r="BW381">
        <v>1.4289833712473099</v>
      </c>
      <c r="BX381">
        <v>1.30983420249648</v>
      </c>
      <c r="BY381">
        <v>1.38412504233033</v>
      </c>
      <c r="BZ381">
        <v>1.3067211775858401</v>
      </c>
      <c r="CA381">
        <v>1.3044117190169899</v>
      </c>
      <c r="CB381">
        <v>1.2561220368471699</v>
      </c>
      <c r="CC381">
        <v>1.29691520772873</v>
      </c>
      <c r="CD381">
        <v>1.22147404892421</v>
      </c>
      <c r="CE381">
        <v>1.3044940801845</v>
      </c>
      <c r="CF381">
        <v>1.3571912490253699</v>
      </c>
      <c r="CG381">
        <v>1.2716041091878401</v>
      </c>
      <c r="CH381">
        <v>1.2937990960085199</v>
      </c>
      <c r="CI381">
        <v>1.27553629007838</v>
      </c>
      <c r="CJ381">
        <v>1.33997001290142</v>
      </c>
      <c r="CK381">
        <v>1.2512637650760301</v>
      </c>
      <c r="CL381">
        <v>1.2991567907708399</v>
      </c>
      <c r="CM381">
        <v>1.3144254601774801</v>
      </c>
      <c r="CN381">
        <v>1.23824018047423</v>
      </c>
      <c r="CO381">
        <v>1.1745858132717399</v>
      </c>
      <c r="CP381">
        <v>1.2103987148737001</v>
      </c>
      <c r="CQ381">
        <v>1.32208751133318</v>
      </c>
      <c r="CR381">
        <v>1.26576016162307</v>
      </c>
      <c r="CS381">
        <v>1.1930691073300499</v>
      </c>
      <c r="CT381">
        <v>1.1817998548504101</v>
      </c>
      <c r="CU381">
        <v>1.40929132205067</v>
      </c>
      <c r="CV381">
        <v>1.2732058097944601</v>
      </c>
      <c r="CW381">
        <v>1.2403030778894399</v>
      </c>
      <c r="CX381">
        <v>1.2547684335137199</v>
      </c>
      <c r="CY381">
        <v>1.27975383168045</v>
      </c>
      <c r="CZ381">
        <v>1.3189761279448</v>
      </c>
      <c r="DA381">
        <v>1.2460725662341601</v>
      </c>
      <c r="DB381">
        <v>1.20556289332608</v>
      </c>
      <c r="DC381">
        <v>1.2951748965665399</v>
      </c>
      <c r="DD381">
        <v>1.26993982053624</v>
      </c>
      <c r="DE381">
        <v>1.3229631638782</v>
      </c>
      <c r="DF381">
        <v>1.27419267685142</v>
      </c>
      <c r="DG381">
        <v>1.26078342862874</v>
      </c>
      <c r="DH381">
        <v>1.2980991072324199</v>
      </c>
      <c r="DI381">
        <v>1.23666790782342</v>
      </c>
      <c r="DJ381">
        <v>1.2502585743246</v>
      </c>
      <c r="DK381">
        <v>1.26476088331545</v>
      </c>
      <c r="DL381">
        <v>1.31034293100129</v>
      </c>
      <c r="DM381">
        <v>1.2090860451941801</v>
      </c>
      <c r="DN381">
        <v>1.2496931453389499</v>
      </c>
      <c r="DO381">
        <v>1.2501050649721701</v>
      </c>
      <c r="DP381">
        <v>1.3158505219627801</v>
      </c>
      <c r="DQ381">
        <v>1.23609985475963</v>
      </c>
      <c r="DR381">
        <v>1.2779708074883001</v>
      </c>
      <c r="DS381">
        <v>1.1897611599384199</v>
      </c>
      <c r="DT381">
        <v>1.22757833060231</v>
      </c>
      <c r="DU381">
        <v>1.2630990009920799</v>
      </c>
      <c r="DV381">
        <v>1.2805412638719</v>
      </c>
      <c r="DW381">
        <v>1.2449260523321899</v>
      </c>
      <c r="DX381">
        <v>1.2856769055745101</v>
      </c>
      <c r="DY381">
        <v>1.199916357849</v>
      </c>
      <c r="DZ381">
        <v>1.2435380629871799</v>
      </c>
      <c r="EA381">
        <v>1.1942775534324801</v>
      </c>
      <c r="EB381">
        <v>1.27578055747069</v>
      </c>
      <c r="EC381">
        <v>1.16775000933916</v>
      </c>
      <c r="ED381">
        <v>1.20798311479696</v>
      </c>
      <c r="EE381">
        <v>1.2538895968033701</v>
      </c>
      <c r="EF381">
        <v>1.30811584627243</v>
      </c>
      <c r="EG381">
        <v>1.23516786172182</v>
      </c>
      <c r="EH381">
        <v>1.2790160976304601</v>
      </c>
      <c r="EI381">
        <v>1.30141774202881</v>
      </c>
      <c r="EJ381">
        <v>1.3101903825010099</v>
      </c>
      <c r="EK381">
        <v>1.23018123713417</v>
      </c>
      <c r="EL381">
        <v>1.2711503303726901</v>
      </c>
      <c r="EM381">
        <v>1.2770431686422401</v>
      </c>
      <c r="EN381">
        <v>1.3097734292974601</v>
      </c>
      <c r="EO381">
        <v>1.23267817566779</v>
      </c>
      <c r="EP381">
        <v>1.27393172362844</v>
      </c>
      <c r="EQ381">
        <v>1.27814381639923</v>
      </c>
      <c r="ER381">
        <v>1.27503861795025</v>
      </c>
      <c r="ES381">
        <v>1.2188276687361199</v>
      </c>
      <c r="ET381">
        <v>1.26890386719988</v>
      </c>
      <c r="EU381">
        <v>1.21337706848335</v>
      </c>
      <c r="EV381">
        <v>1.25381105574128</v>
      </c>
      <c r="EW381">
        <v>1.26334671465485</v>
      </c>
      <c r="EX381">
        <v>1.3101698043558501</v>
      </c>
      <c r="EY381">
        <v>1.2442035843141801</v>
      </c>
      <c r="EZ381">
        <v>1.29656355355769</v>
      </c>
      <c r="FA381">
        <v>1.21740911725323</v>
      </c>
      <c r="FB381">
        <v>1.2692707396526499</v>
      </c>
      <c r="FC381">
        <v>1.2057560647433601</v>
      </c>
      <c r="FD381">
        <v>1.24450908227472</v>
      </c>
      <c r="FE381">
        <v>1.26625943226733</v>
      </c>
      <c r="FF381">
        <v>1.2921016596905901</v>
      </c>
      <c r="FG381">
        <v>1.2118301230292801</v>
      </c>
      <c r="FH381">
        <v>1.29756771605041</v>
      </c>
      <c r="FI381">
        <v>1.23212213519002</v>
      </c>
      <c r="FJ381">
        <v>1.2772096509041599</v>
      </c>
    </row>
    <row r="382" spans="1:166" x14ac:dyDescent="0.45">
      <c r="A382" t="s">
        <v>28</v>
      </c>
      <c r="B382" t="s">
        <v>15</v>
      </c>
      <c r="C382" t="s">
        <v>29</v>
      </c>
      <c r="D382">
        <v>45</v>
      </c>
      <c r="E382" s="1" cm="1">
        <f t="array" ref="E382">SUMPRODUCT($G382:$FZZ382,$G$2:$FZZ$2)/SUMPRODUCT(--($G382:$FZZ382&lt;&gt;""),$G$2:$FZZ$2)</f>
        <v>1.2178488304143751</v>
      </c>
      <c r="F382" s="1" cm="1">
        <f t="array" ref="F382">SUMPRODUCT($G382:$FZZ382,$F$2:$FZY$2)/SUMPRODUCT(--($G382:$FZZ382&lt;&gt;""),$F$2:$FZY$2)</f>
        <v>1.2190255238477112</v>
      </c>
      <c r="G382">
        <v>1.21743412060351</v>
      </c>
      <c r="H382">
        <v>1.2131376740233699</v>
      </c>
      <c r="I382">
        <v>1.17269823991291</v>
      </c>
      <c r="J382">
        <v>1.17519389772445</v>
      </c>
      <c r="K382">
        <v>1.16239289043285</v>
      </c>
      <c r="L382">
        <v>1.17737793533558</v>
      </c>
      <c r="M382">
        <v>1.2583694743340199</v>
      </c>
      <c r="N382">
        <v>1.20770330778066</v>
      </c>
      <c r="O382">
        <v>1.1670884984782901</v>
      </c>
      <c r="P382">
        <v>1.16069038343194</v>
      </c>
      <c r="Q382">
        <v>1.1789261884118001</v>
      </c>
      <c r="R382">
        <v>1.2221588695794201</v>
      </c>
      <c r="S382">
        <v>1.1625920704470201</v>
      </c>
      <c r="T382">
        <v>1.1910680628590999</v>
      </c>
      <c r="U382">
        <v>1.18499559200851</v>
      </c>
      <c r="V382">
        <v>1.2416692552020501</v>
      </c>
      <c r="W382">
        <v>1.14889365170404</v>
      </c>
      <c r="X382">
        <v>1.2218250973526099</v>
      </c>
      <c r="Y382">
        <v>1.3299075533059499</v>
      </c>
      <c r="Z382">
        <v>1.2648382182854201</v>
      </c>
      <c r="AA382">
        <v>1.19564417522915</v>
      </c>
      <c r="AB382">
        <v>1.2296970524675199</v>
      </c>
      <c r="AC382">
        <v>1.2043238204503</v>
      </c>
      <c r="AD382">
        <v>1.25446458897854</v>
      </c>
      <c r="AE382">
        <v>1.3361995827009201</v>
      </c>
      <c r="AF382">
        <v>1.22303500233458</v>
      </c>
      <c r="AG382">
        <v>1.17685106961478</v>
      </c>
      <c r="AH382">
        <v>1.17891067284256</v>
      </c>
      <c r="AI382">
        <v>1.25359783344169</v>
      </c>
      <c r="AJ382">
        <v>1.28169890199698</v>
      </c>
      <c r="AK382">
        <v>1.2477948845542499</v>
      </c>
      <c r="AL382">
        <v>1.2287732993592</v>
      </c>
      <c r="AM382">
        <v>1.2422524390897001</v>
      </c>
      <c r="AN382">
        <v>1.2291663973495499</v>
      </c>
      <c r="AO382">
        <v>1.1950835728767299</v>
      </c>
      <c r="AP382">
        <v>1.2226064086553201</v>
      </c>
      <c r="AQ382">
        <v>1.1700807855225599</v>
      </c>
      <c r="AR382">
        <v>1.20232946443549</v>
      </c>
      <c r="AS382">
        <v>1.2210019072540099</v>
      </c>
      <c r="AT382">
        <v>1.16921735017613</v>
      </c>
      <c r="AU382">
        <v>1.1862354410225699</v>
      </c>
      <c r="AV382">
        <v>1.2281625390144399</v>
      </c>
      <c r="AW382">
        <v>1.1201987012619501</v>
      </c>
      <c r="AX382">
        <v>1.1486970177126301</v>
      </c>
      <c r="AY382">
        <v>1.2419223841306399</v>
      </c>
      <c r="AZ382">
        <v>1.25474043401433</v>
      </c>
      <c r="BA382">
        <v>1.18624497119839</v>
      </c>
      <c r="BB382">
        <v>1.1946298231201999</v>
      </c>
      <c r="BC382">
        <v>1.2332238096996</v>
      </c>
      <c r="BD382">
        <v>1.2151052370345701</v>
      </c>
      <c r="BE382">
        <v>1.19748081336015</v>
      </c>
      <c r="BF382">
        <v>1.23855585509588</v>
      </c>
      <c r="BG382">
        <v>1.2918930315466199</v>
      </c>
      <c r="BH382">
        <v>1.3568475952968599</v>
      </c>
      <c r="BI382">
        <v>1.31015457543904</v>
      </c>
      <c r="BJ382">
        <v>1.3368311581518599</v>
      </c>
      <c r="BK382">
        <v>1.3154562837575301</v>
      </c>
      <c r="BL382">
        <v>1.3347014101030701</v>
      </c>
      <c r="BM382">
        <v>1.32605221209533</v>
      </c>
      <c r="BN382">
        <v>1.3433679198859301</v>
      </c>
      <c r="BO382">
        <v>1.3508270645004901</v>
      </c>
      <c r="BP382">
        <v>1.2940978148639799</v>
      </c>
      <c r="BQ382">
        <v>1.1377428987582801</v>
      </c>
      <c r="BR382">
        <v>1.1665765462950699</v>
      </c>
      <c r="BS382">
        <v>1.1729156363575599</v>
      </c>
      <c r="BT382">
        <v>1.2020095550827601</v>
      </c>
      <c r="BU382">
        <v>1.2163678660000901</v>
      </c>
      <c r="BV382">
        <v>1.26092521800239</v>
      </c>
      <c r="BW382">
        <v>1.3639365457502699</v>
      </c>
      <c r="BX382">
        <v>1.2552380665187799</v>
      </c>
      <c r="BY382">
        <v>1.30640245510055</v>
      </c>
      <c r="BZ382">
        <v>1.22150040953495</v>
      </c>
      <c r="CA382">
        <v>1.2570230217168401</v>
      </c>
      <c r="CB382">
        <v>1.2130052505669899</v>
      </c>
      <c r="CC382">
        <v>1.2604591465766299</v>
      </c>
      <c r="CD382">
        <v>1.17741823308864</v>
      </c>
      <c r="CE382">
        <v>1.2112250447180299</v>
      </c>
      <c r="CF382">
        <v>1.2785412421456701</v>
      </c>
      <c r="CG382">
        <v>1.2407609496574099</v>
      </c>
      <c r="CH382">
        <v>1.2697405361643199</v>
      </c>
      <c r="CI382">
        <v>1.2074009774252501</v>
      </c>
      <c r="CJ382">
        <v>1.2685331830919699</v>
      </c>
      <c r="CK382">
        <v>1.1944184583114801</v>
      </c>
      <c r="CL382">
        <v>1.2389805977975801</v>
      </c>
      <c r="CM382">
        <v>1.2896616352785999</v>
      </c>
      <c r="CN382">
        <v>1.20965204391474</v>
      </c>
      <c r="CO382">
        <v>1.12968042107133</v>
      </c>
      <c r="CP382">
        <v>1.1628283142341</v>
      </c>
      <c r="CQ382">
        <v>1.26607737839461</v>
      </c>
      <c r="CR382">
        <v>1.2290575062262199</v>
      </c>
      <c r="CS382">
        <v>1.1728921630744</v>
      </c>
      <c r="CT382">
        <v>1.1633422419850901</v>
      </c>
      <c r="CU382">
        <v>1.3315137109049799</v>
      </c>
      <c r="CV382">
        <v>1.2177960573180999</v>
      </c>
      <c r="CW382">
        <v>1.1815296434093501</v>
      </c>
      <c r="CX382">
        <v>1.1921627367607199</v>
      </c>
      <c r="CY382">
        <v>1.2237596853644801</v>
      </c>
      <c r="CZ382">
        <v>1.2488338363842999</v>
      </c>
      <c r="DA382">
        <v>1.16583637634993</v>
      </c>
      <c r="DB382">
        <v>1.15861808199311</v>
      </c>
      <c r="DC382">
        <v>1.23447960883348</v>
      </c>
      <c r="DD382">
        <v>1.2375897766553801</v>
      </c>
      <c r="DE382">
        <v>1.2342659528367901</v>
      </c>
      <c r="DF382">
        <v>1.20864372677677</v>
      </c>
      <c r="DG382">
        <v>1.20991323101615</v>
      </c>
      <c r="DH382">
        <v>1.2369595746815101</v>
      </c>
      <c r="DI382">
        <v>1.1895763518265601</v>
      </c>
      <c r="DJ382">
        <v>1.2047184642753701</v>
      </c>
      <c r="DK382">
        <v>1.2090449082858901</v>
      </c>
      <c r="DL382">
        <v>1.25505321343123</v>
      </c>
      <c r="DM382">
        <v>1.15954868760621</v>
      </c>
      <c r="DN382">
        <v>1.1995420784288999</v>
      </c>
      <c r="DO382">
        <v>1.2108191705750799</v>
      </c>
      <c r="DP382">
        <v>1.2604938894212101</v>
      </c>
      <c r="DQ382">
        <v>1.20944303127081</v>
      </c>
      <c r="DR382">
        <v>1.2606543038492699</v>
      </c>
      <c r="DS382">
        <v>1.1327970604300099</v>
      </c>
      <c r="DT382">
        <v>1.1697105119419999</v>
      </c>
      <c r="DU382">
        <v>1.22491521122211</v>
      </c>
      <c r="DV382">
        <v>1.2392312484138099</v>
      </c>
      <c r="DW382">
        <v>1.20267349260523</v>
      </c>
      <c r="DX382">
        <v>1.2379294653014701</v>
      </c>
      <c r="DY382">
        <v>1.14412007295454</v>
      </c>
      <c r="DZ382">
        <v>1.19216784191633</v>
      </c>
      <c r="EA382">
        <v>1.1935716865294299</v>
      </c>
      <c r="EB382">
        <v>1.2654223710561701</v>
      </c>
      <c r="EC382">
        <v>1.1458870335089</v>
      </c>
      <c r="ED382">
        <v>1.1949363069221799</v>
      </c>
      <c r="EE382">
        <v>1.2082684411722999</v>
      </c>
      <c r="EF382">
        <v>1.2620542105180299</v>
      </c>
      <c r="EG382">
        <v>1.1823638349399299</v>
      </c>
      <c r="EH382">
        <v>1.21858587777197</v>
      </c>
      <c r="EI382">
        <v>1.2523928013425101</v>
      </c>
      <c r="EJ382">
        <v>1.2540477981598199</v>
      </c>
      <c r="EK382">
        <v>1.18780140210459</v>
      </c>
      <c r="EL382">
        <v>1.23127528178847</v>
      </c>
      <c r="EM382">
        <v>1.2379524947123299</v>
      </c>
      <c r="EN382">
        <v>1.2662548121547801</v>
      </c>
      <c r="EO382">
        <v>1.18311365138613</v>
      </c>
      <c r="EP382">
        <v>1.22742913799136</v>
      </c>
      <c r="EQ382">
        <v>1.19457141956432</v>
      </c>
      <c r="ER382">
        <v>1.2136518394754201</v>
      </c>
      <c r="ES382">
        <v>1.1720039684568999</v>
      </c>
      <c r="ET382">
        <v>1.2195640834194099</v>
      </c>
      <c r="EU382">
        <v>1.1586976176959101</v>
      </c>
      <c r="EV382">
        <v>1.2139763241447401</v>
      </c>
      <c r="EW382">
        <v>1.2110326688815001</v>
      </c>
      <c r="EX382">
        <v>1.2633236434108499</v>
      </c>
      <c r="EY382">
        <v>1.20976518601762</v>
      </c>
      <c r="EZ382">
        <v>1.2498964925770299</v>
      </c>
      <c r="FA382">
        <v>1.2085956392269701</v>
      </c>
      <c r="FB382">
        <v>1.2533625117413101</v>
      </c>
      <c r="FC382">
        <v>1.19680240611025</v>
      </c>
      <c r="FD382">
        <v>1.2260675135541499</v>
      </c>
      <c r="FE382">
        <v>1.1947538627380501</v>
      </c>
      <c r="FF382">
        <v>1.22813219255907</v>
      </c>
      <c r="FG382">
        <v>1.2019578137746101</v>
      </c>
      <c r="FH382">
        <v>1.2816188589408399</v>
      </c>
      <c r="FI382">
        <v>1.1755632917512799</v>
      </c>
      <c r="FJ382">
        <v>1.2425780872256</v>
      </c>
    </row>
    <row r="383" spans="1:166" x14ac:dyDescent="0.45">
      <c r="A383" t="s">
        <v>28</v>
      </c>
      <c r="B383" t="s">
        <v>15</v>
      </c>
      <c r="C383" t="s">
        <v>29</v>
      </c>
      <c r="D383">
        <v>50</v>
      </c>
      <c r="E383" s="1" cm="1">
        <f t="array" ref="E383">SUMPRODUCT($G383:$FZZ383,$G$2:$FZZ$2)/SUMPRODUCT(--($G383:$FZZ383&lt;&gt;""),$G$2:$FZZ$2)</f>
        <v>1.1716684992358692</v>
      </c>
      <c r="F383" s="1" cm="1">
        <f t="array" ref="F383">SUMPRODUCT($G383:$FZZ383,$F$2:$FZY$2)/SUMPRODUCT(--($G383:$FZZ383&lt;&gt;""),$F$2:$FZY$2)</f>
        <v>1.1798075928202914</v>
      </c>
      <c r="G383">
        <v>1.17213946242544</v>
      </c>
      <c r="H383">
        <v>1.1866146504052699</v>
      </c>
      <c r="I383">
        <v>1.1416730031936</v>
      </c>
      <c r="J383">
        <v>1.1536326308459399</v>
      </c>
      <c r="K383">
        <v>1.07412412543564</v>
      </c>
      <c r="L383">
        <v>1.11263864816402</v>
      </c>
      <c r="M383">
        <v>1.21871674051152</v>
      </c>
      <c r="N383">
        <v>1.17292355299247</v>
      </c>
      <c r="O383">
        <v>1.11053031083058</v>
      </c>
      <c r="P383">
        <v>1.12172701216168</v>
      </c>
      <c r="Q383">
        <v>1.1235502192734399</v>
      </c>
      <c r="R383">
        <v>1.16059737877131</v>
      </c>
      <c r="S383">
        <v>1.1174695585185901</v>
      </c>
      <c r="T383">
        <v>1.1447123626365201</v>
      </c>
      <c r="U383">
        <v>1.1623379771358999</v>
      </c>
      <c r="V383">
        <v>1.2162950248050499</v>
      </c>
      <c r="W383">
        <v>1.11931053219428</v>
      </c>
      <c r="X383">
        <v>1.19116128837504</v>
      </c>
      <c r="Y383">
        <v>1.1878634497044001</v>
      </c>
      <c r="Z383">
        <v>1.2102144731062301</v>
      </c>
      <c r="AA383">
        <v>1.1776472762036301</v>
      </c>
      <c r="AB383">
        <v>1.2111185198872001</v>
      </c>
      <c r="AC383">
        <v>1.16055914919954</v>
      </c>
      <c r="AD383">
        <v>1.2221595326333901</v>
      </c>
      <c r="AE383">
        <v>1.2058468678580201</v>
      </c>
      <c r="AF383">
        <v>1.19771269555774</v>
      </c>
      <c r="AG383">
        <v>1.1496858643827499</v>
      </c>
      <c r="AH383">
        <v>1.1602897621891399</v>
      </c>
      <c r="AI383">
        <v>1.2037170305445599</v>
      </c>
      <c r="AJ383">
        <v>1.2186394159424601</v>
      </c>
      <c r="AK383">
        <v>1.1835180324627601</v>
      </c>
      <c r="AL383">
        <v>1.1547240731628401</v>
      </c>
      <c r="AM383">
        <v>1.21576825554531</v>
      </c>
      <c r="AN383">
        <v>1.20582168190539</v>
      </c>
      <c r="AO383">
        <v>1.14345509300927</v>
      </c>
      <c r="AP383">
        <v>1.1724642397780101</v>
      </c>
      <c r="AQ383">
        <v>1.14602861306827</v>
      </c>
      <c r="AR383">
        <v>1.17689067480288</v>
      </c>
      <c r="AS383">
        <v>1.1745029929453099</v>
      </c>
      <c r="AT383">
        <v>1.1327645355176099</v>
      </c>
      <c r="AU383">
        <v>1.1200674086829401</v>
      </c>
      <c r="AV383">
        <v>1.1492169541797801</v>
      </c>
      <c r="AW383">
        <v>1.0910796644219301</v>
      </c>
      <c r="AX383">
        <v>1.12266036160941</v>
      </c>
      <c r="AY383">
        <v>1.20300222732399</v>
      </c>
      <c r="AZ383">
        <v>1.2306754440857901</v>
      </c>
      <c r="BA383">
        <v>1.1462131045419901</v>
      </c>
      <c r="BB383">
        <v>1.1519299926289699</v>
      </c>
      <c r="BC383">
        <v>1.1799756340680001</v>
      </c>
      <c r="BD383">
        <v>1.16460745827231</v>
      </c>
      <c r="BE383">
        <v>1.17617051775907</v>
      </c>
      <c r="BF383">
        <v>1.2165465228086501</v>
      </c>
      <c r="BG383">
        <v>1.1931152421740301</v>
      </c>
      <c r="BH383">
        <v>1.28593211928639</v>
      </c>
      <c r="BI383">
        <v>1.2643351865456101</v>
      </c>
      <c r="BJ383">
        <v>1.30224894717589</v>
      </c>
      <c r="BK383">
        <v>1.2569514805701301</v>
      </c>
      <c r="BL383">
        <v>1.2872694584320501</v>
      </c>
      <c r="BM383">
        <v>1.1932949474472201</v>
      </c>
      <c r="BN383">
        <v>1.2730052447625899</v>
      </c>
      <c r="BO383">
        <v>1.2854310217670699</v>
      </c>
      <c r="BP383">
        <v>1.23777946351433</v>
      </c>
      <c r="BQ383">
        <v>1.10619833301669</v>
      </c>
      <c r="BR383">
        <v>1.12439534102035</v>
      </c>
      <c r="BS383">
        <v>1.1257665267765899</v>
      </c>
      <c r="BT383">
        <v>1.1541942433827399</v>
      </c>
      <c r="BU383">
        <v>1.14990125381768</v>
      </c>
      <c r="BV383">
        <v>1.1979206046184001</v>
      </c>
      <c r="BW383">
        <v>1.2824173980892799</v>
      </c>
      <c r="BX383">
        <v>1.2227890996198501</v>
      </c>
      <c r="BY383">
        <v>1.2837825328360299</v>
      </c>
      <c r="BZ383">
        <v>1.1993281048784401</v>
      </c>
      <c r="CA383">
        <v>1.2131170969646099</v>
      </c>
      <c r="CB383">
        <v>1.1660390841022701</v>
      </c>
      <c r="CC383">
        <v>1.2396831117265099</v>
      </c>
      <c r="CD383">
        <v>1.1299987987076601</v>
      </c>
      <c r="CE383">
        <v>1.19144296731161</v>
      </c>
      <c r="CF383">
        <v>1.25228831827444</v>
      </c>
      <c r="CG383">
        <v>1.1683073197939799</v>
      </c>
      <c r="CH383">
        <v>1.20667565808005</v>
      </c>
      <c r="CI383">
        <v>1.1934975344145</v>
      </c>
      <c r="CJ383">
        <v>1.24929666122837</v>
      </c>
      <c r="CK383">
        <v>1.16359098059779</v>
      </c>
      <c r="CL383">
        <v>1.2229197692711</v>
      </c>
      <c r="CM383">
        <v>1.2443718023689601</v>
      </c>
      <c r="CN383">
        <v>1.15949067900494</v>
      </c>
      <c r="CO383">
        <v>1.0814178585176599</v>
      </c>
      <c r="CP383">
        <v>1.1134627342986501</v>
      </c>
      <c r="CQ383">
        <v>1.1679269096562099</v>
      </c>
      <c r="CR383">
        <v>1.1540728608678199</v>
      </c>
      <c r="CS383">
        <v>1.1144521755157899</v>
      </c>
      <c r="CT383">
        <v>1.10743949220684</v>
      </c>
      <c r="CU383">
        <v>1.2761002092065801</v>
      </c>
      <c r="CV383">
        <v>1.17225050801958</v>
      </c>
      <c r="CW383">
        <v>1.16298741302667</v>
      </c>
      <c r="CX383">
        <v>1.1717542037108599</v>
      </c>
      <c r="CY383">
        <v>1.1723805417270901</v>
      </c>
      <c r="CZ383">
        <v>1.22065514222622</v>
      </c>
      <c r="DA383">
        <v>1.12774247015253</v>
      </c>
      <c r="DB383">
        <v>1.1333633750291301</v>
      </c>
      <c r="DC383">
        <v>1.20495764153815</v>
      </c>
      <c r="DD383">
        <v>1.21068633245571</v>
      </c>
      <c r="DE383">
        <v>1.2178085225183799</v>
      </c>
      <c r="DF383">
        <v>1.1801703486542501</v>
      </c>
      <c r="DG383">
        <v>1.16321847727956</v>
      </c>
      <c r="DH383">
        <v>1.1971486608486299</v>
      </c>
      <c r="DI383">
        <v>1.1658599147738999</v>
      </c>
      <c r="DJ383">
        <v>1.18152951884489</v>
      </c>
      <c r="DK383">
        <v>1.1968759453290401</v>
      </c>
      <c r="DL383">
        <v>1.2273739790446301</v>
      </c>
      <c r="DM383">
        <v>1.1329546169824301</v>
      </c>
      <c r="DN383">
        <v>1.1753635047523101</v>
      </c>
      <c r="DO383">
        <v>1.15961470573402</v>
      </c>
      <c r="DP383">
        <v>1.2062635533814099</v>
      </c>
      <c r="DQ383">
        <v>1.1433626756325099</v>
      </c>
      <c r="DR383">
        <v>1.1925919387583099</v>
      </c>
      <c r="DS383">
        <v>1.1174437658274901</v>
      </c>
      <c r="DT383">
        <v>1.1548934902428101</v>
      </c>
      <c r="DU383">
        <v>1.1847241769143799</v>
      </c>
      <c r="DV383">
        <v>1.2059732828830401</v>
      </c>
      <c r="DW383">
        <v>1.1778839590443599</v>
      </c>
      <c r="DX383">
        <v>1.2068828213879399</v>
      </c>
      <c r="DY383">
        <v>1.1293316759795999</v>
      </c>
      <c r="DZ383">
        <v>1.1749631161348</v>
      </c>
      <c r="EA383">
        <v>1.1514659049870299</v>
      </c>
      <c r="EB383">
        <v>1.2029121113628101</v>
      </c>
      <c r="EC383">
        <v>1.0944749523702699</v>
      </c>
      <c r="ED383">
        <v>1.15279801262654</v>
      </c>
      <c r="EE383">
        <v>1.1632450799943299</v>
      </c>
      <c r="EF383">
        <v>1.22058615319269</v>
      </c>
      <c r="EG383">
        <v>1.15445177833705</v>
      </c>
      <c r="EH383">
        <v>1.1994776580084501</v>
      </c>
      <c r="EI383">
        <v>1.2149065447601399</v>
      </c>
      <c r="EJ383">
        <v>1.21879520861061</v>
      </c>
      <c r="EK383">
        <v>1.13443793455885</v>
      </c>
      <c r="EL383">
        <v>1.18745591431902</v>
      </c>
      <c r="EM383">
        <v>1.1847258783609</v>
      </c>
      <c r="EN383">
        <v>1.2256729408542399</v>
      </c>
      <c r="EO383">
        <v>1.16275904972977</v>
      </c>
      <c r="EP383">
        <v>1.2113612504374101</v>
      </c>
      <c r="EQ383">
        <v>1.1651666088710899</v>
      </c>
      <c r="ER383">
        <v>1.1884555972384201</v>
      </c>
      <c r="ES383">
        <v>1.1386709760562901</v>
      </c>
      <c r="ET383">
        <v>1.1974307309938499</v>
      </c>
      <c r="EU383">
        <v>1.1427805462688401</v>
      </c>
      <c r="EV383">
        <v>1.1977648815155899</v>
      </c>
      <c r="EW383">
        <v>1.17426864156515</v>
      </c>
      <c r="EX383">
        <v>1.2298011258767001</v>
      </c>
      <c r="EY383">
        <v>1.15465487667829</v>
      </c>
      <c r="EZ383">
        <v>1.20231265156444</v>
      </c>
      <c r="FA383">
        <v>1.1531766492795299</v>
      </c>
      <c r="FB383">
        <v>1.20529807942122</v>
      </c>
      <c r="FC383">
        <v>1.1420713126756099</v>
      </c>
      <c r="FD383">
        <v>1.1761446832086699</v>
      </c>
      <c r="FE383">
        <v>1.1714948869099</v>
      </c>
      <c r="FF383">
        <v>1.20868011381845</v>
      </c>
      <c r="FG383">
        <v>1.1614363960244301</v>
      </c>
      <c r="FH383">
        <v>1.2177235420447099</v>
      </c>
      <c r="FI383">
        <v>1.1379581278406301</v>
      </c>
      <c r="FJ383">
        <v>1.1893675659994101</v>
      </c>
    </row>
    <row r="384" spans="1:166" x14ac:dyDescent="0.45">
      <c r="A384" t="s">
        <v>69</v>
      </c>
      <c r="B384" t="s">
        <v>435</v>
      </c>
      <c r="C384" t="s">
        <v>22</v>
      </c>
      <c r="D384">
        <v>30</v>
      </c>
      <c r="E384" s="1" cm="1">
        <f t="array" ref="E384">SUMPRODUCT($G384:$FZZ384,$G$2:$FZZ$2)/SUMPRODUCT(--($G384:$FZZ384&lt;&gt;""),$G$2:$FZZ$2)</f>
        <v>1.4615470441623843</v>
      </c>
      <c r="F384" s="1" cm="1">
        <f t="array" ref="F384">SUMPRODUCT($G384:$FZZ384,$F$2:$FZY$2)/SUMPRODUCT(--($G384:$FZZ384&lt;&gt;""),$F$2:$FZY$2)</f>
        <v>1.4240921639289128</v>
      </c>
      <c r="G384">
        <v>1.3751757936651701</v>
      </c>
      <c r="H384">
        <v>1.32755258988943</v>
      </c>
      <c r="I384">
        <v>1.46094111432161</v>
      </c>
      <c r="J384">
        <v>1.40657611436163</v>
      </c>
      <c r="K384">
        <v>1.31793900416646</v>
      </c>
      <c r="L384">
        <v>1.3622783407516099</v>
      </c>
      <c r="M384">
        <v>1.48169350868556</v>
      </c>
      <c r="N384">
        <v>1.4464870947324</v>
      </c>
      <c r="O384">
        <v>1.41221388668727</v>
      </c>
      <c r="P384">
        <v>1.4029639172171999</v>
      </c>
      <c r="Q384">
        <v>1.3782702529498201</v>
      </c>
      <c r="R384">
        <v>1.3949058192282</v>
      </c>
      <c r="S384">
        <v>1.6754735595295001</v>
      </c>
      <c r="T384">
        <v>1.4771707920113699</v>
      </c>
      <c r="U384">
        <v>1.4610346121595901</v>
      </c>
      <c r="V384">
        <v>1.52647398387267</v>
      </c>
      <c r="W384">
        <v>1.42480152141757</v>
      </c>
      <c r="X384">
        <v>1.5223835542005</v>
      </c>
      <c r="Y384">
        <v>1.50503137303893</v>
      </c>
      <c r="Z384">
        <v>1.5278841232676299</v>
      </c>
      <c r="AA384">
        <v>1.4417571117555801</v>
      </c>
      <c r="AB384">
        <v>1.47163090370108</v>
      </c>
      <c r="AC384">
        <v>1.4357578479397901</v>
      </c>
      <c r="AD384">
        <v>1.45993003087095</v>
      </c>
      <c r="AE384">
        <v>1.4678301735547501</v>
      </c>
      <c r="AF384">
        <v>1.50110175848377</v>
      </c>
      <c r="AG384">
        <v>1.39170526601994</v>
      </c>
      <c r="AH384">
        <v>1.4122003087948201</v>
      </c>
      <c r="AI384">
        <v>1.47022884851131</v>
      </c>
      <c r="AJ384">
        <v>1.48114766709514</v>
      </c>
      <c r="AK384">
        <v>1.4626860366569501</v>
      </c>
      <c r="AL384">
        <v>1.40255894469911</v>
      </c>
      <c r="AM384">
        <v>1.5577431287200301</v>
      </c>
      <c r="AN384">
        <v>1.48283357310251</v>
      </c>
      <c r="AO384">
        <v>1.4121986502521</v>
      </c>
      <c r="AP384">
        <v>1.42680327128562</v>
      </c>
      <c r="AQ384">
        <v>1.3737876929206501</v>
      </c>
      <c r="AR384">
        <v>1.3994034138567299</v>
      </c>
      <c r="AS384">
        <v>1.6742926114637899</v>
      </c>
      <c r="AT384">
        <v>1.4787207577418799</v>
      </c>
      <c r="AU384">
        <v>1.3849968581672101</v>
      </c>
      <c r="AV384">
        <v>1.4067473012977401</v>
      </c>
      <c r="AW384">
        <v>1.3802451757116101</v>
      </c>
      <c r="AX384">
        <v>1.4092970120536401</v>
      </c>
      <c r="AY384">
        <v>1.48234213294328</v>
      </c>
      <c r="AZ384">
        <v>1.51287035680931</v>
      </c>
      <c r="BA384">
        <v>1.3936338660160901</v>
      </c>
      <c r="BB384">
        <v>1.38865035775533</v>
      </c>
      <c r="BC384">
        <v>1.40248499690298</v>
      </c>
      <c r="BD384">
        <v>1.41084078873424</v>
      </c>
      <c r="BE384">
        <v>1.4122310773423601</v>
      </c>
      <c r="BF384">
        <v>1.4456875040555901</v>
      </c>
      <c r="BG384">
        <v>1.48134313259888</v>
      </c>
      <c r="BH384">
        <v>1.5510212774113501</v>
      </c>
      <c r="BI384">
        <v>1.6275073538970299</v>
      </c>
      <c r="BJ384">
        <v>1.6441499862444999</v>
      </c>
      <c r="BK384">
        <v>1.4442643619493001</v>
      </c>
      <c r="BL384">
        <v>1.51332398851196</v>
      </c>
      <c r="BM384">
        <v>1.51383321907293</v>
      </c>
      <c r="BN384">
        <v>1.54174570261733</v>
      </c>
      <c r="BO384">
        <v>1.54503445224097</v>
      </c>
      <c r="BP384">
        <v>1.4847904418736899</v>
      </c>
      <c r="BQ384">
        <v>1.5907536498750401</v>
      </c>
      <c r="BR384">
        <v>1.330973153872</v>
      </c>
      <c r="BS384">
        <v>1.4277286683102099</v>
      </c>
      <c r="BT384">
        <v>1.45534450907491</v>
      </c>
      <c r="BU384">
        <v>1.4394809041040399</v>
      </c>
      <c r="BV384">
        <v>1.4864853417998301</v>
      </c>
      <c r="BW384">
        <v>1.5095695899070201</v>
      </c>
      <c r="BX384">
        <v>1.49437886717918</v>
      </c>
      <c r="BY384">
        <v>1.4764748824417799</v>
      </c>
      <c r="BZ384">
        <v>1.4392359097124801</v>
      </c>
      <c r="CA384">
        <v>1.5388200205051701</v>
      </c>
      <c r="CB384">
        <v>1.42842762606021</v>
      </c>
      <c r="CC384">
        <v>2.0700037303288301</v>
      </c>
      <c r="CD384">
        <v>1.47083704785569</v>
      </c>
      <c r="CE384">
        <v>1.4878805946678999</v>
      </c>
      <c r="CF384">
        <v>1.55958407317376</v>
      </c>
      <c r="CG384">
        <v>1.4641733216183701</v>
      </c>
      <c r="CH384">
        <v>1.51719281358486</v>
      </c>
      <c r="CI384">
        <v>1.3788376237151301</v>
      </c>
      <c r="CJ384">
        <v>1.4248092772815599</v>
      </c>
      <c r="CK384">
        <v>1.5832973256423699</v>
      </c>
      <c r="CL384">
        <v>1.4010194022024101</v>
      </c>
      <c r="CM384">
        <v>1.63438063523211</v>
      </c>
      <c r="CN384">
        <v>1.3467106760198699</v>
      </c>
      <c r="CO384">
        <v>1.74251021586568</v>
      </c>
      <c r="CP384">
        <v>1.49342261111604</v>
      </c>
      <c r="CQ384">
        <v>1.48447100166257</v>
      </c>
      <c r="CR384">
        <v>1.4318040185290499</v>
      </c>
      <c r="CS384">
        <v>1.55076203531973</v>
      </c>
      <c r="CT384">
        <v>1.39972870851429</v>
      </c>
      <c r="CU384">
        <v>1.4775571568899399</v>
      </c>
      <c r="CV384">
        <v>1.34694550880692</v>
      </c>
      <c r="CW384">
        <v>1.26647359393119</v>
      </c>
      <c r="CX384">
        <v>1.17837082044839</v>
      </c>
      <c r="CY384">
        <v>1.4403198620202999</v>
      </c>
      <c r="CZ384">
        <v>1.4834019311930799</v>
      </c>
      <c r="DA384">
        <v>1.3661088234532399</v>
      </c>
      <c r="DB384">
        <v>1.35705694973195</v>
      </c>
      <c r="DC384">
        <v>1.40909497967152</v>
      </c>
      <c r="DD384">
        <v>1.4270234449160799</v>
      </c>
      <c r="DE384">
        <v>1.5093719307205</v>
      </c>
      <c r="DF384">
        <v>1.4321089943199401</v>
      </c>
      <c r="DG384">
        <v>1.44322399438258</v>
      </c>
      <c r="DH384">
        <v>1.4854799879626801</v>
      </c>
      <c r="DI384">
        <v>1.42142443423937</v>
      </c>
      <c r="DJ384">
        <v>1.45078813454139</v>
      </c>
      <c r="DK384">
        <v>1.41752605670599</v>
      </c>
      <c r="DL384">
        <v>1.4184610730687699</v>
      </c>
      <c r="DM384">
        <v>1.4429329011141101</v>
      </c>
      <c r="DN384">
        <v>1.4850113300182499</v>
      </c>
      <c r="DO384">
        <v>1.4163262561568</v>
      </c>
      <c r="DP384">
        <v>1.4671440819002399</v>
      </c>
      <c r="DQ384">
        <v>1.3568018231277199</v>
      </c>
      <c r="DR384">
        <v>1.4154275764116799</v>
      </c>
      <c r="DS384">
        <v>1.4171905258453701</v>
      </c>
      <c r="DT384">
        <v>1.4583246437260999</v>
      </c>
      <c r="DU384">
        <v>1.3024825231294499</v>
      </c>
      <c r="DV384">
        <v>1.2188127263918</v>
      </c>
      <c r="DW384">
        <v>1.40647326507394</v>
      </c>
      <c r="DX384">
        <v>1.40802047781569</v>
      </c>
      <c r="DY384">
        <v>1.3992634843926</v>
      </c>
      <c r="DZ384">
        <v>1.4336264680940001</v>
      </c>
      <c r="EA384">
        <v>1.3741094586164999</v>
      </c>
      <c r="EB384">
        <v>1.4075806822285599</v>
      </c>
      <c r="EC384">
        <v>1.3961205125331499</v>
      </c>
      <c r="ED384">
        <v>1.4397997683888</v>
      </c>
      <c r="EE384">
        <v>1.1901143675177299</v>
      </c>
      <c r="EF384">
        <v>1.22201771359353</v>
      </c>
      <c r="EG384">
        <v>1.44205327888313</v>
      </c>
      <c r="EH384">
        <v>1.4673726197825101</v>
      </c>
      <c r="EI384">
        <v>1.4300677044152501</v>
      </c>
      <c r="EJ384">
        <v>1.4463283374804601</v>
      </c>
      <c r="EK384">
        <v>1.43265147480098</v>
      </c>
      <c r="EL384">
        <v>1.4844458519872701</v>
      </c>
      <c r="EM384">
        <v>1.4038253777446399</v>
      </c>
      <c r="EN384">
        <v>1.42844535065962</v>
      </c>
      <c r="EO384">
        <v>1.3573136591624799</v>
      </c>
      <c r="EP384">
        <v>1.3918601034254801</v>
      </c>
      <c r="EQ384">
        <v>1.3971028656095299</v>
      </c>
      <c r="ER384">
        <v>1.4407175057532799</v>
      </c>
      <c r="ES384">
        <v>1.4130877253991401</v>
      </c>
      <c r="ET384">
        <v>1.45534974583465</v>
      </c>
      <c r="EU384">
        <v>1.40182720410437</v>
      </c>
      <c r="EV384">
        <v>1.45113438045375</v>
      </c>
      <c r="EW384">
        <v>1.4632590439276401</v>
      </c>
      <c r="EX384">
        <v>1.4835617386489399</v>
      </c>
      <c r="EY384">
        <v>1.3789554622345701</v>
      </c>
      <c r="EZ384">
        <v>1.4073904299994</v>
      </c>
      <c r="FA384">
        <v>1.4331394767871699</v>
      </c>
      <c r="FB384">
        <v>1.4600495633231401</v>
      </c>
      <c r="FC384">
        <v>1.4238592742095</v>
      </c>
      <c r="FD384">
        <v>1.4362163124777301</v>
      </c>
      <c r="FE384">
        <v>1.4521272979771001</v>
      </c>
      <c r="FF384">
        <v>1.4873410960367399</v>
      </c>
      <c r="FG384">
        <v>1.4831438227312801</v>
      </c>
      <c r="FH384">
        <v>1.54264404748031</v>
      </c>
      <c r="FI384">
        <v>1.46355526544821</v>
      </c>
      <c r="FJ384">
        <v>1.5115801179769801</v>
      </c>
    </row>
    <row r="385" spans="1:166" x14ac:dyDescent="0.45">
      <c r="A385" t="s">
        <v>69</v>
      </c>
      <c r="B385" t="s">
        <v>435</v>
      </c>
      <c r="C385" t="s">
        <v>22</v>
      </c>
      <c r="D385">
        <v>35</v>
      </c>
      <c r="E385" s="1" cm="1">
        <f t="array" ref="E385">SUMPRODUCT($G385:$FZZ385,$G$2:$FZZ$2)/SUMPRODUCT(--($G385:$FZZ385&lt;&gt;""),$G$2:$FZZ$2)</f>
        <v>1.3847571756801762</v>
      </c>
      <c r="F385" s="1" cm="1">
        <f t="array" ref="F385">SUMPRODUCT($G385:$FZZ385,$F$2:$FZY$2)/SUMPRODUCT(--($G385:$FZZ385&lt;&gt;""),$F$2:$FZY$2)</f>
        <v>1.3571279904778752</v>
      </c>
      <c r="G385">
        <v>1.30358042704274</v>
      </c>
      <c r="H385">
        <v>1.2706152037230301</v>
      </c>
      <c r="I385">
        <v>1.3528434330902701</v>
      </c>
      <c r="J385">
        <v>1.34296965670698</v>
      </c>
      <c r="K385">
        <v>1.2761639333215999</v>
      </c>
      <c r="L385">
        <v>1.3118390464674901</v>
      </c>
      <c r="M385">
        <v>1.41069617335177</v>
      </c>
      <c r="N385">
        <v>1.38257261410788</v>
      </c>
      <c r="O385">
        <v>1.30583564602524</v>
      </c>
      <c r="P385">
        <v>1.3079284426384501</v>
      </c>
      <c r="Q385">
        <v>1.3364339478016101</v>
      </c>
      <c r="R385">
        <v>1.34816413465525</v>
      </c>
      <c r="S385">
        <v>1.6215421247986499</v>
      </c>
      <c r="T385">
        <v>1.41481409305852</v>
      </c>
      <c r="U385">
        <v>1.42236817771297</v>
      </c>
      <c r="V385">
        <v>1.4782033349911901</v>
      </c>
      <c r="W385">
        <v>1.3768466809551101</v>
      </c>
      <c r="X385">
        <v>1.4706613940290301</v>
      </c>
      <c r="Y385">
        <v>1.3838210225555401</v>
      </c>
      <c r="Z385">
        <v>1.3688488089529001</v>
      </c>
      <c r="AA385">
        <v>1.37799754171453</v>
      </c>
      <c r="AB385">
        <v>1.42618154357833</v>
      </c>
      <c r="AC385">
        <v>1.3688777012084199</v>
      </c>
      <c r="AD385">
        <v>1.41718244054133</v>
      </c>
      <c r="AE385">
        <v>1.3781342776197301</v>
      </c>
      <c r="AF385">
        <v>1.4174547097103301</v>
      </c>
      <c r="AG385">
        <v>1.28492343247783</v>
      </c>
      <c r="AH385">
        <v>1.32206232217593</v>
      </c>
      <c r="AI385">
        <v>1.4162369449807299</v>
      </c>
      <c r="AJ385">
        <v>1.43224624913766</v>
      </c>
      <c r="AK385">
        <v>1.4091623504792301</v>
      </c>
      <c r="AL385">
        <v>1.33799329773751</v>
      </c>
      <c r="AM385">
        <v>1.4236102775105099</v>
      </c>
      <c r="AN385">
        <v>1.37320704053422</v>
      </c>
      <c r="AO385">
        <v>1.3439443532639599</v>
      </c>
      <c r="AP385">
        <v>1.3572471869870999</v>
      </c>
      <c r="AQ385">
        <v>1.31274246141586</v>
      </c>
      <c r="AR385">
        <v>1.35417453028015</v>
      </c>
      <c r="AS385">
        <v>1.62035202810819</v>
      </c>
      <c r="AT385">
        <v>1.40286057389611</v>
      </c>
      <c r="AU385">
        <v>1.33437142092403</v>
      </c>
      <c r="AV385">
        <v>1.3513097479526299</v>
      </c>
      <c r="AW385">
        <v>1.2626619885688399</v>
      </c>
      <c r="AX385">
        <v>1.2937687454020701</v>
      </c>
      <c r="AY385">
        <v>1.36201337916054</v>
      </c>
      <c r="AZ385">
        <v>1.39332906001601</v>
      </c>
      <c r="BA385">
        <v>1.30888072092105</v>
      </c>
      <c r="BB385">
        <v>1.3143543899793699</v>
      </c>
      <c r="BC385">
        <v>1.32630659233826</v>
      </c>
      <c r="BD385">
        <v>1.3597318106676799</v>
      </c>
      <c r="BE385">
        <v>1.3412287118258099</v>
      </c>
      <c r="BF385">
        <v>1.3824880986792001</v>
      </c>
      <c r="BG385">
        <v>1.39891898568656</v>
      </c>
      <c r="BH385">
        <v>1.4830425995455301</v>
      </c>
      <c r="BI385">
        <v>1.51727598956396</v>
      </c>
      <c r="BJ385">
        <v>1.57955964290141</v>
      </c>
      <c r="BK385">
        <v>1.3925358239313701</v>
      </c>
      <c r="BL385">
        <v>1.46400847128371</v>
      </c>
      <c r="BM385">
        <v>1.4522861192542</v>
      </c>
      <c r="BN385">
        <v>1.4964312902452399</v>
      </c>
      <c r="BO385">
        <v>1.4552900520471099</v>
      </c>
      <c r="BP385">
        <v>1.42626798996986</v>
      </c>
      <c r="BQ385">
        <v>1.5312474120839199</v>
      </c>
      <c r="BR385">
        <v>1.28031819798227</v>
      </c>
      <c r="BS385">
        <v>1.3404209321076901</v>
      </c>
      <c r="BT385">
        <v>1.38772406613401</v>
      </c>
      <c r="BU385">
        <v>1.3891634888539901</v>
      </c>
      <c r="BV385">
        <v>1.4363342028853601</v>
      </c>
      <c r="BW385">
        <v>1.3779832525108899</v>
      </c>
      <c r="BX385">
        <v>1.3814548792186701</v>
      </c>
      <c r="BY385">
        <v>1.4409759938692701</v>
      </c>
      <c r="BZ385">
        <v>1.3891554674381601</v>
      </c>
      <c r="CA385">
        <v>1.47421319166122</v>
      </c>
      <c r="CB385">
        <v>1.3610650262528301</v>
      </c>
      <c r="CC385">
        <v>1.96625633049449</v>
      </c>
      <c r="CD385">
        <v>1.4120685621795199</v>
      </c>
      <c r="CE385">
        <v>1.36111202112394</v>
      </c>
      <c r="CF385">
        <v>1.41743642832338</v>
      </c>
      <c r="CG385">
        <v>1.39714998311778</v>
      </c>
      <c r="CH385">
        <v>1.46335999044895</v>
      </c>
      <c r="CI385">
        <v>1.3199406864733201</v>
      </c>
      <c r="CJ385">
        <v>1.3749103048076601</v>
      </c>
      <c r="CK385">
        <v>1.3797168327215501</v>
      </c>
      <c r="CL385">
        <v>1.3426114315679001</v>
      </c>
      <c r="CM385">
        <v>1.6021101000486899</v>
      </c>
      <c r="CN385">
        <v>1.29869024054259</v>
      </c>
      <c r="CO385">
        <v>1.6813593763880199</v>
      </c>
      <c r="CP385">
        <v>1.43353209854608</v>
      </c>
      <c r="CQ385">
        <v>1.3226387035957901</v>
      </c>
      <c r="CR385">
        <v>1.3397346627940701</v>
      </c>
      <c r="CS385">
        <v>1.4179242457405501</v>
      </c>
      <c r="CT385">
        <v>1.28798944785558</v>
      </c>
      <c r="CU385">
        <v>1.43013699657321</v>
      </c>
      <c r="CV385">
        <v>1.2817727821477001</v>
      </c>
      <c r="CW385">
        <v>1.1935216950135199</v>
      </c>
      <c r="CX385">
        <v>1.1226867510630001</v>
      </c>
      <c r="CY385">
        <v>1.3813439954006701</v>
      </c>
      <c r="CZ385">
        <v>1.42594436386918</v>
      </c>
      <c r="DA385">
        <v>1.3083635045191999</v>
      </c>
      <c r="DB385">
        <v>1.3136062983969099</v>
      </c>
      <c r="DC385">
        <v>1.3367327566134699</v>
      </c>
      <c r="DD385">
        <v>1.3610427524940401</v>
      </c>
      <c r="DE385">
        <v>1.45197382152911</v>
      </c>
      <c r="DF385">
        <v>1.3760617654257199</v>
      </c>
      <c r="DG385">
        <v>1.41012137626642</v>
      </c>
      <c r="DH385">
        <v>1.4235003510883699</v>
      </c>
      <c r="DI385">
        <v>1.3340366554962499</v>
      </c>
      <c r="DJ385">
        <v>1.3671134830995799</v>
      </c>
      <c r="DK385">
        <v>1.32046310810439</v>
      </c>
      <c r="DL385">
        <v>1.3387371779006101</v>
      </c>
      <c r="DM385">
        <v>1.3299789135771301</v>
      </c>
      <c r="DN385">
        <v>1.3793431736640001</v>
      </c>
      <c r="DO385">
        <v>1.2978465883302199</v>
      </c>
      <c r="DP385">
        <v>1.35189201001899</v>
      </c>
      <c r="DQ385">
        <v>1.29332937466398</v>
      </c>
      <c r="DR385">
        <v>1.3552451031527499</v>
      </c>
      <c r="DS385">
        <v>1.34290679775559</v>
      </c>
      <c r="DT385">
        <v>1.3799592829832601</v>
      </c>
      <c r="DU385">
        <v>1.2155134623814601</v>
      </c>
      <c r="DV385">
        <v>1.1638326834782999</v>
      </c>
      <c r="DW385">
        <v>1.3257451649601799</v>
      </c>
      <c r="DX385">
        <v>1.32819112627986</v>
      </c>
      <c r="DY385">
        <v>1.36332059339459</v>
      </c>
      <c r="DZ385">
        <v>1.4146443466037799</v>
      </c>
      <c r="EA385">
        <v>1.3305262812305001</v>
      </c>
      <c r="EB385">
        <v>1.37179487179487</v>
      </c>
      <c r="EC385">
        <v>1.3324461130412</v>
      </c>
      <c r="ED385">
        <v>1.36765474989726</v>
      </c>
      <c r="EE385">
        <v>1.1230355373070899</v>
      </c>
      <c r="EF385">
        <v>1.1799361303821101</v>
      </c>
      <c r="EG385">
        <v>1.3994586637542099</v>
      </c>
      <c r="EH385">
        <v>1.44476945723918</v>
      </c>
      <c r="EI385">
        <v>1.3526300561310101</v>
      </c>
      <c r="EJ385">
        <v>1.3868526126960199</v>
      </c>
      <c r="EK385">
        <v>1.37142816013358</v>
      </c>
      <c r="EL385">
        <v>1.3966199778312001</v>
      </c>
      <c r="EM385">
        <v>1.2890640454054301</v>
      </c>
      <c r="EN385">
        <v>1.32727217395273</v>
      </c>
      <c r="EO385">
        <v>1.3023834519227</v>
      </c>
      <c r="EP385">
        <v>1.3487693922780799</v>
      </c>
      <c r="EQ385">
        <v>1.3486176350051999</v>
      </c>
      <c r="ER385">
        <v>1.3946990952365901</v>
      </c>
      <c r="ES385">
        <v>1.3443045483834599</v>
      </c>
      <c r="ET385">
        <v>1.4034325106626699</v>
      </c>
      <c r="EU385">
        <v>1.33135684097647</v>
      </c>
      <c r="EV385">
        <v>1.3839546668348699</v>
      </c>
      <c r="EW385">
        <v>1.3854166666666601</v>
      </c>
      <c r="EX385">
        <v>1.4519425987449199</v>
      </c>
      <c r="EY385">
        <v>1.3416336428698099</v>
      </c>
      <c r="EZ385">
        <v>1.3866445850831</v>
      </c>
      <c r="FA385">
        <v>1.40303175650018</v>
      </c>
      <c r="FB385">
        <v>1.4393448847852499</v>
      </c>
      <c r="FC385">
        <v>1.4034785705805499</v>
      </c>
      <c r="FD385">
        <v>1.4197336657564601</v>
      </c>
      <c r="FE385">
        <v>1.3730564916335599</v>
      </c>
      <c r="FF385">
        <v>1.41647648367015</v>
      </c>
      <c r="FG385">
        <v>1.35200692559974</v>
      </c>
      <c r="FH385">
        <v>1.42627399403998</v>
      </c>
      <c r="FI385">
        <v>1.3855768300938001</v>
      </c>
      <c r="FJ385">
        <v>1.4162919446861999</v>
      </c>
    </row>
    <row r="386" spans="1:166" x14ac:dyDescent="0.45">
      <c r="A386" t="s">
        <v>69</v>
      </c>
      <c r="B386" t="s">
        <v>435</v>
      </c>
      <c r="C386" t="s">
        <v>22</v>
      </c>
      <c r="D386">
        <v>40</v>
      </c>
      <c r="E386" s="1" cm="1">
        <f t="array" ref="E386">SUMPRODUCT($G386:$FZZ386,$G$2:$FZZ$2)/SUMPRODUCT(--($G386:$FZZ386&lt;&gt;""),$G$2:$FZZ$2)</f>
        <v>1.311521148947852</v>
      </c>
      <c r="F386" s="1" cm="1">
        <f t="array" ref="F386">SUMPRODUCT($G386:$FZZ386,$F$2:$FZY$2)/SUMPRODUCT(--($G386:$FZZ386&lt;&gt;""),$F$2:$FZY$2)</f>
        <v>1.3002177073013124</v>
      </c>
      <c r="G386">
        <v>1.20646327847363</v>
      </c>
      <c r="H386">
        <v>1.2263250807745101</v>
      </c>
      <c r="I386">
        <v>1.2767554847643201</v>
      </c>
      <c r="J386">
        <v>1.2912603952392001</v>
      </c>
      <c r="K386">
        <v>1.20289705876847</v>
      </c>
      <c r="L386">
        <v>1.25081888048275</v>
      </c>
      <c r="M386">
        <v>1.3128193106250601</v>
      </c>
      <c r="N386">
        <v>1.33433668565534</v>
      </c>
      <c r="O386">
        <v>1.23402686154737</v>
      </c>
      <c r="P386">
        <v>1.2625382222722401</v>
      </c>
      <c r="Q386">
        <v>1.27614945778514</v>
      </c>
      <c r="R386">
        <v>1.30084128121033</v>
      </c>
      <c r="S386">
        <v>1.5507449370769399</v>
      </c>
      <c r="T386">
        <v>1.3580326231589701</v>
      </c>
      <c r="U386">
        <v>1.3779165911053699</v>
      </c>
      <c r="V386">
        <v>1.4341647170356699</v>
      </c>
      <c r="W386">
        <v>1.3311860415974801</v>
      </c>
      <c r="X386">
        <v>1.4257554260874801</v>
      </c>
      <c r="Y386">
        <v>1.29940296522569</v>
      </c>
      <c r="Z386">
        <v>1.3031286395344599</v>
      </c>
      <c r="AA386">
        <v>1.33374840331948</v>
      </c>
      <c r="AB386">
        <v>1.3743759891385501</v>
      </c>
      <c r="AC386">
        <v>1.2703548272660701</v>
      </c>
      <c r="AD386">
        <v>1.32593952614218</v>
      </c>
      <c r="AE386">
        <v>1.28583816145003</v>
      </c>
      <c r="AF386">
        <v>1.3336859584596601</v>
      </c>
      <c r="AG386">
        <v>1.24110952505802</v>
      </c>
      <c r="AH386">
        <v>1.28105669977957</v>
      </c>
      <c r="AI386">
        <v>1.34774121076463</v>
      </c>
      <c r="AJ386">
        <v>1.3736485894044399</v>
      </c>
      <c r="AK386">
        <v>1.33085006770018</v>
      </c>
      <c r="AL386">
        <v>1.2864667391615801</v>
      </c>
      <c r="AM386">
        <v>1.3205267658123001</v>
      </c>
      <c r="AN386">
        <v>1.3250679140819901</v>
      </c>
      <c r="AO386">
        <v>1.27582007929068</v>
      </c>
      <c r="AP386">
        <v>1.3122125089926</v>
      </c>
      <c r="AQ386">
        <v>1.26403261826874</v>
      </c>
      <c r="AR386">
        <v>1.29389337988592</v>
      </c>
      <c r="AS386">
        <v>1.3661651294997801</v>
      </c>
      <c r="AT386">
        <v>1.3422584221695999</v>
      </c>
      <c r="AU386">
        <v>1.27884656253625</v>
      </c>
      <c r="AV386">
        <v>1.2976539067283399</v>
      </c>
      <c r="AW386">
        <v>1.2168135645973599</v>
      </c>
      <c r="AX386">
        <v>1.2502988653726399</v>
      </c>
      <c r="AY386">
        <v>1.2997909625044901</v>
      </c>
      <c r="AZ386">
        <v>1.3412123413911301</v>
      </c>
      <c r="BA386">
        <v>1.24989762464354</v>
      </c>
      <c r="BB386">
        <v>1.2634446763573699</v>
      </c>
      <c r="BC386">
        <v>1.2679452627951899</v>
      </c>
      <c r="BD386">
        <v>1.2977709684432399</v>
      </c>
      <c r="BE386">
        <v>1.2947383479137999</v>
      </c>
      <c r="BF386">
        <v>1.3381272895663601</v>
      </c>
      <c r="BG386">
        <v>1.3471257073126</v>
      </c>
      <c r="BH386">
        <v>1.42187456741325</v>
      </c>
      <c r="BI386">
        <v>1.3918289361110301</v>
      </c>
      <c r="BJ386">
        <v>1.48178984633151</v>
      </c>
      <c r="BK386">
        <v>1.3696226012630699</v>
      </c>
      <c r="BL386">
        <v>1.42442883588411</v>
      </c>
      <c r="BM386">
        <v>1.3902301050214201</v>
      </c>
      <c r="BN386">
        <v>1.4357632244144301</v>
      </c>
      <c r="BO386">
        <v>1.3406789304001501</v>
      </c>
      <c r="BP386">
        <v>1.3516741471226501</v>
      </c>
      <c r="BQ386">
        <v>1.3518567232232801</v>
      </c>
      <c r="BR386">
        <v>1.2044879945050899</v>
      </c>
      <c r="BS386">
        <v>1.2394356395865</v>
      </c>
      <c r="BT386">
        <v>1.26860285910196</v>
      </c>
      <c r="BU386">
        <v>1.3355989791260401</v>
      </c>
      <c r="BV386">
        <v>1.3848936380477901</v>
      </c>
      <c r="BW386">
        <v>1.2927983535216601</v>
      </c>
      <c r="BX386">
        <v>1.3325580913214901</v>
      </c>
      <c r="BY386">
        <v>1.37744241610392</v>
      </c>
      <c r="BZ386">
        <v>1.32754711409679</v>
      </c>
      <c r="CA386">
        <v>1.42154596576257</v>
      </c>
      <c r="CB386">
        <v>1.3121104793860801</v>
      </c>
      <c r="CC386">
        <v>1.5535302188248801</v>
      </c>
      <c r="CD386">
        <v>1.32253434747697</v>
      </c>
      <c r="CE386">
        <v>1.305925057167</v>
      </c>
      <c r="CF386">
        <v>1.3731770440890201</v>
      </c>
      <c r="CG386">
        <v>1.2916911505464801</v>
      </c>
      <c r="CH386">
        <v>1.35202689216086</v>
      </c>
      <c r="CI386">
        <v>1.2706546693803</v>
      </c>
      <c r="CJ386">
        <v>1.32832569586034</v>
      </c>
      <c r="CK386">
        <v>1.29012690089145</v>
      </c>
      <c r="CL386">
        <v>1.2954399580492899</v>
      </c>
      <c r="CM386">
        <v>1.4818290143650199</v>
      </c>
      <c r="CN386">
        <v>1.2072395222913499</v>
      </c>
      <c r="CO386">
        <v>1.61518758698291</v>
      </c>
      <c r="CP386">
        <v>1.36347198780018</v>
      </c>
      <c r="CQ386">
        <v>1.2624057629963199</v>
      </c>
      <c r="CR386">
        <v>1.2996033665473501</v>
      </c>
      <c r="CS386">
        <v>1.3653564804681599</v>
      </c>
      <c r="CT386">
        <v>1.2350991279505099</v>
      </c>
      <c r="CU386">
        <v>1.3668351317101699</v>
      </c>
      <c r="CV386">
        <v>1.2347912808092301</v>
      </c>
      <c r="CW386">
        <v>1.14362376787785</v>
      </c>
      <c r="CX386">
        <v>1.06999540974101</v>
      </c>
      <c r="CY386">
        <v>1.3234238825081901</v>
      </c>
      <c r="CZ386">
        <v>1.36660002874576</v>
      </c>
      <c r="DA386">
        <v>1.2608520446481699</v>
      </c>
      <c r="DB386">
        <v>1.2480345997461899</v>
      </c>
      <c r="DC386">
        <v>1.2834309458563899</v>
      </c>
      <c r="DD386">
        <v>1.3080991528307599</v>
      </c>
      <c r="DE386">
        <v>1.36986572779603</v>
      </c>
      <c r="DF386">
        <v>1.3174695840030299</v>
      </c>
      <c r="DG386">
        <v>1.3230013040425299</v>
      </c>
      <c r="DH386">
        <v>1.36529491423412</v>
      </c>
      <c r="DI386">
        <v>1.2906582268007101</v>
      </c>
      <c r="DJ386">
        <v>1.31528484547598</v>
      </c>
      <c r="DK386">
        <v>1.27507356378736</v>
      </c>
      <c r="DL386">
        <v>1.3092429117509501</v>
      </c>
      <c r="DM386">
        <v>1.2647290237300901</v>
      </c>
      <c r="DN386">
        <v>1.3095927487883099</v>
      </c>
      <c r="DO386">
        <v>1.2847344798022999</v>
      </c>
      <c r="DP386">
        <v>1.33570359910568</v>
      </c>
      <c r="DQ386">
        <v>1.2743197374439299</v>
      </c>
      <c r="DR386">
        <v>1.32723216793317</v>
      </c>
      <c r="DS386">
        <v>1.2537166691494099</v>
      </c>
      <c r="DT386">
        <v>1.29211976761507</v>
      </c>
      <c r="DU386">
        <v>1.09909327919156</v>
      </c>
      <c r="DV386">
        <v>1.11193272270032</v>
      </c>
      <c r="DW386">
        <v>1.2622866894197899</v>
      </c>
      <c r="DX386">
        <v>1.25270762229806</v>
      </c>
      <c r="DY386">
        <v>1.2897619683786199</v>
      </c>
      <c r="DZ386">
        <v>1.3338483521334501</v>
      </c>
      <c r="EA386">
        <v>1.21801437998621</v>
      </c>
      <c r="EB386">
        <v>1.28453002396664</v>
      </c>
      <c r="EC386">
        <v>1.3227427247936001</v>
      </c>
      <c r="ED386">
        <v>1.36948522544734</v>
      </c>
      <c r="EE386">
        <v>1.08937027073796</v>
      </c>
      <c r="EF386">
        <v>1.1160822439315901</v>
      </c>
      <c r="EG386">
        <v>1.31112588441996</v>
      </c>
      <c r="EH386">
        <v>1.3703689633885701</v>
      </c>
      <c r="EI386">
        <v>1.2954111451883501</v>
      </c>
      <c r="EJ386">
        <v>1.34305885076095</v>
      </c>
      <c r="EK386">
        <v>1.31078065844213</v>
      </c>
      <c r="EL386">
        <v>1.3740049232009399</v>
      </c>
      <c r="EM386">
        <v>1.2559685935574101</v>
      </c>
      <c r="EN386">
        <v>1.3184315038268899</v>
      </c>
      <c r="EO386">
        <v>1.2281970527625401</v>
      </c>
      <c r="EP386">
        <v>1.27066565574089</v>
      </c>
      <c r="EQ386">
        <v>1.27380126729926</v>
      </c>
      <c r="ER386">
        <v>1.30603543393966</v>
      </c>
      <c r="ES386">
        <v>1.3038835646561799</v>
      </c>
      <c r="ET386">
        <v>1.3702324820243199</v>
      </c>
      <c r="EU386">
        <v>1.2919952059547</v>
      </c>
      <c r="EV386">
        <v>1.3300426838243</v>
      </c>
      <c r="EW386">
        <v>1.3484103912882901</v>
      </c>
      <c r="EX386">
        <v>1.3676979512735301</v>
      </c>
      <c r="EY386">
        <v>1.2210918554444901</v>
      </c>
      <c r="EZ386">
        <v>1.2868930028982</v>
      </c>
      <c r="FA386">
        <v>1.3176249575314201</v>
      </c>
      <c r="FB386">
        <v>1.3774007234646299</v>
      </c>
      <c r="FC386">
        <v>1.31957141161106</v>
      </c>
      <c r="FD386">
        <v>1.35681071668843</v>
      </c>
      <c r="FE386">
        <v>1.3205077157646301</v>
      </c>
      <c r="FF386">
        <v>1.3439997669246599</v>
      </c>
      <c r="FG386">
        <v>1.34528110276857</v>
      </c>
      <c r="FH386">
        <v>1.42627399403998</v>
      </c>
      <c r="FI386">
        <v>1.3615583599265</v>
      </c>
      <c r="FJ386">
        <v>1.40762498791219</v>
      </c>
    </row>
    <row r="387" spans="1:166" x14ac:dyDescent="0.45">
      <c r="A387" t="s">
        <v>69</v>
      </c>
      <c r="B387" t="s">
        <v>435</v>
      </c>
      <c r="C387" t="s">
        <v>22</v>
      </c>
      <c r="D387">
        <v>45</v>
      </c>
      <c r="E387" s="1" cm="1">
        <f t="array" ref="E387">SUMPRODUCT($G387:$FZZ387,$G$2:$FZZ$2)/SUMPRODUCT(--($G387:$FZZ387&lt;&gt;""),$G$2:$FZZ$2)</f>
        <v>1.25909354673687</v>
      </c>
      <c r="F387" s="1" cm="1">
        <f t="array" ref="F387">SUMPRODUCT($G387:$FZZ387,$F$2:$FZY$2)/SUMPRODUCT(--($G387:$FZZ387&lt;&gt;""),$F$2:$FZY$2)</f>
        <v>1.2551050647604407</v>
      </c>
      <c r="G387">
        <v>1.1765396560866599</v>
      </c>
      <c r="H387">
        <v>1.19930802343695</v>
      </c>
      <c r="I387">
        <v>1.2283550909658401</v>
      </c>
      <c r="J387">
        <v>1.25762424261827</v>
      </c>
      <c r="K387">
        <v>1.17004638139054</v>
      </c>
      <c r="L387">
        <v>1.22098355500817</v>
      </c>
      <c r="M387">
        <v>1.24932836345734</v>
      </c>
      <c r="N387">
        <v>1.2548452383743101</v>
      </c>
      <c r="O387">
        <v>1.1961314391209199</v>
      </c>
      <c r="P387">
        <v>1.2264195219133001</v>
      </c>
      <c r="Q387">
        <v>1.216557658235</v>
      </c>
      <c r="R387">
        <v>1.23273457232253</v>
      </c>
      <c r="S387">
        <v>1.5081527448335501</v>
      </c>
      <c r="T387">
        <v>1.32173425857979</v>
      </c>
      <c r="U387">
        <v>1.33655149629315</v>
      </c>
      <c r="V387">
        <v>1.39563115076408</v>
      </c>
      <c r="W387">
        <v>1.27392761191777</v>
      </c>
      <c r="X387">
        <v>1.37121381350559</v>
      </c>
      <c r="Y387">
        <v>1.2425496588660501</v>
      </c>
      <c r="Z387">
        <v>1.2541820643741699</v>
      </c>
      <c r="AA387">
        <v>1.2868674534251301</v>
      </c>
      <c r="AB387">
        <v>1.3324935530258599</v>
      </c>
      <c r="AC387">
        <v>1.24207469412093</v>
      </c>
      <c r="AD387">
        <v>1.2940797965083299</v>
      </c>
      <c r="AE387">
        <v>1.22685692820607</v>
      </c>
      <c r="AF387">
        <v>1.27982910163678</v>
      </c>
      <c r="AG387">
        <v>1.21263145628805</v>
      </c>
      <c r="AH387">
        <v>1.24289820452316</v>
      </c>
      <c r="AI387">
        <v>1.3028020004599099</v>
      </c>
      <c r="AJ387">
        <v>1.3368687144414599</v>
      </c>
      <c r="AK387">
        <v>1.3012019420344201</v>
      </c>
      <c r="AL387">
        <v>1.2387422761256599</v>
      </c>
      <c r="AM387">
        <v>1.24131798564339</v>
      </c>
      <c r="AN387">
        <v>1.27861117318229</v>
      </c>
      <c r="AO387">
        <v>1.2164540621681299</v>
      </c>
      <c r="AP387">
        <v>1.26975726961011</v>
      </c>
      <c r="AQ387">
        <v>1.22873809973158</v>
      </c>
      <c r="AR387">
        <v>1.2553171133199099</v>
      </c>
      <c r="AS387">
        <v>1.2787938537894701</v>
      </c>
      <c r="AT387">
        <v>1.2899609642535701</v>
      </c>
      <c r="AU387">
        <v>1.2367620857174599</v>
      </c>
      <c r="AV387">
        <v>1.2595326193465599</v>
      </c>
      <c r="AW387">
        <v>1.1822247609076999</v>
      </c>
      <c r="AX387">
        <v>1.21141099824571</v>
      </c>
      <c r="AY387">
        <v>1.2553186633012701</v>
      </c>
      <c r="AZ387">
        <v>1.2978280262409501</v>
      </c>
      <c r="BA387">
        <v>1.2082860752142399</v>
      </c>
      <c r="BB387">
        <v>1.2233582095108499</v>
      </c>
      <c r="BC387">
        <v>1.21804637731096</v>
      </c>
      <c r="BD387">
        <v>1.25473064159518</v>
      </c>
      <c r="BE387">
        <v>1.2544198585409301</v>
      </c>
      <c r="BF387">
        <v>1.30067131118045</v>
      </c>
      <c r="BG387">
        <v>1.31546834370121</v>
      </c>
      <c r="BH387">
        <v>1.38075726373043</v>
      </c>
      <c r="BI387">
        <v>1.3649256145378901</v>
      </c>
      <c r="BJ387">
        <v>1.43611254712389</v>
      </c>
      <c r="BK387">
        <v>1.2990622167033601</v>
      </c>
      <c r="BL387">
        <v>1.34601994408343</v>
      </c>
      <c r="BM387">
        <v>1.2895239336981199</v>
      </c>
      <c r="BN387">
        <v>1.3858622734594801</v>
      </c>
      <c r="BO387">
        <v>1.2748656678677499</v>
      </c>
      <c r="BP387">
        <v>1.3205533430263099</v>
      </c>
      <c r="BQ387">
        <v>1.16547805203598</v>
      </c>
      <c r="BR387">
        <v>1.1732746820212201</v>
      </c>
      <c r="BS387">
        <v>1.19359202635859</v>
      </c>
      <c r="BT387">
        <v>1.2220717030185999</v>
      </c>
      <c r="BU387">
        <v>1.30539943183689</v>
      </c>
      <c r="BV387">
        <v>1.34765715074518</v>
      </c>
      <c r="BW387">
        <v>1.2360385761430199</v>
      </c>
      <c r="BX387">
        <v>1.2875588734740899</v>
      </c>
      <c r="BY387">
        <v>1.2773963653918901</v>
      </c>
      <c r="BZ387">
        <v>1.27723700414925</v>
      </c>
      <c r="CA387">
        <v>1.2829278901419801</v>
      </c>
      <c r="CB387">
        <v>1.26801193028241</v>
      </c>
      <c r="CC387">
        <v>1.36071015344928</v>
      </c>
      <c r="CD387">
        <v>1.25904288613645</v>
      </c>
      <c r="CE387">
        <v>1.26359722977532</v>
      </c>
      <c r="CF387">
        <v>1.33317258866619</v>
      </c>
      <c r="CG387">
        <v>1.25672537201506</v>
      </c>
      <c r="CH387">
        <v>1.3082189353196501</v>
      </c>
      <c r="CI387">
        <v>1.23469584383218</v>
      </c>
      <c r="CJ387">
        <v>1.2859124868554099</v>
      </c>
      <c r="CK387">
        <v>1.2357147351861499</v>
      </c>
      <c r="CL387">
        <v>1.26136130047194</v>
      </c>
      <c r="CM387">
        <v>1.4572853993506201</v>
      </c>
      <c r="CN387">
        <v>1.1806797634456401</v>
      </c>
      <c r="CO387">
        <v>1.55122183234135</v>
      </c>
      <c r="CP387">
        <v>1.31854438719611</v>
      </c>
      <c r="CQ387">
        <v>1.22151404640363</v>
      </c>
      <c r="CR387">
        <v>1.26747223228366</v>
      </c>
      <c r="CS387">
        <v>1.3225287131222101</v>
      </c>
      <c r="CT387">
        <v>1.19233471955026</v>
      </c>
      <c r="CU387">
        <v>1.32877677881839</v>
      </c>
      <c r="CV387">
        <v>1.19256379301294</v>
      </c>
      <c r="CW387">
        <v>1.10279764205643</v>
      </c>
      <c r="CX387">
        <v>1.0295769713954299</v>
      </c>
      <c r="CY387">
        <v>1.28367632263206</v>
      </c>
      <c r="CZ387">
        <v>1.3280806972155801</v>
      </c>
      <c r="DA387">
        <v>1.16589645974153</v>
      </c>
      <c r="DB387">
        <v>1.15953383575479</v>
      </c>
      <c r="DC387">
        <v>1.2398679992119299</v>
      </c>
      <c r="DD387">
        <v>1.26420486092454</v>
      </c>
      <c r="DE387">
        <v>1.32846945792087</v>
      </c>
      <c r="DF387">
        <v>1.26913667624114</v>
      </c>
      <c r="DG387">
        <v>1.24196258401043</v>
      </c>
      <c r="DH387">
        <v>1.2819490420302899</v>
      </c>
      <c r="DI387">
        <v>1.22198088618592</v>
      </c>
      <c r="DJ387">
        <v>1.2808220594927799</v>
      </c>
      <c r="DK387">
        <v>1.22055385969254</v>
      </c>
      <c r="DL387">
        <v>1.23068778703627</v>
      </c>
      <c r="DM387">
        <v>1.2362151444577301</v>
      </c>
      <c r="DN387">
        <v>1.2655866431673599</v>
      </c>
      <c r="DO387">
        <v>1.25045808327869</v>
      </c>
      <c r="DP387">
        <v>1.28732328071679</v>
      </c>
      <c r="DQ387">
        <v>1.1720897762014399</v>
      </c>
      <c r="DR387">
        <v>1.2251225716372001</v>
      </c>
      <c r="DS387">
        <v>1.2445503748944799</v>
      </c>
      <c r="DT387">
        <v>1.27751129648939</v>
      </c>
      <c r="DU387">
        <v>1.03489606164778</v>
      </c>
      <c r="DV387">
        <v>1.0764598666451299</v>
      </c>
      <c r="DW387">
        <v>1.2201023890784899</v>
      </c>
      <c r="DX387">
        <v>1.23664391353811</v>
      </c>
      <c r="DY387">
        <v>1.2745902115449399</v>
      </c>
      <c r="DZ387">
        <v>1.33397613875303</v>
      </c>
      <c r="EA387">
        <v>1.2109557109557101</v>
      </c>
      <c r="EB387">
        <v>1.27599395909255</v>
      </c>
      <c r="EC387">
        <v>1.23568306623332</v>
      </c>
      <c r="ED387">
        <v>1.29744293772647</v>
      </c>
      <c r="EE387">
        <v>1.0587254393002601</v>
      </c>
      <c r="EF387">
        <v>1.0870892129564</v>
      </c>
      <c r="EG387">
        <v>1.3037846051569399</v>
      </c>
      <c r="EH387">
        <v>1.3389429697516499</v>
      </c>
      <c r="EI387">
        <v>1.2650888258781301</v>
      </c>
      <c r="EJ387">
        <v>1.29283027602569</v>
      </c>
      <c r="EK387">
        <v>1.2702146342867799</v>
      </c>
      <c r="EL387">
        <v>1.2774554824592901</v>
      </c>
      <c r="EM387">
        <v>1.2371764634276201</v>
      </c>
      <c r="EN387">
        <v>1.2816993563505199</v>
      </c>
      <c r="EO387">
        <v>1.19749018235545</v>
      </c>
      <c r="EP387">
        <v>1.22576694272716</v>
      </c>
      <c r="EQ387">
        <v>1.2431827495980501</v>
      </c>
      <c r="ER387">
        <v>1.26571514138898</v>
      </c>
      <c r="ES387">
        <v>1.24776262900041</v>
      </c>
      <c r="ET387">
        <v>1.29628417424389</v>
      </c>
      <c r="EU387">
        <v>1.2401963876448201</v>
      </c>
      <c r="EV387">
        <v>1.29381399945331</v>
      </c>
      <c r="EW387">
        <v>1.2889211886304901</v>
      </c>
      <c r="EX387">
        <v>1.3473375784422199</v>
      </c>
      <c r="EY387">
        <v>1.2179422724315301</v>
      </c>
      <c r="EZ387">
        <v>1.27747382740876</v>
      </c>
      <c r="FA387">
        <v>1.24090173271778</v>
      </c>
      <c r="FB387">
        <v>1.2966704638567399</v>
      </c>
      <c r="FC387">
        <v>1.23573350745973</v>
      </c>
      <c r="FD387">
        <v>1.27290355771894</v>
      </c>
      <c r="FE387">
        <v>1.2440104495440401</v>
      </c>
      <c r="FF387">
        <v>1.26111235202144</v>
      </c>
      <c r="FG387">
        <v>1.32004261907536</v>
      </c>
      <c r="FH387">
        <v>1.3661577904673099</v>
      </c>
      <c r="FI387">
        <v>1.28909196402669</v>
      </c>
      <c r="FJ387">
        <v>1.32204332269606</v>
      </c>
    </row>
    <row r="388" spans="1:166" x14ac:dyDescent="0.45">
      <c r="A388" t="s">
        <v>69</v>
      </c>
      <c r="B388" t="s">
        <v>435</v>
      </c>
      <c r="C388" t="s">
        <v>22</v>
      </c>
      <c r="D388">
        <v>50</v>
      </c>
      <c r="E388" s="1" cm="1">
        <f t="array" ref="E388">SUMPRODUCT($G388:$FZZ388,$G$2:$FZZ$2)/SUMPRODUCT(--($G388:$FZZ388&lt;&gt;""),$G$2:$FZZ$2)</f>
        <v>1.210742665316741</v>
      </c>
      <c r="F388" s="1" cm="1">
        <f t="array" ref="F388">SUMPRODUCT($G388:$FZZ388,$F$2:$FZY$2)/SUMPRODUCT(--($G388:$FZZ388&lt;&gt;""),$F$2:$FZY$2)</f>
        <v>1.214517033216066</v>
      </c>
      <c r="G388">
        <v>1.13364929534323</v>
      </c>
      <c r="H388">
        <v>1.1635745645092701</v>
      </c>
      <c r="I388">
        <v>1.1393838494601201</v>
      </c>
      <c r="J388">
        <v>1.1737371635304099</v>
      </c>
      <c r="K388">
        <v>1.1347699460568299</v>
      </c>
      <c r="L388">
        <v>1.18041200450711</v>
      </c>
      <c r="M388">
        <v>1.20646240163787</v>
      </c>
      <c r="N388">
        <v>1.22565737549913</v>
      </c>
      <c r="O388">
        <v>1.153281787641</v>
      </c>
      <c r="P388">
        <v>1.18506404101306</v>
      </c>
      <c r="Q388">
        <v>1.16560956761035</v>
      </c>
      <c r="R388">
        <v>1.1977089380631001</v>
      </c>
      <c r="S388">
        <v>1.44852123976529</v>
      </c>
      <c r="T388">
        <v>1.28221437988898</v>
      </c>
      <c r="U388">
        <v>1.30251390178169</v>
      </c>
      <c r="V388">
        <v>1.3574728473111199</v>
      </c>
      <c r="W388">
        <v>1.2458417604974701</v>
      </c>
      <c r="X388">
        <v>1.3384308871917101</v>
      </c>
      <c r="Y388">
        <v>1.2045564452755</v>
      </c>
      <c r="Z388">
        <v>1.22405326767226</v>
      </c>
      <c r="AA388">
        <v>1.2462286205483699</v>
      </c>
      <c r="AB388">
        <v>1.29112044795424</v>
      </c>
      <c r="AC388">
        <v>1.2119302271166199</v>
      </c>
      <c r="AD388">
        <v>1.2670771471917901</v>
      </c>
      <c r="AE388">
        <v>1.1838725494211499</v>
      </c>
      <c r="AF388">
        <v>1.2436588913606399</v>
      </c>
      <c r="AG388">
        <v>1.18550897738417</v>
      </c>
      <c r="AH388">
        <v>1.2106728425631901</v>
      </c>
      <c r="AI388">
        <v>1.2750979798531199</v>
      </c>
      <c r="AJ388">
        <v>1.29211644754583</v>
      </c>
      <c r="AK388">
        <v>1.2603985591357401</v>
      </c>
      <c r="AL388">
        <v>1.2157186604805299</v>
      </c>
      <c r="AM388">
        <v>1.19095168358593</v>
      </c>
      <c r="AN388">
        <v>1.2386623649797801</v>
      </c>
      <c r="AO388">
        <v>1.17701193097412</v>
      </c>
      <c r="AP388">
        <v>1.2307418007642501</v>
      </c>
      <c r="AQ388">
        <v>1.1923701979533601</v>
      </c>
      <c r="AR388">
        <v>1.22655332578426</v>
      </c>
      <c r="AS388">
        <v>1.2275283400747501</v>
      </c>
      <c r="AT388">
        <v>1.2481856516758301</v>
      </c>
      <c r="AU388">
        <v>1.18871559348474</v>
      </c>
      <c r="AV388">
        <v>1.2246910148177299</v>
      </c>
      <c r="AW388">
        <v>1.15123825759719</v>
      </c>
      <c r="AX388">
        <v>1.1745603672684</v>
      </c>
      <c r="AY388">
        <v>1.2151792796099901</v>
      </c>
      <c r="AZ388">
        <v>1.2644029497301901</v>
      </c>
      <c r="BA388">
        <v>1.1642770810738301</v>
      </c>
      <c r="BB388">
        <v>1.20032809750601</v>
      </c>
      <c r="BC388">
        <v>1.1720320941164799</v>
      </c>
      <c r="BD388">
        <v>1.2135792897782001</v>
      </c>
      <c r="BE388">
        <v>1.2196980869401</v>
      </c>
      <c r="BF388">
        <v>1.26591856959986</v>
      </c>
      <c r="BG388">
        <v>1.2795963872484599</v>
      </c>
      <c r="BH388">
        <v>1.34597143276989</v>
      </c>
      <c r="BI388">
        <v>1.31418750396793</v>
      </c>
      <c r="BJ388">
        <v>1.3828047294703001</v>
      </c>
      <c r="BK388">
        <v>1.2295550290629</v>
      </c>
      <c r="BL388">
        <v>1.3191110484737201</v>
      </c>
      <c r="BM388">
        <v>1.2899592447878301</v>
      </c>
      <c r="BN388">
        <v>1.3385037916226701</v>
      </c>
      <c r="BO388">
        <v>1.2466780453884501</v>
      </c>
      <c r="BP388">
        <v>1.2905704111089999</v>
      </c>
      <c r="BQ388">
        <v>1.1275592967688099</v>
      </c>
      <c r="BR388">
        <v>1.13201660163385</v>
      </c>
      <c r="BS388">
        <v>1.13576419785275</v>
      </c>
      <c r="BT388">
        <v>1.1677678795937001</v>
      </c>
      <c r="BU388">
        <v>1.2551337818611299</v>
      </c>
      <c r="BV388">
        <v>1.3067688586384401</v>
      </c>
      <c r="BW388">
        <v>1.2066126761492399</v>
      </c>
      <c r="BX388">
        <v>1.25793884885984</v>
      </c>
      <c r="BY388">
        <v>1.2210516201531001</v>
      </c>
      <c r="BZ388">
        <v>1.2328197448579601</v>
      </c>
      <c r="CA388">
        <v>1.22848354925901</v>
      </c>
      <c r="CB388">
        <v>1.2227824898250801</v>
      </c>
      <c r="CC388">
        <v>1.29965921233158</v>
      </c>
      <c r="CD388">
        <v>1.22663960597611</v>
      </c>
      <c r="CE388">
        <v>1.2276681758319501</v>
      </c>
      <c r="CF388">
        <v>1.29365429850022</v>
      </c>
      <c r="CG388">
        <v>1.2093693512191499</v>
      </c>
      <c r="CH388">
        <v>1.27521000173485</v>
      </c>
      <c r="CI388">
        <v>1.15011534205296</v>
      </c>
      <c r="CJ388">
        <v>1.2110732041233101</v>
      </c>
      <c r="CK388">
        <v>1.1596895647614001</v>
      </c>
      <c r="CL388">
        <v>1.1915112742527501</v>
      </c>
      <c r="CM388">
        <v>1.4259837876589401</v>
      </c>
      <c r="CN388">
        <v>1.14044986432624</v>
      </c>
      <c r="CO388">
        <v>1.5089481359746499</v>
      </c>
      <c r="CP388">
        <v>1.2733835983536099</v>
      </c>
      <c r="CQ388">
        <v>1.14581172622167</v>
      </c>
      <c r="CR388">
        <v>1.18693516854109</v>
      </c>
      <c r="CS388">
        <v>1.1880349510984101</v>
      </c>
      <c r="CT388">
        <v>1.1533833677007601</v>
      </c>
      <c r="CU388">
        <v>1.24604269614055</v>
      </c>
      <c r="CV388">
        <v>1.1647220701704299</v>
      </c>
      <c r="CW388">
        <v>1.07151140316969</v>
      </c>
      <c r="CX388">
        <v>0.98809250579822105</v>
      </c>
      <c r="CY388">
        <v>1.24624410385062</v>
      </c>
      <c r="CZ388">
        <v>1.2941110370689699</v>
      </c>
      <c r="DA388">
        <v>1.1228156320410201</v>
      </c>
      <c r="DB388">
        <v>1.1194903270919101</v>
      </c>
      <c r="DC388">
        <v>1.2104409578564601</v>
      </c>
      <c r="DD388">
        <v>1.2220604302115201</v>
      </c>
      <c r="DE388">
        <v>1.2960472712747699</v>
      </c>
      <c r="DF388">
        <v>1.23753349388501</v>
      </c>
      <c r="DG388">
        <v>1.2199819440264801</v>
      </c>
      <c r="DH388">
        <v>1.2670528638780201</v>
      </c>
      <c r="DI388">
        <v>1.2131273013114801</v>
      </c>
      <c r="DJ388">
        <v>1.2552749162219099</v>
      </c>
      <c r="DK388">
        <v>1.16078156367736</v>
      </c>
      <c r="DL388">
        <v>1.1859995049913299</v>
      </c>
      <c r="DM388">
        <v>1.1878186567633899</v>
      </c>
      <c r="DN388">
        <v>1.2471910996412101</v>
      </c>
      <c r="DO388">
        <v>1.1589759107031701</v>
      </c>
      <c r="DP388">
        <v>1.21271874527207</v>
      </c>
      <c r="DQ388">
        <v>1.15670713603646</v>
      </c>
      <c r="DR388">
        <v>1.21306200399611</v>
      </c>
      <c r="DS388">
        <v>1.1628184120363401</v>
      </c>
      <c r="DT388">
        <v>1.2088187099657299</v>
      </c>
      <c r="DU388">
        <v>0.98814110698382596</v>
      </c>
      <c r="DV388">
        <v>1.02881664859377</v>
      </c>
      <c r="DW388">
        <v>1.2017861205915801</v>
      </c>
      <c r="DX388">
        <v>1.2042093287827</v>
      </c>
      <c r="DY388">
        <v>1.24443256932424</v>
      </c>
      <c r="DZ388">
        <v>1.2721390318421</v>
      </c>
      <c r="EA388">
        <v>1.2052759447125601</v>
      </c>
      <c r="EB388">
        <v>1.2346268754719401</v>
      </c>
      <c r="EC388">
        <v>1.15896185886659</v>
      </c>
      <c r="ED388">
        <v>1.22042287720871</v>
      </c>
      <c r="EE388">
        <v>1.0070162191073899</v>
      </c>
      <c r="EF388">
        <v>1.04445702959082</v>
      </c>
      <c r="EG388">
        <v>1.23890972980673</v>
      </c>
      <c r="EH388">
        <v>1.29383161593617</v>
      </c>
      <c r="EI388">
        <v>1.2155893756148299</v>
      </c>
      <c r="EJ388">
        <v>1.2427058619292799</v>
      </c>
      <c r="EK388">
        <v>1.20398174672866</v>
      </c>
      <c r="EL388">
        <v>1.2484776944448399</v>
      </c>
      <c r="EM388">
        <v>1.1498044705488499</v>
      </c>
      <c r="EN388">
        <v>1.1984205480911101</v>
      </c>
      <c r="EO388">
        <v>1.1390606166647199</v>
      </c>
      <c r="EP388">
        <v>1.1921731015980399</v>
      </c>
      <c r="EQ388">
        <v>1.2106727404558399</v>
      </c>
      <c r="ER388">
        <v>1.2449954288956799</v>
      </c>
      <c r="ES388">
        <v>1.20230947827065</v>
      </c>
      <c r="ET388">
        <v>1.27858976588149</v>
      </c>
      <c r="EU388">
        <v>1.2017704325153999</v>
      </c>
      <c r="EV388">
        <v>1.23792552408587</v>
      </c>
      <c r="EW388">
        <v>1.27772009966777</v>
      </c>
      <c r="EX388">
        <v>1.30718207825765</v>
      </c>
      <c r="EY388">
        <v>1.1990152008043999</v>
      </c>
      <c r="EZ388">
        <v>1.2295942509019899</v>
      </c>
      <c r="FA388">
        <v>1.23613525990766</v>
      </c>
      <c r="FB388">
        <v>1.27148909806743</v>
      </c>
      <c r="FC388">
        <v>1.2262653844631699</v>
      </c>
      <c r="FD388">
        <v>1.25017808381811</v>
      </c>
      <c r="FE388">
        <v>1.2152353575278401</v>
      </c>
      <c r="FF388">
        <v>1.25358596109584</v>
      </c>
      <c r="FG388">
        <v>1.22220187457339</v>
      </c>
      <c r="FH388">
        <v>1.3074067291524401</v>
      </c>
      <c r="FI388">
        <v>1.2358572671888599</v>
      </c>
      <c r="FJ388">
        <v>1.2913523837153</v>
      </c>
    </row>
    <row r="389" spans="1:166" x14ac:dyDescent="0.45">
      <c r="A389" t="s">
        <v>47</v>
      </c>
      <c r="B389" t="s">
        <v>406</v>
      </c>
      <c r="C389" t="s">
        <v>22</v>
      </c>
      <c r="D389">
        <v>40</v>
      </c>
      <c r="E389" s="1" cm="1">
        <f t="array" ref="E389">SUMPRODUCT($G389:$FZZ389,$G$2:$FZZ$2)/SUMPRODUCT(--($G389:$FZZ389&lt;&gt;""),$G$2:$FZZ$2)</f>
        <v>1.1239742607401224</v>
      </c>
      <c r="F389" s="1" cm="1">
        <f t="array" ref="F389">SUMPRODUCT($G389:$FZZ389,$F$2:$FZY$2)/SUMPRODUCT(--($G389:$FZZ389&lt;&gt;""),$F$2:$FZY$2)</f>
        <v>1.1002787536075669</v>
      </c>
      <c r="G389">
        <v>1.0568023502830799</v>
      </c>
      <c r="H389">
        <v>1.08183339206845</v>
      </c>
      <c r="I389">
        <v>1.03092118427687</v>
      </c>
      <c r="J389">
        <v>1.0493896924049699</v>
      </c>
      <c r="K389">
        <v>1.03924075273365</v>
      </c>
      <c r="L389">
        <v>1.0494192031684499</v>
      </c>
      <c r="M389">
        <v>1.1769322737182599</v>
      </c>
      <c r="N389">
        <v>1.1045252440005899</v>
      </c>
      <c r="O389">
        <v>1.071811178982</v>
      </c>
      <c r="P389">
        <v>1.0535698464883301</v>
      </c>
      <c r="Q389">
        <v>1.0946519897965501</v>
      </c>
      <c r="R389">
        <v>1.1009741646875499</v>
      </c>
      <c r="S389">
        <v>1.20597593912617</v>
      </c>
      <c r="T389">
        <v>1.0869291175548099</v>
      </c>
      <c r="U389">
        <v>1.13653641395977</v>
      </c>
      <c r="V389">
        <v>1.1936517740594601</v>
      </c>
      <c r="W389">
        <v>1.1028828448093699</v>
      </c>
      <c r="X389">
        <v>1.1735321640957499</v>
      </c>
      <c r="Y389">
        <v>1.12362428116045</v>
      </c>
      <c r="Z389">
        <v>1.12479900702417</v>
      </c>
      <c r="AA389">
        <v>1.1090048764028599</v>
      </c>
      <c r="AB389">
        <v>1.13195048081171</v>
      </c>
      <c r="AC389">
        <v>1.1294391147810701</v>
      </c>
      <c r="AD389">
        <v>1.12418010823703</v>
      </c>
      <c r="AE389">
        <v>1.0891845114874199</v>
      </c>
      <c r="AF389">
        <v>1.11267777045742</v>
      </c>
      <c r="AG389">
        <v>1.0370854817879001</v>
      </c>
      <c r="AH389">
        <v>1.0683582408405401</v>
      </c>
      <c r="AI389">
        <v>1.13367942679511</v>
      </c>
      <c r="AJ389">
        <v>1.149033601837</v>
      </c>
      <c r="AK389">
        <v>1.1032452768154299</v>
      </c>
      <c r="AL389">
        <v>1.07136121240529</v>
      </c>
      <c r="AM389">
        <v>1.14594833174205</v>
      </c>
      <c r="AN389">
        <v>1.1133477256400299</v>
      </c>
      <c r="AO389">
        <v>1.0254938538821601</v>
      </c>
      <c r="AP389">
        <v>1.05962684173318</v>
      </c>
      <c r="AQ389">
        <v>1.09221790597215</v>
      </c>
      <c r="AR389">
        <v>1.12001184784432</v>
      </c>
      <c r="AS389">
        <v>1.1739931633696601</v>
      </c>
      <c r="AT389">
        <v>1.0810168335897801</v>
      </c>
      <c r="AU389">
        <v>1.0768766850734699</v>
      </c>
      <c r="AV389">
        <v>1.0781724757067901</v>
      </c>
      <c r="AW389">
        <v>1.02612861467941</v>
      </c>
      <c r="AX389">
        <v>1.05023237224831</v>
      </c>
      <c r="AY389">
        <v>1.1026166777303701</v>
      </c>
      <c r="AZ389">
        <v>1.1284620052002501</v>
      </c>
      <c r="BA389">
        <v>1.0415408173648399</v>
      </c>
      <c r="BB389">
        <v>1.0709579106989</v>
      </c>
      <c r="BC389">
        <v>1.0527395265461399</v>
      </c>
      <c r="BD389">
        <v>1.07656604439193</v>
      </c>
      <c r="BE389">
        <v>1.08725423108914</v>
      </c>
      <c r="BF389">
        <v>1.12539007426896</v>
      </c>
      <c r="BG389">
        <v>1.1022406130007001</v>
      </c>
      <c r="BH389">
        <v>1.16306364056487</v>
      </c>
      <c r="BI389">
        <v>1.11410104088252</v>
      </c>
      <c r="BJ389">
        <v>1.1608062229236</v>
      </c>
      <c r="BK389">
        <v>1.1023105578705901</v>
      </c>
      <c r="BL389">
        <v>1.15396672430999</v>
      </c>
      <c r="BM389">
        <v>1.1018880304170899</v>
      </c>
      <c r="BN389">
        <v>1.1636117782142501</v>
      </c>
      <c r="BO389">
        <v>1.17998819984406</v>
      </c>
      <c r="BP389">
        <v>1.15852877341593</v>
      </c>
      <c r="BQ389">
        <v>1.24346627305985</v>
      </c>
      <c r="BR389">
        <v>1.06361036822696</v>
      </c>
      <c r="BS389">
        <v>1.06677423634958</v>
      </c>
      <c r="BT389">
        <v>1.1015540695392501</v>
      </c>
      <c r="BU389">
        <v>1.1426305857476</v>
      </c>
      <c r="BV389">
        <v>1.1748678024699799</v>
      </c>
      <c r="BW389">
        <v>1.14329977930103</v>
      </c>
      <c r="BX389">
        <v>1.1267614924602301</v>
      </c>
      <c r="BY389">
        <v>1.14434144552364</v>
      </c>
      <c r="BZ389">
        <v>1.0852606083615399</v>
      </c>
      <c r="CA389">
        <v>1.0814117500854299</v>
      </c>
      <c r="CB389">
        <v>1.0852362755149501</v>
      </c>
      <c r="CC389">
        <v>1.38563380815993</v>
      </c>
      <c r="CD389">
        <v>1.0945100940169299</v>
      </c>
      <c r="CE389">
        <v>1.1015154989745899</v>
      </c>
      <c r="CF389">
        <v>1.1501045058739501</v>
      </c>
      <c r="CG389">
        <v>1.0891530349751</v>
      </c>
      <c r="CH389">
        <v>1.1321196790699599</v>
      </c>
      <c r="CI389">
        <v>1.13188634265673</v>
      </c>
      <c r="CJ389">
        <v>1.18199269225051</v>
      </c>
      <c r="CK389">
        <v>1.28472784478238</v>
      </c>
      <c r="CL389">
        <v>1.15459465128474</v>
      </c>
      <c r="CM389">
        <v>1.36807348159167</v>
      </c>
      <c r="CN389">
        <v>1.0830558280992699</v>
      </c>
      <c r="CO389">
        <v>1.2519062213141401</v>
      </c>
      <c r="CP389">
        <v>1.08765286784519</v>
      </c>
      <c r="CQ389">
        <v>1.1110798643841999</v>
      </c>
      <c r="CR389">
        <v>1.0753738545887299</v>
      </c>
      <c r="CS389">
        <v>1.14162740332</v>
      </c>
      <c r="CT389">
        <v>1.0480491204626301</v>
      </c>
      <c r="CU389">
        <v>1.15835589115258</v>
      </c>
      <c r="CV389">
        <v>1.0699079940912199</v>
      </c>
      <c r="CW389">
        <v>1.1411353643216</v>
      </c>
      <c r="CX389">
        <v>1.0512176265945099</v>
      </c>
      <c r="CY389">
        <v>1.11154403982595</v>
      </c>
      <c r="CZ389">
        <v>1.13086381038244</v>
      </c>
      <c r="DA389">
        <v>1.07361665760236</v>
      </c>
      <c r="DB389">
        <v>1.04196824903529</v>
      </c>
      <c r="DC389">
        <v>1.0675084627370901</v>
      </c>
      <c r="DD389">
        <v>1.08463005749288</v>
      </c>
      <c r="DE389">
        <v>1.0911160814088099</v>
      </c>
      <c r="DF389">
        <v>1.06644529888359</v>
      </c>
      <c r="DG389">
        <v>1.10274350486508</v>
      </c>
      <c r="DH389">
        <v>1.1255517103019299</v>
      </c>
      <c r="DI389">
        <v>1.11312109552769</v>
      </c>
      <c r="DJ389">
        <v>1.11995780067022</v>
      </c>
      <c r="DK389">
        <v>1.1603965569397401</v>
      </c>
      <c r="DL389">
        <v>1.14366251409399</v>
      </c>
      <c r="DM389">
        <v>1.0878784540819499</v>
      </c>
      <c r="DN389">
        <v>1.1114826587776101</v>
      </c>
      <c r="DO389">
        <v>1.12863314673794</v>
      </c>
      <c r="DP389">
        <v>1.1731638845462</v>
      </c>
      <c r="DQ389">
        <v>1.1036984135900001</v>
      </c>
      <c r="DR389">
        <v>1.14487927395864</v>
      </c>
      <c r="DS389">
        <v>1.1237201449923</v>
      </c>
      <c r="DT389">
        <v>1.1079894731615201</v>
      </c>
      <c r="DU389">
        <v>1.2052465219297199</v>
      </c>
      <c r="DV389">
        <v>1.13040167962531</v>
      </c>
      <c r="DW389">
        <v>1.10982935153583</v>
      </c>
      <c r="DX389">
        <v>1.1235039817974899</v>
      </c>
      <c r="DY389">
        <v>1.09614200578524</v>
      </c>
      <c r="DZ389">
        <v>1.12991252425041</v>
      </c>
      <c r="EA389">
        <v>1.1251025969335799</v>
      </c>
      <c r="EB389">
        <v>1.16796349190715</v>
      </c>
      <c r="EC389">
        <v>1.07590870036235</v>
      </c>
      <c r="ED389">
        <v>1.0964735328178099</v>
      </c>
      <c r="EE389">
        <v>1.1279280129627001</v>
      </c>
      <c r="EF389">
        <v>1.1322856198971101</v>
      </c>
      <c r="EG389">
        <v>1.1216202098865</v>
      </c>
      <c r="EH389">
        <v>1.1500071228453299</v>
      </c>
      <c r="EI389">
        <v>1.1026329494820899</v>
      </c>
      <c r="EJ389">
        <v>1.1251316474741</v>
      </c>
      <c r="EK389">
        <v>1.0990254365382099</v>
      </c>
      <c r="EL389">
        <v>1.12672204068118</v>
      </c>
      <c r="EM389">
        <v>1.12589966371977</v>
      </c>
      <c r="EN389">
        <v>1.15237602519819</v>
      </c>
      <c r="EO389">
        <v>1.0959601850771801</v>
      </c>
      <c r="EP389">
        <v>1.1289805202379499</v>
      </c>
      <c r="EQ389">
        <v>1.1108335172283299</v>
      </c>
      <c r="ER389">
        <v>1.11539674032975</v>
      </c>
      <c r="ES389">
        <v>1.08772539914698</v>
      </c>
      <c r="ET389">
        <v>1.13311718198647</v>
      </c>
      <c r="EU389">
        <v>1.1037343089636</v>
      </c>
      <c r="EV389">
        <v>1.13943733047372</v>
      </c>
      <c r="EW389">
        <v>1.0991140642303401</v>
      </c>
      <c r="EX389">
        <v>1.1469753599114001</v>
      </c>
      <c r="EY389">
        <v>1.13550600343053</v>
      </c>
      <c r="EZ389">
        <v>1.18010291595197</v>
      </c>
      <c r="FA389">
        <v>1.10913923696464</v>
      </c>
      <c r="FB389">
        <v>1.1375482143214</v>
      </c>
      <c r="FC389">
        <v>1.10426807550753</v>
      </c>
      <c r="FD389">
        <v>1.11845541968419</v>
      </c>
      <c r="FE389">
        <v>1.10675821347758</v>
      </c>
      <c r="FF389">
        <v>1.12702605587981</v>
      </c>
      <c r="FG389">
        <v>1.1116253516906101</v>
      </c>
      <c r="FH389">
        <v>1.1715584264238199</v>
      </c>
      <c r="FI389">
        <v>1.1111111111111101</v>
      </c>
      <c r="FJ389">
        <v>1.15440963156367</v>
      </c>
    </row>
    <row r="390" spans="1:166" x14ac:dyDescent="0.45">
      <c r="A390" t="s">
        <v>47</v>
      </c>
      <c r="B390" t="s">
        <v>21</v>
      </c>
      <c r="C390" t="s">
        <v>22</v>
      </c>
      <c r="D390">
        <v>30</v>
      </c>
      <c r="E390" s="1" cm="1">
        <f t="array" ref="E390">SUMPRODUCT($G390:$FZZ390,$G$2:$FZZ$2)/SUMPRODUCT(--($G390:$FZZ390&lt;&gt;""),$G$2:$FZZ$2)</f>
        <v>1.2674540822938969</v>
      </c>
      <c r="F390" s="1" cm="1">
        <f t="array" ref="F390">SUMPRODUCT($G390:$FZZ390,$F$2:$FZY$2)/SUMPRODUCT(--($G390:$FZZ390&lt;&gt;""),$F$2:$FZY$2)</f>
        <v>1.205025889060888</v>
      </c>
      <c r="G390">
        <v>1.1713160728930201</v>
      </c>
      <c r="H390">
        <v>1.18802429328476</v>
      </c>
      <c r="I390">
        <v>1.2040020170165699</v>
      </c>
      <c r="J390">
        <v>1.1584062367433099</v>
      </c>
      <c r="K390">
        <v>1.24668236421557</v>
      </c>
      <c r="L390">
        <v>1.15447174254023</v>
      </c>
      <c r="M390">
        <v>1.25681443452032</v>
      </c>
      <c r="N390">
        <v>1.1801392502988901</v>
      </c>
      <c r="O390">
        <v>1.33474928344463</v>
      </c>
      <c r="P390">
        <v>1.1684868888926101</v>
      </c>
      <c r="Q390">
        <v>1.1661467561352501</v>
      </c>
      <c r="R390">
        <v>1.15946174338095</v>
      </c>
      <c r="S390">
        <v>1.3349004466882</v>
      </c>
      <c r="T390">
        <v>1.1816714725486099</v>
      </c>
      <c r="U390">
        <v>1.19282763227116</v>
      </c>
      <c r="V390">
        <v>1.2558789678656499</v>
      </c>
      <c r="W390">
        <v>1.1935219005644899</v>
      </c>
      <c r="X390">
        <v>1.2632716515229201</v>
      </c>
      <c r="Y390">
        <v>1.20904881459481</v>
      </c>
      <c r="Z390">
        <v>1.2467206409207501</v>
      </c>
      <c r="AA390">
        <v>1.22382287490861</v>
      </c>
      <c r="AB390">
        <v>1.23865935072342</v>
      </c>
      <c r="AC390">
        <v>1.24810736147697</v>
      </c>
      <c r="AD390">
        <v>1.23320967340191</v>
      </c>
      <c r="AE390">
        <v>1.1932471508162801</v>
      </c>
      <c r="AF390">
        <v>1.2290768281994</v>
      </c>
      <c r="AG390">
        <v>1.2628426602965499</v>
      </c>
      <c r="AH390">
        <v>1.1591448908051001</v>
      </c>
      <c r="AI390">
        <v>1.2040280514375601</v>
      </c>
      <c r="AJ390">
        <v>1.21176883206691</v>
      </c>
      <c r="AK390">
        <v>1.25896569228018</v>
      </c>
      <c r="AL390">
        <v>1.1963205312048399</v>
      </c>
      <c r="AM390">
        <v>1.2388341123523201</v>
      </c>
      <c r="AN390">
        <v>1.21246627380224</v>
      </c>
      <c r="AO390">
        <v>1.17797503558114</v>
      </c>
      <c r="AP390">
        <v>1.16209354182692</v>
      </c>
      <c r="AQ390">
        <v>1.1711082976849501</v>
      </c>
      <c r="AR390">
        <v>1.1861173146284101</v>
      </c>
      <c r="AS390">
        <v>1.41480778503619</v>
      </c>
      <c r="AT390">
        <v>1.1743954987576699</v>
      </c>
      <c r="AU390">
        <v>1.26465489810008</v>
      </c>
      <c r="AV390">
        <v>1.20883595956857</v>
      </c>
      <c r="AW390">
        <v>1.1286447427989299</v>
      </c>
      <c r="AX390">
        <v>1.1465908126308599</v>
      </c>
      <c r="AY390">
        <v>1.2247200628443899</v>
      </c>
      <c r="AZ390">
        <v>1.22680282951936</v>
      </c>
      <c r="BA390">
        <v>1.2199543840229901</v>
      </c>
      <c r="BB390">
        <v>1.1625236704233199</v>
      </c>
      <c r="BC390">
        <v>1.1678459941833499</v>
      </c>
      <c r="BD390">
        <v>1.1775841629646</v>
      </c>
      <c r="BE390">
        <v>1.1947097375515401</v>
      </c>
      <c r="BF390">
        <v>1.23573463741527</v>
      </c>
      <c r="BG390">
        <v>1.21133872420718</v>
      </c>
      <c r="BH390">
        <v>1.2653255501438501</v>
      </c>
      <c r="BI390">
        <v>1.21229408332501</v>
      </c>
      <c r="BJ390">
        <v>1.2804608542915601</v>
      </c>
      <c r="BK390">
        <v>1.1879089946445001</v>
      </c>
      <c r="BL390">
        <v>1.2542604005576401</v>
      </c>
      <c r="BM390">
        <v>1.21212267781511</v>
      </c>
      <c r="BN390">
        <v>1.25696602891138</v>
      </c>
      <c r="BO390">
        <v>1.30787660408369</v>
      </c>
      <c r="BP390">
        <v>1.2597130033504</v>
      </c>
      <c r="BQ390">
        <v>1.3616847150978399</v>
      </c>
      <c r="BR390">
        <v>1.1653392179500199</v>
      </c>
      <c r="BS390">
        <v>1.15817568250922</v>
      </c>
      <c r="BT390">
        <v>1.1933442882446801</v>
      </c>
      <c r="BU390">
        <v>1.19858100402671</v>
      </c>
      <c r="BV390">
        <v>1.2298033076441599</v>
      </c>
      <c r="BW390">
        <v>1.3140239018294799</v>
      </c>
      <c r="BX390">
        <v>1.2218693635539499</v>
      </c>
      <c r="BY390">
        <v>1.25406400463085</v>
      </c>
      <c r="BZ390">
        <v>1.20465733231623</v>
      </c>
      <c r="CA390">
        <v>1.16554509584614</v>
      </c>
      <c r="CB390">
        <v>1.17760586572218</v>
      </c>
      <c r="CC390">
        <v>1.55598338423019</v>
      </c>
      <c r="CD390">
        <v>1.19949039914518</v>
      </c>
      <c r="CE390">
        <v>1.23890108306087</v>
      </c>
      <c r="CF390">
        <v>1.2726718777641599</v>
      </c>
      <c r="CG390">
        <v>1.21694862769019</v>
      </c>
      <c r="CH390">
        <v>1.23071742897809</v>
      </c>
      <c r="CI390">
        <v>1.2469035659688601</v>
      </c>
      <c r="CJ390">
        <v>1.2844278134927201</v>
      </c>
      <c r="CK390">
        <v>1.47407236497115</v>
      </c>
      <c r="CL390">
        <v>1.2787666491872001</v>
      </c>
      <c r="CM390">
        <v>1.4314792476651601</v>
      </c>
      <c r="CN390">
        <v>1.1887737000888099</v>
      </c>
      <c r="CO390">
        <v>1.4228072902786399</v>
      </c>
      <c r="CP390">
        <v>1.18858080897811</v>
      </c>
      <c r="CQ390">
        <v>1.32734971011786</v>
      </c>
      <c r="CR390">
        <v>1.20885237271395</v>
      </c>
      <c r="CS390">
        <v>1.2548210397778901</v>
      </c>
      <c r="CT390">
        <v>1.1483405716128801</v>
      </c>
      <c r="CU390">
        <v>1.3397844947173401</v>
      </c>
      <c r="CV390">
        <v>1.20821304579299</v>
      </c>
      <c r="CW390">
        <v>1.24305723328179</v>
      </c>
      <c r="CX390">
        <v>1.14174236567452</v>
      </c>
      <c r="CY390">
        <v>1.2423712646831999</v>
      </c>
      <c r="CZ390">
        <v>1.23777978127082</v>
      </c>
      <c r="DA390">
        <v>1.3388092093336399</v>
      </c>
      <c r="DB390">
        <v>1.1630134928650899</v>
      </c>
      <c r="DC390">
        <v>1.2857306610785699</v>
      </c>
      <c r="DD390">
        <v>1.2012832912435201</v>
      </c>
      <c r="DE390">
        <v>1.2722325760280699</v>
      </c>
      <c r="DF390">
        <v>1.1933358691033999</v>
      </c>
      <c r="DG390">
        <v>1.2401319089176399</v>
      </c>
      <c r="DH390">
        <v>1.23731066305547</v>
      </c>
      <c r="DI390">
        <v>1.27311654461958</v>
      </c>
      <c r="DJ390">
        <v>1.2180402134789601</v>
      </c>
      <c r="DK390">
        <v>1.3102741797981401</v>
      </c>
      <c r="DL390">
        <v>1.2523719165085301</v>
      </c>
      <c r="DM390">
        <v>1.1895889721155599</v>
      </c>
      <c r="DN390">
        <v>1.2121388556681501</v>
      </c>
      <c r="DO390">
        <v>1.22831879234118</v>
      </c>
      <c r="DP390">
        <v>1.2586783667019601</v>
      </c>
      <c r="DQ390">
        <v>1.23222410348175</v>
      </c>
      <c r="DR390">
        <v>1.2480400574542001</v>
      </c>
      <c r="DS390">
        <v>1.24110432494165</v>
      </c>
      <c r="DT390">
        <v>1.2295446645811601</v>
      </c>
      <c r="DU390">
        <v>1.30327849941166</v>
      </c>
      <c r="DV390">
        <v>1.2231271485591599</v>
      </c>
      <c r="DW390">
        <v>1.2263139931740601</v>
      </c>
      <c r="DX390">
        <v>1.2367576791808801</v>
      </c>
      <c r="DY390">
        <v>1.2169003612876199</v>
      </c>
      <c r="DZ390">
        <v>1.2487076125974299</v>
      </c>
      <c r="EA390">
        <v>1.24725040217997</v>
      </c>
      <c r="EB390">
        <v>1.24665944384254</v>
      </c>
      <c r="EC390">
        <v>1.1954592999364899</v>
      </c>
      <c r="ED390">
        <v>1.2173035974448001</v>
      </c>
      <c r="EE390">
        <v>1.31709849450186</v>
      </c>
      <c r="EF390">
        <v>1.24855664102443</v>
      </c>
      <c r="EG390">
        <v>1.2093736644664901</v>
      </c>
      <c r="EH390">
        <v>1.24725770454437</v>
      </c>
      <c r="EI390">
        <v>1.2019443319252301</v>
      </c>
      <c r="EJ390">
        <v>1.2123488224061101</v>
      </c>
      <c r="EK390">
        <v>1.2319086760620099</v>
      </c>
      <c r="EL390">
        <v>1.21866497761527</v>
      </c>
      <c r="EM390">
        <v>1.2226144646144901</v>
      </c>
      <c r="EN390">
        <v>1.2605334834674899</v>
      </c>
      <c r="EO390">
        <v>1.18339554415023</v>
      </c>
      <c r="EP390">
        <v>1.2169310626385099</v>
      </c>
      <c r="EQ390">
        <v>1.2500315248573499</v>
      </c>
      <c r="ER390">
        <v>1.21363607704675</v>
      </c>
      <c r="ES390">
        <v>1.2048971576438801</v>
      </c>
      <c r="ET390">
        <v>1.24162583997299</v>
      </c>
      <c r="EU390">
        <v>1.2071742467251201</v>
      </c>
      <c r="EV390">
        <v>1.2332891776530199</v>
      </c>
      <c r="EW390">
        <v>1.2429517349575401</v>
      </c>
      <c r="EX390">
        <v>1.25806339977851</v>
      </c>
      <c r="EY390">
        <v>1.23361625362275</v>
      </c>
      <c r="EZ390">
        <v>1.23848110250192</v>
      </c>
      <c r="FA390">
        <v>1.2210064552231299</v>
      </c>
      <c r="FB390">
        <v>1.2377940324160099</v>
      </c>
      <c r="FC390">
        <v>1.2060627646523401</v>
      </c>
      <c r="FD390">
        <v>1.21645098737583</v>
      </c>
      <c r="FE390">
        <v>1.20909770712142</v>
      </c>
      <c r="FF390">
        <v>1.2217906012372399</v>
      </c>
      <c r="FG390">
        <v>1.18848952003595</v>
      </c>
      <c r="FH390">
        <v>1.2365525163567299</v>
      </c>
      <c r="FI390">
        <v>1.2247123102214399</v>
      </c>
      <c r="FJ390">
        <v>1.2504472488153899</v>
      </c>
    </row>
    <row r="391" spans="1:166" x14ac:dyDescent="0.45">
      <c r="A391" t="s">
        <v>47</v>
      </c>
      <c r="B391" t="s">
        <v>21</v>
      </c>
      <c r="C391" t="s">
        <v>22</v>
      </c>
      <c r="D391">
        <v>35</v>
      </c>
      <c r="E391" s="1" cm="1">
        <f t="array" ref="E391">SUMPRODUCT($G391:$FZZ391,$G$2:$FZZ$2)/SUMPRODUCT(--($G391:$FZZ391&lt;&gt;""),$G$2:$FZZ$2)</f>
        <v>1.1961869733818848</v>
      </c>
      <c r="F391" s="1" cm="1">
        <f t="array" ref="F391">SUMPRODUCT($G391:$FZZ391,$F$2:$FZY$2)/SUMPRODUCT(--($G391:$FZZ391&lt;&gt;""),$F$2:$FZY$2)</f>
        <v>1.1546234085219163</v>
      </c>
      <c r="G391">
        <v>1.12517826383376</v>
      </c>
      <c r="H391">
        <v>1.1483715001827901</v>
      </c>
      <c r="I391">
        <v>1.0926899157175201</v>
      </c>
      <c r="J391">
        <v>1.1244979469652701</v>
      </c>
      <c r="K391">
        <v>1.13379103293116</v>
      </c>
      <c r="L391">
        <v>1.11644199705764</v>
      </c>
      <c r="M391">
        <v>1.23579404708879</v>
      </c>
      <c r="N391">
        <v>1.1550038680638499</v>
      </c>
      <c r="O391">
        <v>1.2217933399262</v>
      </c>
      <c r="P391">
        <v>1.11615021203334</v>
      </c>
      <c r="Q391">
        <v>1.1243952702278099</v>
      </c>
      <c r="R391">
        <v>1.1361898568753801</v>
      </c>
      <c r="S391">
        <v>1.2928685177685599</v>
      </c>
      <c r="T391">
        <v>1.14412774003781</v>
      </c>
      <c r="U391">
        <v>1.17094568025812</v>
      </c>
      <c r="V391">
        <v>1.23217815826754</v>
      </c>
      <c r="W391">
        <v>1.1493162676970401</v>
      </c>
      <c r="X391">
        <v>1.22474114770428</v>
      </c>
      <c r="Y391">
        <v>1.18054911885485</v>
      </c>
      <c r="Z391">
        <v>1.2114798724928699</v>
      </c>
      <c r="AA391">
        <v>1.1927135133398099</v>
      </c>
      <c r="AB391">
        <v>1.2105063586044</v>
      </c>
      <c r="AC391">
        <v>1.1692675507785599</v>
      </c>
      <c r="AD391">
        <v>1.1640670405398199</v>
      </c>
      <c r="AE391">
        <v>1.1485905331855699</v>
      </c>
      <c r="AF391">
        <v>1.1927322557202999</v>
      </c>
      <c r="AG391">
        <v>1.09877647333003</v>
      </c>
      <c r="AH391">
        <v>1.1011953661355001</v>
      </c>
      <c r="AI391">
        <v>1.16877350234341</v>
      </c>
      <c r="AJ391">
        <v>1.18060553120879</v>
      </c>
      <c r="AK391">
        <v>1.19259396663086</v>
      </c>
      <c r="AL391">
        <v>1.15639464041151</v>
      </c>
      <c r="AM391">
        <v>1.20644403528762</v>
      </c>
      <c r="AN391">
        <v>1.17380834101271</v>
      </c>
      <c r="AO391">
        <v>1.1506312734158199</v>
      </c>
      <c r="AP391">
        <v>1.1343558177124</v>
      </c>
      <c r="AQ391">
        <v>1.11487297643012</v>
      </c>
      <c r="AR391">
        <v>1.14687264091595</v>
      </c>
      <c r="AS391">
        <v>1.27309359058228</v>
      </c>
      <c r="AT391">
        <v>1.1135169334058099</v>
      </c>
      <c r="AU391">
        <v>1.2049393976641301</v>
      </c>
      <c r="AV391">
        <v>1.1673787005563301</v>
      </c>
      <c r="AW391">
        <v>1.07748394261784</v>
      </c>
      <c r="AX391">
        <v>1.1142549940580599</v>
      </c>
      <c r="AY391">
        <v>1.1381207167760601</v>
      </c>
      <c r="AZ391">
        <v>1.154128538088</v>
      </c>
      <c r="BA391">
        <v>1.11162760684884</v>
      </c>
      <c r="BB391">
        <v>1.1178470648675001</v>
      </c>
      <c r="BC391">
        <v>1.1132831247461801</v>
      </c>
      <c r="BD391">
        <v>1.1294511922488399</v>
      </c>
      <c r="BE391">
        <v>1.1265890549141899</v>
      </c>
      <c r="BF391">
        <v>1.1513281697036899</v>
      </c>
      <c r="BG391">
        <v>1.1788848685681601</v>
      </c>
      <c r="BH391">
        <v>1.2380148181591599</v>
      </c>
      <c r="BI391">
        <v>1.1486681359344799</v>
      </c>
      <c r="BJ391">
        <v>1.2157314444474601</v>
      </c>
      <c r="BK391">
        <v>1.1539781514013401</v>
      </c>
      <c r="BL391">
        <v>1.22400717621336</v>
      </c>
      <c r="BM391">
        <v>1.16273484717846</v>
      </c>
      <c r="BN391">
        <v>1.2254617031388599</v>
      </c>
      <c r="BO391">
        <v>1.2145563352087101</v>
      </c>
      <c r="BP391">
        <v>1.18966011336578</v>
      </c>
      <c r="BQ391">
        <v>1.3414782663763301</v>
      </c>
      <c r="BR391">
        <v>1.12505784753581</v>
      </c>
      <c r="BS391">
        <v>1.10495281377609</v>
      </c>
      <c r="BT391">
        <v>1.12999292044266</v>
      </c>
      <c r="BU391">
        <v>1.1806717877686499</v>
      </c>
      <c r="BV391">
        <v>1.2030171311684901</v>
      </c>
      <c r="BW391">
        <v>1.1990022371448901</v>
      </c>
      <c r="BX391">
        <v>1.1524801776146001</v>
      </c>
      <c r="BY391">
        <v>1.22517977940185</v>
      </c>
      <c r="BZ391">
        <v>1.1692287501742999</v>
      </c>
      <c r="CA391">
        <v>1.1262963308167799</v>
      </c>
      <c r="CB391">
        <v>1.1369093112126001</v>
      </c>
      <c r="CC391">
        <v>1.42882342899413</v>
      </c>
      <c r="CD391">
        <v>1.1443637260294699</v>
      </c>
      <c r="CE391">
        <v>1.1841858697575001</v>
      </c>
      <c r="CF391">
        <v>1.2450063227691699</v>
      </c>
      <c r="CG391">
        <v>1.1643152814853299</v>
      </c>
      <c r="CH391">
        <v>1.20304364939457</v>
      </c>
      <c r="CI391">
        <v>1.15874993806214</v>
      </c>
      <c r="CJ391">
        <v>1.20485739611415</v>
      </c>
      <c r="CK391">
        <v>1.3859632931305701</v>
      </c>
      <c r="CL391">
        <v>1.18912008390141</v>
      </c>
      <c r="CM391">
        <v>1.4332531606235299</v>
      </c>
      <c r="CN391">
        <v>1.14799572303468</v>
      </c>
      <c r="CO391">
        <v>1.31366409049184</v>
      </c>
      <c r="CP391">
        <v>1.1208655355186401</v>
      </c>
      <c r="CQ391">
        <v>1.25531450580551</v>
      </c>
      <c r="CR391">
        <v>1.1674949549034701</v>
      </c>
      <c r="CS391">
        <v>1.17627610676558</v>
      </c>
      <c r="CT391">
        <v>1.07648576727683</v>
      </c>
      <c r="CU391">
        <v>1.2263255374509701</v>
      </c>
      <c r="CV391">
        <v>1.1265812343938599</v>
      </c>
      <c r="CW391">
        <v>1.2006335765365199</v>
      </c>
      <c r="CX391">
        <v>1.0946046337456501</v>
      </c>
      <c r="CY391">
        <v>1.1953849973214099</v>
      </c>
      <c r="CZ391">
        <v>1.2014503547489299</v>
      </c>
      <c r="DA391">
        <v>1.1972340921451301</v>
      </c>
      <c r="DB391">
        <v>1.07762152642892</v>
      </c>
      <c r="DC391">
        <v>1.16993086525889</v>
      </c>
      <c r="DD391">
        <v>1.1738425304031599</v>
      </c>
      <c r="DE391">
        <v>1.1962315207521701</v>
      </c>
      <c r="DF391">
        <v>1.14959913289377</v>
      </c>
      <c r="DG391">
        <v>1.1650366135018499</v>
      </c>
      <c r="DH391">
        <v>1.1643971311064201</v>
      </c>
      <c r="DI391">
        <v>1.1776715899218</v>
      </c>
      <c r="DJ391">
        <v>1.14502916718381</v>
      </c>
      <c r="DK391">
        <v>1.28119242086736</v>
      </c>
      <c r="DL391">
        <v>1.2135137364903801</v>
      </c>
      <c r="DM391">
        <v>1.1176984326807999</v>
      </c>
      <c r="DN391">
        <v>1.13850160508591</v>
      </c>
      <c r="DO391">
        <v>1.1596651369206701</v>
      </c>
      <c r="DP391">
        <v>1.2107855497839799</v>
      </c>
      <c r="DQ391">
        <v>1.18441514672486</v>
      </c>
      <c r="DR391">
        <v>1.21294163904959</v>
      </c>
      <c r="DS391">
        <v>1.17911514970951</v>
      </c>
      <c r="DT391">
        <v>1.1583196782362499</v>
      </c>
      <c r="DU391">
        <v>1.2647832406616899</v>
      </c>
      <c r="DV391">
        <v>1.1756338970537299</v>
      </c>
      <c r="DW391">
        <v>1.1727986348122801</v>
      </c>
      <c r="DX391">
        <v>1.1761660978384501</v>
      </c>
      <c r="DY391">
        <v>1.1631602792718401</v>
      </c>
      <c r="DZ391">
        <v>1.1814453828370901</v>
      </c>
      <c r="EA391">
        <v>1.1837059653961</v>
      </c>
      <c r="EB391">
        <v>1.18999310548606</v>
      </c>
      <c r="EC391">
        <v>1.1250046695804801</v>
      </c>
      <c r="ED391">
        <v>1.1513971384810699</v>
      </c>
      <c r="EE391">
        <v>1.21833655827709</v>
      </c>
      <c r="EF391">
        <v>1.1815564679786601</v>
      </c>
      <c r="EG391">
        <v>1.1490194216249501</v>
      </c>
      <c r="EH391">
        <v>1.1843582316349299</v>
      </c>
      <c r="EI391">
        <v>1.17215438921358</v>
      </c>
      <c r="EJ391">
        <v>1.17240900410855</v>
      </c>
      <c r="EK391">
        <v>1.1596873335540601</v>
      </c>
      <c r="EL391">
        <v>1.1716642434537199</v>
      </c>
      <c r="EM391">
        <v>1.18204780961365</v>
      </c>
      <c r="EN391">
        <v>1.2206515619531599</v>
      </c>
      <c r="EO391">
        <v>1.16446012675453</v>
      </c>
      <c r="EP391">
        <v>1.1844842334460901</v>
      </c>
      <c r="EQ391">
        <v>1.16677437659594</v>
      </c>
      <c r="ER391">
        <v>1.14467545159358</v>
      </c>
      <c r="ES391">
        <v>1.1371060948542999</v>
      </c>
      <c r="ET391">
        <v>1.1815569033762501</v>
      </c>
      <c r="EU391">
        <v>1.14555604617422</v>
      </c>
      <c r="EV391">
        <v>1.17483546752454</v>
      </c>
      <c r="EW391">
        <v>1.17605666297526</v>
      </c>
      <c r="EX391">
        <v>1.19820505721668</v>
      </c>
      <c r="EY391">
        <v>1.1672088484059799</v>
      </c>
      <c r="EZ391">
        <v>1.2036582480629301</v>
      </c>
      <c r="FA391">
        <v>1.14210484241661</v>
      </c>
      <c r="FB391">
        <v>1.17297200071946</v>
      </c>
      <c r="FC391">
        <v>1.12906130040761</v>
      </c>
      <c r="FD391">
        <v>1.1525090031263601</v>
      </c>
      <c r="FE391">
        <v>1.1724757455982699</v>
      </c>
      <c r="FF391">
        <v>1.18716920297947</v>
      </c>
      <c r="FG391">
        <v>1.1385119949389799</v>
      </c>
      <c r="FH391">
        <v>1.2108312384503901</v>
      </c>
      <c r="FI391">
        <v>1.1565733488057199</v>
      </c>
      <c r="FJ391">
        <v>1.1992191277439299</v>
      </c>
    </row>
    <row r="392" spans="1:166" x14ac:dyDescent="0.45">
      <c r="A392" t="s">
        <v>47</v>
      </c>
      <c r="B392" t="s">
        <v>21</v>
      </c>
      <c r="C392" t="s">
        <v>22</v>
      </c>
      <c r="D392">
        <v>45</v>
      </c>
      <c r="E392" s="1" cm="1">
        <f t="array" ref="E392">SUMPRODUCT($G392:$FZZ392,$G$2:$FZZ$2)/SUMPRODUCT(--($G392:$FZZ392&lt;&gt;""),$G$2:$FZZ$2)</f>
        <v>1.0858140855683673</v>
      </c>
      <c r="F392" s="1" cm="1">
        <f t="array" ref="F392">SUMPRODUCT($G392:$FZZ392,$F$2:$FZY$2)/SUMPRODUCT(--($G392:$FZZ392&lt;&gt;""),$F$2:$FZY$2)</f>
        <v>1.0660386324647908</v>
      </c>
      <c r="G392">
        <v>1.031092835523</v>
      </c>
      <c r="H392">
        <v>1.05011313372175</v>
      </c>
      <c r="I392">
        <v>1.01531331791222</v>
      </c>
      <c r="J392">
        <v>1.0228883357212</v>
      </c>
      <c r="K392">
        <v>1.01447032002785</v>
      </c>
      <c r="L392">
        <v>1.0308572883170499</v>
      </c>
      <c r="M392">
        <v>1.09323674895093</v>
      </c>
      <c r="N392">
        <v>1.03539239358917</v>
      </c>
      <c r="O392">
        <v>0.99513197309535095</v>
      </c>
      <c r="P392">
        <v>1.02863826944397</v>
      </c>
      <c r="Q392">
        <v>1.0186021160829799</v>
      </c>
      <c r="R392">
        <v>1.02941028637488</v>
      </c>
      <c r="S392">
        <v>1.1681916587752701</v>
      </c>
      <c r="T392">
        <v>1.0434204075915601</v>
      </c>
      <c r="U392">
        <v>1.08083771588834</v>
      </c>
      <c r="V392">
        <v>1.13883287876856</v>
      </c>
      <c r="W392">
        <v>1.0753705436652801</v>
      </c>
      <c r="X392">
        <v>1.1412865638301</v>
      </c>
      <c r="Y392">
        <v>1.06683847620122</v>
      </c>
      <c r="Z392">
        <v>1.07965265995816</v>
      </c>
      <c r="AA392">
        <v>1.07839038537239</v>
      </c>
      <c r="AB392">
        <v>1.10900326968034</v>
      </c>
      <c r="AC392">
        <v>1.0818570878652201</v>
      </c>
      <c r="AD392">
        <v>1.10064761070897</v>
      </c>
      <c r="AE392">
        <v>1.06830317491337</v>
      </c>
      <c r="AF392">
        <v>1.0801504429853099</v>
      </c>
      <c r="AG392">
        <v>1.0237645779318501</v>
      </c>
      <c r="AH392">
        <v>1.0527514784280501</v>
      </c>
      <c r="AI392">
        <v>1.0727408385321799</v>
      </c>
      <c r="AJ392">
        <v>1.08581198787018</v>
      </c>
      <c r="AK392">
        <v>1.0688431432877901</v>
      </c>
      <c r="AL392">
        <v>1.0418763669161</v>
      </c>
      <c r="AM392">
        <v>1.1337875097185</v>
      </c>
      <c r="AN392">
        <v>1.0904185280326799</v>
      </c>
      <c r="AO392">
        <v>0.99069829366203899</v>
      </c>
      <c r="AP392">
        <v>1.0273787983070499</v>
      </c>
      <c r="AQ392">
        <v>1.0582903455796</v>
      </c>
      <c r="AR392">
        <v>1.0929282523905299</v>
      </c>
      <c r="AS392">
        <v>1.15100476352814</v>
      </c>
      <c r="AT392">
        <v>1.0466678337464099</v>
      </c>
      <c r="AU392">
        <v>1.02852232769028</v>
      </c>
      <c r="AV392">
        <v>1.0488425763717999</v>
      </c>
      <c r="AW392">
        <v>1.01116943013977</v>
      </c>
      <c r="AX392">
        <v>1.03074599626506</v>
      </c>
      <c r="AY392">
        <v>1.0691193225587401</v>
      </c>
      <c r="AZ392">
        <v>1.1049600279984699</v>
      </c>
      <c r="BA392">
        <v>0.97767472681291201</v>
      </c>
      <c r="BB392">
        <v>0.99865236803506297</v>
      </c>
      <c r="BC392">
        <v>1.0320038722962599</v>
      </c>
      <c r="BD392">
        <v>1.0489882395409</v>
      </c>
      <c r="BE392">
        <v>1.06578613606734</v>
      </c>
      <c r="BF392">
        <v>1.1034618538334899</v>
      </c>
      <c r="BG392">
        <v>1.0826413720107499</v>
      </c>
      <c r="BH392">
        <v>1.1430001341684399</v>
      </c>
      <c r="BI392">
        <v>1.0873730640280299</v>
      </c>
      <c r="BJ392">
        <v>1.13699561940521</v>
      </c>
      <c r="BK392">
        <v>1.0758968362193</v>
      </c>
      <c r="BL392">
        <v>1.1311087325832001</v>
      </c>
      <c r="BM392">
        <v>1.0826018564861299</v>
      </c>
      <c r="BN392">
        <v>1.1377875261291801</v>
      </c>
      <c r="BO392">
        <v>1.1217818235455199</v>
      </c>
      <c r="BP392">
        <v>1.09863455338516</v>
      </c>
      <c r="BQ392">
        <v>1.1861180528154001</v>
      </c>
      <c r="BR392">
        <v>1.0205328306078001</v>
      </c>
      <c r="BS392">
        <v>1.0138148793181301</v>
      </c>
      <c r="BT392">
        <v>1.03210203470003</v>
      </c>
      <c r="BU392">
        <v>1.07283217227483</v>
      </c>
      <c r="BV392">
        <v>1.10692038971408</v>
      </c>
      <c r="BW392">
        <v>1.0892012054573501</v>
      </c>
      <c r="BX392">
        <v>1.09618780708912</v>
      </c>
      <c r="BY392">
        <v>1.1083281482340701</v>
      </c>
      <c r="BZ392">
        <v>1.05986123854151</v>
      </c>
      <c r="CA392">
        <v>1.0383850622922199</v>
      </c>
      <c r="CB392">
        <v>1.0453443936993101</v>
      </c>
      <c r="CC392">
        <v>1.342602252107</v>
      </c>
      <c r="CD392">
        <v>1.0608991989276799</v>
      </c>
      <c r="CE392">
        <v>1.0843097043040599</v>
      </c>
      <c r="CF392">
        <v>1.1344436945938601</v>
      </c>
      <c r="CG392">
        <v>1.0630406273842601</v>
      </c>
      <c r="CH392">
        <v>1.10725524981019</v>
      </c>
      <c r="CI392">
        <v>1.0696530195393199</v>
      </c>
      <c r="CJ392">
        <v>1.1184380281922699</v>
      </c>
      <c r="CK392">
        <v>1.13034504457262</v>
      </c>
      <c r="CL392">
        <v>1.1028862087047699</v>
      </c>
      <c r="CM392">
        <v>1.3450444212272501</v>
      </c>
      <c r="CN392">
        <v>1.0568141501978201</v>
      </c>
      <c r="CO392">
        <v>1.1727961860768099</v>
      </c>
      <c r="CP392">
        <v>1.04187949720174</v>
      </c>
      <c r="CQ392">
        <v>1.05821040246034</v>
      </c>
      <c r="CR392">
        <v>1.04525625940682</v>
      </c>
      <c r="CS392">
        <v>1.11720828965406</v>
      </c>
      <c r="CT392">
        <v>0.99961984632575696</v>
      </c>
      <c r="CU392">
        <v>1.1333935708340499</v>
      </c>
      <c r="CV392">
        <v>1.03926185316546</v>
      </c>
      <c r="CW392">
        <v>1.12432958059528</v>
      </c>
      <c r="CX392">
        <v>1.02631849149594</v>
      </c>
      <c r="CY392">
        <v>1.08269896645891</v>
      </c>
      <c r="CZ392">
        <v>1.10928619027086</v>
      </c>
      <c r="DA392">
        <v>1.0229052391681499</v>
      </c>
      <c r="DB392">
        <v>1.0145298215626799</v>
      </c>
      <c r="DC392">
        <v>1.04302473447602</v>
      </c>
      <c r="DD392">
        <v>1.0592767718016201</v>
      </c>
      <c r="DE392">
        <v>1.08310191782621</v>
      </c>
      <c r="DF392">
        <v>1.04434065916601</v>
      </c>
      <c r="DG392">
        <v>1.0665939412177701</v>
      </c>
      <c r="DH392">
        <v>1.0968251579897601</v>
      </c>
      <c r="DI392">
        <v>1.0462744611310999</v>
      </c>
      <c r="DJ392">
        <v>1.06648463034214</v>
      </c>
      <c r="DK392">
        <v>1.07660259054533</v>
      </c>
      <c r="DL392">
        <v>1.0995242416742199</v>
      </c>
      <c r="DM392">
        <v>1.05997041606344</v>
      </c>
      <c r="DN392">
        <v>1.0881617045383001</v>
      </c>
      <c r="DO392">
        <v>1.0968614991510699</v>
      </c>
      <c r="DP392">
        <v>1.1477129456856101</v>
      </c>
      <c r="DQ392">
        <v>1.08401473266945</v>
      </c>
      <c r="DR392">
        <v>1.1209828199099601</v>
      </c>
      <c r="DS392">
        <v>1.0864094542926599</v>
      </c>
      <c r="DT392">
        <v>1.0750186205869201</v>
      </c>
      <c r="DU392">
        <v>1.1189350068061701</v>
      </c>
      <c r="DV392">
        <v>1.07985141776065</v>
      </c>
      <c r="DW392">
        <v>1.09704209328782</v>
      </c>
      <c r="DX392">
        <v>1.1014448236632499</v>
      </c>
      <c r="DY392">
        <v>1.07186254806519</v>
      </c>
      <c r="DZ392">
        <v>1.1093040276019099</v>
      </c>
      <c r="EA392">
        <v>1.08600085360648</v>
      </c>
      <c r="EB392">
        <v>1.13770970813224</v>
      </c>
      <c r="EC392">
        <v>1.0503754342709799</v>
      </c>
      <c r="ED392">
        <v>1.0749467667824699</v>
      </c>
      <c r="EE392">
        <v>1.07669073575912</v>
      </c>
      <c r="EF392">
        <v>1.1158620038699301</v>
      </c>
      <c r="EG392">
        <v>1.06299444418063</v>
      </c>
      <c r="EH392">
        <v>1.1045728667078201</v>
      </c>
      <c r="EI392">
        <v>1.04679127365314</v>
      </c>
      <c r="EJ392">
        <v>1.0722643365545901</v>
      </c>
      <c r="EK392">
        <v>1.0705802755264999</v>
      </c>
      <c r="EL392">
        <v>1.0998603653533301</v>
      </c>
      <c r="EM392">
        <v>1.0841917862414201</v>
      </c>
      <c r="EN392">
        <v>1.1057532829166601</v>
      </c>
      <c r="EO392">
        <v>1.07535285197713</v>
      </c>
      <c r="EP392">
        <v>1.0998775224542101</v>
      </c>
      <c r="EQ392">
        <v>1.0641767283503001</v>
      </c>
      <c r="ER392">
        <v>1.08492008448661</v>
      </c>
      <c r="ES392">
        <v>1.05577318427754</v>
      </c>
      <c r="ET392">
        <v>1.1149727424287299</v>
      </c>
      <c r="EU392">
        <v>1.0488340797745901</v>
      </c>
      <c r="EV392">
        <v>1.0930318131163299</v>
      </c>
      <c r="EW392">
        <v>1.0749584717607901</v>
      </c>
      <c r="EX392">
        <v>1.1228659099298599</v>
      </c>
      <c r="EY392">
        <v>1.0917075767433599</v>
      </c>
      <c r="EZ392">
        <v>1.11121133258413</v>
      </c>
      <c r="FA392">
        <v>1.0541299438415499</v>
      </c>
      <c r="FB392">
        <v>1.08846453624318</v>
      </c>
      <c r="FC392">
        <v>1.0519905813447299</v>
      </c>
      <c r="FD392">
        <v>1.07020459851992</v>
      </c>
      <c r="FE392">
        <v>1.07760437404706</v>
      </c>
      <c r="FF392">
        <v>1.0961629973487601</v>
      </c>
      <c r="FG392">
        <v>1.0850383738159</v>
      </c>
      <c r="FH392">
        <v>1.13107030482627</v>
      </c>
      <c r="FI392">
        <v>1.07002465912387</v>
      </c>
      <c r="FJ392">
        <v>1.0987573735615499</v>
      </c>
    </row>
    <row r="393" spans="1:166" x14ac:dyDescent="0.45">
      <c r="A393" t="s">
        <v>47</v>
      </c>
      <c r="B393" t="s">
        <v>21</v>
      </c>
      <c r="C393" t="s">
        <v>22</v>
      </c>
      <c r="D393">
        <v>50</v>
      </c>
      <c r="E393" s="1" cm="1">
        <f t="array" ref="E393">SUMPRODUCT($G393:$FZZ393,$G$2:$FZZ$2)/SUMPRODUCT(--($G393:$FZZ393&lt;&gt;""),$G$2:$FZZ$2)</f>
        <v>1.0452857745815216</v>
      </c>
      <c r="F393" s="1" cm="1">
        <f t="array" ref="F393">SUMPRODUCT($G393:$FZZ393,$F$2:$FZY$2)/SUMPRODUCT(--($G393:$FZZ393&lt;&gt;""),$F$2:$FZY$2)</f>
        <v>1.0288038124374514</v>
      </c>
      <c r="G393">
        <v>1.0202965519739899</v>
      </c>
      <c r="H393">
        <v>1.0343896872107801</v>
      </c>
      <c r="I393">
        <v>0.99464850284543405</v>
      </c>
      <c r="J393">
        <v>1.0130881964510099</v>
      </c>
      <c r="K393">
        <v>0.96514283147346003</v>
      </c>
      <c r="L393">
        <v>0.98174130489306799</v>
      </c>
      <c r="M393">
        <v>1.0738636097240699</v>
      </c>
      <c r="N393">
        <v>1.0100850974048801</v>
      </c>
      <c r="O393">
        <v>0.95709048591672297</v>
      </c>
      <c r="P393">
        <v>0.98644710660092905</v>
      </c>
      <c r="Q393">
        <v>0.993936995011372</v>
      </c>
      <c r="R393">
        <v>1.01204433218984</v>
      </c>
      <c r="S393">
        <v>1.1137639038174001</v>
      </c>
      <c r="T393">
        <v>1.00107180809763</v>
      </c>
      <c r="U393">
        <v>1.06680216826497</v>
      </c>
      <c r="V393">
        <v>1.1228671515756501</v>
      </c>
      <c r="W393">
        <v>1.0459323210674001</v>
      </c>
      <c r="X393">
        <v>1.10505629848763</v>
      </c>
      <c r="Y393">
        <v>1.0468812338047</v>
      </c>
      <c r="Z393">
        <v>1.05708905751925</v>
      </c>
      <c r="AA393">
        <v>1.01821219984414</v>
      </c>
      <c r="AB393">
        <v>1.0456068189304</v>
      </c>
      <c r="AC393">
        <v>1.0107727550627601</v>
      </c>
      <c r="AD393">
        <v>1.04909915689841</v>
      </c>
      <c r="AE393">
        <v>1.01283259005105</v>
      </c>
      <c r="AF393">
        <v>1.04556938620993</v>
      </c>
      <c r="AG393">
        <v>0.985035103562793</v>
      </c>
      <c r="AH393">
        <v>1.0133927617715801</v>
      </c>
      <c r="AI393">
        <v>1.0410266336455101</v>
      </c>
      <c r="AJ393">
        <v>1.0628973581422101</v>
      </c>
      <c r="AK393">
        <v>1.03363127337433</v>
      </c>
      <c r="AL393">
        <v>0.99832054675533399</v>
      </c>
      <c r="AM393">
        <v>1.0352931616844501</v>
      </c>
      <c r="AN393">
        <v>1.0318674479633101</v>
      </c>
      <c r="AO393">
        <v>0.96938464077833097</v>
      </c>
      <c r="AP393">
        <v>1.01039327679797</v>
      </c>
      <c r="AQ393">
        <v>0.99737486369736605</v>
      </c>
      <c r="AR393">
        <v>1.0234912346921601</v>
      </c>
      <c r="AS393">
        <v>1.04951796535001</v>
      </c>
      <c r="AT393">
        <v>0.99383290489221399</v>
      </c>
      <c r="AU393">
        <v>0.98679626104667195</v>
      </c>
      <c r="AV393">
        <v>1.0059264041465299</v>
      </c>
      <c r="AW393">
        <v>0.94901427480052003</v>
      </c>
      <c r="AX393">
        <v>0.97780791975553105</v>
      </c>
      <c r="AY393">
        <v>1.01235584686814</v>
      </c>
      <c r="AZ393">
        <v>1.0470762330644401</v>
      </c>
      <c r="BA393">
        <v>0.95046521843798704</v>
      </c>
      <c r="BB393">
        <v>0.974452074683132</v>
      </c>
      <c r="BC393">
        <v>0.98036163309172497</v>
      </c>
      <c r="BD393">
        <v>1.0008819318820401</v>
      </c>
      <c r="BE393">
        <v>1.01063892543018</v>
      </c>
      <c r="BF393">
        <v>1.04298338239371</v>
      </c>
      <c r="BG393">
        <v>1.03838495268965</v>
      </c>
      <c r="BH393">
        <v>1.09836889506962</v>
      </c>
      <c r="BI393">
        <v>1.03409245503768</v>
      </c>
      <c r="BJ393">
        <v>1.0926364287722501</v>
      </c>
      <c r="BK393">
        <v>1.0412270410689599</v>
      </c>
      <c r="BL393">
        <v>1.10599579483038</v>
      </c>
      <c r="BM393">
        <v>1.0205879012958301</v>
      </c>
      <c r="BN393">
        <v>1.0838930690903801</v>
      </c>
      <c r="BO393">
        <v>1.0457593189624199</v>
      </c>
      <c r="BP393">
        <v>1.0743725899234999</v>
      </c>
      <c r="BQ393">
        <v>1.1718254490186599</v>
      </c>
      <c r="BR393">
        <v>0.99751560056702704</v>
      </c>
      <c r="BS393">
        <v>0.97905545900676405</v>
      </c>
      <c r="BT393">
        <v>0.99475110670275402</v>
      </c>
      <c r="BU393">
        <v>1.05564296392274</v>
      </c>
      <c r="BV393">
        <v>1.08329816954852</v>
      </c>
      <c r="BW393">
        <v>1.0094122170350901</v>
      </c>
      <c r="BX393">
        <v>1.0416293652124899</v>
      </c>
      <c r="BY393">
        <v>1.0718309083473601</v>
      </c>
      <c r="BZ393">
        <v>1.0292966896217099</v>
      </c>
      <c r="CA393">
        <v>1.00374996116444</v>
      </c>
      <c r="CB393">
        <v>1.0022276074191401</v>
      </c>
      <c r="CC393">
        <v>1.2940257835271201</v>
      </c>
      <c r="CD393">
        <v>1.0189424833873899</v>
      </c>
      <c r="CE393">
        <v>1.0642917515708601</v>
      </c>
      <c r="CF393">
        <v>1.1129960752966399</v>
      </c>
      <c r="CG393">
        <v>1.0409277198559099</v>
      </c>
      <c r="CH393">
        <v>1.08917915111357</v>
      </c>
      <c r="CI393">
        <v>1.0377885157120199</v>
      </c>
      <c r="CJ393">
        <v>1.09409232135745</v>
      </c>
      <c r="CK393">
        <v>1.1109029889879301</v>
      </c>
      <c r="CL393">
        <v>1.0809313057157801</v>
      </c>
      <c r="CM393">
        <v>1.3104739161391801</v>
      </c>
      <c r="CN393">
        <v>1.02086121639046</v>
      </c>
      <c r="CO393">
        <v>1.1611349234550301</v>
      </c>
      <c r="CP393">
        <v>1.0164823369162801</v>
      </c>
      <c r="CQ393">
        <v>1.0285045141521401</v>
      </c>
      <c r="CR393">
        <v>1.0272198987156</v>
      </c>
      <c r="CS393">
        <v>1.08963274851106</v>
      </c>
      <c r="CT393">
        <v>0.96974898337691595</v>
      </c>
      <c r="CU393">
        <v>1.0903899940762201</v>
      </c>
      <c r="CV393">
        <v>0.99208914150313798</v>
      </c>
      <c r="CW393">
        <v>1.05780404425976</v>
      </c>
      <c r="CX393">
        <v>0.96003756764592096</v>
      </c>
      <c r="CY393">
        <v>1.05050893078802</v>
      </c>
      <c r="CZ393">
        <v>1.0869010753531101</v>
      </c>
      <c r="DA393">
        <v>0.95761945458783304</v>
      </c>
      <c r="DB393">
        <v>0.94919534871675304</v>
      </c>
      <c r="DC393">
        <v>1.0211308724231101</v>
      </c>
      <c r="DD393">
        <v>1.0312816792935999</v>
      </c>
      <c r="DE393">
        <v>1.0615111423785399</v>
      </c>
      <c r="DF393">
        <v>1.0227297529531301</v>
      </c>
      <c r="DG393">
        <v>1.0253410572775601</v>
      </c>
      <c r="DH393">
        <v>1.05001755441869</v>
      </c>
      <c r="DI393">
        <v>1.01975507839973</v>
      </c>
      <c r="DJ393">
        <v>1.0406271978817501</v>
      </c>
      <c r="DK393">
        <v>1.04595330418282</v>
      </c>
      <c r="DL393">
        <v>1.0824189423314901</v>
      </c>
      <c r="DM393">
        <v>1.00315509536098</v>
      </c>
      <c r="DN393">
        <v>1.0339113740794299</v>
      </c>
      <c r="DO393">
        <v>1.0642661421823201</v>
      </c>
      <c r="DP393">
        <v>1.09516364920066</v>
      </c>
      <c r="DQ393">
        <v>1.02013304338755</v>
      </c>
      <c r="DR393">
        <v>1.0715850458590399</v>
      </c>
      <c r="DS393">
        <v>1.0273101941506499</v>
      </c>
      <c r="DT393">
        <v>1.0335269874373101</v>
      </c>
      <c r="DU393">
        <v>1.05499157880165</v>
      </c>
      <c r="DV393">
        <v>1.04983503679948</v>
      </c>
      <c r="DW393">
        <v>1.0439249146757601</v>
      </c>
      <c r="DX393">
        <v>1.04367463026166</v>
      </c>
      <c r="DY393">
        <v>1.0231526120746699</v>
      </c>
      <c r="DZ393">
        <v>1.05393757042785</v>
      </c>
      <c r="EA393">
        <v>1.06805870186151</v>
      </c>
      <c r="EB393">
        <v>1.0923372402245599</v>
      </c>
      <c r="EC393">
        <v>1.0035395420075399</v>
      </c>
      <c r="ED393">
        <v>1.02167619261085</v>
      </c>
      <c r="EE393">
        <v>1.04642345871285</v>
      </c>
      <c r="EF393">
        <v>1.0797898280554299</v>
      </c>
      <c r="EG393">
        <v>1.0394320717982799</v>
      </c>
      <c r="EH393">
        <v>1.0818272472577</v>
      </c>
      <c r="EI393">
        <v>1.0254267692841801</v>
      </c>
      <c r="EJ393">
        <v>1.05562178114692</v>
      </c>
      <c r="EK393">
        <v>1.0322311313285399</v>
      </c>
      <c r="EL393">
        <v>1.0421207191904001</v>
      </c>
      <c r="EM393">
        <v>1.0426817206591701</v>
      </c>
      <c r="EN393">
        <v>1.07624887779789</v>
      </c>
      <c r="EO393">
        <v>1.0268089739103301</v>
      </c>
      <c r="EP393">
        <v>1.0537248726622299</v>
      </c>
      <c r="EQ393">
        <v>1.0235333060117899</v>
      </c>
      <c r="ER393">
        <v>1.0410768891270701</v>
      </c>
      <c r="ES393">
        <v>1.01575109183704</v>
      </c>
      <c r="ET393">
        <v>1.0526741058186899</v>
      </c>
      <c r="EU393">
        <v>1.03481990790386</v>
      </c>
      <c r="EV393">
        <v>1.06776845602304</v>
      </c>
      <c r="EW393">
        <v>1.0313422849759999</v>
      </c>
      <c r="EX393">
        <v>1.0663182908822399</v>
      </c>
      <c r="EY393">
        <v>1.0392145265274699</v>
      </c>
      <c r="EZ393">
        <v>1.06791565623706</v>
      </c>
      <c r="FA393">
        <v>1.0228430961088699</v>
      </c>
      <c r="FB393">
        <v>1.06845934008833</v>
      </c>
      <c r="FC393">
        <v>1.01997506826546</v>
      </c>
      <c r="FD393">
        <v>1.0485080533459901</v>
      </c>
      <c r="FE393">
        <v>1.0274931776908001</v>
      </c>
      <c r="FF393">
        <v>1.0502665799108399</v>
      </c>
      <c r="FG393">
        <v>1.04143706194749</v>
      </c>
      <c r="FH393">
        <v>1.0929462100654199</v>
      </c>
      <c r="FI393">
        <v>1.0169108403442599</v>
      </c>
      <c r="FJ393">
        <v>1.0659873319794899</v>
      </c>
    </row>
    <row r="394" spans="1:166" x14ac:dyDescent="0.45">
      <c r="A394" t="s">
        <v>433</v>
      </c>
      <c r="B394" t="s">
        <v>488</v>
      </c>
      <c r="C394" t="s">
        <v>22</v>
      </c>
      <c r="D394">
        <v>30</v>
      </c>
      <c r="E394" s="1" cm="1">
        <f t="array" ref="E394">SUMPRODUCT($G394:$FZZ394,$G$2:$FZZ$2)/SUMPRODUCT(--($G394:$FZZ394&lt;&gt;""),$G$2:$FZZ$2)</f>
        <v>1.4964923518387208</v>
      </c>
      <c r="F394" s="1" cm="1">
        <f t="array" ref="F394">SUMPRODUCT($G394:$FZZ394,$F$2:$FZY$2)/SUMPRODUCT(--($G394:$FZZ394&lt;&gt;""),$F$2:$FZY$2)</f>
        <v>1.4838230426710814</v>
      </c>
      <c r="G394">
        <v>1.47898545235374</v>
      </c>
      <c r="H394">
        <v>1.5353497594055701</v>
      </c>
      <c r="I394">
        <v>1.46328949790694</v>
      </c>
      <c r="J394">
        <v>1.51167388363735</v>
      </c>
      <c r="K394">
        <v>1.3272676906260099</v>
      </c>
      <c r="L394">
        <v>1.37298461814901</v>
      </c>
      <c r="M394">
        <v>1.51547928827625</v>
      </c>
      <c r="N394">
        <v>1.5391346476936101</v>
      </c>
      <c r="O394">
        <v>1.41712740917047</v>
      </c>
      <c r="P394">
        <v>1.4682788064833501</v>
      </c>
      <c r="Q394">
        <v>1.50843323155024</v>
      </c>
      <c r="R394">
        <v>1.5321229313529601</v>
      </c>
      <c r="S394">
        <v>2.02232527548817</v>
      </c>
      <c r="T394">
        <v>1.6265814498031399</v>
      </c>
      <c r="U394">
        <v>1.5733926092975401</v>
      </c>
      <c r="V394">
        <v>1.6376846463641701</v>
      </c>
      <c r="W394">
        <v>1.5282096175325199</v>
      </c>
      <c r="X394">
        <v>1.60350771274187</v>
      </c>
      <c r="Y394">
        <v>1.54264980273471</v>
      </c>
      <c r="Z394">
        <v>1.59349749942573</v>
      </c>
      <c r="AA394">
        <v>1.51838331579327</v>
      </c>
      <c r="AB394">
        <v>1.5817653060404699</v>
      </c>
      <c r="AC394">
        <v>1.6223818185935199</v>
      </c>
      <c r="AD394">
        <v>1.6326073501550999</v>
      </c>
      <c r="AE394">
        <v>1.5630085320457801</v>
      </c>
      <c r="AF394">
        <v>1.6221184890637399</v>
      </c>
      <c r="AG394">
        <v>1.227476913217</v>
      </c>
      <c r="AH394">
        <v>1.31364426447597</v>
      </c>
      <c r="AI394">
        <v>1.2686161720938101</v>
      </c>
      <c r="AJ394">
        <v>1.31267525944601</v>
      </c>
      <c r="AK394">
        <v>1.3098158044103401</v>
      </c>
      <c r="AL394">
        <v>1.29853281098486</v>
      </c>
      <c r="AM394">
        <v>1.25133658237502</v>
      </c>
      <c r="AN394">
        <v>1.29880903354244</v>
      </c>
      <c r="AO394">
        <v>1.3657500692936999</v>
      </c>
      <c r="AP394">
        <v>1.42433750548899</v>
      </c>
      <c r="AQ394">
        <v>1.4052421468713301</v>
      </c>
      <c r="AR394">
        <v>1.4378853170608901</v>
      </c>
      <c r="AS394">
        <v>1.55027503155722</v>
      </c>
      <c r="AT394">
        <v>1.57786725389205</v>
      </c>
      <c r="AU394">
        <v>1.4964291088797199</v>
      </c>
      <c r="AV394">
        <v>1.5500412975826801</v>
      </c>
      <c r="AW394">
        <v>1.41452450342368</v>
      </c>
      <c r="AX394">
        <v>1.45313649482202</v>
      </c>
      <c r="AY394">
        <v>1.5141257230243601</v>
      </c>
      <c r="AZ394">
        <v>1.5669347951375401</v>
      </c>
      <c r="BA394">
        <v>1.43539432505478</v>
      </c>
      <c r="BB394">
        <v>1.49113615550134</v>
      </c>
      <c r="BC394">
        <v>1.45753190337308</v>
      </c>
      <c r="BD394">
        <v>1.5207602663024</v>
      </c>
      <c r="BE394">
        <v>1.51519446197771</v>
      </c>
      <c r="BF394">
        <v>1.5561765937741401</v>
      </c>
      <c r="BG394">
        <v>1.5619996635140601</v>
      </c>
      <c r="BH394">
        <v>1.65165825806767</v>
      </c>
      <c r="BI394">
        <v>1.70289046699135</v>
      </c>
      <c r="BJ394">
        <v>1.78197093510129</v>
      </c>
      <c r="BK394">
        <v>1.62166233706872</v>
      </c>
      <c r="BL394">
        <v>1.68581021886688</v>
      </c>
      <c r="BM394">
        <v>1.3652575485466401</v>
      </c>
      <c r="BN394">
        <v>1.42335790983382</v>
      </c>
      <c r="BO394">
        <v>1.59979981878331</v>
      </c>
      <c r="BP394">
        <v>1.6414901911203801</v>
      </c>
      <c r="BQ394">
        <v>1.4777670607606099</v>
      </c>
      <c r="BR394">
        <v>1.51376405999581</v>
      </c>
      <c r="BS394">
        <v>1.4562779343280501</v>
      </c>
      <c r="BT394">
        <v>1.5118909655384201</v>
      </c>
      <c r="BU394">
        <v>1.56879683384758</v>
      </c>
      <c r="BV394">
        <v>1.6277794422840699</v>
      </c>
      <c r="BW394">
        <v>1.5292440259561499</v>
      </c>
      <c r="BX394">
        <v>1.5937555952181199</v>
      </c>
      <c r="BY394">
        <v>1.5475066410282501</v>
      </c>
      <c r="BZ394">
        <v>1.5838562374107501</v>
      </c>
      <c r="CA394">
        <v>1.56672569670985</v>
      </c>
      <c r="CB394">
        <v>1.5363034765588499</v>
      </c>
      <c r="CC394">
        <v>1.6272326650354301</v>
      </c>
      <c r="CD394">
        <v>1.5314011494470801</v>
      </c>
      <c r="CE394">
        <v>1.5383526729260899</v>
      </c>
      <c r="CF394">
        <v>1.63241582199275</v>
      </c>
      <c r="CG394">
        <v>1.54172706023687</v>
      </c>
      <c r="CH394">
        <v>1.6130222528154099</v>
      </c>
      <c r="CI394">
        <v>1.29440577279175</v>
      </c>
      <c r="CJ394">
        <v>1.35689969370582</v>
      </c>
      <c r="CK394">
        <v>1.2862401678028299</v>
      </c>
      <c r="CL394">
        <v>1.33680964866282</v>
      </c>
      <c r="CM394">
        <v>1.9876755867981699</v>
      </c>
      <c r="CN394">
        <v>1.5397099591143599</v>
      </c>
      <c r="CO394">
        <v>1.87993211631281</v>
      </c>
      <c r="CP394">
        <v>1.6433626484261601</v>
      </c>
      <c r="CQ394">
        <v>1.6571674117136199</v>
      </c>
      <c r="CR394">
        <v>1.54868152561019</v>
      </c>
      <c r="CS394">
        <v>1.6048158558641501</v>
      </c>
      <c r="CT394">
        <v>1.47305228840992</v>
      </c>
      <c r="CU394">
        <v>1.73351279609481</v>
      </c>
      <c r="CV394">
        <v>1.5275792772999599</v>
      </c>
      <c r="CW394">
        <v>1.3964866399304201</v>
      </c>
      <c r="CX394">
        <v>1.3100719945883199</v>
      </c>
      <c r="CY394">
        <v>1.3616008780526001</v>
      </c>
      <c r="CZ394">
        <v>1.3994224713522201</v>
      </c>
      <c r="DA394">
        <v>1.44274622536451</v>
      </c>
      <c r="DB394">
        <v>1.4503457384818501</v>
      </c>
      <c r="DC394">
        <v>1.2640848602081201</v>
      </c>
      <c r="DD394">
        <v>1.2980764064263</v>
      </c>
      <c r="DE394">
        <v>1.3325242178403001</v>
      </c>
      <c r="DF394">
        <v>1.2700033586592401</v>
      </c>
      <c r="DG394">
        <v>1.43345621426421</v>
      </c>
      <c r="DH394">
        <v>1.4640510582806701</v>
      </c>
      <c r="DI394">
        <v>1.4768937983533901</v>
      </c>
      <c r="DJ394">
        <v>1.5282363162467401</v>
      </c>
      <c r="DK394">
        <v>1.5348293595137901</v>
      </c>
      <c r="DL394">
        <v>1.5857190000825001</v>
      </c>
      <c r="DM394">
        <v>1.3205923081764901</v>
      </c>
      <c r="DN394">
        <v>1.3601450871781899</v>
      </c>
      <c r="DO394">
        <v>1.5050347134668001</v>
      </c>
      <c r="DP394">
        <v>1.55175080269638</v>
      </c>
      <c r="DQ394">
        <v>1.5219024081013599</v>
      </c>
      <c r="DR394">
        <v>1.59778047038621</v>
      </c>
      <c r="DS394">
        <v>1.4871542777694999</v>
      </c>
      <c r="DT394">
        <v>1.5210089875366199</v>
      </c>
      <c r="DU394">
        <v>1.2727430034838301</v>
      </c>
      <c r="DV394">
        <v>1.32306254758553</v>
      </c>
      <c r="DW394">
        <v>1.4044141069397</v>
      </c>
      <c r="DX394">
        <v>1.3985437997724599</v>
      </c>
      <c r="DY394">
        <v>1.4814767486437099</v>
      </c>
      <c r="DZ394">
        <v>1.5208466444395301</v>
      </c>
      <c r="EA394">
        <v>1.5037755671558399</v>
      </c>
      <c r="EB394">
        <v>1.5796644669884099</v>
      </c>
      <c r="EC394">
        <v>1.47958459412006</v>
      </c>
      <c r="ED394">
        <v>1.54691994471216</v>
      </c>
      <c r="EE394">
        <v>1.3215819529000801</v>
      </c>
      <c r="EF394">
        <v>1.36249941007126</v>
      </c>
      <c r="EG394">
        <v>1.49869414502113</v>
      </c>
      <c r="EH394">
        <v>1.55732940785412</v>
      </c>
      <c r="EI394">
        <v>1.49826977605462</v>
      </c>
      <c r="EJ394">
        <v>1.5498292922863199</v>
      </c>
      <c r="EK394">
        <v>1.5207076741474299</v>
      </c>
      <c r="EL394">
        <v>1.56333222969179</v>
      </c>
      <c r="EM394">
        <v>1.5299989348590199</v>
      </c>
      <c r="EN394">
        <v>1.5830125230146499</v>
      </c>
      <c r="EO394">
        <v>1.4860317275166199</v>
      </c>
      <c r="EP394">
        <v>1.5424588825382</v>
      </c>
      <c r="EQ394">
        <v>1.57158506982755</v>
      </c>
      <c r="ER394">
        <v>1.59518930676838</v>
      </c>
      <c r="ES394">
        <v>1.5333994742817401</v>
      </c>
      <c r="ET394">
        <v>1.60256108662077</v>
      </c>
      <c r="EU394">
        <v>1.5080636682857</v>
      </c>
      <c r="EV394">
        <v>1.5740764103534499</v>
      </c>
      <c r="EW394">
        <v>1.53303802141011</v>
      </c>
      <c r="EX394">
        <v>1.5861134182355101</v>
      </c>
      <c r="EY394">
        <v>1.3719169574732299</v>
      </c>
      <c r="EZ394">
        <v>1.4127728159933699</v>
      </c>
      <c r="FA394">
        <v>1.3431860423286699</v>
      </c>
      <c r="FB394">
        <v>1.38803285568679</v>
      </c>
      <c r="FC394">
        <v>1.33154260160671</v>
      </c>
      <c r="FD394">
        <v>1.36487395623095</v>
      </c>
      <c r="FE394">
        <v>1.35199230851404</v>
      </c>
      <c r="FF394">
        <v>1.37577570383894</v>
      </c>
      <c r="FG394">
        <v>1.5424109744118999</v>
      </c>
      <c r="FH394">
        <v>1.6224882214859999</v>
      </c>
      <c r="FI394">
        <v>1.4314017019630501</v>
      </c>
      <c r="FJ394">
        <v>1.48092544241369</v>
      </c>
    </row>
    <row r="395" spans="1:166" x14ac:dyDescent="0.45">
      <c r="A395" t="s">
        <v>433</v>
      </c>
      <c r="B395" t="s">
        <v>488</v>
      </c>
      <c r="C395" t="s">
        <v>22</v>
      </c>
      <c r="D395">
        <v>35</v>
      </c>
      <c r="E395" s="1" cm="1">
        <f t="array" ref="E395">SUMPRODUCT($G395:$FZZ395,$G$2:$FZZ$2)/SUMPRODUCT(--($G395:$FZZ395&lt;&gt;""),$G$2:$FZZ$2)</f>
        <v>1.4049493831040265</v>
      </c>
      <c r="F395" s="1" cm="1">
        <f t="array" ref="F395">SUMPRODUCT($G395:$FZZ395,$F$2:$FZY$2)/SUMPRODUCT(--($G395:$FZZ395&lt;&gt;""),$F$2:$FZY$2)</f>
        <v>1.4178778569068784</v>
      </c>
      <c r="G395">
        <v>1.3863640106316</v>
      </c>
      <c r="H395">
        <v>1.46022534524723</v>
      </c>
      <c r="I395">
        <v>1.3725397600390501</v>
      </c>
      <c r="J395">
        <v>1.42101379095063</v>
      </c>
      <c r="K395">
        <v>1.27811240093885</v>
      </c>
      <c r="L395">
        <v>1.3195711499515199</v>
      </c>
      <c r="M395">
        <v>1.4318150205906</v>
      </c>
      <c r="N395">
        <v>1.4614029741113199</v>
      </c>
      <c r="O395">
        <v>1.3861856267494801</v>
      </c>
      <c r="P395">
        <v>1.4211501761157701</v>
      </c>
      <c r="Q395">
        <v>1.39440318669029</v>
      </c>
      <c r="R395">
        <v>1.4455130621630701</v>
      </c>
      <c r="S395">
        <v>1.6805890072681899</v>
      </c>
      <c r="T395">
        <v>1.5634422091426401</v>
      </c>
      <c r="U395">
        <v>1.4923807283689701</v>
      </c>
      <c r="V395">
        <v>1.5494673602146001</v>
      </c>
      <c r="W395">
        <v>1.464430826818</v>
      </c>
      <c r="X395">
        <v>1.5448486129139301</v>
      </c>
      <c r="Y395">
        <v>1.4619906666720399</v>
      </c>
      <c r="Z395">
        <v>1.5282740194162201</v>
      </c>
      <c r="AA395">
        <v>1.4664010218755199</v>
      </c>
      <c r="AB395">
        <v>1.5210263743502801</v>
      </c>
      <c r="AC395">
        <v>1.5000962358570999</v>
      </c>
      <c r="AD395">
        <v>1.56953135024568</v>
      </c>
      <c r="AE395">
        <v>1.48341979280153</v>
      </c>
      <c r="AF395">
        <v>1.5535192494701799</v>
      </c>
      <c r="AG395">
        <v>1.1795651625057</v>
      </c>
      <c r="AH395">
        <v>1.26375642108738</v>
      </c>
      <c r="AI395">
        <v>1.2102253081671099</v>
      </c>
      <c r="AJ395">
        <v>1.2604138232243201</v>
      </c>
      <c r="AK395">
        <v>1.2027362203193801</v>
      </c>
      <c r="AL395">
        <v>1.2273037777701199</v>
      </c>
      <c r="AM395">
        <v>1.19552237979068</v>
      </c>
      <c r="AN395">
        <v>1.2504279833718901</v>
      </c>
      <c r="AO395">
        <v>1.3050090782536099</v>
      </c>
      <c r="AP395">
        <v>1.3556565461527199</v>
      </c>
      <c r="AQ395">
        <v>1.3491051207850999</v>
      </c>
      <c r="AR395">
        <v>1.39509939607448</v>
      </c>
      <c r="AS395">
        <v>1.45366232697274</v>
      </c>
      <c r="AT395">
        <v>1.5121913765091399</v>
      </c>
      <c r="AU395">
        <v>1.4289423108955499</v>
      </c>
      <c r="AV395">
        <v>1.4776711609617701</v>
      </c>
      <c r="AW395">
        <v>1.3672312687454</v>
      </c>
      <c r="AX395">
        <v>1.4064020853375501</v>
      </c>
      <c r="AY395">
        <v>1.45845403552686</v>
      </c>
      <c r="AZ395">
        <v>1.5170948543299601</v>
      </c>
      <c r="BA395">
        <v>1.35245911810765</v>
      </c>
      <c r="BB395">
        <v>1.4214278446078501</v>
      </c>
      <c r="BC395">
        <v>1.38732807455811</v>
      </c>
      <c r="BD395">
        <v>1.4378914854604199</v>
      </c>
      <c r="BE395">
        <v>1.4547572838442799</v>
      </c>
      <c r="BF395">
        <v>1.5125192456302801</v>
      </c>
      <c r="BG395">
        <v>1.5150747829346201</v>
      </c>
      <c r="BH395">
        <v>1.5861648908869801</v>
      </c>
      <c r="BI395">
        <v>1.6173071283674501</v>
      </c>
      <c r="BJ395">
        <v>1.70266675131584</v>
      </c>
      <c r="BK395">
        <v>1.5519361301774199</v>
      </c>
      <c r="BL395">
        <v>1.63055832768327</v>
      </c>
      <c r="BM395">
        <v>1.2787021420670299</v>
      </c>
      <c r="BN395">
        <v>1.34842341679249</v>
      </c>
      <c r="BO395">
        <v>1.5291948500748</v>
      </c>
      <c r="BP395">
        <v>1.5774680236845899</v>
      </c>
      <c r="BQ395">
        <v>1.35819924883452</v>
      </c>
      <c r="BR395">
        <v>1.4248225602953899</v>
      </c>
      <c r="BS395">
        <v>1.40372219557207</v>
      </c>
      <c r="BT395">
        <v>1.4639318358322</v>
      </c>
      <c r="BU395">
        <v>1.4738875564123799</v>
      </c>
      <c r="BV395">
        <v>1.53025366553044</v>
      </c>
      <c r="BW395">
        <v>1.4785266129776999</v>
      </c>
      <c r="BX395">
        <v>1.5354899385020699</v>
      </c>
      <c r="BY395">
        <v>1.4622343149282799</v>
      </c>
      <c r="BZ395">
        <v>1.5001411987480699</v>
      </c>
      <c r="CA395">
        <v>1.4116537732624901</v>
      </c>
      <c r="CB395">
        <v>1.4565973840370301</v>
      </c>
      <c r="CC395">
        <v>1.5220563595784</v>
      </c>
      <c r="CD395">
        <v>1.44865739774789</v>
      </c>
      <c r="CE395">
        <v>1.48908749008996</v>
      </c>
      <c r="CF395">
        <v>1.57731796649259</v>
      </c>
      <c r="CG395">
        <v>1.45249940772328</v>
      </c>
      <c r="CH395">
        <v>1.5320640890038</v>
      </c>
      <c r="CI395">
        <v>1.2415484647669901</v>
      </c>
      <c r="CJ395">
        <v>1.3020034832015299</v>
      </c>
      <c r="CK395">
        <v>1.24362454116413</v>
      </c>
      <c r="CL395">
        <v>1.28132773990561</v>
      </c>
      <c r="CM395">
        <v>1.72130237019239</v>
      </c>
      <c r="CN395">
        <v>1.4733900822361501</v>
      </c>
      <c r="CO395">
        <v>1.7763465695419101</v>
      </c>
      <c r="CP395">
        <v>1.54232921737585</v>
      </c>
      <c r="CQ395">
        <v>1.5638314386568</v>
      </c>
      <c r="CR395">
        <v>1.49855452641335</v>
      </c>
      <c r="CS395">
        <v>1.4101627748914201</v>
      </c>
      <c r="CT395">
        <v>1.3972202702547001</v>
      </c>
      <c r="CU395">
        <v>1.5549485981658799</v>
      </c>
      <c r="CV395">
        <v>1.4600782837561199</v>
      </c>
      <c r="CW395">
        <v>1.3202762611132499</v>
      </c>
      <c r="CX395">
        <v>1.2404933320448299</v>
      </c>
      <c r="CY395">
        <v>1.30064677982046</v>
      </c>
      <c r="CZ395">
        <v>1.33514170357884</v>
      </c>
      <c r="DA395">
        <v>1.36396446792531</v>
      </c>
      <c r="DB395">
        <v>1.3942879341154499</v>
      </c>
      <c r="DC395">
        <v>1.19052352551358</v>
      </c>
      <c r="DD395">
        <v>1.2206428098078099</v>
      </c>
      <c r="DE395">
        <v>1.24180121611012</v>
      </c>
      <c r="DF395">
        <v>1.21281821177353</v>
      </c>
      <c r="DG395">
        <v>1.3844919249673899</v>
      </c>
      <c r="DH395">
        <v>1.42961931989166</v>
      </c>
      <c r="DI395">
        <v>1.41387406396094</v>
      </c>
      <c r="DJ395">
        <v>1.45853502130652</v>
      </c>
      <c r="DK395">
        <v>1.47603333058328</v>
      </c>
      <c r="DL395">
        <v>1.5101476775843501</v>
      </c>
      <c r="DM395">
        <v>1.26786051488638</v>
      </c>
      <c r="DN395">
        <v>1.3001589349782801</v>
      </c>
      <c r="DO395">
        <v>1.39062316136298</v>
      </c>
      <c r="DP395">
        <v>1.4386000302587101</v>
      </c>
      <c r="DQ395">
        <v>1.4443071392461899</v>
      </c>
      <c r="DR395">
        <v>1.5159563797433799</v>
      </c>
      <c r="DS395">
        <v>1.40186702418193</v>
      </c>
      <c r="DT395">
        <v>1.4589403644669501</v>
      </c>
      <c r="DU395">
        <v>1.21798214244514</v>
      </c>
      <c r="DV395">
        <v>1.2668481646401899</v>
      </c>
      <c r="DW395">
        <v>1.32886234357224</v>
      </c>
      <c r="DX395">
        <v>1.33821387940841</v>
      </c>
      <c r="DY395">
        <v>1.45153982876592</v>
      </c>
      <c r="DZ395">
        <v>1.5069527538016501</v>
      </c>
      <c r="EA395">
        <v>1.45694211891395</v>
      </c>
      <c r="EB395">
        <v>1.5217833809383099</v>
      </c>
      <c r="EC395">
        <v>1.38945235160073</v>
      </c>
      <c r="ED395">
        <v>1.4587676043184199</v>
      </c>
      <c r="EE395">
        <v>1.2417763934116699</v>
      </c>
      <c r="EF395">
        <v>1.2846602797048701</v>
      </c>
      <c r="EG395">
        <v>1.4653877202146299</v>
      </c>
      <c r="EH395">
        <v>1.5267866470392699</v>
      </c>
      <c r="EI395">
        <v>1.4470574619524299</v>
      </c>
      <c r="EJ395">
        <v>1.4859903940744099</v>
      </c>
      <c r="EK395">
        <v>1.4361927246030399</v>
      </c>
      <c r="EL395">
        <v>1.4784573970374399</v>
      </c>
      <c r="EM395">
        <v>1.4843196031589001</v>
      </c>
      <c r="EN395">
        <v>1.5471477046211899</v>
      </c>
      <c r="EO395">
        <v>1.4230529958396501</v>
      </c>
      <c r="EP395">
        <v>1.4822699171818501</v>
      </c>
      <c r="EQ395">
        <v>1.4884067337095299</v>
      </c>
      <c r="ER395">
        <v>1.52524352952302</v>
      </c>
      <c r="ES395">
        <v>1.45618844033506</v>
      </c>
      <c r="ET395">
        <v>1.52268054944717</v>
      </c>
      <c r="EU395">
        <v>1.43249437540738</v>
      </c>
      <c r="EV395">
        <v>1.49258815366176</v>
      </c>
      <c r="EW395">
        <v>1.46856543004798</v>
      </c>
      <c r="EX395">
        <v>1.54258951642672</v>
      </c>
      <c r="EY395">
        <v>1.31519488969066</v>
      </c>
      <c r="EZ395">
        <v>1.36684509374815</v>
      </c>
      <c r="FA395">
        <v>1.27432699802146</v>
      </c>
      <c r="FB395">
        <v>1.32116233986849</v>
      </c>
      <c r="FC395">
        <v>1.26161502235941</v>
      </c>
      <c r="FD395">
        <v>1.30359333570778</v>
      </c>
      <c r="FE395">
        <v>1.2883433199638701</v>
      </c>
      <c r="FF395">
        <v>1.31496246516009</v>
      </c>
      <c r="FG395">
        <v>1.43181780345281</v>
      </c>
      <c r="FH395">
        <v>1.53090715367839</v>
      </c>
      <c r="FI395">
        <v>1.3812614834155299</v>
      </c>
      <c r="FJ395">
        <v>1.42527318441156</v>
      </c>
    </row>
    <row r="396" spans="1:166" x14ac:dyDescent="0.45">
      <c r="A396" t="s">
        <v>433</v>
      </c>
      <c r="B396" t="s">
        <v>488</v>
      </c>
      <c r="C396" t="s">
        <v>22</v>
      </c>
      <c r="D396">
        <v>40</v>
      </c>
      <c r="E396" s="1" cm="1">
        <f t="array" ref="E396">SUMPRODUCT($G396:$FZZ396,$G$2:$FZZ$2)/SUMPRODUCT(--($G396:$FZZ396&lt;&gt;""),$G$2:$FZZ$2)</f>
        <v>1.3187031568946057</v>
      </c>
      <c r="F396" s="1" cm="1">
        <f t="array" ref="F396">SUMPRODUCT($G396:$FZZ396,$F$2:$FZY$2)/SUMPRODUCT(--($G396:$FZZ396&lt;&gt;""),$F$2:$FZY$2)</f>
        <v>1.3570435388972486</v>
      </c>
      <c r="G396">
        <v>1.3154207685188499</v>
      </c>
      <c r="H396">
        <v>1.37384025584359</v>
      </c>
      <c r="I396">
        <v>1.3203422524952499</v>
      </c>
      <c r="J396">
        <v>1.37154245739852</v>
      </c>
      <c r="K396">
        <v>1.21318032590507</v>
      </c>
      <c r="L396">
        <v>1.2533494551403199</v>
      </c>
      <c r="M396">
        <v>1.3665955568058299</v>
      </c>
      <c r="N396">
        <v>1.3932812902923299</v>
      </c>
      <c r="O396">
        <v>1.31147230875694</v>
      </c>
      <c r="P396">
        <v>1.3453497532463401</v>
      </c>
      <c r="Q396">
        <v>1.33290452494942</v>
      </c>
      <c r="R396">
        <v>1.38770246666917</v>
      </c>
      <c r="S396">
        <v>1.4990819598254601</v>
      </c>
      <c r="T396">
        <v>1.4876087413258099</v>
      </c>
      <c r="U396">
        <v>1.4457888868340201</v>
      </c>
      <c r="V396">
        <v>1.5022165643521801</v>
      </c>
      <c r="W396">
        <v>1.41044465239834</v>
      </c>
      <c r="X396">
        <v>1.4913092039725899</v>
      </c>
      <c r="Y396">
        <v>1.4232539301934699</v>
      </c>
      <c r="Z396">
        <v>1.4784106341907599</v>
      </c>
      <c r="AA396">
        <v>1.4306739397639701</v>
      </c>
      <c r="AB396">
        <v>1.47847875511138</v>
      </c>
      <c r="AC396">
        <v>1.3953878493739</v>
      </c>
      <c r="AD396">
        <v>1.45996022251239</v>
      </c>
      <c r="AE396">
        <v>1.41748630554577</v>
      </c>
      <c r="AF396">
        <v>1.49388854627561</v>
      </c>
      <c r="AG396">
        <v>1.11256930890164</v>
      </c>
      <c r="AH396">
        <v>1.19226653460347</v>
      </c>
      <c r="AI396">
        <v>1.1603858644312799</v>
      </c>
      <c r="AJ396">
        <v>1.21188132898565</v>
      </c>
      <c r="AK396">
        <v>1.1138496022961399</v>
      </c>
      <c r="AL396">
        <v>1.18834646054117</v>
      </c>
      <c r="AM396">
        <v>1.1466168537728001</v>
      </c>
      <c r="AN396">
        <v>1.19764429087725</v>
      </c>
      <c r="AO396">
        <v>1.2567417322491301</v>
      </c>
      <c r="AP396">
        <v>1.31127509755619</v>
      </c>
      <c r="AQ396">
        <v>1.29854470726388</v>
      </c>
      <c r="AR396">
        <v>1.3430684868310601</v>
      </c>
      <c r="AS396">
        <v>1.4189478468914201</v>
      </c>
      <c r="AT396">
        <v>1.46518570388729</v>
      </c>
      <c r="AU396">
        <v>1.36975753321899</v>
      </c>
      <c r="AV396">
        <v>1.4210837083046599</v>
      </c>
      <c r="AW396">
        <v>1.28297245486956</v>
      </c>
      <c r="AX396">
        <v>1.3306741978382599</v>
      </c>
      <c r="AY396">
        <v>1.37693702055947</v>
      </c>
      <c r="AZ396">
        <v>1.43467816024179</v>
      </c>
      <c r="BA396">
        <v>1.2706159149626799</v>
      </c>
      <c r="BB396">
        <v>1.3642837820062499</v>
      </c>
      <c r="BC396">
        <v>1.32371207180156</v>
      </c>
      <c r="BD396">
        <v>1.3906589056661001</v>
      </c>
      <c r="BE396">
        <v>1.3700720863147999</v>
      </c>
      <c r="BF396">
        <v>1.42620886154354</v>
      </c>
      <c r="BG396">
        <v>1.47227291990995</v>
      </c>
      <c r="BH396">
        <v>1.5438997016349301</v>
      </c>
      <c r="BI396">
        <v>1.5465736735020801</v>
      </c>
      <c r="BJ396">
        <v>1.63924940367679</v>
      </c>
      <c r="BK396">
        <v>1.47216360547586</v>
      </c>
      <c r="BL396">
        <v>1.55805343307914</v>
      </c>
      <c r="BM396">
        <v>1.2099713577920601</v>
      </c>
      <c r="BN396">
        <v>1.2696447272681299</v>
      </c>
      <c r="BO396">
        <v>1.43517078618538</v>
      </c>
      <c r="BP396">
        <v>1.50971616410645</v>
      </c>
      <c r="BQ396">
        <v>1.2949591048367799</v>
      </c>
      <c r="BR396">
        <v>1.3615629308119099</v>
      </c>
      <c r="BS396">
        <v>1.3428630546387801</v>
      </c>
      <c r="BT396">
        <v>1.3942515478992801</v>
      </c>
      <c r="BU396">
        <v>1.43458830136174</v>
      </c>
      <c r="BV396">
        <v>1.4839519806491901</v>
      </c>
      <c r="BW396">
        <v>1.3984699964378999</v>
      </c>
      <c r="BX396">
        <v>1.4381731930861399</v>
      </c>
      <c r="BY396">
        <v>1.39555452439457</v>
      </c>
      <c r="BZ396">
        <v>1.4321865182732201</v>
      </c>
      <c r="CA396">
        <v>1.3559977630720399</v>
      </c>
      <c r="CB396">
        <v>1.4108522074129299</v>
      </c>
      <c r="CC396">
        <v>1.39322724025214</v>
      </c>
      <c r="CD396">
        <v>1.38681613272383</v>
      </c>
      <c r="CE396">
        <v>1.4302090772688201</v>
      </c>
      <c r="CF396">
        <v>1.52191347306762</v>
      </c>
      <c r="CG396">
        <v>1.3920759905011799</v>
      </c>
      <c r="CH396">
        <v>1.4786435277679799</v>
      </c>
      <c r="CI396">
        <v>1.18173943523685</v>
      </c>
      <c r="CJ396">
        <v>1.25072077313126</v>
      </c>
      <c r="CK396">
        <v>1.1856192973256401</v>
      </c>
      <c r="CL396">
        <v>1.2237566858940701</v>
      </c>
      <c r="CM396">
        <v>1.38201276727974</v>
      </c>
      <c r="CN396">
        <v>1.3909435014839699</v>
      </c>
      <c r="CO396">
        <v>1.5705838589322101</v>
      </c>
      <c r="CP396">
        <v>1.4736700867608299</v>
      </c>
      <c r="CQ396">
        <v>1.43174777442062</v>
      </c>
      <c r="CR396">
        <v>1.4413610174334199</v>
      </c>
      <c r="CS396">
        <v>1.2859043625513999</v>
      </c>
      <c r="CT396">
        <v>1.33283606160793</v>
      </c>
      <c r="CU396">
        <v>1.3582831562450699</v>
      </c>
      <c r="CV396">
        <v>1.3880444807702399</v>
      </c>
      <c r="CW396">
        <v>1.2309443853884801</v>
      </c>
      <c r="CX396">
        <v>1.18004686896018</v>
      </c>
      <c r="CY396">
        <v>1.25011171651444</v>
      </c>
      <c r="CZ396">
        <v>1.2883122313250399</v>
      </c>
      <c r="DA396">
        <v>1.30311035143604</v>
      </c>
      <c r="DB396">
        <v>1.3129806023877899</v>
      </c>
      <c r="DC396">
        <v>1.1487534253935801</v>
      </c>
      <c r="DD396">
        <v>1.19715938602618</v>
      </c>
      <c r="DE396">
        <v>1.1223622075609001</v>
      </c>
      <c r="DF396">
        <v>1.15901291441564</v>
      </c>
      <c r="DG396">
        <v>1.3046945531146501</v>
      </c>
      <c r="DH396">
        <v>1.3453455712709399</v>
      </c>
      <c r="DI396">
        <v>1.35634644822307</v>
      </c>
      <c r="DJ396">
        <v>1.39169872988291</v>
      </c>
      <c r="DK396">
        <v>1.3990319830597</v>
      </c>
      <c r="DL396">
        <v>1.4550779638643601</v>
      </c>
      <c r="DM396">
        <v>1.19804714546484</v>
      </c>
      <c r="DN396">
        <v>1.2370412916220801</v>
      </c>
      <c r="DO396">
        <v>1.3769394993864199</v>
      </c>
      <c r="DP396">
        <v>1.4225461025097901</v>
      </c>
      <c r="DQ396">
        <v>1.40340713041943</v>
      </c>
      <c r="DR396">
        <v>1.47466317875799</v>
      </c>
      <c r="DS396">
        <v>1.33980833209196</v>
      </c>
      <c r="DT396">
        <v>1.3825909926014199</v>
      </c>
      <c r="DU396">
        <v>1.1737766190618999</v>
      </c>
      <c r="DV396">
        <v>1.2157211083681301</v>
      </c>
      <c r="DW396">
        <v>1.28161547212741</v>
      </c>
      <c r="DX396">
        <v>1.2905802047781501</v>
      </c>
      <c r="DY396">
        <v>1.36624806867949</v>
      </c>
      <c r="DZ396">
        <v>1.4301994632961901</v>
      </c>
      <c r="EA396">
        <v>1.3939558094487601</v>
      </c>
      <c r="EB396">
        <v>1.4595686004136701</v>
      </c>
      <c r="EC396">
        <v>1.3560181553289199</v>
      </c>
      <c r="ED396">
        <v>1.4069259217751799</v>
      </c>
      <c r="EE396">
        <v>1.1808013591958</v>
      </c>
      <c r="EF396">
        <v>1.2305598816996199</v>
      </c>
      <c r="EG396">
        <v>1.3970179020846101</v>
      </c>
      <c r="EH396">
        <v>1.4612279785364899</v>
      </c>
      <c r="EI396">
        <v>1.3727562062380601</v>
      </c>
      <c r="EJ396">
        <v>1.4338059140096</v>
      </c>
      <c r="EK396">
        <v>1.4008090172312</v>
      </c>
      <c r="EL396">
        <v>1.43175896468826</v>
      </c>
      <c r="EM396">
        <v>1.3851701943121399</v>
      </c>
      <c r="EN396">
        <v>1.43836637806418</v>
      </c>
      <c r="EO396">
        <v>1.3686088106069401</v>
      </c>
      <c r="EP396">
        <v>1.4376044947315201</v>
      </c>
      <c r="EQ396">
        <v>1.3976545506131499</v>
      </c>
      <c r="ER396">
        <v>1.43887330159831</v>
      </c>
      <c r="ES396">
        <v>1.4228247639893199</v>
      </c>
      <c r="ET396">
        <v>1.4689018216035401</v>
      </c>
      <c r="EU396">
        <v>1.3802434870371501</v>
      </c>
      <c r="EV396">
        <v>1.4257974305599299</v>
      </c>
      <c r="EW396">
        <v>1.3985095976374999</v>
      </c>
      <c r="EX396">
        <v>1.4473975636766301</v>
      </c>
      <c r="EY396">
        <v>1.2488170580233</v>
      </c>
      <c r="EZ396">
        <v>1.27062755071863</v>
      </c>
      <c r="FA396">
        <v>1.22505346043927</v>
      </c>
      <c r="FB396">
        <v>1.2603073725443099</v>
      </c>
      <c r="FC396">
        <v>1.21085124065059</v>
      </c>
      <c r="FD396">
        <v>1.24150144445763</v>
      </c>
      <c r="FE396">
        <v>1.22854007438987</v>
      </c>
      <c r="FF396">
        <v>1.26923114274892</v>
      </c>
      <c r="FG396">
        <v>1.41580235403799</v>
      </c>
      <c r="FH396">
        <v>1.5084988429586901</v>
      </c>
      <c r="FI396">
        <v>1.3038390871289001</v>
      </c>
      <c r="FJ396">
        <v>1.3609297940237799</v>
      </c>
    </row>
    <row r="397" spans="1:166" x14ac:dyDescent="0.45">
      <c r="A397" t="s">
        <v>433</v>
      </c>
      <c r="B397" t="s">
        <v>488</v>
      </c>
      <c r="C397" t="s">
        <v>22</v>
      </c>
      <c r="D397">
        <v>45</v>
      </c>
      <c r="E397" s="1" cm="1">
        <f t="array" ref="E397">SUMPRODUCT($G397:$FZZ397,$G$2:$FZZ$2)/SUMPRODUCT(--($G397:$FZZ397&lt;&gt;""),$G$2:$FZZ$2)</f>
        <v>1.2632386815109231</v>
      </c>
      <c r="F397" s="1" cm="1">
        <f t="array" ref="F397">SUMPRODUCT($G397:$FZZ397,$F$2:$FZY$2)/SUMPRODUCT(--($G397:$FZZ397&lt;&gt;""),$F$2:$FZY$2)</f>
        <v>1.3106775482577164</v>
      </c>
      <c r="G397">
        <v>1.28862273279692</v>
      </c>
      <c r="H397">
        <v>1.3380886823461899</v>
      </c>
      <c r="I397">
        <v>1.25447385482283</v>
      </c>
      <c r="J397">
        <v>1.3040956642147601</v>
      </c>
      <c r="K397">
        <v>1.1963965515305099</v>
      </c>
      <c r="L397">
        <v>1.2296178308183501</v>
      </c>
      <c r="M397">
        <v>1.32883856498738</v>
      </c>
      <c r="N397">
        <v>1.3481257472396</v>
      </c>
      <c r="O397">
        <v>1.2730261503796401</v>
      </c>
      <c r="P397">
        <v>1.3129185892539399</v>
      </c>
      <c r="Q397">
        <v>1.28670788253477</v>
      </c>
      <c r="R397">
        <v>1.3532203038413599</v>
      </c>
      <c r="S397">
        <v>1.4033469643776</v>
      </c>
      <c r="T397">
        <v>1.4411982327346</v>
      </c>
      <c r="U397">
        <v>1.41085353438323</v>
      </c>
      <c r="V397">
        <v>1.47133728227125</v>
      </c>
      <c r="W397">
        <v>1.3585111842303801</v>
      </c>
      <c r="X397">
        <v>1.43748000120747</v>
      </c>
      <c r="Y397">
        <v>1.34524447596748</v>
      </c>
      <c r="Z397">
        <v>1.3880746182644601</v>
      </c>
      <c r="AA397">
        <v>1.3460221567036399</v>
      </c>
      <c r="AB397">
        <v>1.4022654787631399</v>
      </c>
      <c r="AC397">
        <v>1.3424562409896801</v>
      </c>
      <c r="AD397">
        <v>1.41356510450081</v>
      </c>
      <c r="AE397">
        <v>1.3663115840864599</v>
      </c>
      <c r="AF397">
        <v>1.4433761671443099</v>
      </c>
      <c r="AG397">
        <v>1.0834115030928</v>
      </c>
      <c r="AH397">
        <v>1.16406521591361</v>
      </c>
      <c r="AI397">
        <v>1.1375655335910799</v>
      </c>
      <c r="AJ397">
        <v>1.18793437459157</v>
      </c>
      <c r="AK397">
        <v>1.0910647977936001</v>
      </c>
      <c r="AL397">
        <v>1.1714763971284901</v>
      </c>
      <c r="AM397">
        <v>1.11256655210686</v>
      </c>
      <c r="AN397">
        <v>1.1537305191387499</v>
      </c>
      <c r="AO397">
        <v>1.2012335836211401</v>
      </c>
      <c r="AP397">
        <v>1.26138441031837</v>
      </c>
      <c r="AQ397">
        <v>1.25495931890622</v>
      </c>
      <c r="AR397">
        <v>1.297985080104</v>
      </c>
      <c r="AS397">
        <v>1.3600594596420701</v>
      </c>
      <c r="AT397">
        <v>1.4137297718973301</v>
      </c>
      <c r="AU397">
        <v>1.32006832768339</v>
      </c>
      <c r="AV397">
        <v>1.3737988376941801</v>
      </c>
      <c r="AW397">
        <v>1.2356562305472201</v>
      </c>
      <c r="AX397">
        <v>1.29460344632448</v>
      </c>
      <c r="AY397">
        <v>1.3387814959019899</v>
      </c>
      <c r="AZ397">
        <v>1.39517787207818</v>
      </c>
      <c r="BA397">
        <v>1.2344854800721701</v>
      </c>
      <c r="BB397">
        <v>1.3202685832987899</v>
      </c>
      <c r="BC397">
        <v>1.2645487995471301</v>
      </c>
      <c r="BD397">
        <v>1.3323591062543301</v>
      </c>
      <c r="BE397">
        <v>1.3348931388221901</v>
      </c>
      <c r="BF397">
        <v>1.3877264495425199</v>
      </c>
      <c r="BG397">
        <v>1.3919784308255101</v>
      </c>
      <c r="BH397">
        <v>1.4767579792954599</v>
      </c>
      <c r="BI397">
        <v>1.4866057797247001</v>
      </c>
      <c r="BJ397">
        <v>1.57508230620629</v>
      </c>
      <c r="BK397">
        <v>1.4158280451293901</v>
      </c>
      <c r="BL397">
        <v>1.5096825554023401</v>
      </c>
      <c r="BM397">
        <v>1.1691614688699901</v>
      </c>
      <c r="BN397">
        <v>1.2218866845277401</v>
      </c>
      <c r="BO397">
        <v>1.3944623553954101</v>
      </c>
      <c r="BP397">
        <v>1.4628758665739501</v>
      </c>
      <c r="BQ397">
        <v>1.2408406038552</v>
      </c>
      <c r="BR397">
        <v>1.31664401478948</v>
      </c>
      <c r="BS397">
        <v>1.3048143773469001</v>
      </c>
      <c r="BT397">
        <v>1.35181039034062</v>
      </c>
      <c r="BU397">
        <v>1.3906913487677499</v>
      </c>
      <c r="BV397">
        <v>1.4458417582624401</v>
      </c>
      <c r="BW397">
        <v>1.3599202392821499</v>
      </c>
      <c r="BX397">
        <v>1.3973052487151001</v>
      </c>
      <c r="BY397">
        <v>1.33792668679774</v>
      </c>
      <c r="BZ397">
        <v>1.39711649892724</v>
      </c>
      <c r="CA397">
        <v>1.29896852766644</v>
      </c>
      <c r="CB397">
        <v>1.3601733619162999</v>
      </c>
      <c r="CC397">
        <v>1.30525470558853</v>
      </c>
      <c r="CD397">
        <v>1.3238684142308801</v>
      </c>
      <c r="CE397">
        <v>1.36357691828885</v>
      </c>
      <c r="CF397">
        <v>1.4495141623477401</v>
      </c>
      <c r="CG397">
        <v>1.3452758703669501</v>
      </c>
      <c r="CH397">
        <v>1.41340168299858</v>
      </c>
      <c r="CI397">
        <v>1.14027502243526</v>
      </c>
      <c r="CJ397">
        <v>1.20525563359215</v>
      </c>
      <c r="CK397">
        <v>1.1474357629784999</v>
      </c>
      <c r="CL397">
        <v>1.1872805453591999</v>
      </c>
      <c r="CM397">
        <v>1.29351530825713</v>
      </c>
      <c r="CN397">
        <v>1.35434461868211</v>
      </c>
      <c r="CO397">
        <v>1.3972010008587199</v>
      </c>
      <c r="CP397">
        <v>1.4113699623937599</v>
      </c>
      <c r="CQ397">
        <v>1.35083949956242</v>
      </c>
      <c r="CR397">
        <v>1.38491218044909</v>
      </c>
      <c r="CS397">
        <v>1.2413083046298099</v>
      </c>
      <c r="CT397">
        <v>1.2990715034501801</v>
      </c>
      <c r="CU397">
        <v>1.2787059185219001</v>
      </c>
      <c r="CV397">
        <v>1.32193444860191</v>
      </c>
      <c r="CW397">
        <v>1.1561231638964</v>
      </c>
      <c r="CX397">
        <v>1.13659644375724</v>
      </c>
      <c r="CY397">
        <v>1.19408882442867</v>
      </c>
      <c r="CZ397">
        <v>1.24260645734519</v>
      </c>
      <c r="DA397">
        <v>1.2403242431305499</v>
      </c>
      <c r="DB397">
        <v>1.26580581669385</v>
      </c>
      <c r="DC397">
        <v>1.09893969516235</v>
      </c>
      <c r="DD397">
        <v>1.1463784858417001</v>
      </c>
      <c r="DE397">
        <v>1.0748631372844</v>
      </c>
      <c r="DF397">
        <v>1.11709006610307</v>
      </c>
      <c r="DG397">
        <v>1.27035058681913</v>
      </c>
      <c r="DH397">
        <v>1.3116536262413401</v>
      </c>
      <c r="DI397">
        <v>1.3166501179098899</v>
      </c>
      <c r="DJ397">
        <v>1.3690372760746301</v>
      </c>
      <c r="DK397">
        <v>1.3565849902373199</v>
      </c>
      <c r="DL397">
        <v>1.41011467700684</v>
      </c>
      <c r="DM397">
        <v>1.1711855605211801</v>
      </c>
      <c r="DN397">
        <v>1.2225325738024799</v>
      </c>
      <c r="DO397">
        <v>1.3287272849530101</v>
      </c>
      <c r="DP397">
        <v>1.34876527644695</v>
      </c>
      <c r="DQ397">
        <v>1.3306425080845099</v>
      </c>
      <c r="DR397">
        <v>1.38597828616364</v>
      </c>
      <c r="DS397">
        <v>1.3014548885247501</v>
      </c>
      <c r="DT397">
        <v>1.33837827101643</v>
      </c>
      <c r="DU397">
        <v>1.15838774427243</v>
      </c>
      <c r="DV397">
        <v>1.1739381214959701</v>
      </c>
      <c r="DW397">
        <v>1.1987258248009101</v>
      </c>
      <c r="DX397">
        <v>1.2420250284414101</v>
      </c>
      <c r="DY397">
        <v>1.32984049906483</v>
      </c>
      <c r="DZ397">
        <v>1.38062987186487</v>
      </c>
      <c r="EA397">
        <v>1.3290653008962801</v>
      </c>
      <c r="EB397">
        <v>1.4010637250073801</v>
      </c>
      <c r="EC397">
        <v>1.3098546826553099</v>
      </c>
      <c r="ED397">
        <v>1.3611920505061801</v>
      </c>
      <c r="EE397">
        <v>1.16104267937766</v>
      </c>
      <c r="EF397">
        <v>1.19392137429798</v>
      </c>
      <c r="EG397">
        <v>1.3424094211501001</v>
      </c>
      <c r="EH397">
        <v>1.3936369248302301</v>
      </c>
      <c r="EI397">
        <v>1.3397720039349501</v>
      </c>
      <c r="EJ397">
        <v>1.38218853075632</v>
      </c>
      <c r="EK397">
        <v>1.3422920235507501</v>
      </c>
      <c r="EL397">
        <v>1.3676853757899401</v>
      </c>
      <c r="EM397">
        <v>1.35196822836622</v>
      </c>
      <c r="EN397">
        <v>1.4194981664358799</v>
      </c>
      <c r="EO397">
        <v>1.3330417201290801</v>
      </c>
      <c r="EP397">
        <v>1.3884385084956601</v>
      </c>
      <c r="EQ397">
        <v>1.3471202042810699</v>
      </c>
      <c r="ER397">
        <v>1.3923504933640101</v>
      </c>
      <c r="ES397">
        <v>1.37115300037843</v>
      </c>
      <c r="ET397">
        <v>1.4465536815620099</v>
      </c>
      <c r="EU397">
        <v>1.3240606404676201</v>
      </c>
      <c r="EV397">
        <v>1.39094598288441</v>
      </c>
      <c r="EW397">
        <v>1.35184800664451</v>
      </c>
      <c r="EX397">
        <v>1.4164474898486501</v>
      </c>
      <c r="EY397">
        <v>1.21232329804223</v>
      </c>
      <c r="EZ397">
        <v>1.25513101082391</v>
      </c>
      <c r="FA397">
        <v>1.1889701620800599</v>
      </c>
      <c r="FB397">
        <v>1.2270919519555501</v>
      </c>
      <c r="FC397">
        <v>1.18017135620721</v>
      </c>
      <c r="FD397">
        <v>1.20784360283351</v>
      </c>
      <c r="FE397">
        <v>1.1814394344038599</v>
      </c>
      <c r="FF397">
        <v>1.20902001534412</v>
      </c>
      <c r="FG397">
        <v>1.32154094594369</v>
      </c>
      <c r="FH397">
        <v>1.40716200243061</v>
      </c>
      <c r="FI397">
        <v>1.27010202108113</v>
      </c>
      <c r="FJ397">
        <v>1.3020863552847799</v>
      </c>
    </row>
    <row r="398" spans="1:166" x14ac:dyDescent="0.45">
      <c r="A398" t="s">
        <v>433</v>
      </c>
      <c r="B398" t="s">
        <v>488</v>
      </c>
      <c r="C398" t="s">
        <v>22</v>
      </c>
      <c r="D398">
        <v>50</v>
      </c>
      <c r="E398" s="1" cm="1">
        <f t="array" ref="E398">SUMPRODUCT($G398:$FZZ398,$G$2:$FZZ$2)/SUMPRODUCT(--($G398:$FZZ398&lt;&gt;""),$G$2:$FZZ$2)</f>
        <v>1.2133017452041694</v>
      </c>
      <c r="F398" s="1" cm="1">
        <f t="array" ref="F398">SUMPRODUCT($G398:$FZZ398,$F$2:$FZY$2)/SUMPRODUCT(--($G398:$FZZ398&lt;&gt;""),$F$2:$FZY$2)</f>
        <v>1.2635537307461902</v>
      </c>
      <c r="G398">
        <v>1.2389657568761201</v>
      </c>
      <c r="H398">
        <v>1.2894609433409101</v>
      </c>
      <c r="I398">
        <v>1.2264101106957901</v>
      </c>
      <c r="J398">
        <v>1.2764177145281199</v>
      </c>
      <c r="K398">
        <v>1.16446114856644</v>
      </c>
      <c r="L398">
        <v>1.1902760048365399</v>
      </c>
      <c r="M398">
        <v>1.2521883864312999</v>
      </c>
      <c r="N398">
        <v>1.2769580608106501</v>
      </c>
      <c r="O398">
        <v>1.22453983616802</v>
      </c>
      <c r="P398">
        <v>1.24934929350155</v>
      </c>
      <c r="Q398">
        <v>1.2231091592214201</v>
      </c>
      <c r="R398">
        <v>1.2888000904738499</v>
      </c>
      <c r="S398">
        <v>1.3442209142644801</v>
      </c>
      <c r="T398">
        <v>1.3947907690527499</v>
      </c>
      <c r="U398">
        <v>1.3499891371289301</v>
      </c>
      <c r="V398">
        <v>1.4124299973246801</v>
      </c>
      <c r="W398">
        <v>1.3214598363872301</v>
      </c>
      <c r="X398">
        <v>1.3942644972378999</v>
      </c>
      <c r="Y398">
        <v>1.3012799071503101</v>
      </c>
      <c r="Z398">
        <v>1.34916660957593</v>
      </c>
      <c r="AA398">
        <v>1.31291563903371</v>
      </c>
      <c r="AB398">
        <v>1.3696731123018699</v>
      </c>
      <c r="AC398">
        <v>1.30463366217062</v>
      </c>
      <c r="AD398">
        <v>1.3764218376142501</v>
      </c>
      <c r="AE398">
        <v>1.3123271737057101</v>
      </c>
      <c r="AF398">
        <v>1.3980888030210299</v>
      </c>
      <c r="AG398">
        <v>1.05380021557374</v>
      </c>
      <c r="AH398">
        <v>1.1403899748497199</v>
      </c>
      <c r="AI398">
        <v>1.0950598963373901</v>
      </c>
      <c r="AJ398">
        <v>1.1432333930559599</v>
      </c>
      <c r="AK398">
        <v>1.04500534825884</v>
      </c>
      <c r="AL398">
        <v>1.1212083177365499</v>
      </c>
      <c r="AM398">
        <v>1.0740101903440999</v>
      </c>
      <c r="AN398">
        <v>1.1171261678359601</v>
      </c>
      <c r="AO398">
        <v>1.1614029405444399</v>
      </c>
      <c r="AP398">
        <v>1.23892624347159</v>
      </c>
      <c r="AQ398">
        <v>1.1862496854554601</v>
      </c>
      <c r="AR398">
        <v>1.22736852038248</v>
      </c>
      <c r="AS398">
        <v>1.3152865948605399</v>
      </c>
      <c r="AT398">
        <v>1.3545066170350599</v>
      </c>
      <c r="AU398">
        <v>1.2544241255997901</v>
      </c>
      <c r="AV398">
        <v>1.3085073020329401</v>
      </c>
      <c r="AW398">
        <v>1.2127638503763201</v>
      </c>
      <c r="AX398">
        <v>1.2697940835266801</v>
      </c>
      <c r="AY398">
        <v>1.2987752571123099</v>
      </c>
      <c r="AZ398">
        <v>1.3647105144528699</v>
      </c>
      <c r="BA398">
        <v>1.19835256335483</v>
      </c>
      <c r="BB398">
        <v>1.28474743689334</v>
      </c>
      <c r="BC398">
        <v>1.23122202942781</v>
      </c>
      <c r="BD398">
        <v>1.28595308122387</v>
      </c>
      <c r="BE398">
        <v>1.2956762958724299</v>
      </c>
      <c r="BF398">
        <v>1.3513352485562</v>
      </c>
      <c r="BG398">
        <v>1.3501434324546999</v>
      </c>
      <c r="BH398">
        <v>1.4389906273758899</v>
      </c>
      <c r="BI398">
        <v>1.4463006799142599</v>
      </c>
      <c r="BJ398">
        <v>1.5156646320632901</v>
      </c>
      <c r="BK398">
        <v>1.35848118719861</v>
      </c>
      <c r="BL398">
        <v>1.43380476433528</v>
      </c>
      <c r="BM398">
        <v>1.12406786647095</v>
      </c>
      <c r="BN398">
        <v>1.1912908340728701</v>
      </c>
      <c r="BO398">
        <v>1.3316202035526801</v>
      </c>
      <c r="BP398">
        <v>1.3893335019069799</v>
      </c>
      <c r="BQ398">
        <v>1.1891212533064399</v>
      </c>
      <c r="BR398">
        <v>1.2592397737735099</v>
      </c>
      <c r="BS398">
        <v>1.2460753921824199</v>
      </c>
      <c r="BT398">
        <v>1.2874226050358499</v>
      </c>
      <c r="BU398">
        <v>1.31905134644615</v>
      </c>
      <c r="BV398">
        <v>1.37244801119384</v>
      </c>
      <c r="BW398">
        <v>1.3259616236356999</v>
      </c>
      <c r="BX398">
        <v>1.36183509961608</v>
      </c>
      <c r="BY398">
        <v>1.2938328370871099</v>
      </c>
      <c r="BZ398">
        <v>1.3368638879221699</v>
      </c>
      <c r="CA398">
        <v>1.24776151862553</v>
      </c>
      <c r="CB398">
        <v>1.30487153198496</v>
      </c>
      <c r="CC398">
        <v>1.2331898105119401</v>
      </c>
      <c r="CD398">
        <v>1.2780106598888401</v>
      </c>
      <c r="CE398">
        <v>1.3249654377125299</v>
      </c>
      <c r="CF398">
        <v>1.4094572901856199</v>
      </c>
      <c r="CG398">
        <v>1.3034639326800499</v>
      </c>
      <c r="CH398">
        <v>1.37526652452025</v>
      </c>
      <c r="CI398">
        <v>1.1118349938796199</v>
      </c>
      <c r="CJ398">
        <v>1.1692123890394699</v>
      </c>
      <c r="CK398">
        <v>1.1168474042999399</v>
      </c>
      <c r="CL398">
        <v>1.15482957524908</v>
      </c>
      <c r="CM398">
        <v>1.2496862009145999</v>
      </c>
      <c r="CN398">
        <v>1.29137682560111</v>
      </c>
      <c r="CO398">
        <v>1.3224900802463599</v>
      </c>
      <c r="CP398">
        <v>1.36434921974475</v>
      </c>
      <c r="CQ398">
        <v>1.2836165411673099</v>
      </c>
      <c r="CR398">
        <v>1.3328796308586599</v>
      </c>
      <c r="CS398">
        <v>1.1838388609213499</v>
      </c>
      <c r="CT398">
        <v>1.2334402755538101</v>
      </c>
      <c r="CU398">
        <v>1.22521951695023</v>
      </c>
      <c r="CV398">
        <v>1.27796357255869</v>
      </c>
      <c r="CW398">
        <v>1.04599318708929</v>
      </c>
      <c r="CX398">
        <v>1.0822954918824801</v>
      </c>
      <c r="CY398">
        <v>1.1672559549475301</v>
      </c>
      <c r="CZ398">
        <v>1.2083258202344</v>
      </c>
      <c r="DA398">
        <v>1.1930272188123101</v>
      </c>
      <c r="DB398">
        <v>1.23150648745241</v>
      </c>
      <c r="DC398">
        <v>1.05844661759174</v>
      </c>
      <c r="DD398">
        <v>1.1004773162824799</v>
      </c>
      <c r="DE398">
        <v>1.0311878528843601</v>
      </c>
      <c r="DF398">
        <v>1.0756196302508101</v>
      </c>
      <c r="DG398">
        <v>1.2204082656234301</v>
      </c>
      <c r="DH398">
        <v>1.2512915036613499</v>
      </c>
      <c r="DI398">
        <v>1.2806152000330899</v>
      </c>
      <c r="DJ398">
        <v>1.30876877249596</v>
      </c>
      <c r="DK398">
        <v>1.3225668949206599</v>
      </c>
      <c r="DL398">
        <v>1.3584687732035301</v>
      </c>
      <c r="DM398">
        <v>1.12759646251652</v>
      </c>
      <c r="DN398">
        <v>1.16752690879335</v>
      </c>
      <c r="DO398">
        <v>1.23938003261216</v>
      </c>
      <c r="DP398">
        <v>1.30203237682182</v>
      </c>
      <c r="DQ398">
        <v>1.31485062710137</v>
      </c>
      <c r="DR398">
        <v>1.3637428683769099</v>
      </c>
      <c r="DS398">
        <v>1.25031034311534</v>
      </c>
      <c r="DT398">
        <v>1.2933412781170801</v>
      </c>
      <c r="DU398">
        <v>1.1203077774957799</v>
      </c>
      <c r="DV398">
        <v>1.1343008098193399</v>
      </c>
      <c r="DW398">
        <v>1.1689192263936199</v>
      </c>
      <c r="DX398">
        <v>1.2045620022753101</v>
      </c>
      <c r="DY398">
        <v>1.2750432731961701</v>
      </c>
      <c r="DZ398">
        <v>1.3377748864441601</v>
      </c>
      <c r="EA398">
        <v>1.31721330312879</v>
      </c>
      <c r="EB398">
        <v>1.3847302931809899</v>
      </c>
      <c r="EC398">
        <v>1.2532313496955401</v>
      </c>
      <c r="ED398">
        <v>1.30101983637789</v>
      </c>
      <c r="EE398">
        <v>1.1024430915412</v>
      </c>
      <c r="EF398">
        <v>1.13757138137712</v>
      </c>
      <c r="EG398">
        <v>1.31300631558953</v>
      </c>
      <c r="EH398">
        <v>1.37248682273612</v>
      </c>
      <c r="EI398">
        <v>1.2800763844684899</v>
      </c>
      <c r="EJ398">
        <v>1.3432208784213799</v>
      </c>
      <c r="EK398">
        <v>1.27407258122561</v>
      </c>
      <c r="EL398">
        <v>1.3381605654483399</v>
      </c>
      <c r="EM398">
        <v>1.31324274562911</v>
      </c>
      <c r="EN398">
        <v>1.3582982090415201</v>
      </c>
      <c r="EO398">
        <v>1.2845172829425699</v>
      </c>
      <c r="EP398">
        <v>1.34124577160853</v>
      </c>
      <c r="EQ398">
        <v>1.2957346868005399</v>
      </c>
      <c r="ER398">
        <v>1.33367485262129</v>
      </c>
      <c r="ES398">
        <v>1.2998435118798</v>
      </c>
      <c r="ET398">
        <v>1.3682380255904101</v>
      </c>
      <c r="EU398">
        <v>1.2911436321201</v>
      </c>
      <c r="EV398">
        <v>1.33344897916272</v>
      </c>
      <c r="EW398">
        <v>1.3098122000738199</v>
      </c>
      <c r="EX398">
        <v>1.3520902547065301</v>
      </c>
      <c r="EY398">
        <v>1.1754894422428499</v>
      </c>
      <c r="EZ398">
        <v>1.2335275329744999</v>
      </c>
      <c r="FA398">
        <v>1.1487799028718699</v>
      </c>
      <c r="FB398">
        <v>1.1851030237624101</v>
      </c>
      <c r="FC398">
        <v>1.1394594166765599</v>
      </c>
      <c r="FD398">
        <v>1.1677648502117199</v>
      </c>
      <c r="FE398">
        <v>1.131532178963</v>
      </c>
      <c r="FF398">
        <v>1.17916694991793</v>
      </c>
      <c r="FG398">
        <v>1.3112357867048401</v>
      </c>
      <c r="FH398">
        <v>1.39402667021825</v>
      </c>
      <c r="FI398">
        <v>1.2146431679721399</v>
      </c>
      <c r="FJ398">
        <v>1.2724470554105001</v>
      </c>
    </row>
    <row r="399" spans="1:166" x14ac:dyDescent="0.45">
      <c r="A399" t="s">
        <v>48</v>
      </c>
      <c r="B399" t="s">
        <v>437</v>
      </c>
      <c r="C399" t="s">
        <v>22</v>
      </c>
      <c r="D399">
        <v>40</v>
      </c>
      <c r="E399" s="1" cm="1">
        <f t="array" ref="E399">SUMPRODUCT($G399:$FZZ399,$G$2:$FZZ$2)/SUMPRODUCT(--($G399:$FZZ399&lt;&gt;""),$G$2:$FZZ$2)</f>
        <v>1.031801153383578</v>
      </c>
      <c r="F399" s="1" cm="1">
        <f t="array" ref="F399">SUMPRODUCT($G399:$FZZ399,$F$2:$FZY$2)/SUMPRODUCT(--($G399:$FZZ399&lt;&gt;""),$F$2:$FZY$2)</f>
        <v>0.99668645811777745</v>
      </c>
      <c r="G399">
        <v>1</v>
      </c>
      <c r="H399">
        <v>0.98610283147192401</v>
      </c>
      <c r="I399">
        <v>1.05749457726694</v>
      </c>
      <c r="J399">
        <v>0.961759927003209</v>
      </c>
      <c r="K399">
        <v>1.0060176017189899</v>
      </c>
      <c r="L399">
        <v>0.95511411918407596</v>
      </c>
      <c r="M399">
        <v>1.01403755538364</v>
      </c>
      <c r="N399">
        <v>0.98301177610552304</v>
      </c>
      <c r="O399">
        <v>1.0372728513515701</v>
      </c>
      <c r="P399">
        <v>0.98626512428673696</v>
      </c>
      <c r="Q399">
        <v>1</v>
      </c>
      <c r="R399">
        <v>0.97712864879807904</v>
      </c>
      <c r="S399">
        <v>1.1613741066997101</v>
      </c>
      <c r="T399">
        <v>0.99062167914571997</v>
      </c>
      <c r="U399">
        <v>1</v>
      </c>
      <c r="V399">
        <v>1.05315624758727</v>
      </c>
      <c r="W399">
        <v>1</v>
      </c>
      <c r="X399">
        <v>1.05344884837141</v>
      </c>
      <c r="Y399">
        <v>1</v>
      </c>
      <c r="Z399">
        <v>1.01911498611687</v>
      </c>
      <c r="AA399">
        <v>1</v>
      </c>
      <c r="AB399">
        <v>1.0282333282453699</v>
      </c>
      <c r="AC399">
        <v>1</v>
      </c>
      <c r="AD399">
        <v>1.0348732328454799</v>
      </c>
      <c r="AE399">
        <v>1</v>
      </c>
      <c r="AF399">
        <v>1.02771656897312</v>
      </c>
      <c r="AG399">
        <v>1</v>
      </c>
      <c r="AH399">
        <v>0.99666540429787998</v>
      </c>
      <c r="AI399">
        <v>1</v>
      </c>
      <c r="AJ399">
        <v>1.01253017150817</v>
      </c>
      <c r="AK399">
        <v>1.08256312111723</v>
      </c>
      <c r="AL399">
        <v>0.97340199246245396</v>
      </c>
      <c r="AM399">
        <v>1</v>
      </c>
      <c r="AN399">
        <v>1.0279745075190201</v>
      </c>
      <c r="AO399">
        <v>1.0213323388259601</v>
      </c>
      <c r="AP399">
        <v>0.95756578230254397</v>
      </c>
      <c r="AQ399">
        <v>0.999999999999999</v>
      </c>
      <c r="AR399">
        <v>1.00532366633115</v>
      </c>
      <c r="AS399">
        <v>1.0855776584080401</v>
      </c>
      <c r="AT399">
        <v>0.98367623979189101</v>
      </c>
      <c r="AU399">
        <v>1.01840413274501</v>
      </c>
      <c r="AV399">
        <v>0.99782656393773295</v>
      </c>
      <c r="AW399">
        <v>1.0204961518872699</v>
      </c>
      <c r="AX399">
        <v>0.97260518646369698</v>
      </c>
      <c r="AY399">
        <v>1</v>
      </c>
      <c r="AZ399">
        <v>1.0223911683084701</v>
      </c>
      <c r="BA399">
        <v>1</v>
      </c>
      <c r="BB399">
        <v>0.95079033775181199</v>
      </c>
      <c r="BC399">
        <v>0.999999999999999</v>
      </c>
      <c r="BD399">
        <v>0.99323783856954695</v>
      </c>
      <c r="BE399">
        <v>1</v>
      </c>
      <c r="BF399">
        <v>1.0255251623711701</v>
      </c>
      <c r="BG399">
        <v>0.999999999999999</v>
      </c>
      <c r="BH399">
        <v>1.0647181717313401</v>
      </c>
      <c r="BI399">
        <v>1</v>
      </c>
      <c r="BJ399">
        <v>1.05350432466586</v>
      </c>
      <c r="BK399">
        <v>1</v>
      </c>
      <c r="BL399">
        <v>1.0497059428493001</v>
      </c>
      <c r="BM399">
        <v>1</v>
      </c>
      <c r="BN399">
        <v>1.05465362275562</v>
      </c>
      <c r="BO399">
        <v>1</v>
      </c>
      <c r="BP399">
        <v>1.0311966622416</v>
      </c>
      <c r="BQ399">
        <v>1.01432426771108</v>
      </c>
      <c r="BR399">
        <v>0.96155757230333005</v>
      </c>
      <c r="BS399">
        <v>1</v>
      </c>
      <c r="BT399">
        <v>0.98502900948363703</v>
      </c>
      <c r="BU399">
        <v>0.999999999999999</v>
      </c>
      <c r="BV399">
        <v>1.0386435615763601</v>
      </c>
      <c r="BW399">
        <v>1</v>
      </c>
      <c r="BX399">
        <v>1.02767877840957</v>
      </c>
      <c r="BY399">
        <v>1</v>
      </c>
      <c r="BZ399">
        <v>1.00817312255465</v>
      </c>
      <c r="CA399">
        <v>1</v>
      </c>
      <c r="CB399">
        <v>0.97242054245502796</v>
      </c>
      <c r="CC399">
        <v>1.2405240163628599</v>
      </c>
      <c r="CD399">
        <v>0.99164153436644398</v>
      </c>
      <c r="CE399">
        <v>1</v>
      </c>
      <c r="CF399">
        <v>1.04087981496891</v>
      </c>
      <c r="CG399">
        <v>1</v>
      </c>
      <c r="CH399">
        <v>1.0327981390385901</v>
      </c>
      <c r="CI399">
        <v>1</v>
      </c>
      <c r="CJ399">
        <v>1.03932273935999</v>
      </c>
      <c r="CK399">
        <v>1</v>
      </c>
      <c r="CL399">
        <v>1.0355427372836901</v>
      </c>
      <c r="CM399">
        <v>1.23821815948578</v>
      </c>
      <c r="CN399">
        <v>0.98931003349637003</v>
      </c>
      <c r="CO399">
        <v>1.27037435965769</v>
      </c>
      <c r="CP399">
        <v>1.0093127239347299</v>
      </c>
      <c r="CQ399">
        <v>1.1147244826104401</v>
      </c>
      <c r="CR399">
        <v>0.98986256189664101</v>
      </c>
      <c r="CS399">
        <v>1.0237221652631701</v>
      </c>
      <c r="CT399">
        <v>0.93181425461080303</v>
      </c>
      <c r="CU399">
        <v>1.0723337407487901</v>
      </c>
      <c r="CV399">
        <v>0.97312182722085105</v>
      </c>
      <c r="CW399">
        <v>0.999999999999999</v>
      </c>
      <c r="CX399">
        <v>0.93364961828372595</v>
      </c>
      <c r="CY399">
        <v>1</v>
      </c>
      <c r="CZ399">
        <v>1.0293363647054199</v>
      </c>
      <c r="DA399">
        <v>1.0169932406184401</v>
      </c>
      <c r="DB399">
        <v>0.93561650221428005</v>
      </c>
      <c r="DC399">
        <v>1</v>
      </c>
      <c r="DD399">
        <v>0.98632976913295001</v>
      </c>
      <c r="DE399">
        <v>1.0795239391881299</v>
      </c>
      <c r="DF399">
        <v>0.98998335503571</v>
      </c>
      <c r="DG399">
        <v>1</v>
      </c>
      <c r="DH399">
        <v>1.0184070618918599</v>
      </c>
      <c r="DI399">
        <v>1</v>
      </c>
      <c r="DJ399">
        <v>1.0078503164949699</v>
      </c>
      <c r="DK399">
        <v>1</v>
      </c>
      <c r="DL399">
        <v>1.0181090669086701</v>
      </c>
      <c r="DM399">
        <v>0.999999999999999</v>
      </c>
      <c r="DN399">
        <v>1.0176874173852799</v>
      </c>
      <c r="DO399">
        <v>1</v>
      </c>
      <c r="DP399">
        <v>1.0356548489585899</v>
      </c>
      <c r="DQ399">
        <v>0.999999999999999</v>
      </c>
      <c r="DR399">
        <v>1.04293016425803</v>
      </c>
      <c r="DS399">
        <v>1</v>
      </c>
      <c r="DT399">
        <v>1.0295744575202299</v>
      </c>
      <c r="DU399">
        <v>0.999999999999999</v>
      </c>
      <c r="DV399">
        <v>1.0130240177191201</v>
      </c>
      <c r="DW399">
        <v>1</v>
      </c>
      <c r="DX399">
        <v>1.0205005688282101</v>
      </c>
      <c r="DY399">
        <v>1</v>
      </c>
      <c r="DZ399">
        <v>1.03034351366735</v>
      </c>
      <c r="EA399">
        <v>1</v>
      </c>
      <c r="EB399">
        <v>1.01790932072622</v>
      </c>
      <c r="EC399">
        <v>1</v>
      </c>
      <c r="ED399">
        <v>1.0070510665321799</v>
      </c>
      <c r="EE399">
        <v>1</v>
      </c>
      <c r="EF399">
        <v>1.02317240077398</v>
      </c>
      <c r="EG399">
        <v>0.999999999999999</v>
      </c>
      <c r="EH399">
        <v>1.0369248302388501</v>
      </c>
      <c r="EI399">
        <v>1</v>
      </c>
      <c r="EJ399">
        <v>1.0209362884092299</v>
      </c>
      <c r="EK399">
        <v>1</v>
      </c>
      <c r="EL399">
        <v>1.0245152374508699</v>
      </c>
      <c r="EM399">
        <v>1</v>
      </c>
      <c r="EN399">
        <v>1.02003986670521</v>
      </c>
      <c r="EO399">
        <v>1</v>
      </c>
      <c r="EP399">
        <v>1.0342451106185999</v>
      </c>
      <c r="EQ399">
        <v>1</v>
      </c>
      <c r="ER399">
        <v>0.99924340342359896</v>
      </c>
      <c r="ES399">
        <v>1</v>
      </c>
      <c r="ET399">
        <v>1.0387538227081601</v>
      </c>
      <c r="EU399">
        <v>0.999999999999999</v>
      </c>
      <c r="EV399">
        <v>1.0401816690847101</v>
      </c>
      <c r="EW399">
        <v>1</v>
      </c>
      <c r="EX399">
        <v>1.04399686231081</v>
      </c>
      <c r="EY399">
        <v>1</v>
      </c>
      <c r="EZ399">
        <v>1.0350890163837401</v>
      </c>
      <c r="FA399">
        <v>1</v>
      </c>
      <c r="FB399">
        <v>1.01900593560765</v>
      </c>
      <c r="FC399">
        <v>1</v>
      </c>
      <c r="FD399">
        <v>1.0043531599984099</v>
      </c>
      <c r="FE399">
        <v>0.999999999999999</v>
      </c>
      <c r="FF399">
        <v>1.00321449728564</v>
      </c>
      <c r="FG399">
        <v>0.999999999999999</v>
      </c>
      <c r="FH399">
        <v>1.0543892653203899</v>
      </c>
      <c r="FI399">
        <v>1</v>
      </c>
      <c r="FJ399">
        <v>1.01917126003287</v>
      </c>
    </row>
    <row r="400" spans="1:166" x14ac:dyDescent="0.45">
      <c r="A400" t="s">
        <v>48</v>
      </c>
      <c r="B400" t="s">
        <v>50</v>
      </c>
      <c r="C400" t="s">
        <v>22</v>
      </c>
      <c r="D400">
        <v>45</v>
      </c>
      <c r="E400" s="1" cm="1">
        <f t="array" ref="E400">SUMPRODUCT($G400:$FZZ400,$G$2:$FZZ$2)/SUMPRODUCT(--($G400:$FZZ400&lt;&gt;""),$G$2:$FZZ$2)</f>
        <v>0.98284457829538907</v>
      </c>
      <c r="F400" s="1" cm="1">
        <f t="array" ref="F400">SUMPRODUCT($G400:$FZZ400,$F$2:$FZY$2)/SUMPRODUCT(--($G400:$FZZ400&lt;&gt;""),$F$2:$FZY$2)</f>
        <v>0.96116032844705312</v>
      </c>
      <c r="G400">
        <v>0.93352117593199402</v>
      </c>
      <c r="H400">
        <v>0.94969089956953201</v>
      </c>
      <c r="I400">
        <v>1.0178778104164401</v>
      </c>
      <c r="J400">
        <v>0.92948926258834397</v>
      </c>
      <c r="K400">
        <v>0.97815320458348398</v>
      </c>
      <c r="L400">
        <v>0.93160523035341902</v>
      </c>
      <c r="M400">
        <v>0.96743480944901505</v>
      </c>
      <c r="N400">
        <v>0.94218221315766804</v>
      </c>
      <c r="O400">
        <v>1.0005196073971001</v>
      </c>
      <c r="P400">
        <v>0.93233610217828</v>
      </c>
      <c r="Q400">
        <v>0.927556514745982</v>
      </c>
      <c r="R400">
        <v>0.95047498774833095</v>
      </c>
      <c r="S400">
        <v>1.07594612946345</v>
      </c>
      <c r="T400">
        <v>0.95892417262200103</v>
      </c>
      <c r="U400">
        <v>0.96773457966075505</v>
      </c>
      <c r="V400">
        <v>1.02551248511966</v>
      </c>
      <c r="W400">
        <v>0.96572584296797104</v>
      </c>
      <c r="X400">
        <v>1.0169469013191601</v>
      </c>
      <c r="Y400">
        <v>0.97932643677234499</v>
      </c>
      <c r="Z400">
        <v>0.999479130984956</v>
      </c>
      <c r="AA400">
        <v>0.97316452035315704</v>
      </c>
      <c r="AB400">
        <v>1.0052539826634601</v>
      </c>
      <c r="AC400">
        <v>0.95699955467328801</v>
      </c>
      <c r="AD400">
        <v>0.980967944024696</v>
      </c>
      <c r="AE400">
        <v>0.94034472226675503</v>
      </c>
      <c r="AF400">
        <v>0.98436123167587797</v>
      </c>
      <c r="AG400">
        <v>0.92370922791582899</v>
      </c>
      <c r="AH400">
        <v>0.95857876695701105</v>
      </c>
      <c r="AI400">
        <v>0.97535821169603998</v>
      </c>
      <c r="AJ400">
        <v>0.98812992070621597</v>
      </c>
      <c r="AK400">
        <v>1.06636728265131</v>
      </c>
      <c r="AL400">
        <v>0.94554217349240699</v>
      </c>
      <c r="AM400">
        <v>0.94558378409323796</v>
      </c>
      <c r="AN400">
        <v>0.97447427759915595</v>
      </c>
      <c r="AO400">
        <v>0.98520151231559305</v>
      </c>
      <c r="AP400">
        <v>0.93200029897507597</v>
      </c>
      <c r="AQ400">
        <v>0.96583259939607402</v>
      </c>
      <c r="AR400">
        <v>0.976711908656265</v>
      </c>
      <c r="AS400">
        <v>1.0024877226281399</v>
      </c>
      <c r="AT400">
        <v>0.93620373526945699</v>
      </c>
      <c r="AU400">
        <v>0.96665291995161395</v>
      </c>
      <c r="AV400">
        <v>0.95784889564864695</v>
      </c>
      <c r="AW400">
        <v>0.96321303265236802</v>
      </c>
      <c r="AX400">
        <v>0.92418545922698203</v>
      </c>
      <c r="AY400">
        <v>0.94659748203970295</v>
      </c>
      <c r="AZ400">
        <v>0.97150128484830001</v>
      </c>
      <c r="BA400">
        <v>0.96999471370886603</v>
      </c>
      <c r="BB400">
        <v>0.92094388837735597</v>
      </c>
      <c r="BC400">
        <v>0.92998281258332105</v>
      </c>
      <c r="BD400">
        <v>0.94353995151425596</v>
      </c>
      <c r="BE400">
        <v>0.94403872132327304</v>
      </c>
      <c r="BF400">
        <v>0.96627959107828598</v>
      </c>
      <c r="BG400">
        <v>0.97717858671647195</v>
      </c>
      <c r="BH400">
        <v>1.0248978296657001</v>
      </c>
      <c r="BI400">
        <v>0.962636459004102</v>
      </c>
      <c r="BJ400">
        <v>1.01963256211888</v>
      </c>
      <c r="BK400">
        <v>0.97697060190299101</v>
      </c>
      <c r="BL400">
        <v>1.0282972872085101</v>
      </c>
      <c r="BM400">
        <v>0.95646258217285396</v>
      </c>
      <c r="BN400">
        <v>1.0128721699521701</v>
      </c>
      <c r="BO400">
        <v>0.96664980930105104</v>
      </c>
      <c r="BP400">
        <v>1.0083275386138999</v>
      </c>
      <c r="BQ400">
        <v>0.93065359190572905</v>
      </c>
      <c r="BR400">
        <v>0.91997311002966597</v>
      </c>
      <c r="BS400">
        <v>0.924894525729969</v>
      </c>
      <c r="BT400">
        <v>0.95065001099511803</v>
      </c>
      <c r="BU400">
        <v>0.97855819593313098</v>
      </c>
      <c r="BV400">
        <v>1.0063922270518999</v>
      </c>
      <c r="BW400">
        <v>0.95049256766562296</v>
      </c>
      <c r="BX400">
        <v>0.97423608192435895</v>
      </c>
      <c r="BY400">
        <v>0.95623190341771203</v>
      </c>
      <c r="BZ400">
        <v>0.95968746448060505</v>
      </c>
      <c r="CA400">
        <v>0.94422282287880199</v>
      </c>
      <c r="CB400">
        <v>0.95229129772889598</v>
      </c>
      <c r="CC400">
        <v>1.08833924495615</v>
      </c>
      <c r="CD400">
        <v>0.94395022856167299</v>
      </c>
      <c r="CE400">
        <v>0.97569304757474296</v>
      </c>
      <c r="CF400">
        <v>1.01964579388427</v>
      </c>
      <c r="CG400">
        <v>0.97772293388699505</v>
      </c>
      <c r="CH400">
        <v>1.0051280903319899</v>
      </c>
      <c r="CI400">
        <v>0.97124431777515496</v>
      </c>
      <c r="CJ400">
        <v>1.0159056415752501</v>
      </c>
      <c r="CK400">
        <v>0.96901520713162004</v>
      </c>
      <c r="CL400">
        <v>0.98751966439433603</v>
      </c>
      <c r="CM400">
        <v>1.1693340608415399</v>
      </c>
      <c r="CN400">
        <v>0.95336688679499204</v>
      </c>
      <c r="CO400">
        <v>1.12199631340499</v>
      </c>
      <c r="CP400">
        <v>0.96130925942376499</v>
      </c>
      <c r="CQ400">
        <v>1.0661745682139701</v>
      </c>
      <c r="CR400">
        <v>0.96030065850602098</v>
      </c>
      <c r="CS400">
        <v>0.98753268745608003</v>
      </c>
      <c r="CT400">
        <v>0.90522365707834596</v>
      </c>
      <c r="CU400">
        <v>1.01143137798906</v>
      </c>
      <c r="CV400">
        <v>0.92974332825938599</v>
      </c>
      <c r="CW400">
        <v>0.97315000483185099</v>
      </c>
      <c r="CX400">
        <v>0.89644738113645095</v>
      </c>
      <c r="CY400">
        <v>0.96862268563887399</v>
      </c>
      <c r="CZ400">
        <v>1.0056524636431301</v>
      </c>
      <c r="DA400">
        <v>0.97313961619143796</v>
      </c>
      <c r="DB400">
        <v>0.89956128764923704</v>
      </c>
      <c r="DC400">
        <v>0.94323249691042899</v>
      </c>
      <c r="DD400">
        <v>0.96196962369924599</v>
      </c>
      <c r="DE400">
        <v>0.98879881843003303</v>
      </c>
      <c r="DF400">
        <v>0.94361160761112395</v>
      </c>
      <c r="DG400">
        <v>0.95827063898083997</v>
      </c>
      <c r="DH400">
        <v>0.98239542582004202</v>
      </c>
      <c r="DI400">
        <v>0.94871953994456104</v>
      </c>
      <c r="DJ400">
        <v>0.96160688428281804</v>
      </c>
      <c r="DK400">
        <v>0.98004840084701395</v>
      </c>
      <c r="DL400">
        <v>0.99639743695514604</v>
      </c>
      <c r="DM400">
        <v>0.95205199219487602</v>
      </c>
      <c r="DN400">
        <v>0.97377572858311801</v>
      </c>
      <c r="DO400">
        <v>0.97367492057088101</v>
      </c>
      <c r="DP400">
        <v>1.01215391598164</v>
      </c>
      <c r="DQ400">
        <v>0.95732661429454002</v>
      </c>
      <c r="DR400">
        <v>0.99703902231566099</v>
      </c>
      <c r="DS400">
        <v>0.97579820249267502</v>
      </c>
      <c r="DT400">
        <v>0.98888723372560605</v>
      </c>
      <c r="DU400">
        <v>0.93797152942804995</v>
      </c>
      <c r="DV400">
        <v>0.961620100131509</v>
      </c>
      <c r="DW400">
        <v>0.98442548350398096</v>
      </c>
      <c r="DX400">
        <v>0.99695108077360595</v>
      </c>
      <c r="DY400">
        <v>0.97861316666860199</v>
      </c>
      <c r="DZ400">
        <v>1.0021607555674299</v>
      </c>
      <c r="EA400">
        <v>0.97150267572802695</v>
      </c>
      <c r="EB400">
        <v>0.99172658327587904</v>
      </c>
      <c r="EC400">
        <v>0.95194067764951995</v>
      </c>
      <c r="ED400">
        <v>0.96084089805371797</v>
      </c>
      <c r="EE400">
        <v>0.95518114745072102</v>
      </c>
      <c r="EF400">
        <v>0.99040382588449904</v>
      </c>
      <c r="EG400">
        <v>0.97016952371907395</v>
      </c>
      <c r="EH400">
        <v>1.01529987178878</v>
      </c>
      <c r="EI400">
        <v>0.94859093802441996</v>
      </c>
      <c r="EJ400">
        <v>0.97961923499797399</v>
      </c>
      <c r="EK400">
        <v>0.97037442238760796</v>
      </c>
      <c r="EL400">
        <v>0.986655534282465</v>
      </c>
      <c r="EM400">
        <v>0.96113757056558902</v>
      </c>
      <c r="EN400">
        <v>0.98569667828177499</v>
      </c>
      <c r="EO400">
        <v>0.94993973327112202</v>
      </c>
      <c r="EP400">
        <v>0.98076324895991296</v>
      </c>
      <c r="EQ400">
        <v>0.97452003404684595</v>
      </c>
      <c r="ER400">
        <v>0.96372277040446397</v>
      </c>
      <c r="ES400">
        <v>0.95401499422118996</v>
      </c>
      <c r="ET400">
        <v>0.99952951284123104</v>
      </c>
      <c r="EU400">
        <v>0.96705145188082098</v>
      </c>
      <c r="EV400">
        <v>0.98583864252822795</v>
      </c>
      <c r="EW400">
        <v>0.987645348837209</v>
      </c>
      <c r="EX400">
        <v>1.01467331118493</v>
      </c>
      <c r="EY400">
        <v>0.97725794049801795</v>
      </c>
      <c r="EZ400">
        <v>1.0066244750694899</v>
      </c>
      <c r="FA400">
        <v>0.95922017706896801</v>
      </c>
      <c r="FB400">
        <v>0.98093410875951703</v>
      </c>
      <c r="FC400">
        <v>0.95164034983576695</v>
      </c>
      <c r="FD400">
        <v>0.96544184573983904</v>
      </c>
      <c r="FE400">
        <v>0.97908148896291103</v>
      </c>
      <c r="FF400">
        <v>0.97883870215886004</v>
      </c>
      <c r="FG400">
        <v>0.95987813608137496</v>
      </c>
      <c r="FH400">
        <v>1.0203772454092901</v>
      </c>
      <c r="FI400">
        <v>0.958671791896335</v>
      </c>
      <c r="FJ400">
        <v>1.0007494439609299</v>
      </c>
    </row>
    <row r="401" spans="1:166" x14ac:dyDescent="0.45">
      <c r="A401" t="s">
        <v>48</v>
      </c>
      <c r="B401" t="s">
        <v>50</v>
      </c>
      <c r="C401" t="s">
        <v>22</v>
      </c>
      <c r="D401">
        <v>50</v>
      </c>
      <c r="E401" s="1" cm="1">
        <f t="array" ref="E401">SUMPRODUCT($G401:$FZZ401,$G$2:$FZZ$2)/SUMPRODUCT(--($G401:$FZZ401&lt;&gt;""),$G$2:$FZZ$2)</f>
        <v>0.93976401918611252</v>
      </c>
      <c r="F401" s="1" cm="1">
        <f t="array" ref="F401">SUMPRODUCT($G401:$FZZ401,$F$2:$FZY$2)/SUMPRODUCT(--($G401:$FZZ401&lt;&gt;""),$F$2:$FZY$2)</f>
        <v>0.92925702618120531</v>
      </c>
      <c r="G401">
        <v>0.89278974254256105</v>
      </c>
      <c r="H401">
        <v>0.91461121193058503</v>
      </c>
      <c r="I401">
        <v>0.91708621145057101</v>
      </c>
      <c r="J401">
        <v>0.89627252135075997</v>
      </c>
      <c r="K401">
        <v>0.91241254356444101</v>
      </c>
      <c r="L401">
        <v>0.89535736880130801</v>
      </c>
      <c r="M401">
        <v>0.93946284705128502</v>
      </c>
      <c r="N401">
        <v>0.92065389814879905</v>
      </c>
      <c r="O401">
        <v>0.94566151768461004</v>
      </c>
      <c r="P401">
        <v>0.89936138574743196</v>
      </c>
      <c r="Q401">
        <v>0.901279828099672</v>
      </c>
      <c r="R401">
        <v>0.91869447481182598</v>
      </c>
      <c r="S401">
        <v>1.02209081746681</v>
      </c>
      <c r="T401">
        <v>0.92204118544411495</v>
      </c>
      <c r="U401">
        <v>0.93776741964617505</v>
      </c>
      <c r="V401">
        <v>0.98889293877470397</v>
      </c>
      <c r="W401">
        <v>0.94115374166087995</v>
      </c>
      <c r="X401">
        <v>0.99247139795333095</v>
      </c>
      <c r="Y401">
        <v>0.94101183591719195</v>
      </c>
      <c r="Z401">
        <v>0.95820756579875299</v>
      </c>
      <c r="AA401">
        <v>0.93292254794058305</v>
      </c>
      <c r="AB401">
        <v>0.954160206303172</v>
      </c>
      <c r="AC401">
        <v>0.92571157924928404</v>
      </c>
      <c r="AD401">
        <v>0.95837893529176399</v>
      </c>
      <c r="AE401">
        <v>0.91724465591550097</v>
      </c>
      <c r="AF401">
        <v>0.95587934135555497</v>
      </c>
      <c r="AG401">
        <v>0.88703061729833599</v>
      </c>
      <c r="AH401">
        <v>0.91527077810469804</v>
      </c>
      <c r="AI401">
        <v>0.94695770281291902</v>
      </c>
      <c r="AJ401">
        <v>0.95695669364938296</v>
      </c>
      <c r="AK401">
        <v>0.92554646098547899</v>
      </c>
      <c r="AL401">
        <v>0.92417246385343399</v>
      </c>
      <c r="AM401">
        <v>0.91118814093626299</v>
      </c>
      <c r="AN401">
        <v>0.93750796409187098</v>
      </c>
      <c r="AO401">
        <v>0.91858223527469895</v>
      </c>
      <c r="AP401">
        <v>0.90393634945203405</v>
      </c>
      <c r="AQ401">
        <v>0.89800762246267396</v>
      </c>
      <c r="AR401">
        <v>0.92874517698372705</v>
      </c>
      <c r="AS401">
        <v>0.95457602756765203</v>
      </c>
      <c r="AT401">
        <v>0.90942232623564501</v>
      </c>
      <c r="AU401">
        <v>0.94275890827341602</v>
      </c>
      <c r="AV401">
        <v>0.92773669718131002</v>
      </c>
      <c r="AW401">
        <v>0.87731134344406003</v>
      </c>
      <c r="AX401">
        <v>0.89693212042329196</v>
      </c>
      <c r="AY401">
        <v>0.91778302326421801</v>
      </c>
      <c r="AZ401">
        <v>0.94639586261728603</v>
      </c>
      <c r="BA401">
        <v>0.94630319485566905</v>
      </c>
      <c r="BB401">
        <v>0.89784428522146498</v>
      </c>
      <c r="BC401">
        <v>0.89101988243642904</v>
      </c>
      <c r="BD401">
        <v>0.92533318566101797</v>
      </c>
      <c r="BE401">
        <v>0.917298355936502</v>
      </c>
      <c r="BF401">
        <v>0.94405346893268605</v>
      </c>
      <c r="BG401">
        <v>0.95635053315983698</v>
      </c>
      <c r="BH401">
        <v>1.0122774773776999</v>
      </c>
      <c r="BI401">
        <v>0.94139858575414803</v>
      </c>
      <c r="BJ401">
        <v>0.99824957599833097</v>
      </c>
      <c r="BK401">
        <v>0.92898062727113395</v>
      </c>
      <c r="BL401">
        <v>0.97880655457959698</v>
      </c>
      <c r="BM401">
        <v>0.945169729265943</v>
      </c>
      <c r="BN401">
        <v>0.99314227312300996</v>
      </c>
      <c r="BO401">
        <v>0.935330931158733</v>
      </c>
      <c r="BP401">
        <v>0.96050951387571903</v>
      </c>
      <c r="BQ401">
        <v>0.91660699236655996</v>
      </c>
      <c r="BR401">
        <v>0.90335442637165597</v>
      </c>
      <c r="BS401">
        <v>0.90791193884301602</v>
      </c>
      <c r="BT401">
        <v>0.92696736073545705</v>
      </c>
      <c r="BU401">
        <v>0.95089044114994203</v>
      </c>
      <c r="BV401">
        <v>0.98701319073307403</v>
      </c>
      <c r="BW401">
        <v>0.92852444556689095</v>
      </c>
      <c r="BX401">
        <v>0.94729422319054102</v>
      </c>
      <c r="BY401">
        <v>0.92042483832450395</v>
      </c>
      <c r="BZ401">
        <v>0.93208281628812495</v>
      </c>
      <c r="CA401">
        <v>0.89874172802684305</v>
      </c>
      <c r="CB401">
        <v>0.91596607325938995</v>
      </c>
      <c r="CC401">
        <v>0.98517352351687804</v>
      </c>
      <c r="CD401">
        <v>0.91322243508279399</v>
      </c>
      <c r="CE401">
        <v>0.95720173237323303</v>
      </c>
      <c r="CF401">
        <v>0.99583024838982304</v>
      </c>
      <c r="CG401">
        <v>0.93124926548360498</v>
      </c>
      <c r="CH401">
        <v>0.95826267985158498</v>
      </c>
      <c r="CI401">
        <v>0.95019095211790705</v>
      </c>
      <c r="CJ401">
        <v>1.00193796671321</v>
      </c>
      <c r="CK401">
        <v>0.93645097011012002</v>
      </c>
      <c r="CL401">
        <v>0.95766963817514394</v>
      </c>
      <c r="CM401">
        <v>1.0816073364146399</v>
      </c>
      <c r="CN401">
        <v>0.918859997895772</v>
      </c>
      <c r="CO401">
        <v>1.0983758254123299</v>
      </c>
      <c r="CP401">
        <v>0.931857214770069</v>
      </c>
      <c r="CQ401">
        <v>0.95184604412687701</v>
      </c>
      <c r="CR401">
        <v>0.91183398539003002</v>
      </c>
      <c r="CS401">
        <v>0.92325791698826098</v>
      </c>
      <c r="CT401">
        <v>0.86060455954012904</v>
      </c>
      <c r="CU401">
        <v>0.93831404983465905</v>
      </c>
      <c r="CV401">
        <v>0.88542377456677701</v>
      </c>
      <c r="CW401">
        <v>0.96694107557015796</v>
      </c>
      <c r="CX401">
        <v>0.88060192790877401</v>
      </c>
      <c r="CY401">
        <v>0.91953275057818196</v>
      </c>
      <c r="CZ401">
        <v>0.95435694406334504</v>
      </c>
      <c r="DA401">
        <v>0.95716986507134905</v>
      </c>
      <c r="DB401">
        <v>0.87847201719628099</v>
      </c>
      <c r="DC401">
        <v>0.92516970250568598</v>
      </c>
      <c r="DD401">
        <v>0.93849784177815898</v>
      </c>
      <c r="DE401">
        <v>0.93061243085347001</v>
      </c>
      <c r="DF401">
        <v>0.90985549289119105</v>
      </c>
      <c r="DG401">
        <v>0.92171983147757997</v>
      </c>
      <c r="DH401">
        <v>0.95544939311866695</v>
      </c>
      <c r="DI401">
        <v>0.91919035207480004</v>
      </c>
      <c r="DJ401">
        <v>0.942431012370195</v>
      </c>
      <c r="DK401">
        <v>0.93313257982014597</v>
      </c>
      <c r="DL401">
        <v>0.96556939746445503</v>
      </c>
      <c r="DM401">
        <v>0.92062692767671594</v>
      </c>
      <c r="DN401">
        <v>0.95102127525649804</v>
      </c>
      <c r="DO401">
        <v>0.95535158942289899</v>
      </c>
      <c r="DP401">
        <v>1.0008237093818799</v>
      </c>
      <c r="DQ401">
        <v>0.93206602418532902</v>
      </c>
      <c r="DR401">
        <v>0.97361600372328805</v>
      </c>
      <c r="DS401">
        <v>0.93092010526838398</v>
      </c>
      <c r="DT401">
        <v>0.94049356969064901</v>
      </c>
      <c r="DU401">
        <v>0.89366218305147305</v>
      </c>
      <c r="DV401">
        <v>0.92610110052372896</v>
      </c>
      <c r="DW401">
        <v>0.94273037542662097</v>
      </c>
      <c r="DX401">
        <v>0.94703071672354899</v>
      </c>
      <c r="DY401">
        <v>0.94415724724387495</v>
      </c>
      <c r="DZ401">
        <v>0.96184988557288997</v>
      </c>
      <c r="EA401">
        <v>0.94147870908434295</v>
      </c>
      <c r="EB401">
        <v>0.97268459240290195</v>
      </c>
      <c r="EC401">
        <v>0.92015017370839403</v>
      </c>
      <c r="ED401">
        <v>0.93909933131607404</v>
      </c>
      <c r="EE401">
        <v>0.92706907672219796</v>
      </c>
      <c r="EF401">
        <v>0.96156810923906999</v>
      </c>
      <c r="EG401">
        <v>0.93546702122607905</v>
      </c>
      <c r="EH401">
        <v>0.96613324469348005</v>
      </c>
      <c r="EI401">
        <v>0.91876627509982001</v>
      </c>
      <c r="EJ401">
        <v>0.95231757421445495</v>
      </c>
      <c r="EK401">
        <v>0.93370953114428401</v>
      </c>
      <c r="EL401">
        <v>0.95134380353261205</v>
      </c>
      <c r="EM401">
        <v>0.935422024072186</v>
      </c>
      <c r="EN401">
        <v>0.96281136353261598</v>
      </c>
      <c r="EO401">
        <v>0.91713324779345995</v>
      </c>
      <c r="EP401">
        <v>0.95288502663400598</v>
      </c>
      <c r="EQ401">
        <v>0.95418650105608205</v>
      </c>
      <c r="ER401">
        <v>0.95005674474322999</v>
      </c>
      <c r="ES401">
        <v>0.936709249163862</v>
      </c>
      <c r="ET401">
        <v>0.97868488611142301</v>
      </c>
      <c r="EU401">
        <v>0.94117832586892003</v>
      </c>
      <c r="EV401">
        <v>0.96473853529300402</v>
      </c>
      <c r="EW401">
        <v>0.93720007382797998</v>
      </c>
      <c r="EX401">
        <v>0.96399732373569502</v>
      </c>
      <c r="EY401">
        <v>0.94344058673922004</v>
      </c>
      <c r="EZ401">
        <v>0.95895191340864705</v>
      </c>
      <c r="FA401">
        <v>0.93320942502548099</v>
      </c>
      <c r="FB401">
        <v>0.962387833003577</v>
      </c>
      <c r="FC401">
        <v>0.92869721793501903</v>
      </c>
      <c r="FD401">
        <v>0.94496220665637698</v>
      </c>
      <c r="FE401">
        <v>0.93977916112303395</v>
      </c>
      <c r="FF401">
        <v>0.94341125171164597</v>
      </c>
      <c r="FG401">
        <v>0.94054971947991395</v>
      </c>
      <c r="FH401">
        <v>1.0158156724990399</v>
      </c>
      <c r="FI401">
        <v>0.92955226767237198</v>
      </c>
      <c r="FJ401">
        <v>0.96935741224252903</v>
      </c>
    </row>
    <row r="402" spans="1:166" x14ac:dyDescent="0.45">
      <c r="A402" t="s">
        <v>48</v>
      </c>
      <c r="B402" t="s">
        <v>50</v>
      </c>
      <c r="C402" t="s">
        <v>98</v>
      </c>
      <c r="D402">
        <v>30</v>
      </c>
      <c r="E402" s="1" cm="1">
        <f t="array" ref="E402">SUMPRODUCT($G402:$FZZ402,$G$2:$FZZ$2)/SUMPRODUCT(--($G402:$FZZ402&lt;&gt;""),$G$2:$FZZ$2)</f>
        <v>1.1556862372972578</v>
      </c>
      <c r="F402" s="1" cm="1">
        <f t="array" ref="F402">SUMPRODUCT($G402:$FZZ402,$F$2:$FZY$2)/SUMPRODUCT(--($G402:$FZZ402&lt;&gt;""),$F$2:$FZY$2)</f>
        <v>1.0910072826970543</v>
      </c>
      <c r="G402">
        <v>1.1615803150617701</v>
      </c>
      <c r="H402">
        <v>1.0888651386752599</v>
      </c>
      <c r="I402">
        <v>1.1353226025917</v>
      </c>
      <c r="J402">
        <v>1.0637297197787601</v>
      </c>
      <c r="K402">
        <v>1.1229537346565099</v>
      </c>
      <c r="L402">
        <v>1.06213009998764</v>
      </c>
      <c r="M402">
        <v>1.12008658211626</v>
      </c>
      <c r="N402">
        <v>1.06433645122723</v>
      </c>
      <c r="O402">
        <v>1.11471350955287</v>
      </c>
      <c r="P402">
        <v>1.0668186378623701</v>
      </c>
      <c r="Q402">
        <v>1.1733171234339801</v>
      </c>
      <c r="R402">
        <v>1.06929260753194</v>
      </c>
      <c r="S402">
        <v>1.28577996875923</v>
      </c>
      <c r="T402">
        <v>1.08329654067846</v>
      </c>
      <c r="U402">
        <v>1.0859782778489</v>
      </c>
      <c r="V402">
        <v>1.1439267573162699</v>
      </c>
      <c r="W402">
        <v>1.0753705436652801</v>
      </c>
      <c r="X402">
        <v>1.1412865638301</v>
      </c>
      <c r="Y402">
        <v>1.18661819998952</v>
      </c>
      <c r="Z402">
        <v>1.1199368912280401</v>
      </c>
      <c r="AA402">
        <v>1.11531126232155</v>
      </c>
      <c r="AB402">
        <v>1.1333660033580499</v>
      </c>
      <c r="AC402">
        <v>1.08746895921864</v>
      </c>
      <c r="AD402">
        <v>1.1221667031482301</v>
      </c>
      <c r="AE402">
        <v>1.1499386221641199</v>
      </c>
      <c r="AF402">
        <v>1.12414120763963</v>
      </c>
      <c r="AG402">
        <v>1.2219729853079599</v>
      </c>
      <c r="AH402">
        <v>1.0647536924287</v>
      </c>
      <c r="AI402">
        <v>1.0816694542741301</v>
      </c>
      <c r="AJ402">
        <v>1.1086157750458601</v>
      </c>
      <c r="AK402">
        <v>1.1971080526006499</v>
      </c>
      <c r="AL402">
        <v>1.0732983595340599</v>
      </c>
      <c r="AM402">
        <v>1.22696322944156</v>
      </c>
      <c r="AN402">
        <v>1.1007455313365</v>
      </c>
      <c r="AO402">
        <v>1.1272606097222899</v>
      </c>
      <c r="AP402">
        <v>1.06409433909379</v>
      </c>
      <c r="AQ402">
        <v>1.16406643180674</v>
      </c>
      <c r="AR402">
        <v>1.1214613739305399</v>
      </c>
      <c r="AS402">
        <v>1.2781703875011901</v>
      </c>
      <c r="AT402">
        <v>1.0742815549187801</v>
      </c>
      <c r="AU402">
        <v>1.102328402513</v>
      </c>
      <c r="AV402">
        <v>1.09926927976786</v>
      </c>
      <c r="AW402">
        <v>1.09872283685133</v>
      </c>
      <c r="AX402">
        <v>1.0460659413728699</v>
      </c>
      <c r="AY402">
        <v>1.0758640628596099</v>
      </c>
      <c r="AZ402">
        <v>1.0981011634962301</v>
      </c>
      <c r="BA402">
        <v>1.08088273616443</v>
      </c>
      <c r="BB402">
        <v>1.04618803809107</v>
      </c>
      <c r="BC402">
        <v>1.1408096544877999</v>
      </c>
      <c r="BD402">
        <v>1.0801224859813801</v>
      </c>
      <c r="BE402">
        <v>1.1368946843716601</v>
      </c>
      <c r="BF402">
        <v>1.1218786684678399</v>
      </c>
      <c r="BG402">
        <v>1.1008925395956599</v>
      </c>
      <c r="BH402">
        <v>1.15220877461618</v>
      </c>
      <c r="BI402">
        <v>1.08485475108607</v>
      </c>
      <c r="BJ402">
        <v>1.13829558887105</v>
      </c>
      <c r="BK402">
        <v>1.08857900310055</v>
      </c>
      <c r="BL402">
        <v>1.1343673581326601</v>
      </c>
      <c r="BM402">
        <v>1.09742556600956</v>
      </c>
      <c r="BN402">
        <v>1.15200979134509</v>
      </c>
      <c r="BO402">
        <v>1.0952841519691501</v>
      </c>
      <c r="BP402">
        <v>1.13233242724993</v>
      </c>
      <c r="BQ402">
        <v>1.2096979262571701</v>
      </c>
      <c r="BR402">
        <v>1.0350129822048799</v>
      </c>
      <c r="BS402">
        <v>1.130288907178</v>
      </c>
      <c r="BT402">
        <v>1.0721289054707399</v>
      </c>
      <c r="BU402">
        <v>1.12271821023917</v>
      </c>
      <c r="BV402">
        <v>1.1346085368780501</v>
      </c>
      <c r="BW402">
        <v>1.1127034774692901</v>
      </c>
      <c r="BX402">
        <v>1.1095937141317</v>
      </c>
      <c r="BY402">
        <v>1.16331480758887</v>
      </c>
      <c r="BZ402">
        <v>1.0996581935700001</v>
      </c>
      <c r="CA402">
        <v>1.1136670084195399</v>
      </c>
      <c r="CB402">
        <v>1.06316525305247</v>
      </c>
      <c r="CC402">
        <v>1.4622003882071</v>
      </c>
      <c r="CD402">
        <v>1.08447614170191</v>
      </c>
      <c r="CE402">
        <v>1.1110736913833399</v>
      </c>
      <c r="CF402">
        <v>1.1477627880463599</v>
      </c>
      <c r="CG402">
        <v>1.08954104617519</v>
      </c>
      <c r="CH402">
        <v>1.1213075977443101</v>
      </c>
      <c r="CI402">
        <v>1.09016316725423</v>
      </c>
      <c r="CJ402">
        <v>1.1297721971514001</v>
      </c>
      <c r="CK402">
        <v>1.2434420555846799</v>
      </c>
      <c r="CL402">
        <v>1.11178395385422</v>
      </c>
      <c r="CM402">
        <v>1.4415550732687199</v>
      </c>
      <c r="CN402">
        <v>1.08336901549054</v>
      </c>
      <c r="CO402">
        <v>1.39465628793935</v>
      </c>
      <c r="CP402">
        <v>1.08964607207367</v>
      </c>
      <c r="CQ402">
        <v>1.2988204485580099</v>
      </c>
      <c r="CR402">
        <v>1.08229412968991</v>
      </c>
      <c r="CS402">
        <v>1.1168166161715001</v>
      </c>
      <c r="CT402">
        <v>1.03503173707189</v>
      </c>
      <c r="CU402">
        <v>1.1175456092860701</v>
      </c>
      <c r="CV402">
        <v>1.05137558956516</v>
      </c>
      <c r="CW402">
        <v>1.1017014157325</v>
      </c>
      <c r="CX402">
        <v>1.0272999613451801</v>
      </c>
      <c r="CY402">
        <v>1.1208446029817201</v>
      </c>
      <c r="CZ402">
        <v>1.1371277749467501</v>
      </c>
      <c r="DA402">
        <v>1.1434584207391201</v>
      </c>
      <c r="DB402">
        <v>1.0687115738222801</v>
      </c>
      <c r="DC402">
        <v>1.2199926566725701</v>
      </c>
      <c r="DD402">
        <v>1.0863978292407701</v>
      </c>
      <c r="DE402">
        <v>1.1678439632602899</v>
      </c>
      <c r="DF402">
        <v>1.08442631027442</v>
      </c>
      <c r="DG402">
        <v>1.09249924766777</v>
      </c>
      <c r="DH402">
        <v>1.1237335740796399</v>
      </c>
      <c r="DI402">
        <v>1.08752223739191</v>
      </c>
      <c r="DJ402">
        <v>1.0933763601009401</v>
      </c>
      <c r="DK402">
        <v>1.1289910073426199</v>
      </c>
      <c r="DL402">
        <v>1.12141462475593</v>
      </c>
      <c r="DM402">
        <v>1.0828192862088499</v>
      </c>
      <c r="DN402">
        <v>1.0915921822874</v>
      </c>
      <c r="DO402">
        <v>1.12365726965555</v>
      </c>
      <c r="DP402">
        <v>1.1510414040042301</v>
      </c>
      <c r="DQ402">
        <v>1.0799383731473799</v>
      </c>
      <c r="DR402">
        <v>1.11508493753059</v>
      </c>
      <c r="DS402">
        <v>1.16135855802174</v>
      </c>
      <c r="DT402">
        <v>1.12318387208898</v>
      </c>
      <c r="DU402">
        <v>1.1671204116004801</v>
      </c>
      <c r="DV402">
        <v>1.0879265394642701</v>
      </c>
      <c r="DW402">
        <v>1.1359954493742801</v>
      </c>
      <c r="DX402">
        <v>1.11711035267349</v>
      </c>
      <c r="DY402">
        <v>1.1500911931785101</v>
      </c>
      <c r="DZ402">
        <v>1.1363250891601999</v>
      </c>
      <c r="EA402">
        <v>1.1049115204044699</v>
      </c>
      <c r="EB402">
        <v>1.1341311270888701</v>
      </c>
      <c r="EC402">
        <v>1.0798031304867499</v>
      </c>
      <c r="ED402">
        <v>1.0928592775224999</v>
      </c>
      <c r="EE402">
        <v>1.1043780577972799</v>
      </c>
      <c r="EF402">
        <v>1.1286516588796001</v>
      </c>
      <c r="EG402">
        <v>1.1087516026402</v>
      </c>
      <c r="EH402">
        <v>1.12273137375943</v>
      </c>
      <c r="EI402">
        <v>1.1001215207453201</v>
      </c>
      <c r="EJ402">
        <v>1.12668248365256</v>
      </c>
      <c r="EK402">
        <v>1.0916550304461099</v>
      </c>
      <c r="EL402">
        <v>1.1174514517684599</v>
      </c>
      <c r="EM402">
        <v>1.08499825012553</v>
      </c>
      <c r="EN402">
        <v>1.10555547102055</v>
      </c>
      <c r="EO402">
        <v>1.0937925269256099</v>
      </c>
      <c r="EP402">
        <v>1.1105797270500399</v>
      </c>
      <c r="EQ402">
        <v>1.1385123419816501</v>
      </c>
      <c r="ER402">
        <v>1.09678131206456</v>
      </c>
      <c r="ES402">
        <v>1.0932178253265199</v>
      </c>
      <c r="ET402">
        <v>1.1158216649108601</v>
      </c>
      <c r="EU402">
        <v>1.1009588090582201</v>
      </c>
      <c r="EV402">
        <v>1.12492903551378</v>
      </c>
      <c r="EW402">
        <v>1.1031746031745999</v>
      </c>
      <c r="EX402">
        <v>1.1255421742340299</v>
      </c>
      <c r="EY402">
        <v>1.14908026261311</v>
      </c>
      <c r="EZ402">
        <v>1.1302714851836499</v>
      </c>
      <c r="FA402">
        <v>1.0835181965345599</v>
      </c>
      <c r="FB402">
        <v>1.1080300577572499</v>
      </c>
      <c r="FC402">
        <v>1.08432268787842</v>
      </c>
      <c r="FD402">
        <v>1.0935731528750601</v>
      </c>
      <c r="FE402">
        <v>1.1010381563741201</v>
      </c>
      <c r="FF402">
        <v>1.1157219022831599</v>
      </c>
      <c r="FG402">
        <v>1.08363993540546</v>
      </c>
      <c r="FH402">
        <v>1.1342001431734501</v>
      </c>
      <c r="FI402">
        <v>1.1082946523546999</v>
      </c>
      <c r="FJ402">
        <v>1.1170703993811</v>
      </c>
    </row>
    <row r="403" spans="1:166" x14ac:dyDescent="0.45">
      <c r="A403" t="s">
        <v>48</v>
      </c>
      <c r="B403" t="s">
        <v>50</v>
      </c>
      <c r="C403" t="s">
        <v>98</v>
      </c>
      <c r="D403">
        <v>35</v>
      </c>
      <c r="E403" s="1" cm="1">
        <f t="array" ref="E403">SUMPRODUCT($G403:$FZZ403,$G$2:$FZZ$2)/SUMPRODUCT(--($G403:$FZZ403&lt;&gt;""),$G$2:$FZZ$2)</f>
        <v>1.0908383622784661</v>
      </c>
      <c r="F403" s="1" cm="1">
        <f t="array" ref="F403">SUMPRODUCT($G403:$FZZ403,$F$2:$FZY$2)/SUMPRODUCT(--($G403:$FZZ403&lt;&gt;""),$F$2:$FZY$2)</f>
        <v>1.0407964787617356</v>
      </c>
      <c r="G403">
        <v>1.11068660806328</v>
      </c>
      <c r="H403">
        <v>1.04170962015394</v>
      </c>
      <c r="I403">
        <v>1.1210097889336199</v>
      </c>
      <c r="J403">
        <v>1.0199060326404501</v>
      </c>
      <c r="K403">
        <v>1.0406239588519499</v>
      </c>
      <c r="L403">
        <v>1.0033204433746401</v>
      </c>
      <c r="M403">
        <v>1.0637675723405999</v>
      </c>
      <c r="N403">
        <v>1.02368974220721</v>
      </c>
      <c r="O403">
        <v>1.0570682170282699</v>
      </c>
      <c r="P403">
        <v>1.00891952789956</v>
      </c>
      <c r="Q403">
        <v>1.0518261268393201</v>
      </c>
      <c r="R403">
        <v>1.0333983614179201</v>
      </c>
      <c r="S403">
        <v>1.22621240678771</v>
      </c>
      <c r="T403">
        <v>1.0348398529917699</v>
      </c>
      <c r="U403">
        <v>1.05507744957742</v>
      </c>
      <c r="V403">
        <v>1.11365795063408</v>
      </c>
      <c r="W403">
        <v>1.0299513991608</v>
      </c>
      <c r="X403">
        <v>1.08964288948591</v>
      </c>
      <c r="Y403">
        <v>1.04768722067517</v>
      </c>
      <c r="Z403">
        <v>1.06357725182656</v>
      </c>
      <c r="AA403">
        <v>1.0252271503972601</v>
      </c>
      <c r="AB403">
        <v>1.06107473669834</v>
      </c>
      <c r="AC403">
        <v>1.03269566070633</v>
      </c>
      <c r="AD403">
        <v>1.0656026629027699</v>
      </c>
      <c r="AE403">
        <v>1.06211975289716</v>
      </c>
      <c r="AF403">
        <v>1.06053176961252</v>
      </c>
      <c r="AG403">
        <v>1.0606053543857601</v>
      </c>
      <c r="AH403">
        <v>1.02421514648333</v>
      </c>
      <c r="AI403">
        <v>1.06520023624352</v>
      </c>
      <c r="AJ403">
        <v>1.0733976220136601</v>
      </c>
      <c r="AK403">
        <v>1.1383227460393399</v>
      </c>
      <c r="AL403">
        <v>1.0301090867084299</v>
      </c>
      <c r="AM403">
        <v>1.0723351917753301</v>
      </c>
      <c r="AN403">
        <v>1.05698503951112</v>
      </c>
      <c r="AO403">
        <v>1.0859023908663099</v>
      </c>
      <c r="AP403">
        <v>1.02073205293104</v>
      </c>
      <c r="AQ403">
        <v>1.0647489934574701</v>
      </c>
      <c r="AR403">
        <v>1.04405982637141</v>
      </c>
      <c r="AS403">
        <v>1.15822223041225</v>
      </c>
      <c r="AT403">
        <v>1.0185565680484201</v>
      </c>
      <c r="AU403">
        <v>1.05678503775368</v>
      </c>
      <c r="AV403">
        <v>1.03990989200595</v>
      </c>
      <c r="AW403">
        <v>1.0572707401957999</v>
      </c>
      <c r="AX403">
        <v>0.99855518929319198</v>
      </c>
      <c r="AY403">
        <v>1.0317778838710101</v>
      </c>
      <c r="AZ403">
        <v>1.04939485642224</v>
      </c>
      <c r="BA403">
        <v>1.05495012768999</v>
      </c>
      <c r="BB403">
        <v>0.99617302303879796</v>
      </c>
      <c r="BC403">
        <v>1.08431473892765</v>
      </c>
      <c r="BD403">
        <v>1.02501815138873</v>
      </c>
      <c r="BE403">
        <v>1.0461791893534</v>
      </c>
      <c r="BF403">
        <v>1.0534925288610699</v>
      </c>
      <c r="BG403">
        <v>1.0255090414623</v>
      </c>
      <c r="BH403">
        <v>1.0914304698663999</v>
      </c>
      <c r="BI403">
        <v>1.0475849288191099</v>
      </c>
      <c r="BJ403">
        <v>1.0991151138077899</v>
      </c>
      <c r="BK403">
        <v>1.03894162279933</v>
      </c>
      <c r="BL403">
        <v>1.0881619142663399</v>
      </c>
      <c r="BM403">
        <v>1.0407257708371001</v>
      </c>
      <c r="BN403">
        <v>1.08491510382274</v>
      </c>
      <c r="BO403">
        <v>1.0478875613713401</v>
      </c>
      <c r="BP403">
        <v>1.0820384769370099</v>
      </c>
      <c r="BQ403">
        <v>1.1856966791860899</v>
      </c>
      <c r="BR403">
        <v>1.0076675386421501</v>
      </c>
      <c r="BS403">
        <v>1.0766086043993399</v>
      </c>
      <c r="BT403">
        <v>1.0197717283491201</v>
      </c>
      <c r="BU403">
        <v>1.0584492692468701</v>
      </c>
      <c r="BV403">
        <v>1.09734224532661</v>
      </c>
      <c r="BW403">
        <v>1.0357566242670799</v>
      </c>
      <c r="BX403">
        <v>1.05255311570015</v>
      </c>
      <c r="BY403">
        <v>1.06478386045579</v>
      </c>
      <c r="BZ403">
        <v>1.0339802696720299</v>
      </c>
      <c r="CA403">
        <v>1.0459191599092801</v>
      </c>
      <c r="CB403">
        <v>1.0155963587783801</v>
      </c>
      <c r="CC403">
        <v>1.4049177114748701</v>
      </c>
      <c r="CD403">
        <v>1.0372906431972</v>
      </c>
      <c r="CE403">
        <v>1.0782424667317501</v>
      </c>
      <c r="CF403">
        <v>1.1147192756006601</v>
      </c>
      <c r="CG403">
        <v>1.0328466404386001</v>
      </c>
      <c r="CH403">
        <v>1.06010815812202</v>
      </c>
      <c r="CI403">
        <v>1.0476820560065001</v>
      </c>
      <c r="CJ403">
        <v>1.0853989990842301</v>
      </c>
      <c r="CK403">
        <v>1.08253801782905</v>
      </c>
      <c r="CL403">
        <v>1.0578290508652299</v>
      </c>
      <c r="CM403">
        <v>1.3372636719753499</v>
      </c>
      <c r="CN403">
        <v>1.0342671048027701</v>
      </c>
      <c r="CO403">
        <v>1.3381840188327201</v>
      </c>
      <c r="CP403">
        <v>1.05598923632702</v>
      </c>
      <c r="CQ403">
        <v>1.2583314397816801</v>
      </c>
      <c r="CR403">
        <v>1.0549729915791299</v>
      </c>
      <c r="CS403">
        <v>1.0728829472277499</v>
      </c>
      <c r="CT403">
        <v>0.98801075950096195</v>
      </c>
      <c r="CU403">
        <v>1.0910798509309301</v>
      </c>
      <c r="CV403">
        <v>1.00148094270438</v>
      </c>
      <c r="CW403">
        <v>1.06226444723618</v>
      </c>
      <c r="CX403">
        <v>0.97135617993815204</v>
      </c>
      <c r="CY403">
        <v>1.02813688212927</v>
      </c>
      <c r="CZ403">
        <v>1.06065357427514</v>
      </c>
      <c r="DA403">
        <v>1.03698443529381</v>
      </c>
      <c r="DB403">
        <v>0.994492010462797</v>
      </c>
      <c r="DC403">
        <v>1.1060134687371199</v>
      </c>
      <c r="DD403">
        <v>1.04856626009707</v>
      </c>
      <c r="DE403">
        <v>1.1403803019402801</v>
      </c>
      <c r="DF403">
        <v>1.0413189253561801</v>
      </c>
      <c r="DG403">
        <v>1.05261310061189</v>
      </c>
      <c r="DH403">
        <v>1.0578794262212801</v>
      </c>
      <c r="DI403">
        <v>1.0229510570518301</v>
      </c>
      <c r="DJ403">
        <v>1.03168052625046</v>
      </c>
      <c r="DK403">
        <v>1.0478920881115401</v>
      </c>
      <c r="DL403">
        <v>1.07774386051755</v>
      </c>
      <c r="DM403">
        <v>1.0448401208535201</v>
      </c>
      <c r="DN403">
        <v>1.0505287341851799</v>
      </c>
      <c r="DO403">
        <v>1.0390001176727599</v>
      </c>
      <c r="DP403">
        <v>1.07752954427017</v>
      </c>
      <c r="DQ403">
        <v>1.0261111690646001</v>
      </c>
      <c r="DR403">
        <v>1.0671877131462499</v>
      </c>
      <c r="DS403">
        <v>1.0720989125577201</v>
      </c>
      <c r="DT403">
        <v>1.0690898257113</v>
      </c>
      <c r="DU403">
        <v>1.0638165332348899</v>
      </c>
      <c r="DV403">
        <v>1.0366956601988699</v>
      </c>
      <c r="DW403">
        <v>1.03277588168373</v>
      </c>
      <c r="DX403">
        <v>1.05002275312855</v>
      </c>
      <c r="DY403">
        <v>1.07268735260975</v>
      </c>
      <c r="DZ403">
        <v>1.07979693544452</v>
      </c>
      <c r="EA403">
        <v>1.0559933024721699</v>
      </c>
      <c r="EB403">
        <v>1.0705046127581299</v>
      </c>
      <c r="EC403">
        <v>1.0361051963091601</v>
      </c>
      <c r="ED403">
        <v>1.03672158093316</v>
      </c>
      <c r="EE403">
        <v>1.0601884625670499</v>
      </c>
      <c r="EF403">
        <v>1.08082810263186</v>
      </c>
      <c r="EG403">
        <v>1.0583788404007699</v>
      </c>
      <c r="EH403">
        <v>1.0886746759105299</v>
      </c>
      <c r="EI403">
        <v>1.0512470343151401</v>
      </c>
      <c r="EJ403">
        <v>1.0600543950002801</v>
      </c>
      <c r="EK403">
        <v>1.0542415823340501</v>
      </c>
      <c r="EL403">
        <v>1.07220694718355</v>
      </c>
      <c r="EM403">
        <v>1.04000365191192</v>
      </c>
      <c r="EN403">
        <v>1.0711818499977099</v>
      </c>
      <c r="EO403">
        <v>1.02710058711458</v>
      </c>
      <c r="EP403">
        <v>1.04949648120066</v>
      </c>
      <c r="EQ403">
        <v>1.05986570410768</v>
      </c>
      <c r="ER403">
        <v>1.05293023549068</v>
      </c>
      <c r="ES403">
        <v>1.03600249562753</v>
      </c>
      <c r="ET403">
        <v>1.06266684395168</v>
      </c>
      <c r="EU403">
        <v>1.0703126642696399</v>
      </c>
      <c r="EV403">
        <v>1.08540970163376</v>
      </c>
      <c r="EW403">
        <v>1.0378022332964101</v>
      </c>
      <c r="EX403">
        <v>1.07156699889258</v>
      </c>
      <c r="EY403">
        <v>1.0552433903117</v>
      </c>
      <c r="EZ403">
        <v>1.0849204471520599</v>
      </c>
      <c r="FA403">
        <v>1.0446669464596099</v>
      </c>
      <c r="FB403">
        <v>1.07429502168395</v>
      </c>
      <c r="FC403">
        <v>1.0413748070758599</v>
      </c>
      <c r="FD403">
        <v>1.05888638252404</v>
      </c>
      <c r="FE403">
        <v>1.03232949082751</v>
      </c>
      <c r="FF403">
        <v>1.0539375163881</v>
      </c>
      <c r="FG403">
        <v>1.02900094894035</v>
      </c>
      <c r="FH403">
        <v>1.07093745317728</v>
      </c>
      <c r="FI403">
        <v>1.06018518518518</v>
      </c>
      <c r="FJ403">
        <v>1.0810366502272499</v>
      </c>
    </row>
    <row r="404" spans="1:166" x14ac:dyDescent="0.45">
      <c r="A404" t="s">
        <v>39</v>
      </c>
      <c r="B404" t="s">
        <v>58</v>
      </c>
      <c r="C404" t="s">
        <v>75</v>
      </c>
      <c r="D404">
        <v>30</v>
      </c>
      <c r="E404" s="1" cm="1">
        <f t="array" ref="E404">SUMPRODUCT($G404:$FZZ404,$G$2:$FZZ$2)/SUMPRODUCT(--($G404:$FZZ404&lt;&gt;""),$G$2:$FZZ$2)</f>
        <v>1.2032795094311111</v>
      </c>
      <c r="F404" s="1" cm="1">
        <f t="array" ref="F404">SUMPRODUCT($G404:$FZZ404,$F$2:$FZY$2)/SUMPRODUCT(--($G404:$FZZ404&lt;&gt;""),$F$2:$FZY$2)</f>
        <v>1.2690155338648677</v>
      </c>
      <c r="G404">
        <v>1.2014982395931699</v>
      </c>
      <c r="H404">
        <v>1.25307371312449</v>
      </c>
      <c r="I404">
        <v>1.15977172494937</v>
      </c>
      <c r="J404">
        <v>1.2156318784667399</v>
      </c>
      <c r="K404">
        <v>1.1642253109874099</v>
      </c>
      <c r="L404">
        <v>1.2317478559369299</v>
      </c>
      <c r="M404">
        <v>1.14084753576982</v>
      </c>
      <c r="N404">
        <v>1.17116221643966</v>
      </c>
      <c r="O404">
        <v>1.17722922348625</v>
      </c>
      <c r="P404">
        <v>1.23824358332754</v>
      </c>
      <c r="Q404">
        <v>1.1663572335105099</v>
      </c>
      <c r="R404">
        <v>1.2414693833955299</v>
      </c>
      <c r="S404">
        <v>1.16390442638474</v>
      </c>
      <c r="T404">
        <v>1.2404260437187999</v>
      </c>
      <c r="U404">
        <v>1.32035594306778</v>
      </c>
      <c r="V404">
        <v>1.40415266912412</v>
      </c>
      <c r="W404">
        <v>1.3269779937815001</v>
      </c>
      <c r="X404">
        <v>1.4215473782715</v>
      </c>
      <c r="Y404">
        <v>1.2468193743123901</v>
      </c>
      <c r="Z404">
        <v>1.30044873319013</v>
      </c>
      <c r="AA404">
        <v>1.2996521445728899</v>
      </c>
      <c r="AB404">
        <v>1.3837271142459999</v>
      </c>
      <c r="AC404">
        <v>1.20064987508208</v>
      </c>
      <c r="AD404">
        <v>1.2911795119521099</v>
      </c>
      <c r="AE404">
        <v>1.2094991123910599</v>
      </c>
      <c r="AF404">
        <v>1.3423057704527399</v>
      </c>
      <c r="AG404">
        <v>1.1495722511919599</v>
      </c>
      <c r="AH404">
        <v>1.2681941328983</v>
      </c>
      <c r="AI404">
        <v>1.2214601107432901</v>
      </c>
      <c r="AJ404">
        <v>1.29669904261813</v>
      </c>
      <c r="AK404">
        <v>1.2206070690319699</v>
      </c>
      <c r="AL404">
        <v>1.30219050908981</v>
      </c>
      <c r="AM404">
        <v>1.24328477007089</v>
      </c>
      <c r="AN404">
        <v>1.2622951727907801</v>
      </c>
      <c r="AO404">
        <v>1.11582092015808</v>
      </c>
      <c r="AP404">
        <v>1.20337623833296</v>
      </c>
      <c r="AQ404">
        <v>1.1659602520550201</v>
      </c>
      <c r="AR404">
        <v>1.23637628963261</v>
      </c>
      <c r="AS404">
        <v>1.1550619012957599</v>
      </c>
      <c r="AT404">
        <v>1.2320246683804299</v>
      </c>
      <c r="AU404">
        <v>1.2006143518002601</v>
      </c>
      <c r="AV404">
        <v>1.2651879183605901</v>
      </c>
      <c r="AW404">
        <v>1.1330216173391401</v>
      </c>
      <c r="AX404">
        <v>1.1990319591420899</v>
      </c>
      <c r="AY404">
        <v>1.2108026164875201</v>
      </c>
      <c r="AZ404">
        <v>1.2956672746950499</v>
      </c>
      <c r="BA404">
        <v>1.1488562501085799</v>
      </c>
      <c r="BB404">
        <v>1.2057024934914</v>
      </c>
      <c r="BC404">
        <v>1.1506216594266201</v>
      </c>
      <c r="BD404">
        <v>1.2273969062649901</v>
      </c>
      <c r="BE404">
        <v>1.23756186622148</v>
      </c>
      <c r="BF404">
        <v>1.3156489832998</v>
      </c>
      <c r="BG404">
        <v>1.3017490879740301</v>
      </c>
      <c r="BH404">
        <v>1.4092819006770101</v>
      </c>
      <c r="BI404">
        <v>1.26185919819092</v>
      </c>
      <c r="BJ404">
        <v>1.3676434576769201</v>
      </c>
      <c r="BK404">
        <v>1.29166127054019</v>
      </c>
      <c r="BL404">
        <v>1.4105544424722101</v>
      </c>
      <c r="BM404">
        <v>1.27196638641324</v>
      </c>
      <c r="BN404">
        <v>1.3856246398694401</v>
      </c>
      <c r="BO404">
        <v>1.3054554649472101</v>
      </c>
      <c r="BP404">
        <v>1.3663990559875201</v>
      </c>
      <c r="BQ404">
        <v>1.1143481374311299</v>
      </c>
      <c r="BR404">
        <v>1.2075301659676201</v>
      </c>
      <c r="BS404">
        <v>1.1714022997890901</v>
      </c>
      <c r="BT404">
        <v>1.2213516851294901</v>
      </c>
      <c r="BU404">
        <v>1.3005805553943299</v>
      </c>
      <c r="BV404">
        <v>1.3705028917964499</v>
      </c>
      <c r="BW404">
        <v>1.21491291720302</v>
      </c>
      <c r="BX404">
        <v>1.28231750872147</v>
      </c>
      <c r="BY404">
        <v>1.2102314604872</v>
      </c>
      <c r="BZ404">
        <v>1.2260914194516801</v>
      </c>
      <c r="CA404">
        <v>1.1914592848044201</v>
      </c>
      <c r="CB404">
        <v>1.2564482555068801</v>
      </c>
      <c r="CC404">
        <v>1.2551734602909601</v>
      </c>
      <c r="CD404">
        <v>1.21307764774315</v>
      </c>
      <c r="CE404">
        <v>1.3006126206404001</v>
      </c>
      <c r="CF404">
        <v>1.4008491511764201</v>
      </c>
      <c r="CG404">
        <v>1.2079665414957399</v>
      </c>
      <c r="CH404">
        <v>1.30276066237988</v>
      </c>
      <c r="CI404">
        <v>1.2871989590769699</v>
      </c>
      <c r="CJ404">
        <v>1.39582786597932</v>
      </c>
      <c r="CK404">
        <v>1.19762768746722</v>
      </c>
      <c r="CL404">
        <v>1.29108127949659</v>
      </c>
      <c r="CM404">
        <v>1.1488056060542999</v>
      </c>
      <c r="CN404">
        <v>1.2154117557823401</v>
      </c>
      <c r="CO404">
        <v>1.1262325664031201</v>
      </c>
      <c r="CP404">
        <v>1.2015801279203999</v>
      </c>
      <c r="CQ404">
        <v>1.16350162320496</v>
      </c>
      <c r="CR404">
        <v>1.2212058286894401</v>
      </c>
      <c r="CS404">
        <v>1.1565196355132601</v>
      </c>
      <c r="CT404">
        <v>1.1766303408711201</v>
      </c>
      <c r="CU404">
        <v>1.13273745697767</v>
      </c>
      <c r="CV404">
        <v>1.20686332585988</v>
      </c>
      <c r="CW404">
        <v>1.19157083494395</v>
      </c>
      <c r="CX404">
        <v>1.2066884905295701</v>
      </c>
      <c r="CY404">
        <v>1.26984699410711</v>
      </c>
      <c r="CZ404">
        <v>1.3650817294500399</v>
      </c>
      <c r="DA404">
        <v>1.13734752544479</v>
      </c>
      <c r="DB404">
        <v>1.1646730375780101</v>
      </c>
      <c r="DC404">
        <v>1.1666550248061101</v>
      </c>
      <c r="DD404">
        <v>1.2379954507191</v>
      </c>
      <c r="DE404">
        <v>1.21593742086755</v>
      </c>
      <c r="DF404">
        <v>1.22797138040895</v>
      </c>
      <c r="DG404">
        <v>1.2246589427224299</v>
      </c>
      <c r="DH404">
        <v>1.30971010131407</v>
      </c>
      <c r="DI404">
        <v>1.21761615158661</v>
      </c>
      <c r="DJ404">
        <v>1.29436101112903</v>
      </c>
      <c r="DK404">
        <v>1.24079421389874</v>
      </c>
      <c r="DL404">
        <v>1.33359458790528</v>
      </c>
      <c r="DM404">
        <v>1.21413734499905</v>
      </c>
      <c r="DN404">
        <v>1.2883804368351399</v>
      </c>
      <c r="DO404">
        <v>1.25840940037319</v>
      </c>
      <c r="DP404">
        <v>1.3463613898835001</v>
      </c>
      <c r="DQ404">
        <v>1.2580865183235499</v>
      </c>
      <c r="DR404">
        <v>1.3275691897834201</v>
      </c>
      <c r="DS404">
        <v>1.20110233874571</v>
      </c>
      <c r="DT404">
        <v>1.27251601370475</v>
      </c>
      <c r="DU404">
        <v>1.2180859654384699</v>
      </c>
      <c r="DV404">
        <v>1.3070161271716301</v>
      </c>
      <c r="DW404">
        <v>1.2344027303754199</v>
      </c>
      <c r="DX404">
        <v>1.30914675767918</v>
      </c>
      <c r="DY404">
        <v>1.27496195443826</v>
      </c>
      <c r="DZ404">
        <v>1.33433626468094</v>
      </c>
      <c r="EA404">
        <v>1.31092616303883</v>
      </c>
      <c r="EB404">
        <v>1.40060409074493</v>
      </c>
      <c r="EC404">
        <v>1.2332829018640901</v>
      </c>
      <c r="ED404">
        <v>1.31713922821173</v>
      </c>
      <c r="EE404">
        <v>1.2428461308540499</v>
      </c>
      <c r="EF404">
        <v>1.3349379394969001</v>
      </c>
      <c r="EG404">
        <v>1.2700413125029599</v>
      </c>
      <c r="EH404">
        <v>1.3498456716843099</v>
      </c>
      <c r="EI404">
        <v>1.2417799895839301</v>
      </c>
      <c r="EJ404">
        <v>1.31792141658468</v>
      </c>
      <c r="EK404">
        <v>1.22456706061871</v>
      </c>
      <c r="EL404">
        <v>1.3109534023349201</v>
      </c>
      <c r="EM404">
        <v>1.2805885664723999</v>
      </c>
      <c r="EN404">
        <v>1.3674736377607599</v>
      </c>
      <c r="EO404">
        <v>1.2686438041914501</v>
      </c>
      <c r="EP404">
        <v>1.35509739881021</v>
      </c>
      <c r="EQ404">
        <v>1.2017196809684401</v>
      </c>
      <c r="ER404">
        <v>1.26582547838971</v>
      </c>
      <c r="ES404">
        <v>1.25169017397796</v>
      </c>
      <c r="ET404">
        <v>1.3379222877949399</v>
      </c>
      <c r="EU404">
        <v>1.25034168085956</v>
      </c>
      <c r="EV404">
        <v>1.32588994722344</v>
      </c>
      <c r="EW404">
        <v>1.2420750276854899</v>
      </c>
      <c r="EX404">
        <v>1.3370708748615701</v>
      </c>
      <c r="EY404">
        <v>1.27033181522446</v>
      </c>
      <c r="EZ404">
        <v>1.36558821789791</v>
      </c>
      <c r="FA404">
        <v>1.23432659831724</v>
      </c>
      <c r="FB404">
        <v>1.3088214721106299</v>
      </c>
      <c r="FC404">
        <v>1.22196169219201</v>
      </c>
      <c r="FD404">
        <v>1.2861015473505</v>
      </c>
      <c r="FE404">
        <v>1.25761622204309</v>
      </c>
      <c r="FF404">
        <v>1.32662594322673</v>
      </c>
      <c r="FG404">
        <v>1.33276174937985</v>
      </c>
      <c r="FH404">
        <v>1.41984783658248</v>
      </c>
      <c r="FI404">
        <v>1.22353979305676</v>
      </c>
      <c r="FJ404">
        <v>1.3135697708152001</v>
      </c>
    </row>
    <row r="405" spans="1:166" x14ac:dyDescent="0.45">
      <c r="A405" t="s">
        <v>39</v>
      </c>
      <c r="B405" t="s">
        <v>58</v>
      </c>
      <c r="C405" t="s">
        <v>75</v>
      </c>
      <c r="D405">
        <v>35</v>
      </c>
      <c r="E405" s="1" cm="1">
        <f t="array" ref="E405">SUMPRODUCT($G405:$FZZ405,$G$2:$FZZ$2)/SUMPRODUCT(--($G405:$FZZ405&lt;&gt;""),$G$2:$FZZ$2)</f>
        <v>1.1504077639861141</v>
      </c>
      <c r="F405" s="1" cm="1">
        <f t="array" ref="F405">SUMPRODUCT($G405:$FZZ405,$F$2:$FZY$2)/SUMPRODUCT(--($G405:$FZZ405&lt;&gt;""),$F$2:$FZY$2)</f>
        <v>1.218436073394406</v>
      </c>
      <c r="G405">
        <v>1.16243169983828</v>
      </c>
      <c r="H405">
        <v>1.23102498822552</v>
      </c>
      <c r="I405">
        <v>1.12394726942378</v>
      </c>
      <c r="J405">
        <v>1.19484700288945</v>
      </c>
      <c r="K405">
        <v>1.0716272418607899</v>
      </c>
      <c r="L405">
        <v>1.1377459916970101</v>
      </c>
      <c r="M405">
        <v>1.10217002289581</v>
      </c>
      <c r="N405">
        <v>1.1425729266786999</v>
      </c>
      <c r="O405">
        <v>1.09866314834192</v>
      </c>
      <c r="P405">
        <v>1.1646197647160199</v>
      </c>
      <c r="Q405">
        <v>1.1242868900868199</v>
      </c>
      <c r="R405">
        <v>1.2096150463050199</v>
      </c>
      <c r="S405">
        <v>1.09925491067758</v>
      </c>
      <c r="T405">
        <v>1.17155323871784</v>
      </c>
      <c r="U405">
        <v>1.29845603589595</v>
      </c>
      <c r="V405">
        <v>1.38162612691065</v>
      </c>
      <c r="W405">
        <v>1.2747245449331299</v>
      </c>
      <c r="X405">
        <v>1.36652881335466</v>
      </c>
      <c r="Y405">
        <v>1.15855978206115</v>
      </c>
      <c r="Z405">
        <v>1.22163429957725</v>
      </c>
      <c r="AA405">
        <v>1.1879206600416099</v>
      </c>
      <c r="AB405">
        <v>1.26173188621191</v>
      </c>
      <c r="AC405">
        <v>1.1666918263678701</v>
      </c>
      <c r="AD405">
        <v>1.2560175715353199</v>
      </c>
      <c r="AE405">
        <v>1.1262358945073501</v>
      </c>
      <c r="AF405">
        <v>1.2173816882239901</v>
      </c>
      <c r="AG405">
        <v>1.118581097484</v>
      </c>
      <c r="AH405">
        <v>1.24239228595566</v>
      </c>
      <c r="AI405">
        <v>1.18000168745378</v>
      </c>
      <c r="AJ405">
        <v>1.26372421049497</v>
      </c>
      <c r="AK405">
        <v>1.14839946550734</v>
      </c>
      <c r="AL405">
        <v>1.1989019130438601</v>
      </c>
      <c r="AM405">
        <v>1.15028079772037</v>
      </c>
      <c r="AN405">
        <v>1.2323483406064299</v>
      </c>
      <c r="AO405">
        <v>1.0506972970784501</v>
      </c>
      <c r="AP405">
        <v>1.1512447951864999</v>
      </c>
      <c r="AQ405">
        <v>1.1380286969468201</v>
      </c>
      <c r="AR405">
        <v>1.2115141649890899</v>
      </c>
      <c r="AS405">
        <v>1.0911028596525101</v>
      </c>
      <c r="AT405">
        <v>1.1643524703699899</v>
      </c>
      <c r="AU405">
        <v>1.1061215768669199</v>
      </c>
      <c r="AV405">
        <v>1.1531135160842301</v>
      </c>
      <c r="AW405">
        <v>1.10706454077301</v>
      </c>
      <c r="AX405">
        <v>1.1726628374172301</v>
      </c>
      <c r="AY405">
        <v>1.17586919844867</v>
      </c>
      <c r="AZ405">
        <v>1.2595964187825599</v>
      </c>
      <c r="BA405">
        <v>1.09864765256409</v>
      </c>
      <c r="BB405">
        <v>1.1499321220363801</v>
      </c>
      <c r="BC405">
        <v>1.1168026482568501</v>
      </c>
      <c r="BD405">
        <v>1.2048091950628199</v>
      </c>
      <c r="BE405">
        <v>1.20667594782885</v>
      </c>
      <c r="BF405">
        <v>1.2771105303830199</v>
      </c>
      <c r="BG405">
        <v>1.21499534669764</v>
      </c>
      <c r="BH405">
        <v>1.31876718367659</v>
      </c>
      <c r="BI405">
        <v>1.2224459378977299</v>
      </c>
      <c r="BJ405">
        <v>1.33479353159379</v>
      </c>
      <c r="BK405">
        <v>1.2007930401395599</v>
      </c>
      <c r="BL405">
        <v>1.30447294445671</v>
      </c>
      <c r="BM405">
        <v>1.1911268038071801</v>
      </c>
      <c r="BN405">
        <v>1.2933639242768999</v>
      </c>
      <c r="BO405">
        <v>1.18685546916155</v>
      </c>
      <c r="BP405">
        <v>1.27171544766841</v>
      </c>
      <c r="BQ405">
        <v>1.09002294415946</v>
      </c>
      <c r="BR405">
        <v>1.18391132155435</v>
      </c>
      <c r="BS405">
        <v>1.13998873580261</v>
      </c>
      <c r="BT405">
        <v>1.18789219402255</v>
      </c>
      <c r="BU405">
        <v>1.27096924985842</v>
      </c>
      <c r="BV405">
        <v>1.3462265468012899</v>
      </c>
      <c r="BW405">
        <v>1.1743917585617401</v>
      </c>
      <c r="BX405">
        <v>1.2453471344002001</v>
      </c>
      <c r="BY405">
        <v>1.11728167216814</v>
      </c>
      <c r="BZ405">
        <v>1.1209762750950001</v>
      </c>
      <c r="CA405">
        <v>1.12789014198278</v>
      </c>
      <c r="CB405">
        <v>1.18615900829527</v>
      </c>
      <c r="CC405">
        <v>1.2059900229510001</v>
      </c>
      <c r="CD405">
        <v>1.1648868572295601</v>
      </c>
      <c r="CE405">
        <v>1.2655929971236299</v>
      </c>
      <c r="CF405">
        <v>1.36797992438885</v>
      </c>
      <c r="CG405">
        <v>1.1856241850365701</v>
      </c>
      <c r="CH405">
        <v>1.27144368148011</v>
      </c>
      <c r="CI405">
        <v>1.1961420514919201</v>
      </c>
      <c r="CJ405">
        <v>1.28689615177802</v>
      </c>
      <c r="CK405">
        <v>1.1623618248557901</v>
      </c>
      <c r="CL405">
        <v>1.2567907708442501</v>
      </c>
      <c r="CM405">
        <v>1.10063591721087</v>
      </c>
      <c r="CN405">
        <v>1.18215272289522</v>
      </c>
      <c r="CO405">
        <v>1.0955498060466</v>
      </c>
      <c r="CP405">
        <v>1.1734346776820299</v>
      </c>
      <c r="CQ405">
        <v>1.135492057207</v>
      </c>
      <c r="CR405">
        <v>1.19498932486822</v>
      </c>
      <c r="CS405">
        <v>1.10473809715806</v>
      </c>
      <c r="CT405">
        <v>1.1398907922172099</v>
      </c>
      <c r="CU405">
        <v>1.10356850953427</v>
      </c>
      <c r="CV405">
        <v>1.17646838281056</v>
      </c>
      <c r="CW405">
        <v>1.0951814360262799</v>
      </c>
      <c r="CX405">
        <v>1.1625374468496299</v>
      </c>
      <c r="CY405">
        <v>1.16245541139116</v>
      </c>
      <c r="CZ405">
        <v>1.2467014229155999</v>
      </c>
      <c r="DA405">
        <v>1.10611244917514</v>
      </c>
      <c r="DB405">
        <v>1.1333416206976901</v>
      </c>
      <c r="DC405">
        <v>1.1306216753532801</v>
      </c>
      <c r="DD405">
        <v>1.2014928447333999</v>
      </c>
      <c r="DE405">
        <v>1.192272117089</v>
      </c>
      <c r="DF405">
        <v>1.1975442585468301</v>
      </c>
      <c r="DG405">
        <v>1.1644974420704099</v>
      </c>
      <c r="DH405">
        <v>1.2346273447687801</v>
      </c>
      <c r="DI405">
        <v>1.1472425634024199</v>
      </c>
      <c r="DJ405">
        <v>1.2165508253692401</v>
      </c>
      <c r="DK405">
        <v>1.1800181503176299</v>
      </c>
      <c r="DL405">
        <v>1.2547782086186501</v>
      </c>
      <c r="DM405">
        <v>1.18575722288663</v>
      </c>
      <c r="DN405">
        <v>1.26070844086359</v>
      </c>
      <c r="DO405">
        <v>1.2284532755055699</v>
      </c>
      <c r="DP405">
        <v>1.3346109233950201</v>
      </c>
      <c r="DQ405">
        <v>1.2285409361183099</v>
      </c>
      <c r="DR405">
        <v>1.3033597868738001</v>
      </c>
      <c r="DS405">
        <v>1.16954168528725</v>
      </c>
      <c r="DT405">
        <v>1.2334276776403901</v>
      </c>
      <c r="DU405">
        <v>1.14951664628659</v>
      </c>
      <c r="DV405">
        <v>1.23568973075237</v>
      </c>
      <c r="DW405">
        <v>1.19303754266211</v>
      </c>
      <c r="DX405">
        <v>1.27432309442548</v>
      </c>
      <c r="DY405">
        <v>1.24193492175973</v>
      </c>
      <c r="DZ405">
        <v>1.30270326785237</v>
      </c>
      <c r="EA405">
        <v>1.2395679437932901</v>
      </c>
      <c r="EB405">
        <v>1.34983092025345</v>
      </c>
      <c r="EC405">
        <v>1.15530090776644</v>
      </c>
      <c r="ED405">
        <v>1.22591430385894</v>
      </c>
      <c r="EE405">
        <v>1.18224865102962</v>
      </c>
      <c r="EF405">
        <v>1.25186024194943</v>
      </c>
      <c r="EG405">
        <v>1.24040077876442</v>
      </c>
      <c r="EH405">
        <v>1.3069091599791001</v>
      </c>
      <c r="EI405">
        <v>1.17743186158208</v>
      </c>
      <c r="EJ405">
        <v>1.240796250217</v>
      </c>
      <c r="EK405">
        <v>1.19462478586954</v>
      </c>
      <c r="EL405">
        <v>1.2833575654627301</v>
      </c>
      <c r="EM405">
        <v>1.2216406214336699</v>
      </c>
      <c r="EN405">
        <v>1.28277971362923</v>
      </c>
      <c r="EO405">
        <v>1.18851821610482</v>
      </c>
      <c r="EP405">
        <v>1.25879699832808</v>
      </c>
      <c r="EQ405">
        <v>1.1738989943570499</v>
      </c>
      <c r="ER405">
        <v>1.2403139875792</v>
      </c>
      <c r="ES405">
        <v>1.22462693436704</v>
      </c>
      <c r="ET405">
        <v>1.30366877704022</v>
      </c>
      <c r="EU405">
        <v>1.1793036018419201</v>
      </c>
      <c r="EV405">
        <v>1.2405117853613401</v>
      </c>
      <c r="EW405">
        <v>1.1998200442967799</v>
      </c>
      <c r="EX405">
        <v>1.2949081764488699</v>
      </c>
      <c r="EY405">
        <v>1.24288756136511</v>
      </c>
      <c r="EZ405">
        <v>1.32116874667297</v>
      </c>
      <c r="FA405">
        <v>1.1977336770789599</v>
      </c>
      <c r="FB405">
        <v>1.2829306313328099</v>
      </c>
      <c r="FC405">
        <v>1.18487079029641</v>
      </c>
      <c r="FD405">
        <v>1.25850844908781</v>
      </c>
      <c r="FE405">
        <v>1.1781860912295601</v>
      </c>
      <c r="FF405">
        <v>1.2433403579648601</v>
      </c>
      <c r="FG405">
        <v>1.2602593770289801</v>
      </c>
      <c r="FH405">
        <v>1.3547372101153701</v>
      </c>
      <c r="FI405">
        <v>1.1971883763659199</v>
      </c>
      <c r="FJ405">
        <v>1.27404264577893</v>
      </c>
    </row>
    <row r="406" spans="1:166" x14ac:dyDescent="0.45">
      <c r="A406" t="s">
        <v>39</v>
      </c>
      <c r="B406" t="s">
        <v>58</v>
      </c>
      <c r="C406" t="s">
        <v>75</v>
      </c>
      <c r="D406">
        <v>40</v>
      </c>
      <c r="E406" s="1" cm="1">
        <f t="array" ref="E406">SUMPRODUCT($G406:$FZZ406,$G$2:$FZZ$2)/SUMPRODUCT(--($G406:$FZZ406&lt;&gt;""),$G$2:$FZZ$2)</f>
        <v>1.1077271062504104</v>
      </c>
      <c r="F406" s="1" cm="1">
        <f t="array" ref="F406">SUMPRODUCT($G406:$FZZ406,$F$2:$FZY$2)/SUMPRODUCT(--($G406:$FZZ406&lt;&gt;""),$F$2:$FZY$2)</f>
        <v>1.1772309062631594</v>
      </c>
      <c r="G406">
        <v>1.1225664722369499</v>
      </c>
      <c r="H406">
        <v>1.2001495275390801</v>
      </c>
      <c r="I406">
        <v>1.09053202814218</v>
      </c>
      <c r="J406">
        <v>1.16549460928307</v>
      </c>
      <c r="K406">
        <v>1.04421767434199</v>
      </c>
      <c r="L406">
        <v>1.11318332066798</v>
      </c>
      <c r="M406">
        <v>1.05075212352798</v>
      </c>
      <c r="N406">
        <v>1.0979049941002199</v>
      </c>
      <c r="O406">
        <v>1.0700200898896799</v>
      </c>
      <c r="P406">
        <v>1.1415367448631899</v>
      </c>
      <c r="Q406">
        <v>1.09003562408112</v>
      </c>
      <c r="R406">
        <v>1.17698948241414</v>
      </c>
      <c r="S406">
        <v>1.07731024886044</v>
      </c>
      <c r="T406">
        <v>1.1464875447982199</v>
      </c>
      <c r="U406">
        <v>1.2674187484177</v>
      </c>
      <c r="V406">
        <v>1.3491757684359</v>
      </c>
      <c r="W406">
        <v>1.2264980227608899</v>
      </c>
      <c r="X406">
        <v>1.3127780964168201</v>
      </c>
      <c r="Y406">
        <v>1.1198069258451699</v>
      </c>
      <c r="Z406">
        <v>1.1914913981051201</v>
      </c>
      <c r="AA406">
        <v>1.1638423162511899</v>
      </c>
      <c r="AB406">
        <v>1.2293773146846401</v>
      </c>
      <c r="AC406">
        <v>1.1359925879520201</v>
      </c>
      <c r="AD406">
        <v>1.2259617924777499</v>
      </c>
      <c r="AE406">
        <v>1.06182017756859</v>
      </c>
      <c r="AF406">
        <v>1.1686281439319</v>
      </c>
      <c r="AG406">
        <v>1.08156164729416</v>
      </c>
      <c r="AH406">
        <v>1.21616608889018</v>
      </c>
      <c r="AI406">
        <v>1.14779779009729</v>
      </c>
      <c r="AJ406">
        <v>1.22776324692577</v>
      </c>
      <c r="AK406">
        <v>1.08636743815624</v>
      </c>
      <c r="AL406">
        <v>1.1402543394206099</v>
      </c>
      <c r="AM406">
        <v>1.1155804414830801</v>
      </c>
      <c r="AN406">
        <v>1.2052639646311201</v>
      </c>
      <c r="AO406">
        <v>1.01846716101365</v>
      </c>
      <c r="AP406">
        <v>1.1252471994444</v>
      </c>
      <c r="AQ406">
        <v>1.11647584297936</v>
      </c>
      <c r="AR406">
        <v>1.1862457536487101</v>
      </c>
      <c r="AS406">
        <v>1.0679823955233201</v>
      </c>
      <c r="AT406">
        <v>1.1422977343296501</v>
      </c>
      <c r="AU406">
        <v>1.0448173544044801</v>
      </c>
      <c r="AV406">
        <v>1.0904216029435501</v>
      </c>
      <c r="AW406">
        <v>1.0828476034180201</v>
      </c>
      <c r="AX406">
        <v>1.1476819365061399</v>
      </c>
      <c r="AY406">
        <v>1.14652976834689</v>
      </c>
      <c r="AZ406">
        <v>1.2271318876333099</v>
      </c>
      <c r="BA406">
        <v>1.05234048678551</v>
      </c>
      <c r="BB406">
        <v>1.1262567350575401</v>
      </c>
      <c r="BC406">
        <v>1.0843947280983399</v>
      </c>
      <c r="BD406">
        <v>1.1743128109835299</v>
      </c>
      <c r="BE406">
        <v>1.10421840619635</v>
      </c>
      <c r="BF406">
        <v>1.17446126982816</v>
      </c>
      <c r="BG406">
        <v>1.1794279313142699</v>
      </c>
      <c r="BH406">
        <v>1.2814065964021499</v>
      </c>
      <c r="BI406">
        <v>1.1709520311267101</v>
      </c>
      <c r="BJ406">
        <v>1.26505772771383</v>
      </c>
      <c r="BK406">
        <v>1.18351718253635</v>
      </c>
      <c r="BL406">
        <v>1.2814264057226801</v>
      </c>
      <c r="BM406">
        <v>1.16239627188647</v>
      </c>
      <c r="BN406">
        <v>1.2660255466624</v>
      </c>
      <c r="BO406">
        <v>1.1525233369155199</v>
      </c>
      <c r="BP406">
        <v>1.2336915523526499</v>
      </c>
      <c r="BQ406">
        <v>1.0587609179612301</v>
      </c>
      <c r="BR406">
        <v>1.15401571504425</v>
      </c>
      <c r="BS406">
        <v>1.0770808841745401</v>
      </c>
      <c r="BT406">
        <v>1.1263139630582499</v>
      </c>
      <c r="BU406">
        <v>1.1599343051609901</v>
      </c>
      <c r="BV406">
        <v>1.23043233415896</v>
      </c>
      <c r="BW406">
        <v>1.14476607983233</v>
      </c>
      <c r="BX406">
        <v>1.2176947418613699</v>
      </c>
      <c r="BY406">
        <v>1.0704669635941499</v>
      </c>
      <c r="BZ406">
        <v>1.0756614370399999</v>
      </c>
      <c r="CA406">
        <v>1.09537390872091</v>
      </c>
      <c r="CB406">
        <v>1.15927859073539</v>
      </c>
      <c r="CC406">
        <v>1.15781187761992</v>
      </c>
      <c r="CD406">
        <v>1.1241124662531601</v>
      </c>
      <c r="CE406">
        <v>1.1518041186452801</v>
      </c>
      <c r="CF406">
        <v>1.2422741002338999</v>
      </c>
      <c r="CG406">
        <v>1.15811829491462</v>
      </c>
      <c r="CH406">
        <v>1.24333152385802</v>
      </c>
      <c r="CI406">
        <v>1.16509788016538</v>
      </c>
      <c r="CJ406">
        <v>1.2574908102572699</v>
      </c>
      <c r="CK406">
        <v>1.1359433665443099</v>
      </c>
      <c r="CL406">
        <v>1.2334682747771299</v>
      </c>
      <c r="CM406">
        <v>1.0771126079945901</v>
      </c>
      <c r="CN406">
        <v>1.1551158426331201</v>
      </c>
      <c r="CO406">
        <v>1.0376154836990299</v>
      </c>
      <c r="CP406">
        <v>1.1120191880607599</v>
      </c>
      <c r="CQ406">
        <v>1.10198406716896</v>
      </c>
      <c r="CR406">
        <v>1.1600572340047299</v>
      </c>
      <c r="CS406">
        <v>1.0387497552040701</v>
      </c>
      <c r="CT406">
        <v>1.1141440206434901</v>
      </c>
      <c r="CU406">
        <v>1.0470264920029</v>
      </c>
      <c r="CV406">
        <v>1.1080525790898299</v>
      </c>
      <c r="CW406">
        <v>1.00367522709702</v>
      </c>
      <c r="CX406">
        <v>1.08685253189022</v>
      </c>
      <c r="CY406">
        <v>1.1429527132086801</v>
      </c>
      <c r="CZ406">
        <v>1.2223171703709499</v>
      </c>
      <c r="DA406">
        <v>1.03574961800429</v>
      </c>
      <c r="DB406">
        <v>1.0546841737238699</v>
      </c>
      <c r="DC406">
        <v>1.10066806368993</v>
      </c>
      <c r="DD406">
        <v>1.1741908906918801</v>
      </c>
      <c r="DE406">
        <v>1.1705107598940001</v>
      </c>
      <c r="DF406">
        <v>1.1738609430309901</v>
      </c>
      <c r="DG406">
        <v>1.1300907814223999</v>
      </c>
      <c r="DH406">
        <v>1.2048726050757299</v>
      </c>
      <c r="DI406">
        <v>1.1230089777005501</v>
      </c>
      <c r="DJ406">
        <v>1.1940238302097499</v>
      </c>
      <c r="DK406">
        <v>1.1522426642466199</v>
      </c>
      <c r="DL406">
        <v>1.23294282649946</v>
      </c>
      <c r="DM406">
        <v>1.16162585761943</v>
      </c>
      <c r="DN406">
        <v>1.23269024988984</v>
      </c>
      <c r="DO406">
        <v>1.1828130515911</v>
      </c>
      <c r="DP406">
        <v>1.25496326928572</v>
      </c>
      <c r="DQ406">
        <v>1.2040587059965799</v>
      </c>
      <c r="DR406">
        <v>1.2728994310750099</v>
      </c>
      <c r="DS406">
        <v>1.1015641293013501</v>
      </c>
      <c r="DT406">
        <v>1.1578727841501499</v>
      </c>
      <c r="DU406">
        <v>1.1222342708165101</v>
      </c>
      <c r="DV406">
        <v>1.2001245875919899</v>
      </c>
      <c r="DW406">
        <v>1.1331399317406099</v>
      </c>
      <c r="DX406">
        <v>1.2073947667804299</v>
      </c>
      <c r="DY406">
        <v>1.16378759540432</v>
      </c>
      <c r="DZ406">
        <v>1.22965578931471</v>
      </c>
      <c r="EA406">
        <v>1.20391345743458</v>
      </c>
      <c r="EB406">
        <v>1.3014051676023499</v>
      </c>
      <c r="EC406">
        <v>1.1240707534834999</v>
      </c>
      <c r="ED406">
        <v>1.19791549927154</v>
      </c>
      <c r="EE406">
        <v>1.1458775779885699</v>
      </c>
      <c r="EF406">
        <v>1.23460285997451</v>
      </c>
      <c r="EG406">
        <v>1.1652120233629299</v>
      </c>
      <c r="EH406">
        <v>1.2331639678997099</v>
      </c>
      <c r="EI406">
        <v>1.1496325444129301</v>
      </c>
      <c r="EJ406">
        <v>1.2151380128464699</v>
      </c>
      <c r="EK406">
        <v>1.1293563850461299</v>
      </c>
      <c r="EL406">
        <v>1.21759972360977</v>
      </c>
      <c r="EM406">
        <v>1.19849662958961</v>
      </c>
      <c r="EN406">
        <v>1.2715348681507599</v>
      </c>
      <c r="EO406">
        <v>1.15966794976476</v>
      </c>
      <c r="EP406">
        <v>1.2341556825693001</v>
      </c>
      <c r="EQ406">
        <v>1.1458891586015501</v>
      </c>
      <c r="ER406">
        <v>1.21269033132625</v>
      </c>
      <c r="ES406">
        <v>1.14820345501222</v>
      </c>
      <c r="ET406">
        <v>1.23251270826727</v>
      </c>
      <c r="EU406">
        <v>1.1600748543913799</v>
      </c>
      <c r="EV406">
        <v>1.2352866965243099</v>
      </c>
      <c r="EW406">
        <v>1.1371354743447699</v>
      </c>
      <c r="EX406">
        <v>1.2242755629383499</v>
      </c>
      <c r="EY406">
        <v>1.1766723842195499</v>
      </c>
      <c r="EZ406">
        <v>1.26747796770568</v>
      </c>
      <c r="FA406">
        <v>1.1747606770989401</v>
      </c>
      <c r="FB406">
        <v>1.24440913723844</v>
      </c>
      <c r="FC406">
        <v>1.1648165736673299</v>
      </c>
      <c r="FD406">
        <v>1.2169852388301801</v>
      </c>
      <c r="FE406">
        <v>1.14719678356041</v>
      </c>
      <c r="FF406">
        <v>1.2108749065270801</v>
      </c>
      <c r="FG406">
        <v>1.2366524048146199</v>
      </c>
      <c r="FH406">
        <v>1.3204754690595499</v>
      </c>
      <c r="FI406">
        <v>1.17312155497534</v>
      </c>
      <c r="FJ406">
        <v>1.25129339522289</v>
      </c>
    </row>
    <row r="407" spans="1:166" x14ac:dyDescent="0.45">
      <c r="A407" t="s">
        <v>39</v>
      </c>
      <c r="B407" t="s">
        <v>58</v>
      </c>
      <c r="C407" t="s">
        <v>75</v>
      </c>
      <c r="D407">
        <v>45</v>
      </c>
      <c r="E407" s="1" cm="1">
        <f t="array" ref="E407">SUMPRODUCT($G407:$FZZ407,$G$2:$FZZ$2)/SUMPRODUCT(--($G407:$FZZ407&lt;&gt;""),$G$2:$FZZ$2)</f>
        <v>1.0652540168715101</v>
      </c>
      <c r="F407" s="1" cm="1">
        <f t="array" ref="F407">SUMPRODUCT($G407:$FZZ407,$F$2:$FZY$2)/SUMPRODUCT(--($G407:$FZZ407&lt;&gt;""),$F$2:$FZY$2)</f>
        <v>1.1348094360177814</v>
      </c>
      <c r="G407">
        <v>1.0432263036726399</v>
      </c>
      <c r="H407">
        <v>1.11073930499336</v>
      </c>
      <c r="I407">
        <v>1.0130593819284901</v>
      </c>
      <c r="J407">
        <v>1.0799154774006099</v>
      </c>
      <c r="K407">
        <v>1.01928814485668</v>
      </c>
      <c r="L407">
        <v>1.09409732230761</v>
      </c>
      <c r="M407">
        <v>1.0278672511740901</v>
      </c>
      <c r="N407">
        <v>1.0785443577060401</v>
      </c>
      <c r="O407">
        <v>1.0459481398294601</v>
      </c>
      <c r="P407">
        <v>1.1159155506281899</v>
      </c>
      <c r="Q407">
        <v>1.07361995953808</v>
      </c>
      <c r="R407">
        <v>1.15604227139643</v>
      </c>
      <c r="S407">
        <v>1.0475340801480999</v>
      </c>
      <c r="T407">
        <v>1.12528279595757</v>
      </c>
      <c r="U407">
        <v>1.1783683429004399</v>
      </c>
      <c r="V407">
        <v>1.2546023560759301</v>
      </c>
      <c r="W407">
        <v>1.18709210009961</v>
      </c>
      <c r="X407">
        <v>1.2705708334591099</v>
      </c>
      <c r="Y407">
        <v>1.1087961377109099</v>
      </c>
      <c r="Z407">
        <v>1.1815999242372299</v>
      </c>
      <c r="AA407">
        <v>1.14575062059657</v>
      </c>
      <c r="AB407">
        <v>1.2084224394868099</v>
      </c>
      <c r="AC407">
        <v>1.07993614467834</v>
      </c>
      <c r="AD407">
        <v>1.1550567225463599</v>
      </c>
      <c r="AE407">
        <v>1.0361304229278101</v>
      </c>
      <c r="AF407">
        <v>1.1465133995597601</v>
      </c>
      <c r="AG407">
        <v>1.0374224371486001</v>
      </c>
      <c r="AH407">
        <v>1.1646371660791699</v>
      </c>
      <c r="AI407">
        <v>1.1236456942631501</v>
      </c>
      <c r="AJ407">
        <v>1.209434521003</v>
      </c>
      <c r="AK407">
        <v>1.06895088598933</v>
      </c>
      <c r="AL407">
        <v>1.11491036806906</v>
      </c>
      <c r="AM407">
        <v>1.04409475284075</v>
      </c>
      <c r="AN407">
        <v>1.1227495092272599</v>
      </c>
      <c r="AO407">
        <v>0.99850434603873595</v>
      </c>
      <c r="AP407">
        <v>1.1039374394653301</v>
      </c>
      <c r="AQ407">
        <v>1.09413924886763</v>
      </c>
      <c r="AR407">
        <v>1.16343210031873</v>
      </c>
      <c r="AS407">
        <v>1.02000006142525</v>
      </c>
      <c r="AT407">
        <v>1.08598306505855</v>
      </c>
      <c r="AU407">
        <v>1.0186637503719</v>
      </c>
      <c r="AV407">
        <v>1.0713936986436701</v>
      </c>
      <c r="AW407">
        <v>1.01388574500594</v>
      </c>
      <c r="AX407">
        <v>1.0745766368626499</v>
      </c>
      <c r="AY407">
        <v>1.08226262641632</v>
      </c>
      <c r="AZ407">
        <v>1.15624934616342</v>
      </c>
      <c r="BA407">
        <v>1.0156876273487301</v>
      </c>
      <c r="BB407">
        <v>1.09518302231906</v>
      </c>
      <c r="BC407">
        <v>1.0236398764474901</v>
      </c>
      <c r="BD407">
        <v>1.1062276696898401</v>
      </c>
      <c r="BE407">
        <v>1.08363074345648</v>
      </c>
      <c r="BF407">
        <v>1.1544266424412599</v>
      </c>
      <c r="BG407">
        <v>1.1544342670463099</v>
      </c>
      <c r="BH407">
        <v>1.25479013286935</v>
      </c>
      <c r="BI407">
        <v>1.1408229713674101</v>
      </c>
      <c r="BJ407">
        <v>1.2458484114675401</v>
      </c>
      <c r="BK407">
        <v>1.1504071853550299</v>
      </c>
      <c r="BL407">
        <v>1.2594006871490899</v>
      </c>
      <c r="BM407">
        <v>1.1325911314303001</v>
      </c>
      <c r="BN407">
        <v>1.2386177716278099</v>
      </c>
      <c r="BO407">
        <v>1.1362665149503699</v>
      </c>
      <c r="BP407">
        <v>1.2183871715447601</v>
      </c>
      <c r="BQ407">
        <v>1.00875141878693</v>
      </c>
      <c r="BR407">
        <v>1.09956352511922</v>
      </c>
      <c r="BS407">
        <v>1.0530790507269301</v>
      </c>
      <c r="BT407">
        <v>1.1019391306526201</v>
      </c>
      <c r="BU407">
        <v>1.14105723513826</v>
      </c>
      <c r="BV407">
        <v>1.2112713394500001</v>
      </c>
      <c r="BW407">
        <v>1.0850096214192899</v>
      </c>
      <c r="BX407">
        <v>1.1458648628782799</v>
      </c>
      <c r="BY407">
        <v>1.04954962872345</v>
      </c>
      <c r="BZ407">
        <v>1.0509323218581501</v>
      </c>
      <c r="CA407">
        <v>1.0403889769161401</v>
      </c>
      <c r="CB407">
        <v>1.10434958212943</v>
      </c>
      <c r="CC407">
        <v>1.0619740394403201</v>
      </c>
      <c r="CD407">
        <v>1.09457964252069</v>
      </c>
      <c r="CE407">
        <v>1.13029228884244</v>
      </c>
      <c r="CF407">
        <v>1.21650078952713</v>
      </c>
      <c r="CG407">
        <v>1.1306217319849901</v>
      </c>
      <c r="CH407">
        <v>1.22553151005378</v>
      </c>
      <c r="CI407">
        <v>1.13524842127285</v>
      </c>
      <c r="CJ407">
        <v>1.2295536253374399</v>
      </c>
      <c r="CK407">
        <v>1.07366544310435</v>
      </c>
      <c r="CL407">
        <v>1.1602475091767099</v>
      </c>
      <c r="CM407">
        <v>1.02328841867281</v>
      </c>
      <c r="CN407">
        <v>1.0918299686078501</v>
      </c>
      <c r="CO407">
        <v>1.01662854224038</v>
      </c>
      <c r="CP407">
        <v>1.09101744099967</v>
      </c>
      <c r="CQ407">
        <v>1.0102229291481699</v>
      </c>
      <c r="CR407">
        <v>1.07005541169562</v>
      </c>
      <c r="CS407">
        <v>0.96626424136302302</v>
      </c>
      <c r="CT407">
        <v>1.04135611183429</v>
      </c>
      <c r="CU407">
        <v>1.03165093243152</v>
      </c>
      <c r="CV407">
        <v>1.0882566867375001</v>
      </c>
      <c r="CW407">
        <v>0.98308851952067999</v>
      </c>
      <c r="CX407">
        <v>1.0666795516041701</v>
      </c>
      <c r="CY407">
        <v>1.11130623391216</v>
      </c>
      <c r="CZ407">
        <v>1.1950374348320301</v>
      </c>
      <c r="DA407">
        <v>0.997730298086136</v>
      </c>
      <c r="DB407">
        <v>1.0313801051459299</v>
      </c>
      <c r="DC407">
        <v>1.08073361632009</v>
      </c>
      <c r="DD407">
        <v>1.15279941969802</v>
      </c>
      <c r="DE407">
        <v>1.07141547886322</v>
      </c>
      <c r="DF407">
        <v>1.08609186621729</v>
      </c>
      <c r="DG407">
        <v>1.1114705587320599</v>
      </c>
      <c r="DH407">
        <v>1.18736834185976</v>
      </c>
      <c r="DI407">
        <v>1.0947830044267901</v>
      </c>
      <c r="DJ407">
        <v>1.1686214885606701</v>
      </c>
      <c r="DK407">
        <v>1.10881940433957</v>
      </c>
      <c r="DL407">
        <v>1.17249676869345</v>
      </c>
      <c r="DM407">
        <v>1.0817570969975401</v>
      </c>
      <c r="DN407">
        <v>1.15137376471328</v>
      </c>
      <c r="DO407">
        <v>1.1455107838687399</v>
      </c>
      <c r="DP407">
        <v>1.25311412577537</v>
      </c>
      <c r="DQ407">
        <v>1.1862928398905399</v>
      </c>
      <c r="DR407">
        <v>1.26187400197398</v>
      </c>
      <c r="DS407">
        <v>1.08377774467451</v>
      </c>
      <c r="DT407">
        <v>1.1435026565370601</v>
      </c>
      <c r="DU407">
        <v>1.0715455782940699</v>
      </c>
      <c r="DV407">
        <v>1.1415338116881599</v>
      </c>
      <c r="DW407">
        <v>1.10434584755403</v>
      </c>
      <c r="DX407">
        <v>1.18245733788395</v>
      </c>
      <c r="DY407">
        <v>1.1266830078646799</v>
      </c>
      <c r="DZ407">
        <v>1.2227785457882601</v>
      </c>
      <c r="EA407">
        <v>1.15696510062707</v>
      </c>
      <c r="EB407">
        <v>1.25427624019173</v>
      </c>
      <c r="EC407">
        <v>1.1023011692629501</v>
      </c>
      <c r="ED407">
        <v>1.17451156188128</v>
      </c>
      <c r="EE407">
        <v>1.10382745764311</v>
      </c>
      <c r="EF407">
        <v>1.1800934447118701</v>
      </c>
      <c r="EG407">
        <v>1.14826914858255</v>
      </c>
      <c r="EH407">
        <v>1.2098770122038001</v>
      </c>
      <c r="EI407">
        <v>1.12900873792025</v>
      </c>
      <c r="EJ407">
        <v>1.1971992361553101</v>
      </c>
      <c r="EK407">
        <v>1.1146443635107299</v>
      </c>
      <c r="EL407">
        <v>1.19046453711834</v>
      </c>
      <c r="EM407">
        <v>1.1365206409105399</v>
      </c>
      <c r="EN407">
        <v>1.20102253533985</v>
      </c>
      <c r="EO407">
        <v>1.1382149383724001</v>
      </c>
      <c r="EP407">
        <v>1.20373070492631</v>
      </c>
      <c r="EQ407">
        <v>1.0727514895495001</v>
      </c>
      <c r="ER407">
        <v>1.1346899530279599</v>
      </c>
      <c r="ES407">
        <v>1.1304885906864</v>
      </c>
      <c r="ET407">
        <v>1.2084564952797801</v>
      </c>
      <c r="EU407">
        <v>1.1389852604133801</v>
      </c>
      <c r="EV407">
        <v>1.1965768834500301</v>
      </c>
      <c r="EW407">
        <v>1.1155407899593901</v>
      </c>
      <c r="EX407">
        <v>1.20689138058324</v>
      </c>
      <c r="EY407">
        <v>1.15307269178446</v>
      </c>
      <c r="EZ407">
        <v>1.2414976045424899</v>
      </c>
      <c r="FA407">
        <v>1.11709335092031</v>
      </c>
      <c r="FB407">
        <v>1.1786278154165899</v>
      </c>
      <c r="FC407">
        <v>1.10673156832482</v>
      </c>
      <c r="FD407">
        <v>1.15418101230757</v>
      </c>
      <c r="FE407">
        <v>1.1238115585941599</v>
      </c>
      <c r="FF407">
        <v>1.1890435171067499</v>
      </c>
      <c r="FG407">
        <v>1.17557061281568</v>
      </c>
      <c r="FH407">
        <v>1.26285647693409</v>
      </c>
      <c r="FI407">
        <v>1.12173629242819</v>
      </c>
      <c r="FJ407">
        <v>1.18349289237017</v>
      </c>
    </row>
    <row r="408" spans="1:166" x14ac:dyDescent="0.45">
      <c r="A408" t="s">
        <v>39</v>
      </c>
      <c r="B408" t="s">
        <v>58</v>
      </c>
      <c r="C408" t="s">
        <v>75</v>
      </c>
      <c r="D408">
        <v>50</v>
      </c>
      <c r="E408" s="1" cm="1">
        <f t="array" ref="E408">SUMPRODUCT($G408:$FZZ408,$G$2:$FZZ$2)/SUMPRODUCT(--($G408:$FZZ408&lt;&gt;""),$G$2:$FZZ$2)</f>
        <v>1.0302432450140067</v>
      </c>
      <c r="F408" s="1" cm="1">
        <f t="array" ref="F408">SUMPRODUCT($G408:$FZZ408,$F$2:$FZY$2)/SUMPRODUCT(--($G408:$FZZ408&lt;&gt;""),$F$2:$FZY$2)</f>
        <v>1.1038243519340893</v>
      </c>
      <c r="G408">
        <v>1.0286341943792101</v>
      </c>
      <c r="H408">
        <v>1.09520523807484</v>
      </c>
      <c r="I408">
        <v>0.99846482627244104</v>
      </c>
      <c r="J408">
        <v>1.0650695950759099</v>
      </c>
      <c r="K408">
        <v>1.00069441064937</v>
      </c>
      <c r="L408">
        <v>1.0737647538866399</v>
      </c>
      <c r="M408">
        <v>0.98755030436583202</v>
      </c>
      <c r="N408">
        <v>1.0372662556360399</v>
      </c>
      <c r="O408">
        <v>0.995826379294243</v>
      </c>
      <c r="P408">
        <v>1.06035347670027</v>
      </c>
      <c r="Q408">
        <v>0.99564280418692896</v>
      </c>
      <c r="R408">
        <v>1.0705460474233699</v>
      </c>
      <c r="S408">
        <v>0.99533824375717395</v>
      </c>
      <c r="T408">
        <v>1.0744175849605799</v>
      </c>
      <c r="U408">
        <v>1.1529294739317999</v>
      </c>
      <c r="V408">
        <v>1.22809874619126</v>
      </c>
      <c r="W408">
        <v>1.1462311709481601</v>
      </c>
      <c r="X408">
        <v>1.22610559362453</v>
      </c>
      <c r="Y408">
        <v>1.08355464389485</v>
      </c>
      <c r="Z408">
        <v>1.1503880826781301</v>
      </c>
      <c r="AA408">
        <v>1.11937466359247</v>
      </c>
      <c r="AB408">
        <v>1.18833198100853</v>
      </c>
      <c r="AC408">
        <v>1.05589227622332</v>
      </c>
      <c r="AD408">
        <v>1.1322563723233201</v>
      </c>
      <c r="AE408">
        <v>1.01505366026051</v>
      </c>
      <c r="AF408">
        <v>1.1223507769649901</v>
      </c>
      <c r="AG408">
        <v>1.0070585836222199</v>
      </c>
      <c r="AH408">
        <v>1.1416756489061</v>
      </c>
      <c r="AI408">
        <v>1.0440061476257301</v>
      </c>
      <c r="AJ408">
        <v>1.1204660019422199</v>
      </c>
      <c r="AK408">
        <v>0.99539150032267198</v>
      </c>
      <c r="AL408">
        <v>1.0941349094128201</v>
      </c>
      <c r="AM408">
        <v>1.0315701218667599</v>
      </c>
      <c r="AN408">
        <v>1.1078573499565001</v>
      </c>
      <c r="AO408">
        <v>0.98932876981099105</v>
      </c>
      <c r="AP408">
        <v>1.0958985913913799</v>
      </c>
      <c r="AQ408">
        <v>1.07025483350109</v>
      </c>
      <c r="AR408">
        <v>1.13955816977017</v>
      </c>
      <c r="AS408">
        <v>1.00123771878906</v>
      </c>
      <c r="AT408">
        <v>1.06330486272992</v>
      </c>
      <c r="AU408">
        <v>0.99259974888312696</v>
      </c>
      <c r="AV408">
        <v>1.0510619624565301</v>
      </c>
      <c r="AW408">
        <v>0.99911755135532798</v>
      </c>
      <c r="AX408">
        <v>1.05926376549148</v>
      </c>
      <c r="AY408">
        <v>1.0552285051821799</v>
      </c>
      <c r="AZ408">
        <v>1.1322338100554801</v>
      </c>
      <c r="BA408">
        <v>0.97270735042650103</v>
      </c>
      <c r="BB408">
        <v>1.05575299866725</v>
      </c>
      <c r="BC408">
        <v>1.00662064212845</v>
      </c>
      <c r="BD408">
        <v>1.0873338173703599</v>
      </c>
      <c r="BE408">
        <v>1.0640754133754899</v>
      </c>
      <c r="BF408">
        <v>1.13522230546428</v>
      </c>
      <c r="BG408">
        <v>1.1351523450727099</v>
      </c>
      <c r="BH408">
        <v>1.2312872290809</v>
      </c>
      <c r="BI408">
        <v>1.1203983348297999</v>
      </c>
      <c r="BJ408">
        <v>1.22225547725506</v>
      </c>
      <c r="BK408">
        <v>1.0864859408686101</v>
      </c>
      <c r="BL408">
        <v>1.1818678723517699</v>
      </c>
      <c r="BM408">
        <v>1.1112819175558599</v>
      </c>
      <c r="BN408">
        <v>1.2159143004950299</v>
      </c>
      <c r="BO408">
        <v>1.06932591609246</v>
      </c>
      <c r="BP408">
        <v>1.1446593758560299</v>
      </c>
      <c r="BQ408">
        <v>0.98437751180089705</v>
      </c>
      <c r="BR408">
        <v>1.07706509613651</v>
      </c>
      <c r="BS408">
        <v>1.0288981406651401</v>
      </c>
      <c r="BT408">
        <v>1.0785932928849</v>
      </c>
      <c r="BU408">
        <v>1.12163741405787</v>
      </c>
      <c r="BV408">
        <v>1.1906797407971501</v>
      </c>
      <c r="BW408">
        <v>1.06042175929677</v>
      </c>
      <c r="BX408">
        <v>1.1250577190922499</v>
      </c>
      <c r="BY408">
        <v>1.0285198035638301</v>
      </c>
      <c r="BZ408">
        <v>1.0309617802525599</v>
      </c>
      <c r="CA408">
        <v>1.0235747351415101</v>
      </c>
      <c r="CB408">
        <v>1.08421101687016</v>
      </c>
      <c r="CC408">
        <v>0.98339055278415299</v>
      </c>
      <c r="CD408">
        <v>1.05653028837338</v>
      </c>
      <c r="CE408">
        <v>1.1040852296180701</v>
      </c>
      <c r="CF408">
        <v>1.1915255236759801</v>
      </c>
      <c r="CG408">
        <v>1.0559985971902699</v>
      </c>
      <c r="CH408">
        <v>1.1454221207423601</v>
      </c>
      <c r="CI408">
        <v>1.12195059285998</v>
      </c>
      <c r="CJ408">
        <v>1.21275240823562</v>
      </c>
      <c r="CK408">
        <v>1.0496151022548501</v>
      </c>
      <c r="CL408">
        <v>1.13884006292606</v>
      </c>
      <c r="CM408">
        <v>0.99733546039769905</v>
      </c>
      <c r="CN408">
        <v>1.0691092020817099</v>
      </c>
      <c r="CO408">
        <v>0.99513450889816701</v>
      </c>
      <c r="CP408">
        <v>1.07155362589203</v>
      </c>
      <c r="CQ408">
        <v>0.98876917642876905</v>
      </c>
      <c r="CR408">
        <v>1.05388410563993</v>
      </c>
      <c r="CS408">
        <v>0.95417132258919202</v>
      </c>
      <c r="CT408">
        <v>1.0263486815579299</v>
      </c>
      <c r="CU408">
        <v>0.99599958008713096</v>
      </c>
      <c r="CV408">
        <v>1.0647153215707701</v>
      </c>
      <c r="CW408">
        <v>0.96377621279474202</v>
      </c>
      <c r="CX408">
        <v>1.04432317839195</v>
      </c>
      <c r="CY408">
        <v>1.08949864764219</v>
      </c>
      <c r="CZ408">
        <v>1.1722185201155</v>
      </c>
      <c r="DA408">
        <v>0.95962085308056799</v>
      </c>
      <c r="DB408">
        <v>1.0135094398259601</v>
      </c>
      <c r="DC408">
        <v>0.99539430086149705</v>
      </c>
      <c r="DD408">
        <v>1.0638314258592501</v>
      </c>
      <c r="DE408">
        <v>0.99753027296258101</v>
      </c>
      <c r="DF408">
        <v>1.06657879764236</v>
      </c>
      <c r="DG408">
        <v>1.05419299829471</v>
      </c>
      <c r="DH408">
        <v>1.1271441468552501</v>
      </c>
      <c r="DI408">
        <v>1.0388482065284801</v>
      </c>
      <c r="DJ408">
        <v>1.10616027470936</v>
      </c>
      <c r="DK408">
        <v>1.08356021230371</v>
      </c>
      <c r="DL408">
        <v>1.1464263124604599</v>
      </c>
      <c r="DM408">
        <v>1.0622442877824601</v>
      </c>
      <c r="DN408">
        <v>1.1274863095612699</v>
      </c>
      <c r="DO408">
        <v>1.1086119656395499</v>
      </c>
      <c r="DP408">
        <v>1.19414325819086</v>
      </c>
      <c r="DQ408">
        <v>1.1037947055472099</v>
      </c>
      <c r="DR408">
        <v>1.17233050609447</v>
      </c>
      <c r="DS408">
        <v>1.0630517900590799</v>
      </c>
      <c r="DT408">
        <v>1.12190277570882</v>
      </c>
      <c r="DU408">
        <v>1.0473432849594999</v>
      </c>
      <c r="DV408">
        <v>1.1176545232217401</v>
      </c>
      <c r="DW408">
        <v>1.0518771331058001</v>
      </c>
      <c r="DX408">
        <v>1.12448236632536</v>
      </c>
      <c r="DY408">
        <v>1.07449959921469</v>
      </c>
      <c r="DZ408">
        <v>1.1611621612202401</v>
      </c>
      <c r="EA408">
        <v>1.1303555599330199</v>
      </c>
      <c r="EB408">
        <v>1.2503365179421499</v>
      </c>
      <c r="EC408">
        <v>1.0448092943329901</v>
      </c>
      <c r="ED408">
        <v>1.1116496693936999</v>
      </c>
      <c r="EE408">
        <v>1.08081237119889</v>
      </c>
      <c r="EF408">
        <v>1.15199710541633</v>
      </c>
      <c r="EG408">
        <v>1.1156180255472701</v>
      </c>
      <c r="EH408">
        <v>1.18149959637209</v>
      </c>
      <c r="EI408">
        <v>1.0674035067415</v>
      </c>
      <c r="EJ408">
        <v>1.1356402985938301</v>
      </c>
      <c r="EK408">
        <v>1.06384326370794</v>
      </c>
      <c r="EL408">
        <v>1.1449177307210601</v>
      </c>
      <c r="EM408">
        <v>1.0982212145650401</v>
      </c>
      <c r="EN408">
        <v>1.19650329432888</v>
      </c>
      <c r="EO408">
        <v>1.0810295890197901</v>
      </c>
      <c r="EP408">
        <v>1.14558303199968</v>
      </c>
      <c r="EQ408">
        <v>1.05787963809463</v>
      </c>
      <c r="ER408">
        <v>1.1196053087859701</v>
      </c>
      <c r="ES408">
        <v>1.1125998506714601</v>
      </c>
      <c r="ET408">
        <v>1.18274334925489</v>
      </c>
      <c r="EU408">
        <v>1.07688345003048</v>
      </c>
      <c r="EV408">
        <v>1.13921655207216</v>
      </c>
      <c r="EW408">
        <v>1.06517626430417</v>
      </c>
      <c r="EX408">
        <v>1.14090762273901</v>
      </c>
      <c r="EY408">
        <v>1.10443898976755</v>
      </c>
      <c r="EZ408">
        <v>1.2032590051457901</v>
      </c>
      <c r="FA408">
        <v>1.08919399644263</v>
      </c>
      <c r="FB408">
        <v>1.16174031216899</v>
      </c>
      <c r="FC408">
        <v>1.0802168665162799</v>
      </c>
      <c r="FD408">
        <v>1.14035972931259</v>
      </c>
      <c r="FE408">
        <v>1.0642608112963801</v>
      </c>
      <c r="FF408">
        <v>1.1234813685406499</v>
      </c>
      <c r="FG408">
        <v>1.16934423227396</v>
      </c>
      <c r="FH408">
        <v>1.25899412322906</v>
      </c>
      <c r="FI408">
        <v>1.09567498307707</v>
      </c>
      <c r="FJ408">
        <v>1.1674402862392399</v>
      </c>
    </row>
    <row r="409" spans="1:166" x14ac:dyDescent="0.45">
      <c r="A409" t="s">
        <v>39</v>
      </c>
      <c r="B409" t="s">
        <v>58</v>
      </c>
      <c r="C409" t="s">
        <v>41</v>
      </c>
      <c r="D409">
        <v>30</v>
      </c>
      <c r="E409" s="1" cm="1">
        <f t="array" ref="E409">SUMPRODUCT($G409:$FZZ409,$G$2:$FZZ$2)/SUMPRODUCT(--($G409:$FZZ409&lt;&gt;""),$G$2:$FZZ$2)</f>
        <v>1.4173878577817516</v>
      </c>
      <c r="F409" s="1" cm="1">
        <f t="array" ref="F409">SUMPRODUCT($G409:$FZZ409,$F$2:$FZY$2)/SUMPRODUCT(--($G409:$FZZ409&lt;&gt;""),$F$2:$FZY$2)</f>
        <v>1.4799937874793607</v>
      </c>
      <c r="G409">
        <v>1.41494386130168</v>
      </c>
      <c r="H409">
        <v>1.4749244951798699</v>
      </c>
      <c r="I409">
        <v>1.3733417642491801</v>
      </c>
      <c r="J409">
        <v>1.43148786988642</v>
      </c>
      <c r="K409">
        <v>1.3684213481673899</v>
      </c>
      <c r="L409">
        <v>1.42626893719607</v>
      </c>
      <c r="M409">
        <v>1.3477147166154799</v>
      </c>
      <c r="N409">
        <v>1.3656218987114199</v>
      </c>
      <c r="O409">
        <v>1.37476863103804</v>
      </c>
      <c r="P409">
        <v>1.4383882113772399</v>
      </c>
      <c r="Q409">
        <v>1.3758906020281201</v>
      </c>
      <c r="R409">
        <v>1.4451769266533401</v>
      </c>
      <c r="S409">
        <v>1.37062332339677</v>
      </c>
      <c r="T409">
        <v>1.44677346178791</v>
      </c>
      <c r="U409">
        <v>1.53920598696814</v>
      </c>
      <c r="V409">
        <v>1.6258863115255899</v>
      </c>
      <c r="W409">
        <v>1.52010142783831</v>
      </c>
      <c r="X409">
        <v>1.6230869079602701</v>
      </c>
      <c r="Y409">
        <v>1.4758566632949499</v>
      </c>
      <c r="Z409">
        <v>1.5336882362186299</v>
      </c>
      <c r="AA409">
        <v>1.5220900246631901</v>
      </c>
      <c r="AB409">
        <v>1.60849474200053</v>
      </c>
      <c r="AC409">
        <v>1.4256247782801299</v>
      </c>
      <c r="AD409">
        <v>1.5110407058805699</v>
      </c>
      <c r="AE409">
        <v>1.4313428347081401</v>
      </c>
      <c r="AF409">
        <v>1.56937450777784</v>
      </c>
      <c r="AG409">
        <v>1.37129179168972</v>
      </c>
      <c r="AH409">
        <v>1.4991911129237401</v>
      </c>
      <c r="AI409">
        <v>1.4359387950587299</v>
      </c>
      <c r="AJ409">
        <v>1.5079583298178001</v>
      </c>
      <c r="AK409">
        <v>1.4436911094499201</v>
      </c>
      <c r="AL409">
        <v>1.5333774671134801</v>
      </c>
      <c r="AM409">
        <v>1.4592266197346899</v>
      </c>
      <c r="AN409">
        <v>1.4745250631125399</v>
      </c>
      <c r="AO409">
        <v>1.33517908918488</v>
      </c>
      <c r="AP409">
        <v>1.4173240484962399</v>
      </c>
      <c r="AQ409">
        <v>1.3829946737124601</v>
      </c>
      <c r="AR409">
        <v>1.4463282167421501</v>
      </c>
      <c r="AS409">
        <v>1.35827505612732</v>
      </c>
      <c r="AT409">
        <v>1.4363588340258999</v>
      </c>
      <c r="AU409">
        <v>1.4188482397120701</v>
      </c>
      <c r="AV409">
        <v>1.50842206474128</v>
      </c>
      <c r="AW409">
        <v>1.3366992530134101</v>
      </c>
      <c r="AX409">
        <v>1.3993796332974899</v>
      </c>
      <c r="AY409">
        <v>1.4420886250506399</v>
      </c>
      <c r="AZ409">
        <v>1.52154569818333</v>
      </c>
      <c r="BA409">
        <v>1.3596067793581399</v>
      </c>
      <c r="BB409">
        <v>1.437481541413</v>
      </c>
      <c r="BC409">
        <v>1.37934761652781</v>
      </c>
      <c r="BD409">
        <v>1.4437963270613601</v>
      </c>
      <c r="BE409">
        <v>1.4609822497773099</v>
      </c>
      <c r="BF409">
        <v>1.52517121974527</v>
      </c>
      <c r="BG409">
        <v>1.54395720239629</v>
      </c>
      <c r="BH409">
        <v>1.6451053009312899</v>
      </c>
      <c r="BI409">
        <v>1.4898164019868301</v>
      </c>
      <c r="BJ409">
        <v>1.58982940168149</v>
      </c>
      <c r="BK409">
        <v>1.5297999497207899</v>
      </c>
      <c r="BL409">
        <v>1.64320240426001</v>
      </c>
      <c r="BM409">
        <v>1.5123022699265201</v>
      </c>
      <c r="BN409">
        <v>1.62106064493335</v>
      </c>
      <c r="BO409">
        <v>1.54833428156014</v>
      </c>
      <c r="BP409">
        <v>1.59281244073582</v>
      </c>
      <c r="BQ409">
        <v>1.3191771279368201</v>
      </c>
      <c r="BR409">
        <v>1.41134591121438</v>
      </c>
      <c r="BS409">
        <v>1.38576906910779</v>
      </c>
      <c r="BT409">
        <v>1.43308797672189</v>
      </c>
      <c r="BU409">
        <v>1.5233971196546401</v>
      </c>
      <c r="BV409">
        <v>1.5966308649663601</v>
      </c>
      <c r="BW409">
        <v>1.4337290585709701</v>
      </c>
      <c r="BX409">
        <v>1.50158786400722</v>
      </c>
      <c r="BY409">
        <v>1.4252191510029799</v>
      </c>
      <c r="BZ409">
        <v>1.44569121181335</v>
      </c>
      <c r="CA409">
        <v>1.4311771833348801</v>
      </c>
      <c r="CB409">
        <v>1.4741976574393301</v>
      </c>
      <c r="CC409">
        <v>1.42718587786018</v>
      </c>
      <c r="CD409">
        <v>1.4241826470160499</v>
      </c>
      <c r="CE409">
        <v>1.52887048478931</v>
      </c>
      <c r="CF409">
        <v>1.63360306113757</v>
      </c>
      <c r="CG409">
        <v>1.4333469510340999</v>
      </c>
      <c r="CH409">
        <v>1.5243878097327299</v>
      </c>
      <c r="CI409">
        <v>1.50519635676939</v>
      </c>
      <c r="CJ409">
        <v>1.6163541634168399</v>
      </c>
      <c r="CK409">
        <v>1.4196308337703201</v>
      </c>
      <c r="CL409">
        <v>1.5103723125327699</v>
      </c>
      <c r="CM409">
        <v>1.3488687328878499</v>
      </c>
      <c r="CN409">
        <v>1.41721209392685</v>
      </c>
      <c r="CO409">
        <v>1.3339607207367199</v>
      </c>
      <c r="CP409">
        <v>1.41137921589529</v>
      </c>
      <c r="CQ409">
        <v>1.3845679665055</v>
      </c>
      <c r="CR409">
        <v>1.4336893210436199</v>
      </c>
      <c r="CS409">
        <v>1.34016265969334</v>
      </c>
      <c r="CT409">
        <v>1.3579463637725</v>
      </c>
      <c r="CU409">
        <v>1.34495842112761</v>
      </c>
      <c r="CV409">
        <v>1.4105398129888</v>
      </c>
      <c r="CW409">
        <v>1.3895650125628101</v>
      </c>
      <c r="CX409">
        <v>1.39815966853498</v>
      </c>
      <c r="CY409">
        <v>1.49181398873688</v>
      </c>
      <c r="CZ409">
        <v>1.57778474644924</v>
      </c>
      <c r="DA409">
        <v>1.3599668505425599</v>
      </c>
      <c r="DB409">
        <v>1.3731841607748601</v>
      </c>
      <c r="DC409">
        <v>1.3880841079648201</v>
      </c>
      <c r="DD409">
        <v>1.4503761216484801</v>
      </c>
      <c r="DE409">
        <v>1.4337459433859301</v>
      </c>
      <c r="DF409">
        <v>1.4423237683944801</v>
      </c>
      <c r="DG409">
        <v>1.4412177751028099</v>
      </c>
      <c r="DH409">
        <v>1.5239492426522201</v>
      </c>
      <c r="DI409">
        <v>1.4289954904637701</v>
      </c>
      <c r="DJ409">
        <v>1.5078192875760199</v>
      </c>
      <c r="DK409">
        <v>1.4669169210461099</v>
      </c>
      <c r="DL409">
        <v>1.5508758903280799</v>
      </c>
      <c r="DM409">
        <v>1.4313353685403101</v>
      </c>
      <c r="DN409">
        <v>1.5059954679926899</v>
      </c>
      <c r="DO409">
        <v>1.48487904920402</v>
      </c>
      <c r="DP409">
        <v>1.5713012927194101</v>
      </c>
      <c r="DQ409">
        <v>1.4726490719862599</v>
      </c>
      <c r="DR409">
        <v>1.5473796551143</v>
      </c>
      <c r="DS409">
        <v>1.4131088931923099</v>
      </c>
      <c r="DT409">
        <v>1.4742539351507</v>
      </c>
      <c r="DU409">
        <v>1.43294188219551</v>
      </c>
      <c r="DV409">
        <v>1.51676164547908</v>
      </c>
      <c r="DW409">
        <v>1.4493742889647301</v>
      </c>
      <c r="DX409">
        <v>1.5211376564277499</v>
      </c>
      <c r="DY409">
        <v>1.4723690477573399</v>
      </c>
      <c r="DZ409">
        <v>1.53454304666535</v>
      </c>
      <c r="EA409">
        <v>1.5185987721198899</v>
      </c>
      <c r="EB409">
        <v>1.6081946222791199</v>
      </c>
      <c r="EC409">
        <v>1.43879113900407</v>
      </c>
      <c r="ED409">
        <v>1.5242257835555999</v>
      </c>
      <c r="EE409">
        <v>1.45339562980791</v>
      </c>
      <c r="EF409">
        <v>1.53810939638491</v>
      </c>
      <c r="EG409">
        <v>1.4864238567833199</v>
      </c>
      <c r="EH409">
        <v>1.5597416781423601</v>
      </c>
      <c r="EI409">
        <v>1.46047103755569</v>
      </c>
      <c r="EJ409">
        <v>1.53381170071176</v>
      </c>
      <c r="EK409">
        <v>1.43917255675356</v>
      </c>
      <c r="EL409">
        <v>1.5170512617501799</v>
      </c>
      <c r="EM409">
        <v>1.49389065567035</v>
      </c>
      <c r="EN409">
        <v>1.57293933261309</v>
      </c>
      <c r="EO409">
        <v>1.49132936739375</v>
      </c>
      <c r="EP409">
        <v>1.5694817061316499</v>
      </c>
      <c r="EQ409">
        <v>1.42631064594432</v>
      </c>
      <c r="ER409">
        <v>1.4780744617130599</v>
      </c>
      <c r="ES409">
        <v>1.4526700146260101</v>
      </c>
      <c r="ET409">
        <v>1.5403033619375801</v>
      </c>
      <c r="EU409">
        <v>1.4594083138838001</v>
      </c>
      <c r="EV409">
        <v>1.55972581425177</v>
      </c>
      <c r="EW409">
        <v>1.46558923957179</v>
      </c>
      <c r="EX409">
        <v>1.56216546696197</v>
      </c>
      <c r="EY409">
        <v>1.4849914236706601</v>
      </c>
      <c r="EZ409">
        <v>1.56352398414857</v>
      </c>
      <c r="FA409">
        <v>1.4404940344145301</v>
      </c>
      <c r="FB409">
        <v>1.51466914483282</v>
      </c>
      <c r="FC409">
        <v>1.42460129011832</v>
      </c>
      <c r="FD409">
        <v>1.4842494756420901</v>
      </c>
      <c r="FE409">
        <v>1.47829971545386</v>
      </c>
      <c r="FF409">
        <v>1.55193209738664</v>
      </c>
      <c r="FG409">
        <v>1.5175221003213</v>
      </c>
      <c r="FH409">
        <v>1.6197246408177499</v>
      </c>
      <c r="FI409">
        <v>1.4409148051445699</v>
      </c>
      <c r="FJ409">
        <v>1.5217338748670299</v>
      </c>
    </row>
    <row r="410" spans="1:166" x14ac:dyDescent="0.45">
      <c r="A410" t="s">
        <v>39</v>
      </c>
      <c r="B410" t="s">
        <v>58</v>
      </c>
      <c r="C410" t="s">
        <v>41</v>
      </c>
      <c r="D410">
        <v>35</v>
      </c>
      <c r="E410" s="1" cm="1">
        <f t="array" ref="E410">SUMPRODUCT($G410:$FZZ410,$G$2:$FZZ$2)/SUMPRODUCT(--($G410:$FZZ410&lt;&gt;""),$G$2:$FZZ$2)</f>
        <v>1.35654412641889</v>
      </c>
      <c r="F410" s="1" cm="1">
        <f t="array" ref="F410">SUMPRODUCT($G410:$FZZ410,$F$2:$FZY$2)/SUMPRODUCT(--($G410:$FZZ410&lt;&gt;""),$F$2:$FZY$2)</f>
        <v>1.4228506877740541</v>
      </c>
      <c r="G410">
        <v>1.36867430991723</v>
      </c>
      <c r="H410">
        <v>1.43655783652753</v>
      </c>
      <c r="I410">
        <v>1.32292595468115</v>
      </c>
      <c r="J410">
        <v>1.3933614541729</v>
      </c>
      <c r="K410">
        <v>1.2742772326893299</v>
      </c>
      <c r="L410">
        <v>1.3307303852388099</v>
      </c>
      <c r="M410">
        <v>1.3053410538325001</v>
      </c>
      <c r="N410">
        <v>1.32918551859405</v>
      </c>
      <c r="O410">
        <v>1.3000529185413601</v>
      </c>
      <c r="P410">
        <v>1.3624991918548499</v>
      </c>
      <c r="Q410">
        <v>1.3218733114688099</v>
      </c>
      <c r="R410">
        <v>1.4083292494439601</v>
      </c>
      <c r="S410">
        <v>1.29650413955428</v>
      </c>
      <c r="T410">
        <v>1.3716433680351501</v>
      </c>
      <c r="U410">
        <v>1.50121287097602</v>
      </c>
      <c r="V410">
        <v>1.58976412307902</v>
      </c>
      <c r="W410">
        <v>1.45588794638814</v>
      </c>
      <c r="X410">
        <v>1.5613366740121299</v>
      </c>
      <c r="Y410">
        <v>1.3739315636548199</v>
      </c>
      <c r="Z410">
        <v>1.4353034339070601</v>
      </c>
      <c r="AA410">
        <v>1.39943122022542</v>
      </c>
      <c r="AB410">
        <v>1.4751480193127999</v>
      </c>
      <c r="AC410">
        <v>1.3798919894027299</v>
      </c>
      <c r="AD410">
        <v>1.4687365552846601</v>
      </c>
      <c r="AE410">
        <v>1.3410758733030399</v>
      </c>
      <c r="AF410">
        <v>1.4502874635916501</v>
      </c>
      <c r="AG410">
        <v>1.3267806682786101</v>
      </c>
      <c r="AH410">
        <v>1.46626562181373</v>
      </c>
      <c r="AI410">
        <v>1.3933636744140601</v>
      </c>
      <c r="AJ410">
        <v>1.46900792606967</v>
      </c>
      <c r="AK410">
        <v>1.34974947045017</v>
      </c>
      <c r="AL410">
        <v>1.40105943287352</v>
      </c>
      <c r="AM410">
        <v>1.37407501112664</v>
      </c>
      <c r="AN410">
        <v>1.44203710851294</v>
      </c>
      <c r="AO410">
        <v>1.2548295374917799</v>
      </c>
      <c r="AP410">
        <v>1.35581070517631</v>
      </c>
      <c r="AQ410">
        <v>1.3374368289716401</v>
      </c>
      <c r="AR410">
        <v>1.4010377348599199</v>
      </c>
      <c r="AS410">
        <v>1.28952177371552</v>
      </c>
      <c r="AT410">
        <v>1.36148145418137</v>
      </c>
      <c r="AU410">
        <v>1.30803746305331</v>
      </c>
      <c r="AV410">
        <v>1.36314302748615</v>
      </c>
      <c r="AW410">
        <v>1.30243230434044</v>
      </c>
      <c r="AX410">
        <v>1.36720120536472</v>
      </c>
      <c r="AY410">
        <v>1.39060149160331</v>
      </c>
      <c r="AZ410">
        <v>1.4724760957349801</v>
      </c>
      <c r="BA410">
        <v>1.3103946352831299</v>
      </c>
      <c r="BB410">
        <v>1.3855207741314199</v>
      </c>
      <c r="BC410">
        <v>1.32983021785768</v>
      </c>
      <c r="BD410">
        <v>1.41021113039055</v>
      </c>
      <c r="BE410">
        <v>1.4267324016776799</v>
      </c>
      <c r="BF410">
        <v>1.4968204154106599</v>
      </c>
      <c r="BG410">
        <v>1.43499325963297</v>
      </c>
      <c r="BH410">
        <v>1.53332595051952</v>
      </c>
      <c r="BI410">
        <v>1.4481720313080999</v>
      </c>
      <c r="BJ410">
        <v>1.54911919510727</v>
      </c>
      <c r="BK410">
        <v>1.42394508901704</v>
      </c>
      <c r="BL410">
        <v>1.5241054491989601</v>
      </c>
      <c r="BM410">
        <v>1.4117832613422701</v>
      </c>
      <c r="BN410">
        <v>1.5059303249902201</v>
      </c>
      <c r="BO410">
        <v>1.3945550709062899</v>
      </c>
      <c r="BP410">
        <v>1.48108603577975</v>
      </c>
      <c r="BQ410">
        <v>1.28615166527832</v>
      </c>
      <c r="BR410">
        <v>1.37606013220902</v>
      </c>
      <c r="BS410">
        <v>1.3484051510970501</v>
      </c>
      <c r="BT410">
        <v>1.39916270084648</v>
      </c>
      <c r="BU410">
        <v>1.4892304699816299</v>
      </c>
      <c r="BV410">
        <v>1.56512777395202</v>
      </c>
      <c r="BW410">
        <v>1.3935245303786099</v>
      </c>
      <c r="BX410">
        <v>1.45519019501043</v>
      </c>
      <c r="BY410">
        <v>1.33214866997809</v>
      </c>
      <c r="BZ410">
        <v>1.3369845806280001</v>
      </c>
      <c r="CA410">
        <v>1.36115201789542</v>
      </c>
      <c r="CB410">
        <v>1.39277658682076</v>
      </c>
      <c r="CC410">
        <v>1.3651169995510899</v>
      </c>
      <c r="CD410">
        <v>1.3626828019195301</v>
      </c>
      <c r="CE410">
        <v>1.4910190469326301</v>
      </c>
      <c r="CF410">
        <v>1.59945093465598</v>
      </c>
      <c r="CG410">
        <v>1.40041076954932</v>
      </c>
      <c r="CH410">
        <v>1.4886702595011401</v>
      </c>
      <c r="CI410">
        <v>1.4043156463284101</v>
      </c>
      <c r="CJ410">
        <v>1.49838778053261</v>
      </c>
      <c r="CK410">
        <v>1.37340325117986</v>
      </c>
      <c r="CL410">
        <v>1.47146932354483</v>
      </c>
      <c r="CM410">
        <v>1.30260997648647</v>
      </c>
      <c r="CN410">
        <v>1.3772660208807901</v>
      </c>
      <c r="CO410">
        <v>1.28946248260341</v>
      </c>
      <c r="CP410">
        <v>1.37150587782416</v>
      </c>
      <c r="CQ410">
        <v>1.3416739596527201</v>
      </c>
      <c r="CR410">
        <v>1.3923071558254201</v>
      </c>
      <c r="CS410">
        <v>1.29385015033349</v>
      </c>
      <c r="CT410">
        <v>1.3257340997845699</v>
      </c>
      <c r="CU410">
        <v>1.3077286463058899</v>
      </c>
      <c r="CV410">
        <v>1.3779515750481699</v>
      </c>
      <c r="CW410">
        <v>1.30239237050637</v>
      </c>
      <c r="CX410">
        <v>1.3652034209509001</v>
      </c>
      <c r="CY410">
        <v>1.3707289665895701</v>
      </c>
      <c r="CZ410">
        <v>1.44502371526008</v>
      </c>
      <c r="DA410">
        <v>1.3212379250511399</v>
      </c>
      <c r="DB410">
        <v>1.33757024836195</v>
      </c>
      <c r="DC410">
        <v>1.3567836225887899</v>
      </c>
      <c r="DD410">
        <v>1.4201019110561801</v>
      </c>
      <c r="DE410">
        <v>1.3908133782708501</v>
      </c>
      <c r="DF410">
        <v>1.4074615211018</v>
      </c>
      <c r="DG410">
        <v>1.3706615508075</v>
      </c>
      <c r="DH410">
        <v>1.4490545691643999</v>
      </c>
      <c r="DI410">
        <v>1.3408940465847501</v>
      </c>
      <c r="DJ410">
        <v>1.4098299615241401</v>
      </c>
      <c r="DK410">
        <v>1.3885818001815</v>
      </c>
      <c r="DL410">
        <v>1.4717295052663399</v>
      </c>
      <c r="DM410">
        <v>1.38208912947693</v>
      </c>
      <c r="DN410">
        <v>1.4606753949770199</v>
      </c>
      <c r="DO410">
        <v>1.4538134382301999</v>
      </c>
      <c r="DP410">
        <v>1.51695328391077</v>
      </c>
      <c r="DQ410">
        <v>1.43266383675303</v>
      </c>
      <c r="DR410">
        <v>1.5152422143940401</v>
      </c>
      <c r="DS410">
        <v>1.3699587864342799</v>
      </c>
      <c r="DT410">
        <v>1.44634788221858</v>
      </c>
      <c r="DU410">
        <v>1.3547631682163199</v>
      </c>
      <c r="DV410">
        <v>1.4289504648962901</v>
      </c>
      <c r="DW410">
        <v>1.41334470989761</v>
      </c>
      <c r="DX410">
        <v>1.4808418657565401</v>
      </c>
      <c r="DY410">
        <v>1.4515979135930099</v>
      </c>
      <c r="DZ410">
        <v>1.4976010966415301</v>
      </c>
      <c r="EA410">
        <v>1.44663317902754</v>
      </c>
      <c r="EB410">
        <v>1.5242621228536699</v>
      </c>
      <c r="EC410">
        <v>1.3453621726624001</v>
      </c>
      <c r="ED410">
        <v>1.41261347080578</v>
      </c>
      <c r="EE410">
        <v>1.3863325310302499</v>
      </c>
      <c r="EF410">
        <v>1.47293406956439</v>
      </c>
      <c r="EG410">
        <v>1.44919511847666</v>
      </c>
      <c r="EH410">
        <v>1.5230922645899601</v>
      </c>
      <c r="EI410">
        <v>1.3809617498987301</v>
      </c>
      <c r="EJ410">
        <v>1.44600428215959</v>
      </c>
      <c r="EK410">
        <v>1.39624569939683</v>
      </c>
      <c r="EL410">
        <v>1.47269926727798</v>
      </c>
      <c r="EM410">
        <v>1.42468692463366</v>
      </c>
      <c r="EN410">
        <v>1.5069158082137499</v>
      </c>
      <c r="EO410">
        <v>1.3883607449745301</v>
      </c>
      <c r="EP410">
        <v>1.4542653291340999</v>
      </c>
      <c r="EQ410">
        <v>1.3804340972857001</v>
      </c>
      <c r="ER410">
        <v>1.4425380662652501</v>
      </c>
      <c r="ES410">
        <v>1.4231725153675401</v>
      </c>
      <c r="ET410">
        <v>1.5083511470681401</v>
      </c>
      <c r="EU410">
        <v>1.38170482979036</v>
      </c>
      <c r="EV410">
        <v>1.46328770579701</v>
      </c>
      <c r="EW410">
        <v>1.4234380767810999</v>
      </c>
      <c r="EX410">
        <v>1.5215023994093699</v>
      </c>
      <c r="EY410">
        <v>1.45158809960371</v>
      </c>
      <c r="EZ410">
        <v>1.53968770331815</v>
      </c>
      <c r="FA410">
        <v>1.40998660990866</v>
      </c>
      <c r="FB410">
        <v>1.4877090952695</v>
      </c>
      <c r="FC410">
        <v>1.39305077367525</v>
      </c>
      <c r="FD410">
        <v>1.4569432901974699</v>
      </c>
      <c r="FE410">
        <v>1.3847879500053399</v>
      </c>
      <c r="FF410">
        <v>1.4469996406755199</v>
      </c>
      <c r="FG410">
        <v>1.45892087169327</v>
      </c>
      <c r="FH410">
        <v>1.5449747781643799</v>
      </c>
      <c r="FI410">
        <v>1.4038052412726001</v>
      </c>
      <c r="FJ410">
        <v>1.4911275505270201</v>
      </c>
    </row>
    <row r="411" spans="1:166" x14ac:dyDescent="0.45">
      <c r="A411" t="s">
        <v>39</v>
      </c>
      <c r="B411" t="s">
        <v>58</v>
      </c>
      <c r="C411" t="s">
        <v>41</v>
      </c>
      <c r="D411">
        <v>40</v>
      </c>
      <c r="E411" s="1" cm="1">
        <f t="array" ref="E411">SUMPRODUCT($G411:$FZZ411,$G$2:$FZZ$2)/SUMPRODUCT(--($G411:$FZZ411&lt;&gt;""),$G$2:$FZZ$2)</f>
        <v>1.3042690192753552</v>
      </c>
      <c r="F411" s="1" cm="1">
        <f t="array" ref="F411">SUMPRODUCT($G411:$FZZ411,$F$2:$FZY$2)/SUMPRODUCT(--($G411:$FZZ411&lt;&gt;""),$F$2:$FZY$2)</f>
        <v>1.3743372451939255</v>
      </c>
      <c r="G411">
        <v>1.32495891286233</v>
      </c>
      <c r="H411">
        <v>1.40188819687573</v>
      </c>
      <c r="I411">
        <v>1.2798946669121201</v>
      </c>
      <c r="J411">
        <v>1.36345358060462</v>
      </c>
      <c r="K411">
        <v>1.2331872138597599</v>
      </c>
      <c r="L411">
        <v>1.29778424979317</v>
      </c>
      <c r="M411">
        <v>1.25199771823303</v>
      </c>
      <c r="N411">
        <v>1.2882809386501599</v>
      </c>
      <c r="O411">
        <v>1.2546626981751401</v>
      </c>
      <c r="P411">
        <v>1.3310258295160899</v>
      </c>
      <c r="Q411">
        <v>1.27943698872846</v>
      </c>
      <c r="R411">
        <v>1.37222766740804</v>
      </c>
      <c r="S411">
        <v>1.2717977449401201</v>
      </c>
      <c r="T411">
        <v>1.3449882314252899</v>
      </c>
      <c r="U411">
        <v>1.4664588656289701</v>
      </c>
      <c r="V411">
        <v>1.55393639923654</v>
      </c>
      <c r="W411">
        <v>1.4009901288978699</v>
      </c>
      <c r="X411">
        <v>1.50470613095058</v>
      </c>
      <c r="Y411">
        <v>1.3273717171147199</v>
      </c>
      <c r="Z411">
        <v>1.40330374018207</v>
      </c>
      <c r="AA411">
        <v>1.3682142082472999</v>
      </c>
      <c r="AB411">
        <v>1.43681483326236</v>
      </c>
      <c r="AC411">
        <v>1.3461603779993501</v>
      </c>
      <c r="AD411">
        <v>1.4347275581755099</v>
      </c>
      <c r="AE411">
        <v>1.27738334993089</v>
      </c>
      <c r="AF411">
        <v>1.3980232709178999</v>
      </c>
      <c r="AG411">
        <v>1.2879463201949799</v>
      </c>
      <c r="AH411">
        <v>1.4351113312164301</v>
      </c>
      <c r="AI411">
        <v>1.3536324097005401</v>
      </c>
      <c r="AJ411">
        <v>1.4281814707648599</v>
      </c>
      <c r="AK411">
        <v>1.2821437021058699</v>
      </c>
      <c r="AL411">
        <v>1.3478134340709</v>
      </c>
      <c r="AM411">
        <v>1.32398756770632</v>
      </c>
      <c r="AN411">
        <v>1.41221954854448</v>
      </c>
      <c r="AO411">
        <v>1.2202185009514199</v>
      </c>
      <c r="AP411">
        <v>1.3273707010654101</v>
      </c>
      <c r="AQ411">
        <v>1.31142006374769</v>
      </c>
      <c r="AR411">
        <v>1.3743106232175799</v>
      </c>
      <c r="AS411">
        <v>1.25667154997404</v>
      </c>
      <c r="AT411">
        <v>1.3280292629891299</v>
      </c>
      <c r="AU411">
        <v>1.25234258958244</v>
      </c>
      <c r="AV411">
        <v>1.3054435842855501</v>
      </c>
      <c r="AW411">
        <v>1.27053505743874</v>
      </c>
      <c r="AX411">
        <v>1.34212834587742</v>
      </c>
      <c r="AY411">
        <v>1.3559343633676499</v>
      </c>
      <c r="AZ411">
        <v>1.43868391970982</v>
      </c>
      <c r="BA411">
        <v>1.24953031427373</v>
      </c>
      <c r="BB411">
        <v>1.3447418776012601</v>
      </c>
      <c r="BC411">
        <v>1.29010226307822</v>
      </c>
      <c r="BD411">
        <v>1.3753420049798299</v>
      </c>
      <c r="BE411">
        <v>1.3062606551478</v>
      </c>
      <c r="BF411">
        <v>1.3699791763755</v>
      </c>
      <c r="BG411">
        <v>1.39903185755144</v>
      </c>
      <c r="BH411">
        <v>1.4925493920891699</v>
      </c>
      <c r="BI411">
        <v>1.3850418862254601</v>
      </c>
      <c r="BJ411">
        <v>1.4719554261632399</v>
      </c>
      <c r="BK411">
        <v>1.4047056762171699</v>
      </c>
      <c r="BL411">
        <v>1.4951834809967399</v>
      </c>
      <c r="BM411">
        <v>1.37834001371124</v>
      </c>
      <c r="BN411">
        <v>1.47980535075138</v>
      </c>
      <c r="BO411">
        <v>1.3549781907832299</v>
      </c>
      <c r="BP411">
        <v>1.4402258886992401</v>
      </c>
      <c r="BQ411">
        <v>1.2466034362654099</v>
      </c>
      <c r="BR411">
        <v>1.3451488447542601</v>
      </c>
      <c r="BS411">
        <v>1.27831289416572</v>
      </c>
      <c r="BT411">
        <v>1.3207169374001899</v>
      </c>
      <c r="BU411">
        <v>1.3662440215029801</v>
      </c>
      <c r="BV411">
        <v>1.4358683154167899</v>
      </c>
      <c r="BW411">
        <v>1.3539984960053599</v>
      </c>
      <c r="BX411">
        <v>1.42538358459592</v>
      </c>
      <c r="BY411">
        <v>1.26966031448066</v>
      </c>
      <c r="BZ411">
        <v>1.27352833993627</v>
      </c>
      <c r="CA411">
        <v>1.2998788330692499</v>
      </c>
      <c r="CB411">
        <v>1.3591449964271201</v>
      </c>
      <c r="CC411">
        <v>1.3157249166998599</v>
      </c>
      <c r="CD411">
        <v>1.3129998798707601</v>
      </c>
      <c r="CE411">
        <v>1.3656080669361701</v>
      </c>
      <c r="CF411">
        <v>1.4566926347929201</v>
      </c>
      <c r="CG411">
        <v>1.36762568857997</v>
      </c>
      <c r="CH411">
        <v>1.4574017800013801</v>
      </c>
      <c r="CI411">
        <v>1.3662133121429301</v>
      </c>
      <c r="CJ411">
        <v>1.4670408019071299</v>
      </c>
      <c r="CK411">
        <v>1.3318133193497601</v>
      </c>
      <c r="CL411">
        <v>1.43446250655479</v>
      </c>
      <c r="CM411">
        <v>1.2702758251141999</v>
      </c>
      <c r="CN411">
        <v>1.3531114433289799</v>
      </c>
      <c r="CO411">
        <v>1.22230426993574</v>
      </c>
      <c r="CP411">
        <v>1.29551797400136</v>
      </c>
      <c r="CQ411">
        <v>1.31127064439999</v>
      </c>
      <c r="CR411">
        <v>1.36500851535801</v>
      </c>
      <c r="CS411">
        <v>1.22906274839586</v>
      </c>
      <c r="CT411">
        <v>1.2985012729388099</v>
      </c>
      <c r="CU411">
        <v>1.23701456947683</v>
      </c>
      <c r="CV411">
        <v>1.3008450746470099</v>
      </c>
      <c r="CW411">
        <v>1.2008328904136001</v>
      </c>
      <c r="CX411">
        <v>1.2777559673366801</v>
      </c>
      <c r="CY411">
        <v>1.3306599767420499</v>
      </c>
      <c r="CZ411">
        <v>1.4118197378908399</v>
      </c>
      <c r="DA411">
        <v>1.2362665423562</v>
      </c>
      <c r="DB411">
        <v>1.2455514982000799</v>
      </c>
      <c r="DC411">
        <v>1.29952984793939</v>
      </c>
      <c r="DD411">
        <v>1.3720631167947199</v>
      </c>
      <c r="DE411">
        <v>1.3537007233301701</v>
      </c>
      <c r="DF411">
        <v>1.36515300970832</v>
      </c>
      <c r="DG411">
        <v>1.3338725047647699</v>
      </c>
      <c r="DH411">
        <v>1.4043409569665899</v>
      </c>
      <c r="DI411">
        <v>1.3091307765504101</v>
      </c>
      <c r="DJ411">
        <v>1.3769289644615399</v>
      </c>
      <c r="DK411">
        <v>1.3490911090944</v>
      </c>
      <c r="DL411">
        <v>1.43207381129169</v>
      </c>
      <c r="DM411">
        <v>1.35059325234468</v>
      </c>
      <c r="DN411">
        <v>1.4312724239944601</v>
      </c>
      <c r="DO411">
        <v>1.35619547127943</v>
      </c>
      <c r="DP411">
        <v>1.4680014120732201</v>
      </c>
      <c r="DQ411">
        <v>1.40107205045698</v>
      </c>
      <c r="DR411">
        <v>1.4820616108039499</v>
      </c>
      <c r="DS411">
        <v>1.2956353344257401</v>
      </c>
      <c r="DT411">
        <v>1.3612195243060701</v>
      </c>
      <c r="DU411">
        <v>1.3254735482084701</v>
      </c>
      <c r="DV411">
        <v>1.3945619823270099</v>
      </c>
      <c r="DW411">
        <v>1.3278043230944201</v>
      </c>
      <c r="DX411">
        <v>1.39610921501706</v>
      </c>
      <c r="DY411">
        <v>1.3705231119526899</v>
      </c>
      <c r="DZ411">
        <v>1.4273184558729499</v>
      </c>
      <c r="EA411">
        <v>1.41329327949046</v>
      </c>
      <c r="EB411">
        <v>1.4883121573262399</v>
      </c>
      <c r="EC411">
        <v>1.3099200567820899</v>
      </c>
      <c r="ED411">
        <v>1.3874257536702901</v>
      </c>
      <c r="EE411">
        <v>1.34206427863514</v>
      </c>
      <c r="EF411">
        <v>1.4254094105432</v>
      </c>
      <c r="EG411">
        <v>1.36164110356617</v>
      </c>
      <c r="EH411">
        <v>1.4242461655349199</v>
      </c>
      <c r="EI411">
        <v>1.34734101035819</v>
      </c>
      <c r="EJ411">
        <v>1.41414270007522</v>
      </c>
      <c r="EK411">
        <v>1.3260253069802901</v>
      </c>
      <c r="EL411">
        <v>1.4032418270545699</v>
      </c>
      <c r="EM411">
        <v>1.4033232398545299</v>
      </c>
      <c r="EN411">
        <v>1.4522588596904999</v>
      </c>
      <c r="EO411">
        <v>1.35441696800031</v>
      </c>
      <c r="EP411">
        <v>1.4245402231813</v>
      </c>
      <c r="EQ411">
        <v>1.35021752151571</v>
      </c>
      <c r="ER411">
        <v>1.4117855679203</v>
      </c>
      <c r="ES411">
        <v>1.3454091704083999</v>
      </c>
      <c r="ET411">
        <v>1.41772100111485</v>
      </c>
      <c r="EU411">
        <v>1.34532895981833</v>
      </c>
      <c r="EV411">
        <v>1.4146218381378901</v>
      </c>
      <c r="EW411">
        <v>1.3459648394241399</v>
      </c>
      <c r="EX411">
        <v>1.43549280177187</v>
      </c>
      <c r="EY411">
        <v>1.3834210681965999</v>
      </c>
      <c r="EZ411">
        <v>1.4560832791151499</v>
      </c>
      <c r="FA411">
        <v>1.3653196634490401</v>
      </c>
      <c r="FB411">
        <v>1.44889781561644</v>
      </c>
      <c r="FC411">
        <v>1.3489948157821801</v>
      </c>
      <c r="FD411">
        <v>1.42149471684672</v>
      </c>
      <c r="FE411">
        <v>1.34336852123413</v>
      </c>
      <c r="FF411">
        <v>1.41256276038884</v>
      </c>
      <c r="FG411">
        <v>1.4194149865982899</v>
      </c>
      <c r="FH411">
        <v>1.50518587577205</v>
      </c>
      <c r="FI411">
        <v>1.3718692582922301</v>
      </c>
      <c r="FJ411">
        <v>1.44892902040421</v>
      </c>
    </row>
    <row r="412" spans="1:166" x14ac:dyDescent="0.45">
      <c r="A412" t="s">
        <v>39</v>
      </c>
      <c r="B412" t="s">
        <v>58</v>
      </c>
      <c r="C412" t="s">
        <v>41</v>
      </c>
      <c r="D412">
        <v>45</v>
      </c>
      <c r="E412" s="1" cm="1">
        <f t="array" ref="E412">SUMPRODUCT($G412:$FZZ412,$G$2:$FZZ$2)/SUMPRODUCT(--($G412:$FZZ412&lt;&gt;""),$G$2:$FZZ$2)</f>
        <v>1.2542831079831573</v>
      </c>
      <c r="F412" s="1" cm="1">
        <f t="array" ref="F412">SUMPRODUCT($G412:$FZZ412,$F$2:$FZY$2)/SUMPRODUCT(--($G412:$FZZ412&lt;&gt;""),$F$2:$FZY$2)</f>
        <v>1.3240662023998804</v>
      </c>
      <c r="G412">
        <v>1.23367959607803</v>
      </c>
      <c r="H412">
        <v>1.30156641624646</v>
      </c>
      <c r="I412">
        <v>1.1979237535717999</v>
      </c>
      <c r="J412">
        <v>1.2627740381152099</v>
      </c>
      <c r="K412">
        <v>1.20446556584173</v>
      </c>
      <c r="L412">
        <v>1.2748406224614699</v>
      </c>
      <c r="M412">
        <v>1.2098553578545099</v>
      </c>
      <c r="N412">
        <v>1.25534691453532</v>
      </c>
      <c r="O412">
        <v>1.22165445868642</v>
      </c>
      <c r="P412">
        <v>1.3007042236658399</v>
      </c>
      <c r="Q412">
        <v>1.26014532363252</v>
      </c>
      <c r="R412">
        <v>1.3461818775838399</v>
      </c>
      <c r="S412">
        <v>1.24622659606536</v>
      </c>
      <c r="T412">
        <v>1.3169963796027599</v>
      </c>
      <c r="U412">
        <v>1.3695584646902801</v>
      </c>
      <c r="V412">
        <v>1.45064755280163</v>
      </c>
      <c r="W412">
        <v>1.35701391614091</v>
      </c>
      <c r="X412">
        <v>1.45280888701059</v>
      </c>
      <c r="Y412">
        <v>1.2869817000681001</v>
      </c>
      <c r="Z412">
        <v>1.37252007914791</v>
      </c>
      <c r="AA412">
        <v>1.34603340376133</v>
      </c>
      <c r="AB412">
        <v>1.4140877431172001</v>
      </c>
      <c r="AC412">
        <v>1.2658298550046401</v>
      </c>
      <c r="AD412">
        <v>1.3466377833296801</v>
      </c>
      <c r="AE412">
        <v>1.2332650317186999</v>
      </c>
      <c r="AF412">
        <v>1.36316370270425</v>
      </c>
      <c r="AG412">
        <v>1.23212340140414</v>
      </c>
      <c r="AH412">
        <v>1.3844825744554801</v>
      </c>
      <c r="AI412">
        <v>1.3279417530659501</v>
      </c>
      <c r="AJ412">
        <v>1.4061502727223001</v>
      </c>
      <c r="AK412">
        <v>1.2620269179033901</v>
      </c>
      <c r="AL412">
        <v>1.32799988448205</v>
      </c>
      <c r="AM412">
        <v>1.2389910857573401</v>
      </c>
      <c r="AN412">
        <v>1.3170161017778601</v>
      </c>
      <c r="AO412">
        <v>1.1931916212234901</v>
      </c>
      <c r="AP412">
        <v>1.3011769029296401</v>
      </c>
      <c r="AQ412">
        <v>1.2822709591511401</v>
      </c>
      <c r="AR412">
        <v>1.3471942627075899</v>
      </c>
      <c r="AS412">
        <v>1.2038704050073801</v>
      </c>
      <c r="AT412">
        <v>1.2641992143710501</v>
      </c>
      <c r="AU412">
        <v>1.2173470524783701</v>
      </c>
      <c r="AV412">
        <v>1.2860469310554301</v>
      </c>
      <c r="AW412">
        <v>1.1951201827853499</v>
      </c>
      <c r="AX412">
        <v>1.2582338294380599</v>
      </c>
      <c r="AY412">
        <v>1.2750773666981701</v>
      </c>
      <c r="AZ412">
        <v>1.34807501003341</v>
      </c>
      <c r="BA412">
        <v>1.2226099387236899</v>
      </c>
      <c r="BB412">
        <v>1.3175658738884499</v>
      </c>
      <c r="BC412">
        <v>1.21173748784779</v>
      </c>
      <c r="BD412">
        <v>1.2881435538983399</v>
      </c>
      <c r="BE412">
        <v>1.27810894354025</v>
      </c>
      <c r="BF412">
        <v>1.3472722821630601</v>
      </c>
      <c r="BG412">
        <v>1.35963531739355</v>
      </c>
      <c r="BH412">
        <v>1.4619994505482801</v>
      </c>
      <c r="BI412">
        <v>1.3479715941555701</v>
      </c>
      <c r="BJ412">
        <v>1.44755227842322</v>
      </c>
      <c r="BK412">
        <v>1.36222355961513</v>
      </c>
      <c r="BL412">
        <v>1.46623294506616</v>
      </c>
      <c r="BM412">
        <v>1.3521708774778001</v>
      </c>
      <c r="BN412">
        <v>1.44684578210892</v>
      </c>
      <c r="BO412">
        <v>1.3299766104052</v>
      </c>
      <c r="BP412">
        <v>1.41336789093284</v>
      </c>
      <c r="BQ412">
        <v>1.1819359804365701</v>
      </c>
      <c r="BR412">
        <v>1.2768327317189601</v>
      </c>
      <c r="BS412">
        <v>1.2514792377831201</v>
      </c>
      <c r="BT412">
        <v>1.28948337788598</v>
      </c>
      <c r="BU412">
        <v>1.3411206083831499</v>
      </c>
      <c r="BV412">
        <v>1.41406258578525</v>
      </c>
      <c r="BW412">
        <v>1.2768443252473201</v>
      </c>
      <c r="BX412">
        <v>1.3408394853247401</v>
      </c>
      <c r="BY412">
        <v>1.23209676039685</v>
      </c>
      <c r="BZ412">
        <v>1.23485394424934</v>
      </c>
      <c r="CA412">
        <v>1.2389194395252701</v>
      </c>
      <c r="CB412">
        <v>1.2960729487059901</v>
      </c>
      <c r="CC412">
        <v>1.2397589828215101</v>
      </c>
      <c r="CD412">
        <v>1.27001258195658</v>
      </c>
      <c r="CE412">
        <v>1.33734234027636</v>
      </c>
      <c r="CF412">
        <v>1.4239059643697201</v>
      </c>
      <c r="CG412">
        <v>1.3287368929629999</v>
      </c>
      <c r="CH412">
        <v>1.4255233021245399</v>
      </c>
      <c r="CI412">
        <v>1.33419098148103</v>
      </c>
      <c r="CJ412">
        <v>1.4335264570995401</v>
      </c>
      <c r="CK412">
        <v>1.2651347666491799</v>
      </c>
      <c r="CL412">
        <v>1.3512511798636599</v>
      </c>
      <c r="CM412">
        <v>1.2053995463676299</v>
      </c>
      <c r="CN412">
        <v>1.2791380495765801</v>
      </c>
      <c r="CO412">
        <v>1.19576892896271</v>
      </c>
      <c r="CP412">
        <v>1.27005603920523</v>
      </c>
      <c r="CQ412">
        <v>1.19466310903932</v>
      </c>
      <c r="CR412">
        <v>1.2543313587901599</v>
      </c>
      <c r="CS412">
        <v>1.1471309917402901</v>
      </c>
      <c r="CT412">
        <v>1.2161260036632899</v>
      </c>
      <c r="CU412">
        <v>1.2140093430613099</v>
      </c>
      <c r="CV412">
        <v>1.2696740426361499</v>
      </c>
      <c r="CW412">
        <v>1.1739557160803999</v>
      </c>
      <c r="CX412">
        <v>1.2473455015461901</v>
      </c>
      <c r="CY412">
        <v>1.3070649262409599</v>
      </c>
      <c r="CZ412">
        <v>1.3876314792311799</v>
      </c>
      <c r="DA412">
        <v>1.19257037785201</v>
      </c>
      <c r="DB412">
        <v>1.2190940874834899</v>
      </c>
      <c r="DC412">
        <v>1.27636344097576</v>
      </c>
      <c r="DD412">
        <v>1.3485465584869101</v>
      </c>
      <c r="DE412">
        <v>1.25424520755348</v>
      </c>
      <c r="DF412">
        <v>1.26807610276861</v>
      </c>
      <c r="DG412">
        <v>1.30456916440967</v>
      </c>
      <c r="DH412">
        <v>1.37452352292105</v>
      </c>
      <c r="DI412">
        <v>1.2839352943610101</v>
      </c>
      <c r="DJ412">
        <v>1.3499958628108</v>
      </c>
      <c r="DK412">
        <v>1.29388389296812</v>
      </c>
      <c r="DL412">
        <v>1.3684651981409599</v>
      </c>
      <c r="DM412">
        <v>1.26747497954302</v>
      </c>
      <c r="DN412">
        <v>1.33469975451627</v>
      </c>
      <c r="DO412">
        <v>1.3379898129002901</v>
      </c>
      <c r="DP412">
        <v>1.4402306386269199</v>
      </c>
      <c r="DQ412">
        <v>1.3689025124176499</v>
      </c>
      <c r="DR412">
        <v>1.45455420835974</v>
      </c>
      <c r="DS412">
        <v>1.26528626048959</v>
      </c>
      <c r="DT412">
        <v>1.32015492328318</v>
      </c>
      <c r="DU412">
        <v>1.2645640587868801</v>
      </c>
      <c r="DV412">
        <v>1.3307223773158201</v>
      </c>
      <c r="DW412">
        <v>1.2990329920364001</v>
      </c>
      <c r="DX412">
        <v>1.3714789533560801</v>
      </c>
      <c r="DY412">
        <v>1.33330235475888</v>
      </c>
      <c r="DZ412">
        <v>1.3914917345291</v>
      </c>
      <c r="EA412">
        <v>1.33398995370826</v>
      </c>
      <c r="EB412">
        <v>1.4477166026461801</v>
      </c>
      <c r="EC412">
        <v>1.2873846613620199</v>
      </c>
      <c r="ED412">
        <v>1.36323732675856</v>
      </c>
      <c r="EE412">
        <v>1.2885144807840501</v>
      </c>
      <c r="EF412">
        <v>1.3669042113045999</v>
      </c>
      <c r="EG412">
        <v>1.3331307279547899</v>
      </c>
      <c r="EH412">
        <v>1.41028538866992</v>
      </c>
      <c r="EI412">
        <v>1.3234535038481501</v>
      </c>
      <c r="EJ412">
        <v>1.3839245414038499</v>
      </c>
      <c r="EK412">
        <v>1.29920681762563</v>
      </c>
      <c r="EL412">
        <v>1.3795183324456199</v>
      </c>
      <c r="EM412">
        <v>1.3381518282384</v>
      </c>
      <c r="EN412">
        <v>1.3980736164579399</v>
      </c>
      <c r="EO412">
        <v>1.3260527236673201</v>
      </c>
      <c r="EP412">
        <v>1.4036121155565899</v>
      </c>
      <c r="EQ412">
        <v>1.2671731660414201</v>
      </c>
      <c r="ER412">
        <v>1.3230588569086701</v>
      </c>
      <c r="ES412">
        <v>1.3166378578515101</v>
      </c>
      <c r="ET412">
        <v>1.39558764868928</v>
      </c>
      <c r="EU412">
        <v>1.31905633003217</v>
      </c>
      <c r="EV412">
        <v>1.3982421833932499</v>
      </c>
      <c r="EW412">
        <v>1.31082733480989</v>
      </c>
      <c r="EX412">
        <v>1.40874169435215</v>
      </c>
      <c r="EY412">
        <v>1.34784408824747</v>
      </c>
      <c r="EZ412">
        <v>1.4354409416218099</v>
      </c>
      <c r="FA412">
        <v>1.2889661650378701</v>
      </c>
      <c r="FB412">
        <v>1.3621320223034901</v>
      </c>
      <c r="FC412">
        <v>1.27770192726265</v>
      </c>
      <c r="FD412">
        <v>1.3378843642407601</v>
      </c>
      <c r="FE412">
        <v>1.32259568227947</v>
      </c>
      <c r="FF412">
        <v>1.38389449456643</v>
      </c>
      <c r="FG412">
        <v>1.37359948058001</v>
      </c>
      <c r="FH412">
        <v>1.4548087968435199</v>
      </c>
      <c r="FI412">
        <v>1.3052291847983699</v>
      </c>
      <c r="FJ412">
        <v>1.37947248815395</v>
      </c>
    </row>
    <row r="413" spans="1:166" x14ac:dyDescent="0.45">
      <c r="A413" t="s">
        <v>39</v>
      </c>
      <c r="B413" t="s">
        <v>58</v>
      </c>
      <c r="C413" t="s">
        <v>41</v>
      </c>
      <c r="D413">
        <v>50</v>
      </c>
      <c r="E413" s="1" cm="1">
        <f t="array" ref="E413">SUMPRODUCT($G413:$FZZ413,$G$2:$FZZ$2)/SUMPRODUCT(--($G413:$FZZ413&lt;&gt;""),$G$2:$FZZ$2)</f>
        <v>1.2149494171616961</v>
      </c>
      <c r="F413" s="1" cm="1">
        <f t="array" ref="F413">SUMPRODUCT($G413:$FZZ413,$F$2:$FZY$2)/SUMPRODUCT(--($G413:$FZZ413&lt;&gt;""),$F$2:$FZY$2)</f>
        <v>1.2871462047044908</v>
      </c>
      <c r="G413">
        <v>1.21710311801148</v>
      </c>
      <c r="H413">
        <v>1.28313731173198</v>
      </c>
      <c r="I413">
        <v>1.1842624682840099</v>
      </c>
      <c r="J413">
        <v>1.2461720707236399</v>
      </c>
      <c r="K413">
        <v>1.1786712985666301</v>
      </c>
      <c r="L413">
        <v>1.25165179891664</v>
      </c>
      <c r="M413">
        <v>1.1619945143821599</v>
      </c>
      <c r="N413">
        <v>1.2116682685921001</v>
      </c>
      <c r="O413">
        <v>1.16286459318572</v>
      </c>
      <c r="P413">
        <v>1.2341178527044701</v>
      </c>
      <c r="Q413">
        <v>1.17603133913873</v>
      </c>
      <c r="R413">
        <v>1.2525995526570399</v>
      </c>
      <c r="S413">
        <v>1.1748234713793699</v>
      </c>
      <c r="T413">
        <v>1.2562352131588801</v>
      </c>
      <c r="U413">
        <v>1.33891619070533</v>
      </c>
      <c r="V413">
        <v>1.4214093722337799</v>
      </c>
      <c r="W413">
        <v>1.3144323361608301</v>
      </c>
      <c r="X413">
        <v>1.4049023455187599</v>
      </c>
      <c r="Y413">
        <v>1.26737707692741</v>
      </c>
      <c r="Z413">
        <v>1.34919280414922</v>
      </c>
      <c r="AA413">
        <v>1.3085116125870599</v>
      </c>
      <c r="AB413">
        <v>1.3786466576154599</v>
      </c>
      <c r="AC413">
        <v>1.24478816789571</v>
      </c>
      <c r="AD413">
        <v>1.3211786816819699</v>
      </c>
      <c r="AE413">
        <v>1.2117190123843899</v>
      </c>
      <c r="AF413">
        <v>1.3438656685503201</v>
      </c>
      <c r="AG413">
        <v>1.20026703955098</v>
      </c>
      <c r="AH413">
        <v>1.3592876355832599</v>
      </c>
      <c r="AI413">
        <v>1.23627661668825</v>
      </c>
      <c r="AJ413">
        <v>1.3067261576842799</v>
      </c>
      <c r="AK413">
        <v>1.1968125932335301</v>
      </c>
      <c r="AL413">
        <v>1.30565715828069</v>
      </c>
      <c r="AM413">
        <v>1.2174894227626201</v>
      </c>
      <c r="AN413">
        <v>1.28831028286607</v>
      </c>
      <c r="AO413">
        <v>1.1785363924297001</v>
      </c>
      <c r="AP413">
        <v>1.29270749960292</v>
      </c>
      <c r="AQ413">
        <v>1.2548649555443701</v>
      </c>
      <c r="AR413">
        <v>1.32257459947995</v>
      </c>
      <c r="AS413">
        <v>1.17616761722241</v>
      </c>
      <c r="AT413">
        <v>1.24100503994176</v>
      </c>
      <c r="AU413">
        <v>1.19069144445044</v>
      </c>
      <c r="AV413">
        <v>1.2585136775985599</v>
      </c>
      <c r="AW413">
        <v>1.17183167336313</v>
      </c>
      <c r="AX413">
        <v>1.23386480674551</v>
      </c>
      <c r="AY413">
        <v>1.2428848315621801</v>
      </c>
      <c r="AZ413">
        <v>1.322018552791</v>
      </c>
      <c r="BA413">
        <v>1.16674401693598</v>
      </c>
      <c r="BB413">
        <v>1.2626331189862201</v>
      </c>
      <c r="BC413">
        <v>1.1875479422273001</v>
      </c>
      <c r="BD413">
        <v>1.26445035133704</v>
      </c>
      <c r="BE413">
        <v>1.25762303930532</v>
      </c>
      <c r="BF413">
        <v>1.32470696500097</v>
      </c>
      <c r="BG413">
        <v>1.3362644523904299</v>
      </c>
      <c r="BH413">
        <v>1.4345843653300201</v>
      </c>
      <c r="BI413">
        <v>1.31409076205419</v>
      </c>
      <c r="BJ413">
        <v>1.4153886152906601</v>
      </c>
      <c r="BK413">
        <v>1.2786458134946299</v>
      </c>
      <c r="BL413">
        <v>1.37078626006536</v>
      </c>
      <c r="BM413">
        <v>1.3191082641812499</v>
      </c>
      <c r="BN413">
        <v>1.41836129558674</v>
      </c>
      <c r="BO413">
        <v>1.26011336578376</v>
      </c>
      <c r="BP413">
        <v>1.33127462755757</v>
      </c>
      <c r="BQ413">
        <v>1.1555453256755299</v>
      </c>
      <c r="BR413">
        <v>1.25383255147821</v>
      </c>
      <c r="BS413">
        <v>1.21541896040922</v>
      </c>
      <c r="BT413">
        <v>1.26401088934271</v>
      </c>
      <c r="BU413">
        <v>1.3169697549620101</v>
      </c>
      <c r="BV413">
        <v>1.39194312721865</v>
      </c>
      <c r="BW413">
        <v>1.24792541091281</v>
      </c>
      <c r="BX413">
        <v>1.31156813114531</v>
      </c>
      <c r="BY413">
        <v>1.2051447902349</v>
      </c>
      <c r="BZ413">
        <v>1.20704540740818</v>
      </c>
      <c r="CA413">
        <v>1.20818342809208</v>
      </c>
      <c r="CB413">
        <v>1.27312268928449</v>
      </c>
      <c r="CC413">
        <v>1.1628383376642999</v>
      </c>
      <c r="CD413">
        <v>1.2307619354716299</v>
      </c>
      <c r="CE413">
        <v>1.3074490738617299</v>
      </c>
      <c r="CF413">
        <v>1.3971092168283901</v>
      </c>
      <c r="CG413">
        <v>1.24726573357434</v>
      </c>
      <c r="CH413">
        <v>1.3340421999488801</v>
      </c>
      <c r="CI413">
        <v>1.30914606506503</v>
      </c>
      <c r="CJ413">
        <v>1.4040201798124701</v>
      </c>
      <c r="CK413">
        <v>1.2404090194021999</v>
      </c>
      <c r="CL413">
        <v>1.32684425799685</v>
      </c>
      <c r="CM413">
        <v>1.17760661216879</v>
      </c>
      <c r="CN413">
        <v>1.2530627524767399</v>
      </c>
      <c r="CO413">
        <v>1.16917436557993</v>
      </c>
      <c r="CP413">
        <v>1.2489210417221801</v>
      </c>
      <c r="CQ413">
        <v>1.17119806700248</v>
      </c>
      <c r="CR413">
        <v>1.2337437653405801</v>
      </c>
      <c r="CS413">
        <v>1.1230574723236599</v>
      </c>
      <c r="CT413">
        <v>1.1920121649175699</v>
      </c>
      <c r="CU413">
        <v>1.1831120042591099</v>
      </c>
      <c r="CV413">
        <v>1.23980773989397</v>
      </c>
      <c r="CW413">
        <v>1.1487092916505599</v>
      </c>
      <c r="CX413">
        <v>1.219939843448</v>
      </c>
      <c r="CY413">
        <v>1.2743548534619</v>
      </c>
      <c r="CZ413">
        <v>1.3547410920779199</v>
      </c>
      <c r="DA413">
        <v>1.1502136586123799</v>
      </c>
      <c r="DB413">
        <v>1.19571543262631</v>
      </c>
      <c r="DC413">
        <v>1.18645245643257</v>
      </c>
      <c r="DD413">
        <v>1.24967671448784</v>
      </c>
      <c r="DE413">
        <v>1.19129100716337</v>
      </c>
      <c r="DF413">
        <v>1.2504140050793</v>
      </c>
      <c r="DG413">
        <v>1.2439061089376999</v>
      </c>
      <c r="DH413">
        <v>1.3126065803992299</v>
      </c>
      <c r="DI413">
        <v>1.2179471267221</v>
      </c>
      <c r="DJ413">
        <v>1.2778122543543899</v>
      </c>
      <c r="DK413">
        <v>1.26690592085361</v>
      </c>
      <c r="DL413">
        <v>1.34107471880757</v>
      </c>
      <c r="DM413">
        <v>1.23985019198086</v>
      </c>
      <c r="DN413">
        <v>1.3073896896833801</v>
      </c>
      <c r="DO413">
        <v>1.2912064820885201</v>
      </c>
      <c r="DP413">
        <v>1.36816447291004</v>
      </c>
      <c r="DQ413">
        <v>1.28897216360003</v>
      </c>
      <c r="DR413">
        <v>1.35043852962181</v>
      </c>
      <c r="DS413">
        <v>1.2432891404737001</v>
      </c>
      <c r="DT413">
        <v>1.2973236009732301</v>
      </c>
      <c r="DU413">
        <v>1.2391389613086301</v>
      </c>
      <c r="DV413">
        <v>1.3024479154650099</v>
      </c>
      <c r="DW413">
        <v>1.24095563139931</v>
      </c>
      <c r="DX413">
        <v>1.3069510807736</v>
      </c>
      <c r="DY413">
        <v>1.26357732833029</v>
      </c>
      <c r="DZ413">
        <v>1.3294919901023401</v>
      </c>
      <c r="EA413">
        <v>1.30567320003939</v>
      </c>
      <c r="EB413">
        <v>1.40638235004432</v>
      </c>
      <c r="EC413">
        <v>1.2240277933430399</v>
      </c>
      <c r="ED413">
        <v>1.2920075460420599</v>
      </c>
      <c r="EE413">
        <v>1.25709880913052</v>
      </c>
      <c r="EF413">
        <v>1.34900184057765</v>
      </c>
      <c r="EG413">
        <v>1.30942589866565</v>
      </c>
      <c r="EH413">
        <v>1.3715276128970899</v>
      </c>
      <c r="EI413">
        <v>1.2539552109252901</v>
      </c>
      <c r="EJ413">
        <v>1.3155257218910901</v>
      </c>
      <c r="EK413">
        <v>1.2466206975974199</v>
      </c>
      <c r="EL413">
        <v>1.3174744842874999</v>
      </c>
      <c r="EM413">
        <v>1.3116906830596899</v>
      </c>
      <c r="EN413">
        <v>1.3712320637867199</v>
      </c>
      <c r="EO413">
        <v>1.25942882693728</v>
      </c>
      <c r="EP413">
        <v>1.3224658812551</v>
      </c>
      <c r="EQ413">
        <v>1.2443964566060299</v>
      </c>
      <c r="ER413">
        <v>1.30047917783172</v>
      </c>
      <c r="ES413">
        <v>1.2820161397551399</v>
      </c>
      <c r="ET413">
        <v>1.37214511460453</v>
      </c>
      <c r="EU413">
        <v>1.24353960343993</v>
      </c>
      <c r="EV413">
        <v>1.32312496057528</v>
      </c>
      <c r="EW413">
        <v>1.2532415097822001</v>
      </c>
      <c r="EX413">
        <v>1.3435423588039801</v>
      </c>
      <c r="EY413">
        <v>1.28810551842432</v>
      </c>
      <c r="EZ413">
        <v>1.3662536227597999</v>
      </c>
      <c r="FA413">
        <v>1.2752463177248801</v>
      </c>
      <c r="FB413">
        <v>1.3385594659951601</v>
      </c>
      <c r="FC413">
        <v>1.26422691835846</v>
      </c>
      <c r="FD413">
        <v>1.31173572361391</v>
      </c>
      <c r="FE413">
        <v>1.2462149537248299</v>
      </c>
      <c r="FF413">
        <v>1.3080964543415099</v>
      </c>
      <c r="FG413">
        <v>1.3502755256629999</v>
      </c>
      <c r="FH413">
        <v>1.4230442672349199</v>
      </c>
      <c r="FI413">
        <v>1.2822140025142601</v>
      </c>
      <c r="FJ413">
        <v>1.3530001934048901</v>
      </c>
    </row>
    <row r="414" spans="1:166" x14ac:dyDescent="0.45">
      <c r="A414" t="s">
        <v>39</v>
      </c>
      <c r="B414" t="s">
        <v>40</v>
      </c>
      <c r="C414" t="s">
        <v>41</v>
      </c>
      <c r="D414">
        <v>30</v>
      </c>
      <c r="E414" s="1" cm="1">
        <f t="array" ref="E414">SUMPRODUCT($G414:$FZZ414,$G$2:$FZZ$2)/SUMPRODUCT(--($G414:$FZZ414&lt;&gt;""),$G$2:$FZZ$2)</f>
        <v>1.4165637128257804</v>
      </c>
      <c r="F414" s="1" cm="1">
        <f t="array" ref="F414">SUMPRODUCT($G414:$FZZ414,$F$2:$FZY$2)/SUMPRODUCT(--($G414:$FZZ414&lt;&gt;""),$F$2:$FZY$2)</f>
        <v>1.4790250239962273</v>
      </c>
      <c r="G414">
        <v>1.41494386130168</v>
      </c>
      <c r="H414">
        <v>1.4749244951798699</v>
      </c>
      <c r="I414">
        <v>1.3733417642491801</v>
      </c>
      <c r="J414">
        <v>1.43148786988642</v>
      </c>
      <c r="K414">
        <v>1.3684213481673899</v>
      </c>
      <c r="L414">
        <v>1.42626893719607</v>
      </c>
      <c r="M414">
        <v>1.3477147166154799</v>
      </c>
      <c r="N414">
        <v>1.3656218987114199</v>
      </c>
      <c r="O414">
        <v>1.37476863103804</v>
      </c>
      <c r="P414">
        <v>1.4383882113772399</v>
      </c>
      <c r="Q414">
        <v>1.3758906020281201</v>
      </c>
      <c r="R414">
        <v>1.4451769266533401</v>
      </c>
      <c r="S414">
        <v>1.37062332339677</v>
      </c>
      <c r="T414">
        <v>1.44677346178791</v>
      </c>
      <c r="U414">
        <v>1.53920598696814</v>
      </c>
      <c r="V414">
        <v>1.6258863115255899</v>
      </c>
      <c r="W414">
        <v>1.52010142783831</v>
      </c>
      <c r="X414">
        <v>1.6230869079602701</v>
      </c>
      <c r="Y414">
        <v>1.4758566632949499</v>
      </c>
      <c r="Z414">
        <v>1.5336882362186299</v>
      </c>
      <c r="AA414">
        <v>1.5220900246631901</v>
      </c>
      <c r="AB414">
        <v>1.60849474200053</v>
      </c>
      <c r="AC414">
        <v>1.4256247782801299</v>
      </c>
      <c r="AD414">
        <v>1.5110407058805699</v>
      </c>
      <c r="AE414">
        <v>1.4313428347081401</v>
      </c>
      <c r="AF414">
        <v>1.56937450777784</v>
      </c>
      <c r="AG414">
        <v>1.37129179168972</v>
      </c>
      <c r="AH414">
        <v>1.4991911129237401</v>
      </c>
      <c r="AI414">
        <v>1.4359387950587299</v>
      </c>
      <c r="AJ414">
        <v>1.5079583298178001</v>
      </c>
      <c r="AK414">
        <v>1.4436911094499201</v>
      </c>
      <c r="AL414">
        <v>1.5333774671134801</v>
      </c>
      <c r="AM414">
        <v>1.4592266197346899</v>
      </c>
      <c r="AN414">
        <v>1.4745250631125399</v>
      </c>
      <c r="AO414">
        <v>1.33517908918488</v>
      </c>
      <c r="AP414">
        <v>1.4173240484962399</v>
      </c>
      <c r="AQ414">
        <v>1.3829946737124601</v>
      </c>
      <c r="AR414">
        <v>1.4463282167421501</v>
      </c>
      <c r="AS414">
        <v>1.35827505612732</v>
      </c>
      <c r="AT414">
        <v>1.4363588340258999</v>
      </c>
      <c r="AU414">
        <v>1.4188482397120701</v>
      </c>
      <c r="AV414">
        <v>1.50842206474128</v>
      </c>
      <c r="AW414">
        <v>1.3366992530134101</v>
      </c>
      <c r="AX414">
        <v>1.3993796332974899</v>
      </c>
      <c r="AY414">
        <v>1.4420886250506399</v>
      </c>
      <c r="AZ414">
        <v>1.52154569818333</v>
      </c>
      <c r="BA414">
        <v>1.3596067793581399</v>
      </c>
      <c r="BB414">
        <v>1.437481541413</v>
      </c>
      <c r="BC414">
        <v>1.37934761652781</v>
      </c>
      <c r="BD414">
        <v>1.4437963270613601</v>
      </c>
      <c r="BE414">
        <v>1.4609822497773099</v>
      </c>
      <c r="BF414">
        <v>1.52517121974527</v>
      </c>
      <c r="BG414">
        <v>1.54395720239629</v>
      </c>
      <c r="BH414">
        <v>1.6451053009312899</v>
      </c>
      <c r="BI414">
        <v>1.4898164019868301</v>
      </c>
      <c r="BJ414">
        <v>1.58982940168149</v>
      </c>
      <c r="BK414">
        <v>1.5297999497207899</v>
      </c>
      <c r="BL414">
        <v>1.64320240426001</v>
      </c>
      <c r="BM414">
        <v>1.5123022699265201</v>
      </c>
      <c r="BN414">
        <v>1.62106064493335</v>
      </c>
      <c r="BO414">
        <v>1.54833428156014</v>
      </c>
      <c r="BP414">
        <v>1.59281244073582</v>
      </c>
      <c r="BQ414">
        <v>1.3191771279368201</v>
      </c>
      <c r="BR414">
        <v>1.41134591121438</v>
      </c>
      <c r="BS414">
        <v>1.38576906910779</v>
      </c>
      <c r="BT414">
        <v>1.43308797672189</v>
      </c>
      <c r="BU414">
        <v>1.5233971196546401</v>
      </c>
      <c r="BV414">
        <v>1.5966308649663601</v>
      </c>
      <c r="BW414">
        <v>1.4337290585709701</v>
      </c>
      <c r="BX414">
        <v>1.4915518095995499</v>
      </c>
      <c r="BY414">
        <v>1.4054981972259399</v>
      </c>
      <c r="BZ414">
        <v>1.4423375950748001</v>
      </c>
      <c r="CA414">
        <v>1.4311771833348801</v>
      </c>
      <c r="CB414">
        <v>1.4741976574393301</v>
      </c>
      <c r="CC414">
        <v>1.42718587786018</v>
      </c>
      <c r="CD414">
        <v>1.4241826470160499</v>
      </c>
      <c r="CE414">
        <v>1.52887048478931</v>
      </c>
      <c r="CF414">
        <v>1.63360306113757</v>
      </c>
      <c r="CG414">
        <v>1.4333469510340999</v>
      </c>
      <c r="CH414">
        <v>1.5243878097327299</v>
      </c>
      <c r="CI414">
        <v>1.50519635676939</v>
      </c>
      <c r="CJ414">
        <v>1.6163541634168399</v>
      </c>
      <c r="CK414">
        <v>1.4196308337703201</v>
      </c>
      <c r="CL414">
        <v>1.5103723125327699</v>
      </c>
      <c r="CM414">
        <v>1.3488687328878499</v>
      </c>
      <c r="CN414">
        <v>1.41721209392685</v>
      </c>
      <c r="CO414">
        <v>1.3339607207367199</v>
      </c>
      <c r="CP414">
        <v>1.41137921589529</v>
      </c>
      <c r="CQ414">
        <v>1.3845679665055</v>
      </c>
      <c r="CR414">
        <v>1.4336893210436199</v>
      </c>
      <c r="CS414">
        <v>1.34016265969334</v>
      </c>
      <c r="CT414">
        <v>1.3579463637725</v>
      </c>
      <c r="CU414">
        <v>1.34495842112761</v>
      </c>
      <c r="CV414">
        <v>1.4105398129888</v>
      </c>
      <c r="CW414">
        <v>1.3895650125628101</v>
      </c>
      <c r="CX414">
        <v>1.39815966853498</v>
      </c>
      <c r="CY414">
        <v>1.49181398873688</v>
      </c>
      <c r="CZ414">
        <v>1.57778474644924</v>
      </c>
      <c r="DA414">
        <v>1.3599668505425599</v>
      </c>
      <c r="DB414">
        <v>1.3731841607748601</v>
      </c>
      <c r="DC414">
        <v>1.3880841079648201</v>
      </c>
      <c r="DD414">
        <v>1.4503761216484801</v>
      </c>
      <c r="DE414">
        <v>1.4337459433859301</v>
      </c>
      <c r="DF414">
        <v>1.4423237683944801</v>
      </c>
      <c r="DG414">
        <v>1.4412177751028099</v>
      </c>
      <c r="DH414">
        <v>1.5239492426522201</v>
      </c>
      <c r="DI414">
        <v>1.4289954904637701</v>
      </c>
      <c r="DJ414">
        <v>1.5078192875760199</v>
      </c>
      <c r="DK414">
        <v>1.4669169210461099</v>
      </c>
      <c r="DL414">
        <v>1.5508758903280799</v>
      </c>
      <c r="DM414">
        <v>1.4173774154969401</v>
      </c>
      <c r="DN414">
        <v>1.4914395417637001</v>
      </c>
      <c r="DO414">
        <v>1.48487904920402</v>
      </c>
      <c r="DP414">
        <v>1.5713012927194101</v>
      </c>
      <c r="DQ414">
        <v>1.4726490719862599</v>
      </c>
      <c r="DR414">
        <v>1.5473796551143</v>
      </c>
      <c r="DS414">
        <v>1.4131088931923099</v>
      </c>
      <c r="DT414">
        <v>1.4742539351507</v>
      </c>
      <c r="DU414">
        <v>1.43294188219551</v>
      </c>
      <c r="DV414">
        <v>1.51676164547908</v>
      </c>
      <c r="DW414">
        <v>1.44401592718998</v>
      </c>
      <c r="DX414">
        <v>1.5100341296928299</v>
      </c>
      <c r="DY414">
        <v>1.4723690477573399</v>
      </c>
      <c r="DZ414">
        <v>1.53454304666535</v>
      </c>
      <c r="EA414">
        <v>1.5185987721198899</v>
      </c>
      <c r="EB414">
        <v>1.6081946222791199</v>
      </c>
      <c r="EC414">
        <v>1.43879113900407</v>
      </c>
      <c r="ED414">
        <v>1.5242257835555999</v>
      </c>
      <c r="EE414">
        <v>1.45339562980791</v>
      </c>
      <c r="EF414">
        <v>1.53810939638491</v>
      </c>
      <c r="EG414">
        <v>1.4864238567833199</v>
      </c>
      <c r="EH414">
        <v>1.5597416781423601</v>
      </c>
      <c r="EI414">
        <v>1.46047103755569</v>
      </c>
      <c r="EJ414">
        <v>1.53381170071176</v>
      </c>
      <c r="EK414">
        <v>1.43917255675356</v>
      </c>
      <c r="EL414">
        <v>1.5170512617501799</v>
      </c>
      <c r="EM414">
        <v>1.4640210593587799</v>
      </c>
      <c r="EN414">
        <v>1.5326161384074599</v>
      </c>
      <c r="EO414">
        <v>1.4490940549788001</v>
      </c>
      <c r="EP414">
        <v>1.5132392394727601</v>
      </c>
      <c r="EQ414">
        <v>1.42631064594432</v>
      </c>
      <c r="ER414">
        <v>1.4780744617130599</v>
      </c>
      <c r="ES414">
        <v>1.4526700146260101</v>
      </c>
      <c r="ET414">
        <v>1.5403033619375801</v>
      </c>
      <c r="EU414">
        <v>1.4594083138838001</v>
      </c>
      <c r="EV414">
        <v>1.55972581425177</v>
      </c>
      <c r="EW414">
        <v>1.46558923957179</v>
      </c>
      <c r="EX414">
        <v>1.56216546696197</v>
      </c>
      <c r="EY414">
        <v>1.4609185544448999</v>
      </c>
      <c r="EZ414">
        <v>1.53094871946531</v>
      </c>
      <c r="FA414">
        <v>1.4404940344145301</v>
      </c>
      <c r="FB414">
        <v>1.51466914483282</v>
      </c>
      <c r="FC414">
        <v>1.42460129011832</v>
      </c>
      <c r="FD414">
        <v>1.4842494756420901</v>
      </c>
      <c r="FE414">
        <v>1.47829971545386</v>
      </c>
      <c r="FF414">
        <v>1.55193209738664</v>
      </c>
      <c r="FG414">
        <v>1.5175221003213</v>
      </c>
      <c r="FH414">
        <v>1.6197246408177499</v>
      </c>
      <c r="FI414">
        <v>1.4409148051445699</v>
      </c>
      <c r="FJ414">
        <v>1.5217338748670299</v>
      </c>
    </row>
    <row r="415" spans="1:166" x14ac:dyDescent="0.45">
      <c r="A415" t="s">
        <v>39</v>
      </c>
      <c r="B415" t="s">
        <v>40</v>
      </c>
      <c r="C415" t="s">
        <v>41</v>
      </c>
      <c r="D415">
        <v>35</v>
      </c>
      <c r="E415" s="1" cm="1">
        <f t="array" ref="E415">SUMPRODUCT($G415:$FZZ415,$G$2:$FZZ$2)/SUMPRODUCT(--($G415:$FZZ415&lt;&gt;""),$G$2:$FZZ$2)</f>
        <v>1.3552660314412368</v>
      </c>
      <c r="F415" s="1" cm="1">
        <f t="array" ref="F415">SUMPRODUCT($G415:$FZZ415,$F$2:$FZY$2)/SUMPRODUCT(--($G415:$FZZ415&lt;&gt;""),$F$2:$FZY$2)</f>
        <v>1.4211704480684617</v>
      </c>
      <c r="G415">
        <v>1.36867430991723</v>
      </c>
      <c r="H415">
        <v>1.43655783652753</v>
      </c>
      <c r="I415">
        <v>1.32292595468115</v>
      </c>
      <c r="J415">
        <v>1.3933614541729</v>
      </c>
      <c r="K415">
        <v>1.2742772326893299</v>
      </c>
      <c r="L415">
        <v>1.3307303852388099</v>
      </c>
      <c r="M415">
        <v>1.3053410538325001</v>
      </c>
      <c r="N415">
        <v>1.32918551859405</v>
      </c>
      <c r="O415">
        <v>1.3000529185413601</v>
      </c>
      <c r="P415">
        <v>1.3624991918548499</v>
      </c>
      <c r="Q415">
        <v>1.3218733114688099</v>
      </c>
      <c r="R415">
        <v>1.4083292494439601</v>
      </c>
      <c r="S415">
        <v>1.29650413955428</v>
      </c>
      <c r="T415">
        <v>1.3716433680351501</v>
      </c>
      <c r="U415">
        <v>1.50121287097602</v>
      </c>
      <c r="V415">
        <v>1.58976412307902</v>
      </c>
      <c r="W415">
        <v>1.45588794638814</v>
      </c>
      <c r="X415">
        <v>1.5613366740121299</v>
      </c>
      <c r="Y415">
        <v>1.3739315636548199</v>
      </c>
      <c r="Z415">
        <v>1.4353034339070601</v>
      </c>
      <c r="AA415">
        <v>1.39943122022542</v>
      </c>
      <c r="AB415">
        <v>1.4751480193127999</v>
      </c>
      <c r="AC415">
        <v>1.3798919894027299</v>
      </c>
      <c r="AD415">
        <v>1.4687365552846601</v>
      </c>
      <c r="AE415">
        <v>1.3410758733030399</v>
      </c>
      <c r="AF415">
        <v>1.4502874635916501</v>
      </c>
      <c r="AG415">
        <v>1.3267806682786101</v>
      </c>
      <c r="AH415">
        <v>1.46626562181373</v>
      </c>
      <c r="AI415">
        <v>1.3933636744140601</v>
      </c>
      <c r="AJ415">
        <v>1.46900792606967</v>
      </c>
      <c r="AK415">
        <v>1.34974947045017</v>
      </c>
      <c r="AL415">
        <v>1.40105943287352</v>
      </c>
      <c r="AM415">
        <v>1.37407501112664</v>
      </c>
      <c r="AN415">
        <v>1.44203710851294</v>
      </c>
      <c r="AO415">
        <v>1.2548295374917799</v>
      </c>
      <c r="AP415">
        <v>1.35581070517631</v>
      </c>
      <c r="AQ415">
        <v>1.3374368289716401</v>
      </c>
      <c r="AR415">
        <v>1.4010377348599199</v>
      </c>
      <c r="AS415">
        <v>1.28952177371552</v>
      </c>
      <c r="AT415">
        <v>1.36148145418137</v>
      </c>
      <c r="AU415">
        <v>1.30803746305331</v>
      </c>
      <c r="AV415">
        <v>1.36314302748615</v>
      </c>
      <c r="AW415">
        <v>1.30243230434044</v>
      </c>
      <c r="AX415">
        <v>1.36720120536472</v>
      </c>
      <c r="AY415">
        <v>1.39060149160331</v>
      </c>
      <c r="AZ415">
        <v>1.4724760957349801</v>
      </c>
      <c r="BA415">
        <v>1.3103946352831299</v>
      </c>
      <c r="BB415">
        <v>1.3855207741314199</v>
      </c>
      <c r="BC415">
        <v>1.32983021785768</v>
      </c>
      <c r="BD415">
        <v>1.41021113039055</v>
      </c>
      <c r="BE415">
        <v>1.4267324016776799</v>
      </c>
      <c r="BF415">
        <v>1.4968204154106599</v>
      </c>
      <c r="BG415">
        <v>1.43499325963297</v>
      </c>
      <c r="BH415">
        <v>1.53332595051952</v>
      </c>
      <c r="BI415">
        <v>1.4481720313080999</v>
      </c>
      <c r="BJ415">
        <v>1.54911919510727</v>
      </c>
      <c r="BK415">
        <v>1.42394508901704</v>
      </c>
      <c r="BL415">
        <v>1.5241054491989601</v>
      </c>
      <c r="BM415">
        <v>1.4117832613422701</v>
      </c>
      <c r="BN415">
        <v>1.5059303249902201</v>
      </c>
      <c r="BO415">
        <v>1.3945550709062899</v>
      </c>
      <c r="BP415">
        <v>1.48108603577975</v>
      </c>
      <c r="BQ415">
        <v>1.28615166527832</v>
      </c>
      <c r="BR415">
        <v>1.37606013220902</v>
      </c>
      <c r="BS415">
        <v>1.3484051510970501</v>
      </c>
      <c r="BT415">
        <v>1.39916270084648</v>
      </c>
      <c r="BU415">
        <v>1.4892304699816299</v>
      </c>
      <c r="BV415">
        <v>1.56512777395202</v>
      </c>
      <c r="BW415">
        <v>1.3631468543330301</v>
      </c>
      <c r="BX415">
        <v>1.4196239259537</v>
      </c>
      <c r="BY415">
        <v>1.33214866997809</v>
      </c>
      <c r="BZ415">
        <v>1.3369845806280001</v>
      </c>
      <c r="CA415">
        <v>1.36115201789542</v>
      </c>
      <c r="CB415">
        <v>1.39277658682076</v>
      </c>
      <c r="CC415">
        <v>1.3651169995510899</v>
      </c>
      <c r="CD415">
        <v>1.3626828019195301</v>
      </c>
      <c r="CE415">
        <v>1.4910190469326301</v>
      </c>
      <c r="CF415">
        <v>1.59945093465598</v>
      </c>
      <c r="CG415">
        <v>1.40041076954932</v>
      </c>
      <c r="CH415">
        <v>1.4886702595011401</v>
      </c>
      <c r="CI415">
        <v>1.4043156463284101</v>
      </c>
      <c r="CJ415">
        <v>1.49838778053261</v>
      </c>
      <c r="CK415">
        <v>1.37340325117986</v>
      </c>
      <c r="CL415">
        <v>1.47146932354483</v>
      </c>
      <c r="CM415">
        <v>1.29237755718728</v>
      </c>
      <c r="CN415">
        <v>1.3632680125568499</v>
      </c>
      <c r="CO415">
        <v>1.28946248260341</v>
      </c>
      <c r="CP415">
        <v>1.37150587782416</v>
      </c>
      <c r="CQ415">
        <v>1.3416739596527201</v>
      </c>
      <c r="CR415">
        <v>1.3923071558254201</v>
      </c>
      <c r="CS415">
        <v>1.29385015033349</v>
      </c>
      <c r="CT415">
        <v>1.3257340997845699</v>
      </c>
      <c r="CU415">
        <v>1.3077286463058899</v>
      </c>
      <c r="CV415">
        <v>1.3779515750481699</v>
      </c>
      <c r="CW415">
        <v>1.30239237050637</v>
      </c>
      <c r="CX415">
        <v>1.3652034209509001</v>
      </c>
      <c r="CY415">
        <v>1.3707289665895701</v>
      </c>
      <c r="CZ415">
        <v>1.44502371526008</v>
      </c>
      <c r="DA415">
        <v>1.3212379250511399</v>
      </c>
      <c r="DB415">
        <v>1.33757024836195</v>
      </c>
      <c r="DC415">
        <v>1.3567836225887899</v>
      </c>
      <c r="DD415">
        <v>1.4201019110561801</v>
      </c>
      <c r="DE415">
        <v>1.3908133782708501</v>
      </c>
      <c r="DF415">
        <v>1.4074615211018</v>
      </c>
      <c r="DG415">
        <v>1.3706615508075</v>
      </c>
      <c r="DH415">
        <v>1.4490545691643999</v>
      </c>
      <c r="DI415">
        <v>1.3408940465847501</v>
      </c>
      <c r="DJ415">
        <v>1.4098299615241401</v>
      </c>
      <c r="DK415">
        <v>1.3885818001815</v>
      </c>
      <c r="DL415">
        <v>1.4717295052663399</v>
      </c>
      <c r="DM415">
        <v>1.34464499276137</v>
      </c>
      <c r="DN415">
        <v>1.41730660288286</v>
      </c>
      <c r="DO415">
        <v>1.4538134382301999</v>
      </c>
      <c r="DP415">
        <v>1.51695328391077</v>
      </c>
      <c r="DQ415">
        <v>1.43266383675303</v>
      </c>
      <c r="DR415">
        <v>1.5152422143940401</v>
      </c>
      <c r="DS415">
        <v>1.3699587864342799</v>
      </c>
      <c r="DT415">
        <v>1.44634788221858</v>
      </c>
      <c r="DU415">
        <v>1.3547631682163199</v>
      </c>
      <c r="DV415">
        <v>1.4289504648962901</v>
      </c>
      <c r="DW415">
        <v>1.36828213879408</v>
      </c>
      <c r="DX415">
        <v>1.4257792946530099</v>
      </c>
      <c r="DY415">
        <v>1.4515979135930099</v>
      </c>
      <c r="DZ415">
        <v>1.4976010966415301</v>
      </c>
      <c r="EA415">
        <v>1.44663317902754</v>
      </c>
      <c r="EB415">
        <v>1.5242621228536699</v>
      </c>
      <c r="EC415">
        <v>1.3453621726624001</v>
      </c>
      <c r="ED415">
        <v>1.41261347080578</v>
      </c>
      <c r="EE415">
        <v>1.3863325310302499</v>
      </c>
      <c r="EF415">
        <v>1.47293406956439</v>
      </c>
      <c r="EG415">
        <v>1.44919511847666</v>
      </c>
      <c r="EH415">
        <v>1.5230922645899601</v>
      </c>
      <c r="EI415">
        <v>1.3809617498987301</v>
      </c>
      <c r="EJ415">
        <v>1.44600428215959</v>
      </c>
      <c r="EK415">
        <v>1.39624569939683</v>
      </c>
      <c r="EL415">
        <v>1.47269926727798</v>
      </c>
      <c r="EM415">
        <v>1.4168961791871399</v>
      </c>
      <c r="EN415">
        <v>1.48263059389217</v>
      </c>
      <c r="EO415">
        <v>1.3742369454488901</v>
      </c>
      <c r="EP415">
        <v>1.445604416968</v>
      </c>
      <c r="EQ415">
        <v>1.3804340972857001</v>
      </c>
      <c r="ER415">
        <v>1.4425380662652501</v>
      </c>
      <c r="ES415">
        <v>1.4231725153675401</v>
      </c>
      <c r="ET415">
        <v>1.5083511470681401</v>
      </c>
      <c r="EU415">
        <v>1.38170482979036</v>
      </c>
      <c r="EV415">
        <v>1.46328770579701</v>
      </c>
      <c r="EW415">
        <v>1.4234380767810999</v>
      </c>
      <c r="EX415">
        <v>1.5215023994093699</v>
      </c>
      <c r="EY415">
        <v>1.4162920683740401</v>
      </c>
      <c r="EZ415">
        <v>1.4810137812740201</v>
      </c>
      <c r="FA415">
        <v>1.40998660990866</v>
      </c>
      <c r="FB415">
        <v>1.4877090952695</v>
      </c>
      <c r="FC415">
        <v>1.39305077367525</v>
      </c>
      <c r="FD415">
        <v>1.4569432901974699</v>
      </c>
      <c r="FE415">
        <v>1.3847879500053399</v>
      </c>
      <c r="FF415">
        <v>1.4469996406755199</v>
      </c>
      <c r="FG415">
        <v>1.45892087169327</v>
      </c>
      <c r="FH415">
        <v>1.5449747781643799</v>
      </c>
      <c r="FI415">
        <v>1.4038052412726001</v>
      </c>
      <c r="FJ415">
        <v>1.4911275505270201</v>
      </c>
    </row>
    <row r="416" spans="1:166" x14ac:dyDescent="0.45">
      <c r="A416" t="s">
        <v>39</v>
      </c>
      <c r="B416" t="s">
        <v>40</v>
      </c>
      <c r="C416" t="s">
        <v>41</v>
      </c>
      <c r="D416">
        <v>40</v>
      </c>
      <c r="E416" s="1" cm="1">
        <f t="array" ref="E416">SUMPRODUCT($G416:$FZZ416,$G$2:$FZZ$2)/SUMPRODUCT(--($G416:$FZZ416&lt;&gt;""),$G$2:$FZZ$2)</f>
        <v>1.3026459218674322</v>
      </c>
      <c r="F416" s="1" cm="1">
        <f t="array" ref="F416">SUMPRODUCT($G416:$FZZ416,$F$2:$FZY$2)/SUMPRODUCT(--($G416:$FZZ416&lt;&gt;""),$F$2:$FZY$2)</f>
        <v>1.3721748769132405</v>
      </c>
      <c r="G416">
        <v>1.32495891286233</v>
      </c>
      <c r="H416">
        <v>1.40188819687573</v>
      </c>
      <c r="I416">
        <v>1.2798946669121201</v>
      </c>
      <c r="J416">
        <v>1.36345358060462</v>
      </c>
      <c r="K416">
        <v>1.2331872138597599</v>
      </c>
      <c r="L416">
        <v>1.29778424979317</v>
      </c>
      <c r="M416">
        <v>1.25199771823303</v>
      </c>
      <c r="N416">
        <v>1.2882809386501599</v>
      </c>
      <c r="O416">
        <v>1.2546626981751401</v>
      </c>
      <c r="P416">
        <v>1.3310258295160899</v>
      </c>
      <c r="Q416">
        <v>1.27943698872846</v>
      </c>
      <c r="R416">
        <v>1.37222766740804</v>
      </c>
      <c r="S416">
        <v>1.2717977449401201</v>
      </c>
      <c r="T416">
        <v>1.3449882314252899</v>
      </c>
      <c r="U416">
        <v>1.4664588656289701</v>
      </c>
      <c r="V416">
        <v>1.55393639923654</v>
      </c>
      <c r="W416">
        <v>1.4009901288978699</v>
      </c>
      <c r="X416">
        <v>1.50470613095058</v>
      </c>
      <c r="Y416">
        <v>1.3273717171147199</v>
      </c>
      <c r="Z416">
        <v>1.40330374018207</v>
      </c>
      <c r="AA416">
        <v>1.3682142082472999</v>
      </c>
      <c r="AB416">
        <v>1.43681483326236</v>
      </c>
      <c r="AC416">
        <v>1.3461603779993501</v>
      </c>
      <c r="AD416">
        <v>1.4347275581755099</v>
      </c>
      <c r="AE416">
        <v>1.27738334993089</v>
      </c>
      <c r="AF416">
        <v>1.3980232709178999</v>
      </c>
      <c r="AG416">
        <v>1.2879463201949799</v>
      </c>
      <c r="AH416">
        <v>1.4351113312164301</v>
      </c>
      <c r="AI416">
        <v>1.3536324097005401</v>
      </c>
      <c r="AJ416">
        <v>1.4281814707648599</v>
      </c>
      <c r="AK416">
        <v>1.2821437021058699</v>
      </c>
      <c r="AL416">
        <v>1.3478134340709</v>
      </c>
      <c r="AM416">
        <v>1.32398756770632</v>
      </c>
      <c r="AN416">
        <v>1.41221954854448</v>
      </c>
      <c r="AO416">
        <v>1.2202185009514199</v>
      </c>
      <c r="AP416">
        <v>1.3273707010654101</v>
      </c>
      <c r="AQ416">
        <v>1.31142006374769</v>
      </c>
      <c r="AR416">
        <v>1.3743106232175799</v>
      </c>
      <c r="AS416">
        <v>1.25667154997404</v>
      </c>
      <c r="AT416">
        <v>1.3280292629891299</v>
      </c>
      <c r="AU416">
        <v>1.25234258958244</v>
      </c>
      <c r="AV416">
        <v>1.3054435842855501</v>
      </c>
      <c r="AW416">
        <v>1.27053505743874</v>
      </c>
      <c r="AX416">
        <v>1.34212834587742</v>
      </c>
      <c r="AY416">
        <v>1.3559343633676499</v>
      </c>
      <c r="AZ416">
        <v>1.43868391970982</v>
      </c>
      <c r="BA416">
        <v>1.24953031427373</v>
      </c>
      <c r="BB416">
        <v>1.3447418776012601</v>
      </c>
      <c r="BC416">
        <v>1.29010226307822</v>
      </c>
      <c r="BD416">
        <v>1.3753420049798299</v>
      </c>
      <c r="BE416">
        <v>1.3062606551478</v>
      </c>
      <c r="BF416">
        <v>1.3699791763755</v>
      </c>
      <c r="BG416">
        <v>1.39903185755144</v>
      </c>
      <c r="BH416">
        <v>1.4925493920891699</v>
      </c>
      <c r="BI416">
        <v>1.3850418862254601</v>
      </c>
      <c r="BJ416">
        <v>1.4719554261632399</v>
      </c>
      <c r="BK416">
        <v>1.4047056762171699</v>
      </c>
      <c r="BL416">
        <v>1.4951834809967399</v>
      </c>
      <c r="BM416">
        <v>1.37834001371124</v>
      </c>
      <c r="BN416">
        <v>1.47980535075138</v>
      </c>
      <c r="BO416">
        <v>1.3549781907832299</v>
      </c>
      <c r="BP416">
        <v>1.4402258886992401</v>
      </c>
      <c r="BQ416">
        <v>1.2466034362654099</v>
      </c>
      <c r="BR416">
        <v>1.3451488447542601</v>
      </c>
      <c r="BS416">
        <v>1.27831289416572</v>
      </c>
      <c r="BT416">
        <v>1.3207169374001899</v>
      </c>
      <c r="BU416">
        <v>1.3662440215029801</v>
      </c>
      <c r="BV416">
        <v>1.4358683154167899</v>
      </c>
      <c r="BW416">
        <v>1.3308090850322301</v>
      </c>
      <c r="BX416">
        <v>1.38856775608901</v>
      </c>
      <c r="BY416">
        <v>1.26966031448066</v>
      </c>
      <c r="BZ416">
        <v>1.27352833993627</v>
      </c>
      <c r="CA416">
        <v>1.2998788330692499</v>
      </c>
      <c r="CB416">
        <v>1.3591449964271201</v>
      </c>
      <c r="CC416">
        <v>1.3157249166998599</v>
      </c>
      <c r="CD416">
        <v>1.3129998798707601</v>
      </c>
      <c r="CE416">
        <v>1.3656080669361701</v>
      </c>
      <c r="CF416">
        <v>1.4566926347929201</v>
      </c>
      <c r="CG416">
        <v>1.36762568857997</v>
      </c>
      <c r="CH416">
        <v>1.4574017800013801</v>
      </c>
      <c r="CI416">
        <v>1.3662133121429301</v>
      </c>
      <c r="CJ416">
        <v>1.4670408019071299</v>
      </c>
      <c r="CK416">
        <v>1.3318133193497601</v>
      </c>
      <c r="CL416">
        <v>1.43446250655479</v>
      </c>
      <c r="CM416">
        <v>1.2453260452017401</v>
      </c>
      <c r="CN416">
        <v>1.3171609562981199</v>
      </c>
      <c r="CO416">
        <v>1.22230426993574</v>
      </c>
      <c r="CP416">
        <v>1.29551797400136</v>
      </c>
      <c r="CQ416">
        <v>1.31127064439999</v>
      </c>
      <c r="CR416">
        <v>1.36500851535801</v>
      </c>
      <c r="CS416">
        <v>1.22906274839586</v>
      </c>
      <c r="CT416">
        <v>1.2985012729388099</v>
      </c>
      <c r="CU416">
        <v>1.23701456947683</v>
      </c>
      <c r="CV416">
        <v>1.3008450746470099</v>
      </c>
      <c r="CW416">
        <v>1.2008328904136001</v>
      </c>
      <c r="CX416">
        <v>1.2777559673366801</v>
      </c>
      <c r="CY416">
        <v>1.3306599767420499</v>
      </c>
      <c r="CZ416">
        <v>1.4118197378908399</v>
      </c>
      <c r="DA416">
        <v>1.2362665423562</v>
      </c>
      <c r="DB416">
        <v>1.2455514982000799</v>
      </c>
      <c r="DC416">
        <v>1.29952984793939</v>
      </c>
      <c r="DD416">
        <v>1.3720631167947199</v>
      </c>
      <c r="DE416">
        <v>1.3537007233301701</v>
      </c>
      <c r="DF416">
        <v>1.36515300970832</v>
      </c>
      <c r="DG416">
        <v>1.3338725047647699</v>
      </c>
      <c r="DH416">
        <v>1.4043409569665899</v>
      </c>
      <c r="DI416">
        <v>1.3091307765504101</v>
      </c>
      <c r="DJ416">
        <v>1.3769289644615399</v>
      </c>
      <c r="DK416">
        <v>1.3490911090944</v>
      </c>
      <c r="DL416">
        <v>1.43207381129169</v>
      </c>
      <c r="DM416">
        <v>1.3192153962359101</v>
      </c>
      <c r="DN416">
        <v>1.39234122238308</v>
      </c>
      <c r="DO416">
        <v>1.35619547127943</v>
      </c>
      <c r="DP416">
        <v>1.4680014120732201</v>
      </c>
      <c r="DQ416">
        <v>1.40107205045698</v>
      </c>
      <c r="DR416">
        <v>1.4820616108039499</v>
      </c>
      <c r="DS416">
        <v>1.2956353344257401</v>
      </c>
      <c r="DT416">
        <v>1.3612195243060701</v>
      </c>
      <c r="DU416">
        <v>1.3254735482084701</v>
      </c>
      <c r="DV416">
        <v>1.3945619823270099</v>
      </c>
      <c r="DW416">
        <v>1.3136405005688201</v>
      </c>
      <c r="DX416">
        <v>1.3720250284414099</v>
      </c>
      <c r="DY416">
        <v>1.3705231119526899</v>
      </c>
      <c r="DZ416">
        <v>1.4273184558729499</v>
      </c>
      <c r="EA416">
        <v>1.41329327949046</v>
      </c>
      <c r="EB416">
        <v>1.4883121573262399</v>
      </c>
      <c r="EC416">
        <v>1.3099200567820899</v>
      </c>
      <c r="ED416">
        <v>1.3874257536702901</v>
      </c>
      <c r="EE416">
        <v>1.34206427863514</v>
      </c>
      <c r="EF416">
        <v>1.4254094105432</v>
      </c>
      <c r="EG416">
        <v>1.36164110356617</v>
      </c>
      <c r="EH416">
        <v>1.4242461655349199</v>
      </c>
      <c r="EI416">
        <v>1.34734101035819</v>
      </c>
      <c r="EJ416">
        <v>1.41414270007522</v>
      </c>
      <c r="EK416">
        <v>1.3260253069802901</v>
      </c>
      <c r="EL416">
        <v>1.4032418270545699</v>
      </c>
      <c r="EM416">
        <v>1.35572665439218</v>
      </c>
      <c r="EN416">
        <v>1.40289718346292</v>
      </c>
      <c r="EO416">
        <v>1.3222714724522699</v>
      </c>
      <c r="EP416">
        <v>1.3853474085306501</v>
      </c>
      <c r="EQ416">
        <v>1.35021752151571</v>
      </c>
      <c r="ER416">
        <v>1.4117855679203</v>
      </c>
      <c r="ES416">
        <v>1.3454091704083999</v>
      </c>
      <c r="ET416">
        <v>1.41772100111485</v>
      </c>
      <c r="EU416">
        <v>1.34532895981833</v>
      </c>
      <c r="EV416">
        <v>1.4146218381378901</v>
      </c>
      <c r="EW416">
        <v>1.3459648394241399</v>
      </c>
      <c r="EX416">
        <v>1.43549280177187</v>
      </c>
      <c r="EY416">
        <v>1.34784408824747</v>
      </c>
      <c r="EZ416">
        <v>1.41540486189152</v>
      </c>
      <c r="FA416">
        <v>1.3653196634490401</v>
      </c>
      <c r="FB416">
        <v>1.44889781561644</v>
      </c>
      <c r="FC416">
        <v>1.3489948157821801</v>
      </c>
      <c r="FD416">
        <v>1.42149471684672</v>
      </c>
      <c r="FE416">
        <v>1.34336852123413</v>
      </c>
      <c r="FF416">
        <v>1.41256276038884</v>
      </c>
      <c r="FG416">
        <v>1.4194149865982899</v>
      </c>
      <c r="FH416">
        <v>1.50518587577205</v>
      </c>
      <c r="FI416">
        <v>1.3718692582922301</v>
      </c>
      <c r="FJ416">
        <v>1.44892902040421</v>
      </c>
    </row>
    <row r="417" spans="1:166" x14ac:dyDescent="0.45">
      <c r="A417" t="s">
        <v>39</v>
      </c>
      <c r="B417" t="s">
        <v>40</v>
      </c>
      <c r="C417" t="s">
        <v>41</v>
      </c>
      <c r="D417">
        <v>45</v>
      </c>
      <c r="E417" s="1" cm="1">
        <f t="array" ref="E417">SUMPRODUCT($G417:$FZZ417,$G$2:$FZZ$2)/SUMPRODUCT(--($G417:$FZZ417&lt;&gt;""),$G$2:$FZZ$2)</f>
        <v>1.2534742754131825</v>
      </c>
      <c r="F417" s="1" cm="1">
        <f t="array" ref="F417">SUMPRODUCT($G417:$FZZ417,$F$2:$FZY$2)/SUMPRODUCT(--($G417:$FZZ417&lt;&gt;""),$F$2:$FZY$2)</f>
        <v>1.3228261640404779</v>
      </c>
      <c r="G417">
        <v>1.23367959607803</v>
      </c>
      <c r="H417">
        <v>1.30156641624646</v>
      </c>
      <c r="I417">
        <v>1.1979237535717999</v>
      </c>
      <c r="J417">
        <v>1.2627740381152099</v>
      </c>
      <c r="K417">
        <v>1.20446556584173</v>
      </c>
      <c r="L417">
        <v>1.2748406224614699</v>
      </c>
      <c r="M417">
        <v>1.2098553578545099</v>
      </c>
      <c r="N417">
        <v>1.25534691453532</v>
      </c>
      <c r="O417">
        <v>1.22165445868642</v>
      </c>
      <c r="P417">
        <v>1.3007042236658399</v>
      </c>
      <c r="Q417">
        <v>1.26014532363252</v>
      </c>
      <c r="R417">
        <v>1.3461818775838399</v>
      </c>
      <c r="S417">
        <v>1.24622659606536</v>
      </c>
      <c r="T417">
        <v>1.3169963796027599</v>
      </c>
      <c r="U417">
        <v>1.3695584646902801</v>
      </c>
      <c r="V417">
        <v>1.45064755280163</v>
      </c>
      <c r="W417">
        <v>1.35701391614091</v>
      </c>
      <c r="X417">
        <v>1.45280888701059</v>
      </c>
      <c r="Y417">
        <v>1.2869817000681001</v>
      </c>
      <c r="Z417">
        <v>1.37252007914791</v>
      </c>
      <c r="AA417">
        <v>1.34603340376133</v>
      </c>
      <c r="AB417">
        <v>1.4140877431172001</v>
      </c>
      <c r="AC417">
        <v>1.2658298550046401</v>
      </c>
      <c r="AD417">
        <v>1.3466377833296801</v>
      </c>
      <c r="AE417">
        <v>1.2332650317186999</v>
      </c>
      <c r="AF417">
        <v>1.36316370270425</v>
      </c>
      <c r="AG417">
        <v>1.23212340140414</v>
      </c>
      <c r="AH417">
        <v>1.3844825744554801</v>
      </c>
      <c r="AI417">
        <v>1.3279417530659501</v>
      </c>
      <c r="AJ417">
        <v>1.4061502727223001</v>
      </c>
      <c r="AK417">
        <v>1.2620269179033901</v>
      </c>
      <c r="AL417">
        <v>1.32799988448205</v>
      </c>
      <c r="AM417">
        <v>1.2389910857573401</v>
      </c>
      <c r="AN417">
        <v>1.3170161017778601</v>
      </c>
      <c r="AO417">
        <v>1.1931916212234901</v>
      </c>
      <c r="AP417">
        <v>1.3011769029296401</v>
      </c>
      <c r="AQ417">
        <v>1.2822709591511401</v>
      </c>
      <c r="AR417">
        <v>1.3471942627075899</v>
      </c>
      <c r="AS417">
        <v>1.2038704050073801</v>
      </c>
      <c r="AT417">
        <v>1.2641992143710501</v>
      </c>
      <c r="AU417">
        <v>1.2173470524783701</v>
      </c>
      <c r="AV417">
        <v>1.2860469310554301</v>
      </c>
      <c r="AW417">
        <v>1.1951201827853499</v>
      </c>
      <c r="AX417">
        <v>1.2582338294380599</v>
      </c>
      <c r="AY417">
        <v>1.2750773666981701</v>
      </c>
      <c r="AZ417">
        <v>1.34807501003341</v>
      </c>
      <c r="BA417">
        <v>1.2226099387236899</v>
      </c>
      <c r="BB417">
        <v>1.3175658738884499</v>
      </c>
      <c r="BC417">
        <v>1.21173748784779</v>
      </c>
      <c r="BD417">
        <v>1.2881435538983399</v>
      </c>
      <c r="BE417">
        <v>1.27810894354025</v>
      </c>
      <c r="BF417">
        <v>1.3472722821630601</v>
      </c>
      <c r="BG417">
        <v>1.35963531739355</v>
      </c>
      <c r="BH417">
        <v>1.4619994505482801</v>
      </c>
      <c r="BI417">
        <v>1.3479715941555701</v>
      </c>
      <c r="BJ417">
        <v>1.44755227842322</v>
      </c>
      <c r="BK417">
        <v>1.36222355961513</v>
      </c>
      <c r="BL417">
        <v>1.46623294506616</v>
      </c>
      <c r="BM417">
        <v>1.3521708774778001</v>
      </c>
      <c r="BN417">
        <v>1.44684578210892</v>
      </c>
      <c r="BO417">
        <v>1.3299766104052</v>
      </c>
      <c r="BP417">
        <v>1.41336789093284</v>
      </c>
      <c r="BQ417">
        <v>1.1819359804365701</v>
      </c>
      <c r="BR417">
        <v>1.2768327317189601</v>
      </c>
      <c r="BS417">
        <v>1.2514792377831201</v>
      </c>
      <c r="BT417">
        <v>1.28948337788598</v>
      </c>
      <c r="BU417">
        <v>1.3411206083831499</v>
      </c>
      <c r="BV417">
        <v>1.41406258578525</v>
      </c>
      <c r="BW417">
        <v>1.2768443252473201</v>
      </c>
      <c r="BX417">
        <v>1.33692872233959</v>
      </c>
      <c r="BY417">
        <v>1.23209676039685</v>
      </c>
      <c r="BZ417">
        <v>1.23485394424934</v>
      </c>
      <c r="CA417">
        <v>1.2389194395252701</v>
      </c>
      <c r="CB417">
        <v>1.2960729487059901</v>
      </c>
      <c r="CC417">
        <v>1.2397589828215101</v>
      </c>
      <c r="CD417">
        <v>1.27001258195658</v>
      </c>
      <c r="CE417">
        <v>1.33734234027636</v>
      </c>
      <c r="CF417">
        <v>1.4239059643697201</v>
      </c>
      <c r="CG417">
        <v>1.3287368929629999</v>
      </c>
      <c r="CH417">
        <v>1.4255233021245399</v>
      </c>
      <c r="CI417">
        <v>1.33419098148103</v>
      </c>
      <c r="CJ417">
        <v>1.4335264570995401</v>
      </c>
      <c r="CK417">
        <v>1.2651347666491799</v>
      </c>
      <c r="CL417">
        <v>1.3512511798636599</v>
      </c>
      <c r="CM417">
        <v>1.2053995463676299</v>
      </c>
      <c r="CN417">
        <v>1.26835021201318</v>
      </c>
      <c r="CO417">
        <v>1.19576892896271</v>
      </c>
      <c r="CP417">
        <v>1.27005603920523</v>
      </c>
      <c r="CQ417">
        <v>1.19466310903932</v>
      </c>
      <c r="CR417">
        <v>1.2543313587901599</v>
      </c>
      <c r="CS417">
        <v>1.1471309917402901</v>
      </c>
      <c r="CT417">
        <v>1.2161260036632899</v>
      </c>
      <c r="CU417">
        <v>1.2140093430613099</v>
      </c>
      <c r="CV417">
        <v>1.2696740426361499</v>
      </c>
      <c r="CW417">
        <v>1.1739557160803999</v>
      </c>
      <c r="CX417">
        <v>1.2473455015461901</v>
      </c>
      <c r="CY417">
        <v>1.3070649262409599</v>
      </c>
      <c r="CZ417">
        <v>1.3876314792311799</v>
      </c>
      <c r="DA417">
        <v>1.19257037785201</v>
      </c>
      <c r="DB417">
        <v>1.2190940874834899</v>
      </c>
      <c r="DC417">
        <v>1.27636344097576</v>
      </c>
      <c r="DD417">
        <v>1.3485465584869101</v>
      </c>
      <c r="DE417">
        <v>1.25424520755348</v>
      </c>
      <c r="DF417">
        <v>1.26807610276861</v>
      </c>
      <c r="DG417">
        <v>1.30456916440967</v>
      </c>
      <c r="DH417">
        <v>1.37452352292105</v>
      </c>
      <c r="DI417">
        <v>1.2839352943610101</v>
      </c>
      <c r="DJ417">
        <v>1.3499958628108</v>
      </c>
      <c r="DK417">
        <v>1.29388389296812</v>
      </c>
      <c r="DL417">
        <v>1.3684651981409599</v>
      </c>
      <c r="DM417">
        <v>1.2671209164725801</v>
      </c>
      <c r="DN417">
        <v>1.3309702901743501</v>
      </c>
      <c r="DO417">
        <v>1.3379898129002901</v>
      </c>
      <c r="DP417">
        <v>1.4402306386269199</v>
      </c>
      <c r="DQ417">
        <v>1.3689025124176499</v>
      </c>
      <c r="DR417">
        <v>1.45455420835974</v>
      </c>
      <c r="DS417">
        <v>1.26528626048959</v>
      </c>
      <c r="DT417">
        <v>1.32015492328318</v>
      </c>
      <c r="DU417">
        <v>1.2645640587868801</v>
      </c>
      <c r="DV417">
        <v>1.3307223773158201</v>
      </c>
      <c r="DW417">
        <v>1.2631626848691599</v>
      </c>
      <c r="DX417">
        <v>1.32796359499431</v>
      </c>
      <c r="DY417">
        <v>1.33330235475888</v>
      </c>
      <c r="DZ417">
        <v>1.3914917345291</v>
      </c>
      <c r="EA417">
        <v>1.33398995370826</v>
      </c>
      <c r="EB417">
        <v>1.4477166026461801</v>
      </c>
      <c r="EC417">
        <v>1.2873846613620199</v>
      </c>
      <c r="ED417">
        <v>1.36323732675856</v>
      </c>
      <c r="EE417">
        <v>1.2885144807840501</v>
      </c>
      <c r="EF417">
        <v>1.3669042113045999</v>
      </c>
      <c r="EG417">
        <v>1.3331307279547899</v>
      </c>
      <c r="EH417">
        <v>1.41028538866992</v>
      </c>
      <c r="EI417">
        <v>1.3234535038481501</v>
      </c>
      <c r="EJ417">
        <v>1.3839245414038499</v>
      </c>
      <c r="EK417">
        <v>1.29920681762563</v>
      </c>
      <c r="EL417">
        <v>1.3795183324456199</v>
      </c>
      <c r="EM417">
        <v>1.3236659109237801</v>
      </c>
      <c r="EN417">
        <v>1.37719685326922</v>
      </c>
      <c r="EO417">
        <v>1.2763812745441101</v>
      </c>
      <c r="EP417">
        <v>1.3409347175240001</v>
      </c>
      <c r="EQ417">
        <v>1.2671731660414201</v>
      </c>
      <c r="ER417">
        <v>1.3230588569086701</v>
      </c>
      <c r="ES417">
        <v>1.3166378578515101</v>
      </c>
      <c r="ET417">
        <v>1.39558764868928</v>
      </c>
      <c r="EU417">
        <v>1.31905633003217</v>
      </c>
      <c r="EV417">
        <v>1.3982421833932499</v>
      </c>
      <c r="EW417">
        <v>1.31082733480989</v>
      </c>
      <c r="EX417">
        <v>1.40874169435215</v>
      </c>
      <c r="EY417">
        <v>1.29724374519429</v>
      </c>
      <c r="EZ417">
        <v>1.38432306145383</v>
      </c>
      <c r="FA417">
        <v>1.2889661650378701</v>
      </c>
      <c r="FB417">
        <v>1.3621320223034901</v>
      </c>
      <c r="FC417">
        <v>1.27770192726265</v>
      </c>
      <c r="FD417">
        <v>1.3378843642407601</v>
      </c>
      <c r="FE417">
        <v>1.32259568227947</v>
      </c>
      <c r="FF417">
        <v>1.38389449456643</v>
      </c>
      <c r="FG417">
        <v>1.37359948058001</v>
      </c>
      <c r="FH417">
        <v>1.4548087968435199</v>
      </c>
      <c r="FI417">
        <v>1.3052291847983699</v>
      </c>
      <c r="FJ417">
        <v>1.37947248815395</v>
      </c>
    </row>
    <row r="418" spans="1:166" x14ac:dyDescent="0.45">
      <c r="A418" t="s">
        <v>39</v>
      </c>
      <c r="B418" t="s">
        <v>40</v>
      </c>
      <c r="C418" t="s">
        <v>41</v>
      </c>
      <c r="D418">
        <v>50</v>
      </c>
      <c r="E418" s="1" cm="1">
        <f t="array" ref="E418">SUMPRODUCT($G418:$FZZ418,$G$2:$FZZ$2)/SUMPRODUCT(--($G418:$FZZ418&lt;&gt;""),$G$2:$FZZ$2)</f>
        <v>1.2139554890267756</v>
      </c>
      <c r="F418" s="1" cm="1">
        <f t="array" ref="F418">SUMPRODUCT($G418:$FZZ418,$F$2:$FZY$2)/SUMPRODUCT(--($G418:$FZZ418&lt;&gt;""),$F$2:$FZY$2)</f>
        <v>1.2856031141366364</v>
      </c>
      <c r="G418">
        <v>1.21710311801148</v>
      </c>
      <c r="H418">
        <v>1.28313731173198</v>
      </c>
      <c r="I418">
        <v>1.1842624682840099</v>
      </c>
      <c r="J418">
        <v>1.2461720707236399</v>
      </c>
      <c r="K418">
        <v>1.1786712985666301</v>
      </c>
      <c r="L418">
        <v>1.25165179891664</v>
      </c>
      <c r="M418">
        <v>1.1619945143821599</v>
      </c>
      <c r="N418">
        <v>1.2116682685921001</v>
      </c>
      <c r="O418">
        <v>1.16286459318572</v>
      </c>
      <c r="P418">
        <v>1.2341178527044701</v>
      </c>
      <c r="Q418">
        <v>1.17603133913873</v>
      </c>
      <c r="R418">
        <v>1.2525995526570399</v>
      </c>
      <c r="S418">
        <v>1.1748234713793699</v>
      </c>
      <c r="T418">
        <v>1.2562352131588801</v>
      </c>
      <c r="U418">
        <v>1.33891619070533</v>
      </c>
      <c r="V418">
        <v>1.4214093722337799</v>
      </c>
      <c r="W418">
        <v>1.3144323361608301</v>
      </c>
      <c r="X418">
        <v>1.4049023455187599</v>
      </c>
      <c r="Y418">
        <v>1.26737707692741</v>
      </c>
      <c r="Z418">
        <v>1.34919280414922</v>
      </c>
      <c r="AA418">
        <v>1.3085116125870599</v>
      </c>
      <c r="AB418">
        <v>1.3786466576154599</v>
      </c>
      <c r="AC418">
        <v>1.24478816789571</v>
      </c>
      <c r="AD418">
        <v>1.3211786816819699</v>
      </c>
      <c r="AE418">
        <v>1.2117190123843899</v>
      </c>
      <c r="AF418">
        <v>1.3438656685503201</v>
      </c>
      <c r="AG418">
        <v>1.20026703955098</v>
      </c>
      <c r="AH418">
        <v>1.3592876355832599</v>
      </c>
      <c r="AI418">
        <v>1.23627661668825</v>
      </c>
      <c r="AJ418">
        <v>1.3067261576842799</v>
      </c>
      <c r="AK418">
        <v>1.1968125932335301</v>
      </c>
      <c r="AL418">
        <v>1.30565715828069</v>
      </c>
      <c r="AM418">
        <v>1.2174894227626201</v>
      </c>
      <c r="AN418">
        <v>1.28831028286607</v>
      </c>
      <c r="AO418">
        <v>1.1785363924297001</v>
      </c>
      <c r="AP418">
        <v>1.29270749960292</v>
      </c>
      <c r="AQ418">
        <v>1.2548649555443701</v>
      </c>
      <c r="AR418">
        <v>1.32257459947995</v>
      </c>
      <c r="AS418">
        <v>1.17616761722241</v>
      </c>
      <c r="AT418">
        <v>1.24100503994176</v>
      </c>
      <c r="AU418">
        <v>1.19069144445044</v>
      </c>
      <c r="AV418">
        <v>1.2585136775985599</v>
      </c>
      <c r="AW418">
        <v>1.17183167336313</v>
      </c>
      <c r="AX418">
        <v>1.23386480674551</v>
      </c>
      <c r="AY418">
        <v>1.2428848315621801</v>
      </c>
      <c r="AZ418">
        <v>1.322018552791</v>
      </c>
      <c r="BA418">
        <v>1.16674401693598</v>
      </c>
      <c r="BB418">
        <v>1.2626331189862201</v>
      </c>
      <c r="BC418">
        <v>1.1875479422273001</v>
      </c>
      <c r="BD418">
        <v>1.26445035133704</v>
      </c>
      <c r="BE418">
        <v>1.25762303930532</v>
      </c>
      <c r="BF418">
        <v>1.32470696500097</v>
      </c>
      <c r="BG418">
        <v>1.3362644523904299</v>
      </c>
      <c r="BH418">
        <v>1.4345843653300201</v>
      </c>
      <c r="BI418">
        <v>1.31409076205419</v>
      </c>
      <c r="BJ418">
        <v>1.4153886152906601</v>
      </c>
      <c r="BK418">
        <v>1.2786458134946299</v>
      </c>
      <c r="BL418">
        <v>1.37078626006536</v>
      </c>
      <c r="BM418">
        <v>1.3191082641812499</v>
      </c>
      <c r="BN418">
        <v>1.41836129558674</v>
      </c>
      <c r="BO418">
        <v>1.26011336578376</v>
      </c>
      <c r="BP418">
        <v>1.33127462755757</v>
      </c>
      <c r="BQ418">
        <v>1.1555453256755299</v>
      </c>
      <c r="BR418">
        <v>1.25383255147821</v>
      </c>
      <c r="BS418">
        <v>1.21541896040922</v>
      </c>
      <c r="BT418">
        <v>1.26401088934271</v>
      </c>
      <c r="BU418">
        <v>1.3169697549620101</v>
      </c>
      <c r="BV418">
        <v>1.39194312721865</v>
      </c>
      <c r="BW418">
        <v>1.2329627374963901</v>
      </c>
      <c r="BX418">
        <v>1.2895057737939299</v>
      </c>
      <c r="BY418">
        <v>1.2051447902349</v>
      </c>
      <c r="BZ418">
        <v>1.20704540740818</v>
      </c>
      <c r="CA418">
        <v>1.20818342809208</v>
      </c>
      <c r="CB418">
        <v>1.27312268928449</v>
      </c>
      <c r="CC418">
        <v>1.1628383376642999</v>
      </c>
      <c r="CD418">
        <v>1.2307619354716299</v>
      </c>
      <c r="CE418">
        <v>1.3074490738617299</v>
      </c>
      <c r="CF418">
        <v>1.3971092168283901</v>
      </c>
      <c r="CG418">
        <v>1.24726573357434</v>
      </c>
      <c r="CH418">
        <v>1.3340421999488801</v>
      </c>
      <c r="CI418">
        <v>1.30914606506503</v>
      </c>
      <c r="CJ418">
        <v>1.4040201798124701</v>
      </c>
      <c r="CK418">
        <v>1.2404090194021999</v>
      </c>
      <c r="CL418">
        <v>1.32684425799685</v>
      </c>
      <c r="CM418">
        <v>1.1639340251185999</v>
      </c>
      <c r="CN418">
        <v>1.23086559612039</v>
      </c>
      <c r="CO418">
        <v>1.16917436557993</v>
      </c>
      <c r="CP418">
        <v>1.2489210417221801</v>
      </c>
      <c r="CQ418">
        <v>1.17119806700248</v>
      </c>
      <c r="CR418">
        <v>1.2337437653405801</v>
      </c>
      <c r="CS418">
        <v>1.1230574723236599</v>
      </c>
      <c r="CT418">
        <v>1.1920121649175699</v>
      </c>
      <c r="CU418">
        <v>1.1831120042591099</v>
      </c>
      <c r="CV418">
        <v>1.23980773989397</v>
      </c>
      <c r="CW418">
        <v>1.1487092916505599</v>
      </c>
      <c r="CX418">
        <v>1.219939843448</v>
      </c>
      <c r="CY418">
        <v>1.2743548534619</v>
      </c>
      <c r="CZ418">
        <v>1.3547410920779199</v>
      </c>
      <c r="DA418">
        <v>1.1502136586123799</v>
      </c>
      <c r="DB418">
        <v>1.19571543262631</v>
      </c>
      <c r="DC418">
        <v>1.18645245643257</v>
      </c>
      <c r="DD418">
        <v>1.24967671448784</v>
      </c>
      <c r="DE418">
        <v>1.19129100716337</v>
      </c>
      <c r="DF418">
        <v>1.2504140050793</v>
      </c>
      <c r="DG418">
        <v>1.2439061089376999</v>
      </c>
      <c r="DH418">
        <v>1.3126065803992299</v>
      </c>
      <c r="DI418">
        <v>1.2179471267221</v>
      </c>
      <c r="DJ418">
        <v>1.2778122543543899</v>
      </c>
      <c r="DK418">
        <v>1.26690592085361</v>
      </c>
      <c r="DL418">
        <v>1.34107471880757</v>
      </c>
      <c r="DM418">
        <v>1.2213523635676899</v>
      </c>
      <c r="DN418">
        <v>1.28188928054384</v>
      </c>
      <c r="DO418">
        <v>1.2912064820885201</v>
      </c>
      <c r="DP418">
        <v>1.36816447291004</v>
      </c>
      <c r="DQ418">
        <v>1.28897216360003</v>
      </c>
      <c r="DR418">
        <v>1.35043852962181</v>
      </c>
      <c r="DS418">
        <v>1.2432891404737001</v>
      </c>
      <c r="DT418">
        <v>1.2973236009732301</v>
      </c>
      <c r="DU418">
        <v>1.2391389613086301</v>
      </c>
      <c r="DV418">
        <v>1.3024479154650099</v>
      </c>
      <c r="DW418">
        <v>1.22480091012514</v>
      </c>
      <c r="DX418">
        <v>1.28978384527872</v>
      </c>
      <c r="DY418">
        <v>1.26357732833029</v>
      </c>
      <c r="DZ418">
        <v>1.3294919901023401</v>
      </c>
      <c r="EA418">
        <v>1.30567320003939</v>
      </c>
      <c r="EB418">
        <v>1.40638235004432</v>
      </c>
      <c r="EC418">
        <v>1.2240277933430399</v>
      </c>
      <c r="ED418">
        <v>1.2920075460420599</v>
      </c>
      <c r="EE418">
        <v>1.25709880913052</v>
      </c>
      <c r="EF418">
        <v>1.34900184057765</v>
      </c>
      <c r="EG418">
        <v>1.30942589866565</v>
      </c>
      <c r="EH418">
        <v>1.3715276128970899</v>
      </c>
      <c r="EI418">
        <v>1.2539552109252901</v>
      </c>
      <c r="EJ418">
        <v>1.3155257218910901</v>
      </c>
      <c r="EK418">
        <v>1.2466206975974199</v>
      </c>
      <c r="EL418">
        <v>1.3174744842874999</v>
      </c>
      <c r="EM418">
        <v>1.2776518206302501</v>
      </c>
      <c r="EN418">
        <v>1.3175641747439799</v>
      </c>
      <c r="EO418">
        <v>1.2413099265134699</v>
      </c>
      <c r="EP418">
        <v>1.2986022007076401</v>
      </c>
      <c r="EQ418">
        <v>1.2443964566060299</v>
      </c>
      <c r="ER418">
        <v>1.30047917783172</v>
      </c>
      <c r="ES418">
        <v>1.2820161397551399</v>
      </c>
      <c r="ET418">
        <v>1.37214511460453</v>
      </c>
      <c r="EU418">
        <v>1.24353960343993</v>
      </c>
      <c r="EV418">
        <v>1.32312496057528</v>
      </c>
      <c r="EW418">
        <v>1.2532415097822001</v>
      </c>
      <c r="EX418">
        <v>1.3435423588039801</v>
      </c>
      <c r="EY418">
        <v>1.2716478381735301</v>
      </c>
      <c r="EZ418">
        <v>1.3276305672206701</v>
      </c>
      <c r="FA418">
        <v>1.2752463177248801</v>
      </c>
      <c r="FB418">
        <v>1.3385594659951601</v>
      </c>
      <c r="FC418">
        <v>1.26422691835846</v>
      </c>
      <c r="FD418">
        <v>1.31173572361391</v>
      </c>
      <c r="FE418">
        <v>1.2462149537248299</v>
      </c>
      <c r="FF418">
        <v>1.3080964543415099</v>
      </c>
      <c r="FG418">
        <v>1.3502755256629999</v>
      </c>
      <c r="FH418">
        <v>1.4230442672349199</v>
      </c>
      <c r="FI418">
        <v>1.2822140025142601</v>
      </c>
      <c r="FJ418">
        <v>1.3530001934048901</v>
      </c>
    </row>
    <row r="419" spans="1:166" x14ac:dyDescent="0.45">
      <c r="A419" t="s">
        <v>39</v>
      </c>
      <c r="B419" t="s">
        <v>334</v>
      </c>
      <c r="C419" t="s">
        <v>41</v>
      </c>
      <c r="D419">
        <v>30</v>
      </c>
      <c r="E419" s="1" cm="1">
        <f t="array" ref="E419">SUMPRODUCT($G419:$FZZ419,$G$2:$FZZ$2)/SUMPRODUCT(--($G419:$FZZ419&lt;&gt;""),$G$2:$FZZ$2)</f>
        <v>1.6748423380769191</v>
      </c>
      <c r="F419" s="1" cm="1">
        <f t="array" ref="F419">SUMPRODUCT($G419:$FZZ419,$F$2:$FZY$2)/SUMPRODUCT(--($G419:$FZZ419&lt;&gt;""),$F$2:$FZY$2)</f>
        <v>1.781838063769847</v>
      </c>
      <c r="G419">
        <v>1.6604061615885399</v>
      </c>
      <c r="H419">
        <v>1.7712739153489601</v>
      </c>
      <c r="I419">
        <v>1.6085723204494999</v>
      </c>
      <c r="J419">
        <v>1.7151732473166399</v>
      </c>
      <c r="K419">
        <v>1.5660925456607699</v>
      </c>
      <c r="L419">
        <v>1.65694242193963</v>
      </c>
      <c r="M419">
        <v>1.5954974173836201</v>
      </c>
      <c r="N419">
        <v>1.6478374006610801</v>
      </c>
      <c r="O419">
        <v>1.5911575751335501</v>
      </c>
      <c r="P419">
        <v>1.6961326363729901</v>
      </c>
      <c r="Q419">
        <v>1.61899825335193</v>
      </c>
      <c r="R419">
        <v>1.74060705444766</v>
      </c>
      <c r="S419">
        <v>1.71186022648035</v>
      </c>
      <c r="T419">
        <v>1.8789222238800001</v>
      </c>
      <c r="U419">
        <v>1.87098500205586</v>
      </c>
      <c r="V419">
        <v>1.98434489705409</v>
      </c>
      <c r="W419">
        <v>1.88183656835813</v>
      </c>
      <c r="X419">
        <v>2.0240468500015001</v>
      </c>
      <c r="Y419">
        <v>1.72297123029865</v>
      </c>
      <c r="Z419">
        <v>1.8239795198736199</v>
      </c>
      <c r="AA419">
        <v>1.72437317737413</v>
      </c>
      <c r="AB419">
        <v>1.8454091920595701</v>
      </c>
      <c r="AC419">
        <v>1.8129401375229199</v>
      </c>
      <c r="AD419">
        <v>2.0052891981854799</v>
      </c>
      <c r="AE419">
        <v>1.8413959274138301</v>
      </c>
      <c r="AF419">
        <v>2.1031802963689299</v>
      </c>
      <c r="AG419">
        <v>1.41002515027043</v>
      </c>
      <c r="AH419">
        <v>1.53879647702003</v>
      </c>
      <c r="AI419">
        <v>1.5081949042204501</v>
      </c>
      <c r="AJ419">
        <v>1.59349072975758</v>
      </c>
      <c r="AK419">
        <v>1.53798929903931</v>
      </c>
      <c r="AL419">
        <v>1.6007599748082</v>
      </c>
      <c r="AM419">
        <v>1.53365971489936</v>
      </c>
      <c r="AN419">
        <v>1.54778362785853</v>
      </c>
      <c r="AO419">
        <v>1.51708206554405</v>
      </c>
      <c r="AP419">
        <v>1.6460750178295001</v>
      </c>
      <c r="AQ419">
        <v>1.69550777973494</v>
      </c>
      <c r="AR419">
        <v>1.8143689188055601</v>
      </c>
      <c r="AS419">
        <v>1.7000758601838399</v>
      </c>
      <c r="AT419">
        <v>1.86916421733481</v>
      </c>
      <c r="AU419">
        <v>1.6440435560262801</v>
      </c>
      <c r="AV419">
        <v>1.78003379624151</v>
      </c>
      <c r="AW419">
        <v>1.62953780204855</v>
      </c>
      <c r="AX419">
        <v>1.7459414436081699</v>
      </c>
      <c r="AY419">
        <v>1.7322684277298901</v>
      </c>
      <c r="AZ419">
        <v>1.88182248741305</v>
      </c>
      <c r="BA419">
        <v>1.6189738142451799</v>
      </c>
      <c r="BB419">
        <v>1.7472507563367199</v>
      </c>
      <c r="BC419">
        <v>1.6155494845825999</v>
      </c>
      <c r="BD419">
        <v>1.7347743690085</v>
      </c>
      <c r="BE419">
        <v>1.7648950855066301</v>
      </c>
      <c r="BF419">
        <v>1.8916448893634299</v>
      </c>
      <c r="BG419">
        <v>1.7620874054165701</v>
      </c>
      <c r="BH419">
        <v>1.9088463856512099</v>
      </c>
      <c r="BI419">
        <v>1.8988593523733499</v>
      </c>
      <c r="BJ419">
        <v>2.10542752367909</v>
      </c>
      <c r="BK419">
        <v>1.8539884357835501</v>
      </c>
      <c r="BL419">
        <v>2.0602017262525898</v>
      </c>
      <c r="BM419">
        <v>1.5705456319581399</v>
      </c>
      <c r="BN419">
        <v>1.69751136645623</v>
      </c>
      <c r="BO419">
        <v>1.98142529026276</v>
      </c>
      <c r="BP419">
        <v>2.0772172703710701</v>
      </c>
      <c r="BQ419">
        <v>1.5542013142960101</v>
      </c>
      <c r="BR419">
        <v>1.7157506052678999</v>
      </c>
      <c r="BS419">
        <v>1.61735688484631</v>
      </c>
      <c r="BT419">
        <v>1.7050487543041</v>
      </c>
      <c r="BU419">
        <v>1.8561882248118799</v>
      </c>
      <c r="BV419">
        <v>1.9837786454125701</v>
      </c>
      <c r="BW419">
        <v>1.74314485654567</v>
      </c>
      <c r="BX419">
        <v>1.8676277405967301</v>
      </c>
      <c r="BY419">
        <v>1.6367278449789999</v>
      </c>
      <c r="BZ419">
        <v>1.7163217550359899</v>
      </c>
      <c r="CA419">
        <v>1.67409513157485</v>
      </c>
      <c r="CB419">
        <v>1.77511417653089</v>
      </c>
      <c r="CC419">
        <v>1.73438794155396</v>
      </c>
      <c r="CD419">
        <v>1.7322888412587001</v>
      </c>
      <c r="CE419">
        <v>1.7806097377197401</v>
      </c>
      <c r="CF419">
        <v>1.9370645315581501</v>
      </c>
      <c r="CG419">
        <v>1.7337217176211099</v>
      </c>
      <c r="CH419">
        <v>1.90707691389322</v>
      </c>
      <c r="CI419">
        <v>1.58370603100379</v>
      </c>
      <c r="CJ419">
        <v>1.71164670279555</v>
      </c>
      <c r="CK419">
        <v>1.5372878867330799</v>
      </c>
      <c r="CL419">
        <v>1.6560251704247499</v>
      </c>
      <c r="CM419">
        <v>1.5949043432729499</v>
      </c>
      <c r="CN419">
        <v>1.7237026579332999</v>
      </c>
      <c r="CO419">
        <v>1.69897804329158</v>
      </c>
      <c r="CP419">
        <v>1.86727147552633</v>
      </c>
      <c r="CQ419">
        <v>1.8059645752107401</v>
      </c>
      <c r="CR419">
        <v>1.9456321950275699</v>
      </c>
      <c r="CS419">
        <v>1.65290817560795</v>
      </c>
      <c r="CT419">
        <v>1.6746230142730401</v>
      </c>
      <c r="CU419">
        <v>1.5884441478393201</v>
      </c>
      <c r="CV419">
        <v>1.7257781510336601</v>
      </c>
      <c r="CW419">
        <v>1.67577672013915</v>
      </c>
      <c r="CX419">
        <v>1.70082987050637</v>
      </c>
      <c r="CY419">
        <v>1.6848888714672099</v>
      </c>
      <c r="CZ419">
        <v>1.80724132073745</v>
      </c>
      <c r="DA419">
        <v>1.5970113692279799</v>
      </c>
      <c r="DB419">
        <v>1.6208468650454499</v>
      </c>
      <c r="DC419">
        <v>1.46712249028352</v>
      </c>
      <c r="DD419">
        <v>1.5452644493399901</v>
      </c>
      <c r="DE419">
        <v>1.51263417419892</v>
      </c>
      <c r="DF419">
        <v>1.52052013659253</v>
      </c>
      <c r="DG419">
        <v>1.67124335439863</v>
      </c>
      <c r="DH419">
        <v>1.8131582907011701</v>
      </c>
      <c r="DI419">
        <v>1.6608228869306101</v>
      </c>
      <c r="DJ419">
        <v>1.7734578627280599</v>
      </c>
      <c r="DK419">
        <v>1.7325578197618401</v>
      </c>
      <c r="DL419">
        <v>1.87495531171795</v>
      </c>
      <c r="DM419">
        <v>1.7649257254358901</v>
      </c>
      <c r="DN419">
        <v>1.89020897589223</v>
      </c>
      <c r="DO419">
        <v>1.8107149461226799</v>
      </c>
      <c r="DP419">
        <v>1.9705313766032899</v>
      </c>
      <c r="DQ419">
        <v>1.8444082458012601</v>
      </c>
      <c r="DR419">
        <v>1.9543335392911301</v>
      </c>
      <c r="DS419">
        <v>1.7430954863697301</v>
      </c>
      <c r="DT419">
        <v>1.85454094046377</v>
      </c>
      <c r="DU419">
        <v>1.69035369033061</v>
      </c>
      <c r="DV419">
        <v>1.81609487114412</v>
      </c>
      <c r="DW419">
        <v>1.70626848691695</v>
      </c>
      <c r="DX419">
        <v>1.83346985210466</v>
      </c>
      <c r="DY419">
        <v>1.77083212323276</v>
      </c>
      <c r="DZ419">
        <v>1.89147430908098</v>
      </c>
      <c r="EA419">
        <v>1.83646869562362</v>
      </c>
      <c r="EB419">
        <v>1.9812042417676199</v>
      </c>
      <c r="EC419">
        <v>1.73334827599088</v>
      </c>
      <c r="ED419">
        <v>1.85402891404236</v>
      </c>
      <c r="EE419">
        <v>1.7445529913319799</v>
      </c>
      <c r="EF419">
        <v>1.86839083172086</v>
      </c>
      <c r="EG419">
        <v>1.7936179305760001</v>
      </c>
      <c r="EH419">
        <v>1.91205660287762</v>
      </c>
      <c r="EI419">
        <v>1.72280539320641</v>
      </c>
      <c r="EJ419">
        <v>1.8604826109600101</v>
      </c>
      <c r="EK419">
        <v>1.73266443059294</v>
      </c>
      <c r="EL419">
        <v>1.88633451854837</v>
      </c>
      <c r="EM419">
        <v>1.7557023083126599</v>
      </c>
      <c r="EN419">
        <v>1.8885862535948501</v>
      </c>
      <c r="EO419">
        <v>1.7888525992456901</v>
      </c>
      <c r="EP419">
        <v>1.9067615381624401</v>
      </c>
      <c r="EQ419">
        <v>1.8473487594968601</v>
      </c>
      <c r="ER419">
        <v>1.9556602881371901</v>
      </c>
      <c r="ES419">
        <v>1.9149134201347999</v>
      </c>
      <c r="ET419">
        <v>2.0563459512534301</v>
      </c>
      <c r="EU419">
        <v>1.7207048087638499</v>
      </c>
      <c r="EV419">
        <v>1.83799070628061</v>
      </c>
      <c r="EW419">
        <v>1.7079411221853</v>
      </c>
      <c r="EX419">
        <v>1.8801794942783301</v>
      </c>
      <c r="EY419">
        <v>1.80641154551369</v>
      </c>
      <c r="EZ419">
        <v>1.9906991187082199</v>
      </c>
      <c r="FA419">
        <v>1.7784339588704301</v>
      </c>
      <c r="FB419">
        <v>1.9256750004996299</v>
      </c>
      <c r="FC419">
        <v>1.77295302544619</v>
      </c>
      <c r="FD419">
        <v>1.8862440144049999</v>
      </c>
      <c r="FE419">
        <v>1.75111439143059</v>
      </c>
      <c r="FF419">
        <v>1.8643404453681101</v>
      </c>
      <c r="FG419">
        <v>1.84702082674346</v>
      </c>
      <c r="FH419">
        <v>1.9744285547804901</v>
      </c>
      <c r="FI419">
        <v>1.76148341553041</v>
      </c>
      <c r="FJ419">
        <v>1.891656996422</v>
      </c>
    </row>
    <row r="420" spans="1:166" x14ac:dyDescent="0.45">
      <c r="A420" t="s">
        <v>39</v>
      </c>
      <c r="B420" t="s">
        <v>334</v>
      </c>
      <c r="C420" t="s">
        <v>41</v>
      </c>
      <c r="D420">
        <v>35</v>
      </c>
      <c r="E420" s="1" cm="1">
        <f t="array" ref="E420">SUMPRODUCT($G420:$FZZ420,$G$2:$FZZ$2)/SUMPRODUCT(--($G420:$FZZ420&lt;&gt;""),$G$2:$FZZ$2)</f>
        <v>1.6017376688174629</v>
      </c>
      <c r="F420" s="1" cm="1">
        <f t="array" ref="F420">SUMPRODUCT($G420:$FZZ420,$F$2:$FZY$2)/SUMPRODUCT(--($G420:$FZZ420&lt;&gt;""),$F$2:$FZY$2)</f>
        <v>1.715319398576532</v>
      </c>
      <c r="G420">
        <v>1.5899915355556</v>
      </c>
      <c r="H420">
        <v>1.71519285429628</v>
      </c>
      <c r="I420">
        <v>1.53655522383281</v>
      </c>
      <c r="J420">
        <v>1.6633999535766</v>
      </c>
      <c r="K420">
        <v>1.50911156614869</v>
      </c>
      <c r="L420">
        <v>1.61365873927968</v>
      </c>
      <c r="M420">
        <v>1.5078963202600499</v>
      </c>
      <c r="N420">
        <v>1.5670440959279801</v>
      </c>
      <c r="O420">
        <v>1.5493471384478299</v>
      </c>
      <c r="P420">
        <v>1.66021028535305</v>
      </c>
      <c r="Q420">
        <v>1.5441798293562501</v>
      </c>
      <c r="R420">
        <v>1.68851076261921</v>
      </c>
      <c r="S420">
        <v>1.6454446633395901</v>
      </c>
      <c r="T420">
        <v>1.8213521224540701</v>
      </c>
      <c r="U420">
        <v>1.81450525457721</v>
      </c>
      <c r="V420">
        <v>1.92999463140752</v>
      </c>
      <c r="W420">
        <v>1.79072659763938</v>
      </c>
      <c r="X420">
        <v>1.92030669846348</v>
      </c>
      <c r="Y420">
        <v>1.6368364209346999</v>
      </c>
      <c r="Z420">
        <v>1.7418061359780399</v>
      </c>
      <c r="AA420">
        <v>1.66979441985266</v>
      </c>
      <c r="AB420">
        <v>1.79360524434232</v>
      </c>
      <c r="AC420">
        <v>1.7386762474808799</v>
      </c>
      <c r="AD420">
        <v>1.9303478831885299</v>
      </c>
      <c r="AE420">
        <v>1.7884530093863</v>
      </c>
      <c r="AF420">
        <v>2.0494615250490602</v>
      </c>
      <c r="AG420">
        <v>1.36101902292655</v>
      </c>
      <c r="AH420">
        <v>1.50270146920305</v>
      </c>
      <c r="AI420">
        <v>1.46113314175769</v>
      </c>
      <c r="AJ420">
        <v>1.5506558735799301</v>
      </c>
      <c r="AK420">
        <v>1.4400500725874701</v>
      </c>
      <c r="AL420">
        <v>1.5171194266755299</v>
      </c>
      <c r="AM420">
        <v>1.43265194563918</v>
      </c>
      <c r="AN420">
        <v>1.5127471638599199</v>
      </c>
      <c r="AO420">
        <v>1.4701071638788199</v>
      </c>
      <c r="AP420">
        <v>1.6155094877871701</v>
      </c>
      <c r="AQ420">
        <v>1.6293970705418499</v>
      </c>
      <c r="AR420">
        <v>1.74315996686797</v>
      </c>
      <c r="AS420">
        <v>1.6404196573085199</v>
      </c>
      <c r="AT420">
        <v>1.8060436303551299</v>
      </c>
      <c r="AU420">
        <v>1.5912377902174699</v>
      </c>
      <c r="AV420">
        <v>1.7162023225438801</v>
      </c>
      <c r="AW420">
        <v>1.58748266934525</v>
      </c>
      <c r="AX420">
        <v>1.7039977222567999</v>
      </c>
      <c r="AY420">
        <v>1.66014573660514</v>
      </c>
      <c r="AZ420">
        <v>1.80935361954415</v>
      </c>
      <c r="BA420">
        <v>1.59108180349391</v>
      </c>
      <c r="BB420">
        <v>1.71082622496767</v>
      </c>
      <c r="BC420">
        <v>1.5503665144821399</v>
      </c>
      <c r="BD420">
        <v>1.6896358646829299</v>
      </c>
      <c r="BE420">
        <v>1.6107221019472699</v>
      </c>
      <c r="BF420">
        <v>1.71534311788059</v>
      </c>
      <c r="BG420">
        <v>1.69567828536988</v>
      </c>
      <c r="BH420">
        <v>1.85738746355623</v>
      </c>
      <c r="BI420">
        <v>1.8294470292674501</v>
      </c>
      <c r="BJ420">
        <v>2.0396672078167399</v>
      </c>
      <c r="BK420">
        <v>1.78646956203767</v>
      </c>
      <c r="BL420">
        <v>1.99249240098425</v>
      </c>
      <c r="BM420">
        <v>1.518203153587</v>
      </c>
      <c r="BN420">
        <v>1.6416443403249401</v>
      </c>
      <c r="BO420">
        <v>1.81397264892428</v>
      </c>
      <c r="BP420">
        <v>2.0012874812988599</v>
      </c>
      <c r="BQ420">
        <v>1.51035653567548</v>
      </c>
      <c r="BR420">
        <v>1.6609793405137301</v>
      </c>
      <c r="BS420">
        <v>1.5742151944187399</v>
      </c>
      <c r="BT420">
        <v>1.6561886743784</v>
      </c>
      <c r="BU420">
        <v>1.68520909249199</v>
      </c>
      <c r="BV420">
        <v>1.7909922148164701</v>
      </c>
      <c r="BW420">
        <v>1.6833544734416701</v>
      </c>
      <c r="BX420">
        <v>1.80205319768482</v>
      </c>
      <c r="BY420">
        <v>1.59966229477845</v>
      </c>
      <c r="BZ420">
        <v>1.6577436088525099</v>
      </c>
      <c r="CA420">
        <v>1.62224811259204</v>
      </c>
      <c r="CB420">
        <v>1.71591325690496</v>
      </c>
      <c r="CC420">
        <v>1.65189077091355</v>
      </c>
      <c r="CD420">
        <v>1.6359768087352899</v>
      </c>
      <c r="CE420">
        <v>1.72819561927101</v>
      </c>
      <c r="CF420">
        <v>1.8898907766195101</v>
      </c>
      <c r="CG420">
        <v>1.6913389557648499</v>
      </c>
      <c r="CH420">
        <v>1.8486700356485199</v>
      </c>
      <c r="CI420">
        <v>1.54467141737673</v>
      </c>
      <c r="CJ420">
        <v>1.66764237907436</v>
      </c>
      <c r="CK420">
        <v>1.4270099632931299</v>
      </c>
      <c r="CL420">
        <v>1.5379339276350199</v>
      </c>
      <c r="CM420">
        <v>1.5257095040139299</v>
      </c>
      <c r="CN420">
        <v>1.6675197760710101</v>
      </c>
      <c r="CO420">
        <v>1.62832940984868</v>
      </c>
      <c r="CP420">
        <v>1.7992619407183601</v>
      </c>
      <c r="CQ420">
        <v>1.73259751041078</v>
      </c>
      <c r="CR420">
        <v>1.8691829530856601</v>
      </c>
      <c r="CS420">
        <v>1.5718980036172101</v>
      </c>
      <c r="CT420">
        <v>1.63388321218334</v>
      </c>
      <c r="CU420">
        <v>1.4913243002076999</v>
      </c>
      <c r="CV420">
        <v>1.60209881449599</v>
      </c>
      <c r="CW420">
        <v>1.46344704290684</v>
      </c>
      <c r="CX420">
        <v>1.5734743428681801</v>
      </c>
      <c r="CY420">
        <v>1.6296969934537999</v>
      </c>
      <c r="CZ420">
        <v>1.7535233167391799</v>
      </c>
      <c r="DA420">
        <v>1.5461901432160099</v>
      </c>
      <c r="DB420">
        <v>1.57248284256597</v>
      </c>
      <c r="DC420">
        <v>1.43220228180466</v>
      </c>
      <c r="DD420">
        <v>1.5117421596546801</v>
      </c>
      <c r="DE420">
        <v>1.4674310706706399</v>
      </c>
      <c r="DF420">
        <v>1.4836840147950501</v>
      </c>
      <c r="DG420">
        <v>1.62888704985454</v>
      </c>
      <c r="DH420">
        <v>1.7480815528137199</v>
      </c>
      <c r="DI420">
        <v>1.60508460551901</v>
      </c>
      <c r="DJ420">
        <v>1.7231806710520801</v>
      </c>
      <c r="DK420">
        <v>1.67988064791133</v>
      </c>
      <c r="DL420">
        <v>1.81928058741027</v>
      </c>
      <c r="DM420">
        <v>1.7053644489205</v>
      </c>
      <c r="DN420">
        <v>1.8220479007993899</v>
      </c>
      <c r="DO420">
        <v>1.7175013028056501</v>
      </c>
      <c r="DP420">
        <v>1.8484374737337499</v>
      </c>
      <c r="DQ420">
        <v>1.7918007398432001</v>
      </c>
      <c r="DR420">
        <v>1.90310621805313</v>
      </c>
      <c r="DS420">
        <v>1.6094145687471999</v>
      </c>
      <c r="DT420">
        <v>1.69356969064998</v>
      </c>
      <c r="DU420">
        <v>1.62932884202754</v>
      </c>
      <c r="DV420">
        <v>1.7613224742172899</v>
      </c>
      <c r="DW420">
        <v>1.64860068259385</v>
      </c>
      <c r="DX420">
        <v>1.7763026166097799</v>
      </c>
      <c r="DY420">
        <v>1.7344477875489299</v>
      </c>
      <c r="DZ420">
        <v>1.81224660494185</v>
      </c>
      <c r="EA420">
        <v>1.79741619882464</v>
      </c>
      <c r="EB420">
        <v>1.9258183131422499</v>
      </c>
      <c r="EC420">
        <v>1.6694684149576</v>
      </c>
      <c r="ED420">
        <v>1.79256789570025</v>
      </c>
      <c r="EE420">
        <v>1.67151194802334</v>
      </c>
      <c r="EF420">
        <v>1.8238708763981299</v>
      </c>
      <c r="EG420">
        <v>1.74261835794672</v>
      </c>
      <c r="EH420">
        <v>1.8571822023837701</v>
      </c>
      <c r="EI420">
        <v>1.6823331983102801</v>
      </c>
      <c r="EJ420">
        <v>1.79682888721717</v>
      </c>
      <c r="EK420">
        <v>1.6320555083708801</v>
      </c>
      <c r="EL420">
        <v>1.7626354959909001</v>
      </c>
      <c r="EM420">
        <v>1.7128227757573899</v>
      </c>
      <c r="EN420">
        <v>1.84526544834827</v>
      </c>
      <c r="EO420">
        <v>1.7144717912827001</v>
      </c>
      <c r="EP420">
        <v>1.8317002993895499</v>
      </c>
      <c r="EQ420">
        <v>1.7876406796759201</v>
      </c>
      <c r="ER420">
        <v>1.8975520948267699</v>
      </c>
      <c r="ES420">
        <v>1.86458152212823</v>
      </c>
      <c r="ET420">
        <v>1.9985987665053999</v>
      </c>
      <c r="EU420">
        <v>1.67540318341428</v>
      </c>
      <c r="EV420">
        <v>1.80897411636073</v>
      </c>
      <c r="EW420">
        <v>1.6433070321151699</v>
      </c>
      <c r="EX420">
        <v>1.8158914728682101</v>
      </c>
      <c r="EY420">
        <v>1.7064973088069999</v>
      </c>
      <c r="EZ420">
        <v>1.85853492636186</v>
      </c>
      <c r="FA420">
        <v>1.7250234826228501</v>
      </c>
      <c r="FB420">
        <v>1.8650098926794101</v>
      </c>
      <c r="FC420">
        <v>1.7120978273774099</v>
      </c>
      <c r="FD420">
        <v>1.82636827733586</v>
      </c>
      <c r="FE420">
        <v>1.68948538909013</v>
      </c>
      <c r="FF420">
        <v>1.80408076060249</v>
      </c>
      <c r="FG420">
        <v>1.84467344798308</v>
      </c>
      <c r="FH420">
        <v>1.9321757370935699</v>
      </c>
      <c r="FI420">
        <v>1.7142563581858601</v>
      </c>
      <c r="FJ420">
        <v>1.84000580214679</v>
      </c>
    </row>
    <row r="421" spans="1:166" x14ac:dyDescent="0.45">
      <c r="A421" t="s">
        <v>39</v>
      </c>
      <c r="B421" t="s">
        <v>334</v>
      </c>
      <c r="C421" t="s">
        <v>41</v>
      </c>
      <c r="D421">
        <v>40</v>
      </c>
      <c r="E421" s="1" cm="1">
        <f t="array" ref="E421">SUMPRODUCT($G421:$FZZ421,$G$2:$FZZ$2)/SUMPRODUCT(--($G421:$FZZ421&lt;&gt;""),$G$2:$FZZ$2)</f>
        <v>1.5370516330301112</v>
      </c>
      <c r="F421" s="1" cm="1">
        <f t="array" ref="F421">SUMPRODUCT($G421:$FZZ421,$F$2:$FZY$2)/SUMPRODUCT(--($G421:$FZZ421&lt;&gt;""),$F$2:$FZY$2)</f>
        <v>1.6521477927188157</v>
      </c>
      <c r="G421">
        <v>1.5347997351979199</v>
      </c>
      <c r="H421">
        <v>1.66335389611458</v>
      </c>
      <c r="I421">
        <v>1.48142503821926</v>
      </c>
      <c r="J421">
        <v>1.61791302816619</v>
      </c>
      <c r="K421">
        <v>1.4517169350099</v>
      </c>
      <c r="L421">
        <v>1.5635189212864</v>
      </c>
      <c r="M421">
        <v>1.46752154785068</v>
      </c>
      <c r="N421">
        <v>1.53367872408592</v>
      </c>
      <c r="O421">
        <v>1.48609391724114</v>
      </c>
      <c r="P421">
        <v>1.6117407326703701</v>
      </c>
      <c r="Q421">
        <v>1.4879917945238099</v>
      </c>
      <c r="R421">
        <v>1.6363626368102899</v>
      </c>
      <c r="S421">
        <v>1.61186235791691</v>
      </c>
      <c r="T421">
        <v>1.7696739206557499</v>
      </c>
      <c r="U421">
        <v>1.7642020817210999</v>
      </c>
      <c r="V421">
        <v>1.8788565436678399</v>
      </c>
      <c r="W421">
        <v>1.7408760225797599</v>
      </c>
      <c r="X421">
        <v>1.8767832885561599</v>
      </c>
      <c r="Y421">
        <v>1.5678570421087801</v>
      </c>
      <c r="Z421">
        <v>1.7037696005931999</v>
      </c>
      <c r="AA421">
        <v>1.6280405215421301</v>
      </c>
      <c r="AB421">
        <v>1.7434771082207901</v>
      </c>
      <c r="AC421">
        <v>1.6898337195347399</v>
      </c>
      <c r="AD421">
        <v>1.8695324824322299</v>
      </c>
      <c r="AE421">
        <v>1.62774722863565</v>
      </c>
      <c r="AF421">
        <v>1.84952307841735</v>
      </c>
      <c r="AG421">
        <v>1.32039599537778</v>
      </c>
      <c r="AH421">
        <v>1.4666181140210299</v>
      </c>
      <c r="AI421">
        <v>1.41632958950205</v>
      </c>
      <c r="AJ421">
        <v>1.5063535943592701</v>
      </c>
      <c r="AK421">
        <v>1.40072954027188</v>
      </c>
      <c r="AL421">
        <v>1.48885751638633</v>
      </c>
      <c r="AM421">
        <v>1.37903721747095</v>
      </c>
      <c r="AN421">
        <v>1.4787485710803201</v>
      </c>
      <c r="AO421">
        <v>1.4215649788070199</v>
      </c>
      <c r="AP421">
        <v>1.57449540170104</v>
      </c>
      <c r="AQ421">
        <v>1.59511433694011</v>
      </c>
      <c r="AR421">
        <v>1.7029284096627999</v>
      </c>
      <c r="AS421">
        <v>1.5901983728451199</v>
      </c>
      <c r="AT421">
        <v>1.74898264429559</v>
      </c>
      <c r="AU421">
        <v>1.5370443337304101</v>
      </c>
      <c r="AV421">
        <v>1.67250729743794</v>
      </c>
      <c r="AW421">
        <v>1.4628186718352101</v>
      </c>
      <c r="AX421">
        <v>1.56688571671099</v>
      </c>
      <c r="AY421">
        <v>1.5403799955491499</v>
      </c>
      <c r="AZ421">
        <v>1.66952674595762</v>
      </c>
      <c r="BA421">
        <v>1.4787170940786001</v>
      </c>
      <c r="BB421">
        <v>1.6457638938870101</v>
      </c>
      <c r="BC421">
        <v>1.4999466738862</v>
      </c>
      <c r="BD421">
        <v>1.63895759753551</v>
      </c>
      <c r="BE421">
        <v>1.5506550888101001</v>
      </c>
      <c r="BF421">
        <v>1.6609244391484099</v>
      </c>
      <c r="BG421">
        <v>1.64946471050496</v>
      </c>
      <c r="BH421">
        <v>1.7986472413477299</v>
      </c>
      <c r="BI421">
        <v>1.8095423805161699</v>
      </c>
      <c r="BJ421">
        <v>1.99672589085698</v>
      </c>
      <c r="BK421">
        <v>1.77864009994895</v>
      </c>
      <c r="BL421">
        <v>1.9566798966990899</v>
      </c>
      <c r="BM421">
        <v>1.48113651944599</v>
      </c>
      <c r="BN421">
        <v>1.6106447230622301</v>
      </c>
      <c r="BO421">
        <v>1.7494869039340799</v>
      </c>
      <c r="BP421">
        <v>1.92925595802515</v>
      </c>
      <c r="BQ421">
        <v>1.45775303121087</v>
      </c>
      <c r="BR421">
        <v>1.6134323196009299</v>
      </c>
      <c r="BS421">
        <v>1.5220352381950899</v>
      </c>
      <c r="BT421">
        <v>1.60382500225005</v>
      </c>
      <c r="BU421">
        <v>1.62627354339577</v>
      </c>
      <c r="BV421">
        <v>1.7443203297918499</v>
      </c>
      <c r="BW421">
        <v>1.5468170158711001</v>
      </c>
      <c r="BX421">
        <v>1.6568027486538399</v>
      </c>
      <c r="BY421">
        <v>1.5509118158159001</v>
      </c>
      <c r="BZ421">
        <v>1.60150549503343</v>
      </c>
      <c r="CA421">
        <v>1.5024761549693899</v>
      </c>
      <c r="CB421">
        <v>1.61322272967347</v>
      </c>
      <c r="CC421">
        <v>1.5782641957979999</v>
      </c>
      <c r="CD421">
        <v>1.5621162977434599</v>
      </c>
      <c r="CE421">
        <v>1.6849924323332599</v>
      </c>
      <c r="CF421">
        <v>1.8466993834481</v>
      </c>
      <c r="CG421">
        <v>1.64788543223141</v>
      </c>
      <c r="CH421">
        <v>1.8058488957537</v>
      </c>
      <c r="CI421">
        <v>1.43047452656537</v>
      </c>
      <c r="CJ421">
        <v>1.5429958836559301</v>
      </c>
      <c r="CK421">
        <v>1.3811788148924999</v>
      </c>
      <c r="CL421">
        <v>1.49901206082852</v>
      </c>
      <c r="CM421">
        <v>1.4847431251697401</v>
      </c>
      <c r="CN421">
        <v>1.6283835860445599</v>
      </c>
      <c r="CO421">
        <v>1.5847639246690901</v>
      </c>
      <c r="CP421">
        <v>1.75049043558082</v>
      </c>
      <c r="CQ421">
        <v>1.6895212726466899</v>
      </c>
      <c r="CR421">
        <v>1.81931017725893</v>
      </c>
      <c r="CS421">
        <v>1.39737290771481</v>
      </c>
      <c r="CT421">
        <v>1.50347322220558</v>
      </c>
      <c r="CU421">
        <v>1.4472409475033901</v>
      </c>
      <c r="CV421">
        <v>1.56041496389499</v>
      </c>
      <c r="CW421">
        <v>1.38313261016621</v>
      </c>
      <c r="CX421">
        <v>1.52528870313103</v>
      </c>
      <c r="CY421">
        <v>1.5792403277017699</v>
      </c>
      <c r="CZ421">
        <v>1.70136803731723</v>
      </c>
      <c r="DA421">
        <v>1.5135130655478699</v>
      </c>
      <c r="DB421">
        <v>1.53396524486571</v>
      </c>
      <c r="DC421">
        <v>1.36869324592982</v>
      </c>
      <c r="DD421">
        <v>1.45672183117511</v>
      </c>
      <c r="DE421">
        <v>1.4268262577225299</v>
      </c>
      <c r="DF421">
        <v>1.4384777327248801</v>
      </c>
      <c r="DG421">
        <v>1.5709323904102701</v>
      </c>
      <c r="DH421">
        <v>1.7111796569365001</v>
      </c>
      <c r="DI421">
        <v>1.5673430970998301</v>
      </c>
      <c r="DJ421">
        <v>1.67443423937776</v>
      </c>
      <c r="DK421">
        <v>1.5830789538816901</v>
      </c>
      <c r="DL421">
        <v>1.7055523471660701</v>
      </c>
      <c r="DM421">
        <v>1.57409359853968</v>
      </c>
      <c r="DN421">
        <v>1.67807798829231</v>
      </c>
      <c r="DO421">
        <v>1.6813757627716901</v>
      </c>
      <c r="DP421">
        <v>1.7848605577689201</v>
      </c>
      <c r="DQ421">
        <v>1.64852633183813</v>
      </c>
      <c r="DR421">
        <v>1.74509111626451</v>
      </c>
      <c r="DS421">
        <v>1.5638413029445299</v>
      </c>
      <c r="DT421">
        <v>1.6662892894384</v>
      </c>
      <c r="DU421">
        <v>1.5363149758899901</v>
      </c>
      <c r="DV421">
        <v>1.65142006783102</v>
      </c>
      <c r="DW421">
        <v>1.6009556313993101</v>
      </c>
      <c r="DX421">
        <v>1.7222298065984001</v>
      </c>
      <c r="DY421">
        <v>1.7108885816846899</v>
      </c>
      <c r="DZ421">
        <v>1.7991310509868601</v>
      </c>
      <c r="EA421">
        <v>1.6997603335631499</v>
      </c>
      <c r="EB421">
        <v>1.83894743753898</v>
      </c>
      <c r="EC421">
        <v>1.61414322537263</v>
      </c>
      <c r="ED421">
        <v>1.7379244648660701</v>
      </c>
      <c r="EE421">
        <v>1.5803168310601401</v>
      </c>
      <c r="EF421">
        <v>1.70346248839806</v>
      </c>
      <c r="EG421">
        <v>1.69367966190227</v>
      </c>
      <c r="EH421">
        <v>1.8040267818984701</v>
      </c>
      <c r="EI421">
        <v>1.57519819454892</v>
      </c>
      <c r="EJ421">
        <v>1.6857357791794401</v>
      </c>
      <c r="EK421">
        <v>1.59563533764233</v>
      </c>
      <c r="EL421">
        <v>1.6969064447867299</v>
      </c>
      <c r="EM421">
        <v>1.6729256379433599</v>
      </c>
      <c r="EN421">
        <v>1.77218156088802</v>
      </c>
      <c r="EO421">
        <v>1.6518818772113999</v>
      </c>
      <c r="EP421">
        <v>1.7774602433998199</v>
      </c>
      <c r="EQ421">
        <v>1.7375634437754099</v>
      </c>
      <c r="ER421">
        <v>1.8471674915670999</v>
      </c>
      <c r="ES421">
        <v>1.7891399290178001</v>
      </c>
      <c r="ET421">
        <v>1.9435313129660099</v>
      </c>
      <c r="EU421">
        <v>1.62913433840072</v>
      </c>
      <c r="EV421">
        <v>1.7452006980802699</v>
      </c>
      <c r="EW421">
        <v>1.60147886674049</v>
      </c>
      <c r="EX421">
        <v>1.7575673680324799</v>
      </c>
      <c r="EY421">
        <v>1.6751049861004299</v>
      </c>
      <c r="EZ421">
        <v>1.7803868220263701</v>
      </c>
      <c r="FA421">
        <v>1.62068069628474</v>
      </c>
      <c r="FB421">
        <v>1.72367448088414</v>
      </c>
      <c r="FC421">
        <v>1.6049705172345501</v>
      </c>
      <c r="FD421">
        <v>1.6901143693854099</v>
      </c>
      <c r="FE421">
        <v>1.5608763632478999</v>
      </c>
      <c r="FF421">
        <v>1.66523584310145</v>
      </c>
      <c r="FG421">
        <v>1.7252734446534701</v>
      </c>
      <c r="FH421">
        <v>1.8324704080443499</v>
      </c>
      <c r="FI421">
        <v>1.60171888598781</v>
      </c>
      <c r="FJ421">
        <v>1.71696402668987</v>
      </c>
    </row>
    <row r="422" spans="1:166" x14ac:dyDescent="0.45">
      <c r="A422" t="s">
        <v>39</v>
      </c>
      <c r="B422" t="s">
        <v>334</v>
      </c>
      <c r="C422" t="s">
        <v>41</v>
      </c>
      <c r="D422">
        <v>45</v>
      </c>
      <c r="E422" s="1" cm="1">
        <f t="array" ref="E422">SUMPRODUCT($G422:$FZZ422,$G$2:$FZZ$2)/SUMPRODUCT(--($G422:$FZZ422&lt;&gt;""),$G$2:$FZZ$2)</f>
        <v>1.4905629753119687</v>
      </c>
      <c r="F422" s="1" cm="1">
        <f t="array" ref="F422">SUMPRODUCT($G422:$FZZ422,$F$2:$FZY$2)/SUMPRODUCT(--($G422:$FZZ422&lt;&gt;""),$F$2:$FZY$2)</f>
        <v>1.6074875679290757</v>
      </c>
      <c r="G422">
        <v>1.4881234293844601</v>
      </c>
      <c r="H422">
        <v>1.61979329629178</v>
      </c>
      <c r="I422">
        <v>1.4400986096992801</v>
      </c>
      <c r="J422">
        <v>1.5734282078167301</v>
      </c>
      <c r="K422">
        <v>1.4158789816308699</v>
      </c>
      <c r="L422">
        <v>1.52864303549168</v>
      </c>
      <c r="M422">
        <v>1.4174086316431</v>
      </c>
      <c r="N422">
        <v>1.4902032491736401</v>
      </c>
      <c r="O422">
        <v>1.4441014982412299</v>
      </c>
      <c r="P422">
        <v>1.5704451143734799</v>
      </c>
      <c r="Q422">
        <v>1.46250518339804</v>
      </c>
      <c r="R422">
        <v>1.6018553423555799</v>
      </c>
      <c r="S422">
        <v>1.57219632357642</v>
      </c>
      <c r="T422">
        <v>1.7312837033405699</v>
      </c>
      <c r="U422">
        <v>1.73197975376295</v>
      </c>
      <c r="V422">
        <v>1.84571132054806</v>
      </c>
      <c r="W422">
        <v>1.6710115615660901</v>
      </c>
      <c r="X422">
        <v>1.79617230657771</v>
      </c>
      <c r="Y422">
        <v>1.4760914069709801</v>
      </c>
      <c r="Z422">
        <v>1.62170603240873</v>
      </c>
      <c r="AA422">
        <v>1.59557187271544</v>
      </c>
      <c r="AB422">
        <v>1.70832041260634</v>
      </c>
      <c r="AC422">
        <v>1.6556492335096999</v>
      </c>
      <c r="AD422">
        <v>1.8295681840482401</v>
      </c>
      <c r="AE422">
        <v>1.52005106823179</v>
      </c>
      <c r="AF422">
        <v>1.7488388530477601</v>
      </c>
      <c r="AG422">
        <v>1.2910391237218499</v>
      </c>
      <c r="AH422">
        <v>1.4437915732028199</v>
      </c>
      <c r="AI422">
        <v>1.38959006453683</v>
      </c>
      <c r="AJ422">
        <v>1.4793047028675099</v>
      </c>
      <c r="AK422">
        <v>1.3835262520090601</v>
      </c>
      <c r="AL422">
        <v>1.46096659643027</v>
      </c>
      <c r="AM422">
        <v>1.3396258123373701</v>
      </c>
      <c r="AN422">
        <v>1.4400130749612601</v>
      </c>
      <c r="AO422">
        <v>1.3885406901964199</v>
      </c>
      <c r="AP422">
        <v>1.54218040031516</v>
      </c>
      <c r="AQ422">
        <v>1.5562353212548199</v>
      </c>
      <c r="AR422">
        <v>1.6621214980707899</v>
      </c>
      <c r="AS422">
        <v>1.5538776224742701</v>
      </c>
      <c r="AT422">
        <v>1.6863534593165199</v>
      </c>
      <c r="AU422">
        <v>1.4949943194284701</v>
      </c>
      <c r="AV422">
        <v>1.63061006696067</v>
      </c>
      <c r="AW422">
        <v>1.4320602965310301</v>
      </c>
      <c r="AX422">
        <v>1.5380796927168801</v>
      </c>
      <c r="AY422">
        <v>1.5004422312803001</v>
      </c>
      <c r="AZ422">
        <v>1.6306712595317401</v>
      </c>
      <c r="BA422">
        <v>1.436794075383</v>
      </c>
      <c r="BB422">
        <v>1.6156531299558901</v>
      </c>
      <c r="BC422">
        <v>1.44998625827067</v>
      </c>
      <c r="BD422">
        <v>1.5926418166976299</v>
      </c>
      <c r="BE422">
        <v>1.5107923005680699</v>
      </c>
      <c r="BF422">
        <v>1.6229640925205999</v>
      </c>
      <c r="BG422">
        <v>1.5959634465530399</v>
      </c>
      <c r="BH422">
        <v>1.7585287471861799</v>
      </c>
      <c r="BI422">
        <v>1.68909265154469</v>
      </c>
      <c r="BJ422">
        <v>1.88660033799206</v>
      </c>
      <c r="BK422">
        <v>1.70978997006102</v>
      </c>
      <c r="BL422">
        <v>1.91253323379067</v>
      </c>
      <c r="BM422">
        <v>1.4007722040199999</v>
      </c>
      <c r="BN422">
        <v>1.5085926623794399</v>
      </c>
      <c r="BO422">
        <v>1.70893229660534</v>
      </c>
      <c r="BP422">
        <v>1.87881450576311</v>
      </c>
      <c r="BQ422">
        <v>1.41406170079062</v>
      </c>
      <c r="BR422">
        <v>1.5796055163410101</v>
      </c>
      <c r="BS422">
        <v>1.4834177838851399</v>
      </c>
      <c r="BT422">
        <v>1.5589185257077001</v>
      </c>
      <c r="BU422">
        <v>1.59384024608897</v>
      </c>
      <c r="BV422">
        <v>1.7107968244357099</v>
      </c>
      <c r="BW422">
        <v>1.5201163993840701</v>
      </c>
      <c r="BX422">
        <v>1.6320132230906499</v>
      </c>
      <c r="BY422">
        <v>1.49965139728171</v>
      </c>
      <c r="BZ422">
        <v>1.5432695068121001</v>
      </c>
      <c r="CA422">
        <v>1.44910678224127</v>
      </c>
      <c r="CB422">
        <v>1.5713424674558001</v>
      </c>
      <c r="CC422">
        <v>1.4680298173403299</v>
      </c>
      <c r="CD422">
        <v>1.52539468775883</v>
      </c>
      <c r="CE422">
        <v>1.64458305759944</v>
      </c>
      <c r="CF422">
        <v>1.79530739141544</v>
      </c>
      <c r="CG422">
        <v>1.5172226606002599</v>
      </c>
      <c r="CH422">
        <v>1.6626522430964701</v>
      </c>
      <c r="CI422">
        <v>1.39542228771831</v>
      </c>
      <c r="CJ422">
        <v>1.5096779047937099</v>
      </c>
      <c r="CK422">
        <v>1.35841845831148</v>
      </c>
      <c r="CL422">
        <v>1.4692669113791199</v>
      </c>
      <c r="CM422">
        <v>1.4493553967325701</v>
      </c>
      <c r="CN422">
        <v>1.5910531170709099</v>
      </c>
      <c r="CO422">
        <v>1.5417592016819099</v>
      </c>
      <c r="CP422">
        <v>1.7061291492700801</v>
      </c>
      <c r="CQ422">
        <v>1.6057760449592899</v>
      </c>
      <c r="CR422">
        <v>1.76688616867383</v>
      </c>
      <c r="CS422">
        <v>1.3477974126510499</v>
      </c>
      <c r="CT422">
        <v>1.4697317036644499</v>
      </c>
      <c r="CU422">
        <v>1.4125231514460701</v>
      </c>
      <c r="CV422">
        <v>1.51961218047255</v>
      </c>
      <c r="CW422">
        <v>1.35128768844221</v>
      </c>
      <c r="CX422">
        <v>1.48105008214147</v>
      </c>
      <c r="CY422">
        <v>1.54657468020331</v>
      </c>
      <c r="CZ422">
        <v>1.66644976676727</v>
      </c>
      <c r="DA422">
        <v>1.4357278636728501</v>
      </c>
      <c r="DB422">
        <v>1.495460078212</v>
      </c>
      <c r="DC422">
        <v>1.34445399674027</v>
      </c>
      <c r="DD422">
        <v>1.4322864614117099</v>
      </c>
      <c r="DE422">
        <v>1.3881116176765</v>
      </c>
      <c r="DF422">
        <v>1.39866967427362</v>
      </c>
      <c r="DG422">
        <v>1.5439236633564</v>
      </c>
      <c r="DH422">
        <v>1.65064199016952</v>
      </c>
      <c r="DI422">
        <v>1.5188966116420499</v>
      </c>
      <c r="DJ422">
        <v>1.6357308344710599</v>
      </c>
      <c r="DK422">
        <v>1.54200698512223</v>
      </c>
      <c r="DL422">
        <v>1.66339410939691</v>
      </c>
      <c r="DM422">
        <v>1.53487914647195</v>
      </c>
      <c r="DN422">
        <v>1.64030339271102</v>
      </c>
      <c r="DO422">
        <v>1.6253635248037299</v>
      </c>
      <c r="DP422">
        <v>1.7362953250289901</v>
      </c>
      <c r="DQ422">
        <v>1.60778680960672</v>
      </c>
      <c r="DR422">
        <v>1.70692740388859</v>
      </c>
      <c r="DS422">
        <v>1.5311087938825101</v>
      </c>
      <c r="DT422">
        <v>1.61015939222404</v>
      </c>
      <c r="DU422">
        <v>1.5007267609533199</v>
      </c>
      <c r="DV422">
        <v>1.61647786263064</v>
      </c>
      <c r="DW422">
        <v>1.5039931740614301</v>
      </c>
      <c r="DX422">
        <v>1.6190443686006799</v>
      </c>
      <c r="DY422">
        <v>1.60086430222697</v>
      </c>
      <c r="DZ422">
        <v>1.65509229679023</v>
      </c>
      <c r="EA422">
        <v>1.6565711284021101</v>
      </c>
      <c r="EB422">
        <v>1.7369086312748201</v>
      </c>
      <c r="EC422">
        <v>1.5174548918525099</v>
      </c>
      <c r="ED422">
        <v>1.6110893197355101</v>
      </c>
      <c r="EE422">
        <v>1.5446379410700499</v>
      </c>
      <c r="EF422">
        <v>1.6877467868548099</v>
      </c>
      <c r="EG422">
        <v>1.64905266156987</v>
      </c>
      <c r="EH422">
        <v>1.7651170520917401</v>
      </c>
      <c r="EI422">
        <v>1.54651929865169</v>
      </c>
      <c r="EJ422">
        <v>1.64423355129911</v>
      </c>
      <c r="EK422">
        <v>1.5524925504196201</v>
      </c>
      <c r="EL422">
        <v>1.6755149927303601</v>
      </c>
      <c r="EM422">
        <v>1.6375020922412</v>
      </c>
      <c r="EN422">
        <v>1.75775650877219</v>
      </c>
      <c r="EO422">
        <v>1.56146234301489</v>
      </c>
      <c r="EP422">
        <v>1.6504529725105901</v>
      </c>
      <c r="EQ422">
        <v>1.68947227388796</v>
      </c>
      <c r="ER422">
        <v>1.8010702689070299</v>
      </c>
      <c r="ES422">
        <v>1.75828210819159</v>
      </c>
      <c r="ET422">
        <v>1.89366990211821</v>
      </c>
      <c r="EU422">
        <v>1.5793014991904699</v>
      </c>
      <c r="EV422">
        <v>1.7024748207489599</v>
      </c>
      <c r="EW422">
        <v>1.5072674418604599</v>
      </c>
      <c r="EX422">
        <v>1.6622946659283799</v>
      </c>
      <c r="EY422">
        <v>1.61373987105932</v>
      </c>
      <c r="EZ422">
        <v>1.76903057905009</v>
      </c>
      <c r="FA422">
        <v>1.5640825788916199</v>
      </c>
      <c r="FB422">
        <v>1.6762395827087899</v>
      </c>
      <c r="FC422">
        <v>1.55291068107166</v>
      </c>
      <c r="FD422">
        <v>1.6442281055839101</v>
      </c>
      <c r="FE422">
        <v>1.5295083081644301</v>
      </c>
      <c r="FF422">
        <v>1.63274125724718</v>
      </c>
      <c r="FG422">
        <v>1.6735811676960699</v>
      </c>
      <c r="FH422">
        <v>1.76035094144871</v>
      </c>
      <c r="FI422">
        <v>1.5668939174161101</v>
      </c>
      <c r="FJ422">
        <v>1.68024127260419</v>
      </c>
    </row>
    <row r="423" spans="1:166" x14ac:dyDescent="0.45">
      <c r="A423" t="s">
        <v>39</v>
      </c>
      <c r="B423" t="s">
        <v>334</v>
      </c>
      <c r="C423" t="s">
        <v>41</v>
      </c>
      <c r="D423">
        <v>50</v>
      </c>
      <c r="E423" s="1" cm="1">
        <f t="array" ref="E423">SUMPRODUCT($G423:$FZZ423,$G$2:$FZZ$2)/SUMPRODUCT(--($G423:$FZZ423&lt;&gt;""),$G$2:$FZZ$2)</f>
        <v>1.4299602962707962</v>
      </c>
      <c r="F423" s="1" cm="1">
        <f t="array" ref="F423">SUMPRODUCT($G423:$FZZ423,$F$2:$FZY$2)/SUMPRODUCT(--($G423:$FZZ423&lt;&gt;""),$F$2:$FZY$2)</f>
        <v>1.5484653299374809</v>
      </c>
      <c r="G423">
        <v>1.4651969712439401</v>
      </c>
      <c r="H423">
        <v>1.5923283150485901</v>
      </c>
      <c r="I423">
        <v>1.4264421268319201</v>
      </c>
      <c r="J423">
        <v>1.54392053595011</v>
      </c>
      <c r="K423">
        <v>1.3810667345479499</v>
      </c>
      <c r="L423">
        <v>1.49768654565328</v>
      </c>
      <c r="M423">
        <v>1.38504661212305</v>
      </c>
      <c r="N423">
        <v>1.4535730751498299</v>
      </c>
      <c r="O423">
        <v>1.4083252119734699</v>
      </c>
      <c r="P423">
        <v>1.5359307317844</v>
      </c>
      <c r="Q423">
        <v>1.42299669519106</v>
      </c>
      <c r="R423">
        <v>1.5607101569470001</v>
      </c>
      <c r="S423">
        <v>1.50262014451139</v>
      </c>
      <c r="T423">
        <v>1.6830279796721801</v>
      </c>
      <c r="U423">
        <v>1.6857865167530599</v>
      </c>
      <c r="V423">
        <v>1.80025783608017</v>
      </c>
      <c r="W423">
        <v>1.63429830651734</v>
      </c>
      <c r="X423">
        <v>1.75752709270383</v>
      </c>
      <c r="Y423">
        <v>1.4506403565685899</v>
      </c>
      <c r="Z423">
        <v>1.58300556533934</v>
      </c>
      <c r="AA423">
        <v>1.5448990576572299</v>
      </c>
      <c r="AB423">
        <v>1.6555845658234001</v>
      </c>
      <c r="AC423">
        <v>1.6195004038131999</v>
      </c>
      <c r="AD423">
        <v>1.7849864515009</v>
      </c>
      <c r="AE423">
        <v>1.48000861279069</v>
      </c>
      <c r="AF423">
        <v>1.7091591646061099</v>
      </c>
      <c r="AG423">
        <v>1.25849622745943</v>
      </c>
      <c r="AH423">
        <v>1.4176469445820099</v>
      </c>
      <c r="AI423">
        <v>1.2903131881130401</v>
      </c>
      <c r="AJ423">
        <v>1.3713688724334501</v>
      </c>
      <c r="AK423">
        <v>1.2948495656414001</v>
      </c>
      <c r="AL423">
        <v>1.43761864193101</v>
      </c>
      <c r="AM423">
        <v>1.31525799964173</v>
      </c>
      <c r="AN423">
        <v>1.40837093000278</v>
      </c>
      <c r="AO423">
        <v>1.36217093277109</v>
      </c>
      <c r="AP423">
        <v>1.5185621478867699</v>
      </c>
      <c r="AQ423">
        <v>1.41694451434323</v>
      </c>
      <c r="AR423">
        <v>1.50862245218923</v>
      </c>
      <c r="AS423">
        <v>1.50894505204254</v>
      </c>
      <c r="AT423">
        <v>1.64438772846353</v>
      </c>
      <c r="AU423">
        <v>1.4595220508414</v>
      </c>
      <c r="AV423">
        <v>1.59892752647582</v>
      </c>
      <c r="AW423">
        <v>1.39796842283968</v>
      </c>
      <c r="AX423">
        <v>1.50444053816988</v>
      </c>
      <c r="AY423">
        <v>1.45903036274377</v>
      </c>
      <c r="AZ423">
        <v>1.59387571494056</v>
      </c>
      <c r="BA423">
        <v>1.3350342119827501</v>
      </c>
      <c r="BB423">
        <v>1.4706660478645099</v>
      </c>
      <c r="BC423">
        <v>1.41882534877329</v>
      </c>
      <c r="BD423">
        <v>1.5584741347838</v>
      </c>
      <c r="BE423">
        <v>1.4844103020900301</v>
      </c>
      <c r="BF423">
        <v>1.593909827217</v>
      </c>
      <c r="BG423">
        <v>1.5663356468516201</v>
      </c>
      <c r="BH423">
        <v>1.7194069328880901</v>
      </c>
      <c r="BI423">
        <v>1.6382336135825599</v>
      </c>
      <c r="BJ423">
        <v>1.8308256015381901</v>
      </c>
      <c r="BK423">
        <v>1.6566977991422001</v>
      </c>
      <c r="BL423">
        <v>1.85595199098021</v>
      </c>
      <c r="BM423">
        <v>1.3652281072169099</v>
      </c>
      <c r="BN423">
        <v>1.4770609982293099</v>
      </c>
      <c r="BO423">
        <v>1.6693259160924601</v>
      </c>
      <c r="BP423">
        <v>1.83092483722106</v>
      </c>
      <c r="BQ423">
        <v>1.3326026276177501</v>
      </c>
      <c r="BR423">
        <v>1.4892196550094701</v>
      </c>
      <c r="BS423">
        <v>1.43806593545262</v>
      </c>
      <c r="BT423">
        <v>1.51578054671255</v>
      </c>
      <c r="BU423">
        <v>1.5641097235577399</v>
      </c>
      <c r="BV423">
        <v>1.6799117794234599</v>
      </c>
      <c r="BW423">
        <v>1.4736546504154799</v>
      </c>
      <c r="BX423">
        <v>1.59044416843986</v>
      </c>
      <c r="BY423">
        <v>1.4311635597083201</v>
      </c>
      <c r="BZ423">
        <v>1.47961054924555</v>
      </c>
      <c r="CA423">
        <v>1.40858421101687</v>
      </c>
      <c r="CB423">
        <v>1.53429645509056</v>
      </c>
      <c r="CC423">
        <v>1.3523074296769699</v>
      </c>
      <c r="CD423">
        <v>1.47126698406074</v>
      </c>
      <c r="CE423">
        <v>1.5983108705765099</v>
      </c>
      <c r="CF423">
        <v>1.75156431206305</v>
      </c>
      <c r="CG423">
        <v>1.47590692954425</v>
      </c>
      <c r="CH423">
        <v>1.6244779104104501</v>
      </c>
      <c r="CI423">
        <v>1.3701956869229399</v>
      </c>
      <c r="CJ423">
        <v>1.4745963028146301</v>
      </c>
      <c r="CK423">
        <v>1.3297388568432</v>
      </c>
      <c r="CL423">
        <v>1.44156685894074</v>
      </c>
      <c r="CM423">
        <v>1.36639743969307</v>
      </c>
      <c r="CN423">
        <v>1.4857487503089</v>
      </c>
      <c r="CO423">
        <v>1.50324797903526</v>
      </c>
      <c r="CP423">
        <v>1.6709991560806601</v>
      </c>
      <c r="CQ423">
        <v>1.46795548166329</v>
      </c>
      <c r="CR423">
        <v>1.5995869432676899</v>
      </c>
      <c r="CS423">
        <v>1.31221848468441</v>
      </c>
      <c r="CT423">
        <v>1.4329518356814499</v>
      </c>
      <c r="CU423">
        <v>1.3673262797969401</v>
      </c>
      <c r="CV423">
        <v>1.4780070635343101</v>
      </c>
      <c r="CW423">
        <v>1.31516657808272</v>
      </c>
      <c r="CX423">
        <v>1.4414470187475801</v>
      </c>
      <c r="CY423">
        <v>1.49971123567611</v>
      </c>
      <c r="CZ423">
        <v>1.6205845844276301</v>
      </c>
      <c r="DA423">
        <v>1.3021749151840001</v>
      </c>
      <c r="DB423">
        <v>1.3850495946960799</v>
      </c>
      <c r="DC423">
        <v>1.24460623645514</v>
      </c>
      <c r="DD423">
        <v>1.3220864005158199</v>
      </c>
      <c r="DE423">
        <v>1.24026915892603</v>
      </c>
      <c r="DF423">
        <v>1.31158186493527</v>
      </c>
      <c r="DG423">
        <v>1.4896805095796899</v>
      </c>
      <c r="DH423">
        <v>1.61702527836292</v>
      </c>
      <c r="DI423">
        <v>1.4804931529518801</v>
      </c>
      <c r="DJ423">
        <v>1.5925282363162401</v>
      </c>
      <c r="DK423">
        <v>1.49965624398426</v>
      </c>
      <c r="DL423">
        <v>1.62012210213678</v>
      </c>
      <c r="DM423">
        <v>1.4985050670359401</v>
      </c>
      <c r="DN423">
        <v>1.6020645811040399</v>
      </c>
      <c r="DO423">
        <v>1.56896464773816</v>
      </c>
      <c r="DP423">
        <v>1.6660783028224599</v>
      </c>
      <c r="DQ423">
        <v>1.57059404113271</v>
      </c>
      <c r="DR423">
        <v>1.6717005962077001</v>
      </c>
      <c r="DS423">
        <v>1.48723372560703</v>
      </c>
      <c r="DT423">
        <v>1.5965241571080899</v>
      </c>
      <c r="DU423">
        <v>1.46247375585446</v>
      </c>
      <c r="DV423">
        <v>1.5751793830606999</v>
      </c>
      <c r="DW423">
        <v>1.4700455062571101</v>
      </c>
      <c r="DX423">
        <v>1.5786916951080701</v>
      </c>
      <c r="DY423">
        <v>1.5338460287403699</v>
      </c>
      <c r="DZ423">
        <v>1.6465073593475901</v>
      </c>
      <c r="EA423">
        <v>1.60123444630486</v>
      </c>
      <c r="EB423">
        <v>1.7346432909813101</v>
      </c>
      <c r="EC423">
        <v>1.48544958720908</v>
      </c>
      <c r="ED423">
        <v>1.5999477006985601</v>
      </c>
      <c r="EE423">
        <v>1.5281513993109599</v>
      </c>
      <c r="EF423">
        <v>1.6175374014819</v>
      </c>
      <c r="EG423">
        <v>1.53459328553112</v>
      </c>
      <c r="EH423">
        <v>1.6335153616031099</v>
      </c>
      <c r="EI423">
        <v>1.4960939760430501</v>
      </c>
      <c r="EJ423">
        <v>1.60438632023609</v>
      </c>
      <c r="EK423">
        <v>1.4780975139274699</v>
      </c>
      <c r="EL423">
        <v>1.5812112225949</v>
      </c>
      <c r="EM423">
        <v>1.54746724691489</v>
      </c>
      <c r="EN423">
        <v>1.6480926368325699</v>
      </c>
      <c r="EO423">
        <v>1.51739958785333</v>
      </c>
      <c r="EP423">
        <v>1.6165966794976401</v>
      </c>
      <c r="EQ423">
        <v>1.6538885911541199</v>
      </c>
      <c r="ER423">
        <v>1.75692758740266</v>
      </c>
      <c r="ES423">
        <v>1.70641601292816</v>
      </c>
      <c r="ET423">
        <v>1.8508555706702301</v>
      </c>
      <c r="EU423">
        <v>1.5478353203389399</v>
      </c>
      <c r="EV423">
        <v>1.6512752581004599</v>
      </c>
      <c r="EW423">
        <v>1.4824427833148699</v>
      </c>
      <c r="EX423">
        <v>1.6246423957179701</v>
      </c>
      <c r="EY423">
        <v>1.5753681906902399</v>
      </c>
      <c r="EZ423">
        <v>1.718223221151</v>
      </c>
      <c r="FA423">
        <v>1.54489677638547</v>
      </c>
      <c r="FB423">
        <v>1.6353898115394601</v>
      </c>
      <c r="FC423">
        <v>1.5317582808975401</v>
      </c>
      <c r="FD423">
        <v>1.5973722743282199</v>
      </c>
      <c r="FE423">
        <v>1.4881180138097101</v>
      </c>
      <c r="FF423">
        <v>1.5855337910673799</v>
      </c>
      <c r="FG423">
        <v>1.6261507982752501</v>
      </c>
      <c r="FH423">
        <v>1.73904140376579</v>
      </c>
      <c r="FI423">
        <v>1.53181510492215</v>
      </c>
      <c r="FJ423">
        <v>1.65137559230248</v>
      </c>
    </row>
    <row r="424" spans="1:166" x14ac:dyDescent="0.45">
      <c r="A424" t="s">
        <v>39</v>
      </c>
      <c r="B424" t="s">
        <v>333</v>
      </c>
      <c r="C424" t="s">
        <v>41</v>
      </c>
      <c r="D424">
        <v>30</v>
      </c>
      <c r="E424" s="1" cm="1">
        <f t="array" ref="E424">SUMPRODUCT($G424:$FZZ424,$G$2:$FZZ$2)/SUMPRODUCT(--($G424:$FZZ424&lt;&gt;""),$G$2:$FZZ$2)</f>
        <v>1.643106276896046</v>
      </c>
      <c r="F424" s="1" cm="1">
        <f t="array" ref="F424">SUMPRODUCT($G424:$FZZ424,$F$2:$FZY$2)/SUMPRODUCT(--($G424:$FZZ424&lt;&gt;""),$F$2:$FZY$2)</f>
        <v>1.7351467120579782</v>
      </c>
      <c r="G424">
        <v>1.6422174868175301</v>
      </c>
      <c r="H424">
        <v>1.73953554243255</v>
      </c>
      <c r="I424">
        <v>1.59224569182868</v>
      </c>
      <c r="J424">
        <v>1.68676693053298</v>
      </c>
      <c r="K424">
        <v>1.56017040200948</v>
      </c>
      <c r="L424">
        <v>1.6386930854667801</v>
      </c>
      <c r="M424">
        <v>1.5773261129474601</v>
      </c>
      <c r="N424">
        <v>1.6261715544928099</v>
      </c>
      <c r="O424">
        <v>1.5796926893394201</v>
      </c>
      <c r="P424">
        <v>1.6772208427217801</v>
      </c>
      <c r="Q424">
        <v>1.5971981377464399</v>
      </c>
      <c r="R424">
        <v>1.7014661162840301</v>
      </c>
      <c r="S424">
        <v>1.6891634720492501</v>
      </c>
      <c r="T424">
        <v>1.85121659353809</v>
      </c>
      <c r="U424">
        <v>1.82117559606638</v>
      </c>
      <c r="V424">
        <v>1.9116067532943199</v>
      </c>
      <c r="W424">
        <v>1.7854318229842701</v>
      </c>
      <c r="X424">
        <v>1.89403809581308</v>
      </c>
      <c r="Y424">
        <v>1.7051951898703499</v>
      </c>
      <c r="Z424">
        <v>1.7981536855764599</v>
      </c>
      <c r="AA424">
        <v>1.7429629570121301</v>
      </c>
      <c r="AB424">
        <v>1.86776512930099</v>
      </c>
      <c r="AC424">
        <v>1.8275868575784699</v>
      </c>
      <c r="AD424">
        <v>2.0109482439786501</v>
      </c>
      <c r="AE424">
        <v>1.7969780338730701</v>
      </c>
      <c r="AF424">
        <v>1.9802315389629299</v>
      </c>
      <c r="AG424">
        <v>1.4059049727619599</v>
      </c>
      <c r="AH424">
        <v>1.53286431477651</v>
      </c>
      <c r="AI424">
        <v>1.47285432807079</v>
      </c>
      <c r="AJ424">
        <v>1.5489750372646001</v>
      </c>
      <c r="AK424">
        <v>1.4633158316237</v>
      </c>
      <c r="AL424">
        <v>1.5175192964956901</v>
      </c>
      <c r="AM424">
        <v>1.5059308245905301</v>
      </c>
      <c r="AN424">
        <v>1.5204407074514299</v>
      </c>
      <c r="AO424">
        <v>1.59318134395525</v>
      </c>
      <c r="AP424">
        <v>1.73205682395039</v>
      </c>
      <c r="AQ424">
        <v>1.6611267509645999</v>
      </c>
      <c r="AR424">
        <v>1.7573642740312001</v>
      </c>
      <c r="AS424">
        <v>1.6890162439073799</v>
      </c>
      <c r="AT424">
        <v>1.83923169297202</v>
      </c>
      <c r="AU424">
        <v>1.65236051009119</v>
      </c>
      <c r="AV424">
        <v>1.7684429030764599</v>
      </c>
      <c r="AW424">
        <v>1.5668308952521</v>
      </c>
      <c r="AX424">
        <v>1.6664238017090101</v>
      </c>
      <c r="AY424">
        <v>1.6723703406417201</v>
      </c>
      <c r="AZ424">
        <v>1.8007790878813399</v>
      </c>
      <c r="BA424">
        <v>1.6168952842808499</v>
      </c>
      <c r="BB424">
        <v>1.7036053498258901</v>
      </c>
      <c r="BC424">
        <v>1.6172682262503899</v>
      </c>
      <c r="BD424">
        <v>1.7221668451040399</v>
      </c>
      <c r="BE424">
        <v>1.6729997817353801</v>
      </c>
      <c r="BF424">
        <v>1.7745518201499499</v>
      </c>
      <c r="BG424">
        <v>1.7597596894106999</v>
      </c>
      <c r="BH424">
        <v>1.88112462970574</v>
      </c>
      <c r="BI424">
        <v>1.84891936259171</v>
      </c>
      <c r="BJ424">
        <v>2.0357340443863898</v>
      </c>
      <c r="BK424">
        <v>1.8663658802288401</v>
      </c>
      <c r="BL424">
        <v>2.0608549749746699</v>
      </c>
      <c r="BM424">
        <v>1.5195721754198499</v>
      </c>
      <c r="BN424">
        <v>1.6318698188517</v>
      </c>
      <c r="BO424">
        <v>1.9496870851507599</v>
      </c>
      <c r="BP424">
        <v>2.0268769623027101</v>
      </c>
      <c r="BQ424">
        <v>1.5258621109600901</v>
      </c>
      <c r="BR424">
        <v>1.6732625035926301</v>
      </c>
      <c r="BS424">
        <v>1.6688010495930801</v>
      </c>
      <c r="BT424">
        <v>1.76501529574085</v>
      </c>
      <c r="BU424">
        <v>1.7523204176359499</v>
      </c>
      <c r="BV424">
        <v>1.8505489472041201</v>
      </c>
      <c r="BW424">
        <v>1.67784548057151</v>
      </c>
      <c r="BX424">
        <v>1.7865194586373201</v>
      </c>
      <c r="BY424">
        <v>1.6504411142631801</v>
      </c>
      <c r="BZ424">
        <v>1.74336981065306</v>
      </c>
      <c r="CA424">
        <v>1.6454531332525499</v>
      </c>
      <c r="CB424">
        <v>1.7357287103488901</v>
      </c>
      <c r="CC424">
        <v>1.72019372419592</v>
      </c>
      <c r="CD424">
        <v>1.6750630678477201</v>
      </c>
      <c r="CE424">
        <v>1.7386095149485901</v>
      </c>
      <c r="CF424">
        <v>1.87535299397862</v>
      </c>
      <c r="CG424">
        <v>1.6738486047453001</v>
      </c>
      <c r="CH424">
        <v>1.8196494094954501</v>
      </c>
      <c r="CI424">
        <v>1.5082317705418</v>
      </c>
      <c r="CJ424">
        <v>1.6110486125002501</v>
      </c>
      <c r="CK424">
        <v>1.48333927635028</v>
      </c>
      <c r="CL424">
        <v>1.57600839014158</v>
      </c>
      <c r="CM424">
        <v>1.5562477214393799</v>
      </c>
      <c r="CN424">
        <v>1.67381043843788</v>
      </c>
      <c r="CO424">
        <v>1.6789534659915299</v>
      </c>
      <c r="CP424">
        <v>1.82183493233839</v>
      </c>
      <c r="CQ424">
        <v>1.7598691537061399</v>
      </c>
      <c r="CR424">
        <v>1.86965765336081</v>
      </c>
      <c r="CS424">
        <v>1.58579377239162</v>
      </c>
      <c r="CT424">
        <v>1.6121424539495599</v>
      </c>
      <c r="CU424">
        <v>1.54351347095477</v>
      </c>
      <c r="CV424">
        <v>1.6667766438464</v>
      </c>
      <c r="CW424">
        <v>1.6375024159257801</v>
      </c>
      <c r="CX424">
        <v>1.6445720187475801</v>
      </c>
      <c r="CY424">
        <v>1.70478878392327</v>
      </c>
      <c r="CZ424">
        <v>1.8173755112173799</v>
      </c>
      <c r="DA424">
        <v>1.59141843420609</v>
      </c>
      <c r="DB424">
        <v>1.6149224354492</v>
      </c>
      <c r="DC424">
        <v>1.46481292425626</v>
      </c>
      <c r="DD424">
        <v>1.53898948650439</v>
      </c>
      <c r="DE424">
        <v>1.4758277187922799</v>
      </c>
      <c r="DF424">
        <v>1.4876169306092499</v>
      </c>
      <c r="DG424">
        <v>1.6447737987761999</v>
      </c>
      <c r="DH424">
        <v>1.7648585615407699</v>
      </c>
      <c r="DI424">
        <v>1.6510694634065599</v>
      </c>
      <c r="DJ424">
        <v>1.7577262008191601</v>
      </c>
      <c r="DK424">
        <v>1.6806644116272</v>
      </c>
      <c r="DL424">
        <v>1.8107416879795299</v>
      </c>
      <c r="DM424">
        <v>1.68999024359539</v>
      </c>
      <c r="DN424">
        <v>1.7913939069679601</v>
      </c>
      <c r="DO424">
        <v>1.75559365911879</v>
      </c>
      <c r="DP424">
        <v>1.8367206280363699</v>
      </c>
      <c r="DQ424">
        <v>1.7508285120485301</v>
      </c>
      <c r="DR424">
        <v>1.84918272201314</v>
      </c>
      <c r="DS424">
        <v>1.64357713888475</v>
      </c>
      <c r="DT424">
        <v>1.7233427677640301</v>
      </c>
      <c r="DU424">
        <v>1.6231571418683499</v>
      </c>
      <c r="DV424">
        <v>1.7470295088018799</v>
      </c>
      <c r="DW424">
        <v>1.6749943117178601</v>
      </c>
      <c r="DX424">
        <v>1.78615472127417</v>
      </c>
      <c r="DY424">
        <v>1.7252239170083901</v>
      </c>
      <c r="DZ424">
        <v>1.8227367247127699</v>
      </c>
      <c r="EA424">
        <v>1.75539249482911</v>
      </c>
      <c r="EB424">
        <v>1.8669851275485001</v>
      </c>
      <c r="EC424">
        <v>1.6654619149015599</v>
      </c>
      <c r="ED424">
        <v>1.77218050730322</v>
      </c>
      <c r="EE424">
        <v>1.6966822407853099</v>
      </c>
      <c r="EF424">
        <v>1.81186779303726</v>
      </c>
      <c r="EG424">
        <v>1.7277268626240501</v>
      </c>
      <c r="EH424">
        <v>1.8299349446792299</v>
      </c>
      <c r="EI424">
        <v>1.69381401539262</v>
      </c>
      <c r="EJ424">
        <v>1.8068746021642199</v>
      </c>
      <c r="EK424">
        <v>1.66113406365612</v>
      </c>
      <c r="EL424">
        <v>1.7810183252479499</v>
      </c>
      <c r="EM424">
        <v>1.7243415146304699</v>
      </c>
      <c r="EN424">
        <v>1.8346901200565999</v>
      </c>
      <c r="EO424">
        <v>1.7201971305260699</v>
      </c>
      <c r="EP424">
        <v>1.82336988218826</v>
      </c>
      <c r="EQ424">
        <v>1.8567352857728301</v>
      </c>
      <c r="ER424">
        <v>1.9553765644210399</v>
      </c>
      <c r="ES424">
        <v>1.9179613586850901</v>
      </c>
      <c r="ET424">
        <v>2.0452179071503802</v>
      </c>
      <c r="EU424">
        <v>1.6969238209382</v>
      </c>
      <c r="EV424">
        <v>1.8058306524527401</v>
      </c>
      <c r="EW424">
        <v>1.68575812107788</v>
      </c>
      <c r="EX424">
        <v>1.8327680878552901</v>
      </c>
      <c r="EY424">
        <v>1.7319157745312499</v>
      </c>
      <c r="EZ424">
        <v>1.8311646063760501</v>
      </c>
      <c r="FA424">
        <v>1.7238343625716901</v>
      </c>
      <c r="FB424">
        <v>1.82935627635549</v>
      </c>
      <c r="FC424">
        <v>1.7151648264672099</v>
      </c>
      <c r="FD424">
        <v>1.79769678261901</v>
      </c>
      <c r="FE424">
        <v>1.69786638956599</v>
      </c>
      <c r="FF424">
        <v>1.79235901370288</v>
      </c>
      <c r="FG424">
        <v>1.7940133517571999</v>
      </c>
      <c r="FH424">
        <v>1.8706444470341399</v>
      </c>
      <c r="FI424">
        <v>1.68935547819359</v>
      </c>
      <c r="FJ424">
        <v>1.7955105889178899</v>
      </c>
    </row>
    <row r="425" spans="1:166" x14ac:dyDescent="0.45">
      <c r="A425" t="s">
        <v>39</v>
      </c>
      <c r="B425" t="s">
        <v>333</v>
      </c>
      <c r="C425" t="s">
        <v>41</v>
      </c>
      <c r="D425">
        <v>35</v>
      </c>
      <c r="E425" s="1" cm="1">
        <f t="array" ref="E425">SUMPRODUCT($G425:$FZZ425,$G$2:$FZZ$2)/SUMPRODUCT(--($G425:$FZZ425&lt;&gt;""),$G$2:$FZZ$2)</f>
        <v>1.5677182335918911</v>
      </c>
      <c r="F425" s="1" cm="1">
        <f t="array" ref="F425">SUMPRODUCT($G425:$FZZ425,$F$2:$FZY$2)/SUMPRODUCT(--($G425:$FZZ425&lt;&gt;""),$F$2:$FZY$2)</f>
        <v>1.6652895344443783</v>
      </c>
      <c r="G425">
        <v>1.56990247774378</v>
      </c>
      <c r="H425">
        <v>1.68609591499985</v>
      </c>
      <c r="I425">
        <v>1.5138189647582301</v>
      </c>
      <c r="J425">
        <v>1.63321353962397</v>
      </c>
      <c r="K425">
        <v>1.4910774782598899</v>
      </c>
      <c r="L425">
        <v>1.5953513792754901</v>
      </c>
      <c r="M425">
        <v>1.5087027529674599</v>
      </c>
      <c r="N425">
        <v>1.55534300740011</v>
      </c>
      <c r="O425">
        <v>1.50838914523385</v>
      </c>
      <c r="P425">
        <v>1.6020645414644299</v>
      </c>
      <c r="Q425">
        <v>1.52222107035598</v>
      </c>
      <c r="R425">
        <v>1.65052116711275</v>
      </c>
      <c r="S425">
        <v>1.6367818961868601</v>
      </c>
      <c r="T425">
        <v>1.79444730327601</v>
      </c>
      <c r="U425">
        <v>1.76836229201192</v>
      </c>
      <c r="V425">
        <v>1.8587808806287101</v>
      </c>
      <c r="W425">
        <v>1.7162737344160299</v>
      </c>
      <c r="X425">
        <v>1.81986898904217</v>
      </c>
      <c r="Y425">
        <v>1.6074864090463901</v>
      </c>
      <c r="Z425">
        <v>1.71551282929601</v>
      </c>
      <c r="AA425">
        <v>1.63728238951774</v>
      </c>
      <c r="AB425">
        <v>1.7490427950545</v>
      </c>
      <c r="AC425">
        <v>1.70667310755017</v>
      </c>
      <c r="AD425">
        <v>1.87851638273943</v>
      </c>
      <c r="AE425">
        <v>1.7201486642568</v>
      </c>
      <c r="AF425">
        <v>1.9041990865292899</v>
      </c>
      <c r="AG425">
        <v>1.36272904710577</v>
      </c>
      <c r="AH425">
        <v>1.5082024839533501</v>
      </c>
      <c r="AI425">
        <v>1.4322909170318601</v>
      </c>
      <c r="AJ425">
        <v>1.5097152669899201</v>
      </c>
      <c r="AK425">
        <v>1.39292874653029</v>
      </c>
      <c r="AL425">
        <v>1.4596448045247401</v>
      </c>
      <c r="AM425">
        <v>1.4064872491426399</v>
      </c>
      <c r="AN425">
        <v>1.4772637873435099</v>
      </c>
      <c r="AO425">
        <v>1.5397800353164299</v>
      </c>
      <c r="AP425">
        <v>1.6843484990516799</v>
      </c>
      <c r="AQ425">
        <v>1.5930226157523899</v>
      </c>
      <c r="AR425">
        <v>1.69164805611474</v>
      </c>
      <c r="AS425">
        <v>1.63155292245983</v>
      </c>
      <c r="AT425">
        <v>1.76947410772146</v>
      </c>
      <c r="AU425">
        <v>1.5708130052348499</v>
      </c>
      <c r="AV425">
        <v>1.6857546889126001</v>
      </c>
      <c r="AW425">
        <v>1.5265777969554599</v>
      </c>
      <c r="AX425">
        <v>1.6207416105483501</v>
      </c>
      <c r="AY425">
        <v>1.6065967592530901</v>
      </c>
      <c r="AZ425">
        <v>1.73514055346433</v>
      </c>
      <c r="BA425">
        <v>1.5656021284146799</v>
      </c>
      <c r="BB425">
        <v>1.6517140736953599</v>
      </c>
      <c r="BC425">
        <v>1.5107185488733801</v>
      </c>
      <c r="BD425">
        <v>1.6275847782659101</v>
      </c>
      <c r="BE425">
        <v>1.6350099398887401</v>
      </c>
      <c r="BF425">
        <v>1.73083843109032</v>
      </c>
      <c r="BG425">
        <v>1.6783450003088001</v>
      </c>
      <c r="BH425">
        <v>1.82652659197246</v>
      </c>
      <c r="BI425">
        <v>1.7861913010880399</v>
      </c>
      <c r="BJ425">
        <v>1.97234088222578</v>
      </c>
      <c r="BK425">
        <v>1.8025646202015699</v>
      </c>
      <c r="BL425">
        <v>1.9948063869822501</v>
      </c>
      <c r="BM425">
        <v>1.4700981237461099</v>
      </c>
      <c r="BN425">
        <v>1.5776683308027799</v>
      </c>
      <c r="BO425">
        <v>1.7808226394420199</v>
      </c>
      <c r="BP425">
        <v>1.9477569167878199</v>
      </c>
      <c r="BQ425">
        <v>1.4789045259911999</v>
      </c>
      <c r="BR425">
        <v>1.6167935658926</v>
      </c>
      <c r="BS425">
        <v>1.5484439355658199</v>
      </c>
      <c r="BT425">
        <v>1.6188757885634</v>
      </c>
      <c r="BU425">
        <v>1.70603128191211</v>
      </c>
      <c r="BV425">
        <v>1.80372804093535</v>
      </c>
      <c r="BW425">
        <v>1.61854889019142</v>
      </c>
      <c r="BX425">
        <v>1.7224507950628201</v>
      </c>
      <c r="BY425">
        <v>1.5847784234251601</v>
      </c>
      <c r="BZ425">
        <v>1.6552430434716301</v>
      </c>
      <c r="CA425">
        <v>1.57012147761518</v>
      </c>
      <c r="CB425">
        <v>1.6501693230186001</v>
      </c>
      <c r="CC425">
        <v>1.6388093296156401</v>
      </c>
      <c r="CD425">
        <v>1.5914784115121701</v>
      </c>
      <c r="CE425">
        <v>1.6843477064400501</v>
      </c>
      <c r="CF425">
        <v>1.82602229021838</v>
      </c>
      <c r="CG425">
        <v>1.63343201502797</v>
      </c>
      <c r="CH425">
        <v>1.7653035907824901</v>
      </c>
      <c r="CI425">
        <v>1.4686594445596499</v>
      </c>
      <c r="CJ425">
        <v>1.5706779763663401</v>
      </c>
      <c r="CK425">
        <v>1.4066827477713599</v>
      </c>
      <c r="CL425">
        <v>1.50064604090194</v>
      </c>
      <c r="CM425">
        <v>1.4990959160853501</v>
      </c>
      <c r="CN425">
        <v>1.61635523279854</v>
      </c>
      <c r="CO425">
        <v>1.6053252050575899</v>
      </c>
      <c r="CP425">
        <v>1.7530147907968301</v>
      </c>
      <c r="CQ425">
        <v>1.6848372632966599</v>
      </c>
      <c r="CR425">
        <v>1.7979891606354199</v>
      </c>
      <c r="CS425">
        <v>1.5184604928173899</v>
      </c>
      <c r="CT425">
        <v>1.5688510143191201</v>
      </c>
      <c r="CU425">
        <v>1.50019870876793</v>
      </c>
      <c r="CV425">
        <v>1.6039621778480899</v>
      </c>
      <c r="CW425">
        <v>1.4666692839195901</v>
      </c>
      <c r="CX425">
        <v>1.56407337166602</v>
      </c>
      <c r="CY425">
        <v>1.59816549723648</v>
      </c>
      <c r="CZ425">
        <v>1.6967190623652499</v>
      </c>
      <c r="DA425">
        <v>1.4950415663118599</v>
      </c>
      <c r="DB425">
        <v>1.5242369150286099</v>
      </c>
      <c r="DC425">
        <v>1.39152830763168</v>
      </c>
      <c r="DD425">
        <v>1.4633478408826299</v>
      </c>
      <c r="DE425">
        <v>1.4369456755408001</v>
      </c>
      <c r="DF425">
        <v>1.44146450257408</v>
      </c>
      <c r="DG425">
        <v>1.6032450596850201</v>
      </c>
      <c r="DH425">
        <v>1.71346173136723</v>
      </c>
      <c r="DI425">
        <v>1.5679843614248401</v>
      </c>
      <c r="DJ425">
        <v>1.66127797774192</v>
      </c>
      <c r="DK425">
        <v>1.5982867200176001</v>
      </c>
      <c r="DL425">
        <v>1.72558644776283</v>
      </c>
      <c r="DM425">
        <v>1.6280685466104301</v>
      </c>
      <c r="DN425">
        <v>1.7305107949896099</v>
      </c>
      <c r="DO425">
        <v>1.6672045993242199</v>
      </c>
      <c r="DP425">
        <v>1.7799183014776301</v>
      </c>
      <c r="DQ425">
        <v>1.7085081968528499</v>
      </c>
      <c r="DR425">
        <v>1.79819613066818</v>
      </c>
      <c r="DS425">
        <v>1.58763593028452</v>
      </c>
      <c r="DT425">
        <v>1.67484979393217</v>
      </c>
      <c r="DU425">
        <v>1.58172023164063</v>
      </c>
      <c r="DV425">
        <v>1.69068823108691</v>
      </c>
      <c r="DW425">
        <v>1.59390216154721</v>
      </c>
      <c r="DX425">
        <v>1.6958589306029499</v>
      </c>
      <c r="DY425">
        <v>1.6701130330734999</v>
      </c>
      <c r="DZ425">
        <v>1.7218317631068401</v>
      </c>
      <c r="EA425">
        <v>1.7076726090810599</v>
      </c>
      <c r="EB425">
        <v>1.7969401490528201</v>
      </c>
      <c r="EC425">
        <v>1.60582203294855</v>
      </c>
      <c r="ED425">
        <v>1.71302626172064</v>
      </c>
      <c r="EE425">
        <v>1.6212500196642901</v>
      </c>
      <c r="EF425">
        <v>1.73105542183837</v>
      </c>
      <c r="EG425">
        <v>1.67012678664703</v>
      </c>
      <c r="EH425">
        <v>1.7751175269480901</v>
      </c>
      <c r="EI425">
        <v>1.6181239511602299</v>
      </c>
      <c r="EJ425">
        <v>1.71598865806376</v>
      </c>
      <c r="EK425">
        <v>1.5910576244835599</v>
      </c>
      <c r="EL425">
        <v>1.7011098795111299</v>
      </c>
      <c r="EM425">
        <v>1.6722561207565501</v>
      </c>
      <c r="EN425">
        <v>1.7559457691078599</v>
      </c>
      <c r="EO425">
        <v>1.6504529725105901</v>
      </c>
      <c r="EP425">
        <v>1.7498153116373101</v>
      </c>
      <c r="EQ425">
        <v>1.75133980643737</v>
      </c>
      <c r="ER425">
        <v>1.8475694334983099</v>
      </c>
      <c r="ES425">
        <v>1.86726125333687</v>
      </c>
      <c r="ET425">
        <v>1.98794120956111</v>
      </c>
      <c r="EU425">
        <v>1.6282196850228099</v>
      </c>
      <c r="EV425">
        <v>1.73313147879476</v>
      </c>
      <c r="EW425">
        <v>1.6081464562569201</v>
      </c>
      <c r="EX425">
        <v>1.73829134366925</v>
      </c>
      <c r="EY425">
        <v>1.6623587863015299</v>
      </c>
      <c r="EZ425">
        <v>1.7755959070207601</v>
      </c>
      <c r="FA425">
        <v>1.6334812238943099</v>
      </c>
      <c r="FB425">
        <v>1.7357555408997301</v>
      </c>
      <c r="FC425">
        <v>1.6185543551387001</v>
      </c>
      <c r="FD425">
        <v>1.7036091653804999</v>
      </c>
      <c r="FE425">
        <v>1.60362626370531</v>
      </c>
      <c r="FF425">
        <v>1.69820629109166</v>
      </c>
      <c r="FG425">
        <v>1.7127374431884299</v>
      </c>
      <c r="FH425">
        <v>1.8063995205354</v>
      </c>
      <c r="FI425">
        <v>1.6486316603810001</v>
      </c>
      <c r="FJ425">
        <v>1.74095832124552</v>
      </c>
    </row>
    <row r="426" spans="1:166" x14ac:dyDescent="0.45">
      <c r="A426" t="s">
        <v>39</v>
      </c>
      <c r="B426" t="s">
        <v>333</v>
      </c>
      <c r="C426" t="s">
        <v>41</v>
      </c>
      <c r="D426">
        <v>40</v>
      </c>
      <c r="E426" s="1" cm="1">
        <f t="array" ref="E426">SUMPRODUCT($G426:$FZZ426,$G$2:$FZZ$2)/SUMPRODUCT(--($G426:$FZZ426&lt;&gt;""),$G$2:$FZZ$2)</f>
        <v>1.5030307917090342</v>
      </c>
      <c r="F426" s="1" cm="1">
        <f t="array" ref="F426">SUMPRODUCT($G426:$FZZ426,$F$2:$FZY$2)/SUMPRODUCT(--($G426:$FZZ426&lt;&gt;""),$F$2:$FZY$2)</f>
        <v>1.5995335591271622</v>
      </c>
      <c r="G426">
        <v>1.4800048085948601</v>
      </c>
      <c r="H426">
        <v>1.5868017245070301</v>
      </c>
      <c r="I426">
        <v>1.43244675316359</v>
      </c>
      <c r="J426">
        <v>1.54138485796841</v>
      </c>
      <c r="K426">
        <v>1.43830414063406</v>
      </c>
      <c r="L426">
        <v>1.54329491302085</v>
      </c>
      <c r="M426">
        <v>1.4621437669471899</v>
      </c>
      <c r="N426">
        <v>1.50417516468574</v>
      </c>
      <c r="O426">
        <v>1.4560788079200599</v>
      </c>
      <c r="P426">
        <v>1.5485713191083801</v>
      </c>
      <c r="Q426">
        <v>1.4666707505560299</v>
      </c>
      <c r="R426">
        <v>1.5979269549264199</v>
      </c>
      <c r="S426">
        <v>1.5857674846308201</v>
      </c>
      <c r="T426">
        <v>1.7110411458602901</v>
      </c>
      <c r="U426">
        <v>1.7192836609850499</v>
      </c>
      <c r="V426">
        <v>1.8091815499970301</v>
      </c>
      <c r="W426">
        <v>1.66161741177891</v>
      </c>
      <c r="X426">
        <v>1.76152986989464</v>
      </c>
      <c r="Y426">
        <v>1.5394036906138799</v>
      </c>
      <c r="Z426">
        <v>1.6664463635887301</v>
      </c>
      <c r="AA426">
        <v>1.59416599050427</v>
      </c>
      <c r="AB426">
        <v>1.6946086425604701</v>
      </c>
      <c r="AC426">
        <v>1.6636009570750301</v>
      </c>
      <c r="AD426">
        <v>1.81687071184342</v>
      </c>
      <c r="AE426">
        <v>1.64543738583078</v>
      </c>
      <c r="AF426">
        <v>1.8498881858490399</v>
      </c>
      <c r="AG426">
        <v>1.3072508520989301</v>
      </c>
      <c r="AH426">
        <v>1.4538885813887901</v>
      </c>
      <c r="AI426">
        <v>1.3537713764825099</v>
      </c>
      <c r="AJ426">
        <v>1.4280342321506201</v>
      </c>
      <c r="AK426">
        <v>1.36354497924564</v>
      </c>
      <c r="AL426">
        <v>1.4312818160309999</v>
      </c>
      <c r="AM426">
        <v>1.32922863268777</v>
      </c>
      <c r="AN426">
        <v>1.4113312637467099</v>
      </c>
      <c r="AO426">
        <v>1.46677639467201</v>
      </c>
      <c r="AP426">
        <v>1.61503455342155</v>
      </c>
      <c r="AQ426">
        <v>1.5112004068109299</v>
      </c>
      <c r="AR426">
        <v>1.59651406014091</v>
      </c>
      <c r="AS426">
        <v>1.5619396865469399</v>
      </c>
      <c r="AT426">
        <v>1.6841697916762599</v>
      </c>
      <c r="AU426">
        <v>1.48381008396217</v>
      </c>
      <c r="AV426">
        <v>1.5807680776003901</v>
      </c>
      <c r="AW426">
        <v>1.44368244581517</v>
      </c>
      <c r="AX426">
        <v>1.53627942674438</v>
      </c>
      <c r="AY426">
        <v>1.5315429782232</v>
      </c>
      <c r="AZ426">
        <v>1.6446800052497099</v>
      </c>
      <c r="BA426">
        <v>1.46351590478719</v>
      </c>
      <c r="BB426">
        <v>1.58673488381327</v>
      </c>
      <c r="BC426">
        <v>1.46671014795945</v>
      </c>
      <c r="BD426">
        <v>1.58133668057247</v>
      </c>
      <c r="BE426">
        <v>1.56886543691267</v>
      </c>
      <c r="BF426">
        <v>1.6738492440375401</v>
      </c>
      <c r="BG426">
        <v>1.6252654086067899</v>
      </c>
      <c r="BH426">
        <v>1.7663360727831801</v>
      </c>
      <c r="BI426">
        <v>1.7621962832966001</v>
      </c>
      <c r="BJ426">
        <v>1.9244627044806599</v>
      </c>
      <c r="BK426">
        <v>1.7472003626196899</v>
      </c>
      <c r="BL426">
        <v>1.9028811506319101</v>
      </c>
      <c r="BM426">
        <v>1.40904311472445</v>
      </c>
      <c r="BN426">
        <v>1.5114926333587</v>
      </c>
      <c r="BO426">
        <v>1.7182017405229899</v>
      </c>
      <c r="BP426">
        <v>1.8735887224223999</v>
      </c>
      <c r="BQ426">
        <v>1.41097325129943</v>
      </c>
      <c r="BR426">
        <v>1.53505438886209</v>
      </c>
      <c r="BS426">
        <v>1.4994743683837899</v>
      </c>
      <c r="BT426">
        <v>1.5824480793801099</v>
      </c>
      <c r="BU426">
        <v>1.6005383588525599</v>
      </c>
      <c r="BV426">
        <v>1.6929581971880401</v>
      </c>
      <c r="BW426">
        <v>1.53294558668041</v>
      </c>
      <c r="BX426">
        <v>1.63238262528105</v>
      </c>
      <c r="BY426">
        <v>1.49945688282378</v>
      </c>
      <c r="BZ426">
        <v>1.5644458037021001</v>
      </c>
      <c r="CA426">
        <v>1.49019790598688</v>
      </c>
      <c r="CB426">
        <v>1.60278683940721</v>
      </c>
      <c r="CC426">
        <v>1.5700132142157099</v>
      </c>
      <c r="CD426">
        <v>1.52930837174307</v>
      </c>
      <c r="CE426">
        <v>1.6394082150134599</v>
      </c>
      <c r="CF426">
        <v>1.78070670868741</v>
      </c>
      <c r="CG426">
        <v>1.5822499799465299</v>
      </c>
      <c r="CH426">
        <v>1.7272318572118699</v>
      </c>
      <c r="CI426">
        <v>1.4011297465044099</v>
      </c>
      <c r="CJ426">
        <v>1.4965030344961701</v>
      </c>
      <c r="CK426">
        <v>1.3425191400104799</v>
      </c>
      <c r="CL426">
        <v>1.43849816465652</v>
      </c>
      <c r="CM426">
        <v>1.4337376223694001</v>
      </c>
      <c r="CN426">
        <v>1.5471799677514799</v>
      </c>
      <c r="CO426">
        <v>1.5416259512599499</v>
      </c>
      <c r="CP426">
        <v>1.6675753605164101</v>
      </c>
      <c r="CQ426">
        <v>1.64599733177949</v>
      </c>
      <c r="CR426">
        <v>1.7493987504808799</v>
      </c>
      <c r="CS426">
        <v>1.3860806156185499</v>
      </c>
      <c r="CT426">
        <v>1.4880222793092699</v>
      </c>
      <c r="CU426">
        <v>1.4304894234446299</v>
      </c>
      <c r="CV426">
        <v>1.5210893739549001</v>
      </c>
      <c r="CW426">
        <v>1.3869860117897099</v>
      </c>
      <c r="CX426">
        <v>1.5094643892539601</v>
      </c>
      <c r="CY426">
        <v>1.5526949159186201</v>
      </c>
      <c r="CZ426">
        <v>1.6500934237518401</v>
      </c>
      <c r="DA426">
        <v>1.4655551239219899</v>
      </c>
      <c r="DB426">
        <v>1.48150726439282</v>
      </c>
      <c r="DC426">
        <v>1.3310846631920099</v>
      </c>
      <c r="DD426">
        <v>1.41013916500994</v>
      </c>
      <c r="DE426">
        <v>1.36520492589229</v>
      </c>
      <c r="DF426">
        <v>1.3696495869484799</v>
      </c>
      <c r="DG426">
        <v>1.52566706791052</v>
      </c>
      <c r="DH426">
        <v>1.63110642993279</v>
      </c>
      <c r="DI426">
        <v>1.52968433246452</v>
      </c>
      <c r="DJ426">
        <v>1.6205576931032999</v>
      </c>
      <c r="DK426">
        <v>1.55460220553859</v>
      </c>
      <c r="DL426">
        <v>1.6642328740752901</v>
      </c>
      <c r="DM426">
        <v>1.5541716497765401</v>
      </c>
      <c r="DN426">
        <v>1.64907628878957</v>
      </c>
      <c r="DO426">
        <v>1.60803200699312</v>
      </c>
      <c r="DP426">
        <v>1.67409686149915</v>
      </c>
      <c r="DQ426">
        <v>1.62133187825486</v>
      </c>
      <c r="DR426">
        <v>1.70139061634876</v>
      </c>
      <c r="DS426">
        <v>1.5183077610606199</v>
      </c>
      <c r="DT426">
        <v>1.59879835145737</v>
      </c>
      <c r="DU426">
        <v>1.5105899453198901</v>
      </c>
      <c r="DV426">
        <v>1.6071337932307399</v>
      </c>
      <c r="DW426">
        <v>1.54564277588168</v>
      </c>
      <c r="DX426">
        <v>1.64209328782707</v>
      </c>
      <c r="DY426">
        <v>1.60719554837885</v>
      </c>
      <c r="DZ426">
        <v>1.6630150672041399</v>
      </c>
      <c r="EA426">
        <v>1.65220460290882</v>
      </c>
      <c r="EB426">
        <v>1.7517646672576199</v>
      </c>
      <c r="EC426">
        <v>1.52285292689304</v>
      </c>
      <c r="ED426">
        <v>1.6229593933280999</v>
      </c>
      <c r="EE426">
        <v>1.5338461780483501</v>
      </c>
      <c r="EF426">
        <v>1.65167461104031</v>
      </c>
      <c r="EG426">
        <v>1.6184434208651799</v>
      </c>
      <c r="EH426">
        <v>1.72471627332731</v>
      </c>
      <c r="EI426">
        <v>1.5522828540014999</v>
      </c>
      <c r="EJ426">
        <v>1.6373705225391999</v>
      </c>
      <c r="EK426">
        <v>1.54910964918594</v>
      </c>
      <c r="EL426">
        <v>1.6470410410698599</v>
      </c>
      <c r="EM426">
        <v>1.60991494088467</v>
      </c>
      <c r="EN426">
        <v>1.707360124165</v>
      </c>
      <c r="EO426">
        <v>1.5688304366421699</v>
      </c>
      <c r="EP426">
        <v>1.66227302772269</v>
      </c>
      <c r="EQ426">
        <v>1.6993789603102001</v>
      </c>
      <c r="ER426">
        <v>1.7940717505753201</v>
      </c>
      <c r="ES426">
        <v>1.74816663427805</v>
      </c>
      <c r="ET426">
        <v>1.8835748841680999</v>
      </c>
      <c r="EU426">
        <v>1.5708908934165899</v>
      </c>
      <c r="EV426">
        <v>1.69109947643979</v>
      </c>
      <c r="EW426">
        <v>1.54781515319306</v>
      </c>
      <c r="EX426">
        <v>1.6926564230343299</v>
      </c>
      <c r="EY426">
        <v>1.6158987401667899</v>
      </c>
      <c r="EZ426">
        <v>1.71655231560891</v>
      </c>
      <c r="FA426">
        <v>1.6023942282710699</v>
      </c>
      <c r="FB426">
        <v>1.6844734896176801</v>
      </c>
      <c r="FC426">
        <v>1.59231667260279</v>
      </c>
      <c r="FD426">
        <v>1.6527464482171801</v>
      </c>
      <c r="FE426">
        <v>1.5535053558768901</v>
      </c>
      <c r="FF426">
        <v>1.6436278175408601</v>
      </c>
      <c r="FG426">
        <v>1.6742637388249699</v>
      </c>
      <c r="FH426">
        <v>1.75993473954084</v>
      </c>
      <c r="FI426">
        <v>1.5733729813364199</v>
      </c>
      <c r="FJ426">
        <v>1.66217000290107</v>
      </c>
    </row>
    <row r="427" spans="1:166" x14ac:dyDescent="0.45">
      <c r="A427" t="s">
        <v>39</v>
      </c>
      <c r="B427" t="s">
        <v>333</v>
      </c>
      <c r="C427" t="s">
        <v>41</v>
      </c>
      <c r="D427">
        <v>45</v>
      </c>
      <c r="E427" s="1" cm="1">
        <f t="array" ref="E427">SUMPRODUCT($G427:$FZZ427,$G$2:$FZZ$2)/SUMPRODUCT(--($G427:$FZZ427&lt;&gt;""),$G$2:$FZZ$2)</f>
        <v>1.4518865604305058</v>
      </c>
      <c r="F427" s="1" cm="1">
        <f t="array" ref="F427">SUMPRODUCT($G427:$FZZ427,$F$2:$FZY$2)/SUMPRODUCT(--($G427:$FZZ427&lt;&gt;""),$F$2:$FZY$2)</f>
        <v>1.5491086062566328</v>
      </c>
      <c r="G427">
        <v>1.43630423255155</v>
      </c>
      <c r="H427">
        <v>1.5431340840450101</v>
      </c>
      <c r="I427">
        <v>1.39291803068746</v>
      </c>
      <c r="J427">
        <v>1.4962773237711799</v>
      </c>
      <c r="K427">
        <v>1.3740234265328499</v>
      </c>
      <c r="L427">
        <v>1.47108556411974</v>
      </c>
      <c r="M427">
        <v>1.4139750412202701</v>
      </c>
      <c r="N427">
        <v>1.4676825218213501</v>
      </c>
      <c r="O427">
        <v>1.38986119059534</v>
      </c>
      <c r="P427">
        <v>1.4868266355061801</v>
      </c>
      <c r="Q427">
        <v>1.4017541875573301</v>
      </c>
      <c r="R427">
        <v>1.52286820974855</v>
      </c>
      <c r="S427">
        <v>1.5391012036526699</v>
      </c>
      <c r="T427">
        <v>1.66809878903954</v>
      </c>
      <c r="U427">
        <v>1.6379557692618401</v>
      </c>
      <c r="V427">
        <v>1.7234618264346599</v>
      </c>
      <c r="W427">
        <v>1.5989857216168</v>
      </c>
      <c r="X427">
        <v>1.6940924321550299</v>
      </c>
      <c r="Y427">
        <v>1.4766767549356601</v>
      </c>
      <c r="Z427">
        <v>1.60760831456055</v>
      </c>
      <c r="AA427">
        <v>1.56376037340231</v>
      </c>
      <c r="AB427">
        <v>1.66401985909043</v>
      </c>
      <c r="AC427">
        <v>1.6266577098130299</v>
      </c>
      <c r="AD427">
        <v>1.77497792236219</v>
      </c>
      <c r="AE427">
        <v>1.5706102560081801</v>
      </c>
      <c r="AF427">
        <v>1.7915646140685699</v>
      </c>
      <c r="AG427">
        <v>1.2744030452219299</v>
      </c>
      <c r="AH427">
        <v>1.41852089220341</v>
      </c>
      <c r="AI427">
        <v>1.3291577124082401</v>
      </c>
      <c r="AJ427">
        <v>1.4013658449428401</v>
      </c>
      <c r="AK427">
        <v>1.3231525736621299</v>
      </c>
      <c r="AL427">
        <v>1.3889267160801999</v>
      </c>
      <c r="AM427">
        <v>1.2949899629357999</v>
      </c>
      <c r="AN427">
        <v>1.37482294323287</v>
      </c>
      <c r="AO427">
        <v>1.4311251740128299</v>
      </c>
      <c r="AP427">
        <v>1.58599504199665</v>
      </c>
      <c r="AQ427">
        <v>1.47275126866297</v>
      </c>
      <c r="AR427">
        <v>1.5581933610132499</v>
      </c>
      <c r="AS427">
        <v>1.5196422593435399</v>
      </c>
      <c r="AT427">
        <v>1.6304564817459499</v>
      </c>
      <c r="AU427">
        <v>1.43193250860701</v>
      </c>
      <c r="AV427">
        <v>1.53694209493044</v>
      </c>
      <c r="AW427">
        <v>1.4161603050195199</v>
      </c>
      <c r="AX427">
        <v>1.5046492134004801</v>
      </c>
      <c r="AY427">
        <v>1.4929632919506299</v>
      </c>
      <c r="AZ427">
        <v>1.60705325605856</v>
      </c>
      <c r="BA427">
        <v>1.40790064750861</v>
      </c>
      <c r="BB427">
        <v>1.5539896607094501</v>
      </c>
      <c r="BC427">
        <v>1.39649811512697</v>
      </c>
      <c r="BD427">
        <v>1.50245505223908</v>
      </c>
      <c r="BE427">
        <v>1.4893861455058099</v>
      </c>
      <c r="BF427">
        <v>1.58637379880721</v>
      </c>
      <c r="BG427">
        <v>1.5461826948264199</v>
      </c>
      <c r="BH427">
        <v>1.6804874360836399</v>
      </c>
      <c r="BI427">
        <v>1.6806428500167701</v>
      </c>
      <c r="BJ427">
        <v>1.84574804173204</v>
      </c>
      <c r="BK427">
        <v>1.6807727760975699</v>
      </c>
      <c r="BL427">
        <v>1.85053364516595</v>
      </c>
      <c r="BM427">
        <v>1.36383805586282</v>
      </c>
      <c r="BN427">
        <v>1.4540504960864</v>
      </c>
      <c r="BO427">
        <v>1.6442168700086299</v>
      </c>
      <c r="BP427">
        <v>1.7837621425711601</v>
      </c>
      <c r="BQ427">
        <v>1.3708721216284001</v>
      </c>
      <c r="BR427">
        <v>1.49986603728547</v>
      </c>
      <c r="BS427">
        <v>1.46019349552911</v>
      </c>
      <c r="BT427">
        <v>1.53446111393076</v>
      </c>
      <c r="BU427">
        <v>1.5640485464154099</v>
      </c>
      <c r="BV427">
        <v>1.65981430384333</v>
      </c>
      <c r="BW427">
        <v>1.5051160318665899</v>
      </c>
      <c r="BX427">
        <v>1.5972554925017</v>
      </c>
      <c r="BY427">
        <v>1.43754386828324</v>
      </c>
      <c r="BZ427">
        <v>1.48742042190889</v>
      </c>
      <c r="CA427">
        <v>1.42134091403361</v>
      </c>
      <c r="CB427">
        <v>1.5326156522819701</v>
      </c>
      <c r="CC427">
        <v>1.4452558436549601</v>
      </c>
      <c r="CD427">
        <v>1.4745863444674101</v>
      </c>
      <c r="CE427">
        <v>1.6022722656480299</v>
      </c>
      <c r="CF427">
        <v>1.73579735688592</v>
      </c>
      <c r="CG427">
        <v>1.5032542573969201</v>
      </c>
      <c r="CH427">
        <v>1.6347508800205901</v>
      </c>
      <c r="CI427">
        <v>1.3659141752355</v>
      </c>
      <c r="CJ427">
        <v>1.46357595232895</v>
      </c>
      <c r="CK427">
        <v>1.3168201363398</v>
      </c>
      <c r="CL427">
        <v>1.40848662821185</v>
      </c>
      <c r="CM427">
        <v>1.40104868840546</v>
      </c>
      <c r="CN427">
        <v>1.50925737886621</v>
      </c>
      <c r="CO427">
        <v>1.49388158479168</v>
      </c>
      <c r="CP427">
        <v>1.6236582422788699</v>
      </c>
      <c r="CQ427">
        <v>1.5647560917993799</v>
      </c>
      <c r="CR427">
        <v>1.6921175006917999</v>
      </c>
      <c r="CS427">
        <v>1.34502113884824</v>
      </c>
      <c r="CT427">
        <v>1.44409437026967</v>
      </c>
      <c r="CU427">
        <v>1.3948530679883899</v>
      </c>
      <c r="CV427">
        <v>1.48759007505942</v>
      </c>
      <c r="CW427">
        <v>1.3274908194820201</v>
      </c>
      <c r="CX427">
        <v>1.4384391911480401</v>
      </c>
      <c r="CY427">
        <v>1.5198776998157599</v>
      </c>
      <c r="CZ427">
        <v>1.61880234670011</v>
      </c>
      <c r="DA427">
        <v>1.3958863595162201</v>
      </c>
      <c r="DB427">
        <v>1.44482117421593</v>
      </c>
      <c r="DC427">
        <v>1.2735971558039101</v>
      </c>
      <c r="DD427">
        <v>1.3427784643490399</v>
      </c>
      <c r="DE427">
        <v>1.3194667678149301</v>
      </c>
      <c r="DF427">
        <v>1.33597293577544</v>
      </c>
      <c r="DG427">
        <v>1.48344869094192</v>
      </c>
      <c r="DH427">
        <v>1.5840480489517501</v>
      </c>
      <c r="DI427">
        <v>1.46563030077365</v>
      </c>
      <c r="DJ427">
        <v>1.5552211327623999</v>
      </c>
      <c r="DK427">
        <v>1.50306630366031</v>
      </c>
      <c r="DL427">
        <v>1.6126969721970099</v>
      </c>
      <c r="DM427">
        <v>1.51657801976458</v>
      </c>
      <c r="DN427">
        <v>1.61051488638509</v>
      </c>
      <c r="DO427">
        <v>1.54948139929732</v>
      </c>
      <c r="DP427">
        <v>1.6732563417217201</v>
      </c>
      <c r="DQ427">
        <v>1.5847890804920499</v>
      </c>
      <c r="DR427">
        <v>1.6600893910336101</v>
      </c>
      <c r="DS427">
        <v>1.4809275535031501</v>
      </c>
      <c r="DT427">
        <v>1.55721733949054</v>
      </c>
      <c r="DU427">
        <v>1.47927000899799</v>
      </c>
      <c r="DV427">
        <v>1.56973444385483</v>
      </c>
      <c r="DW427">
        <v>1.4790898748577901</v>
      </c>
      <c r="DX427">
        <v>1.5705574516495999</v>
      </c>
      <c r="DY427">
        <v>1.5541641012534699</v>
      </c>
      <c r="DZ427">
        <v>1.59023477887106</v>
      </c>
      <c r="EA427">
        <v>1.57682458386683</v>
      </c>
      <c r="EB427">
        <v>1.67958567254341</v>
      </c>
      <c r="EC427">
        <v>1.4962923530949901</v>
      </c>
      <c r="ED427">
        <v>1.59041241734842</v>
      </c>
      <c r="EE427">
        <v>1.49975616278886</v>
      </c>
      <c r="EF427">
        <v>1.5869712272090799</v>
      </c>
      <c r="EG427">
        <v>1.55608528420152</v>
      </c>
      <c r="EH427">
        <v>1.6484638396884901</v>
      </c>
      <c r="EI427">
        <v>1.5181413112666999</v>
      </c>
      <c r="EJ427">
        <v>1.5904866616515201</v>
      </c>
      <c r="EK427">
        <v>1.4899736565563499</v>
      </c>
      <c r="EL427">
        <v>1.5863503534052099</v>
      </c>
      <c r="EM427">
        <v>1.57503918197172</v>
      </c>
      <c r="EN427">
        <v>1.63537181028317</v>
      </c>
      <c r="EO427">
        <v>1.53659745713285</v>
      </c>
      <c r="EP427">
        <v>1.6289610793576701</v>
      </c>
      <c r="EQ427">
        <v>1.6523517543583099</v>
      </c>
      <c r="ER427">
        <v>1.74616184861763</v>
      </c>
      <c r="ES427">
        <v>1.7190884822697901</v>
      </c>
      <c r="ET427">
        <v>1.82387415491301</v>
      </c>
      <c r="EU427">
        <v>1.5440505477407001</v>
      </c>
      <c r="EV427">
        <v>1.6320044576210599</v>
      </c>
      <c r="EW427">
        <v>1.48867201919527</v>
      </c>
      <c r="EX427">
        <v>1.62463086009597</v>
      </c>
      <c r="EY427">
        <v>1.54650440645886</v>
      </c>
      <c r="EZ427">
        <v>1.6476163719169501</v>
      </c>
      <c r="FA427">
        <v>1.5336251174131099</v>
      </c>
      <c r="FB427">
        <v>1.6119371664967901</v>
      </c>
      <c r="FC427">
        <v>1.51740274644821</v>
      </c>
      <c r="FD427">
        <v>1.57902964106217</v>
      </c>
      <c r="FE427">
        <v>1.5153004243913299</v>
      </c>
      <c r="FF427">
        <v>1.60766623612473</v>
      </c>
      <c r="FG427">
        <v>1.58922536500907</v>
      </c>
      <c r="FH427">
        <v>1.6799240847720001</v>
      </c>
      <c r="FI427">
        <v>1.5261217483802301</v>
      </c>
      <c r="FJ427">
        <v>1.62994391258098</v>
      </c>
    </row>
    <row r="428" spans="1:166" x14ac:dyDescent="0.45">
      <c r="A428" t="s">
        <v>39</v>
      </c>
      <c r="B428" t="s">
        <v>333</v>
      </c>
      <c r="C428" t="s">
        <v>41</v>
      </c>
      <c r="D428">
        <v>50</v>
      </c>
      <c r="E428" s="1" cm="1">
        <f t="array" ref="E428">SUMPRODUCT($G428:$FZZ428,$G$2:$FZZ$2)/SUMPRODUCT(--($G428:$FZZ428&lt;&gt;""),$G$2:$FZZ$2)</f>
        <v>1.4014216211557322</v>
      </c>
      <c r="F428" s="1" cm="1">
        <f t="array" ref="F428">SUMPRODUCT($G428:$FZZ428,$F$2:$FZY$2)/SUMPRODUCT(--($G428:$FZZ428&lt;&gt;""),$F$2:$FZY$2)</f>
        <v>1.5014201425737184</v>
      </c>
      <c r="G428">
        <v>1.41068858419816</v>
      </c>
      <c r="H428">
        <v>1.51557358961607</v>
      </c>
      <c r="I428">
        <v>1.37198428007715</v>
      </c>
      <c r="J428">
        <v>1.47261579836237</v>
      </c>
      <c r="K428">
        <v>1.3403173699992099</v>
      </c>
      <c r="L428">
        <v>1.4355190111292799</v>
      </c>
      <c r="M428">
        <v>1.33512592696782</v>
      </c>
      <c r="N428">
        <v>1.40325542505723</v>
      </c>
      <c r="O428">
        <v>1.35945817160453</v>
      </c>
      <c r="P428">
        <v>1.4494675820057801</v>
      </c>
      <c r="Q428">
        <v>1.3723831693494599</v>
      </c>
      <c r="R428">
        <v>1.48155495658511</v>
      </c>
      <c r="S428">
        <v>1.47197008681036</v>
      </c>
      <c r="T428">
        <v>1.62485498619133</v>
      </c>
      <c r="U428">
        <v>1.5955941631369801</v>
      </c>
      <c r="V428">
        <v>1.6806369772131</v>
      </c>
      <c r="W428">
        <v>1.55013735019772</v>
      </c>
      <c r="X428">
        <v>1.6457089383282499</v>
      </c>
      <c r="Y428">
        <v>1.44726226409771</v>
      </c>
      <c r="Z428">
        <v>1.57810012774891</v>
      </c>
      <c r="AA428">
        <v>1.5164616756509199</v>
      </c>
      <c r="AB428">
        <v>1.60830675546486</v>
      </c>
      <c r="AC428">
        <v>1.5859216375946299</v>
      </c>
      <c r="AD428">
        <v>1.72302565534731</v>
      </c>
      <c r="AE428">
        <v>1.53149578195596</v>
      </c>
      <c r="AF428">
        <v>1.7594690963474</v>
      </c>
      <c r="AG428">
        <v>1.2053825462949399</v>
      </c>
      <c r="AH428">
        <v>1.34431011545819</v>
      </c>
      <c r="AI428">
        <v>1.2680288720033199</v>
      </c>
      <c r="AJ428">
        <v>1.3376512297733001</v>
      </c>
      <c r="AK428">
        <v>1.2503851523892699</v>
      </c>
      <c r="AL428">
        <v>1.36485455290666</v>
      </c>
      <c r="AM428">
        <v>1.2465793648301999</v>
      </c>
      <c r="AN428">
        <v>1.3200484586135</v>
      </c>
      <c r="AO428">
        <v>1.41065160994964</v>
      </c>
      <c r="AP428">
        <v>1.5632207712934001</v>
      </c>
      <c r="AQ428">
        <v>1.43472152323435</v>
      </c>
      <c r="AR428">
        <v>1.52017672160711</v>
      </c>
      <c r="AS428">
        <v>1.4797281318431501</v>
      </c>
      <c r="AT428">
        <v>1.58884087481841</v>
      </c>
      <c r="AU428">
        <v>1.3919973440886999</v>
      </c>
      <c r="AV428">
        <v>1.50658751009464</v>
      </c>
      <c r="AW428">
        <v>1.3807933903004901</v>
      </c>
      <c r="AX428">
        <v>1.4652874059193</v>
      </c>
      <c r="AY428">
        <v>1.4482665484847099</v>
      </c>
      <c r="AZ428">
        <v>1.5651335348259501</v>
      </c>
      <c r="BA428">
        <v>1.3298211347408599</v>
      </c>
      <c r="BB428">
        <v>1.4494513921807499</v>
      </c>
      <c r="BC428">
        <v>1.36563870327299</v>
      </c>
      <c r="BD428">
        <v>1.4739460914009499</v>
      </c>
      <c r="BE428">
        <v>1.4605516195824599</v>
      </c>
      <c r="BF428">
        <v>1.55351759979707</v>
      </c>
      <c r="BG428">
        <v>1.5237020267953501</v>
      </c>
      <c r="BH428">
        <v>1.6500695333280799</v>
      </c>
      <c r="BI428">
        <v>1.63300048068638</v>
      </c>
      <c r="BJ428">
        <v>1.79275161211329</v>
      </c>
      <c r="BK428">
        <v>1.63612522568505</v>
      </c>
      <c r="BL428">
        <v>1.7983480234940901</v>
      </c>
      <c r="BM428">
        <v>1.32714154129567</v>
      </c>
      <c r="BN428">
        <v>1.42439466523105</v>
      </c>
      <c r="BO428">
        <v>1.60916408538255</v>
      </c>
      <c r="BP428">
        <v>1.7376488189308199</v>
      </c>
      <c r="BQ428">
        <v>1.3119236558668299</v>
      </c>
      <c r="BR428">
        <v>1.4393027118924699</v>
      </c>
      <c r="BS428">
        <v>1.41478875918463</v>
      </c>
      <c r="BT428">
        <v>1.49106333466635</v>
      </c>
      <c r="BU428">
        <v>1.53443567223483</v>
      </c>
      <c r="BV428">
        <v>1.62930573355315</v>
      </c>
      <c r="BW428">
        <v>1.4584281182916199</v>
      </c>
      <c r="BX428">
        <v>1.55817613322603</v>
      </c>
      <c r="BY428">
        <v>1.40477052566946</v>
      </c>
      <c r="BZ428">
        <v>1.4462817858302</v>
      </c>
      <c r="CA428">
        <v>1.38636095317985</v>
      </c>
      <c r="CB428">
        <v>1.50058408674309</v>
      </c>
      <c r="CC428">
        <v>1.3355399176798599</v>
      </c>
      <c r="CD428">
        <v>1.421811675297</v>
      </c>
      <c r="CE428">
        <v>1.51037130707691</v>
      </c>
      <c r="CF428">
        <v>1.6321550487148</v>
      </c>
      <c r="CG428">
        <v>1.4591870046094899</v>
      </c>
      <c r="CH428">
        <v>1.5942671345186299</v>
      </c>
      <c r="CI428">
        <v>1.3126127498389599</v>
      </c>
      <c r="CJ428">
        <v>1.39948724630712</v>
      </c>
      <c r="CK428">
        <v>1.2683691662296801</v>
      </c>
      <c r="CL428">
        <v>1.35531410592553</v>
      </c>
      <c r="CM428">
        <v>1.3422624363532201</v>
      </c>
      <c r="CN428">
        <v>1.44633607453859</v>
      </c>
      <c r="CO428">
        <v>1.46120376950638</v>
      </c>
      <c r="CP428">
        <v>1.5862592905155299</v>
      </c>
      <c r="CQ428">
        <v>1.48337311666602</v>
      </c>
      <c r="CR428">
        <v>1.5937308066979901</v>
      </c>
      <c r="CS428">
        <v>1.28275945488267</v>
      </c>
      <c r="CT428">
        <v>1.38621885331828</v>
      </c>
      <c r="CU428">
        <v>1.3521306828833</v>
      </c>
      <c r="CV428">
        <v>1.4485006861076299</v>
      </c>
      <c r="CW428">
        <v>1.2939879686896001</v>
      </c>
      <c r="CX428">
        <v>1.4037011982991801</v>
      </c>
      <c r="CY428">
        <v>1.47538970117465</v>
      </c>
      <c r="CZ428">
        <v>1.5734937869938399</v>
      </c>
      <c r="DA428">
        <v>1.2971683111905301</v>
      </c>
      <c r="DB428">
        <v>1.3728360914717801</v>
      </c>
      <c r="DC428">
        <v>1.2463059480952099</v>
      </c>
      <c r="DD428">
        <v>1.3181989146203801</v>
      </c>
      <c r="DE428">
        <v>1.21526462950386</v>
      </c>
      <c r="DF428">
        <v>1.2828595010324899</v>
      </c>
      <c r="DG428">
        <v>1.43566305547196</v>
      </c>
      <c r="DH428">
        <v>1.51899638880529</v>
      </c>
      <c r="DI428">
        <v>1.42326548343055</v>
      </c>
      <c r="DJ428">
        <v>1.52007571056224</v>
      </c>
      <c r="DK428">
        <v>1.4754970711987401</v>
      </c>
      <c r="DL428">
        <v>1.56748618100816</v>
      </c>
      <c r="DM428">
        <v>1.4833669037577799</v>
      </c>
      <c r="DN428">
        <v>1.5729920689872201</v>
      </c>
      <c r="DO428">
        <v>1.5233580446147801</v>
      </c>
      <c r="DP428">
        <v>1.58910350160539</v>
      </c>
      <c r="DQ428">
        <v>1.5505011193939999</v>
      </c>
      <c r="DR428">
        <v>1.6290031375129299</v>
      </c>
      <c r="DS428">
        <v>1.44574209245742</v>
      </c>
      <c r="DT428">
        <v>1.5365211778141901</v>
      </c>
      <c r="DU428">
        <v>1.4210714532911799</v>
      </c>
      <c r="DV428">
        <v>1.5147659368294699</v>
      </c>
      <c r="DW428">
        <v>1.4459385665529001</v>
      </c>
      <c r="DX428">
        <v>1.5387372013651801</v>
      </c>
      <c r="DY428">
        <v>1.5015740988138999</v>
      </c>
      <c r="DZ428">
        <v>1.5774328829823001</v>
      </c>
      <c r="EA428">
        <v>1.53194458124035</v>
      </c>
      <c r="EB428">
        <v>1.6716733970255</v>
      </c>
      <c r="EC428">
        <v>1.4401453173446801</v>
      </c>
      <c r="ED428">
        <v>1.5330139340281601</v>
      </c>
      <c r="EE428">
        <v>1.4574858023817301</v>
      </c>
      <c r="EF428">
        <v>1.53556090424276</v>
      </c>
      <c r="EG428">
        <v>1.5207654684457901</v>
      </c>
      <c r="EH428">
        <v>1.5924022983047601</v>
      </c>
      <c r="EI428">
        <v>1.4708292344192999</v>
      </c>
      <c r="EJ428">
        <v>1.55418089230947</v>
      </c>
      <c r="EK428">
        <v>1.43820807001885</v>
      </c>
      <c r="EL428">
        <v>1.5284091727007001</v>
      </c>
      <c r="EM428">
        <v>1.51033947564631</v>
      </c>
      <c r="EN428">
        <v>1.5959159451604501</v>
      </c>
      <c r="EO428">
        <v>1.4774874606322099</v>
      </c>
      <c r="EP428">
        <v>1.55773941444068</v>
      </c>
      <c r="EQ428">
        <v>1.61529428454336</v>
      </c>
      <c r="ER428">
        <v>1.7043126004854801</v>
      </c>
      <c r="ES428">
        <v>1.6736557875034499</v>
      </c>
      <c r="ET428">
        <v>1.7935993290443999</v>
      </c>
      <c r="EU428">
        <v>1.47754368258373</v>
      </c>
      <c r="EV428">
        <v>1.56541348640635</v>
      </c>
      <c r="EW428">
        <v>1.4577219453672901</v>
      </c>
      <c r="EX428">
        <v>1.58513289036544</v>
      </c>
      <c r="EY428">
        <v>1.5160732241083501</v>
      </c>
      <c r="EZ428">
        <v>1.6030786064943501</v>
      </c>
      <c r="FA428">
        <v>1.48620021184323</v>
      </c>
      <c r="FB428">
        <v>1.5851669764374301</v>
      </c>
      <c r="FC428">
        <v>1.4701313862835801</v>
      </c>
      <c r="FD428">
        <v>1.55376152598045</v>
      </c>
      <c r="FE428">
        <v>1.4554583329286801</v>
      </c>
      <c r="FF428">
        <v>1.5295665769974001</v>
      </c>
      <c r="FG428">
        <v>1.5850966420829999</v>
      </c>
      <c r="FH428">
        <v>1.67865883097208</v>
      </c>
      <c r="FI428">
        <v>1.48291993037423</v>
      </c>
      <c r="FJ428">
        <v>1.5650565709312401</v>
      </c>
    </row>
    <row r="429" spans="1:166" x14ac:dyDescent="0.45">
      <c r="A429" t="s">
        <v>39</v>
      </c>
      <c r="B429" t="s">
        <v>97</v>
      </c>
      <c r="C429" t="s">
        <v>41</v>
      </c>
      <c r="D429">
        <v>30</v>
      </c>
      <c r="E429" s="1" cm="1">
        <f t="array" ref="E429">SUMPRODUCT($G429:$FZZ429,$G$2:$FZZ$2)/SUMPRODUCT(--($G429:$FZZ429&lt;&gt;""),$G$2:$FZZ$2)</f>
        <v>1.6817419612895963</v>
      </c>
      <c r="F429" s="1" cm="1">
        <f t="array" ref="F429">SUMPRODUCT($G429:$FZZ429,$F$2:$FZY$2)/SUMPRODUCT(--($G429:$FZZ429&lt;&gt;""),$F$2:$FZY$2)</f>
        <v>1.7815277922561847</v>
      </c>
      <c r="G429">
        <v>1.66278905089535</v>
      </c>
      <c r="H429">
        <v>1.75043392628358</v>
      </c>
      <c r="I429">
        <v>1.61315382953008</v>
      </c>
      <c r="J429">
        <v>1.6977836829762201</v>
      </c>
      <c r="K429">
        <v>1.5808848027012701</v>
      </c>
      <c r="L429">
        <v>1.67057795180677</v>
      </c>
      <c r="M429">
        <v>1.58204436942744</v>
      </c>
      <c r="N429">
        <v>1.6273030608497201</v>
      </c>
      <c r="O429">
        <v>1.5700356541665501</v>
      </c>
      <c r="P429">
        <v>1.6651908539519999</v>
      </c>
      <c r="Q429">
        <v>1.60455542152021</v>
      </c>
      <c r="R429">
        <v>1.7151408627687501</v>
      </c>
      <c r="S429">
        <v>1.7368254383908199</v>
      </c>
      <c r="T429">
        <v>1.8962020845449501</v>
      </c>
      <c r="U429">
        <v>1.83815219869896</v>
      </c>
      <c r="V429">
        <v>1.93342945328337</v>
      </c>
      <c r="W429">
        <v>1.7947595616868399</v>
      </c>
      <c r="X429">
        <v>1.89984604703112</v>
      </c>
      <c r="Y429">
        <v>1.75757728406604</v>
      </c>
      <c r="Z429">
        <v>1.86874403065974</v>
      </c>
      <c r="AA429">
        <v>1.75755681772536</v>
      </c>
      <c r="AB429">
        <v>1.87811081565269</v>
      </c>
      <c r="AC429">
        <v>1.6412421596081099</v>
      </c>
      <c r="AD429">
        <v>1.7777800840837199</v>
      </c>
      <c r="AE429">
        <v>1.6485899480775099</v>
      </c>
      <c r="AF429">
        <v>1.80524444059573</v>
      </c>
      <c r="AG429">
        <v>1.76056165700469</v>
      </c>
      <c r="AH429">
        <v>2.0033977141414399</v>
      </c>
      <c r="AI429">
        <v>1.8603367297476501</v>
      </c>
      <c r="AJ429">
        <v>2.0104622134430499</v>
      </c>
      <c r="AK429">
        <v>1.8671043760198001</v>
      </c>
      <c r="AL429">
        <v>1.9572183722410299</v>
      </c>
      <c r="AM429">
        <v>1.9602709545645001</v>
      </c>
      <c r="AN429">
        <v>1.9815971766948</v>
      </c>
      <c r="AO429">
        <v>1.5774758094905901</v>
      </c>
      <c r="AP429">
        <v>1.7095706281902301</v>
      </c>
      <c r="AQ429">
        <v>1.6455489326455199</v>
      </c>
      <c r="AR429">
        <v>1.7425597110384099</v>
      </c>
      <c r="AS429">
        <v>1.74023568868454</v>
      </c>
      <c r="AT429">
        <v>1.89485532817975</v>
      </c>
      <c r="AU429">
        <v>1.65062704549396</v>
      </c>
      <c r="AV429">
        <v>1.7734778767873101</v>
      </c>
      <c r="AW429">
        <v>1.5528478863674899</v>
      </c>
      <c r="AX429">
        <v>1.6431565134966799</v>
      </c>
      <c r="AY429">
        <v>1.65646332904099</v>
      </c>
      <c r="AZ429">
        <v>1.7798372969302401</v>
      </c>
      <c r="BA429">
        <v>1.5828719203631401</v>
      </c>
      <c r="BB429">
        <v>1.7029389793239</v>
      </c>
      <c r="BC429">
        <v>1.6032167952646399</v>
      </c>
      <c r="BD429">
        <v>1.7184524761775799</v>
      </c>
      <c r="BE429">
        <v>1.6751470336658401</v>
      </c>
      <c r="BF429">
        <v>1.7716450663347401</v>
      </c>
      <c r="BG429">
        <v>1.7650050366407599</v>
      </c>
      <c r="BH429">
        <v>1.9190708728828501</v>
      </c>
      <c r="BI429">
        <v>1.92042372958216</v>
      </c>
      <c r="BJ429">
        <v>2.1036226823509399</v>
      </c>
      <c r="BK429">
        <v>1.7266430252843401</v>
      </c>
      <c r="BL429">
        <v>1.87385062506189</v>
      </c>
      <c r="BM429">
        <v>1.8662396271886399</v>
      </c>
      <c r="BN429">
        <v>2.0816765575514902</v>
      </c>
      <c r="BO429">
        <v>1.76115009376909</v>
      </c>
      <c r="BP429">
        <v>1.82145521208673</v>
      </c>
      <c r="BQ429">
        <v>1.55089121740443</v>
      </c>
      <c r="BR429">
        <v>1.6868024805023301</v>
      </c>
      <c r="BS429">
        <v>1.6403974572976501</v>
      </c>
      <c r="BT429">
        <v>1.7335766795855401</v>
      </c>
      <c r="BU429">
        <v>1.75941696614707</v>
      </c>
      <c r="BV429">
        <v>1.85495840738643</v>
      </c>
      <c r="BW429">
        <v>1.4344640935416799</v>
      </c>
      <c r="BX429">
        <v>1.4915518095995499</v>
      </c>
      <c r="BY429">
        <v>1.4054981972259399</v>
      </c>
      <c r="BZ429">
        <v>1.4423375950748001</v>
      </c>
      <c r="CA429">
        <v>1.64198589492652</v>
      </c>
      <c r="CB429">
        <v>1.75699816696181</v>
      </c>
      <c r="CC429">
        <v>1.72143295208108</v>
      </c>
      <c r="CD429">
        <v>1.6599394295758101</v>
      </c>
      <c r="CE429">
        <v>1.7758149164935799</v>
      </c>
      <c r="CF429">
        <v>1.9313366923727</v>
      </c>
      <c r="CG429">
        <v>1.6857221205558199</v>
      </c>
      <c r="CH429">
        <v>1.8399416490849001</v>
      </c>
      <c r="CI429">
        <v>1.9134246404392701</v>
      </c>
      <c r="CJ429">
        <v>2.0961771037307599</v>
      </c>
      <c r="CK429">
        <v>1.8440608285264799</v>
      </c>
      <c r="CL429">
        <v>2.0274357629785</v>
      </c>
      <c r="CM429">
        <v>1.36228930195913</v>
      </c>
      <c r="CN429">
        <v>1.4184061208560701</v>
      </c>
      <c r="CO429">
        <v>1.7310321725741</v>
      </c>
      <c r="CP429">
        <v>1.8780647597050699</v>
      </c>
      <c r="CQ429">
        <v>1.63443129332202</v>
      </c>
      <c r="CR429">
        <v>1.72968181582979</v>
      </c>
      <c r="CS429">
        <v>1.5504308408308001</v>
      </c>
      <c r="CT429">
        <v>1.5971926227147499</v>
      </c>
      <c r="CU429">
        <v>1.54674904957221</v>
      </c>
      <c r="CV429">
        <v>1.6740126423767001</v>
      </c>
      <c r="CW429">
        <v>1.6208083687669099</v>
      </c>
      <c r="CX429">
        <v>1.65060579339002</v>
      </c>
      <c r="CY429">
        <v>1.8769916245279801</v>
      </c>
      <c r="CZ429">
        <v>2.0232683940261</v>
      </c>
      <c r="DA429">
        <v>1.5504550280993401</v>
      </c>
      <c r="DB429">
        <v>1.5867588635951599</v>
      </c>
      <c r="DC429">
        <v>1.7725789407697901</v>
      </c>
      <c r="DD429">
        <v>1.9280434510056701</v>
      </c>
      <c r="DE429">
        <v>1.9143308798521701</v>
      </c>
      <c r="DF429">
        <v>1.92949040557134</v>
      </c>
      <c r="DG429">
        <v>1.650830073227</v>
      </c>
      <c r="DH429">
        <v>1.7650842612097499</v>
      </c>
      <c r="DI429">
        <v>1.6348206528484499</v>
      </c>
      <c r="DJ429">
        <v>1.7326341483595999</v>
      </c>
      <c r="DK429">
        <v>1.6903858317520499</v>
      </c>
      <c r="DL429">
        <v>1.8162280339905901</v>
      </c>
      <c r="DM429">
        <v>1.4173774154969401</v>
      </c>
      <c r="DN429">
        <v>1.4914395417637001</v>
      </c>
      <c r="DO429">
        <v>1.7317397078353201</v>
      </c>
      <c r="DP429">
        <v>1.8412258140433999</v>
      </c>
      <c r="DQ429">
        <v>1.7791624204588301</v>
      </c>
      <c r="DR429">
        <v>1.87923383699376</v>
      </c>
      <c r="DS429">
        <v>1.6604200804409299</v>
      </c>
      <c r="DT429">
        <v>1.73859675256964</v>
      </c>
      <c r="DU429">
        <v>1.62965184689569</v>
      </c>
      <c r="DV429">
        <v>1.74460697229079</v>
      </c>
      <c r="DW429">
        <v>1.44401592718998</v>
      </c>
      <c r="DX429">
        <v>1.5100341296928299</v>
      </c>
      <c r="DY429">
        <v>1.72188984793392</v>
      </c>
      <c r="DZ429">
        <v>1.80442838721669</v>
      </c>
      <c r="EA429">
        <v>1.76517613841557</v>
      </c>
      <c r="EB429">
        <v>1.8614531008897199</v>
      </c>
      <c r="EC429">
        <v>1.6725316597556801</v>
      </c>
      <c r="ED429">
        <v>1.78066980462475</v>
      </c>
      <c r="EE429">
        <v>1.66956125033429</v>
      </c>
      <c r="EF429">
        <v>1.7857536142967201</v>
      </c>
      <c r="EG429">
        <v>1.7246877819459601</v>
      </c>
      <c r="EH429">
        <v>1.83566171233201</v>
      </c>
      <c r="EI429">
        <v>1.6900410855853201</v>
      </c>
      <c r="EJ429">
        <v>1.8027891904403599</v>
      </c>
      <c r="EK429">
        <v>1.6654094750025099</v>
      </c>
      <c r="EL429">
        <v>1.77803849309744</v>
      </c>
      <c r="EM429">
        <v>1.4640210593587799</v>
      </c>
      <c r="EN429">
        <v>1.5326161384074599</v>
      </c>
      <c r="EO429">
        <v>1.4490940549788001</v>
      </c>
      <c r="EP429">
        <v>1.5132392394727601</v>
      </c>
      <c r="EQ429">
        <v>1.6630702058573099</v>
      </c>
      <c r="ER429">
        <v>1.7328583588159201</v>
      </c>
      <c r="ES429">
        <v>1.7223102965091801</v>
      </c>
      <c r="ET429">
        <v>1.83704779535854</v>
      </c>
      <c r="EU429">
        <v>1.6881137113900599</v>
      </c>
      <c r="EV429">
        <v>1.7873798860362899</v>
      </c>
      <c r="EW429">
        <v>1.67925203026947</v>
      </c>
      <c r="EX429">
        <v>1.82486618678479</v>
      </c>
      <c r="EY429">
        <v>1.4609185544448999</v>
      </c>
      <c r="EZ429">
        <v>1.53094871946531</v>
      </c>
      <c r="FA429">
        <v>1.9358874432919599</v>
      </c>
      <c r="FB429">
        <v>2.0675899834122702</v>
      </c>
      <c r="FC429">
        <v>1.93294154893347</v>
      </c>
      <c r="FD429">
        <v>2.03360837389687</v>
      </c>
      <c r="FE429">
        <v>1.8872109623097699</v>
      </c>
      <c r="FF429">
        <v>2.0107603111555599</v>
      </c>
      <c r="FG429">
        <v>1.77313666405846</v>
      </c>
      <c r="FH429">
        <v>1.8764879218206301</v>
      </c>
      <c r="FI429">
        <v>1.68893240498984</v>
      </c>
      <c r="FJ429">
        <v>1.79529300841311</v>
      </c>
    </row>
    <row r="430" spans="1:166" x14ac:dyDescent="0.45">
      <c r="A430" t="s">
        <v>39</v>
      </c>
      <c r="B430" t="s">
        <v>97</v>
      </c>
      <c r="C430" t="s">
        <v>41</v>
      </c>
      <c r="D430">
        <v>35</v>
      </c>
      <c r="E430" s="1" cm="1">
        <f t="array" ref="E430">SUMPRODUCT($G430:$FZZ430,$G$2:$FZZ$2)/SUMPRODUCT(--($G430:$FZZ430&lt;&gt;""),$G$2:$FZZ$2)</f>
        <v>1.6059314410230827</v>
      </c>
      <c r="F430" s="1" cm="1">
        <f t="array" ref="F430">SUMPRODUCT($G430:$FZZ430,$F$2:$FZY$2)/SUMPRODUCT(--($G430:$FZZ430&lt;&gt;""),$F$2:$FZY$2)</f>
        <v>1.707936075672104</v>
      </c>
      <c r="G430">
        <v>1.5583750242899901</v>
      </c>
      <c r="H430">
        <v>1.65442176646696</v>
      </c>
      <c r="I430">
        <v>1.50555880163602</v>
      </c>
      <c r="J430">
        <v>1.60546195282422</v>
      </c>
      <c r="K430">
        <v>1.4846387380069099</v>
      </c>
      <c r="L430">
        <v>1.58978112026593</v>
      </c>
      <c r="M430">
        <v>1.5097889365559301</v>
      </c>
      <c r="N430">
        <v>1.5485992920270999</v>
      </c>
      <c r="O430">
        <v>1.49645493662944</v>
      </c>
      <c r="P430">
        <v>1.5977927460891701</v>
      </c>
      <c r="Q430">
        <v>1.53222345786054</v>
      </c>
      <c r="R430">
        <v>1.66856096304394</v>
      </c>
      <c r="S430">
        <v>1.68217540504906</v>
      </c>
      <c r="T430">
        <v>1.8401057192532599</v>
      </c>
      <c r="U430">
        <v>1.73633567528454</v>
      </c>
      <c r="V430">
        <v>1.82633770421748</v>
      </c>
      <c r="W430">
        <v>1.7164427808132301</v>
      </c>
      <c r="X430">
        <v>1.8162888278443501</v>
      </c>
      <c r="Y430">
        <v>1.6002174149583099</v>
      </c>
      <c r="Z430">
        <v>1.7021666942045499</v>
      </c>
      <c r="AA430">
        <v>1.64954168239915</v>
      </c>
      <c r="AB430">
        <v>1.76173590301822</v>
      </c>
      <c r="AC430">
        <v>1.58001728471472</v>
      </c>
      <c r="AD430">
        <v>1.7164589733332301</v>
      </c>
      <c r="AE430">
        <v>1.56843482422768</v>
      </c>
      <c r="AF430">
        <v>1.7094704420959499</v>
      </c>
      <c r="AG430">
        <v>1.70361522999388</v>
      </c>
      <c r="AH430">
        <v>1.94536370786844</v>
      </c>
      <c r="AI430">
        <v>1.7748622326337</v>
      </c>
      <c r="AJ430">
        <v>1.9397959504417901</v>
      </c>
      <c r="AK430">
        <v>1.7653952657634699</v>
      </c>
      <c r="AL430">
        <v>1.8659480857898401</v>
      </c>
      <c r="AM430">
        <v>1.78153364863442</v>
      </c>
      <c r="AN430">
        <v>1.9225770231563399</v>
      </c>
      <c r="AO430">
        <v>1.5076807008474</v>
      </c>
      <c r="AP430">
        <v>1.64186834507952</v>
      </c>
      <c r="AQ430">
        <v>1.5850580858916199</v>
      </c>
      <c r="AR430">
        <v>1.6799220978023801</v>
      </c>
      <c r="AS430">
        <v>1.6751863488524199</v>
      </c>
      <c r="AT430">
        <v>1.8200055896977501</v>
      </c>
      <c r="AU430">
        <v>1.53842972690752</v>
      </c>
      <c r="AV430">
        <v>1.6420677050605901</v>
      </c>
      <c r="AW430">
        <v>1.5089252871937</v>
      </c>
      <c r="AX430">
        <v>1.6079876634033099</v>
      </c>
      <c r="AY430">
        <v>1.5965690460928601</v>
      </c>
      <c r="AZ430">
        <v>1.7214494534401701</v>
      </c>
      <c r="BA430">
        <v>1.5563176142695101</v>
      </c>
      <c r="BB430">
        <v>1.66680978534679</v>
      </c>
      <c r="BC430">
        <v>1.51385658556995</v>
      </c>
      <c r="BD430">
        <v>1.64150494497155</v>
      </c>
      <c r="BE430">
        <v>1.6379048956164199</v>
      </c>
      <c r="BF430">
        <v>1.73711353889534</v>
      </c>
      <c r="BG430">
        <v>1.6760747850642801</v>
      </c>
      <c r="BH430">
        <v>1.8149306050996701</v>
      </c>
      <c r="BI430">
        <v>1.8477675291812901</v>
      </c>
      <c r="BJ430">
        <v>1.9991323459611701</v>
      </c>
      <c r="BK430">
        <v>1.655433201033</v>
      </c>
      <c r="BL430">
        <v>1.77545194146282</v>
      </c>
      <c r="BM430">
        <v>1.81254495060165</v>
      </c>
      <c r="BN430">
        <v>1.99957099776666</v>
      </c>
      <c r="BO430">
        <v>1.63216806793518</v>
      </c>
      <c r="BP430">
        <v>1.7693533093115801</v>
      </c>
      <c r="BQ430">
        <v>1.47406725415406</v>
      </c>
      <c r="BR430">
        <v>1.6086291473638501</v>
      </c>
      <c r="BS430">
        <v>1.6012242159830901</v>
      </c>
      <c r="BT430">
        <v>1.6862781848497399</v>
      </c>
      <c r="BU430">
        <v>1.7192298582101999</v>
      </c>
      <c r="BV430">
        <v>1.8177297633072</v>
      </c>
      <c r="BW430">
        <v>1.3631468543330301</v>
      </c>
      <c r="BX430">
        <v>1.4196239259537</v>
      </c>
      <c r="BY430">
        <v>1.33451330959319</v>
      </c>
      <c r="BZ430">
        <v>1.35934554087322</v>
      </c>
      <c r="CA430">
        <v>1.57361357069624</v>
      </c>
      <c r="CB430">
        <v>1.6794451175940499</v>
      </c>
      <c r="CC430">
        <v>1.6547359369764101</v>
      </c>
      <c r="CD430">
        <v>1.5845867870488</v>
      </c>
      <c r="CE430">
        <v>1.6664342857891601</v>
      </c>
      <c r="CF430">
        <v>1.8072151641626699</v>
      </c>
      <c r="CG430">
        <v>1.6105356233455801</v>
      </c>
      <c r="CH430">
        <v>1.7508595007713501</v>
      </c>
      <c r="CI430">
        <v>1.8562582927908</v>
      </c>
      <c r="CJ430">
        <v>2.0454908322796199</v>
      </c>
      <c r="CK430">
        <v>1.7703597273203899</v>
      </c>
      <c r="CL430">
        <v>1.9610760356581001</v>
      </c>
      <c r="CM430">
        <v>1.29237755718728</v>
      </c>
      <c r="CN430">
        <v>1.3632680125568499</v>
      </c>
      <c r="CO430">
        <v>1.63698328447484</v>
      </c>
      <c r="CP430">
        <v>1.77981478191347</v>
      </c>
      <c r="CQ430">
        <v>1.5350209565548001</v>
      </c>
      <c r="CR430">
        <v>1.61615195808239</v>
      </c>
      <c r="CS430">
        <v>1.50337530383494</v>
      </c>
      <c r="CT430">
        <v>1.5518506572050601</v>
      </c>
      <c r="CU430">
        <v>1.48787876515623</v>
      </c>
      <c r="CV430">
        <v>1.5862508529480099</v>
      </c>
      <c r="CW430">
        <v>1.4609556194433699</v>
      </c>
      <c r="CX430">
        <v>1.5510998502126001</v>
      </c>
      <c r="CY430">
        <v>1.81451661374831</v>
      </c>
      <c r="CZ430">
        <v>1.95473847882612</v>
      </c>
      <c r="DA430">
        <v>1.50401056638955</v>
      </c>
      <c r="DB430">
        <v>1.5403952036878701</v>
      </c>
      <c r="DC430">
        <v>1.72861300664481</v>
      </c>
      <c r="DD430">
        <v>1.8790867408163601</v>
      </c>
      <c r="DE430">
        <v>1.8489631066644401</v>
      </c>
      <c r="DF430">
        <v>1.8705189181514801</v>
      </c>
      <c r="DG430">
        <v>1.5922610091282901</v>
      </c>
      <c r="DH430">
        <v>1.69827715919349</v>
      </c>
      <c r="DI430">
        <v>1.58454346117247</v>
      </c>
      <c r="DJ430">
        <v>1.67691655289396</v>
      </c>
      <c r="DK430">
        <v>1.6278359871297701</v>
      </c>
      <c r="DL430">
        <v>1.7366553914693501</v>
      </c>
      <c r="DM430">
        <v>1.34464499276137</v>
      </c>
      <c r="DN430">
        <v>1.41730660288286</v>
      </c>
      <c r="DO430">
        <v>1.66707011615983</v>
      </c>
      <c r="DP430">
        <v>1.7385983492191499</v>
      </c>
      <c r="DQ430">
        <v>1.6906139414705299</v>
      </c>
      <c r="DR430">
        <v>1.77976424519142</v>
      </c>
      <c r="DS430">
        <v>1.57223298078355</v>
      </c>
      <c r="DT430">
        <v>1.6459208500918601</v>
      </c>
      <c r="DU430">
        <v>1.5759868952310601</v>
      </c>
      <c r="DV430">
        <v>1.69225711187504</v>
      </c>
      <c r="DW430">
        <v>1.36828213879408</v>
      </c>
      <c r="DX430">
        <v>1.4257792946530099</v>
      </c>
      <c r="DY430">
        <v>1.66456012360451</v>
      </c>
      <c r="DZ430">
        <v>1.72681544127043</v>
      </c>
      <c r="EA430">
        <v>1.6941790603762401</v>
      </c>
      <c r="EB430">
        <v>1.8061164187924701</v>
      </c>
      <c r="EC430">
        <v>1.5820351899585301</v>
      </c>
      <c r="ED430">
        <v>1.6837106354365099</v>
      </c>
      <c r="EE430">
        <v>1.6083345131908</v>
      </c>
      <c r="EF430">
        <v>1.7138609655953501</v>
      </c>
      <c r="EG430">
        <v>1.6786647039270599</v>
      </c>
      <c r="EH430">
        <v>1.7860012346265199</v>
      </c>
      <c r="EI430">
        <v>1.6128696256003701</v>
      </c>
      <c r="EJ430">
        <v>1.7140211793299001</v>
      </c>
      <c r="EK430">
        <v>1.59287143535779</v>
      </c>
      <c r="EL430">
        <v>1.6942001237997799</v>
      </c>
      <c r="EM430">
        <v>1.4168961791871399</v>
      </c>
      <c r="EN430">
        <v>1.48263059389217</v>
      </c>
      <c r="EO430">
        <v>1.3742369454488901</v>
      </c>
      <c r="EP430">
        <v>1.445604416968</v>
      </c>
      <c r="EQ430">
        <v>1.6090760064310701</v>
      </c>
      <c r="ER430">
        <v>1.69022098925002</v>
      </c>
      <c r="ES430">
        <v>1.6484744965275999</v>
      </c>
      <c r="ET430">
        <v>1.75520348569616</v>
      </c>
      <c r="EU430">
        <v>1.6435795538173601</v>
      </c>
      <c r="EV430">
        <v>1.75699657267814</v>
      </c>
      <c r="EW430">
        <v>1.5980066445182699</v>
      </c>
      <c r="EX430">
        <v>1.73648025101513</v>
      </c>
      <c r="EY430">
        <v>1.4162920683740401</v>
      </c>
      <c r="EZ430">
        <v>1.4810137812740201</v>
      </c>
      <c r="FA430">
        <v>1.8842356656074499</v>
      </c>
      <c r="FB430">
        <v>2.01311029837919</v>
      </c>
      <c r="FC430">
        <v>1.8725612410463399</v>
      </c>
      <c r="FD430">
        <v>1.9731785982824801</v>
      </c>
      <c r="FE430">
        <v>1.8342640160821899</v>
      </c>
      <c r="FF430">
        <v>1.9444018218721699</v>
      </c>
      <c r="FG430">
        <v>1.71654985266452</v>
      </c>
      <c r="FH430">
        <v>1.8097957281036099</v>
      </c>
      <c r="FI430">
        <v>1.61966927763272</v>
      </c>
      <c r="FJ430">
        <v>1.71623875834058</v>
      </c>
    </row>
    <row r="431" spans="1:166" x14ac:dyDescent="0.45">
      <c r="A431" t="s">
        <v>39</v>
      </c>
      <c r="B431" t="s">
        <v>97</v>
      </c>
      <c r="C431" t="s">
        <v>41</v>
      </c>
      <c r="D431">
        <v>40</v>
      </c>
      <c r="E431" s="1" cm="1">
        <f t="array" ref="E431">SUMPRODUCT($G431:$FZZ431,$G$2:$FZZ$2)/SUMPRODUCT(--($G431:$FZZ431&lt;&gt;""),$G$2:$FZZ$2)</f>
        <v>1.5387975100533715</v>
      </c>
      <c r="F431" s="1" cm="1">
        <f t="array" ref="F431">SUMPRODUCT($G431:$FZZ431,$F$2:$FZY$2)/SUMPRODUCT(--($G431:$FZZ431&lt;&gt;""),$F$2:$FZY$2)</f>
        <v>1.6400243071685408</v>
      </c>
      <c r="G431">
        <v>1.49388715611136</v>
      </c>
      <c r="H431">
        <v>1.6078706158624301</v>
      </c>
      <c r="I431">
        <v>1.44849163978645</v>
      </c>
      <c r="J431">
        <v>1.56159504390212</v>
      </c>
      <c r="K431">
        <v>1.4374319159369999</v>
      </c>
      <c r="L431">
        <v>1.5403806343656501</v>
      </c>
      <c r="M431">
        <v>1.45441389064709</v>
      </c>
      <c r="N431">
        <v>1.4981956849598701</v>
      </c>
      <c r="O431">
        <v>1.44946518750164</v>
      </c>
      <c r="P431">
        <v>1.5454728307588399</v>
      </c>
      <c r="Q431">
        <v>1.4530289893316199</v>
      </c>
      <c r="R431">
        <v>1.57035127731493</v>
      </c>
      <c r="S431">
        <v>1.6180831077562901</v>
      </c>
      <c r="T431">
        <v>1.75887058221712</v>
      </c>
      <c r="U431">
        <v>1.6927423452669299</v>
      </c>
      <c r="V431">
        <v>1.7833997374955699</v>
      </c>
      <c r="W431">
        <v>1.6654269930872001</v>
      </c>
      <c r="X431">
        <v>1.75859570742898</v>
      </c>
      <c r="Y431">
        <v>1.53611627166593</v>
      </c>
      <c r="Z431">
        <v>1.65743442289325</v>
      </c>
      <c r="AA431">
        <v>1.61125991146958</v>
      </c>
      <c r="AB431">
        <v>1.7146846405359999</v>
      </c>
      <c r="AC431">
        <v>1.5066214043641999</v>
      </c>
      <c r="AD431">
        <v>1.6322167457939201</v>
      </c>
      <c r="AE431">
        <v>1.4978731321887799</v>
      </c>
      <c r="AF431">
        <v>1.6579247621243101</v>
      </c>
      <c r="AG431">
        <v>1.6259785785727401</v>
      </c>
      <c r="AH431">
        <v>1.85475573163981</v>
      </c>
      <c r="AI431">
        <v>1.6835875267386899</v>
      </c>
      <c r="AJ431">
        <v>1.8160030175644</v>
      </c>
      <c r="AK431">
        <v>1.71459402661133</v>
      </c>
      <c r="AL431">
        <v>1.8176660265047</v>
      </c>
      <c r="AM431">
        <v>1.6467119611887799</v>
      </c>
      <c r="AN431">
        <v>1.8156947550568501</v>
      </c>
      <c r="AO431">
        <v>1.4597504803844299</v>
      </c>
      <c r="AP431">
        <v>1.5991803099997799</v>
      </c>
      <c r="AQ431">
        <v>1.5066250943633599</v>
      </c>
      <c r="AR431">
        <v>1.5957263881899</v>
      </c>
      <c r="AS431">
        <v>1.6011412811464401</v>
      </c>
      <c r="AT431">
        <v>1.7327602357501</v>
      </c>
      <c r="AU431">
        <v>1.4801915196936</v>
      </c>
      <c r="AV431">
        <v>1.5850758922058401</v>
      </c>
      <c r="AW431">
        <v>1.4716802953992401</v>
      </c>
      <c r="AX431">
        <v>1.56476182728764</v>
      </c>
      <c r="AY431">
        <v>1.5224910269846601</v>
      </c>
      <c r="AZ431">
        <v>1.63932758020553</v>
      </c>
      <c r="BA431">
        <v>1.43268913381762</v>
      </c>
      <c r="BB431">
        <v>1.55225114101988</v>
      </c>
      <c r="BC431">
        <v>1.4703342726933299</v>
      </c>
      <c r="BD431">
        <v>1.5883470135325199</v>
      </c>
      <c r="BE431">
        <v>1.5302060535987101</v>
      </c>
      <c r="BF431">
        <v>1.63014027926073</v>
      </c>
      <c r="BG431">
        <v>1.59207469135933</v>
      </c>
      <c r="BH431">
        <v>1.7247140401951599</v>
      </c>
      <c r="BI431">
        <v>1.7937492630987</v>
      </c>
      <c r="BJ431">
        <v>1.96394549802434</v>
      </c>
      <c r="BK431">
        <v>1.60917062170995</v>
      </c>
      <c r="BL431">
        <v>1.7431437451910901</v>
      </c>
      <c r="BM431">
        <v>1.76592670791256</v>
      </c>
      <c r="BN431">
        <v>1.94835359878197</v>
      </c>
      <c r="BO431">
        <v>1.54591524959436</v>
      </c>
      <c r="BP431">
        <v>1.67166276840086</v>
      </c>
      <c r="BQ431">
        <v>1.41029856635538</v>
      </c>
      <c r="BR431">
        <v>1.53427740511786</v>
      </c>
      <c r="BS431">
        <v>1.50368684417829</v>
      </c>
      <c r="BT431">
        <v>1.5861038403119001</v>
      </c>
      <c r="BU431">
        <v>1.6099863057319801</v>
      </c>
      <c r="BV431">
        <v>1.7052532341531501</v>
      </c>
      <c r="BW431">
        <v>1.3308090850322301</v>
      </c>
      <c r="BX431">
        <v>1.38856775608901</v>
      </c>
      <c r="BY431">
        <v>1.2891562876798499</v>
      </c>
      <c r="BZ431">
        <v>1.30979591214977</v>
      </c>
      <c r="CA431">
        <v>1.48131543790971</v>
      </c>
      <c r="CB431">
        <v>1.59208376052443</v>
      </c>
      <c r="CC431">
        <v>1.57993968247946</v>
      </c>
      <c r="CD431">
        <v>1.5214430682270801</v>
      </c>
      <c r="CE431">
        <v>1.62959711183766</v>
      </c>
      <c r="CF431">
        <v>1.7665292911291199</v>
      </c>
      <c r="CG431">
        <v>1.5766350101759601</v>
      </c>
      <c r="CH431">
        <v>1.71283813403921</v>
      </c>
      <c r="CI431">
        <v>1.7992185736491499</v>
      </c>
      <c r="CJ431">
        <v>1.98667647884661</v>
      </c>
      <c r="CK431">
        <v>1.6841279496591499</v>
      </c>
      <c r="CL431">
        <v>1.8618017829050799</v>
      </c>
      <c r="CM431">
        <v>1.2453260452017401</v>
      </c>
      <c r="CN431">
        <v>1.3171609562981199</v>
      </c>
      <c r="CO431">
        <v>1.5877046874537299</v>
      </c>
      <c r="CP431">
        <v>1.7322554854757</v>
      </c>
      <c r="CQ431">
        <v>1.49832280068662</v>
      </c>
      <c r="CR431">
        <v>1.57730752703654</v>
      </c>
      <c r="CS431">
        <v>1.3793040883799601</v>
      </c>
      <c r="CT431">
        <v>1.47875459352356</v>
      </c>
      <c r="CU431">
        <v>1.4548893604577</v>
      </c>
      <c r="CV431">
        <v>1.5359325439971201</v>
      </c>
      <c r="CW431">
        <v>1.3822840162350201</v>
      </c>
      <c r="CX431">
        <v>1.49977652686509</v>
      </c>
      <c r="CY431">
        <v>1.7646609959102599</v>
      </c>
      <c r="CZ431">
        <v>1.89201259587367</v>
      </c>
      <c r="DA431">
        <v>1.4463957734441699</v>
      </c>
      <c r="DB431">
        <v>1.45875223370367</v>
      </c>
      <c r="DC431">
        <v>1.64116114126054</v>
      </c>
      <c r="DD431">
        <v>1.7972632672433799</v>
      </c>
      <c r="DE431">
        <v>1.7369237436018501</v>
      </c>
      <c r="DF431">
        <v>1.74743941964063</v>
      </c>
      <c r="DG431">
        <v>1.53932189788343</v>
      </c>
      <c r="DH431">
        <v>1.64785836091884</v>
      </c>
      <c r="DI431">
        <v>1.5217616151586599</v>
      </c>
      <c r="DJ431">
        <v>1.6182718960738001</v>
      </c>
      <c r="DK431">
        <v>1.5537909413414699</v>
      </c>
      <c r="DL431">
        <v>1.66416412287215</v>
      </c>
      <c r="DM431">
        <v>1.3192153962359101</v>
      </c>
      <c r="DN431">
        <v>1.39234122238308</v>
      </c>
      <c r="DO431">
        <v>1.5853547833980499</v>
      </c>
      <c r="DP431">
        <v>1.69870728058231</v>
      </c>
      <c r="DQ431">
        <v>1.64904791327304</v>
      </c>
      <c r="DR431">
        <v>1.7385352388441699</v>
      </c>
      <c r="DS431">
        <v>1.53446546501812</v>
      </c>
      <c r="DT431">
        <v>1.6132975818064399</v>
      </c>
      <c r="DU431">
        <v>1.5045682117066099</v>
      </c>
      <c r="DV431">
        <v>1.6112290335232899</v>
      </c>
      <c r="DW431">
        <v>1.3136405005688201</v>
      </c>
      <c r="DX431">
        <v>1.3720250284414099</v>
      </c>
      <c r="DY431">
        <v>1.6201019969563499</v>
      </c>
      <c r="DZ431">
        <v>1.6683588712956401</v>
      </c>
      <c r="EA431">
        <v>1.6353622902918601</v>
      </c>
      <c r="EB431">
        <v>1.7327226763846399</v>
      </c>
      <c r="EC431">
        <v>1.5408775075647201</v>
      </c>
      <c r="ED431">
        <v>1.63783667675296</v>
      </c>
      <c r="EE431">
        <v>1.5392105966932501</v>
      </c>
      <c r="EF431">
        <v>1.6336621202825301</v>
      </c>
      <c r="EG431">
        <v>1.5988888361270699</v>
      </c>
      <c r="EH431">
        <v>1.69296737736834</v>
      </c>
      <c r="EI431">
        <v>1.5508708986748401</v>
      </c>
      <c r="EJ431">
        <v>1.64242810022568</v>
      </c>
      <c r="EK431">
        <v>1.5198151640347199</v>
      </c>
      <c r="EL431">
        <v>1.6258511235550599</v>
      </c>
      <c r="EM431">
        <v>1.35572665439218</v>
      </c>
      <c r="EN431">
        <v>1.40289718346292</v>
      </c>
      <c r="EO431">
        <v>1.3222714724522699</v>
      </c>
      <c r="EP431">
        <v>1.3853474085306501</v>
      </c>
      <c r="EQ431">
        <v>1.53482708615743</v>
      </c>
      <c r="ER431">
        <v>1.60727120834778</v>
      </c>
      <c r="ES431">
        <v>1.60734778206216</v>
      </c>
      <c r="ET431">
        <v>1.70490227163473</v>
      </c>
      <c r="EU431">
        <v>1.5687882419731201</v>
      </c>
      <c r="EV431">
        <v>1.6781786833196599</v>
      </c>
      <c r="EW431">
        <v>1.55221022517534</v>
      </c>
      <c r="EX431">
        <v>1.6867040420819399</v>
      </c>
      <c r="EY431">
        <v>1.34784408824747</v>
      </c>
      <c r="EZ431">
        <v>1.41540486189152</v>
      </c>
      <c r="FA431">
        <v>1.7928732737774</v>
      </c>
      <c r="FB431">
        <v>1.9186701840637901</v>
      </c>
      <c r="FC431">
        <v>1.7822430646246299</v>
      </c>
      <c r="FD431">
        <v>1.88224702204281</v>
      </c>
      <c r="FE431">
        <v>1.72721445843975</v>
      </c>
      <c r="FF431">
        <v>1.8468500840042299</v>
      </c>
      <c r="FG431">
        <v>1.6458621206319599</v>
      </c>
      <c r="FH431">
        <v>1.73842542494214</v>
      </c>
      <c r="FI431">
        <v>1.57041146891016</v>
      </c>
      <c r="FJ431">
        <v>1.6659413983173701</v>
      </c>
    </row>
    <row r="432" spans="1:166" x14ac:dyDescent="0.45">
      <c r="A432" t="s">
        <v>39</v>
      </c>
      <c r="B432" t="s">
        <v>97</v>
      </c>
      <c r="C432" t="s">
        <v>41</v>
      </c>
      <c r="D432">
        <v>45</v>
      </c>
      <c r="E432" s="1" cm="1">
        <f t="array" ref="E432">SUMPRODUCT($G432:$FZZ432,$G$2:$FZZ$2)/SUMPRODUCT(--($G432:$FZZ432&lt;&gt;""),$G$2:$FZZ$2)</f>
        <v>1.4878691384212568</v>
      </c>
      <c r="F432" s="1" cm="1">
        <f t="array" ref="F432">SUMPRODUCT($G432:$FZZ432,$F$2:$FZY$2)/SUMPRODUCT(--($G432:$FZZ432&lt;&gt;""),$F$2:$FZY$2)</f>
        <v>1.5879983238053854</v>
      </c>
      <c r="G432">
        <v>1.4273819835783099</v>
      </c>
      <c r="H432">
        <v>1.5263896345138499</v>
      </c>
      <c r="I432">
        <v>1.38238952432025</v>
      </c>
      <c r="J432">
        <v>1.4840199460528101</v>
      </c>
      <c r="K432">
        <v>1.37383812557789</v>
      </c>
      <c r="L432">
        <v>1.4693879078960601</v>
      </c>
      <c r="M432">
        <v>1.40047041907932</v>
      </c>
      <c r="N432">
        <v>1.4512006626501299</v>
      </c>
      <c r="O432">
        <v>1.3915780500595001</v>
      </c>
      <c r="P432">
        <v>1.4876527394324499</v>
      </c>
      <c r="Q432">
        <v>1.4236783905706101</v>
      </c>
      <c r="R432">
        <v>1.54098025910707</v>
      </c>
      <c r="S432">
        <v>1.57042114141472</v>
      </c>
      <c r="T432">
        <v>1.72229208597606</v>
      </c>
      <c r="U432">
        <v>1.66471434240128</v>
      </c>
      <c r="V432">
        <v>1.75514549962922</v>
      </c>
      <c r="W432">
        <v>1.60548193316629</v>
      </c>
      <c r="X432">
        <v>1.6950584115676</v>
      </c>
      <c r="Y432">
        <v>1.4872875720854499</v>
      </c>
      <c r="Z432">
        <v>1.6228797507888499</v>
      </c>
      <c r="AA432">
        <v>1.54053359255123</v>
      </c>
      <c r="AB432">
        <v>1.63326076303252</v>
      </c>
      <c r="AC432">
        <v>1.4912670677123001</v>
      </c>
      <c r="AD432">
        <v>1.6020892615879201</v>
      </c>
      <c r="AE432">
        <v>1.4433972310345999</v>
      </c>
      <c r="AF432">
        <v>1.61142973495774</v>
      </c>
      <c r="AG432">
        <v>1.5858867169672</v>
      </c>
      <c r="AH432">
        <v>1.8206562375583799</v>
      </c>
      <c r="AI432">
        <v>1.64889877097116</v>
      </c>
      <c r="AJ432">
        <v>1.78495386799148</v>
      </c>
      <c r="AK432">
        <v>1.6768174361013499</v>
      </c>
      <c r="AL432">
        <v>1.7835460233501701</v>
      </c>
      <c r="AM432">
        <v>1.60895524041862</v>
      </c>
      <c r="AN432">
        <v>1.76408928647277</v>
      </c>
      <c r="AO432">
        <v>1.4291382354864699</v>
      </c>
      <c r="AP432">
        <v>1.57377365718147</v>
      </c>
      <c r="AQ432">
        <v>1.4738285837107801</v>
      </c>
      <c r="AR432">
        <v>1.5579456571883901</v>
      </c>
      <c r="AS432">
        <v>1.56326032942361</v>
      </c>
      <c r="AT432">
        <v>1.6768816857545601</v>
      </c>
      <c r="AU432">
        <v>1.43298131786961</v>
      </c>
      <c r="AV432">
        <v>1.5442251734900501</v>
      </c>
      <c r="AW432">
        <v>1.41180818855752</v>
      </c>
      <c r="AX432">
        <v>1.49496526795314</v>
      </c>
      <c r="AY432">
        <v>1.4838866138018001</v>
      </c>
      <c r="AZ432">
        <v>1.6049819018037299</v>
      </c>
      <c r="BA432">
        <v>1.3841259874568399</v>
      </c>
      <c r="BB432">
        <v>1.5239806516780801</v>
      </c>
      <c r="BC432">
        <v>1.4040847803169201</v>
      </c>
      <c r="BD432">
        <v>1.50977303585565</v>
      </c>
      <c r="BE432">
        <v>1.49868156371852</v>
      </c>
      <c r="BF432">
        <v>1.5920177089293801</v>
      </c>
      <c r="BG432">
        <v>1.5479162362983101</v>
      </c>
      <c r="BH432">
        <v>1.68470415858284</v>
      </c>
      <c r="BI432">
        <v>1.7507988765845199</v>
      </c>
      <c r="BJ432">
        <v>1.92160881802543</v>
      </c>
      <c r="BK432">
        <v>1.57258107521311</v>
      </c>
      <c r="BL432">
        <v>1.7032898595991299</v>
      </c>
      <c r="BM432">
        <v>1.66439407640445</v>
      </c>
      <c r="BN432">
        <v>1.8543264034050999</v>
      </c>
      <c r="BO432">
        <v>1.5159112459700299</v>
      </c>
      <c r="BP432">
        <v>1.6340940219567099</v>
      </c>
      <c r="BQ432">
        <v>1.3736268821761299</v>
      </c>
      <c r="BR432">
        <v>1.50520749606636</v>
      </c>
      <c r="BS432">
        <v>1.45176204893338</v>
      </c>
      <c r="BT432">
        <v>1.5255499646949899</v>
      </c>
      <c r="BU432">
        <v>1.5774667329680401</v>
      </c>
      <c r="BV432">
        <v>1.67473838928427</v>
      </c>
      <c r="BW432">
        <v>1.2838083104184601</v>
      </c>
      <c r="BX432">
        <v>1.33692872233959</v>
      </c>
      <c r="BY432">
        <v>1.2399558475615899</v>
      </c>
      <c r="BZ432">
        <v>1.2553330357027701</v>
      </c>
      <c r="CA432">
        <v>1.4140025476123901</v>
      </c>
      <c r="CB432">
        <v>1.5320750613601699</v>
      </c>
      <c r="CC432">
        <v>1.4446804878511399</v>
      </c>
      <c r="CD432">
        <v>1.4804094510093999</v>
      </c>
      <c r="CE432">
        <v>1.5966833308216899</v>
      </c>
      <c r="CF432">
        <v>1.72545815506181</v>
      </c>
      <c r="CG432">
        <v>1.4958559284566999</v>
      </c>
      <c r="CH432">
        <v>1.6304062738426299</v>
      </c>
      <c r="CI432">
        <v>1.7545095347595201</v>
      </c>
      <c r="CJ432">
        <v>1.9293156004485199</v>
      </c>
      <c r="CK432">
        <v>1.64970949134766</v>
      </c>
      <c r="CL432">
        <v>1.8227771368641801</v>
      </c>
      <c r="CM432">
        <v>1.2056075223696501</v>
      </c>
      <c r="CN432">
        <v>1.26835021201318</v>
      </c>
      <c r="CO432">
        <v>1.5468060614136301</v>
      </c>
      <c r="CP432">
        <v>1.69171589529477</v>
      </c>
      <c r="CQ432">
        <v>1.4017921622709999</v>
      </c>
      <c r="CR432">
        <v>1.4892697489937901</v>
      </c>
      <c r="CS432">
        <v>1.3332766942758001</v>
      </c>
      <c r="CT432">
        <v>1.44673240637275</v>
      </c>
      <c r="CU432">
        <v>1.4018116240880001</v>
      </c>
      <c r="CV432">
        <v>1.4723944781457801</v>
      </c>
      <c r="CW432">
        <v>1.3279558851952</v>
      </c>
      <c r="CX432">
        <v>1.4386747439118599</v>
      </c>
      <c r="CY432">
        <v>1.7286451596043499</v>
      </c>
      <c r="CZ432">
        <v>1.8547606914664201</v>
      </c>
      <c r="DA432">
        <v>1.37406054955584</v>
      </c>
      <c r="DB432">
        <v>1.4256307461217701</v>
      </c>
      <c r="DC432">
        <v>1.57439059337667</v>
      </c>
      <c r="DD432">
        <v>1.70387136639621</v>
      </c>
      <c r="DE432">
        <v>1.68242870265694</v>
      </c>
      <c r="DF432">
        <v>1.6899989298908999</v>
      </c>
      <c r="DG432">
        <v>1.4866962584010399</v>
      </c>
      <c r="DH432">
        <v>1.5789948841408299</v>
      </c>
      <c r="DI432">
        <v>1.45543212941127</v>
      </c>
      <c r="DJ432">
        <v>1.54634686194199</v>
      </c>
      <c r="DK432">
        <v>1.5111514451502901</v>
      </c>
      <c r="DL432">
        <v>1.60303055303467</v>
      </c>
      <c r="DM432">
        <v>1.2671209164725801</v>
      </c>
      <c r="DN432">
        <v>1.3309702901743501</v>
      </c>
      <c r="DO432">
        <v>1.56146721132348</v>
      </c>
      <c r="DP432">
        <v>1.6316842335300099</v>
      </c>
      <c r="DQ432">
        <v>1.57287295078678</v>
      </c>
      <c r="DR432">
        <v>1.6549217226631101</v>
      </c>
      <c r="DS432">
        <v>1.47419434927255</v>
      </c>
      <c r="DT432">
        <v>1.55393018521277</v>
      </c>
      <c r="DU432">
        <v>1.46391574187296</v>
      </c>
      <c r="DV432">
        <v>1.5525344346261201</v>
      </c>
      <c r="DW432">
        <v>1.2631626848691599</v>
      </c>
      <c r="DX432">
        <v>1.32796359499431</v>
      </c>
      <c r="DY432">
        <v>1.5633298869669201</v>
      </c>
      <c r="DZ432">
        <v>1.60494185708809</v>
      </c>
      <c r="EA432">
        <v>1.57487113825142</v>
      </c>
      <c r="EB432">
        <v>1.6861518762927199</v>
      </c>
      <c r="EC432">
        <v>1.4786133213792001</v>
      </c>
      <c r="ED432">
        <v>1.5717154170869201</v>
      </c>
      <c r="EE432">
        <v>1.5126087435304401</v>
      </c>
      <c r="EF432">
        <v>1.59107713121588</v>
      </c>
      <c r="EG432">
        <v>1.5710337622868999</v>
      </c>
      <c r="EH432">
        <v>1.66186428605346</v>
      </c>
      <c r="EI432">
        <v>1.52505063364388</v>
      </c>
      <c r="EJ432">
        <v>1.60376135640298</v>
      </c>
      <c r="EK432">
        <v>1.48598615169792</v>
      </c>
      <c r="EL432">
        <v>1.5888407445261701</v>
      </c>
      <c r="EM432">
        <v>1.3236659109237801</v>
      </c>
      <c r="EN432">
        <v>1.37719685326922</v>
      </c>
      <c r="EO432">
        <v>1.2763812745441101</v>
      </c>
      <c r="EP432">
        <v>1.3409347175240001</v>
      </c>
      <c r="EQ432">
        <v>1.50424009331357</v>
      </c>
      <c r="ER432">
        <v>1.5732085999810801</v>
      </c>
      <c r="ES432">
        <v>1.5431160569084901</v>
      </c>
      <c r="ET432">
        <v>1.6369271051743299</v>
      </c>
      <c r="EU432">
        <v>1.53081435690405</v>
      </c>
      <c r="EV432">
        <v>1.61542505098929</v>
      </c>
      <c r="EW432">
        <v>1.49787744555186</v>
      </c>
      <c r="EX432">
        <v>1.6214816352897701</v>
      </c>
      <c r="EY432">
        <v>1.29724374519429</v>
      </c>
      <c r="EZ432">
        <v>1.38432306145383</v>
      </c>
      <c r="FA432">
        <v>1.7520934508463699</v>
      </c>
      <c r="FB432">
        <v>1.8686272158602599</v>
      </c>
      <c r="FC432">
        <v>1.7376726423681099</v>
      </c>
      <c r="FD432">
        <v>1.83098856306145</v>
      </c>
      <c r="FE432">
        <v>1.6889318351768901</v>
      </c>
      <c r="FF432">
        <v>1.8106942731448601</v>
      </c>
      <c r="FG432">
        <v>1.6023773452977501</v>
      </c>
      <c r="FH432">
        <v>1.6863335941531901</v>
      </c>
      <c r="FI432">
        <v>1.5199569674112701</v>
      </c>
      <c r="FJ432">
        <v>1.6066023595396901</v>
      </c>
    </row>
    <row r="433" spans="1:166" x14ac:dyDescent="0.45">
      <c r="A433" t="s">
        <v>39</v>
      </c>
      <c r="B433" t="s">
        <v>97</v>
      </c>
      <c r="C433" t="s">
        <v>41</v>
      </c>
      <c r="D433">
        <v>50</v>
      </c>
      <c r="E433" s="1" cm="1">
        <f t="array" ref="E433">SUMPRODUCT($G433:$FZZ433,$G$2:$FZZ$2)/SUMPRODUCT(--($G433:$FZZ433&lt;&gt;""),$G$2:$FZZ$2)</f>
        <v>1.4326333895515722</v>
      </c>
      <c r="F433" s="1" cm="1">
        <f t="array" ref="F433">SUMPRODUCT($G433:$FZZ433,$F$2:$FZY$2)/SUMPRODUCT(--($G433:$FZZ433&lt;&gt;""),$F$2:$FZY$2)</f>
        <v>1.5403260244316457</v>
      </c>
      <c r="G433">
        <v>1.40483757818083</v>
      </c>
      <c r="H433">
        <v>1.5027830566195499</v>
      </c>
      <c r="I433">
        <v>1.36279404820029</v>
      </c>
      <c r="J433">
        <v>1.4582277467843701</v>
      </c>
      <c r="K433">
        <v>1.3462320267432299</v>
      </c>
      <c r="L433">
        <v>1.4383977269749499</v>
      </c>
      <c r="M433">
        <v>1.35370357346586</v>
      </c>
      <c r="N433">
        <v>1.41141977479272</v>
      </c>
      <c r="O433">
        <v>1.35757609135512</v>
      </c>
      <c r="P433">
        <v>1.4559566882092201</v>
      </c>
      <c r="Q433">
        <v>1.3588419346326299</v>
      </c>
      <c r="R433">
        <v>1.4669000766514599</v>
      </c>
      <c r="S433">
        <v>1.5029124558107501</v>
      </c>
      <c r="T433">
        <v>1.675982059394</v>
      </c>
      <c r="U433">
        <v>1.57950095431668</v>
      </c>
      <c r="V433">
        <v>1.66708262784521</v>
      </c>
      <c r="W433">
        <v>1.56276149364566</v>
      </c>
      <c r="X433">
        <v>1.6520481782231999</v>
      </c>
      <c r="Y433">
        <v>1.4461137328072899</v>
      </c>
      <c r="Z433">
        <v>1.56644052018392</v>
      </c>
      <c r="AA433">
        <v>1.4969817717329299</v>
      </c>
      <c r="AB433">
        <v>1.5901170497360899</v>
      </c>
      <c r="AC433">
        <v>1.4532557911342201</v>
      </c>
      <c r="AD433">
        <v>1.56244574939428</v>
      </c>
      <c r="AE433">
        <v>1.3955576255378599</v>
      </c>
      <c r="AF433">
        <v>1.56835524953103</v>
      </c>
      <c r="AG433">
        <v>1.48873093094842</v>
      </c>
      <c r="AH433">
        <v>1.7127188510501901</v>
      </c>
      <c r="AI433">
        <v>1.59686563731986</v>
      </c>
      <c r="AJ433">
        <v>1.7354883110738299</v>
      </c>
      <c r="AK433">
        <v>1.5552914440076699</v>
      </c>
      <c r="AL433">
        <v>1.74317916500517</v>
      </c>
      <c r="AM433">
        <v>1.5772576930819</v>
      </c>
      <c r="AN433">
        <v>1.7229604076137599</v>
      </c>
      <c r="AO433">
        <v>1.39127584499388</v>
      </c>
      <c r="AP433">
        <v>1.5372543187884</v>
      </c>
      <c r="AQ433">
        <v>1.44229811482972</v>
      </c>
      <c r="AR433">
        <v>1.5220652994463999</v>
      </c>
      <c r="AS433">
        <v>1.4999800367937199</v>
      </c>
      <c r="AT433">
        <v>1.61927708623183</v>
      </c>
      <c r="AU433">
        <v>1.3998835166930601</v>
      </c>
      <c r="AV433">
        <v>1.5105461045294</v>
      </c>
      <c r="AW433">
        <v>1.3803919557466999</v>
      </c>
      <c r="AX433">
        <v>1.4623358893101599</v>
      </c>
      <c r="AY433">
        <v>1.4508952092562299</v>
      </c>
      <c r="AZ433">
        <v>1.5640759838932701</v>
      </c>
      <c r="BA433">
        <v>1.3331033507143899</v>
      </c>
      <c r="BB433">
        <v>1.46320691734772</v>
      </c>
      <c r="BC433">
        <v>1.37966142019747</v>
      </c>
      <c r="BD433">
        <v>1.4828946234971201</v>
      </c>
      <c r="BE433">
        <v>1.47369763861278</v>
      </c>
      <c r="BF433">
        <v>1.56442935600139</v>
      </c>
      <c r="BG433">
        <v>1.52472000323707</v>
      </c>
      <c r="BH433">
        <v>1.6520586337393099</v>
      </c>
      <c r="BI433">
        <v>1.66786082466435</v>
      </c>
      <c r="BJ433">
        <v>1.8341964525949499</v>
      </c>
      <c r="BK433">
        <v>1.49997143227162</v>
      </c>
      <c r="BL433">
        <v>1.6237706354224499</v>
      </c>
      <c r="BM433">
        <v>1.6311548151294699</v>
      </c>
      <c r="BN433">
        <v>1.8103831158179799</v>
      </c>
      <c r="BO433">
        <v>1.4606401584592299</v>
      </c>
      <c r="BP433">
        <v>1.5662389110141799</v>
      </c>
      <c r="BQ433">
        <v>1.3220268802275901</v>
      </c>
      <c r="BR433">
        <v>1.44538949050326</v>
      </c>
      <c r="BS433">
        <v>1.4040497294829599</v>
      </c>
      <c r="BT433">
        <v>1.48848296127769</v>
      </c>
      <c r="BU433">
        <v>1.5498272137890099</v>
      </c>
      <c r="BV433">
        <v>1.64459374455876</v>
      </c>
      <c r="BW433">
        <v>1.2329627374963901</v>
      </c>
      <c r="BX433">
        <v>1.2895057737939299</v>
      </c>
      <c r="BY433">
        <v>1.2161711820971699</v>
      </c>
      <c r="BZ433">
        <v>1.2270346973952599</v>
      </c>
      <c r="CA433">
        <v>1.3656662627768901</v>
      </c>
      <c r="CB433">
        <v>1.4798800758070001</v>
      </c>
      <c r="CC433">
        <v>1.3254490620435799</v>
      </c>
      <c r="CD433">
        <v>1.42425219551981</v>
      </c>
      <c r="CE433">
        <v>1.5057979465742299</v>
      </c>
      <c r="CF433">
        <v>1.62578903572856</v>
      </c>
      <c r="CG433">
        <v>1.45391341007747</v>
      </c>
      <c r="CH433">
        <v>1.5924222158797301</v>
      </c>
      <c r="CI433">
        <v>1.6678314042367299</v>
      </c>
      <c r="CJ433">
        <v>1.8268841495978101</v>
      </c>
      <c r="CK433">
        <v>1.6031546932354399</v>
      </c>
      <c r="CL433">
        <v>1.7809585736759299</v>
      </c>
      <c r="CM433">
        <v>1.1639340251185999</v>
      </c>
      <c r="CN433">
        <v>1.23086559612039</v>
      </c>
      <c r="CO433">
        <v>1.48952873767433</v>
      </c>
      <c r="CP433">
        <v>1.62636396612478</v>
      </c>
      <c r="CQ433">
        <v>1.3732291542460899</v>
      </c>
      <c r="CR433">
        <v>1.45724885318262</v>
      </c>
      <c r="CS433">
        <v>1.28465158339765</v>
      </c>
      <c r="CT433">
        <v>1.3923733109081</v>
      </c>
      <c r="CU433">
        <v>1.35857934478595</v>
      </c>
      <c r="CV433">
        <v>1.4407435457142601</v>
      </c>
      <c r="CW433">
        <v>1.29490904039427</v>
      </c>
      <c r="CX433">
        <v>1.3990535610746</v>
      </c>
      <c r="CY433">
        <v>1.6230358146159101</v>
      </c>
      <c r="CZ433">
        <v>1.7494466439313701</v>
      </c>
      <c r="DA433">
        <v>1.31177893455571</v>
      </c>
      <c r="DB433">
        <v>1.3922513143241899</v>
      </c>
      <c r="DC433">
        <v>1.52620403703902</v>
      </c>
      <c r="DD433">
        <v>1.66422814464563</v>
      </c>
      <c r="DE433">
        <v>1.5175789258435499</v>
      </c>
      <c r="DF433">
        <v>1.6579094306277899</v>
      </c>
      <c r="DG433">
        <v>1.42707392918045</v>
      </c>
      <c r="DH433">
        <v>1.5308706991674099</v>
      </c>
      <c r="DI433">
        <v>1.4280439369492299</v>
      </c>
      <c r="DJ433">
        <v>1.51615572380124</v>
      </c>
      <c r="DK433">
        <v>1.45069163710364</v>
      </c>
      <c r="DL433">
        <v>1.5539696944696499</v>
      </c>
      <c r="DM433">
        <v>1.2213523635676899</v>
      </c>
      <c r="DN433">
        <v>1.28188928054384</v>
      </c>
      <c r="DO433">
        <v>1.52105502042463</v>
      </c>
      <c r="DP433">
        <v>1.6000134483164301</v>
      </c>
      <c r="DQ433">
        <v>1.5407034127474499</v>
      </c>
      <c r="DR433">
        <v>1.6236268365684701</v>
      </c>
      <c r="DS433">
        <v>1.44421272158498</v>
      </c>
      <c r="DT433">
        <v>1.5315457569889199</v>
      </c>
      <c r="DU433">
        <v>1.4304039868029399</v>
      </c>
      <c r="DV433">
        <v>1.52646332741157</v>
      </c>
      <c r="DW433">
        <v>1.22480091012514</v>
      </c>
      <c r="DX433">
        <v>1.28978384527872</v>
      </c>
      <c r="DY433">
        <v>1.47785225543383</v>
      </c>
      <c r="DZ433">
        <v>1.5627258047652699</v>
      </c>
      <c r="EA433">
        <v>1.52028956958534</v>
      </c>
      <c r="EB433">
        <v>1.60555172527003</v>
      </c>
      <c r="EC433">
        <v>1.45798311479696</v>
      </c>
      <c r="ED433">
        <v>1.55236467555754</v>
      </c>
      <c r="EE433">
        <v>1.4657448046942501</v>
      </c>
      <c r="EF433">
        <v>1.56112448282914</v>
      </c>
      <c r="EG433">
        <v>1.5028064010636699</v>
      </c>
      <c r="EH433">
        <v>1.5918229735505001</v>
      </c>
      <c r="EI433">
        <v>1.4546496151843</v>
      </c>
      <c r="EJ433">
        <v>1.54449395289624</v>
      </c>
      <c r="EK433">
        <v>1.44743547295838</v>
      </c>
      <c r="EL433">
        <v>1.55187355147048</v>
      </c>
      <c r="EM433">
        <v>1.2776518206302501</v>
      </c>
      <c r="EN433">
        <v>1.3175641747439799</v>
      </c>
      <c r="EO433">
        <v>1.2413099265134699</v>
      </c>
      <c r="EP433">
        <v>1.2986022007076401</v>
      </c>
      <c r="EQ433">
        <v>1.4742678351880401</v>
      </c>
      <c r="ER433">
        <v>1.5437249771444701</v>
      </c>
      <c r="ES433">
        <v>1.51296396682042</v>
      </c>
      <c r="ET433">
        <v>1.60375776048112</v>
      </c>
      <c r="EU433">
        <v>1.47565129628461</v>
      </c>
      <c r="EV433">
        <v>1.56854643705712</v>
      </c>
      <c r="EW433">
        <v>1.4426910299003299</v>
      </c>
      <c r="EX433">
        <v>1.5631459948320401</v>
      </c>
      <c r="EY433">
        <v>1.2716478381735301</v>
      </c>
      <c r="EZ433">
        <v>1.3276305672206701</v>
      </c>
      <c r="FA433">
        <v>1.6944361172732101</v>
      </c>
      <c r="FB433">
        <v>1.8309650858364801</v>
      </c>
      <c r="FC433">
        <v>1.6757885155724399</v>
      </c>
      <c r="FD433">
        <v>1.79765720843721</v>
      </c>
      <c r="FE433">
        <v>1.6398889007584601</v>
      </c>
      <c r="FF433">
        <v>1.7500461294927601</v>
      </c>
      <c r="FG433">
        <v>1.5366840361596199</v>
      </c>
      <c r="FH433">
        <v>1.62580118867264</v>
      </c>
      <c r="FI433">
        <v>1.4724639783386499</v>
      </c>
      <c r="FJ433">
        <v>1.54823034522773</v>
      </c>
    </row>
    <row r="434" spans="1:166" x14ac:dyDescent="0.45">
      <c r="A434" t="s">
        <v>34</v>
      </c>
      <c r="B434" t="s">
        <v>409</v>
      </c>
      <c r="C434" t="s">
        <v>16</v>
      </c>
      <c r="D434">
        <v>30</v>
      </c>
      <c r="E434" s="1" cm="1">
        <f t="array" ref="E434">SUMPRODUCT($G434:$FZZ434,$G$2:$FZZ$2)/SUMPRODUCT(--($G434:$FZZ434&lt;&gt;""),$G$2:$FZZ$2)</f>
        <v>1.3052416335015353</v>
      </c>
      <c r="F434" s="1" cm="1">
        <f t="array" ref="F434">SUMPRODUCT($G434:$FZZ434,$F$2:$FZY$2)/SUMPRODUCT(--($G434:$FZZ434&lt;&gt;""),$F$2:$FZY$2)</f>
        <v>1.3290852128204758</v>
      </c>
      <c r="G434">
        <v>1.3188526560899501</v>
      </c>
      <c r="H434">
        <v>1.3380162240673401</v>
      </c>
      <c r="I434">
        <v>1.28548788589449</v>
      </c>
      <c r="J434">
        <v>1.3025941074301399</v>
      </c>
      <c r="K434">
        <v>1.2435434783422401</v>
      </c>
      <c r="L434">
        <v>1.2683419869503201</v>
      </c>
      <c r="M434">
        <v>1.2670886372693799</v>
      </c>
      <c r="N434">
        <v>1.28794492502207</v>
      </c>
      <c r="O434">
        <v>1.25113798808973</v>
      </c>
      <c r="P434">
        <v>1.27294234273495</v>
      </c>
      <c r="Q434">
        <v>1.23793681908998</v>
      </c>
      <c r="R434">
        <v>1.2859759239014299</v>
      </c>
      <c r="S434">
        <v>1.24878431993471</v>
      </c>
      <c r="T434">
        <v>1.2961600647956699</v>
      </c>
      <c r="U434">
        <v>1.3750024688343301</v>
      </c>
      <c r="V434">
        <v>1.4289038555112401</v>
      </c>
      <c r="W434">
        <v>1.32524526821022</v>
      </c>
      <c r="X434">
        <v>1.3945603284329999</v>
      </c>
      <c r="Y434">
        <v>1.3540881669037601</v>
      </c>
      <c r="Z434">
        <v>1.3828377185735601</v>
      </c>
      <c r="AA434">
        <v>1.3403697068534699</v>
      </c>
      <c r="AB434">
        <v>1.3882468247146</v>
      </c>
      <c r="AC434">
        <v>1.2771649293892899</v>
      </c>
      <c r="AD434">
        <v>1.33346101881694</v>
      </c>
      <c r="AE434">
        <v>1.29511680512273</v>
      </c>
      <c r="AF434">
        <v>1.3640191306932401</v>
      </c>
      <c r="AG434">
        <v>1.2970149833464399</v>
      </c>
      <c r="AH434">
        <v>1.3457598974568099</v>
      </c>
      <c r="AI434">
        <v>1.3396530131803299</v>
      </c>
      <c r="AJ434">
        <v>1.3776918610133599</v>
      </c>
      <c r="AK434">
        <v>1.2667287205387501</v>
      </c>
      <c r="AL434">
        <v>1.32293153451154</v>
      </c>
      <c r="AM434">
        <v>1.2936492253824099</v>
      </c>
      <c r="AN434">
        <v>1.3388981944364899</v>
      </c>
      <c r="AO434">
        <v>1.36229784146223</v>
      </c>
      <c r="AP434">
        <v>1.3394799702270599</v>
      </c>
      <c r="AQ434">
        <v>1.32928095118268</v>
      </c>
      <c r="AR434">
        <v>1.3694273192417299</v>
      </c>
      <c r="AS434">
        <v>1.2358453189352501</v>
      </c>
      <c r="AT434">
        <v>1.26934357906504</v>
      </c>
      <c r="AU434">
        <v>1.2900985742856701</v>
      </c>
      <c r="AV434">
        <v>1.3289642520312701</v>
      </c>
      <c r="AW434">
        <v>1.22375997396864</v>
      </c>
      <c r="AX434">
        <v>1.2624833767189101</v>
      </c>
      <c r="AY434">
        <v>1.33410050157586</v>
      </c>
      <c r="AZ434">
        <v>1.3662340725411399</v>
      </c>
      <c r="BA434">
        <v>1.2795939234952001</v>
      </c>
      <c r="BB434">
        <v>1.3012590307473499</v>
      </c>
      <c r="BC434">
        <v>1.3147881517579101</v>
      </c>
      <c r="BD434">
        <v>1.3032881702169501</v>
      </c>
      <c r="BE434">
        <v>1.3356275697709401</v>
      </c>
      <c r="BF434">
        <v>1.3556577728750101</v>
      </c>
      <c r="BG434">
        <v>1.3786531617964899</v>
      </c>
      <c r="BH434">
        <v>1.4386477524656101</v>
      </c>
      <c r="BI434">
        <v>1.38608790816773</v>
      </c>
      <c r="BJ434">
        <v>1.44266378859473</v>
      </c>
      <c r="BK434">
        <v>1.3962934324696901</v>
      </c>
      <c r="BL434">
        <v>1.44597842565153</v>
      </c>
      <c r="BM434">
        <v>1.38254591795963</v>
      </c>
      <c r="BN434">
        <v>1.43535314875021</v>
      </c>
      <c r="BO434">
        <v>1.3345070274142901</v>
      </c>
      <c r="BP434">
        <v>1.38152011294434</v>
      </c>
      <c r="BQ434">
        <v>1.23127566603825</v>
      </c>
      <c r="BR434">
        <v>1.2814239992985199</v>
      </c>
      <c r="BS434">
        <v>1.27018021787964</v>
      </c>
      <c r="BT434">
        <v>1.3073038206413099</v>
      </c>
      <c r="BU434">
        <v>1.3452084964070099</v>
      </c>
      <c r="BV434">
        <v>1.38461441929558</v>
      </c>
      <c r="BW434">
        <v>1.3500368459837799</v>
      </c>
      <c r="BX434">
        <v>1.3483745361269599</v>
      </c>
      <c r="BY434">
        <v>1.3761499495551299</v>
      </c>
      <c r="BZ434">
        <v>1.3624800359031499</v>
      </c>
      <c r="CA434">
        <v>1.4155124739801701</v>
      </c>
      <c r="CB434">
        <v>1.33936682511573</v>
      </c>
      <c r="CC434">
        <v>1.35390072267218</v>
      </c>
      <c r="CD434">
        <v>1.28073569671794</v>
      </c>
      <c r="CE434">
        <v>1.3744022853698299</v>
      </c>
      <c r="CF434">
        <v>1.4291489487167699</v>
      </c>
      <c r="CG434">
        <v>1.34760207212904</v>
      </c>
      <c r="CH434">
        <v>1.40953462906688</v>
      </c>
      <c r="CI434">
        <v>1.3526090060396201</v>
      </c>
      <c r="CJ434">
        <v>1.4251120845805001</v>
      </c>
      <c r="CK434">
        <v>1.31579653906659</v>
      </c>
      <c r="CL434">
        <v>1.35998112218143</v>
      </c>
      <c r="CM434">
        <v>1.2635104881074399</v>
      </c>
      <c r="CN434">
        <v>1.2966594160523199</v>
      </c>
      <c r="CO434">
        <v>1.2262351573835499</v>
      </c>
      <c r="CP434">
        <v>1.2630159752450301</v>
      </c>
      <c r="CQ434">
        <v>1.34221165332931</v>
      </c>
      <c r="CR434">
        <v>1.2958192629322001</v>
      </c>
      <c r="CS434">
        <v>1.25713076134413</v>
      </c>
      <c r="CT434">
        <v>1.24955648738005</v>
      </c>
      <c r="CU434">
        <v>1.27444680228852</v>
      </c>
      <c r="CV434">
        <v>1.2890012822339301</v>
      </c>
      <c r="CW434">
        <v>1.31175408291457</v>
      </c>
      <c r="CX434">
        <v>1.2760466998453801</v>
      </c>
      <c r="CY434">
        <v>1.3578377954607801</v>
      </c>
      <c r="CZ434">
        <v>1.39457750251525</v>
      </c>
      <c r="DA434">
        <v>1.25411130966254</v>
      </c>
      <c r="DB434">
        <v>1.22984072721622</v>
      </c>
      <c r="DC434">
        <v>1.3149239696953401</v>
      </c>
      <c r="DD434">
        <v>1.34144771013558</v>
      </c>
      <c r="DE434">
        <v>1.2861005542317501</v>
      </c>
      <c r="DF434">
        <v>1.31814343488068</v>
      </c>
      <c r="DG434">
        <v>1.3115031597953599</v>
      </c>
      <c r="DH434">
        <v>1.35189086167118</v>
      </c>
      <c r="DI434">
        <v>1.3146228952049901</v>
      </c>
      <c r="DJ434">
        <v>1.3178188738570999</v>
      </c>
      <c r="DK434">
        <v>1.3417484805984099</v>
      </c>
      <c r="DL434">
        <v>1.3842642246239301</v>
      </c>
      <c r="DM434">
        <v>1.3113315918675601</v>
      </c>
      <c r="DN434">
        <v>1.3487835966513499</v>
      </c>
      <c r="DO434">
        <v>1.3217173500092401</v>
      </c>
      <c r="DP434">
        <v>1.36816447291004</v>
      </c>
      <c r="DQ434">
        <v>1.3131494691905801</v>
      </c>
      <c r="DR434">
        <v>1.36642299451938</v>
      </c>
      <c r="DS434">
        <v>1.27931873479318</v>
      </c>
      <c r="DT434">
        <v>1.3143353691841699</v>
      </c>
      <c r="DU434">
        <v>1.35799321689776</v>
      </c>
      <c r="DV434">
        <v>1.35919294926516</v>
      </c>
      <c r="DW434">
        <v>1.3562002275312799</v>
      </c>
      <c r="DX434">
        <v>1.3902161547212699</v>
      </c>
      <c r="DY434">
        <v>1.3097896167563099</v>
      </c>
      <c r="DZ434">
        <v>1.3700468163706201</v>
      </c>
      <c r="EA434">
        <v>1.34631800124757</v>
      </c>
      <c r="EB434">
        <v>1.40362454446961</v>
      </c>
      <c r="EC434">
        <v>1.2715174268743601</v>
      </c>
      <c r="ED434">
        <v>1.3315495535880999</v>
      </c>
      <c r="EE434">
        <v>1.3227775418062799</v>
      </c>
      <c r="EF434">
        <v>1.39059574936681</v>
      </c>
      <c r="EG434">
        <v>1.3328268198869799</v>
      </c>
      <c r="EH434">
        <v>1.3816325561517599</v>
      </c>
      <c r="EI434">
        <v>1.32927492621954</v>
      </c>
      <c r="EJ434">
        <v>1.3380244198830999</v>
      </c>
      <c r="EK434">
        <v>1.2951329408208201</v>
      </c>
      <c r="EL434">
        <v>1.3594800408827199</v>
      </c>
      <c r="EM434">
        <v>1.3374823110515901</v>
      </c>
      <c r="EN434">
        <v>1.3900546265159199</v>
      </c>
      <c r="EO434">
        <v>1.32623741203001</v>
      </c>
      <c r="EP434">
        <v>1.37630739919903</v>
      </c>
      <c r="EQ434">
        <v>1.3324926704706599</v>
      </c>
      <c r="ER434">
        <v>1.3198196778159501</v>
      </c>
      <c r="ES434">
        <v>1.29285780037025</v>
      </c>
      <c r="ET434">
        <v>1.35959538104345</v>
      </c>
      <c r="EU434">
        <v>1.2772030530498899</v>
      </c>
      <c r="EV434">
        <v>1.33077861182951</v>
      </c>
      <c r="EW434">
        <v>1.33980481727574</v>
      </c>
      <c r="EX434">
        <v>1.38818521594684</v>
      </c>
      <c r="EY434">
        <v>1.35013603832732</v>
      </c>
      <c r="EZ434">
        <v>1.4147394570296301</v>
      </c>
      <c r="FA434">
        <v>1.3245198553070701</v>
      </c>
      <c r="FB434">
        <v>1.36310130503427</v>
      </c>
      <c r="FC434">
        <v>1.3042364161620901</v>
      </c>
      <c r="FD434">
        <v>1.33677628715026</v>
      </c>
      <c r="FE434">
        <v>1.4025210981732701</v>
      </c>
      <c r="FF434">
        <v>1.3893134960328599</v>
      </c>
      <c r="FG434">
        <v>1.3443654585712601</v>
      </c>
      <c r="FH434">
        <v>1.40999217540413</v>
      </c>
      <c r="FI434">
        <v>1.3235542984237501</v>
      </c>
      <c r="FJ434">
        <v>1.37113190213712</v>
      </c>
    </row>
    <row r="435" spans="1:166" x14ac:dyDescent="0.45">
      <c r="A435" t="s">
        <v>34</v>
      </c>
      <c r="B435" t="s">
        <v>409</v>
      </c>
      <c r="C435" t="s">
        <v>16</v>
      </c>
      <c r="D435">
        <v>35</v>
      </c>
      <c r="E435" s="1" cm="1">
        <f t="array" ref="E435">SUMPRODUCT($G435:$FZZ435,$G$2:$FZZ$2)/SUMPRODUCT(--($G435:$FZZ435&lt;&gt;""),$G$2:$FZZ$2)</f>
        <v>1.2441043289764242</v>
      </c>
      <c r="F435" s="1" cm="1">
        <f t="array" ref="F435">SUMPRODUCT($G435:$FZZ435,$F$2:$FZY$2)/SUMPRODUCT(--($G435:$FZZ435&lt;&gt;""),$F$2:$FZY$2)</f>
        <v>1.2693598736602028</v>
      </c>
      <c r="G435">
        <v>1.24463397041726</v>
      </c>
      <c r="H435">
        <v>1.2655381838661699</v>
      </c>
      <c r="I435">
        <v>1.20727086451571</v>
      </c>
      <c r="J435">
        <v>1.23345205983815</v>
      </c>
      <c r="K435">
        <v>1.20806489651222</v>
      </c>
      <c r="L435">
        <v>1.2349915585120499</v>
      </c>
      <c r="M435">
        <v>1.21611771416961</v>
      </c>
      <c r="N435">
        <v>1.2271749068148201</v>
      </c>
      <c r="O435">
        <v>1.1805456117119899</v>
      </c>
      <c r="P435">
        <v>1.21183459723243</v>
      </c>
      <c r="Q435">
        <v>1.21161458136992</v>
      </c>
      <c r="R435">
        <v>1.25790703811211</v>
      </c>
      <c r="S435">
        <v>1.20069302137221</v>
      </c>
      <c r="T435">
        <v>1.2383555053483799</v>
      </c>
      <c r="U435">
        <v>1.3078088781078101</v>
      </c>
      <c r="V435">
        <v>1.3569395790951599</v>
      </c>
      <c r="W435">
        <v>1.2871313430132501</v>
      </c>
      <c r="X435">
        <v>1.35415220213119</v>
      </c>
      <c r="Y435">
        <v>1.29218333783342</v>
      </c>
      <c r="Z435">
        <v>1.3226798660449799</v>
      </c>
      <c r="AA435">
        <v>1.26421909268378</v>
      </c>
      <c r="AB435">
        <v>1.3046827928050899</v>
      </c>
      <c r="AC435">
        <v>1.2165514352351501</v>
      </c>
      <c r="AD435">
        <v>1.26606006627065</v>
      </c>
      <c r="AE435">
        <v>1.1978905684090699</v>
      </c>
      <c r="AF435">
        <v>1.25940414935234</v>
      </c>
      <c r="AG435">
        <v>1.22860139248987</v>
      </c>
      <c r="AH435">
        <v>1.26753187481185</v>
      </c>
      <c r="AI435">
        <v>1.2990383167813899</v>
      </c>
      <c r="AJ435">
        <v>1.33642038113294</v>
      </c>
      <c r="AK435">
        <v>1.20827774957708</v>
      </c>
      <c r="AL435">
        <v>1.2757480064823301</v>
      </c>
      <c r="AM435">
        <v>1.2558407957258899</v>
      </c>
      <c r="AN435">
        <v>1.3029346639753401</v>
      </c>
      <c r="AO435">
        <v>1.2034354104834299</v>
      </c>
      <c r="AP435">
        <v>1.21949675643185</v>
      </c>
      <c r="AQ435">
        <v>1.2440918050662599</v>
      </c>
      <c r="AR435">
        <v>1.28680171112229</v>
      </c>
      <c r="AS435">
        <v>1.1825988409055299</v>
      </c>
      <c r="AT435">
        <v>1.21834219392565</v>
      </c>
      <c r="AU435">
        <v>1.23475636723717</v>
      </c>
      <c r="AV435">
        <v>1.27111432250712</v>
      </c>
      <c r="AW435">
        <v>1.1933959594816299</v>
      </c>
      <c r="AX435">
        <v>1.2303986757965</v>
      </c>
      <c r="AY435">
        <v>1.2592597523885201</v>
      </c>
      <c r="AZ435">
        <v>1.300500434623</v>
      </c>
      <c r="BA435">
        <v>1.2428132499770399</v>
      </c>
      <c r="BB435">
        <v>1.25729595040317</v>
      </c>
      <c r="BC435">
        <v>1.2505486436708</v>
      </c>
      <c r="BD435">
        <v>1.24761365640754</v>
      </c>
      <c r="BE435">
        <v>1.2758569835829601</v>
      </c>
      <c r="BF435">
        <v>1.30781357841893</v>
      </c>
      <c r="BG435">
        <v>1.31498491137428</v>
      </c>
      <c r="BH435">
        <v>1.37467283131619</v>
      </c>
      <c r="BI435">
        <v>1.3312926835904499</v>
      </c>
      <c r="BJ435">
        <v>1.3916747536860099</v>
      </c>
      <c r="BK435">
        <v>1.30707641676887</v>
      </c>
      <c r="BL435">
        <v>1.3680513762027</v>
      </c>
      <c r="BM435">
        <v>1.2932419530536901</v>
      </c>
      <c r="BN435">
        <v>1.3577668330802699</v>
      </c>
      <c r="BO435">
        <v>1.27065975514676</v>
      </c>
      <c r="BP435">
        <v>1.3107339275554699</v>
      </c>
      <c r="BQ435">
        <v>1.1982964814084101</v>
      </c>
      <c r="BR435">
        <v>1.24094777402682</v>
      </c>
      <c r="BS435">
        <v>1.23072119626889</v>
      </c>
      <c r="BT435">
        <v>1.2665207455154199</v>
      </c>
      <c r="BU435">
        <v>1.3024613603600299</v>
      </c>
      <c r="BV435">
        <v>1.34788617286778</v>
      </c>
      <c r="BW435">
        <v>1.25444460569143</v>
      </c>
      <c r="BX435">
        <v>1.28347471762406</v>
      </c>
      <c r="BY435">
        <v>1.2953151309984501</v>
      </c>
      <c r="BZ435">
        <v>1.25950103526219</v>
      </c>
      <c r="CA435">
        <v>1.28257060303849</v>
      </c>
      <c r="CB435">
        <v>1.2781091745114399</v>
      </c>
      <c r="CC435">
        <v>1.3023463136131701</v>
      </c>
      <c r="CD435">
        <v>1.22878296441013</v>
      </c>
      <c r="CE435">
        <v>1.32214410672048</v>
      </c>
      <c r="CF435">
        <v>1.3811024550690201</v>
      </c>
      <c r="CG435">
        <v>1.2800041785821501</v>
      </c>
      <c r="CH435">
        <v>1.33313746229482</v>
      </c>
      <c r="CI435">
        <v>1.27083084817242</v>
      </c>
      <c r="CJ435">
        <v>1.33766133664647</v>
      </c>
      <c r="CK435">
        <v>1.26605977975878</v>
      </c>
      <c r="CL435">
        <v>1.3175542737283601</v>
      </c>
      <c r="CM435">
        <v>1.2042495614153099</v>
      </c>
      <c r="CN435">
        <v>1.23973516091225</v>
      </c>
      <c r="CO435">
        <v>1.16318920079358</v>
      </c>
      <c r="CP435">
        <v>1.2040563649284799</v>
      </c>
      <c r="CQ435">
        <v>1.25142691303086</v>
      </c>
      <c r="CR435">
        <v>1.2179144234641399</v>
      </c>
      <c r="CS435">
        <v>1.1893280495812499</v>
      </c>
      <c r="CT435">
        <v>1.18454732913244</v>
      </c>
      <c r="CU435">
        <v>1.21898830992569</v>
      </c>
      <c r="CV435">
        <v>1.2344463523818801</v>
      </c>
      <c r="CW435">
        <v>1.2675094221105501</v>
      </c>
      <c r="CX435">
        <v>1.2275258504058699</v>
      </c>
      <c r="CY435">
        <v>1.29686017796244</v>
      </c>
      <c r="CZ435">
        <v>1.32565821279709</v>
      </c>
      <c r="DA435">
        <v>1.2176096133426499</v>
      </c>
      <c r="DB435">
        <v>1.18828063087561</v>
      </c>
      <c r="DC435">
        <v>1.2598884172442799</v>
      </c>
      <c r="DD435">
        <v>1.2923620439525001</v>
      </c>
      <c r="DE435">
        <v>1.20560610025756</v>
      </c>
      <c r="DF435">
        <v>1.24127675670063</v>
      </c>
      <c r="DG435">
        <v>1.2497366837195301</v>
      </c>
      <c r="DH435">
        <v>1.28043183869996</v>
      </c>
      <c r="DI435">
        <v>1.25224442513756</v>
      </c>
      <c r="DJ435">
        <v>1.25777791568408</v>
      </c>
      <c r="DK435">
        <v>1.28160492808624</v>
      </c>
      <c r="DL435">
        <v>1.3253169430464999</v>
      </c>
      <c r="DM435">
        <v>1.26395795304336</v>
      </c>
      <c r="DN435">
        <v>1.3067366400201399</v>
      </c>
      <c r="DO435">
        <v>1.28861768117403</v>
      </c>
      <c r="DP435">
        <v>1.3398893875972899</v>
      </c>
      <c r="DQ435">
        <v>1.28017749817446</v>
      </c>
      <c r="DR435">
        <v>1.33834586466165</v>
      </c>
      <c r="DS435">
        <v>1.20327722329807</v>
      </c>
      <c r="DT435">
        <v>1.24584140225433</v>
      </c>
      <c r="DU435">
        <v>1.29629928708211</v>
      </c>
      <c r="DV435">
        <v>1.2959647463258099</v>
      </c>
      <c r="DW435">
        <v>1.28875995449374</v>
      </c>
      <c r="DX435">
        <v>1.31832764505119</v>
      </c>
      <c r="DY435">
        <v>1.2520881495335701</v>
      </c>
      <c r="DZ435">
        <v>1.29109791940149</v>
      </c>
      <c r="EA435">
        <v>1.27660133293936</v>
      </c>
      <c r="EB435">
        <v>1.32903246987754</v>
      </c>
      <c r="EC435">
        <v>1.2298367514662401</v>
      </c>
      <c r="ED435">
        <v>1.2916713362471499</v>
      </c>
      <c r="EE435">
        <v>1.27754967199962</v>
      </c>
      <c r="EF435">
        <v>1.32765428602891</v>
      </c>
      <c r="EG435">
        <v>1.27559713186761</v>
      </c>
      <c r="EH435">
        <v>1.32473526758155</v>
      </c>
      <c r="EI435">
        <v>1.2379376193507301</v>
      </c>
      <c r="EJ435">
        <v>1.2753312886985699</v>
      </c>
      <c r="EK435">
        <v>1.25590568183454</v>
      </c>
      <c r="EL435">
        <v>1.2960830322311301</v>
      </c>
      <c r="EM435">
        <v>1.25892055569926</v>
      </c>
      <c r="EN435">
        <v>1.3185228016251</v>
      </c>
      <c r="EO435">
        <v>1.2556670166025099</v>
      </c>
      <c r="EP435">
        <v>1.30564951981025</v>
      </c>
      <c r="EQ435">
        <v>1.26201097065035</v>
      </c>
      <c r="ER435">
        <v>1.25323129787837</v>
      </c>
      <c r="ES435">
        <v>1.23620500966544</v>
      </c>
      <c r="ET435">
        <v>1.2951181843286801</v>
      </c>
      <c r="EU435">
        <v>1.2486490464475699</v>
      </c>
      <c r="EV435">
        <v>1.3088900103029899</v>
      </c>
      <c r="EW435">
        <v>1.2748015873015801</v>
      </c>
      <c r="EX435">
        <v>1.32253599114064</v>
      </c>
      <c r="EY435">
        <v>1.3019163660022399</v>
      </c>
      <c r="EZ435">
        <v>1.3507718696397899</v>
      </c>
      <c r="FA435">
        <v>1.27368747127125</v>
      </c>
      <c r="FB435">
        <v>1.31826448428163</v>
      </c>
      <c r="FC435">
        <v>1.2537793343622601</v>
      </c>
      <c r="FD435">
        <v>1.2904448138034701</v>
      </c>
      <c r="FE435">
        <v>1.30257062668129</v>
      </c>
      <c r="FF435">
        <v>1.3114274892930999</v>
      </c>
      <c r="FG435">
        <v>1.26273994039988</v>
      </c>
      <c r="FH435">
        <v>1.3478948507499899</v>
      </c>
      <c r="FI435">
        <v>1.2721569480707799</v>
      </c>
      <c r="FJ435">
        <v>1.3249323082873901</v>
      </c>
    </row>
    <row r="436" spans="1:166" x14ac:dyDescent="0.45">
      <c r="A436" t="s">
        <v>34</v>
      </c>
      <c r="B436" t="s">
        <v>409</v>
      </c>
      <c r="C436" t="s">
        <v>16</v>
      </c>
      <c r="D436">
        <v>40</v>
      </c>
      <c r="E436" s="1" cm="1">
        <f t="array" ref="E436">SUMPRODUCT($G436:$FZZ436,$G$2:$FZZ$2)/SUMPRODUCT(--($G436:$FZZ436&lt;&gt;""),$G$2:$FZZ$2)</f>
        <v>1.1952649221466012</v>
      </c>
      <c r="F436" s="1" cm="1">
        <f t="array" ref="F436">SUMPRODUCT($G436:$FZZ436,$F$2:$FZY$2)/SUMPRODUCT(--($G436:$FZZ436&lt;&gt;""),$F$2:$FZY$2)</f>
        <v>1.2214089451654662</v>
      </c>
      <c r="G436">
        <v>1.2013286213495</v>
      </c>
      <c r="H436">
        <v>1.2339150854843</v>
      </c>
      <c r="I436">
        <v>1.16666319825191</v>
      </c>
      <c r="J436">
        <v>1.2013750930468901</v>
      </c>
      <c r="K436">
        <v>1.1389120775044601</v>
      </c>
      <c r="L436">
        <v>1.1724403199904101</v>
      </c>
      <c r="M436">
        <v>1.1738096912581699</v>
      </c>
      <c r="N436">
        <v>1.1746833266912</v>
      </c>
      <c r="O436">
        <v>1.12199759112884</v>
      </c>
      <c r="P436">
        <v>1.15802051132241</v>
      </c>
      <c r="Q436">
        <v>1.1376679106821901</v>
      </c>
      <c r="R436">
        <v>1.18664631004888</v>
      </c>
      <c r="S436">
        <v>1.14514473976682</v>
      </c>
      <c r="T436">
        <v>1.1868965370245701</v>
      </c>
      <c r="U436">
        <v>1.27678954578834</v>
      </c>
      <c r="V436">
        <v>1.3253690234009501</v>
      </c>
      <c r="W436">
        <v>1.2382769342228299</v>
      </c>
      <c r="X436">
        <v>1.30592567995894</v>
      </c>
      <c r="Y436">
        <v>1.2235898252217401</v>
      </c>
      <c r="Z436">
        <v>1.2426987664370901</v>
      </c>
      <c r="AA436">
        <v>1.2401005808301899</v>
      </c>
      <c r="AB436">
        <v>1.2827719177036701</v>
      </c>
      <c r="AC436">
        <v>1.1905866235932501</v>
      </c>
      <c r="AD436">
        <v>1.2426992837033</v>
      </c>
      <c r="AE436">
        <v>1.1562215125511499</v>
      </c>
      <c r="AF436">
        <v>1.21547657636888</v>
      </c>
      <c r="AG436">
        <v>1.17327953700197</v>
      </c>
      <c r="AH436">
        <v>1.2275623658733099</v>
      </c>
      <c r="AI436">
        <v>1.2360400422855999</v>
      </c>
      <c r="AJ436">
        <v>1.2638482879788699</v>
      </c>
      <c r="AK436">
        <v>1.1491214526826199</v>
      </c>
      <c r="AL436">
        <v>1.2057507944635799</v>
      </c>
      <c r="AM436">
        <v>1.1892619110496301</v>
      </c>
      <c r="AN436">
        <v>1.2318571061860399</v>
      </c>
      <c r="AO436">
        <v>1.1518699956710901</v>
      </c>
      <c r="AP436">
        <v>1.19479082644808</v>
      </c>
      <c r="AQ436">
        <v>1.2135010379969799</v>
      </c>
      <c r="AR436">
        <v>1.2607770822848501</v>
      </c>
      <c r="AS436">
        <v>1.13528604203329</v>
      </c>
      <c r="AT436">
        <v>1.16655456558527</v>
      </c>
      <c r="AU436">
        <v>1.1653385195592001</v>
      </c>
      <c r="AV436">
        <v>1.19880162341429</v>
      </c>
      <c r="AW436">
        <v>1.1267790447626</v>
      </c>
      <c r="AX436">
        <v>1.1648834955576901</v>
      </c>
      <c r="AY436">
        <v>1.2210756966806899</v>
      </c>
      <c r="AZ436">
        <v>1.26489939000614</v>
      </c>
      <c r="BA436">
        <v>1.17338538551456</v>
      </c>
      <c r="BB436">
        <v>1.1817900920509501</v>
      </c>
      <c r="BC436">
        <v>1.21506011493828</v>
      </c>
      <c r="BD436">
        <v>1.2125660936160401</v>
      </c>
      <c r="BE436">
        <v>1.2368362838383899</v>
      </c>
      <c r="BF436">
        <v>1.2782062777623699</v>
      </c>
      <c r="BG436">
        <v>1.2677874345928799</v>
      </c>
      <c r="BH436">
        <v>1.33208819338996</v>
      </c>
      <c r="BI436">
        <v>1.2780423064481501</v>
      </c>
      <c r="BJ436">
        <v>1.33369913869464</v>
      </c>
      <c r="BK436">
        <v>1.27864200446418</v>
      </c>
      <c r="BL436">
        <v>1.3343928786366701</v>
      </c>
      <c r="BM436">
        <v>1.2830931061023401</v>
      </c>
      <c r="BN436">
        <v>1.33770466981548</v>
      </c>
      <c r="BO436">
        <v>1.2065785869313199</v>
      </c>
      <c r="BP436">
        <v>1.24787491834713</v>
      </c>
      <c r="BQ436">
        <v>1.1586142896809699</v>
      </c>
      <c r="BR436">
        <v>1.1895474983071901</v>
      </c>
      <c r="BS436">
        <v>1.18681866219562</v>
      </c>
      <c r="BT436">
        <v>1.2142823342311899</v>
      </c>
      <c r="BU436">
        <v>1.2391445866856501</v>
      </c>
      <c r="BV436">
        <v>1.2824454543030199</v>
      </c>
      <c r="BW436">
        <v>1.2141703434121001</v>
      </c>
      <c r="BX436">
        <v>1.2510596754160901</v>
      </c>
      <c r="BY436">
        <v>1.2481360007593001</v>
      </c>
      <c r="BZ436">
        <v>1.2160165079498899</v>
      </c>
      <c r="CA436">
        <v>1.18417994842638</v>
      </c>
      <c r="CB436">
        <v>1.2205828440053399</v>
      </c>
      <c r="CC436">
        <v>1.21958359414022</v>
      </c>
      <c r="CD436">
        <v>1.1751610680121101</v>
      </c>
      <c r="CE436">
        <v>1.2408195357187299</v>
      </c>
      <c r="CF436">
        <v>1.2990623955760201</v>
      </c>
      <c r="CG436">
        <v>1.2117533815735699</v>
      </c>
      <c r="CH436">
        <v>1.27040276681832</v>
      </c>
      <c r="CI436">
        <v>1.2426716045666999</v>
      </c>
      <c r="CJ436">
        <v>1.3045232069678701</v>
      </c>
      <c r="CK436">
        <v>1.2014829575249</v>
      </c>
      <c r="CL436">
        <v>1.2582024121657001</v>
      </c>
      <c r="CM436">
        <v>1.1535058636998601</v>
      </c>
      <c r="CN436">
        <v>1.18412971830262</v>
      </c>
      <c r="CO436">
        <v>1.1370388054839899</v>
      </c>
      <c r="CP436">
        <v>1.1741675550028099</v>
      </c>
      <c r="CQ436">
        <v>1.2251946608592701</v>
      </c>
      <c r="CR436">
        <v>1.1911827236096999</v>
      </c>
      <c r="CS436">
        <v>1.1509757277638899</v>
      </c>
      <c r="CT436">
        <v>1.1503190986901899</v>
      </c>
      <c r="CU436">
        <v>1.1682500881067099</v>
      </c>
      <c r="CV436">
        <v>1.1815823216682499</v>
      </c>
      <c r="CW436">
        <v>1.20709919791264</v>
      </c>
      <c r="CX436">
        <v>1.1734302522226501</v>
      </c>
      <c r="CY436">
        <v>1.2631570694994301</v>
      </c>
      <c r="CZ436">
        <v>1.28594462519436</v>
      </c>
      <c r="DA436">
        <v>1.15104239504829</v>
      </c>
      <c r="DB436">
        <v>1.1267272680185401</v>
      </c>
      <c r="DC436">
        <v>1.19353787186789</v>
      </c>
      <c r="DD436">
        <v>1.22247864166353</v>
      </c>
      <c r="DE436">
        <v>1.1727219655255301</v>
      </c>
      <c r="DF436">
        <v>1.2043442191329099</v>
      </c>
      <c r="DG436">
        <v>1.2168221486608399</v>
      </c>
      <c r="DH436">
        <v>1.2493354398635701</v>
      </c>
      <c r="DI436">
        <v>1.21420297050184</v>
      </c>
      <c r="DJ436">
        <v>1.2313309337636</v>
      </c>
      <c r="DK436">
        <v>1.2376041580727599</v>
      </c>
      <c r="DL436">
        <v>1.2820174353051099</v>
      </c>
      <c r="DM436">
        <v>1.1999984263863499</v>
      </c>
      <c r="DN436">
        <v>1.24665607100144</v>
      </c>
      <c r="DO436">
        <v>1.2214601509573499</v>
      </c>
      <c r="DP436">
        <v>1.2580059508800201</v>
      </c>
      <c r="DQ436">
        <v>1.2177482125805399</v>
      </c>
      <c r="DR436">
        <v>1.2731722582871201</v>
      </c>
      <c r="DS436">
        <v>1.17622523461939</v>
      </c>
      <c r="DT436">
        <v>1.2286012215105</v>
      </c>
      <c r="DU436">
        <v>1.2145329118888799</v>
      </c>
      <c r="DV436">
        <v>1.2383891285790001</v>
      </c>
      <c r="DW436">
        <v>1.2377133105802001</v>
      </c>
      <c r="DX436">
        <v>1.2702730375426601</v>
      </c>
      <c r="DY436">
        <v>1.2105342642394901</v>
      </c>
      <c r="DZ436">
        <v>1.2389958295094099</v>
      </c>
      <c r="EA436">
        <v>1.24468958271775</v>
      </c>
      <c r="EB436">
        <v>1.30237368265537</v>
      </c>
      <c r="EC436">
        <v>1.1747823975494001</v>
      </c>
      <c r="ED436">
        <v>1.2321248459038401</v>
      </c>
      <c r="EE436">
        <v>1.20487045164944</v>
      </c>
      <c r="EF436">
        <v>1.2675287491937599</v>
      </c>
      <c r="EG436">
        <v>1.2194691105940401</v>
      </c>
      <c r="EH436">
        <v>1.2622631653924601</v>
      </c>
      <c r="EI436">
        <v>1.2005786702158401</v>
      </c>
      <c r="EJ436">
        <v>1.2492332619640001</v>
      </c>
      <c r="EK436">
        <v>1.2100565736248801</v>
      </c>
      <c r="EL436">
        <v>1.2531417795499999</v>
      </c>
      <c r="EM436">
        <v>1.2293248527823</v>
      </c>
      <c r="EN436">
        <v>1.2779257140248601</v>
      </c>
      <c r="EO436">
        <v>1.2114098526381201</v>
      </c>
      <c r="EP436">
        <v>1.2680897391033801</v>
      </c>
      <c r="EQ436">
        <v>1.2032801614072599</v>
      </c>
      <c r="ER436">
        <v>1.22366098168405</v>
      </c>
      <c r="ES436">
        <v>1.2076178007793701</v>
      </c>
      <c r="ET436">
        <v>1.2771680764234701</v>
      </c>
      <c r="EU436">
        <v>1.1886498875081399</v>
      </c>
      <c r="EV436">
        <v>1.24304548035072</v>
      </c>
      <c r="EW436">
        <v>1.2236411037283099</v>
      </c>
      <c r="EX436">
        <v>1.27738556662975</v>
      </c>
      <c r="EY436">
        <v>1.2385993966995901</v>
      </c>
      <c r="EZ436">
        <v>1.29444904477435</v>
      </c>
      <c r="FA436">
        <v>1.2182584887183401</v>
      </c>
      <c r="FB436">
        <v>1.2604372764154499</v>
      </c>
      <c r="FC436">
        <v>1.2008389726542399</v>
      </c>
      <c r="FD436">
        <v>1.2370097748229001</v>
      </c>
      <c r="FE436">
        <v>1.21550727874838</v>
      </c>
      <c r="FF436">
        <v>1.2520127026055801</v>
      </c>
      <c r="FG436">
        <v>1.2496712004927799</v>
      </c>
      <c r="FH436">
        <v>1.3141824962125599</v>
      </c>
      <c r="FI436">
        <v>1.21136737259452</v>
      </c>
      <c r="FJ436">
        <v>1.26787786480997</v>
      </c>
    </row>
    <row r="437" spans="1:166" x14ac:dyDescent="0.45">
      <c r="A437" t="s">
        <v>34</v>
      </c>
      <c r="B437" t="s">
        <v>409</v>
      </c>
      <c r="C437" t="s">
        <v>16</v>
      </c>
      <c r="D437">
        <v>45</v>
      </c>
      <c r="E437" s="1" cm="1">
        <f t="array" ref="E437">SUMPRODUCT($G437:$FZZ437,$G$2:$FZZ$2)/SUMPRODUCT(--($G437:$FZZ437&lt;&gt;""),$G$2:$FZZ$2)</f>
        <v>1.153510319836772</v>
      </c>
      <c r="F437" s="1" cm="1">
        <f t="array" ref="F437">SUMPRODUCT($G437:$FZZ437,$F$2:$FZY$2)/SUMPRODUCT(--($G437:$FZZ437&lt;&gt;""),$F$2:$FZY$2)</f>
        <v>1.1803167776815207</v>
      </c>
      <c r="G437">
        <v>1.1409329991469599</v>
      </c>
      <c r="H437">
        <v>1.17316869934095</v>
      </c>
      <c r="I437">
        <v>1.10873320153357</v>
      </c>
      <c r="J437">
        <v>1.1414280797521901</v>
      </c>
      <c r="K437">
        <v>1.08899312327567</v>
      </c>
      <c r="L437">
        <v>1.1256752254494899</v>
      </c>
      <c r="M437">
        <v>1.13398191777824</v>
      </c>
      <c r="N437">
        <v>1.13447265396066</v>
      </c>
      <c r="O437">
        <v>1.09984603338417</v>
      </c>
      <c r="P437">
        <v>1.1338384140720199</v>
      </c>
      <c r="Q437">
        <v>1.1173584146969699</v>
      </c>
      <c r="R437">
        <v>1.16981754438873</v>
      </c>
      <c r="S437">
        <v>1.0981313391206899</v>
      </c>
      <c r="T437">
        <v>1.14890520283663</v>
      </c>
      <c r="U437">
        <v>1.21379746221785</v>
      </c>
      <c r="V437">
        <v>1.26154561597865</v>
      </c>
      <c r="W437">
        <v>1.1970175385637001</v>
      </c>
      <c r="X437">
        <v>1.2635735200893501</v>
      </c>
      <c r="Y437">
        <v>1.17782790568341</v>
      </c>
      <c r="Z437">
        <v>1.1962074287809801</v>
      </c>
      <c r="AA437">
        <v>1.1736626043365399</v>
      </c>
      <c r="AB437">
        <v>1.21664403865774</v>
      </c>
      <c r="AC437">
        <v>1.13566425385132</v>
      </c>
      <c r="AD437">
        <v>1.1822329738012001</v>
      </c>
      <c r="AE437">
        <v>1.1311566533223001</v>
      </c>
      <c r="AF437">
        <v>1.20735761687826</v>
      </c>
      <c r="AG437">
        <v>1.12409764908089</v>
      </c>
      <c r="AH437">
        <v>1.1885804177469601</v>
      </c>
      <c r="AI437">
        <v>1.20025444156033</v>
      </c>
      <c r="AJ437">
        <v>1.24291228052761</v>
      </c>
      <c r="AK437">
        <v>1.11053401503732</v>
      </c>
      <c r="AL437">
        <v>1.17394781476697</v>
      </c>
      <c r="AM437">
        <v>1.16415170648558</v>
      </c>
      <c r="AN437">
        <v>1.21197688612779</v>
      </c>
      <c r="AO437">
        <v>1.12981591232555</v>
      </c>
      <c r="AP437">
        <v>1.1763867304895399</v>
      </c>
      <c r="AQ437">
        <v>1.1457389699714799</v>
      </c>
      <c r="AR437">
        <v>1.1908354827210199</v>
      </c>
      <c r="AS437">
        <v>1.09641000125921</v>
      </c>
      <c r="AT437">
        <v>1.1228505001550899</v>
      </c>
      <c r="AU437">
        <v>1.126985184564</v>
      </c>
      <c r="AV437">
        <v>1.1529618810101101</v>
      </c>
      <c r="AW437">
        <v>1.1041766877935599</v>
      </c>
      <c r="AX437">
        <v>1.1435667902212601</v>
      </c>
      <c r="AY437">
        <v>1.1662789613936799</v>
      </c>
      <c r="AZ437">
        <v>1.2101064588591699</v>
      </c>
      <c r="BA437">
        <v>1.1313606119192201</v>
      </c>
      <c r="BB437">
        <v>1.1505041831191101</v>
      </c>
      <c r="BC437">
        <v>1.16375424045154</v>
      </c>
      <c r="BD437">
        <v>1.15307055865257</v>
      </c>
      <c r="BE437">
        <v>1.18217132002902</v>
      </c>
      <c r="BF437">
        <v>1.21590057751638</v>
      </c>
      <c r="BG437">
        <v>1.2104506568929501</v>
      </c>
      <c r="BH437">
        <v>1.27243434797331</v>
      </c>
      <c r="BI437">
        <v>1.2265937474491799</v>
      </c>
      <c r="BJ437">
        <v>1.2861988590500499</v>
      </c>
      <c r="BK437">
        <v>1.20452779449518</v>
      </c>
      <c r="BL437">
        <v>1.2706411360052401</v>
      </c>
      <c r="BM437">
        <v>1.22089409112512</v>
      </c>
      <c r="BN437">
        <v>1.2830783854374701</v>
      </c>
      <c r="BO437">
        <v>1.17512695703478</v>
      </c>
      <c r="BP437">
        <v>1.2242809279979701</v>
      </c>
      <c r="BQ437">
        <v>1.12668244991012</v>
      </c>
      <c r="BR437">
        <v>1.14988479206551</v>
      </c>
      <c r="BS437">
        <v>1.1254993036424901</v>
      </c>
      <c r="BT437">
        <v>1.14358789739002</v>
      </c>
      <c r="BU437">
        <v>1.2168102237985301</v>
      </c>
      <c r="BV437">
        <v>1.26022089654317</v>
      </c>
      <c r="BW437">
        <v>1.1547493624985099</v>
      </c>
      <c r="BX437">
        <v>1.1950424718283701</v>
      </c>
      <c r="BY437">
        <v>1.1984410720793199</v>
      </c>
      <c r="BZ437">
        <v>1.1840352844539499</v>
      </c>
      <c r="CA437">
        <v>1.14089539254978</v>
      </c>
      <c r="CB437">
        <v>1.1743312517475999</v>
      </c>
      <c r="CC437">
        <v>1.1364415191922199</v>
      </c>
      <c r="CD437">
        <v>1.13894526532754</v>
      </c>
      <c r="CE437">
        <v>1.20996442213821</v>
      </c>
      <c r="CF437">
        <v>1.2722708897086199</v>
      </c>
      <c r="CG437">
        <v>1.18077591047387</v>
      </c>
      <c r="CH437">
        <v>1.2459244833201799</v>
      </c>
      <c r="CI437">
        <v>1.1971110348485301</v>
      </c>
      <c r="CJ437">
        <v>1.2526660806274901</v>
      </c>
      <c r="CK437">
        <v>1.1733885684320899</v>
      </c>
      <c r="CL437">
        <v>1.2292543261667499</v>
      </c>
      <c r="CM437">
        <v>1.11399531686979</v>
      </c>
      <c r="CN437">
        <v>1.1413894265000499</v>
      </c>
      <c r="CO437">
        <v>1.09052885611915</v>
      </c>
      <c r="CP437">
        <v>1.1281721003227601</v>
      </c>
      <c r="CQ437">
        <v>1.2052752474178301</v>
      </c>
      <c r="CR437">
        <v>1.16703375321435</v>
      </c>
      <c r="CS437">
        <v>1.1092941813448201</v>
      </c>
      <c r="CT437">
        <v>1.1034939578605401</v>
      </c>
      <c r="CU437">
        <v>1.12765726111831</v>
      </c>
      <c r="CV437">
        <v>1.15209094112971</v>
      </c>
      <c r="CW437">
        <v>1.18715875048318</v>
      </c>
      <c r="CX437">
        <v>1.14470791457286</v>
      </c>
      <c r="CY437">
        <v>1.1968719375955399</v>
      </c>
      <c r="CZ437">
        <v>1.2264670142291501</v>
      </c>
      <c r="DA437">
        <v>1.12840235153963</v>
      </c>
      <c r="DB437">
        <v>1.09887240048688</v>
      </c>
      <c r="DC437">
        <v>1.1620045492808899</v>
      </c>
      <c r="DD437">
        <v>1.1955725108806601</v>
      </c>
      <c r="DE437">
        <v>1.11132948871034</v>
      </c>
      <c r="DF437">
        <v>1.1467988375012801</v>
      </c>
      <c r="DG437">
        <v>1.17462884943324</v>
      </c>
      <c r="DH437">
        <v>1.2128473267127999</v>
      </c>
      <c r="DI437">
        <v>1.15540316908692</v>
      </c>
      <c r="DJ437">
        <v>1.1817777501965101</v>
      </c>
      <c r="DK437">
        <v>1.2014410252179399</v>
      </c>
      <c r="DL437">
        <v>1.2385391744355501</v>
      </c>
      <c r="DM437">
        <v>1.1502643670925901</v>
      </c>
      <c r="DN437">
        <v>1.1953247938566101</v>
      </c>
      <c r="DO437">
        <v>1.1843596079815699</v>
      </c>
      <c r="DP437">
        <v>1.2383209776926001</v>
      </c>
      <c r="DQ437">
        <v>1.19020871281726</v>
      </c>
      <c r="DR437">
        <v>1.2551335649689801</v>
      </c>
      <c r="DS437">
        <v>1.1291126669645899</v>
      </c>
      <c r="DT437">
        <v>1.1743979343562201</v>
      </c>
      <c r="DU437">
        <v>1.1682509286389899</v>
      </c>
      <c r="DV437">
        <v>1.2030893108460401</v>
      </c>
      <c r="DW437">
        <v>1.1800910125142201</v>
      </c>
      <c r="DX437">
        <v>1.2212514220705299</v>
      </c>
      <c r="DY437">
        <v>1.1722447462273899</v>
      </c>
      <c r="DZ437">
        <v>1.1999860596415</v>
      </c>
      <c r="EA437">
        <v>1.1977904724383599</v>
      </c>
      <c r="EB437">
        <v>1.24107817065563</v>
      </c>
      <c r="EC437">
        <v>1.12585453322873</v>
      </c>
      <c r="ED437">
        <v>1.1777242332548801</v>
      </c>
      <c r="EE437">
        <v>1.1682948699797</v>
      </c>
      <c r="EF437">
        <v>1.20269951389872</v>
      </c>
      <c r="EG437">
        <v>1.1897241084571899</v>
      </c>
      <c r="EH437">
        <v>1.2437912531459201</v>
      </c>
      <c r="EI437">
        <v>1.1621896880967499</v>
      </c>
      <c r="EJ437">
        <v>1.2018517446907</v>
      </c>
      <c r="EK437">
        <v>1.17573812025854</v>
      </c>
      <c r="EL437">
        <v>1.21689435271423</v>
      </c>
      <c r="EM437">
        <v>1.1863692387285201</v>
      </c>
      <c r="EN437">
        <v>1.2196472861729399</v>
      </c>
      <c r="EO437">
        <v>1.1683483028111501</v>
      </c>
      <c r="EP437">
        <v>1.22029433492748</v>
      </c>
      <c r="EQ437">
        <v>1.14349326944295</v>
      </c>
      <c r="ER437">
        <v>1.17345764635415</v>
      </c>
      <c r="ES437">
        <v>1.16072250462816</v>
      </c>
      <c r="ET437">
        <v>1.2172014196438601</v>
      </c>
      <c r="EU437">
        <v>1.1524947959376699</v>
      </c>
      <c r="EV437">
        <v>1.2074581046699799</v>
      </c>
      <c r="EW437">
        <v>1.1673472683647099</v>
      </c>
      <c r="EX437">
        <v>1.2264673311184899</v>
      </c>
      <c r="EY437">
        <v>1.2128556219317399</v>
      </c>
      <c r="EZ437">
        <v>1.25482048855503</v>
      </c>
      <c r="FA437">
        <v>1.17347163099306</v>
      </c>
      <c r="FB437">
        <v>1.2149309510961801</v>
      </c>
      <c r="FC437">
        <v>1.1563575923067699</v>
      </c>
      <c r="FD437">
        <v>1.1920238236574401</v>
      </c>
      <c r="FE437">
        <v>1.18857736644297</v>
      </c>
      <c r="FF437">
        <v>1.2177797632342999</v>
      </c>
      <c r="FG437">
        <v>1.1874739873807501</v>
      </c>
      <c r="FH437">
        <v>1.25643031947658</v>
      </c>
      <c r="FI437">
        <v>1.1781984334203599</v>
      </c>
      <c r="FJ437">
        <v>1.2225969442026801</v>
      </c>
    </row>
    <row r="438" spans="1:166" x14ac:dyDescent="0.45">
      <c r="A438" t="s">
        <v>34</v>
      </c>
      <c r="B438" t="s">
        <v>409</v>
      </c>
      <c r="C438" t="s">
        <v>16</v>
      </c>
      <c r="D438">
        <v>50</v>
      </c>
      <c r="E438" s="1" cm="1">
        <f t="array" ref="E438">SUMPRODUCT($G438:$FZZ438,$G$2:$FZZ$2)/SUMPRODUCT(--($G438:$FZZ438&lt;&gt;""),$G$2:$FZZ$2)</f>
        <v>1.1147425810801721</v>
      </c>
      <c r="F438" s="1" cm="1">
        <f t="array" ref="F438">SUMPRODUCT($G438:$FZZ438,$F$2:$FZY$2)/SUMPRODUCT(--($G438:$FZZ438&lt;&gt;""),$F$2:$FZY$2)</f>
        <v>1.1440572071735353</v>
      </c>
      <c r="G438">
        <v>1.1193074964676499</v>
      </c>
      <c r="H438">
        <v>1.1525971352631299</v>
      </c>
      <c r="I438">
        <v>1.0891297213795701</v>
      </c>
      <c r="J438">
        <v>1.12077927275346</v>
      </c>
      <c r="K438">
        <v>1.06946539738632</v>
      </c>
      <c r="L438">
        <v>1.1037610478675399</v>
      </c>
      <c r="M438">
        <v>1.0916926491158101</v>
      </c>
      <c r="N438">
        <v>1.0937415508201001</v>
      </c>
      <c r="O438">
        <v>1.0618979318667701</v>
      </c>
      <c r="P438">
        <v>1.0964482320178699</v>
      </c>
      <c r="Q438">
        <v>1.05742733818373</v>
      </c>
      <c r="R438">
        <v>1.10887020771289</v>
      </c>
      <c r="S438">
        <v>1.06317882448228</v>
      </c>
      <c r="T438">
        <v>1.1076771299902199</v>
      </c>
      <c r="U438">
        <v>1.19396598933822</v>
      </c>
      <c r="V438">
        <v>1.24327624191344</v>
      </c>
      <c r="W438">
        <v>1.16722914842877</v>
      </c>
      <c r="X438">
        <v>1.2295408579104601</v>
      </c>
      <c r="Y438">
        <v>1.1495861257420099</v>
      </c>
      <c r="Z438">
        <v>1.1680452400430299</v>
      </c>
      <c r="AA438">
        <v>1.1498782907685701</v>
      </c>
      <c r="AB438">
        <v>1.1958466222675601</v>
      </c>
      <c r="AC438">
        <v>1.1085766905432199</v>
      </c>
      <c r="AD438">
        <v>1.1619328688852399</v>
      </c>
      <c r="AE438">
        <v>1.09609229728638</v>
      </c>
      <c r="AF438">
        <v>1.17828242698143</v>
      </c>
      <c r="AG438">
        <v>1.0960565541216301</v>
      </c>
      <c r="AH438">
        <v>1.1595585593458899</v>
      </c>
      <c r="AI438">
        <v>1.13108868893113</v>
      </c>
      <c r="AJ438">
        <v>1.1797568412188699</v>
      </c>
      <c r="AK438">
        <v>1.09572772419645</v>
      </c>
      <c r="AL438">
        <v>1.15198052189676</v>
      </c>
      <c r="AM438">
        <v>1.1123117011669501</v>
      </c>
      <c r="AN438">
        <v>1.1561516030678101</v>
      </c>
      <c r="AO438">
        <v>1.08278105992893</v>
      </c>
      <c r="AP438">
        <v>1.12921718359249</v>
      </c>
      <c r="AQ438">
        <v>1.12636564754235</v>
      </c>
      <c r="AR438">
        <v>1.16477415702063</v>
      </c>
      <c r="AS438">
        <v>1.07344924278022</v>
      </c>
      <c r="AT438">
        <v>1.1008019066397601</v>
      </c>
      <c r="AU438">
        <v>1.1039217195417399</v>
      </c>
      <c r="AV438">
        <v>1.1290437455701301</v>
      </c>
      <c r="AW438">
        <v>1.05299643483673</v>
      </c>
      <c r="AX438">
        <v>1.08936074642068</v>
      </c>
      <c r="AY438">
        <v>1.1401083799498899</v>
      </c>
      <c r="AZ438">
        <v>1.1832644466973401</v>
      </c>
      <c r="BA438">
        <v>1.1024138247681301</v>
      </c>
      <c r="BB438">
        <v>1.12413353221038</v>
      </c>
      <c r="BC438">
        <v>1.1250948589524199</v>
      </c>
      <c r="BD438">
        <v>1.1306161627348901</v>
      </c>
      <c r="BE438">
        <v>1.1506822244114201</v>
      </c>
      <c r="BF438">
        <v>1.1838658203505199</v>
      </c>
      <c r="BG438">
        <v>1.18956936189062</v>
      </c>
      <c r="BH438">
        <v>1.24308340378951</v>
      </c>
      <c r="BI438">
        <v>1.17956810781886</v>
      </c>
      <c r="BJ438">
        <v>1.23957530299869</v>
      </c>
      <c r="BK438">
        <v>1.1733984931475501</v>
      </c>
      <c r="BL438">
        <v>1.2423533713728501</v>
      </c>
      <c r="BM438">
        <v>1.19459246890785</v>
      </c>
      <c r="BN438">
        <v>1.25276433056725</v>
      </c>
      <c r="BO438">
        <v>1.1261310238742399</v>
      </c>
      <c r="BP438">
        <v>1.1737762606148701</v>
      </c>
      <c r="BQ438">
        <v>1.08386796634856</v>
      </c>
      <c r="BR438">
        <v>1.1053434073294599</v>
      </c>
      <c r="BS438">
        <v>1.08565800449268</v>
      </c>
      <c r="BT438">
        <v>1.1000323822478399</v>
      </c>
      <c r="BU438">
        <v>1.1509491084607899</v>
      </c>
      <c r="BV438">
        <v>1.19099817566624</v>
      </c>
      <c r="BW438">
        <v>1.1281938683005801</v>
      </c>
      <c r="BX438">
        <v>1.1658973928875001</v>
      </c>
      <c r="BY438">
        <v>1.1382634546002</v>
      </c>
      <c r="BZ438">
        <v>1.13550509897387</v>
      </c>
      <c r="CA438">
        <v>1.10189517507068</v>
      </c>
      <c r="CB438">
        <v>1.13682853325876</v>
      </c>
      <c r="CC438">
        <v>1.0762314827108701</v>
      </c>
      <c r="CD438">
        <v>1.0989106175274801</v>
      </c>
      <c r="CE438">
        <v>1.1948408824357999</v>
      </c>
      <c r="CF438">
        <v>1.2535332158324699</v>
      </c>
      <c r="CG438">
        <v>1.15388374960592</v>
      </c>
      <c r="CH438">
        <v>1.2176500325519</v>
      </c>
      <c r="CI438">
        <v>1.1601868963352899</v>
      </c>
      <c r="CJ438">
        <v>1.2233653452645501</v>
      </c>
      <c r="CK438">
        <v>1.1253172522286301</v>
      </c>
      <c r="CL438">
        <v>1.1816885159937001</v>
      </c>
      <c r="CM438">
        <v>1.0922287931764201</v>
      </c>
      <c r="CN438">
        <v>1.1176312267403301</v>
      </c>
      <c r="CO438">
        <v>1.0485401675994099</v>
      </c>
      <c r="CP438">
        <v>1.0894961653489601</v>
      </c>
      <c r="CQ438">
        <v>1.1301196199698</v>
      </c>
      <c r="CR438">
        <v>1.10269499269951</v>
      </c>
      <c r="CS438">
        <v>1.0824847074544599</v>
      </c>
      <c r="CT438">
        <v>1.07847581416245</v>
      </c>
      <c r="CU438">
        <v>1.0681421105120601</v>
      </c>
      <c r="CV438">
        <v>1.10471952069945</v>
      </c>
      <c r="CW438">
        <v>1.12976239369926</v>
      </c>
      <c r="CX438">
        <v>1.0971232363741701</v>
      </c>
      <c r="CY438">
        <v>1.1586792625403399</v>
      </c>
      <c r="CZ438">
        <v>1.19385624501848</v>
      </c>
      <c r="DA438">
        <v>1.0692968689301501</v>
      </c>
      <c r="DB438">
        <v>1.04678527956905</v>
      </c>
      <c r="DC438">
        <v>1.13385542600254</v>
      </c>
      <c r="DD438">
        <v>1.16490516361291</v>
      </c>
      <c r="DE438">
        <v>1.0894558230357401</v>
      </c>
      <c r="DF438">
        <v>1.1273228519149101</v>
      </c>
      <c r="DG438">
        <v>1.1323101615006499</v>
      </c>
      <c r="DH438">
        <v>1.1677700872705301</v>
      </c>
      <c r="DI438">
        <v>1.1030160109221701</v>
      </c>
      <c r="DJ438">
        <v>1.14526705556245</v>
      </c>
      <c r="DK438">
        <v>1.1418749828121899</v>
      </c>
      <c r="DL438">
        <v>1.202884800484</v>
      </c>
      <c r="DM438">
        <v>1.1263611758041101</v>
      </c>
      <c r="DN438">
        <v>1.16638603889972</v>
      </c>
      <c r="DO438">
        <v>1.1646242036075101</v>
      </c>
      <c r="DP438">
        <v>1.21544202935095</v>
      </c>
      <c r="DQ438">
        <v>1.1394949486844099</v>
      </c>
      <c r="DR438">
        <v>1.20030331966522</v>
      </c>
      <c r="DS438">
        <v>1.10284522568151</v>
      </c>
      <c r="DT438">
        <v>1.14217190525845</v>
      </c>
      <c r="DU438">
        <v>1.1258796114712799</v>
      </c>
      <c r="DV438">
        <v>1.1559882795376399</v>
      </c>
      <c r="DW438">
        <v>1.1510238907849799</v>
      </c>
      <c r="DX438">
        <v>1.1925028441410599</v>
      </c>
      <c r="DY438">
        <v>1.15419198197046</v>
      </c>
      <c r="DZ438">
        <v>1.1840243491595099</v>
      </c>
      <c r="EA438">
        <v>1.1604944351423201</v>
      </c>
      <c r="EB438">
        <v>1.22646836731343</v>
      </c>
      <c r="EC438">
        <v>1.10281482311629</v>
      </c>
      <c r="ED438">
        <v>1.1675632261197599</v>
      </c>
      <c r="EE438">
        <v>1.1223118913901799</v>
      </c>
      <c r="EF438">
        <v>1.1599414790693201</v>
      </c>
      <c r="EG438">
        <v>1.13539104420912</v>
      </c>
      <c r="EH438">
        <v>1.17416781423619</v>
      </c>
      <c r="EI438">
        <v>1.1218100804351601</v>
      </c>
      <c r="EJ438">
        <v>1.1601411955326599</v>
      </c>
      <c r="EK438">
        <v>1.12077677170455</v>
      </c>
      <c r="EL438">
        <v>1.16121323794031</v>
      </c>
      <c r="EM438">
        <v>1.1607145574339199</v>
      </c>
      <c r="EN438">
        <v>1.19834446659261</v>
      </c>
      <c r="EO438">
        <v>1.1319646953614</v>
      </c>
      <c r="EP438">
        <v>1.1807127026711699</v>
      </c>
      <c r="EQ438">
        <v>1.12092935279467</v>
      </c>
      <c r="ER438">
        <v>1.15760852432142</v>
      </c>
      <c r="ES438">
        <v>1.12057767640711</v>
      </c>
      <c r="ET438">
        <v>1.1731597303904</v>
      </c>
      <c r="EU438">
        <v>1.1248659559704699</v>
      </c>
      <c r="EV438">
        <v>1.1759603860468</v>
      </c>
      <c r="EW438">
        <v>1.1456833702473199</v>
      </c>
      <c r="EX438">
        <v>1.20904854189737</v>
      </c>
      <c r="EY438">
        <v>1.16102797657774</v>
      </c>
      <c r="EZ438">
        <v>1.1960726326373601</v>
      </c>
      <c r="FA438">
        <v>1.1464816036133201</v>
      </c>
      <c r="FB438">
        <v>1.1901193117093301</v>
      </c>
      <c r="FC438">
        <v>1.12596462068146</v>
      </c>
      <c r="FD438">
        <v>1.170732913847</v>
      </c>
      <c r="FE438">
        <v>1.1449631449631399</v>
      </c>
      <c r="FF438">
        <v>1.1727088209301599</v>
      </c>
      <c r="FG438">
        <v>1.1667138362162199</v>
      </c>
      <c r="FH438">
        <v>1.24745700634291</v>
      </c>
      <c r="FI438">
        <v>1.1269703123489001</v>
      </c>
      <c r="FJ438">
        <v>1.18606759501015</v>
      </c>
    </row>
    <row r="439" spans="1:166" x14ac:dyDescent="0.45">
      <c r="A439" t="s">
        <v>104</v>
      </c>
      <c r="B439" t="s">
        <v>30</v>
      </c>
      <c r="C439" t="s">
        <v>22</v>
      </c>
      <c r="D439">
        <v>30</v>
      </c>
      <c r="E439" s="1" cm="1">
        <f t="array" ref="E439">SUMPRODUCT($G439:$FZZ439,$G$2:$FZZ$2)/SUMPRODUCT(--($G439:$FZZ439&lt;&gt;""),$G$2:$FZZ$2)</f>
        <v>1.1250793910917154</v>
      </c>
      <c r="F439" s="1" cm="1">
        <f t="array" ref="F439">SUMPRODUCT($G439:$FZZ439,$F$2:$FZY$2)/SUMPRODUCT(--($G439:$FZZ439&lt;&gt;""),$F$2:$FZY$2)</f>
        <v>1.1812977642331195</v>
      </c>
      <c r="G439">
        <v>1.0743125520793799</v>
      </c>
      <c r="H439">
        <v>1.1192630334328999</v>
      </c>
      <c r="I439">
        <v>1.08130817932237</v>
      </c>
      <c r="J439">
        <v>1.12561531011629</v>
      </c>
      <c r="K439">
        <v>1.0904212508375899</v>
      </c>
      <c r="L439">
        <v>1.14087739066307</v>
      </c>
      <c r="M439">
        <v>1.13407881473146</v>
      </c>
      <c r="N439">
        <v>1.14910878245852</v>
      </c>
      <c r="O439">
        <v>1.10906966330877</v>
      </c>
      <c r="P439">
        <v>1.1495248106545799</v>
      </c>
      <c r="Q439">
        <v>1.12547593018434</v>
      </c>
      <c r="R439">
        <v>1.19961580025382</v>
      </c>
      <c r="S439">
        <v>1.1561886260455401</v>
      </c>
      <c r="T439">
        <v>1.2172877774293001</v>
      </c>
      <c r="U439">
        <v>1.28117060453224</v>
      </c>
      <c r="V439">
        <v>1.3460407977117901</v>
      </c>
      <c r="W439">
        <v>1.23679777824735</v>
      </c>
      <c r="X439">
        <v>1.3247803906179201</v>
      </c>
      <c r="Y439">
        <v>1.15519176442615</v>
      </c>
      <c r="Z439">
        <v>1.21164106986697</v>
      </c>
      <c r="AA439">
        <v>1.2090538814399401</v>
      </c>
      <c r="AB439">
        <v>1.27073435253098</v>
      </c>
      <c r="AC439">
        <v>1.18746933661415</v>
      </c>
      <c r="AD439">
        <v>1.26941322544853</v>
      </c>
      <c r="AE439">
        <v>1.1917703380637299</v>
      </c>
      <c r="AF439">
        <v>1.3234992270722401</v>
      </c>
      <c r="AG439">
        <v>1.0769617696468201</v>
      </c>
      <c r="AH439">
        <v>1.17476913217001</v>
      </c>
      <c r="AI439">
        <v>1.17600970120487</v>
      </c>
      <c r="AJ439">
        <v>1.2453044944173399</v>
      </c>
      <c r="AK439">
        <v>1.1114092856436699</v>
      </c>
      <c r="AL439">
        <v>1.1993373268480301</v>
      </c>
      <c r="AM439">
        <v>1.13799255022687</v>
      </c>
      <c r="AN439">
        <v>1.20433689816858</v>
      </c>
      <c r="AO439">
        <v>1.11854673198441</v>
      </c>
      <c r="AP439">
        <v>1.2122458322562899</v>
      </c>
      <c r="AQ439">
        <v>1.13290162095286</v>
      </c>
      <c r="AR439">
        <v>1.1902286738802199</v>
      </c>
      <c r="AS439">
        <v>1.14833583641227</v>
      </c>
      <c r="AT439">
        <v>1.20212899916768</v>
      </c>
      <c r="AU439">
        <v>1.1265015605776301</v>
      </c>
      <c r="AV439">
        <v>1.1680024721111999</v>
      </c>
      <c r="AW439">
        <v>1.08543659102484</v>
      </c>
      <c r="AX439">
        <v>1.14623535736517</v>
      </c>
      <c r="AY439">
        <v>1.1568523023606501</v>
      </c>
      <c r="AZ439">
        <v>1.2256634895756999</v>
      </c>
      <c r="BA439">
        <v>1.06534525933849</v>
      </c>
      <c r="BB439">
        <v>1.1560982207783499</v>
      </c>
      <c r="BC439">
        <v>1.1094744096183899</v>
      </c>
      <c r="BD439">
        <v>1.17926393554923</v>
      </c>
      <c r="BE439">
        <v>1.162089500292</v>
      </c>
      <c r="BF439">
        <v>1.22805408243323</v>
      </c>
      <c r="BG439">
        <v>1.2131510630186999</v>
      </c>
      <c r="BH439">
        <v>1.2974194936099599</v>
      </c>
      <c r="BI439">
        <v>1.24559748712879</v>
      </c>
      <c r="BJ439">
        <v>1.34029270475274</v>
      </c>
      <c r="BK439">
        <v>1.2249480067343601</v>
      </c>
      <c r="BL439">
        <v>1.32149931056548</v>
      </c>
      <c r="BM439">
        <v>1.2002431012655499</v>
      </c>
      <c r="BN439">
        <v>1.28897716614583</v>
      </c>
      <c r="BO439">
        <v>1.2184229934466899</v>
      </c>
      <c r="BP439">
        <v>1.2890595697157401</v>
      </c>
      <c r="BQ439">
        <v>1.04528426888021</v>
      </c>
      <c r="BR439">
        <v>1.0910240109898099</v>
      </c>
      <c r="BS439">
        <v>1.0875925886405999</v>
      </c>
      <c r="BT439">
        <v>1.13858210291616</v>
      </c>
      <c r="BU439">
        <v>1.2212745865444701</v>
      </c>
      <c r="BV439">
        <v>1.27946346077525</v>
      </c>
      <c r="BW439">
        <v>1.1557859502777099</v>
      </c>
      <c r="BX439">
        <v>1.2159966226085399</v>
      </c>
      <c r="BY439">
        <v>1.1546331351863699</v>
      </c>
      <c r="BZ439">
        <v>1.19505230212548</v>
      </c>
      <c r="CA439">
        <v>1.12429552303725</v>
      </c>
      <c r="CB439">
        <v>1.19587721751017</v>
      </c>
      <c r="CC439">
        <v>1.0956039023033199</v>
      </c>
      <c r="CD439">
        <v>1.15563058363839</v>
      </c>
      <c r="CE439">
        <v>1.1931137508763401</v>
      </c>
      <c r="CF439">
        <v>1.27754008242532</v>
      </c>
      <c r="CG439">
        <v>1.16177641973857</v>
      </c>
      <c r="CH439">
        <v>1.2416526292422401</v>
      </c>
      <c r="CI439">
        <v>1.10570727526651</v>
      </c>
      <c r="CJ439">
        <v>1.18002903279678</v>
      </c>
      <c r="CK439">
        <v>1.11358363922391</v>
      </c>
      <c r="CL439">
        <v>1.14268694284216</v>
      </c>
      <c r="CM439">
        <v>1.06265705246622</v>
      </c>
      <c r="CN439">
        <v>1.0933861184582301</v>
      </c>
      <c r="CO439">
        <v>1.1889268899351499</v>
      </c>
      <c r="CP439">
        <v>1.21038020787065</v>
      </c>
      <c r="CQ439">
        <v>1.1720282300428999</v>
      </c>
      <c r="CR439">
        <v>1.2231676231914701</v>
      </c>
      <c r="CS439">
        <v>1.06231064315089</v>
      </c>
      <c r="CT439">
        <v>1.1024974944416901</v>
      </c>
      <c r="CU439">
        <v>1.03513021048132</v>
      </c>
      <c r="CV439">
        <v>1.0637217777311201</v>
      </c>
      <c r="CW439">
        <v>0.952901526865094</v>
      </c>
      <c r="CX439">
        <v>0.96048753382296004</v>
      </c>
      <c r="CY439">
        <v>1.17808788365803</v>
      </c>
      <c r="CZ439">
        <v>1.24589131485764</v>
      </c>
      <c r="DA439">
        <v>1.0202222049568701</v>
      </c>
      <c r="DB439">
        <v>1.0769119208556699</v>
      </c>
      <c r="DC439">
        <v>1.1263204556445101</v>
      </c>
      <c r="DD439">
        <v>1.1838142317267499</v>
      </c>
      <c r="DE439">
        <v>1.1187280746830099</v>
      </c>
      <c r="DF439">
        <v>1.1808992942577501</v>
      </c>
      <c r="DG439">
        <v>1.1484978433142701</v>
      </c>
      <c r="DH439">
        <v>1.23421356204233</v>
      </c>
      <c r="DI439">
        <v>1.16359480369037</v>
      </c>
      <c r="DJ439">
        <v>1.2098072069835699</v>
      </c>
      <c r="DK439">
        <v>1.11324698182218</v>
      </c>
      <c r="DL439">
        <v>1.14180623160905</v>
      </c>
      <c r="DM439">
        <v>1.1494224837917699</v>
      </c>
      <c r="DN439">
        <v>1.2281739787247401</v>
      </c>
      <c r="DO439">
        <v>1.1091498982971</v>
      </c>
      <c r="DP439">
        <v>1.17445828500344</v>
      </c>
      <c r="DQ439">
        <v>1.1293682445173701</v>
      </c>
      <c r="DR439">
        <v>1.1903290777637701</v>
      </c>
      <c r="DS439">
        <v>1.11225979442872</v>
      </c>
      <c r="DT439">
        <v>1.1746561398281901</v>
      </c>
      <c r="DU439">
        <v>1.00409524029255</v>
      </c>
      <c r="DV439">
        <v>1.0357843250351799</v>
      </c>
      <c r="DW439">
        <v>1.1192718998862301</v>
      </c>
      <c r="DX439">
        <v>1.16604095563139</v>
      </c>
      <c r="DY439">
        <v>1.2028670670647399</v>
      </c>
      <c r="DZ439">
        <v>1.2291097919401399</v>
      </c>
      <c r="EA439">
        <v>1.1632686562264001</v>
      </c>
      <c r="EB439">
        <v>1.2047014018844999</v>
      </c>
      <c r="EC439">
        <v>1.12417348425417</v>
      </c>
      <c r="ED439">
        <v>1.19756995031566</v>
      </c>
      <c r="EE439">
        <v>1.03742507905045</v>
      </c>
      <c r="EF439">
        <v>1.0785470448503101</v>
      </c>
      <c r="EG439">
        <v>1.19726482738971</v>
      </c>
      <c r="EH439">
        <v>1.2756826060116799</v>
      </c>
      <c r="EI439">
        <v>1.16813841791563</v>
      </c>
      <c r="EJ439">
        <v>1.23128291186852</v>
      </c>
      <c r="EK439">
        <v>1.1343515626124601</v>
      </c>
      <c r="EL439">
        <v>1.2149365885960199</v>
      </c>
      <c r="EM439">
        <v>1.1003514965230701</v>
      </c>
      <c r="EN439">
        <v>1.1629665697895499</v>
      </c>
      <c r="EO439">
        <v>1.1009273299894999</v>
      </c>
      <c r="EP439">
        <v>1.1695050351879901</v>
      </c>
      <c r="EQ439">
        <v>1.2083083761545901</v>
      </c>
      <c r="ER439">
        <v>1.2543189054569499</v>
      </c>
      <c r="ES439">
        <v>1.2260588518067701</v>
      </c>
      <c r="ET439">
        <v>1.3139478986611499</v>
      </c>
      <c r="EU439">
        <v>1.18461279673668</v>
      </c>
      <c r="EV439">
        <v>1.2665636367459301</v>
      </c>
      <c r="EW439">
        <v>1.21938445921004</v>
      </c>
      <c r="EX439">
        <v>1.28065014765596</v>
      </c>
      <c r="EY439">
        <v>1.1551280534689701</v>
      </c>
      <c r="EZ439">
        <v>1.20747323593777</v>
      </c>
      <c r="FA439">
        <v>1.1934168715150699</v>
      </c>
      <c r="FB439">
        <v>1.24384955133201</v>
      </c>
      <c r="FC439">
        <v>1.18556333847797</v>
      </c>
      <c r="FD439">
        <v>1.2234655111005499</v>
      </c>
      <c r="FE439">
        <v>1.15166406075496</v>
      </c>
      <c r="FF439">
        <v>1.22390770216857</v>
      </c>
      <c r="FG439">
        <v>1.22220187457339</v>
      </c>
      <c r="FH439">
        <v>1.30753991376296</v>
      </c>
      <c r="FI439">
        <v>1.1985301228120999</v>
      </c>
      <c r="FJ439">
        <v>1.2656053573155399</v>
      </c>
    </row>
    <row r="440" spans="1:166" x14ac:dyDescent="0.45">
      <c r="A440" t="s">
        <v>104</v>
      </c>
      <c r="B440" t="s">
        <v>30</v>
      </c>
      <c r="C440" t="s">
        <v>22</v>
      </c>
      <c r="D440">
        <v>35</v>
      </c>
      <c r="E440" s="1" cm="1">
        <f t="array" ref="E440">SUMPRODUCT($G440:$FZZ440,$G$2:$FZZ$2)/SUMPRODUCT(--($G440:$FZZ440&lt;&gt;""),$G$2:$FZZ$2)</f>
        <v>1.0734134148471968</v>
      </c>
      <c r="F440" s="1" cm="1">
        <f t="array" ref="F440">SUMPRODUCT($G440:$FZZ440,$F$2:$FZY$2)/SUMPRODUCT(--($G440:$FZZ440&lt;&gt;""),$F$2:$FZY$2)</f>
        <v>1.1299150996929925</v>
      </c>
      <c r="G440">
        <v>1.0040477829413399</v>
      </c>
      <c r="H440">
        <v>1.0471094087074999</v>
      </c>
      <c r="I440">
        <v>1.0332743702826199</v>
      </c>
      <c r="J440">
        <v>1.0874536766530301</v>
      </c>
      <c r="K440">
        <v>1.0420240105116101</v>
      </c>
      <c r="L440">
        <v>1.09452407602205</v>
      </c>
      <c r="M440">
        <v>1.0888435661204401</v>
      </c>
      <c r="N440">
        <v>1.0986926725586199</v>
      </c>
      <c r="O440">
        <v>1.0599033099230599</v>
      </c>
      <c r="P440">
        <v>1.10646923181912</v>
      </c>
      <c r="Q440">
        <v>1.0440274688681901</v>
      </c>
      <c r="R440">
        <v>1.10835658008821</v>
      </c>
      <c r="S440">
        <v>1.10852665970397</v>
      </c>
      <c r="T440">
        <v>1.17220180441329</v>
      </c>
      <c r="U440">
        <v>1.1851841211757701</v>
      </c>
      <c r="V440">
        <v>1.2516200042015</v>
      </c>
      <c r="W440">
        <v>1.1845503667702999</v>
      </c>
      <c r="X440">
        <v>1.2632052404383101</v>
      </c>
      <c r="Y440">
        <v>1.11251375215097</v>
      </c>
      <c r="Z440">
        <v>1.16625796415776</v>
      </c>
      <c r="AA440">
        <v>1.15953308643363</v>
      </c>
      <c r="AB440">
        <v>1.21884203507475</v>
      </c>
      <c r="AC440">
        <v>1.1299485987304401</v>
      </c>
      <c r="AD440">
        <v>1.2165721919886401</v>
      </c>
      <c r="AE440">
        <v>1.14294424037175</v>
      </c>
      <c r="AF440">
        <v>1.28087527485451</v>
      </c>
      <c r="AG440">
        <v>1.02594362066789</v>
      </c>
      <c r="AH440">
        <v>1.13835561899767</v>
      </c>
      <c r="AI440">
        <v>1.0936702285176301</v>
      </c>
      <c r="AJ440">
        <v>1.15614737758101</v>
      </c>
      <c r="AK440">
        <v>1.04518084667991</v>
      </c>
      <c r="AL440">
        <v>1.13954790273833</v>
      </c>
      <c r="AM440">
        <v>1.0912237092630901</v>
      </c>
      <c r="AN440">
        <v>1.15151811750105</v>
      </c>
      <c r="AO440">
        <v>1.06827454009224</v>
      </c>
      <c r="AP440">
        <v>1.1702304910976999</v>
      </c>
      <c r="AQ440">
        <v>1.0922205271766401</v>
      </c>
      <c r="AR440">
        <v>1.1538712569199701</v>
      </c>
      <c r="AS440">
        <v>1.10108446279011</v>
      </c>
      <c r="AT440">
        <v>1.1427860650677599</v>
      </c>
      <c r="AU440">
        <v>1.05495048310704</v>
      </c>
      <c r="AV440">
        <v>1.1209565416175</v>
      </c>
      <c r="AW440">
        <v>1.04175980419897</v>
      </c>
      <c r="AX440">
        <v>1.0990853658536499</v>
      </c>
      <c r="AY440">
        <v>1.10699524292287</v>
      </c>
      <c r="AZ440">
        <v>1.1748154516560301</v>
      </c>
      <c r="BA440">
        <v>1.01435364543132</v>
      </c>
      <c r="BB440">
        <v>1.1037540112526001</v>
      </c>
      <c r="BC440">
        <v>1.0356362010476501</v>
      </c>
      <c r="BD440">
        <v>1.0989732672089501</v>
      </c>
      <c r="BE440">
        <v>1.11711666538854</v>
      </c>
      <c r="BF440">
        <v>1.1774742064311301</v>
      </c>
      <c r="BG440">
        <v>1.1802350716310399</v>
      </c>
      <c r="BH440">
        <v>1.2624100485774901</v>
      </c>
      <c r="BI440">
        <v>1.2051502976325399</v>
      </c>
      <c r="BJ440">
        <v>1.2952321352451901</v>
      </c>
      <c r="BK440">
        <v>1.1891450250253299</v>
      </c>
      <c r="BL440">
        <v>1.27995421545399</v>
      </c>
      <c r="BM440">
        <v>1.1568150369488599</v>
      </c>
      <c r="BN440">
        <v>1.2421822754783101</v>
      </c>
      <c r="BO440">
        <v>1.16809322123185</v>
      </c>
      <c r="BP440">
        <v>1.2405693575236501</v>
      </c>
      <c r="BQ440">
        <v>1.00897793755876</v>
      </c>
      <c r="BR440">
        <v>1.0394313160984201</v>
      </c>
      <c r="BS440">
        <v>1.05192015595439</v>
      </c>
      <c r="BT440">
        <v>1.0897711994699999</v>
      </c>
      <c r="BU440">
        <v>1.169973631083</v>
      </c>
      <c r="BV440">
        <v>1.2309154767189601</v>
      </c>
      <c r="BW440">
        <v>1.1126356280873799</v>
      </c>
      <c r="BX440">
        <v>1.16234472386243</v>
      </c>
      <c r="BY440">
        <v>1.0971494257722201</v>
      </c>
      <c r="BZ440">
        <v>1.1290005823716001</v>
      </c>
      <c r="CA440">
        <v>1.0525988753223301</v>
      </c>
      <c r="CB440">
        <v>1.12209898406188</v>
      </c>
      <c r="CC440">
        <v>1.0426332328041299</v>
      </c>
      <c r="CD440">
        <v>1.0934162857305401</v>
      </c>
      <c r="CE440">
        <v>1.15021720186341</v>
      </c>
      <c r="CF440">
        <v>1.2332361439625701</v>
      </c>
      <c r="CG440">
        <v>1.1275493548380999</v>
      </c>
      <c r="CH440">
        <v>1.2044893642026</v>
      </c>
      <c r="CI440">
        <v>1.07204060921158</v>
      </c>
      <c r="CJ440">
        <v>1.14351047254455</v>
      </c>
      <c r="CK440">
        <v>1.0632637650760299</v>
      </c>
      <c r="CL440">
        <v>1.1027771368641801</v>
      </c>
      <c r="CM440">
        <v>1.01021773864022</v>
      </c>
      <c r="CN440">
        <v>1.0449056890000199</v>
      </c>
      <c r="CO440">
        <v>1.0860057445737401</v>
      </c>
      <c r="CP440">
        <v>1.13124796422966</v>
      </c>
      <c r="CQ440">
        <v>1.1324053805363801</v>
      </c>
      <c r="CR440">
        <v>1.1753556314975999</v>
      </c>
      <c r="CS440">
        <v>1.0120497194926601</v>
      </c>
      <c r="CT440">
        <v>1.0601017199073799</v>
      </c>
      <c r="CU440">
        <v>0.993412616881996</v>
      </c>
      <c r="CV440">
        <v>1.02071820097329</v>
      </c>
      <c r="CW440">
        <v>0.90780827212988002</v>
      </c>
      <c r="CX440">
        <v>0.92596395438732104</v>
      </c>
      <c r="CY440">
        <v>1.13290998654175</v>
      </c>
      <c r="CZ440">
        <v>1.19824128153868</v>
      </c>
      <c r="DA440">
        <v>0.97434335586460497</v>
      </c>
      <c r="DB440">
        <v>1.03361976536399</v>
      </c>
      <c r="DC440">
        <v>1.0777327028818</v>
      </c>
      <c r="DD440">
        <v>1.13144914297995</v>
      </c>
      <c r="DE440">
        <v>1.0435555593227099</v>
      </c>
      <c r="DF440">
        <v>1.0965037098881201</v>
      </c>
      <c r="DG440">
        <v>1.13694954358511</v>
      </c>
      <c r="DH440">
        <v>1.1709424215066699</v>
      </c>
      <c r="DI440">
        <v>1.0883496752306401</v>
      </c>
      <c r="DJ440">
        <v>1.14696330313185</v>
      </c>
      <c r="DK440">
        <v>1.0807139124934599</v>
      </c>
      <c r="DL440">
        <v>1.14572505018837</v>
      </c>
      <c r="DM440">
        <v>1.10174985837477</v>
      </c>
      <c r="DN440">
        <v>1.17271983382639</v>
      </c>
      <c r="DO440">
        <v>1.09697917191991</v>
      </c>
      <c r="DP440">
        <v>1.1635819590834899</v>
      </c>
      <c r="DQ440">
        <v>1.0717214594650899</v>
      </c>
      <c r="DR440">
        <v>1.1400406031086201</v>
      </c>
      <c r="DS440">
        <v>1.0982769750235799</v>
      </c>
      <c r="DT440">
        <v>1.1695615472466301</v>
      </c>
      <c r="DU440">
        <v>0.97191011235955005</v>
      </c>
      <c r="DV440">
        <v>0.98120803820686098</v>
      </c>
      <c r="DW440">
        <v>1.03956769055745</v>
      </c>
      <c r="DX440">
        <v>1.1022525597269599</v>
      </c>
      <c r="DY440">
        <v>1.15419198197046</v>
      </c>
      <c r="DZ440">
        <v>1.1960711422962</v>
      </c>
      <c r="EA440">
        <v>1.0684526740864699</v>
      </c>
      <c r="EB440">
        <v>1.14819921862175</v>
      </c>
      <c r="EC440">
        <v>1.10123650491239</v>
      </c>
      <c r="ED440">
        <v>1.1612873099480701</v>
      </c>
      <c r="EE440">
        <v>0.96614595623515298</v>
      </c>
      <c r="EF440">
        <v>0.996900907703682</v>
      </c>
      <c r="EG440">
        <v>1.1242034284628899</v>
      </c>
      <c r="EH440">
        <v>1.20624910964433</v>
      </c>
      <c r="EI440">
        <v>1.1340431687981001</v>
      </c>
      <c r="EJ440">
        <v>1.17331172964527</v>
      </c>
      <c r="EK440">
        <v>1.13463946910043</v>
      </c>
      <c r="EL440">
        <v>1.2108627117912101</v>
      </c>
      <c r="EM440">
        <v>1.09213469468494</v>
      </c>
      <c r="EN440">
        <v>1.15023052694045</v>
      </c>
      <c r="EO440">
        <v>1.0877561335977199</v>
      </c>
      <c r="EP440">
        <v>1.1230218904311899</v>
      </c>
      <c r="EQ440">
        <v>1.13549383689038</v>
      </c>
      <c r="ER440">
        <v>1.2074099177201201</v>
      </c>
      <c r="ES440">
        <v>1.2168536682656399</v>
      </c>
      <c r="ET440">
        <v>1.29689785314663</v>
      </c>
      <c r="EU440">
        <v>1.11047330683992</v>
      </c>
      <c r="EV440">
        <v>1.1996572678147099</v>
      </c>
      <c r="EW440">
        <v>1.1340439276485701</v>
      </c>
      <c r="EX440">
        <v>1.2272863602805399</v>
      </c>
      <c r="EY440">
        <v>1.0594132607795499</v>
      </c>
      <c r="EZ440">
        <v>1.1381824096527999</v>
      </c>
      <c r="FA440">
        <v>1.12281911385574</v>
      </c>
      <c r="FB440">
        <v>1.20086136259168</v>
      </c>
      <c r="FC440">
        <v>1.11519054968538</v>
      </c>
      <c r="FD440">
        <v>1.18305037793343</v>
      </c>
      <c r="FE440">
        <v>1.11869361276475</v>
      </c>
      <c r="FF440">
        <v>1.1564226821143799</v>
      </c>
      <c r="FG440">
        <v>1.22220187457339</v>
      </c>
      <c r="FH440">
        <v>1.3030449331579701</v>
      </c>
      <c r="FI440">
        <v>1.09816507107629</v>
      </c>
      <c r="FJ440">
        <v>1.19199061986268</v>
      </c>
    </row>
    <row r="441" spans="1:166" x14ac:dyDescent="0.45">
      <c r="A441" t="s">
        <v>104</v>
      </c>
      <c r="B441" t="s">
        <v>30</v>
      </c>
      <c r="C441" t="s">
        <v>22</v>
      </c>
      <c r="D441">
        <v>40</v>
      </c>
      <c r="E441" s="1" cm="1">
        <f t="array" ref="E441">SUMPRODUCT($G441:$FZZ441,$G$2:$FZZ$2)/SUMPRODUCT(--($G441:$FZZ441&lt;&gt;""),$G$2:$FZZ$2)</f>
        <v>1.0283274470163537</v>
      </c>
      <c r="F441" s="1" cm="1">
        <f t="array" ref="F441">SUMPRODUCT($G441:$FZZ441,$F$2:$FZY$2)/SUMPRODUCT(--($G441:$FZZ441&lt;&gt;""),$F$2:$FZY$2)</f>
        <v>1.0848484430611942</v>
      </c>
      <c r="G441">
        <v>0.96255718440302596</v>
      </c>
      <c r="H441">
        <v>1.0098905550633499</v>
      </c>
      <c r="I441">
        <v>0.998386386738916</v>
      </c>
      <c r="J441">
        <v>1.05713599654225</v>
      </c>
      <c r="K441">
        <v>0.99837159766857697</v>
      </c>
      <c r="L441">
        <v>1.05744516776287</v>
      </c>
      <c r="M441">
        <v>1.02919411429151</v>
      </c>
      <c r="N441">
        <v>1.03308562096099</v>
      </c>
      <c r="O441">
        <v>1.0109333058763501</v>
      </c>
      <c r="P441">
        <v>1.05975963967501</v>
      </c>
      <c r="Q441">
        <v>1.00023403827546</v>
      </c>
      <c r="R441">
        <v>1.0690679936165599</v>
      </c>
      <c r="S441">
        <v>1.0687144697138</v>
      </c>
      <c r="T441">
        <v>1.12293212592527</v>
      </c>
      <c r="U441">
        <v>1.1393176680557899</v>
      </c>
      <c r="V441">
        <v>1.21301641281064</v>
      </c>
      <c r="W441">
        <v>1.14504784616777</v>
      </c>
      <c r="X441">
        <v>1.2174540405107599</v>
      </c>
      <c r="Y441">
        <v>1.07076463974401</v>
      </c>
      <c r="Z441">
        <v>1.1228636310514499</v>
      </c>
      <c r="AA441">
        <v>1.07441053367288</v>
      </c>
      <c r="AB441">
        <v>1.1326751126714101</v>
      </c>
      <c r="AC441">
        <v>1.09088816261218</v>
      </c>
      <c r="AD441">
        <v>1.17600594775336</v>
      </c>
      <c r="AE441">
        <v>1.09138685823884</v>
      </c>
      <c r="AF441">
        <v>1.23162087805996</v>
      </c>
      <c r="AG441">
        <v>0.99314727959526505</v>
      </c>
      <c r="AH441">
        <v>1.10700711781785</v>
      </c>
      <c r="AI441">
        <v>1.0604737112898901</v>
      </c>
      <c r="AJ441">
        <v>1.1225637386034799</v>
      </c>
      <c r="AK441">
        <v>1.00263025481704</v>
      </c>
      <c r="AL441">
        <v>1.1095654414729399</v>
      </c>
      <c r="AM441">
        <v>1.0498362859723001</v>
      </c>
      <c r="AN441">
        <v>1.1133089439752599</v>
      </c>
      <c r="AO441">
        <v>0.99049119113538897</v>
      </c>
      <c r="AP441">
        <v>1.0679950295393601</v>
      </c>
      <c r="AQ441">
        <v>1.0464516754739099</v>
      </c>
      <c r="AR441">
        <v>1.10763976262372</v>
      </c>
      <c r="AS441">
        <v>1.0478410560228899</v>
      </c>
      <c r="AT441">
        <v>1.09157276281561</v>
      </c>
      <c r="AU441">
        <v>1.0254103624193101</v>
      </c>
      <c r="AV441">
        <v>1.0780323281383</v>
      </c>
      <c r="AW441">
        <v>1.0082073029256899</v>
      </c>
      <c r="AX441">
        <v>1.0564890922981101</v>
      </c>
      <c r="AY441">
        <v>1.0713675693256901</v>
      </c>
      <c r="AZ441">
        <v>1.1387179667632199</v>
      </c>
      <c r="BA441">
        <v>0.97112270399996004</v>
      </c>
      <c r="BB441">
        <v>1.0667946462031701</v>
      </c>
      <c r="BC441">
        <v>0.99555752451975699</v>
      </c>
      <c r="BD441">
        <v>1.0608389428303</v>
      </c>
      <c r="BE441">
        <v>1.0780340256844301</v>
      </c>
      <c r="BF441">
        <v>1.13825146443761</v>
      </c>
      <c r="BG441">
        <v>1.1179127649560501</v>
      </c>
      <c r="BH441">
        <v>1.21358125389993</v>
      </c>
      <c r="BI441">
        <v>1.1548505488592</v>
      </c>
      <c r="BJ441">
        <v>1.24108387221602</v>
      </c>
      <c r="BK441">
        <v>1.1436747240357401</v>
      </c>
      <c r="BL441">
        <v>1.2228282812892799</v>
      </c>
      <c r="BM441">
        <v>1.1091032591551999</v>
      </c>
      <c r="BN441">
        <v>1.1979761188756699</v>
      </c>
      <c r="BO441">
        <v>1.1255747308089401</v>
      </c>
      <c r="BP441">
        <v>1.1947805381713901</v>
      </c>
      <c r="BQ441">
        <v>0.96028858004393902</v>
      </c>
      <c r="BR441">
        <v>0.98459915920128904</v>
      </c>
      <c r="BS441">
        <v>1.0095077619969699</v>
      </c>
      <c r="BT441">
        <v>1.04423099584226</v>
      </c>
      <c r="BU441">
        <v>1.1340940214245401</v>
      </c>
      <c r="BV441">
        <v>1.1900632634397501</v>
      </c>
      <c r="BW441">
        <v>1.0654501523783999</v>
      </c>
      <c r="BX441">
        <v>1.1295338935933199</v>
      </c>
      <c r="BY441">
        <v>1.0571028829151801</v>
      </c>
      <c r="BZ441">
        <v>1.0714840632898399</v>
      </c>
      <c r="CA441">
        <v>1.0165843352906401</v>
      </c>
      <c r="CB441">
        <v>1.08217914064684</v>
      </c>
      <c r="CC441">
        <v>1.0192333225849199</v>
      </c>
      <c r="CD441">
        <v>1.0609877152051901</v>
      </c>
      <c r="CE441">
        <v>1.11068711793111</v>
      </c>
      <c r="CF441">
        <v>1.1935658452526801</v>
      </c>
      <c r="CG441">
        <v>1.0799881358113801</v>
      </c>
      <c r="CH441">
        <v>1.163227730862</v>
      </c>
      <c r="CI441">
        <v>1.0299100203523199</v>
      </c>
      <c r="CJ441">
        <v>1.0994290706018099</v>
      </c>
      <c r="CK441">
        <v>1.00182275825904</v>
      </c>
      <c r="CL441">
        <v>1.06533822758259</v>
      </c>
      <c r="CM441">
        <v>0.96188411577167598</v>
      </c>
      <c r="CN441">
        <v>0.99075852518100005</v>
      </c>
      <c r="CO441">
        <v>1.03366979064878</v>
      </c>
      <c r="CP441">
        <v>1.08690148352136</v>
      </c>
      <c r="CQ441">
        <v>1.07836829092152</v>
      </c>
      <c r="CR441">
        <v>1.1196132205151501</v>
      </c>
      <c r="CS441">
        <v>0.98537272339788196</v>
      </c>
      <c r="CT441">
        <v>1.02313753499141</v>
      </c>
      <c r="CU441">
        <v>0.94546756548016198</v>
      </c>
      <c r="CV441">
        <v>0.988632358785552</v>
      </c>
      <c r="CW441">
        <v>0.86302304793196705</v>
      </c>
      <c r="CX441">
        <v>0.89020825280247295</v>
      </c>
      <c r="CY441">
        <v>1.06027465276416</v>
      </c>
      <c r="CZ441">
        <v>1.1185893666784199</v>
      </c>
      <c r="DA441">
        <v>0.93890658586486397</v>
      </c>
      <c r="DB441">
        <v>1.0021226011964799</v>
      </c>
      <c r="DC441">
        <v>1.0306189887700801</v>
      </c>
      <c r="DD441">
        <v>1.09877939569788</v>
      </c>
      <c r="DE441">
        <v>1.0067395682904401</v>
      </c>
      <c r="DF441">
        <v>1.06348819542523</v>
      </c>
      <c r="DG441">
        <v>1.0617037817233399</v>
      </c>
      <c r="DH441">
        <v>1.1423914133814801</v>
      </c>
      <c r="DI441">
        <v>1.07449009143188</v>
      </c>
      <c r="DJ441">
        <v>1.13313474825203</v>
      </c>
      <c r="DK441">
        <v>1.02084536479388</v>
      </c>
      <c r="DL441">
        <v>1.0530209278662299</v>
      </c>
      <c r="DM441">
        <v>1.08703657078114</v>
      </c>
      <c r="DN441">
        <v>1.1207119028136201</v>
      </c>
      <c r="DO441">
        <v>1.0506329113924</v>
      </c>
      <c r="DP441">
        <v>1.07006572864659</v>
      </c>
      <c r="DQ441">
        <v>1.0508180804198299</v>
      </c>
      <c r="DR441">
        <v>1.11290231983373</v>
      </c>
      <c r="DS441">
        <v>1.04232583544366</v>
      </c>
      <c r="DT441">
        <v>1.1097373255871601</v>
      </c>
      <c r="DU441">
        <v>0.92257111875043196</v>
      </c>
      <c r="DV441">
        <v>0.953175830007152</v>
      </c>
      <c r="DW441">
        <v>1.01679180887372</v>
      </c>
      <c r="DX441">
        <v>1.0561888509670001</v>
      </c>
      <c r="DY441">
        <v>1.0864069887663901</v>
      </c>
      <c r="DZ441">
        <v>1.1187486204853501</v>
      </c>
      <c r="EA441">
        <v>1.0531698348599701</v>
      </c>
      <c r="EB441">
        <v>1.14655766768442</v>
      </c>
      <c r="EC441">
        <v>1.0452949307034201</v>
      </c>
      <c r="ED441">
        <v>1.1243789457955</v>
      </c>
      <c r="EE441">
        <v>0.91607280507181399</v>
      </c>
      <c r="EF441">
        <v>0.97893561124482797</v>
      </c>
      <c r="EG441">
        <v>1.0942494895294099</v>
      </c>
      <c r="EH441">
        <v>1.1315257134716701</v>
      </c>
      <c r="EI441">
        <v>1.04343498640125</v>
      </c>
      <c r="EJ441">
        <v>1.12715699322955</v>
      </c>
      <c r="EK441">
        <v>1.0785408899189499</v>
      </c>
      <c r="EL441">
        <v>1.1027682208818499</v>
      </c>
      <c r="EM441">
        <v>1.03094995359028</v>
      </c>
      <c r="EN441">
        <v>1.04888997093686</v>
      </c>
      <c r="EO441">
        <v>1.0224153349663601</v>
      </c>
      <c r="EP441">
        <v>1.07850227458299</v>
      </c>
      <c r="EQ441">
        <v>1.0841792503388901</v>
      </c>
      <c r="ER441">
        <v>1.1480880174017201</v>
      </c>
      <c r="ES441">
        <v>1.1510979738368201</v>
      </c>
      <c r="ET441">
        <v>1.2184594613944799</v>
      </c>
      <c r="EU441">
        <v>1.1053112975462001</v>
      </c>
      <c r="EV441">
        <v>1.1885657814504</v>
      </c>
      <c r="EW441">
        <v>1.06235003691399</v>
      </c>
      <c r="EX441">
        <v>1.1374584717607901</v>
      </c>
      <c r="EY441">
        <v>1.0622523215236199</v>
      </c>
      <c r="EZ441">
        <v>1.13424912758029</v>
      </c>
      <c r="FA441">
        <v>1.10939904470691</v>
      </c>
      <c r="FB441">
        <v>1.1461018846053901</v>
      </c>
      <c r="FC441">
        <v>1.0998357671455099</v>
      </c>
      <c r="FD441">
        <v>1.13139617713403</v>
      </c>
      <c r="FE441">
        <v>1.08228530362917</v>
      </c>
      <c r="FF441">
        <v>1.15836497654679</v>
      </c>
      <c r="FG441">
        <v>1.11134233439326</v>
      </c>
      <c r="FH441">
        <v>1.19083689879634</v>
      </c>
      <c r="FI441">
        <v>1.10260129581278</v>
      </c>
      <c r="FJ441">
        <v>1.1908785417270999</v>
      </c>
    </row>
    <row r="442" spans="1:166" x14ac:dyDescent="0.45">
      <c r="A442" t="s">
        <v>104</v>
      </c>
      <c r="B442" t="s">
        <v>30</v>
      </c>
      <c r="C442" t="s">
        <v>22</v>
      </c>
      <c r="D442">
        <v>45</v>
      </c>
      <c r="E442" s="1" cm="1">
        <f t="array" ref="E442">SUMPRODUCT($G442:$FZZ442,$G$2:$FZZ$2)/SUMPRODUCT(--($G442:$FZZ442&lt;&gt;""),$G$2:$FZZ$2)</f>
        <v>0.99361680361024141</v>
      </c>
      <c r="F442" s="1" cm="1">
        <f t="array" ref="F442">SUMPRODUCT($G442:$FZZ442,$F$2:$FZY$2)/SUMPRODUCT(--($G442:$FZZ442&lt;&gt;""),$F$2:$FZY$2)</f>
        <v>1.0504410978164851</v>
      </c>
      <c r="G442">
        <v>0.938342945033808</v>
      </c>
      <c r="H442">
        <v>0.98716335718967196</v>
      </c>
      <c r="I442">
        <v>0.96420435899693402</v>
      </c>
      <c r="J442">
        <v>1.02821902238728</v>
      </c>
      <c r="K442">
        <v>0.94372653322502198</v>
      </c>
      <c r="L442">
        <v>1.0022161245521799</v>
      </c>
      <c r="M442">
        <v>0.99084636362925904</v>
      </c>
      <c r="N442">
        <v>0.99704151721874401</v>
      </c>
      <c r="O442">
        <v>0.95712400897460104</v>
      </c>
      <c r="P442">
        <v>1.0089937575277199</v>
      </c>
      <c r="Q442">
        <v>0.97488250964426104</v>
      </c>
      <c r="R442">
        <v>1.0422085673715999</v>
      </c>
      <c r="S442">
        <v>1.0185100040497199</v>
      </c>
      <c r="T442">
        <v>1.0721430376624801</v>
      </c>
      <c r="U442">
        <v>1.1110580436418001</v>
      </c>
      <c r="V442">
        <v>1.18407269684689</v>
      </c>
      <c r="W442">
        <v>1.11644881818456</v>
      </c>
      <c r="X442">
        <v>1.18890331149817</v>
      </c>
      <c r="Y442">
        <v>1.0381302313585301</v>
      </c>
      <c r="Z442">
        <v>1.0879795118137501</v>
      </c>
      <c r="AA442">
        <v>1.04178603276107</v>
      </c>
      <c r="AB442">
        <v>1.0994095294713</v>
      </c>
      <c r="AC442">
        <v>1.05292972140662</v>
      </c>
      <c r="AD442">
        <v>1.1383211182983899</v>
      </c>
      <c r="AE442">
        <v>1.0487558847243399</v>
      </c>
      <c r="AF442">
        <v>1.19746109909039</v>
      </c>
      <c r="AG442">
        <v>0.96798924073372705</v>
      </c>
      <c r="AH442">
        <v>1.07775997514104</v>
      </c>
      <c r="AI442">
        <v>1.02860565032318</v>
      </c>
      <c r="AJ442">
        <v>1.0923186111262699</v>
      </c>
      <c r="AK442">
        <v>0.97683087617031295</v>
      </c>
      <c r="AL442">
        <v>1.08103361905513</v>
      </c>
      <c r="AM442">
        <v>1.0250030932994501</v>
      </c>
      <c r="AN442">
        <v>1.0790998221583601</v>
      </c>
      <c r="AO442">
        <v>0.93805688000822096</v>
      </c>
      <c r="AP442">
        <v>1.0298819359881899</v>
      </c>
      <c r="AQ442">
        <v>1.01301296971984</v>
      </c>
      <c r="AR442">
        <v>1.0753596292568299</v>
      </c>
      <c r="AS442">
        <v>1.0145209291183299</v>
      </c>
      <c r="AT442">
        <v>1.0533447584298401</v>
      </c>
      <c r="AU442">
        <v>0.99882023317338797</v>
      </c>
      <c r="AV442">
        <v>1.04177661166831</v>
      </c>
      <c r="AW442">
        <v>0.97245310112613803</v>
      </c>
      <c r="AX442">
        <v>1.0265318176673599</v>
      </c>
      <c r="AY442">
        <v>1.03706944267446</v>
      </c>
      <c r="AZ442">
        <v>1.10518066812111</v>
      </c>
      <c r="BA442">
        <v>0.93097667330968903</v>
      </c>
      <c r="BB442">
        <v>1.0167907993716001</v>
      </c>
      <c r="BC442">
        <v>0.96970051234089305</v>
      </c>
      <c r="BD442">
        <v>1.0322992169265199</v>
      </c>
      <c r="BE442">
        <v>1.05226257823606</v>
      </c>
      <c r="BF442">
        <v>1.11053923159055</v>
      </c>
      <c r="BG442">
        <v>1.0561186134223799</v>
      </c>
      <c r="BH442">
        <v>1.15041560272511</v>
      </c>
      <c r="BI442">
        <v>1.1108148390002901</v>
      </c>
      <c r="BJ442">
        <v>1.20182781753265</v>
      </c>
      <c r="BK442">
        <v>1.1018020523056</v>
      </c>
      <c r="BL442">
        <v>1.19190466758591</v>
      </c>
      <c r="BM442">
        <v>1.04575813527029</v>
      </c>
      <c r="BN442">
        <v>1.1291612165157401</v>
      </c>
      <c r="BO442">
        <v>1.0986071601660401</v>
      </c>
      <c r="BP442">
        <v>1.1616579219082499</v>
      </c>
      <c r="BQ442">
        <v>0.92694647824201903</v>
      </c>
      <c r="BR442">
        <v>0.957886993925399</v>
      </c>
      <c r="BS442">
        <v>0.98253771047301197</v>
      </c>
      <c r="BT442">
        <v>1.0107705768772099</v>
      </c>
      <c r="BU442">
        <v>1.09924657996244</v>
      </c>
      <c r="BV442">
        <v>1.15694446840984</v>
      </c>
      <c r="BW442">
        <v>1.0279501759372101</v>
      </c>
      <c r="BX442">
        <v>1.0950701769926501</v>
      </c>
      <c r="BY442">
        <v>1.0202880923170301</v>
      </c>
      <c r="BZ442">
        <v>1.0293623089569199</v>
      </c>
      <c r="CA442">
        <v>0.98711591636374896</v>
      </c>
      <c r="CB442">
        <v>1.0461273184826101</v>
      </c>
      <c r="CC442">
        <v>0.98846759355854397</v>
      </c>
      <c r="CD442">
        <v>1.02876146759988</v>
      </c>
      <c r="CE442">
        <v>1.0805160427982601</v>
      </c>
      <c r="CF442">
        <v>1.16309337386894</v>
      </c>
      <c r="CG442">
        <v>1.0508126782659599</v>
      </c>
      <c r="CH442">
        <v>1.1312093451005101</v>
      </c>
      <c r="CI442">
        <v>0.99680308900148795</v>
      </c>
      <c r="CJ442">
        <v>1.0684160976030499</v>
      </c>
      <c r="CK442">
        <v>0.96812165705296205</v>
      </c>
      <c r="CL442">
        <v>1.03166649187205</v>
      </c>
      <c r="CM442">
        <v>0.94044301335205904</v>
      </c>
      <c r="CN442">
        <v>0.96238325817651504</v>
      </c>
      <c r="CO442">
        <v>1.00761193035444</v>
      </c>
      <c r="CP442">
        <v>1.04812005863018</v>
      </c>
      <c r="CQ442">
        <v>1.03601197774533</v>
      </c>
      <c r="CR442">
        <v>1.0963889032623799</v>
      </c>
      <c r="CS442">
        <v>0.95201423848307098</v>
      </c>
      <c r="CT442">
        <v>0.99424009584480499</v>
      </c>
      <c r="CU442">
        <v>0.92091016114156299</v>
      </c>
      <c r="CV442">
        <v>0.95224990814405996</v>
      </c>
      <c r="CW442">
        <v>0.82340790490916105</v>
      </c>
      <c r="CX442">
        <v>0.84721685349826004</v>
      </c>
      <c r="CY442">
        <v>1.02420655142226</v>
      </c>
      <c r="CZ442">
        <v>1.0851319038845899</v>
      </c>
      <c r="DA442">
        <v>0.90342941496387197</v>
      </c>
      <c r="DB442">
        <v>0.96680703390049905</v>
      </c>
      <c r="DC442">
        <v>1.0046621173857699</v>
      </c>
      <c r="DD442">
        <v>1.0702111654397899</v>
      </c>
      <c r="DE442">
        <v>0.97082098558107399</v>
      </c>
      <c r="DF442">
        <v>1.0300626490603699</v>
      </c>
      <c r="DG442">
        <v>1.04616812117564</v>
      </c>
      <c r="DH442">
        <v>1.0781422409469299</v>
      </c>
      <c r="DI442">
        <v>1.01195647676968</v>
      </c>
      <c r="DJ442">
        <v>1.0847296346861901</v>
      </c>
      <c r="DK442">
        <v>0.96426312460468</v>
      </c>
      <c r="DL442">
        <v>1.0480570909990901</v>
      </c>
      <c r="DM442">
        <v>1.03103952917479</v>
      </c>
      <c r="DN442">
        <v>1.11051488638509</v>
      </c>
      <c r="DO442">
        <v>0.97525509775245001</v>
      </c>
      <c r="DP442">
        <v>1.03415872375477</v>
      </c>
      <c r="DQ442">
        <v>1.0041726514792799</v>
      </c>
      <c r="DR442">
        <v>1.0690092360035599</v>
      </c>
      <c r="DS442">
        <v>1.0388102686330001</v>
      </c>
      <c r="DT442">
        <v>1.10583445056854</v>
      </c>
      <c r="DU442">
        <v>0.89426204923517005</v>
      </c>
      <c r="DV442">
        <v>0.92557044966891999</v>
      </c>
      <c r="DW442">
        <v>0.95707622298065897</v>
      </c>
      <c r="DX442">
        <v>1.02935153583617</v>
      </c>
      <c r="DY442">
        <v>1.08536146187892</v>
      </c>
      <c r="DZ442">
        <v>1.1268572623459301</v>
      </c>
      <c r="EA442">
        <v>1.0091434387209</v>
      </c>
      <c r="EB442">
        <v>1.04921369710102</v>
      </c>
      <c r="EC442">
        <v>1.0398315215361</v>
      </c>
      <c r="ED442">
        <v>1.0924016586349801</v>
      </c>
      <c r="EE442">
        <v>0.89492975915176098</v>
      </c>
      <c r="EF442">
        <v>0.96450988720562503</v>
      </c>
      <c r="EG442">
        <v>1.0662519587824599</v>
      </c>
      <c r="EH442">
        <v>1.1242319198442401</v>
      </c>
      <c r="EI442">
        <v>1.04301834384584</v>
      </c>
      <c r="EJ442">
        <v>1.12131242404953</v>
      </c>
      <c r="EK442">
        <v>1.0380756330343901</v>
      </c>
      <c r="EL442">
        <v>1.08917903464954</v>
      </c>
      <c r="EM442">
        <v>0.98985072809994001</v>
      </c>
      <c r="EN442">
        <v>1.03108690028758</v>
      </c>
      <c r="EO442">
        <v>0.97913993545627698</v>
      </c>
      <c r="EP442">
        <v>1.01653446868074</v>
      </c>
      <c r="EQ442">
        <v>1.08540871977554</v>
      </c>
      <c r="ER442">
        <v>1.1162715551212099</v>
      </c>
      <c r="ES442">
        <v>1.0859559583107401</v>
      </c>
      <c r="ET442">
        <v>1.14663857381023</v>
      </c>
      <c r="EU442">
        <v>1.0292478815786701</v>
      </c>
      <c r="EV442">
        <v>1.1037343089636</v>
      </c>
      <c r="EW442">
        <v>1.04098606496862</v>
      </c>
      <c r="EX442">
        <v>1.1302602436323299</v>
      </c>
      <c r="EY442">
        <v>0.984695688176495</v>
      </c>
      <c r="EZ442">
        <v>1.0391405926539301</v>
      </c>
      <c r="FA442">
        <v>1.0484441513280101</v>
      </c>
      <c r="FB442">
        <v>1.12480764234466</v>
      </c>
      <c r="FC442">
        <v>1.03947524634928</v>
      </c>
      <c r="FD442">
        <v>1.1086805967786599</v>
      </c>
      <c r="FE442">
        <v>1.0425459595419999</v>
      </c>
      <c r="FF442">
        <v>1.08627671868778</v>
      </c>
      <c r="FG442">
        <v>1.11134233439326</v>
      </c>
      <c r="FH442">
        <v>1.19083689879634</v>
      </c>
      <c r="FI442">
        <v>1.0560390677884099</v>
      </c>
      <c r="FJ442">
        <v>1.0975485929794</v>
      </c>
    </row>
    <row r="443" spans="1:166" x14ac:dyDescent="0.45">
      <c r="A443" t="s">
        <v>104</v>
      </c>
      <c r="B443" t="s">
        <v>30</v>
      </c>
      <c r="C443" t="s">
        <v>22</v>
      </c>
      <c r="D443">
        <v>50</v>
      </c>
      <c r="E443" s="1" cm="1">
        <f t="array" ref="E443">SUMPRODUCT($G443:$FZZ443,$G$2:$FZZ$2)/SUMPRODUCT(--($G443:$FZZ443&lt;&gt;""),$G$2:$FZZ$2)</f>
        <v>0.96219265929976172</v>
      </c>
      <c r="F443" s="1" cm="1">
        <f t="array" ref="F443">SUMPRODUCT($G443:$FZZ443,$F$2:$FZY$2)/SUMPRODUCT(--($G443:$FZZ443&lt;&gt;""),$F$2:$FZY$2)</f>
        <v>1.0191806165908612</v>
      </c>
      <c r="G443">
        <v>0.90435177835671199</v>
      </c>
      <c r="H443">
        <v>0.95747851776709902</v>
      </c>
      <c r="I443">
        <v>0.93405156198724104</v>
      </c>
      <c r="J443">
        <v>0.99212242970457099</v>
      </c>
      <c r="K443">
        <v>0.91920878363961001</v>
      </c>
      <c r="L443">
        <v>0.97268214709526701</v>
      </c>
      <c r="M443">
        <v>0.93985043486414799</v>
      </c>
      <c r="N443">
        <v>0.95822334747716198</v>
      </c>
      <c r="O443">
        <v>0.92091671196270297</v>
      </c>
      <c r="P443">
        <v>0.97922049312418102</v>
      </c>
      <c r="Q443">
        <v>0.944594187054699</v>
      </c>
      <c r="R443">
        <v>1.0134030107689</v>
      </c>
      <c r="S443">
        <v>0.98367319596732194</v>
      </c>
      <c r="T443">
        <v>1.03992789654615</v>
      </c>
      <c r="U443">
        <v>1.0783886322298599</v>
      </c>
      <c r="V443">
        <v>1.1483742501476799</v>
      </c>
      <c r="W443">
        <v>1.0689407432004101</v>
      </c>
      <c r="X443">
        <v>1.1469798049929001</v>
      </c>
      <c r="Y443">
        <v>1.01308620432573</v>
      </c>
      <c r="Z443">
        <v>1.0622624857441001</v>
      </c>
      <c r="AA443">
        <v>1.01429179687813</v>
      </c>
      <c r="AB443">
        <v>1.0733243892445901</v>
      </c>
      <c r="AC443">
        <v>1.02583083623298</v>
      </c>
      <c r="AD443">
        <v>1.1079351181625301</v>
      </c>
      <c r="AE443">
        <v>1.01002524156186</v>
      </c>
      <c r="AF443">
        <v>1.1626951481669101</v>
      </c>
      <c r="AG443">
        <v>0.93656888163836005</v>
      </c>
      <c r="AH443">
        <v>1.05401384721453</v>
      </c>
      <c r="AI443">
        <v>0.99706680828043404</v>
      </c>
      <c r="AJ443">
        <v>1.06358226585338</v>
      </c>
      <c r="AK443">
        <v>0.94494570101067099</v>
      </c>
      <c r="AL443">
        <v>1.0506779459575899</v>
      </c>
      <c r="AM443">
        <v>0.98688441032478702</v>
      </c>
      <c r="AN443">
        <v>1.0484623069919601</v>
      </c>
      <c r="AO443">
        <v>0.91430004017477495</v>
      </c>
      <c r="AP443">
        <v>1.01193253129116</v>
      </c>
      <c r="AQ443">
        <v>0.99013116507297405</v>
      </c>
      <c r="AR443">
        <v>1.0453743604261001</v>
      </c>
      <c r="AS443">
        <v>0.96435492737999795</v>
      </c>
      <c r="AT443">
        <v>1.0207678770512101</v>
      </c>
      <c r="AU443">
        <v>0.96535368306661196</v>
      </c>
      <c r="AV443">
        <v>1.0118126020234</v>
      </c>
      <c r="AW443">
        <v>0.94443226189802498</v>
      </c>
      <c r="AX443">
        <v>1.00329282440156</v>
      </c>
      <c r="AY443">
        <v>1.0093848134925201</v>
      </c>
      <c r="AZ443">
        <v>1.07463342355485</v>
      </c>
      <c r="BA443">
        <v>0.89689498646163401</v>
      </c>
      <c r="BB443">
        <v>0.986150165413757</v>
      </c>
      <c r="BC443">
        <v>0.93893749769262003</v>
      </c>
      <c r="BD443">
        <v>1.00430710919137</v>
      </c>
      <c r="BE443">
        <v>0.98530843150325298</v>
      </c>
      <c r="BF443">
        <v>1.0381402674626401</v>
      </c>
      <c r="BG443">
        <v>1.03635112946402</v>
      </c>
      <c r="BH443">
        <v>1.1178211896694501</v>
      </c>
      <c r="BI443">
        <v>1.0903509010602299</v>
      </c>
      <c r="BJ443">
        <v>1.1727478029004399</v>
      </c>
      <c r="BK443">
        <v>1.0802429399620599</v>
      </c>
      <c r="BL443">
        <v>1.1624932389709499</v>
      </c>
      <c r="BM443">
        <v>1.02122088988522</v>
      </c>
      <c r="BN443">
        <v>1.10428539583867</v>
      </c>
      <c r="BO443">
        <v>1.0559137745748699</v>
      </c>
      <c r="BP443">
        <v>1.1233959163031699</v>
      </c>
      <c r="BQ443">
        <v>0.89736263950389905</v>
      </c>
      <c r="BR443">
        <v>0.93126982039253503</v>
      </c>
      <c r="BS443">
        <v>0.954676915168717</v>
      </c>
      <c r="BT443">
        <v>0.99068337677255602</v>
      </c>
      <c r="BU443">
        <v>1.02534459201904</v>
      </c>
      <c r="BV443">
        <v>1.0810534390181501</v>
      </c>
      <c r="BW443">
        <v>1.00048059978853</v>
      </c>
      <c r="BX443">
        <v>1.06596090744778</v>
      </c>
      <c r="BY443">
        <v>0.98692417568639501</v>
      </c>
      <c r="BZ443">
        <v>0.99562811179191102</v>
      </c>
      <c r="CA443">
        <v>0.96338583900332397</v>
      </c>
      <c r="CB443">
        <v>1.0182837791654999</v>
      </c>
      <c r="CC443">
        <v>0.97080227360381299</v>
      </c>
      <c r="CD443">
        <v>0.99184385728646995</v>
      </c>
      <c r="CE443">
        <v>1.0508049245526501</v>
      </c>
      <c r="CF443">
        <v>1.1335722663032399</v>
      </c>
      <c r="CG443">
        <v>1.01673298300399</v>
      </c>
      <c r="CH443">
        <v>1.09929169301598</v>
      </c>
      <c r="CI443">
        <v>0.97029735676755902</v>
      </c>
      <c r="CJ443">
        <v>1.04183695753907</v>
      </c>
      <c r="CK443">
        <v>0.93682013633979999</v>
      </c>
      <c r="CL443">
        <v>1.01116308337703</v>
      </c>
      <c r="CM443">
        <v>0.91811617784150201</v>
      </c>
      <c r="CN443">
        <v>0.93411809611427399</v>
      </c>
      <c r="CO443">
        <v>0.97646464422137302</v>
      </c>
      <c r="CP443">
        <v>1.0195211868170899</v>
      </c>
      <c r="CQ443">
        <v>0.988640939861549</v>
      </c>
      <c r="CR443">
        <v>1.06092586801532</v>
      </c>
      <c r="CS443">
        <v>0.92167106339350502</v>
      </c>
      <c r="CT443">
        <v>0.96445275150621501</v>
      </c>
      <c r="CU443">
        <v>0.88323422889750303</v>
      </c>
      <c r="CV443">
        <v>0.907266742151003</v>
      </c>
      <c r="CW443">
        <v>0.80474185833011203</v>
      </c>
      <c r="CX443">
        <v>0.82517757054503205</v>
      </c>
      <c r="CY443">
        <v>0.99545032861641303</v>
      </c>
      <c r="CZ443">
        <v>1.0544183554806399</v>
      </c>
      <c r="DA443">
        <v>0.87506073084194402</v>
      </c>
      <c r="DB443">
        <v>0.94140211845751398</v>
      </c>
      <c r="DC443">
        <v>0.96906578546737498</v>
      </c>
      <c r="DD443">
        <v>1.0364837999032801</v>
      </c>
      <c r="DE443">
        <v>0.94283922193532899</v>
      </c>
      <c r="DF443">
        <v>0.99810241050020698</v>
      </c>
      <c r="DG443">
        <v>0.96889106229310795</v>
      </c>
      <c r="DH443">
        <v>1.03880780419299</v>
      </c>
      <c r="DI443">
        <v>0.99066029539530798</v>
      </c>
      <c r="DJ443">
        <v>1.0245335319184099</v>
      </c>
      <c r="DK443">
        <v>0.96228308995407397</v>
      </c>
      <c r="DL443">
        <v>1.0408794653906399</v>
      </c>
      <c r="DM443">
        <v>1.01835620318499</v>
      </c>
      <c r="DN443">
        <v>1.0566107509284299</v>
      </c>
      <c r="DO443">
        <v>0.95755375123976605</v>
      </c>
      <c r="DP443">
        <v>1.0299729352631599</v>
      </c>
      <c r="DQ443">
        <v>0.95616308647820103</v>
      </c>
      <c r="DR443">
        <v>1.0165862896301501</v>
      </c>
      <c r="DS443">
        <v>0.97302745915884603</v>
      </c>
      <c r="DT443">
        <v>1.0319876855851799</v>
      </c>
      <c r="DU443">
        <v>0.86516853932584203</v>
      </c>
      <c r="DV443">
        <v>0.88848256927300795</v>
      </c>
      <c r="DW443">
        <v>0.95467576791808795</v>
      </c>
      <c r="DX443">
        <v>0.99971558589305998</v>
      </c>
      <c r="DY443">
        <v>1.0484311288205199</v>
      </c>
      <c r="DZ443">
        <v>1.0655893867403901</v>
      </c>
      <c r="EA443">
        <v>0.95951935388555099</v>
      </c>
      <c r="EB443">
        <v>1.0362946912242601</v>
      </c>
      <c r="EC443">
        <v>0.98527214315065903</v>
      </c>
      <c r="ED443">
        <v>1.0433990810265601</v>
      </c>
      <c r="EE443">
        <v>0.88295813865685002</v>
      </c>
      <c r="EF443">
        <v>0.92326206994195104</v>
      </c>
      <c r="EG443">
        <v>1.0464979343748499</v>
      </c>
      <c r="EH443">
        <v>1.0764898618168</v>
      </c>
      <c r="EI443">
        <v>1.00947861813552</v>
      </c>
      <c r="EJ443">
        <v>1.0379491927550399</v>
      </c>
      <c r="EK443">
        <v>1.02989908877596</v>
      </c>
      <c r="EL443">
        <v>1.0802971194955799</v>
      </c>
      <c r="EM443">
        <v>0.99405042681720601</v>
      </c>
      <c r="EN443">
        <v>1.03775163955629</v>
      </c>
      <c r="EO443">
        <v>0.95723978381741104</v>
      </c>
      <c r="EP443">
        <v>1.0110715813211999</v>
      </c>
      <c r="EQ443">
        <v>1.0237145739415501</v>
      </c>
      <c r="ER443">
        <v>1.08361968412092</v>
      </c>
      <c r="ES443">
        <v>1.0816499780098301</v>
      </c>
      <c r="ET443">
        <v>1.14639310224913</v>
      </c>
      <c r="EU443">
        <v>1.0311192413633501</v>
      </c>
      <c r="EV443">
        <v>1.08099413360247</v>
      </c>
      <c r="EW443">
        <v>1.04127445551864</v>
      </c>
      <c r="EX443">
        <v>1.09790282392026</v>
      </c>
      <c r="EY443">
        <v>0.95830129532146402</v>
      </c>
      <c r="EZ443">
        <v>1.03702608387058</v>
      </c>
      <c r="FA443">
        <v>1.03899114655155</v>
      </c>
      <c r="FB443">
        <v>1.1083498211323599</v>
      </c>
      <c r="FC443">
        <v>1.0346570897146701</v>
      </c>
      <c r="FD443">
        <v>1.09215837587557</v>
      </c>
      <c r="FE443">
        <v>1.0149653786017401</v>
      </c>
      <c r="FF443">
        <v>1.0827417428207899</v>
      </c>
      <c r="FG443">
        <v>1.11134233439326</v>
      </c>
      <c r="FH443">
        <v>1.19083689879634</v>
      </c>
      <c r="FI443">
        <v>1.01570205976211</v>
      </c>
      <c r="FJ443">
        <v>1.0908277729426501</v>
      </c>
    </row>
    <row r="444" spans="1:166" x14ac:dyDescent="0.45">
      <c r="A444" t="s">
        <v>144</v>
      </c>
      <c r="B444" t="s">
        <v>58</v>
      </c>
      <c r="C444" t="s">
        <v>41</v>
      </c>
      <c r="D444">
        <v>30</v>
      </c>
      <c r="E444" s="1" cm="1">
        <f t="array" ref="E444">SUMPRODUCT($G444:$FZZ444,$G$2:$FZZ$2)/SUMPRODUCT(--($G444:$FZZ444&lt;&gt;""),$G$2:$FZZ$2)</f>
        <v>1.5011899373251512</v>
      </c>
      <c r="F444" s="1" cm="1">
        <f t="array" ref="F444">SUMPRODUCT($G444:$FZZ444,$F$2:$FZY$2)/SUMPRODUCT(--($G444:$FZZ444&lt;&gt;""),$F$2:$FZY$2)</f>
        <v>1.5213178393194062</v>
      </c>
      <c r="G444">
        <v>1.5241203729625199</v>
      </c>
      <c r="H444">
        <v>1.51391528309778</v>
      </c>
      <c r="I444">
        <v>1.48074629613325</v>
      </c>
      <c r="J444">
        <v>1.4652664943131299</v>
      </c>
      <c r="K444">
        <v>1.4705558654303199</v>
      </c>
      <c r="L444">
        <v>1.4676715344042099</v>
      </c>
      <c r="M444">
        <v>1.4387744098272199</v>
      </c>
      <c r="N444">
        <v>1.4687296340577101</v>
      </c>
      <c r="O444">
        <v>1.41933274747798</v>
      </c>
      <c r="P444">
        <v>1.4773132705813601</v>
      </c>
      <c r="Q444">
        <v>1.5283798896721501</v>
      </c>
      <c r="R444">
        <v>1.4795208655332299</v>
      </c>
      <c r="S444">
        <v>1.52867847888507</v>
      </c>
      <c r="T444">
        <v>1.4872311725641401</v>
      </c>
      <c r="U444">
        <v>1.56082758917878</v>
      </c>
      <c r="V444">
        <v>1.6457429216275199</v>
      </c>
      <c r="W444">
        <v>1.5183385154103901</v>
      </c>
      <c r="X444">
        <v>1.6249886799287501</v>
      </c>
      <c r="Y444">
        <v>1.5996864711073799</v>
      </c>
      <c r="Z444">
        <v>1.58430219671721</v>
      </c>
      <c r="AA444">
        <v>1.55271094258377</v>
      </c>
      <c r="AB444">
        <v>1.62523518400989</v>
      </c>
      <c r="AC444">
        <v>1.4754843871474099</v>
      </c>
      <c r="AD444">
        <v>1.54371183587823</v>
      </c>
      <c r="AE444">
        <v>1.6206908253885399</v>
      </c>
      <c r="AF444">
        <v>1.57206366443818</v>
      </c>
      <c r="AG444">
        <v>1.62114856138511</v>
      </c>
      <c r="AH444">
        <v>1.49253454520736</v>
      </c>
      <c r="AI444">
        <v>1.5566033209752099</v>
      </c>
      <c r="AJ444">
        <v>1.55889627287782</v>
      </c>
      <c r="AK444">
        <v>1.4800126181143201</v>
      </c>
      <c r="AL444">
        <v>1.5225532132316899</v>
      </c>
      <c r="AM444">
        <v>1.4987765308138701</v>
      </c>
      <c r="AN444">
        <v>1.5213160650276101</v>
      </c>
      <c r="AO444">
        <v>1.47062102729081</v>
      </c>
      <c r="AP444">
        <v>1.53697325107366</v>
      </c>
      <c r="AQ444">
        <v>1.5120614724878301</v>
      </c>
      <c r="AR444">
        <v>1.5740162619526901</v>
      </c>
      <c r="AS444">
        <v>1.4723141041587899</v>
      </c>
      <c r="AT444">
        <v>1.4773786160276901</v>
      </c>
      <c r="AU444">
        <v>1.4498001748398299</v>
      </c>
      <c r="AV444">
        <v>1.5367720798473501</v>
      </c>
      <c r="AW444">
        <v>1.37897367155226</v>
      </c>
      <c r="AX444">
        <v>1.4294589298851199</v>
      </c>
      <c r="AY444">
        <v>1.5083225073847799</v>
      </c>
      <c r="AZ444">
        <v>1.54803582739094</v>
      </c>
      <c r="BA444">
        <v>1.5021753212104301</v>
      </c>
      <c r="BB444">
        <v>1.4701870552876499</v>
      </c>
      <c r="BC444">
        <v>1.5167649097763101</v>
      </c>
      <c r="BD444">
        <v>1.4769938839049399</v>
      </c>
      <c r="BE444">
        <v>1.50543449406851</v>
      </c>
      <c r="BF444">
        <v>1.5653555058724899</v>
      </c>
      <c r="BG444">
        <v>1.57057792524475</v>
      </c>
      <c r="BH444">
        <v>1.66529871645522</v>
      </c>
      <c r="BI444">
        <v>1.5447930176523701</v>
      </c>
      <c r="BJ444">
        <v>1.64533809787258</v>
      </c>
      <c r="BK444">
        <v>1.5843757379996399</v>
      </c>
      <c r="BL444">
        <v>1.69238270090731</v>
      </c>
      <c r="BM444">
        <v>1.60671009963787</v>
      </c>
      <c r="BN444">
        <v>1.6656243033971001</v>
      </c>
      <c r="BO444">
        <v>1.5981204037339001</v>
      </c>
      <c r="BP444">
        <v>1.63018100596329</v>
      </c>
      <c r="BQ444">
        <v>1.39758672259001</v>
      </c>
      <c r="BR444">
        <v>1.4464733706480299</v>
      </c>
      <c r="BS444">
        <v>1.43843986226874</v>
      </c>
      <c r="BT444">
        <v>1.48508421704085</v>
      </c>
      <c r="BU444">
        <v>1.5489111252986301</v>
      </c>
      <c r="BV444">
        <v>1.6286406282108099</v>
      </c>
      <c r="BW444">
        <v>1.49758851988458</v>
      </c>
      <c r="BX444">
        <v>1.5224534336499</v>
      </c>
      <c r="BY444">
        <v>1.52616629580024</v>
      </c>
      <c r="BZ444">
        <v>1.5590005706538601</v>
      </c>
      <c r="CA444">
        <v>1.6244135831236199</v>
      </c>
      <c r="CB444">
        <v>1.5249945630223301</v>
      </c>
      <c r="CC444">
        <v>1.48522094295125</v>
      </c>
      <c r="CD444">
        <v>1.4647610376636699</v>
      </c>
      <c r="CE444">
        <v>1.6081088695674901</v>
      </c>
      <c r="CF444">
        <v>1.66868689515996</v>
      </c>
      <c r="CG444">
        <v>1.5853633967395799</v>
      </c>
      <c r="CH444">
        <v>1.6419253563453799</v>
      </c>
      <c r="CI444">
        <v>1.5508376751006101</v>
      </c>
      <c r="CJ444">
        <v>1.64507497692241</v>
      </c>
      <c r="CK444">
        <v>1.46793287886733</v>
      </c>
      <c r="CL444">
        <v>1.5410277923439899</v>
      </c>
      <c r="CM444">
        <v>1.5209456301795199</v>
      </c>
      <c r="CN444">
        <v>1.49820039588843</v>
      </c>
      <c r="CO444">
        <v>1.3886692724526899</v>
      </c>
      <c r="CP444">
        <v>1.44021497734742</v>
      </c>
      <c r="CQ444">
        <v>1.4504455658269699</v>
      </c>
      <c r="CR444">
        <v>1.4617483818570001</v>
      </c>
      <c r="CS444">
        <v>1.3876098701717601</v>
      </c>
      <c r="CT444">
        <v>1.3961402882256</v>
      </c>
      <c r="CU444">
        <v>1.5465840838026099</v>
      </c>
      <c r="CV444">
        <v>1.47090228777528</v>
      </c>
      <c r="CW444">
        <v>1.46467916505604</v>
      </c>
      <c r="CX444">
        <v>1.4581924043293299</v>
      </c>
      <c r="CY444">
        <v>1.5181947656566399</v>
      </c>
      <c r="CZ444">
        <v>1.59646427031476</v>
      </c>
      <c r="DA444">
        <v>1.4902100328904699</v>
      </c>
      <c r="DB444">
        <v>1.43027892160671</v>
      </c>
      <c r="DC444">
        <v>1.5751401500904401</v>
      </c>
      <c r="DD444">
        <v>1.5179732416312901</v>
      </c>
      <c r="DE444">
        <v>1.4887018729028201</v>
      </c>
      <c r="DF444">
        <v>1.4895971621978099</v>
      </c>
      <c r="DG444">
        <v>1.52776105928377</v>
      </c>
      <c r="DH444">
        <v>1.5715844116761899</v>
      </c>
      <c r="DI444">
        <v>1.4984692399983399</v>
      </c>
      <c r="DJ444">
        <v>1.52562988705473</v>
      </c>
      <c r="DK444">
        <v>1.53378434122597</v>
      </c>
      <c r="DL444">
        <v>1.5954816709292401</v>
      </c>
      <c r="DM444">
        <v>1.4619421539623501</v>
      </c>
      <c r="DN444">
        <v>1.5299694718952599</v>
      </c>
      <c r="DO444">
        <v>1.49747003546993</v>
      </c>
      <c r="DP444">
        <v>1.59397851631448</v>
      </c>
      <c r="DQ444">
        <v>1.4974442509689301</v>
      </c>
      <c r="DR444">
        <v>1.5609407724219799</v>
      </c>
      <c r="DS444">
        <v>1.44316996871741</v>
      </c>
      <c r="DT444">
        <v>1.49716470529817</v>
      </c>
      <c r="DU444">
        <v>1.55338809034907</v>
      </c>
      <c r="DV444">
        <v>1.55839466580532</v>
      </c>
      <c r="DW444">
        <v>1.5098976109215001</v>
      </c>
      <c r="DX444">
        <v>1.5603526734926001</v>
      </c>
      <c r="DY444">
        <v>1.50225949977346</v>
      </c>
      <c r="DZ444">
        <v>1.5658391514968399</v>
      </c>
      <c r="EA444">
        <v>1.52854657080009</v>
      </c>
      <c r="EB444">
        <v>1.6035654486358699</v>
      </c>
      <c r="EC444">
        <v>1.46314767081325</v>
      </c>
      <c r="ED444">
        <v>1.54702267548283</v>
      </c>
      <c r="EE444">
        <v>1.4993156826655301</v>
      </c>
      <c r="EF444">
        <v>1.58045841395692</v>
      </c>
      <c r="EG444">
        <v>1.5055035851654801</v>
      </c>
      <c r="EH444">
        <v>1.57884989790588</v>
      </c>
      <c r="EI444">
        <v>1.5552456455066199</v>
      </c>
      <c r="EJ444">
        <v>1.57023320409698</v>
      </c>
      <c r="EK444">
        <v>1.4881022643845201</v>
      </c>
      <c r="EL444">
        <v>1.5528092475563899</v>
      </c>
      <c r="EM444">
        <v>1.53692235122262</v>
      </c>
      <c r="EN444">
        <v>1.6062173800575099</v>
      </c>
      <c r="EO444">
        <v>1.5262354679419801</v>
      </c>
      <c r="EP444">
        <v>1.5913818577705099</v>
      </c>
      <c r="EQ444">
        <v>1.4813136408057701</v>
      </c>
      <c r="ER444">
        <v>1.5075029160493001</v>
      </c>
      <c r="ES444">
        <v>1.4785161244131599</v>
      </c>
      <c r="ET444">
        <v>1.55474527211545</v>
      </c>
      <c r="EU444">
        <v>1.4903593431316799</v>
      </c>
      <c r="EV444">
        <v>1.5730566244033699</v>
      </c>
      <c r="EW444">
        <v>1.5620270394979601</v>
      </c>
      <c r="EX444">
        <v>1.6083656330749301</v>
      </c>
      <c r="EY444">
        <v>1.5203761755485801</v>
      </c>
      <c r="EZ444">
        <v>1.6058437333648701</v>
      </c>
      <c r="FA444">
        <v>1.4668045646221699</v>
      </c>
      <c r="FB444">
        <v>1.5412194975717901</v>
      </c>
      <c r="FC444">
        <v>1.45278800110807</v>
      </c>
      <c r="FD444">
        <v>1.5105663065416099</v>
      </c>
      <c r="FE444">
        <v>1.53467481135465</v>
      </c>
      <c r="FF444">
        <v>1.58752464286061</v>
      </c>
      <c r="FG444">
        <v>1.53879834185159</v>
      </c>
      <c r="FH444">
        <v>1.62698320209099</v>
      </c>
      <c r="FI444">
        <v>1.51060100570544</v>
      </c>
      <c r="FJ444">
        <v>1.59080359733101</v>
      </c>
    </row>
    <row r="445" spans="1:166" x14ac:dyDescent="0.45">
      <c r="A445" t="s">
        <v>144</v>
      </c>
      <c r="B445" t="s">
        <v>58</v>
      </c>
      <c r="C445" t="s">
        <v>41</v>
      </c>
      <c r="D445">
        <v>35</v>
      </c>
      <c r="E445" s="1" cm="1">
        <f t="array" ref="E445">SUMPRODUCT($G445:$FZZ445,$G$2:$FZZ$2)/SUMPRODUCT(--($G445:$FZZ445&lt;&gt;""),$G$2:$FZZ$2)</f>
        <v>1.432617271169337</v>
      </c>
      <c r="F445" s="1" cm="1">
        <f t="array" ref="F445">SUMPRODUCT($G445:$FZZ445,$F$2:$FZY$2)/SUMPRODUCT(--($G445:$FZZ445&lt;&gt;""),$F$2:$FZY$2)</f>
        <v>1.460991748262229</v>
      </c>
      <c r="G445">
        <v>1.43943969989098</v>
      </c>
      <c r="H445">
        <v>1.4638252042829401</v>
      </c>
      <c r="I445">
        <v>1.3855543193769599</v>
      </c>
      <c r="J445">
        <v>1.4204967303520899</v>
      </c>
      <c r="K445">
        <v>1.4022172475882799</v>
      </c>
      <c r="L445">
        <v>1.4310474557617301</v>
      </c>
      <c r="M445">
        <v>1.3895257519281701</v>
      </c>
      <c r="N445">
        <v>1.4191402739683201</v>
      </c>
      <c r="O445">
        <v>1.32046846078879</v>
      </c>
      <c r="P445">
        <v>1.38306558786273</v>
      </c>
      <c r="Q445">
        <v>1.39333823400057</v>
      </c>
      <c r="R445">
        <v>1.4341111571857601</v>
      </c>
      <c r="S445">
        <v>1.4968500412585199</v>
      </c>
      <c r="T445">
        <v>1.44116778364092</v>
      </c>
      <c r="U445">
        <v>1.5232582149340199</v>
      </c>
      <c r="V445">
        <v>1.60433832546598</v>
      </c>
      <c r="W445">
        <v>1.4633984363208199</v>
      </c>
      <c r="X445">
        <v>1.5615721314939399</v>
      </c>
      <c r="Y445">
        <v>1.5006971786429599</v>
      </c>
      <c r="Z445">
        <v>1.50002820954046</v>
      </c>
      <c r="AA445">
        <v>1.4194333089647</v>
      </c>
      <c r="AB445">
        <v>1.4871614836475799</v>
      </c>
      <c r="AC445">
        <v>1.41898261716243</v>
      </c>
      <c r="AD445">
        <v>1.49982262410651</v>
      </c>
      <c r="AE445">
        <v>1.5313015260788501</v>
      </c>
      <c r="AF445">
        <v>1.4652194213749301</v>
      </c>
      <c r="AG445">
        <v>1.47130344432468</v>
      </c>
      <c r="AH445">
        <v>1.4537157339703399</v>
      </c>
      <c r="AI445">
        <v>1.47011304285967</v>
      </c>
      <c r="AJ445">
        <v>1.5124234648720001</v>
      </c>
      <c r="AK445">
        <v>1.43030657796961</v>
      </c>
      <c r="AL445">
        <v>1.4810134034142199</v>
      </c>
      <c r="AM445">
        <v>1.44999289002812</v>
      </c>
      <c r="AN445">
        <v>1.4824383694710701</v>
      </c>
      <c r="AO445">
        <v>1.32832835560593</v>
      </c>
      <c r="AP445">
        <v>1.36120471384036</v>
      </c>
      <c r="AQ445">
        <v>1.3739318591679199</v>
      </c>
      <c r="AR445">
        <v>1.43952881227981</v>
      </c>
      <c r="AS445">
        <v>1.38564614756187</v>
      </c>
      <c r="AT445">
        <v>1.4025073787081599</v>
      </c>
      <c r="AU445">
        <v>1.4149941815784</v>
      </c>
      <c r="AV445">
        <v>1.49536191960813</v>
      </c>
      <c r="AW445">
        <v>1.3394297153528301</v>
      </c>
      <c r="AX445">
        <v>1.3948754314979299</v>
      </c>
      <c r="AY445">
        <v>1.4632263292140799</v>
      </c>
      <c r="AZ445">
        <v>1.50918985131518</v>
      </c>
      <c r="BA445">
        <v>1.46751785053942</v>
      </c>
      <c r="BB445">
        <v>1.43519577890893</v>
      </c>
      <c r="BC445">
        <v>1.4357994609960401</v>
      </c>
      <c r="BD445">
        <v>1.4457140161537101</v>
      </c>
      <c r="BE445">
        <v>1.45130929276364</v>
      </c>
      <c r="BF445">
        <v>1.5164391602121201</v>
      </c>
      <c r="BG445">
        <v>1.4543859238136201</v>
      </c>
      <c r="BH445">
        <v>1.5556085603726</v>
      </c>
      <c r="BI445">
        <v>1.5044607091786899</v>
      </c>
      <c r="BJ445">
        <v>1.5823832975085901</v>
      </c>
      <c r="BK445">
        <v>1.49215339727425</v>
      </c>
      <c r="BL445">
        <v>1.55933898085581</v>
      </c>
      <c r="BM445">
        <v>1.45482858837235</v>
      </c>
      <c r="BN445">
        <v>1.5534612489012001</v>
      </c>
      <c r="BO445">
        <v>1.4910698105653499</v>
      </c>
      <c r="BP445">
        <v>1.51283266957456</v>
      </c>
      <c r="BQ445">
        <v>1.3539343631412499</v>
      </c>
      <c r="BR445">
        <v>1.4027503763134399</v>
      </c>
      <c r="BS445">
        <v>1.3873686964799801</v>
      </c>
      <c r="BT445">
        <v>1.4441582517668701</v>
      </c>
      <c r="BU445">
        <v>1.5081718544360401</v>
      </c>
      <c r="BV445">
        <v>1.57956714818829</v>
      </c>
      <c r="BW445">
        <v>1.4681155022644701</v>
      </c>
      <c r="BX445">
        <v>1.4849666501440799</v>
      </c>
      <c r="BY445">
        <v>1.4195090970662201</v>
      </c>
      <c r="BZ445">
        <v>1.4413451026298101</v>
      </c>
      <c r="CA445">
        <v>1.5820486531829601</v>
      </c>
      <c r="CB445">
        <v>1.4781153882002001</v>
      </c>
      <c r="CC445">
        <v>1.4030146115083799</v>
      </c>
      <c r="CD445">
        <v>1.4118662392594901</v>
      </c>
      <c r="CE445">
        <v>1.5266322900218099</v>
      </c>
      <c r="CF445">
        <v>1.6124398026509701</v>
      </c>
      <c r="CG445">
        <v>1.46449417703384</v>
      </c>
      <c r="CH445">
        <v>1.52125573855506</v>
      </c>
      <c r="CI445">
        <v>1.42273550608275</v>
      </c>
      <c r="CJ445">
        <v>1.5109386842747501</v>
      </c>
      <c r="CK445">
        <v>1.41729837441006</v>
      </c>
      <c r="CL445">
        <v>1.4996308337703199</v>
      </c>
      <c r="CM445">
        <v>1.4109140912305</v>
      </c>
      <c r="CN445">
        <v>1.41257789924663</v>
      </c>
      <c r="CO445">
        <v>1.33960720736726</v>
      </c>
      <c r="CP445">
        <v>1.3990850137692099</v>
      </c>
      <c r="CQ445">
        <v>1.42000400458052</v>
      </c>
      <c r="CR445">
        <v>1.42542818639747</v>
      </c>
      <c r="CS445">
        <v>1.3525579734353199</v>
      </c>
      <c r="CT445">
        <v>1.3656070362989099</v>
      </c>
      <c r="CU445">
        <v>1.5165115738484201</v>
      </c>
      <c r="CV445">
        <v>1.4337587450603999</v>
      </c>
      <c r="CW445">
        <v>1.4068479416312301</v>
      </c>
      <c r="CX445">
        <v>1.4067664041360599</v>
      </c>
      <c r="CY445">
        <v>1.40713156416186</v>
      </c>
      <c r="CZ445">
        <v>1.46969803875452</v>
      </c>
      <c r="DA445">
        <v>1.44802942014347</v>
      </c>
      <c r="DB445">
        <v>1.3950669463652099</v>
      </c>
      <c r="DC445">
        <v>1.45551107767807</v>
      </c>
      <c r="DD445">
        <v>1.4604293159959101</v>
      </c>
      <c r="DE445">
        <v>1.4284282428278801</v>
      </c>
      <c r="DF445">
        <v>1.4460288887075901</v>
      </c>
      <c r="DG445">
        <v>1.4245034607282501</v>
      </c>
      <c r="DH445">
        <v>1.4851163607182201</v>
      </c>
      <c r="DI445">
        <v>1.4024967936783701</v>
      </c>
      <c r="DJ445">
        <v>1.4313950601961001</v>
      </c>
      <c r="DK445">
        <v>1.4653356433737501</v>
      </c>
      <c r="DL445">
        <v>1.5418282319940599</v>
      </c>
      <c r="DM445">
        <v>1.4107839743186199</v>
      </c>
      <c r="DN445">
        <v>1.4856171712721</v>
      </c>
      <c r="DO445">
        <v>1.4646225225679499</v>
      </c>
      <c r="DP445">
        <v>1.54381629599744</v>
      </c>
      <c r="DQ445">
        <v>1.45751518604408</v>
      </c>
      <c r="DR445">
        <v>1.52700588183371</v>
      </c>
      <c r="DS445">
        <v>1.3919559064501701</v>
      </c>
      <c r="DT445">
        <v>1.4494463478822099</v>
      </c>
      <c r="DU445">
        <v>1.4573172138522901</v>
      </c>
      <c r="DV445">
        <v>1.4707103799921499</v>
      </c>
      <c r="DW445">
        <v>1.45613196814562</v>
      </c>
      <c r="DX445">
        <v>1.5130489192263901</v>
      </c>
      <c r="DY445">
        <v>1.46142586633519</v>
      </c>
      <c r="DZ445">
        <v>1.53029123732298</v>
      </c>
      <c r="EA445">
        <v>1.4652155356380701</v>
      </c>
      <c r="EB445">
        <v>1.54346826882038</v>
      </c>
      <c r="EC445">
        <v>1.4311236878478799</v>
      </c>
      <c r="ED445">
        <v>1.5080596959169099</v>
      </c>
      <c r="EE445">
        <v>1.4535686755706501</v>
      </c>
      <c r="EF445">
        <v>1.52689288467286</v>
      </c>
      <c r="EG445">
        <v>1.46675530651977</v>
      </c>
      <c r="EH445">
        <v>1.5391803979296199</v>
      </c>
      <c r="EI445">
        <v>1.46545917481627</v>
      </c>
      <c r="EJ445">
        <v>1.47998379723395</v>
      </c>
      <c r="EK445">
        <v>1.4338318914016699</v>
      </c>
      <c r="EL445">
        <v>1.5149927303611701</v>
      </c>
      <c r="EM445">
        <v>1.4636406518662699</v>
      </c>
      <c r="EN445">
        <v>1.5207169920418699</v>
      </c>
      <c r="EO445">
        <v>1.41347836230024</v>
      </c>
      <c r="EP445">
        <v>1.48175473385434</v>
      </c>
      <c r="EQ445">
        <v>1.42082532076542</v>
      </c>
      <c r="ER445">
        <v>1.4749298571923899</v>
      </c>
      <c r="ES445">
        <v>1.43629501590451</v>
      </c>
      <c r="ET445">
        <v>1.52563643616205</v>
      </c>
      <c r="EU445">
        <v>1.44841144683445</v>
      </c>
      <c r="EV445">
        <v>1.5355873756807299</v>
      </c>
      <c r="EW445">
        <v>1.49126753414544</v>
      </c>
      <c r="EX445">
        <v>1.5628229974160199</v>
      </c>
      <c r="EY445">
        <v>1.4767404033832101</v>
      </c>
      <c r="EZ445">
        <v>1.54932868042822</v>
      </c>
      <c r="FA445">
        <v>1.4235665607450401</v>
      </c>
      <c r="FB445">
        <v>1.49719207786238</v>
      </c>
      <c r="FC445">
        <v>1.4092069333966499</v>
      </c>
      <c r="FD445">
        <v>1.4670643871937901</v>
      </c>
      <c r="FE445">
        <v>1.4304512921113699</v>
      </c>
      <c r="FF445">
        <v>1.4759980965514501</v>
      </c>
      <c r="FG445">
        <v>1.4795977824762301</v>
      </c>
      <c r="FH445">
        <v>1.5617560390896801</v>
      </c>
      <c r="FI445">
        <v>1.43580166328208</v>
      </c>
      <c r="FJ445">
        <v>1.50467798085291</v>
      </c>
    </row>
    <row r="446" spans="1:166" x14ac:dyDescent="0.45">
      <c r="A446" t="s">
        <v>144</v>
      </c>
      <c r="B446" t="s">
        <v>58</v>
      </c>
      <c r="C446" t="s">
        <v>41</v>
      </c>
      <c r="D446">
        <v>40</v>
      </c>
      <c r="E446" s="1" cm="1">
        <f t="array" ref="E446">SUMPRODUCT($G446:$FZZ446,$G$2:$FZZ$2)/SUMPRODUCT(--($G446:$FZZ446&lt;&gt;""),$G$2:$FZZ$2)</f>
        <v>1.3733246907829193</v>
      </c>
      <c r="F446" s="1" cm="1">
        <f t="array" ref="F446">SUMPRODUCT($G446:$FZZ446,$F$2:$FZY$2)/SUMPRODUCT(--($G446:$FZZ446&lt;&gt;""),$F$2:$FZY$2)</f>
        <v>1.4058862777427488</v>
      </c>
      <c r="G446">
        <v>1.3772704966356299</v>
      </c>
      <c r="H446">
        <v>1.4296858274900099</v>
      </c>
      <c r="I446">
        <v>1.3342804773605801</v>
      </c>
      <c r="J446">
        <v>1.38454421028198</v>
      </c>
      <c r="K446">
        <v>1.2689259657174501</v>
      </c>
      <c r="L446">
        <v>1.32661071451299</v>
      </c>
      <c r="M446">
        <v>1.3227559368919499</v>
      </c>
      <c r="N446">
        <v>1.3559681490337601</v>
      </c>
      <c r="O446">
        <v>1.28903819952445</v>
      </c>
      <c r="P446">
        <v>1.34393699580722</v>
      </c>
      <c r="Q446">
        <v>1.33089870697779</v>
      </c>
      <c r="R446">
        <v>1.397880775562</v>
      </c>
      <c r="S446">
        <v>1.4147136110493601</v>
      </c>
      <c r="T446">
        <v>1.3696154583958799</v>
      </c>
      <c r="U446">
        <v>1.4859743277139601</v>
      </c>
      <c r="V446">
        <v>1.5678247145578601</v>
      </c>
      <c r="W446">
        <v>1.4073112566788399</v>
      </c>
      <c r="X446">
        <v>1.50448878558275</v>
      </c>
      <c r="Y446">
        <v>1.4030730264403899</v>
      </c>
      <c r="Z446">
        <v>1.4713642939756499</v>
      </c>
      <c r="AA446">
        <v>1.3899129959751599</v>
      </c>
      <c r="AB446">
        <v>1.45993717714919</v>
      </c>
      <c r="AC446">
        <v>1.3802693849207801</v>
      </c>
      <c r="AD446">
        <v>1.4657268260282099</v>
      </c>
      <c r="AE446">
        <v>1.37469501242184</v>
      </c>
      <c r="AF446">
        <v>1.39775763185702</v>
      </c>
      <c r="AG446">
        <v>1.4224614249230401</v>
      </c>
      <c r="AH446">
        <v>1.4126664141929</v>
      </c>
      <c r="AI446">
        <v>1.41413424522012</v>
      </c>
      <c r="AJ446">
        <v>1.4724705150538999</v>
      </c>
      <c r="AK446">
        <v>1.3476723688843499</v>
      </c>
      <c r="AL446">
        <v>1.3941805612172899</v>
      </c>
      <c r="AM446">
        <v>1.40727765640553</v>
      </c>
      <c r="AN446">
        <v>1.4318282969493601</v>
      </c>
      <c r="AO446">
        <v>1.2933217999545299</v>
      </c>
      <c r="AP446">
        <v>1.3280815454519901</v>
      </c>
      <c r="AQ446">
        <v>1.3403542295755699</v>
      </c>
      <c r="AR446">
        <v>1.40688957389699</v>
      </c>
      <c r="AS446">
        <v>1.34946360400369</v>
      </c>
      <c r="AT446">
        <v>1.3644759351226501</v>
      </c>
      <c r="AU446">
        <v>1.3161246670059299</v>
      </c>
      <c r="AV446">
        <v>1.37579651492054</v>
      </c>
      <c r="AW446">
        <v>1.2869974110123901</v>
      </c>
      <c r="AX446">
        <v>1.35090331616773</v>
      </c>
      <c r="AY446">
        <v>1.4255824613927299</v>
      </c>
      <c r="AZ446">
        <v>1.4718389022773399</v>
      </c>
      <c r="BA446">
        <v>1.3758962497114799</v>
      </c>
      <c r="BB446">
        <v>1.3661985114002699</v>
      </c>
      <c r="BC446">
        <v>1.38127761164642</v>
      </c>
      <c r="BD446">
        <v>1.39873165889336</v>
      </c>
      <c r="BE446">
        <v>1.42878821842979</v>
      </c>
      <c r="BF446">
        <v>1.4838041753431701</v>
      </c>
      <c r="BG446">
        <v>1.4190165666082399</v>
      </c>
      <c r="BH446">
        <v>1.5179647286070499</v>
      </c>
      <c r="BI446">
        <v>1.43163521042877</v>
      </c>
      <c r="BJ446">
        <v>1.54121054365932</v>
      </c>
      <c r="BK446">
        <v>1.4226233554511001</v>
      </c>
      <c r="BL446">
        <v>1.5206087592464199</v>
      </c>
      <c r="BM446">
        <v>1.4249161973578499</v>
      </c>
      <c r="BN446">
        <v>1.5174061347319301</v>
      </c>
      <c r="BO446">
        <v>1.4487388583349099</v>
      </c>
      <c r="BP446">
        <v>1.4682049012790499</v>
      </c>
      <c r="BQ446">
        <v>1.28797355819583</v>
      </c>
      <c r="BR446">
        <v>1.3681587677378799</v>
      </c>
      <c r="BS446">
        <v>1.3113483541188999</v>
      </c>
      <c r="BT446">
        <v>1.3720423363095899</v>
      </c>
      <c r="BU446">
        <v>1.40467581604817</v>
      </c>
      <c r="BV446">
        <v>1.45932269060209</v>
      </c>
      <c r="BW446">
        <v>1.43983927235307</v>
      </c>
      <c r="BX446">
        <v>1.4521784363356001</v>
      </c>
      <c r="BY446">
        <v>1.34394140193366</v>
      </c>
      <c r="BZ446">
        <v>1.3730951351465299</v>
      </c>
      <c r="CA446">
        <v>1.48897380930189</v>
      </c>
      <c r="CB446">
        <v>1.39899648926585</v>
      </c>
      <c r="CC446">
        <v>1.3488742626277901</v>
      </c>
      <c r="CD446">
        <v>1.35241491372824</v>
      </c>
      <c r="CE446">
        <v>1.38920346212563</v>
      </c>
      <c r="CF446">
        <v>1.4669374864863001</v>
      </c>
      <c r="CG446">
        <v>1.4266351034478899</v>
      </c>
      <c r="CH446">
        <v>1.4842286505231601</v>
      </c>
      <c r="CI446">
        <v>1.38667757996406</v>
      </c>
      <c r="CJ446">
        <v>1.4756423643927901</v>
      </c>
      <c r="CK446">
        <v>1.3803901415836299</v>
      </c>
      <c r="CL446">
        <v>1.4571137912952199</v>
      </c>
      <c r="CM446">
        <v>1.33203001705403</v>
      </c>
      <c r="CN446">
        <v>1.3710634424677199</v>
      </c>
      <c r="CO446">
        <v>1.31017737111723</v>
      </c>
      <c r="CP446">
        <v>1.36341646679103</v>
      </c>
      <c r="CQ446">
        <v>1.37490522867729</v>
      </c>
      <c r="CR446">
        <v>1.3830876215716399</v>
      </c>
      <c r="CS446">
        <v>1.3070835301300501</v>
      </c>
      <c r="CT446">
        <v>1.3137966984229299</v>
      </c>
      <c r="CU446">
        <v>1.4434767285788199</v>
      </c>
      <c r="CV446">
        <v>1.3503610500820999</v>
      </c>
      <c r="CW446">
        <v>1.32629795612678</v>
      </c>
      <c r="CX446">
        <v>1.32004674816389</v>
      </c>
      <c r="CY446">
        <v>1.3627010570603499</v>
      </c>
      <c r="CZ446">
        <v>1.43229195249108</v>
      </c>
      <c r="DA446">
        <v>1.34188692927252</v>
      </c>
      <c r="DB446">
        <v>1.2840577007743501</v>
      </c>
      <c r="DC446">
        <v>1.4096502068668999</v>
      </c>
      <c r="DD446">
        <v>1.4244586534844901</v>
      </c>
      <c r="DE446">
        <v>1.38894121710606</v>
      </c>
      <c r="DF446">
        <v>1.4062833415798801</v>
      </c>
      <c r="DG446">
        <v>1.3706866285485</v>
      </c>
      <c r="DH446">
        <v>1.4409419199518501</v>
      </c>
      <c r="DI446">
        <v>1.3904679160978</v>
      </c>
      <c r="DJ446">
        <v>1.4103781390923</v>
      </c>
      <c r="DK446">
        <v>1.39702444792783</v>
      </c>
      <c r="DL446">
        <v>1.4660781563677301</v>
      </c>
      <c r="DM446">
        <v>1.37601498080191</v>
      </c>
      <c r="DN446">
        <v>1.45073015673191</v>
      </c>
      <c r="DO446">
        <v>1.39553179686318</v>
      </c>
      <c r="DP446">
        <v>1.47805402861129</v>
      </c>
      <c r="DQ446">
        <v>1.41926320604071</v>
      </c>
      <c r="DR446">
        <v>1.49670601263029</v>
      </c>
      <c r="DS446">
        <v>1.36183524504692</v>
      </c>
      <c r="DT446">
        <v>1.4255524107453199</v>
      </c>
      <c r="DU446">
        <v>1.4144152458297701</v>
      </c>
      <c r="DV446">
        <v>1.4340839351221599</v>
      </c>
      <c r="DW446">
        <v>1.3748919226393601</v>
      </c>
      <c r="DX446">
        <v>1.4310125142207</v>
      </c>
      <c r="DY446">
        <v>1.37520474901546</v>
      </c>
      <c r="DZ446">
        <v>1.4461727907435999</v>
      </c>
      <c r="EA446">
        <v>1.4226008733050901</v>
      </c>
      <c r="EB446">
        <v>1.4871959026888599</v>
      </c>
      <c r="EC446">
        <v>1.3399547984608999</v>
      </c>
      <c r="ED446">
        <v>1.41200642534274</v>
      </c>
      <c r="EE446">
        <v>1.38568754227822</v>
      </c>
      <c r="EF446">
        <v>1.4580049396699499</v>
      </c>
      <c r="EG446">
        <v>1.3761432166769501</v>
      </c>
      <c r="EH446">
        <v>1.44503537679851</v>
      </c>
      <c r="EI446">
        <v>1.4246513511949499</v>
      </c>
      <c r="EJ446">
        <v>1.43768300445576</v>
      </c>
      <c r="EK446">
        <v>1.36365468495832</v>
      </c>
      <c r="EL446">
        <v>1.4411015302229799</v>
      </c>
      <c r="EM446">
        <v>1.42132412239991</v>
      </c>
      <c r="EN446">
        <v>1.4811698291209501</v>
      </c>
      <c r="EO446">
        <v>1.3761421517166299</v>
      </c>
      <c r="EP446">
        <v>1.44230918776002</v>
      </c>
      <c r="EQ446">
        <v>1.37062986664985</v>
      </c>
      <c r="ER446">
        <v>1.42711452980675</v>
      </c>
      <c r="ES446">
        <v>1.4024097124914301</v>
      </c>
      <c r="ET446">
        <v>1.48693375336244</v>
      </c>
      <c r="EU446">
        <v>1.3637376732059101</v>
      </c>
      <c r="EV446">
        <v>1.4378351100738</v>
      </c>
      <c r="EW446">
        <v>1.4002860834256099</v>
      </c>
      <c r="EX446">
        <v>1.4771248615725301</v>
      </c>
      <c r="EY446">
        <v>1.40731649612586</v>
      </c>
      <c r="EZ446">
        <v>1.4776423966404399</v>
      </c>
      <c r="FA446">
        <v>1.3899514359373999</v>
      </c>
      <c r="FB446">
        <v>1.46883306353298</v>
      </c>
      <c r="FC446">
        <v>1.3781313071352199</v>
      </c>
      <c r="FD446">
        <v>1.4366021607503201</v>
      </c>
      <c r="FE446">
        <v>1.38413728137048</v>
      </c>
      <c r="FF446">
        <v>1.4351419331656401</v>
      </c>
      <c r="FG446">
        <v>1.44550252218356</v>
      </c>
      <c r="FH446">
        <v>1.5212179732631801</v>
      </c>
      <c r="FI446">
        <v>1.3950294942462</v>
      </c>
      <c r="FJ446">
        <v>1.46692776327241</v>
      </c>
    </row>
    <row r="447" spans="1:166" x14ac:dyDescent="0.45">
      <c r="A447" t="s">
        <v>144</v>
      </c>
      <c r="B447" t="s">
        <v>58</v>
      </c>
      <c r="C447" t="s">
        <v>41</v>
      </c>
      <c r="D447">
        <v>45</v>
      </c>
      <c r="E447" s="1" cm="1">
        <f t="array" ref="E447">SUMPRODUCT($G447:$FZZ447,$G$2:$FZZ$2)/SUMPRODUCT(--($G447:$FZZ447&lt;&gt;""),$G$2:$FZZ$2)</f>
        <v>1.3213474338928346</v>
      </c>
      <c r="F447" s="1" cm="1">
        <f t="array" ref="F447">SUMPRODUCT($G447:$FZZ447,$F$2:$FZY$2)/SUMPRODUCT(--($G447:$FZZ447&lt;&gt;""),$F$2:$FZY$2)</f>
        <v>1.356327293810826</v>
      </c>
      <c r="G447">
        <v>1.2807922983436599</v>
      </c>
      <c r="H447">
        <v>1.3263109184745501</v>
      </c>
      <c r="I447">
        <v>1.24349232012934</v>
      </c>
      <c r="J447">
        <v>1.2884781930092699</v>
      </c>
      <c r="K447">
        <v>1.2355081551137399</v>
      </c>
      <c r="L447">
        <v>1.3003110809970999</v>
      </c>
      <c r="M447">
        <v>1.27449031421181</v>
      </c>
      <c r="N447">
        <v>1.3131943956052501</v>
      </c>
      <c r="O447">
        <v>1.25542893949806</v>
      </c>
      <c r="P447">
        <v>1.30988475251602</v>
      </c>
      <c r="Q447">
        <v>1.29133367261029</v>
      </c>
      <c r="R447">
        <v>1.36843122102009</v>
      </c>
      <c r="S447">
        <v>1.32938307091289</v>
      </c>
      <c r="T447">
        <v>1.3347268868542099</v>
      </c>
      <c r="U447">
        <v>1.3768195309035201</v>
      </c>
      <c r="V447">
        <v>1.45026151688772</v>
      </c>
      <c r="W447">
        <v>1.3575270927038301</v>
      </c>
      <c r="X447">
        <v>1.4552660971413001</v>
      </c>
      <c r="Y447">
        <v>1.3601129187605501</v>
      </c>
      <c r="Z447">
        <v>1.4406269771865401</v>
      </c>
      <c r="AA447">
        <v>1.3553652481984599</v>
      </c>
      <c r="AB447">
        <v>1.4263357889409201</v>
      </c>
      <c r="AC447">
        <v>1.3000935940884699</v>
      </c>
      <c r="AD447">
        <v>1.3703721874599</v>
      </c>
      <c r="AE447">
        <v>1.2829594297770801</v>
      </c>
      <c r="AF447">
        <v>1.3678773332646801</v>
      </c>
      <c r="AG447">
        <v>1.34786125595983</v>
      </c>
      <c r="AH447">
        <v>1.3446723181946101</v>
      </c>
      <c r="AI447">
        <v>1.3690560681334201</v>
      </c>
      <c r="AJ447">
        <v>1.44012434218253</v>
      </c>
      <c r="AK447">
        <v>1.2729633574847301</v>
      </c>
      <c r="AL447">
        <v>1.33365248868979</v>
      </c>
      <c r="AM447">
        <v>1.3865442397223899</v>
      </c>
      <c r="AN447">
        <v>1.4002600218285299</v>
      </c>
      <c r="AO447">
        <v>1.2679377259831099</v>
      </c>
      <c r="AP447">
        <v>1.31644176058947</v>
      </c>
      <c r="AQ447">
        <v>1.31203604680422</v>
      </c>
      <c r="AR447">
        <v>1.37497247735279</v>
      </c>
      <c r="AS447">
        <v>1.2873841750128201</v>
      </c>
      <c r="AT447">
        <v>1.2949087681473199</v>
      </c>
      <c r="AU447">
        <v>1.2592902329780999</v>
      </c>
      <c r="AV447">
        <v>1.32369493320589</v>
      </c>
      <c r="AW447">
        <v>1.2631518448305099</v>
      </c>
      <c r="AX447">
        <v>1.3316203101126101</v>
      </c>
      <c r="AY447">
        <v>1.3376516663084399</v>
      </c>
      <c r="AZ447">
        <v>1.3756702419242799</v>
      </c>
      <c r="BA447">
        <v>1.3479471569432799</v>
      </c>
      <c r="BB447">
        <v>1.3331232053289701</v>
      </c>
      <c r="BC447">
        <v>1.2906950033431299</v>
      </c>
      <c r="BD447">
        <v>1.3135985692193399</v>
      </c>
      <c r="BE447">
        <v>1.33157640146532</v>
      </c>
      <c r="BF447">
        <v>1.3726086751337601</v>
      </c>
      <c r="BG447">
        <v>1.3839112869735199</v>
      </c>
      <c r="BH447">
        <v>1.48515947942644</v>
      </c>
      <c r="BI447">
        <v>1.3728614746490799</v>
      </c>
      <c r="BJ447">
        <v>1.4605912744840099</v>
      </c>
      <c r="BK447">
        <v>1.39089032277724</v>
      </c>
      <c r="BL447">
        <v>1.48021208681542</v>
      </c>
      <c r="BM447">
        <v>1.39384928562716</v>
      </c>
      <c r="BN447">
        <v>1.47997358692132</v>
      </c>
      <c r="BO447">
        <v>1.4239922456118099</v>
      </c>
      <c r="BP447">
        <v>1.4393008407611101</v>
      </c>
      <c r="BQ447">
        <v>1.22697180937349</v>
      </c>
      <c r="BR447">
        <v>1.29853225578597</v>
      </c>
      <c r="BS447">
        <v>1.27709276075828</v>
      </c>
      <c r="BT447">
        <v>1.33304353231868</v>
      </c>
      <c r="BU447">
        <v>1.37721198507277</v>
      </c>
      <c r="BV447">
        <v>1.4311419890100701</v>
      </c>
      <c r="BW447">
        <v>1.35104327848213</v>
      </c>
      <c r="BX447">
        <v>1.35796956955221</v>
      </c>
      <c r="BY447">
        <v>1.3169894317717099</v>
      </c>
      <c r="BZ447">
        <v>1.3494838922108601</v>
      </c>
      <c r="CA447">
        <v>1.43594308261099</v>
      </c>
      <c r="CB447">
        <v>1.36244446515674</v>
      </c>
      <c r="CC447">
        <v>1.30888387296649</v>
      </c>
      <c r="CD447">
        <v>1.3105656822392</v>
      </c>
      <c r="CE447">
        <v>1.3608695937047399</v>
      </c>
      <c r="CF447">
        <v>1.4348558212064999</v>
      </c>
      <c r="CG447">
        <v>1.3929676700860101</v>
      </c>
      <c r="CH447">
        <v>1.45076828083056</v>
      </c>
      <c r="CI447">
        <v>1.3636770716148401</v>
      </c>
      <c r="CJ447">
        <v>1.4504487971209401</v>
      </c>
      <c r="CK447">
        <v>1.3500849501835299</v>
      </c>
      <c r="CL447">
        <v>1.4254200314630301</v>
      </c>
      <c r="CM447">
        <v>1.26028563668794</v>
      </c>
      <c r="CN447">
        <v>1.3017829660314</v>
      </c>
      <c r="CO447">
        <v>1.2461190814604199</v>
      </c>
      <c r="CP447">
        <v>1.2957363566373501</v>
      </c>
      <c r="CQ447">
        <v>1.3236465980188501</v>
      </c>
      <c r="CR447">
        <v>1.3522613506235199</v>
      </c>
      <c r="CS447">
        <v>1.22037681292983</v>
      </c>
      <c r="CT447">
        <v>1.2385752301081701</v>
      </c>
      <c r="CU447">
        <v>1.40349877400439</v>
      </c>
      <c r="CV447">
        <v>1.31745412826838</v>
      </c>
      <c r="CW447">
        <v>1.29901309431774</v>
      </c>
      <c r="CX447">
        <v>1.2834756716273601</v>
      </c>
      <c r="CY447">
        <v>1.3363046006297901</v>
      </c>
      <c r="CZ447">
        <v>1.40426221368559</v>
      </c>
      <c r="DA447">
        <v>1.3131007691709999</v>
      </c>
      <c r="DB447">
        <v>1.25780333048455</v>
      </c>
      <c r="DC447">
        <v>1.38386617233535</v>
      </c>
      <c r="DD447">
        <v>1.39249099994626</v>
      </c>
      <c r="DE447">
        <v>1.2879080850450599</v>
      </c>
      <c r="DF447">
        <v>1.3138513438345201</v>
      </c>
      <c r="DG447">
        <v>1.33480038118166</v>
      </c>
      <c r="DH447">
        <v>1.41445982545892</v>
      </c>
      <c r="DI447">
        <v>1.35663605146663</v>
      </c>
      <c r="DJ447">
        <v>1.3741260187828299</v>
      </c>
      <c r="DK447">
        <v>1.3625525946704</v>
      </c>
      <c r="DL447">
        <v>1.4325138189918301</v>
      </c>
      <c r="DM447">
        <v>1.28684616352993</v>
      </c>
      <c r="DN447">
        <v>1.3527805753131401</v>
      </c>
      <c r="DO447">
        <v>1.35762435490107</v>
      </c>
      <c r="DP447">
        <v>1.44892161312555</v>
      </c>
      <c r="DQ447">
        <v>1.38534436411198</v>
      </c>
      <c r="DR447">
        <v>1.4639025525392899</v>
      </c>
      <c r="DS447">
        <v>1.2892596454640199</v>
      </c>
      <c r="DT447">
        <v>1.34347286359799</v>
      </c>
      <c r="DU447">
        <v>1.38736358812264</v>
      </c>
      <c r="DV447">
        <v>1.3991878734743699</v>
      </c>
      <c r="DW447">
        <v>1.3361774744027299</v>
      </c>
      <c r="DX447">
        <v>1.3960750853242301</v>
      </c>
      <c r="DY447">
        <v>1.3413877626886299</v>
      </c>
      <c r="DZ447">
        <v>1.41670054948246</v>
      </c>
      <c r="EA447">
        <v>1.3741751206539901</v>
      </c>
      <c r="EB447">
        <v>1.45551396959847</v>
      </c>
      <c r="EC447">
        <v>1.3044099518099199</v>
      </c>
      <c r="ED447">
        <v>1.3723990436699101</v>
      </c>
      <c r="EE447">
        <v>1.3109946985070799</v>
      </c>
      <c r="EF447">
        <v>1.3936633787971699</v>
      </c>
      <c r="EG447">
        <v>1.3476423381926901</v>
      </c>
      <c r="EH447">
        <v>1.41838643810247</v>
      </c>
      <c r="EI447">
        <v>1.3836352062959301</v>
      </c>
      <c r="EJ447">
        <v>1.41139980325212</v>
      </c>
      <c r="EK447">
        <v>1.32745044409575</v>
      </c>
      <c r="EL447">
        <v>1.4099932341975301</v>
      </c>
      <c r="EM447">
        <v>1.3622087980644799</v>
      </c>
      <c r="EN447">
        <v>1.4256151189153801</v>
      </c>
      <c r="EO447">
        <v>1.35034410358101</v>
      </c>
      <c r="EP447">
        <v>1.420467358762</v>
      </c>
      <c r="EQ447">
        <v>1.2892878534724601</v>
      </c>
      <c r="ER447">
        <v>1.3410201443838401</v>
      </c>
      <c r="ES447">
        <v>1.3215677450368699</v>
      </c>
      <c r="ET447">
        <v>1.4000981886244299</v>
      </c>
      <c r="EU447">
        <v>1.33784352067957</v>
      </c>
      <c r="EV447">
        <v>1.4134023003006699</v>
      </c>
      <c r="EW447">
        <v>1.3598883351790301</v>
      </c>
      <c r="EX447">
        <v>1.4407530454041999</v>
      </c>
      <c r="EY447">
        <v>1.36564736499674</v>
      </c>
      <c r="EZ447">
        <v>1.43640208197787</v>
      </c>
      <c r="FA447">
        <v>1.3108899414433299</v>
      </c>
      <c r="FB447">
        <v>1.3820073145872001</v>
      </c>
      <c r="FC447">
        <v>1.2986861371641101</v>
      </c>
      <c r="FD447">
        <v>1.3531896790533799</v>
      </c>
      <c r="FE447">
        <v>1.3449417797243799</v>
      </c>
      <c r="FF447">
        <v>1.40853249944159</v>
      </c>
      <c r="FG447">
        <v>1.3722509863985199</v>
      </c>
      <c r="FH447">
        <v>1.4646145137929301</v>
      </c>
      <c r="FI447">
        <v>1.3379146117396701</v>
      </c>
      <c r="FJ447">
        <v>1.40508654868968</v>
      </c>
    </row>
    <row r="448" spans="1:166" x14ac:dyDescent="0.45">
      <c r="A448" t="s">
        <v>144</v>
      </c>
      <c r="B448" t="s">
        <v>58</v>
      </c>
      <c r="C448" t="s">
        <v>41</v>
      </c>
      <c r="D448">
        <v>50</v>
      </c>
      <c r="E448" s="1" cm="1">
        <f t="array" ref="E448">SUMPRODUCT($G448:$FZZ448,$G$2:$FZZ$2)/SUMPRODUCT(--($G448:$FZZ448&lt;&gt;""),$G$2:$FZZ$2)</f>
        <v>1.2742559455413673</v>
      </c>
      <c r="F448" s="1" cm="1">
        <f t="array" ref="F448">SUMPRODUCT($G448:$FZZ448,$F$2:$FZY$2)/SUMPRODUCT(--($G448:$FZZ448&lt;&gt;""),$F$2:$FZY$2)</f>
        <v>1.3166282614267266</v>
      </c>
      <c r="G448">
        <v>1.2500090572848499</v>
      </c>
      <c r="H448">
        <v>1.3081914084242601</v>
      </c>
      <c r="I448">
        <v>1.2180058749609799</v>
      </c>
      <c r="J448">
        <v>1.2654025628916901</v>
      </c>
      <c r="K448">
        <v>1.2054744265964801</v>
      </c>
      <c r="L448">
        <v>1.2739403218621399</v>
      </c>
      <c r="M448">
        <v>1.2459244672621099</v>
      </c>
      <c r="N448">
        <v>1.28701971540427</v>
      </c>
      <c r="O448">
        <v>1.2044858640448399</v>
      </c>
      <c r="P448">
        <v>1.2494594406917201</v>
      </c>
      <c r="Q448">
        <v>1.2031719254595901</v>
      </c>
      <c r="R448">
        <v>1.27528712883728</v>
      </c>
      <c r="S448">
        <v>1.2192547888812</v>
      </c>
      <c r="T448">
        <v>1.27103956250742</v>
      </c>
      <c r="U448">
        <v>1.3594676654522899</v>
      </c>
      <c r="V448">
        <v>1.4288841048365799</v>
      </c>
      <c r="W448">
        <v>1.3340417182358799</v>
      </c>
      <c r="X448">
        <v>1.4279832161077</v>
      </c>
      <c r="Y448">
        <v>1.3296597123432801</v>
      </c>
      <c r="Z448">
        <v>1.4027355194383799</v>
      </c>
      <c r="AA448">
        <v>1.33183640351229</v>
      </c>
      <c r="AB448">
        <v>1.40011568402194</v>
      </c>
      <c r="AC448">
        <v>1.2672507491300999</v>
      </c>
      <c r="AD448">
        <v>1.34043151403533</v>
      </c>
      <c r="AE448">
        <v>1.25579286238375</v>
      </c>
      <c r="AF448">
        <v>1.34934345024182</v>
      </c>
      <c r="AG448">
        <v>1.25033549878132</v>
      </c>
      <c r="AH448">
        <v>1.31515133859644</v>
      </c>
      <c r="AI448">
        <v>1.2800197200481001</v>
      </c>
      <c r="AJ448">
        <v>1.3356924598940201</v>
      </c>
      <c r="AK448">
        <v>1.2470129169059401</v>
      </c>
      <c r="AL448">
        <v>1.3085306672383299</v>
      </c>
      <c r="AM448">
        <v>1.30349976823338</v>
      </c>
      <c r="AN448">
        <v>1.3132154986306299</v>
      </c>
      <c r="AO448">
        <v>1.2127254381074799</v>
      </c>
      <c r="AP448">
        <v>1.27984845700831</v>
      </c>
      <c r="AQ448">
        <v>1.2829839267740299</v>
      </c>
      <c r="AR448">
        <v>1.3478823288877699</v>
      </c>
      <c r="AS448">
        <v>1.2557624562729</v>
      </c>
      <c r="AT448">
        <v>1.26895659998955</v>
      </c>
      <c r="AU448">
        <v>1.23275064875687</v>
      </c>
      <c r="AV448">
        <v>1.3055952193596601</v>
      </c>
      <c r="AW448">
        <v>1.1860392733857701</v>
      </c>
      <c r="AX448">
        <v>1.247184652821</v>
      </c>
      <c r="AY448">
        <v>1.30739734052569</v>
      </c>
      <c r="AZ448">
        <v>1.34750058488653</v>
      </c>
      <c r="BA448">
        <v>1.2583519677163899</v>
      </c>
      <c r="BB448">
        <v>1.3027319949668501</v>
      </c>
      <c r="BC448">
        <v>1.26590861544898</v>
      </c>
      <c r="BD448">
        <v>1.28513062846876</v>
      </c>
      <c r="BE448">
        <v>1.29568661919902</v>
      </c>
      <c r="BF448">
        <v>1.33721588730466</v>
      </c>
      <c r="BG448">
        <v>1.35565072759759</v>
      </c>
      <c r="BH448">
        <v>1.4516833880300399</v>
      </c>
      <c r="BI448">
        <v>1.33424935832902</v>
      </c>
      <c r="BJ448">
        <v>1.4351693134649599</v>
      </c>
      <c r="BK448">
        <v>1.34533050957209</v>
      </c>
      <c r="BL448">
        <v>1.44944273884525</v>
      </c>
      <c r="BM448">
        <v>1.3710133285105599</v>
      </c>
      <c r="BN448">
        <v>1.44308990961511</v>
      </c>
      <c r="BO448">
        <v>1.3387276903301899</v>
      </c>
      <c r="BP448">
        <v>1.3526603030111399</v>
      </c>
      <c r="BQ448">
        <v>1.1873480741033</v>
      </c>
      <c r="BR448">
        <v>1.2682055329036701</v>
      </c>
      <c r="BS448">
        <v>1.25356784637638</v>
      </c>
      <c r="BT448">
        <v>1.3010287162804699</v>
      </c>
      <c r="BU448">
        <v>1.3426265072714501</v>
      </c>
      <c r="BV448">
        <v>1.3900654595423001</v>
      </c>
      <c r="BW448">
        <v>1.31458365923024</v>
      </c>
      <c r="BX448">
        <v>1.3261764800117599</v>
      </c>
      <c r="BY448">
        <v>1.29368753713058</v>
      </c>
      <c r="BZ448">
        <v>1.32836149691764</v>
      </c>
      <c r="CA448">
        <v>1.3314008761301099</v>
      </c>
      <c r="CB448">
        <v>1.3</v>
      </c>
      <c r="CC448">
        <v>1.2583031429601099</v>
      </c>
      <c r="CD448">
        <v>1.26608625278984</v>
      </c>
      <c r="CE448">
        <v>1.34001297314297</v>
      </c>
      <c r="CF448">
        <v>1.4192723246168599</v>
      </c>
      <c r="CG448">
        <v>1.35521119561547</v>
      </c>
      <c r="CH448">
        <v>1.4159480064991801</v>
      </c>
      <c r="CI448">
        <v>1.3277310924369701</v>
      </c>
      <c r="CJ448">
        <v>1.41929267885359</v>
      </c>
      <c r="CK448">
        <v>1.2733004719454599</v>
      </c>
      <c r="CL448">
        <v>1.3425757734661701</v>
      </c>
      <c r="CM448">
        <v>1.20726888360928</v>
      </c>
      <c r="CN448">
        <v>1.2767451021651499</v>
      </c>
      <c r="CO448">
        <v>1.20359554055254</v>
      </c>
      <c r="CP448">
        <v>1.2650832074857099</v>
      </c>
      <c r="CQ448">
        <v>1.2058354387377901</v>
      </c>
      <c r="CR448">
        <v>1.2543088611467901</v>
      </c>
      <c r="CS448">
        <v>1.1871162463856599</v>
      </c>
      <c r="CT448">
        <v>1.21141728201642</v>
      </c>
      <c r="CU448">
        <v>1.3278619686415001</v>
      </c>
      <c r="CV448">
        <v>1.28401106770345</v>
      </c>
      <c r="CW448">
        <v>1.2696897951294901</v>
      </c>
      <c r="CX448">
        <v>1.2525035030923799</v>
      </c>
      <c r="CY448">
        <v>1.2980335280205899</v>
      </c>
      <c r="CZ448">
        <v>1.36860177962447</v>
      </c>
      <c r="DA448">
        <v>1.27584699453551</v>
      </c>
      <c r="DB448">
        <v>1.22777302980861</v>
      </c>
      <c r="DC448">
        <v>1.32131356008095</v>
      </c>
      <c r="DD448">
        <v>1.35860870811169</v>
      </c>
      <c r="DE448">
        <v>1.2611066199491601</v>
      </c>
      <c r="DF448">
        <v>1.2871717228438599</v>
      </c>
      <c r="DG448">
        <v>1.27762313170829</v>
      </c>
      <c r="DH448">
        <v>1.34661199719129</v>
      </c>
      <c r="DI448">
        <v>1.2796533035455699</v>
      </c>
      <c r="DJ448">
        <v>1.2975259608621901</v>
      </c>
      <c r="DK448">
        <v>1.30697412204713</v>
      </c>
      <c r="DL448">
        <v>1.3687539531941799</v>
      </c>
      <c r="DM448">
        <v>1.26240794360168</v>
      </c>
      <c r="DN448">
        <v>1.3272014854912799</v>
      </c>
      <c r="DO448">
        <v>1.31574965958949</v>
      </c>
      <c r="DP448">
        <v>1.3868072015734501</v>
      </c>
      <c r="DQ448">
        <v>1.29915503807544</v>
      </c>
      <c r="DR448">
        <v>1.36668779740172</v>
      </c>
      <c r="DS448">
        <v>1.26751079994041</v>
      </c>
      <c r="DT448">
        <v>1.32017478524256</v>
      </c>
      <c r="DU448">
        <v>1.30923101769605</v>
      </c>
      <c r="DV448">
        <v>1.32301640403294</v>
      </c>
      <c r="DW448">
        <v>1.31060295790671</v>
      </c>
      <c r="DX448">
        <v>1.37010238907849</v>
      </c>
      <c r="DY448">
        <v>1.32187126078925</v>
      </c>
      <c r="DZ448">
        <v>1.3799444709053099</v>
      </c>
      <c r="EA448">
        <v>1.33256180439279</v>
      </c>
      <c r="EB448">
        <v>1.4184969959617799</v>
      </c>
      <c r="EC448">
        <v>1.27867122417721</v>
      </c>
      <c r="ED448">
        <v>1.3530389629795601</v>
      </c>
      <c r="EE448">
        <v>1.2923372189972699</v>
      </c>
      <c r="EF448">
        <v>1.3738889675460499</v>
      </c>
      <c r="EG448">
        <v>1.31881855738639</v>
      </c>
      <c r="EH448">
        <v>1.3886889216012099</v>
      </c>
      <c r="EI448">
        <v>1.3187894219084499</v>
      </c>
      <c r="EJ448">
        <v>1.3452462241768399</v>
      </c>
      <c r="EK448">
        <v>1.27538255574589</v>
      </c>
      <c r="EL448">
        <v>1.3419033497919799</v>
      </c>
      <c r="EM448">
        <v>1.32349853162707</v>
      </c>
      <c r="EN448">
        <v>1.40578828040597</v>
      </c>
      <c r="EO448">
        <v>1.2807263112873699</v>
      </c>
      <c r="EP448">
        <v>1.3467669816089201</v>
      </c>
      <c r="EQ448">
        <v>1.2573689354055599</v>
      </c>
      <c r="ER448">
        <v>1.3145786702815101</v>
      </c>
      <c r="ES448">
        <v>1.2947397490053201</v>
      </c>
      <c r="ET448">
        <v>1.3736077159894</v>
      </c>
      <c r="EU448">
        <v>1.3073130217203801</v>
      </c>
      <c r="EV448">
        <v>1.3901469753358899</v>
      </c>
      <c r="EW448">
        <v>1.3280961609449899</v>
      </c>
      <c r="EX448">
        <v>1.4114756367663299</v>
      </c>
      <c r="EY448">
        <v>1.30122138759093</v>
      </c>
      <c r="EZ448">
        <v>1.39459986987638</v>
      </c>
      <c r="FA448">
        <v>1.2905350040969601</v>
      </c>
      <c r="FB448">
        <v>1.36189219977216</v>
      </c>
      <c r="FC448">
        <v>1.2772468241719099</v>
      </c>
      <c r="FD448">
        <v>1.3384384027860201</v>
      </c>
      <c r="FE448">
        <v>1.27404803294131</v>
      </c>
      <c r="FF448">
        <v>1.32642200231133</v>
      </c>
      <c r="FG448">
        <v>1.3567016831205101</v>
      </c>
      <c r="FH448">
        <v>1.4344981437394899</v>
      </c>
      <c r="FI448">
        <v>1.2932380814234601</v>
      </c>
      <c r="FJ448">
        <v>1.36943960932211</v>
      </c>
    </row>
    <row r="449" spans="1:166" x14ac:dyDescent="0.45">
      <c r="A449" t="s">
        <v>105</v>
      </c>
      <c r="B449" t="s">
        <v>58</v>
      </c>
      <c r="C449" t="s">
        <v>75</v>
      </c>
      <c r="D449">
        <v>30</v>
      </c>
      <c r="E449" s="1" cm="1">
        <f t="array" ref="E449">SUMPRODUCT($G449:$FZZ449,$G$2:$FZZ$2)/SUMPRODUCT(--($G449:$FZZ449&lt;&gt;""),$G$2:$FZZ$2)</f>
        <v>1.1359009845324533</v>
      </c>
      <c r="F449" s="1" cm="1">
        <f t="array" ref="F449">SUMPRODUCT($G449:$FZZ449,$F$2:$FZY$2)/SUMPRODUCT(--($G449:$FZZ449&lt;&gt;""),$F$2:$FZY$2)</f>
        <v>1.2000167103280621</v>
      </c>
      <c r="G449">
        <v>1.1380494890044499</v>
      </c>
      <c r="H449">
        <v>1.2110528517273</v>
      </c>
      <c r="I449">
        <v>1.1038395351257</v>
      </c>
      <c r="J449">
        <v>1.1733817844193399</v>
      </c>
      <c r="K449">
        <v>1.0657425327458601</v>
      </c>
      <c r="L449">
        <v>1.1348897365731601</v>
      </c>
      <c r="M449">
        <v>1.07156465136632</v>
      </c>
      <c r="N449">
        <v>1.1154917911089199</v>
      </c>
      <c r="O449">
        <v>1.0932467799905601</v>
      </c>
      <c r="P449">
        <v>1.1607813745890401</v>
      </c>
      <c r="Q449">
        <v>1.1144934092308401</v>
      </c>
      <c r="R449">
        <v>1.1978440205576699</v>
      </c>
      <c r="S449">
        <v>1.0913533708669101</v>
      </c>
      <c r="T449">
        <v>1.1670315483059599</v>
      </c>
      <c r="U449">
        <v>1.2934357734992601</v>
      </c>
      <c r="V449">
        <v>1.37147068910103</v>
      </c>
      <c r="W449">
        <v>1.24685603888067</v>
      </c>
      <c r="X449">
        <v>1.3302804358982001</v>
      </c>
      <c r="Y449">
        <v>1.1575412161535801</v>
      </c>
      <c r="Z449">
        <v>1.2141315692967301</v>
      </c>
      <c r="AA449">
        <v>1.18286751769403</v>
      </c>
      <c r="AB449">
        <v>1.2518071611623001</v>
      </c>
      <c r="AC449">
        <v>1.1622876206722099</v>
      </c>
      <c r="AD449">
        <v>1.2495886388853199</v>
      </c>
      <c r="AE449">
        <v>1.1083877581350501</v>
      </c>
      <c r="AF449">
        <v>1.2016762175806199</v>
      </c>
      <c r="AG449">
        <v>1.1005272817315801</v>
      </c>
      <c r="AH449">
        <v>1.2266952156222899</v>
      </c>
      <c r="AI449">
        <v>1.1773679360620399</v>
      </c>
      <c r="AJ449">
        <v>1.2515530365069001</v>
      </c>
      <c r="AK449">
        <v>1.1406875317257801</v>
      </c>
      <c r="AL449">
        <v>1.17406888646251</v>
      </c>
      <c r="AM449">
        <v>1.14151798822884</v>
      </c>
      <c r="AN449">
        <v>1.22370926309296</v>
      </c>
      <c r="AO449">
        <v>1.05941740346375</v>
      </c>
      <c r="AP449">
        <v>1.1491340622927</v>
      </c>
      <c r="AQ449">
        <v>1.1330012267237</v>
      </c>
      <c r="AR449">
        <v>1.20103327881227</v>
      </c>
      <c r="AS449">
        <v>1.08795174432353</v>
      </c>
      <c r="AT449">
        <v>1.1547609175703799</v>
      </c>
      <c r="AU449">
        <v>1.0799358078186201</v>
      </c>
      <c r="AV449">
        <v>1.13658529300606</v>
      </c>
      <c r="AW449">
        <v>1.1068558655424099</v>
      </c>
      <c r="AX449">
        <v>1.17062913813592</v>
      </c>
      <c r="AY449">
        <v>1.1615599256671001</v>
      </c>
      <c r="AZ449">
        <v>1.2453385018915999</v>
      </c>
      <c r="BA449">
        <v>1.08704883490639</v>
      </c>
      <c r="BB449">
        <v>1.1315479898443599</v>
      </c>
      <c r="BC449">
        <v>1.15698592600796</v>
      </c>
      <c r="BD449">
        <v>1.1921175799789101</v>
      </c>
      <c r="BE449">
        <v>1.2023047563989799</v>
      </c>
      <c r="BF449">
        <v>1.2712955479916701</v>
      </c>
      <c r="BG449">
        <v>1.2067131074050299</v>
      </c>
      <c r="BH449">
        <v>1.3067175796864701</v>
      </c>
      <c r="BI449">
        <v>1.2331026643327601</v>
      </c>
      <c r="BJ449">
        <v>1.3393645870178399</v>
      </c>
      <c r="BK449">
        <v>1.20996328094646</v>
      </c>
      <c r="BL449">
        <v>1.3050976254504101</v>
      </c>
      <c r="BM449">
        <v>1.1931140935645399</v>
      </c>
      <c r="BN449">
        <v>1.28376815373421</v>
      </c>
      <c r="BO449">
        <v>1.1755336409802499</v>
      </c>
      <c r="BP449">
        <v>1.2602292601723599</v>
      </c>
      <c r="BQ449">
        <v>1.0776545320804101</v>
      </c>
      <c r="BR449">
        <v>1.1756616540254501</v>
      </c>
      <c r="BS449">
        <v>1.08832095725264</v>
      </c>
      <c r="BT449">
        <v>1.1355424397657701</v>
      </c>
      <c r="BU449">
        <v>1.1913275910480501</v>
      </c>
      <c r="BV449">
        <v>1.2525957147764699</v>
      </c>
      <c r="BW449">
        <v>1.1555333998005901</v>
      </c>
      <c r="BX449">
        <v>1.23988148974626</v>
      </c>
      <c r="BY449">
        <v>1.15003626640043</v>
      </c>
      <c r="BZ449">
        <v>1.12153169589656</v>
      </c>
      <c r="CA449">
        <v>1.1044676422158</v>
      </c>
      <c r="CB449">
        <v>1.1807158169447201</v>
      </c>
      <c r="CC449">
        <v>1.0781472278598601</v>
      </c>
      <c r="CD449">
        <v>1.1450339207020599</v>
      </c>
      <c r="CE449">
        <v>1.1715783335408101</v>
      </c>
      <c r="CF449">
        <v>1.2568446433368401</v>
      </c>
      <c r="CG449">
        <v>1.1786045401041201</v>
      </c>
      <c r="CH449">
        <v>1.2684421909947801</v>
      </c>
      <c r="CI449">
        <v>1.175617222211</v>
      </c>
      <c r="CJ449">
        <v>1.2697774458112501</v>
      </c>
      <c r="CK449">
        <v>1.1533990561090699</v>
      </c>
      <c r="CL449">
        <v>1.25073938122705</v>
      </c>
      <c r="CM449">
        <v>1.09601640318961</v>
      </c>
      <c r="CN449">
        <v>1.1751965373219</v>
      </c>
      <c r="CO449">
        <v>1.08575775073287</v>
      </c>
      <c r="CP449">
        <v>1.16689985490509</v>
      </c>
      <c r="CQ449">
        <v>1.1075319860244599</v>
      </c>
      <c r="CR449">
        <v>1.1798844071083501</v>
      </c>
      <c r="CS449">
        <v>1.1063623901298201</v>
      </c>
      <c r="CT449">
        <v>1.1321523609847099</v>
      </c>
      <c r="CU449">
        <v>1.0905999505102599</v>
      </c>
      <c r="CV449">
        <v>1.16889495429698</v>
      </c>
      <c r="CW449">
        <v>1.0934238500193201</v>
      </c>
      <c r="CX449">
        <v>1.10891597410127</v>
      </c>
      <c r="CY449">
        <v>1.1515241791122699</v>
      </c>
      <c r="CZ449">
        <v>1.2249643944442199</v>
      </c>
      <c r="DA449">
        <v>1.04978219770543</v>
      </c>
      <c r="DB449">
        <v>1.0727278377748399</v>
      </c>
      <c r="DC449">
        <v>1.11023588200526</v>
      </c>
      <c r="DD449">
        <v>1.1891829204950399</v>
      </c>
      <c r="DE449">
        <v>1.1823593044926499</v>
      </c>
      <c r="DF449">
        <v>1.18599237785658</v>
      </c>
      <c r="DG449">
        <v>1.1540274852041299</v>
      </c>
      <c r="DH449">
        <v>1.2216245360617899</v>
      </c>
      <c r="DI449">
        <v>1.1750031028918899</v>
      </c>
      <c r="DJ449">
        <v>1.20157420048818</v>
      </c>
      <c r="DK449">
        <v>1.1746418062316</v>
      </c>
      <c r="DL449">
        <v>1.24909935923878</v>
      </c>
      <c r="DM449">
        <v>1.16184616352993</v>
      </c>
      <c r="DN449">
        <v>1.2338625920563899</v>
      </c>
      <c r="DO449">
        <v>1.2144502160135799</v>
      </c>
      <c r="DP449">
        <v>1.32613848403852</v>
      </c>
      <c r="DQ449">
        <v>1.22192086405982</v>
      </c>
      <c r="DR449">
        <v>1.2901276670866</v>
      </c>
      <c r="DS449">
        <v>1.1675256964099501</v>
      </c>
      <c r="DT449">
        <v>1.2222156015690899</v>
      </c>
      <c r="DU449">
        <v>1.19349145190688</v>
      </c>
      <c r="DV449">
        <v>1.2208315068177</v>
      </c>
      <c r="DW449">
        <v>1.1584641638225199</v>
      </c>
      <c r="DX449">
        <v>1.22248009101251</v>
      </c>
      <c r="DY449">
        <v>1.1896469604209901</v>
      </c>
      <c r="DZ449">
        <v>1.24186521996724</v>
      </c>
      <c r="EA449">
        <v>1.2294067434912499</v>
      </c>
      <c r="EB449">
        <v>1.3274401654683301</v>
      </c>
      <c r="EC449">
        <v>1.1457095894504801</v>
      </c>
      <c r="ED449">
        <v>1.2189659680974201</v>
      </c>
      <c r="EE449">
        <v>1.1673824468670799</v>
      </c>
      <c r="EF449">
        <v>1.2412572561234601</v>
      </c>
      <c r="EG449">
        <v>1.2353862956455599</v>
      </c>
      <c r="EH449">
        <v>1.3034996913433601</v>
      </c>
      <c r="EI449">
        <v>1.1594352178693299</v>
      </c>
      <c r="EJ449">
        <v>1.2229847809733201</v>
      </c>
      <c r="EK449">
        <v>1.1491931420674499</v>
      </c>
      <c r="EL449">
        <v>1.2422733096290299</v>
      </c>
      <c r="EM449">
        <v>1.2069264596235401</v>
      </c>
      <c r="EN449">
        <v>1.2951353489858299</v>
      </c>
      <c r="EO449">
        <v>1.1786519693611699</v>
      </c>
      <c r="EP449">
        <v>1.2514483455810801</v>
      </c>
      <c r="EQ449">
        <v>1.1615254878471599</v>
      </c>
      <c r="ER449">
        <v>1.22171432174269</v>
      </c>
      <c r="ES449">
        <v>1.20069345716009</v>
      </c>
      <c r="ET449">
        <v>1.2860050526229601</v>
      </c>
      <c r="EU449">
        <v>1.16363884858806</v>
      </c>
      <c r="EV449">
        <v>1.2455791753401</v>
      </c>
      <c r="EW449">
        <v>1.16272148394241</v>
      </c>
      <c r="EX449">
        <v>1.24840808416389</v>
      </c>
      <c r="EY449">
        <v>1.19200626959247</v>
      </c>
      <c r="EZ449">
        <v>1.26942982196723</v>
      </c>
      <c r="FA449">
        <v>1.1917980694286201</v>
      </c>
      <c r="FB449">
        <v>1.2705398005475901</v>
      </c>
      <c r="FC449">
        <v>1.1814278364794799</v>
      </c>
      <c r="FD449">
        <v>1.24709129763742</v>
      </c>
      <c r="FE449">
        <v>1.1608608248924399</v>
      </c>
      <c r="FF449">
        <v>1.22861776616717</v>
      </c>
      <c r="FG449">
        <v>1.26285647693409</v>
      </c>
      <c r="FH449">
        <v>1.34461517971598</v>
      </c>
      <c r="FI449">
        <v>1.20624214292621</v>
      </c>
      <c r="FJ449">
        <v>1.26627018663572</v>
      </c>
    </row>
    <row r="450" spans="1:166" x14ac:dyDescent="0.45">
      <c r="A450" t="s">
        <v>105</v>
      </c>
      <c r="B450" t="s">
        <v>58</v>
      </c>
      <c r="C450" t="s">
        <v>75</v>
      </c>
      <c r="D450">
        <v>35</v>
      </c>
      <c r="E450" s="1" cm="1">
        <f t="array" ref="E450">SUMPRODUCT($G450:$FZZ450,$G$2:$FZZ$2)/SUMPRODUCT(--($G450:$FZZ450&lt;&gt;""),$G$2:$FZZ$2)</f>
        <v>1.0919342918705612</v>
      </c>
      <c r="F450" s="1" cm="1">
        <f t="array" ref="F450">SUMPRODUCT($G450:$FZZ450,$F$2:$FZY$2)/SUMPRODUCT(--($G450:$FZZ450&lt;&gt;""),$F$2:$FZY$2)</f>
        <v>1.1558193785107109</v>
      </c>
      <c r="G450">
        <v>1.0561749274593799</v>
      </c>
      <c r="H450">
        <v>1.11904565859635</v>
      </c>
      <c r="I450">
        <v>1.0265349736267</v>
      </c>
      <c r="J450">
        <v>1.0872071524048099</v>
      </c>
      <c r="K450">
        <v>1.0426997038928101</v>
      </c>
      <c r="L450">
        <v>1.1139750611118799</v>
      </c>
      <c r="M450">
        <v>1.04097959693993</v>
      </c>
      <c r="N450">
        <v>1.0846676200076499</v>
      </c>
      <c r="O450">
        <v>1.0593166564101999</v>
      </c>
      <c r="P450">
        <v>1.12842204572066</v>
      </c>
      <c r="Q450">
        <v>1.08214272250914</v>
      </c>
      <c r="R450">
        <v>1.1683504856686799</v>
      </c>
      <c r="S450">
        <v>1.05893726573228</v>
      </c>
      <c r="T450">
        <v>1.1359673829308401</v>
      </c>
      <c r="U450">
        <v>1.19340758389996</v>
      </c>
      <c r="V450">
        <v>1.2645961974564699</v>
      </c>
      <c r="W450">
        <v>1.2191988408247001</v>
      </c>
      <c r="X450">
        <v>1.3019229027681301</v>
      </c>
      <c r="Y450">
        <v>1.12874431275514</v>
      </c>
      <c r="Z450">
        <v>1.18846995482443</v>
      </c>
      <c r="AA450">
        <v>1.15182242502631</v>
      </c>
      <c r="AB450">
        <v>1.22012580637386</v>
      </c>
      <c r="AC450">
        <v>1.12882773404183</v>
      </c>
      <c r="AD450">
        <v>1.2201178228807299</v>
      </c>
      <c r="AE450">
        <v>1.0527943005793701</v>
      </c>
      <c r="AF450">
        <v>1.15441118820234</v>
      </c>
      <c r="AG450">
        <v>1.07790369097212</v>
      </c>
      <c r="AH450">
        <v>1.1917188607607201</v>
      </c>
      <c r="AI450">
        <v>1.1463220952220201</v>
      </c>
      <c r="AJ450">
        <v>1.2237332102484599</v>
      </c>
      <c r="AK450">
        <v>1.0625507473678</v>
      </c>
      <c r="AL450">
        <v>1.12725968101495</v>
      </c>
      <c r="AM450">
        <v>1.1146903099393699</v>
      </c>
      <c r="AN450">
        <v>1.1976405973853701</v>
      </c>
      <c r="AO450">
        <v>1.0291710916015999</v>
      </c>
      <c r="AP450">
        <v>1.1216112265141001</v>
      </c>
      <c r="AQ450">
        <v>1.10240259604093</v>
      </c>
      <c r="AR450">
        <v>1.17675830397584</v>
      </c>
      <c r="AS450">
        <v>1.0615450293152</v>
      </c>
      <c r="AT450">
        <v>1.1274604651734099</v>
      </c>
      <c r="AU450">
        <v>1.0241823480691199</v>
      </c>
      <c r="AV450">
        <v>1.0843699849858299</v>
      </c>
      <c r="AW450">
        <v>1.07865995133269</v>
      </c>
      <c r="AX450">
        <v>1.1454802359798499</v>
      </c>
      <c r="AY450">
        <v>1.13735608462689</v>
      </c>
      <c r="AZ450">
        <v>1.21816743161582</v>
      </c>
      <c r="BA450">
        <v>1.05570832578444</v>
      </c>
      <c r="BB450">
        <v>1.0962328350652299</v>
      </c>
      <c r="BC450">
        <v>1.08982988969698</v>
      </c>
      <c r="BD450">
        <v>1.1229228453173501</v>
      </c>
      <c r="BE450">
        <v>1.0921150431515001</v>
      </c>
      <c r="BF450">
        <v>1.1603153628796701</v>
      </c>
      <c r="BG450">
        <v>1.18168962792748</v>
      </c>
      <c r="BH450">
        <v>1.2795239788823101</v>
      </c>
      <c r="BI450">
        <v>1.16474543272355</v>
      </c>
      <c r="BJ450">
        <v>1.2652874897589601</v>
      </c>
      <c r="BK450">
        <v>1.1807784896432401</v>
      </c>
      <c r="BL450">
        <v>1.2764441938948801</v>
      </c>
      <c r="BM450">
        <v>1.1609872939632599</v>
      </c>
      <c r="BN450">
        <v>1.25379057120385</v>
      </c>
      <c r="BO450">
        <v>1.1376909623448499</v>
      </c>
      <c r="BP450">
        <v>1.2258950207556301</v>
      </c>
      <c r="BQ450">
        <v>1.01935395871999</v>
      </c>
      <c r="BR450">
        <v>1.1045420667280399</v>
      </c>
      <c r="BS450">
        <v>1.0542555748034499</v>
      </c>
      <c r="BT450">
        <v>1.10445269825776</v>
      </c>
      <c r="BU450">
        <v>1.15786055690023</v>
      </c>
      <c r="BV450">
        <v>1.22027692853097</v>
      </c>
      <c r="BW450">
        <v>1.12980529112096</v>
      </c>
      <c r="BX450">
        <v>1.2101370745985101</v>
      </c>
      <c r="BY450">
        <v>1.09635027601132</v>
      </c>
      <c r="BZ450">
        <v>1.0717910680367</v>
      </c>
      <c r="CA450">
        <v>1.07935501910709</v>
      </c>
      <c r="CB450">
        <v>1.1576723521918699</v>
      </c>
      <c r="CC450">
        <v>1.03821374151982</v>
      </c>
      <c r="CD450">
        <v>1.0971276467947599</v>
      </c>
      <c r="CE450">
        <v>1.14177417558297</v>
      </c>
      <c r="CF450">
        <v>1.22628175307784</v>
      </c>
      <c r="CG450">
        <v>1.1502442791665899</v>
      </c>
      <c r="CH450">
        <v>1.24186902010383</v>
      </c>
      <c r="CI450">
        <v>1.1497299509452099</v>
      </c>
      <c r="CJ450">
        <v>1.24168243405682</v>
      </c>
      <c r="CK450">
        <v>1.1238951232301999</v>
      </c>
      <c r="CL450">
        <v>1.2196434189826899</v>
      </c>
      <c r="CM450">
        <v>1.0302984333290099</v>
      </c>
      <c r="CN450">
        <v>1.104230231881</v>
      </c>
      <c r="CO450">
        <v>1.0283083118652001</v>
      </c>
      <c r="CP450">
        <v>1.1022789523555701</v>
      </c>
      <c r="CQ450">
        <v>1.0739092580052201</v>
      </c>
      <c r="CR450">
        <v>1.1458634708014299</v>
      </c>
      <c r="CS450">
        <v>1.0298334235718301</v>
      </c>
      <c r="CT450">
        <v>1.0570547306092799</v>
      </c>
      <c r="CU450">
        <v>1.0390556459534599</v>
      </c>
      <c r="CV450">
        <v>1.0963475078921101</v>
      </c>
      <c r="CW450">
        <v>1.0628895680324699</v>
      </c>
      <c r="CX450">
        <v>1.0788437379203699</v>
      </c>
      <c r="CY450">
        <v>1.11829406922504</v>
      </c>
      <c r="CZ450">
        <v>1.19819424300628</v>
      </c>
      <c r="DA450">
        <v>1.02428404941341</v>
      </c>
      <c r="DB450">
        <v>1.0450097117551</v>
      </c>
      <c r="DC450">
        <v>1.0905244210413101</v>
      </c>
      <c r="DD450">
        <v>1.1707431089140801</v>
      </c>
      <c r="DE450">
        <v>1.08483634217638</v>
      </c>
      <c r="DF450">
        <v>1.0965037098881201</v>
      </c>
      <c r="DG450">
        <v>1.1350060186578299</v>
      </c>
      <c r="DH450">
        <v>1.2053365432841801</v>
      </c>
      <c r="DI450">
        <v>1.12042323445451</v>
      </c>
      <c r="DJ450">
        <v>1.1795643539778999</v>
      </c>
      <c r="DK450">
        <v>1.14136622390891</v>
      </c>
      <c r="DL450">
        <v>1.22857024997937</v>
      </c>
      <c r="DM450">
        <v>1.1350632592685801</v>
      </c>
      <c r="DN450">
        <v>1.2143497828413099</v>
      </c>
      <c r="DO450">
        <v>1.15682418007295</v>
      </c>
      <c r="DP450">
        <v>1.2580059508800201</v>
      </c>
      <c r="DQ450">
        <v>1.1955609407724199</v>
      </c>
      <c r="DR450">
        <v>1.26834963609664</v>
      </c>
      <c r="DS450">
        <v>1.09059039674263</v>
      </c>
      <c r="DT450">
        <v>1.1433437608620001</v>
      </c>
      <c r="DU450">
        <v>1.1314168377823399</v>
      </c>
      <c r="DV450">
        <v>1.1932261264794699</v>
      </c>
      <c r="DW450">
        <v>1.1271444823663199</v>
      </c>
      <c r="DX450">
        <v>1.18602957906712</v>
      </c>
      <c r="DY450">
        <v>1.14140170304713</v>
      </c>
      <c r="DZ450">
        <v>1.2292840464213901</v>
      </c>
      <c r="EA450">
        <v>1.1707048819724799</v>
      </c>
      <c r="EB450">
        <v>1.24880987557043</v>
      </c>
      <c r="EC450">
        <v>1.1238839702641099</v>
      </c>
      <c r="ED450">
        <v>1.1897810900668599</v>
      </c>
      <c r="EE450">
        <v>1.1388770903141501</v>
      </c>
      <c r="EF450">
        <v>1.23582991174666</v>
      </c>
      <c r="EG450">
        <v>1.15482216629469</v>
      </c>
      <c r="EH450">
        <v>1.22145401016192</v>
      </c>
      <c r="EI450">
        <v>1.12396273363809</v>
      </c>
      <c r="EJ450">
        <v>1.1978704936056901</v>
      </c>
      <c r="EK450">
        <v>1.12593029783926</v>
      </c>
      <c r="EL450">
        <v>1.2141304504296999</v>
      </c>
      <c r="EM450">
        <v>1.1872822167105399</v>
      </c>
      <c r="EN450">
        <v>1.25353398560538</v>
      </c>
      <c r="EO450">
        <v>1.15438003032777</v>
      </c>
      <c r="EP450">
        <v>1.2176114934484199</v>
      </c>
      <c r="EQ450">
        <v>1.0948582957662101</v>
      </c>
      <c r="ER450">
        <v>1.1417515210743601</v>
      </c>
      <c r="ES450">
        <v>1.1289646214112501</v>
      </c>
      <c r="ET450">
        <v>1.2174571191866701</v>
      </c>
      <c r="EU450">
        <v>1.1457242582897</v>
      </c>
      <c r="EV450">
        <v>1.2226182215774</v>
      </c>
      <c r="EW450">
        <v>1.13302879291251</v>
      </c>
      <c r="EX450">
        <v>1.21659283868586</v>
      </c>
      <c r="EY450">
        <v>1.16059916011119</v>
      </c>
      <c r="EZ450">
        <v>1.24838824155675</v>
      </c>
      <c r="FA450">
        <v>1.15370625736954</v>
      </c>
      <c r="FB450">
        <v>1.23075923816375</v>
      </c>
      <c r="FC450">
        <v>1.1478887174007599</v>
      </c>
      <c r="FD450">
        <v>1.2068641418338599</v>
      </c>
      <c r="FE450">
        <v>1.1363296462110599</v>
      </c>
      <c r="FF450">
        <v>1.1988035466296301</v>
      </c>
      <c r="FG450">
        <v>1.18689130470974</v>
      </c>
      <c r="FH450">
        <v>1.2729785073334701</v>
      </c>
      <c r="FI450">
        <v>1.1344526641524</v>
      </c>
      <c r="FJ450">
        <v>1.1966927763272399</v>
      </c>
    </row>
    <row r="451" spans="1:166" x14ac:dyDescent="0.45">
      <c r="A451" t="s">
        <v>105</v>
      </c>
      <c r="B451" t="s">
        <v>58</v>
      </c>
      <c r="C451" t="s">
        <v>75</v>
      </c>
      <c r="D451">
        <v>40</v>
      </c>
      <c r="E451" s="1" cm="1">
        <f t="array" ref="E451">SUMPRODUCT($G451:$FZZ451,$G$2:$FZZ$2)/SUMPRODUCT(--($G451:$FZZ451&lt;&gt;""),$G$2:$FZZ$2)</f>
        <v>1.0487390286110321</v>
      </c>
      <c r="F451" s="1" cm="1">
        <f t="array" ref="F451">SUMPRODUCT($G451:$FZZ451,$F$2:$FZY$2)/SUMPRODUCT(--($G451:$FZZ451&lt;&gt;""),$F$2:$FZY$2)</f>
        <v>1.1144532743402238</v>
      </c>
      <c r="G451">
        <v>1.03652885321599</v>
      </c>
      <c r="H451">
        <v>1.09907516887719</v>
      </c>
      <c r="I451">
        <v>1.0054603520174099</v>
      </c>
      <c r="J451">
        <v>1.0694590073396899</v>
      </c>
      <c r="K451">
        <v>1.01676505710638</v>
      </c>
      <c r="L451">
        <v>1.0842613978804501</v>
      </c>
      <c r="M451">
        <v>1</v>
      </c>
      <c r="N451">
        <v>1.0468621797125901</v>
      </c>
      <c r="O451">
        <v>1.00345766396965</v>
      </c>
      <c r="P451">
        <v>1.0674867045157901</v>
      </c>
      <c r="Q451">
        <v>1.00372419296063</v>
      </c>
      <c r="R451">
        <v>1.0777729608826201</v>
      </c>
      <c r="S451">
        <v>1.00294138244975</v>
      </c>
      <c r="T451">
        <v>1.08188065782222</v>
      </c>
      <c r="U451">
        <v>1.1680692638205299</v>
      </c>
      <c r="V451">
        <v>1.2385360799938201</v>
      </c>
      <c r="W451">
        <v>1.1747215262474699</v>
      </c>
      <c r="X451">
        <v>1.25500649017417</v>
      </c>
      <c r="Y451">
        <v>1.10120374139105</v>
      </c>
      <c r="Z451">
        <v>1.1546819777305799</v>
      </c>
      <c r="AA451">
        <v>1.12076769202342</v>
      </c>
      <c r="AB451">
        <v>1.18842838436016</v>
      </c>
      <c r="AC451">
        <v>1.05472046313977</v>
      </c>
      <c r="AD451">
        <v>1.13692286790402</v>
      </c>
      <c r="AE451">
        <v>1.02005984485274</v>
      </c>
      <c r="AF451">
        <v>1.12668759793246</v>
      </c>
      <c r="AG451">
        <v>1.0204969848807</v>
      </c>
      <c r="AH451">
        <v>1.1283596003146199</v>
      </c>
      <c r="AI451">
        <v>1.057638127191</v>
      </c>
      <c r="AJ451">
        <v>1.13143610588607</v>
      </c>
      <c r="AK451">
        <v>1</v>
      </c>
      <c r="AL451">
        <v>1.1006161327478901</v>
      </c>
      <c r="AM451">
        <v>1.0340281407146501</v>
      </c>
      <c r="AN451">
        <v>1.1135194730125699</v>
      </c>
      <c r="AO451">
        <v>1.00753744195679</v>
      </c>
      <c r="AP451">
        <v>1.0997167522586599</v>
      </c>
      <c r="AQ451">
        <v>1.0715864053849999</v>
      </c>
      <c r="AR451">
        <v>1.14404305066264</v>
      </c>
      <c r="AS451">
        <v>1.00840911673561</v>
      </c>
      <c r="AT451">
        <v>1.0699387897382899</v>
      </c>
      <c r="AU451">
        <v>0.999999999999999</v>
      </c>
      <c r="AV451">
        <v>1.06398540627286</v>
      </c>
      <c r="AW451">
        <v>1</v>
      </c>
      <c r="AX451">
        <v>1.0584272961349099</v>
      </c>
      <c r="AY451">
        <v>1.0614178410363999</v>
      </c>
      <c r="AZ451">
        <v>1.1366998704690301</v>
      </c>
      <c r="BA451">
        <v>1.0316867239637699</v>
      </c>
      <c r="BB451">
        <v>1.0784356549168701</v>
      </c>
      <c r="BC451">
        <v>1.0636590738484599</v>
      </c>
      <c r="BD451">
        <v>1.0941021318139399</v>
      </c>
      <c r="BE451">
        <v>1.0589255481686399</v>
      </c>
      <c r="BF451">
        <v>1.1291064718409101</v>
      </c>
      <c r="BG451">
        <v>1.15631049559267</v>
      </c>
      <c r="BH451">
        <v>1.2476877240133799</v>
      </c>
      <c r="BI451">
        <v>1.1404601891909001</v>
      </c>
      <c r="BJ451">
        <v>1.23706303642635</v>
      </c>
      <c r="BK451">
        <v>1.14653340138801</v>
      </c>
      <c r="BL451">
        <v>1.2411059139006699</v>
      </c>
      <c r="BM451">
        <v>1.13348488608308</v>
      </c>
      <c r="BN451">
        <v>1.2378964590492101</v>
      </c>
      <c r="BO451">
        <v>1.06611669511347</v>
      </c>
      <c r="BP451">
        <v>1.1441810481067001</v>
      </c>
      <c r="BQ451">
        <v>0.999999999999999</v>
      </c>
      <c r="BR451">
        <v>1.08036788597093</v>
      </c>
      <c r="BS451">
        <v>1.03020734845061</v>
      </c>
      <c r="BT451">
        <v>1.0810604675848099</v>
      </c>
      <c r="BU451">
        <v>1.1381740662250399</v>
      </c>
      <c r="BV451">
        <v>1.1970531441129499</v>
      </c>
      <c r="BW451">
        <v>1.0620011421312601</v>
      </c>
      <c r="BX451">
        <v>1.1334804659744699</v>
      </c>
      <c r="BY451">
        <v>1.0312348035579699</v>
      </c>
      <c r="BZ451">
        <v>1.0422565083248601</v>
      </c>
      <c r="CA451">
        <v>1.0302637710877001</v>
      </c>
      <c r="CB451">
        <v>1.09934134899182</v>
      </c>
      <c r="CC451">
        <v>1.0017576803677199</v>
      </c>
      <c r="CD451">
        <v>1.0579402262223101</v>
      </c>
      <c r="CE451">
        <v>1.12172739364316</v>
      </c>
      <c r="CF451">
        <v>1.2020927383159801</v>
      </c>
      <c r="CG451">
        <v>1.07805927244169</v>
      </c>
      <c r="CH451">
        <v>1.15646365099884</v>
      </c>
      <c r="CI451">
        <v>1.1203227742287101</v>
      </c>
      <c r="CJ451">
        <v>1.2126569780565599</v>
      </c>
      <c r="CK451">
        <v>1.0542947037231201</v>
      </c>
      <c r="CL451">
        <v>1.1385547981122099</v>
      </c>
      <c r="CM451">
        <v>1.00313921424219</v>
      </c>
      <c r="CN451">
        <v>1.0804426708033501</v>
      </c>
      <c r="CO451">
        <v>1.0047433448817</v>
      </c>
      <c r="CP451">
        <v>1.0762247934618401</v>
      </c>
      <c r="CQ451">
        <v>1</v>
      </c>
      <c r="CR451">
        <v>1.05616986620651</v>
      </c>
      <c r="CS451">
        <v>1</v>
      </c>
      <c r="CT451">
        <v>1.0291911942585199</v>
      </c>
      <c r="CU451">
        <v>1</v>
      </c>
      <c r="CV451">
        <v>1.07118272958361</v>
      </c>
      <c r="CW451">
        <v>1.0426290104367899</v>
      </c>
      <c r="CX451">
        <v>1.0554787156938501</v>
      </c>
      <c r="CY451">
        <v>1.0995622803235201</v>
      </c>
      <c r="CZ451">
        <v>1.1791096651117801</v>
      </c>
      <c r="DA451">
        <v>1</v>
      </c>
      <c r="DB451">
        <v>1.0220412814337101</v>
      </c>
      <c r="DC451">
        <v>1.0637866494725301</v>
      </c>
      <c r="DD451">
        <v>1.14270144896387</v>
      </c>
      <c r="DE451">
        <v>0.999999999999999</v>
      </c>
      <c r="DF451">
        <v>1.0712883371881901</v>
      </c>
      <c r="DG451">
        <v>1.0648259604774799</v>
      </c>
      <c r="DH451">
        <v>1.1397707894472799</v>
      </c>
      <c r="DI451">
        <v>1.0492532373505401</v>
      </c>
      <c r="DJ451">
        <v>1.10684291092631</v>
      </c>
      <c r="DK451">
        <v>1.0839452190413299</v>
      </c>
      <c r="DL451">
        <v>1.1533289332563299</v>
      </c>
      <c r="DM451">
        <v>1.06417196449927</v>
      </c>
      <c r="DN451">
        <v>1.1291464719582001</v>
      </c>
      <c r="DO451">
        <v>1.11804259754232</v>
      </c>
      <c r="DP451">
        <v>1.2042126851244801</v>
      </c>
      <c r="DQ451">
        <v>1.11458742908498</v>
      </c>
      <c r="DR451">
        <v>1.1774018825077599</v>
      </c>
      <c r="DS451">
        <v>1.0665574258900601</v>
      </c>
      <c r="DT451">
        <v>1.1325785788767999</v>
      </c>
      <c r="DU451">
        <v>1.0515192764690899</v>
      </c>
      <c r="DV451">
        <v>1.1220727683824301</v>
      </c>
      <c r="DW451">
        <v>1.0815699658703</v>
      </c>
      <c r="DX451">
        <v>1.1572241183162599</v>
      </c>
      <c r="DY451">
        <v>1.0818066704615401</v>
      </c>
      <c r="DZ451">
        <v>1.1619869657648001</v>
      </c>
      <c r="EA451">
        <v>1.1450802718408299</v>
      </c>
      <c r="EB451">
        <v>1.24347483502413</v>
      </c>
      <c r="EC451">
        <v>1.09053382644103</v>
      </c>
      <c r="ED451">
        <v>1.1683663939631601</v>
      </c>
      <c r="EE451">
        <v>1.09451444932118</v>
      </c>
      <c r="EF451">
        <v>1.1539320716724</v>
      </c>
      <c r="EG451">
        <v>1.1281827247257701</v>
      </c>
      <c r="EH451">
        <v>1.18855596182154</v>
      </c>
      <c r="EI451">
        <v>1.06625773971413</v>
      </c>
      <c r="EJ451">
        <v>1.1377582315838199</v>
      </c>
      <c r="EK451">
        <v>1.0727539695107</v>
      </c>
      <c r="EL451">
        <v>1.1563908042667701</v>
      </c>
      <c r="EM451">
        <v>1.10620977190766</v>
      </c>
      <c r="EN451">
        <v>1.2099392869641901</v>
      </c>
      <c r="EO451">
        <v>1.0840720867840801</v>
      </c>
      <c r="EP451">
        <v>1.15126948948248</v>
      </c>
      <c r="EQ451">
        <v>1.06251379212509</v>
      </c>
      <c r="ER451">
        <v>1.11010844550928</v>
      </c>
      <c r="ES451">
        <v>1.11553528142291</v>
      </c>
      <c r="ET451">
        <v>1.19169283325321</v>
      </c>
      <c r="EU451">
        <v>1.1115456590760899</v>
      </c>
      <c r="EV451">
        <v>1.18765112807249</v>
      </c>
      <c r="EW451">
        <v>1.10258628645256</v>
      </c>
      <c r="EX451">
        <v>1.18991094499815</v>
      </c>
      <c r="EY451">
        <v>1.0997663689596</v>
      </c>
      <c r="EZ451">
        <v>1.17887561365115</v>
      </c>
      <c r="FA451">
        <v>1.0841477306792899</v>
      </c>
      <c r="FB451">
        <v>1.1616503787197401</v>
      </c>
      <c r="FC451">
        <v>1.0797221892437301</v>
      </c>
      <c r="FD451">
        <v>1.14083461949424</v>
      </c>
      <c r="FE451">
        <v>1.0716026842509001</v>
      </c>
      <c r="FF451">
        <v>1.13011430402734</v>
      </c>
      <c r="FG451">
        <v>1.1800489453443599</v>
      </c>
      <c r="FH451">
        <v>1.2669186075548899</v>
      </c>
      <c r="FI451">
        <v>1.1022023982206699</v>
      </c>
      <c r="FJ451">
        <v>1.18898075621313</v>
      </c>
    </row>
    <row r="452" spans="1:166" x14ac:dyDescent="0.45">
      <c r="A452" t="s">
        <v>105</v>
      </c>
      <c r="B452" t="s">
        <v>58</v>
      </c>
      <c r="C452" t="s">
        <v>75</v>
      </c>
      <c r="D452">
        <v>45</v>
      </c>
      <c r="E452" s="1" cm="1">
        <f t="array" ref="E452">SUMPRODUCT($G452:$FZZ452,$G$2:$FZZ$2)/SUMPRODUCT(--($G452:$FZZ452&lt;&gt;""),$G$2:$FZZ$2)</f>
        <v>1.0128057221740696</v>
      </c>
      <c r="F452" s="1" cm="1">
        <f t="array" ref="F452">SUMPRODUCT($G452:$FZZ452,$F$2:$FZY$2)/SUMPRODUCT(--($G452:$FZZ452&lt;&gt;""),$F$2:$FZY$2)</f>
        <v>1.0772921444761787</v>
      </c>
      <c r="G452">
        <v>1.0112244461058599</v>
      </c>
      <c r="H452">
        <v>1.07440147814888</v>
      </c>
      <c r="I452">
        <v>0.98160993140542796</v>
      </c>
      <c r="J452">
        <v>1.0448113849380001</v>
      </c>
      <c r="K452">
        <v>0.955480977640351</v>
      </c>
      <c r="L452">
        <v>1.0189774382049299</v>
      </c>
      <c r="M452">
        <v>0.96884762954106796</v>
      </c>
      <c r="N452">
        <v>1.0292597541630499</v>
      </c>
      <c r="O452">
        <v>0.98291521300311502</v>
      </c>
      <c r="P452">
        <v>1.0468748129293599</v>
      </c>
      <c r="Q452">
        <v>0.99050338648672398</v>
      </c>
      <c r="R452">
        <v>1.0630018471745699</v>
      </c>
      <c r="S452">
        <v>0.97814364055453895</v>
      </c>
      <c r="T452">
        <v>1.0606150107942001</v>
      </c>
      <c r="U452">
        <v>1.143975236245</v>
      </c>
      <c r="V452">
        <v>1.2131492809856601</v>
      </c>
      <c r="W452">
        <v>1.1359736770610001</v>
      </c>
      <c r="X452">
        <v>1.2117064630059999</v>
      </c>
      <c r="Y452">
        <v>1.0541230258359</v>
      </c>
      <c r="Z452">
        <v>1.1045072800764</v>
      </c>
      <c r="AA452">
        <v>1.04052636229986</v>
      </c>
      <c r="AB452">
        <v>1.1052981675329501</v>
      </c>
      <c r="AC452">
        <v>1.03065772490885</v>
      </c>
      <c r="AD452">
        <v>1.1144451908489099</v>
      </c>
      <c r="AE452">
        <v>0.99350764092620203</v>
      </c>
      <c r="AF452">
        <v>1.1062661562964</v>
      </c>
      <c r="AG452">
        <v>0.99560307241141499</v>
      </c>
      <c r="AH452">
        <v>1.1053048620619299</v>
      </c>
      <c r="AI452">
        <v>1.03844913071314</v>
      </c>
      <c r="AJ452">
        <v>1.1152828718478101</v>
      </c>
      <c r="AK452">
        <v>0.97114606022705896</v>
      </c>
      <c r="AL452">
        <v>1.0677490550298601</v>
      </c>
      <c r="AM452">
        <v>1.0195921276914</v>
      </c>
      <c r="AN452">
        <v>1.09794401774353</v>
      </c>
      <c r="AO452">
        <v>0.97407481228413795</v>
      </c>
      <c r="AP452">
        <v>1.07180384743551</v>
      </c>
      <c r="AQ452">
        <v>1.0532759813789601</v>
      </c>
      <c r="AR452">
        <v>1.12622803430632</v>
      </c>
      <c r="AS452">
        <v>0.98898338139859099</v>
      </c>
      <c r="AT452">
        <v>1.05086624958921</v>
      </c>
      <c r="AU452">
        <v>0.97271257916327303</v>
      </c>
      <c r="AV452">
        <v>1.03933436797467</v>
      </c>
      <c r="AW452">
        <v>0.98620444513609795</v>
      </c>
      <c r="AX452">
        <v>1.04293050761134</v>
      </c>
      <c r="AY452">
        <v>1.0406985922779699</v>
      </c>
      <c r="AZ452">
        <v>1.1146149354342301</v>
      </c>
      <c r="BA452">
        <v>0.99293547994807996</v>
      </c>
      <c r="BB452">
        <v>1.0388455534349701</v>
      </c>
      <c r="BC452">
        <v>1.01413142015645</v>
      </c>
      <c r="BD452">
        <v>1.07412329817911</v>
      </c>
      <c r="BE452">
        <v>1.04228729522944</v>
      </c>
      <c r="BF452">
        <v>1.1118650416767399</v>
      </c>
      <c r="BG452">
        <v>1.0872307846298299</v>
      </c>
      <c r="BH452">
        <v>1.1686710296256699</v>
      </c>
      <c r="BI452">
        <v>1.0804681099350899</v>
      </c>
      <c r="BJ452">
        <v>1.1710729585188799</v>
      </c>
      <c r="BK452">
        <v>1.0788107445130899</v>
      </c>
      <c r="BL452">
        <v>1.1673040444285301</v>
      </c>
      <c r="BM452">
        <v>1.06833963517986</v>
      </c>
      <c r="BN452">
        <v>1.16273484717846</v>
      </c>
      <c r="BO452">
        <v>1.05325241797838</v>
      </c>
      <c r="BP452">
        <v>1.1247339696988801</v>
      </c>
      <c r="BQ452">
        <v>0.96812174531495798</v>
      </c>
      <c r="BR452">
        <v>1.05783535738816</v>
      </c>
      <c r="BS452">
        <v>1.0113597667735801</v>
      </c>
      <c r="BT452">
        <v>1.0646884113306301</v>
      </c>
      <c r="BU452">
        <v>1.10466781596033</v>
      </c>
      <c r="BV452">
        <v>1.1718167885765001</v>
      </c>
      <c r="BW452">
        <v>1.03935264150836</v>
      </c>
      <c r="BX452">
        <v>1.1112220992975701</v>
      </c>
      <c r="BY452">
        <v>1.00665567542801</v>
      </c>
      <c r="BZ452">
        <v>1.01528696155527</v>
      </c>
      <c r="CA452">
        <v>1.0040047224034501</v>
      </c>
      <c r="CB452">
        <v>1.0803647435299899</v>
      </c>
      <c r="CC452">
        <v>0.97156730714516004</v>
      </c>
      <c r="CD452">
        <v>1.0228055866416199</v>
      </c>
      <c r="CE452">
        <v>1.0974178203809299</v>
      </c>
      <c r="CF452">
        <v>1.1771056786984899</v>
      </c>
      <c r="CG452">
        <v>1.0540715992590399</v>
      </c>
      <c r="CH452">
        <v>1.13259723131623</v>
      </c>
      <c r="CI452">
        <v>1.05322434717499</v>
      </c>
      <c r="CJ452">
        <v>1.13754792154905</v>
      </c>
      <c r="CK452">
        <v>1.0331221814368099</v>
      </c>
      <c r="CL452">
        <v>1.11693759832197</v>
      </c>
      <c r="CM452">
        <v>0.98389531711446698</v>
      </c>
      <c r="CN452">
        <v>1.0597013464611</v>
      </c>
      <c r="CO452">
        <v>0.95352151254034501</v>
      </c>
      <c r="CP452">
        <v>1.0218752776050399</v>
      </c>
      <c r="CQ452">
        <v>0.98385569111635496</v>
      </c>
      <c r="CR452">
        <v>1.0327678175710999</v>
      </c>
      <c r="CS452">
        <v>0.99260428306472903</v>
      </c>
      <c r="CT452">
        <v>1.01439976038798</v>
      </c>
      <c r="CU452">
        <v>0.94136591657231095</v>
      </c>
      <c r="CV452">
        <v>1.0139171121992101</v>
      </c>
      <c r="CW452">
        <v>0.97738693467336601</v>
      </c>
      <c r="CX452">
        <v>0.989067935833011</v>
      </c>
      <c r="CY452">
        <v>1.0169260319078</v>
      </c>
      <c r="CZ452">
        <v>1.0877425424326701</v>
      </c>
      <c r="DA452">
        <v>0.97548079662289899</v>
      </c>
      <c r="DB452">
        <v>1.00031284800455</v>
      </c>
      <c r="DC452">
        <v>0.98794530116597701</v>
      </c>
      <c r="DD452">
        <v>1.0539116651442599</v>
      </c>
      <c r="DE452">
        <v>0.97509082683409798</v>
      </c>
      <c r="DF452">
        <v>1.05301384043084</v>
      </c>
      <c r="DG452">
        <v>1.0482746514193999</v>
      </c>
      <c r="DH452">
        <v>1.12289346975624</v>
      </c>
      <c r="DI452">
        <v>1.0239750113772701</v>
      </c>
      <c r="DJ452">
        <v>1.0785652227876299</v>
      </c>
      <c r="DK452">
        <v>1.05999229986524</v>
      </c>
      <c r="DL452">
        <v>1.1430712537469401</v>
      </c>
      <c r="DM452">
        <v>1.0391672436583299</v>
      </c>
      <c r="DN452">
        <v>1.10873670296468</v>
      </c>
      <c r="DO452">
        <v>1.1042580731924601</v>
      </c>
      <c r="DP452">
        <v>1.17603846218501</v>
      </c>
      <c r="DQ452">
        <v>1.0839986840099101</v>
      </c>
      <c r="DR452">
        <v>1.16767639482912</v>
      </c>
      <c r="DS452">
        <v>1.05791747355876</v>
      </c>
      <c r="DT452">
        <v>1.1053676945230599</v>
      </c>
      <c r="DU452">
        <v>1.0377338901322</v>
      </c>
      <c r="DV452">
        <v>1.1102369471425599</v>
      </c>
      <c r="DW452">
        <v>1.0298179749715499</v>
      </c>
      <c r="DX452">
        <v>1.1018998862343501</v>
      </c>
      <c r="DY452">
        <v>1.06761073872283</v>
      </c>
      <c r="DZ452">
        <v>1.1475354607869299</v>
      </c>
      <c r="EA452">
        <v>1.09486522866804</v>
      </c>
      <c r="EB452">
        <v>1.17251058800354</v>
      </c>
      <c r="EC452">
        <v>1.0232171541708599</v>
      </c>
      <c r="ED452">
        <v>1.10422503642272</v>
      </c>
      <c r="EE452">
        <v>1.0314785973854299</v>
      </c>
      <c r="EF452">
        <v>1.1323485456290201</v>
      </c>
      <c r="EG452">
        <v>1.0602687686974599</v>
      </c>
      <c r="EH452">
        <v>1.12759390284438</v>
      </c>
      <c r="EI452">
        <v>1.0426017012904301</v>
      </c>
      <c r="EJ452">
        <v>1.11426422082055</v>
      </c>
      <c r="EK452">
        <v>1.0413289763484801</v>
      </c>
      <c r="EL452">
        <v>1.1316596369499099</v>
      </c>
      <c r="EM452">
        <v>1.0745750848308699</v>
      </c>
      <c r="EN452">
        <v>1.13956390085059</v>
      </c>
      <c r="EO452">
        <v>1.06284264551498</v>
      </c>
      <c r="EP452">
        <v>1.13261596485088</v>
      </c>
      <c r="EQ452">
        <v>1.04593959837331</v>
      </c>
      <c r="ER452">
        <v>1.0978689196431299</v>
      </c>
      <c r="ES452">
        <v>1.08394104591341</v>
      </c>
      <c r="ET452">
        <v>1.1645989096971401</v>
      </c>
      <c r="EU452">
        <v>1.05164111945162</v>
      </c>
      <c r="EV452">
        <v>1.12278433104144</v>
      </c>
      <c r="EW452">
        <v>1.05562476928756</v>
      </c>
      <c r="EX452">
        <v>1.13317875599852</v>
      </c>
      <c r="EY452">
        <v>1.0781776778848899</v>
      </c>
      <c r="EZ452">
        <v>1.1716596675933</v>
      </c>
      <c r="FA452">
        <v>1.0667905749745099</v>
      </c>
      <c r="FB452">
        <v>1.1458620620740601</v>
      </c>
      <c r="FC452">
        <v>1.0609739206141899</v>
      </c>
      <c r="FD452">
        <v>1.12330325695516</v>
      </c>
      <c r="FE452">
        <v>1.0379232987928599</v>
      </c>
      <c r="FF452">
        <v>1.1044371716308401</v>
      </c>
      <c r="FG452">
        <v>1.1212812359531801</v>
      </c>
      <c r="FH452">
        <v>1.1915028218489301</v>
      </c>
      <c r="FI452">
        <v>1.0926772072333399</v>
      </c>
      <c r="FJ452">
        <v>1.1589788221641999</v>
      </c>
    </row>
    <row r="453" spans="1:166" x14ac:dyDescent="0.45">
      <c r="A453" t="s">
        <v>105</v>
      </c>
      <c r="B453" t="s">
        <v>58</v>
      </c>
      <c r="C453" t="s">
        <v>75</v>
      </c>
      <c r="D453">
        <v>50</v>
      </c>
      <c r="E453" s="1" cm="1">
        <f t="array" ref="E453">SUMPRODUCT($G453:$FZZ453,$G$2:$FZZ$2)/SUMPRODUCT(--($G453:$FZZ453&lt;&gt;""),$G$2:$FZZ$2)</f>
        <v>0.98392041197698754</v>
      </c>
      <c r="F453" s="1" cm="1">
        <f t="array" ref="F453">SUMPRODUCT($G453:$FZZ453,$F$2:$FZY$2)/SUMPRODUCT(--($G453:$FZZ453&lt;&gt;""),$F$2:$FZY$2)</f>
        <v>1.0479020860782804</v>
      </c>
      <c r="G453">
        <v>0.99852119239978498</v>
      </c>
      <c r="H453">
        <v>1.06175421493101</v>
      </c>
      <c r="I453">
        <v>0.96637345221991799</v>
      </c>
      <c r="J453">
        <v>1.03223704747192</v>
      </c>
      <c r="K453">
        <v>0.93661771477129296</v>
      </c>
      <c r="L453">
        <v>1.0011604706269901</v>
      </c>
      <c r="M453">
        <v>0.94464683404833905</v>
      </c>
      <c r="N453">
        <v>1.00807057849043</v>
      </c>
      <c r="O453">
        <v>0.96283250683032295</v>
      </c>
      <c r="P453">
        <v>1.0239115182832299</v>
      </c>
      <c r="Q453">
        <v>0.96711369548007597</v>
      </c>
      <c r="R453">
        <v>1.0403990902350999</v>
      </c>
      <c r="S453">
        <v>0.93952201012736802</v>
      </c>
      <c r="T453">
        <v>1.0130809306460899</v>
      </c>
      <c r="U453">
        <v>1.12790536913113</v>
      </c>
      <c r="V453">
        <v>1.1965712828781401</v>
      </c>
      <c r="W453">
        <v>1.10134935249192</v>
      </c>
      <c r="X453">
        <v>1.1728559785069499</v>
      </c>
      <c r="Y453">
        <v>1.0236244826571701</v>
      </c>
      <c r="Z453">
        <v>1.08214114442075</v>
      </c>
      <c r="AA453">
        <v>1.0248977722792101</v>
      </c>
      <c r="AB453">
        <v>1.0881688986720399</v>
      </c>
      <c r="AC453">
        <v>1.00842724191807</v>
      </c>
      <c r="AD453">
        <v>1.0956886336017799</v>
      </c>
      <c r="AE453">
        <v>0.95404093181969696</v>
      </c>
      <c r="AF453">
        <v>1.06850562230338</v>
      </c>
      <c r="AG453">
        <v>0.92352958312698397</v>
      </c>
      <c r="AH453">
        <v>1.0118983113389799</v>
      </c>
      <c r="AI453">
        <v>1.0150100668198601</v>
      </c>
      <c r="AJ453">
        <v>1.0887071291613499</v>
      </c>
      <c r="AK453">
        <v>0.93503337246873997</v>
      </c>
      <c r="AL453">
        <v>1.03530072987349</v>
      </c>
      <c r="AM453">
        <v>1.00157527428794</v>
      </c>
      <c r="AN453">
        <v>1.0755079013025099</v>
      </c>
      <c r="AO453">
        <v>0.93374198450935297</v>
      </c>
      <c r="AP453">
        <v>1.0277797674845901</v>
      </c>
      <c r="AQ453">
        <v>0.97471717203489305</v>
      </c>
      <c r="AR453">
        <v>1.0357597823351701</v>
      </c>
      <c r="AS453">
        <v>0.93558026898116997</v>
      </c>
      <c r="AT453">
        <v>1.0041677032177601</v>
      </c>
      <c r="AU453">
        <v>0.93932529284523603</v>
      </c>
      <c r="AV453">
        <v>1.0028937026642899</v>
      </c>
      <c r="AW453">
        <v>0.96677819591420899</v>
      </c>
      <c r="AX453">
        <v>1.02453879237168</v>
      </c>
      <c r="AY453">
        <v>1.0194657846133901</v>
      </c>
      <c r="AZ453">
        <v>1.09309871933625</v>
      </c>
      <c r="BA453">
        <v>0.93284797073429804</v>
      </c>
      <c r="BB453">
        <v>0.94814098761816601</v>
      </c>
      <c r="BC453">
        <v>0.93842474659840902</v>
      </c>
      <c r="BD453">
        <v>1.00983661699134</v>
      </c>
      <c r="BE453">
        <v>1.0222821630613601</v>
      </c>
      <c r="BF453">
        <v>1.0931812953120299</v>
      </c>
      <c r="BG453">
        <v>1.06702885047459</v>
      </c>
      <c r="BH453">
        <v>1.1485478928100601</v>
      </c>
      <c r="BI453">
        <v>1.05887350087823</v>
      </c>
      <c r="BJ453">
        <v>1.1431538468514999</v>
      </c>
      <c r="BK453">
        <v>1.0561451088239999</v>
      </c>
      <c r="BL453">
        <v>1.1450459749975199</v>
      </c>
      <c r="BM453">
        <v>1.0524286994082199</v>
      </c>
      <c r="BN453">
        <v>1.1458565534297001</v>
      </c>
      <c r="BO453">
        <v>1.03420359483321</v>
      </c>
      <c r="BP453">
        <v>1.1044798449122299</v>
      </c>
      <c r="BQ453">
        <v>0.92106429723159899</v>
      </c>
      <c r="BR453">
        <v>1.0042746284361399</v>
      </c>
      <c r="BS453">
        <v>0.96263608198925299</v>
      </c>
      <c r="BT453">
        <v>1.0181683895445199</v>
      </c>
      <c r="BU453">
        <v>1.08719154563265</v>
      </c>
      <c r="BV453">
        <v>1.1528659922540301</v>
      </c>
      <c r="BW453">
        <v>1.01961224078237</v>
      </c>
      <c r="BX453">
        <v>1.0912932280662699</v>
      </c>
      <c r="BY453">
        <v>0.96412497202389902</v>
      </c>
      <c r="BZ453">
        <v>0.98296709541871496</v>
      </c>
      <c r="CA453">
        <v>0.96048715319849598</v>
      </c>
      <c r="CB453">
        <v>1.0310032000497</v>
      </c>
      <c r="CC453">
        <v>0.94103551399505503</v>
      </c>
      <c r="CD453">
        <v>0.996301284118283</v>
      </c>
      <c r="CE453">
        <v>1.0767525209175499</v>
      </c>
      <c r="CF453">
        <v>1.1580666085714399</v>
      </c>
      <c r="CG453">
        <v>1.0330574349848001</v>
      </c>
      <c r="CH453">
        <v>1.10938558053377</v>
      </c>
      <c r="CI453">
        <v>1.03172502895021</v>
      </c>
      <c r="CJ453">
        <v>1.11437490479922</v>
      </c>
      <c r="CK453">
        <v>1.01053801782905</v>
      </c>
      <c r="CL453">
        <v>1.09893864708966</v>
      </c>
      <c r="CM453">
        <v>0.94319808368464897</v>
      </c>
      <c r="CN453">
        <v>1.01429162150325</v>
      </c>
      <c r="CO453">
        <v>0.93484054366172098</v>
      </c>
      <c r="CP453">
        <v>1.00675690681353</v>
      </c>
      <c r="CQ453">
        <v>0.96703870269589198</v>
      </c>
      <c r="CR453">
        <v>1.01476295358061</v>
      </c>
      <c r="CS453">
        <v>0.97098736277028297</v>
      </c>
      <c r="CT453">
        <v>0.99134574400681896</v>
      </c>
      <c r="CU453">
        <v>0.92611783055015995</v>
      </c>
      <c r="CV453">
        <v>1.00002999377629</v>
      </c>
      <c r="CW453">
        <v>0.95950606397371396</v>
      </c>
      <c r="CX453">
        <v>0.97222893312717396</v>
      </c>
      <c r="CY453">
        <v>0.99742072047352104</v>
      </c>
      <c r="CZ453">
        <v>1.0701161590424999</v>
      </c>
      <c r="DA453">
        <v>0.91140911092119203</v>
      </c>
      <c r="DB453">
        <v>0.933302255716986</v>
      </c>
      <c r="DC453">
        <v>0.96801980907348695</v>
      </c>
      <c r="DD453">
        <v>1.0381127648523201</v>
      </c>
      <c r="DE453">
        <v>0.95245748965119703</v>
      </c>
      <c r="DF453">
        <v>1.03082655862449</v>
      </c>
      <c r="DG453">
        <v>0.99593740595847102</v>
      </c>
      <c r="DH453">
        <v>1.06703280168522</v>
      </c>
      <c r="DI453">
        <v>1.00747796946754</v>
      </c>
      <c r="DJ453">
        <v>1.0679636754788699</v>
      </c>
      <c r="DK453">
        <v>1.0214091246596799</v>
      </c>
      <c r="DL453">
        <v>1.08372521519126</v>
      </c>
      <c r="DM453">
        <v>1.0188440234153699</v>
      </c>
      <c r="DN453">
        <v>1.09060867375841</v>
      </c>
      <c r="DO453">
        <v>1.0404290012944</v>
      </c>
      <c r="DP453">
        <v>1.15774875182813</v>
      </c>
      <c r="DQ453">
        <v>1.07205045698558</v>
      </c>
      <c r="DR453">
        <v>1.1365580439893701</v>
      </c>
      <c r="DS453">
        <v>1.00366453150603</v>
      </c>
      <c r="DT453">
        <v>1.0457420924574199</v>
      </c>
      <c r="DU453">
        <v>0.98481877119719397</v>
      </c>
      <c r="DV453">
        <v>1.04946588837874</v>
      </c>
      <c r="DW453">
        <v>1.0134015927189901</v>
      </c>
      <c r="DX453">
        <v>1.08878270762229</v>
      </c>
      <c r="DY453">
        <v>1.0617790220838501</v>
      </c>
      <c r="DZ453">
        <v>1.1143690245234099</v>
      </c>
      <c r="EA453">
        <v>1.07559342066384</v>
      </c>
      <c r="EB453">
        <v>1.1480350635280201</v>
      </c>
      <c r="EC453">
        <v>1.01255183234338</v>
      </c>
      <c r="ED453">
        <v>1.08576151518547</v>
      </c>
      <c r="EE453">
        <v>1.02413201818553</v>
      </c>
      <c r="EF453">
        <v>1.10785470448503</v>
      </c>
      <c r="EG453">
        <v>1.03674438482359</v>
      </c>
      <c r="EH453">
        <v>1.1154850657676001</v>
      </c>
      <c r="EI453">
        <v>1.01900352988831</v>
      </c>
      <c r="EJ453">
        <v>1.0939644696487401</v>
      </c>
      <c r="EK453">
        <v>1.00650668662818</v>
      </c>
      <c r="EL453">
        <v>1.0745821757093199</v>
      </c>
      <c r="EM453">
        <v>1.0469727171746299</v>
      </c>
      <c r="EN453">
        <v>1.1222173191923099</v>
      </c>
      <c r="EO453">
        <v>1.0443057661650901</v>
      </c>
      <c r="EP453">
        <v>1.11177534118744</v>
      </c>
      <c r="EQ453">
        <v>1.01561268560259</v>
      </c>
      <c r="ER453">
        <v>1.0798997509536199</v>
      </c>
      <c r="ES453">
        <v>1.0329852410223801</v>
      </c>
      <c r="ET453">
        <v>1.10681081302226</v>
      </c>
      <c r="EU453">
        <v>1.0314556655943099</v>
      </c>
      <c r="EV453">
        <v>1.1076347273912399</v>
      </c>
      <c r="EW453">
        <v>1.0314576411960099</v>
      </c>
      <c r="EX453">
        <v>1.1146871539313301</v>
      </c>
      <c r="EY453">
        <v>1.0376619151830599</v>
      </c>
      <c r="EZ453">
        <v>1.1161796888862601</v>
      </c>
      <c r="FA453">
        <v>1.0041869016927401</v>
      </c>
      <c r="FB453">
        <v>1.077662529728</v>
      </c>
      <c r="FC453">
        <v>0.99955479045470697</v>
      </c>
      <c r="FD453">
        <v>1.0603902014325799</v>
      </c>
      <c r="FE453">
        <v>1.01970457701682</v>
      </c>
      <c r="FF453">
        <v>1.0878694001223601</v>
      </c>
      <c r="FG453">
        <v>1.0954434215126401</v>
      </c>
      <c r="FH453">
        <v>1.1727737359948001</v>
      </c>
      <c r="FI453">
        <v>1.0202228991393401</v>
      </c>
      <c r="FJ453">
        <v>1.1192824678464299</v>
      </c>
    </row>
    <row r="454" spans="1:166" x14ac:dyDescent="0.45">
      <c r="A454" t="s">
        <v>105</v>
      </c>
      <c r="B454" t="s">
        <v>58</v>
      </c>
      <c r="C454" t="s">
        <v>41</v>
      </c>
      <c r="D454">
        <v>30</v>
      </c>
      <c r="E454" s="1" cm="1">
        <f t="array" ref="E454">SUMPRODUCT($G454:$FZZ454,$G$2:$FZZ$2)/SUMPRODUCT(--($G454:$FZZ454&lt;&gt;""),$G$2:$FZZ$2)</f>
        <v>1.3363516736140086</v>
      </c>
      <c r="F454" s="1" cm="1">
        <f t="array" ref="F454">SUMPRODUCT($G454:$FZZ454,$F$2:$FZY$2)/SUMPRODUCT(--($G454:$FZZ454&lt;&gt;""),$F$2:$FZY$2)</f>
        <v>1.4019706201126869</v>
      </c>
      <c r="G454">
        <v>1.34949592092825</v>
      </c>
      <c r="H454">
        <v>1.4237541292985001</v>
      </c>
      <c r="I454">
        <v>1.3069787172734999</v>
      </c>
      <c r="J454">
        <v>1.38235590737731</v>
      </c>
      <c r="K454">
        <v>1.2531903583608099</v>
      </c>
      <c r="L454">
        <v>1.31301074745538</v>
      </c>
      <c r="M454">
        <v>1.2720428847160601</v>
      </c>
      <c r="N454">
        <v>1.3027138961170801</v>
      </c>
      <c r="O454">
        <v>1.2782892704664199</v>
      </c>
      <c r="P454">
        <v>1.34578794750289</v>
      </c>
      <c r="Q454">
        <v>1.3094912730425601</v>
      </c>
      <c r="R454">
        <v>1.3977629710609301</v>
      </c>
      <c r="S454">
        <v>1.29664725029459</v>
      </c>
      <c r="T454">
        <v>1.3621280262592901</v>
      </c>
      <c r="U454">
        <v>1.49595919151511</v>
      </c>
      <c r="V454">
        <v>1.57941297403863</v>
      </c>
      <c r="W454">
        <v>1.4374377396081699</v>
      </c>
      <c r="X454">
        <v>1.52417665348507</v>
      </c>
      <c r="Y454">
        <v>1.3681959595878099</v>
      </c>
      <c r="Z454">
        <v>1.4326819616108399</v>
      </c>
      <c r="AA454">
        <v>1.38936189014838</v>
      </c>
      <c r="AB454">
        <v>1.4610168946873701</v>
      </c>
      <c r="AC454">
        <v>1.38087887868243</v>
      </c>
      <c r="AD454">
        <v>1.4655230324484601</v>
      </c>
      <c r="AE454">
        <v>1.32791796316861</v>
      </c>
      <c r="AF454">
        <v>1.4219296161808099</v>
      </c>
      <c r="AG454">
        <v>1.3047620434837399</v>
      </c>
      <c r="AH454">
        <v>1.45801264310892</v>
      </c>
      <c r="AI454">
        <v>1.38244981892959</v>
      </c>
      <c r="AJ454">
        <v>1.4577069488354</v>
      </c>
      <c r="AK454">
        <v>1.3478700822954299</v>
      </c>
      <c r="AL454">
        <v>1.3995499243024201</v>
      </c>
      <c r="AM454">
        <v>1.3512178366109899</v>
      </c>
      <c r="AN454">
        <v>1.4287940933677801</v>
      </c>
      <c r="AO454">
        <v>1.2544581543894799</v>
      </c>
      <c r="AP454">
        <v>1.3563572689872501</v>
      </c>
      <c r="AQ454">
        <v>1.3262836038416299</v>
      </c>
      <c r="AR454">
        <v>1.3914808232678999</v>
      </c>
      <c r="AS454">
        <v>1.2834130325952999</v>
      </c>
      <c r="AT454">
        <v>1.35130329024352</v>
      </c>
      <c r="AU454">
        <v>1.2839102550111301</v>
      </c>
      <c r="AV454">
        <v>1.36295922739632</v>
      </c>
      <c r="AW454">
        <v>1.3000413813592799</v>
      </c>
      <c r="AX454">
        <v>1.3664089468620899</v>
      </c>
      <c r="AY454">
        <v>1.37866029600013</v>
      </c>
      <c r="AZ454">
        <v>1.4652025799677699</v>
      </c>
      <c r="BA454">
        <v>1.2839817933184201</v>
      </c>
      <c r="BB454">
        <v>1.34839512668485</v>
      </c>
      <c r="BC454">
        <v>1.36103830045573</v>
      </c>
      <c r="BD454">
        <v>1.39334572139976</v>
      </c>
      <c r="BE454">
        <v>1.414424046862</v>
      </c>
      <c r="BF454">
        <v>1.4837289625351699</v>
      </c>
      <c r="BG454">
        <v>1.41537059240691</v>
      </c>
      <c r="BH454">
        <v>1.51155019922948</v>
      </c>
      <c r="BI454">
        <v>1.44194729379612</v>
      </c>
      <c r="BJ454">
        <v>1.54322700792376</v>
      </c>
      <c r="BK454">
        <v>1.42283475664104</v>
      </c>
      <c r="BL454">
        <v>1.5154932313528899</v>
      </c>
      <c r="BM454">
        <v>1.4000887445796399</v>
      </c>
      <c r="BN454">
        <v>1.4941874403287301</v>
      </c>
      <c r="BO454">
        <v>1.39037444423372</v>
      </c>
      <c r="BP454">
        <v>1.47073350612133</v>
      </c>
      <c r="BQ454">
        <v>1.2678815867030999</v>
      </c>
      <c r="BR454">
        <v>1.3703021711702399</v>
      </c>
      <c r="BS454">
        <v>1.27871094529255</v>
      </c>
      <c r="BT454">
        <v>1.3285480598023101</v>
      </c>
      <c r="BU454">
        <v>1.3937031465443499</v>
      </c>
      <c r="BV454">
        <v>1.46159565673662</v>
      </c>
      <c r="BW454">
        <v>1.3678623863758399</v>
      </c>
      <c r="BX454">
        <v>1.45060282291122</v>
      </c>
      <c r="BY454">
        <v>1.35075292328279</v>
      </c>
      <c r="BZ454">
        <v>1.32415951591679</v>
      </c>
      <c r="CA454">
        <v>1.2990896945971899</v>
      </c>
      <c r="CB454">
        <v>1.3772920744399899</v>
      </c>
      <c r="CC454">
        <v>1.26556147771602</v>
      </c>
      <c r="CD454">
        <v>1.33170842738187</v>
      </c>
      <c r="CE454">
        <v>1.38204595637616</v>
      </c>
      <c r="CF454">
        <v>1.4695570130321101</v>
      </c>
      <c r="CG454">
        <v>1.3859088509458699</v>
      </c>
      <c r="CH454">
        <v>1.47786377449087</v>
      </c>
      <c r="CI454">
        <v>1.3781641068744499</v>
      </c>
      <c r="CJ454">
        <v>1.47829238705746</v>
      </c>
      <c r="CK454">
        <v>1.35917357105401</v>
      </c>
      <c r="CL454">
        <v>1.46447194546407</v>
      </c>
      <c r="CM454">
        <v>1.2930259529582699</v>
      </c>
      <c r="CN454">
        <v>1.37393351129554</v>
      </c>
      <c r="CO454">
        <v>1.2789505048710399</v>
      </c>
      <c r="CP454">
        <v>1.3609772437890399</v>
      </c>
      <c r="CQ454">
        <v>1.31511774141658</v>
      </c>
      <c r="CR454">
        <v>1.3856118571579601</v>
      </c>
      <c r="CS454">
        <v>1.29657746495098</v>
      </c>
      <c r="CT454">
        <v>1.3198013985047199</v>
      </c>
      <c r="CU454">
        <v>1.2841310428086099</v>
      </c>
      <c r="CV454">
        <v>1.36236230982071</v>
      </c>
      <c r="CW454">
        <v>1.27187620796289</v>
      </c>
      <c r="CX454">
        <v>1.2908351855430999</v>
      </c>
      <c r="CY454">
        <v>1.3554283773012901</v>
      </c>
      <c r="CZ454">
        <v>1.4350489331399501</v>
      </c>
      <c r="DA454">
        <v>1.2399295574029401</v>
      </c>
      <c r="DB454">
        <v>1.2660741201149801</v>
      </c>
      <c r="DC454">
        <v>1.32788673365214</v>
      </c>
      <c r="DD454">
        <v>1.4024107606612499</v>
      </c>
      <c r="DE454">
        <v>1.3813148356323</v>
      </c>
      <c r="DF454">
        <v>1.3914660388693201</v>
      </c>
      <c r="DG454">
        <v>1.3542857859363999</v>
      </c>
      <c r="DH454">
        <v>1.43146253385495</v>
      </c>
      <c r="DI454">
        <v>1.3739812171610599</v>
      </c>
      <c r="DJ454">
        <v>1.4024140498944999</v>
      </c>
      <c r="DK454">
        <v>1.38284794983912</v>
      </c>
      <c r="DL454">
        <v>1.4598905480845901</v>
      </c>
      <c r="DM454">
        <v>1.36944514382828</v>
      </c>
      <c r="DN454">
        <v>1.4530827091332501</v>
      </c>
      <c r="DO454">
        <v>1.43891942777413</v>
      </c>
      <c r="DP454">
        <v>1.4926286415519301</v>
      </c>
      <c r="DQ454">
        <v>1.4195601062421199</v>
      </c>
      <c r="DR454">
        <v>1.5040322257083401</v>
      </c>
      <c r="DS454">
        <v>1.36393068176175</v>
      </c>
      <c r="DT454">
        <v>1.43683400367446</v>
      </c>
      <c r="DU454">
        <v>1.39635004498996</v>
      </c>
      <c r="DV454">
        <v>1.4248667604918901</v>
      </c>
      <c r="DW454">
        <v>1.3612514220705301</v>
      </c>
      <c r="DX454">
        <v>1.4215585893060201</v>
      </c>
      <c r="DY454">
        <v>1.37859690291702</v>
      </c>
      <c r="DZ454">
        <v>1.45338692626712</v>
      </c>
      <c r="EA454">
        <v>1.4267211661577801</v>
      </c>
      <c r="EB454">
        <v>1.50187136806855</v>
      </c>
      <c r="EC454">
        <v>1.3387780641787099</v>
      </c>
      <c r="ED454">
        <v>1.4023684112219299</v>
      </c>
      <c r="EE454">
        <v>1.3688234461277</v>
      </c>
      <c r="EF454">
        <v>1.45707678512435</v>
      </c>
      <c r="EG454">
        <v>1.44561470155278</v>
      </c>
      <c r="EH454">
        <v>1.5069661427418199</v>
      </c>
      <c r="EI454">
        <v>1.3601296221283401</v>
      </c>
      <c r="EJ454">
        <v>1.4369191597708399</v>
      </c>
      <c r="EK454">
        <v>1.35795413649646</v>
      </c>
      <c r="EL454">
        <v>1.42889429513294</v>
      </c>
      <c r="EM454">
        <v>1.4269998021881001</v>
      </c>
      <c r="EN454">
        <v>1.48212845600206</v>
      </c>
      <c r="EO454">
        <v>1.3781251215054999</v>
      </c>
      <c r="EP454">
        <v>1.4411135736226099</v>
      </c>
      <c r="EQ454">
        <v>1.3750512278931899</v>
      </c>
      <c r="ER454">
        <v>1.4338608492796501</v>
      </c>
      <c r="ES454">
        <v>1.4063474854506901</v>
      </c>
      <c r="ET454">
        <v>1.49083061439486</v>
      </c>
      <c r="EU454">
        <v>1.3682268340377199</v>
      </c>
      <c r="EV454">
        <v>1.4432914905695999</v>
      </c>
      <c r="EW454">
        <v>1.3703165374677</v>
      </c>
      <c r="EX454">
        <v>1.45389211886304</v>
      </c>
      <c r="EY454">
        <v>1.3899863961672601</v>
      </c>
      <c r="EZ454">
        <v>1.4778198379369401</v>
      </c>
      <c r="FA454">
        <v>1.39335891440334</v>
      </c>
      <c r="FB454">
        <v>1.4769770369926201</v>
      </c>
      <c r="FC454">
        <v>1.3805651193161499</v>
      </c>
      <c r="FD454">
        <v>1.4509379081087499</v>
      </c>
      <c r="FE454">
        <v>1.3728234163016699</v>
      </c>
      <c r="FF454">
        <v>1.43625875246428</v>
      </c>
      <c r="FG454">
        <v>1.4461351490835199</v>
      </c>
      <c r="FH454">
        <v>1.5268616711339</v>
      </c>
      <c r="FI454">
        <v>1.3992239628662599</v>
      </c>
      <c r="FJ454">
        <v>1.4737936369790099</v>
      </c>
    </row>
    <row r="455" spans="1:166" x14ac:dyDescent="0.45">
      <c r="A455" t="s">
        <v>105</v>
      </c>
      <c r="B455" t="s">
        <v>58</v>
      </c>
      <c r="C455" t="s">
        <v>41</v>
      </c>
      <c r="D455">
        <v>35</v>
      </c>
      <c r="E455" s="1" cm="1">
        <f t="array" ref="E455">SUMPRODUCT($G455:$FZZ455,$G$2:$FZZ$2)/SUMPRODUCT(--($G455:$FZZ455&lt;&gt;""),$G$2:$FZZ$2)</f>
        <v>1.2836008161139811</v>
      </c>
      <c r="F455" s="1" cm="1">
        <f t="array" ref="F455">SUMPRODUCT($G455:$FZZ455,$F$2:$FZY$2)/SUMPRODUCT(--($G455:$FZZ455&lt;&gt;""),$F$2:$FZY$2)</f>
        <v>1.3486213092512829</v>
      </c>
      <c r="G455">
        <v>1.2586892297355601</v>
      </c>
      <c r="H455">
        <v>1.3192676444142899</v>
      </c>
      <c r="I455">
        <v>1.2221183476472099</v>
      </c>
      <c r="J455">
        <v>1.2808487477688699</v>
      </c>
      <c r="K455">
        <v>1.2171315412172901</v>
      </c>
      <c r="L455">
        <v>1.2817491661456999</v>
      </c>
      <c r="M455">
        <v>1.2312602073907299</v>
      </c>
      <c r="N455">
        <v>1.2770565206179501</v>
      </c>
      <c r="O455">
        <v>1.2398790296511399</v>
      </c>
      <c r="P455">
        <v>1.31448459495765</v>
      </c>
      <c r="Q455">
        <v>1.2733849788266001</v>
      </c>
      <c r="R455">
        <v>1.3619237003807401</v>
      </c>
      <c r="S455">
        <v>1.25968205056376</v>
      </c>
      <c r="T455">
        <v>1.32750740674203</v>
      </c>
      <c r="U455">
        <v>1.38285605528752</v>
      </c>
      <c r="V455">
        <v>1.46084428747645</v>
      </c>
      <c r="W455">
        <v>1.4063935762369</v>
      </c>
      <c r="X455">
        <v>1.4935007697648399</v>
      </c>
      <c r="Y455">
        <v>1.3356431573729599</v>
      </c>
      <c r="Z455">
        <v>1.4033611667465899</v>
      </c>
      <c r="AA455">
        <v>1.35743310009077</v>
      </c>
      <c r="AB455">
        <v>1.4270989821412701</v>
      </c>
      <c r="AC455">
        <v>1.32261089767297</v>
      </c>
      <c r="AD455">
        <v>1.42360005132579</v>
      </c>
      <c r="AE455">
        <v>1.258039677348</v>
      </c>
      <c r="AF455">
        <v>1.3676421198231099</v>
      </c>
      <c r="AG455">
        <v>1.2746176479156299</v>
      </c>
      <c r="AH455">
        <v>1.41239743253609</v>
      </c>
      <c r="AI455">
        <v>1.3457361186246899</v>
      </c>
      <c r="AJ455">
        <v>1.4248975533574499</v>
      </c>
      <c r="AK455">
        <v>1.25547460660029</v>
      </c>
      <c r="AL455">
        <v>1.3360950268412599</v>
      </c>
      <c r="AM455">
        <v>1.3059670208109799</v>
      </c>
      <c r="AN455">
        <v>1.3889653236514501</v>
      </c>
      <c r="AO455">
        <v>1.22240553477609</v>
      </c>
      <c r="AP455">
        <v>1.3254125700333499</v>
      </c>
      <c r="AQ455">
        <v>1.2942223410501501</v>
      </c>
      <c r="AR455">
        <v>1.3636344573058199</v>
      </c>
      <c r="AS455">
        <v>1.24770960598773</v>
      </c>
      <c r="AT455">
        <v>1.3105414942920499</v>
      </c>
      <c r="AU455">
        <v>1.2088210258112699</v>
      </c>
      <c r="AV455">
        <v>1.2978939955956901</v>
      </c>
      <c r="AW455">
        <v>1.2546492134004801</v>
      </c>
      <c r="AX455">
        <v>1.3268561484918699</v>
      </c>
      <c r="AY455">
        <v>1.33480807162434</v>
      </c>
      <c r="AZ455">
        <v>1.4197278898625301</v>
      </c>
      <c r="BA455">
        <v>1.2478327447267299</v>
      </c>
      <c r="BB455">
        <v>1.3127846345137699</v>
      </c>
      <c r="BC455">
        <v>1.28064918390535</v>
      </c>
      <c r="BD455">
        <v>1.30304410069611</v>
      </c>
      <c r="BE455">
        <v>1.2968782260395499</v>
      </c>
      <c r="BF455">
        <v>1.36053775682961</v>
      </c>
      <c r="BG455">
        <v>1.3820116321910501</v>
      </c>
      <c r="BH455">
        <v>1.48217795846741</v>
      </c>
      <c r="BI455">
        <v>1.3657841990223001</v>
      </c>
      <c r="BJ455">
        <v>1.4640618906393099</v>
      </c>
      <c r="BK455">
        <v>1.3777358361202701</v>
      </c>
      <c r="BL455">
        <v>1.47211980162569</v>
      </c>
      <c r="BM455">
        <v>1.3651524009404401</v>
      </c>
      <c r="BN455">
        <v>1.4529191078435899</v>
      </c>
      <c r="BO455">
        <v>1.3482542090734699</v>
      </c>
      <c r="BP455">
        <v>1.43220178266641</v>
      </c>
      <c r="BQ455">
        <v>1.2016065782999801</v>
      </c>
      <c r="BR455">
        <v>1.28966148839882</v>
      </c>
      <c r="BS455">
        <v>1.2483820474302501</v>
      </c>
      <c r="BT455">
        <v>1.29425071282698</v>
      </c>
      <c r="BU455">
        <v>1.3571929417264099</v>
      </c>
      <c r="BV455">
        <v>1.42316386219142</v>
      </c>
      <c r="BW455">
        <v>1.3268681667662401</v>
      </c>
      <c r="BX455">
        <v>1.40932778224871</v>
      </c>
      <c r="BY455">
        <v>1.28699553671343</v>
      </c>
      <c r="BZ455">
        <v>1.26914942108513</v>
      </c>
      <c r="CA455">
        <v>1.2631217572311799</v>
      </c>
      <c r="CB455">
        <v>1.34318824370087</v>
      </c>
      <c r="CC455">
        <v>1.2123252593842999</v>
      </c>
      <c r="CD455">
        <v>1.2742107825471101</v>
      </c>
      <c r="CE455">
        <v>1.3509890383493901</v>
      </c>
      <c r="CF455">
        <v>1.4368974532016801</v>
      </c>
      <c r="CG455">
        <v>1.3439364855512399</v>
      </c>
      <c r="CH455">
        <v>1.43862241100459</v>
      </c>
      <c r="CI455">
        <v>1.3518437294113901</v>
      </c>
      <c r="CJ455">
        <v>1.4448037349903899</v>
      </c>
      <c r="CK455">
        <v>1.3299905610907099</v>
      </c>
      <c r="CL455">
        <v>1.4253529103303599</v>
      </c>
      <c r="CM455">
        <v>1.2175184303439399</v>
      </c>
      <c r="CN455">
        <v>1.2924118120582</v>
      </c>
      <c r="CO455">
        <v>1.2093179058955901</v>
      </c>
      <c r="CP455">
        <v>1.28536503212815</v>
      </c>
      <c r="CQ455">
        <v>1.2761450738035101</v>
      </c>
      <c r="CR455">
        <v>1.3455975486567699</v>
      </c>
      <c r="CS455">
        <v>1.2090211618878599</v>
      </c>
      <c r="CT455">
        <v>1.2283888396097</v>
      </c>
      <c r="CU455">
        <v>1.22510704028914</v>
      </c>
      <c r="CV455">
        <v>1.2857132145079799</v>
      </c>
      <c r="CW455">
        <v>1.2348491254348599</v>
      </c>
      <c r="CX455">
        <v>1.2587849101275601</v>
      </c>
      <c r="CY455">
        <v>1.3212888557876901</v>
      </c>
      <c r="CZ455">
        <v>1.40181882325271</v>
      </c>
      <c r="DA455">
        <v>1.2033833164996199</v>
      </c>
      <c r="DB455">
        <v>1.2267391811048001</v>
      </c>
      <c r="DC455">
        <v>1.2902683001092501</v>
      </c>
      <c r="DD455">
        <v>1.36426844339369</v>
      </c>
      <c r="DE455">
        <v>1.2764981792252601</v>
      </c>
      <c r="DF455">
        <v>1.2911056981720199</v>
      </c>
      <c r="DG455">
        <v>1.31984150867689</v>
      </c>
      <c r="DH455">
        <v>1.38831628046945</v>
      </c>
      <c r="DI455">
        <v>1.3122336684456499</v>
      </c>
      <c r="DJ455">
        <v>1.36639981796367</v>
      </c>
      <c r="DK455">
        <v>1.33956219233836</v>
      </c>
      <c r="DL455">
        <v>1.4060446057806</v>
      </c>
      <c r="DM455">
        <v>1.3317964373386999</v>
      </c>
      <c r="DN455">
        <v>1.4068499402026799</v>
      </c>
      <c r="DO455">
        <v>1.3454536285238701</v>
      </c>
      <c r="DP455">
        <v>1.45438499167885</v>
      </c>
      <c r="DQ455">
        <v>1.3810272746968799</v>
      </c>
      <c r="DR455">
        <v>1.4631562898708801</v>
      </c>
      <c r="DS455">
        <v>1.27661750831719</v>
      </c>
      <c r="DT455">
        <v>1.3369382789612101</v>
      </c>
      <c r="DU455">
        <v>1.3213898438040701</v>
      </c>
      <c r="DV455">
        <v>1.3882518515100399</v>
      </c>
      <c r="DW455">
        <v>1.32548350398179</v>
      </c>
      <c r="DX455">
        <v>1.3921160409556299</v>
      </c>
      <c r="DY455">
        <v>1.3545497845052901</v>
      </c>
      <c r="DZ455">
        <v>1.4007853068621401</v>
      </c>
      <c r="EA455">
        <v>1.3652122525361901</v>
      </c>
      <c r="EB455">
        <v>1.4678256016284099</v>
      </c>
      <c r="EC455">
        <v>1.3042231685905299</v>
      </c>
      <c r="ED455">
        <v>1.3772740856961401</v>
      </c>
      <c r="EE455">
        <v>1.3356773168467899</v>
      </c>
      <c r="EF455">
        <v>1.40211115830541</v>
      </c>
      <c r="EG455">
        <v>1.3457903984044799</v>
      </c>
      <c r="EH455">
        <v>1.4087278598224</v>
      </c>
      <c r="EI455">
        <v>1.32536311556044</v>
      </c>
      <c r="EJ455">
        <v>1.39899311382443</v>
      </c>
      <c r="EK455">
        <v>1.3176616235046801</v>
      </c>
      <c r="EL455">
        <v>1.3842543941727701</v>
      </c>
      <c r="EM455">
        <v>1.3825377744639999</v>
      </c>
      <c r="EN455">
        <v>1.43472968243582</v>
      </c>
      <c r="EO455">
        <v>1.34139157821066</v>
      </c>
      <c r="EP455">
        <v>1.4115731560325</v>
      </c>
      <c r="EQ455">
        <v>1.28850761325305</v>
      </c>
      <c r="ER455">
        <v>1.33261088868572</v>
      </c>
      <c r="ES455">
        <v>1.33367767538431</v>
      </c>
      <c r="ET455">
        <v>1.4036268423152001</v>
      </c>
      <c r="EU455">
        <v>1.3300111440526501</v>
      </c>
      <c r="EV455">
        <v>1.4153051998570101</v>
      </c>
      <c r="EW455">
        <v>1.3306916758951599</v>
      </c>
      <c r="EX455">
        <v>1.4245454964931701</v>
      </c>
      <c r="EY455">
        <v>1.35970308156384</v>
      </c>
      <c r="EZ455">
        <v>1.4362542142307899</v>
      </c>
      <c r="FA455">
        <v>1.3543977456681999</v>
      </c>
      <c r="FB455">
        <v>1.43261986130263</v>
      </c>
      <c r="FC455">
        <v>1.3412382761486401</v>
      </c>
      <c r="FD455">
        <v>1.40478451858007</v>
      </c>
      <c r="FE455">
        <v>1.32328519680298</v>
      </c>
      <c r="FF455">
        <v>1.39513066785794</v>
      </c>
      <c r="FG455">
        <v>1.3980222085338001</v>
      </c>
      <c r="FH455">
        <v>1.47943130171308</v>
      </c>
      <c r="FI455">
        <v>1.3223696934532401</v>
      </c>
      <c r="FJ455">
        <v>1.3959602552944499</v>
      </c>
    </row>
    <row r="456" spans="1:166" x14ac:dyDescent="0.45">
      <c r="A456" t="s">
        <v>105</v>
      </c>
      <c r="B456" t="s">
        <v>58</v>
      </c>
      <c r="C456" t="s">
        <v>41</v>
      </c>
      <c r="D456">
        <v>40</v>
      </c>
      <c r="E456" s="1" cm="1">
        <f t="array" ref="E456">SUMPRODUCT($G456:$FZZ456,$G$2:$FZZ$2)/SUMPRODUCT(--($G456:$FZZ456&lt;&gt;""),$G$2:$FZZ$2)</f>
        <v>1.2339990300962855</v>
      </c>
      <c r="F456" s="1" cm="1">
        <f t="array" ref="F456">SUMPRODUCT($G456:$FZZ456,$F$2:$FZY$2)/SUMPRODUCT(--($G456:$FZZ456&lt;&gt;""),$F$2:$FZY$2)</f>
        <v>1.299552730057894</v>
      </c>
      <c r="G456">
        <v>1.2141257414622699</v>
      </c>
      <c r="H456">
        <v>1.2800677155551401</v>
      </c>
      <c r="I456">
        <v>1.18232709285479</v>
      </c>
      <c r="J456">
        <v>1.2449106349600101</v>
      </c>
      <c r="K456">
        <v>1.19392025695065</v>
      </c>
      <c r="L456">
        <v>1.2593352375034099</v>
      </c>
      <c r="M456">
        <v>1.17781528627579</v>
      </c>
      <c r="N456">
        <v>1.22273952692406</v>
      </c>
      <c r="O456">
        <v>1.1740756615416199</v>
      </c>
      <c r="P456">
        <v>1.23824837233581</v>
      </c>
      <c r="Q456">
        <v>1.1876075947776401</v>
      </c>
      <c r="R456">
        <v>1.25875523051984</v>
      </c>
      <c r="S456">
        <v>1.17795363820995</v>
      </c>
      <c r="T456">
        <v>1.2613263016226299</v>
      </c>
      <c r="U456">
        <v>1.3536537850372401</v>
      </c>
      <c r="V456">
        <v>1.43076041892976</v>
      </c>
      <c r="W456">
        <v>1.35784707338424</v>
      </c>
      <c r="X456">
        <v>1.43462432456908</v>
      </c>
      <c r="Y456">
        <v>1.2988065349415401</v>
      </c>
      <c r="Z456">
        <v>1.36676432540913</v>
      </c>
      <c r="AA456">
        <v>1.31898101657334</v>
      </c>
      <c r="AB456">
        <v>1.3931216208616799</v>
      </c>
      <c r="AC456">
        <v>1.24529765184508</v>
      </c>
      <c r="AD456">
        <v>1.3303890193000001</v>
      </c>
      <c r="AE456">
        <v>1.21769413592996</v>
      </c>
      <c r="AF456">
        <v>1.3350574517607601</v>
      </c>
      <c r="AG456">
        <v>1.2102310134879199</v>
      </c>
      <c r="AH456">
        <v>1.3506811936182399</v>
      </c>
      <c r="AI456">
        <v>1.2491839837475001</v>
      </c>
      <c r="AJ456">
        <v>1.31961201797965</v>
      </c>
      <c r="AK456">
        <v>1.19615169728077</v>
      </c>
      <c r="AL456">
        <v>1.3082629766087199</v>
      </c>
      <c r="AM456">
        <v>1.2290796002902999</v>
      </c>
      <c r="AN456">
        <v>1.2999152343612901</v>
      </c>
      <c r="AO456">
        <v>1.1910139303699501</v>
      </c>
      <c r="AP456">
        <v>1.29474504588956</v>
      </c>
      <c r="AQ456">
        <v>1.25850056618017</v>
      </c>
      <c r="AR456">
        <v>1.3254408865962</v>
      </c>
      <c r="AS456">
        <v>1.1878230584246201</v>
      </c>
      <c r="AT456">
        <v>1.2515302565425499</v>
      </c>
      <c r="AU456">
        <v>1.17702590777141</v>
      </c>
      <c r="AV456">
        <v>1.2662838263962199</v>
      </c>
      <c r="AW456">
        <v>1.1803732103446301</v>
      </c>
      <c r="AX456">
        <v>1.24211455209099</v>
      </c>
      <c r="AY456">
        <v>1.2547499443644501</v>
      </c>
      <c r="AZ456">
        <v>1.3316011815658899</v>
      </c>
      <c r="BA456">
        <v>1.22494037411057</v>
      </c>
      <c r="BB456">
        <v>1.2850862062546999</v>
      </c>
      <c r="BC456">
        <v>1.2451011760459001</v>
      </c>
      <c r="BD456">
        <v>1.2708433319796699</v>
      </c>
      <c r="BE456">
        <v>1.2558459523711201</v>
      </c>
      <c r="BF456">
        <v>1.3231584660126501</v>
      </c>
      <c r="BG456">
        <v>1.3519025298205301</v>
      </c>
      <c r="BH456">
        <v>1.44948984046733</v>
      </c>
      <c r="BI456">
        <v>1.3303524731163201</v>
      </c>
      <c r="BJ456">
        <v>1.42967618667561</v>
      </c>
      <c r="BK456">
        <v>1.3454581120921401</v>
      </c>
      <c r="BL456">
        <v>1.44144948844721</v>
      </c>
      <c r="BM456">
        <v>1.32051934505659</v>
      </c>
      <c r="BN456">
        <v>1.4248299763207499</v>
      </c>
      <c r="BO456">
        <v>1.2675558927028601</v>
      </c>
      <c r="BP456">
        <v>1.3393914491012899</v>
      </c>
      <c r="BQ456">
        <v>1.17369849133626</v>
      </c>
      <c r="BR456">
        <v>1.2586405950867301</v>
      </c>
      <c r="BS456">
        <v>1.21811253248663</v>
      </c>
      <c r="BT456">
        <v>1.2670579753579401</v>
      </c>
      <c r="BU456">
        <v>1.3234043354201499</v>
      </c>
      <c r="BV456">
        <v>1.3878677883521799</v>
      </c>
      <c r="BW456">
        <v>1.25310646510374</v>
      </c>
      <c r="BX456">
        <v>1.3213403268455499</v>
      </c>
      <c r="BY456">
        <v>1.20704540740818</v>
      </c>
      <c r="BZ456">
        <v>1.22832950749173</v>
      </c>
      <c r="CA456">
        <v>1.2072296268679901</v>
      </c>
      <c r="CB456">
        <v>1.28440364122161</v>
      </c>
      <c r="CC456">
        <v>1.1664232469035101</v>
      </c>
      <c r="CD456">
        <v>1.2283783185700801</v>
      </c>
      <c r="CE456">
        <v>1.30712409007816</v>
      </c>
      <c r="CF456">
        <v>1.3962430302116899</v>
      </c>
      <c r="CG456">
        <v>1.2579901392922801</v>
      </c>
      <c r="CH456">
        <v>1.3444065760436601</v>
      </c>
      <c r="CI456">
        <v>1.31828901029728</v>
      </c>
      <c r="CJ456">
        <v>1.4144055525682599</v>
      </c>
      <c r="CK456">
        <v>1.25033875196643</v>
      </c>
      <c r="CL456">
        <v>1.3332857891976899</v>
      </c>
      <c r="CM456">
        <v>1.1820719792709</v>
      </c>
      <c r="CN456">
        <v>1.26309942965639</v>
      </c>
      <c r="CO456">
        <v>1.18045623463918</v>
      </c>
      <c r="CP456">
        <v>1.2534497053685101</v>
      </c>
      <c r="CQ456">
        <v>1.19538978292023</v>
      </c>
      <c r="CR456">
        <v>1.2492378923307701</v>
      </c>
      <c r="CS456">
        <v>1.1727654451829901</v>
      </c>
      <c r="CT456">
        <v>1.1956178649187199</v>
      </c>
      <c r="CU456">
        <v>1.1853615374809701</v>
      </c>
      <c r="CV456">
        <v>1.2478198273858101</v>
      </c>
      <c r="CW456">
        <v>1.21211526381909</v>
      </c>
      <c r="CX456">
        <v>1.2301501497873899</v>
      </c>
      <c r="CY456">
        <v>1.28759881358368</v>
      </c>
      <c r="CZ456">
        <v>1.3710216507911599</v>
      </c>
      <c r="DA456">
        <v>1.17487892678631</v>
      </c>
      <c r="DB456">
        <v>1.19714293113718</v>
      </c>
      <c r="DC456">
        <v>1.25716332634821</v>
      </c>
      <c r="DD456">
        <v>1.3333216914727799</v>
      </c>
      <c r="DE456">
        <v>1.1951900185308899</v>
      </c>
      <c r="DF456">
        <v>1.2526548771016699</v>
      </c>
      <c r="DG456">
        <v>1.2551033202929001</v>
      </c>
      <c r="DH456">
        <v>1.32310161500652</v>
      </c>
      <c r="DI456">
        <v>1.22577675727111</v>
      </c>
      <c r="DJ456">
        <v>1.2837594638202801</v>
      </c>
      <c r="DK456">
        <v>1.2731622803399001</v>
      </c>
      <c r="DL456">
        <v>1.3496136182383101</v>
      </c>
      <c r="DM456">
        <v>1.24933908226852</v>
      </c>
      <c r="DN456">
        <v>1.3159029395102899</v>
      </c>
      <c r="DO456">
        <v>1.30067073478238</v>
      </c>
      <c r="DP456">
        <v>1.3717282767663499</v>
      </c>
      <c r="DQ456">
        <v>1.2969964933678899</v>
      </c>
      <c r="DR456">
        <v>1.36011587132184</v>
      </c>
      <c r="DS456">
        <v>1.2444609960772599</v>
      </c>
      <c r="DT456">
        <v>1.29640995084165</v>
      </c>
      <c r="DU456">
        <v>1.2431188427197</v>
      </c>
      <c r="DV456">
        <v>1.3155642202893201</v>
      </c>
      <c r="DW456">
        <v>1.28351535836177</v>
      </c>
      <c r="DX456">
        <v>1.35337883959044</v>
      </c>
      <c r="DY456">
        <v>1.2720460961187701</v>
      </c>
      <c r="DZ456">
        <v>1.33622983004379</v>
      </c>
      <c r="EA456">
        <v>1.31813257165369</v>
      </c>
      <c r="EB456">
        <v>1.4178732066055999</v>
      </c>
      <c r="EC456">
        <v>1.26799656318876</v>
      </c>
      <c r="ED456">
        <v>1.336835518697</v>
      </c>
      <c r="EE456">
        <v>1.25994619849922</v>
      </c>
      <c r="EF456">
        <v>1.34769613164063</v>
      </c>
      <c r="EG456">
        <v>1.32202858635262</v>
      </c>
      <c r="EH456">
        <v>1.3808727859822401</v>
      </c>
      <c r="EI456">
        <v>1.2551704183785599</v>
      </c>
      <c r="EJ456">
        <v>1.3321914241074</v>
      </c>
      <c r="EK456">
        <v>1.2490822980695799</v>
      </c>
      <c r="EL456">
        <v>1.3289475578332099</v>
      </c>
      <c r="EM456">
        <v>1.31663598046227</v>
      </c>
      <c r="EN456">
        <v>1.37877934843804</v>
      </c>
      <c r="EO456">
        <v>1.2688868151949899</v>
      </c>
      <c r="EP456">
        <v>1.33058244877328</v>
      </c>
      <c r="EQ456">
        <v>1.2425443712367199</v>
      </c>
      <c r="ER456">
        <v>1.2972636423820101</v>
      </c>
      <c r="ES456">
        <v>1.2901985251250301</v>
      </c>
      <c r="ET456">
        <v>1.3700790622986301</v>
      </c>
      <c r="EU456">
        <v>1.3002165730986699</v>
      </c>
      <c r="EV456">
        <v>1.372642402069</v>
      </c>
      <c r="EW456">
        <v>1.29585409745293</v>
      </c>
      <c r="EX456">
        <v>1.38610880398671</v>
      </c>
      <c r="EY456">
        <v>1.2934139705447401</v>
      </c>
      <c r="EZ456">
        <v>1.3796652274205901</v>
      </c>
      <c r="FA456">
        <v>1.28374003237604</v>
      </c>
      <c r="FB456">
        <v>1.3523392689409801</v>
      </c>
      <c r="FC456">
        <v>1.27300249317345</v>
      </c>
      <c r="FD456">
        <v>1.3236970200641101</v>
      </c>
      <c r="FE456">
        <v>1.26207378776548</v>
      </c>
      <c r="FF456">
        <v>1.3215274203416401</v>
      </c>
      <c r="FG456">
        <v>1.3623953252201699</v>
      </c>
      <c r="FH456">
        <v>1.43110193617127</v>
      </c>
      <c r="FI456">
        <v>1.3081302581955301</v>
      </c>
      <c r="FJ456">
        <v>1.35293975437578</v>
      </c>
    </row>
    <row r="457" spans="1:166" x14ac:dyDescent="0.45">
      <c r="A457" t="s">
        <v>105</v>
      </c>
      <c r="B457" t="s">
        <v>58</v>
      </c>
      <c r="C457" t="s">
        <v>41</v>
      </c>
      <c r="D457">
        <v>45</v>
      </c>
      <c r="E457" s="1" cm="1">
        <f t="array" ref="E457">SUMPRODUCT($G457:$FZZ457,$G$2:$FZZ$2)/SUMPRODUCT(--($G457:$FZZ457&lt;&gt;""),$G$2:$FZZ$2)</f>
        <v>1.1911259172240234</v>
      </c>
      <c r="F457" s="1" cm="1">
        <f t="array" ref="F457">SUMPRODUCT($G457:$FZZ457,$F$2:$FZY$2)/SUMPRODUCT(--($G457:$FZZ457&lt;&gt;""),$F$2:$FZY$2)</f>
        <v>1.2558928310088318</v>
      </c>
      <c r="G457">
        <v>1.1956785223780799</v>
      </c>
      <c r="H457">
        <v>1.2607131212062299</v>
      </c>
      <c r="I457">
        <v>1.16309980230035</v>
      </c>
      <c r="J457">
        <v>1.22423941666599</v>
      </c>
      <c r="K457">
        <v>1.12753385017949</v>
      </c>
      <c r="L457">
        <v>1.1869686635496099</v>
      </c>
      <c r="M457">
        <v>1.14173836259777</v>
      </c>
      <c r="N457">
        <v>1.1997874518445499</v>
      </c>
      <c r="O457">
        <v>1.15046585077929</v>
      </c>
      <c r="P457">
        <v>1.2127612703323301</v>
      </c>
      <c r="Q457">
        <v>1.16022982872796</v>
      </c>
      <c r="R457">
        <v>1.2345566152724801</v>
      </c>
      <c r="S457">
        <v>1.14955681344144</v>
      </c>
      <c r="T457">
        <v>1.2308802528492699</v>
      </c>
      <c r="U457">
        <v>1.3278576084087499</v>
      </c>
      <c r="V457">
        <v>1.4032495246371699</v>
      </c>
      <c r="W457">
        <v>1.3129894044133099</v>
      </c>
      <c r="X457">
        <v>1.38411567603465</v>
      </c>
      <c r="Y457">
        <v>1.24285492639324</v>
      </c>
      <c r="Z457">
        <v>1.30660445791338</v>
      </c>
      <c r="AA457">
        <v>1.2235272379636399</v>
      </c>
      <c r="AB457">
        <v>1.2872852012821601</v>
      </c>
      <c r="AC457">
        <v>1.2216670314823299</v>
      </c>
      <c r="AD457">
        <v>1.3056299863382801</v>
      </c>
      <c r="AE457">
        <v>1.1893912886771001</v>
      </c>
      <c r="AF457">
        <v>1.3117970658000799</v>
      </c>
      <c r="AG457">
        <v>1.1815946630931899</v>
      </c>
      <c r="AH457">
        <v>1.3208756955166401</v>
      </c>
      <c r="AI457">
        <v>1.2183019251862399</v>
      </c>
      <c r="AJ457">
        <v>1.2887101070209599</v>
      </c>
      <c r="AK457">
        <v>1.1679519889635901</v>
      </c>
      <c r="AL457">
        <v>1.28242361097998</v>
      </c>
      <c r="AM457">
        <v>1.20282441324264</v>
      </c>
      <c r="AN457">
        <v>1.2751688387476801</v>
      </c>
      <c r="AO457">
        <v>1.16448534243546</v>
      </c>
      <c r="AP457">
        <v>1.2705919083641299</v>
      </c>
      <c r="AQ457">
        <v>1.2345611055192001</v>
      </c>
      <c r="AR457">
        <v>1.3035381018285499</v>
      </c>
      <c r="AS457">
        <v>1.16270934493042</v>
      </c>
      <c r="AT457">
        <v>1.22767576067494</v>
      </c>
      <c r="AU457">
        <v>1.1550055082589401</v>
      </c>
      <c r="AV457">
        <v>1.2410193552982001</v>
      </c>
      <c r="AW457">
        <v>1.15574245939675</v>
      </c>
      <c r="AX457">
        <v>1.21750679078716</v>
      </c>
      <c r="AY457">
        <v>1.22841768696872</v>
      </c>
      <c r="AZ457">
        <v>1.30403067658532</v>
      </c>
      <c r="BA457">
        <v>1.1633625278895201</v>
      </c>
      <c r="BB457">
        <v>1.23409955600118</v>
      </c>
      <c r="BC457">
        <v>1.1871090272906599</v>
      </c>
      <c r="BD457">
        <v>1.24193442528806</v>
      </c>
      <c r="BE457">
        <v>1.2339118328918799</v>
      </c>
      <c r="BF457">
        <v>1.30348515505636</v>
      </c>
      <c r="BG457">
        <v>1.2711480346452699</v>
      </c>
      <c r="BH457">
        <v>1.3585044690869501</v>
      </c>
      <c r="BI457">
        <v>1.2759472393787901</v>
      </c>
      <c r="BJ457">
        <v>1.36486817402661</v>
      </c>
      <c r="BK457">
        <v>1.2681938339415</v>
      </c>
      <c r="BL457">
        <v>1.3504631781026399</v>
      </c>
      <c r="BM457">
        <v>1.2505373042677299</v>
      </c>
      <c r="BN457">
        <v>1.3449598546439401</v>
      </c>
      <c r="BO457">
        <v>1.23850854457719</v>
      </c>
      <c r="BP457">
        <v>1.3111279684767201</v>
      </c>
      <c r="BQ457">
        <v>1.1442632294269801</v>
      </c>
      <c r="BR457">
        <v>1.2341473395004801</v>
      </c>
      <c r="BS457">
        <v>1.1897905917043901</v>
      </c>
      <c r="BT457">
        <v>1.24429668819606</v>
      </c>
      <c r="BU457">
        <v>1.2975405220135701</v>
      </c>
      <c r="BV457">
        <v>1.3655946026074</v>
      </c>
      <c r="BW457">
        <v>1.2245569529596401</v>
      </c>
      <c r="BX457">
        <v>1.2978173230780199</v>
      </c>
      <c r="BY457">
        <v>1.1792263246024399</v>
      </c>
      <c r="BZ457">
        <v>1.1927204721779801</v>
      </c>
      <c r="CA457">
        <v>1.18134339950911</v>
      </c>
      <c r="CB457">
        <v>1.2575480784167501</v>
      </c>
      <c r="CC457">
        <v>1.1305678319202299</v>
      </c>
      <c r="CD457">
        <v>1.1894564468301601</v>
      </c>
      <c r="CE457">
        <v>1.28173080073121</v>
      </c>
      <c r="CF457">
        <v>1.36981713110081</v>
      </c>
      <c r="CG457">
        <v>1.2357447856331301</v>
      </c>
      <c r="CH457">
        <v>1.3185945040452001</v>
      </c>
      <c r="CI457">
        <v>1.2355418690734601</v>
      </c>
      <c r="CJ457">
        <v>1.3233871840939899</v>
      </c>
      <c r="CK457">
        <v>1.21247194546407</v>
      </c>
      <c r="CL457">
        <v>1.30073623492396</v>
      </c>
      <c r="CM457">
        <v>1.1643646577816</v>
      </c>
      <c r="CN457">
        <v>1.2374180635721399</v>
      </c>
      <c r="CO457">
        <v>1.1223664534659901</v>
      </c>
      <c r="CP457">
        <v>1.1930298925113201</v>
      </c>
      <c r="CQ457">
        <v>1.17600806315538</v>
      </c>
      <c r="CR457">
        <v>1.2207558758220001</v>
      </c>
      <c r="CS457">
        <v>1.1580546499706199</v>
      </c>
      <c r="CT457">
        <v>1.17437533839436</v>
      </c>
      <c r="CU457">
        <v>1.1191577747617301</v>
      </c>
      <c r="CV457">
        <v>1.1843529967531701</v>
      </c>
      <c r="CW457">
        <v>1.13466370313103</v>
      </c>
      <c r="CX457">
        <v>1.15225466273676</v>
      </c>
      <c r="CY457">
        <v>1.19612454758078</v>
      </c>
      <c r="CZ457">
        <v>1.26472240732755</v>
      </c>
      <c r="DA457">
        <v>1.1447377826120699</v>
      </c>
      <c r="DB457">
        <v>1.1720746898712799</v>
      </c>
      <c r="DC457">
        <v>1.16332007952286</v>
      </c>
      <c r="DD457">
        <v>1.2280327046728601</v>
      </c>
      <c r="DE457">
        <v>1.15415292388769</v>
      </c>
      <c r="DF457">
        <v>1.23069539079642</v>
      </c>
      <c r="DG457">
        <v>1.22737987762062</v>
      </c>
      <c r="DH457">
        <v>1.3026256394823901</v>
      </c>
      <c r="DI457">
        <v>1.20040544454097</v>
      </c>
      <c r="DJ457">
        <v>1.26621778163915</v>
      </c>
      <c r="DK457">
        <v>1.23928168742953</v>
      </c>
      <c r="DL457">
        <v>1.31727305227841</v>
      </c>
      <c r="DM457">
        <v>1.22120287027129</v>
      </c>
      <c r="DN457">
        <v>1.29292031220494</v>
      </c>
      <c r="DO457">
        <v>1.2575856909912999</v>
      </c>
      <c r="DP457">
        <v>1.3667187788928601</v>
      </c>
      <c r="DQ457">
        <v>1.2695372369022799</v>
      </c>
      <c r="DR457">
        <v>1.33496762182938</v>
      </c>
      <c r="DS457">
        <v>1.22430110730423</v>
      </c>
      <c r="DT457">
        <v>1.29345051889368</v>
      </c>
      <c r="DU457">
        <v>1.2183743626421699</v>
      </c>
      <c r="DV457">
        <v>1.2744849225941901</v>
      </c>
      <c r="DW457">
        <v>1.22400455062571</v>
      </c>
      <c r="DX457">
        <v>1.2896700796359499</v>
      </c>
      <c r="DY457">
        <v>1.24969505465782</v>
      </c>
      <c r="DZ457">
        <v>1.30847689966426</v>
      </c>
      <c r="EA457">
        <v>1.27766834104862</v>
      </c>
      <c r="EB457">
        <v>1.3593683311993101</v>
      </c>
      <c r="EC457">
        <v>1.2065448840076201</v>
      </c>
      <c r="ED457">
        <v>1.2685569128469401</v>
      </c>
      <c r="EE457">
        <v>1.2232290339327001</v>
      </c>
      <c r="EF457">
        <v>1.28418833671559</v>
      </c>
      <c r="EG457">
        <v>1.24942304952751</v>
      </c>
      <c r="EH457">
        <v>1.3051901799705501</v>
      </c>
      <c r="EI457">
        <v>1.2286441756842701</v>
      </c>
      <c r="EJ457">
        <v>1.29781841328626</v>
      </c>
      <c r="EK457">
        <v>1.2259778024097701</v>
      </c>
      <c r="EL457">
        <v>1.29697554234384</v>
      </c>
      <c r="EM457">
        <v>1.2431869018092101</v>
      </c>
      <c r="EN457">
        <v>1.32165735936335</v>
      </c>
      <c r="EO457">
        <v>1.24619930790466</v>
      </c>
      <c r="EP457">
        <v>1.30916831914149</v>
      </c>
      <c r="EQ457">
        <v>1.2195785126572301</v>
      </c>
      <c r="ER457">
        <v>1.2721856183600699</v>
      </c>
      <c r="ES457">
        <v>1.2742633296171599</v>
      </c>
      <c r="ET457">
        <v>1.3430158226877</v>
      </c>
      <c r="EU457">
        <v>1.22964107739859</v>
      </c>
      <c r="EV457">
        <v>1.3018461279673601</v>
      </c>
      <c r="EW457">
        <v>1.2372069952011799</v>
      </c>
      <c r="EX457">
        <v>1.32703488372093</v>
      </c>
      <c r="EY457">
        <v>1.2752262376530401</v>
      </c>
      <c r="EZ457">
        <v>1.3463506240018901</v>
      </c>
      <c r="FA457">
        <v>1.2501049223574501</v>
      </c>
      <c r="FB457">
        <v>1.31782480964086</v>
      </c>
      <c r="FC457">
        <v>1.2406011318215899</v>
      </c>
      <c r="FD457">
        <v>1.29431319007479</v>
      </c>
      <c r="FE457">
        <v>1.22843324819609</v>
      </c>
      <c r="FF457">
        <v>1.2882753396587301</v>
      </c>
      <c r="FG457">
        <v>1.2878785356352001</v>
      </c>
      <c r="FH457">
        <v>1.3751311036009699</v>
      </c>
      <c r="FI457">
        <v>1.2540373271443701</v>
      </c>
      <c r="FJ457">
        <v>1.3403321729039701</v>
      </c>
    </row>
    <row r="458" spans="1:166" x14ac:dyDescent="0.45">
      <c r="A458" t="s">
        <v>105</v>
      </c>
      <c r="B458" t="s">
        <v>58</v>
      </c>
      <c r="C458" t="s">
        <v>41</v>
      </c>
      <c r="D458">
        <v>50</v>
      </c>
      <c r="E458" s="1" cm="1">
        <f t="array" ref="E458">SUMPRODUCT($G458:$FZZ458,$G$2:$FZZ$2)/SUMPRODUCT(--($G458:$FZZ458&lt;&gt;""),$G$2:$FZZ$2)</f>
        <v>1.1562440248543264</v>
      </c>
      <c r="F458" s="1" cm="1">
        <f t="array" ref="F458">SUMPRODUCT($G458:$FZZ458,$F$2:$FZY$2)/SUMPRODUCT(--($G458:$FZZ458&lt;&gt;""),$F$2:$FZY$2)</f>
        <v>1.2210521429966747</v>
      </c>
      <c r="G458">
        <v>1.16594921992075</v>
      </c>
      <c r="H458">
        <v>1.2363836073024701</v>
      </c>
      <c r="I458">
        <v>1.1322330454548999</v>
      </c>
      <c r="J458">
        <v>1.2005826936776101</v>
      </c>
      <c r="K458">
        <v>1.0986680791965</v>
      </c>
      <c r="L458">
        <v>1.16086368962277</v>
      </c>
      <c r="M458">
        <v>1.1094794914472801</v>
      </c>
      <c r="N458">
        <v>1.1698447304467401</v>
      </c>
      <c r="O458">
        <v>1.12710746295103</v>
      </c>
      <c r="P458">
        <v>1.1901715183311199</v>
      </c>
      <c r="Q458">
        <v>1.14465293223256</v>
      </c>
      <c r="R458">
        <v>1.2164100099269901</v>
      </c>
      <c r="S458">
        <v>1.1049519361056199</v>
      </c>
      <c r="T458">
        <v>1.17988715565881</v>
      </c>
      <c r="U458">
        <v>1.3017938999143499</v>
      </c>
      <c r="V458">
        <v>1.37510122220765</v>
      </c>
      <c r="W458">
        <v>1.2716454855555801</v>
      </c>
      <c r="X458">
        <v>1.3407733872671801</v>
      </c>
      <c r="Y458">
        <v>1.21291251415514</v>
      </c>
      <c r="Z458">
        <v>1.2798074094373</v>
      </c>
      <c r="AA458">
        <v>1.2030881206969899</v>
      </c>
      <c r="AB458">
        <v>1.2690247997622</v>
      </c>
      <c r="AC458">
        <v>1.1913961369794701</v>
      </c>
      <c r="AD458">
        <v>1.2802463637941801</v>
      </c>
      <c r="AE458">
        <v>1.1389608246747001</v>
      </c>
      <c r="AF458">
        <v>1.2699548179553199</v>
      </c>
      <c r="AG458">
        <v>1.1090443868286299</v>
      </c>
      <c r="AH458">
        <v>1.21478913586001</v>
      </c>
      <c r="AI458">
        <v>1.19992687700281</v>
      </c>
      <c r="AJ458">
        <v>1.26848382277764</v>
      </c>
      <c r="AK458">
        <v>1.11801602367229</v>
      </c>
      <c r="AL458">
        <v>1.23415599143834</v>
      </c>
      <c r="AM458">
        <v>1.17156269794808</v>
      </c>
      <c r="AN458">
        <v>1.24324414166018</v>
      </c>
      <c r="AO458">
        <v>1.10944901384939</v>
      </c>
      <c r="AP458">
        <v>1.2116790253412499</v>
      </c>
      <c r="AQ458">
        <v>1.1474820709612401</v>
      </c>
      <c r="AR458">
        <v>1.20757711583626</v>
      </c>
      <c r="AS458">
        <v>1.10539344408305</v>
      </c>
      <c r="AT458">
        <v>1.1739286668570801</v>
      </c>
      <c r="AU458">
        <v>1.1067384559184199</v>
      </c>
      <c r="AV458">
        <v>1.18815385446019</v>
      </c>
      <c r="AW458">
        <v>1.12786309490125</v>
      </c>
      <c r="AX458">
        <v>1.18805175145718</v>
      </c>
      <c r="AY458">
        <v>1.2032095529564799</v>
      </c>
      <c r="AZ458">
        <v>1.28062760702472</v>
      </c>
      <c r="BA458">
        <v>1.1086394873538501</v>
      </c>
      <c r="BB458">
        <v>1.15617391649645</v>
      </c>
      <c r="BC458">
        <v>1.10930212525073</v>
      </c>
      <c r="BD458">
        <v>1.1805560683066401</v>
      </c>
      <c r="BE458">
        <v>1.2012591508916399</v>
      </c>
      <c r="BF458">
        <v>1.2719473923277</v>
      </c>
      <c r="BG458">
        <v>1.2453408410870599</v>
      </c>
      <c r="BH458">
        <v>1.3339239584375899</v>
      </c>
      <c r="BI458">
        <v>1.2401255226330701</v>
      </c>
      <c r="BJ458">
        <v>1.3324868415881299</v>
      </c>
      <c r="BK458">
        <v>1.2375025710955501</v>
      </c>
      <c r="BL458">
        <v>1.3276851760152899</v>
      </c>
      <c r="BM458">
        <v>1.23196403110686</v>
      </c>
      <c r="BN458">
        <v>1.31984009152047</v>
      </c>
      <c r="BO458">
        <v>1.2127947405019199</v>
      </c>
      <c r="BP458">
        <v>1.2886402427460599</v>
      </c>
      <c r="BQ458">
        <v>1.0914502559905599</v>
      </c>
      <c r="BR458">
        <v>1.1763874883695999</v>
      </c>
      <c r="BS458">
        <v>1.1426173578126999</v>
      </c>
      <c r="BT458">
        <v>1.1941914226941099</v>
      </c>
      <c r="BU458">
        <v>1.26783980373117</v>
      </c>
      <c r="BV458">
        <v>1.3329228713099499</v>
      </c>
      <c r="BW458">
        <v>1.1984160938733801</v>
      </c>
      <c r="BX458">
        <v>1.2718479721515901</v>
      </c>
      <c r="BY458">
        <v>1.14001642826927</v>
      </c>
      <c r="BZ458">
        <v>1.1497597277735001</v>
      </c>
      <c r="CA458">
        <v>1.1271351787988899</v>
      </c>
      <c r="CB458">
        <v>1.1990275577096301</v>
      </c>
      <c r="CC458">
        <v>1.0980697128911301</v>
      </c>
      <c r="CD458">
        <v>1.1580837490436999</v>
      </c>
      <c r="CE458">
        <v>1.2585796374072</v>
      </c>
      <c r="CF458">
        <v>1.3441342392693101</v>
      </c>
      <c r="CG458">
        <v>1.2099420408269801</v>
      </c>
      <c r="CH458">
        <v>1.29162772563877</v>
      </c>
      <c r="CI458">
        <v>1.2091095446695801</v>
      </c>
      <c r="CJ458">
        <v>1.29651257751408</v>
      </c>
      <c r="CK458">
        <v>1.19289774514944</v>
      </c>
      <c r="CL458">
        <v>1.27904562139486</v>
      </c>
      <c r="CM458">
        <v>1.1058426575907501</v>
      </c>
      <c r="CN458">
        <v>1.1744967592445299</v>
      </c>
      <c r="CO458">
        <v>1.1015220159308201</v>
      </c>
      <c r="CP458">
        <v>1.1743914897397101</v>
      </c>
      <c r="CQ458">
        <v>1.14293427763441</v>
      </c>
      <c r="CR458">
        <v>1.1841117142979201</v>
      </c>
      <c r="CS458">
        <v>1.13227619892405</v>
      </c>
      <c r="CT458">
        <v>1.1477098621078901</v>
      </c>
      <c r="CU458">
        <v>1.0913385472514401</v>
      </c>
      <c r="CV458">
        <v>1.15992306596381</v>
      </c>
      <c r="CW458">
        <v>1.11439408581368</v>
      </c>
      <c r="CX458">
        <v>1.13676555856204</v>
      </c>
      <c r="CY458">
        <v>1.17598160270732</v>
      </c>
      <c r="CZ458">
        <v>1.2448564671448901</v>
      </c>
      <c r="DA458">
        <v>1.07919198197498</v>
      </c>
      <c r="DB458">
        <v>1.1065941522285201</v>
      </c>
      <c r="DC458">
        <v>1.1408548707753401</v>
      </c>
      <c r="DD458">
        <v>1.2075582540791201</v>
      </c>
      <c r="DE458">
        <v>1.12932745232452</v>
      </c>
      <c r="DF458">
        <v>1.2034913103962599</v>
      </c>
      <c r="DG458">
        <v>1.17074179957869</v>
      </c>
      <c r="DH458">
        <v>1.24023221988163</v>
      </c>
      <c r="DI458">
        <v>1.17794050721939</v>
      </c>
      <c r="DJ458">
        <v>1.2348475445782101</v>
      </c>
      <c r="DK458">
        <v>1.19108709402414</v>
      </c>
      <c r="DL458">
        <v>1.2677309352913599</v>
      </c>
      <c r="DM458">
        <v>1.19751211682507</v>
      </c>
      <c r="DN458">
        <v>1.2723453137785601</v>
      </c>
      <c r="DO458">
        <v>1.2211911846285699</v>
      </c>
      <c r="DP458">
        <v>1.3066048044110401</v>
      </c>
      <c r="DQ458">
        <v>1.24281621877532</v>
      </c>
      <c r="DR458">
        <v>1.32042753629003</v>
      </c>
      <c r="DS458">
        <v>1.1621133124782701</v>
      </c>
      <c r="DT458">
        <v>1.2240329708525699</v>
      </c>
      <c r="DU458">
        <v>1.1647670904182901</v>
      </c>
      <c r="DV458">
        <v>1.22979489190872</v>
      </c>
      <c r="DW458">
        <v>1.1933105802047701</v>
      </c>
      <c r="DX458">
        <v>1.25539249146757</v>
      </c>
      <c r="DY458">
        <v>1.2069446219258599</v>
      </c>
      <c r="DZ458">
        <v>1.2992181782274801</v>
      </c>
      <c r="EA458">
        <v>1.24521487901769</v>
      </c>
      <c r="EB458">
        <v>1.35212909156571</v>
      </c>
      <c r="EC458">
        <v>1.17806978221076</v>
      </c>
      <c r="ED458">
        <v>1.2491968321565901</v>
      </c>
      <c r="EE458">
        <v>1.2038951028049101</v>
      </c>
      <c r="EF458">
        <v>1.25900231252064</v>
      </c>
      <c r="EG458">
        <v>1.2218338952466801</v>
      </c>
      <c r="EH458">
        <v>1.2825395317916299</v>
      </c>
      <c r="EI458">
        <v>1.2028586308662601</v>
      </c>
      <c r="EJ458">
        <v>1.2791620855274499</v>
      </c>
      <c r="EK458">
        <v>1.1663091827774299</v>
      </c>
      <c r="EL458">
        <v>1.2545669166654601</v>
      </c>
      <c r="EM458">
        <v>1.2164518632358901</v>
      </c>
      <c r="EN458">
        <v>1.3091799936091499</v>
      </c>
      <c r="EO458">
        <v>1.21755317080757</v>
      </c>
      <c r="EP458">
        <v>1.28926085773163</v>
      </c>
      <c r="EQ458">
        <v>1.1918051133318599</v>
      </c>
      <c r="ER458">
        <v>1.2488887487784099</v>
      </c>
      <c r="ES458">
        <v>1.1961522332798</v>
      </c>
      <c r="ET458">
        <v>1.2716449662988001</v>
      </c>
      <c r="EU458">
        <v>1.20555520511364</v>
      </c>
      <c r="EV458">
        <v>1.2773292121365001</v>
      </c>
      <c r="EW458">
        <v>1.2141934293097001</v>
      </c>
      <c r="EX458">
        <v>1.29125138427464</v>
      </c>
      <c r="EY458">
        <v>1.20868575146389</v>
      </c>
      <c r="EZ458">
        <v>1.2963417519370599</v>
      </c>
      <c r="FA458">
        <v>1.1858324839618599</v>
      </c>
      <c r="FB458">
        <v>1.2506045526310501</v>
      </c>
      <c r="FC458">
        <v>1.1774704182991</v>
      </c>
      <c r="FD458">
        <v>1.22717559064466</v>
      </c>
      <c r="FE458">
        <v>1.2022511192471601</v>
      </c>
      <c r="FF458">
        <v>1.2681434578667701</v>
      </c>
      <c r="FG458">
        <v>1.2855811011037599</v>
      </c>
      <c r="FH458">
        <v>1.3641100770805901</v>
      </c>
      <c r="FI458">
        <v>1.2156827192727899</v>
      </c>
      <c r="FJ458">
        <v>1.27189101634271</v>
      </c>
    </row>
    <row r="459" spans="1:166" x14ac:dyDescent="0.45">
      <c r="A459" t="s">
        <v>105</v>
      </c>
      <c r="B459" t="s">
        <v>67</v>
      </c>
      <c r="C459" t="s">
        <v>75</v>
      </c>
      <c r="D459">
        <v>30</v>
      </c>
      <c r="E459" s="1" cm="1">
        <f t="array" ref="E459">SUMPRODUCT($G459:$FZZ459,$G$2:$FZZ$2)/SUMPRODUCT(--($G459:$FZZ459&lt;&gt;""),$G$2:$FZZ$2)</f>
        <v>1.489085254769853</v>
      </c>
      <c r="F459" s="1" cm="1">
        <f t="array" ref="F459">SUMPRODUCT($G459:$FZZ459,$F$2:$FZY$2)/SUMPRODUCT(--($G459:$FZZ459&lt;&gt;""),$F$2:$FZY$2)</f>
        <v>1.5816517191975643</v>
      </c>
      <c r="G459">
        <v>1.4205972538312299</v>
      </c>
      <c r="H459">
        <v>1.5341294961185401</v>
      </c>
      <c r="I459">
        <v>1.3762296197283399</v>
      </c>
      <c r="J459">
        <v>1.4860065472998301</v>
      </c>
      <c r="K459">
        <v>1.37534673739298</v>
      </c>
      <c r="L459">
        <v>1.47389502607315</v>
      </c>
      <c r="M459">
        <v>1.37679630541294</v>
      </c>
      <c r="N459">
        <v>1.4350282485875701</v>
      </c>
      <c r="O459">
        <v>1.38902550865254</v>
      </c>
      <c r="P459">
        <v>1.4866494422002601</v>
      </c>
      <c r="Q459">
        <v>1.20198288536208</v>
      </c>
      <c r="R459">
        <v>1.2880367173068901</v>
      </c>
      <c r="S459">
        <v>1.5723028954043099</v>
      </c>
      <c r="T459">
        <v>1.70616624596168</v>
      </c>
      <c r="U459">
        <v>1.6714690731367401</v>
      </c>
      <c r="V459">
        <v>1.76106890651287</v>
      </c>
      <c r="W459">
        <v>1.6281522625049001</v>
      </c>
      <c r="X459">
        <v>1.72025839949286</v>
      </c>
      <c r="Y459">
        <v>1.4683831500384801</v>
      </c>
      <c r="Z459">
        <v>1.5836966990807699</v>
      </c>
      <c r="AA459">
        <v>1.50309856439342</v>
      </c>
      <c r="AB459">
        <v>1.6083180025225501</v>
      </c>
      <c r="AC459">
        <v>1.5859442813257101</v>
      </c>
      <c r="AD459">
        <v>1.7541268199898801</v>
      </c>
      <c r="AE459">
        <v>1.5562914914755599</v>
      </c>
      <c r="AF459">
        <v>1.73529477159136</v>
      </c>
      <c r="AG459">
        <v>1.37652770899486</v>
      </c>
      <c r="AH459">
        <v>1.54948971169439</v>
      </c>
      <c r="AI459">
        <v>1.4794304347178699</v>
      </c>
      <c r="AJ459">
        <v>1.5831525937984401</v>
      </c>
      <c r="AK459">
        <v>1.5081623427039801</v>
      </c>
      <c r="AL459">
        <v>1.55169372637574</v>
      </c>
      <c r="AM459">
        <v>1.43783760824239</v>
      </c>
      <c r="AN459">
        <v>1.56875527476809</v>
      </c>
      <c r="AO459">
        <v>1.4014877124358001</v>
      </c>
      <c r="AP459">
        <v>1.53658396061003</v>
      </c>
      <c r="AQ459">
        <v>1.48289008765307</v>
      </c>
      <c r="AR459">
        <v>1.5811380745680199</v>
      </c>
      <c r="AS459">
        <v>1.54933522523103</v>
      </c>
      <c r="AT459">
        <v>1.67832517913138</v>
      </c>
      <c r="AU459">
        <v>1.4200257090375601</v>
      </c>
      <c r="AV459">
        <v>1.54465021119779</v>
      </c>
      <c r="AW459">
        <v>1.4205637060720899</v>
      </c>
      <c r="AX459">
        <v>1.50560770471393</v>
      </c>
      <c r="AY459">
        <v>1.42206933806061</v>
      </c>
      <c r="AZ459">
        <v>1.5393110321963299</v>
      </c>
      <c r="BA459">
        <v>1.4197563342424999</v>
      </c>
      <c r="BB459">
        <v>1.4540874446862799</v>
      </c>
      <c r="BC459">
        <v>1.4744670465126699</v>
      </c>
      <c r="BD459">
        <v>1.4876426986295099</v>
      </c>
      <c r="BE459">
        <v>1.4946407187394899</v>
      </c>
      <c r="BF459">
        <v>1.58560397359588</v>
      </c>
      <c r="BG459">
        <v>1.55907777297421</v>
      </c>
      <c r="BH459">
        <v>1.67338928654333</v>
      </c>
      <c r="BI459">
        <v>1.74564132330845</v>
      </c>
      <c r="BJ459">
        <v>1.8903551335189499</v>
      </c>
      <c r="BK459">
        <v>1.7724847067427401</v>
      </c>
      <c r="BL459">
        <v>1.9337057295436</v>
      </c>
      <c r="BM459">
        <v>1.53008062718444</v>
      </c>
      <c r="BN459">
        <v>1.6539676397727101</v>
      </c>
      <c r="BO459">
        <v>1.6680321132814899</v>
      </c>
      <c r="BP459">
        <v>1.8400320289946599</v>
      </c>
      <c r="BQ459">
        <v>1.34465196486766</v>
      </c>
      <c r="BR459">
        <v>1.4938036155318799</v>
      </c>
      <c r="BS459">
        <v>1.3915338515111499</v>
      </c>
      <c r="BT459">
        <v>1.46639065980917</v>
      </c>
      <c r="BU459">
        <v>1.5961508596957099</v>
      </c>
      <c r="BV459">
        <v>1.6859149825958799</v>
      </c>
      <c r="BW459">
        <v>1.5998337690143101</v>
      </c>
      <c r="BX459">
        <v>1.76691475667515</v>
      </c>
      <c r="BY459">
        <v>1.7120201732584801</v>
      </c>
      <c r="BZ459">
        <v>1.67941673785192</v>
      </c>
      <c r="CA459">
        <v>1.3875353403548001</v>
      </c>
      <c r="CB459">
        <v>1.5030136390468201</v>
      </c>
      <c r="CC459">
        <v>1.3601600880104701</v>
      </c>
      <c r="CD459">
        <v>1.4707611767606801</v>
      </c>
      <c r="CE459">
        <v>1.5499328410527899</v>
      </c>
      <c r="CF459">
        <v>1.67440163016059</v>
      </c>
      <c r="CG459">
        <v>1.5123557316529399</v>
      </c>
      <c r="CH459">
        <v>1.63991068280644</v>
      </c>
      <c r="CI459">
        <v>1.5027188425053299</v>
      </c>
      <c r="CJ459">
        <v>1.6378277889010999</v>
      </c>
      <c r="CK459">
        <v>1.4351043523859399</v>
      </c>
      <c r="CL459">
        <v>1.5705925537493399</v>
      </c>
      <c r="CM459">
        <v>1.5319267630859701</v>
      </c>
      <c r="CN459">
        <v>1.69407464136373</v>
      </c>
      <c r="CO459">
        <v>1.5290633975896399</v>
      </c>
      <c r="CP459">
        <v>1.66988873589766</v>
      </c>
      <c r="CQ459">
        <v>1.5265730914686599</v>
      </c>
      <c r="CR459">
        <v>1.67651538501342</v>
      </c>
      <c r="CS459">
        <v>1.3925720276014599</v>
      </c>
      <c r="CT459">
        <v>1.40242722361099</v>
      </c>
      <c r="CU459">
        <v>1.36716131402733</v>
      </c>
      <c r="CV459">
        <v>1.46083562660747</v>
      </c>
      <c r="CW459">
        <v>1.4689946124855</v>
      </c>
      <c r="CX459">
        <v>1.4363161963664399</v>
      </c>
      <c r="CY459">
        <v>1.60726484000365</v>
      </c>
      <c r="CZ459">
        <v>1.7532985770843901</v>
      </c>
      <c r="DA459">
        <v>1.3696123067360699</v>
      </c>
      <c r="DB459">
        <v>1.3747732628907301</v>
      </c>
      <c r="DC459">
        <v>1.37339028889724</v>
      </c>
      <c r="DD459">
        <v>1.4824181039886799</v>
      </c>
      <c r="DE459">
        <v>1.5214196639433599</v>
      </c>
      <c r="DF459">
        <v>1.4986231616108401</v>
      </c>
      <c r="DG459">
        <v>1.4564901193700399</v>
      </c>
      <c r="DH459">
        <v>1.5412905005517099</v>
      </c>
      <c r="DI459">
        <v>1.51645567001778</v>
      </c>
      <c r="DJ459">
        <v>1.55581068222249</v>
      </c>
      <c r="DK459">
        <v>1.48983857217501</v>
      </c>
      <c r="DL459">
        <v>1.58980282154937</v>
      </c>
      <c r="DM459">
        <v>1.4908179643733801</v>
      </c>
      <c r="DN459">
        <v>1.60637628249512</v>
      </c>
      <c r="DO459">
        <v>1.5485400171465999</v>
      </c>
      <c r="DP459">
        <v>1.61976566308605</v>
      </c>
      <c r="DQ459">
        <v>1.5954774877428299</v>
      </c>
      <c r="DR459">
        <v>1.6853178838237499</v>
      </c>
      <c r="DS459">
        <v>1.4804806594170501</v>
      </c>
      <c r="DT459">
        <v>1.5664233576642299</v>
      </c>
      <c r="DU459">
        <v>1.5664236439563399</v>
      </c>
      <c r="DV459">
        <v>1.5742219043444099</v>
      </c>
      <c r="DW459">
        <v>1.4573037542662099</v>
      </c>
      <c r="DX459">
        <v>1.55118316268486</v>
      </c>
      <c r="DY459">
        <v>1.54767021758576</v>
      </c>
      <c r="DZ459">
        <v>1.6191377888267999</v>
      </c>
      <c r="EA459">
        <v>1.55394136380051</v>
      </c>
      <c r="EB459">
        <v>1.65839324994254</v>
      </c>
      <c r="EC459">
        <v>1.5098528148231101</v>
      </c>
      <c r="ED459">
        <v>1.60767118682057</v>
      </c>
      <c r="EE459">
        <v>1.49498953859707</v>
      </c>
      <c r="EF459">
        <v>1.60067330533138</v>
      </c>
      <c r="EG459">
        <v>1.56142266964243</v>
      </c>
      <c r="EH459">
        <v>1.6473811671969201</v>
      </c>
      <c r="EI459">
        <v>1.2473120768474</v>
      </c>
      <c r="EJ459">
        <v>1.31862739424801</v>
      </c>
      <c r="EK459">
        <v>1.47506010047936</v>
      </c>
      <c r="EL459">
        <v>1.58993478918047</v>
      </c>
      <c r="EM459">
        <v>1.7598107092317199</v>
      </c>
      <c r="EN459">
        <v>1.8915686483360901</v>
      </c>
      <c r="EO459">
        <v>1.7143065438003</v>
      </c>
      <c r="EP459">
        <v>1.84755433726039</v>
      </c>
      <c r="EQ459">
        <v>1.63226253901201</v>
      </c>
      <c r="ER459">
        <v>1.7274203209230401</v>
      </c>
      <c r="ES459">
        <v>1.7442800012273501</v>
      </c>
      <c r="ET459">
        <v>1.8963598613085599</v>
      </c>
      <c r="EU459">
        <v>1.2578376332555301</v>
      </c>
      <c r="EV459">
        <v>1.3240816669820601</v>
      </c>
      <c r="EW459">
        <v>1.63669712070874</v>
      </c>
      <c r="EX459">
        <v>1.78373015873015</v>
      </c>
      <c r="EY459">
        <v>1.5138108475779199</v>
      </c>
      <c r="EZ459">
        <v>1.64103625717158</v>
      </c>
      <c r="FA459">
        <v>1.7088354617582899</v>
      </c>
      <c r="FB459">
        <v>1.85920418890021</v>
      </c>
      <c r="FC459">
        <v>1.7109106019233</v>
      </c>
      <c r="FD459">
        <v>1.8349657683327301</v>
      </c>
      <c r="FE459">
        <v>1.64105427741791</v>
      </c>
      <c r="FF459">
        <v>1.7643219935709999</v>
      </c>
      <c r="FG459">
        <v>1.59335408793513</v>
      </c>
      <c r="FH459">
        <v>1.68332029234022</v>
      </c>
      <c r="FI459">
        <v>1.5127647229474901</v>
      </c>
      <c r="FJ459">
        <v>1.6063001643941499</v>
      </c>
    </row>
    <row r="460" spans="1:166" x14ac:dyDescent="0.45">
      <c r="A460" t="s">
        <v>105</v>
      </c>
      <c r="B460" t="s">
        <v>67</v>
      </c>
      <c r="C460" t="s">
        <v>75</v>
      </c>
      <c r="D460">
        <v>35</v>
      </c>
      <c r="E460" s="1" cm="1">
        <f t="array" ref="E460">SUMPRODUCT($G460:$FZZ460,$G$2:$FZZ$2)/SUMPRODUCT(--($G460:$FZZ460&lt;&gt;""),$G$2:$FZZ$2)</f>
        <v>1.4277361162182205</v>
      </c>
      <c r="F460" s="1" cm="1">
        <f t="array" ref="F460">SUMPRODUCT($G460:$FZZ460,$F$2:$FZY$2)/SUMPRODUCT(--($G460:$FZZ460&lt;&gt;""),$F$2:$FZY$2)</f>
        <v>1.5176356173571095</v>
      </c>
      <c r="G460">
        <v>1.3351738834014499</v>
      </c>
      <c r="H460">
        <v>1.44433886760884</v>
      </c>
      <c r="I460">
        <v>1.29784611444167</v>
      </c>
      <c r="J460">
        <v>1.3987225561683001</v>
      </c>
      <c r="K460">
        <v>1.30154267724317</v>
      </c>
      <c r="L460">
        <v>1.3955576435707999</v>
      </c>
      <c r="M460">
        <v>1.31714841643809</v>
      </c>
      <c r="N460">
        <v>1.38424643083198</v>
      </c>
      <c r="O460">
        <v>1.3152532307847</v>
      </c>
      <c r="P460">
        <v>1.40867959858532</v>
      </c>
      <c r="Q460">
        <v>1.1383150500747601</v>
      </c>
      <c r="R460">
        <v>1.2202488659353301</v>
      </c>
      <c r="S460">
        <v>1.47084042543473</v>
      </c>
      <c r="T460">
        <v>1.61589990773924</v>
      </c>
      <c r="U460">
        <v>1.5698823757547899</v>
      </c>
      <c r="V460">
        <v>1.6545804507822099</v>
      </c>
      <c r="W460">
        <v>1.56636580432879</v>
      </c>
      <c r="X460">
        <v>1.66094726356144</v>
      </c>
      <c r="Y460">
        <v>1.43003630970851</v>
      </c>
      <c r="Z460">
        <v>1.54478163800711</v>
      </c>
      <c r="AA460">
        <v>1.4640182523679</v>
      </c>
      <c r="AB460">
        <v>1.5655936438056799</v>
      </c>
      <c r="AC460">
        <v>1.5408266471427301</v>
      </c>
      <c r="AD460">
        <v>1.7050842724191799</v>
      </c>
      <c r="AE460">
        <v>1.5097297619897401</v>
      </c>
      <c r="AF460">
        <v>1.6889284681987899</v>
      </c>
      <c r="AG460">
        <v>1.3169769180722599</v>
      </c>
      <c r="AH460">
        <v>1.48577990114681</v>
      </c>
      <c r="AI460">
        <v>1.4356327372651001</v>
      </c>
      <c r="AJ460">
        <v>1.5447679833769199</v>
      </c>
      <c r="AK460">
        <v>1.41720750911092</v>
      </c>
      <c r="AL460">
        <v>1.46687023002511</v>
      </c>
      <c r="AM460">
        <v>1.36250514780431</v>
      </c>
      <c r="AN460">
        <v>1.4789295521825701</v>
      </c>
      <c r="AO460">
        <v>1.3608901671457501</v>
      </c>
      <c r="AP460">
        <v>1.4889721797463</v>
      </c>
      <c r="AQ460">
        <v>1.37959366087904</v>
      </c>
      <c r="AR460">
        <v>1.4718915135883199</v>
      </c>
      <c r="AS460">
        <v>1.4791998746924799</v>
      </c>
      <c r="AT460">
        <v>1.58796863626731</v>
      </c>
      <c r="AU460">
        <v>1.3315569820484701</v>
      </c>
      <c r="AV460">
        <v>1.4430110590216501</v>
      </c>
      <c r="AW460">
        <v>1.3361085960047501</v>
      </c>
      <c r="AX460">
        <v>1.42306073510271</v>
      </c>
      <c r="AY460">
        <v>1.3823598221944899</v>
      </c>
      <c r="AZ460">
        <v>1.5024546213644301</v>
      </c>
      <c r="BA460">
        <v>1.37147115248592</v>
      </c>
      <c r="BB460">
        <v>1.4075953828093699</v>
      </c>
      <c r="BC460">
        <v>1.4451725509982201</v>
      </c>
      <c r="BD460">
        <v>1.45962187683308</v>
      </c>
      <c r="BE460">
        <v>1.4248048891274701</v>
      </c>
      <c r="BF460">
        <v>1.53076793751732</v>
      </c>
      <c r="BG460">
        <v>1.4760913963953399</v>
      </c>
      <c r="BH460">
        <v>1.5908863422913799</v>
      </c>
      <c r="BI460">
        <v>1.6872243233356601</v>
      </c>
      <c r="BJ460">
        <v>1.82830124222663</v>
      </c>
      <c r="BK460">
        <v>1.6570596570348901</v>
      </c>
      <c r="BL460">
        <v>1.8016656890155101</v>
      </c>
      <c r="BM460">
        <v>1.44946395750354</v>
      </c>
      <c r="BN460">
        <v>1.56146087878163</v>
      </c>
      <c r="BO460">
        <v>1.5586488821459401</v>
      </c>
      <c r="BP460">
        <v>1.7218028952525399</v>
      </c>
      <c r="BQ460">
        <v>1.2898514718848699</v>
      </c>
      <c r="BR460">
        <v>1.4200607947155299</v>
      </c>
      <c r="BS460">
        <v>1.34481712380689</v>
      </c>
      <c r="BT460">
        <v>1.42015085117063</v>
      </c>
      <c r="BU460">
        <v>1.4841951205738699</v>
      </c>
      <c r="BV460">
        <v>1.5701552801364</v>
      </c>
      <c r="BW460">
        <v>1.55267656388113</v>
      </c>
      <c r="BX460">
        <v>1.71789734765457</v>
      </c>
      <c r="BY460">
        <v>1.6590770874858001</v>
      </c>
      <c r="BZ460">
        <v>1.62403519071205</v>
      </c>
      <c r="CA460">
        <v>1.3283282070400999</v>
      </c>
      <c r="CB460">
        <v>1.4408953925497801</v>
      </c>
      <c r="CC460">
        <v>1.2922807483419001</v>
      </c>
      <c r="CD460">
        <v>1.39731795679141</v>
      </c>
      <c r="CE460">
        <v>1.50594209260727</v>
      </c>
      <c r="CF460">
        <v>1.6319362088282801</v>
      </c>
      <c r="CG460">
        <v>1.43126698714899</v>
      </c>
      <c r="CH460">
        <v>1.5530726569626501</v>
      </c>
      <c r="CI460">
        <v>1.46792720145494</v>
      </c>
      <c r="CJ460">
        <v>1.5982224293954299</v>
      </c>
      <c r="CK460">
        <v>1.3904226533822699</v>
      </c>
      <c r="CL460">
        <v>1.5276727844782301</v>
      </c>
      <c r="CM460">
        <v>1.48073041171908</v>
      </c>
      <c r="CN460">
        <v>1.63183109412504</v>
      </c>
      <c r="CO460">
        <v>1.4494647774717899</v>
      </c>
      <c r="CP460">
        <v>1.5913968345621901</v>
      </c>
      <c r="CQ460">
        <v>1.47190156831071</v>
      </c>
      <c r="CR460">
        <v>1.6093644190770999</v>
      </c>
      <c r="CS460">
        <v>1.35679150298939</v>
      </c>
      <c r="CT460">
        <v>1.37810890826776</v>
      </c>
      <c r="CU460">
        <v>1.31160909111359</v>
      </c>
      <c r="CV460">
        <v>1.3954304481819999</v>
      </c>
      <c r="CW460">
        <v>1.41872825666795</v>
      </c>
      <c r="CX460">
        <v>1.38655416505604</v>
      </c>
      <c r="CY460">
        <v>1.55879163236773</v>
      </c>
      <c r="CZ460">
        <v>1.70022865953248</v>
      </c>
      <c r="DA460">
        <v>1.33210473156708</v>
      </c>
      <c r="DB460">
        <v>1.33463444953772</v>
      </c>
      <c r="DC460">
        <v>1.3491805921229301</v>
      </c>
      <c r="DD460">
        <v>1.45111761861264</v>
      </c>
      <c r="DE460">
        <v>1.42491701356919</v>
      </c>
      <c r="DF460">
        <v>1.41089010827173</v>
      </c>
      <c r="DG460">
        <v>1.43249072123583</v>
      </c>
      <c r="DH460">
        <v>1.5126266425920301</v>
      </c>
      <c r="DI460">
        <v>1.4391936618261501</v>
      </c>
      <c r="DJ460">
        <v>1.5099189110918001</v>
      </c>
      <c r="DK460">
        <v>1.4510491433599999</v>
      </c>
      <c r="DL460">
        <v>1.55116464538129</v>
      </c>
      <c r="DM460">
        <v>1.41092559954679</v>
      </c>
      <c r="DN460">
        <v>1.515201107824</v>
      </c>
      <c r="DO460">
        <v>1.4953855464218999</v>
      </c>
      <c r="DP460">
        <v>1.5965841276245201</v>
      </c>
      <c r="DQ460">
        <v>1.5108047600324099</v>
      </c>
      <c r="DR460">
        <v>1.5889376589820301</v>
      </c>
      <c r="DS460">
        <v>1.3986394557823101</v>
      </c>
      <c r="DT460">
        <v>1.48565469983613</v>
      </c>
      <c r="DU460">
        <v>1.3968691599566201</v>
      </c>
      <c r="DV460">
        <v>1.50688692522437</v>
      </c>
      <c r="DW460">
        <v>1.3971786120591501</v>
      </c>
      <c r="DX460">
        <v>1.4827986348122799</v>
      </c>
      <c r="DY460">
        <v>1.4633310486634601</v>
      </c>
      <c r="DZ460">
        <v>1.5374472880194201</v>
      </c>
      <c r="EA460">
        <v>1.5130503299517299</v>
      </c>
      <c r="EB460">
        <v>1.6311270888735601</v>
      </c>
      <c r="EC460">
        <v>1.4302644850386601</v>
      </c>
      <c r="ED460">
        <v>1.5226194478688</v>
      </c>
      <c r="EE460">
        <v>1.44735475954504</v>
      </c>
      <c r="EF460">
        <v>1.53645759592241</v>
      </c>
      <c r="EG460">
        <v>1.4814948478085299</v>
      </c>
      <c r="EH460">
        <v>1.54956075787074</v>
      </c>
      <c r="EI460">
        <v>1.19576413402002</v>
      </c>
      <c r="EJ460">
        <v>1.2686997280249901</v>
      </c>
      <c r="EK460">
        <v>1.4080066794305199</v>
      </c>
      <c r="EL460">
        <v>1.5011156376408901</v>
      </c>
      <c r="EM460">
        <v>1.6701714876976199</v>
      </c>
      <c r="EN460">
        <v>1.7797744944384399</v>
      </c>
      <c r="EO460">
        <v>1.6668902367899201</v>
      </c>
      <c r="EP460">
        <v>1.79376142151716</v>
      </c>
      <c r="EQ460">
        <v>1.60062734466126</v>
      </c>
      <c r="ER460">
        <v>1.6984962643043999</v>
      </c>
      <c r="ES460">
        <v>1.6626811631260801</v>
      </c>
      <c r="ET460">
        <v>1.7868079491873801</v>
      </c>
      <c r="EU460">
        <v>1.21245190184823</v>
      </c>
      <c r="EV460">
        <v>1.27758153030972</v>
      </c>
      <c r="EW460">
        <v>1.5829872646733101</v>
      </c>
      <c r="EX460">
        <v>1.73383859357696</v>
      </c>
      <c r="EY460">
        <v>1.44429821967232</v>
      </c>
      <c r="EZ460">
        <v>1.55960548885077</v>
      </c>
      <c r="FA460">
        <v>1.5945100625537101</v>
      </c>
      <c r="FB460">
        <v>1.73006974838619</v>
      </c>
      <c r="FC460">
        <v>1.598727690055</v>
      </c>
      <c r="FD460">
        <v>1.7065376548339799</v>
      </c>
      <c r="FE460">
        <v>1.59261345427353</v>
      </c>
      <c r="FF460">
        <v>1.7089957366637201</v>
      </c>
      <c r="FG460">
        <v>1.5680323638603499</v>
      </c>
      <c r="FH460">
        <v>1.67188306391196</v>
      </c>
      <c r="FI460">
        <v>1.4781089836572801</v>
      </c>
      <c r="FJ460">
        <v>1.5668939174161101</v>
      </c>
    </row>
    <row r="461" spans="1:166" x14ac:dyDescent="0.45">
      <c r="A461" t="s">
        <v>105</v>
      </c>
      <c r="B461" t="s">
        <v>67</v>
      </c>
      <c r="C461" t="s">
        <v>75</v>
      </c>
      <c r="D461">
        <v>40</v>
      </c>
      <c r="E461" s="1" cm="1">
        <f t="array" ref="E461">SUMPRODUCT($G461:$FZZ461,$G$2:$FZZ$2)/SUMPRODUCT(--($G461:$FZZ461&lt;&gt;""),$G$2:$FZZ$2)</f>
        <v>1.37312307218895</v>
      </c>
      <c r="F461" s="1" cm="1">
        <f t="array" ref="F461">SUMPRODUCT($G461:$FZZ461,$F$2:$FZY$2)/SUMPRODUCT(--($G461:$FZZ461&lt;&gt;""),$F$2:$FZY$2)</f>
        <v>1.4680063235284642</v>
      </c>
      <c r="G461">
        <v>1.3127760413407401</v>
      </c>
      <c r="H461">
        <v>1.4120422365894501</v>
      </c>
      <c r="I461">
        <v>1.2763648879034999</v>
      </c>
      <c r="J461">
        <v>1.37034185229355</v>
      </c>
      <c r="K461">
        <v>1.26765319148139</v>
      </c>
      <c r="L461">
        <v>1.3582765888152999</v>
      </c>
      <c r="M461">
        <v>1.2566222034679699</v>
      </c>
      <c r="N461">
        <v>1.3235014182900799</v>
      </c>
      <c r="O461">
        <v>1.28706033910967</v>
      </c>
      <c r="P461">
        <v>1.3812984438117599</v>
      </c>
      <c r="Q461">
        <v>1.11064512886241</v>
      </c>
      <c r="R461">
        <v>1.19231349191389</v>
      </c>
      <c r="S461">
        <v>1.41037157029021</v>
      </c>
      <c r="T461">
        <v>1.57537216404753</v>
      </c>
      <c r="U461">
        <v>1.53271340155096</v>
      </c>
      <c r="V461">
        <v>1.61353316228052</v>
      </c>
      <c r="W461">
        <v>1.51429347662027</v>
      </c>
      <c r="X461">
        <v>1.6046608506656199</v>
      </c>
      <c r="Y461">
        <v>1.3790233857090399</v>
      </c>
      <c r="Z461">
        <v>1.4778514807993699</v>
      </c>
      <c r="AA461">
        <v>1.41698948400106</v>
      </c>
      <c r="AB461">
        <v>1.5205266836443601</v>
      </c>
      <c r="AC461">
        <v>1.4980394302837201</v>
      </c>
      <c r="AD461">
        <v>1.6525206246650599</v>
      </c>
      <c r="AE461">
        <v>1.4615039851710201</v>
      </c>
      <c r="AF461">
        <v>1.6357573580264499</v>
      </c>
      <c r="AG461">
        <v>1.2737291345005299</v>
      </c>
      <c r="AH461">
        <v>1.43338188597896</v>
      </c>
      <c r="AI461">
        <v>1.35078193630358</v>
      </c>
      <c r="AJ461">
        <v>1.45159737352782</v>
      </c>
      <c r="AK461">
        <v>1.27045084211473</v>
      </c>
      <c r="AL461">
        <v>1.4086425197130199</v>
      </c>
      <c r="AM461">
        <v>1.32165512758244</v>
      </c>
      <c r="AN461">
        <v>1.43086244882205</v>
      </c>
      <c r="AO461">
        <v>1.33080580011647</v>
      </c>
      <c r="AP461">
        <v>1.4532236364712201</v>
      </c>
      <c r="AQ461">
        <v>1.33396504361684</v>
      </c>
      <c r="AR461">
        <v>1.42730744631773</v>
      </c>
      <c r="AS461">
        <v>1.4302961618432399</v>
      </c>
      <c r="AT461">
        <v>1.5461994662145699</v>
      </c>
      <c r="AU461">
        <v>1.2852186819006299</v>
      </c>
      <c r="AV461">
        <v>1.38903701389184</v>
      </c>
      <c r="AW461">
        <v>1.2937475241921701</v>
      </c>
      <c r="AX461">
        <v>1.3781442759323099</v>
      </c>
      <c r="AY461">
        <v>1.34968225920269</v>
      </c>
      <c r="AZ461">
        <v>1.46572564922405</v>
      </c>
      <c r="BA461">
        <v>1.2944873662605501</v>
      </c>
      <c r="BB461">
        <v>1.31872116427459</v>
      </c>
      <c r="BC461">
        <v>1.3793968406328501</v>
      </c>
      <c r="BD461">
        <v>1.38290816012601</v>
      </c>
      <c r="BE461">
        <v>1.3297653950294599</v>
      </c>
      <c r="BF461">
        <v>1.42973796447595</v>
      </c>
      <c r="BG461">
        <v>1.4511232880213101</v>
      </c>
      <c r="BH461">
        <v>1.5634158859695999</v>
      </c>
      <c r="BI461">
        <v>1.6185194254739499</v>
      </c>
      <c r="BJ461">
        <v>1.7541274030540199</v>
      </c>
      <c r="BK461">
        <v>1.6086468800231499</v>
      </c>
      <c r="BL461">
        <v>1.74899441596136</v>
      </c>
      <c r="BM461">
        <v>1.4110703605721699</v>
      </c>
      <c r="BN461">
        <v>1.5303645257212</v>
      </c>
      <c r="BO461">
        <v>1.5022631013338299</v>
      </c>
      <c r="BP461">
        <v>1.6541121436247499</v>
      </c>
      <c r="BQ461">
        <v>1.2450153691768799</v>
      </c>
      <c r="BR461">
        <v>1.35542500280103</v>
      </c>
      <c r="BS461">
        <v>1.3155413448932001</v>
      </c>
      <c r="BT461">
        <v>1.3878316976741301</v>
      </c>
      <c r="BU461">
        <v>1.45671403450704</v>
      </c>
      <c r="BV461">
        <v>1.53850159923324</v>
      </c>
      <c r="BW461">
        <v>1.52903482369526</v>
      </c>
      <c r="BX461">
        <v>1.6764847235231899</v>
      </c>
      <c r="BY461">
        <v>1.4805503118676</v>
      </c>
      <c r="BZ461">
        <v>1.5587568416945199</v>
      </c>
      <c r="CA461">
        <v>1.29645198372013</v>
      </c>
      <c r="CB461">
        <v>1.4064342747071701</v>
      </c>
      <c r="CC461">
        <v>1.2563557848548601</v>
      </c>
      <c r="CD461">
        <v>1.3521999456257101</v>
      </c>
      <c r="CE461">
        <v>1.4103339601501701</v>
      </c>
      <c r="CF461">
        <v>1.52001860794244</v>
      </c>
      <c r="CG461">
        <v>1.39834946004883</v>
      </c>
      <c r="CH461">
        <v>1.51767409670806</v>
      </c>
      <c r="CI461">
        <v>1.38369171647693</v>
      </c>
      <c r="CJ461">
        <v>1.50986142436883</v>
      </c>
      <c r="CK461">
        <v>1.3212753015207099</v>
      </c>
      <c r="CL461">
        <v>1.44194231777661</v>
      </c>
      <c r="CM461">
        <v>1.4042980075899001</v>
      </c>
      <c r="CN461">
        <v>1.5510972569188699</v>
      </c>
      <c r="CO461">
        <v>1.4145439134168301</v>
      </c>
      <c r="CP461">
        <v>1.5429973201859499</v>
      </c>
      <c r="CQ461">
        <v>1.4385150655468799</v>
      </c>
      <c r="CR461">
        <v>1.56363345939512</v>
      </c>
      <c r="CS461">
        <v>1.31232792286336</v>
      </c>
      <c r="CT461">
        <v>1.32624385130231</v>
      </c>
      <c r="CU461">
        <v>1.25175651052406</v>
      </c>
      <c r="CV461">
        <v>1.3666064291659401</v>
      </c>
      <c r="CW461">
        <v>1.3523748550444501</v>
      </c>
      <c r="CX461">
        <v>1.3199863500193201</v>
      </c>
      <c r="CY461">
        <v>1.5294369748997101</v>
      </c>
      <c r="CZ461">
        <v>1.6719088497772201</v>
      </c>
      <c r="DA461">
        <v>1.29471628726076</v>
      </c>
      <c r="DB461">
        <v>1.29813896874109</v>
      </c>
      <c r="DC461">
        <v>1.31127379864954</v>
      </c>
      <c r="DD461">
        <v>1.4132842584134799</v>
      </c>
      <c r="DE461">
        <v>1.2624352504531999</v>
      </c>
      <c r="DF461">
        <v>1.36529074652294</v>
      </c>
      <c r="DG461">
        <v>1.3602166716822099</v>
      </c>
      <c r="DH461">
        <v>1.44861570869696</v>
      </c>
      <c r="DI461">
        <v>1.33369533738777</v>
      </c>
      <c r="DJ461">
        <v>1.43325679533325</v>
      </c>
      <c r="DK461">
        <v>1.38101916783543</v>
      </c>
      <c r="DL461">
        <v>1.47365453895443</v>
      </c>
      <c r="DM461">
        <v>1.37122332724869</v>
      </c>
      <c r="DN461">
        <v>1.4796610436205699</v>
      </c>
      <c r="DO461">
        <v>1.41592280666364</v>
      </c>
      <c r="DP461">
        <v>1.52081967488695</v>
      </c>
      <c r="DQ461">
        <v>1.4735558212500299</v>
      </c>
      <c r="DR461">
        <v>1.5544169923207101</v>
      </c>
      <c r="DS461">
        <v>1.36441729976662</v>
      </c>
      <c r="DT461">
        <v>1.4357316649287399</v>
      </c>
      <c r="DU461">
        <v>1.32467757192626</v>
      </c>
      <c r="DV461">
        <v>1.4285928523636999</v>
      </c>
      <c r="DW461">
        <v>1.33141069397042</v>
      </c>
      <c r="DX461">
        <v>1.44128555176336</v>
      </c>
      <c r="DY461">
        <v>1.44300135918495</v>
      </c>
      <c r="DZ461">
        <v>1.49297754440585</v>
      </c>
      <c r="EA461">
        <v>1.4521652056863299</v>
      </c>
      <c r="EB461">
        <v>1.5631012180307899</v>
      </c>
      <c r="EC461">
        <v>1.3965687922597001</v>
      </c>
      <c r="ED461">
        <v>1.4863461466621799</v>
      </c>
      <c r="EE461">
        <v>1.3762644139254601</v>
      </c>
      <c r="EF461">
        <v>1.4810200261141699</v>
      </c>
      <c r="EG461">
        <v>1.4424806496034901</v>
      </c>
      <c r="EH461">
        <v>1.52230400303908</v>
      </c>
      <c r="EI461">
        <v>1.1553845263584199</v>
      </c>
      <c r="EJ461">
        <v>1.2212487703257899</v>
      </c>
      <c r="EK461">
        <v>1.36785811968272</v>
      </c>
      <c r="EL461">
        <v>1.4822865533274701</v>
      </c>
      <c r="EM461">
        <v>1.63637608606339</v>
      </c>
      <c r="EN461">
        <v>1.7480332932637399</v>
      </c>
      <c r="EO461">
        <v>1.5808060188965301</v>
      </c>
      <c r="EP461">
        <v>1.69341731793615</v>
      </c>
      <c r="EQ461">
        <v>1.53706535102928</v>
      </c>
      <c r="ER461">
        <v>1.63789760726332</v>
      </c>
      <c r="ES461">
        <v>1.6140164261386301</v>
      </c>
      <c r="ET461">
        <v>1.74953718382751</v>
      </c>
      <c r="EU461">
        <v>1.17844151475009</v>
      </c>
      <c r="EV461">
        <v>1.2509724762926</v>
      </c>
      <c r="EW461">
        <v>1.5409976005906201</v>
      </c>
      <c r="EX461">
        <v>1.68490448504983</v>
      </c>
      <c r="EY461">
        <v>1.4082776364819301</v>
      </c>
      <c r="EZ461">
        <v>1.5256994144437199</v>
      </c>
      <c r="FA461">
        <v>1.5515518516297899</v>
      </c>
      <c r="FB461">
        <v>1.67682914643164</v>
      </c>
      <c r="FC461">
        <v>1.5572143733428301</v>
      </c>
      <c r="FD461">
        <v>1.64660255649214</v>
      </c>
      <c r="FE461">
        <v>1.5210399044391101</v>
      </c>
      <c r="FF461">
        <v>1.61595983335113</v>
      </c>
      <c r="FG461">
        <v>1.5001082124960401</v>
      </c>
      <c r="FH461">
        <v>1.5827659113989301</v>
      </c>
      <c r="FI461">
        <v>1.41121506624117</v>
      </c>
      <c r="FJ461">
        <v>1.50217580504786</v>
      </c>
    </row>
    <row r="462" spans="1:166" x14ac:dyDescent="0.45">
      <c r="A462" t="s">
        <v>105</v>
      </c>
      <c r="B462" t="s">
        <v>67</v>
      </c>
      <c r="C462" t="s">
        <v>75</v>
      </c>
      <c r="D462">
        <v>45</v>
      </c>
      <c r="E462" s="1" cm="1">
        <f t="array" ref="E462">SUMPRODUCT($G462:$FZZ462,$G$2:$FZZ$2)/SUMPRODUCT(--($G462:$FZZ462&lt;&gt;""),$G$2:$FZZ$2)</f>
        <v>1.3236398839873913</v>
      </c>
      <c r="F462" s="1" cm="1">
        <f t="array" ref="F462">SUMPRODUCT($G462:$FZZ462,$F$2:$FZY$2)/SUMPRODUCT(--($G462:$FZZ462&lt;&gt;""),$F$2:$FZY$2)</f>
        <v>1.4171098591912004</v>
      </c>
      <c r="G462">
        <v>1.2771825586335599</v>
      </c>
      <c r="H462">
        <v>1.37377273790193</v>
      </c>
      <c r="I462">
        <v>1.23755812929716</v>
      </c>
      <c r="J462">
        <v>1.33378102563692</v>
      </c>
      <c r="K462">
        <v>1.23985991996496</v>
      </c>
      <c r="L462">
        <v>1.3305993643615699</v>
      </c>
      <c r="M462">
        <v>1.2140062983019499</v>
      </c>
      <c r="N462">
        <v>1.28050573958162</v>
      </c>
      <c r="O462">
        <v>1.2289026227003701</v>
      </c>
      <c r="P462">
        <v>1.32467081554416</v>
      </c>
      <c r="Q462">
        <v>1.0648662997449101</v>
      </c>
      <c r="R462">
        <v>1.1431057664517901</v>
      </c>
      <c r="S462">
        <v>1.3785827164854401</v>
      </c>
      <c r="T462">
        <v>1.5358370608098799</v>
      </c>
      <c r="U462">
        <v>1.49505604702815</v>
      </c>
      <c r="V462">
        <v>1.57498702739777</v>
      </c>
      <c r="W462">
        <v>1.4679143900745599</v>
      </c>
      <c r="X462">
        <v>1.5562894315814799</v>
      </c>
      <c r="Y462">
        <v>1.3460726274768899</v>
      </c>
      <c r="Z462">
        <v>1.44761689832072</v>
      </c>
      <c r="AA462">
        <v>1.33833238268917</v>
      </c>
      <c r="AB462">
        <v>1.44171212352482</v>
      </c>
      <c r="AC462">
        <v>1.4457852468543999</v>
      </c>
      <c r="AD462">
        <v>1.61627367213386</v>
      </c>
      <c r="AE462">
        <v>1.39219676482049</v>
      </c>
      <c r="AF462">
        <v>1.5714925989680999</v>
      </c>
      <c r="AG462">
        <v>1.2283421213621899</v>
      </c>
      <c r="AH462">
        <v>1.3808721997261599</v>
      </c>
      <c r="AI462">
        <v>1.3184208741341401</v>
      </c>
      <c r="AJ462">
        <v>1.42064252284266</v>
      </c>
      <c r="AK462">
        <v>1.2360753665751001</v>
      </c>
      <c r="AL462">
        <v>1.36677948179092</v>
      </c>
      <c r="AM462">
        <v>1.26541986692348</v>
      </c>
      <c r="AN462">
        <v>1.3692808586629901</v>
      </c>
      <c r="AO462">
        <v>1.2255673519216901</v>
      </c>
      <c r="AP462">
        <v>1.3450655097992099</v>
      </c>
      <c r="AQ462">
        <v>1.31358648926354</v>
      </c>
      <c r="AR462">
        <v>1.3999577986076099</v>
      </c>
      <c r="AS462">
        <v>1.3762665118750299</v>
      </c>
      <c r="AT462">
        <v>1.49328775579777</v>
      </c>
      <c r="AU462">
        <v>1.2429400662369501</v>
      </c>
      <c r="AV462">
        <v>1.34637012053839</v>
      </c>
      <c r="AW462">
        <v>1.2400649369022601</v>
      </c>
      <c r="AX462">
        <v>1.3217842793277099</v>
      </c>
      <c r="AY462">
        <v>1.28516594609913</v>
      </c>
      <c r="AZ462">
        <v>1.3920147296302501</v>
      </c>
      <c r="BA462">
        <v>1.2599006276539999</v>
      </c>
      <c r="BB462">
        <v>1.28943188502192</v>
      </c>
      <c r="BC462">
        <v>1.2672991964164799</v>
      </c>
      <c r="BD462">
        <v>1.35063970826513</v>
      </c>
      <c r="BE462">
        <v>1.30474607566113</v>
      </c>
      <c r="BF462">
        <v>1.40881700576336</v>
      </c>
      <c r="BG462">
        <v>1.4260614747028499</v>
      </c>
      <c r="BH462">
        <v>1.53507014028056</v>
      </c>
      <c r="BI462">
        <v>1.56933825507819</v>
      </c>
      <c r="BJ462">
        <v>1.7054329654117399</v>
      </c>
      <c r="BK462">
        <v>1.57564544020964</v>
      </c>
      <c r="BL462">
        <v>1.70915767100642</v>
      </c>
      <c r="BM462">
        <v>1.37867858900324</v>
      </c>
      <c r="BN462">
        <v>1.49723251500456</v>
      </c>
      <c r="BO462">
        <v>1.48615588848852</v>
      </c>
      <c r="BP462">
        <v>1.62700339254483</v>
      </c>
      <c r="BQ462">
        <v>1.2007833165271</v>
      </c>
      <c r="BR462">
        <v>1.3217004983412901</v>
      </c>
      <c r="BS462">
        <v>1.2747619811997299</v>
      </c>
      <c r="BT462">
        <v>1.3336540629514599</v>
      </c>
      <c r="BU462">
        <v>1.4097943036237199</v>
      </c>
      <c r="BV462">
        <v>1.49931842388857</v>
      </c>
      <c r="BW462">
        <v>1.4880368346755499</v>
      </c>
      <c r="BX462">
        <v>1.6287338362982799</v>
      </c>
      <c r="BY462">
        <v>1.41178593566727</v>
      </c>
      <c r="BZ462">
        <v>1.4845624655059</v>
      </c>
      <c r="CA462">
        <v>1.24536614160996</v>
      </c>
      <c r="CB462">
        <v>1.3492652313045601</v>
      </c>
      <c r="CC462">
        <v>1.21116190259415</v>
      </c>
      <c r="CD462">
        <v>1.2994442442290499</v>
      </c>
      <c r="CE462">
        <v>1.3754991056393799</v>
      </c>
      <c r="CF462">
        <v>1.4851365783663</v>
      </c>
      <c r="CG462">
        <v>1.3621972626556</v>
      </c>
      <c r="CH462">
        <v>1.4821505520765099</v>
      </c>
      <c r="CI462">
        <v>1.36309714975747</v>
      </c>
      <c r="CJ462">
        <v>1.48618189359168</v>
      </c>
      <c r="CK462">
        <v>1.2945212375458801</v>
      </c>
      <c r="CL462">
        <v>1.41135815416885</v>
      </c>
      <c r="CM462">
        <v>1.3729278861563801</v>
      </c>
      <c r="CN462">
        <v>1.51136160665131</v>
      </c>
      <c r="CO462">
        <v>1.37358976636759</v>
      </c>
      <c r="CP462">
        <v>1.5018673566077401</v>
      </c>
      <c r="CQ462">
        <v>1.35526478601366</v>
      </c>
      <c r="CR462">
        <v>1.4622365807181601</v>
      </c>
      <c r="CS462">
        <v>1.26321610008409</v>
      </c>
      <c r="CT462">
        <v>1.2755854942573699</v>
      </c>
      <c r="CU462">
        <v>1.18624635388156</v>
      </c>
      <c r="CV462">
        <v>1.29420520242049</v>
      </c>
      <c r="CW462">
        <v>1.32461586780054</v>
      </c>
      <c r="CX462">
        <v>1.28688514688828</v>
      </c>
      <c r="CY462">
        <v>1.47109612846745</v>
      </c>
      <c r="CZ462">
        <v>1.61946349940548</v>
      </c>
      <c r="DA462">
        <v>1.2215430036516199</v>
      </c>
      <c r="DB462">
        <v>1.2294211793955401</v>
      </c>
      <c r="DC462">
        <v>1.23956620636541</v>
      </c>
      <c r="DD462">
        <v>1.33610320061612</v>
      </c>
      <c r="DE462">
        <v>1.2240723690414199</v>
      </c>
      <c r="DF462">
        <v>1.3411327687536601</v>
      </c>
      <c r="DG462">
        <v>1.3266751930986</v>
      </c>
      <c r="DH462">
        <v>1.4308606680710201</v>
      </c>
      <c r="DI462">
        <v>1.30164246410988</v>
      </c>
      <c r="DJ462">
        <v>1.4079578834140001</v>
      </c>
      <c r="DK462">
        <v>1.3145092539119401</v>
      </c>
      <c r="DL462">
        <v>1.4194373401534499</v>
      </c>
      <c r="DM462">
        <v>1.3010794989614101</v>
      </c>
      <c r="DN462">
        <v>1.39965852583873</v>
      </c>
      <c r="DO462">
        <v>1.3850421100408401</v>
      </c>
      <c r="DP462">
        <v>1.4996890076823499</v>
      </c>
      <c r="DQ462">
        <v>1.4388907166528899</v>
      </c>
      <c r="DR462">
        <v>1.5189574790765601</v>
      </c>
      <c r="DS462">
        <v>1.3229256666170099</v>
      </c>
      <c r="DT462">
        <v>1.3772878494463401</v>
      </c>
      <c r="DU462">
        <v>1.3059086819094201</v>
      </c>
      <c r="DV462">
        <v>1.40862422997946</v>
      </c>
      <c r="DW462">
        <v>1.2787258248009099</v>
      </c>
      <c r="DX462">
        <v>1.3760523321956699</v>
      </c>
      <c r="DY462">
        <v>1.3677582741836101</v>
      </c>
      <c r="DZ462">
        <v>1.4536541164716901</v>
      </c>
      <c r="EA462">
        <v>1.4019173314947899</v>
      </c>
      <c r="EB462">
        <v>1.5188942512886101</v>
      </c>
      <c r="EC462">
        <v>1.33241809555829</v>
      </c>
      <c r="ED462">
        <v>1.4108857260263701</v>
      </c>
      <c r="EE462">
        <v>1.3365110827945299</v>
      </c>
      <c r="EF462">
        <v>1.40568219359101</v>
      </c>
      <c r="EG462">
        <v>1.37049242604112</v>
      </c>
      <c r="EH462">
        <v>1.4532219003751301</v>
      </c>
      <c r="EI462">
        <v>1.11112782825068</v>
      </c>
      <c r="EJ462">
        <v>1.1743533360337901</v>
      </c>
      <c r="EK462">
        <v>1.3183238084270199</v>
      </c>
      <c r="EL462">
        <v>1.4050844285775901</v>
      </c>
      <c r="EM462">
        <v>1.55735784172005</v>
      </c>
      <c r="EN462">
        <v>1.66709779515817</v>
      </c>
      <c r="EO462">
        <v>1.54124382752051</v>
      </c>
      <c r="EP462">
        <v>1.6369512811540099</v>
      </c>
      <c r="EQ462">
        <v>1.50818858169666</v>
      </c>
      <c r="ER462">
        <v>1.6093991362189</v>
      </c>
      <c r="ES462">
        <v>1.57159075799572</v>
      </c>
      <c r="ET462">
        <v>1.6832905462765</v>
      </c>
      <c r="EU462">
        <v>1.1343699404949601</v>
      </c>
      <c r="EV462">
        <v>1.2020648037174799</v>
      </c>
      <c r="EW462">
        <v>1.48056247692875</v>
      </c>
      <c r="EX462">
        <v>1.62065107050572</v>
      </c>
      <c r="EY462">
        <v>1.37247885491216</v>
      </c>
      <c r="EZ462">
        <v>1.4764150943396199</v>
      </c>
      <c r="FA462">
        <v>1.5102624058196901</v>
      </c>
      <c r="FB462">
        <v>1.6370086136259101</v>
      </c>
      <c r="FC462">
        <v>1.5095967390874101</v>
      </c>
      <c r="FD462">
        <v>1.6198009418655199</v>
      </c>
      <c r="FE462">
        <v>1.46881160715152</v>
      </c>
      <c r="FF462">
        <v>1.5660331549659601</v>
      </c>
      <c r="FG462">
        <v>1.4555246641250601</v>
      </c>
      <c r="FH462">
        <v>1.5487372434115201</v>
      </c>
      <c r="FI462">
        <v>1.39360313315926</v>
      </c>
      <c r="FJ462">
        <v>1.45226525481094</v>
      </c>
    </row>
    <row r="463" spans="1:166" x14ac:dyDescent="0.45">
      <c r="A463" t="s">
        <v>105</v>
      </c>
      <c r="B463" t="s">
        <v>67</v>
      </c>
      <c r="C463" t="s">
        <v>75</v>
      </c>
      <c r="D463">
        <v>50</v>
      </c>
      <c r="E463" s="1" cm="1">
        <f t="array" ref="E463">SUMPRODUCT($G463:$FZZ463,$G$2:$FZZ$2)/SUMPRODUCT(--($G463:$FZZ463&lt;&gt;""),$G$2:$FZZ$2)</f>
        <v>1.282794146397686</v>
      </c>
      <c r="F463" s="1" cm="1">
        <f t="array" ref="F463">SUMPRODUCT($G463:$FZZ463,$F$2:$FZY$2)/SUMPRODUCT(--($G463:$FZZ463&lt;&gt;""),$F$2:$FZY$2)</f>
        <v>1.3748826580358506</v>
      </c>
      <c r="G463">
        <v>1.2211130250343301</v>
      </c>
      <c r="H463">
        <v>1.31553604305339</v>
      </c>
      <c r="I463">
        <v>1.18272089132923</v>
      </c>
      <c r="J463">
        <v>1.2772389284199199</v>
      </c>
      <c r="K463">
        <v>1.18487420124058</v>
      </c>
      <c r="L463">
        <v>1.2711776530791701</v>
      </c>
      <c r="M463">
        <v>1.17161700697814</v>
      </c>
      <c r="N463">
        <v>1.2417594611279099</v>
      </c>
      <c r="O463">
        <v>1.1987893387097901</v>
      </c>
      <c r="P463">
        <v>1.2982642239531801</v>
      </c>
      <c r="Q463">
        <v>1.04152373053869</v>
      </c>
      <c r="R463">
        <v>1.11800712481622</v>
      </c>
      <c r="S463">
        <v>1.32347899164781</v>
      </c>
      <c r="T463">
        <v>1.4665623277723101</v>
      </c>
      <c r="U463">
        <v>1.4215045345753501</v>
      </c>
      <c r="V463">
        <v>1.4985321657691999</v>
      </c>
      <c r="W463">
        <v>1.42602107042593</v>
      </c>
      <c r="X463">
        <v>1.51038729737072</v>
      </c>
      <c r="Y463">
        <v>1.30713741673148</v>
      </c>
      <c r="Z463">
        <v>1.4131639820587301</v>
      </c>
      <c r="AA463">
        <v>1.31423797167348</v>
      </c>
      <c r="AB463">
        <v>1.4197450131349501</v>
      </c>
      <c r="AC463">
        <v>1.369423037732</v>
      </c>
      <c r="AD463">
        <v>1.52481941624461</v>
      </c>
      <c r="AE463">
        <v>1.3628851912659701</v>
      </c>
      <c r="AF463">
        <v>1.53800452405554</v>
      </c>
      <c r="AG463">
        <v>1.20290053505015</v>
      </c>
      <c r="AH463">
        <v>1.3578310562142499</v>
      </c>
      <c r="AI463">
        <v>1.28286688471216</v>
      </c>
      <c r="AJ463">
        <v>1.38229099975019</v>
      </c>
      <c r="AK463">
        <v>1.19489210734727</v>
      </c>
      <c r="AL463">
        <v>1.3321985175937101</v>
      </c>
      <c r="AM463">
        <v>1.2381951382566301</v>
      </c>
      <c r="AN463">
        <v>1.34112721678765</v>
      </c>
      <c r="AO463">
        <v>1.1774261360274301</v>
      </c>
      <c r="AP463">
        <v>1.2981116298190201</v>
      </c>
      <c r="AQ463">
        <v>1.28867849354135</v>
      </c>
      <c r="AR463">
        <v>1.3738886092937399</v>
      </c>
      <c r="AS463">
        <v>1.3227651190574901</v>
      </c>
      <c r="AT463">
        <v>1.4564018931261999</v>
      </c>
      <c r="AU463">
        <v>1.1962456534150601</v>
      </c>
      <c r="AV463">
        <v>1.3042373961960201</v>
      </c>
      <c r="AW463">
        <v>1.21154186237338</v>
      </c>
      <c r="AX463">
        <v>1.28950505064795</v>
      </c>
      <c r="AY463">
        <v>1.2562735024527101</v>
      </c>
      <c r="AZ463">
        <v>1.3599971849363599</v>
      </c>
      <c r="BA463">
        <v>1.2183027282722201</v>
      </c>
      <c r="BB463">
        <v>1.2418776012647299</v>
      </c>
      <c r="BC463">
        <v>1.1813190419348301</v>
      </c>
      <c r="BD463">
        <v>1.2805138176164801</v>
      </c>
      <c r="BE463">
        <v>1.28341660816781</v>
      </c>
      <c r="BF463">
        <v>1.3793925754635099</v>
      </c>
      <c r="BG463">
        <v>1.35966087328748</v>
      </c>
      <c r="BH463">
        <v>1.46583922361194</v>
      </c>
      <c r="BI463">
        <v>1.52672646526209</v>
      </c>
      <c r="BJ463">
        <v>1.66720781674663</v>
      </c>
      <c r="BK463">
        <v>1.52453206060929</v>
      </c>
      <c r="BL463">
        <v>1.6566101914418701</v>
      </c>
      <c r="BM463">
        <v>1.3257409751809499</v>
      </c>
      <c r="BN463">
        <v>1.4319064102186601</v>
      </c>
      <c r="BO463">
        <v>1.4579324441072901</v>
      </c>
      <c r="BP463">
        <v>1.5830983838000701</v>
      </c>
      <c r="BQ463">
        <v>1.1448356155708499</v>
      </c>
      <c r="BR463">
        <v>1.2722999205966401</v>
      </c>
      <c r="BS463">
        <v>1.2350617164818201</v>
      </c>
      <c r="BT463">
        <v>1.30505747617028</v>
      </c>
      <c r="BU463">
        <v>1.3369903669530401</v>
      </c>
      <c r="BV463">
        <v>1.41952146925534</v>
      </c>
      <c r="BW463">
        <v>1.4103869864885401</v>
      </c>
      <c r="BX463">
        <v>1.54693386758439</v>
      </c>
      <c r="BY463">
        <v>1.3745106379488301</v>
      </c>
      <c r="BZ463">
        <v>1.4535467836565601</v>
      </c>
      <c r="CA463">
        <v>1.21001025258644</v>
      </c>
      <c r="CB463">
        <v>1.3181626122347501</v>
      </c>
      <c r="CC463">
        <v>1.17644455403602</v>
      </c>
      <c r="CD463">
        <v>1.2658459943223099</v>
      </c>
      <c r="CE463">
        <v>1.3488163645060001</v>
      </c>
      <c r="CF463">
        <v>1.46028580227095</v>
      </c>
      <c r="CG463">
        <v>1.2953101011627199</v>
      </c>
      <c r="CH463">
        <v>1.4048710329119301</v>
      </c>
      <c r="CI463">
        <v>1.3305389419362399</v>
      </c>
      <c r="CJ463">
        <v>1.4534970572636099</v>
      </c>
      <c r="CK463">
        <v>1.2649942317776599</v>
      </c>
      <c r="CL463">
        <v>1.3860471945463999</v>
      </c>
      <c r="CM463">
        <v>1.3537916471944</v>
      </c>
      <c r="CN463">
        <v>1.4917286720609899</v>
      </c>
      <c r="CO463">
        <v>1.3108214148233599</v>
      </c>
      <c r="CP463">
        <v>1.4376943235320201</v>
      </c>
      <c r="CQ463">
        <v>1.32945323977313</v>
      </c>
      <c r="CR463">
        <v>1.42939452092393</v>
      </c>
      <c r="CS463">
        <v>1.23527480502724</v>
      </c>
      <c r="CT463">
        <v>1.2427050813874401</v>
      </c>
      <c r="CU463">
        <v>1.16906366928862</v>
      </c>
      <c r="CV463">
        <v>1.2784584698674999</v>
      </c>
      <c r="CW463">
        <v>1.2613155923849999</v>
      </c>
      <c r="CX463">
        <v>1.2281026526865</v>
      </c>
      <c r="CY463">
        <v>1.44062561248089</v>
      </c>
      <c r="CZ463">
        <v>1.58320985718578</v>
      </c>
      <c r="DA463">
        <v>1.19090461761582</v>
      </c>
      <c r="DB463">
        <v>1.1980783673892199</v>
      </c>
      <c r="DC463">
        <v>1.21204843013988</v>
      </c>
      <c r="DD463">
        <v>1.3133818709365399</v>
      </c>
      <c r="DE463">
        <v>1.1641865210753199</v>
      </c>
      <c r="DF463">
        <v>1.26847871807287</v>
      </c>
      <c r="DG463">
        <v>1.2702502758551499</v>
      </c>
      <c r="DH463">
        <v>1.36730113351389</v>
      </c>
      <c r="DI463">
        <v>1.2541371891936599</v>
      </c>
      <c r="DJ463">
        <v>1.3472963468619401</v>
      </c>
      <c r="DK463">
        <v>1.2888925556197199</v>
      </c>
      <c r="DL463">
        <v>1.39355938728927</v>
      </c>
      <c r="DM463">
        <v>1.27226663309624</v>
      </c>
      <c r="DN463">
        <v>1.36938219928243</v>
      </c>
      <c r="DO463">
        <v>1.3676097298569401</v>
      </c>
      <c r="DP463">
        <v>1.4452233261048599</v>
      </c>
      <c r="DQ463">
        <v>1.36163246964797</v>
      </c>
      <c r="DR463">
        <v>1.43718153441233</v>
      </c>
      <c r="DS463">
        <v>1.2848204975420801</v>
      </c>
      <c r="DT463">
        <v>1.36390088882268</v>
      </c>
      <c r="DU463">
        <v>1.2460028147566999</v>
      </c>
      <c r="DV463">
        <v>1.3400087672749901</v>
      </c>
      <c r="DW463">
        <v>1.2619340159271899</v>
      </c>
      <c r="DX463">
        <v>1.3502844141069399</v>
      </c>
      <c r="DY463">
        <v>1.34689420429595</v>
      </c>
      <c r="DZ463">
        <v>1.40363146338913</v>
      </c>
      <c r="EA463">
        <v>1.3587281263337601</v>
      </c>
      <c r="EB463">
        <v>1.46908959585015</v>
      </c>
      <c r="EC463">
        <v>1.3011505846314699</v>
      </c>
      <c r="ED463">
        <v>1.38171952631775</v>
      </c>
      <c r="EE463">
        <v>1.2939890194597801</v>
      </c>
      <c r="EF463">
        <v>1.3846649991347699</v>
      </c>
      <c r="EG463">
        <v>1.35384396220143</v>
      </c>
      <c r="EH463">
        <v>1.42112161071275</v>
      </c>
      <c r="EI463">
        <v>1.08641861003414</v>
      </c>
      <c r="EJ463">
        <v>1.15272264336554</v>
      </c>
      <c r="EK463">
        <v>1.2536168252551501</v>
      </c>
      <c r="EL463">
        <v>1.38363539522363</v>
      </c>
      <c r="EM463">
        <v>1.5338790912825799</v>
      </c>
      <c r="EN463">
        <v>1.6405605684809501</v>
      </c>
      <c r="EO463">
        <v>1.5036062832924999</v>
      </c>
      <c r="EP463">
        <v>1.61383607449745</v>
      </c>
      <c r="EQ463">
        <v>1.4134642665741901</v>
      </c>
      <c r="ER463">
        <v>1.51985277891617</v>
      </c>
      <c r="ES463">
        <v>1.5010995080340701</v>
      </c>
      <c r="ET463">
        <v>1.60908653895326</v>
      </c>
      <c r="EU463">
        <v>1.09092916167286</v>
      </c>
      <c r="EV463">
        <v>1.1582981139216499</v>
      </c>
      <c r="EW463">
        <v>1.4383651716500501</v>
      </c>
      <c r="EX463">
        <v>1.58342561830933</v>
      </c>
      <c r="EY463">
        <v>1.31078843082746</v>
      </c>
      <c r="EZ463">
        <v>1.4235819483054299</v>
      </c>
      <c r="FA463">
        <v>1.4782960609149201</v>
      </c>
      <c r="FB463">
        <v>1.5939504766472801</v>
      </c>
      <c r="FC463">
        <v>1.48309193082433</v>
      </c>
      <c r="FD463">
        <v>1.56482250979461</v>
      </c>
      <c r="FE463">
        <v>1.4277029454895001</v>
      </c>
      <c r="FF463">
        <v>1.5360926862903099</v>
      </c>
      <c r="FG463">
        <v>1.41295553298816</v>
      </c>
      <c r="FH463">
        <v>1.48644014184161</v>
      </c>
      <c r="FI463">
        <v>1.3341311285175499</v>
      </c>
      <c r="FJ463">
        <v>1.4258171356735301</v>
      </c>
    </row>
    <row r="464" spans="1:166" x14ac:dyDescent="0.45">
      <c r="A464" t="s">
        <v>105</v>
      </c>
      <c r="B464" t="s">
        <v>67</v>
      </c>
      <c r="C464" t="s">
        <v>41</v>
      </c>
      <c r="D464">
        <v>30</v>
      </c>
      <c r="E464" s="1" cm="1">
        <f t="array" ref="E464">SUMPRODUCT($G464:$FZZ464,$G$2:$FZZ$2)/SUMPRODUCT(--($G464:$FZZ464&lt;&gt;""),$G$2:$FZZ$2)</f>
        <v>1.682552736261403</v>
      </c>
      <c r="F464" s="1" cm="1">
        <f t="array" ref="F464">SUMPRODUCT($G464:$FZZ464,$F$2:$FZY$2)/SUMPRODUCT(--($G464:$FZZ464&lt;&gt;""),$F$2:$FZY$2)</f>
        <v>1.7929484977418302</v>
      </c>
      <c r="G464">
        <v>1.6301861189699001</v>
      </c>
      <c r="H464">
        <v>1.7499102505409601</v>
      </c>
      <c r="I464">
        <v>1.5826952784203201</v>
      </c>
      <c r="J464">
        <v>1.69923721555664</v>
      </c>
      <c r="K464">
        <v>1.55352577180655</v>
      </c>
      <c r="L464">
        <v>1.6579887172307399</v>
      </c>
      <c r="M464">
        <v>1.56857569293042</v>
      </c>
      <c r="N464">
        <v>1.63509701416727</v>
      </c>
      <c r="O464">
        <v>1.5728946921026801</v>
      </c>
      <c r="P464">
        <v>1.6767132078453499</v>
      </c>
      <c r="Q464">
        <v>1.38462070092107</v>
      </c>
      <c r="R464">
        <v>1.47728415073949</v>
      </c>
      <c r="S464">
        <v>1.74737300444252</v>
      </c>
      <c r="T464">
        <v>1.91963266213381</v>
      </c>
      <c r="U464">
        <v>1.87575568774542</v>
      </c>
      <c r="V464">
        <v>1.97123583562411</v>
      </c>
      <c r="W464">
        <v>1.81753856370936</v>
      </c>
      <c r="X464">
        <v>1.9157364083677899</v>
      </c>
      <c r="Y464">
        <v>1.6725839536073901</v>
      </c>
      <c r="Z464">
        <v>1.81542497672712</v>
      </c>
      <c r="AA464">
        <v>1.7118680559460699</v>
      </c>
      <c r="AB464">
        <v>1.82669408806446</v>
      </c>
      <c r="AC464">
        <v>1.7973574765825999</v>
      </c>
      <c r="AD464">
        <v>2.0077837825597902</v>
      </c>
      <c r="AE464">
        <v>1.7692684861967101</v>
      </c>
      <c r="AF464">
        <v>1.9954501996973799</v>
      </c>
      <c r="AG464">
        <v>1.5671415115409599</v>
      </c>
      <c r="AH464">
        <v>1.78182188947475</v>
      </c>
      <c r="AI464">
        <v>1.67189942775464</v>
      </c>
      <c r="AJ464">
        <v>1.7863898580719</v>
      </c>
      <c r="AK464">
        <v>1.7082838586993301</v>
      </c>
      <c r="AL464">
        <v>1.79539994201887</v>
      </c>
      <c r="AM464">
        <v>1.64130468907261</v>
      </c>
      <c r="AN464">
        <v>1.78957068697102</v>
      </c>
      <c r="AO464">
        <v>1.59804591758876</v>
      </c>
      <c r="AP464">
        <v>1.75639448515557</v>
      </c>
      <c r="AQ464">
        <v>1.6721292568360999</v>
      </c>
      <c r="AR464">
        <v>1.78163793826539</v>
      </c>
      <c r="AS464">
        <v>1.7381441589194</v>
      </c>
      <c r="AT464">
        <v>1.8811912813</v>
      </c>
      <c r="AU464">
        <v>1.62077216715239</v>
      </c>
      <c r="AV464">
        <v>1.7721499211382701</v>
      </c>
      <c r="AW464">
        <v>1.60599110123931</v>
      </c>
      <c r="AX464">
        <v>1.70881140003395</v>
      </c>
      <c r="AY464">
        <v>1.6300911281747901</v>
      </c>
      <c r="AZ464">
        <v>1.76129021213786</v>
      </c>
      <c r="BA464">
        <v>1.5993785505634901</v>
      </c>
      <c r="BB464">
        <v>1.68190177425799</v>
      </c>
      <c r="BC464">
        <v>1.67251408014504</v>
      </c>
      <c r="BD464">
        <v>1.70314788151757</v>
      </c>
      <c r="BE464">
        <v>1.7018741262041399</v>
      </c>
      <c r="BF464">
        <v>1.8062178870804999</v>
      </c>
      <c r="BG464">
        <v>1.7610097985556601</v>
      </c>
      <c r="BH464">
        <v>1.8932019192476299</v>
      </c>
      <c r="BI464">
        <v>1.9391251507813401</v>
      </c>
      <c r="BJ464">
        <v>2.12386290461549</v>
      </c>
      <c r="BK464">
        <v>1.97719343018428</v>
      </c>
      <c r="BL464">
        <v>2.170579810615</v>
      </c>
      <c r="BM464">
        <v>1.74178271457472</v>
      </c>
      <c r="BN464">
        <v>1.87618448778395</v>
      </c>
      <c r="BO464">
        <v>1.87533978127568</v>
      </c>
      <c r="BP464">
        <v>2.0696651705754601</v>
      </c>
      <c r="BQ464">
        <v>1.53085283099751</v>
      </c>
      <c r="BR464">
        <v>1.6950375339169199</v>
      </c>
      <c r="BS464">
        <v>1.59181295122899</v>
      </c>
      <c r="BT464">
        <v>1.67286599594897</v>
      </c>
      <c r="BU464">
        <v>1.80179703934003</v>
      </c>
      <c r="BV464">
        <v>1.90374011949935</v>
      </c>
      <c r="BW464">
        <v>1.80423003202113</v>
      </c>
      <c r="BX464">
        <v>1.9912078509273601</v>
      </c>
      <c r="BY464">
        <v>1.93512708473213</v>
      </c>
      <c r="BZ464">
        <v>1.90005003474309</v>
      </c>
      <c r="CA464">
        <v>1.5674620188274699</v>
      </c>
      <c r="CB464">
        <v>1.7069717587846001</v>
      </c>
      <c r="CC464">
        <v>1.54445730037998</v>
      </c>
      <c r="CD464">
        <v>1.6686519603194101</v>
      </c>
      <c r="CE464">
        <v>1.75883058254653</v>
      </c>
      <c r="CF464">
        <v>1.9076469470525399</v>
      </c>
      <c r="CG464">
        <v>1.7134238817162699</v>
      </c>
      <c r="CH464">
        <v>1.8589187545586601</v>
      </c>
      <c r="CI464">
        <v>1.7040544979730201</v>
      </c>
      <c r="CJ464">
        <v>1.85376059137347</v>
      </c>
      <c r="CK464">
        <v>1.63358154168851</v>
      </c>
      <c r="CL464">
        <v>1.78464604090194</v>
      </c>
      <c r="CM464">
        <v>1.7153248952167901</v>
      </c>
      <c r="CN464">
        <v>1.9040741275406701</v>
      </c>
      <c r="CO464">
        <v>1.7069008912972601</v>
      </c>
      <c r="CP464">
        <v>1.88062983032779</v>
      </c>
      <c r="CQ464">
        <v>1.70894798769828</v>
      </c>
      <c r="CR464">
        <v>1.89296071236537</v>
      </c>
      <c r="CS464">
        <v>1.58287926088909</v>
      </c>
      <c r="CT464">
        <v>1.5952515350144501</v>
      </c>
      <c r="CU464">
        <v>1.5444320303537</v>
      </c>
      <c r="CV464">
        <v>1.6660942854357701</v>
      </c>
      <c r="CW464">
        <v>1.6315320593351299</v>
      </c>
      <c r="CX464">
        <v>1.6153966950135199</v>
      </c>
      <c r="CY464">
        <v>1.8064808644636901</v>
      </c>
      <c r="CZ464">
        <v>1.97511922961336</v>
      </c>
      <c r="DA464">
        <v>1.5541149353844499</v>
      </c>
      <c r="DB464">
        <v>1.5835671923963399</v>
      </c>
      <c r="DC464">
        <v>1.5802786882309701</v>
      </c>
      <c r="DD464">
        <v>1.70141045618182</v>
      </c>
      <c r="DE464">
        <v>1.7063323970761599</v>
      </c>
      <c r="DF464">
        <v>1.71116060218535</v>
      </c>
      <c r="DG464">
        <v>1.64592737486207</v>
      </c>
      <c r="DH464">
        <v>1.75226953556023</v>
      </c>
      <c r="DI464">
        <v>1.7364817343097001</v>
      </c>
      <c r="DJ464">
        <v>1.74883124405279</v>
      </c>
      <c r="DK464">
        <v>1.6885432995077401</v>
      </c>
      <c r="DL464">
        <v>1.8037703159805201</v>
      </c>
      <c r="DM464">
        <v>1.69620601749858</v>
      </c>
      <c r="DN464">
        <v>1.82060804431296</v>
      </c>
      <c r="DO464">
        <v>1.7476591524198499</v>
      </c>
      <c r="DP464">
        <v>1.8780573906903999</v>
      </c>
      <c r="DQ464">
        <v>1.80089230547018</v>
      </c>
      <c r="DR464">
        <v>1.89947922099806</v>
      </c>
      <c r="DS464">
        <v>1.6763096479467601</v>
      </c>
      <c r="DT464">
        <v>1.7608520780575001</v>
      </c>
      <c r="DU464">
        <v>1.7633297187550401</v>
      </c>
      <c r="DV464">
        <v>1.76380269016911</v>
      </c>
      <c r="DW464">
        <v>1.66543799772468</v>
      </c>
      <c r="DX464">
        <v>1.76787258248009</v>
      </c>
      <c r="DY464">
        <v>1.74181294362286</v>
      </c>
      <c r="DZ464">
        <v>1.8079947955994899</v>
      </c>
      <c r="EA464">
        <v>1.7670967530122399</v>
      </c>
      <c r="EB464">
        <v>1.89805968679208</v>
      </c>
      <c r="EC464">
        <v>1.7053401322425099</v>
      </c>
      <c r="ED464">
        <v>1.8182879450110201</v>
      </c>
      <c r="EE464">
        <v>1.6937247313857799</v>
      </c>
      <c r="EF464">
        <v>1.8082023691538001</v>
      </c>
      <c r="EG464">
        <v>1.77581081722778</v>
      </c>
      <c r="EH464">
        <v>1.8753597036896299</v>
      </c>
      <c r="EI464">
        <v>1.4377755916902899</v>
      </c>
      <c r="EJ464">
        <v>1.5149470516752499</v>
      </c>
      <c r="EK464">
        <v>1.6725783465530299</v>
      </c>
      <c r="EL464">
        <v>1.7725538745015601</v>
      </c>
      <c r="EM464">
        <v>1.9553858092788901</v>
      </c>
      <c r="EN464">
        <v>2.1029991326709099</v>
      </c>
      <c r="EO464">
        <v>1.92371398576927</v>
      </c>
      <c r="EP464">
        <v>2.05954741630701</v>
      </c>
      <c r="EQ464">
        <v>1.82813435894202</v>
      </c>
      <c r="ER464">
        <v>1.9429400081964601</v>
      </c>
      <c r="ES464">
        <v>1.97099344386372</v>
      </c>
      <c r="ET464">
        <v>2.1185116241012101</v>
      </c>
      <c r="EU464">
        <v>1.44240837696335</v>
      </c>
      <c r="EV464">
        <v>1.5223932378729499</v>
      </c>
      <c r="EW464">
        <v>1.82869601328903</v>
      </c>
      <c r="EX464">
        <v>2.0083402547065301</v>
      </c>
      <c r="EY464">
        <v>1.7139942035843101</v>
      </c>
      <c r="EZ464">
        <v>1.8490713905482901</v>
      </c>
      <c r="FA464">
        <v>1.9165817295201499</v>
      </c>
      <c r="FB464">
        <v>2.0733557167695902</v>
      </c>
      <c r="FC464">
        <v>1.9220784360283301</v>
      </c>
      <c r="FD464">
        <v>2.04172108116664</v>
      </c>
      <c r="FE464">
        <v>1.8502588107331099</v>
      </c>
      <c r="FF464">
        <v>1.98017888531722</v>
      </c>
      <c r="FG464">
        <v>1.80766477433532</v>
      </c>
      <c r="FH464">
        <v>1.90492283616628</v>
      </c>
      <c r="FI464">
        <v>1.71079924572091</v>
      </c>
      <c r="FJ464">
        <v>1.80022483318827</v>
      </c>
    </row>
    <row r="465" spans="1:166" x14ac:dyDescent="0.45">
      <c r="A465" t="s">
        <v>105</v>
      </c>
      <c r="B465" t="s">
        <v>67</v>
      </c>
      <c r="C465" t="s">
        <v>41</v>
      </c>
      <c r="D465">
        <v>35</v>
      </c>
      <c r="E465" s="1" cm="1">
        <f t="array" ref="E465">SUMPRODUCT($G465:$FZZ465,$G$2:$FZZ$2)/SUMPRODUCT(--($G465:$FZZ465&lt;&gt;""),$G$2:$FZZ$2)</f>
        <v>1.6126251321651195</v>
      </c>
      <c r="F465" s="1" cm="1">
        <f t="array" ref="F465">SUMPRODUCT($G465:$FZZ465,$F$2:$FZY$2)/SUMPRODUCT(--($G465:$FZZ465&lt;&gt;""),$F$2:$FZY$2)</f>
        <v>1.7170993171941411</v>
      </c>
      <c r="G465">
        <v>1.53942224403289</v>
      </c>
      <c r="H465">
        <v>1.6546062057222199</v>
      </c>
      <c r="I465">
        <v>1.4944876217613601</v>
      </c>
      <c r="J465">
        <v>1.6056284367321101</v>
      </c>
      <c r="K465">
        <v>1.47264096910527</v>
      </c>
      <c r="L465">
        <v>1.5642713554671199</v>
      </c>
      <c r="M465">
        <v>1.5035281430949099</v>
      </c>
      <c r="N465">
        <v>1.56720819560681</v>
      </c>
      <c r="O465">
        <v>1.4955210800171399</v>
      </c>
      <c r="P465">
        <v>1.5939926680283401</v>
      </c>
      <c r="Q465">
        <v>1.3120484160792101</v>
      </c>
      <c r="R465">
        <v>1.4012594086528101</v>
      </c>
      <c r="S465">
        <v>1.6537055024557099</v>
      </c>
      <c r="T465">
        <v>1.8265924114768699</v>
      </c>
      <c r="U465">
        <v>1.7636526538622399</v>
      </c>
      <c r="V465">
        <v>1.8536492962475499</v>
      </c>
      <c r="W465">
        <v>1.7531862227186199</v>
      </c>
      <c r="X465">
        <v>1.84658435717088</v>
      </c>
      <c r="Y465">
        <v>1.6329525717026001</v>
      </c>
      <c r="Z465">
        <v>1.76630712935686</v>
      </c>
      <c r="AA465">
        <v>1.6663367529744399</v>
      </c>
      <c r="AB465">
        <v>1.7793327281345099</v>
      </c>
      <c r="AC465">
        <v>1.7194705895672699</v>
      </c>
      <c r="AD465">
        <v>1.92950063025051</v>
      </c>
      <c r="AE465">
        <v>1.7169574848778799</v>
      </c>
      <c r="AF465">
        <v>1.9349933239169901</v>
      </c>
      <c r="AG465">
        <v>1.4980209941639699</v>
      </c>
      <c r="AH465">
        <v>1.6918169371049001</v>
      </c>
      <c r="AI465">
        <v>1.62140320053733</v>
      </c>
      <c r="AJ465">
        <v>1.7432985750941701</v>
      </c>
      <c r="AK465">
        <v>1.5997047627827801</v>
      </c>
      <c r="AL465">
        <v>1.6862476993600899</v>
      </c>
      <c r="AM465">
        <v>1.55391482438369</v>
      </c>
      <c r="AN465">
        <v>1.6742912650763699</v>
      </c>
      <c r="AO465">
        <v>1.55154517170823</v>
      </c>
      <c r="AP465">
        <v>1.7098703818472301</v>
      </c>
      <c r="AQ465">
        <v>1.5648879172957499</v>
      </c>
      <c r="AR465">
        <v>1.66499171699379</v>
      </c>
      <c r="AS465">
        <v>1.6470627981044099</v>
      </c>
      <c r="AT465">
        <v>1.77918236849621</v>
      </c>
      <c r="AU465">
        <v>1.5166000199882499</v>
      </c>
      <c r="AV465">
        <v>1.6492818585864999</v>
      </c>
      <c r="AW465">
        <v>1.5098289570482699</v>
      </c>
      <c r="AX465">
        <v>1.6064491256861499</v>
      </c>
      <c r="AY465">
        <v>1.5721635856302401</v>
      </c>
      <c r="AZ465">
        <v>1.7037392794578301</v>
      </c>
      <c r="BA465">
        <v>1.5479613033561701</v>
      </c>
      <c r="BB465">
        <v>1.6249711487631799</v>
      </c>
      <c r="BC465">
        <v>1.62701459904915</v>
      </c>
      <c r="BD465">
        <v>1.6493213226517001</v>
      </c>
      <c r="BE465">
        <v>1.6239389095027601</v>
      </c>
      <c r="BF465">
        <v>1.7419831995233499</v>
      </c>
      <c r="BG465">
        <v>1.6801190052794199</v>
      </c>
      <c r="BH465">
        <v>1.79552303331423</v>
      </c>
      <c r="BI465">
        <v>1.88638266868615</v>
      </c>
      <c r="BJ465">
        <v>2.0566212281990501</v>
      </c>
      <c r="BK465">
        <v>1.85240197460138</v>
      </c>
      <c r="BL465">
        <v>2.0228351375440798</v>
      </c>
      <c r="BM465">
        <v>1.6574669521073599</v>
      </c>
      <c r="BN465">
        <v>1.7750135640411999</v>
      </c>
      <c r="BO465">
        <v>1.755941167794</v>
      </c>
      <c r="BP465">
        <v>1.9422698442800801</v>
      </c>
      <c r="BQ465">
        <v>1.4569248980665499</v>
      </c>
      <c r="BR465">
        <v>1.6118223313409401</v>
      </c>
      <c r="BS465">
        <v>1.5418245958482</v>
      </c>
      <c r="BT465">
        <v>1.6190066165561401</v>
      </c>
      <c r="BU465">
        <v>1.6810239484982501</v>
      </c>
      <c r="BV465">
        <v>1.7781403089916199</v>
      </c>
      <c r="BW465">
        <v>1.7437121527666499</v>
      </c>
      <c r="BX465">
        <v>1.9190029156387101</v>
      </c>
      <c r="BY465">
        <v>1.8838326847565099</v>
      </c>
      <c r="BZ465">
        <v>1.8374702808859</v>
      </c>
      <c r="CA465">
        <v>1.5044583216826599</v>
      </c>
      <c r="CB465">
        <v>1.63228011308913</v>
      </c>
      <c r="CC465">
        <v>1.4604363852481299</v>
      </c>
      <c r="CD465">
        <v>1.5873497594254</v>
      </c>
      <c r="CE465">
        <v>1.71450698780655</v>
      </c>
      <c r="CF465">
        <v>1.8516789736802399</v>
      </c>
      <c r="CG465">
        <v>1.6141732283464501</v>
      </c>
      <c r="CH465">
        <v>1.7432690316695401</v>
      </c>
      <c r="CI465">
        <v>1.6704208654416099</v>
      </c>
      <c r="CJ465">
        <v>1.81735214286631</v>
      </c>
      <c r="CK465">
        <v>1.5865317252228599</v>
      </c>
      <c r="CL465">
        <v>1.73288515993707</v>
      </c>
      <c r="CM465">
        <v>1.6599005140677401</v>
      </c>
      <c r="CN465">
        <v>1.8403820886173501</v>
      </c>
      <c r="CO465">
        <v>1.6299617275176901</v>
      </c>
      <c r="CP465">
        <v>1.7772386070889199</v>
      </c>
      <c r="CQ465">
        <v>1.6526723825679199</v>
      </c>
      <c r="CR465">
        <v>1.8174608709737601</v>
      </c>
      <c r="CS465">
        <v>1.54044028707362</v>
      </c>
      <c r="CT465">
        <v>1.5488843065651301</v>
      </c>
      <c r="CU465">
        <v>1.4871101746387601</v>
      </c>
      <c r="CV465">
        <v>1.5882566867375001</v>
      </c>
      <c r="CW465">
        <v>1.56968435929648</v>
      </c>
      <c r="CX465">
        <v>1.5702732412060301</v>
      </c>
      <c r="CY465">
        <v>1.7569388368416201</v>
      </c>
      <c r="CZ465">
        <v>1.91793605372845</v>
      </c>
      <c r="DA465">
        <v>1.5016186258513899</v>
      </c>
      <c r="DB465">
        <v>1.5254054334032501</v>
      </c>
      <c r="DC465">
        <v>1.5329724356563299</v>
      </c>
      <c r="DD465">
        <v>1.6470564003367101</v>
      </c>
      <c r="DE465">
        <v>1.61263851820615</v>
      </c>
      <c r="DF465">
        <v>1.6178343746589601</v>
      </c>
      <c r="DG465">
        <v>1.60743304243153</v>
      </c>
      <c r="DH465">
        <v>1.70784431738389</v>
      </c>
      <c r="DI465">
        <v>1.63468619419966</v>
      </c>
      <c r="DJ465">
        <v>1.7011501385958301</v>
      </c>
      <c r="DK465">
        <v>1.6310535434370099</v>
      </c>
      <c r="DL465">
        <v>1.7461568077441301</v>
      </c>
      <c r="DM465">
        <v>1.596328759363</v>
      </c>
      <c r="DN465">
        <v>1.70904670485302</v>
      </c>
      <c r="DO465">
        <v>1.66994469379864</v>
      </c>
      <c r="DP465">
        <v>1.76495704943937</v>
      </c>
      <c r="DQ465">
        <v>1.69867036855746</v>
      </c>
      <c r="DR465">
        <v>1.78475537830702</v>
      </c>
      <c r="DS465">
        <v>1.58880778588807</v>
      </c>
      <c r="DT465">
        <v>1.6681563136203299</v>
      </c>
      <c r="DU465">
        <v>1.5888378746279599</v>
      </c>
      <c r="DV465">
        <v>1.6910343077313501</v>
      </c>
      <c r="DW465">
        <v>1.58453924914675</v>
      </c>
      <c r="DX465">
        <v>1.69772468714448</v>
      </c>
      <c r="DY465">
        <v>1.6488075185000099</v>
      </c>
      <c r="DZ465">
        <v>1.7094596949384799</v>
      </c>
      <c r="EA465">
        <v>1.7142716438490999</v>
      </c>
      <c r="EB465">
        <v>1.8315768738303899</v>
      </c>
      <c r="EC465">
        <v>1.6177014457021099</v>
      </c>
      <c r="ED465">
        <v>1.72500840524487</v>
      </c>
      <c r="EE465">
        <v>1.6201330879229701</v>
      </c>
      <c r="EF465">
        <v>1.7461575974955501</v>
      </c>
      <c r="EG465">
        <v>1.67367871218956</v>
      </c>
      <c r="EH465">
        <v>1.7656298969561699</v>
      </c>
      <c r="EI465">
        <v>1.3780683988195099</v>
      </c>
      <c r="EJ465">
        <v>1.4575313928592</v>
      </c>
      <c r="EK465">
        <v>1.59759310176054</v>
      </c>
      <c r="EL465">
        <v>1.70467991996199</v>
      </c>
      <c r="EM465">
        <v>1.87823916979868</v>
      </c>
      <c r="EN465">
        <v>1.97731249714694</v>
      </c>
      <c r="EO465">
        <v>1.8646914732299</v>
      </c>
      <c r="EP465">
        <v>1.98916170924219</v>
      </c>
      <c r="EQ465">
        <v>1.7982487941742</v>
      </c>
      <c r="ER465">
        <v>1.89268150436619</v>
      </c>
      <c r="ES465">
        <v>1.8709126428081899</v>
      </c>
      <c r="ET465">
        <v>2.01386914320197</v>
      </c>
      <c r="EU465">
        <v>1.3815786707037501</v>
      </c>
      <c r="EV465">
        <v>1.4593767741121499</v>
      </c>
      <c r="EW465">
        <v>1.78322259136212</v>
      </c>
      <c r="EX465">
        <v>1.9478128460686599</v>
      </c>
      <c r="EY465">
        <v>1.6281274028508901</v>
      </c>
      <c r="EZ465">
        <v>1.7884604010173299</v>
      </c>
      <c r="FA465">
        <v>1.80296580530407</v>
      </c>
      <c r="FB465">
        <v>1.9554129943841501</v>
      </c>
      <c r="FC465">
        <v>1.8078178796153299</v>
      </c>
      <c r="FD465">
        <v>1.92171237484665</v>
      </c>
      <c r="FE465">
        <v>1.78780433325887</v>
      </c>
      <c r="FF465">
        <v>1.9128880947062701</v>
      </c>
      <c r="FG465">
        <v>1.7606506068223799</v>
      </c>
      <c r="FH465">
        <v>1.8448232806699101</v>
      </c>
      <c r="FI465">
        <v>1.64648003094478</v>
      </c>
      <c r="FJ465">
        <v>1.7765810850014501</v>
      </c>
    </row>
    <row r="466" spans="1:166" x14ac:dyDescent="0.45">
      <c r="A466" t="s">
        <v>105</v>
      </c>
      <c r="B466" t="s">
        <v>67</v>
      </c>
      <c r="C466" t="s">
        <v>41</v>
      </c>
      <c r="D466">
        <v>40</v>
      </c>
      <c r="E466" s="1" cm="1">
        <f t="array" ref="E466">SUMPRODUCT($G466:$FZZ466,$G$2:$FZZ$2)/SUMPRODUCT(--($G466:$FZZ466&lt;&gt;""),$G$2:$FZZ$2)</f>
        <v>1.5512794364038771</v>
      </c>
      <c r="F466" s="1" cm="1">
        <f t="array" ref="F466">SUMPRODUCT($G466:$FZZ466,$F$2:$FZY$2)/SUMPRODUCT(--($G466:$FZZ466&lt;&gt;""),$F$2:$FZY$2)</f>
        <v>1.6615081438488575</v>
      </c>
      <c r="G466">
        <v>1.48083478524354</v>
      </c>
      <c r="H466">
        <v>1.5870372139133</v>
      </c>
      <c r="I466">
        <v>1.43951911763528</v>
      </c>
      <c r="J466">
        <v>1.55026133171118</v>
      </c>
      <c r="K466">
        <v>1.43807391823548</v>
      </c>
      <c r="L466">
        <v>1.53399991764402</v>
      </c>
      <c r="M466">
        <v>1.4213001383125801</v>
      </c>
      <c r="N466">
        <v>1.49731267240234</v>
      </c>
      <c r="O466">
        <v>1.4532030084549901</v>
      </c>
      <c r="P466">
        <v>1.5584941442401301</v>
      </c>
      <c r="Q466">
        <v>1.28221560422713</v>
      </c>
      <c r="R466">
        <v>1.36494106633492</v>
      </c>
      <c r="S466">
        <v>1.58553607151883</v>
      </c>
      <c r="T466">
        <v>1.76474725729788</v>
      </c>
      <c r="U466">
        <v>1.7240184363570401</v>
      </c>
      <c r="V466">
        <v>1.8106772147239401</v>
      </c>
      <c r="W466">
        <v>1.69337398496694</v>
      </c>
      <c r="X466">
        <v>1.7895794970869601</v>
      </c>
      <c r="Y466">
        <v>1.5681935416271999</v>
      </c>
      <c r="Z466">
        <v>1.70410610011162</v>
      </c>
      <c r="AA466">
        <v>1.6135655582959101</v>
      </c>
      <c r="AB466">
        <v>1.7322621849819599</v>
      </c>
      <c r="AC466">
        <v>1.6809856816140401</v>
      </c>
      <c r="AD466">
        <v>1.8686380550544499</v>
      </c>
      <c r="AE466">
        <v>1.6426218458287001</v>
      </c>
      <c r="AF466">
        <v>1.8788428434847599</v>
      </c>
      <c r="AG466">
        <v>1.46526835047241</v>
      </c>
      <c r="AH466">
        <v>1.65183965974305</v>
      </c>
      <c r="AI466">
        <v>1.53341075768329</v>
      </c>
      <c r="AJ466">
        <v>1.64075101619459</v>
      </c>
      <c r="AK466">
        <v>1.45728557258581</v>
      </c>
      <c r="AL466">
        <v>1.6230349452900299</v>
      </c>
      <c r="AM466">
        <v>1.51066957467594</v>
      </c>
      <c r="AN466">
        <v>1.63248647720284</v>
      </c>
      <c r="AO466">
        <v>1.50846395326022</v>
      </c>
      <c r="AP466">
        <v>1.6633579572527899</v>
      </c>
      <c r="AQ466">
        <v>1.5144362837611101</v>
      </c>
      <c r="AR466">
        <v>1.61307220894145</v>
      </c>
      <c r="AS466">
        <v>1.60274140891096</v>
      </c>
      <c r="AT466">
        <v>1.7342098716519301</v>
      </c>
      <c r="AU466">
        <v>1.46915317554861</v>
      </c>
      <c r="AV466">
        <v>1.6039199964158899</v>
      </c>
      <c r="AW466">
        <v>1.4756274404391301</v>
      </c>
      <c r="AX466">
        <v>1.57091951502461</v>
      </c>
      <c r="AY466">
        <v>1.53143265816187</v>
      </c>
      <c r="AZ466">
        <v>1.67210595290855</v>
      </c>
      <c r="BA466">
        <v>1.46912235158055</v>
      </c>
      <c r="BB466">
        <v>1.532399008262</v>
      </c>
      <c r="BC466">
        <v>1.54564100039789</v>
      </c>
      <c r="BD466">
        <v>1.5705278875065101</v>
      </c>
      <c r="BE466">
        <v>1.5247273167019599</v>
      </c>
      <c r="BF466">
        <v>1.6361219096384401</v>
      </c>
      <c r="BG466">
        <v>1.6415594206478801</v>
      </c>
      <c r="BH466">
        <v>1.76834008079921</v>
      </c>
      <c r="BI466">
        <v>1.80027934227591</v>
      </c>
      <c r="BJ466">
        <v>1.9628420355707901</v>
      </c>
      <c r="BK466">
        <v>1.80881143013857</v>
      </c>
      <c r="BL466">
        <v>1.9753403368706499</v>
      </c>
      <c r="BM466">
        <v>1.59953482699012</v>
      </c>
      <c r="BN466">
        <v>1.7261409566749799</v>
      </c>
      <c r="BO466">
        <v>1.6981730830014501</v>
      </c>
      <c r="BP466">
        <v>1.8745580209452699</v>
      </c>
      <c r="BQ466">
        <v>1.40428242263044</v>
      </c>
      <c r="BR466">
        <v>1.5390903200978101</v>
      </c>
      <c r="BS466">
        <v>1.50652887355242</v>
      </c>
      <c r="BT466">
        <v>1.5809449492508001</v>
      </c>
      <c r="BU466">
        <v>1.6386783854881499</v>
      </c>
      <c r="BV466">
        <v>1.7310527331280401</v>
      </c>
      <c r="BW466">
        <v>1.7135813730830101</v>
      </c>
      <c r="BX466">
        <v>1.8787437309998101</v>
      </c>
      <c r="BY466">
        <v>1.6609706740160299</v>
      </c>
      <c r="BZ466">
        <v>1.76216857841569</v>
      </c>
      <c r="CA466">
        <v>1.46434585391617</v>
      </c>
      <c r="CB466">
        <v>1.59076956535247</v>
      </c>
      <c r="CC466">
        <v>1.41285888608587</v>
      </c>
      <c r="CD466">
        <v>1.52745585250659</v>
      </c>
      <c r="CE466">
        <v>1.5900788216716999</v>
      </c>
      <c r="CF466">
        <v>1.7167373200631599</v>
      </c>
      <c r="CG466">
        <v>1.5783064430378999</v>
      </c>
      <c r="CH466">
        <v>1.7081894613919499</v>
      </c>
      <c r="CI466">
        <v>1.5783399186274201</v>
      </c>
      <c r="CJ466">
        <v>1.71651914751486</v>
      </c>
      <c r="CK466">
        <v>1.5105254326166699</v>
      </c>
      <c r="CL466">
        <v>1.6468820136339799</v>
      </c>
      <c r="CM466">
        <v>1.58575829273723</v>
      </c>
      <c r="CN466">
        <v>1.7405633947555701</v>
      </c>
      <c r="CO466">
        <v>1.58108288176245</v>
      </c>
      <c r="CP466">
        <v>1.73437823872553</v>
      </c>
      <c r="CQ466">
        <v>1.61223286860701</v>
      </c>
      <c r="CR466">
        <v>1.7778335219385699</v>
      </c>
      <c r="CS466">
        <v>1.48802515926135</v>
      </c>
      <c r="CT466">
        <v>1.5038764154964399</v>
      </c>
      <c r="CU466">
        <v>1.4202090566207499</v>
      </c>
      <c r="CV466">
        <v>1.54734142665396</v>
      </c>
      <c r="CW466">
        <v>1.5033098183223801</v>
      </c>
      <c r="CX466">
        <v>1.49183719076149</v>
      </c>
      <c r="CY466">
        <v>1.71159369161015</v>
      </c>
      <c r="CZ466">
        <v>1.8640142160897899</v>
      </c>
      <c r="DA466">
        <v>1.4584870380441799</v>
      </c>
      <c r="DB466">
        <v>1.48448242819775</v>
      </c>
      <c r="DC466">
        <v>1.4987740225314701</v>
      </c>
      <c r="DD466">
        <v>1.60937796643562</v>
      </c>
      <c r="DE466">
        <v>1.4449036848835899</v>
      </c>
      <c r="DF466">
        <v>1.55479223461029</v>
      </c>
      <c r="DG466">
        <v>1.5446383789748199</v>
      </c>
      <c r="DH466">
        <v>1.63397783127695</v>
      </c>
      <c r="DI466">
        <v>1.5154213727193699</v>
      </c>
      <c r="DJ466">
        <v>1.6223470274295599</v>
      </c>
      <c r="DK466">
        <v>1.5651623903418299</v>
      </c>
      <c r="DL466">
        <v>1.66061656078981</v>
      </c>
      <c r="DM466">
        <v>1.55690973752124</v>
      </c>
      <c r="DN466">
        <v>1.67228709007364</v>
      </c>
      <c r="DO466">
        <v>1.6248592129372801</v>
      </c>
      <c r="DP466">
        <v>1.7342612671676101</v>
      </c>
      <c r="DQ466">
        <v>1.6604424615433899</v>
      </c>
      <c r="DR466">
        <v>1.7442164643198099</v>
      </c>
      <c r="DS466">
        <v>1.5405531555687899</v>
      </c>
      <c r="DT466">
        <v>1.6121853120810301</v>
      </c>
      <c r="DU466">
        <v>1.5067138869021499</v>
      </c>
      <c r="DV466">
        <v>1.6161779295387899</v>
      </c>
      <c r="DW466">
        <v>1.52213879408418</v>
      </c>
      <c r="DX466">
        <v>1.6421956769055699</v>
      </c>
      <c r="DY466">
        <v>1.61901000220722</v>
      </c>
      <c r="DZ466">
        <v>1.7008050557033401</v>
      </c>
      <c r="EA466">
        <v>1.64179716996618</v>
      </c>
      <c r="EB466">
        <v>1.76776978889654</v>
      </c>
      <c r="EC466">
        <v>1.5618906197467199</v>
      </c>
      <c r="ED466">
        <v>1.6690574918749299</v>
      </c>
      <c r="EE466">
        <v>1.5517800116412599</v>
      </c>
      <c r="EF466">
        <v>1.62637846681454</v>
      </c>
      <c r="EG466">
        <v>1.62093166817037</v>
      </c>
      <c r="EH466">
        <v>1.722218528895</v>
      </c>
      <c r="EI466">
        <v>1.3313697124009001</v>
      </c>
      <c r="EJ466">
        <v>1.39803252126613</v>
      </c>
      <c r="EK466">
        <v>1.5586105632890399</v>
      </c>
      <c r="EL466">
        <v>1.6397138209509501</v>
      </c>
      <c r="EM466">
        <v>1.81390465466607</v>
      </c>
      <c r="EN466">
        <v>1.96626546356457</v>
      </c>
      <c r="EO466">
        <v>1.77613826354057</v>
      </c>
      <c r="EP466">
        <v>1.8896632839534899</v>
      </c>
      <c r="EQ466">
        <v>1.7318180385233699</v>
      </c>
      <c r="ER466">
        <v>1.82993127581097</v>
      </c>
      <c r="ES466">
        <v>1.8074480162829401</v>
      </c>
      <c r="ET466">
        <v>1.9474588579435601</v>
      </c>
      <c r="EU466">
        <v>1.351069198259</v>
      </c>
      <c r="EV466">
        <v>1.41961563531613</v>
      </c>
      <c r="EW466">
        <v>1.7299510889627101</v>
      </c>
      <c r="EX466">
        <v>1.8974598560354301</v>
      </c>
      <c r="EY466">
        <v>1.5920476725616599</v>
      </c>
      <c r="EZ466">
        <v>1.7159460578458601</v>
      </c>
      <c r="FA466">
        <v>1.7429602094450101</v>
      </c>
      <c r="FB466">
        <v>1.8929092471571001</v>
      </c>
      <c r="FC466">
        <v>1.74744746527365</v>
      </c>
      <c r="FD466">
        <v>1.86213344414104</v>
      </c>
      <c r="FE466">
        <v>1.6957298656903399</v>
      </c>
      <c r="FF466">
        <v>1.82000757494828</v>
      </c>
      <c r="FG466">
        <v>1.6967053456973</v>
      </c>
      <c r="FH466">
        <v>1.79760933624119</v>
      </c>
      <c r="FI466">
        <v>1.5856662798568799</v>
      </c>
      <c r="FJ466">
        <v>1.67414901847016</v>
      </c>
    </row>
    <row r="467" spans="1:166" x14ac:dyDescent="0.45">
      <c r="A467" t="s">
        <v>105</v>
      </c>
      <c r="B467" t="s">
        <v>67</v>
      </c>
      <c r="C467" t="s">
        <v>41</v>
      </c>
      <c r="D467">
        <v>45</v>
      </c>
      <c r="E467" s="1" cm="1">
        <f t="array" ref="E467">SUMPRODUCT($G467:$FZZ467,$G$2:$FZZ$2)/SUMPRODUCT(--($G467:$FZZ467&lt;&gt;""),$G$2:$FZZ$2)</f>
        <v>1.4964902520480343</v>
      </c>
      <c r="F467" s="1" cm="1">
        <f t="array" ref="F467">SUMPRODUCT($G467:$FZZ467,$F$2:$FZY$2)/SUMPRODUCT(--($G467:$FZZ467&lt;&gt;""),$F$2:$FZY$2)</f>
        <v>1.603723653591159</v>
      </c>
      <c r="G467">
        <v>1.45235044775922</v>
      </c>
      <c r="H467">
        <v>1.56469536234079</v>
      </c>
      <c r="I467">
        <v>1.4115546235302501</v>
      </c>
      <c r="J467">
        <v>1.5206384017544801</v>
      </c>
      <c r="K467">
        <v>1.40888808196666</v>
      </c>
      <c r="L467">
        <v>1.50362366311912</v>
      </c>
      <c r="M467">
        <v>1.38420892233396</v>
      </c>
      <c r="N467">
        <v>1.4515679333599001</v>
      </c>
      <c r="O467">
        <v>1.38800305538727</v>
      </c>
      <c r="P467">
        <v>1.49147915703876</v>
      </c>
      <c r="Q467">
        <v>1.2283726643294199</v>
      </c>
      <c r="R467">
        <v>1.3022015305160699</v>
      </c>
      <c r="S467">
        <v>1.5372955723972801</v>
      </c>
      <c r="T467">
        <v>1.7173776022556599</v>
      </c>
      <c r="U467">
        <v>1.68591938492808</v>
      </c>
      <c r="V467">
        <v>1.77104838376638</v>
      </c>
      <c r="W467">
        <v>1.6402934162465601</v>
      </c>
      <c r="X467">
        <v>1.73301536511003</v>
      </c>
      <c r="Y467">
        <v>1.5396464941586101</v>
      </c>
      <c r="Z467">
        <v>1.6678094888834201</v>
      </c>
      <c r="AA467">
        <v>1.51783381668902</v>
      </c>
      <c r="AB467">
        <v>1.6347726889304799</v>
      </c>
      <c r="AC467">
        <v>1.63567557571686</v>
      </c>
      <c r="AD467">
        <v>1.82146927623087</v>
      </c>
      <c r="AE467">
        <v>1.5829548659341801</v>
      </c>
      <c r="AF467">
        <v>1.7966819691928899</v>
      </c>
      <c r="AG467">
        <v>1.40377254056573</v>
      </c>
      <c r="AH467">
        <v>1.6013720977656001</v>
      </c>
      <c r="AI467">
        <v>1.4878892103874299</v>
      </c>
      <c r="AJ467">
        <v>1.5979029250853201</v>
      </c>
      <c r="AK467">
        <v>1.4154047626716999</v>
      </c>
      <c r="AL467">
        <v>1.5939299761299901</v>
      </c>
      <c r="AM467">
        <v>1.44323934012074</v>
      </c>
      <c r="AN467">
        <v>1.54902464113109</v>
      </c>
      <c r="AO467">
        <v>1.4085829204259099</v>
      </c>
      <c r="AP467">
        <v>1.5527745509923701</v>
      </c>
      <c r="AQ467">
        <v>1.4884968440697799</v>
      </c>
      <c r="AR467">
        <v>1.58719305695353</v>
      </c>
      <c r="AS467">
        <v>1.5485213406675</v>
      </c>
      <c r="AT467">
        <v>1.6783282503938799</v>
      </c>
      <c r="AU467">
        <v>1.42446677870813</v>
      </c>
      <c r="AV467">
        <v>1.5676516436897401</v>
      </c>
      <c r="AW467">
        <v>1.40557976345424</v>
      </c>
      <c r="AX467">
        <v>1.4889826551977801</v>
      </c>
      <c r="AY467">
        <v>1.46585879412564</v>
      </c>
      <c r="AZ467">
        <v>1.58793935439939</v>
      </c>
      <c r="BA467">
        <v>1.42371112528509</v>
      </c>
      <c r="BB467">
        <v>1.48215566514199</v>
      </c>
      <c r="BC467">
        <v>1.43603737750376</v>
      </c>
      <c r="BD467">
        <v>1.52467973566655</v>
      </c>
      <c r="BE467">
        <v>1.49396970251122</v>
      </c>
      <c r="BF467">
        <v>1.60002713560131</v>
      </c>
      <c r="BG467">
        <v>1.6076211935028299</v>
      </c>
      <c r="BH467">
        <v>1.73145014790473</v>
      </c>
      <c r="BI467">
        <v>1.7708214295431599</v>
      </c>
      <c r="BJ467">
        <v>1.9220139247892001</v>
      </c>
      <c r="BK467">
        <v>1.77108488805259</v>
      </c>
      <c r="BL467">
        <v>1.9193494937798501</v>
      </c>
      <c r="BM467">
        <v>1.55532446448324</v>
      </c>
      <c r="BN467">
        <v>1.68661386854866</v>
      </c>
      <c r="BO467">
        <v>1.66744842699707</v>
      </c>
      <c r="BP467">
        <v>1.8304275449354099</v>
      </c>
      <c r="BQ467">
        <v>1.3574100866616901</v>
      </c>
      <c r="BR467">
        <v>1.50434282763626</v>
      </c>
      <c r="BS467">
        <v>1.45319651756296</v>
      </c>
      <c r="BT467">
        <v>1.52580048638321</v>
      </c>
      <c r="BU467">
        <v>1.60451644174916</v>
      </c>
      <c r="BV467">
        <v>1.7014665259069499</v>
      </c>
      <c r="BW467">
        <v>1.67265311815027</v>
      </c>
      <c r="BX467">
        <v>1.8357781099046899</v>
      </c>
      <c r="BY467">
        <v>1.59677387225555</v>
      </c>
      <c r="BZ467">
        <v>1.69623637959379</v>
      </c>
      <c r="CA467">
        <v>1.4119644577003101</v>
      </c>
      <c r="CB467">
        <v>1.532155839314</v>
      </c>
      <c r="CC467">
        <v>1.3685628117827799</v>
      </c>
      <c r="CD467">
        <v>1.4702237565043601</v>
      </c>
      <c r="CE467">
        <v>1.5553029359926001</v>
      </c>
      <c r="CF467">
        <v>1.6796970312469199</v>
      </c>
      <c r="CG467">
        <v>1.54100327011362</v>
      </c>
      <c r="CH467">
        <v>1.6702874827213701</v>
      </c>
      <c r="CI467">
        <v>1.5407496040565101</v>
      </c>
      <c r="CJ467">
        <v>1.6817164952899699</v>
      </c>
      <c r="CK467">
        <v>1.47134347142108</v>
      </c>
      <c r="CL467">
        <v>1.6036266386995199</v>
      </c>
      <c r="CM467">
        <v>1.54203439678395</v>
      </c>
      <c r="CN467">
        <v>1.7045443979828701</v>
      </c>
      <c r="CO467">
        <v>1.53930147167688</v>
      </c>
      <c r="CP467">
        <v>1.68934144680347</v>
      </c>
      <c r="CQ467">
        <v>1.53828086507938</v>
      </c>
      <c r="CR467">
        <v>1.66226762746602</v>
      </c>
      <c r="CS467">
        <v>1.435310516433</v>
      </c>
      <c r="CT467">
        <v>1.43718536523552</v>
      </c>
      <c r="CU467">
        <v>1.35093468105368</v>
      </c>
      <c r="CV467">
        <v>1.4724919579187301</v>
      </c>
      <c r="CW467">
        <v>1.4617498550444501</v>
      </c>
      <c r="CX467">
        <v>1.4470942452647799</v>
      </c>
      <c r="CY467">
        <v>1.64708034442658</v>
      </c>
      <c r="CZ467">
        <v>1.8096350593861401</v>
      </c>
      <c r="DA467">
        <v>1.38449434128402</v>
      </c>
      <c r="DB467">
        <v>1.4073923290083601</v>
      </c>
      <c r="DC467">
        <v>1.4055379435101101</v>
      </c>
      <c r="DD467">
        <v>1.51010244837282</v>
      </c>
      <c r="DE467">
        <v>1.3990299090195299</v>
      </c>
      <c r="DF467">
        <v>1.5264873192071799</v>
      </c>
      <c r="DG467">
        <v>1.5053290199618801</v>
      </c>
      <c r="DH467">
        <v>1.6133137726953499</v>
      </c>
      <c r="DI467">
        <v>1.47945885565346</v>
      </c>
      <c r="DJ467">
        <v>1.5921869182077599</v>
      </c>
      <c r="DK467">
        <v>1.5076038830679499</v>
      </c>
      <c r="DL467">
        <v>1.61451200396006</v>
      </c>
      <c r="DM467">
        <v>1.48384685591993</v>
      </c>
      <c r="DN467">
        <v>1.59140334864983</v>
      </c>
      <c r="DO467">
        <v>1.5442533662817</v>
      </c>
      <c r="DP467">
        <v>1.63519760619967</v>
      </c>
      <c r="DQ467">
        <v>1.62353054461126</v>
      </c>
      <c r="DR467">
        <v>1.70564351112573</v>
      </c>
      <c r="DS467">
        <v>1.48666765976463</v>
      </c>
      <c r="DT467">
        <v>1.5635235115944099</v>
      </c>
      <c r="DU467">
        <v>1.46869159956625</v>
      </c>
      <c r="DV467">
        <v>1.5772327711510501</v>
      </c>
      <c r="DW467">
        <v>1.47584755403868</v>
      </c>
      <c r="DX467">
        <v>1.5696928327644999</v>
      </c>
      <c r="DY467">
        <v>1.53888779173104</v>
      </c>
      <c r="DZ467">
        <v>1.6201019969563499</v>
      </c>
      <c r="EA467">
        <v>1.5795659739321699</v>
      </c>
      <c r="EB467">
        <v>1.6959026888604301</v>
      </c>
      <c r="EC467">
        <v>1.50300720983226</v>
      </c>
      <c r="ED467">
        <v>1.5986402181628001</v>
      </c>
      <c r="EE467">
        <v>1.4923623892900399</v>
      </c>
      <c r="EF467">
        <v>1.6100807022511601</v>
      </c>
      <c r="EG467">
        <v>1.5534640771166699</v>
      </c>
      <c r="EH467">
        <v>1.64163540528989</v>
      </c>
      <c r="EI467">
        <v>1.28602511428736</v>
      </c>
      <c r="EJ467">
        <v>1.3522134135756001</v>
      </c>
      <c r="EK467">
        <v>1.48843335684569</v>
      </c>
      <c r="EL467">
        <v>1.6001266788546999</v>
      </c>
      <c r="EM467">
        <v>1.72526970891218</v>
      </c>
      <c r="EN467">
        <v>1.8310077755291401</v>
      </c>
      <c r="EO467">
        <v>1.73537073758699</v>
      </c>
      <c r="EP467">
        <v>1.85348380574672</v>
      </c>
      <c r="EQ467">
        <v>1.6833170454903601</v>
      </c>
      <c r="ER467">
        <v>1.7866003593833699</v>
      </c>
      <c r="ES467">
        <v>1.75528530954986</v>
      </c>
      <c r="ET467">
        <v>1.90411267144654</v>
      </c>
      <c r="EU467">
        <v>1.2921529048129601</v>
      </c>
      <c r="EV467">
        <v>1.3710233604575299</v>
      </c>
      <c r="EW467">
        <v>1.6625715208564</v>
      </c>
      <c r="EX467">
        <v>1.82453165374677</v>
      </c>
      <c r="EY467">
        <v>1.5466227006565301</v>
      </c>
      <c r="EZ467">
        <v>1.6829567634707501</v>
      </c>
      <c r="FA467">
        <v>1.6886004356775901</v>
      </c>
      <c r="FB467">
        <v>1.8434258648599999</v>
      </c>
      <c r="FC467">
        <v>1.6868396058411399</v>
      </c>
      <c r="FD467">
        <v>1.8147235743401</v>
      </c>
      <c r="FE467">
        <v>1.6555729283002001</v>
      </c>
      <c r="FF467">
        <v>1.7703333948393201</v>
      </c>
      <c r="FG467">
        <v>1.6297800789118799</v>
      </c>
      <c r="FH467">
        <v>1.7083090548887001</v>
      </c>
      <c r="FI467">
        <v>1.5737839667343501</v>
      </c>
      <c r="FJ467">
        <v>1.6515931728072699</v>
      </c>
    </row>
    <row r="468" spans="1:166" x14ac:dyDescent="0.45">
      <c r="A468" t="s">
        <v>105</v>
      </c>
      <c r="B468" t="s">
        <v>67</v>
      </c>
      <c r="C468" t="s">
        <v>41</v>
      </c>
      <c r="D468">
        <v>50</v>
      </c>
      <c r="E468" s="1" cm="1">
        <f t="array" ref="E468">SUMPRODUCT($G468:$FZZ468,$G$2:$FZZ$2)/SUMPRODUCT(--($G468:$FZZ468&lt;&gt;""),$G$2:$FZZ$2)</f>
        <v>1.4507112757188576</v>
      </c>
      <c r="F468" s="1" cm="1">
        <f t="array" ref="F468">SUMPRODUCT($G468:$FZZ468,$F$2:$FZY$2)/SUMPRODUCT(--($G468:$FZZ468&lt;&gt;""),$F$2:$FZY$2)</f>
        <v>1.554283478513818</v>
      </c>
      <c r="G468">
        <v>1.38512727955392</v>
      </c>
      <c r="H468">
        <v>1.48641242593611</v>
      </c>
      <c r="I468">
        <v>1.3420059710093799</v>
      </c>
      <c r="J468">
        <v>1.44438076790702</v>
      </c>
      <c r="K468">
        <v>1.3390595695776999</v>
      </c>
      <c r="L468">
        <v>1.4272871565849199</v>
      </c>
      <c r="M468">
        <v>1.33169546225316</v>
      </c>
      <c r="N468">
        <v>1.4017613365528101</v>
      </c>
      <c r="O468">
        <v>1.3595563462740301</v>
      </c>
      <c r="P468">
        <v>1.4615502498665001</v>
      </c>
      <c r="Q468">
        <v>1.2072448197434</v>
      </c>
      <c r="R468">
        <v>1.2835145951923099</v>
      </c>
      <c r="S468">
        <v>1.4822405661095499</v>
      </c>
      <c r="T468">
        <v>1.6476918064533801</v>
      </c>
      <c r="U468">
        <v>1.59609870309888</v>
      </c>
      <c r="V468">
        <v>1.6752737712835899</v>
      </c>
      <c r="W468">
        <v>1.5924230989827</v>
      </c>
      <c r="X468">
        <v>1.6848371419084101</v>
      </c>
      <c r="Y468">
        <v>1.4902173343596199</v>
      </c>
      <c r="Z468">
        <v>1.6222823130211199</v>
      </c>
      <c r="AA468">
        <v>1.4866409055488099</v>
      </c>
      <c r="AB468">
        <v>1.60531985828707</v>
      </c>
      <c r="AC468">
        <v>1.5477348721006501</v>
      </c>
      <c r="AD468">
        <v>1.7254975959905501</v>
      </c>
      <c r="AE468">
        <v>1.55198860677578</v>
      </c>
      <c r="AF468">
        <v>1.7551229136509201</v>
      </c>
      <c r="AG468">
        <v>1.3794311572037501</v>
      </c>
      <c r="AH468">
        <v>1.5723230498829801</v>
      </c>
      <c r="AI468">
        <v>1.46023647514066</v>
      </c>
      <c r="AJ468">
        <v>1.5679026438430199</v>
      </c>
      <c r="AK468">
        <v>1.3603404669368699</v>
      </c>
      <c r="AL468">
        <v>1.5351368943221799</v>
      </c>
      <c r="AM468">
        <v>1.40206798610508</v>
      </c>
      <c r="AN468">
        <v>1.5042890674486999</v>
      </c>
      <c r="AO468">
        <v>1.3531175937489199</v>
      </c>
      <c r="AP468">
        <v>1.48166986922954</v>
      </c>
      <c r="AQ468">
        <v>1.4585181282502899</v>
      </c>
      <c r="AR468">
        <v>1.55153943340043</v>
      </c>
      <c r="AS468">
        <v>1.49123615244518</v>
      </c>
      <c r="AT468">
        <v>1.64093870067168</v>
      </c>
      <c r="AU468">
        <v>1.36797467234762</v>
      </c>
      <c r="AV468">
        <v>1.5012159524692901</v>
      </c>
      <c r="AW468">
        <v>1.36824281308358</v>
      </c>
      <c r="AX468">
        <v>1.45147239827966</v>
      </c>
      <c r="AY468">
        <v>1.43329915947525</v>
      </c>
      <c r="AZ468">
        <v>1.5548699649828901</v>
      </c>
      <c r="BA468">
        <v>1.3856349381652799</v>
      </c>
      <c r="BB468">
        <v>1.4489215221540199</v>
      </c>
      <c r="BC468">
        <v>1.34452361321339</v>
      </c>
      <c r="BD468">
        <v>1.4584425493163999</v>
      </c>
      <c r="BE468">
        <v>1.45574684843586</v>
      </c>
      <c r="BF468">
        <v>1.55479621753313</v>
      </c>
      <c r="BG468">
        <v>1.5374787832838801</v>
      </c>
      <c r="BH468">
        <v>1.6570846262131</v>
      </c>
      <c r="BI468">
        <v>1.7161017845859901</v>
      </c>
      <c r="BJ468">
        <v>1.87211928277963</v>
      </c>
      <c r="BK468">
        <v>1.71066604706438</v>
      </c>
      <c r="BL468">
        <v>1.8629434663700699</v>
      </c>
      <c r="BM468">
        <v>1.49858261026829</v>
      </c>
      <c r="BN468">
        <v>1.6174267436627501</v>
      </c>
      <c r="BO468">
        <v>1.62993868133257</v>
      </c>
      <c r="BP468">
        <v>1.79074109193585</v>
      </c>
      <c r="BQ468">
        <v>1.3066991100004299</v>
      </c>
      <c r="BR468">
        <v>1.45311061423122</v>
      </c>
      <c r="BS468">
        <v>1.41957557914583</v>
      </c>
      <c r="BT468">
        <v>1.4946049690512899</v>
      </c>
      <c r="BU468">
        <v>1.51559154375028</v>
      </c>
      <c r="BV468">
        <v>1.60115169892061</v>
      </c>
      <c r="BW468">
        <v>1.59252865222856</v>
      </c>
      <c r="BX468">
        <v>1.7442624866421499</v>
      </c>
      <c r="BY468">
        <v>1.55479507433147</v>
      </c>
      <c r="BZ468">
        <v>1.6587525061313</v>
      </c>
      <c r="CA468">
        <v>1.37013079814832</v>
      </c>
      <c r="CB468">
        <v>1.4952185665019999</v>
      </c>
      <c r="CC468">
        <v>1.3325430094269799</v>
      </c>
      <c r="CD468">
        <v>1.42442290548358</v>
      </c>
      <c r="CE468">
        <v>1.5284445987826201</v>
      </c>
      <c r="CF468">
        <v>1.65090844761274</v>
      </c>
      <c r="CG468">
        <v>1.4662234384880899</v>
      </c>
      <c r="CH468">
        <v>1.58664122208604</v>
      </c>
      <c r="CI468">
        <v>1.50752705537336</v>
      </c>
      <c r="CJ468">
        <v>1.63992541764467</v>
      </c>
      <c r="CK468">
        <v>1.43377871001573</v>
      </c>
      <c r="CL468">
        <v>1.5678699528054501</v>
      </c>
      <c r="CM468">
        <v>1.5076253789445</v>
      </c>
      <c r="CN468">
        <v>1.6613636864113299</v>
      </c>
      <c r="CO468">
        <v>1.4728206153208301</v>
      </c>
      <c r="CP468">
        <v>1.6215151313256899</v>
      </c>
      <c r="CQ468">
        <v>1.49789984499123</v>
      </c>
      <c r="CR468">
        <v>1.60679068867536</v>
      </c>
      <c r="CS468">
        <v>1.40598972433098</v>
      </c>
      <c r="CT468">
        <v>1.4096645431820001</v>
      </c>
      <c r="CU468">
        <v>1.32589362707238</v>
      </c>
      <c r="CV468">
        <v>1.4411934523586301</v>
      </c>
      <c r="CW468">
        <v>1.4053591273676</v>
      </c>
      <c r="CX468">
        <v>1.38217529957479</v>
      </c>
      <c r="CY468">
        <v>1.61400964289914</v>
      </c>
      <c r="CZ468">
        <v>1.77741105144186</v>
      </c>
      <c r="DA468">
        <v>1.3628342786108301</v>
      </c>
      <c r="DB468">
        <v>1.3843203066324801</v>
      </c>
      <c r="DC468">
        <v>1.37437805598839</v>
      </c>
      <c r="DD468">
        <v>1.48047122669389</v>
      </c>
      <c r="DE468">
        <v>1.3311849921966701</v>
      </c>
      <c r="DF468">
        <v>1.44566759444772</v>
      </c>
      <c r="DG468">
        <v>1.44832731467549</v>
      </c>
      <c r="DH468">
        <v>1.5480991072324199</v>
      </c>
      <c r="DI468">
        <v>1.4233378842414399</v>
      </c>
      <c r="DJ468">
        <v>1.5179864300194399</v>
      </c>
      <c r="DK468">
        <v>1.46056430987542</v>
      </c>
      <c r="DL468">
        <v>1.57628633501086</v>
      </c>
      <c r="DM468">
        <v>1.4524217914017701</v>
      </c>
      <c r="DN468">
        <v>1.5623780449424001</v>
      </c>
      <c r="DO468">
        <v>1.49688167162573</v>
      </c>
      <c r="DP468">
        <v>1.6393329635046301</v>
      </c>
      <c r="DQ468">
        <v>1.5475481660394299</v>
      </c>
      <c r="DR468">
        <v>1.6255607000425201</v>
      </c>
      <c r="DS468">
        <v>1.4577287849446301</v>
      </c>
      <c r="DT468">
        <v>1.5254779283976301</v>
      </c>
      <c r="DU468">
        <v>1.42010243868675</v>
      </c>
      <c r="DV468">
        <v>1.5192533973190501</v>
      </c>
      <c r="DW468">
        <v>1.4349032992036399</v>
      </c>
      <c r="DX468">
        <v>1.5255745164960099</v>
      </c>
      <c r="DY468">
        <v>1.5078937280003699</v>
      </c>
      <c r="DZ468">
        <v>1.5989939707949401</v>
      </c>
      <c r="EA468">
        <v>1.5215699793164501</v>
      </c>
      <c r="EB468">
        <v>1.63058537706425</v>
      </c>
      <c r="EC468">
        <v>1.4675931114348599</v>
      </c>
      <c r="ED468">
        <v>1.54748963353132</v>
      </c>
      <c r="EE468">
        <v>1.4721317664825999</v>
      </c>
      <c r="EF468">
        <v>1.5849576037881199</v>
      </c>
      <c r="EG468">
        <v>1.5244598508950999</v>
      </c>
      <c r="EH468">
        <v>1.60262120708485</v>
      </c>
      <c r="EI468">
        <v>1.2639662056593901</v>
      </c>
      <c r="EJ468">
        <v>1.3262542676928399</v>
      </c>
      <c r="EK468">
        <v>1.44953719032058</v>
      </c>
      <c r="EL468">
        <v>1.53140340017562</v>
      </c>
      <c r="EM468">
        <v>1.7087904563368199</v>
      </c>
      <c r="EN468">
        <v>1.8235061397769201</v>
      </c>
      <c r="EO468">
        <v>1.6844064699249499</v>
      </c>
      <c r="EP468">
        <v>1.7980772969400001</v>
      </c>
      <c r="EQ468">
        <v>1.58869518615428</v>
      </c>
      <c r="ER468">
        <v>1.6923804419785</v>
      </c>
      <c r="ES468">
        <v>1.66102423008867</v>
      </c>
      <c r="ET468">
        <v>1.7986110400834601</v>
      </c>
      <c r="EU468">
        <v>1.25656552913223</v>
      </c>
      <c r="EV468">
        <v>1.3225782711999801</v>
      </c>
      <c r="EW468">
        <v>1.6112726098191199</v>
      </c>
      <c r="EX468">
        <v>1.7708333333333299</v>
      </c>
      <c r="EY468">
        <v>1.49126101614715</v>
      </c>
      <c r="EZ468">
        <v>1.59463535813568</v>
      </c>
      <c r="FA468">
        <v>1.65225732957611</v>
      </c>
      <c r="FB468">
        <v>1.79069488578451</v>
      </c>
      <c r="FC468">
        <v>1.65727769203371</v>
      </c>
      <c r="FD468">
        <v>1.75829079108789</v>
      </c>
      <c r="FE468">
        <v>1.5982655310718501</v>
      </c>
      <c r="FF468">
        <v>1.7240096726262699</v>
      </c>
      <c r="FG468">
        <v>1.5650856543526299</v>
      </c>
      <c r="FH468">
        <v>1.66112840661261</v>
      </c>
      <c r="FI468">
        <v>1.50145053669857</v>
      </c>
      <c r="FJ468">
        <v>1.57481143022918</v>
      </c>
    </row>
    <row r="469" spans="1:166" x14ac:dyDescent="0.45">
      <c r="A469" t="s">
        <v>105</v>
      </c>
      <c r="B469" t="s">
        <v>66</v>
      </c>
      <c r="C469" t="s">
        <v>75</v>
      </c>
      <c r="D469">
        <v>30</v>
      </c>
      <c r="E469" s="1" cm="1">
        <f t="array" ref="E469">SUMPRODUCT($G469:$FZZ469,$G$2:$FZZ$2)/SUMPRODUCT(--($G469:$FZZ469&lt;&gt;""),$G$2:$FZZ$2)</f>
        <v>1.358233148759552</v>
      </c>
      <c r="F469" s="1" cm="1">
        <f t="array" ref="F469">SUMPRODUCT($G469:$FZZ469,$F$2:$FZY$2)/SUMPRODUCT(--($G469:$FZZ469&lt;&gt;""),$F$2:$FZY$2)</f>
        <v>1.4329694526122057</v>
      </c>
      <c r="G469">
        <v>1.32227630976572</v>
      </c>
      <c r="H469">
        <v>1.4141270588855199</v>
      </c>
      <c r="I469">
        <v>1.28017800971689</v>
      </c>
      <c r="J469">
        <v>1.3722772277227699</v>
      </c>
      <c r="K469">
        <v>1.08442236638678</v>
      </c>
      <c r="L469">
        <v>1.14236541348317</v>
      </c>
      <c r="M469">
        <v>1.2826843581748899</v>
      </c>
      <c r="N469">
        <v>1.3318564362238301</v>
      </c>
      <c r="O469">
        <v>1.29768235944859</v>
      </c>
      <c r="P469">
        <v>1.3813295723654999</v>
      </c>
      <c r="Q469">
        <v>1.1122676895238801</v>
      </c>
      <c r="R469">
        <v>1.18247760143752</v>
      </c>
      <c r="S469">
        <v>1.4912200038365799</v>
      </c>
      <c r="T469">
        <v>1.612160759035</v>
      </c>
      <c r="U469">
        <v>1.52878122177673</v>
      </c>
      <c r="V469">
        <v>1.6084877626615199</v>
      </c>
      <c r="W469">
        <v>1.5131463760678601</v>
      </c>
      <c r="X469">
        <v>1.58132037310954</v>
      </c>
      <c r="Y469">
        <v>1.3714007648815401</v>
      </c>
      <c r="Z469">
        <v>1.4610829239591601</v>
      </c>
      <c r="AA469">
        <v>1.42679209813861</v>
      </c>
      <c r="AB469">
        <v>1.52179599444074</v>
      </c>
      <c r="AC469">
        <v>1.50868764482553</v>
      </c>
      <c r="AD469">
        <v>1.6474937163646199</v>
      </c>
      <c r="AE469">
        <v>1.4804018054094401</v>
      </c>
      <c r="AF469">
        <v>1.6262247774541401</v>
      </c>
      <c r="AG469">
        <v>1.2981637389421301</v>
      </c>
      <c r="AH469">
        <v>1.4446315339722799</v>
      </c>
      <c r="AI469">
        <v>1.3708527101004</v>
      </c>
      <c r="AJ469">
        <v>1.4590172070654599</v>
      </c>
      <c r="AK469">
        <v>1.3982059174068799</v>
      </c>
      <c r="AL469">
        <v>1.4129122407927099</v>
      </c>
      <c r="AM469">
        <v>1.34699432864321</v>
      </c>
      <c r="AN469">
        <v>1.45573626990561</v>
      </c>
      <c r="AO469">
        <v>1.1165839294667901</v>
      </c>
      <c r="AP469">
        <v>1.20234851150898</v>
      </c>
      <c r="AQ469">
        <v>1.14066693927193</v>
      </c>
      <c r="AR469">
        <v>1.19370570164401</v>
      </c>
      <c r="AS469">
        <v>1.4722281088086799</v>
      </c>
      <c r="AT469">
        <v>1.5822038765475299</v>
      </c>
      <c r="AU469">
        <v>1.2997779465164701</v>
      </c>
      <c r="AV469">
        <v>1.39501740931475</v>
      </c>
      <c r="AW469">
        <v>1.3204844802218301</v>
      </c>
      <c r="AX469">
        <v>1.3947021249504801</v>
      </c>
      <c r="AY469">
        <v>1.3732108653847901</v>
      </c>
      <c r="AZ469">
        <v>1.4784352811164301</v>
      </c>
      <c r="BA469">
        <v>1.3298310620481499</v>
      </c>
      <c r="BB469">
        <v>1.3926361716332101</v>
      </c>
      <c r="BC469">
        <v>1.38438898528609</v>
      </c>
      <c r="BD469">
        <v>1.40205633698822</v>
      </c>
      <c r="BE469">
        <v>1.4135126446003099</v>
      </c>
      <c r="BF469">
        <v>1.4914950536517999</v>
      </c>
      <c r="BG469">
        <v>1.46181842963291</v>
      </c>
      <c r="BH469">
        <v>1.5651984095715299</v>
      </c>
      <c r="BI469">
        <v>1.64310396430223</v>
      </c>
      <c r="BJ469">
        <v>1.7752413257270001</v>
      </c>
      <c r="BK469">
        <v>1.6595907577685101</v>
      </c>
      <c r="BL469">
        <v>1.80019349874682</v>
      </c>
      <c r="BM469">
        <v>1.4340051564386</v>
      </c>
      <c r="BN469">
        <v>1.54830901619693</v>
      </c>
      <c r="BO469">
        <v>1.5876224792970399</v>
      </c>
      <c r="BP469">
        <v>1.7296605347999201</v>
      </c>
      <c r="BQ469">
        <v>1.26734330015929</v>
      </c>
      <c r="BR469">
        <v>1.39014326703396</v>
      </c>
      <c r="BS469">
        <v>1.3187099803201201</v>
      </c>
      <c r="BT469">
        <v>1.3811260671528001</v>
      </c>
      <c r="BU469">
        <v>1.44945748423904</v>
      </c>
      <c r="BV469">
        <v>1.5256810663019</v>
      </c>
      <c r="BW469">
        <v>1.14772883617578</v>
      </c>
      <c r="BX469">
        <v>1.2142608092546501</v>
      </c>
      <c r="BY469">
        <v>1.16919242518516</v>
      </c>
      <c r="BZ469">
        <v>1.1421232776389201</v>
      </c>
      <c r="CA469">
        <v>1.2985087146984799</v>
      </c>
      <c r="CB469">
        <v>1.40472861714356</v>
      </c>
      <c r="CC469">
        <v>1.27005684009534</v>
      </c>
      <c r="CD469">
        <v>1.36340357732212</v>
      </c>
      <c r="CE469">
        <v>1.4460598992288101</v>
      </c>
      <c r="CF469">
        <v>1.55464641633305</v>
      </c>
      <c r="CG469">
        <v>1.40603320107374</v>
      </c>
      <c r="CH469">
        <v>1.51942760886232</v>
      </c>
      <c r="CI469">
        <v>1.39512682120238</v>
      </c>
      <c r="CJ469">
        <v>1.51929616572551</v>
      </c>
      <c r="CK469">
        <v>1.35095962244362</v>
      </c>
      <c r="CL469">
        <v>1.4742527530152001</v>
      </c>
      <c r="CM469">
        <v>1.0845434682077999</v>
      </c>
      <c r="CN469">
        <v>1.1518983315431</v>
      </c>
      <c r="CO469">
        <v>1.4319941665926299</v>
      </c>
      <c r="CP469">
        <v>1.5573532024518</v>
      </c>
      <c r="CQ469">
        <v>1.4717058388133799</v>
      </c>
      <c r="CR469">
        <v>1.59713919966883</v>
      </c>
      <c r="CS469">
        <v>1.3357188936376001</v>
      </c>
      <c r="CT469">
        <v>1.3431635697581901</v>
      </c>
      <c r="CU469">
        <v>1.2764113946356099</v>
      </c>
      <c r="CV469">
        <v>1.3608738686722499</v>
      </c>
      <c r="CW469">
        <v>1.34731953034402</v>
      </c>
      <c r="CX469">
        <v>1.33516138384228</v>
      </c>
      <c r="CY469">
        <v>1.3764650542903001</v>
      </c>
      <c r="CZ469">
        <v>1.48050906145061</v>
      </c>
      <c r="DA469">
        <v>1.29936757050734</v>
      </c>
      <c r="DB469">
        <v>1.3084142646259</v>
      </c>
      <c r="DC469">
        <v>1.30252449268353</v>
      </c>
      <c r="DD469">
        <v>1.39406891981444</v>
      </c>
      <c r="DE469">
        <v>1.3980911796522399</v>
      </c>
      <c r="DF469">
        <v>1.3764304762833</v>
      </c>
      <c r="DG469">
        <v>1.16582656234326</v>
      </c>
      <c r="DH469">
        <v>1.2229285785936399</v>
      </c>
      <c r="DI469">
        <v>1.4105022547681101</v>
      </c>
      <c r="DJ469">
        <v>1.4447064664267</v>
      </c>
      <c r="DK469">
        <v>1.4051508401396999</v>
      </c>
      <c r="DL469">
        <v>1.48502598795478</v>
      </c>
      <c r="DM469">
        <v>1.59166299490149</v>
      </c>
      <c r="DN469">
        <v>1.72553030779882</v>
      </c>
      <c r="DO469">
        <v>1.20251483517407</v>
      </c>
      <c r="DP469">
        <v>1.2596365592482299</v>
      </c>
      <c r="DQ469">
        <v>1.4748878599914901</v>
      </c>
      <c r="DR469">
        <v>1.56139013488898</v>
      </c>
      <c r="DS469">
        <v>1.3703758875813099</v>
      </c>
      <c r="DT469">
        <v>1.4506579274045299</v>
      </c>
      <c r="DU469">
        <v>1.4384214290658199</v>
      </c>
      <c r="DV469">
        <v>1.45074175760791</v>
      </c>
      <c r="DW469">
        <v>1.55643913538111</v>
      </c>
      <c r="DX469">
        <v>1.6683390216154701</v>
      </c>
      <c r="DY469">
        <v>1.4392026114938199</v>
      </c>
      <c r="DZ469">
        <v>1.4928265238554299</v>
      </c>
      <c r="EA469">
        <v>1.4659542335598601</v>
      </c>
      <c r="EB469">
        <v>1.5854427262877899</v>
      </c>
      <c r="EC469">
        <v>1.39212335163808</v>
      </c>
      <c r="ED469">
        <v>1.4767921849901</v>
      </c>
      <c r="EE469">
        <v>1.39183853257193</v>
      </c>
      <c r="EF469">
        <v>1.47276102380165</v>
      </c>
      <c r="EG469">
        <v>1.46776200199439</v>
      </c>
      <c r="EH469">
        <v>1.5522484448454299</v>
      </c>
      <c r="EI469">
        <v>1.15247960187489</v>
      </c>
      <c r="EJ469">
        <v>1.2098721138822901</v>
      </c>
      <c r="EK469">
        <v>1.3860394143982</v>
      </c>
      <c r="EL469">
        <v>1.4663365338937899</v>
      </c>
      <c r="EM469">
        <v>1.2093154186764801</v>
      </c>
      <c r="EN469">
        <v>1.26242030463032</v>
      </c>
      <c r="EO469">
        <v>1.1881585598195801</v>
      </c>
      <c r="EP469">
        <v>1.2461701465842301</v>
      </c>
      <c r="EQ469">
        <v>1.54106900791273</v>
      </c>
      <c r="ER469">
        <v>1.6252403770372901</v>
      </c>
      <c r="ES469">
        <v>1.6194781683730299</v>
      </c>
      <c r="ET469">
        <v>1.7429503636047501</v>
      </c>
      <c r="EU469">
        <v>1.1643852898505</v>
      </c>
      <c r="EV469">
        <v>1.2231543976954899</v>
      </c>
      <c r="EW469">
        <v>1.38871585455887</v>
      </c>
      <c r="EX469">
        <v>1.4971160944998101</v>
      </c>
      <c r="EY469">
        <v>1.6274324244395799</v>
      </c>
      <c r="EZ469">
        <v>1.7791743065002601</v>
      </c>
      <c r="FA469">
        <v>1.42369646461618</v>
      </c>
      <c r="FB469">
        <v>1.52313288166756</v>
      </c>
      <c r="FC469">
        <v>1.41510348648541</v>
      </c>
      <c r="FD469">
        <v>1.4989512841821899</v>
      </c>
      <c r="FE469">
        <v>1.3888279224247599</v>
      </c>
      <c r="FF469">
        <v>1.4604014722591701</v>
      </c>
      <c r="FG469">
        <v>1.5084655468060599</v>
      </c>
      <c r="FH469">
        <v>1.60449165098972</v>
      </c>
      <c r="FI469">
        <v>1.2079706991586801</v>
      </c>
      <c r="FJ469">
        <v>1.25413402959094</v>
      </c>
    </row>
    <row r="470" spans="1:166" x14ac:dyDescent="0.45">
      <c r="A470" t="s">
        <v>105</v>
      </c>
      <c r="B470" t="s">
        <v>66</v>
      </c>
      <c r="C470" t="s">
        <v>75</v>
      </c>
      <c r="D470">
        <v>35</v>
      </c>
      <c r="E470" s="1" cm="1">
        <f t="array" ref="E470">SUMPRODUCT($G470:$FZZ470,$G$2:$FZZ$2)/SUMPRODUCT(--($G470:$FZZ470&lt;&gt;""),$G$2:$FZZ$2)</f>
        <v>1.3025837940786207</v>
      </c>
      <c r="F470" s="1" cm="1">
        <f t="array" ref="F470">SUMPRODUCT($G470:$FZZ470,$F$2:$FZY$2)/SUMPRODUCT(--($G470:$FZZ470&lt;&gt;""),$F$2:$FZY$2)</f>
        <v>1.3759003270752916</v>
      </c>
      <c r="G470">
        <v>1.28479891180839</v>
      </c>
      <c r="H470">
        <v>1.3749732398401899</v>
      </c>
      <c r="I470">
        <v>1.24678517973058</v>
      </c>
      <c r="J470">
        <v>1.33457022339258</v>
      </c>
      <c r="K470">
        <v>1.03911160358323</v>
      </c>
      <c r="L470">
        <v>1.09754317137905</v>
      </c>
      <c r="M470">
        <v>1.2368489735955801</v>
      </c>
      <c r="N470">
        <v>1.2958060810652401</v>
      </c>
      <c r="O470">
        <v>1.23353598819988</v>
      </c>
      <c r="P470">
        <v>1.31837805867971</v>
      </c>
      <c r="Q470">
        <v>1.0605185282919201</v>
      </c>
      <c r="R470">
        <v>1.1291859866048399</v>
      </c>
      <c r="S470">
        <v>1.39886790269687</v>
      </c>
      <c r="T470">
        <v>1.5334102680433701</v>
      </c>
      <c r="U470">
        <v>1.49047927705348</v>
      </c>
      <c r="V470">
        <v>1.56991649055648</v>
      </c>
      <c r="W470">
        <v>1.4648232559543499</v>
      </c>
      <c r="X470">
        <v>1.5304977812660301</v>
      </c>
      <c r="Y470">
        <v>1.3370627017485801</v>
      </c>
      <c r="Z470">
        <v>1.42386446524786</v>
      </c>
      <c r="AA470">
        <v>1.3934252914192899</v>
      </c>
      <c r="AB470">
        <v>1.48069924564377</v>
      </c>
      <c r="AC470">
        <v>1.4569504932559401</v>
      </c>
      <c r="AD470">
        <v>1.59916822027821</v>
      </c>
      <c r="AE470">
        <v>1.434110395849</v>
      </c>
      <c r="AF470">
        <v>1.58715009075026</v>
      </c>
      <c r="AG470">
        <v>1.24653091346947</v>
      </c>
      <c r="AH470">
        <v>1.39318806381759</v>
      </c>
      <c r="AI470">
        <v>1.33020492637242</v>
      </c>
      <c r="AJ470">
        <v>1.4211901181383</v>
      </c>
      <c r="AK470">
        <v>1.3169756956901799</v>
      </c>
      <c r="AL470">
        <v>1.3692397919343999</v>
      </c>
      <c r="AM470">
        <v>1.2822806573676799</v>
      </c>
      <c r="AN470">
        <v>1.38501328733704</v>
      </c>
      <c r="AO470">
        <v>1.0741629476451</v>
      </c>
      <c r="AP470">
        <v>1.1610564720318099</v>
      </c>
      <c r="AQ470">
        <v>1.1108559805401701</v>
      </c>
      <c r="AR470">
        <v>1.17052376908236</v>
      </c>
      <c r="AS470">
        <v>1.40526844369915</v>
      </c>
      <c r="AT470">
        <v>1.5047619925122599</v>
      </c>
      <c r="AU470">
        <v>1.2517291567826201</v>
      </c>
      <c r="AV470">
        <v>1.3465217556125</v>
      </c>
      <c r="AW470">
        <v>1.2503501499632099</v>
      </c>
      <c r="AX470">
        <v>1.3246013949408599</v>
      </c>
      <c r="AY470">
        <v>1.3054439146122701</v>
      </c>
      <c r="AZ470">
        <v>1.40452274210022</v>
      </c>
      <c r="BA470">
        <v>1.25435622653122</v>
      </c>
      <c r="BB470">
        <v>1.2890571291716399</v>
      </c>
      <c r="BC470">
        <v>1.3262368581894499</v>
      </c>
      <c r="BD470">
        <v>1.33725895571061</v>
      </c>
      <c r="BE470">
        <v>1.30904647856582</v>
      </c>
      <c r="BF470">
        <v>1.3954645202012701</v>
      </c>
      <c r="BG470">
        <v>1.39179102093666</v>
      </c>
      <c r="BH470">
        <v>1.49119067039498</v>
      </c>
      <c r="BI470">
        <v>1.5930218848347899</v>
      </c>
      <c r="BJ470">
        <v>1.72635945062685</v>
      </c>
      <c r="BK470">
        <v>1.61041236563645</v>
      </c>
      <c r="BL470">
        <v>1.7484268704243999</v>
      </c>
      <c r="BM470">
        <v>1.3704160901072899</v>
      </c>
      <c r="BN470">
        <v>1.46846623289774</v>
      </c>
      <c r="BO470">
        <v>1.4892386792254</v>
      </c>
      <c r="BP470">
        <v>1.6244600375076299</v>
      </c>
      <c r="BQ470">
        <v>1.2132394132920199</v>
      </c>
      <c r="BR470">
        <v>1.3244260306604101</v>
      </c>
      <c r="BS470">
        <v>1.2585114743572401</v>
      </c>
      <c r="BT470">
        <v>1.3183425485107401</v>
      </c>
      <c r="BU470">
        <v>1.4047871898201201</v>
      </c>
      <c r="BV470">
        <v>1.4825919657157001</v>
      </c>
      <c r="BW470">
        <v>1.09971785965355</v>
      </c>
      <c r="BX470">
        <v>1.16320037995653</v>
      </c>
      <c r="BY470">
        <v>1.1311168059319801</v>
      </c>
      <c r="BZ470">
        <v>1.10093073996346</v>
      </c>
      <c r="CA470">
        <v>1.25204585702302</v>
      </c>
      <c r="CB470">
        <v>1.3480069593313999</v>
      </c>
      <c r="CC470">
        <v>1.2139501653357601</v>
      </c>
      <c r="CD470">
        <v>1.29717443397001</v>
      </c>
      <c r="CE470">
        <v>1.40600695832214</v>
      </c>
      <c r="CF470">
        <v>1.5148843883294101</v>
      </c>
      <c r="CG470">
        <v>1.3685472151801901</v>
      </c>
      <c r="CH470">
        <v>1.4846595668078799</v>
      </c>
      <c r="CI470">
        <v>1.36974055837665</v>
      </c>
      <c r="CJ470">
        <v>1.4792283368905501</v>
      </c>
      <c r="CK470">
        <v>1.3197944415312</v>
      </c>
      <c r="CL470">
        <v>1.43550917671735</v>
      </c>
      <c r="CM470">
        <v>1.0397894793504201</v>
      </c>
      <c r="CN470">
        <v>1.1053900039393101</v>
      </c>
      <c r="CO470">
        <v>1.39533549495128</v>
      </c>
      <c r="CP470">
        <v>1.5209980456604699</v>
      </c>
      <c r="CQ470">
        <v>1.3748332362185001</v>
      </c>
      <c r="CR470">
        <v>1.4870289837139501</v>
      </c>
      <c r="CS470">
        <v>1.2681436980888601</v>
      </c>
      <c r="CT470">
        <v>1.28265001670372</v>
      </c>
      <c r="CU470">
        <v>1.23007101026536</v>
      </c>
      <c r="CV470">
        <v>1.29984778158532</v>
      </c>
      <c r="CW470">
        <v>1.2717523917665201</v>
      </c>
      <c r="CX470">
        <v>1.2671953517587899</v>
      </c>
      <c r="CY470">
        <v>1.33918701736505</v>
      </c>
      <c r="CZ470">
        <v>1.4339539806357999</v>
      </c>
      <c r="DA470">
        <v>1.23481832543443</v>
      </c>
      <c r="DB470">
        <v>1.23948929117136</v>
      </c>
      <c r="DC470">
        <v>1.2799168950262301</v>
      </c>
      <c r="DD470">
        <v>1.3660254688087601</v>
      </c>
      <c r="DE470">
        <v>1.3539677208477301</v>
      </c>
      <c r="DF470">
        <v>1.3399005540198401</v>
      </c>
      <c r="DG470">
        <v>1.1062543886046701</v>
      </c>
      <c r="DH470">
        <v>1.1641087370849601</v>
      </c>
      <c r="DI470">
        <v>1.3354019279301601</v>
      </c>
      <c r="DJ470">
        <v>1.41104008936328</v>
      </c>
      <c r="DK470">
        <v>1.3366196408437101</v>
      </c>
      <c r="DL470">
        <v>1.4284574980062099</v>
      </c>
      <c r="DM470">
        <v>1.5074117202744299</v>
      </c>
      <c r="DN470">
        <v>1.62319821237489</v>
      </c>
      <c r="DO470">
        <v>1.13108746448803</v>
      </c>
      <c r="DP470">
        <v>1.2252761107468799</v>
      </c>
      <c r="DQ470">
        <v>1.3984320459633599</v>
      </c>
      <c r="DR470">
        <v>1.48305662769517</v>
      </c>
      <c r="DS470">
        <v>1.3020904712249799</v>
      </c>
      <c r="DT470">
        <v>1.37742688316202</v>
      </c>
      <c r="DU470">
        <v>1.32107837482407</v>
      </c>
      <c r="DV470">
        <v>1.41117366126018</v>
      </c>
      <c r="DW470">
        <v>1.49232081911262</v>
      </c>
      <c r="DX470">
        <v>1.59345847554038</v>
      </c>
      <c r="DY470">
        <v>1.3820006737839901</v>
      </c>
      <c r="DZ470">
        <v>1.4249137440317801</v>
      </c>
      <c r="EA470">
        <v>1.4072687875504699</v>
      </c>
      <c r="EB470">
        <v>1.5143799862109699</v>
      </c>
      <c r="EC470">
        <v>1.3546639769883</v>
      </c>
      <c r="ED470">
        <v>1.42773357241585</v>
      </c>
      <c r="EE470">
        <v>1.3415923356458499</v>
      </c>
      <c r="EF470">
        <v>1.4435792156307501</v>
      </c>
      <c r="EG470">
        <v>1.3978251578897301</v>
      </c>
      <c r="EH470">
        <v>1.47120945913861</v>
      </c>
      <c r="EI470">
        <v>1.11288698570684</v>
      </c>
      <c r="EJ470">
        <v>1.16474741045078</v>
      </c>
      <c r="EK470">
        <v>1.3300416024875099</v>
      </c>
      <c r="EL470">
        <v>1.4338318914016699</v>
      </c>
      <c r="EM470">
        <v>1.15747348559777</v>
      </c>
      <c r="EN470">
        <v>1.2168779196274999</v>
      </c>
      <c r="EO470">
        <v>1.1366305066293401</v>
      </c>
      <c r="EP470">
        <v>1.19715968739064</v>
      </c>
      <c r="EQ470">
        <v>1.5148009205258299</v>
      </c>
      <c r="ER470">
        <v>1.59544938684152</v>
      </c>
      <c r="ES470">
        <v>1.58041750621349</v>
      </c>
      <c r="ET470">
        <v>1.6976404046189499</v>
      </c>
      <c r="EU470">
        <v>1.1201770432515401</v>
      </c>
      <c r="EV470">
        <v>1.18266784415147</v>
      </c>
      <c r="EW470">
        <v>1.3296996124031</v>
      </c>
      <c r="EX470">
        <v>1.4361387966039101</v>
      </c>
      <c r="EY470">
        <v>1.5447299934938099</v>
      </c>
      <c r="EZ470">
        <v>1.6878068255751999</v>
      </c>
      <c r="FA470">
        <v>1.35036073305753</v>
      </c>
      <c r="FB470">
        <v>1.4431220896536501</v>
      </c>
      <c r="FC470">
        <v>1.3443448494202299</v>
      </c>
      <c r="FD470">
        <v>1.4221971585737401</v>
      </c>
      <c r="FE470">
        <v>1.3234794262462199</v>
      </c>
      <c r="FF470">
        <v>1.3947422089714501</v>
      </c>
      <c r="FG470">
        <v>1.4497977258727699</v>
      </c>
      <c r="FH470">
        <v>1.53307140359931</v>
      </c>
      <c r="FI470">
        <v>1.13778889855913</v>
      </c>
      <c r="FJ470">
        <v>1.19356203461947</v>
      </c>
    </row>
    <row r="471" spans="1:166" x14ac:dyDescent="0.45">
      <c r="A471" t="s">
        <v>105</v>
      </c>
      <c r="B471" t="s">
        <v>66</v>
      </c>
      <c r="C471" t="s">
        <v>75</v>
      </c>
      <c r="D471">
        <v>40</v>
      </c>
      <c r="E471" s="1" cm="1">
        <f t="array" ref="E471">SUMPRODUCT($G471:$FZZ471,$G$2:$FZZ$2)/SUMPRODUCT(--($G471:$FZZ471&lt;&gt;""),$G$2:$FZZ$2)</f>
        <v>1.2495956229693179</v>
      </c>
      <c r="F471" s="1" cm="1">
        <f t="array" ref="F471">SUMPRODUCT($G471:$FZZ471,$F$2:$FZY$2)/SUMPRODUCT(--($G471:$FZZ471&lt;&gt;""),$F$2:$FZY$2)</f>
        <v>1.3262928052435392</v>
      </c>
      <c r="G471">
        <v>1.2250290656504901</v>
      </c>
      <c r="H471">
        <v>1.31132193542649</v>
      </c>
      <c r="I471">
        <v>1.1925818612580701</v>
      </c>
      <c r="J471">
        <v>1.2760543313830099</v>
      </c>
      <c r="K471">
        <v>1</v>
      </c>
      <c r="L471">
        <v>1.05395439724781</v>
      </c>
      <c r="M471">
        <v>1.20025943377796</v>
      </c>
      <c r="N471">
        <v>1.2601714450930199</v>
      </c>
      <c r="O471">
        <v>1.2061787784676601</v>
      </c>
      <c r="P471">
        <v>1.2905491316330699</v>
      </c>
      <c r="Q471">
        <v>1.0126066523416299</v>
      </c>
      <c r="R471">
        <v>1.0753823148741499</v>
      </c>
      <c r="S471">
        <v>1.34814884734955</v>
      </c>
      <c r="T471">
        <v>1.49281249143619</v>
      </c>
      <c r="U471">
        <v>1.4100419612060799</v>
      </c>
      <c r="V471">
        <v>1.48605153489674</v>
      </c>
      <c r="W471">
        <v>1.4072689950795401</v>
      </c>
      <c r="X471">
        <v>1.4735291454100801</v>
      </c>
      <c r="Y471">
        <v>1.2902540067622299</v>
      </c>
      <c r="Z471">
        <v>1.3795100002820899</v>
      </c>
      <c r="AA471">
        <v>1.3062477405464401</v>
      </c>
      <c r="AB471">
        <v>1.3964684238855301</v>
      </c>
      <c r="AC471">
        <v>1.42790990814193</v>
      </c>
      <c r="AD471">
        <v>1.5537996180757301</v>
      </c>
      <c r="AE471">
        <v>1.3882894131717101</v>
      </c>
      <c r="AF471">
        <v>1.5333377021401999</v>
      </c>
      <c r="AG471">
        <v>1.20299472718268</v>
      </c>
      <c r="AH471">
        <v>1.3382274400131999</v>
      </c>
      <c r="AI471">
        <v>1.29386676725214</v>
      </c>
      <c r="AJ471">
        <v>1.3814390010273601</v>
      </c>
      <c r="AK471">
        <v>1.2102437761928599</v>
      </c>
      <c r="AL471">
        <v>1.3343567038730699</v>
      </c>
      <c r="AM471">
        <v>1.24353408077297</v>
      </c>
      <c r="AN471">
        <v>1.3414337766139099</v>
      </c>
      <c r="AO471">
        <v>1.02117506547865</v>
      </c>
      <c r="AP471">
        <v>1.09924337505489</v>
      </c>
      <c r="AQ471">
        <v>1.04969148423083</v>
      </c>
      <c r="AR471">
        <v>1.1063737208522</v>
      </c>
      <c r="AS471">
        <v>1.3407965012177501</v>
      </c>
      <c r="AT471">
        <v>1.4399644962054501</v>
      </c>
      <c r="AU471">
        <v>1.2119720486013299</v>
      </c>
      <c r="AV471">
        <v>1.3134239544359501</v>
      </c>
      <c r="AW471">
        <v>1.2121855724067601</v>
      </c>
      <c r="AX471">
        <v>1.2875367834304701</v>
      </c>
      <c r="AY471">
        <v>1.2737116804218001</v>
      </c>
      <c r="AZ471">
        <v>1.3717824107976699</v>
      </c>
      <c r="BA471">
        <v>1.2146048063058199</v>
      </c>
      <c r="BB471">
        <v>1.25377051540097</v>
      </c>
      <c r="BC471">
        <v>1.28945004368639</v>
      </c>
      <c r="BD471">
        <v>1.30179709003499</v>
      </c>
      <c r="BE471">
        <v>1.2668211232959099</v>
      </c>
      <c r="BF471">
        <v>1.35385414024386</v>
      </c>
      <c r="BG471">
        <v>1.36478270036353</v>
      </c>
      <c r="BH471">
        <v>1.46713405557129</v>
      </c>
      <c r="BI471">
        <v>1.5307503242365701</v>
      </c>
      <c r="BJ471">
        <v>1.65230956203121</v>
      </c>
      <c r="BK471">
        <v>1.51756724843258</v>
      </c>
      <c r="BL471">
        <v>1.6427700793040101</v>
      </c>
      <c r="BM471">
        <v>1.32814885536315</v>
      </c>
      <c r="BN471">
        <v>1.4330420043657199</v>
      </c>
      <c r="BO471">
        <v>1.43894262174178</v>
      </c>
      <c r="BP471">
        <v>1.5694186316033401</v>
      </c>
      <c r="BQ471">
        <v>1.17756148888596</v>
      </c>
      <c r="BR471">
        <v>1.2759753703460099</v>
      </c>
      <c r="BS471">
        <v>1.2322150478171601</v>
      </c>
      <c r="BT471">
        <v>1.2858508134068001</v>
      </c>
      <c r="BU471">
        <v>1.38019711588989</v>
      </c>
      <c r="BV471">
        <v>1.45768188827171</v>
      </c>
      <c r="BW471">
        <v>1.0615224270477699</v>
      </c>
      <c r="BX471">
        <v>1.12080017037733</v>
      </c>
      <c r="BY471">
        <v>1.0531727534458899</v>
      </c>
      <c r="BZ471">
        <v>1.0649467370199599</v>
      </c>
      <c r="CA471">
        <v>1.2247988318265099</v>
      </c>
      <c r="CB471">
        <v>1.31416099667567</v>
      </c>
      <c r="CC471">
        <v>1.1672767967223601</v>
      </c>
      <c r="CD471">
        <v>1.2458729285610399</v>
      </c>
      <c r="CE471">
        <v>1.32605046421574</v>
      </c>
      <c r="CF471">
        <v>1.42409597504963</v>
      </c>
      <c r="CG471">
        <v>1.30820401181195</v>
      </c>
      <c r="CH471">
        <v>1.4130118063600201</v>
      </c>
      <c r="CI471">
        <v>1.3307444838603699</v>
      </c>
      <c r="CJ471">
        <v>1.4469435732362299</v>
      </c>
      <c r="CK471">
        <v>1.25411641321447</v>
      </c>
      <c r="CL471">
        <v>1.36617304667016</v>
      </c>
      <c r="CM471">
        <v>1</v>
      </c>
      <c r="CN471">
        <v>1.06420586198712</v>
      </c>
      <c r="CO471">
        <v>1.3338163661129301</v>
      </c>
      <c r="CP471">
        <v>1.4439496905628999</v>
      </c>
      <c r="CQ471">
        <v>1.34401821409207</v>
      </c>
      <c r="CR471">
        <v>1.44860525859916</v>
      </c>
      <c r="CS471">
        <v>1.19911412674093</v>
      </c>
      <c r="CT471">
        <v>1.21178879583443</v>
      </c>
      <c r="CU471">
        <v>1.1791640734547499</v>
      </c>
      <c r="CV471">
        <v>1.2694565877580399</v>
      </c>
      <c r="CW471">
        <v>1.2504952647854599</v>
      </c>
      <c r="CX471">
        <v>1.2408104223038201</v>
      </c>
      <c r="CY471">
        <v>1.2782799576653201</v>
      </c>
      <c r="CZ471">
        <v>1.3658160532057999</v>
      </c>
      <c r="DA471">
        <v>1.20094475953694</v>
      </c>
      <c r="DB471">
        <v>1.2077010333307401</v>
      </c>
      <c r="DC471">
        <v>1.2449760894094799</v>
      </c>
      <c r="DD471">
        <v>1.3329115397703799</v>
      </c>
      <c r="DE471">
        <v>1.1835798645729201</v>
      </c>
      <c r="DF471">
        <v>1.2690476770686201</v>
      </c>
      <c r="DG471">
        <v>1.0608511385294399</v>
      </c>
      <c r="DH471">
        <v>1.1179155381683199</v>
      </c>
      <c r="DI471">
        <v>1.2593397046046899</v>
      </c>
      <c r="DJ471">
        <v>1.3373567498241601</v>
      </c>
      <c r="DK471">
        <v>1.29271512251464</v>
      </c>
      <c r="DL471">
        <v>1.3772241014217701</v>
      </c>
      <c r="DM471">
        <v>1.4689447346887301</v>
      </c>
      <c r="DN471">
        <v>1.5792629193680301</v>
      </c>
      <c r="DO471">
        <v>1.09692874073326</v>
      </c>
      <c r="DP471">
        <v>1.1614806596399201</v>
      </c>
      <c r="DQ471">
        <v>1.36422432816299</v>
      </c>
      <c r="DR471">
        <v>1.44836745010872</v>
      </c>
      <c r="DS471">
        <v>1.2752073092010501</v>
      </c>
      <c r="DT471">
        <v>1.3347336014697799</v>
      </c>
      <c r="DU471">
        <v>1.2636988671757801</v>
      </c>
      <c r="DV471">
        <v>1.3502180282859899</v>
      </c>
      <c r="DW471">
        <v>1.41472127417519</v>
      </c>
      <c r="DX471">
        <v>1.53425483503981</v>
      </c>
      <c r="DY471">
        <v>1.32493813965915</v>
      </c>
      <c r="DZ471">
        <v>1.38570648575179</v>
      </c>
      <c r="EA471">
        <v>1.3637184411832299</v>
      </c>
      <c r="EB471">
        <v>1.4708132243343499</v>
      </c>
      <c r="EC471">
        <v>1.2909802383353799</v>
      </c>
      <c r="ED471">
        <v>1.36750532332175</v>
      </c>
      <c r="EE471">
        <v>1.2861704972705901</v>
      </c>
      <c r="EF471">
        <v>1.3501974294838499</v>
      </c>
      <c r="EG471">
        <v>1.3355904838786199</v>
      </c>
      <c r="EH471">
        <v>1.4000379885084699</v>
      </c>
      <c r="EI471">
        <v>1.08053932064116</v>
      </c>
      <c r="EJ471">
        <v>1.1345755453966699</v>
      </c>
      <c r="EK471">
        <v>1.2845235867390199</v>
      </c>
      <c r="EL471">
        <v>1.3618120834353</v>
      </c>
      <c r="EM471">
        <v>1.1012492582053801</v>
      </c>
      <c r="EN471">
        <v>1.17030082624507</v>
      </c>
      <c r="EO471">
        <v>1.0994984252886899</v>
      </c>
      <c r="EP471">
        <v>1.1573447645709301</v>
      </c>
      <c r="EQ471">
        <v>1.45226348475773</v>
      </c>
      <c r="ER471">
        <v>1.5453721509410101</v>
      </c>
      <c r="ES471">
        <v>1.50668398604903</v>
      </c>
      <c r="ET471">
        <v>1.6200918472757699</v>
      </c>
      <c r="EU471">
        <v>1.07317227023276</v>
      </c>
      <c r="EV471">
        <v>1.1349691961563499</v>
      </c>
      <c r="EW471">
        <v>1.29476974898486</v>
      </c>
      <c r="EX471">
        <v>1.39119601328903</v>
      </c>
      <c r="EY471">
        <v>1.50230673685455</v>
      </c>
      <c r="EZ471">
        <v>1.6444076418051601</v>
      </c>
      <c r="FA471">
        <v>1.29182405020285</v>
      </c>
      <c r="FB471">
        <v>1.3753822171593</v>
      </c>
      <c r="FC471">
        <v>1.2874866437136401</v>
      </c>
      <c r="FD471">
        <v>1.35373382405318</v>
      </c>
      <c r="FE471">
        <v>1.2922084858843701</v>
      </c>
      <c r="FF471">
        <v>1.3606840760990899</v>
      </c>
      <c r="FG471">
        <v>1.41285564453027</v>
      </c>
      <c r="FH471">
        <v>1.5011736893801899</v>
      </c>
      <c r="FI471">
        <v>1.0891354801276401</v>
      </c>
      <c r="FJ471">
        <v>1.13789768881152</v>
      </c>
    </row>
    <row r="472" spans="1:166" x14ac:dyDescent="0.45">
      <c r="A472" t="s">
        <v>105</v>
      </c>
      <c r="B472" t="s">
        <v>66</v>
      </c>
      <c r="C472" t="s">
        <v>75</v>
      </c>
      <c r="D472">
        <v>45</v>
      </c>
      <c r="E472" s="1" cm="1">
        <f t="array" ref="E472">SUMPRODUCT($G472:$FZZ472,$G$2:$FZZ$2)/SUMPRODUCT(--($G472:$FZZ472&lt;&gt;""),$G$2:$FZZ$2)</f>
        <v>1.2082652302799164</v>
      </c>
      <c r="F472" s="1" cm="1">
        <f t="array" ref="F472">SUMPRODUCT($G472:$FZZ472,$F$2:$FZY$2)/SUMPRODUCT(--($G472:$FZZ472&lt;&gt;""),$F$2:$FZY$2)</f>
        <v>1.2852370198402221</v>
      </c>
      <c r="G472">
        <v>1.1927505492008099</v>
      </c>
      <c r="H472">
        <v>1.2777622248643801</v>
      </c>
      <c r="I472">
        <v>1.1588992852397599</v>
      </c>
      <c r="J472">
        <v>1.2397784483379599</v>
      </c>
      <c r="K472">
        <v>0.96079106662224401</v>
      </c>
      <c r="L472">
        <v>1.0174463656680299</v>
      </c>
      <c r="M472">
        <v>1.1525345586109299</v>
      </c>
      <c r="N472">
        <v>1.2189511686241401</v>
      </c>
      <c r="O472">
        <v>1.1578217674792799</v>
      </c>
      <c r="P472">
        <v>1.24187125709072</v>
      </c>
      <c r="Q472">
        <v>1.0000596876138701</v>
      </c>
      <c r="R472">
        <v>1.05937346854148</v>
      </c>
      <c r="S472">
        <v>1.2954231967285399</v>
      </c>
      <c r="T472">
        <v>1.43616499754884</v>
      </c>
      <c r="U472">
        <v>1.3789633768626199</v>
      </c>
      <c r="V472">
        <v>1.4517769322892999</v>
      </c>
      <c r="W472">
        <v>1.36708425151688</v>
      </c>
      <c r="X472">
        <v>1.43371268149847</v>
      </c>
      <c r="Y472">
        <v>1.2619376730353</v>
      </c>
      <c r="Z472">
        <v>1.34679297824238</v>
      </c>
      <c r="AA472">
        <v>1.2762502309663599</v>
      </c>
      <c r="AB472">
        <v>1.3724398884934501</v>
      </c>
      <c r="AC472">
        <v>1.37848619109799</v>
      </c>
      <c r="AD472">
        <v>1.51932831145697</v>
      </c>
      <c r="AE472">
        <v>1.3308645673769399</v>
      </c>
      <c r="AF472">
        <v>1.4764967941929099</v>
      </c>
      <c r="AG472">
        <v>1.16341849467377</v>
      </c>
      <c r="AH472">
        <v>1.2922752740796799</v>
      </c>
      <c r="AI472">
        <v>1.2308850364208701</v>
      </c>
      <c r="AJ472">
        <v>1.31861112627613</v>
      </c>
      <c r="AK472">
        <v>1.1656582912451801</v>
      </c>
      <c r="AL472">
        <v>1.28631456648002</v>
      </c>
      <c r="AM472">
        <v>1.19531923773714</v>
      </c>
      <c r="AN472">
        <v>1.2863139505035099</v>
      </c>
      <c r="AO472">
        <v>0.97798095279619501</v>
      </c>
      <c r="AP472">
        <v>1.0626827718726699</v>
      </c>
      <c r="AQ472">
        <v>1.0336654399429599</v>
      </c>
      <c r="AR472">
        <v>1.08934506584465</v>
      </c>
      <c r="AS472">
        <v>1.31664409288726</v>
      </c>
      <c r="AT472">
        <v>1.41963273842978</v>
      </c>
      <c r="AU472">
        <v>1.1650639681750099</v>
      </c>
      <c r="AV472">
        <v>1.2592523242095699</v>
      </c>
      <c r="AW472">
        <v>1.1631946409371201</v>
      </c>
      <c r="AX472">
        <v>1.2375413813592799</v>
      </c>
      <c r="AY472">
        <v>1.21882554784371</v>
      </c>
      <c r="AZ472">
        <v>1.30915104908672</v>
      </c>
      <c r="BA472">
        <v>1.18475711601795</v>
      </c>
      <c r="BB472">
        <v>1.22464875945886</v>
      </c>
      <c r="BC472">
        <v>1.1803632738952201</v>
      </c>
      <c r="BD472">
        <v>1.2524765877850299</v>
      </c>
      <c r="BE472">
        <v>1.24472183059126</v>
      </c>
      <c r="BF472">
        <v>1.3314068039570699</v>
      </c>
      <c r="BG472">
        <v>1.3124037660868999</v>
      </c>
      <c r="BH472">
        <v>1.4107172900530001</v>
      </c>
      <c r="BI472">
        <v>1.4919175154258</v>
      </c>
      <c r="BJ472">
        <v>1.60743340679672</v>
      </c>
      <c r="BK472">
        <v>1.49320468967828</v>
      </c>
      <c r="BL472">
        <v>1.6109170621709901</v>
      </c>
      <c r="BM472">
        <v>1.2728433174490299</v>
      </c>
      <c r="BN472">
        <v>1.3736924895167799</v>
      </c>
      <c r="BO472">
        <v>1.42022251722612</v>
      </c>
      <c r="BP472">
        <v>1.5417072297026699</v>
      </c>
      <c r="BQ472">
        <v>1.1383591272450899</v>
      </c>
      <c r="BR472">
        <v>1.2461138634359701</v>
      </c>
      <c r="BS472">
        <v>1.1920703390671801</v>
      </c>
      <c r="BT472">
        <v>1.2485156589973001</v>
      </c>
      <c r="BU472">
        <v>1.2965036478831899</v>
      </c>
      <c r="BV472">
        <v>1.3726895824738401</v>
      </c>
      <c r="BW472">
        <v>1.0422098543688401</v>
      </c>
      <c r="BX472">
        <v>1.09966697261712</v>
      </c>
      <c r="BY472">
        <v>1.0008694561914699</v>
      </c>
      <c r="BZ472">
        <v>1.00984172850703</v>
      </c>
      <c r="CA472">
        <v>1.1785006369030899</v>
      </c>
      <c r="CB472">
        <v>1.26539596731599</v>
      </c>
      <c r="CC472">
        <v>1.13970397627763</v>
      </c>
      <c r="CD472">
        <v>1.2102324816802901</v>
      </c>
      <c r="CE472">
        <v>1.2953552216900399</v>
      </c>
      <c r="CF472">
        <v>1.39455259036973</v>
      </c>
      <c r="CG472">
        <v>1.2770101498506701</v>
      </c>
      <c r="CH472">
        <v>1.3808870906062101</v>
      </c>
      <c r="CI472">
        <v>1.2762336644638199</v>
      </c>
      <c r="CJ472">
        <v>1.38608664693219</v>
      </c>
      <c r="CK472">
        <v>1.22983534347142</v>
      </c>
      <c r="CL472">
        <v>1.33630204509701</v>
      </c>
      <c r="CM472">
        <v>0.96895285306373102</v>
      </c>
      <c r="CN472">
        <v>1.03090768067609</v>
      </c>
      <c r="CO472">
        <v>1.29730575049598</v>
      </c>
      <c r="CP472">
        <v>1.4085920612359699</v>
      </c>
      <c r="CQ472">
        <v>1.31720777248583</v>
      </c>
      <c r="CR472">
        <v>1.40990931199956</v>
      </c>
      <c r="CS472">
        <v>1.18866854055548</v>
      </c>
      <c r="CT472">
        <v>1.2002891471885899</v>
      </c>
      <c r="CU472">
        <v>1.1204662532524501</v>
      </c>
      <c r="CV472">
        <v>1.2175223641094399</v>
      </c>
      <c r="CW472">
        <v>1.19427969172787</v>
      </c>
      <c r="CX472">
        <v>1.1829127609199801</v>
      </c>
      <c r="CY472">
        <v>1.23797577515581</v>
      </c>
      <c r="CZ472">
        <v>1.32920178223772</v>
      </c>
      <c r="DA472">
        <v>1.13945976743583</v>
      </c>
      <c r="DB472">
        <v>1.14910315178825</v>
      </c>
      <c r="DC472">
        <v>1.1798148048645001</v>
      </c>
      <c r="DD472">
        <v>1.26581412426342</v>
      </c>
      <c r="DE472">
        <v>1.1496076090054399</v>
      </c>
      <c r="DF472">
        <v>1.2459025946437301</v>
      </c>
      <c r="DG472">
        <v>1.02364830976025</v>
      </c>
      <c r="DH472">
        <v>1.0846499147356801</v>
      </c>
      <c r="DI472">
        <v>1.2061354515742</v>
      </c>
      <c r="DJ472">
        <v>1.28983078896197</v>
      </c>
      <c r="DK472">
        <v>1.23844292275114</v>
      </c>
      <c r="DL472">
        <v>1.3457223001402501</v>
      </c>
      <c r="DM472">
        <v>1.4272361049915001</v>
      </c>
      <c r="DN472">
        <v>1.5430068609554899</v>
      </c>
      <c r="DO472">
        <v>1.05920621312219</v>
      </c>
      <c r="DP472">
        <v>1.1407198211373899</v>
      </c>
      <c r="DQ472">
        <v>1.3389236164049301</v>
      </c>
      <c r="DR472">
        <v>1.40314232753709</v>
      </c>
      <c r="DS472">
        <v>1.2370524852276601</v>
      </c>
      <c r="DT472">
        <v>1.29771090918119</v>
      </c>
      <c r="DU472">
        <v>1.2129178875481601</v>
      </c>
      <c r="DV472">
        <v>1.30114436010428</v>
      </c>
      <c r="DW472">
        <v>1.38856655290102</v>
      </c>
      <c r="DX472">
        <v>1.49313993174061</v>
      </c>
      <c r="DY472">
        <v>1.29030796575318</v>
      </c>
      <c r="DZ472">
        <v>1.3496009572379499</v>
      </c>
      <c r="EA472">
        <v>1.3178699235037199</v>
      </c>
      <c r="EB472">
        <v>1.4143602875997201</v>
      </c>
      <c r="EC472">
        <v>1.2385595278120201</v>
      </c>
      <c r="ED472">
        <v>1.30789345885165</v>
      </c>
      <c r="EE472">
        <v>1.2325105793886699</v>
      </c>
      <c r="EF472">
        <v>1.3307061840262999</v>
      </c>
      <c r="EG472">
        <v>1.3087800940215499</v>
      </c>
      <c r="EH472">
        <v>1.3670734602782599</v>
      </c>
      <c r="EI472">
        <v>1.03617846189456</v>
      </c>
      <c r="EJ472">
        <v>1.0899832185637399</v>
      </c>
      <c r="EK472">
        <v>1.2236457598571899</v>
      </c>
      <c r="EL472">
        <v>1.3309485079246199</v>
      </c>
      <c r="EM472">
        <v>1.0771922883793099</v>
      </c>
      <c r="EN472">
        <v>1.13466425234711</v>
      </c>
      <c r="EO472">
        <v>1.05371515222209</v>
      </c>
      <c r="EP472">
        <v>1.1165675181772201</v>
      </c>
      <c r="EQ472">
        <v>1.4247974527915199</v>
      </c>
      <c r="ER472">
        <v>1.5180243371898701</v>
      </c>
      <c r="ES472">
        <v>1.4715201849219</v>
      </c>
      <c r="ET472">
        <v>1.56555624878542</v>
      </c>
      <c r="EU472">
        <v>1.04063373914506</v>
      </c>
      <c r="EV472">
        <v>1.0979415042368399</v>
      </c>
      <c r="EW472">
        <v>1.2516842008121001</v>
      </c>
      <c r="EX472">
        <v>1.34475359911406</v>
      </c>
      <c r="EY472">
        <v>1.4743893062045299</v>
      </c>
      <c r="EZ472">
        <v>1.5912343999526799</v>
      </c>
      <c r="FA472">
        <v>1.2702300297779601</v>
      </c>
      <c r="FB472">
        <v>1.34981113975658</v>
      </c>
      <c r="FC472">
        <v>1.2662550951759</v>
      </c>
      <c r="FD472">
        <v>1.3246171197910399</v>
      </c>
      <c r="FE472">
        <v>1.2314438045663301</v>
      </c>
      <c r="FF472">
        <v>1.2996183391440299</v>
      </c>
      <c r="FG472">
        <v>1.35576939084688</v>
      </c>
      <c r="FH472">
        <v>1.4315347861554499</v>
      </c>
      <c r="FI472">
        <v>1.04723914515037</v>
      </c>
      <c r="FJ472">
        <v>1.1224615607774799</v>
      </c>
    </row>
    <row r="473" spans="1:166" x14ac:dyDescent="0.45">
      <c r="A473" t="s">
        <v>105</v>
      </c>
      <c r="B473" t="s">
        <v>66</v>
      </c>
      <c r="C473" t="s">
        <v>75</v>
      </c>
      <c r="D473">
        <v>50</v>
      </c>
      <c r="E473" s="1" cm="1">
        <f t="array" ref="E473">SUMPRODUCT($G473:$FZZ473,$G$2:$FZZ$2)/SUMPRODUCT(--($G473:$FZZ473&lt;&gt;""),$G$2:$FZZ$2)</f>
        <v>1.1733819499163054</v>
      </c>
      <c r="F473" s="1" cm="1">
        <f t="array" ref="F473">SUMPRODUCT($G473:$FZZ473,$F$2:$FZY$2)/SUMPRODUCT(--($G473:$FZZ473&lt;&gt;""),$F$2:$FZY$2)</f>
        <v>1.249671424412601</v>
      </c>
      <c r="G473">
        <v>1.1506127664900201</v>
      </c>
      <c r="H473">
        <v>1.22524314692892</v>
      </c>
      <c r="I473">
        <v>1.11318504526281</v>
      </c>
      <c r="J473">
        <v>1.1894634895987499</v>
      </c>
      <c r="K473">
        <v>0.94417949111491195</v>
      </c>
      <c r="L473">
        <v>0.99985587703503498</v>
      </c>
      <c r="M473">
        <v>1.09492931992404</v>
      </c>
      <c r="N473">
        <v>1.15829680161911</v>
      </c>
      <c r="O473">
        <v>1.13374023940252</v>
      </c>
      <c r="P473">
        <v>1.2161782277317099</v>
      </c>
      <c r="Q473">
        <v>0.95632908608838796</v>
      </c>
      <c r="R473">
        <v>1.0158172176775799</v>
      </c>
      <c r="S473">
        <v>1.26475791448067</v>
      </c>
      <c r="T473">
        <v>1.39762862458398</v>
      </c>
      <c r="U473">
        <v>1.35886975866471</v>
      </c>
      <c r="V473">
        <v>1.4318933894491801</v>
      </c>
      <c r="W473">
        <v>1.32768436622694</v>
      </c>
      <c r="X473">
        <v>1.39642587617351</v>
      </c>
      <c r="Y473">
        <v>1.2108078809396099</v>
      </c>
      <c r="Z473">
        <v>1.2962162946365601</v>
      </c>
      <c r="AA473">
        <v>1.22267085485672</v>
      </c>
      <c r="AB473">
        <v>1.31108397535287</v>
      </c>
      <c r="AC473">
        <v>1.3114852778008399</v>
      </c>
      <c r="AD473">
        <v>1.4479080966434399</v>
      </c>
      <c r="AE473">
        <v>1.3004916077950399</v>
      </c>
      <c r="AF473">
        <v>1.4484221390848599</v>
      </c>
      <c r="AG473">
        <v>1.10525922257503</v>
      </c>
      <c r="AH473">
        <v>1.2261931812664399</v>
      </c>
      <c r="AI473">
        <v>1.1992436236581001</v>
      </c>
      <c r="AJ473">
        <v>1.2856214048549</v>
      </c>
      <c r="AK473">
        <v>1.13787844623916</v>
      </c>
      <c r="AL473">
        <v>1.2621646508414399</v>
      </c>
      <c r="AM473">
        <v>1.17260610940492</v>
      </c>
      <c r="AN473">
        <v>1.2584391672653199</v>
      </c>
      <c r="AO473">
        <v>0.95880061165317598</v>
      </c>
      <c r="AP473">
        <v>1.0440863664250899</v>
      </c>
      <c r="AQ473">
        <v>0.99111542736118097</v>
      </c>
      <c r="AR473">
        <v>1.04224333165576</v>
      </c>
      <c r="AS473">
        <v>1.25203394359319</v>
      </c>
      <c r="AT473">
        <v>1.3631368646709601</v>
      </c>
      <c r="AU473">
        <v>1.14366963771853</v>
      </c>
      <c r="AV473">
        <v>1.23559610389759</v>
      </c>
      <c r="AW473">
        <v>1.1399361948955899</v>
      </c>
      <c r="AX473">
        <v>1.2117717588138699</v>
      </c>
      <c r="AY473">
        <v>1.1904580755235901</v>
      </c>
      <c r="AZ473">
        <v>1.2842396379980301</v>
      </c>
      <c r="BA473">
        <v>1.1430425707754901</v>
      </c>
      <c r="BB473">
        <v>1.1795849889186401</v>
      </c>
      <c r="BC473">
        <v>1.1281898245570801</v>
      </c>
      <c r="BD473">
        <v>1.2187109027290599</v>
      </c>
      <c r="BE473">
        <v>1.1857623629209699</v>
      </c>
      <c r="BF473">
        <v>1.2689211828762501</v>
      </c>
      <c r="BG473">
        <v>1.2844498774381901</v>
      </c>
      <c r="BH473">
        <v>1.38566186570803</v>
      </c>
      <c r="BI473">
        <v>1.4231400611287901</v>
      </c>
      <c r="BJ473">
        <v>1.5436381610571399</v>
      </c>
      <c r="BK473">
        <v>1.44105715831092</v>
      </c>
      <c r="BL473">
        <v>1.5590590171177801</v>
      </c>
      <c r="BM473">
        <v>1.25579468457821</v>
      </c>
      <c r="BN473">
        <v>1.3492351563124301</v>
      </c>
      <c r="BO473">
        <v>1.3602503318793799</v>
      </c>
      <c r="BP473">
        <v>1.46901194765787</v>
      </c>
      <c r="BQ473">
        <v>1.09084377024663</v>
      </c>
      <c r="BR473">
        <v>1.20371344644657</v>
      </c>
      <c r="BS473">
        <v>1.16108266195067</v>
      </c>
      <c r="BT473">
        <v>1.22264419146908</v>
      </c>
      <c r="BU473">
        <v>1.2761583264443599</v>
      </c>
      <c r="BV473">
        <v>1.34783597623817</v>
      </c>
      <c r="BW473">
        <v>1.0003505551398699</v>
      </c>
      <c r="BX473">
        <v>1.06029925346832</v>
      </c>
      <c r="BY473">
        <v>0.97243402034433701</v>
      </c>
      <c r="BZ473">
        <v>0.97825773634385405</v>
      </c>
      <c r="CA473">
        <v>1.13077329356572</v>
      </c>
      <c r="CB473">
        <v>1.2232454096374299</v>
      </c>
      <c r="CC473">
        <v>1.1032099795780299</v>
      </c>
      <c r="CD473">
        <v>1.1761600374297401</v>
      </c>
      <c r="CE473">
        <v>1.2706603853940699</v>
      </c>
      <c r="CF473">
        <v>1.3678252950079599</v>
      </c>
      <c r="CG473">
        <v>1.2187301214213799</v>
      </c>
      <c r="CH473">
        <v>1.3191597318991799</v>
      </c>
      <c r="CI473">
        <v>1.24647963575034</v>
      </c>
      <c r="CJ473">
        <v>1.3566023919941399</v>
      </c>
      <c r="CK473">
        <v>1.1780346093340299</v>
      </c>
      <c r="CL473">
        <v>1.2856151022548501</v>
      </c>
      <c r="CM473">
        <v>0.94560571175504804</v>
      </c>
      <c r="CN473">
        <v>1.0066821466059499</v>
      </c>
      <c r="CO473">
        <v>1.2655810458677501</v>
      </c>
      <c r="CP473">
        <v>1.38373530543957</v>
      </c>
      <c r="CQ473">
        <v>1.2946651338272299</v>
      </c>
      <c r="CR473">
        <v>1.3780414001633301</v>
      </c>
      <c r="CS473">
        <v>1.1622046609144401</v>
      </c>
      <c r="CT473">
        <v>1.1753862015736001</v>
      </c>
      <c r="CU473">
        <v>1.10358350642241</v>
      </c>
      <c r="CV473">
        <v>1.19994976042471</v>
      </c>
      <c r="CW473">
        <v>1.1689154909161099</v>
      </c>
      <c r="CX473">
        <v>1.1630387514495499</v>
      </c>
      <c r="CY473">
        <v>1.18276560437981</v>
      </c>
      <c r="CZ473">
        <v>1.2709053610860599</v>
      </c>
      <c r="DA473">
        <v>1.11212078833553</v>
      </c>
      <c r="DB473">
        <v>1.1237148110739901</v>
      </c>
      <c r="DC473">
        <v>1.1567549657012799</v>
      </c>
      <c r="DD473">
        <v>1.2432396611323</v>
      </c>
      <c r="DE473">
        <v>1.12206978170833</v>
      </c>
      <c r="DF473">
        <v>1.2181465074711599</v>
      </c>
      <c r="DG473">
        <v>1.00144197010733</v>
      </c>
      <c r="DH473">
        <v>1.06043735580298</v>
      </c>
      <c r="DI473">
        <v>1.1884075958793501</v>
      </c>
      <c r="DJ473">
        <v>1.2548611973025501</v>
      </c>
      <c r="DK473">
        <v>1.2073261282072401</v>
      </c>
      <c r="DL473">
        <v>1.29370513983994</v>
      </c>
      <c r="DM473">
        <v>1.35168691382891</v>
      </c>
      <c r="DN473">
        <v>1.47106911311134</v>
      </c>
      <c r="DO473">
        <v>1.0299729352631599</v>
      </c>
      <c r="DP473">
        <v>1.12338830332677</v>
      </c>
      <c r="DQ473">
        <v>1.27493761083605</v>
      </c>
      <c r="DR473">
        <v>1.3355293249131299</v>
      </c>
      <c r="DS473">
        <v>1.20352549779035</v>
      </c>
      <c r="DT473">
        <v>1.25793733551814</v>
      </c>
      <c r="DU473">
        <v>1.18766582839212</v>
      </c>
      <c r="DV473">
        <v>1.27769189949934</v>
      </c>
      <c r="DW473">
        <v>1.3369965870307099</v>
      </c>
      <c r="DX473">
        <v>1.4308304891922601</v>
      </c>
      <c r="DY473">
        <v>1.24782472322579</v>
      </c>
      <c r="DZ473">
        <v>1.31698051834899</v>
      </c>
      <c r="EA473">
        <v>1.27630585377064</v>
      </c>
      <c r="EB473">
        <v>1.3644407235956499</v>
      </c>
      <c r="EC473">
        <v>1.2143150659344699</v>
      </c>
      <c r="ED473">
        <v>1.28365833613508</v>
      </c>
      <c r="EE473">
        <v>1.22304025673698</v>
      </c>
      <c r="EF473">
        <v>1.2898516525870301</v>
      </c>
      <c r="EG473">
        <v>1.25644142646849</v>
      </c>
      <c r="EH473">
        <v>1.3200531839118601</v>
      </c>
      <c r="EI473">
        <v>0.99922458191076902</v>
      </c>
      <c r="EJ473">
        <v>1.06087610670678</v>
      </c>
      <c r="EK473">
        <v>1.1957044351994399</v>
      </c>
      <c r="EL473">
        <v>1.2713518649142701</v>
      </c>
      <c r="EM473">
        <v>1.0213636847791301</v>
      </c>
      <c r="EN473">
        <v>1.0948736286309799</v>
      </c>
      <c r="EO473">
        <v>1.0278198996850501</v>
      </c>
      <c r="EP473">
        <v>1.08832963956607</v>
      </c>
      <c r="EQ473">
        <v>1.33614955392326</v>
      </c>
      <c r="ER473">
        <v>1.4382428044513</v>
      </c>
      <c r="ES473">
        <v>1.4316412842253801</v>
      </c>
      <c r="ET473">
        <v>1.5426251137862901</v>
      </c>
      <c r="EU473">
        <v>1.00376374608381</v>
      </c>
      <c r="EV473">
        <v>1.05905296578986</v>
      </c>
      <c r="EW473">
        <v>1.2048265042451001</v>
      </c>
      <c r="EX473">
        <v>1.29625784422296</v>
      </c>
      <c r="EY473">
        <v>1.4412077837582</v>
      </c>
      <c r="EZ473">
        <v>1.56673271426036</v>
      </c>
      <c r="FA473">
        <v>1.2171293243000101</v>
      </c>
      <c r="FB473">
        <v>1.2957911145752099</v>
      </c>
      <c r="FC473">
        <v>1.2123451660136899</v>
      </c>
      <c r="FD473">
        <v>1.2739028058094899</v>
      </c>
      <c r="FE473">
        <v>1.20090122461663</v>
      </c>
      <c r="FF473">
        <v>1.27008575229919</v>
      </c>
      <c r="FG473">
        <v>1.30377744851582</v>
      </c>
      <c r="FH473">
        <v>1.3903973895816299</v>
      </c>
      <c r="FI473">
        <v>1.0238734164974299</v>
      </c>
      <c r="FJ473">
        <v>1.0808311575282801</v>
      </c>
    </row>
    <row r="474" spans="1:166" x14ac:dyDescent="0.45">
      <c r="A474" t="s">
        <v>105</v>
      </c>
      <c r="B474" t="s">
        <v>66</v>
      </c>
      <c r="C474" t="s">
        <v>41</v>
      </c>
      <c r="D474">
        <v>30</v>
      </c>
      <c r="E474" s="1" cm="1">
        <f t="array" ref="E474">SUMPRODUCT($G474:$FZZ474,$G$2:$FZZ$2)/SUMPRODUCT(--($G474:$FZZ474&lt;&gt;""),$G$2:$FZZ$2)</f>
        <v>1.5508732542405599</v>
      </c>
      <c r="F474" s="1" cm="1">
        <f t="array" ref="F474">SUMPRODUCT($G474:$FZZ474,$F$2:$FZY$2)/SUMPRODUCT(--($G474:$FZZ474&lt;&gt;""),$F$2:$FZY$2)</f>
        <v>1.6450066761653781</v>
      </c>
      <c r="G474">
        <v>1.5329009989361799</v>
      </c>
      <c r="H474">
        <v>1.63237798190519</v>
      </c>
      <c r="I474">
        <v>1.4839863291098701</v>
      </c>
      <c r="J474">
        <v>1.5851397104140399</v>
      </c>
      <c r="K474">
        <v>1.2563255007805101</v>
      </c>
      <c r="L474">
        <v>1.3123350540741801</v>
      </c>
      <c r="M474">
        <v>1.47360573880019</v>
      </c>
      <c r="N474">
        <v>1.5235842495565399</v>
      </c>
      <c r="O474">
        <v>1.4792719749630601</v>
      </c>
      <c r="P474">
        <v>1.57230803858982</v>
      </c>
      <c r="Q474">
        <v>1.2939976250612499</v>
      </c>
      <c r="R474">
        <v>1.3705359947726199</v>
      </c>
      <c r="S474">
        <v>1.6834420873462701</v>
      </c>
      <c r="T474">
        <v>1.8262909654494099</v>
      </c>
      <c r="U474">
        <v>1.7293223902625501</v>
      </c>
      <c r="V474">
        <v>1.81856312046295</v>
      </c>
      <c r="W474">
        <v>1.69572855978506</v>
      </c>
      <c r="X474">
        <v>1.79013493524919</v>
      </c>
      <c r="Y474">
        <v>1.58089186477152</v>
      </c>
      <c r="Z474">
        <v>1.69480702659353</v>
      </c>
      <c r="AA474">
        <v>1.6370510214738401</v>
      </c>
      <c r="AB474">
        <v>1.74313166287747</v>
      </c>
      <c r="AC474">
        <v>1.72082921343226</v>
      </c>
      <c r="AD474">
        <v>1.89878063508117</v>
      </c>
      <c r="AE474">
        <v>1.69744998203718</v>
      </c>
      <c r="AF474">
        <v>1.8843604125245801</v>
      </c>
      <c r="AG474">
        <v>1.4976694730095801</v>
      </c>
      <c r="AH474">
        <v>1.6822073974810801</v>
      </c>
      <c r="AI474">
        <v>1.5716927973847701</v>
      </c>
      <c r="AJ474">
        <v>1.6647145142531901</v>
      </c>
      <c r="AK474">
        <v>1.5663278510440399</v>
      </c>
      <c r="AL474">
        <v>1.6574237498236599</v>
      </c>
      <c r="AM474">
        <v>1.5484576901271101</v>
      </c>
      <c r="AN474">
        <v>1.67433558697896</v>
      </c>
      <c r="AO474">
        <v>1.30671027757967</v>
      </c>
      <c r="AP474">
        <v>1.40683267050143</v>
      </c>
      <c r="AQ474">
        <v>1.32281575029357</v>
      </c>
      <c r="AR474">
        <v>1.3787142467706699</v>
      </c>
      <c r="AS474">
        <v>1.6667618758042799</v>
      </c>
      <c r="AT474">
        <v>1.7956781194045399</v>
      </c>
      <c r="AU474">
        <v>1.4996134454360699</v>
      </c>
      <c r="AV474">
        <v>1.6215257475206999</v>
      </c>
      <c r="AW474">
        <v>1.5108581857280201</v>
      </c>
      <c r="AX474">
        <v>1.5984840982400501</v>
      </c>
      <c r="AY474">
        <v>1.5808313187241601</v>
      </c>
      <c r="AZ474">
        <v>1.70557287495981</v>
      </c>
      <c r="BA474">
        <v>1.52148269298064</v>
      </c>
      <c r="BB474">
        <v>1.6126339876256099</v>
      </c>
      <c r="BC474">
        <v>1.5772531308581801</v>
      </c>
      <c r="BD474">
        <v>1.6152623439698399</v>
      </c>
      <c r="BE474">
        <v>1.62113981323627</v>
      </c>
      <c r="BF474">
        <v>1.7163901981488801</v>
      </c>
      <c r="BG474">
        <v>1.66183589282709</v>
      </c>
      <c r="BH474">
        <v>1.7799573642502799</v>
      </c>
      <c r="BI474">
        <v>1.8459778037771599</v>
      </c>
      <c r="BJ474">
        <v>2.0120866928474399</v>
      </c>
      <c r="BK474">
        <v>1.86797900462416</v>
      </c>
      <c r="BL474">
        <v>2.04400001523612</v>
      </c>
      <c r="BM474">
        <v>1.64428985409718</v>
      </c>
      <c r="BN474">
        <v>1.7738317049473999</v>
      </c>
      <c r="BO474">
        <v>1.7976378616431701</v>
      </c>
      <c r="BP474">
        <v>1.9719662009819401</v>
      </c>
      <c r="BQ474">
        <v>1.45377312074668</v>
      </c>
      <c r="BR474">
        <v>1.59323074225086</v>
      </c>
      <c r="BS474">
        <v>1.5209255199020899</v>
      </c>
      <c r="BT474">
        <v>1.5933569071149001</v>
      </c>
      <c r="BU474">
        <v>1.6545765992724599</v>
      </c>
      <c r="BV474">
        <v>1.7413006887918701</v>
      </c>
      <c r="BW474">
        <v>1.33895666497671</v>
      </c>
      <c r="BX474">
        <v>1.41272025134426</v>
      </c>
      <c r="BY474">
        <v>1.33836610198885</v>
      </c>
      <c r="BZ474">
        <v>1.32704442311816</v>
      </c>
      <c r="CA474">
        <v>1.4922422095877199</v>
      </c>
      <c r="CB474">
        <v>1.6085189672849201</v>
      </c>
      <c r="CC474">
        <v>1.4504719814368701</v>
      </c>
      <c r="CD474">
        <v>1.56028274628073</v>
      </c>
      <c r="CE474">
        <v>1.65613701735649</v>
      </c>
      <c r="CF474">
        <v>1.78495901666197</v>
      </c>
      <c r="CG474">
        <v>1.6099424139146701</v>
      </c>
      <c r="CH474">
        <v>1.73891509829927</v>
      </c>
      <c r="CI474">
        <v>1.59384365233317</v>
      </c>
      <c r="CJ474">
        <v>1.73619061077149</v>
      </c>
      <c r="CK474">
        <v>1.5573319349764001</v>
      </c>
      <c r="CL474">
        <v>1.6918300996329301</v>
      </c>
      <c r="CM474">
        <v>1.2632193217046199</v>
      </c>
      <c r="CN474">
        <v>1.3363632582254501</v>
      </c>
      <c r="CO474">
        <v>1.62033068313049</v>
      </c>
      <c r="CP474">
        <v>1.77265442243344</v>
      </c>
      <c r="CQ474">
        <v>1.66654217970667</v>
      </c>
      <c r="CR474">
        <v>1.83001905550393</v>
      </c>
      <c r="CS474">
        <v>1.50558710703053</v>
      </c>
      <c r="CT474">
        <v>1.54471413595677</v>
      </c>
      <c r="CU474">
        <v>1.4701224495917</v>
      </c>
      <c r="CV474">
        <v>1.56064741566125</v>
      </c>
      <c r="CW474">
        <v>1.5242287156938501</v>
      </c>
      <c r="CX474">
        <v>1.54365577889447</v>
      </c>
      <c r="CY474">
        <v>1.58329870774698</v>
      </c>
      <c r="CZ474">
        <v>1.6935936132125999</v>
      </c>
      <c r="DA474">
        <v>1.4678828373863699</v>
      </c>
      <c r="DB474">
        <v>1.5219775723202</v>
      </c>
      <c r="DC474">
        <v>1.5114663371124599</v>
      </c>
      <c r="DD474">
        <v>1.6154460623645499</v>
      </c>
      <c r="DE474">
        <v>1.58527657022617</v>
      </c>
      <c r="DF474">
        <v>1.59944121233825</v>
      </c>
      <c r="DG474">
        <v>1.34030494533052</v>
      </c>
      <c r="DH474">
        <v>1.3980088273648299</v>
      </c>
      <c r="DI474">
        <v>1.6224297712134299</v>
      </c>
      <c r="DJ474">
        <v>1.6442224152910501</v>
      </c>
      <c r="DK474">
        <v>1.59380414157247</v>
      </c>
      <c r="DL474">
        <v>1.70328355746225</v>
      </c>
      <c r="DM474">
        <v>1.80513942216906</v>
      </c>
      <c r="DN474">
        <v>1.9584959400767901</v>
      </c>
      <c r="DO474">
        <v>1.36527308487568</v>
      </c>
      <c r="DP474">
        <v>1.4418444365995899</v>
      </c>
      <c r="DQ474">
        <v>1.6769324592163399</v>
      </c>
      <c r="DR474">
        <v>1.76699753653076</v>
      </c>
      <c r="DS474">
        <v>1.5663637717860801</v>
      </c>
      <c r="DT474">
        <v>1.64271314365162</v>
      </c>
      <c r="DU474">
        <v>1.63824608356597</v>
      </c>
      <c r="DV474">
        <v>1.6418568165562999</v>
      </c>
      <c r="DW474">
        <v>1.75854379977246</v>
      </c>
      <c r="DX474">
        <v>1.8802047781569899</v>
      </c>
      <c r="DY474">
        <v>1.66173720100835</v>
      </c>
      <c r="DZ474">
        <v>1.70454571856739</v>
      </c>
      <c r="EA474">
        <v>1.65601300108342</v>
      </c>
      <c r="EB474">
        <v>1.7555566499228401</v>
      </c>
      <c r="EC474">
        <v>1.5723878366767501</v>
      </c>
      <c r="ED474">
        <v>1.6787328626396201</v>
      </c>
      <c r="EE474">
        <v>1.6001541680431599</v>
      </c>
      <c r="EF474">
        <v>1.7085122783834299</v>
      </c>
      <c r="EG474">
        <v>1.66942399924022</v>
      </c>
      <c r="EH474">
        <v>1.7744812194311199</v>
      </c>
      <c r="EI474">
        <v>1.3451652103466201</v>
      </c>
      <c r="EJ474">
        <v>1.4053700596030301</v>
      </c>
      <c r="EK474">
        <v>1.5874875840327001</v>
      </c>
      <c r="EL474">
        <v>1.7003325319936</v>
      </c>
      <c r="EM474">
        <v>1.3891872974330099</v>
      </c>
      <c r="EN474">
        <v>1.4325233189792901</v>
      </c>
      <c r="EO474">
        <v>1.37275943854737</v>
      </c>
      <c r="EP474">
        <v>1.4382752051012799</v>
      </c>
      <c r="EQ474">
        <v>1.74676082090728</v>
      </c>
      <c r="ER474">
        <v>1.8511396235932001</v>
      </c>
      <c r="ES474">
        <v>1.8296120526536499</v>
      </c>
      <c r="ET474">
        <v>1.9693262828446001</v>
      </c>
      <c r="EU474">
        <v>1.3471687798313601</v>
      </c>
      <c r="EV474">
        <v>1.4145272188229301</v>
      </c>
      <c r="EW474">
        <v>1.5875669066075999</v>
      </c>
      <c r="EX474">
        <v>1.7141242155776999</v>
      </c>
      <c r="EY474">
        <v>1.82714260365529</v>
      </c>
      <c r="EZ474">
        <v>2.0016561187673698</v>
      </c>
      <c r="FA474">
        <v>1.6291044626975999</v>
      </c>
      <c r="FB474">
        <v>1.73157863181245</v>
      </c>
      <c r="FC474">
        <v>1.61548735604891</v>
      </c>
      <c r="FD474">
        <v>1.70187779492659</v>
      </c>
      <c r="FE474">
        <v>1.58851521302114</v>
      </c>
      <c r="FF474">
        <v>1.67812296666051</v>
      </c>
      <c r="FG474">
        <v>1.6889806382872401</v>
      </c>
      <c r="FH474">
        <v>1.7740856044084099</v>
      </c>
      <c r="FI474">
        <v>1.3739000096702401</v>
      </c>
      <c r="FJ474">
        <v>1.43096654095348</v>
      </c>
    </row>
    <row r="475" spans="1:166" x14ac:dyDescent="0.45">
      <c r="A475" t="s">
        <v>105</v>
      </c>
      <c r="B475" t="s">
        <v>66</v>
      </c>
      <c r="C475" t="s">
        <v>41</v>
      </c>
      <c r="D475">
        <v>35</v>
      </c>
      <c r="E475" s="1" cm="1">
        <f t="array" ref="E475">SUMPRODUCT($G475:$FZZ475,$G$2:$FZZ$2)/SUMPRODUCT(--($G475:$FZZ475&lt;&gt;""),$G$2:$FZZ$2)</f>
        <v>1.4870156624059556</v>
      </c>
      <c r="F475" s="1" cm="1">
        <f t="array" ref="F475">SUMPRODUCT($G475:$FZZ475,$F$2:$FZY$2)/SUMPRODUCT(--($G475:$FZZ475&lt;&gt;""),$F$2:$FZY$2)</f>
        <v>1.5773781435007841</v>
      </c>
      <c r="G475">
        <v>1.48343998972409</v>
      </c>
      <c r="H475">
        <v>1.5917140664574101</v>
      </c>
      <c r="I475">
        <v>1.4438060782634401</v>
      </c>
      <c r="J475">
        <v>1.54506831443047</v>
      </c>
      <c r="K475">
        <v>1.2006060651435799</v>
      </c>
      <c r="L475">
        <v>1.2556236032238599</v>
      </c>
      <c r="M475">
        <v>1.4226144985973299</v>
      </c>
      <c r="N475">
        <v>1.4803260113619401</v>
      </c>
      <c r="O475">
        <v>1.4113997552816699</v>
      </c>
      <c r="P475">
        <v>1.50395212907335</v>
      </c>
      <c r="Q475">
        <v>1.23284923537025</v>
      </c>
      <c r="R475">
        <v>1.3041602266872701</v>
      </c>
      <c r="S475">
        <v>1.6003130166830499</v>
      </c>
      <c r="T475">
        <v>1.7436490802851199</v>
      </c>
      <c r="U475">
        <v>1.68793395374392</v>
      </c>
      <c r="V475">
        <v>1.77538635012918</v>
      </c>
      <c r="W475">
        <v>1.63875992392912</v>
      </c>
      <c r="X475">
        <v>1.7347662027952999</v>
      </c>
      <c r="Y475">
        <v>1.53876897595338</v>
      </c>
      <c r="Z475">
        <v>1.6573407269195499</v>
      </c>
      <c r="AA475">
        <v>1.5951653719160901</v>
      </c>
      <c r="AB475">
        <v>1.69476449464559</v>
      </c>
      <c r="AC475">
        <v>1.6514488213937899</v>
      </c>
      <c r="AD475">
        <v>1.8303361839274701</v>
      </c>
      <c r="AE475">
        <v>1.64070035094781</v>
      </c>
      <c r="AF475">
        <v>1.84670168733463</v>
      </c>
      <c r="AG475">
        <v>1.4282741476583001</v>
      </c>
      <c r="AH475">
        <v>1.6027742981715001</v>
      </c>
      <c r="AI475">
        <v>1.5259958872449999</v>
      </c>
      <c r="AJ475">
        <v>1.6225877269170299</v>
      </c>
      <c r="AK475">
        <v>1.4925751949643</v>
      </c>
      <c r="AL475">
        <v>1.5922283078953099</v>
      </c>
      <c r="AM475">
        <v>1.4671214586338099</v>
      </c>
      <c r="AN475">
        <v>1.5781441311337301</v>
      </c>
      <c r="AO475">
        <v>1.2543273527937</v>
      </c>
      <c r="AP475">
        <v>1.35869534751181</v>
      </c>
      <c r="AQ475">
        <v>1.28888687929877</v>
      </c>
      <c r="AR475">
        <v>1.34909201476262</v>
      </c>
      <c r="AS475">
        <v>1.5881744108550699</v>
      </c>
      <c r="AT475">
        <v>1.7000451475588001</v>
      </c>
      <c r="AU475">
        <v>1.4267424535703701</v>
      </c>
      <c r="AV475">
        <v>1.55396198324891</v>
      </c>
      <c r="AW475">
        <v>1.4242013751344</v>
      </c>
      <c r="AX475">
        <v>1.5096326608567701</v>
      </c>
      <c r="AY475">
        <v>1.4934007680558701</v>
      </c>
      <c r="AZ475">
        <v>1.6154014413886599</v>
      </c>
      <c r="BA475">
        <v>1.43141223391714</v>
      </c>
      <c r="BB475">
        <v>1.50788972747059</v>
      </c>
      <c r="BC475">
        <v>1.50387844927661</v>
      </c>
      <c r="BD475">
        <v>1.53350315649573</v>
      </c>
      <c r="BE475">
        <v>1.5126962169432301</v>
      </c>
      <c r="BF475">
        <v>1.60766787203794</v>
      </c>
      <c r="BG475">
        <v>1.59205765409671</v>
      </c>
      <c r="BH475">
        <v>1.7001484371505999</v>
      </c>
      <c r="BI475">
        <v>1.7976310323873701</v>
      </c>
      <c r="BJ475">
        <v>1.95159276491412</v>
      </c>
      <c r="BK475">
        <v>1.80138953430793</v>
      </c>
      <c r="BL475">
        <v>1.97225121317619</v>
      </c>
      <c r="BM475">
        <v>1.5723289353594501</v>
      </c>
      <c r="BN475">
        <v>1.686382543815</v>
      </c>
      <c r="BO475">
        <v>1.68488105021387</v>
      </c>
      <c r="BP475">
        <v>1.8680700423541301</v>
      </c>
      <c r="BQ475">
        <v>1.3931732600679001</v>
      </c>
      <c r="BR475">
        <v>1.5261641359892</v>
      </c>
      <c r="BS475">
        <v>1.45161080806234</v>
      </c>
      <c r="BT475">
        <v>1.52164924922361</v>
      </c>
      <c r="BU475">
        <v>1.60416506534189</v>
      </c>
      <c r="BV475">
        <v>1.69446409607634</v>
      </c>
      <c r="BW475">
        <v>1.2812206103805699</v>
      </c>
      <c r="BX475">
        <v>1.3444863896024499</v>
      </c>
      <c r="BY475">
        <v>1.29663689189331</v>
      </c>
      <c r="BZ475">
        <v>1.28507031228944</v>
      </c>
      <c r="CA475">
        <v>1.43677882374871</v>
      </c>
      <c r="CB475">
        <v>1.54406126697113</v>
      </c>
      <c r="CC475">
        <v>1.37871057074031</v>
      </c>
      <c r="CD475">
        <v>1.48523991072501</v>
      </c>
      <c r="CE475">
        <v>1.6143726699121299</v>
      </c>
      <c r="CF475">
        <v>1.73802506830556</v>
      </c>
      <c r="CG475">
        <v>1.5595830371949699</v>
      </c>
      <c r="CH475">
        <v>1.6830955832013501</v>
      </c>
      <c r="CI475">
        <v>1.5708945294649801</v>
      </c>
      <c r="CJ475">
        <v>1.6946949996421301</v>
      </c>
      <c r="CK475">
        <v>1.51749344520188</v>
      </c>
      <c r="CL475">
        <v>1.64494808599895</v>
      </c>
      <c r="CM475">
        <v>1.21591823851666</v>
      </c>
      <c r="CN475">
        <v>1.2829011918248301</v>
      </c>
      <c r="CO475">
        <v>1.57642651979509</v>
      </c>
      <c r="CP475">
        <v>1.71387433004648</v>
      </c>
      <c r="CQ475">
        <v>1.5713186543709501</v>
      </c>
      <c r="CR475">
        <v>1.7070356880116799</v>
      </c>
      <c r="CS475">
        <v>1.4227654451829901</v>
      </c>
      <c r="CT475">
        <v>1.4621372700358199</v>
      </c>
      <c r="CU475">
        <v>1.41856314814675</v>
      </c>
      <c r="CV475">
        <v>1.49766798389334</v>
      </c>
      <c r="CW475">
        <v>1.4454997342481599</v>
      </c>
      <c r="CX475">
        <v>1.4555348859682999</v>
      </c>
      <c r="CY475">
        <v>1.54343093828805</v>
      </c>
      <c r="CZ475">
        <v>1.6547162661858199</v>
      </c>
      <c r="DA475">
        <v>1.3845968974179601</v>
      </c>
      <c r="DB475">
        <v>1.4313086266283299</v>
      </c>
      <c r="DC475">
        <v>1.46686189171278</v>
      </c>
      <c r="DD475">
        <v>1.57110937975749</v>
      </c>
      <c r="DE475">
        <v>1.5386367657700699</v>
      </c>
      <c r="DF475">
        <v>1.5572619616477099</v>
      </c>
      <c r="DG475">
        <v>1.2883187882435501</v>
      </c>
      <c r="DH475">
        <v>1.3421105426823099</v>
      </c>
      <c r="DI475">
        <v>1.52600223408216</v>
      </c>
      <c r="DJ475">
        <v>1.6048260311944</v>
      </c>
      <c r="DK475">
        <v>1.5258642026235401</v>
      </c>
      <c r="DL475">
        <v>1.61583202706047</v>
      </c>
      <c r="DM475">
        <v>1.7006278718448999</v>
      </c>
      <c r="DN475">
        <v>1.8321426323409</v>
      </c>
      <c r="DO475">
        <v>1.3194479466101801</v>
      </c>
      <c r="DP475">
        <v>1.3865886664313201</v>
      </c>
      <c r="DQ475">
        <v>1.5886568074401499</v>
      </c>
      <c r="DR475">
        <v>1.67033646014716</v>
      </c>
      <c r="DS475">
        <v>1.48997467600178</v>
      </c>
      <c r="DT475">
        <v>1.5594319479616601</v>
      </c>
      <c r="DU475">
        <v>1.51485822393466</v>
      </c>
      <c r="DV475">
        <v>1.6050111898115</v>
      </c>
      <c r="DW475">
        <v>1.67749715585893</v>
      </c>
      <c r="DX475">
        <v>1.80798634812286</v>
      </c>
      <c r="DY475">
        <v>1.5799305305468101</v>
      </c>
      <c r="DZ475">
        <v>1.6344140983492199</v>
      </c>
      <c r="EA475">
        <v>1.60330280048589</v>
      </c>
      <c r="EB475">
        <v>1.7182606126268001</v>
      </c>
      <c r="EC475">
        <v>1.5301748290933499</v>
      </c>
      <c r="ED475">
        <v>1.6276850087788099</v>
      </c>
      <c r="EE475">
        <v>1.5328236349049</v>
      </c>
      <c r="EF475">
        <v>1.6117796970125999</v>
      </c>
      <c r="EG475">
        <v>1.5829051711857101</v>
      </c>
      <c r="EH475">
        <v>1.6794054798423399</v>
      </c>
      <c r="EI475">
        <v>1.2899484983507801</v>
      </c>
      <c r="EJ475">
        <v>1.35414617209652</v>
      </c>
      <c r="EK475">
        <v>1.51922495573437</v>
      </c>
      <c r="EL475">
        <v>1.6004577713158701</v>
      </c>
      <c r="EM475">
        <v>1.3427319344481801</v>
      </c>
      <c r="EN475">
        <v>1.39185014988055</v>
      </c>
      <c r="EO475">
        <v>1.31467008826159</v>
      </c>
      <c r="EP475">
        <v>1.3726525137058201</v>
      </c>
      <c r="EQ475">
        <v>1.7154960436304001</v>
      </c>
      <c r="ER475">
        <v>1.7973030484537</v>
      </c>
      <c r="ES475">
        <v>1.78124392713585</v>
      </c>
      <c r="ET475">
        <v>1.9296621697640399</v>
      </c>
      <c r="EU475">
        <v>1.2924472760150501</v>
      </c>
      <c r="EV475">
        <v>1.35553733257637</v>
      </c>
      <c r="EW475">
        <v>1.5188607419711999</v>
      </c>
      <c r="EX475">
        <v>1.6394772056109199</v>
      </c>
      <c r="EY475">
        <v>1.7498669190276199</v>
      </c>
      <c r="EZ475">
        <v>1.9037085230969399</v>
      </c>
      <c r="FA475">
        <v>1.5476647281011999</v>
      </c>
      <c r="FB475">
        <v>1.65088834262645</v>
      </c>
      <c r="FC475">
        <v>1.5378230242589701</v>
      </c>
      <c r="FD475">
        <v>1.6254303692271099</v>
      </c>
      <c r="FE475">
        <v>1.51514504083674</v>
      </c>
      <c r="FF475">
        <v>1.5865632071165601</v>
      </c>
      <c r="FG475">
        <v>1.6507899512211299</v>
      </c>
      <c r="FH475">
        <v>1.7438194016681301</v>
      </c>
      <c r="FI475">
        <v>1.3033313992844</v>
      </c>
      <c r="FJ475">
        <v>1.3455420172130299</v>
      </c>
    </row>
    <row r="476" spans="1:166" x14ac:dyDescent="0.45">
      <c r="A476" t="s">
        <v>105</v>
      </c>
      <c r="B476" t="s">
        <v>66</v>
      </c>
      <c r="C476" t="s">
        <v>41</v>
      </c>
      <c r="D476">
        <v>40</v>
      </c>
      <c r="E476" s="1" cm="1">
        <f t="array" ref="E476">SUMPRODUCT($G476:$FZZ476,$G$2:$FZZ$2)/SUMPRODUCT(--($G476:$FZZ476&lt;&gt;""),$G$2:$FZZ$2)</f>
        <v>1.4267570271309404</v>
      </c>
      <c r="F476" s="1" cm="1">
        <f t="array" ref="F476">SUMPRODUCT($G476:$FZZ476,$F$2:$FZY$2)/SUMPRODUCT(--($G476:$FZZ476&lt;&gt;""),$F$2:$FZY$2)</f>
        <v>1.5191316140762094</v>
      </c>
      <c r="G476">
        <v>1.4049660269478901</v>
      </c>
      <c r="H476">
        <v>1.4920394700006201</v>
      </c>
      <c r="I476">
        <v>1.3621665319320899</v>
      </c>
      <c r="J476">
        <v>1.44933846658716</v>
      </c>
      <c r="K476">
        <v>1.1578633115339501</v>
      </c>
      <c r="L476">
        <v>1.2105505497261599</v>
      </c>
      <c r="M476">
        <v>1.3717576638457101</v>
      </c>
      <c r="N476">
        <v>1.4317165607833</v>
      </c>
      <c r="O476">
        <v>1.3752235868235201</v>
      </c>
      <c r="P476">
        <v>1.46555625528287</v>
      </c>
      <c r="Q476">
        <v>1.17926075319485</v>
      </c>
      <c r="R476">
        <v>1.24814183033638</v>
      </c>
      <c r="S476">
        <v>1.5160603744629499</v>
      </c>
      <c r="T476">
        <v>1.68669100564221</v>
      </c>
      <c r="U476">
        <v>1.60049771700156</v>
      </c>
      <c r="V476">
        <v>1.68308965190333</v>
      </c>
      <c r="W476">
        <v>1.57089383282518</v>
      </c>
      <c r="X476">
        <v>1.6652700214326599</v>
      </c>
      <c r="Y476">
        <v>1.4867928976436899</v>
      </c>
      <c r="Z476">
        <v>1.5919641094046499</v>
      </c>
      <c r="AA476">
        <v>1.50503466503852</v>
      </c>
      <c r="AB476">
        <v>1.60375651726825</v>
      </c>
      <c r="AC476">
        <v>1.60668027806501</v>
      </c>
      <c r="AD476">
        <v>1.77692339625774</v>
      </c>
      <c r="AE476">
        <v>1.5740343083964099</v>
      </c>
      <c r="AF476">
        <v>1.78077171072725</v>
      </c>
      <c r="AG476">
        <v>1.3914838659558499</v>
      </c>
      <c r="AH476">
        <v>1.5643944028510099</v>
      </c>
      <c r="AI476">
        <v>1.4825340261819999</v>
      </c>
      <c r="AJ476">
        <v>1.5808480613306699</v>
      </c>
      <c r="AK476">
        <v>1.39962878751695</v>
      </c>
      <c r="AL476">
        <v>1.5476272724546301</v>
      </c>
      <c r="AM476">
        <v>1.4326002367528201</v>
      </c>
      <c r="AN476">
        <v>1.5399829730024199</v>
      </c>
      <c r="AO476">
        <v>1.1955686287944101</v>
      </c>
      <c r="AP476">
        <v>1.28326954160269</v>
      </c>
      <c r="AQ476">
        <v>1.22167526421741</v>
      </c>
      <c r="AR476">
        <v>1.2799105645026001</v>
      </c>
      <c r="AS476">
        <v>1.5216170811335401</v>
      </c>
      <c r="AT476">
        <v>1.63568991305255</v>
      </c>
      <c r="AU476">
        <v>1.3974297854938</v>
      </c>
      <c r="AV476">
        <v>1.52444483757241</v>
      </c>
      <c r="AW476">
        <v>1.3942405636353301</v>
      </c>
      <c r="AX476">
        <v>1.47605186463697</v>
      </c>
      <c r="AY476">
        <v>1.4599985163853799</v>
      </c>
      <c r="AZ476">
        <v>1.5730328316306601</v>
      </c>
      <c r="BA476">
        <v>1.39063954195404</v>
      </c>
      <c r="BB476">
        <v>1.47466178904968</v>
      </c>
      <c r="BC476">
        <v>1.4686975712006101</v>
      </c>
      <c r="BD476">
        <v>1.4958815832112899</v>
      </c>
      <c r="BE476">
        <v>1.4622711908399599</v>
      </c>
      <c r="BF476">
        <v>1.56178363487278</v>
      </c>
      <c r="BG476">
        <v>1.5604130684322901</v>
      </c>
      <c r="BH476">
        <v>1.67388336715939</v>
      </c>
      <c r="BI476">
        <v>1.7226741883504499</v>
      </c>
      <c r="BJ476">
        <v>1.8645794598778</v>
      </c>
      <c r="BK476">
        <v>1.7277990660257301</v>
      </c>
      <c r="BL476">
        <v>1.87078435555013</v>
      </c>
      <c r="BM476">
        <v>1.52287170730271</v>
      </c>
      <c r="BN476">
        <v>1.63422091932655</v>
      </c>
      <c r="BO476">
        <v>1.6337674104979201</v>
      </c>
      <c r="BP476">
        <v>1.7958383378637499</v>
      </c>
      <c r="BQ476">
        <v>1.3418557976627099</v>
      </c>
      <c r="BR476">
        <v>1.4607002109303799</v>
      </c>
      <c r="BS476">
        <v>1.41210632140448</v>
      </c>
      <c r="BT476">
        <v>1.48586083427433</v>
      </c>
      <c r="BU476">
        <v>1.56394501586684</v>
      </c>
      <c r="BV476">
        <v>1.6480180958849699</v>
      </c>
      <c r="BW476">
        <v>1.2363062042605599</v>
      </c>
      <c r="BX476">
        <v>1.29497330315292</v>
      </c>
      <c r="BY476">
        <v>1.22055478804368</v>
      </c>
      <c r="BZ476">
        <v>1.23950822995358</v>
      </c>
      <c r="CA476">
        <v>1.39528381023394</v>
      </c>
      <c r="CB476">
        <v>1.5036816105881201</v>
      </c>
      <c r="CC476">
        <v>1.3360267572061699</v>
      </c>
      <c r="CD476">
        <v>1.42306987095591</v>
      </c>
      <c r="CE476">
        <v>1.51351500101557</v>
      </c>
      <c r="CF476">
        <v>1.62176736140686</v>
      </c>
      <c r="CG476">
        <v>1.4913303747479301</v>
      </c>
      <c r="CH476">
        <v>1.6073140111217401</v>
      </c>
      <c r="CI476">
        <v>1.5292521026755299</v>
      </c>
      <c r="CJ476">
        <v>1.6560200843823001</v>
      </c>
      <c r="CK476">
        <v>1.44652123754588</v>
      </c>
      <c r="CL476">
        <v>1.56939905610907</v>
      </c>
      <c r="CM476">
        <v>1.16800301442864</v>
      </c>
      <c r="CN476">
        <v>1.2340953410928699</v>
      </c>
      <c r="CO476">
        <v>1.5083096443694199</v>
      </c>
      <c r="CP476">
        <v>1.63698698587545</v>
      </c>
      <c r="CQ476">
        <v>1.5313245937488</v>
      </c>
      <c r="CR476">
        <v>1.66040482259483</v>
      </c>
      <c r="CS476">
        <v>1.3547064176851999</v>
      </c>
      <c r="CT476">
        <v>1.38998583063577</v>
      </c>
      <c r="CU476">
        <v>1.35096092560793</v>
      </c>
      <c r="CV476">
        <v>1.4508551975465001</v>
      </c>
      <c r="CW476">
        <v>1.4181393747583999</v>
      </c>
      <c r="CX476">
        <v>1.4248375289910999</v>
      </c>
      <c r="CY476">
        <v>1.4618478303476901</v>
      </c>
      <c r="CZ476">
        <v>1.56715142487554</v>
      </c>
      <c r="DA476">
        <v>1.34633102841012</v>
      </c>
      <c r="DB476">
        <v>1.39683940641752</v>
      </c>
      <c r="DC476">
        <v>1.4326769115039399</v>
      </c>
      <c r="DD476">
        <v>1.52832106460337</v>
      </c>
      <c r="DE476">
        <v>1.3696093254180499</v>
      </c>
      <c r="DF476">
        <v>1.46045205222556</v>
      </c>
      <c r="DG476">
        <v>1.2264018457217301</v>
      </c>
      <c r="DH476">
        <v>1.2875664560136399</v>
      </c>
      <c r="DI476">
        <v>1.42811633776012</v>
      </c>
      <c r="DJ476">
        <v>1.5329216830085599</v>
      </c>
      <c r="DK476">
        <v>1.48212468718202</v>
      </c>
      <c r="DL476">
        <v>1.57943514011495</v>
      </c>
      <c r="DM476">
        <v>1.6575029898659199</v>
      </c>
      <c r="DN476">
        <v>1.79200761629004</v>
      </c>
      <c r="DO476">
        <v>1.2594348345016499</v>
      </c>
      <c r="DP476">
        <v>1.33271134869803</v>
      </c>
      <c r="DQ476">
        <v>1.5530929779090199</v>
      </c>
      <c r="DR476">
        <v>1.63425104918111</v>
      </c>
      <c r="DS476">
        <v>1.4439743780723899</v>
      </c>
      <c r="DT476">
        <v>1.5294105963553299</v>
      </c>
      <c r="DU476">
        <v>1.4327227003206899</v>
      </c>
      <c r="DV476">
        <v>1.5370186650670199</v>
      </c>
      <c r="DW476">
        <v>1.61683731513083</v>
      </c>
      <c r="DX476">
        <v>1.75833902161547</v>
      </c>
      <c r="DY476">
        <v>1.49441804811747</v>
      </c>
      <c r="DZ476">
        <v>1.5650259639177</v>
      </c>
      <c r="EA476">
        <v>1.5401030893988601</v>
      </c>
      <c r="EB476">
        <v>1.6330148724514899</v>
      </c>
      <c r="EC476">
        <v>1.4639414994956801</v>
      </c>
      <c r="ED476">
        <v>1.5528596510889401</v>
      </c>
      <c r="EE476">
        <v>1.4726194409048701</v>
      </c>
      <c r="EF476">
        <v>1.5702801768212999</v>
      </c>
      <c r="EG476">
        <v>1.51156275226743</v>
      </c>
      <c r="EH476">
        <v>1.59674248539816</v>
      </c>
      <c r="EI476">
        <v>1.2477287194028099</v>
      </c>
      <c r="EJ476">
        <v>1.3008737920259199</v>
      </c>
      <c r="EK476">
        <v>1.46388932874602</v>
      </c>
      <c r="EL476">
        <v>1.55286682885398</v>
      </c>
      <c r="EM476">
        <v>1.28764892953331</v>
      </c>
      <c r="EN476">
        <v>1.3335717220286301</v>
      </c>
      <c r="EO476">
        <v>1.2607410863563899</v>
      </c>
      <c r="EP476">
        <v>1.33020335160776</v>
      </c>
      <c r="EQ476">
        <v>1.6535969862236299</v>
      </c>
      <c r="ER476">
        <v>1.7397386589325601</v>
      </c>
      <c r="ES476">
        <v>1.69376399954996</v>
      </c>
      <c r="ET476">
        <v>1.82288204068691</v>
      </c>
      <c r="EU476">
        <v>1.2471982169515701</v>
      </c>
      <c r="EV476">
        <v>1.31099266174646</v>
      </c>
      <c r="EW476">
        <v>1.47450627537836</v>
      </c>
      <c r="EX476">
        <v>1.59617248062015</v>
      </c>
      <c r="EY476">
        <v>1.68399183770036</v>
      </c>
      <c r="EZ476">
        <v>1.8703051990299799</v>
      </c>
      <c r="FA476">
        <v>1.47378939584707</v>
      </c>
      <c r="FB476">
        <v>1.5722665227731401</v>
      </c>
      <c r="FC476">
        <v>1.46850884482963</v>
      </c>
      <c r="FD476">
        <v>1.5457774348015301</v>
      </c>
      <c r="FE476">
        <v>1.4744733954220099</v>
      </c>
      <c r="FF476">
        <v>1.55566130269687</v>
      </c>
      <c r="FG476">
        <v>1.5720279021759</v>
      </c>
      <c r="FH476">
        <v>1.6467444686766399</v>
      </c>
      <c r="FI476">
        <v>1.2597065080746499</v>
      </c>
      <c r="FJ476">
        <v>1.31366647326177</v>
      </c>
    </row>
    <row r="477" spans="1:166" x14ac:dyDescent="0.45">
      <c r="A477" t="s">
        <v>105</v>
      </c>
      <c r="B477" t="s">
        <v>66</v>
      </c>
      <c r="C477" t="s">
        <v>41</v>
      </c>
      <c r="D477">
        <v>45</v>
      </c>
      <c r="E477" s="1" cm="1">
        <f t="array" ref="E477">SUMPRODUCT($G477:$FZZ477,$G$2:$FZZ$2)/SUMPRODUCT(--($G477:$FZZ477&lt;&gt;""),$G$2:$FZZ$2)</f>
        <v>1.3799730073588956</v>
      </c>
      <c r="F477" s="1" cm="1">
        <f t="array" ref="F477">SUMPRODUCT($G477:$FZZ477,$F$2:$FZY$2)/SUMPRODUCT(--($G477:$FZZ477&lt;&gt;""),$F$2:$FZY$2)</f>
        <v>1.4703552725291538</v>
      </c>
      <c r="G477">
        <v>1.3738978931108601</v>
      </c>
      <c r="H477">
        <v>1.46794215194501</v>
      </c>
      <c r="I477">
        <v>1.33578523575882</v>
      </c>
      <c r="J477">
        <v>1.42916029678958</v>
      </c>
      <c r="K477">
        <v>1.12006566017676</v>
      </c>
      <c r="L477">
        <v>1.17125738864161</v>
      </c>
      <c r="M477">
        <v>1.32020692188073</v>
      </c>
      <c r="N477">
        <v>1.3896804744825</v>
      </c>
      <c r="O477">
        <v>1.3247067331061699</v>
      </c>
      <c r="P477">
        <v>1.4122378317286099</v>
      </c>
      <c r="Q477">
        <v>1.1564883577738401</v>
      </c>
      <c r="R477">
        <v>1.2229285256531</v>
      </c>
      <c r="S477">
        <v>1.45794827916947</v>
      </c>
      <c r="T477">
        <v>1.6189844009293</v>
      </c>
      <c r="U477">
        <v>1.56643139423603</v>
      </c>
      <c r="V477">
        <v>1.6456728965082601</v>
      </c>
      <c r="W477">
        <v>1.5245932321067399</v>
      </c>
      <c r="X477">
        <v>1.61535907265976</v>
      </c>
      <c r="Y477">
        <v>1.45521836199288</v>
      </c>
      <c r="Z477">
        <v>1.5632719842993701</v>
      </c>
      <c r="AA477">
        <v>1.46406324059866</v>
      </c>
      <c r="AB477">
        <v>1.5626742289740201</v>
      </c>
      <c r="AC477">
        <v>1.5653252771970001</v>
      </c>
      <c r="AD477">
        <v>1.7333945972057601</v>
      </c>
      <c r="AE477">
        <v>1.52044426085053</v>
      </c>
      <c r="AF477">
        <v>1.7128394943262</v>
      </c>
      <c r="AG477">
        <v>1.3420834911294299</v>
      </c>
      <c r="AH477">
        <v>1.5196783872753199</v>
      </c>
      <c r="AI477">
        <v>1.4009158572678799</v>
      </c>
      <c r="AJ477">
        <v>1.49958558120375</v>
      </c>
      <c r="AK477">
        <v>1.34696815370107</v>
      </c>
      <c r="AL477">
        <v>1.50853333303713</v>
      </c>
      <c r="AM477">
        <v>1.3808230207962</v>
      </c>
      <c r="AN477">
        <v>1.4678139883618</v>
      </c>
      <c r="AO477">
        <v>1.15488621818329</v>
      </c>
      <c r="AP477">
        <v>1.2443475024681001</v>
      </c>
      <c r="AQ477">
        <v>1.1999598955712101</v>
      </c>
      <c r="AR477">
        <v>1.25797894648548</v>
      </c>
      <c r="AS477">
        <v>1.4889388480922801</v>
      </c>
      <c r="AT477">
        <v>1.6056867496521701</v>
      </c>
      <c r="AU477">
        <v>1.3538473379428799</v>
      </c>
      <c r="AV477">
        <v>1.4743282968279501</v>
      </c>
      <c r="AW477">
        <v>1.3313355922132299</v>
      </c>
      <c r="AX477">
        <v>1.41623811612246</v>
      </c>
      <c r="AY477">
        <v>1.3985521442986399</v>
      </c>
      <c r="AZ477">
        <v>1.51252608213518</v>
      </c>
      <c r="BA477">
        <v>1.3504686929955401</v>
      </c>
      <c r="BB477">
        <v>1.4290147892060301</v>
      </c>
      <c r="BC477">
        <v>1.3498295615362801</v>
      </c>
      <c r="BD477">
        <v>1.42696168313623</v>
      </c>
      <c r="BE477">
        <v>1.4360160218028599</v>
      </c>
      <c r="BF477">
        <v>1.5322677693945801</v>
      </c>
      <c r="BG477">
        <v>1.4957012856744301</v>
      </c>
      <c r="BH477">
        <v>1.6017412082400699</v>
      </c>
      <c r="BI477">
        <v>1.6829616327616399</v>
      </c>
      <c r="BJ477">
        <v>1.82623338382051</v>
      </c>
      <c r="BK477">
        <v>1.6801576176799899</v>
      </c>
      <c r="BL477">
        <v>1.8225886932740101</v>
      </c>
      <c r="BM477">
        <v>1.45632378733265</v>
      </c>
      <c r="BN477">
        <v>1.5676036019363899</v>
      </c>
      <c r="BO477">
        <v>1.6028994668858101</v>
      </c>
      <c r="BP477">
        <v>1.7533050972459201</v>
      </c>
      <c r="BQ477">
        <v>1.3009630701331301</v>
      </c>
      <c r="BR477">
        <v>1.42840058261602</v>
      </c>
      <c r="BS477">
        <v>1.3636452204637199</v>
      </c>
      <c r="BT477">
        <v>1.42951015587088</v>
      </c>
      <c r="BU477">
        <v>1.4909826460839499</v>
      </c>
      <c r="BV477">
        <v>1.5696093917893901</v>
      </c>
      <c r="BW477">
        <v>1.2124835323895899</v>
      </c>
      <c r="BX477">
        <v>1.27210994615397</v>
      </c>
      <c r="BY477">
        <v>1.1614926992630701</v>
      </c>
      <c r="BZ477">
        <v>1.1742099607807199</v>
      </c>
      <c r="CA477">
        <v>1.3533351974399599</v>
      </c>
      <c r="CB477">
        <v>1.4534128685494101</v>
      </c>
      <c r="CC477">
        <v>1.3019290225906099</v>
      </c>
      <c r="CD477">
        <v>1.3834841271346601</v>
      </c>
      <c r="CE477">
        <v>1.4780721123290701</v>
      </c>
      <c r="CF477">
        <v>1.5913617213657101</v>
      </c>
      <c r="CG477">
        <v>1.45603814448567</v>
      </c>
      <c r="CH477">
        <v>1.57157594106706</v>
      </c>
      <c r="CI477">
        <v>1.4575161359586399</v>
      </c>
      <c r="CJ477">
        <v>1.5779820554559401</v>
      </c>
      <c r="CK477">
        <v>1.40577031987414</v>
      </c>
      <c r="CL477">
        <v>1.5251683272155201</v>
      </c>
      <c r="CM477">
        <v>1.1324513519663499</v>
      </c>
      <c r="CN477">
        <v>1.1982720864397201</v>
      </c>
      <c r="CO477">
        <v>1.4694912054721501</v>
      </c>
      <c r="CP477">
        <v>1.59430058334073</v>
      </c>
      <c r="CQ477">
        <v>1.5005928129028401</v>
      </c>
      <c r="CR477">
        <v>1.6165726640134399</v>
      </c>
      <c r="CS477">
        <v>1.3422045457163501</v>
      </c>
      <c r="CT477">
        <v>1.3643168177681499</v>
      </c>
      <c r="CU477">
        <v>1.2921656256326799</v>
      </c>
      <c r="CV477">
        <v>1.38697595248985</v>
      </c>
      <c r="CW477">
        <v>1.3481258455740199</v>
      </c>
      <c r="CX477">
        <v>1.34752186412833</v>
      </c>
      <c r="CY477">
        <v>1.4107378516456901</v>
      </c>
      <c r="CZ477">
        <v>1.5263141389988599</v>
      </c>
      <c r="DA477">
        <v>1.28044958951648</v>
      </c>
      <c r="DB477">
        <v>1.3277994457825</v>
      </c>
      <c r="DC477">
        <v>1.34900775527018</v>
      </c>
      <c r="DD477">
        <v>1.43927426432396</v>
      </c>
      <c r="DE477">
        <v>1.3246371959327301</v>
      </c>
      <c r="DF477">
        <v>1.43548884384777</v>
      </c>
      <c r="DG477">
        <v>1.19237135118868</v>
      </c>
      <c r="DH477">
        <v>1.26098405055672</v>
      </c>
      <c r="DI477">
        <v>1.38062140581688</v>
      </c>
      <c r="DJ477">
        <v>1.4713396218609001</v>
      </c>
      <c r="DK477">
        <v>1.4245936803893999</v>
      </c>
      <c r="DL477">
        <v>1.5250391881857901</v>
      </c>
      <c r="DM477">
        <v>1.61265500094416</v>
      </c>
      <c r="DN477">
        <v>1.7421634040410301</v>
      </c>
      <c r="DO477">
        <v>1.2141980600803499</v>
      </c>
      <c r="DP477">
        <v>1.30852118950358</v>
      </c>
      <c r="DQ477">
        <v>1.52220733263254</v>
      </c>
      <c r="DR477">
        <v>1.59904831448953</v>
      </c>
      <c r="DS477">
        <v>1.4068325140275</v>
      </c>
      <c r="DT477">
        <v>1.4849694622374401</v>
      </c>
      <c r="DU477">
        <v>1.3864637888471001</v>
      </c>
      <c r="DV477">
        <v>1.48671065685347</v>
      </c>
      <c r="DW477">
        <v>1.58500568828213</v>
      </c>
      <c r="DX477">
        <v>1.7039590443685999</v>
      </c>
      <c r="DY477">
        <v>1.48224346836119</v>
      </c>
      <c r="DZ477">
        <v>1.5350309592128299</v>
      </c>
      <c r="EA477">
        <v>1.4884270658918499</v>
      </c>
      <c r="EB477">
        <v>1.59133589415279</v>
      </c>
      <c r="EC477">
        <v>1.4074956105943399</v>
      </c>
      <c r="ED477">
        <v>1.4923418880047801</v>
      </c>
      <c r="EE477">
        <v>1.4316862523007201</v>
      </c>
      <c r="EF477">
        <v>1.5082511365960301</v>
      </c>
      <c r="EG477">
        <v>1.4930718457666501</v>
      </c>
      <c r="EH477">
        <v>1.5693717650410699</v>
      </c>
      <c r="EI477">
        <v>1.20982582026503</v>
      </c>
      <c r="EJ477">
        <v>1.2647300503443</v>
      </c>
      <c r="EK477">
        <v>1.40701340204701</v>
      </c>
      <c r="EL477">
        <v>1.4867059179178601</v>
      </c>
      <c r="EM477">
        <v>1.2255359941569399</v>
      </c>
      <c r="EN477">
        <v>1.2883184467201201</v>
      </c>
      <c r="EO477">
        <v>1.2313561958085399</v>
      </c>
      <c r="EP477">
        <v>1.2881235662350701</v>
      </c>
      <c r="EQ477">
        <v>1.6076967939219999</v>
      </c>
      <c r="ER477">
        <v>1.6996784464550201</v>
      </c>
      <c r="ES477">
        <v>1.65933661310613</v>
      </c>
      <c r="ET477">
        <v>1.762925611889</v>
      </c>
      <c r="EU477">
        <v>1.1945373115498601</v>
      </c>
      <c r="EV477">
        <v>1.2639563489560299</v>
      </c>
      <c r="EW477">
        <v>1.42988648947951</v>
      </c>
      <c r="EX477">
        <v>1.5412975267626401</v>
      </c>
      <c r="EY477">
        <v>1.6521263382031099</v>
      </c>
      <c r="EZ477">
        <v>1.7874549003371301</v>
      </c>
      <c r="FA477">
        <v>1.4508763514998899</v>
      </c>
      <c r="FB477">
        <v>1.5448068429362201</v>
      </c>
      <c r="FC477">
        <v>1.4416082947485001</v>
      </c>
      <c r="FD477">
        <v>1.5146622343583001</v>
      </c>
      <c r="FE477">
        <v>1.4183119519087799</v>
      </c>
      <c r="FF477">
        <v>1.49460527721397</v>
      </c>
      <c r="FG477">
        <v>1.5260292673181599</v>
      </c>
      <c r="FH477">
        <v>1.6161120082574401</v>
      </c>
      <c r="FI477">
        <v>1.22503868097862</v>
      </c>
      <c r="FJ477">
        <v>1.2724228797988499</v>
      </c>
    </row>
    <row r="478" spans="1:166" x14ac:dyDescent="0.45">
      <c r="A478" t="s">
        <v>105</v>
      </c>
      <c r="B478" t="s">
        <v>66</v>
      </c>
      <c r="C478" t="s">
        <v>41</v>
      </c>
      <c r="D478">
        <v>50</v>
      </c>
      <c r="E478" s="1" cm="1">
        <f t="array" ref="E478">SUMPRODUCT($G478:$FZZ478,$G$2:$FZZ$2)/SUMPRODUCT(--($G478:$FZZ478&lt;&gt;""),$G$2:$FZZ$2)</f>
        <v>1.338892206863709</v>
      </c>
      <c r="F478" s="1" cm="1">
        <f t="array" ref="F478">SUMPRODUCT($G478:$FZZ478,$F$2:$FZY$2)/SUMPRODUCT(--($G478:$FZZ478&lt;&gt;""),$F$2:$FZY$2)</f>
        <v>1.4284083112710244</v>
      </c>
      <c r="G478">
        <v>1.31294730636348</v>
      </c>
      <c r="H478">
        <v>1.40096929415755</v>
      </c>
      <c r="I478">
        <v>1.2719450603103899</v>
      </c>
      <c r="J478">
        <v>1.3620528746488201</v>
      </c>
      <c r="K478">
        <v>1.09063462769481</v>
      </c>
      <c r="L478">
        <v>1.1450195221107</v>
      </c>
      <c r="M478">
        <v>1.2656164287221301</v>
      </c>
      <c r="N478">
        <v>1.32225426073094</v>
      </c>
      <c r="O478">
        <v>1.2926155887008099</v>
      </c>
      <c r="P478">
        <v>1.3833074327802799</v>
      </c>
      <c r="Q478">
        <v>1.11854117188776</v>
      </c>
      <c r="R478">
        <v>1.18181161332478</v>
      </c>
      <c r="S478">
        <v>1.4261837846396499</v>
      </c>
      <c r="T478">
        <v>1.57460180197736</v>
      </c>
      <c r="U478">
        <v>1.5333238769497</v>
      </c>
      <c r="V478">
        <v>1.61442194264044</v>
      </c>
      <c r="W478">
        <v>1.4881637335104201</v>
      </c>
      <c r="X478">
        <v>1.5696622090741601</v>
      </c>
      <c r="Y478">
        <v>1.39965765707676</v>
      </c>
      <c r="Z478">
        <v>1.50719746275333</v>
      </c>
      <c r="AA478">
        <v>1.40095439318106</v>
      </c>
      <c r="AB478">
        <v>1.4951452878845</v>
      </c>
      <c r="AC478">
        <v>1.4893215938167499</v>
      </c>
      <c r="AD478">
        <v>1.6541321035271299</v>
      </c>
      <c r="AE478">
        <v>1.48501128673454</v>
      </c>
      <c r="AF478">
        <v>1.67734917961998</v>
      </c>
      <c r="AG478">
        <v>1.28691214884299</v>
      </c>
      <c r="AH478">
        <v>1.4428671308299501</v>
      </c>
      <c r="AI478">
        <v>1.38012377969794</v>
      </c>
      <c r="AJ478">
        <v>1.4743598015421999</v>
      </c>
      <c r="AK478">
        <v>1.3075898624114499</v>
      </c>
      <c r="AL478">
        <v>1.47433113441957</v>
      </c>
      <c r="AM478">
        <v>1.33763317346669</v>
      </c>
      <c r="AN478">
        <v>1.42692518647517</v>
      </c>
      <c r="AO478">
        <v>1.1281349561036</v>
      </c>
      <c r="AP478">
        <v>1.2212633565558</v>
      </c>
      <c r="AQ478">
        <v>1.1521609209864101</v>
      </c>
      <c r="AR478">
        <v>1.2019035187049101</v>
      </c>
      <c r="AS478">
        <v>1.41440852091069</v>
      </c>
      <c r="AT478">
        <v>1.55146361014622</v>
      </c>
      <c r="AU478">
        <v>1.30763080535455</v>
      </c>
      <c r="AV478">
        <v>1.4307607830343301</v>
      </c>
      <c r="AW478">
        <v>1.29737635108369</v>
      </c>
      <c r="AX478">
        <v>1.3775500820553399</v>
      </c>
      <c r="AY478">
        <v>1.3671774992724499</v>
      </c>
      <c r="AZ478">
        <v>1.4771837190414301</v>
      </c>
      <c r="BA478">
        <v>1.31444249483159</v>
      </c>
      <c r="BB478">
        <v>1.3910800662151299</v>
      </c>
      <c r="BC478">
        <v>1.29693210765311</v>
      </c>
      <c r="BD478">
        <v>1.3940984400060701</v>
      </c>
      <c r="BE478">
        <v>1.36297258714362</v>
      </c>
      <c r="BF478">
        <v>1.4514715164671801</v>
      </c>
      <c r="BG478">
        <v>1.46665701221784</v>
      </c>
      <c r="BH478">
        <v>1.5694747624899099</v>
      </c>
      <c r="BI478">
        <v>1.6139181382018699</v>
      </c>
      <c r="BJ478">
        <v>1.74818986809844</v>
      </c>
      <c r="BK478">
        <v>1.63272185697852</v>
      </c>
      <c r="BL478">
        <v>1.76361728385656</v>
      </c>
      <c r="BM478">
        <v>1.43493045537325</v>
      </c>
      <c r="BN478">
        <v>1.5401369442423201</v>
      </c>
      <c r="BO478">
        <v>1.5382346123859401</v>
      </c>
      <c r="BP478">
        <v>1.67520281518005</v>
      </c>
      <c r="BQ478">
        <v>1.2501156950716299</v>
      </c>
      <c r="BR478">
        <v>1.37741437346856</v>
      </c>
      <c r="BS478">
        <v>1.33922585086907</v>
      </c>
      <c r="BT478">
        <v>1.4038938493214099</v>
      </c>
      <c r="BU478">
        <v>1.45222300480162</v>
      </c>
      <c r="BV478">
        <v>1.5311258319699099</v>
      </c>
      <c r="BW478">
        <v>1.16738819458448</v>
      </c>
      <c r="BX478">
        <v>1.2272162717895401</v>
      </c>
      <c r="BY478">
        <v>1.1307125439561601</v>
      </c>
      <c r="BZ478">
        <v>1.14824228064686</v>
      </c>
      <c r="CA478">
        <v>1.29572498213564</v>
      </c>
      <c r="CB478">
        <v>1.39699878833069</v>
      </c>
      <c r="CC478">
        <v>1.2653338644309899</v>
      </c>
      <c r="CD478">
        <v>1.34663606532501</v>
      </c>
      <c r="CE478">
        <v>1.44798883523453</v>
      </c>
      <c r="CF478">
        <v>1.56048826192644</v>
      </c>
      <c r="CG478">
        <v>1.3947920689018301</v>
      </c>
      <c r="CH478">
        <v>1.50277670515066</v>
      </c>
      <c r="CI478">
        <v>1.4244220509780601</v>
      </c>
      <c r="CJ478">
        <v>1.5464020069700699</v>
      </c>
      <c r="CK478">
        <v>1.3549302569480799</v>
      </c>
      <c r="CL478">
        <v>1.4686649187205001</v>
      </c>
      <c r="CM478">
        <v>1.0926814468278701</v>
      </c>
      <c r="CN478">
        <v>1.15481488912432</v>
      </c>
      <c r="CO478">
        <v>1.4309207604157399</v>
      </c>
      <c r="CP478">
        <v>1.56430628349767</v>
      </c>
      <c r="CQ478">
        <v>1.4623873149287601</v>
      </c>
      <c r="CR478">
        <v>1.56901939521835</v>
      </c>
      <c r="CS478">
        <v>1.3102457175112601</v>
      </c>
      <c r="CT478">
        <v>1.33264022486665</v>
      </c>
      <c r="CU478">
        <v>1.2659435667098999</v>
      </c>
      <c r="CV478">
        <v>1.3594791580746901</v>
      </c>
      <c r="CW478">
        <v>1.3140039137997599</v>
      </c>
      <c r="CX478">
        <v>1.3257936316196299</v>
      </c>
      <c r="CY478">
        <v>1.3577332653887799</v>
      </c>
      <c r="CZ478">
        <v>1.4601152444043699</v>
      </c>
      <c r="DA478">
        <v>1.2614932794654601</v>
      </c>
      <c r="DB478">
        <v>1.30836661228083</v>
      </c>
      <c r="DC478">
        <v>1.3239517847867699</v>
      </c>
      <c r="DD478">
        <v>1.4169747282073299</v>
      </c>
      <c r="DE478">
        <v>1.29112370990931</v>
      </c>
      <c r="DF478">
        <v>1.3991951931970701</v>
      </c>
      <c r="DG478">
        <v>1.1595069716119899</v>
      </c>
      <c r="DH478">
        <v>1.2207091985153899</v>
      </c>
      <c r="DI478">
        <v>1.34544495469777</v>
      </c>
      <c r="DJ478">
        <v>1.44298953291134</v>
      </c>
      <c r="DK478">
        <v>1.37993289882572</v>
      </c>
      <c r="DL478">
        <v>1.4765970904490799</v>
      </c>
      <c r="DM478">
        <v>1.5432979794800701</v>
      </c>
      <c r="DN478">
        <v>1.6654497387801299</v>
      </c>
      <c r="DO478">
        <v>1.1877048766957401</v>
      </c>
      <c r="DP478">
        <v>1.2620908769983299</v>
      </c>
      <c r="DQ478">
        <v>1.45790837820271</v>
      </c>
      <c r="DR478">
        <v>1.5308094141436801</v>
      </c>
      <c r="DS478">
        <v>1.37692040319777</v>
      </c>
      <c r="DT478">
        <v>1.4394855752519899</v>
      </c>
      <c r="DU478">
        <v>1.36167316521699</v>
      </c>
      <c r="DV478">
        <v>1.44686569919018</v>
      </c>
      <c r="DW478">
        <v>1.51548350398179</v>
      </c>
      <c r="DX478">
        <v>1.6287599544937399</v>
      </c>
      <c r="DY478">
        <v>1.3917473077682601</v>
      </c>
      <c r="DZ478">
        <v>1.48305665594033</v>
      </c>
      <c r="EA478">
        <v>1.4374240782691401</v>
      </c>
      <c r="EB478">
        <v>1.55684690895958</v>
      </c>
      <c r="EC478">
        <v>1.3860528970077299</v>
      </c>
      <c r="ED478">
        <v>1.45583510777391</v>
      </c>
      <c r="EE478">
        <v>1.3677222458193701</v>
      </c>
      <c r="EF478">
        <v>1.4523101609325499</v>
      </c>
      <c r="EG478">
        <v>1.42247969989078</v>
      </c>
      <c r="EH478">
        <v>1.50548459091124</v>
      </c>
      <c r="EI478">
        <v>1.1762166541288099</v>
      </c>
      <c r="EJ478">
        <v>1.22624848099068</v>
      </c>
      <c r="EK478">
        <v>1.3470136899534999</v>
      </c>
      <c r="EL478">
        <v>1.45507939021405</v>
      </c>
      <c r="EM478">
        <v>1.18722135151173</v>
      </c>
      <c r="EN478">
        <v>1.26385063680214</v>
      </c>
      <c r="EO478">
        <v>1.18633111707298</v>
      </c>
      <c r="EP478">
        <v>1.24590769470041</v>
      </c>
      <c r="EQ478">
        <v>1.5246682008763901</v>
      </c>
      <c r="ER478">
        <v>1.61683900255351</v>
      </c>
      <c r="ES478">
        <v>1.6085137719773701</v>
      </c>
      <c r="ET478">
        <v>1.73419521125896</v>
      </c>
      <c r="EU478">
        <v>1.16319729178494</v>
      </c>
      <c r="EV478">
        <v>1.2255934733699101</v>
      </c>
      <c r="EW478">
        <v>1.3743540051679499</v>
      </c>
      <c r="EX478">
        <v>1.48342331118493</v>
      </c>
      <c r="EY478">
        <v>1.60262021647838</v>
      </c>
      <c r="EZ478">
        <v>1.76074998521322</v>
      </c>
      <c r="FA478">
        <v>1.3853748226312499</v>
      </c>
      <c r="FB478">
        <v>1.48088414573215</v>
      </c>
      <c r="FC478">
        <v>1.3756678143179299</v>
      </c>
      <c r="FD478">
        <v>1.4551426649254</v>
      </c>
      <c r="FE478">
        <v>1.3770187722756799</v>
      </c>
      <c r="FF478">
        <v>1.4584883122432499</v>
      </c>
      <c r="FG478">
        <v>1.4998085471223701</v>
      </c>
      <c r="FH478">
        <v>1.5716782925732899</v>
      </c>
      <c r="FI478">
        <v>1.1692413693066399</v>
      </c>
      <c r="FJ478">
        <v>1.23866163813944</v>
      </c>
    </row>
    <row r="479" spans="1:166" x14ac:dyDescent="0.45">
      <c r="A479" t="s">
        <v>105</v>
      </c>
      <c r="B479" t="s">
        <v>15</v>
      </c>
      <c r="C479" t="s">
        <v>75</v>
      </c>
      <c r="D479">
        <v>30</v>
      </c>
      <c r="E479" s="1" cm="1">
        <f t="array" ref="E479">SUMPRODUCT($G479:$FZZ479,$G$2:$FZZ$2)/SUMPRODUCT(--($G479:$FZZ479&lt;&gt;""),$G$2:$FZZ$2)</f>
        <v>1.0684155688957138</v>
      </c>
      <c r="F479" s="1" cm="1">
        <f t="array" ref="F479">SUMPRODUCT($G479:$FZZ479,$F$2:$FZY$2)/SUMPRODUCT(--($G479:$FZZ479&lt;&gt;""),$F$2:$FZY$2)</f>
        <v>1.1112741140502684</v>
      </c>
      <c r="G479">
        <v>1.0551176952997601</v>
      </c>
      <c r="H479">
        <v>1.1091616906492501</v>
      </c>
      <c r="I479">
        <v>1.0251246628300601</v>
      </c>
      <c r="J479">
        <v>1.0766194161857501</v>
      </c>
      <c r="K479">
        <v>1.00654730040841</v>
      </c>
      <c r="L479">
        <v>1.06005435494678</v>
      </c>
      <c r="M479">
        <v>1.0221018824577399</v>
      </c>
      <c r="N479">
        <v>1.0541091341006901</v>
      </c>
      <c r="O479">
        <v>1.02215155774466</v>
      </c>
      <c r="P479">
        <v>1.07087492786556</v>
      </c>
      <c r="Q479">
        <v>1.0391016699966</v>
      </c>
      <c r="R479">
        <v>1.09845157763787</v>
      </c>
      <c r="S479">
        <v>1.0290088515515301</v>
      </c>
      <c r="T479">
        <v>1.0826297055268099</v>
      </c>
      <c r="U479">
        <v>1.17211456109512</v>
      </c>
      <c r="V479">
        <v>1.2306519697706899</v>
      </c>
      <c r="W479">
        <v>1.1410752558336099</v>
      </c>
      <c r="X479">
        <v>1.19667340839798</v>
      </c>
      <c r="Y479">
        <v>1.08793619001946</v>
      </c>
      <c r="Z479">
        <v>1.12915435857549</v>
      </c>
      <c r="AA479">
        <v>1.1204977626388799</v>
      </c>
      <c r="AB479">
        <v>1.17596825116286</v>
      </c>
      <c r="AC479">
        <v>1.08636319035075</v>
      </c>
      <c r="AD479">
        <v>1.14131386475654</v>
      </c>
      <c r="AE479">
        <v>1.06450816401281</v>
      </c>
      <c r="AF479">
        <v>1.1268806835934499</v>
      </c>
      <c r="AG479">
        <v>1.0397762694089201</v>
      </c>
      <c r="AH479">
        <v>1.13643099212476</v>
      </c>
      <c r="AI479">
        <v>1.09519720875292</v>
      </c>
      <c r="AJ479">
        <v>1.15069954885426</v>
      </c>
      <c r="AK479">
        <v>1.0860630927931201</v>
      </c>
      <c r="AL479">
        <v>1.11926450611078</v>
      </c>
      <c r="AM479">
        <v>1.0653600323549799</v>
      </c>
      <c r="AN479">
        <v>1.1241161012238301</v>
      </c>
      <c r="AO479">
        <v>1.04070265371523</v>
      </c>
      <c r="AP479">
        <v>1.11356381404996</v>
      </c>
      <c r="AQ479">
        <v>1.0840567857741901</v>
      </c>
      <c r="AR479">
        <v>1.1337522018117701</v>
      </c>
      <c r="AS479">
        <v>1.02660634707109</v>
      </c>
      <c r="AT479">
        <v>1.07016913442608</v>
      </c>
      <c r="AU479">
        <v>1.0285453027015099</v>
      </c>
      <c r="AV479">
        <v>1.0713868061403</v>
      </c>
      <c r="AW479">
        <v>1.0225050930903701</v>
      </c>
      <c r="AX479">
        <v>1.06532949465225</v>
      </c>
      <c r="AY479">
        <v>1.0856083675864401</v>
      </c>
      <c r="AZ479">
        <v>1.1467275836292601</v>
      </c>
      <c r="BA479">
        <v>1.03625080349143</v>
      </c>
      <c r="BB479">
        <v>1.0619315065433299</v>
      </c>
      <c r="BC479">
        <v>1.0774951493746401</v>
      </c>
      <c r="BD479">
        <v>1.0945410467505901</v>
      </c>
      <c r="BE479">
        <v>1.11721399961066</v>
      </c>
      <c r="BF479">
        <v>1.1640686294751601</v>
      </c>
      <c r="BG479">
        <v>1.13401084847697</v>
      </c>
      <c r="BH479">
        <v>1.2006265453329601</v>
      </c>
      <c r="BI479">
        <v>1.1327117665375701</v>
      </c>
      <c r="BJ479">
        <v>1.2027740743763899</v>
      </c>
      <c r="BK479">
        <v>1.1399913915911799</v>
      </c>
      <c r="BL479">
        <v>1.2117992336230701</v>
      </c>
      <c r="BM479">
        <v>1.1273232363592001</v>
      </c>
      <c r="BN479">
        <v>1.1936419345477101</v>
      </c>
      <c r="BO479">
        <v>1.12567798217333</v>
      </c>
      <c r="BP479">
        <v>1.1813072887034499</v>
      </c>
      <c r="BQ479">
        <v>1.0023212084898201</v>
      </c>
      <c r="BR479">
        <v>1.0717212016699</v>
      </c>
      <c r="BS479">
        <v>1.0450122523662699</v>
      </c>
      <c r="BT479">
        <v>1.08543067925708</v>
      </c>
      <c r="BU479">
        <v>1.1300359376495099</v>
      </c>
      <c r="BV479">
        <v>1.1770090024517901</v>
      </c>
      <c r="BW479">
        <v>1.0803807858089201</v>
      </c>
      <c r="BX479">
        <v>1.1325305746277201</v>
      </c>
      <c r="BY479">
        <v>1.10837970628316</v>
      </c>
      <c r="BZ479">
        <v>1.0676523628233601</v>
      </c>
      <c r="CA479">
        <v>1.0415385093360601</v>
      </c>
      <c r="CB479">
        <v>1.09781899524652</v>
      </c>
      <c r="CC479">
        <v>1.0125946017715901</v>
      </c>
      <c r="CD479">
        <v>1.07002269810259</v>
      </c>
      <c r="CE479">
        <v>1.1231020226309201</v>
      </c>
      <c r="CF479">
        <v>1.19366805789428</v>
      </c>
      <c r="CG479">
        <v>1.11107007146494</v>
      </c>
      <c r="CH479">
        <v>1.1782743574963499</v>
      </c>
      <c r="CI479">
        <v>1.1108531641527499</v>
      </c>
      <c r="CJ479">
        <v>1.1848445864478101</v>
      </c>
      <c r="CK479">
        <v>1.0733822758259</v>
      </c>
      <c r="CL479">
        <v>1.14618143681174</v>
      </c>
      <c r="CM479">
        <v>1.0214924847259901</v>
      </c>
      <c r="CN479">
        <v>1.0798481041152299</v>
      </c>
      <c r="CO479">
        <v>1.00583710876195</v>
      </c>
      <c r="CP479">
        <v>1.0613655207130299</v>
      </c>
      <c r="CQ479">
        <v>1.0490966071304</v>
      </c>
      <c r="CR479">
        <v>1.0961369296566099</v>
      </c>
      <c r="CS479">
        <v>1.0326125773267101</v>
      </c>
      <c r="CT479">
        <v>1.0357920444203801</v>
      </c>
      <c r="CU479">
        <v>1.0225553197711399</v>
      </c>
      <c r="CV479">
        <v>1.0686032648225401</v>
      </c>
      <c r="CW479">
        <v>1.0528121376111299</v>
      </c>
      <c r="CX479">
        <v>1.05200884228836</v>
      </c>
      <c r="CY479">
        <v>1.0986972939777599</v>
      </c>
      <c r="CZ479">
        <v>1.15807821462637</v>
      </c>
      <c r="DA479">
        <v>1.01933338512936</v>
      </c>
      <c r="DB479">
        <v>1.0221852743894499</v>
      </c>
      <c r="DC479">
        <v>1.0430901080006401</v>
      </c>
      <c r="DD479">
        <v>1.09882058997367</v>
      </c>
      <c r="DE479">
        <v>1.1123000034963899</v>
      </c>
      <c r="DF479">
        <v>1.0918736338891799</v>
      </c>
      <c r="DG479">
        <v>1.0843615207142101</v>
      </c>
      <c r="DH479">
        <v>1.1401218778212401</v>
      </c>
      <c r="DI479">
        <v>1.1063257622771001</v>
      </c>
      <c r="DJ479">
        <v>1.1153034628273499</v>
      </c>
      <c r="DK479">
        <v>1.1027005472595699</v>
      </c>
      <c r="DL479">
        <v>1.14998762478343</v>
      </c>
      <c r="DM479">
        <v>1.07540756593441</v>
      </c>
      <c r="DN479">
        <v>1.1353622458613899</v>
      </c>
      <c r="DO479">
        <v>1.09654210163565</v>
      </c>
      <c r="DP479">
        <v>1.1709449123337801</v>
      </c>
      <c r="DQ479">
        <v>1.1171150929618601</v>
      </c>
      <c r="DR479">
        <v>1.1687837523370801</v>
      </c>
      <c r="DS479">
        <v>1.0713342271215001</v>
      </c>
      <c r="DT479">
        <v>1.1090620189681699</v>
      </c>
      <c r="DU479">
        <v>1.1314860531112201</v>
      </c>
      <c r="DV479">
        <v>1.13580047527859</v>
      </c>
      <c r="DW479">
        <v>1.0923208191126199</v>
      </c>
      <c r="DX479">
        <v>1.13988623435722</v>
      </c>
      <c r="DY479">
        <v>1.1020550411821399</v>
      </c>
      <c r="DZ479">
        <v>1.1429235255166601</v>
      </c>
      <c r="EA479">
        <v>1.1335237532420599</v>
      </c>
      <c r="EB479">
        <v>1.2030598509471699</v>
      </c>
      <c r="EC479">
        <v>1.0683906757816799</v>
      </c>
      <c r="ED479">
        <v>1.1321678060442999</v>
      </c>
      <c r="EE479">
        <v>1.08092249122972</v>
      </c>
      <c r="EF479">
        <v>1.14845753299668</v>
      </c>
      <c r="EG479">
        <v>1.1330832423191901</v>
      </c>
      <c r="EH479">
        <v>1.1777007455244699</v>
      </c>
      <c r="EI479">
        <v>1.0915224813378801</v>
      </c>
      <c r="EJ479">
        <v>1.1440888837451499</v>
      </c>
      <c r="EK479">
        <v>1.0659161904213501</v>
      </c>
      <c r="EL479">
        <v>1.1389148804468301</v>
      </c>
      <c r="EM479">
        <v>1.12624963861288</v>
      </c>
      <c r="EN479">
        <v>1.18821041099225</v>
      </c>
      <c r="EO479">
        <v>1.1048543878066699</v>
      </c>
      <c r="EP479">
        <v>1.1649850305221801</v>
      </c>
      <c r="EQ479">
        <v>1.0800967813120601</v>
      </c>
      <c r="ER479">
        <v>1.12856624948772</v>
      </c>
      <c r="ES479">
        <v>1.0998557854578499</v>
      </c>
      <c r="ET479">
        <v>1.16396477483098</v>
      </c>
      <c r="EU479">
        <v>1.0875649193633099</v>
      </c>
      <c r="EV479">
        <v>1.1370928741142501</v>
      </c>
      <c r="EW479">
        <v>1.10455887781469</v>
      </c>
      <c r="EX479">
        <v>1.16292912513842</v>
      </c>
      <c r="EY479">
        <v>1.1237209439876901</v>
      </c>
      <c r="EZ479">
        <v>1.1678742532678701</v>
      </c>
      <c r="FA479">
        <v>1.10311369586505</v>
      </c>
      <c r="FB479">
        <v>1.16155045266502</v>
      </c>
      <c r="FC479">
        <v>1.0877161739681001</v>
      </c>
      <c r="FD479">
        <v>1.1439312992203801</v>
      </c>
      <c r="FE479">
        <v>1.0969399151217301</v>
      </c>
      <c r="FF479">
        <v>1.1491196550485001</v>
      </c>
      <c r="FG479">
        <v>1.1547105731932601</v>
      </c>
      <c r="FH479">
        <v>1.21687449015266</v>
      </c>
      <c r="FI479">
        <v>1.11248912097476</v>
      </c>
      <c r="FJ479">
        <v>1.1502635141669</v>
      </c>
    </row>
    <row r="480" spans="1:166" x14ac:dyDescent="0.45">
      <c r="A480" t="s">
        <v>105</v>
      </c>
      <c r="B480" t="s">
        <v>15</v>
      </c>
      <c r="C480" t="s">
        <v>75</v>
      </c>
      <c r="D480">
        <v>35</v>
      </c>
      <c r="E480" s="1" cm="1">
        <f t="array" ref="E480">SUMPRODUCT($G480:$FZZ480,$G$2:$FZZ$2)/SUMPRODUCT(--($G480:$FZZ480&lt;&gt;""),$G$2:$FZZ$2)</f>
        <v>1.0259031435199508</v>
      </c>
      <c r="F480" s="1" cm="1">
        <f t="array" ref="F480">SUMPRODUCT($G480:$FZZ480,$F$2:$FZY$2)/SUMPRODUCT(--($G480:$FZZ480&lt;&gt;""),$F$2:$FZY$2)</f>
        <v>1.0685983576493623</v>
      </c>
      <c r="G480">
        <v>1.0043310289404901</v>
      </c>
      <c r="H480">
        <v>1.0554750463568301</v>
      </c>
      <c r="I480">
        <v>0.97694197875729305</v>
      </c>
      <c r="J480">
        <v>1.0234694285920101</v>
      </c>
      <c r="K480">
        <v>0.98007546802529</v>
      </c>
      <c r="L480">
        <v>1.03321379238057</v>
      </c>
      <c r="M480">
        <v>0.97934063186190601</v>
      </c>
      <c r="N480">
        <v>1.01430324057794</v>
      </c>
      <c r="O480">
        <v>0.97631356510537004</v>
      </c>
      <c r="P480">
        <v>1.02531230320169</v>
      </c>
      <c r="Q480">
        <v>1.0041027380907499</v>
      </c>
      <c r="R480">
        <v>1.0664401678792601</v>
      </c>
      <c r="S480">
        <v>0.98692515917263701</v>
      </c>
      <c r="T480">
        <v>1.038868268086</v>
      </c>
      <c r="U480">
        <v>1.11710713663696</v>
      </c>
      <c r="V480">
        <v>1.17179495926872</v>
      </c>
      <c r="W480">
        <v>1.10407220696108</v>
      </c>
      <c r="X480">
        <v>1.1597911069520299</v>
      </c>
      <c r="Y480">
        <v>1.04680063511765</v>
      </c>
      <c r="Z480">
        <v>1.0795146347066</v>
      </c>
      <c r="AA480">
        <v>1.0629272877720299</v>
      </c>
      <c r="AB480">
        <v>1.11724575624412</v>
      </c>
      <c r="AC480">
        <v>1.04592903454678</v>
      </c>
      <c r="AD480">
        <v>1.1104183806713099</v>
      </c>
      <c r="AE480">
        <v>1.0178352639949</v>
      </c>
      <c r="AF480">
        <v>1.0902891955115099</v>
      </c>
      <c r="AG480">
        <v>1.00393179324341</v>
      </c>
      <c r="AH480">
        <v>1.1041745564715799</v>
      </c>
      <c r="AI480">
        <v>1.05668521211459</v>
      </c>
      <c r="AJ480">
        <v>1.11544169102721</v>
      </c>
      <c r="AK480">
        <v>1.03846525520025</v>
      </c>
      <c r="AL480">
        <v>1.08844676122106</v>
      </c>
      <c r="AM480">
        <v>1.0346929692535201</v>
      </c>
      <c r="AN480">
        <v>1.0955543284954701</v>
      </c>
      <c r="AO480">
        <v>1.00597560861671</v>
      </c>
      <c r="AP480">
        <v>1.08341326764186</v>
      </c>
      <c r="AQ480">
        <v>1.0250705104009299</v>
      </c>
      <c r="AR480">
        <v>1.0762075889112499</v>
      </c>
      <c r="AS480">
        <v>0.983504249091674</v>
      </c>
      <c r="AT480">
        <v>1.0271837444218099</v>
      </c>
      <c r="AU480">
        <v>0.98355793321393903</v>
      </c>
      <c r="AV480">
        <v>1.03790991727847</v>
      </c>
      <c r="AW480">
        <v>0.98926560466300695</v>
      </c>
      <c r="AX480">
        <v>1.03801956595552</v>
      </c>
      <c r="AY480">
        <v>1.0550972623506101</v>
      </c>
      <c r="AZ480">
        <v>1.11502768462918</v>
      </c>
      <c r="BA480">
        <v>0.99202340859059501</v>
      </c>
      <c r="BB480">
        <v>1.01425064961817</v>
      </c>
      <c r="BC480">
        <v>1.03670887633674</v>
      </c>
      <c r="BD480">
        <v>1.0491584729041801</v>
      </c>
      <c r="BE480">
        <v>1.0455686383237199</v>
      </c>
      <c r="BF480">
        <v>1.09778549897061</v>
      </c>
      <c r="BG480">
        <v>1.08872793408283</v>
      </c>
      <c r="BH480">
        <v>1.15125468790929</v>
      </c>
      <c r="BI480">
        <v>1.0870465600691701</v>
      </c>
      <c r="BJ480">
        <v>1.1557000637891901</v>
      </c>
      <c r="BK480">
        <v>1.0878533827999399</v>
      </c>
      <c r="BL480">
        <v>1.1557417324993999</v>
      </c>
      <c r="BM480">
        <v>1.07369164833593</v>
      </c>
      <c r="BN480">
        <v>1.13616615004142</v>
      </c>
      <c r="BO480">
        <v>1.0640284889478799</v>
      </c>
      <c r="BP480">
        <v>1.12282487304296</v>
      </c>
      <c r="BQ480">
        <v>0.96311397547751598</v>
      </c>
      <c r="BR480">
        <v>1.02444454187187</v>
      </c>
      <c r="BS480">
        <v>0.98430342444590602</v>
      </c>
      <c r="BT480">
        <v>1.0262305486146599</v>
      </c>
      <c r="BU480">
        <v>1.0906896232586001</v>
      </c>
      <c r="BV480">
        <v>1.13938035398035</v>
      </c>
      <c r="BW480">
        <v>1.04875731972324</v>
      </c>
      <c r="BX480">
        <v>1.10363050734375</v>
      </c>
      <c r="BY480">
        <v>1.06850424240719</v>
      </c>
      <c r="BZ480">
        <v>1.0245849869991599</v>
      </c>
      <c r="CA480">
        <v>1.0020039146239099</v>
      </c>
      <c r="CB480">
        <v>1.0571472954919601</v>
      </c>
      <c r="CC480">
        <v>0.96954407794490405</v>
      </c>
      <c r="CD480">
        <v>1.01735551298344</v>
      </c>
      <c r="CE480">
        <v>1.0902432791912</v>
      </c>
      <c r="CF480">
        <v>1.15998768206626</v>
      </c>
      <c r="CG480">
        <v>1.06288019967653</v>
      </c>
      <c r="CH480">
        <v>1.1273777344996001</v>
      </c>
      <c r="CI480">
        <v>1.0812312695333599</v>
      </c>
      <c r="CJ480">
        <v>1.1540610129179401</v>
      </c>
      <c r="CK480">
        <v>1.03976507603565</v>
      </c>
      <c r="CL480">
        <v>1.1103995804929201</v>
      </c>
      <c r="CM480">
        <v>0.97448990827034898</v>
      </c>
      <c r="CN480">
        <v>1.0308465112637299</v>
      </c>
      <c r="CO480">
        <v>0.96793661721595403</v>
      </c>
      <c r="CP480">
        <v>1.0211312960824299</v>
      </c>
      <c r="CQ480">
        <v>1.0093252731776301</v>
      </c>
      <c r="CR480">
        <v>1.0569550339601901</v>
      </c>
      <c r="CS480">
        <v>0.98632598753556699</v>
      </c>
      <c r="CT480">
        <v>0.99245740550877204</v>
      </c>
      <c r="CU480">
        <v>0.98747384917629499</v>
      </c>
      <c r="CV480">
        <v>1.0246698809996899</v>
      </c>
      <c r="CW480">
        <v>1.01645245458059</v>
      </c>
      <c r="CX480">
        <v>1.01481868477</v>
      </c>
      <c r="CY480">
        <v>1.0422641213594099</v>
      </c>
      <c r="CZ480">
        <v>1.09961977186311</v>
      </c>
      <c r="DA480">
        <v>0.99113977157951905</v>
      </c>
      <c r="DB480">
        <v>0.99392329008364999</v>
      </c>
      <c r="DC480">
        <v>1.0174699550445001</v>
      </c>
      <c r="DD480">
        <v>1.07172371178335</v>
      </c>
      <c r="DE480">
        <v>1.0521164321079299</v>
      </c>
      <c r="DF480">
        <v>1.03891806672607</v>
      </c>
      <c r="DG480">
        <v>1.0389331928979799</v>
      </c>
      <c r="DH480">
        <v>1.09243655331527</v>
      </c>
      <c r="DI480">
        <v>1.0437818046419201</v>
      </c>
      <c r="DJ480">
        <v>1.0715009722394599</v>
      </c>
      <c r="DK480">
        <v>1.06076231334048</v>
      </c>
      <c r="DL480">
        <v>1.11448450347881</v>
      </c>
      <c r="DM480">
        <v>1.04457260653364</v>
      </c>
      <c r="DN480">
        <v>1.10145087178196</v>
      </c>
      <c r="DO480">
        <v>1.0789920486829001</v>
      </c>
      <c r="DP480">
        <v>1.1359624791971299</v>
      </c>
      <c r="DQ480">
        <v>1.0863738856212</v>
      </c>
      <c r="DR480">
        <v>1.13311560651896</v>
      </c>
      <c r="DS480">
        <v>1.01702169919062</v>
      </c>
      <c r="DT480">
        <v>1.0512736481453799</v>
      </c>
      <c r="DU480">
        <v>1.0444362411462</v>
      </c>
      <c r="DV480">
        <v>1.0880072906813001</v>
      </c>
      <c r="DW480">
        <v>1.0416382252559699</v>
      </c>
      <c r="DX480">
        <v>1.0937087599544899</v>
      </c>
      <c r="DY480">
        <v>1.0518465166529101</v>
      </c>
      <c r="DZ480">
        <v>1.0923664920249501</v>
      </c>
      <c r="EA480">
        <v>1.07569191372008</v>
      </c>
      <c r="EB480">
        <v>1.16280902196395</v>
      </c>
      <c r="EC480">
        <v>1.0230864059172899</v>
      </c>
      <c r="ED480">
        <v>1.0884418543837999</v>
      </c>
      <c r="EE480">
        <v>1.0536599178819199</v>
      </c>
      <c r="EF480">
        <v>1.0918086428492699</v>
      </c>
      <c r="EG480">
        <v>1.0865378223087501</v>
      </c>
      <c r="EH480">
        <v>1.1231872358611501</v>
      </c>
      <c r="EI480">
        <v>1.04070366298246</v>
      </c>
      <c r="EJ480">
        <v>1.09824662924599</v>
      </c>
      <c r="EK480">
        <v>1.0359739156721799</v>
      </c>
      <c r="EL480">
        <v>1.0881857572660401</v>
      </c>
      <c r="EM480">
        <v>1.0757771725071801</v>
      </c>
      <c r="EN480">
        <v>1.1234346231683301</v>
      </c>
      <c r="EO480">
        <v>1.05907111474007</v>
      </c>
      <c r="EP480">
        <v>1.1097048874372999</v>
      </c>
      <c r="EQ480">
        <v>1.0419832287758899</v>
      </c>
      <c r="ER480">
        <v>1.0789382428044501</v>
      </c>
      <c r="ES480">
        <v>1.04954434341471</v>
      </c>
      <c r="ET480">
        <v>1.11467613095907</v>
      </c>
      <c r="EU480">
        <v>1.04610063289808</v>
      </c>
      <c r="EV480">
        <v>1.0982779284677899</v>
      </c>
      <c r="EW480">
        <v>1.05432124400147</v>
      </c>
      <c r="EX480">
        <v>1.11136489479512</v>
      </c>
      <c r="EY480">
        <v>1.0745253445318499</v>
      </c>
      <c r="EZ480">
        <v>1.1318832436269</v>
      </c>
      <c r="FA480">
        <v>1.0620340947698701</v>
      </c>
      <c r="FB480">
        <v>1.1116273957271601</v>
      </c>
      <c r="FC480">
        <v>1.0523467489809599</v>
      </c>
      <c r="FD480">
        <v>1.0909414697851101</v>
      </c>
      <c r="FE480">
        <v>1.05673442037078</v>
      </c>
      <c r="FF480">
        <v>1.09719241339794</v>
      </c>
      <c r="FG480">
        <v>1.11332345547471</v>
      </c>
      <c r="FH480">
        <v>1.18129755106797</v>
      </c>
      <c r="FI480">
        <v>1.05393578957547</v>
      </c>
      <c r="FJ480">
        <v>1.10906827192727</v>
      </c>
    </row>
    <row r="481" spans="1:166" x14ac:dyDescent="0.45">
      <c r="A481" t="s">
        <v>105</v>
      </c>
      <c r="B481" t="s">
        <v>15</v>
      </c>
      <c r="C481" t="s">
        <v>75</v>
      </c>
      <c r="D481">
        <v>40</v>
      </c>
      <c r="E481" s="1" cm="1">
        <f t="array" ref="E481">SUMPRODUCT($G481:$FZZ481,$G$2:$FZZ$2)/SUMPRODUCT(--($G481:$FZZ481&lt;&gt;""),$G$2:$FZZ$2)</f>
        <v>0.98380040018857717</v>
      </c>
      <c r="F481" s="1" cm="1">
        <f t="array" ref="F481">SUMPRODUCT($G481:$FZZ481,$F$2:$FZY$2)/SUMPRODUCT(--($G481:$FZZ481&lt;&gt;""),$F$2:$FZY$2)</f>
        <v>1.0292408766341605</v>
      </c>
      <c r="G481">
        <v>0.98490891664992397</v>
      </c>
      <c r="H481">
        <v>1.0335070136320299</v>
      </c>
      <c r="I481">
        <v>0.95675740573248902</v>
      </c>
      <c r="J481">
        <v>1.0046967671706499</v>
      </c>
      <c r="K481">
        <v>0.93646048971860396</v>
      </c>
      <c r="L481">
        <v>0.98578984999981201</v>
      </c>
      <c r="M481">
        <v>0.93484148752451701</v>
      </c>
      <c r="N481">
        <v>0.97133881895116803</v>
      </c>
      <c r="O481">
        <v>0.94050854478800205</v>
      </c>
      <c r="P481">
        <v>0.98712475127088295</v>
      </c>
      <c r="Q481">
        <v>0.95674375793216904</v>
      </c>
      <c r="R481">
        <v>1.0124008871464201</v>
      </c>
      <c r="S481">
        <v>0.94262781768300596</v>
      </c>
      <c r="T481">
        <v>0.99924790738603597</v>
      </c>
      <c r="U481">
        <v>1.0862871065800199</v>
      </c>
      <c r="V481">
        <v>1.14117961802195</v>
      </c>
      <c r="W481">
        <v>1.0648474054396699</v>
      </c>
      <c r="X481">
        <v>1.1217073686117001</v>
      </c>
      <c r="Y481">
        <v>1.01953510677311</v>
      </c>
      <c r="Z481">
        <v>1.05195693612151</v>
      </c>
      <c r="AA481">
        <v>1.0285273584678201</v>
      </c>
      <c r="AB481">
        <v>1.0805851683443499</v>
      </c>
      <c r="AC481">
        <v>1.0102632711133901</v>
      </c>
      <c r="AD481">
        <v>1.06128148422109</v>
      </c>
      <c r="AE481">
        <v>0.97511067319023104</v>
      </c>
      <c r="AF481">
        <v>1.0462094944315199</v>
      </c>
      <c r="AG481">
        <v>0.95652499004670699</v>
      </c>
      <c r="AH481">
        <v>1.0502471329662699</v>
      </c>
      <c r="AI481">
        <v>1.0046338804323101</v>
      </c>
      <c r="AJ481">
        <v>1.06221245043104</v>
      </c>
      <c r="AK481">
        <v>0.97137820687265097</v>
      </c>
      <c r="AL481">
        <v>1.04862639163028</v>
      </c>
      <c r="AM481">
        <v>0.98325924804198706</v>
      </c>
      <c r="AN481">
        <v>1.03763483553804</v>
      </c>
      <c r="AO481">
        <v>0.96820041918797095</v>
      </c>
      <c r="AP481">
        <v>1.0434300227034199</v>
      </c>
      <c r="AQ481">
        <v>0.99045750503271202</v>
      </c>
      <c r="AR481">
        <v>1.03976891461164</v>
      </c>
      <c r="AS481">
        <v>0.93679341767020097</v>
      </c>
      <c r="AT481">
        <v>0.980819965663285</v>
      </c>
      <c r="AU481">
        <v>0.94985359174094197</v>
      </c>
      <c r="AV481">
        <v>0.99994715747417295</v>
      </c>
      <c r="AW481">
        <v>0.93995281817667298</v>
      </c>
      <c r="AX481">
        <v>0.98496654122573701</v>
      </c>
      <c r="AY481">
        <v>1.0107790308192399</v>
      </c>
      <c r="AZ481">
        <v>1.0693380606113601</v>
      </c>
      <c r="BA481">
        <v>0.96968572626939198</v>
      </c>
      <c r="BB481">
        <v>0.98584241888769397</v>
      </c>
      <c r="BC481">
        <v>1.0057305062288999</v>
      </c>
      <c r="BD481">
        <v>1.0195317146806699</v>
      </c>
      <c r="BE481">
        <v>1.0080168004766401</v>
      </c>
      <c r="BF481">
        <v>1.0618278777010199</v>
      </c>
      <c r="BG481">
        <v>1.0585634606087799</v>
      </c>
      <c r="BH481">
        <v>1.12366071143349</v>
      </c>
      <c r="BI481">
        <v>1.04756074334067</v>
      </c>
      <c r="BJ481">
        <v>1.11229015318477</v>
      </c>
      <c r="BK481">
        <v>1.0501744535945801</v>
      </c>
      <c r="BL481">
        <v>1.1139509549239299</v>
      </c>
      <c r="BM481">
        <v>1.0455604577706099</v>
      </c>
      <c r="BN481">
        <v>1.1094313196865699</v>
      </c>
      <c r="BO481">
        <v>1.01328149693406</v>
      </c>
      <c r="BP481">
        <v>1.0683355458625701</v>
      </c>
      <c r="BQ481">
        <v>0.933927153511528</v>
      </c>
      <c r="BR481">
        <v>0.98848164223673796</v>
      </c>
      <c r="BS481">
        <v>0.94824778636252705</v>
      </c>
      <c r="BT481">
        <v>0.98651451030896697</v>
      </c>
      <c r="BU481">
        <v>1.0450577496537199</v>
      </c>
      <c r="BV481">
        <v>1.09163865328717</v>
      </c>
      <c r="BW481">
        <v>1.0092934806167499</v>
      </c>
      <c r="BX481">
        <v>1.0605065710241599</v>
      </c>
      <c r="BY481">
        <v>0.98468843119402505</v>
      </c>
      <c r="BZ481">
        <v>0.98594574452752304</v>
      </c>
      <c r="CA481">
        <v>0.96387050672631802</v>
      </c>
      <c r="CB481">
        <v>1.01450274955727</v>
      </c>
      <c r="CC481">
        <v>0.929332397589828</v>
      </c>
      <c r="CD481">
        <v>0.97479815127431801</v>
      </c>
      <c r="CE481">
        <v>1.0649312357901399</v>
      </c>
      <c r="CF481">
        <v>1.1307941791211</v>
      </c>
      <c r="CG481">
        <v>1.01511378241898</v>
      </c>
      <c r="CH481">
        <v>1.0805981341884501</v>
      </c>
      <c r="CI481">
        <v>1.0308771685131699</v>
      </c>
      <c r="CJ481">
        <v>1.102517705051</v>
      </c>
      <c r="CK481">
        <v>0.99240272679601405</v>
      </c>
      <c r="CL481">
        <v>1.0589323544834801</v>
      </c>
      <c r="CM481">
        <v>0.94404956190466804</v>
      </c>
      <c r="CN481">
        <v>1.00037191002713</v>
      </c>
      <c r="CO481">
        <v>0.92777456989724905</v>
      </c>
      <c r="CP481">
        <v>0.97662010304699298</v>
      </c>
      <c r="CQ481">
        <v>0.96551561223961802</v>
      </c>
      <c r="CR481">
        <v>1.0055389197981499</v>
      </c>
      <c r="CS481">
        <v>0.95542122179086897</v>
      </c>
      <c r="CT481">
        <v>0.96060225557846701</v>
      </c>
      <c r="CU481">
        <v>0.93637945126386202</v>
      </c>
      <c r="CV481">
        <v>0.98676899543344698</v>
      </c>
      <c r="CW481">
        <v>0.97932571511403099</v>
      </c>
      <c r="CX481">
        <v>0.97667121666022405</v>
      </c>
      <c r="CY481">
        <v>1.0196046150026701</v>
      </c>
      <c r="CZ481">
        <v>1.0756510263546399</v>
      </c>
      <c r="DA481">
        <v>0.94388211224199103</v>
      </c>
      <c r="DB481">
        <v>0.94802061481884303</v>
      </c>
      <c r="DC481">
        <v>0.98901635233643104</v>
      </c>
      <c r="DD481">
        <v>1.04224652087475</v>
      </c>
      <c r="DE481">
        <v>0.96221243466772</v>
      </c>
      <c r="DF481">
        <v>1.0059809562961</v>
      </c>
      <c r="DG481">
        <v>0.99897181261911905</v>
      </c>
      <c r="DH481">
        <v>1.0453530945932299</v>
      </c>
      <c r="DI481">
        <v>0.98775391998676099</v>
      </c>
      <c r="DJ481">
        <v>1.03264242273799</v>
      </c>
      <c r="DK481">
        <v>1.00913015977779</v>
      </c>
      <c r="DL481">
        <v>1.0674999312487901</v>
      </c>
      <c r="DM481">
        <v>1.00361144331843</v>
      </c>
      <c r="DN481">
        <v>1.0563825769496999</v>
      </c>
      <c r="DO481">
        <v>1.0143056466118601</v>
      </c>
      <c r="DP481">
        <v>1.10239211928656</v>
      </c>
      <c r="DQ481">
        <v>1.03004309065085</v>
      </c>
      <c r="DR481">
        <v>1.0935877580825</v>
      </c>
      <c r="DS481">
        <v>0.98353443567207899</v>
      </c>
      <c r="DT481">
        <v>1.01460847112567</v>
      </c>
      <c r="DU481">
        <v>0.98942159056825696</v>
      </c>
      <c r="DV481">
        <v>1.0529958701520401</v>
      </c>
      <c r="DW481">
        <v>1.0046985210466399</v>
      </c>
      <c r="DX481">
        <v>1.0591126279863401</v>
      </c>
      <c r="DY481">
        <v>1.0144747389087001</v>
      </c>
      <c r="DZ481">
        <v>1.0691674120886101</v>
      </c>
      <c r="EA481">
        <v>1.05448307560983</v>
      </c>
      <c r="EB481">
        <v>1.10947503201024</v>
      </c>
      <c r="EC481">
        <v>0.98862490193880903</v>
      </c>
      <c r="ED481">
        <v>1.05108521050468</v>
      </c>
      <c r="EE481">
        <v>1.0016989947614301</v>
      </c>
      <c r="EF481">
        <v>1.0597951767426399</v>
      </c>
      <c r="EG481">
        <v>1.0334868702217499</v>
      </c>
      <c r="EH481">
        <v>1.0688636687402</v>
      </c>
      <c r="EI481">
        <v>1.0078351947225199</v>
      </c>
      <c r="EJ481">
        <v>1.0612464556449199</v>
      </c>
      <c r="EK481">
        <v>0.99755279485223103</v>
      </c>
      <c r="EL481">
        <v>1.06464940187427</v>
      </c>
      <c r="EM481">
        <v>1.0310412513884799</v>
      </c>
      <c r="EN481">
        <v>1.0864742311964499</v>
      </c>
      <c r="EO481">
        <v>1.01648586648003</v>
      </c>
      <c r="EP481">
        <v>1.07691784283992</v>
      </c>
      <c r="EQ481">
        <v>1.0026165631600501</v>
      </c>
      <c r="ER481">
        <v>1.0428422811386699</v>
      </c>
      <c r="ES481">
        <v>1.0182160354297201</v>
      </c>
      <c r="ET481">
        <v>1.07399944768898</v>
      </c>
      <c r="EU481">
        <v>1.01591707142706</v>
      </c>
      <c r="EV481">
        <v>1.06989213398095</v>
      </c>
      <c r="EW481">
        <v>1.0230135658914701</v>
      </c>
      <c r="EX481">
        <v>1.0743816906607599</v>
      </c>
      <c r="EY481">
        <v>1.0166646950967</v>
      </c>
      <c r="EZ481">
        <v>1.0866800733424</v>
      </c>
      <c r="FA481">
        <v>1.01548853848152</v>
      </c>
      <c r="FB481">
        <v>1.0649119651457899</v>
      </c>
      <c r="FC481">
        <v>1.00799398472436</v>
      </c>
      <c r="FD481">
        <v>1.04498595116545</v>
      </c>
      <c r="FE481">
        <v>1.01170232395528</v>
      </c>
      <c r="FF481">
        <v>1.05226714317623</v>
      </c>
      <c r="FG481">
        <v>1.062513526562</v>
      </c>
      <c r="FH481">
        <v>1.12169743786105</v>
      </c>
      <c r="FI481">
        <v>1.00789333720143</v>
      </c>
      <c r="FJ481">
        <v>1.06191374141765</v>
      </c>
    </row>
    <row r="482" spans="1:166" x14ac:dyDescent="0.45">
      <c r="A482" t="s">
        <v>105</v>
      </c>
      <c r="B482" t="s">
        <v>15</v>
      </c>
      <c r="C482" t="s">
        <v>75</v>
      </c>
      <c r="D482">
        <v>45</v>
      </c>
      <c r="E482" s="1" cm="1">
        <f t="array" ref="E482">SUMPRODUCT($G482:$FZZ482,$G$2:$FZZ$2)/SUMPRODUCT(--($G482:$FZZ482&lt;&gt;""),$G$2:$FZZ$2)</f>
        <v>0.94948474493753876</v>
      </c>
      <c r="F482" s="1" cm="1">
        <f t="array" ref="F482">SUMPRODUCT($G482:$FZZ482,$F$2:$FZY$2)/SUMPRODUCT(--($G482:$FZZ482&lt;&gt;""),$F$2:$FZY$2)</f>
        <v>0.99504884262379689</v>
      </c>
      <c r="G482">
        <v>0.93848292125431798</v>
      </c>
      <c r="H482">
        <v>0.98386815228095303</v>
      </c>
      <c r="I482">
        <v>0.912847275026613</v>
      </c>
      <c r="J482">
        <v>0.95747296637505297</v>
      </c>
      <c r="K482">
        <v>0.89913077006584696</v>
      </c>
      <c r="L482">
        <v>0.94905721120191</v>
      </c>
      <c r="M482">
        <v>0.90869181298888002</v>
      </c>
      <c r="N482">
        <v>0.947724093739988</v>
      </c>
      <c r="O482">
        <v>0.90689449575334602</v>
      </c>
      <c r="P482">
        <v>0.95185370537542202</v>
      </c>
      <c r="Q482">
        <v>0.93940921828074497</v>
      </c>
      <c r="R482">
        <v>0.99381447833025405</v>
      </c>
      <c r="S482">
        <v>0.906189387272887</v>
      </c>
      <c r="T482">
        <v>0.96837252639175198</v>
      </c>
      <c r="U482">
        <v>1.0590670858597699</v>
      </c>
      <c r="V482">
        <v>1.1113578947935401</v>
      </c>
      <c r="W482">
        <v>1.02754248800072</v>
      </c>
      <c r="X482">
        <v>1.0844326380294</v>
      </c>
      <c r="Y482">
        <v>0.98441221392503497</v>
      </c>
      <c r="Z482">
        <v>1.01790600581116</v>
      </c>
      <c r="AA482">
        <v>0.98271005888637997</v>
      </c>
      <c r="AB482">
        <v>1.03947074559958</v>
      </c>
      <c r="AC482">
        <v>0.95892804577052804</v>
      </c>
      <c r="AD482">
        <v>1.0182225425890801</v>
      </c>
      <c r="AE482">
        <v>0.94527016194620905</v>
      </c>
      <c r="AF482">
        <v>1.0193694173376799</v>
      </c>
      <c r="AG482">
        <v>0.92415688330857104</v>
      </c>
      <c r="AH482">
        <v>1.01682349171206</v>
      </c>
      <c r="AI482">
        <v>0.98375081270751896</v>
      </c>
      <c r="AJ482">
        <v>1.0400191244761801</v>
      </c>
      <c r="AK482">
        <v>0.93257528382426602</v>
      </c>
      <c r="AL482">
        <v>1.01707333057126</v>
      </c>
      <c r="AM482">
        <v>0.96781306498883601</v>
      </c>
      <c r="AN482">
        <v>1.0203973089218099</v>
      </c>
      <c r="AO482">
        <v>0.93371161985318996</v>
      </c>
      <c r="AP482">
        <v>1.0146505573082201</v>
      </c>
      <c r="AQ482">
        <v>0.96808552466029096</v>
      </c>
      <c r="AR482">
        <v>1.01758303975842</v>
      </c>
      <c r="AS482">
        <v>0.91165513407596399</v>
      </c>
      <c r="AT482">
        <v>0.95680883540797101</v>
      </c>
      <c r="AU482">
        <v>0.92241913083235005</v>
      </c>
      <c r="AV482">
        <v>0.96612334594278504</v>
      </c>
      <c r="AW482">
        <v>0.92347278026144497</v>
      </c>
      <c r="AX482">
        <v>0.96856431441344504</v>
      </c>
      <c r="AY482">
        <v>0.97158878006934901</v>
      </c>
      <c r="AZ482">
        <v>1.02409732511892</v>
      </c>
      <c r="BA482">
        <v>0.934930223438868</v>
      </c>
      <c r="BB482">
        <v>0.95157955868155397</v>
      </c>
      <c r="BC482">
        <v>0.94211860548110404</v>
      </c>
      <c r="BD482">
        <v>0.978249098583576</v>
      </c>
      <c r="BE482">
        <v>0.96953291371468597</v>
      </c>
      <c r="BF482">
        <v>1.0185834626207</v>
      </c>
      <c r="BG482">
        <v>1.0142218549745601</v>
      </c>
      <c r="BH482">
        <v>1.0835720324815401</v>
      </c>
      <c r="BI482">
        <v>1.0065996124276999</v>
      </c>
      <c r="BJ482">
        <v>1.07341199660194</v>
      </c>
      <c r="BK482">
        <v>1.0143752809159901</v>
      </c>
      <c r="BL482">
        <v>1.0747960264194301</v>
      </c>
      <c r="BM482">
        <v>1.0045655090616199</v>
      </c>
      <c r="BN482">
        <v>1.0660179760347499</v>
      </c>
      <c r="BO482">
        <v>0.99751986008386495</v>
      </c>
      <c r="BP482">
        <v>1.0464315064163301</v>
      </c>
      <c r="BQ482">
        <v>0.90016611376600797</v>
      </c>
      <c r="BR482">
        <v>0.96507713816670804</v>
      </c>
      <c r="BS482">
        <v>0.92790820885343595</v>
      </c>
      <c r="BT482">
        <v>0.96411601566595595</v>
      </c>
      <c r="BU482">
        <v>1.01231542934589</v>
      </c>
      <c r="BV482">
        <v>1.0564837574687</v>
      </c>
      <c r="BW482">
        <v>0.96595091851100701</v>
      </c>
      <c r="BX482">
        <v>1.01805924381863</v>
      </c>
      <c r="BY482">
        <v>0.95858130997284996</v>
      </c>
      <c r="BZ482">
        <v>0.95964059352688602</v>
      </c>
      <c r="CA482">
        <v>0.92768819709820705</v>
      </c>
      <c r="CB482">
        <v>0.980684748500947</v>
      </c>
      <c r="CC482">
        <v>0.90132331834879198</v>
      </c>
      <c r="CD482">
        <v>0.93854441304224101</v>
      </c>
      <c r="CE482">
        <v>1.01289189702731</v>
      </c>
      <c r="CF482">
        <v>1.07632008281844</v>
      </c>
      <c r="CG482">
        <v>0.990042289489933</v>
      </c>
      <c r="CH482">
        <v>1.0555247758209301</v>
      </c>
      <c r="CI482">
        <v>0.99445036804850795</v>
      </c>
      <c r="CJ482">
        <v>1.06370147971833</v>
      </c>
      <c r="CK482">
        <v>0.95739695857367602</v>
      </c>
      <c r="CL482">
        <v>1.0209355007865699</v>
      </c>
      <c r="CM482">
        <v>0.91368261883381696</v>
      </c>
      <c r="CN482">
        <v>0.96700521897426195</v>
      </c>
      <c r="CO482">
        <v>0.89426579017500196</v>
      </c>
      <c r="CP482">
        <v>0.94376647123271395</v>
      </c>
      <c r="CQ482">
        <v>0.94396961918238997</v>
      </c>
      <c r="CR482">
        <v>0.98179040745481905</v>
      </c>
      <c r="CS482">
        <v>0.92447037681292898</v>
      </c>
      <c r="CT482">
        <v>0.93028500005759895</v>
      </c>
      <c r="CU482">
        <v>0.893919511701321</v>
      </c>
      <c r="CV482">
        <v>0.94937800406415596</v>
      </c>
      <c r="CW482">
        <v>0.93947501932740596</v>
      </c>
      <c r="CX482">
        <v>0.93490891959798905</v>
      </c>
      <c r="CY482">
        <v>0.96692929847255404</v>
      </c>
      <c r="CZ482">
        <v>1.0200148955352499</v>
      </c>
      <c r="DA482">
        <v>0.91675549685339097</v>
      </c>
      <c r="DB482">
        <v>0.91796027244710299</v>
      </c>
      <c r="DC482">
        <v>0.94537818136227603</v>
      </c>
      <c r="DD482">
        <v>0.99784177815986896</v>
      </c>
      <c r="DE482">
        <v>0.91669571500769698</v>
      </c>
      <c r="DF482">
        <v>0.96945421257452302</v>
      </c>
      <c r="DG482">
        <v>0.96897883438659804</v>
      </c>
      <c r="DH482">
        <v>1.0236106931487601</v>
      </c>
      <c r="DI482">
        <v>0.95608373670927904</v>
      </c>
      <c r="DJ482">
        <v>0.99684539323983201</v>
      </c>
      <c r="DK482">
        <v>0.98699227236476605</v>
      </c>
      <c r="DL482">
        <v>1.03650688887055</v>
      </c>
      <c r="DM482">
        <v>0.96158022282369204</v>
      </c>
      <c r="DN482">
        <v>1.0141467866809299</v>
      </c>
      <c r="DO482">
        <v>1.0089767512229499</v>
      </c>
      <c r="DP482">
        <v>1.08388387378755</v>
      </c>
      <c r="DQ482">
        <v>1.0120445189815499</v>
      </c>
      <c r="DR482">
        <v>1.0585936559648801</v>
      </c>
      <c r="DS482">
        <v>0.95812105864243502</v>
      </c>
      <c r="DT482">
        <v>0.99945379611698604</v>
      </c>
      <c r="DU482">
        <v>0.95664813233970802</v>
      </c>
      <c r="DV482">
        <v>1.0107514477539601</v>
      </c>
      <c r="DW482">
        <v>0.97562002275312798</v>
      </c>
      <c r="DX482">
        <v>1.03141069397042</v>
      </c>
      <c r="DY482">
        <v>0.98756984700456496</v>
      </c>
      <c r="DZ482">
        <v>1.0291818171257301</v>
      </c>
      <c r="EA482">
        <v>1.0067631898617799</v>
      </c>
      <c r="EB482">
        <v>1.08742900292196</v>
      </c>
      <c r="EC482">
        <v>0.94822369158354802</v>
      </c>
      <c r="ED482">
        <v>1.0069483357615101</v>
      </c>
      <c r="EE482">
        <v>0.96243333805276299</v>
      </c>
      <c r="EF482">
        <v>1.0117985747321701</v>
      </c>
      <c r="EG482">
        <v>0.99737879291514298</v>
      </c>
      <c r="EH482">
        <v>1.0487772448834201</v>
      </c>
      <c r="EI482">
        <v>0.96716625195301198</v>
      </c>
      <c r="EJ482">
        <v>1.018517446907</v>
      </c>
      <c r="EK482">
        <v>0.956439748369729</v>
      </c>
      <c r="EL482">
        <v>1.0088387291807599</v>
      </c>
      <c r="EM482">
        <v>0.98260776944262695</v>
      </c>
      <c r="EN482">
        <v>1.0498485978179799</v>
      </c>
      <c r="EO482">
        <v>0.98495275866091203</v>
      </c>
      <c r="EP482">
        <v>1.0409327734359799</v>
      </c>
      <c r="EQ482">
        <v>0.97199016424450602</v>
      </c>
      <c r="ER482">
        <v>1.00802307619558</v>
      </c>
      <c r="ES482">
        <v>0.98770596598173199</v>
      </c>
      <c r="ET482">
        <v>1.05875975493755</v>
      </c>
      <c r="EU482">
        <v>0.97907861813747099</v>
      </c>
      <c r="EV482">
        <v>1.0277339725393699</v>
      </c>
      <c r="EW482">
        <v>0.99108296419342901</v>
      </c>
      <c r="EX482">
        <v>1.05266011443337</v>
      </c>
      <c r="EY482">
        <v>0.99918672739102099</v>
      </c>
      <c r="EZ482">
        <v>1.0467114213047799</v>
      </c>
      <c r="FA482">
        <v>0.98280272598277196</v>
      </c>
      <c r="FB482">
        <v>1.0345144593001101</v>
      </c>
      <c r="FC482">
        <v>0.97528592346353205</v>
      </c>
      <c r="FD482">
        <v>1.01372234754046</v>
      </c>
      <c r="FE482">
        <v>0.98219887152693397</v>
      </c>
      <c r="FF482">
        <v>1.02406502801759</v>
      </c>
      <c r="FG482">
        <v>1.0390230908818401</v>
      </c>
      <c r="FH482">
        <v>1.1066808730251201</v>
      </c>
      <c r="FI482">
        <v>0.99080117976984805</v>
      </c>
      <c r="FJ482">
        <v>1.0408446958708</v>
      </c>
    </row>
    <row r="483" spans="1:166" x14ac:dyDescent="0.45">
      <c r="A483" t="s">
        <v>105</v>
      </c>
      <c r="B483" t="s">
        <v>15</v>
      </c>
      <c r="C483" t="s">
        <v>75</v>
      </c>
      <c r="D483">
        <v>50</v>
      </c>
      <c r="E483" s="1" cm="1">
        <f t="array" ref="E483">SUMPRODUCT($G483:$FZZ483,$G$2:$FZZ$2)/SUMPRODUCT(--($G483:$FZZ483&lt;&gt;""),$G$2:$FZZ$2)</f>
        <v>0.92016203091180426</v>
      </c>
      <c r="F483" s="1" cm="1">
        <f t="array" ref="F483">SUMPRODUCT($G483:$FZZ483,$F$2:$FZY$2)/SUMPRODUCT(--($G483:$FZZ483&lt;&gt;""),$F$2:$FZY$2)</f>
        <v>0.96505765635181151</v>
      </c>
      <c r="G483">
        <v>0.92173682494409104</v>
      </c>
      <c r="H483">
        <v>0.96784993231738004</v>
      </c>
      <c r="I483">
        <v>0.893122133555311</v>
      </c>
      <c r="J483">
        <v>0.94068690620072504</v>
      </c>
      <c r="K483">
        <v>0.87785110787510301</v>
      </c>
      <c r="L483">
        <v>0.92714677707359205</v>
      </c>
      <c r="M483">
        <v>0.87705495776386799</v>
      </c>
      <c r="N483">
        <v>0.92287471380234498</v>
      </c>
      <c r="O483">
        <v>0.883612732057381</v>
      </c>
      <c r="P483">
        <v>0.92945790820907803</v>
      </c>
      <c r="Q483">
        <v>0.89906667420615405</v>
      </c>
      <c r="R483">
        <v>0.95013728151191801</v>
      </c>
      <c r="S483">
        <v>0.88156520521166604</v>
      </c>
      <c r="T483">
        <v>0.93707694790464502</v>
      </c>
      <c r="U483">
        <v>1.0208243931605201</v>
      </c>
      <c r="V483">
        <v>1.0723485168141</v>
      </c>
      <c r="W483">
        <v>0.99638965194554197</v>
      </c>
      <c r="X483">
        <v>1.04776768195127</v>
      </c>
      <c r="Y483">
        <v>0.957235344136244</v>
      </c>
      <c r="Z483">
        <v>0.99332239877812301</v>
      </c>
      <c r="AA483">
        <v>0.96453802710540903</v>
      </c>
      <c r="AB483">
        <v>1.0196743173437599</v>
      </c>
      <c r="AC483">
        <v>0.93184425641761004</v>
      </c>
      <c r="AD483">
        <v>0.99456739151765805</v>
      </c>
      <c r="AE483">
        <v>0.90286386992813705</v>
      </c>
      <c r="AF483">
        <v>0.97411247883371499</v>
      </c>
      <c r="AG483">
        <v>0.884484516561307</v>
      </c>
      <c r="AH483">
        <v>0.96265621813732605</v>
      </c>
      <c r="AI483">
        <v>0.94087956046792098</v>
      </c>
      <c r="AJ483">
        <v>0.992704243946259</v>
      </c>
      <c r="AK483">
        <v>0.888769545025897</v>
      </c>
      <c r="AL483">
        <v>0.96393507447019999</v>
      </c>
      <c r="AM483">
        <v>0.929077568869773</v>
      </c>
      <c r="AN483">
        <v>0.98186126136441199</v>
      </c>
      <c r="AO483">
        <v>0.90217831371828405</v>
      </c>
      <c r="AP483">
        <v>0.98225536208684605</v>
      </c>
      <c r="AQ483">
        <v>0.92601781370575398</v>
      </c>
      <c r="AR483">
        <v>0.97397668176480401</v>
      </c>
      <c r="AS483">
        <v>0.87498733104217097</v>
      </c>
      <c r="AT483">
        <v>0.92711894078298696</v>
      </c>
      <c r="AU483">
        <v>0.87761785893572797</v>
      </c>
      <c r="AV483">
        <v>0.92050416364640997</v>
      </c>
      <c r="AW483">
        <v>0.88770619942278295</v>
      </c>
      <c r="AX483">
        <v>0.92984798539980695</v>
      </c>
      <c r="AY483">
        <v>0.94565785944843705</v>
      </c>
      <c r="AZ483">
        <v>1.00171756923059</v>
      </c>
      <c r="BA483">
        <v>0.88819742436012294</v>
      </c>
      <c r="BB483">
        <v>0.89551012709435096</v>
      </c>
      <c r="BC483">
        <v>0.89158595964443699</v>
      </c>
      <c r="BD483">
        <v>0.94050036302777396</v>
      </c>
      <c r="BE483">
        <v>0.94923577888024302</v>
      </c>
      <c r="BF483">
        <v>0.99600487261014903</v>
      </c>
      <c r="BG483">
        <v>0.99079561886791601</v>
      </c>
      <c r="BH483">
        <v>1.0578628031834101</v>
      </c>
      <c r="BI483">
        <v>0.97409130622745799</v>
      </c>
      <c r="BJ483">
        <v>1.0378593433037899</v>
      </c>
      <c r="BK483">
        <v>0.99037458005439205</v>
      </c>
      <c r="BL483">
        <v>1.04836897316157</v>
      </c>
      <c r="BM483">
        <v>0.98726662488801697</v>
      </c>
      <c r="BN483">
        <v>1.0459894600039501</v>
      </c>
      <c r="BO483">
        <v>0.96238489580040798</v>
      </c>
      <c r="BP483">
        <v>1.0081695008112601</v>
      </c>
      <c r="BQ483">
        <v>0.86689951822136402</v>
      </c>
      <c r="BR483">
        <v>0.93281160945240904</v>
      </c>
      <c r="BS483">
        <v>0.89430026044976896</v>
      </c>
      <c r="BT483">
        <v>0.93526055647361905</v>
      </c>
      <c r="BU483">
        <v>0.99118892285876004</v>
      </c>
      <c r="BV483">
        <v>1.0364349098735199</v>
      </c>
      <c r="BW483">
        <v>0.94466505964149095</v>
      </c>
      <c r="BX483">
        <v>0.99405752496763</v>
      </c>
      <c r="BY483">
        <v>0.91139163376911603</v>
      </c>
      <c r="BZ483">
        <v>0.91927181286302995</v>
      </c>
      <c r="CA483">
        <v>0.89873240749370797</v>
      </c>
      <c r="CB483">
        <v>0.94968776213999395</v>
      </c>
      <c r="CC483">
        <v>0.87155655874003402</v>
      </c>
      <c r="CD483">
        <v>0.91393056530288297</v>
      </c>
      <c r="CE483">
        <v>0.98814857524750499</v>
      </c>
      <c r="CF483">
        <v>1.0505022178832799</v>
      </c>
      <c r="CG483">
        <v>0.949666739418766</v>
      </c>
      <c r="CH483">
        <v>1.0096722984253801</v>
      </c>
      <c r="CI483">
        <v>0.96907511639729005</v>
      </c>
      <c r="CJ483">
        <v>1.0368342139214199</v>
      </c>
      <c r="CK483">
        <v>0.93424855794441497</v>
      </c>
      <c r="CL483">
        <v>0.99695018353434695</v>
      </c>
      <c r="CM483">
        <v>0.88919038612579804</v>
      </c>
      <c r="CN483">
        <v>0.93680955025801205</v>
      </c>
      <c r="CO483">
        <v>0.87347132154807305</v>
      </c>
      <c r="CP483">
        <v>0.923327337064345</v>
      </c>
      <c r="CQ483">
        <v>0.90708248310989403</v>
      </c>
      <c r="CR483">
        <v>0.93790200476500096</v>
      </c>
      <c r="CS483">
        <v>0.89955303143755605</v>
      </c>
      <c r="CT483">
        <v>0.91085684334212602</v>
      </c>
      <c r="CU483">
        <v>0.87474224098499498</v>
      </c>
      <c r="CV483">
        <v>0.92839735754830799</v>
      </c>
      <c r="CW483">
        <v>0.91770148821028197</v>
      </c>
      <c r="CX483">
        <v>0.91288171627367598</v>
      </c>
      <c r="CY483">
        <v>0.94696666797329199</v>
      </c>
      <c r="CZ483">
        <v>0.99892856676205</v>
      </c>
      <c r="DA483">
        <v>0.87761531090565303</v>
      </c>
      <c r="DB483">
        <v>0.87901587548235005</v>
      </c>
      <c r="DC483">
        <v>0.92421954757938796</v>
      </c>
      <c r="DD483">
        <v>0.975835079612415</v>
      </c>
      <c r="DE483">
        <v>0.89217432395063001</v>
      </c>
      <c r="DF483">
        <v>0.94365186914154997</v>
      </c>
      <c r="DG483">
        <v>0.92529340956966599</v>
      </c>
      <c r="DH483">
        <v>0.97725448891563804</v>
      </c>
      <c r="DI483">
        <v>0.93490132803773096</v>
      </c>
      <c r="DJ483">
        <v>0.97270489429481599</v>
      </c>
      <c r="DK483">
        <v>0.94878035365618896</v>
      </c>
      <c r="DL483">
        <v>0.99925748700602202</v>
      </c>
      <c r="DM483">
        <v>0.93404985208031699</v>
      </c>
      <c r="DN483">
        <v>0.98936237175048702</v>
      </c>
      <c r="DO483">
        <v>0.96511842923663904</v>
      </c>
      <c r="DP483">
        <v>1.02914922588128</v>
      </c>
      <c r="DQ483">
        <v>0.96819155680021796</v>
      </c>
      <c r="DR483">
        <v>1.0178300607441699</v>
      </c>
      <c r="DS483">
        <v>0.92689805849346996</v>
      </c>
      <c r="DT483">
        <v>0.95906450171309399</v>
      </c>
      <c r="DU483">
        <v>0.92660867960224202</v>
      </c>
      <c r="DV483">
        <v>0.97324827538472103</v>
      </c>
      <c r="DW483">
        <v>0.94351535836177403</v>
      </c>
      <c r="DX483">
        <v>0.99482366325369698</v>
      </c>
      <c r="DY483">
        <v>0.96538144305944396</v>
      </c>
      <c r="DZ483">
        <v>1.01859876163148</v>
      </c>
      <c r="EA483">
        <v>0.98588266193899998</v>
      </c>
      <c r="EB483">
        <v>1.05676483141271</v>
      </c>
      <c r="EC483">
        <v>0.92755612835742796</v>
      </c>
      <c r="ED483">
        <v>0.97667077589749296</v>
      </c>
      <c r="EE483">
        <v>0.92776125977315205</v>
      </c>
      <c r="EF483">
        <v>1.0108704201865699</v>
      </c>
      <c r="EG483">
        <v>0.96170758345600404</v>
      </c>
      <c r="EH483">
        <v>1.01799705589059</v>
      </c>
      <c r="EI483">
        <v>0.94513049013367201</v>
      </c>
      <c r="EJ483">
        <v>1.0000925872345301</v>
      </c>
      <c r="EK483">
        <v>0.92646868297176999</v>
      </c>
      <c r="EL483">
        <v>0.99583975124879398</v>
      </c>
      <c r="EM483">
        <v>0.97087600237374205</v>
      </c>
      <c r="EN483">
        <v>1.01857910193399</v>
      </c>
      <c r="EO483">
        <v>0.95720090205684505</v>
      </c>
      <c r="EP483">
        <v>1.0059003071659001</v>
      </c>
      <c r="EQ483">
        <v>0.93942498660193496</v>
      </c>
      <c r="ER483">
        <v>0.97767251978184799</v>
      </c>
      <c r="ES483">
        <v>0.95554919147804496</v>
      </c>
      <c r="ET483">
        <v>1.01780691616123</v>
      </c>
      <c r="EU483">
        <v>0.95095565508105695</v>
      </c>
      <c r="EV483">
        <v>0.99919047919426296</v>
      </c>
      <c r="EW483">
        <v>0.95197720561092602</v>
      </c>
      <c r="EX483">
        <v>1.0092631044665901</v>
      </c>
      <c r="EY483">
        <v>0.96063760572543899</v>
      </c>
      <c r="EZ483">
        <v>1.0217217720470799</v>
      </c>
      <c r="FA483">
        <v>0.94540040370126099</v>
      </c>
      <c r="FB483">
        <v>0.995613246197813</v>
      </c>
      <c r="FC483">
        <v>0.93892714393129895</v>
      </c>
      <c r="FD483">
        <v>0.97744271637183899</v>
      </c>
      <c r="FE483">
        <v>0.94863602373483702</v>
      </c>
      <c r="FF483">
        <v>0.98931738062172803</v>
      </c>
      <c r="FG483">
        <v>1.0138678475702101</v>
      </c>
      <c r="FH483">
        <v>1.0678908552116799</v>
      </c>
      <c r="FI483">
        <v>0.93989942945556504</v>
      </c>
      <c r="FJ483">
        <v>1.0126559326950899</v>
      </c>
    </row>
    <row r="484" spans="1:166" x14ac:dyDescent="0.45">
      <c r="A484" t="s">
        <v>90</v>
      </c>
      <c r="B484" t="s">
        <v>24</v>
      </c>
      <c r="C484" t="s">
        <v>22</v>
      </c>
      <c r="D484">
        <v>30</v>
      </c>
      <c r="E484" s="1" cm="1">
        <f t="array" ref="E484">SUMPRODUCT($G484:$FZZ484,$G$2:$FZZ$2)/SUMPRODUCT(--($G484:$FZZ484&lt;&gt;""),$G$2:$FZZ$2)</f>
        <v>1.6411008739115844</v>
      </c>
      <c r="F484" s="1" cm="1">
        <f t="array" ref="F484">SUMPRODUCT($G484:$FZZ484,$F$2:$FZY$2)/SUMPRODUCT(--($G484:$FZZ484&lt;&gt;""),$F$2:$FZY$2)</f>
        <v>1.6551378073148031</v>
      </c>
      <c r="G484">
        <v>1.4959950333143399</v>
      </c>
      <c r="H484">
        <v>1.5462201480125</v>
      </c>
      <c r="I484">
        <v>1.514003057541</v>
      </c>
      <c r="J484">
        <v>1.5776927571496</v>
      </c>
      <c r="K484">
        <v>1.5062852586539199</v>
      </c>
      <c r="L484">
        <v>1.5956003189422401</v>
      </c>
      <c r="M484">
        <v>1.6228926866243101</v>
      </c>
      <c r="N484">
        <v>1.6341139789483501</v>
      </c>
      <c r="O484">
        <v>1.52912076202699</v>
      </c>
      <c r="P484">
        <v>1.59382026373068</v>
      </c>
      <c r="Q484">
        <v>1.55510423342255</v>
      </c>
      <c r="R484">
        <v>1.61105822997951</v>
      </c>
      <c r="S484">
        <v>1.9690972148214001</v>
      </c>
      <c r="T484">
        <v>1.72418297469375</v>
      </c>
      <c r="U484">
        <v>1.7112846377456901</v>
      </c>
      <c r="V484">
        <v>1.7964728886079899</v>
      </c>
      <c r="W484">
        <v>1.7058592688743299</v>
      </c>
      <c r="X484">
        <v>1.83879011078576</v>
      </c>
      <c r="Y484">
        <v>1.6567755286266299</v>
      </c>
      <c r="Z484">
        <v>1.7720941150868601</v>
      </c>
      <c r="AA484">
        <v>1.61300481213396</v>
      </c>
      <c r="AB484">
        <v>1.6914964210255701</v>
      </c>
      <c r="AC484">
        <v>1.6817536814932701</v>
      </c>
      <c r="AD484">
        <v>1.79808396295485</v>
      </c>
      <c r="AE484">
        <v>1.68626271586099</v>
      </c>
      <c r="AF484">
        <v>1.8107900948226101</v>
      </c>
      <c r="AG484">
        <v>1.57769976986045</v>
      </c>
      <c r="AH484">
        <v>1.6868364067157999</v>
      </c>
      <c r="AI484">
        <v>1.6217588893245301</v>
      </c>
      <c r="AJ484">
        <v>1.68508803711074</v>
      </c>
      <c r="AK484">
        <v>1.7158647240398399</v>
      </c>
      <c r="AL484">
        <v>1.7071120179763699</v>
      </c>
      <c r="AM484">
        <v>1.6133375685373501</v>
      </c>
      <c r="AN484">
        <v>1.68036705922329</v>
      </c>
      <c r="AO484">
        <v>1.5923544910105001</v>
      </c>
      <c r="AP484">
        <v>1.66139515473517</v>
      </c>
      <c r="AQ484">
        <v>1.65264715442039</v>
      </c>
      <c r="AR484">
        <v>1.7040764972319999</v>
      </c>
      <c r="AS484">
        <v>1.6552446414147399</v>
      </c>
      <c r="AT484">
        <v>1.69791676264361</v>
      </c>
      <c r="AU484">
        <v>1.6406168331014701</v>
      </c>
      <c r="AV484">
        <v>1.69438295437966</v>
      </c>
      <c r="AW484">
        <v>1.5511466527078199</v>
      </c>
      <c r="AX484">
        <v>1.6034357138815001</v>
      </c>
      <c r="AY484">
        <v>1.6352951917571801</v>
      </c>
      <c r="AZ484">
        <v>1.7224993960927599</v>
      </c>
      <c r="BA484">
        <v>1.50162311474229</v>
      </c>
      <c r="BB484">
        <v>1.5650300673319599</v>
      </c>
      <c r="BC484">
        <v>1.58502233543766</v>
      </c>
      <c r="BD484">
        <v>1.65278341803981</v>
      </c>
      <c r="BE484">
        <v>1.6714158884844701</v>
      </c>
      <c r="BF484">
        <v>1.7411219391336601</v>
      </c>
      <c r="BG484">
        <v>1.68329645475861</v>
      </c>
      <c r="BH484">
        <v>1.8166428499932901</v>
      </c>
      <c r="BI484">
        <v>1.7452029615118301</v>
      </c>
      <c r="BJ484">
        <v>1.9094707310363099</v>
      </c>
      <c r="BK484">
        <v>1.7353790366200099</v>
      </c>
      <c r="BL484">
        <v>1.8914940541034599</v>
      </c>
      <c r="BM484">
        <v>1.70163946147602</v>
      </c>
      <c r="BN484">
        <v>1.8158655120057501</v>
      </c>
      <c r="BO484">
        <v>1.7495311545188199</v>
      </c>
      <c r="BP484">
        <v>1.8274711844406499</v>
      </c>
      <c r="BQ484">
        <v>1.5304265859967501</v>
      </c>
      <c r="BR484">
        <v>1.5311475489694599</v>
      </c>
      <c r="BS484">
        <v>1.5795253263508899</v>
      </c>
      <c r="BT484">
        <v>1.66396690886856</v>
      </c>
      <c r="BU484">
        <v>1.7184204375577401</v>
      </c>
      <c r="BV484">
        <v>1.81674779174045</v>
      </c>
      <c r="BW484">
        <v>1.6092968730858399</v>
      </c>
      <c r="BX484">
        <v>1.7024163803485499</v>
      </c>
      <c r="BY484">
        <v>1.70802911154935</v>
      </c>
      <c r="BZ484">
        <v>1.7535630713129799</v>
      </c>
      <c r="CA484">
        <v>1.6078913847205301</v>
      </c>
      <c r="CB484">
        <v>1.64434398980955</v>
      </c>
      <c r="CC484">
        <v>1.78234479619127</v>
      </c>
      <c r="CD484">
        <v>1.6925260648824301</v>
      </c>
      <c r="CE484">
        <v>1.7012219652345899</v>
      </c>
      <c r="CF484">
        <v>1.81512222928392</v>
      </c>
      <c r="CG484">
        <v>1.6429345585533099</v>
      </c>
      <c r="CH484">
        <v>1.74497590786226</v>
      </c>
      <c r="CI484">
        <v>1.5882444700964</v>
      </c>
      <c r="CJ484">
        <v>1.6872220825434301</v>
      </c>
      <c r="CK484">
        <v>1.5767760880964801</v>
      </c>
      <c r="CL484">
        <v>1.63473728369166</v>
      </c>
      <c r="CM484">
        <v>1.97179600735011</v>
      </c>
      <c r="CN484">
        <v>1.5380926398516199</v>
      </c>
      <c r="CO484">
        <v>1.96290826448728</v>
      </c>
      <c r="CP484">
        <v>1.66715710224749</v>
      </c>
      <c r="CQ484">
        <v>1.5873707229167699</v>
      </c>
      <c r="CR484">
        <v>1.66590999592792</v>
      </c>
      <c r="CS484">
        <v>1.73407386501088</v>
      </c>
      <c r="CT484">
        <v>1.5568963332450101</v>
      </c>
      <c r="CU484">
        <v>1.67085204819999</v>
      </c>
      <c r="CV484">
        <v>1.50314184806652</v>
      </c>
      <c r="CW484">
        <v>1.4455329532276699</v>
      </c>
      <c r="CX484">
        <v>1.3499951681484299</v>
      </c>
      <c r="CY484">
        <v>1.68405001763944</v>
      </c>
      <c r="CZ484">
        <v>1.77873858335619</v>
      </c>
      <c r="DA484">
        <v>1.50029368347447</v>
      </c>
      <c r="DB484">
        <v>1.50989977468728</v>
      </c>
      <c r="DC484">
        <v>1.6528853903605301</v>
      </c>
      <c r="DD484">
        <v>1.69797342073684</v>
      </c>
      <c r="DE484">
        <v>1.6554820841487099</v>
      </c>
      <c r="DF484">
        <v>1.5930184387214199</v>
      </c>
      <c r="DG484">
        <v>1.6894247166215199</v>
      </c>
      <c r="DH484">
        <v>1.72632661249874</v>
      </c>
      <c r="DI484">
        <v>1.60076124281163</v>
      </c>
      <c r="DJ484">
        <v>1.6761408299201499</v>
      </c>
      <c r="DK484">
        <v>1.5698787228776501</v>
      </c>
      <c r="DL484">
        <v>1.6563264857135001</v>
      </c>
      <c r="DM484">
        <v>1.62499213193176</v>
      </c>
      <c r="DN484">
        <v>1.69995121797696</v>
      </c>
      <c r="DO484">
        <v>1.5817069275640001</v>
      </c>
      <c r="DP484">
        <v>1.67381108477482</v>
      </c>
      <c r="DQ484">
        <v>1.6061979923126899</v>
      </c>
      <c r="DR484">
        <v>1.6874122338931601</v>
      </c>
      <c r="DS484">
        <v>1.5965638810268601</v>
      </c>
      <c r="DT484">
        <v>1.6601122200705001</v>
      </c>
      <c r="DU484">
        <v>1.35072560736451</v>
      </c>
      <c r="DV484">
        <v>1.40494428166024</v>
      </c>
      <c r="DW484">
        <v>1.60340159271899</v>
      </c>
      <c r="DX484">
        <v>1.60689419795221</v>
      </c>
      <c r="DY484">
        <v>1.63692336287914</v>
      </c>
      <c r="DZ484">
        <v>1.72302831054471</v>
      </c>
      <c r="EA484">
        <v>1.6016776650579401</v>
      </c>
      <c r="EB484">
        <v>1.68360747233986</v>
      </c>
      <c r="EC484">
        <v>1.64231013485748</v>
      </c>
      <c r="ED484">
        <v>1.7344783144682201</v>
      </c>
      <c r="EE484">
        <v>1.3852785250208399</v>
      </c>
      <c r="EF484">
        <v>1.4423049695596699</v>
      </c>
      <c r="EG484">
        <v>1.6996628519872701</v>
      </c>
      <c r="EH484">
        <v>1.78664703927062</v>
      </c>
      <c r="EI484">
        <v>1.63116717782535</v>
      </c>
      <c r="EJ484">
        <v>1.7267403506741501</v>
      </c>
      <c r="EK484">
        <v>1.6441331855413299</v>
      </c>
      <c r="EL484">
        <v>1.7355578907970599</v>
      </c>
      <c r="EM484">
        <v>1.60498485978179</v>
      </c>
      <c r="EN484">
        <v>1.64514067469072</v>
      </c>
      <c r="EO484">
        <v>1.57100781523387</v>
      </c>
      <c r="EP484">
        <v>1.6476340448695499</v>
      </c>
      <c r="EQ484">
        <v>1.71532265691497</v>
      </c>
      <c r="ER484">
        <v>1.7710191986381201</v>
      </c>
      <c r="ES484">
        <v>1.75679905084329</v>
      </c>
      <c r="ET484">
        <v>1.856695748228</v>
      </c>
      <c r="EU484">
        <v>1.6228999768708301</v>
      </c>
      <c r="EV484">
        <v>1.72810614184486</v>
      </c>
      <c r="EW484">
        <v>1.6743955334071601</v>
      </c>
      <c r="EX484">
        <v>1.7438399778516001</v>
      </c>
      <c r="EY484">
        <v>1.5877299343467199</v>
      </c>
      <c r="EZ484">
        <v>1.6727243153723299</v>
      </c>
      <c r="FA484">
        <v>1.6064612186981599</v>
      </c>
      <c r="FB484">
        <v>1.7113635909427001</v>
      </c>
      <c r="FC484">
        <v>1.60889825477858</v>
      </c>
      <c r="FD484">
        <v>1.67915232102576</v>
      </c>
      <c r="FE484">
        <v>1.7093065037729001</v>
      </c>
      <c r="FF484">
        <v>1.7623602761942601</v>
      </c>
      <c r="FG484">
        <v>1.7715218006559299</v>
      </c>
      <c r="FH484">
        <v>1.83786438477033</v>
      </c>
      <c r="FI484">
        <v>1.68614012184508</v>
      </c>
      <c r="FJ484">
        <v>1.75929552267672</v>
      </c>
    </row>
    <row r="485" spans="1:166" x14ac:dyDescent="0.45">
      <c r="A485" t="s">
        <v>90</v>
      </c>
      <c r="B485" t="s">
        <v>24</v>
      </c>
      <c r="C485" t="s">
        <v>22</v>
      </c>
      <c r="D485">
        <v>35</v>
      </c>
      <c r="E485" s="1" cm="1">
        <f t="array" ref="E485">SUMPRODUCT($G485:$FZZ485,$G$2:$FZZ$2)/SUMPRODUCT(--($G485:$FZZ485&lt;&gt;""),$G$2:$FZZ$2)</f>
        <v>1.5496795200411486</v>
      </c>
      <c r="F485" s="1" cm="1">
        <f t="array" ref="F485">SUMPRODUCT($G485:$FZZ485,$F$2:$FZY$2)/SUMPRODUCT(--($G485:$FZZ485&lt;&gt;""),$F$2:$FZY$2)</f>
        <v>1.5832255924125267</v>
      </c>
      <c r="G485">
        <v>1.4325248745977699</v>
      </c>
      <c r="H485">
        <v>1.4913577034677801</v>
      </c>
      <c r="I485">
        <v>1.4535822054315299</v>
      </c>
      <c r="J485">
        <v>1.51651312261379</v>
      </c>
      <c r="K485">
        <v>1.4625486181040901</v>
      </c>
      <c r="L485">
        <v>1.54176009703031</v>
      </c>
      <c r="M485">
        <v>1.5511608098709799</v>
      </c>
      <c r="N485">
        <v>1.5571371638886899</v>
      </c>
      <c r="O485">
        <v>1.45732634457393</v>
      </c>
      <c r="P485">
        <v>1.52888849512598</v>
      </c>
      <c r="Q485">
        <v>1.4711928726706101</v>
      </c>
      <c r="R485">
        <v>1.5509433784446001</v>
      </c>
      <c r="S485">
        <v>1.7075669042710899</v>
      </c>
      <c r="T485">
        <v>1.65953041407722</v>
      </c>
      <c r="U485">
        <v>1.65384428927197</v>
      </c>
      <c r="V485">
        <v>1.7333174130925399</v>
      </c>
      <c r="W485">
        <v>1.6562924502671501</v>
      </c>
      <c r="X485">
        <v>1.77654481238868</v>
      </c>
      <c r="Y485">
        <v>1.5889426661239601</v>
      </c>
      <c r="Z485">
        <v>1.7136751792313301</v>
      </c>
      <c r="AA485">
        <v>1.5621311567598799</v>
      </c>
      <c r="AB485">
        <v>1.6408541336953799</v>
      </c>
      <c r="AC485">
        <v>1.6319204903122499</v>
      </c>
      <c r="AD485">
        <v>1.73051506940303</v>
      </c>
      <c r="AE485">
        <v>1.60374726608257</v>
      </c>
      <c r="AF485">
        <v>1.7459987385070099</v>
      </c>
      <c r="AG485">
        <v>1.5197308241326</v>
      </c>
      <c r="AH485">
        <v>1.62053971120886</v>
      </c>
      <c r="AI485">
        <v>1.53670791002231</v>
      </c>
      <c r="AJ485">
        <v>1.6107060670580799</v>
      </c>
      <c r="AK485">
        <v>1.57673779536217</v>
      </c>
      <c r="AL485">
        <v>1.55595233996043</v>
      </c>
      <c r="AM485">
        <v>1.5201618488142901</v>
      </c>
      <c r="AN485">
        <v>1.6111510213428399</v>
      </c>
      <c r="AO485">
        <v>1.47243589943225</v>
      </c>
      <c r="AP485">
        <v>1.5597124856351801</v>
      </c>
      <c r="AQ485">
        <v>1.5520400834591499</v>
      </c>
      <c r="AR485">
        <v>1.6318570709612401</v>
      </c>
      <c r="AS485">
        <v>1.55728365259107</v>
      </c>
      <c r="AT485">
        <v>1.6239699753377601</v>
      </c>
      <c r="AU485">
        <v>1.5272110289243901</v>
      </c>
      <c r="AV485">
        <v>1.5520630985708299</v>
      </c>
      <c r="AW485">
        <v>1.47599173787561</v>
      </c>
      <c r="AX485">
        <v>1.5299537377624299</v>
      </c>
      <c r="AY485">
        <v>1.57041938741932</v>
      </c>
      <c r="AZ485">
        <v>1.6547914094909399</v>
      </c>
      <c r="BA485">
        <v>1.4408940532947401</v>
      </c>
      <c r="BB485">
        <v>1.50590426601212</v>
      </c>
      <c r="BC485">
        <v>1.4999138578161699</v>
      </c>
      <c r="BD485">
        <v>1.5911794505769401</v>
      </c>
      <c r="BE485">
        <v>1.61103917554964</v>
      </c>
      <c r="BF485">
        <v>1.6908296415151101</v>
      </c>
      <c r="BG485">
        <v>1.6177264198961101</v>
      </c>
      <c r="BH485">
        <v>1.7489878801173</v>
      </c>
      <c r="BI485">
        <v>1.6713223712652301</v>
      </c>
      <c r="BJ485">
        <v>1.81874193187555</v>
      </c>
      <c r="BK485">
        <v>1.6704483990645</v>
      </c>
      <c r="BL485">
        <v>1.8166104199836901</v>
      </c>
      <c r="BM485">
        <v>1.5938778857760501</v>
      </c>
      <c r="BN485">
        <v>1.7406597381404001</v>
      </c>
      <c r="BO485">
        <v>1.6676675727500601</v>
      </c>
      <c r="BP485">
        <v>1.7725983521925099</v>
      </c>
      <c r="BQ485">
        <v>1.4437088673574201</v>
      </c>
      <c r="BR485">
        <v>1.4738236855822</v>
      </c>
      <c r="BS485">
        <v>1.5065112442484301</v>
      </c>
      <c r="BT485">
        <v>1.5922184252206599</v>
      </c>
      <c r="BU485">
        <v>1.64528081092655</v>
      </c>
      <c r="BV485">
        <v>1.73420257163608</v>
      </c>
      <c r="BW485">
        <v>1.55983278896769</v>
      </c>
      <c r="BX485">
        <v>1.63753540889618</v>
      </c>
      <c r="BY485">
        <v>1.54264729490149</v>
      </c>
      <c r="BZ485">
        <v>1.5876645024003699</v>
      </c>
      <c r="CA485">
        <v>1.4953770155652899</v>
      </c>
      <c r="CB485">
        <v>1.58080280858731</v>
      </c>
      <c r="CC485">
        <v>1.6249628547763999</v>
      </c>
      <c r="CD485">
        <v>1.5808374904370801</v>
      </c>
      <c r="CE485">
        <v>1.6378409545088199</v>
      </c>
      <c r="CF485">
        <v>1.74693198272868</v>
      </c>
      <c r="CG485">
        <v>1.5771629292606999</v>
      </c>
      <c r="CH485">
        <v>1.6797937571236401</v>
      </c>
      <c r="CI485">
        <v>1.5217351408788</v>
      </c>
      <c r="CJ485">
        <v>1.6199456415018501</v>
      </c>
      <c r="CK485">
        <v>1.49658730991085</v>
      </c>
      <c r="CL485">
        <v>1.5640482433141001</v>
      </c>
      <c r="CM485">
        <v>1.76855941140344</v>
      </c>
      <c r="CN485">
        <v>1.4878774458589501</v>
      </c>
      <c r="CO485">
        <v>1.88823620858132</v>
      </c>
      <c r="CP485">
        <v>1.60182553078084</v>
      </c>
      <c r="CQ485">
        <v>1.52628062210483</v>
      </c>
      <c r="CR485">
        <v>1.6075421099639799</v>
      </c>
      <c r="CS485">
        <v>1.50500823666294</v>
      </c>
      <c r="CT485">
        <v>1.50605941917126</v>
      </c>
      <c r="CU485">
        <v>1.5440271143737601</v>
      </c>
      <c r="CV485">
        <v>1.4505215167852601</v>
      </c>
      <c r="CW485">
        <v>1.3739943708929201</v>
      </c>
      <c r="CX485">
        <v>1.2810929648241201</v>
      </c>
      <c r="CY485">
        <v>1.54443181372741</v>
      </c>
      <c r="CZ485">
        <v>1.62030757973684</v>
      </c>
      <c r="DA485">
        <v>1.4366902338590599</v>
      </c>
      <c r="DB485">
        <v>1.4591220573382</v>
      </c>
      <c r="DC485">
        <v>1.5778410617376799</v>
      </c>
      <c r="DD485">
        <v>1.6266571740726801</v>
      </c>
      <c r="DE485">
        <v>1.57470156140572</v>
      </c>
      <c r="DF485">
        <v>1.5378410707871799</v>
      </c>
      <c r="DG485">
        <v>1.58046193198916</v>
      </c>
      <c r="DH485">
        <v>1.61495636473066</v>
      </c>
      <c r="DI485">
        <v>1.5266434984071799</v>
      </c>
      <c r="DJ485">
        <v>1.5980513838897801</v>
      </c>
      <c r="DK485">
        <v>1.53817066798668</v>
      </c>
      <c r="DL485">
        <v>1.5817451805406499</v>
      </c>
      <c r="DM485">
        <v>1.5622442877824601</v>
      </c>
      <c r="DN485">
        <v>1.6477072449172201</v>
      </c>
      <c r="DO485">
        <v>1.5642745473800901</v>
      </c>
      <c r="DP485">
        <v>1.6029384571418901</v>
      </c>
      <c r="DQ485">
        <v>1.5560700042528901</v>
      </c>
      <c r="DR485">
        <v>1.6306882467641799</v>
      </c>
      <c r="DS485">
        <v>1.5291722528427401</v>
      </c>
      <c r="DT485">
        <v>1.5970008441332699</v>
      </c>
      <c r="DU485">
        <v>1.2818794268970699</v>
      </c>
      <c r="DV485">
        <v>1.3437233232586501</v>
      </c>
      <c r="DW485">
        <v>1.5466894197952199</v>
      </c>
      <c r="DX485">
        <v>1.5555858930602899</v>
      </c>
      <c r="DY485">
        <v>1.61047153262624</v>
      </c>
      <c r="DZ485">
        <v>1.65174661075033</v>
      </c>
      <c r="EA485">
        <v>1.5298105650218301</v>
      </c>
      <c r="EB485">
        <v>1.6194392461998</v>
      </c>
      <c r="EC485">
        <v>1.5034181329149301</v>
      </c>
      <c r="ED485">
        <v>1.60498150846127</v>
      </c>
      <c r="EE485">
        <v>1.3039312851007501</v>
      </c>
      <c r="EF485">
        <v>1.3651737536772199</v>
      </c>
      <c r="EG485">
        <v>1.6409990977729201</v>
      </c>
      <c r="EH485">
        <v>1.71282587017427</v>
      </c>
      <c r="EI485">
        <v>1.57091603495168</v>
      </c>
      <c r="EJ485">
        <v>1.62090156819628</v>
      </c>
      <c r="EK485">
        <v>1.5521902486072501</v>
      </c>
      <c r="EL485">
        <v>1.6253041012279199</v>
      </c>
      <c r="EM485">
        <v>1.5124088924055401</v>
      </c>
      <c r="EN485">
        <v>1.5971636817358701</v>
      </c>
      <c r="EO485">
        <v>1.5042672732221301</v>
      </c>
      <c r="EP485">
        <v>1.5899432326295699</v>
      </c>
      <c r="EQ485">
        <v>1.6473550644683299</v>
      </c>
      <c r="ER485">
        <v>1.70406040162668</v>
      </c>
      <c r="ES485">
        <v>1.64371848503134</v>
      </c>
      <c r="ET485">
        <v>1.7502224586022399</v>
      </c>
      <c r="EU485">
        <v>1.55707647343299</v>
      </c>
      <c r="EV485">
        <v>1.6497928888328099</v>
      </c>
      <c r="EW485">
        <v>1.6090116279069699</v>
      </c>
      <c r="EX485">
        <v>1.7077334809892899</v>
      </c>
      <c r="EY485">
        <v>1.5084580351333701</v>
      </c>
      <c r="EZ485">
        <v>1.5856302123380801</v>
      </c>
      <c r="FA485">
        <v>1.5765033874932499</v>
      </c>
      <c r="FB485">
        <v>1.6378280072746101</v>
      </c>
      <c r="FC485">
        <v>1.5603110530689701</v>
      </c>
      <c r="FD485">
        <v>1.60337765641695</v>
      </c>
      <c r="FE485">
        <v>1.5745792504685701</v>
      </c>
      <c r="FF485">
        <v>1.6220586378689099</v>
      </c>
      <c r="FG485">
        <v>1.65430269532355</v>
      </c>
      <c r="FH485">
        <v>1.7699735295586501</v>
      </c>
      <c r="FI485">
        <v>1.5982496857170401</v>
      </c>
      <c r="FJ485">
        <v>1.69681365438545</v>
      </c>
    </row>
    <row r="486" spans="1:166" x14ac:dyDescent="0.45">
      <c r="A486" t="s">
        <v>90</v>
      </c>
      <c r="B486" t="s">
        <v>24</v>
      </c>
      <c r="C486" t="s">
        <v>22</v>
      </c>
      <c r="D486">
        <v>40</v>
      </c>
      <c r="E486" s="1" cm="1">
        <f t="array" ref="E486">SUMPRODUCT($G486:$FZZ486,$G$2:$FZZ$2)/SUMPRODUCT(--($G486:$FZZ486&lt;&gt;""),$G$2:$FZZ$2)</f>
        <v>1.4656481344638788</v>
      </c>
      <c r="F486" s="1" cm="1">
        <f t="array" ref="F486">SUMPRODUCT($G486:$FZZ486,$F$2:$FZY$2)/SUMPRODUCT(--($G486:$FZZ486&lt;&gt;""),$F$2:$FZY$2)</f>
        <v>1.5219742846450897</v>
      </c>
      <c r="G486">
        <v>1.3852343201931301</v>
      </c>
      <c r="H486">
        <v>1.4577403556384001</v>
      </c>
      <c r="I486">
        <v>1.40089645181171</v>
      </c>
      <c r="J486">
        <v>1.4795713039371801</v>
      </c>
      <c r="K486">
        <v>1.41433293527943</v>
      </c>
      <c r="L486">
        <v>1.4862596534310599</v>
      </c>
      <c r="M486">
        <v>1.4648818873025899</v>
      </c>
      <c r="N486">
        <v>1.4844300661868699</v>
      </c>
      <c r="O486">
        <v>1.4102719438345099</v>
      </c>
      <c r="P486">
        <v>1.4823537017836601</v>
      </c>
      <c r="Q486">
        <v>1.4124037144544499</v>
      </c>
      <c r="R486">
        <v>1.5013131275053</v>
      </c>
      <c r="S486">
        <v>1.5492042129365999</v>
      </c>
      <c r="T486">
        <v>1.5956877993526499</v>
      </c>
      <c r="U486">
        <v>1.5921952515786999</v>
      </c>
      <c r="V486">
        <v>1.67290009929202</v>
      </c>
      <c r="W486">
        <v>1.57513810486914</v>
      </c>
      <c r="X486">
        <v>1.6930540042865301</v>
      </c>
      <c r="Y486">
        <v>1.54431920304018</v>
      </c>
      <c r="Z486">
        <v>1.68023276900819</v>
      </c>
      <c r="AA486">
        <v>1.5046458381869701</v>
      </c>
      <c r="AB486">
        <v>1.5772407754042901</v>
      </c>
      <c r="AC486">
        <v>1.5383886720961299</v>
      </c>
      <c r="AD486">
        <v>1.6557983047393301</v>
      </c>
      <c r="AE486">
        <v>1.5397551673818599</v>
      </c>
      <c r="AF486">
        <v>1.68076972135983</v>
      </c>
      <c r="AG486">
        <v>1.4643594449461499</v>
      </c>
      <c r="AH486">
        <v>1.5699857255221801</v>
      </c>
      <c r="AI486">
        <v>1.4832404406570401</v>
      </c>
      <c r="AJ486">
        <v>1.56491816676344</v>
      </c>
      <c r="AK486">
        <v>1.41140273222162</v>
      </c>
      <c r="AL486">
        <v>1.4862461443107899</v>
      </c>
      <c r="AM486">
        <v>1.46672810174831</v>
      </c>
      <c r="AN486">
        <v>1.55645779354488</v>
      </c>
      <c r="AO486">
        <v>1.4349269846806401</v>
      </c>
      <c r="AP486">
        <v>1.51329971939943</v>
      </c>
      <c r="AQ486">
        <v>1.4873828321590301</v>
      </c>
      <c r="AR486">
        <v>1.57930978443214</v>
      </c>
      <c r="AS486">
        <v>1.5077380458785099</v>
      </c>
      <c r="AT486">
        <v>1.56766144859167</v>
      </c>
      <c r="AU486">
        <v>1.42601644321553</v>
      </c>
      <c r="AV486">
        <v>1.4661089865607599</v>
      </c>
      <c r="AW486">
        <v>1.40948623450851</v>
      </c>
      <c r="AX486">
        <v>1.4823722483164501</v>
      </c>
      <c r="AY486">
        <v>1.5031279541525</v>
      </c>
      <c r="AZ486">
        <v>1.5897025733105301</v>
      </c>
      <c r="BA486">
        <v>1.38163423332646</v>
      </c>
      <c r="BB486">
        <v>1.46894241913587</v>
      </c>
      <c r="BC486">
        <v>1.4524925856191699</v>
      </c>
      <c r="BD486">
        <v>1.5380215191379201</v>
      </c>
      <c r="BE486">
        <v>1.46346427244143</v>
      </c>
      <c r="BF486">
        <v>1.5283493295736701</v>
      </c>
      <c r="BG486">
        <v>1.56067714600295</v>
      </c>
      <c r="BH486">
        <v>1.6890869943926099</v>
      </c>
      <c r="BI486">
        <v>1.6354280980842</v>
      </c>
      <c r="BJ486">
        <v>1.75034842204869</v>
      </c>
      <c r="BK486">
        <v>1.62804627210189</v>
      </c>
      <c r="BL486">
        <v>1.7421305430915599</v>
      </c>
      <c r="BM486">
        <v>1.5509482211127901</v>
      </c>
      <c r="BN486">
        <v>1.6761916378211701</v>
      </c>
      <c r="BO486">
        <v>1.5979412942242399</v>
      </c>
      <c r="BP486">
        <v>1.70099247740059</v>
      </c>
      <c r="BQ486">
        <v>1.3581139998343701</v>
      </c>
      <c r="BR486">
        <v>1.4222334263765199</v>
      </c>
      <c r="BS486">
        <v>1.45225566944498</v>
      </c>
      <c r="BT486">
        <v>1.5376956272831099</v>
      </c>
      <c r="BU486">
        <v>1.51390054479029</v>
      </c>
      <c r="BV486">
        <v>1.59220571833729</v>
      </c>
      <c r="BW486">
        <v>1.4934101287818899</v>
      </c>
      <c r="BX486">
        <v>1.5703588666891499</v>
      </c>
      <c r="BY486">
        <v>1.43436367407344</v>
      </c>
      <c r="BZ486">
        <v>1.4976582099748399</v>
      </c>
      <c r="CA486">
        <v>1.4395252741790101</v>
      </c>
      <c r="CB486">
        <v>1.5265386646782799</v>
      </c>
      <c r="CC486">
        <v>1.49880819154922</v>
      </c>
      <c r="CD486">
        <v>1.5147853796399899</v>
      </c>
      <c r="CE486">
        <v>1.5791040668837499</v>
      </c>
      <c r="CF486">
        <v>1.68251443098353</v>
      </c>
      <c r="CG486">
        <v>1.50594981597449</v>
      </c>
      <c r="CH486">
        <v>1.62331947312556</v>
      </c>
      <c r="CI486">
        <v>1.4559543843744001</v>
      </c>
      <c r="CJ486">
        <v>1.5638070034740199</v>
      </c>
      <c r="CK486">
        <v>1.4512448872574699</v>
      </c>
      <c r="CL486">
        <v>1.5105002621919199</v>
      </c>
      <c r="CM486">
        <v>1.47333869992977</v>
      </c>
      <c r="CN486">
        <v>1.4241535988412</v>
      </c>
      <c r="CO486">
        <v>1.6589492463948301</v>
      </c>
      <c r="CP486">
        <v>1.5462878653282399</v>
      </c>
      <c r="CQ486">
        <v>1.47291621202679</v>
      </c>
      <c r="CR486">
        <v>1.5424091826381101</v>
      </c>
      <c r="CS486">
        <v>1.4228806432660901</v>
      </c>
      <c r="CT486">
        <v>1.4478123884018499</v>
      </c>
      <c r="CU486">
        <v>1.3942944339049601</v>
      </c>
      <c r="CV486">
        <v>1.3917149691438999</v>
      </c>
      <c r="CW486">
        <v>1.29582407228449</v>
      </c>
      <c r="CX486">
        <v>1.2332636741399301</v>
      </c>
      <c r="CY486">
        <v>1.47679824389479</v>
      </c>
      <c r="CZ486">
        <v>1.5644545490180699</v>
      </c>
      <c r="DA486">
        <v>1.3573428638023399</v>
      </c>
      <c r="DB486">
        <v>1.3977883096366499</v>
      </c>
      <c r="DC486">
        <v>1.5131839593072101</v>
      </c>
      <c r="DD486">
        <v>1.56238604409578</v>
      </c>
      <c r="DE486">
        <v>1.44849543720313</v>
      </c>
      <c r="DF486">
        <v>1.4785146461912</v>
      </c>
      <c r="DG486">
        <v>1.49597502256996</v>
      </c>
      <c r="DH486">
        <v>1.5836718828367899</v>
      </c>
      <c r="DI486">
        <v>1.4907430391791801</v>
      </c>
      <c r="DJ486">
        <v>1.5335008894956701</v>
      </c>
      <c r="DK486">
        <v>1.4584330225778901</v>
      </c>
      <c r="DL486">
        <v>1.513090229079</v>
      </c>
      <c r="DM486">
        <v>1.5185135645496299</v>
      </c>
      <c r="DN486">
        <v>1.5911279662617199</v>
      </c>
      <c r="DO486">
        <v>1.4599324222098899</v>
      </c>
      <c r="DP486">
        <v>1.53568006455191</v>
      </c>
      <c r="DQ486">
        <v>1.4532221696182801</v>
      </c>
      <c r="DR486">
        <v>1.5140626379181601</v>
      </c>
      <c r="DS486">
        <v>1.4559809325189901</v>
      </c>
      <c r="DT486">
        <v>1.52940066537563</v>
      </c>
      <c r="DU486">
        <v>1.2369240707842</v>
      </c>
      <c r="DV486">
        <v>1.29181182659252</v>
      </c>
      <c r="DW486">
        <v>1.41996587030716</v>
      </c>
      <c r="DX486">
        <v>1.45591581342434</v>
      </c>
      <c r="DY486">
        <v>1.54807681137533</v>
      </c>
      <c r="DZ486">
        <v>1.64391677605975</v>
      </c>
      <c r="EA486">
        <v>1.4696641386782201</v>
      </c>
      <c r="EB486">
        <v>1.51255786467054</v>
      </c>
      <c r="EC486">
        <v>1.4557417161642101</v>
      </c>
      <c r="ED486">
        <v>1.53586237812394</v>
      </c>
      <c r="EE486">
        <v>1.25687856906885</v>
      </c>
      <c r="EF486">
        <v>1.30904400081803</v>
      </c>
      <c r="EG486">
        <v>1.5255045348781899</v>
      </c>
      <c r="EH486">
        <v>1.6097915380597301</v>
      </c>
      <c r="EI486">
        <v>1.52524738151727</v>
      </c>
      <c r="EJ486">
        <v>1.6178461894566201</v>
      </c>
      <c r="EK486">
        <v>1.53524695179005</v>
      </c>
      <c r="EL486">
        <v>1.6147811190925101</v>
      </c>
      <c r="EM486">
        <v>1.47496157884325</v>
      </c>
      <c r="EN486">
        <v>1.54568693984996</v>
      </c>
      <c r="EO486">
        <v>1.41710408647303</v>
      </c>
      <c r="EP486">
        <v>1.4866149539251099</v>
      </c>
      <c r="EQ486">
        <v>1.58995618044828</v>
      </c>
      <c r="ER486">
        <v>1.63329497809022</v>
      </c>
      <c r="ES486">
        <v>1.5756921786623801</v>
      </c>
      <c r="ET486">
        <v>1.69091039265221</v>
      </c>
      <c r="EU486">
        <v>1.52277171513278</v>
      </c>
      <c r="EV486">
        <v>1.57530646144788</v>
      </c>
      <c r="EW486">
        <v>1.52303663713547</v>
      </c>
      <c r="EX486">
        <v>1.64174972314507</v>
      </c>
      <c r="EY486">
        <v>1.4762968001419501</v>
      </c>
      <c r="EZ486">
        <v>1.5567664281067</v>
      </c>
      <c r="FA486">
        <v>1.52086456022543</v>
      </c>
      <c r="FB486">
        <v>1.60332354057997</v>
      </c>
      <c r="FC486">
        <v>1.51132810954133</v>
      </c>
      <c r="FD486">
        <v>1.57035300170169</v>
      </c>
      <c r="FE486">
        <v>1.5055015489798</v>
      </c>
      <c r="FF486">
        <v>1.57158811704266</v>
      </c>
      <c r="FG486">
        <v>1.54514125892753</v>
      </c>
      <c r="FH486">
        <v>1.6603292989495</v>
      </c>
      <c r="FI486">
        <v>1.52224156271153</v>
      </c>
      <c r="FJ486">
        <v>1.6157770041582</v>
      </c>
    </row>
    <row r="487" spans="1:166" x14ac:dyDescent="0.45">
      <c r="A487" t="s">
        <v>90</v>
      </c>
      <c r="B487" t="s">
        <v>24</v>
      </c>
      <c r="C487" t="s">
        <v>22</v>
      </c>
      <c r="D487">
        <v>45</v>
      </c>
      <c r="E487" s="1" cm="1">
        <f t="array" ref="E487">SUMPRODUCT($G487:$FZZ487,$G$2:$FZZ$2)/SUMPRODUCT(--($G487:$FZZ487&lt;&gt;""),$G$2:$FZZ$2)</f>
        <v>1.4068773738310831</v>
      </c>
      <c r="F487" s="1" cm="1">
        <f t="array" ref="F487">SUMPRODUCT($G487:$FZZ487,$F$2:$FZY$2)/SUMPRODUCT(--($G487:$FZZ487&lt;&gt;""),$F$2:$FZY$2)</f>
        <v>1.4729109500759721</v>
      </c>
      <c r="G487">
        <v>1.33760123574301</v>
      </c>
      <c r="H487">
        <v>1.4078462435322701</v>
      </c>
      <c r="I487">
        <v>1.35873760375229</v>
      </c>
      <c r="J487">
        <v>1.429504470253</v>
      </c>
      <c r="K487">
        <v>1.3849187483388401</v>
      </c>
      <c r="L487">
        <v>1.4441851062953599</v>
      </c>
      <c r="M487">
        <v>1.4054434207750099</v>
      </c>
      <c r="N487">
        <v>1.4250744309257499</v>
      </c>
      <c r="O487">
        <v>1.3635000945829101</v>
      </c>
      <c r="P487">
        <v>1.4389724703859701</v>
      </c>
      <c r="Q487">
        <v>1.3705407069526601</v>
      </c>
      <c r="R487">
        <v>1.45785426169563</v>
      </c>
      <c r="S487">
        <v>1.4687028990582001</v>
      </c>
      <c r="T487">
        <v>1.5378040722617801</v>
      </c>
      <c r="U487">
        <v>1.5625548754540399</v>
      </c>
      <c r="V487">
        <v>1.6360794551686599</v>
      </c>
      <c r="W487">
        <v>1.54749901892715</v>
      </c>
      <c r="X487">
        <v>1.65640112295106</v>
      </c>
      <c r="Y487">
        <v>1.48431549550057</v>
      </c>
      <c r="Z487">
        <v>1.6016067348262799</v>
      </c>
      <c r="AA487">
        <v>1.45497722470817</v>
      </c>
      <c r="AB487">
        <v>1.5321882757457199</v>
      </c>
      <c r="AC487">
        <v>1.4990395284065601</v>
      </c>
      <c r="AD487">
        <v>1.6058651037460201</v>
      </c>
      <c r="AE487">
        <v>1.4851891595858799</v>
      </c>
      <c r="AF487">
        <v>1.6509900613544299</v>
      </c>
      <c r="AG487">
        <v>1.3950350064574999</v>
      </c>
      <c r="AH487">
        <v>1.53145434594731</v>
      </c>
      <c r="AI487">
        <v>1.433546581169</v>
      </c>
      <c r="AJ487">
        <v>1.52235297231748</v>
      </c>
      <c r="AK487">
        <v>1.3441357424749401</v>
      </c>
      <c r="AL487">
        <v>1.44080093924977</v>
      </c>
      <c r="AM487">
        <v>1.4261477064338699</v>
      </c>
      <c r="AN487">
        <v>1.51052183500063</v>
      </c>
      <c r="AO487">
        <v>1.3757984347409</v>
      </c>
      <c r="AP487">
        <v>1.47078764360925</v>
      </c>
      <c r="AQ487">
        <v>1.4377306659956299</v>
      </c>
      <c r="AR487">
        <v>1.5264073246938401</v>
      </c>
      <c r="AS487">
        <v>1.46436260553625</v>
      </c>
      <c r="AT487">
        <v>1.51626694185178</v>
      </c>
      <c r="AU487">
        <v>1.3765477977877301</v>
      </c>
      <c r="AV487">
        <v>1.4177121254067999</v>
      </c>
      <c r="AW487">
        <v>1.3667467177862</v>
      </c>
      <c r="AX487">
        <v>1.44197767528719</v>
      </c>
      <c r="AY487">
        <v>1.4610826962983801</v>
      </c>
      <c r="AZ487">
        <v>1.54549846598052</v>
      </c>
      <c r="BA487">
        <v>1.3263490590153599</v>
      </c>
      <c r="BB487">
        <v>1.4236031658182899</v>
      </c>
      <c r="BC487">
        <v>1.3425402919809799</v>
      </c>
      <c r="BD487">
        <v>1.4333218477088201</v>
      </c>
      <c r="BE487">
        <v>1.41202313604964</v>
      </c>
      <c r="BF487">
        <v>1.4942277856759401</v>
      </c>
      <c r="BG487">
        <v>1.5147233893930201</v>
      </c>
      <c r="BH487">
        <v>1.6506253740211501</v>
      </c>
      <c r="BI487">
        <v>1.58045148241866</v>
      </c>
      <c r="BJ487">
        <v>1.6874057144239101</v>
      </c>
      <c r="BK487">
        <v>1.5749369605460599</v>
      </c>
      <c r="BL487">
        <v>1.69453099408076</v>
      </c>
      <c r="BM487">
        <v>1.52079819650825</v>
      </c>
      <c r="BN487">
        <v>1.62164316267175</v>
      </c>
      <c r="BO487">
        <v>1.5461322881766599</v>
      </c>
      <c r="BP487">
        <v>1.6447499841962101</v>
      </c>
      <c r="BQ487">
        <v>1.28178691647059</v>
      </c>
      <c r="BR487">
        <v>1.3406209050033799</v>
      </c>
      <c r="BS487">
        <v>1.41301655020501</v>
      </c>
      <c r="BT487">
        <v>1.49275018070036</v>
      </c>
      <c r="BU487">
        <v>1.47050085255838</v>
      </c>
      <c r="BV487">
        <v>1.5432326315739899</v>
      </c>
      <c r="BW487">
        <v>1.4595890966043199</v>
      </c>
      <c r="BX487">
        <v>1.5277061066328399</v>
      </c>
      <c r="BY487">
        <v>1.38326730387728</v>
      </c>
      <c r="BZ487">
        <v>1.4631342372396701</v>
      </c>
      <c r="CA487">
        <v>1.39617547457047</v>
      </c>
      <c r="CB487">
        <v>1.48277254792307</v>
      </c>
      <c r="CC487">
        <v>1.3993601537654099</v>
      </c>
      <c r="CD487">
        <v>1.4608283859056701</v>
      </c>
      <c r="CE487">
        <v>1.52568092620378</v>
      </c>
      <c r="CF487">
        <v>1.6408850566428299</v>
      </c>
      <c r="CG487">
        <v>1.4652310252263201</v>
      </c>
      <c r="CH487">
        <v>1.5811941417770501</v>
      </c>
      <c r="CI487">
        <v>1.3707701031930499</v>
      </c>
      <c r="CJ487">
        <v>1.4610103486688399</v>
      </c>
      <c r="CK487">
        <v>1.39813529103303</v>
      </c>
      <c r="CL487">
        <v>1.46158993183009</v>
      </c>
      <c r="CM487">
        <v>1.37341234790225</v>
      </c>
      <c r="CN487">
        <v>1.3943983498939301</v>
      </c>
      <c r="CO487">
        <v>1.4694671463681801</v>
      </c>
      <c r="CP487">
        <v>1.4854645998045599</v>
      </c>
      <c r="CQ487">
        <v>1.4254799309772299</v>
      </c>
      <c r="CR487">
        <v>1.4893867367393201</v>
      </c>
      <c r="CS487">
        <v>1.3440851544230299</v>
      </c>
      <c r="CT487">
        <v>1.3918433997258199</v>
      </c>
      <c r="CU487">
        <v>1.33256349307518</v>
      </c>
      <c r="CV487">
        <v>1.3566409969931199</v>
      </c>
      <c r="CW487">
        <v>1.21994890316969</v>
      </c>
      <c r="CX487">
        <v>1.18181351468882</v>
      </c>
      <c r="CY487">
        <v>1.43571008584532</v>
      </c>
      <c r="CZ487">
        <v>1.5248951432715301</v>
      </c>
      <c r="DA487">
        <v>1.3094346463626201</v>
      </c>
      <c r="DB487">
        <v>1.35671923963432</v>
      </c>
      <c r="DC487">
        <v>1.4470080418390501</v>
      </c>
      <c r="DD487">
        <v>1.51244514892626</v>
      </c>
      <c r="DE487">
        <v>1.37328477934032</v>
      </c>
      <c r="DF487">
        <v>1.4348202905399099</v>
      </c>
      <c r="DG487">
        <v>1.4478382987260501</v>
      </c>
      <c r="DH487">
        <v>1.49128548500351</v>
      </c>
      <c r="DI487">
        <v>1.4452339580489</v>
      </c>
      <c r="DJ487">
        <v>1.51946547515617</v>
      </c>
      <c r="DK487">
        <v>1.39683194455902</v>
      </c>
      <c r="DL487">
        <v>1.4386189258312001</v>
      </c>
      <c r="DM487">
        <v>1.4611002706615399</v>
      </c>
      <c r="DN487">
        <v>1.5450053502863901</v>
      </c>
      <c r="DO487">
        <v>1.41541849479718</v>
      </c>
      <c r="DP487">
        <v>1.4863751744078499</v>
      </c>
      <c r="DQ487">
        <v>1.3907046163969099</v>
      </c>
      <c r="DR487">
        <v>1.4673610386692399</v>
      </c>
      <c r="DS487">
        <v>1.43749937931376</v>
      </c>
      <c r="DT487">
        <v>1.47832563682407</v>
      </c>
      <c r="DU487">
        <v>1.1924070784209599</v>
      </c>
      <c r="DV487">
        <v>1.23470918025978</v>
      </c>
      <c r="DW487">
        <v>1.36703071672354</v>
      </c>
      <c r="DX487">
        <v>1.42690557451649</v>
      </c>
      <c r="DY487">
        <v>1.4767486437192801</v>
      </c>
      <c r="DZ487">
        <v>1.56599017204725</v>
      </c>
      <c r="EA487">
        <v>1.4045766440132601</v>
      </c>
      <c r="EB487">
        <v>1.4969631307659399</v>
      </c>
      <c r="EC487">
        <v>1.4317961074376999</v>
      </c>
      <c r="ED487">
        <v>1.5264204863835</v>
      </c>
      <c r="EE487">
        <v>1.2044614343920499</v>
      </c>
      <c r="EF487">
        <v>1.2707536929538901</v>
      </c>
      <c r="EG487">
        <v>1.46239612517213</v>
      </c>
      <c r="EH487">
        <v>1.55024455102331</v>
      </c>
      <c r="EI487">
        <v>1.4511428736762899</v>
      </c>
      <c r="EJ487">
        <v>1.53739945604999</v>
      </c>
      <c r="EK487">
        <v>1.4690860408539299</v>
      </c>
      <c r="EL487">
        <v>1.5161011703398699</v>
      </c>
      <c r="EM487">
        <v>1.3889742692372</v>
      </c>
      <c r="EN487">
        <v>1.4782330832788</v>
      </c>
      <c r="EO487">
        <v>1.3581204556942299</v>
      </c>
      <c r="EP487">
        <v>1.4314222948015001</v>
      </c>
      <c r="EQ487">
        <v>1.55456952807288</v>
      </c>
      <c r="ER487">
        <v>1.5922653762491701</v>
      </c>
      <c r="ES487">
        <v>1.5078192920191</v>
      </c>
      <c r="ET487">
        <v>1.61322887154677</v>
      </c>
      <c r="EU487">
        <v>1.4473075548266301</v>
      </c>
      <c r="EV487">
        <v>1.5561197670262199</v>
      </c>
      <c r="EW487">
        <v>1.51270071982281</v>
      </c>
      <c r="EX487">
        <v>1.57450858250276</v>
      </c>
      <c r="EY487">
        <v>1.41768202519666</v>
      </c>
      <c r="EZ487">
        <v>1.4684893830957499</v>
      </c>
      <c r="FA487">
        <v>1.4440414093570699</v>
      </c>
      <c r="FB487">
        <v>1.55083238403581</v>
      </c>
      <c r="FC487">
        <v>1.4392437373857201</v>
      </c>
      <c r="FD487">
        <v>1.5185009299932699</v>
      </c>
      <c r="FE487">
        <v>1.4628681861883399</v>
      </c>
      <c r="FF487">
        <v>1.50228705169416</v>
      </c>
      <c r="FG487">
        <v>1.5529658547954699</v>
      </c>
      <c r="FH487">
        <v>1.66525712953868</v>
      </c>
      <c r="FI487">
        <v>1.44096315636785</v>
      </c>
      <c r="FJ487">
        <v>1.53250410985397</v>
      </c>
    </row>
    <row r="488" spans="1:166" x14ac:dyDescent="0.45">
      <c r="A488" t="s">
        <v>90</v>
      </c>
      <c r="B488" t="s">
        <v>24</v>
      </c>
      <c r="C488" t="s">
        <v>22</v>
      </c>
      <c r="D488">
        <v>50</v>
      </c>
      <c r="E488" s="1" cm="1">
        <f t="array" ref="E488">SUMPRODUCT($G488:$FZZ488,$G$2:$FZZ$2)/SUMPRODUCT(--($G488:$FZZ488&lt;&gt;""),$G$2:$FZZ$2)</f>
        <v>1.3536952190204654</v>
      </c>
      <c r="F488" s="1" cm="1">
        <f t="array" ref="F488">SUMPRODUCT($G488:$FZZ488,$F$2:$FZY$2)/SUMPRODUCT(--($G488:$FZZ488&lt;&gt;""),$F$2:$FZY$2)</f>
        <v>1.4247302653446501</v>
      </c>
      <c r="G488">
        <v>1.3092634615954599</v>
      </c>
      <c r="H488">
        <v>1.37318319099672</v>
      </c>
      <c r="I488">
        <v>1.33645917542441</v>
      </c>
      <c r="J488">
        <v>1.3946853214019801</v>
      </c>
      <c r="K488">
        <v>1.33414067150071</v>
      </c>
      <c r="L488">
        <v>1.40232393601689</v>
      </c>
      <c r="M488">
        <v>1.3553961444389699</v>
      </c>
      <c r="N488">
        <v>1.38277578513882</v>
      </c>
      <c r="O488">
        <v>1.3256812962887501</v>
      </c>
      <c r="P488">
        <v>1.39465738237597</v>
      </c>
      <c r="Q488">
        <v>1.3318395722597101</v>
      </c>
      <c r="R488">
        <v>1.42020394315226</v>
      </c>
      <c r="S488">
        <v>1.38060453630597</v>
      </c>
      <c r="T488">
        <v>1.4547024057828899</v>
      </c>
      <c r="U488">
        <v>1.52056314560017</v>
      </c>
      <c r="V488">
        <v>1.59636443944892</v>
      </c>
      <c r="W488">
        <v>1.50515893380022</v>
      </c>
      <c r="X488">
        <v>1.6137410571437101</v>
      </c>
      <c r="Y488">
        <v>1.4479795924124299</v>
      </c>
      <c r="Z488">
        <v>1.5630755249996899</v>
      </c>
      <c r="AA488">
        <v>1.42216152381564</v>
      </c>
      <c r="AB488">
        <v>1.49461506945058</v>
      </c>
      <c r="AC488">
        <v>1.4381769532105</v>
      </c>
      <c r="AD488">
        <v>1.55370149524104</v>
      </c>
      <c r="AE488">
        <v>1.4043190336823299</v>
      </c>
      <c r="AF488">
        <v>1.57198760038991</v>
      </c>
      <c r="AG488">
        <v>1.3563871005331001</v>
      </c>
      <c r="AH488">
        <v>1.48687719093813</v>
      </c>
      <c r="AI488">
        <v>1.3910723768779101</v>
      </c>
      <c r="AJ488">
        <v>1.4813610803674599</v>
      </c>
      <c r="AK488">
        <v>1.30837516230827</v>
      </c>
      <c r="AL488">
        <v>1.4106518655593201</v>
      </c>
      <c r="AM488">
        <v>1.37917018317873</v>
      </c>
      <c r="AN488">
        <v>1.4614353278804999</v>
      </c>
      <c r="AO488">
        <v>1.3340345752218099</v>
      </c>
      <c r="AP488">
        <v>1.42730779172648</v>
      </c>
      <c r="AQ488">
        <v>1.40156983937258</v>
      </c>
      <c r="AR488">
        <v>1.4852976639825499</v>
      </c>
      <c r="AS488">
        <v>1.3801117325298899</v>
      </c>
      <c r="AT488">
        <v>1.4316137334574099</v>
      </c>
      <c r="AU488">
        <v>1.3168391898551499</v>
      </c>
      <c r="AV488">
        <v>1.3828636283745901</v>
      </c>
      <c r="AW488">
        <v>1.3149033020202501</v>
      </c>
      <c r="AX488">
        <v>1.3972362910984</v>
      </c>
      <c r="AY488">
        <v>1.4113549776221399</v>
      </c>
      <c r="AZ488">
        <v>1.49494334684437</v>
      </c>
      <c r="BA488">
        <v>1.2793159588910199</v>
      </c>
      <c r="BB488">
        <v>1.3794589121160299</v>
      </c>
      <c r="BC488">
        <v>1.30454953790871</v>
      </c>
      <c r="BD488">
        <v>1.39066916068798</v>
      </c>
      <c r="BE488">
        <v>1.3736100378128699</v>
      </c>
      <c r="BF488">
        <v>1.4501324335325201</v>
      </c>
      <c r="BG488">
        <v>1.4776779914771001</v>
      </c>
      <c r="BH488">
        <v>1.6013174063323199</v>
      </c>
      <c r="BI488">
        <v>1.5037714230433099</v>
      </c>
      <c r="BJ488">
        <v>1.64522019366521</v>
      </c>
      <c r="BK488">
        <v>1.4924562151949801</v>
      </c>
      <c r="BL488">
        <v>1.6347196934492201</v>
      </c>
      <c r="BM488">
        <v>1.47075424480886</v>
      </c>
      <c r="BN488">
        <v>1.5864649795382699</v>
      </c>
      <c r="BO488">
        <v>1.4953452599195001</v>
      </c>
      <c r="BP488">
        <v>1.5927134037128301</v>
      </c>
      <c r="BQ488">
        <v>1.2486080056118101</v>
      </c>
      <c r="BR488">
        <v>1.3005587463038399</v>
      </c>
      <c r="BS488">
        <v>1.3737950602690201</v>
      </c>
      <c r="BT488">
        <v>1.4607168075000601</v>
      </c>
      <c r="BU488">
        <v>1.4251858451779</v>
      </c>
      <c r="BV488">
        <v>1.50309258297738</v>
      </c>
      <c r="BW488">
        <v>1.4047140242787699</v>
      </c>
      <c r="BX488">
        <v>1.47902794452182</v>
      </c>
      <c r="BY488">
        <v>1.34907494313967</v>
      </c>
      <c r="BZ488">
        <v>1.41786509836455</v>
      </c>
      <c r="CA488">
        <v>1.35006369030975</v>
      </c>
      <c r="CB488">
        <v>1.4353030726690801</v>
      </c>
      <c r="CC488">
        <v>1.3422165740406999</v>
      </c>
      <c r="CD488">
        <v>1.3833260623533901</v>
      </c>
      <c r="CE488">
        <v>1.4894360614062101</v>
      </c>
      <c r="CF488">
        <v>1.59860309389803</v>
      </c>
      <c r="CG488">
        <v>1.41807647178431</v>
      </c>
      <c r="CH488">
        <v>1.5244307148173599</v>
      </c>
      <c r="CI488">
        <v>1.33789991209412</v>
      </c>
      <c r="CJ488">
        <v>1.42727210997961</v>
      </c>
      <c r="CK488">
        <v>1.36583953854221</v>
      </c>
      <c r="CL488">
        <v>1.42527320398531</v>
      </c>
      <c r="CM488">
        <v>1.26019755273415</v>
      </c>
      <c r="CN488">
        <v>1.30704108871766</v>
      </c>
      <c r="CO488">
        <v>1.40778700660329</v>
      </c>
      <c r="CP488">
        <v>1.4388880252287399</v>
      </c>
      <c r="CQ488">
        <v>1.3795172455685201</v>
      </c>
      <c r="CR488">
        <v>1.44724865070383</v>
      </c>
      <c r="CS488">
        <v>1.3055801951455499</v>
      </c>
      <c r="CT488">
        <v>1.36370914787977</v>
      </c>
      <c r="CU488">
        <v>1.2851958218669599</v>
      </c>
      <c r="CV488">
        <v>1.3071812598885699</v>
      </c>
      <c r="CW488">
        <v>1.1047545419404701</v>
      </c>
      <c r="CX488">
        <v>1.1301278024739001</v>
      </c>
      <c r="CY488">
        <v>1.3967857002861499</v>
      </c>
      <c r="CZ488">
        <v>1.4776606169887501</v>
      </c>
      <c r="DA488">
        <v>1.2481858441457501</v>
      </c>
      <c r="DB488">
        <v>1.3236246859865799</v>
      </c>
      <c r="DC488">
        <v>1.3442202640015699</v>
      </c>
      <c r="DD488">
        <v>1.3999588057242101</v>
      </c>
      <c r="DE488">
        <v>1.3225351202389399</v>
      </c>
      <c r="DF488">
        <v>1.3930383575838401</v>
      </c>
      <c r="DG488">
        <v>1.38061741398334</v>
      </c>
      <c r="DH488">
        <v>1.48517905507071</v>
      </c>
      <c r="DI488">
        <v>1.38241074014314</v>
      </c>
      <c r="DJ488">
        <v>1.44350668156054</v>
      </c>
      <c r="DK488">
        <v>1.3635151115144499</v>
      </c>
      <c r="DL488">
        <v>1.42829249511866</v>
      </c>
      <c r="DM488">
        <v>1.4240574054258099</v>
      </c>
      <c r="DN488">
        <v>1.5128957638320599</v>
      </c>
      <c r="DO488">
        <v>1.3593053944559299</v>
      </c>
      <c r="DP488">
        <v>1.4182930724359899</v>
      </c>
      <c r="DQ488">
        <v>1.35457105945225</v>
      </c>
      <c r="DR488">
        <v>1.4300398809189401</v>
      </c>
      <c r="DS488">
        <v>1.3758577883708201</v>
      </c>
      <c r="DT488">
        <v>1.45493817965142</v>
      </c>
      <c r="DU488">
        <v>1.1589530027916799</v>
      </c>
      <c r="DV488">
        <v>1.1968830030224</v>
      </c>
      <c r="DW488">
        <v>1.33337883959044</v>
      </c>
      <c r="DX488">
        <v>1.3968145620022701</v>
      </c>
      <c r="DY488">
        <v>1.40137777209837</v>
      </c>
      <c r="DZ488">
        <v>1.46920923316411</v>
      </c>
      <c r="EA488">
        <v>1.39668078400472</v>
      </c>
      <c r="EB488">
        <v>1.49990150694376</v>
      </c>
      <c r="EC488">
        <v>1.3789084388658499</v>
      </c>
      <c r="ED488">
        <v>1.4591691882401201</v>
      </c>
      <c r="EE488">
        <v>1.1689870530306601</v>
      </c>
      <c r="EF488">
        <v>1.21816351251435</v>
      </c>
      <c r="EG488">
        <v>1.4534213400446301</v>
      </c>
      <c r="EH488">
        <v>1.5119236430979599</v>
      </c>
      <c r="EI488">
        <v>1.3762513743417599</v>
      </c>
      <c r="EJ488">
        <v>1.4585382790347701</v>
      </c>
      <c r="EK488">
        <v>1.40420631378928</v>
      </c>
      <c r="EL488">
        <v>1.49969050052542</v>
      </c>
      <c r="EM488">
        <v>1.38647879608636</v>
      </c>
      <c r="EN488">
        <v>1.4406640393189101</v>
      </c>
      <c r="EO488">
        <v>1.34403553792915</v>
      </c>
      <c r="EP488">
        <v>1.40473968661301</v>
      </c>
      <c r="EQ488">
        <v>1.4866492229122601</v>
      </c>
      <c r="ER488">
        <v>1.53961886447463</v>
      </c>
      <c r="ES488">
        <v>1.4988084401305</v>
      </c>
      <c r="ET488">
        <v>1.6106309641918299</v>
      </c>
      <c r="EU488">
        <v>1.43156920877226</v>
      </c>
      <c r="EV488">
        <v>1.49431232784541</v>
      </c>
      <c r="EW488">
        <v>1.4279600406053801</v>
      </c>
      <c r="EX488">
        <v>1.4915905315614599</v>
      </c>
      <c r="EY488">
        <v>1.35897852960312</v>
      </c>
      <c r="EZ488">
        <v>1.45235701188856</v>
      </c>
      <c r="FA488">
        <v>1.4401842636449</v>
      </c>
      <c r="FB488">
        <v>1.48926794172312</v>
      </c>
      <c r="FC488">
        <v>1.42985476275278</v>
      </c>
      <c r="FD488">
        <v>1.4582690252879</v>
      </c>
      <c r="FE488">
        <v>1.4064930902875501</v>
      </c>
      <c r="FF488">
        <v>1.4867098503462099</v>
      </c>
      <c r="FG488">
        <v>1.5140260042952001</v>
      </c>
      <c r="FH488">
        <v>1.5823330614147499</v>
      </c>
      <c r="FI488">
        <v>1.41725896915191</v>
      </c>
      <c r="FJ488">
        <v>1.5207064113722</v>
      </c>
    </row>
    <row r="489" spans="1:166" x14ac:dyDescent="0.45">
      <c r="A489" t="s">
        <v>95</v>
      </c>
      <c r="B489" t="s">
        <v>83</v>
      </c>
      <c r="C489" t="s">
        <v>22</v>
      </c>
      <c r="D489">
        <v>30</v>
      </c>
      <c r="E489" s="1" cm="1">
        <f t="array" ref="E489">SUMPRODUCT($G489:$FZZ489,$G$2:$FZZ$2)/SUMPRODUCT(--($G489:$FZZ489&lt;&gt;""),$G$2:$FZZ$2)</f>
        <v>1.9067583379983251</v>
      </c>
      <c r="F489" s="1" cm="1">
        <f t="array" ref="F489">SUMPRODUCT($G489:$FZZ489,$F$2:$FZY$2)/SUMPRODUCT(--($G489:$FZZ489&lt;&gt;""),$F$2:$FZY$2)</f>
        <v>1.8532158217859644</v>
      </c>
      <c r="G489">
        <v>1.8493987609634299</v>
      </c>
      <c r="H489">
        <v>1.8406296624432199</v>
      </c>
      <c r="I489">
        <v>1.81721987881892</v>
      </c>
      <c r="J489">
        <v>1.79587792247292</v>
      </c>
      <c r="K489">
        <v>1.78306686182538</v>
      </c>
      <c r="L489">
        <v>1.7706535695702099</v>
      </c>
      <c r="M489">
        <v>1.996080361957</v>
      </c>
      <c r="N489">
        <v>1.9304608075267</v>
      </c>
      <c r="O489">
        <v>1.82338137506794</v>
      </c>
      <c r="P489">
        <v>1.76587017477485</v>
      </c>
      <c r="Q489">
        <v>1.8439812895037699</v>
      </c>
      <c r="R489">
        <v>1.8447587992108601</v>
      </c>
      <c r="S489">
        <v>2.0178583934449099</v>
      </c>
      <c r="T489">
        <v>1.8681036608945301</v>
      </c>
      <c r="U489">
        <v>1.79601862309069</v>
      </c>
      <c r="V489">
        <v>1.8751739406007399</v>
      </c>
      <c r="W489">
        <v>1.75215986959277</v>
      </c>
      <c r="X489">
        <v>1.8455036677030801</v>
      </c>
      <c r="Y489">
        <v>1.8417686575885599</v>
      </c>
      <c r="Z489">
        <v>1.9069105314274399</v>
      </c>
      <c r="AA489">
        <v>1.8407737975690199</v>
      </c>
      <c r="AB489">
        <v>1.86238100211284</v>
      </c>
      <c r="AC489">
        <v>1.8768765992134999</v>
      </c>
      <c r="AD489">
        <v>1.8867926664502901</v>
      </c>
      <c r="AE489">
        <v>1.8411232670561899</v>
      </c>
      <c r="AF489">
        <v>1.8981420478548101</v>
      </c>
      <c r="AG489">
        <v>1.8256921179634999</v>
      </c>
      <c r="AH489">
        <v>1.8194492187879301</v>
      </c>
      <c r="AI489">
        <v>1.89599825298902</v>
      </c>
      <c r="AJ489">
        <v>1.8979801839986301</v>
      </c>
      <c r="AK489">
        <v>1.8480861230732599</v>
      </c>
      <c r="AL489">
        <v>1.8594035497332499</v>
      </c>
      <c r="AM489">
        <v>1.94273610185173</v>
      </c>
      <c r="AN489">
        <v>1.8805561660076799</v>
      </c>
      <c r="AO489">
        <v>1.8116799596383599</v>
      </c>
      <c r="AP489">
        <v>1.79669850543605</v>
      </c>
      <c r="AQ489">
        <v>1.76489499454789</v>
      </c>
      <c r="AR489">
        <v>1.8195287598557199</v>
      </c>
      <c r="AS489">
        <v>1.9921437105150801</v>
      </c>
      <c r="AT489">
        <v>1.82189441613764</v>
      </c>
      <c r="AU489">
        <v>1.85509890167958</v>
      </c>
      <c r="AV489">
        <v>1.84776412934471</v>
      </c>
      <c r="AW489">
        <v>1.74210924678852</v>
      </c>
      <c r="AX489">
        <v>1.77130609473148</v>
      </c>
      <c r="AY489">
        <v>1.8462689945467601</v>
      </c>
      <c r="AZ489">
        <v>1.87351804969348</v>
      </c>
      <c r="BA489">
        <v>1.8195687081346801</v>
      </c>
      <c r="BB489">
        <v>1.8332051056141401</v>
      </c>
      <c r="BC489">
        <v>1.75498086412916</v>
      </c>
      <c r="BD489">
        <v>1.7886768150363199</v>
      </c>
      <c r="BE489">
        <v>1.8102897020392901</v>
      </c>
      <c r="BF489">
        <v>1.8594877270394401</v>
      </c>
      <c r="BG489">
        <v>1.7997078109460101</v>
      </c>
      <c r="BH489">
        <v>1.88643599632846</v>
      </c>
      <c r="BI489">
        <v>1.8067459345722301</v>
      </c>
      <c r="BJ489">
        <v>1.89115325430728</v>
      </c>
      <c r="BK489">
        <v>1.79919743728431</v>
      </c>
      <c r="BL489">
        <v>1.8855214943588201</v>
      </c>
      <c r="BM489">
        <v>1.77699664789431</v>
      </c>
      <c r="BN489">
        <v>1.8780708358393501</v>
      </c>
      <c r="BO489">
        <v>1.9814484691404799</v>
      </c>
      <c r="BP489">
        <v>1.92863012832669</v>
      </c>
      <c r="BQ489">
        <v>2.25266829370472</v>
      </c>
      <c r="BR489">
        <v>1.8102089331209399</v>
      </c>
      <c r="BS489">
        <v>1.7522655975267001</v>
      </c>
      <c r="BT489">
        <v>1.8024924124403501</v>
      </c>
      <c r="BU489">
        <v>1.80461903111092</v>
      </c>
      <c r="BV489">
        <v>1.8552784109001901</v>
      </c>
      <c r="BW489">
        <v>1.9145003552669</v>
      </c>
      <c r="BX489">
        <v>1.8760146780829501</v>
      </c>
      <c r="BY489">
        <v>1.91467025698172</v>
      </c>
      <c r="BZ489">
        <v>1.86187481471326</v>
      </c>
      <c r="CA489">
        <v>1.7933109640538101</v>
      </c>
      <c r="CB489">
        <v>1.82120731972535</v>
      </c>
      <c r="CC489">
        <v>2.4348046003173902</v>
      </c>
      <c r="CD489">
        <v>1.9482495906122099</v>
      </c>
      <c r="CE489">
        <v>1.8521978993991699</v>
      </c>
      <c r="CF489">
        <v>1.92949686482378</v>
      </c>
      <c r="CG489">
        <v>1.82436150705042</v>
      </c>
      <c r="CH489">
        <v>1.8796213906097501</v>
      </c>
      <c r="CI489">
        <v>1.85922947471192</v>
      </c>
      <c r="CJ489">
        <v>1.9248487339902101</v>
      </c>
      <c r="CK489">
        <v>2.29573780807551</v>
      </c>
      <c r="CL489">
        <v>1.9585610907183999</v>
      </c>
      <c r="CM489">
        <v>2.1905451662706898</v>
      </c>
      <c r="CN489">
        <v>1.8901642031705299</v>
      </c>
      <c r="CO489">
        <v>2.1066188445707801</v>
      </c>
      <c r="CP489">
        <v>1.9464832992804399</v>
      </c>
      <c r="CQ489">
        <v>1.93031354965567</v>
      </c>
      <c r="CR489">
        <v>1.8468720401537899</v>
      </c>
      <c r="CS489">
        <v>1.9928001198059999</v>
      </c>
      <c r="CT489">
        <v>1.7569493243632399</v>
      </c>
      <c r="CU489">
        <v>1.9857529562615699</v>
      </c>
      <c r="CV489">
        <v>1.83800361425004</v>
      </c>
      <c r="CW489">
        <v>1.9321366447622701</v>
      </c>
      <c r="CX489">
        <v>1.7920461683416999</v>
      </c>
      <c r="CY489">
        <v>1.8631021912116299</v>
      </c>
      <c r="CZ489">
        <v>1.8722328930004</v>
      </c>
      <c r="DA489">
        <v>2.04455908631807</v>
      </c>
      <c r="DB489">
        <v>1.8590422914562399</v>
      </c>
      <c r="DC489">
        <v>1.8737422312969001</v>
      </c>
      <c r="DD489">
        <v>1.8614332025862801</v>
      </c>
      <c r="DE489">
        <v>1.8967683764749701</v>
      </c>
      <c r="DF489">
        <v>1.88074852542144</v>
      </c>
      <c r="DG489">
        <v>1.8550005015548101</v>
      </c>
      <c r="DH489">
        <v>1.8650441368241499</v>
      </c>
      <c r="DI489">
        <v>1.8828554879814601</v>
      </c>
      <c r="DJ489">
        <v>1.82639319846096</v>
      </c>
      <c r="DK489">
        <v>1.8839342188488299</v>
      </c>
      <c r="DL489">
        <v>1.8944669031707999</v>
      </c>
      <c r="DM489">
        <v>1.7835809152136901</v>
      </c>
      <c r="DN489">
        <v>1.84185969660728</v>
      </c>
      <c r="DO489">
        <v>1.84947971825777</v>
      </c>
      <c r="DP489">
        <v>1.90618118244322</v>
      </c>
      <c r="DQ489">
        <v>1.8178396899398901</v>
      </c>
      <c r="DR489">
        <v>1.88965744136221</v>
      </c>
      <c r="DS489">
        <v>1.8759223397388101</v>
      </c>
      <c r="DT489">
        <v>1.8345796712845699</v>
      </c>
      <c r="DU489">
        <v>1.9217405348037699</v>
      </c>
      <c r="DV489">
        <v>1.8396742265186901</v>
      </c>
      <c r="DW489">
        <v>1.84250284414106</v>
      </c>
      <c r="DX489">
        <v>1.8616154721274101</v>
      </c>
      <c r="DY489">
        <v>1.83810596995852</v>
      </c>
      <c r="DZ489">
        <v>1.8619207490619301</v>
      </c>
      <c r="EA489">
        <v>1.84099937621064</v>
      </c>
      <c r="EB489">
        <v>1.9056108211037699</v>
      </c>
      <c r="EC489">
        <v>1.74524636706638</v>
      </c>
      <c r="ED489">
        <v>1.8123202211513301</v>
      </c>
      <c r="EE489">
        <v>1.8803939150817199</v>
      </c>
      <c r="EF489">
        <v>1.90828574574858</v>
      </c>
      <c r="EG489">
        <v>1.81440714183959</v>
      </c>
      <c r="EH489">
        <v>1.8806591006220601</v>
      </c>
      <c r="EI489">
        <v>1.7826051733117201</v>
      </c>
      <c r="EJ489">
        <v>1.8288177767490299</v>
      </c>
      <c r="EK489">
        <v>1.81129169245828</v>
      </c>
      <c r="EL489">
        <v>1.8486619545971399</v>
      </c>
      <c r="EM489">
        <v>1.8414461571235099</v>
      </c>
      <c r="EN489">
        <v>1.8734308190934099</v>
      </c>
      <c r="EO489">
        <v>1.7969302850033</v>
      </c>
      <c r="EP489">
        <v>1.84454100081651</v>
      </c>
      <c r="EQ489">
        <v>1.84478736483717</v>
      </c>
      <c r="ER489">
        <v>1.8528340846757601</v>
      </c>
      <c r="ES489">
        <v>1.78885354552986</v>
      </c>
      <c r="ET489">
        <v>1.85448650417813</v>
      </c>
      <c r="EU489">
        <v>1.81132908597741</v>
      </c>
      <c r="EV489">
        <v>1.88805483714964</v>
      </c>
      <c r="EW489">
        <v>1.8732350498338799</v>
      </c>
      <c r="EX489">
        <v>1.9101605758582501</v>
      </c>
      <c r="EY489">
        <v>1.8356449991127901</v>
      </c>
      <c r="EZ489">
        <v>1.86407996687762</v>
      </c>
      <c r="FA489">
        <v>1.79652057477466</v>
      </c>
      <c r="FB489">
        <v>1.8524391949957</v>
      </c>
      <c r="FC489">
        <v>1.7682634849024499</v>
      </c>
      <c r="FD489">
        <v>1.8132593296133599</v>
      </c>
      <c r="FE489">
        <v>1.8424507871148099</v>
      </c>
      <c r="FF489">
        <v>1.85690145769197</v>
      </c>
      <c r="FG489">
        <v>1.8025704629829999</v>
      </c>
      <c r="FH489">
        <v>1.88114938318877</v>
      </c>
      <c r="FI489">
        <v>1.8218861812203799</v>
      </c>
      <c r="FJ489">
        <v>1.86783193114785</v>
      </c>
    </row>
    <row r="490" spans="1:166" x14ac:dyDescent="0.45">
      <c r="A490" t="s">
        <v>95</v>
      </c>
      <c r="B490" t="s">
        <v>83</v>
      </c>
      <c r="C490" t="s">
        <v>22</v>
      </c>
      <c r="D490">
        <v>35</v>
      </c>
      <c r="E490" s="1" cm="1">
        <f t="array" ref="E490">SUMPRODUCT($G490:$FZZ490,$G$2:$FZZ$2)/SUMPRODUCT(--($G490:$FZZ490&lt;&gt;""),$G$2:$FZZ$2)</f>
        <v>1.7961997674196895</v>
      </c>
      <c r="F490" s="1" cm="1">
        <f t="array" ref="F490">SUMPRODUCT($G490:$FZZ490,$F$2:$FZY$2)/SUMPRODUCT(--($G490:$FZZ490&lt;&gt;""),$F$2:$FZY$2)</f>
        <v>1.7592125701220587</v>
      </c>
      <c r="G490">
        <v>1.70610592741656</v>
      </c>
      <c r="H490">
        <v>1.7269014534472</v>
      </c>
      <c r="I490">
        <v>1.67510345213987</v>
      </c>
      <c r="J490">
        <v>1.6853101963389501</v>
      </c>
      <c r="K490">
        <v>1.64555670770739</v>
      </c>
      <c r="L490">
        <v>1.7023299255427</v>
      </c>
      <c r="M490">
        <v>1.86391135491634</v>
      </c>
      <c r="N490">
        <v>1.7789421040704501</v>
      </c>
      <c r="O490">
        <v>1.6702169181294999</v>
      </c>
      <c r="P490">
        <v>1.6912837655014199</v>
      </c>
      <c r="Q490">
        <v>1.7132120104044899</v>
      </c>
      <c r="R490">
        <v>1.7144733039293201</v>
      </c>
      <c r="S490">
        <v>1.9025172265747501</v>
      </c>
      <c r="T490">
        <v>1.7536516075599</v>
      </c>
      <c r="U490">
        <v>1.69130772807989</v>
      </c>
      <c r="V490">
        <v>1.77135182594987</v>
      </c>
      <c r="W490">
        <v>1.66945995713466</v>
      </c>
      <c r="X490">
        <v>1.7586923053702399</v>
      </c>
      <c r="Y490">
        <v>1.7571561559262101</v>
      </c>
      <c r="Z490">
        <v>1.79586166041355</v>
      </c>
      <c r="AA490">
        <v>1.7534371811659899</v>
      </c>
      <c r="AB490">
        <v>1.7831454806912099</v>
      </c>
      <c r="AC490">
        <v>1.76525055288443</v>
      </c>
      <c r="AD490">
        <v>1.78340327730267</v>
      </c>
      <c r="AE490">
        <v>1.76065686571652</v>
      </c>
      <c r="AF490">
        <v>1.8272901422163601</v>
      </c>
      <c r="AG490">
        <v>1.68933492586011</v>
      </c>
      <c r="AH490">
        <v>1.72388984375758</v>
      </c>
      <c r="AI490">
        <v>1.7550710467672801</v>
      </c>
      <c r="AJ490">
        <v>1.7613444043536299</v>
      </c>
      <c r="AK490">
        <v>1.7610700072087599</v>
      </c>
      <c r="AL490">
        <v>1.7721541764736499</v>
      </c>
      <c r="AM490">
        <v>1.82091735257888</v>
      </c>
      <c r="AN490">
        <v>1.7442035261766999</v>
      </c>
      <c r="AO490">
        <v>1.7054877498076899</v>
      </c>
      <c r="AP490">
        <v>1.72766095603509</v>
      </c>
      <c r="AQ490">
        <v>1.6918328510317</v>
      </c>
      <c r="AR490">
        <v>1.74139982804898</v>
      </c>
      <c r="AS490">
        <v>1.8774719824078001</v>
      </c>
      <c r="AT490">
        <v>1.7312676021732201</v>
      </c>
      <c r="AU490">
        <v>1.6909160251852</v>
      </c>
      <c r="AV490">
        <v>1.75534025417254</v>
      </c>
      <c r="AW490">
        <v>1.5866851055401501</v>
      </c>
      <c r="AX490">
        <v>1.64014133325788</v>
      </c>
      <c r="AY490">
        <v>1.73414957498245</v>
      </c>
      <c r="AZ490">
        <v>1.7647044278288</v>
      </c>
      <c r="BA490">
        <v>1.6983562860950601</v>
      </c>
      <c r="BB490">
        <v>1.71509868984362</v>
      </c>
      <c r="BC490">
        <v>1.6868054786428901</v>
      </c>
      <c r="BD490">
        <v>1.7248741708814801</v>
      </c>
      <c r="BE490">
        <v>1.6942407635722201</v>
      </c>
      <c r="BF490">
        <v>1.72948902482907</v>
      </c>
      <c r="BG490">
        <v>1.7410399971036601</v>
      </c>
      <c r="BH490">
        <v>1.8316867528894101</v>
      </c>
      <c r="BI490">
        <v>1.70092539686858</v>
      </c>
      <c r="BJ490">
        <v>1.7885826402682099</v>
      </c>
      <c r="BK490">
        <v>1.71769561275872</v>
      </c>
      <c r="BL490">
        <v>1.8050823893286201</v>
      </c>
      <c r="BM490">
        <v>1.7267234744133799</v>
      </c>
      <c r="BN490">
        <v>1.81197084467175</v>
      </c>
      <c r="BO490">
        <v>1.8695197757970301</v>
      </c>
      <c r="BP490">
        <v>1.8193965063109701</v>
      </c>
      <c r="BQ490">
        <v>2.1351488934679699</v>
      </c>
      <c r="BR490">
        <v>1.7415640025136201</v>
      </c>
      <c r="BS490">
        <v>1.6772909512494001</v>
      </c>
      <c r="BT490">
        <v>1.73670727283018</v>
      </c>
      <c r="BU490">
        <v>1.74657604083495</v>
      </c>
      <c r="BV490">
        <v>1.79007769497076</v>
      </c>
      <c r="BW490">
        <v>1.7763929383871</v>
      </c>
      <c r="BX490">
        <v>1.76693737313579</v>
      </c>
      <c r="BY490">
        <v>1.86502571457698</v>
      </c>
      <c r="BZ490">
        <v>1.8009332006885299</v>
      </c>
      <c r="CA490">
        <v>1.7194426321185501</v>
      </c>
      <c r="CB490">
        <v>1.7211731444371901</v>
      </c>
      <c r="CC490">
        <v>2.3161927884524101</v>
      </c>
      <c r="CD490">
        <v>1.8489469724271701</v>
      </c>
      <c r="CE490">
        <v>1.74183707567011</v>
      </c>
      <c r="CF490">
        <v>1.8033520504773199</v>
      </c>
      <c r="CG490">
        <v>1.7496395040172199</v>
      </c>
      <c r="CH490">
        <v>1.8231359139809</v>
      </c>
      <c r="CI490">
        <v>1.7636157760767499</v>
      </c>
      <c r="CJ490">
        <v>1.83515354165252</v>
      </c>
      <c r="CK490">
        <v>2.0362726796014599</v>
      </c>
      <c r="CL490">
        <v>1.84885579444153</v>
      </c>
      <c r="CM490">
        <v>2.1286857629416098</v>
      </c>
      <c r="CN490">
        <v>1.8049821262976999</v>
      </c>
      <c r="CO490">
        <v>1.9365468893429201</v>
      </c>
      <c r="CP490">
        <v>1.7884038820289501</v>
      </c>
      <c r="CQ490">
        <v>1.8490948073189299</v>
      </c>
      <c r="CR490">
        <v>1.7792531232353399</v>
      </c>
      <c r="CS490">
        <v>1.91279217113827</v>
      </c>
      <c r="CT490">
        <v>1.6774367274528501</v>
      </c>
      <c r="CU490">
        <v>1.92475686295093</v>
      </c>
      <c r="CV490">
        <v>1.76707958098694</v>
      </c>
      <c r="CW490">
        <v>1.86490143022806</v>
      </c>
      <c r="CX490">
        <v>1.71378527251642</v>
      </c>
      <c r="CY490">
        <v>1.75408516587615</v>
      </c>
      <c r="CZ490">
        <v>1.8007473900147599</v>
      </c>
      <c r="DA490">
        <v>1.80549141480848</v>
      </c>
      <c r="DB490">
        <v>1.7436158806619499</v>
      </c>
      <c r="DC490">
        <v>1.76138305303315</v>
      </c>
      <c r="DD490">
        <v>1.7772947898196401</v>
      </c>
      <c r="DE490">
        <v>1.7569549145025201</v>
      </c>
      <c r="DF490">
        <v>1.7380478879118899</v>
      </c>
      <c r="DG490">
        <v>1.7551033202929001</v>
      </c>
      <c r="DH490">
        <v>1.8022494733674299</v>
      </c>
      <c r="DI490">
        <v>1.7183608456414701</v>
      </c>
      <c r="DJ490">
        <v>1.7263145918662799</v>
      </c>
      <c r="DK490">
        <v>1.75648323845667</v>
      </c>
      <c r="DL490">
        <v>1.7997414954761699</v>
      </c>
      <c r="DM490">
        <v>1.6964735318184601</v>
      </c>
      <c r="DN490">
        <v>1.7345077736514101</v>
      </c>
      <c r="DO490">
        <v>1.7659656731722799</v>
      </c>
      <c r="DP490">
        <v>1.8331232033889699</v>
      </c>
      <c r="DQ490">
        <v>1.71101981207019</v>
      </c>
      <c r="DR490">
        <v>1.7873953828006499</v>
      </c>
      <c r="DS490">
        <v>1.7389244748994399</v>
      </c>
      <c r="DT490">
        <v>1.76563881026863</v>
      </c>
      <c r="DU490">
        <v>1.8566896615370401</v>
      </c>
      <c r="DV490">
        <v>1.77145098401125</v>
      </c>
      <c r="DW490">
        <v>1.7583503981797499</v>
      </c>
      <c r="DX490">
        <v>1.76532423208191</v>
      </c>
      <c r="DY490">
        <v>1.7133513783529399</v>
      </c>
      <c r="DZ490">
        <v>1.75648517094364</v>
      </c>
      <c r="EA490">
        <v>1.7237269772481001</v>
      </c>
      <c r="EB490">
        <v>1.79011129715355</v>
      </c>
      <c r="EC490">
        <v>1.6608016735776401</v>
      </c>
      <c r="ED490">
        <v>1.7128208001793099</v>
      </c>
      <c r="EE490">
        <v>1.78035773278587</v>
      </c>
      <c r="EF490">
        <v>1.80741579750499</v>
      </c>
      <c r="EG490">
        <v>1.74324516833657</v>
      </c>
      <c r="EH490">
        <v>1.8124412365259499</v>
      </c>
      <c r="EI490">
        <v>1.7366934783866601</v>
      </c>
      <c r="EJ490">
        <v>1.7744922168855899</v>
      </c>
      <c r="EK490">
        <v>1.72070191601767</v>
      </c>
      <c r="EL490">
        <v>1.76252033339571</v>
      </c>
      <c r="EM490">
        <v>1.73114320059647</v>
      </c>
      <c r="EN490">
        <v>1.76413213834659</v>
      </c>
      <c r="EO490">
        <v>1.7018254986585699</v>
      </c>
      <c r="EP490">
        <v>1.7482017185738099</v>
      </c>
      <c r="EQ490">
        <v>1.70390277733993</v>
      </c>
      <c r="ER490">
        <v>1.7303678950852699</v>
      </c>
      <c r="ES490">
        <v>1.71698151803704</v>
      </c>
      <c r="ET490">
        <v>1.7815507665872199</v>
      </c>
      <c r="EU490">
        <v>1.70931895119745</v>
      </c>
      <c r="EV490">
        <v>1.7670998128640201</v>
      </c>
      <c r="EW490">
        <v>1.74591638981173</v>
      </c>
      <c r="EX490">
        <v>1.8125230712439999</v>
      </c>
      <c r="EY490">
        <v>1.75155261134441</v>
      </c>
      <c r="EZ490">
        <v>1.7629532146448199</v>
      </c>
      <c r="FA490">
        <v>1.70535803505406</v>
      </c>
      <c r="FB490">
        <v>1.7572396426644199</v>
      </c>
      <c r="FC490">
        <v>1.68534568047805</v>
      </c>
      <c r="FD490">
        <v>1.7259883651905401</v>
      </c>
      <c r="FE490">
        <v>1.7239902496819399</v>
      </c>
      <c r="FF490">
        <v>1.75881558885511</v>
      </c>
      <c r="FG490">
        <v>1.6852514691927301</v>
      </c>
      <c r="FH490">
        <v>1.76003462799873</v>
      </c>
      <c r="FI490">
        <v>1.69781694226863</v>
      </c>
      <c r="FJ490">
        <v>1.7777656899719501</v>
      </c>
    </row>
    <row r="491" spans="1:166" x14ac:dyDescent="0.45">
      <c r="A491" t="s">
        <v>95</v>
      </c>
      <c r="B491" t="s">
        <v>83</v>
      </c>
      <c r="C491" t="s">
        <v>22</v>
      </c>
      <c r="D491">
        <v>40</v>
      </c>
      <c r="E491" s="1" cm="1">
        <f t="array" ref="E491">SUMPRODUCT($G491:$FZZ491,$G$2:$FZZ$2)/SUMPRODUCT(--($G491:$FZZ491&lt;&gt;""),$G$2:$FZZ$2)</f>
        <v>1.7062605713223533</v>
      </c>
      <c r="F491" s="1" cm="1">
        <f t="array" ref="F491">SUMPRODUCT($G491:$FZZ491,$F$2:$FZY$2)/SUMPRODUCT(--($G491:$FZZ491&lt;&gt;""),$F$2:$FZY$2)</f>
        <v>1.6799171784653253</v>
      </c>
      <c r="G491">
        <v>1.6603584049956599</v>
      </c>
      <c r="H491">
        <v>1.65602408249704</v>
      </c>
      <c r="I491">
        <v>1.61990923425406</v>
      </c>
      <c r="J491">
        <v>1.62843192969256</v>
      </c>
      <c r="K491">
        <v>1.5489568866444801</v>
      </c>
      <c r="L491">
        <v>1.6052509424144501</v>
      </c>
      <c r="M491">
        <v>1.76397777621492</v>
      </c>
      <c r="N491">
        <v>1.68046979393768</v>
      </c>
      <c r="O491">
        <v>1.5623373233753799</v>
      </c>
      <c r="P491">
        <v>1.5930707839367</v>
      </c>
      <c r="Q491">
        <v>1.63717784395772</v>
      </c>
      <c r="R491">
        <v>1.63413691710332</v>
      </c>
      <c r="S491">
        <v>1.8432297962651101</v>
      </c>
      <c r="T491">
        <v>1.69392266539186</v>
      </c>
      <c r="U491">
        <v>1.6411015130812301</v>
      </c>
      <c r="V491">
        <v>1.72486591985176</v>
      </c>
      <c r="W491">
        <v>1.6102635312584901</v>
      </c>
      <c r="X491">
        <v>1.702508527787</v>
      </c>
      <c r="Y491">
        <v>1.68041008611969</v>
      </c>
      <c r="Z491">
        <v>1.72514336491458</v>
      </c>
      <c r="AA491">
        <v>1.7010403528362601</v>
      </c>
      <c r="AB491">
        <v>1.7273954224475201</v>
      </c>
      <c r="AC491">
        <v>1.6673635903899999</v>
      </c>
      <c r="AD491">
        <v>1.7068655792643801</v>
      </c>
      <c r="AE491">
        <v>1.6801366344350099</v>
      </c>
      <c r="AF491">
        <v>1.7347658339018599</v>
      </c>
      <c r="AG491">
        <v>1.6149814043367201</v>
      </c>
      <c r="AH491">
        <v>1.6494800011652599</v>
      </c>
      <c r="AI491">
        <v>1.6904465300490801</v>
      </c>
      <c r="AJ491">
        <v>1.6960879196507299</v>
      </c>
      <c r="AK491">
        <v>1.67388172517169</v>
      </c>
      <c r="AL491">
        <v>1.68343194937648</v>
      </c>
      <c r="AM491">
        <v>1.73619049553733</v>
      </c>
      <c r="AN491">
        <v>1.6948898693057799</v>
      </c>
      <c r="AO491">
        <v>1.64557906177883</v>
      </c>
      <c r="AP491">
        <v>1.6683681255197</v>
      </c>
      <c r="AQ491">
        <v>1.6529761155846301</v>
      </c>
      <c r="AR491">
        <v>1.68814874811273</v>
      </c>
      <c r="AS491">
        <v>1.7349070482403199</v>
      </c>
      <c r="AT491">
        <v>1.66682944357937</v>
      </c>
      <c r="AU491">
        <v>1.6158348372392699</v>
      </c>
      <c r="AV491">
        <v>1.66903462449067</v>
      </c>
      <c r="AW491">
        <v>1.5472171920094999</v>
      </c>
      <c r="AX491">
        <v>1.5878505036500401</v>
      </c>
      <c r="AY491">
        <v>1.6575608234441499</v>
      </c>
      <c r="AZ491">
        <v>1.6966426562027399</v>
      </c>
      <c r="BA491">
        <v>1.6043260723353201</v>
      </c>
      <c r="BB491">
        <v>1.6468050202392901</v>
      </c>
      <c r="BC491">
        <v>1.58617294889307</v>
      </c>
      <c r="BD491">
        <v>1.62408781580339</v>
      </c>
      <c r="BE491">
        <v>1.6152923861042101</v>
      </c>
      <c r="BF491">
        <v>1.6678292698753501</v>
      </c>
      <c r="BG491">
        <v>1.63966189552324</v>
      </c>
      <c r="BH491">
        <v>1.7259982238653699</v>
      </c>
      <c r="BI491">
        <v>1.66264280769219</v>
      </c>
      <c r="BJ491">
        <v>1.7360245724460801</v>
      </c>
      <c r="BK491">
        <v>1.6385306284138399</v>
      </c>
      <c r="BL491">
        <v>1.7153930538520701</v>
      </c>
      <c r="BM491">
        <v>1.6454149334836199</v>
      </c>
      <c r="BN491">
        <v>1.72637438436076</v>
      </c>
      <c r="BO491">
        <v>1.74150072697389</v>
      </c>
      <c r="BP491">
        <v>1.7361906568051</v>
      </c>
      <c r="BQ491">
        <v>2.01696698671577</v>
      </c>
      <c r="BR491">
        <v>1.6642870017195901</v>
      </c>
      <c r="BS491">
        <v>1.5726758778233501</v>
      </c>
      <c r="BT491">
        <v>1.62721630506489</v>
      </c>
      <c r="BU491">
        <v>1.68991345787326</v>
      </c>
      <c r="BV491">
        <v>1.7279279929348199</v>
      </c>
      <c r="BW491">
        <v>1.66381950556647</v>
      </c>
      <c r="BX491">
        <v>1.7020959804895299</v>
      </c>
      <c r="BY491">
        <v>1.76172916322458</v>
      </c>
      <c r="BZ491">
        <v>1.71426880726312</v>
      </c>
      <c r="CA491">
        <v>1.6483953148786701</v>
      </c>
      <c r="CB491">
        <v>1.6618448441917499</v>
      </c>
      <c r="CC491">
        <v>2.2352825882159499</v>
      </c>
      <c r="CD491">
        <v>1.7729873611400799</v>
      </c>
      <c r="CE491">
        <v>1.6916428061301301</v>
      </c>
      <c r="CF491">
        <v>1.76122864836885</v>
      </c>
      <c r="CG491">
        <v>1.6397148117679301</v>
      </c>
      <c r="CH491">
        <v>1.69868691786661</v>
      </c>
      <c r="CI491">
        <v>1.6646032949104499</v>
      </c>
      <c r="CJ491">
        <v>1.73126127498389</v>
      </c>
      <c r="CK491">
        <v>1.7934829575249001</v>
      </c>
      <c r="CL491">
        <v>1.76535291033036</v>
      </c>
      <c r="CM491">
        <v>2.0188083709117399</v>
      </c>
      <c r="CN491">
        <v>1.6939156008916001</v>
      </c>
      <c r="CO491">
        <v>1.8822880578010699</v>
      </c>
      <c r="CP491">
        <v>1.7075153237985199</v>
      </c>
      <c r="CQ491">
        <v>1.68213979585638</v>
      </c>
      <c r="CR491">
        <v>1.6485103185441301</v>
      </c>
      <c r="CS491">
        <v>1.8667906966028001</v>
      </c>
      <c r="CT491">
        <v>1.6193538539518699</v>
      </c>
      <c r="CU491">
        <v>1.82105713064539</v>
      </c>
      <c r="CV491">
        <v>1.6524133742248399</v>
      </c>
      <c r="CW491">
        <v>1.74640933030537</v>
      </c>
      <c r="CX491">
        <v>1.6050867317355999</v>
      </c>
      <c r="CY491">
        <v>1.67760835195275</v>
      </c>
      <c r="CZ491">
        <v>1.7369918858531599</v>
      </c>
      <c r="DA491">
        <v>1.6250091937948301</v>
      </c>
      <c r="DB491">
        <v>1.6476129800844199</v>
      </c>
      <c r="DC491">
        <v>1.6986773055361499</v>
      </c>
      <c r="DD491">
        <v>1.72230490928304</v>
      </c>
      <c r="DE491">
        <v>1.7056797364776799</v>
      </c>
      <c r="DF491">
        <v>1.66296437172411</v>
      </c>
      <c r="DG491">
        <v>1.6493504865081701</v>
      </c>
      <c r="DH491">
        <v>1.69336192195807</v>
      </c>
      <c r="DI491">
        <v>1.63180050473708</v>
      </c>
      <c r="DJ491">
        <v>1.67744404451615</v>
      </c>
      <c r="DK491">
        <v>1.6730330280779899</v>
      </c>
      <c r="DL491">
        <v>1.73521161620328</v>
      </c>
      <c r="DM491">
        <v>1.61898879587083</v>
      </c>
      <c r="DN491">
        <v>1.6745688298608901</v>
      </c>
      <c r="DO491">
        <v>1.65984164607393</v>
      </c>
      <c r="DP491">
        <v>1.724191840234</v>
      </c>
      <c r="DQ491">
        <v>1.6568315131478599</v>
      </c>
      <c r="DR491">
        <v>1.7220532655009899</v>
      </c>
      <c r="DS491">
        <v>1.64574209245742</v>
      </c>
      <c r="DT491">
        <v>1.68073886488902</v>
      </c>
      <c r="DU491">
        <v>1.69303001638096</v>
      </c>
      <c r="DV491">
        <v>1.6823247121795899</v>
      </c>
      <c r="DW491">
        <v>1.7087258248009101</v>
      </c>
      <c r="DX491">
        <v>1.7094994311717799</v>
      </c>
      <c r="DY491">
        <v>1.66180690280085</v>
      </c>
      <c r="DZ491">
        <v>1.6883516687770801</v>
      </c>
      <c r="EA491">
        <v>1.66878426737581</v>
      </c>
      <c r="EB491">
        <v>1.73646541252175</v>
      </c>
      <c r="EC491">
        <v>1.6070734805185101</v>
      </c>
      <c r="ED491">
        <v>1.6466061489035799</v>
      </c>
      <c r="EE491">
        <v>1.6749571318451399</v>
      </c>
      <c r="EF491">
        <v>1.7351141315462399</v>
      </c>
      <c r="EG491">
        <v>1.6496889690868499</v>
      </c>
      <c r="EH491">
        <v>1.7081057979961001</v>
      </c>
      <c r="EI491">
        <v>1.6471731959956</v>
      </c>
      <c r="EJ491">
        <v>1.6861987153521201</v>
      </c>
      <c r="EK491">
        <v>1.6379575913743201</v>
      </c>
      <c r="EL491">
        <v>1.70193041300185</v>
      </c>
      <c r="EM491">
        <v>1.68062508559168</v>
      </c>
      <c r="EN491">
        <v>1.71411616123191</v>
      </c>
      <c r="EO491">
        <v>1.6313425871923399</v>
      </c>
      <c r="EP491">
        <v>1.6766884404525799</v>
      </c>
      <c r="EQ491">
        <v>1.6440685980895899</v>
      </c>
      <c r="ER491">
        <v>1.6774376595945899</v>
      </c>
      <c r="ES491">
        <v>1.63402235836802</v>
      </c>
      <c r="ET491">
        <v>1.7007394830778</v>
      </c>
      <c r="EU491">
        <v>1.64286465232658</v>
      </c>
      <c r="EV491">
        <v>1.7018965916020099</v>
      </c>
      <c r="EW491">
        <v>1.67281515319306</v>
      </c>
      <c r="EX491">
        <v>1.72910898855666</v>
      </c>
      <c r="EY491">
        <v>1.6532501330809699</v>
      </c>
      <c r="EZ491">
        <v>1.72449281362749</v>
      </c>
      <c r="FA491">
        <v>1.6236485001099099</v>
      </c>
      <c r="FB491">
        <v>1.67546015948198</v>
      </c>
      <c r="FC491">
        <v>1.6171395781392199</v>
      </c>
      <c r="FD491">
        <v>1.6415667418576101</v>
      </c>
      <c r="FE491">
        <v>1.6624583620630999</v>
      </c>
      <c r="FF491">
        <v>1.69001952005904</v>
      </c>
      <c r="FG491">
        <v>1.6476434647976399</v>
      </c>
      <c r="FH491">
        <v>1.7047463665573399</v>
      </c>
      <c r="FI491">
        <v>1.67216661831544</v>
      </c>
      <c r="FJ491">
        <v>1.7200343293685301</v>
      </c>
    </row>
    <row r="492" spans="1:166" x14ac:dyDescent="0.45">
      <c r="A492" t="s">
        <v>95</v>
      </c>
      <c r="B492" t="s">
        <v>83</v>
      </c>
      <c r="C492" t="s">
        <v>22</v>
      </c>
      <c r="D492">
        <v>45</v>
      </c>
      <c r="E492" s="1" cm="1">
        <f t="array" ref="E492">SUMPRODUCT($G492:$FZZ492,$G$2:$FZZ$2)/SUMPRODUCT(--($G492:$FZZ492&lt;&gt;""),$G$2:$FZZ$2)</f>
        <v>1.6305773175670022</v>
      </c>
      <c r="F492" s="1" cm="1">
        <f t="array" ref="F492">SUMPRODUCT($G492:$FZZ492,$F$2:$FZY$2)/SUMPRODUCT(--($G492:$FZZ492&lt;&gt;""),$F$2:$FZY$2)</f>
        <v>1.6183015273197514</v>
      </c>
      <c r="G492">
        <v>1.58473501678067</v>
      </c>
      <c r="H492">
        <v>1.6082526686054699</v>
      </c>
      <c r="I492">
        <v>1.5375557280869501</v>
      </c>
      <c r="J492">
        <v>1.5662341820277399</v>
      </c>
      <c r="K492">
        <v>1.50799040178487</v>
      </c>
      <c r="L492">
        <v>1.54709451846084</v>
      </c>
      <c r="M492">
        <v>1.65539223730376</v>
      </c>
      <c r="N492">
        <v>1.62371005931031</v>
      </c>
      <c r="O492">
        <v>1.5256415475201299</v>
      </c>
      <c r="P492">
        <v>1.55844146514918</v>
      </c>
      <c r="Q492">
        <v>1.5988018496877301</v>
      </c>
      <c r="R492">
        <v>1.59727039117377</v>
      </c>
      <c r="S492">
        <v>1.7560053225015699</v>
      </c>
      <c r="T492">
        <v>1.6229092891050001</v>
      </c>
      <c r="U492">
        <v>1.59569471202618</v>
      </c>
      <c r="V492">
        <v>1.6792921358199999</v>
      </c>
      <c r="W492">
        <v>1.5631056238113901</v>
      </c>
      <c r="X492">
        <v>1.6512210583511899</v>
      </c>
      <c r="Y492">
        <v>1.6206592569606999</v>
      </c>
      <c r="Z492">
        <v>1.6694567245499501</v>
      </c>
      <c r="AA492">
        <v>1.5801135952826599</v>
      </c>
      <c r="AB492">
        <v>1.6279682190284099</v>
      </c>
      <c r="AC492">
        <v>1.62766158189105</v>
      </c>
      <c r="AD492">
        <v>1.66234422999992</v>
      </c>
      <c r="AE492">
        <v>1.5713205771973999</v>
      </c>
      <c r="AF492">
        <v>1.64331227334376</v>
      </c>
      <c r="AG492">
        <v>1.5824754080849801</v>
      </c>
      <c r="AH492">
        <v>1.6069488546430799</v>
      </c>
      <c r="AI492">
        <v>1.6534780573105601</v>
      </c>
      <c r="AJ492">
        <v>1.66037841978225</v>
      </c>
      <c r="AK492">
        <v>1.62971499278568</v>
      </c>
      <c r="AL492">
        <v>1.63113786289574</v>
      </c>
      <c r="AM492">
        <v>1.65626702468914</v>
      </c>
      <c r="AN492">
        <v>1.64198059808714</v>
      </c>
      <c r="AO492">
        <v>1.5673020925140999</v>
      </c>
      <c r="AP492">
        <v>1.6254761022370099</v>
      </c>
      <c r="AQ492">
        <v>1.6005703740982999</v>
      </c>
      <c r="AR492">
        <v>1.6380902952524701</v>
      </c>
      <c r="AS492">
        <v>1.6007481595459401</v>
      </c>
      <c r="AT492">
        <v>1.5855300538392301</v>
      </c>
      <c r="AU492">
        <v>1.5830942974873301</v>
      </c>
      <c r="AV492">
        <v>1.6265986300000801</v>
      </c>
      <c r="AW492">
        <v>1.51343833116405</v>
      </c>
      <c r="AX492">
        <v>1.5488848254201799</v>
      </c>
      <c r="AY492">
        <v>1.6061421645176399</v>
      </c>
      <c r="AZ492">
        <v>1.6492373650243499</v>
      </c>
      <c r="BA492">
        <v>1.5295238118874499</v>
      </c>
      <c r="BB492">
        <v>1.57359733352526</v>
      </c>
      <c r="BC492">
        <v>1.54644499411361</v>
      </c>
      <c r="BD492">
        <v>1.5857012178863901</v>
      </c>
      <c r="BE492">
        <v>1.58097322424035</v>
      </c>
      <c r="BF492">
        <v>1.63269014092815</v>
      </c>
      <c r="BG492">
        <v>1.6001950766570301</v>
      </c>
      <c r="BH492">
        <v>1.6824360729961501</v>
      </c>
      <c r="BI492">
        <v>1.5930460703132301</v>
      </c>
      <c r="BJ492">
        <v>1.6609195923537601</v>
      </c>
      <c r="BK492">
        <v>1.5990062239557501</v>
      </c>
      <c r="BL492">
        <v>1.67226530658886</v>
      </c>
      <c r="BM492">
        <v>1.5826418125764901</v>
      </c>
      <c r="BN492">
        <v>1.66423635499514</v>
      </c>
      <c r="BO492">
        <v>1.6714141222580401</v>
      </c>
      <c r="BP492">
        <v>1.6908612006658601</v>
      </c>
      <c r="BQ492">
        <v>1.60002630540576</v>
      </c>
      <c r="BR492">
        <v>1.58410666354898</v>
      </c>
      <c r="BS492">
        <v>1.51557085078093</v>
      </c>
      <c r="BT492">
        <v>1.5569644565395899</v>
      </c>
      <c r="BU492">
        <v>1.6516024489680601</v>
      </c>
      <c r="BV492">
        <v>1.69386644245505</v>
      </c>
      <c r="BW492">
        <v>1.6117488743599</v>
      </c>
      <c r="BX492">
        <v>1.64860051226283</v>
      </c>
      <c r="BY492">
        <v>1.6348740987594399</v>
      </c>
      <c r="BZ492">
        <v>1.61162727748893</v>
      </c>
      <c r="CA492">
        <v>1.57992046478391</v>
      </c>
      <c r="CB492">
        <v>1.58943051542548</v>
      </c>
      <c r="CC492">
        <v>1.8800351536073501</v>
      </c>
      <c r="CD492">
        <v>1.68128449763851</v>
      </c>
      <c r="CE492">
        <v>1.6317684752625701</v>
      </c>
      <c r="CF492">
        <v>1.71379280973378</v>
      </c>
      <c r="CG492">
        <v>1.59334747335687</v>
      </c>
      <c r="CH492">
        <v>1.6589997145879101</v>
      </c>
      <c r="CI492">
        <v>1.6143134257415499</v>
      </c>
      <c r="CJ492">
        <v>1.68563463821868</v>
      </c>
      <c r="CK492">
        <v>1.6778772941793301</v>
      </c>
      <c r="CL492">
        <v>1.6713644467750299</v>
      </c>
      <c r="CM492">
        <v>1.9775875273121399</v>
      </c>
      <c r="CN492">
        <v>1.65973658004262</v>
      </c>
      <c r="CO492">
        <v>1.7812823872553301</v>
      </c>
      <c r="CP492">
        <v>1.61577425897959</v>
      </c>
      <c r="CQ492">
        <v>1.5931908632570699</v>
      </c>
      <c r="CR492">
        <v>1.59369256070426</v>
      </c>
      <c r="CS492">
        <v>1.7567189281970299</v>
      </c>
      <c r="CT492">
        <v>1.5390694298846801</v>
      </c>
      <c r="CU492">
        <v>1.7774799229159901</v>
      </c>
      <c r="CV492">
        <v>1.6219022052923999</v>
      </c>
      <c r="CW492">
        <v>1.7124081948202501</v>
      </c>
      <c r="CX492">
        <v>1.5600599149594101</v>
      </c>
      <c r="CY492">
        <v>1.59211581931977</v>
      </c>
      <c r="CZ492">
        <v>1.6484392353625199</v>
      </c>
      <c r="DA492">
        <v>1.54111620438712</v>
      </c>
      <c r="DB492">
        <v>1.55205138165902</v>
      </c>
      <c r="DC492">
        <v>1.60724661042752</v>
      </c>
      <c r="DD492">
        <v>1.61702308670499</v>
      </c>
      <c r="DE492">
        <v>1.6558846994529699</v>
      </c>
      <c r="DF492">
        <v>1.61612961669963</v>
      </c>
      <c r="DG492">
        <v>1.6019911726351601</v>
      </c>
      <c r="DH492">
        <v>1.6593439662955101</v>
      </c>
      <c r="DI492">
        <v>1.5600926730379301</v>
      </c>
      <c r="DJ492">
        <v>1.59421414091266</v>
      </c>
      <c r="DK492">
        <v>1.6196545939553899</v>
      </c>
      <c r="DL492">
        <v>1.67003547562082</v>
      </c>
      <c r="DM492">
        <v>1.5724334361427501</v>
      </c>
      <c r="DN492">
        <v>1.62752564990243</v>
      </c>
      <c r="DO492">
        <v>1.62751525543396</v>
      </c>
      <c r="DP492">
        <v>1.7010607359591099</v>
      </c>
      <c r="DQ492">
        <v>1.6161080395759899</v>
      </c>
      <c r="DR492">
        <v>1.67442886832877</v>
      </c>
      <c r="DS492">
        <v>1.5803565221709099</v>
      </c>
      <c r="DT492">
        <v>1.6238641441978201</v>
      </c>
      <c r="DU492">
        <v>1.6106407032277399</v>
      </c>
      <c r="DV492">
        <v>1.62796760722608</v>
      </c>
      <c r="DW492">
        <v>1.6343799772468699</v>
      </c>
      <c r="DX492">
        <v>1.63691695108077</v>
      </c>
      <c r="DY492">
        <v>1.58968878149649</v>
      </c>
      <c r="DZ492">
        <v>1.6182432824897399</v>
      </c>
      <c r="EA492">
        <v>1.5883811024656</v>
      </c>
      <c r="EB492">
        <v>1.65767096753012</v>
      </c>
      <c r="EC492">
        <v>1.5696327841906601</v>
      </c>
      <c r="ED492">
        <v>1.60752176024505</v>
      </c>
      <c r="EE492">
        <v>1.63921531612314</v>
      </c>
      <c r="EF492">
        <v>1.6705208677458401</v>
      </c>
      <c r="EG492">
        <v>1.5855453725248101</v>
      </c>
      <c r="EH492">
        <v>1.6416069139085401</v>
      </c>
      <c r="EI492">
        <v>1.6022568138417901</v>
      </c>
      <c r="EJ492">
        <v>1.64286788958972</v>
      </c>
      <c r="EK492">
        <v>1.5932601091165499</v>
      </c>
      <c r="EL492">
        <v>1.63778484748153</v>
      </c>
      <c r="EM492">
        <v>1.5903924283692601</v>
      </c>
      <c r="EN492">
        <v>1.6405605684809501</v>
      </c>
      <c r="EO492">
        <v>1.5625704731910199</v>
      </c>
      <c r="EP492">
        <v>1.61487616159259</v>
      </c>
      <c r="EQ492">
        <v>1.5970098672803501</v>
      </c>
      <c r="ER492">
        <v>1.6362346710381099</v>
      </c>
      <c r="ES492">
        <v>1.5660881038344701</v>
      </c>
      <c r="ET492">
        <v>1.6360474987470699</v>
      </c>
      <c r="EU492">
        <v>1.58775415799322</v>
      </c>
      <c r="EV492">
        <v>1.62917639142959</v>
      </c>
      <c r="EW492">
        <v>1.60678525286083</v>
      </c>
      <c r="EX492">
        <v>1.6641749723145001</v>
      </c>
      <c r="EY492">
        <v>1.60050570769503</v>
      </c>
      <c r="EZ492">
        <v>1.6393209913053699</v>
      </c>
      <c r="FA492">
        <v>1.5864160521214301</v>
      </c>
      <c r="FB492">
        <v>1.6325619041908901</v>
      </c>
      <c r="FC492">
        <v>1.5802762277889899</v>
      </c>
      <c r="FD492">
        <v>1.6052673235980801</v>
      </c>
      <c r="FE492">
        <v>1.5854852337065699</v>
      </c>
      <c r="FF492">
        <v>1.61213351331928</v>
      </c>
      <c r="FG492">
        <v>1.5715284598864601</v>
      </c>
      <c r="FH492">
        <v>1.64474669951887</v>
      </c>
      <c r="FI492">
        <v>1.6004738419882001</v>
      </c>
      <c r="FJ492">
        <v>1.65057779711826</v>
      </c>
    </row>
    <row r="493" spans="1:166" x14ac:dyDescent="0.45">
      <c r="A493" t="s">
        <v>95</v>
      </c>
      <c r="B493" t="s">
        <v>83</v>
      </c>
      <c r="C493" t="s">
        <v>22</v>
      </c>
      <c r="D493">
        <v>50</v>
      </c>
      <c r="E493" s="1" cm="1">
        <f t="array" ref="E493">SUMPRODUCT($G493:$FZZ493,$G$2:$FZZ$2)/SUMPRODUCT(--($G493:$FZZ493&lt;&gt;""),$G$2:$FZZ$2)</f>
        <v>1.564179849789568</v>
      </c>
      <c r="F493" s="1" cm="1">
        <f t="array" ref="F493">SUMPRODUCT($G493:$FZZ493,$F$2:$FZY$2)/SUMPRODUCT(--($G493:$FZZ493&lt;&gt;""),$F$2:$FZY$2)</f>
        <v>1.5587983639510643</v>
      </c>
      <c r="G493">
        <v>1.48608142334408</v>
      </c>
      <c r="H493">
        <v>1.52324593327909</v>
      </c>
      <c r="I493">
        <v>1.4354354594715699</v>
      </c>
      <c r="J493">
        <v>1.4844297525953001</v>
      </c>
      <c r="K493">
        <v>1.4517300370976201</v>
      </c>
      <c r="L493">
        <v>1.50279448813886</v>
      </c>
      <c r="M493">
        <v>1.52596447632666</v>
      </c>
      <c r="N493">
        <v>1.55063569089871</v>
      </c>
      <c r="O493">
        <v>1.4557004762668699</v>
      </c>
      <c r="P493">
        <v>1.5103502441196901</v>
      </c>
      <c r="Q493">
        <v>1.53798959550646</v>
      </c>
      <c r="R493">
        <v>1.5572781191490399</v>
      </c>
      <c r="S493">
        <v>1.7151335040512501</v>
      </c>
      <c r="T493">
        <v>1.57125544658163</v>
      </c>
      <c r="U493">
        <v>1.5692647182925299</v>
      </c>
      <c r="V493">
        <v>1.6512515643432</v>
      </c>
      <c r="W493">
        <v>1.51627373441603</v>
      </c>
      <c r="X493">
        <v>1.59746430404202</v>
      </c>
      <c r="Y493">
        <v>1.5742434805737</v>
      </c>
      <c r="Z493">
        <v>1.6253309583586799</v>
      </c>
      <c r="AA493">
        <v>1.5453457265197501</v>
      </c>
      <c r="AB493">
        <v>1.5976670388907099</v>
      </c>
      <c r="AC493">
        <v>1.5305463932310299</v>
      </c>
      <c r="AD493">
        <v>1.5850196623064901</v>
      </c>
      <c r="AE493">
        <v>1.5474446575537999</v>
      </c>
      <c r="AF493">
        <v>1.6068811048712499</v>
      </c>
      <c r="AG493">
        <v>1.5072518231518399</v>
      </c>
      <c r="AH493">
        <v>1.54062011439003</v>
      </c>
      <c r="AI493">
        <v>1.6023498621085499</v>
      </c>
      <c r="AJ493">
        <v>1.6106613991638801</v>
      </c>
      <c r="AK493">
        <v>1.58641908800801</v>
      </c>
      <c r="AL493">
        <v>1.56364428025098</v>
      </c>
      <c r="AM493">
        <v>1.54153977983094</v>
      </c>
      <c r="AN493">
        <v>1.5607680985719099</v>
      </c>
      <c r="AO493">
        <v>1.4847950930715601</v>
      </c>
      <c r="AP493">
        <v>1.54347206607349</v>
      </c>
      <c r="AQ493">
        <v>1.49599348892803</v>
      </c>
      <c r="AR493">
        <v>1.52358952986076</v>
      </c>
      <c r="AS493">
        <v>1.50409859981142</v>
      </c>
      <c r="AT493">
        <v>1.5304991722947501</v>
      </c>
      <c r="AU493">
        <v>1.5061498361307299</v>
      </c>
      <c r="AV493">
        <v>1.5426215177062601</v>
      </c>
      <c r="AW493">
        <v>1.4412243223360299</v>
      </c>
      <c r="AX493">
        <v>1.47035573821515</v>
      </c>
      <c r="AY493">
        <v>1.51991942831383</v>
      </c>
      <c r="AZ493">
        <v>1.5772820560616101</v>
      </c>
      <c r="BA493">
        <v>1.48398228968379</v>
      </c>
      <c r="BB493">
        <v>1.5328693144449701</v>
      </c>
      <c r="BC493">
        <v>1.49985848069799</v>
      </c>
      <c r="BD493">
        <v>1.52271282246916</v>
      </c>
      <c r="BE493">
        <v>1.54613789604705</v>
      </c>
      <c r="BF493">
        <v>1.58998253883045</v>
      </c>
      <c r="BG493">
        <v>1.55925666423175</v>
      </c>
      <c r="BH493">
        <v>1.6390677209892599</v>
      </c>
      <c r="BI493">
        <v>1.5438225753302</v>
      </c>
      <c r="BJ493">
        <v>1.6170229489958401</v>
      </c>
      <c r="BK493">
        <v>1.55389016279796</v>
      </c>
      <c r="BL493">
        <v>1.6333617740940201</v>
      </c>
      <c r="BM493">
        <v>1.54827326601082</v>
      </c>
      <c r="BN493">
        <v>1.6309928878159099</v>
      </c>
      <c r="BO493">
        <v>1.57145205133067</v>
      </c>
      <c r="BP493">
        <v>1.6058558273805701</v>
      </c>
      <c r="BQ493">
        <v>1.51386635879599</v>
      </c>
      <c r="BR493">
        <v>1.5144825872827901</v>
      </c>
      <c r="BS493">
        <v>1.47188357978791</v>
      </c>
      <c r="BT493">
        <v>1.5160848841708301</v>
      </c>
      <c r="BU493">
        <v>1.5578618118159699</v>
      </c>
      <c r="BV493">
        <v>1.60584978972318</v>
      </c>
      <c r="BW493">
        <v>1.5254614229146199</v>
      </c>
      <c r="BX493">
        <v>1.5667477718074501</v>
      </c>
      <c r="BY493">
        <v>1.5914294117578101</v>
      </c>
      <c r="BZ493">
        <v>1.5631240428072399</v>
      </c>
      <c r="CA493">
        <v>1.52954919688072</v>
      </c>
      <c r="CB493">
        <v>1.5485755118526101</v>
      </c>
      <c r="CC493">
        <v>1.72900109380828</v>
      </c>
      <c r="CD493">
        <v>1.60925121551816</v>
      </c>
      <c r="CE493">
        <v>1.59081658727714</v>
      </c>
      <c r="CF493">
        <v>1.67059879572541</v>
      </c>
      <c r="CG493">
        <v>1.5624987175110501</v>
      </c>
      <c r="CH493">
        <v>1.6141881518541501</v>
      </c>
      <c r="CI493">
        <v>1.57980440483684</v>
      </c>
      <c r="CJ493">
        <v>1.6395602136901899</v>
      </c>
      <c r="CK493">
        <v>1.5949323544834799</v>
      </c>
      <c r="CL493">
        <v>1.6229617199790201</v>
      </c>
      <c r="CM493">
        <v>1.8932300141178999</v>
      </c>
      <c r="CN493">
        <v>1.58988600468313</v>
      </c>
      <c r="CO493">
        <v>1.7290204613425699</v>
      </c>
      <c r="CP493">
        <v>1.56422300198395</v>
      </c>
      <c r="CQ493">
        <v>1.5286406248945399</v>
      </c>
      <c r="CR493">
        <v>1.55743535864618</v>
      </c>
      <c r="CS493">
        <v>1.65075109150183</v>
      </c>
      <c r="CT493">
        <v>1.49770755814623</v>
      </c>
      <c r="CU493">
        <v>1.6905729561116001</v>
      </c>
      <c r="CV493">
        <v>1.5362774724244701</v>
      </c>
      <c r="CW493">
        <v>1.6659076633165799</v>
      </c>
      <c r="CX493">
        <v>1.50585862002319</v>
      </c>
      <c r="CY493">
        <v>1.54159643552454</v>
      </c>
      <c r="CZ493">
        <v>1.5996132387336099</v>
      </c>
      <c r="DA493">
        <v>1.47328619894854</v>
      </c>
      <c r="DB493">
        <v>1.48250589179809</v>
      </c>
      <c r="DC493">
        <v>1.56611233499901</v>
      </c>
      <c r="DD493">
        <v>1.57376282843479</v>
      </c>
      <c r="DE493">
        <v>1.58310562612507</v>
      </c>
      <c r="DF493">
        <v>1.51589853670527</v>
      </c>
      <c r="DG493">
        <v>1.5357608586618501</v>
      </c>
      <c r="DH493">
        <v>1.57489467348781</v>
      </c>
      <c r="DI493">
        <v>1.5129080302842199</v>
      </c>
      <c r="DJ493">
        <v>1.55011170410822</v>
      </c>
      <c r="DK493">
        <v>1.55039463190605</v>
      </c>
      <c r="DL493">
        <v>1.6025905453345399</v>
      </c>
      <c r="DM493">
        <v>1.5035012903631899</v>
      </c>
      <c r="DN493">
        <v>1.5530858563605401</v>
      </c>
      <c r="DO493">
        <v>1.5770168272059399</v>
      </c>
      <c r="DP493">
        <v>1.6131759880309899</v>
      </c>
      <c r="DQ493">
        <v>1.5305526355911101</v>
      </c>
      <c r="DR493">
        <v>1.5927732886110599</v>
      </c>
      <c r="DS493">
        <v>1.5051988678683099</v>
      </c>
      <c r="DT493">
        <v>1.5482893887481901</v>
      </c>
      <c r="DU493">
        <v>1.5235447477101201</v>
      </c>
      <c r="DV493">
        <v>1.5539418129801801</v>
      </c>
      <c r="DW493">
        <v>1.5833560864618801</v>
      </c>
      <c r="DX493">
        <v>1.5802844141069301</v>
      </c>
      <c r="DY493">
        <v>1.54339517431256</v>
      </c>
      <c r="DZ493">
        <v>1.57890823759017</v>
      </c>
      <c r="EA493">
        <v>1.57299977018286</v>
      </c>
      <c r="EB493">
        <v>1.6282872057519899</v>
      </c>
      <c r="EC493">
        <v>1.48425417460495</v>
      </c>
      <c r="ED493">
        <v>1.54239979080279</v>
      </c>
      <c r="EE493">
        <v>1.53313826356442</v>
      </c>
      <c r="EF493">
        <v>1.6179778816052299</v>
      </c>
      <c r="EG493">
        <v>1.51065102806401</v>
      </c>
      <c r="EH493">
        <v>1.5668075407189299</v>
      </c>
      <c r="EI493">
        <v>1.5174584804120099</v>
      </c>
      <c r="EJ493">
        <v>1.5753370754007201</v>
      </c>
      <c r="EK493">
        <v>1.53540530035844</v>
      </c>
      <c r="EL493">
        <v>1.5830394287935201</v>
      </c>
      <c r="EM493">
        <v>1.55901641838737</v>
      </c>
      <c r="EN493">
        <v>1.61377988100853</v>
      </c>
      <c r="EO493">
        <v>1.52591469341731</v>
      </c>
      <c r="EP493">
        <v>1.56814028539212</v>
      </c>
      <c r="EQ493">
        <v>1.5268591784622101</v>
      </c>
      <c r="ER493">
        <v>1.5514091611235401</v>
      </c>
      <c r="ES493">
        <v>1.5156130140839299</v>
      </c>
      <c r="ET493">
        <v>1.56259013408884</v>
      </c>
      <c r="EU493">
        <v>1.54208456864105</v>
      </c>
      <c r="EV493">
        <v>1.6007905969427401</v>
      </c>
      <c r="EW493">
        <v>1.5622923588039801</v>
      </c>
      <c r="EX493">
        <v>1.6170980989294901</v>
      </c>
      <c r="EY493">
        <v>1.5526852782870999</v>
      </c>
      <c r="EZ493">
        <v>1.61124090613355</v>
      </c>
      <c r="FA493">
        <v>1.5323960269400601</v>
      </c>
      <c r="FB493">
        <v>1.5831084997102101</v>
      </c>
      <c r="FC493">
        <v>1.51927262653844</v>
      </c>
      <c r="FD493">
        <v>1.5521884522537399</v>
      </c>
      <c r="FE493">
        <v>1.5371900826446201</v>
      </c>
      <c r="FF493">
        <v>1.5607404026376299</v>
      </c>
      <c r="FG493">
        <v>1.5714285714285701</v>
      </c>
      <c r="FH493">
        <v>1.64346479764263</v>
      </c>
      <c r="FI493">
        <v>1.5354414466685999</v>
      </c>
      <c r="FJ493">
        <v>1.5804080843245301</v>
      </c>
    </row>
    <row r="494" spans="1:166" x14ac:dyDescent="0.45">
      <c r="A494" t="s">
        <v>38</v>
      </c>
      <c r="B494" t="s">
        <v>21</v>
      </c>
      <c r="C494" t="s">
        <v>22</v>
      </c>
      <c r="D494">
        <v>30</v>
      </c>
      <c r="E494" s="1" cm="1">
        <f t="array" ref="E494">SUMPRODUCT($G494:$FZZ494,$G$2:$FZZ$2)/SUMPRODUCT(--($G494:$FZZ494&lt;&gt;""),$G$2:$FZZ$2)</f>
        <v>1.3084801385343288</v>
      </c>
      <c r="F494" s="1" cm="1">
        <f t="array" ref="F494">SUMPRODUCT($G494:$FZZ494,$F$2:$FZY$2)/SUMPRODUCT(--($G494:$FZZ494&lt;&gt;""),$F$2:$FZY$2)</f>
        <v>1.3001624396719533</v>
      </c>
      <c r="G494">
        <v>1.2380353267044899</v>
      </c>
      <c r="H494">
        <v>1.2852731841790599</v>
      </c>
      <c r="I494">
        <v>1.21126967991867</v>
      </c>
      <c r="J494">
        <v>1.2481442647094101</v>
      </c>
      <c r="K494">
        <v>1.1824166239289</v>
      </c>
      <c r="L494">
        <v>1.2167272482246601</v>
      </c>
      <c r="M494">
        <v>1.2493518062686</v>
      </c>
      <c r="N494">
        <v>1.27694086941572</v>
      </c>
      <c r="O494">
        <v>1.1871424706014699</v>
      </c>
      <c r="P494">
        <v>1.23397897146469</v>
      </c>
      <c r="Q494">
        <v>1.2560363026350501</v>
      </c>
      <c r="R494">
        <v>1.30816400899712</v>
      </c>
      <c r="S494">
        <v>1.45086886488823</v>
      </c>
      <c r="T494">
        <v>1.27637424372063</v>
      </c>
      <c r="U494">
        <v>1.32340472902972</v>
      </c>
      <c r="V494">
        <v>1.3935411702813301</v>
      </c>
      <c r="W494">
        <v>1.33282216922751</v>
      </c>
      <c r="X494">
        <v>1.40818667552147</v>
      </c>
      <c r="Y494">
        <v>1.3015922270626199</v>
      </c>
      <c r="Z494">
        <v>1.3559137271653801</v>
      </c>
      <c r="AA494">
        <v>1.3061400901371301</v>
      </c>
      <c r="AB494">
        <v>1.3557123002642999</v>
      </c>
      <c r="AC494">
        <v>1.2690339429528901</v>
      </c>
      <c r="AD494">
        <v>1.3270396340773001</v>
      </c>
      <c r="AE494">
        <v>1.23525088848659</v>
      </c>
      <c r="AF494">
        <v>1.31122014924936</v>
      </c>
      <c r="AG494">
        <v>1.2284071819073401</v>
      </c>
      <c r="AH494">
        <v>1.2962692147095001</v>
      </c>
      <c r="AI494">
        <v>1.31800066505531</v>
      </c>
      <c r="AJ494">
        <v>1.3667515356656501</v>
      </c>
      <c r="AK494">
        <v>1.233296271325</v>
      </c>
      <c r="AL494">
        <v>1.27405855649216</v>
      </c>
      <c r="AM494">
        <v>1.24053127187239</v>
      </c>
      <c r="AN494">
        <v>1.30179891522143</v>
      </c>
      <c r="AO494">
        <v>1.2458735210855201</v>
      </c>
      <c r="AP494">
        <v>1.29674210596797</v>
      </c>
      <c r="AQ494">
        <v>1.2463093440697799</v>
      </c>
      <c r="AR494">
        <v>1.2868502034054601</v>
      </c>
      <c r="AS494">
        <v>1.4170467354015199</v>
      </c>
      <c r="AT494">
        <v>1.25216293661835</v>
      </c>
      <c r="AU494">
        <v>1.2331412239477699</v>
      </c>
      <c r="AV494">
        <v>1.2695910792626399</v>
      </c>
      <c r="AW494">
        <v>1.19538367947484</v>
      </c>
      <c r="AX494">
        <v>1.23423971478693</v>
      </c>
      <c r="AY494">
        <v>1.2827826523605601</v>
      </c>
      <c r="AZ494">
        <v>1.33434206446876</v>
      </c>
      <c r="BA494">
        <v>1.19939493062053</v>
      </c>
      <c r="BB494">
        <v>1.26539291041349</v>
      </c>
      <c r="BC494">
        <v>1.23273156864916</v>
      </c>
      <c r="BD494">
        <v>1.2850280782499099</v>
      </c>
      <c r="BE494">
        <v>1.30906565045806</v>
      </c>
      <c r="BF494">
        <v>1.3592738867029599</v>
      </c>
      <c r="BG494">
        <v>1.3145589798087101</v>
      </c>
      <c r="BH494">
        <v>1.38805347144874</v>
      </c>
      <c r="BI494">
        <v>1.3469981286485999</v>
      </c>
      <c r="BJ494">
        <v>1.42350888967491</v>
      </c>
      <c r="BK494">
        <v>1.3543845749502901</v>
      </c>
      <c r="BL494">
        <v>1.4235565679112001</v>
      </c>
      <c r="BM494">
        <v>1.29099810313718</v>
      </c>
      <c r="BN494">
        <v>1.3649021496376601</v>
      </c>
      <c r="BO494">
        <v>1.2942116020818799</v>
      </c>
      <c r="BP494">
        <v>1.3494574035442599</v>
      </c>
      <c r="BQ494">
        <v>1.51545686157023</v>
      </c>
      <c r="BR494">
        <v>1.2775488233202199</v>
      </c>
      <c r="BS494">
        <v>1.2167532203635101</v>
      </c>
      <c r="BT494">
        <v>1.2558782130566299</v>
      </c>
      <c r="BU494">
        <v>1.3042700076706699</v>
      </c>
      <c r="BV494">
        <v>1.3530266214687801</v>
      </c>
      <c r="BW494">
        <v>1.2734744726124001</v>
      </c>
      <c r="BX494">
        <v>1.3158614892562299</v>
      </c>
      <c r="BY494">
        <v>1.22947550231015</v>
      </c>
      <c r="BZ494">
        <v>1.27727215736454</v>
      </c>
      <c r="CA494">
        <v>1.24228104514244</v>
      </c>
      <c r="CB494">
        <v>1.29202473048125</v>
      </c>
      <c r="CC494">
        <v>1.48508184594374</v>
      </c>
      <c r="CD494">
        <v>1.2804258897466501</v>
      </c>
      <c r="CE494">
        <v>1.35063391494073</v>
      </c>
      <c r="CF494">
        <v>1.42245795194695</v>
      </c>
      <c r="CG494">
        <v>1.28247774998274</v>
      </c>
      <c r="CH494">
        <v>1.3342716488797099</v>
      </c>
      <c r="CI494">
        <v>1.3348626631259599</v>
      </c>
      <c r="CJ494">
        <v>1.4041394675362999</v>
      </c>
      <c r="CK494">
        <v>1.6109994756161501</v>
      </c>
      <c r="CL494">
        <v>1.3772249606712099</v>
      </c>
      <c r="CM494">
        <v>1.57055891715459</v>
      </c>
      <c r="CN494">
        <v>1.27833061333346</v>
      </c>
      <c r="CO494">
        <v>1.43676342127861</v>
      </c>
      <c r="CP494">
        <v>1.2679591957596701</v>
      </c>
      <c r="CQ494">
        <v>1.24308928639725</v>
      </c>
      <c r="CR494">
        <v>1.28159625279252</v>
      </c>
      <c r="CS494">
        <v>1.32246247422442</v>
      </c>
      <c r="CT494">
        <v>1.2203912126902201</v>
      </c>
      <c r="CU494">
        <v>1.40354376466883</v>
      </c>
      <c r="CV494">
        <v>1.2626367528737701</v>
      </c>
      <c r="CW494">
        <v>1.3943183465403901</v>
      </c>
      <c r="CX494">
        <v>1.24925408291457</v>
      </c>
      <c r="CY494">
        <v>1.2948741065945399</v>
      </c>
      <c r="CZ494">
        <v>1.34551892647616</v>
      </c>
      <c r="DA494">
        <v>1.18640250692771</v>
      </c>
      <c r="DB494">
        <v>1.1983736047445099</v>
      </c>
      <c r="DC494">
        <v>1.26940608600648</v>
      </c>
      <c r="DD494">
        <v>1.29501907474074</v>
      </c>
      <c r="DE494">
        <v>1.2273685169665201</v>
      </c>
      <c r="DF494">
        <v>1.25145762632849</v>
      </c>
      <c r="DG494">
        <v>1.30863175845119</v>
      </c>
      <c r="DH494">
        <v>1.3411701273949199</v>
      </c>
      <c r="DI494">
        <v>1.3581978403872399</v>
      </c>
      <c r="DJ494">
        <v>1.3212837698067901</v>
      </c>
      <c r="DK494">
        <v>1.43923768665951</v>
      </c>
      <c r="DL494">
        <v>1.38442922751148</v>
      </c>
      <c r="DM494">
        <v>1.2722508969597699</v>
      </c>
      <c r="DN494">
        <v>1.31102473720652</v>
      </c>
      <c r="DO494">
        <v>1.34241094692958</v>
      </c>
      <c r="DP494">
        <v>1.401869315985</v>
      </c>
      <c r="DQ494">
        <v>1.34604119690902</v>
      </c>
      <c r="DR494">
        <v>1.3728183853443601</v>
      </c>
      <c r="DS494">
        <v>1.2478871840707</v>
      </c>
      <c r="DT494">
        <v>1.30255722727047</v>
      </c>
      <c r="DU494">
        <v>1.41373462842904</v>
      </c>
      <c r="DV494">
        <v>1.32538126110329</v>
      </c>
      <c r="DW494">
        <v>1.35039817974971</v>
      </c>
      <c r="DX494">
        <v>1.3659271899886201</v>
      </c>
      <c r="DY494">
        <v>1.28224579175427</v>
      </c>
      <c r="DZ494">
        <v>1.3327795913151499</v>
      </c>
      <c r="EA494">
        <v>1.3815292688532099</v>
      </c>
      <c r="EB494">
        <v>1.40050559768869</v>
      </c>
      <c r="EC494">
        <v>1.2728809443759499</v>
      </c>
      <c r="ED494">
        <v>1.3165041652657901</v>
      </c>
      <c r="EE494">
        <v>1.3903440464391901</v>
      </c>
      <c r="EF494">
        <v>1.3823052841883301</v>
      </c>
      <c r="EG494">
        <v>1.3019516596229599</v>
      </c>
      <c r="EH494">
        <v>1.3486015480317199</v>
      </c>
      <c r="EI494">
        <v>1.2610034141542701</v>
      </c>
      <c r="EJ494">
        <v>1.3264625889705399</v>
      </c>
      <c r="EK494">
        <v>1.29536326601119</v>
      </c>
      <c r="EL494">
        <v>1.32304547482977</v>
      </c>
      <c r="EM494">
        <v>1.32365069462408</v>
      </c>
      <c r="EN494">
        <v>1.36736712366286</v>
      </c>
      <c r="EO494">
        <v>1.31542828259263</v>
      </c>
      <c r="EP494">
        <v>1.3616198141451801</v>
      </c>
      <c r="EQ494">
        <v>1.27299738343684</v>
      </c>
      <c r="ER494">
        <v>1.3072412597332901</v>
      </c>
      <c r="ES494">
        <v>1.28978940585654</v>
      </c>
      <c r="ET494">
        <v>1.3461251291282601</v>
      </c>
      <c r="EU494">
        <v>1.3042536638701401</v>
      </c>
      <c r="EV494">
        <v>1.3524884879833401</v>
      </c>
      <c r="EW494">
        <v>1.3263081395348799</v>
      </c>
      <c r="EX494">
        <v>1.37491925064599</v>
      </c>
      <c r="EY494">
        <v>1.32900573726858</v>
      </c>
      <c r="EZ494">
        <v>1.35761814632992</v>
      </c>
      <c r="FA494">
        <v>1.31067010412294</v>
      </c>
      <c r="FB494">
        <v>1.3604732497951499</v>
      </c>
      <c r="FC494">
        <v>1.30056591079979</v>
      </c>
      <c r="FD494">
        <v>1.3378843642407601</v>
      </c>
      <c r="FE494">
        <v>1.3049305144166801</v>
      </c>
      <c r="FF494">
        <v>1.3401054665876799</v>
      </c>
      <c r="FG494">
        <v>1.33346096858508</v>
      </c>
      <c r="FH494">
        <v>1.4073950754990201</v>
      </c>
      <c r="FI494">
        <v>1.3192026883280099</v>
      </c>
      <c r="FJ494">
        <v>1.37231650710763</v>
      </c>
    </row>
    <row r="495" spans="1:166" x14ac:dyDescent="0.45">
      <c r="A495" t="s">
        <v>38</v>
      </c>
      <c r="B495" t="s">
        <v>21</v>
      </c>
      <c r="C495" t="s">
        <v>22</v>
      </c>
      <c r="D495">
        <v>35</v>
      </c>
      <c r="E495" s="1" cm="1">
        <f t="array" ref="E495">SUMPRODUCT($G495:$FZZ495,$G$2:$FZZ$2)/SUMPRODUCT(--($G495:$FZZ495&lt;&gt;""),$G$2:$FZZ$2)</f>
        <v>1.2542685095861552</v>
      </c>
      <c r="F495" s="1" cm="1">
        <f t="array" ref="F495">SUMPRODUCT($G495:$FZZ495,$F$2:$FZY$2)/SUMPRODUCT(--($G495:$FZZ495&lt;&gt;""),$F$2:$FZY$2)</f>
        <v>1.2512458357588554</v>
      </c>
      <c r="G495">
        <v>1.19895890627521</v>
      </c>
      <c r="H495">
        <v>1.2480164546164101</v>
      </c>
      <c r="I495">
        <v>1.1655442342940801</v>
      </c>
      <c r="J495">
        <v>1.2106837846274501</v>
      </c>
      <c r="K495">
        <v>1.1508836422306401</v>
      </c>
      <c r="L495">
        <v>1.18415171468893</v>
      </c>
      <c r="M495">
        <v>1.1862031241453099</v>
      </c>
      <c r="N495">
        <v>1.2004454134139699</v>
      </c>
      <c r="O495">
        <v>1.1678116387267901</v>
      </c>
      <c r="P495">
        <v>1.20133230210021</v>
      </c>
      <c r="Q495">
        <v>1.17016624571191</v>
      </c>
      <c r="R495">
        <v>1.2215007351000799</v>
      </c>
      <c r="S495">
        <v>1.3739026907864</v>
      </c>
      <c r="T495">
        <v>1.22130096797668</v>
      </c>
      <c r="U495">
        <v>1.2954431602515799</v>
      </c>
      <c r="V495">
        <v>1.3632167026069</v>
      </c>
      <c r="W495">
        <v>1.2863645968545201</v>
      </c>
      <c r="X495">
        <v>1.35748483110453</v>
      </c>
      <c r="Y495">
        <v>1.23808852153798</v>
      </c>
      <c r="Z495">
        <v>1.3018571952462801</v>
      </c>
      <c r="AA495">
        <v>1.27629843264217</v>
      </c>
      <c r="AB495">
        <v>1.32921744579319</v>
      </c>
      <c r="AC495">
        <v>1.22990368866379</v>
      </c>
      <c r="AD495">
        <v>1.29207771328507</v>
      </c>
      <c r="AE495">
        <v>1.20770283063579</v>
      </c>
      <c r="AF495">
        <v>1.2853770962959099</v>
      </c>
      <c r="AG495">
        <v>1.18380769268117</v>
      </c>
      <c r="AH495">
        <v>1.26999349394548</v>
      </c>
      <c r="AI495">
        <v>1.2282959529233399</v>
      </c>
      <c r="AJ495">
        <v>1.2755413500622801</v>
      </c>
      <c r="AK495">
        <v>1.1638566555554599</v>
      </c>
      <c r="AL495">
        <v>1.2272715660346101</v>
      </c>
      <c r="AM495">
        <v>1.2050848302748101</v>
      </c>
      <c r="AN495">
        <v>1.2683857409052299</v>
      </c>
      <c r="AO495">
        <v>1.1948546700841101</v>
      </c>
      <c r="AP495">
        <v>1.2599549357359301</v>
      </c>
      <c r="AQ495">
        <v>1.1977266293407101</v>
      </c>
      <c r="AR495">
        <v>1.24882963219258</v>
      </c>
      <c r="AS495">
        <v>1.38106689516859</v>
      </c>
      <c r="AT495">
        <v>1.2159036114975701</v>
      </c>
      <c r="AU495">
        <v>1.18818716822647</v>
      </c>
      <c r="AV495">
        <v>1.2202016976235699</v>
      </c>
      <c r="AW495">
        <v>1.1508633495557601</v>
      </c>
      <c r="AX495">
        <v>1.2007084347235499</v>
      </c>
      <c r="AY495">
        <v>1.2416408777672701</v>
      </c>
      <c r="AZ495">
        <v>1.2990643717557799</v>
      </c>
      <c r="BA495">
        <v>1.1173159539273601</v>
      </c>
      <c r="BB495">
        <v>1.18065465627939</v>
      </c>
      <c r="BC495">
        <v>1.1575684112509801</v>
      </c>
      <c r="BD495">
        <v>1.20957367823022</v>
      </c>
      <c r="BE495">
        <v>1.2079530908039799</v>
      </c>
      <c r="BF495">
        <v>1.25945026811153</v>
      </c>
      <c r="BG495">
        <v>1.2874228797659</v>
      </c>
      <c r="BH495">
        <v>1.3600378227230201</v>
      </c>
      <c r="BI495">
        <v>1.2753849270052</v>
      </c>
      <c r="BJ495">
        <v>1.3581687965003599</v>
      </c>
      <c r="BK495">
        <v>1.26477522911318</v>
      </c>
      <c r="BL495">
        <v>1.3373734449633099</v>
      </c>
      <c r="BM495">
        <v>1.2716635613073599</v>
      </c>
      <c r="BN495">
        <v>1.33685507715731</v>
      </c>
      <c r="BO495">
        <v>1.2599468992983101</v>
      </c>
      <c r="BP495">
        <v>1.3152348441747199</v>
      </c>
      <c r="BQ495">
        <v>1.40847667343787</v>
      </c>
      <c r="BR495">
        <v>1.20875775156979</v>
      </c>
      <c r="BS495">
        <v>1.18557347661936</v>
      </c>
      <c r="BT495">
        <v>1.2272547183904201</v>
      </c>
      <c r="BU495">
        <v>1.2743998757633399</v>
      </c>
      <c r="BV495">
        <v>1.3279847778720699</v>
      </c>
      <c r="BW495">
        <v>1.2389466760399299</v>
      </c>
      <c r="BX495">
        <v>1.28156739611034</v>
      </c>
      <c r="BY495">
        <v>1.19040856238582</v>
      </c>
      <c r="BZ495">
        <v>1.2428993434551101</v>
      </c>
      <c r="CA495">
        <v>1.18282225743312</v>
      </c>
      <c r="CB495">
        <v>1.2339484885201999</v>
      </c>
      <c r="CC495">
        <v>1.4446678426686299</v>
      </c>
      <c r="CD495">
        <v>1.2245594734545999</v>
      </c>
      <c r="CE495">
        <v>1.23996514286837</v>
      </c>
      <c r="CF495">
        <v>1.3099008668418199</v>
      </c>
      <c r="CG495">
        <v>1.23969578429561</v>
      </c>
      <c r="CH495">
        <v>1.3042959182341001</v>
      </c>
      <c r="CI495">
        <v>1.25113369217527</v>
      </c>
      <c r="CJ495">
        <v>1.31788526723202</v>
      </c>
      <c r="CK495">
        <v>1.5143072889355</v>
      </c>
      <c r="CL495">
        <v>1.2880985841635999</v>
      </c>
      <c r="CM495">
        <v>1.4852055659271599</v>
      </c>
      <c r="CN495">
        <v>1.2381080545435399</v>
      </c>
      <c r="CO495">
        <v>1.3653319416067</v>
      </c>
      <c r="CP495">
        <v>1.1880107932841699</v>
      </c>
      <c r="CQ495">
        <v>1.16488972780101</v>
      </c>
      <c r="CR495">
        <v>1.1905437905379399</v>
      </c>
      <c r="CS495">
        <v>1.29021853076364</v>
      </c>
      <c r="CT495">
        <v>1.18224624742244</v>
      </c>
      <c r="CU495">
        <v>1.37807155015334</v>
      </c>
      <c r="CV495">
        <v>1.2294861316276799</v>
      </c>
      <c r="CW495">
        <v>1.3086163993042099</v>
      </c>
      <c r="CX495">
        <v>1.17692126497873</v>
      </c>
      <c r="CY495">
        <v>1.2531979668900901</v>
      </c>
      <c r="CZ495">
        <v>1.3100126742712199</v>
      </c>
      <c r="DA495">
        <v>1.13499702172843</v>
      </c>
      <c r="DB495">
        <v>1.16206044596379</v>
      </c>
      <c r="DC495">
        <v>1.2283658409900899</v>
      </c>
      <c r="DD495">
        <v>1.25769974746117</v>
      </c>
      <c r="DE495">
        <v>1.17274421531866</v>
      </c>
      <c r="DF495">
        <v>1.2117046626030701</v>
      </c>
      <c r="DG495">
        <v>1.23401294011435</v>
      </c>
      <c r="DH495">
        <v>1.2807076938509301</v>
      </c>
      <c r="DI495">
        <v>1.21005543833519</v>
      </c>
      <c r="DJ495">
        <v>1.25747796946754</v>
      </c>
      <c r="DK495">
        <v>1.2966476913345899</v>
      </c>
      <c r="DL495">
        <v>1.3199818496823601</v>
      </c>
      <c r="DM495">
        <v>1.2423915780197601</v>
      </c>
      <c r="DN495">
        <v>1.28081135519607</v>
      </c>
      <c r="DO495">
        <v>1.2860288802595501</v>
      </c>
      <c r="DP495">
        <v>1.3414191335922101</v>
      </c>
      <c r="DQ495">
        <v>1.26987425875253</v>
      </c>
      <c r="DR495">
        <v>1.3334911451521001</v>
      </c>
      <c r="DS495">
        <v>1.22847211877451</v>
      </c>
      <c r="DT495">
        <v>1.25858284919807</v>
      </c>
      <c r="DU495">
        <v>1.37439724984426</v>
      </c>
      <c r="DV495">
        <v>1.2623145605980199</v>
      </c>
      <c r="DW495">
        <v>1.2700341296928299</v>
      </c>
      <c r="DX495">
        <v>1.28921501706484</v>
      </c>
      <c r="DY495">
        <v>1.2481151473612</v>
      </c>
      <c r="DZ495">
        <v>1.2867183234395501</v>
      </c>
      <c r="EA495">
        <v>1.2797859417577699</v>
      </c>
      <c r="EB495">
        <v>1.3329229455989999</v>
      </c>
      <c r="EC495">
        <v>1.24638574470469</v>
      </c>
      <c r="ED495">
        <v>1.28789831521536</v>
      </c>
      <c r="EE495">
        <v>1.32922742932653</v>
      </c>
      <c r="EF495">
        <v>1.3242248336400899</v>
      </c>
      <c r="EG495">
        <v>1.2790255947575799</v>
      </c>
      <c r="EH495">
        <v>1.3133672064200499</v>
      </c>
      <c r="EI495">
        <v>1.24712690237833</v>
      </c>
      <c r="EJ495">
        <v>1.2947283143336601</v>
      </c>
      <c r="EK495">
        <v>1.2397541278592701</v>
      </c>
      <c r="EL495">
        <v>1.29441317460088</v>
      </c>
      <c r="EM495">
        <v>1.26179643634261</v>
      </c>
      <c r="EN495">
        <v>1.32702871315753</v>
      </c>
      <c r="EO495">
        <v>1.23866596679497</v>
      </c>
      <c r="EP495">
        <v>1.2873848127843199</v>
      </c>
      <c r="EQ495">
        <v>1.2481242709876701</v>
      </c>
      <c r="ER495">
        <v>1.27035717663377</v>
      </c>
      <c r="ES495">
        <v>1.2457579445847899</v>
      </c>
      <c r="ET495">
        <v>1.3000276155506201</v>
      </c>
      <c r="EU495">
        <v>1.2296726171702499</v>
      </c>
      <c r="EV495">
        <v>1.29174288778149</v>
      </c>
      <c r="EW495">
        <v>1.2420288851974799</v>
      </c>
      <c r="EX495">
        <v>1.3141842008121001</v>
      </c>
      <c r="EY495">
        <v>1.3010587330691401</v>
      </c>
      <c r="EZ495">
        <v>1.3236972851481601</v>
      </c>
      <c r="FA495">
        <v>1.2430201650778401</v>
      </c>
      <c r="FB495">
        <v>1.2968703159661801</v>
      </c>
      <c r="FC495">
        <v>1.23263682773358</v>
      </c>
      <c r="FD495">
        <v>1.27296291899165</v>
      </c>
      <c r="FE495">
        <v>1.2301230443522899</v>
      </c>
      <c r="FF495">
        <v>1.2746404327431899</v>
      </c>
      <c r="FG495">
        <v>1.2813358416434899</v>
      </c>
      <c r="FH495">
        <v>1.3840544725057</v>
      </c>
      <c r="FI495">
        <v>1.24310995068175</v>
      </c>
      <c r="FJ495">
        <v>1.2964897011894401</v>
      </c>
    </row>
    <row r="496" spans="1:166" x14ac:dyDescent="0.45">
      <c r="A496" t="s">
        <v>38</v>
      </c>
      <c r="B496" t="s">
        <v>21</v>
      </c>
      <c r="C496" t="s">
        <v>22</v>
      </c>
      <c r="D496">
        <v>40</v>
      </c>
      <c r="E496" s="1" cm="1">
        <f t="array" ref="E496">SUMPRODUCT($G496:$FZZ496,$G$2:$FZZ$2)/SUMPRODUCT(--($G496:$FZZ496&lt;&gt;""),$G$2:$FZZ$2)</f>
        <v>1.1977427080326384</v>
      </c>
      <c r="F496" s="1" cm="1">
        <f t="array" ref="F496">SUMPRODUCT($G496:$FZZ496,$F$2:$FZY$2)/SUMPRODUCT(--($G496:$FZZ496&lt;&gt;""),$F$2:$FZY$2)</f>
        <v>1.1996970943915961</v>
      </c>
      <c r="G496">
        <v>1.16892824324902</v>
      </c>
      <c r="H496">
        <v>1.21689068351211</v>
      </c>
      <c r="I496">
        <v>1.14378606817836</v>
      </c>
      <c r="J496">
        <v>1.1833484075974201</v>
      </c>
      <c r="K496">
        <v>1.11788884188774</v>
      </c>
      <c r="L496">
        <v>1.1515181576218501</v>
      </c>
      <c r="M496">
        <v>1.1314172742261901</v>
      </c>
      <c r="N496">
        <v>1.1518859741660199</v>
      </c>
      <c r="O496">
        <v>1.10664403062091</v>
      </c>
      <c r="P496">
        <v>1.14365109201361</v>
      </c>
      <c r="Q496">
        <v>1.1401622246516101</v>
      </c>
      <c r="R496">
        <v>1.19070035561252</v>
      </c>
      <c r="S496">
        <v>1.31139070145577</v>
      </c>
      <c r="T496">
        <v>1.16542383615951</v>
      </c>
      <c r="U496">
        <v>1.26745286321939</v>
      </c>
      <c r="V496">
        <v>1.3345979750171899</v>
      </c>
      <c r="W496">
        <v>1.2293959609985801</v>
      </c>
      <c r="X496">
        <v>1.29666435234099</v>
      </c>
      <c r="Y496">
        <v>1.20812394466094</v>
      </c>
      <c r="Z496">
        <v>1.26381763741068</v>
      </c>
      <c r="AA496">
        <v>1.1952135735919001</v>
      </c>
      <c r="AB496">
        <v>1.23972782120391</v>
      </c>
      <c r="AC496">
        <v>1.1540377546476199</v>
      </c>
      <c r="AD496">
        <v>1.2210764074965801</v>
      </c>
      <c r="AE496">
        <v>1.16449845121895</v>
      </c>
      <c r="AF496">
        <v>1.25798818783841</v>
      </c>
      <c r="AG496">
        <v>1.1202697584991399</v>
      </c>
      <c r="AH496">
        <v>1.21377535661918</v>
      </c>
      <c r="AI496">
        <v>1.19219933130508</v>
      </c>
      <c r="AJ496">
        <v>1.2478373294554901</v>
      </c>
      <c r="AK496">
        <v>1.13229026550245</v>
      </c>
      <c r="AL496">
        <v>1.2043568038405199</v>
      </c>
      <c r="AM496">
        <v>1.14593355777452</v>
      </c>
      <c r="AN496">
        <v>1.19120838127178</v>
      </c>
      <c r="AO496">
        <v>1.12200518846329</v>
      </c>
      <c r="AP496">
        <v>1.1670616667237601</v>
      </c>
      <c r="AQ496">
        <v>1.17604271514846</v>
      </c>
      <c r="AR496">
        <v>1.2247578007045701</v>
      </c>
      <c r="AS496">
        <v>1.31717235003793</v>
      </c>
      <c r="AT496">
        <v>1.1553475287086199</v>
      </c>
      <c r="AU496">
        <v>1.1496247606290999</v>
      </c>
      <c r="AV496">
        <v>1.19425486869206</v>
      </c>
      <c r="AW496">
        <v>1.08637032426008</v>
      </c>
      <c r="AX496">
        <v>1.1319287250297001</v>
      </c>
      <c r="AY496">
        <v>1.1730370161847099</v>
      </c>
      <c r="AZ496">
        <v>1.2247048462842101</v>
      </c>
      <c r="BA496">
        <v>1.07919881666497</v>
      </c>
      <c r="BB496">
        <v>1.1518034194609901</v>
      </c>
      <c r="BC496">
        <v>1.1247728512652599</v>
      </c>
      <c r="BD496">
        <v>1.1765360997280301</v>
      </c>
      <c r="BE496">
        <v>1.18341011921967</v>
      </c>
      <c r="BF496">
        <v>1.2363938555560099</v>
      </c>
      <c r="BG496">
        <v>1.2163263828400599</v>
      </c>
      <c r="BH496">
        <v>1.2858597109202401</v>
      </c>
      <c r="BI496">
        <v>1.21662630714952</v>
      </c>
      <c r="BJ496">
        <v>1.29609978928401</v>
      </c>
      <c r="BK496">
        <v>1.2291684124722799</v>
      </c>
      <c r="BL496">
        <v>1.30536616209709</v>
      </c>
      <c r="BM496">
        <v>1.22676553345586</v>
      </c>
      <c r="BN496">
        <v>1.30606996101126</v>
      </c>
      <c r="BO496">
        <v>1.1930884800977699</v>
      </c>
      <c r="BP496">
        <v>1.24275449354152</v>
      </c>
      <c r="BQ496">
        <v>1.3841685299662401</v>
      </c>
      <c r="BR496">
        <v>1.1781606675727401</v>
      </c>
      <c r="BS496">
        <v>1.12238726755994</v>
      </c>
      <c r="BT496">
        <v>1.1672120925891001</v>
      </c>
      <c r="BU496">
        <v>1.2409971560472</v>
      </c>
      <c r="BV496">
        <v>1.292175757224</v>
      </c>
      <c r="BW496">
        <v>1.1702397533297999</v>
      </c>
      <c r="BX496">
        <v>1.20756445220105</v>
      </c>
      <c r="BY496">
        <v>1.1625250320187199</v>
      </c>
      <c r="BZ496">
        <v>1.19806610444957</v>
      </c>
      <c r="CA496">
        <v>1.12780315034019</v>
      </c>
      <c r="CB496">
        <v>1.18082455649796</v>
      </c>
      <c r="CC496">
        <v>1.35429904592098</v>
      </c>
      <c r="CD496">
        <v>1.16296478948932</v>
      </c>
      <c r="CE496">
        <v>1.21336495809936</v>
      </c>
      <c r="CF496">
        <v>1.28102972684326</v>
      </c>
      <c r="CG496">
        <v>1.2029932825560901</v>
      </c>
      <c r="CH496">
        <v>1.27197719688024</v>
      </c>
      <c r="CI496">
        <v>1.2115081455163399</v>
      </c>
      <c r="CJ496">
        <v>1.29153919702845</v>
      </c>
      <c r="CK496">
        <v>1.3162013633980001</v>
      </c>
      <c r="CL496">
        <v>1.25005768222338</v>
      </c>
      <c r="CM496">
        <v>1.4018414439896101</v>
      </c>
      <c r="CN496">
        <v>1.17483196762425</v>
      </c>
      <c r="CO496">
        <v>1.33364240028426</v>
      </c>
      <c r="CP496">
        <v>1.1659300879452701</v>
      </c>
      <c r="CQ496">
        <v>1.1340927037892701</v>
      </c>
      <c r="CR496">
        <v>1.15829566852872</v>
      </c>
      <c r="CS496">
        <v>1.2025038303362601</v>
      </c>
      <c r="CT496">
        <v>1.1115722234381999</v>
      </c>
      <c r="CU496">
        <v>1.29565615134859</v>
      </c>
      <c r="CV496">
        <v>1.16799889023027</v>
      </c>
      <c r="CW496">
        <v>1.2821559721685301</v>
      </c>
      <c r="CX496">
        <v>1.15207346830305</v>
      </c>
      <c r="CY496">
        <v>1.17194412867651</v>
      </c>
      <c r="CZ496">
        <v>1.22519697385441</v>
      </c>
      <c r="DA496">
        <v>1.0629249216584999</v>
      </c>
      <c r="DB496">
        <v>1.0915474063139301</v>
      </c>
      <c r="DC496">
        <v>1.1429718983396899</v>
      </c>
      <c r="DD496">
        <v>1.1758314975014701</v>
      </c>
      <c r="DE496">
        <v>1.1317590368594299</v>
      </c>
      <c r="DF496">
        <v>1.18493604243989</v>
      </c>
      <c r="DG496">
        <v>1.2060011034206</v>
      </c>
      <c r="DH496">
        <v>1.2422384391614001</v>
      </c>
      <c r="DI496">
        <v>1.1526415953001501</v>
      </c>
      <c r="DJ496">
        <v>1.1960096810227101</v>
      </c>
      <c r="DK496">
        <v>1.2276902345791001</v>
      </c>
      <c r="DL496">
        <v>1.2512856474988301</v>
      </c>
      <c r="DM496">
        <v>1.15646440485931</v>
      </c>
      <c r="DN496">
        <v>1.20441241266444</v>
      </c>
      <c r="DO496">
        <v>1.22969724477616</v>
      </c>
      <c r="DP496">
        <v>1.30082202834232</v>
      </c>
      <c r="DQ496">
        <v>1.2365411928968599</v>
      </c>
      <c r="DR496">
        <v>1.2944447565017101</v>
      </c>
      <c r="DS496">
        <v>1.15379115149709</v>
      </c>
      <c r="DT496">
        <v>1.19906648790903</v>
      </c>
      <c r="DU496">
        <v>1.2903929123503199</v>
      </c>
      <c r="DV496">
        <v>1.22360011997323</v>
      </c>
      <c r="DW496">
        <v>1.2100341296928301</v>
      </c>
      <c r="DX496">
        <v>1.2268145620022699</v>
      </c>
      <c r="DY496">
        <v>1.18092261939336</v>
      </c>
      <c r="DZ496">
        <v>1.2340237683112401</v>
      </c>
      <c r="EA496">
        <v>1.2430808627991701</v>
      </c>
      <c r="EB496">
        <v>1.32061131356906</v>
      </c>
      <c r="EC496">
        <v>1.1830195375247401</v>
      </c>
      <c r="ED496">
        <v>1.21144794351675</v>
      </c>
      <c r="EE496">
        <v>1.2234650054273399</v>
      </c>
      <c r="EF496">
        <v>1.2526625450312201</v>
      </c>
      <c r="EG496">
        <v>1.2043401870934001</v>
      </c>
      <c r="EH496">
        <v>1.25492188612944</v>
      </c>
      <c r="EI496">
        <v>1.1856142584341101</v>
      </c>
      <c r="EJ496">
        <v>1.2433539725710301</v>
      </c>
      <c r="EK496">
        <v>1.1971583629636999</v>
      </c>
      <c r="EL496">
        <v>1.2435113075273101</v>
      </c>
      <c r="EM496">
        <v>1.2035940899891899</v>
      </c>
      <c r="EN496">
        <v>1.2479496036153901</v>
      </c>
      <c r="EO496">
        <v>1.2173101598040299</v>
      </c>
      <c r="EP496">
        <v>1.25507406975387</v>
      </c>
      <c r="EQ496">
        <v>1.1716055609848299</v>
      </c>
      <c r="ER496">
        <v>1.19807067873017</v>
      </c>
      <c r="ES496">
        <v>1.1926338075707501</v>
      </c>
      <c r="ET496">
        <v>1.2511480909472099</v>
      </c>
      <c r="EU496">
        <v>1.1988162072373201</v>
      </c>
      <c r="EV496">
        <v>1.2532643663659799</v>
      </c>
      <c r="EW496">
        <v>1.1927141011443301</v>
      </c>
      <c r="EX496">
        <v>1.24208656330749</v>
      </c>
      <c r="EY496">
        <v>1.2331135032826599</v>
      </c>
      <c r="EZ496">
        <v>1.2863015319098501</v>
      </c>
      <c r="FA496">
        <v>1.1790874752683</v>
      </c>
      <c r="FB496">
        <v>1.2371245278493901</v>
      </c>
      <c r="FC496">
        <v>1.1678143179389699</v>
      </c>
      <c r="FD496">
        <v>1.21388855910404</v>
      </c>
      <c r="FE496">
        <v>1.19265618475104</v>
      </c>
      <c r="FF496">
        <v>1.2339687873284699</v>
      </c>
      <c r="FG496">
        <v>1.27507616494914</v>
      </c>
      <c r="FH496">
        <v>1.33417683586661</v>
      </c>
      <c r="FI496">
        <v>1.2159849144183299</v>
      </c>
      <c r="FJ496">
        <v>1.2713228894691</v>
      </c>
    </row>
    <row r="497" spans="1:166" x14ac:dyDescent="0.45">
      <c r="A497" t="s">
        <v>38</v>
      </c>
      <c r="B497" t="s">
        <v>21</v>
      </c>
      <c r="C497" t="s">
        <v>22</v>
      </c>
      <c r="D497">
        <v>45</v>
      </c>
      <c r="E497" s="1" cm="1">
        <f t="array" ref="E497">SUMPRODUCT($G497:$FZZ497,$G$2:$FZZ$2)/SUMPRODUCT(--($G497:$FZZ497&lt;&gt;""),$G$2:$FZZ$2)</f>
        <v>1.1535597641133903</v>
      </c>
      <c r="F497" s="1" cm="1">
        <f t="array" ref="F497">SUMPRODUCT($G497:$FZZ497,$F$2:$FZY$2)/SUMPRODUCT(--($G497:$FZZ497&lt;&gt;""),$F$2:$FZY$2)</f>
        <v>1.1609094574821075</v>
      </c>
      <c r="G497">
        <v>1.0997964581075801</v>
      </c>
      <c r="H497">
        <v>1.1441129295211401</v>
      </c>
      <c r="I497">
        <v>1.0723404595916299</v>
      </c>
      <c r="J497">
        <v>1.1133403235230499</v>
      </c>
      <c r="K497">
        <v>1.0613308726364701</v>
      </c>
      <c r="L497">
        <v>1.09725118199548</v>
      </c>
      <c r="M497">
        <v>1.0833110626626301</v>
      </c>
      <c r="N497">
        <v>1.10628032913707</v>
      </c>
      <c r="O497">
        <v>1.0812335527497201</v>
      </c>
      <c r="P497">
        <v>1.1147063260404699</v>
      </c>
      <c r="Q497">
        <v>1.1116205501313099</v>
      </c>
      <c r="R497">
        <v>1.1663383847903299</v>
      </c>
      <c r="S497">
        <v>1.2882493902568899</v>
      </c>
      <c r="T497">
        <v>1.1397917890973901</v>
      </c>
      <c r="U497">
        <v>1.20495813754728</v>
      </c>
      <c r="V497">
        <v>1.2630466672531999</v>
      </c>
      <c r="W497">
        <v>1.1983578349986399</v>
      </c>
      <c r="X497">
        <v>1.26052464756844</v>
      </c>
      <c r="Y497">
        <v>1.16161044236589</v>
      </c>
      <c r="Z497">
        <v>1.21795396202995</v>
      </c>
      <c r="AA497">
        <v>1.17061625842525</v>
      </c>
      <c r="AB497">
        <v>1.2187890132313599</v>
      </c>
      <c r="AC497">
        <v>1.12974480515069</v>
      </c>
      <c r="AD497">
        <v>1.1903469774392901</v>
      </c>
      <c r="AE497">
        <v>1.1245074852874499</v>
      </c>
      <c r="AF497">
        <v>1.21656955823171</v>
      </c>
      <c r="AG497">
        <v>1.08438158495256</v>
      </c>
      <c r="AH497">
        <v>1.19784814674551</v>
      </c>
      <c r="AI497">
        <v>1.1709754640911401</v>
      </c>
      <c r="AJ497">
        <v>1.2216751783820601</v>
      </c>
      <c r="AK497">
        <v>1.08052822803242</v>
      </c>
      <c r="AL497">
        <v>1.16298804944612</v>
      </c>
      <c r="AM497">
        <v>1.1222582748068699</v>
      </c>
      <c r="AN497">
        <v>1.17352948237558</v>
      </c>
      <c r="AO497">
        <v>1.0637712280089799</v>
      </c>
      <c r="AP497">
        <v>1.12065668629728</v>
      </c>
      <c r="AQ497">
        <v>1.09616281873846</v>
      </c>
      <c r="AR497">
        <v>1.1421833060727999</v>
      </c>
      <c r="AS497">
        <v>1.17981013455201</v>
      </c>
      <c r="AT497">
        <v>1.11183081029118</v>
      </c>
      <c r="AU497">
        <v>1.0897806001302599</v>
      </c>
      <c r="AV497">
        <v>1.1519808480306299</v>
      </c>
      <c r="AW497">
        <v>1.0732591534152001</v>
      </c>
      <c r="AX497">
        <v>1.1102211957444399</v>
      </c>
      <c r="AY497">
        <v>1.1463205406443799</v>
      </c>
      <c r="AZ497">
        <v>1.19978012070536</v>
      </c>
      <c r="BA497">
        <v>1.0341065051162801</v>
      </c>
      <c r="BB497">
        <v>1.1115705248319101</v>
      </c>
      <c r="BC497">
        <v>1.07612918045967</v>
      </c>
      <c r="BD497">
        <v>1.1260034538913699</v>
      </c>
      <c r="BE497">
        <v>1.15586600911992</v>
      </c>
      <c r="BF497">
        <v>1.2103318802022101</v>
      </c>
      <c r="BG497">
        <v>1.1842111427956801</v>
      </c>
      <c r="BH497">
        <v>1.2648783219999999</v>
      </c>
      <c r="BI497">
        <v>1.1931633698836299</v>
      </c>
      <c r="BJ497">
        <v>1.2697859887477001</v>
      </c>
      <c r="BK497">
        <v>1.1668774330181899</v>
      </c>
      <c r="BL497">
        <v>1.2330002971043701</v>
      </c>
      <c r="BM497">
        <v>1.16877452567914</v>
      </c>
      <c r="BN497">
        <v>1.2420960544412201</v>
      </c>
      <c r="BO497">
        <v>1.1637650926101499</v>
      </c>
      <c r="BP497">
        <v>1.21932486250711</v>
      </c>
      <c r="BQ497">
        <v>1.32370263200198</v>
      </c>
      <c r="BR497">
        <v>1.1288039321710199</v>
      </c>
      <c r="BS497">
        <v>1.0991499891904499</v>
      </c>
      <c r="BT497">
        <v>1.14434224602899</v>
      </c>
      <c r="BU497">
        <v>1.16787007857341</v>
      </c>
      <c r="BV497">
        <v>1.21452941444062</v>
      </c>
      <c r="BW497">
        <v>1.14292472299547</v>
      </c>
      <c r="BX497">
        <v>1.18475952105875</v>
      </c>
      <c r="BY497">
        <v>1.12391508389314</v>
      </c>
      <c r="BZ497">
        <v>1.16284492627784</v>
      </c>
      <c r="CA497">
        <v>1.0817628235001699</v>
      </c>
      <c r="CB497">
        <v>1.1354335601329699</v>
      </c>
      <c r="CC497">
        <v>1.31562375523984</v>
      </c>
      <c r="CD497">
        <v>1.13919184638632</v>
      </c>
      <c r="CE497">
        <v>1.1902871782103599</v>
      </c>
      <c r="CF497">
        <v>1.26285553291443</v>
      </c>
      <c r="CG497">
        <v>1.13965045414099</v>
      </c>
      <c r="CH497">
        <v>1.2031387867561301</v>
      </c>
      <c r="CI497">
        <v>1.18533641890912</v>
      </c>
      <c r="CJ497">
        <v>1.2581771734681999</v>
      </c>
      <c r="CK497">
        <v>1.2041153644467699</v>
      </c>
      <c r="CL497">
        <v>1.2210634504457201</v>
      </c>
      <c r="CM497">
        <v>1.37949014071411</v>
      </c>
      <c r="CN497">
        <v>1.1444601310004101</v>
      </c>
      <c r="CO497">
        <v>1.26724297474164</v>
      </c>
      <c r="CP497">
        <v>1.1116286902964001</v>
      </c>
      <c r="CQ497">
        <v>1.11207875974991</v>
      </c>
      <c r="CR497">
        <v>1.13772382342949</v>
      </c>
      <c r="CS497">
        <v>1.17946421371548</v>
      </c>
      <c r="CT497">
        <v>1.0885441266257301</v>
      </c>
      <c r="CU497">
        <v>1.26688837066308</v>
      </c>
      <c r="CV497">
        <v>1.12839210863745</v>
      </c>
      <c r="CW497">
        <v>1.20638951971395</v>
      </c>
      <c r="CX497">
        <v>1.0969541215693801</v>
      </c>
      <c r="CY497">
        <v>1.14798583617524</v>
      </c>
      <c r="CZ497">
        <v>1.20002613251799</v>
      </c>
      <c r="DA497">
        <v>1.01983787843472</v>
      </c>
      <c r="DB497">
        <v>1.0692253904125499</v>
      </c>
      <c r="DC497">
        <v>1.10446510128418</v>
      </c>
      <c r="DD497">
        <v>1.14943313094406</v>
      </c>
      <c r="DE497">
        <v>1.06455830452338</v>
      </c>
      <c r="DF497">
        <v>1.1127312256775299</v>
      </c>
      <c r="DG497">
        <v>1.15350085264319</v>
      </c>
      <c r="DH497">
        <v>1.20438358912629</v>
      </c>
      <c r="DI497">
        <v>1.1176099458028199</v>
      </c>
      <c r="DJ497">
        <v>1.1744962972156701</v>
      </c>
      <c r="DK497">
        <v>1.19016582790198</v>
      </c>
      <c r="DL497">
        <v>1.2233451585402699</v>
      </c>
      <c r="DM497">
        <v>1.1316249134512399</v>
      </c>
      <c r="DN497">
        <v>1.1853874236797299</v>
      </c>
      <c r="DO497">
        <v>1.1912854909476001</v>
      </c>
      <c r="DP497">
        <v>1.2336644981256399</v>
      </c>
      <c r="DQ497">
        <v>1.1695300150054899</v>
      </c>
      <c r="DR497">
        <v>1.21817350205824</v>
      </c>
      <c r="DS497">
        <v>1.1325885098564901</v>
      </c>
      <c r="DT497">
        <v>1.16842941556184</v>
      </c>
      <c r="DU497">
        <v>1.20224719101123</v>
      </c>
      <c r="DV497">
        <v>1.1817940613247799</v>
      </c>
      <c r="DW497">
        <v>1.18488054607508</v>
      </c>
      <c r="DX497">
        <v>1.2109670079635899</v>
      </c>
      <c r="DY497">
        <v>1.1695960781124699</v>
      </c>
      <c r="DZ497">
        <v>1.22008340981168</v>
      </c>
      <c r="EA497">
        <v>1.1904527397485101</v>
      </c>
      <c r="EB497">
        <v>1.24408220887094</v>
      </c>
      <c r="EC497">
        <v>1.1571220441555501</v>
      </c>
      <c r="ED497">
        <v>1.1821323172326099</v>
      </c>
      <c r="EE497">
        <v>1.1749178032626899</v>
      </c>
      <c r="EF497">
        <v>1.2161498890933899</v>
      </c>
      <c r="EG497">
        <v>1.17490859015147</v>
      </c>
      <c r="EH497">
        <v>1.2175601880431099</v>
      </c>
      <c r="EI497">
        <v>1.1555697008274901</v>
      </c>
      <c r="EJ497">
        <v>1.2153347607198599</v>
      </c>
      <c r="EK497">
        <v>1.1453207998042201</v>
      </c>
      <c r="EL497">
        <v>1.18130911080081</v>
      </c>
      <c r="EM497">
        <v>1.18786043609914</v>
      </c>
      <c r="EN497">
        <v>1.2243643390800201</v>
      </c>
      <c r="EO497">
        <v>1.1589680780745699</v>
      </c>
      <c r="EP497">
        <v>1.19679031066526</v>
      </c>
      <c r="EQ497">
        <v>1.1435247943003</v>
      </c>
      <c r="ER497">
        <v>1.17965228082342</v>
      </c>
      <c r="ES497">
        <v>1.16123390371378</v>
      </c>
      <c r="ET497">
        <v>1.2056642562722999</v>
      </c>
      <c r="EU497">
        <v>1.1357787169620801</v>
      </c>
      <c r="EV497">
        <v>1.2094556235412799</v>
      </c>
      <c r="EW497">
        <v>1.15807262827611</v>
      </c>
      <c r="EX497">
        <v>1.23479605020302</v>
      </c>
      <c r="EY497">
        <v>1.1822617850594399</v>
      </c>
      <c r="EZ497">
        <v>1.2188590524634699</v>
      </c>
      <c r="FA497">
        <v>1.15397605771728</v>
      </c>
      <c r="FB497">
        <v>1.20857565401602</v>
      </c>
      <c r="FC497">
        <v>1.1447524634928099</v>
      </c>
      <c r="FD497">
        <v>1.18803672484071</v>
      </c>
      <c r="FE497">
        <v>1.1323867885132699</v>
      </c>
      <c r="FF497">
        <v>1.1841683580814</v>
      </c>
      <c r="FG497">
        <v>1.18514325669668</v>
      </c>
      <c r="FH497">
        <v>1.2509364542927</v>
      </c>
      <c r="FI497">
        <v>1.1642128420849001</v>
      </c>
      <c r="FJ497">
        <v>1.20896189923605</v>
      </c>
    </row>
    <row r="498" spans="1:166" x14ac:dyDescent="0.45">
      <c r="A498" t="s">
        <v>38</v>
      </c>
      <c r="B498" t="s">
        <v>21</v>
      </c>
      <c r="C498" t="s">
        <v>22</v>
      </c>
      <c r="D498">
        <v>50</v>
      </c>
      <c r="E498" s="1" cm="1">
        <f t="array" ref="E498">SUMPRODUCT($G498:$FZZ498,$G$2:$FZZ$2)/SUMPRODUCT(--($G498:$FZZ498&lt;&gt;""),$G$2:$FZZ$2)</f>
        <v>1.1147655843356135</v>
      </c>
      <c r="F498" s="1" cm="1">
        <f t="array" ref="F498">SUMPRODUCT($G498:$FZZ498,$F$2:$FZY$2)/SUMPRODUCT(--($G498:$FZZ498&lt;&gt;""),$F$2:$FZY$2)</f>
        <v>1.1284256186310928</v>
      </c>
      <c r="G498">
        <v>1.0885044940600599</v>
      </c>
      <c r="H498">
        <v>1.12586167714567</v>
      </c>
      <c r="I498">
        <v>1.0545923145265199</v>
      </c>
      <c r="J498">
        <v>1.0939289401858501</v>
      </c>
      <c r="K498">
        <v>1.04146623591993</v>
      </c>
      <c r="L498">
        <v>1.08134711922525</v>
      </c>
      <c r="M498">
        <v>1.06717615709809</v>
      </c>
      <c r="N498">
        <v>1.0797571324753199</v>
      </c>
      <c r="O498">
        <v>1.03273526601743</v>
      </c>
      <c r="P498">
        <v>1.07206499642021</v>
      </c>
      <c r="Q498">
        <v>1.0477390960153801</v>
      </c>
      <c r="R498">
        <v>1.0987657229740699</v>
      </c>
      <c r="S498">
        <v>1.2374024487161099</v>
      </c>
      <c r="T498">
        <v>1.09317118175977</v>
      </c>
      <c r="U498">
        <v>1.1813237620366801</v>
      </c>
      <c r="V498">
        <v>1.2384858055492201</v>
      </c>
      <c r="W498">
        <v>1.16314788541069</v>
      </c>
      <c r="X498">
        <v>1.2236544208651501</v>
      </c>
      <c r="Y498">
        <v>1.13604856876881</v>
      </c>
      <c r="Z498">
        <v>1.19011719049096</v>
      </c>
      <c r="AA498">
        <v>1.14191698064702</v>
      </c>
      <c r="AB498">
        <v>1.19144741598849</v>
      </c>
      <c r="AC498">
        <v>1.10509144293402</v>
      </c>
      <c r="AD498">
        <v>1.16651633745197</v>
      </c>
      <c r="AE498">
        <v>1.0932240975585701</v>
      </c>
      <c r="AF498">
        <v>1.1957022642511801</v>
      </c>
      <c r="AG498">
        <v>1.03260892786047</v>
      </c>
      <c r="AH498">
        <v>1.12528427574018</v>
      </c>
      <c r="AI498">
        <v>1.10133490829019</v>
      </c>
      <c r="AJ498">
        <v>1.14822296227548</v>
      </c>
      <c r="AK498">
        <v>1.0588719450223401</v>
      </c>
      <c r="AL498">
        <v>1.15093863886534</v>
      </c>
      <c r="AM498">
        <v>1.0956946811870101</v>
      </c>
      <c r="AN498">
        <v>1.1454367831163099</v>
      </c>
      <c r="AO498">
        <v>1.0318673173527</v>
      </c>
      <c r="AP498">
        <v>1.09576311831004</v>
      </c>
      <c r="AQ498">
        <v>1.0776964330649199</v>
      </c>
      <c r="AR498">
        <v>1.1221520613152101</v>
      </c>
      <c r="AS498">
        <v>1.07177233345311</v>
      </c>
      <c r="AT498">
        <v>1.0926139208044201</v>
      </c>
      <c r="AU498">
        <v>1.07104562722355</v>
      </c>
      <c r="AV498">
        <v>1.1335376577665299</v>
      </c>
      <c r="AW498">
        <v>1.04630644841831</v>
      </c>
      <c r="AX498">
        <v>1.08936605172316</v>
      </c>
      <c r="AY498">
        <v>1.12138059850535</v>
      </c>
      <c r="AZ498">
        <v>1.17633330353423</v>
      </c>
      <c r="BA498">
        <v>1.0112985166121</v>
      </c>
      <c r="BB498">
        <v>1.0906772657217501</v>
      </c>
      <c r="BC498">
        <v>1.04780891202421</v>
      </c>
      <c r="BD498">
        <v>1.1004151232858701</v>
      </c>
      <c r="BE498">
        <v>1.0943832254791499</v>
      </c>
      <c r="BF498">
        <v>1.1414605442457699</v>
      </c>
      <c r="BG498">
        <v>1.16361735160011</v>
      </c>
      <c r="BH498">
        <v>1.23905622083699</v>
      </c>
      <c r="BI498">
        <v>1.1417994600591901</v>
      </c>
      <c r="BJ498">
        <v>1.2144375213512399</v>
      </c>
      <c r="BK498">
        <v>1.1517308234362</v>
      </c>
      <c r="BL498">
        <v>1.21835267051124</v>
      </c>
      <c r="BM498">
        <v>1.15376155046454</v>
      </c>
      <c r="BN498">
        <v>1.2273144039602699</v>
      </c>
      <c r="BO498">
        <v>1.1161936068440901</v>
      </c>
      <c r="BP498">
        <v>1.15762269001411</v>
      </c>
      <c r="BQ498">
        <v>1.1614080212002</v>
      </c>
      <c r="BR498">
        <v>1.1015973226942499</v>
      </c>
      <c r="BS498">
        <v>1.0782917390009299</v>
      </c>
      <c r="BT498">
        <v>1.1260560185052</v>
      </c>
      <c r="BU498">
        <v>1.1427498027429299</v>
      </c>
      <c r="BV498">
        <v>1.1928711374085601</v>
      </c>
      <c r="BW498">
        <v>1.1132575807548899</v>
      </c>
      <c r="BX498">
        <v>1.1575179942214899</v>
      </c>
      <c r="BY498">
        <v>1.08969811590483</v>
      </c>
      <c r="BZ498">
        <v>1.12943648224118</v>
      </c>
      <c r="CA498">
        <v>1.0632429241619199</v>
      </c>
      <c r="CB498">
        <v>1.1150184857240499</v>
      </c>
      <c r="CC498">
        <v>1.19295916238311</v>
      </c>
      <c r="CD498">
        <v>1.1079266326511199</v>
      </c>
      <c r="CE498">
        <v>1.16726181506063</v>
      </c>
      <c r="CF498">
        <v>1.2356381410403401</v>
      </c>
      <c r="CG498">
        <v>1.12394905860648</v>
      </c>
      <c r="CH498">
        <v>1.19107499622248</v>
      </c>
      <c r="CI498">
        <v>1.1192400087355301</v>
      </c>
      <c r="CJ498">
        <v>1.1876928102536</v>
      </c>
      <c r="CK498">
        <v>1.12421604614577</v>
      </c>
      <c r="CL498">
        <v>1.15813319349764</v>
      </c>
      <c r="CM498">
        <v>1.31666915422276</v>
      </c>
      <c r="CN498">
        <v>1.1077144416089</v>
      </c>
      <c r="CO498">
        <v>1.24858236356637</v>
      </c>
      <c r="CP498">
        <v>1.08408471765716</v>
      </c>
      <c r="CQ498">
        <v>1.0899253303216401</v>
      </c>
      <c r="CR498">
        <v>1.11275818857974</v>
      </c>
      <c r="CS498">
        <v>1.11090407455619</v>
      </c>
      <c r="CT498">
        <v>1.03092780536131</v>
      </c>
      <c r="CU498">
        <v>1.20787186658768</v>
      </c>
      <c r="CV498">
        <v>1.08475116413344</v>
      </c>
      <c r="CW498">
        <v>1.18045455643602</v>
      </c>
      <c r="CX498">
        <v>1.0662265655198999</v>
      </c>
      <c r="CY498">
        <v>1.12462336508434</v>
      </c>
      <c r="CZ498">
        <v>1.17815844145662</v>
      </c>
      <c r="DA498">
        <v>0.99926760417475902</v>
      </c>
      <c r="DB498">
        <v>1.04119027270608</v>
      </c>
      <c r="DC498">
        <v>1.07655777049415</v>
      </c>
      <c r="DD498">
        <v>1.1276082245267101</v>
      </c>
      <c r="DE498">
        <v>1.04561101640233</v>
      </c>
      <c r="DF498">
        <v>1.09445778843413</v>
      </c>
      <c r="DG498">
        <v>1.1011134517002701</v>
      </c>
      <c r="DH498">
        <v>1.1447737987761999</v>
      </c>
      <c r="DI498">
        <v>1.1047743163294801</v>
      </c>
      <c r="DJ498">
        <v>1.1451946547515599</v>
      </c>
      <c r="DK498">
        <v>1.14517504056321</v>
      </c>
      <c r="DL498">
        <v>1.1839644693782101</v>
      </c>
      <c r="DM498">
        <v>1.1121435765090899</v>
      </c>
      <c r="DN498">
        <v>1.1584156857808201</v>
      </c>
      <c r="DO498">
        <v>1.1533780489854899</v>
      </c>
      <c r="DP498">
        <v>1.1993040496242799</v>
      </c>
      <c r="DQ498">
        <v>1.1530239686730099</v>
      </c>
      <c r="DR498">
        <v>1.2071801702762699</v>
      </c>
      <c r="DS498">
        <v>1.07407517751626</v>
      </c>
      <c r="DT498">
        <v>1.12715626396544</v>
      </c>
      <c r="DU498">
        <v>1.12713702327942</v>
      </c>
      <c r="DV498">
        <v>1.15038183789769</v>
      </c>
      <c r="DW498">
        <v>1.1448236632536899</v>
      </c>
      <c r="DX498">
        <v>1.15500568828213</v>
      </c>
      <c r="DY498">
        <v>1.1191552142749199</v>
      </c>
      <c r="DZ498">
        <v>1.14491002660285</v>
      </c>
      <c r="EA498">
        <v>1.1356741849699501</v>
      </c>
      <c r="EB498">
        <v>1.1914212548015299</v>
      </c>
      <c r="EC498">
        <v>1.1141338862116601</v>
      </c>
      <c r="ED498">
        <v>1.1401714669954</v>
      </c>
      <c r="EE498">
        <v>1.14411565749524</v>
      </c>
      <c r="EF498">
        <v>1.1936696713703601</v>
      </c>
      <c r="EG498">
        <v>1.1355429982430301</v>
      </c>
      <c r="EH498">
        <v>1.1875872548554001</v>
      </c>
      <c r="EI498">
        <v>1.1046930154504899</v>
      </c>
      <c r="EJ498">
        <v>1.1442161911926301</v>
      </c>
      <c r="EK498">
        <v>1.10128550246879</v>
      </c>
      <c r="EL498">
        <v>1.1408726445650399</v>
      </c>
      <c r="EM498">
        <v>1.12328246017133</v>
      </c>
      <c r="EN498">
        <v>1.1815152391241399</v>
      </c>
      <c r="EO498">
        <v>1.13905089622458</v>
      </c>
      <c r="EP498">
        <v>1.17027294995917</v>
      </c>
      <c r="EQ498">
        <v>1.1143327763941799</v>
      </c>
      <c r="ER498">
        <v>1.1570253144604501</v>
      </c>
      <c r="ES498">
        <v>1.1158114369291501</v>
      </c>
      <c r="ET498">
        <v>1.18226263411441</v>
      </c>
      <c r="EU498">
        <v>1.1195883008473599</v>
      </c>
      <c r="EV498">
        <v>1.17561344855863</v>
      </c>
      <c r="EW498">
        <v>1.12210455887781</v>
      </c>
      <c r="EX498">
        <v>1.17888289036544</v>
      </c>
      <c r="EY498">
        <v>1.1473649967469</v>
      </c>
      <c r="EZ498">
        <v>1.1930709173715</v>
      </c>
      <c r="FA498">
        <v>1.1354397745668201</v>
      </c>
      <c r="FB498">
        <v>1.17839798549073</v>
      </c>
      <c r="FC498">
        <v>1.1232537892279</v>
      </c>
      <c r="FD498">
        <v>1.1588012980331599</v>
      </c>
      <c r="FE498">
        <v>1.1145856600402</v>
      </c>
      <c r="FF498">
        <v>1.1532373192452201</v>
      </c>
      <c r="FG498">
        <v>1.1501822964356401</v>
      </c>
      <c r="FH498">
        <v>1.2366357567383</v>
      </c>
      <c r="FI498">
        <v>1.1187385165844601</v>
      </c>
      <c r="FJ498">
        <v>1.17338748670341</v>
      </c>
    </row>
    <row r="499" spans="1:166" x14ac:dyDescent="0.45">
      <c r="A499" t="s">
        <v>86</v>
      </c>
      <c r="B499" t="s">
        <v>15</v>
      </c>
      <c r="C499" t="s">
        <v>75</v>
      </c>
      <c r="D499">
        <v>30</v>
      </c>
      <c r="E499" s="1" cm="1">
        <f t="array" ref="E499">SUMPRODUCT($G499:$FZZ499,$G$2:$FZZ$2)/SUMPRODUCT(--($G499:$FZZ499&lt;&gt;""),$G$2:$FZZ$2)</f>
        <v>1.4810007522847373</v>
      </c>
      <c r="F499" s="1" cm="1">
        <f t="array" ref="F499">SUMPRODUCT($G499:$FZZ499,$F$2:$FZY$2)/SUMPRODUCT(--($G499:$FZZ499&lt;&gt;""),$F$2:$FZY$2)</f>
        <v>1.5077052165243079</v>
      </c>
      <c r="G499">
        <v>1.42719425076492</v>
      </c>
      <c r="H499">
        <v>1.47540041432961</v>
      </c>
      <c r="I499">
        <v>1.4000336169429299</v>
      </c>
      <c r="J499">
        <v>1.4333848259522799</v>
      </c>
      <c r="K499">
        <v>1.4744097509480201</v>
      </c>
      <c r="L499">
        <v>1.4651971115511699</v>
      </c>
      <c r="M499">
        <v>1.48402059841682</v>
      </c>
      <c r="N499">
        <v>1.4867790358753099</v>
      </c>
      <c r="O499">
        <v>1.3859294148071299</v>
      </c>
      <c r="P499">
        <v>1.44871570770766</v>
      </c>
      <c r="Q499">
        <v>1.4350064713939199</v>
      </c>
      <c r="R499">
        <v>1.49982250788504</v>
      </c>
      <c r="S499">
        <v>1.40526830218898</v>
      </c>
      <c r="T499">
        <v>1.46998785081162</v>
      </c>
      <c r="U499">
        <v>1.5369202952546299</v>
      </c>
      <c r="V499">
        <v>1.6135116160899701</v>
      </c>
      <c r="W499">
        <v>1.51135931415461</v>
      </c>
      <c r="X499">
        <v>1.6023907990460899</v>
      </c>
      <c r="Y499">
        <v>1.6484335645172301</v>
      </c>
      <c r="Z499">
        <v>1.6081503407309401</v>
      </c>
      <c r="AA499">
        <v>1.6142211010869401</v>
      </c>
      <c r="AB499">
        <v>1.5711480835817</v>
      </c>
      <c r="AC499">
        <v>1.75906315336599</v>
      </c>
      <c r="AD499">
        <v>1.57449221433046</v>
      </c>
      <c r="AE499">
        <v>1.71372183728612</v>
      </c>
      <c r="AF499">
        <v>1.5527457366100901</v>
      </c>
      <c r="AG499">
        <v>1.42266437498179</v>
      </c>
      <c r="AH499">
        <v>1.48603723016867</v>
      </c>
      <c r="AI499">
        <v>1.50477532876397</v>
      </c>
      <c r="AJ499">
        <v>1.5689300054097699</v>
      </c>
      <c r="AK499">
        <v>1.48606509214222</v>
      </c>
      <c r="AL499">
        <v>1.48479661621272</v>
      </c>
      <c r="AM499">
        <v>1.52226898593333</v>
      </c>
      <c r="AN499">
        <v>1.51836127152151</v>
      </c>
      <c r="AO499">
        <v>1.41735908463797</v>
      </c>
      <c r="AP499">
        <v>1.46977315266103</v>
      </c>
      <c r="AQ499">
        <v>1.4891036529105799</v>
      </c>
      <c r="AR499">
        <v>1.55617634415366</v>
      </c>
      <c r="AS499">
        <v>1.4636899990479</v>
      </c>
      <c r="AT499">
        <v>1.45991848869314</v>
      </c>
      <c r="AU499">
        <v>1.4386251293780301</v>
      </c>
      <c r="AV499">
        <v>1.50411080388415</v>
      </c>
      <c r="AW499">
        <v>1.3725171184426399</v>
      </c>
      <c r="AX499">
        <v>1.4299947654348899</v>
      </c>
      <c r="AY499">
        <v>1.5316437879344</v>
      </c>
      <c r="AZ499">
        <v>1.55653427625284</v>
      </c>
      <c r="BA499">
        <v>1.41747181265185</v>
      </c>
      <c r="BB499">
        <v>1.4492193413727901</v>
      </c>
      <c r="BC499">
        <v>1.46066788906527</v>
      </c>
      <c r="BD499">
        <v>1.4700102140017901</v>
      </c>
      <c r="BE499">
        <v>1.49629687527651</v>
      </c>
      <c r="BF499">
        <v>1.5592765412726499</v>
      </c>
      <c r="BG499">
        <v>1.5197515115246401</v>
      </c>
      <c r="BH499">
        <v>1.61326478674671</v>
      </c>
      <c r="BI499">
        <v>1.5144190799239301</v>
      </c>
      <c r="BJ499">
        <v>1.62741968153771</v>
      </c>
      <c r="BK499">
        <v>1.52270563050881</v>
      </c>
      <c r="BL499">
        <v>1.62785772509465</v>
      </c>
      <c r="BM499">
        <v>1.50736243538679</v>
      </c>
      <c r="BN499">
        <v>1.5935519281968</v>
      </c>
      <c r="BO499">
        <v>1.57135090713698</v>
      </c>
      <c r="BP499">
        <v>1.5781844617232399</v>
      </c>
      <c r="BQ499">
        <v>1.3678129003658399</v>
      </c>
      <c r="BR499">
        <v>1.4546670174054099</v>
      </c>
      <c r="BS499">
        <v>1.4251919042524599</v>
      </c>
      <c r="BT499">
        <v>1.4872572607216299</v>
      </c>
      <c r="BU499">
        <v>1.5050063294812599</v>
      </c>
      <c r="BV499">
        <v>1.57662750806675</v>
      </c>
      <c r="BW499">
        <v>1.5766349345159201</v>
      </c>
      <c r="BX499">
        <v>1.54863010213216</v>
      </c>
      <c r="BY499">
        <v>1.60179023607727</v>
      </c>
      <c r="BZ499">
        <v>1.53316061386888</v>
      </c>
      <c r="CA499">
        <v>1.5361077453630301</v>
      </c>
      <c r="CB499">
        <v>1.5036940379656301</v>
      </c>
      <c r="CC499">
        <v>1.4820090665958501</v>
      </c>
      <c r="CD499">
        <v>1.43146627213697</v>
      </c>
      <c r="CE499">
        <v>1.5177804131749399</v>
      </c>
      <c r="CF499">
        <v>1.6118488039155301</v>
      </c>
      <c r="CG499">
        <v>1.4768303215829299</v>
      </c>
      <c r="CH499">
        <v>1.5714752073901199</v>
      </c>
      <c r="CI499">
        <v>1.4965580903686999</v>
      </c>
      <c r="CJ499">
        <v>1.59567701288857</v>
      </c>
      <c r="CK499">
        <v>1.48082642894598</v>
      </c>
      <c r="CL499">
        <v>1.5610823282642801</v>
      </c>
      <c r="CM499">
        <v>1.5268594889662599</v>
      </c>
      <c r="CN499">
        <v>1.47746885865216</v>
      </c>
      <c r="CO499">
        <v>1.36904999851943</v>
      </c>
      <c r="CP499">
        <v>1.4271490331941601</v>
      </c>
      <c r="CQ499">
        <v>1.4678339943890799</v>
      </c>
      <c r="CR499">
        <v>1.48663752471928</v>
      </c>
      <c r="CS499">
        <v>1.38834137799947</v>
      </c>
      <c r="CT499">
        <v>1.4167405854366499</v>
      </c>
      <c r="CU499">
        <v>1.5822954236995801</v>
      </c>
      <c r="CV499">
        <v>1.4739466560688601</v>
      </c>
      <c r="CW499">
        <v>1.41253140703517</v>
      </c>
      <c r="CX499">
        <v>1.4192446608040199</v>
      </c>
      <c r="CY499">
        <v>1.4668887930696499</v>
      </c>
      <c r="CZ499">
        <v>1.5569100910718201</v>
      </c>
      <c r="DA499">
        <v>1.3999792815890999</v>
      </c>
      <c r="DB499">
        <v>1.40454976303317</v>
      </c>
      <c r="DC499">
        <v>1.43521035946483</v>
      </c>
      <c r="DD499">
        <v>1.5065660093493001</v>
      </c>
      <c r="DE499">
        <v>1.4710556679228901</v>
      </c>
      <c r="DF499">
        <v>1.4611407362986299</v>
      </c>
      <c r="DG499">
        <v>1.63292456615508</v>
      </c>
      <c r="DH499">
        <v>1.5671205737787099</v>
      </c>
      <c r="DI499">
        <v>1.4812481899797201</v>
      </c>
      <c r="DJ499">
        <v>1.5158868065036599</v>
      </c>
      <c r="DK499">
        <v>1.6804306575365</v>
      </c>
      <c r="DL499">
        <v>1.6035118114567</v>
      </c>
      <c r="DM499">
        <v>1.46574243091836</v>
      </c>
      <c r="DN499">
        <v>1.5310867375841799</v>
      </c>
      <c r="DO499">
        <v>1.5174575957772201</v>
      </c>
      <c r="DP499">
        <v>1.60144233193807</v>
      </c>
      <c r="DQ499">
        <v>1.5069851790629101</v>
      </c>
      <c r="DR499">
        <v>1.58433971802505</v>
      </c>
      <c r="DS499">
        <v>1.4335468493966901</v>
      </c>
      <c r="DT499">
        <v>1.5025274343313899</v>
      </c>
      <c r="DU499">
        <v>1.5409408670373499</v>
      </c>
      <c r="DV499">
        <v>1.55562605264979</v>
      </c>
      <c r="DW499">
        <v>1.4853583617747399</v>
      </c>
      <c r="DX499">
        <v>1.5439135381114899</v>
      </c>
      <c r="DY499">
        <v>1.49581208396742</v>
      </c>
      <c r="DZ499">
        <v>1.55438482359638</v>
      </c>
      <c r="EA499">
        <v>1.51728553137003</v>
      </c>
      <c r="EB499">
        <v>1.61111658294756</v>
      </c>
      <c r="EC499">
        <v>1.4356064851133701</v>
      </c>
      <c r="ED499">
        <v>1.52070491986999</v>
      </c>
      <c r="EE499">
        <v>1.4743027042333201</v>
      </c>
      <c r="EF499">
        <v>1.5629493290543801</v>
      </c>
      <c r="EG499">
        <v>1.4925969894107001</v>
      </c>
      <c r="EH499">
        <v>1.5679946816088099</v>
      </c>
      <c r="EI499">
        <v>1.53405474220241</v>
      </c>
      <c r="EJ499">
        <v>1.5679416700422399</v>
      </c>
      <c r="EK499">
        <v>1.6070652252148501</v>
      </c>
      <c r="EL499">
        <v>1.5479436279096499</v>
      </c>
      <c r="EM499">
        <v>1.51222629680914</v>
      </c>
      <c r="EN499">
        <v>1.59361828390571</v>
      </c>
      <c r="EO499">
        <v>1.5023426260741</v>
      </c>
      <c r="EP499">
        <v>1.57822038181888</v>
      </c>
      <c r="EQ499">
        <v>1.4420100249046299</v>
      </c>
      <c r="ER499">
        <v>1.5175908704013099</v>
      </c>
      <c r="ES499">
        <v>1.49290689468247</v>
      </c>
      <c r="ET499">
        <v>1.5775127594071801</v>
      </c>
      <c r="EU499">
        <v>1.4668622132508999</v>
      </c>
      <c r="EV499">
        <v>1.5523560209424001</v>
      </c>
      <c r="EW499">
        <v>1.47908591731266</v>
      </c>
      <c r="EX499">
        <v>1.5712440014765501</v>
      </c>
      <c r="EY499">
        <v>1.5072898799313801</v>
      </c>
      <c r="EZ499">
        <v>1.5950937481516501</v>
      </c>
      <c r="FA499">
        <v>1.47831604612586</v>
      </c>
      <c r="FB499">
        <v>1.5563183244399099</v>
      </c>
      <c r="FC499">
        <v>1.4700918121017801</v>
      </c>
      <c r="FD499">
        <v>1.52551545371799</v>
      </c>
      <c r="FE499">
        <v>1.4916918355653499</v>
      </c>
      <c r="FF499">
        <v>1.5574385021025301</v>
      </c>
      <c r="FG499">
        <v>1.5345197862386999</v>
      </c>
      <c r="FH499">
        <v>1.63713852864301</v>
      </c>
      <c r="FI499">
        <v>1.4796803984140701</v>
      </c>
      <c r="FJ499">
        <v>1.5579489411082099</v>
      </c>
    </row>
    <row r="500" spans="1:166" x14ac:dyDescent="0.45">
      <c r="A500" t="s">
        <v>86</v>
      </c>
      <c r="B500" t="s">
        <v>15</v>
      </c>
      <c r="C500" t="s">
        <v>75</v>
      </c>
      <c r="D500">
        <v>35</v>
      </c>
      <c r="E500" s="1" cm="1">
        <f t="array" ref="E500">SUMPRODUCT($G500:$FZZ500,$G$2:$FZZ$2)/SUMPRODUCT(--($G500:$FZZ500&lt;&gt;""),$G$2:$FZZ$2)</f>
        <v>1.4187218646829587</v>
      </c>
      <c r="F500" s="1" cm="1">
        <f t="array" ref="F500">SUMPRODUCT($G500:$FZZ500,$F$2:$FZY$2)/SUMPRODUCT(--($G500:$FZZ500&lt;&gt;""),$F$2:$FZY$2)</f>
        <v>1.4495789824861951</v>
      </c>
      <c r="G500">
        <v>1.3882265177539199</v>
      </c>
      <c r="H500">
        <v>1.4355071914841699</v>
      </c>
      <c r="I500">
        <v>1.35182531996126</v>
      </c>
      <c r="J500">
        <v>1.39245859913396</v>
      </c>
      <c r="K500">
        <v>1.4180464412858</v>
      </c>
      <c r="L500">
        <v>1.41215237353677</v>
      </c>
      <c r="M500">
        <v>1.4135952676778301</v>
      </c>
      <c r="N500">
        <v>1.4287690179806301</v>
      </c>
      <c r="O500">
        <v>1.3133903065683601</v>
      </c>
      <c r="P500">
        <v>1.3755588174022899</v>
      </c>
      <c r="Q500">
        <v>1.35274123220366</v>
      </c>
      <c r="R500">
        <v>1.41939973109159</v>
      </c>
      <c r="S500">
        <v>1.33644117082855</v>
      </c>
      <c r="T500">
        <v>1.4022355724581801</v>
      </c>
      <c r="U500">
        <v>1.5020298307008</v>
      </c>
      <c r="V500">
        <v>1.57265106123966</v>
      </c>
      <c r="W500">
        <v>1.4493675853533301</v>
      </c>
      <c r="X500">
        <v>1.5345126331995</v>
      </c>
      <c r="Y500">
        <v>1.5604973744977599</v>
      </c>
      <c r="Z500">
        <v>1.52733000729418</v>
      </c>
      <c r="AA500">
        <v>1.5708090651284901</v>
      </c>
      <c r="AB500">
        <v>1.5237545892012101</v>
      </c>
      <c r="AC500">
        <v>1.7068051959814901</v>
      </c>
      <c r="AD500">
        <v>1.51972457675092</v>
      </c>
      <c r="AE500">
        <v>1.65814125210785</v>
      </c>
      <c r="AF500">
        <v>1.5021537827821401</v>
      </c>
      <c r="AG500">
        <v>1.3486584904011401</v>
      </c>
      <c r="AH500">
        <v>1.4052572804692101</v>
      </c>
      <c r="AI500">
        <v>1.4277099763260099</v>
      </c>
      <c r="AJ500">
        <v>1.4841453791063399</v>
      </c>
      <c r="AK500">
        <v>1.43421197321316</v>
      </c>
      <c r="AL500">
        <v>1.4362213190594599</v>
      </c>
      <c r="AM500">
        <v>1.4179795491354401</v>
      </c>
      <c r="AN500">
        <v>1.4732895900778</v>
      </c>
      <c r="AO500">
        <v>1.3719561378648799</v>
      </c>
      <c r="AP500">
        <v>1.4254532119577501</v>
      </c>
      <c r="AQ500">
        <v>1.3995829663646999</v>
      </c>
      <c r="AR500">
        <v>1.44751169057205</v>
      </c>
      <c r="AS500">
        <v>1.41543125132448</v>
      </c>
      <c r="AT500">
        <v>1.4014416506193199</v>
      </c>
      <c r="AU500">
        <v>1.38496239565037</v>
      </c>
      <c r="AV500">
        <v>1.4486456805255701</v>
      </c>
      <c r="AW500">
        <v>1.3317547111085899</v>
      </c>
      <c r="AX500">
        <v>1.3935544111821601</v>
      </c>
      <c r="AY500">
        <v>1.4663095847210501</v>
      </c>
      <c r="AZ500">
        <v>1.49924773130598</v>
      </c>
      <c r="BA500">
        <v>1.3619756830607801</v>
      </c>
      <c r="BB500">
        <v>1.39467002871473</v>
      </c>
      <c r="BC500">
        <v>1.40327668459244</v>
      </c>
      <c r="BD500">
        <v>1.41836797479725</v>
      </c>
      <c r="BE500">
        <v>1.4073378205392899</v>
      </c>
      <c r="BF500">
        <v>1.46508650947681</v>
      </c>
      <c r="BG500">
        <v>1.4584131067661299</v>
      </c>
      <c r="BH500">
        <v>1.5631177338736899</v>
      </c>
      <c r="BI500">
        <v>1.46101149717181</v>
      </c>
      <c r="BJ500">
        <v>1.55038893272506</v>
      </c>
      <c r="BK500">
        <v>1.4665567126543599</v>
      </c>
      <c r="BL500">
        <v>1.5486698865670701</v>
      </c>
      <c r="BM500">
        <v>1.4670951081127599</v>
      </c>
      <c r="BN500">
        <v>1.5614840112549899</v>
      </c>
      <c r="BO500">
        <v>1.4613671323513899</v>
      </c>
      <c r="BP500">
        <v>1.5211264934572299</v>
      </c>
      <c r="BQ500">
        <v>1.29057730622902</v>
      </c>
      <c r="BR500">
        <v>1.3789244986140901</v>
      </c>
      <c r="BS500">
        <v>1.37037868672819</v>
      </c>
      <c r="BT500">
        <v>1.4397407193312699</v>
      </c>
      <c r="BU500">
        <v>1.4606560385761</v>
      </c>
      <c r="BV500">
        <v>1.52533596447333</v>
      </c>
      <c r="BW500">
        <v>1.47162482307331</v>
      </c>
      <c r="BX500">
        <v>1.4924583527300801</v>
      </c>
      <c r="BY500">
        <v>1.54075839546664</v>
      </c>
      <c r="BZ500">
        <v>1.4855619885939499</v>
      </c>
      <c r="CA500">
        <v>1.47023953770155</v>
      </c>
      <c r="CB500">
        <v>1.43348556870786</v>
      </c>
      <c r="CC500">
        <v>1.4217358042019901</v>
      </c>
      <c r="CD500">
        <v>1.3831174168421101</v>
      </c>
      <c r="CE500">
        <v>1.46060161312515</v>
      </c>
      <c r="CF500">
        <v>1.5598107755711701</v>
      </c>
      <c r="CG500">
        <v>1.41986729270781</v>
      </c>
      <c r="CH500">
        <v>1.5137865229532801</v>
      </c>
      <c r="CI500">
        <v>1.4217848746836499</v>
      </c>
      <c r="CJ500">
        <v>1.5182941488453801</v>
      </c>
      <c r="CK500">
        <v>1.40013633980073</v>
      </c>
      <c r="CL500">
        <v>1.48567173571054</v>
      </c>
      <c r="CM500">
        <v>1.4544716063821701</v>
      </c>
      <c r="CN500">
        <v>1.4131210836283701</v>
      </c>
      <c r="CO500">
        <v>1.3190995972876101</v>
      </c>
      <c r="CP500">
        <v>1.3815514790796799</v>
      </c>
      <c r="CQ500">
        <v>1.3810673331968399</v>
      </c>
      <c r="CR500">
        <v>1.43235971032034</v>
      </c>
      <c r="CS500">
        <v>1.3042755768544001</v>
      </c>
      <c r="CT500">
        <v>1.33321045537802</v>
      </c>
      <c r="CU500">
        <v>1.5043003576757801</v>
      </c>
      <c r="CV500">
        <v>1.41153335682845</v>
      </c>
      <c r="CW500">
        <v>1.3902897902976401</v>
      </c>
      <c r="CX500">
        <v>1.3858263674139899</v>
      </c>
      <c r="CY500">
        <v>1.4221264029895599</v>
      </c>
      <c r="CZ500">
        <v>1.5134673931506599</v>
      </c>
      <c r="DA500">
        <v>1.3565348457773201</v>
      </c>
      <c r="DB500">
        <v>1.35856110636314</v>
      </c>
      <c r="DC500">
        <v>1.3821163111421499</v>
      </c>
      <c r="DD500">
        <v>1.44955850482689</v>
      </c>
      <c r="DE500">
        <v>1.42376108384039</v>
      </c>
      <c r="DF500">
        <v>1.42081669454954</v>
      </c>
      <c r="DG500">
        <v>1.49052061390309</v>
      </c>
      <c r="DH500">
        <v>1.4969154378573499</v>
      </c>
      <c r="DI500">
        <v>1.4258408837036101</v>
      </c>
      <c r="DJ500">
        <v>1.45119151048777</v>
      </c>
      <c r="DK500">
        <v>1.6005555097214199</v>
      </c>
      <c r="DL500">
        <v>1.52373291532601</v>
      </c>
      <c r="DM500">
        <v>1.40662176622395</v>
      </c>
      <c r="DN500">
        <v>1.4794250015736099</v>
      </c>
      <c r="DO500">
        <v>1.4395582228049799</v>
      </c>
      <c r="DP500">
        <v>1.5346041992368</v>
      </c>
      <c r="DQ500">
        <v>1.4502210702850999</v>
      </c>
      <c r="DR500">
        <v>1.5273348793542001</v>
      </c>
      <c r="DS500">
        <v>1.3741397288842501</v>
      </c>
      <c r="DT500">
        <v>1.4343016038532199</v>
      </c>
      <c r="DU500">
        <v>1.4519991694160499</v>
      </c>
      <c r="DV500">
        <v>1.4713679256165899</v>
      </c>
      <c r="DW500">
        <v>1.42158134243458</v>
      </c>
      <c r="DX500">
        <v>1.4772582480091001</v>
      </c>
      <c r="DY500">
        <v>1.41036930333058</v>
      </c>
      <c r="DZ500">
        <v>1.47480861049476</v>
      </c>
      <c r="EA500">
        <v>1.4509012114645901</v>
      </c>
      <c r="EB500">
        <v>1.53324140648084</v>
      </c>
      <c r="EC500">
        <v>1.3674119317120501</v>
      </c>
      <c r="ED500">
        <v>1.44965258321192</v>
      </c>
      <c r="EE500">
        <v>1.4118646467506699</v>
      </c>
      <c r="EF500">
        <v>1.4913241147136</v>
      </c>
      <c r="EG500">
        <v>1.4489291989173201</v>
      </c>
      <c r="EH500">
        <v>1.5218576380644799</v>
      </c>
      <c r="EI500">
        <v>1.45467276199294</v>
      </c>
      <c r="EJ500">
        <v>1.49129101325154</v>
      </c>
      <c r="EK500">
        <v>1.56554910964918</v>
      </c>
      <c r="EL500">
        <v>1.50596686196323</v>
      </c>
      <c r="EM500">
        <v>1.4434334058643601</v>
      </c>
      <c r="EN500">
        <v>1.5239276312786201</v>
      </c>
      <c r="EO500">
        <v>1.41802752828648</v>
      </c>
      <c r="EP500">
        <v>1.4927679925346999</v>
      </c>
      <c r="EQ500">
        <v>1.4001528955581399</v>
      </c>
      <c r="ER500">
        <v>1.4745200340468401</v>
      </c>
      <c r="ES500">
        <v>1.4071964079328201</v>
      </c>
      <c r="ET500">
        <v>1.4923648116517101</v>
      </c>
      <c r="EU500">
        <v>1.4104691015370301</v>
      </c>
      <c r="EV500">
        <v>1.4907483336487299</v>
      </c>
      <c r="EW500">
        <v>1.4250992063492001</v>
      </c>
      <c r="EX500">
        <v>1.5060331303063801</v>
      </c>
      <c r="EY500">
        <v>1.44913349500207</v>
      </c>
      <c r="EZ500">
        <v>1.52734074643638</v>
      </c>
      <c r="FA500">
        <v>1.4273837360353301</v>
      </c>
      <c r="FB500">
        <v>1.50928313048344</v>
      </c>
      <c r="FC500">
        <v>1.4253927737544001</v>
      </c>
      <c r="FD500">
        <v>1.4791345126439499</v>
      </c>
      <c r="FE500">
        <v>1.4138058288255899</v>
      </c>
      <c r="FF500">
        <v>1.4802031639976301</v>
      </c>
      <c r="FG500">
        <v>1.4778830306158099</v>
      </c>
      <c r="FH500">
        <v>1.5602077679924</v>
      </c>
      <c r="FI500">
        <v>1.4279566773039301</v>
      </c>
      <c r="FJ500">
        <v>1.50328788318344</v>
      </c>
    </row>
    <row r="501" spans="1:166" x14ac:dyDescent="0.45">
      <c r="A501" t="s">
        <v>86</v>
      </c>
      <c r="B501" t="s">
        <v>15</v>
      </c>
      <c r="C501" t="s">
        <v>75</v>
      </c>
      <c r="D501">
        <v>40</v>
      </c>
      <c r="E501" s="1" cm="1">
        <f t="array" ref="E501">SUMPRODUCT($G501:$FZZ501,$G$2:$FZZ$2)/SUMPRODUCT(--($G501:$FZZ501&lt;&gt;""),$G$2:$FZZ$2)</f>
        <v>1.3519712940390123</v>
      </c>
      <c r="F501" s="1" cm="1">
        <f t="array" ref="F501">SUMPRODUCT($G501:$FZZ501,$F$2:$FZY$2)/SUMPRODUCT(--($G501:$FZZ501&lt;&gt;""),$F$2:$FZY$2)</f>
        <v>1.3893012527740911</v>
      </c>
      <c r="G501">
        <v>1.33621464777042</v>
      </c>
      <c r="H501">
        <v>1.3963401982063199</v>
      </c>
      <c r="I501">
        <v>1.2956257954008801</v>
      </c>
      <c r="J501">
        <v>1.3544778568398399</v>
      </c>
      <c r="K501">
        <v>1.35540535987691</v>
      </c>
      <c r="L501">
        <v>1.35331089756787</v>
      </c>
      <c r="M501">
        <v>1.32457978760813</v>
      </c>
      <c r="N501">
        <v>1.36541091341006</v>
      </c>
      <c r="O501">
        <v>1.2682826376899701</v>
      </c>
      <c r="P501">
        <v>1.33958857629967</v>
      </c>
      <c r="Q501">
        <v>1.3105468013721799</v>
      </c>
      <c r="R501">
        <v>1.37512094595443</v>
      </c>
      <c r="S501">
        <v>1.2664387044519601</v>
      </c>
      <c r="T501">
        <v>1.3346050904794799</v>
      </c>
      <c r="U501">
        <v>1.4646956690361399</v>
      </c>
      <c r="V501">
        <v>1.5326864688127799</v>
      </c>
      <c r="W501">
        <v>1.4070335375977201</v>
      </c>
      <c r="X501">
        <v>1.48742717420834</v>
      </c>
      <c r="Y501">
        <v>1.4931632163712001</v>
      </c>
      <c r="Z501">
        <v>1.4362867378890301</v>
      </c>
      <c r="AA501">
        <v>1.3920836781092001</v>
      </c>
      <c r="AB501">
        <v>1.44056171019545</v>
      </c>
      <c r="AC501">
        <v>1.4282891906375701</v>
      </c>
      <c r="AD501">
        <v>1.4413829281363399</v>
      </c>
      <c r="AE501">
        <v>1.57099759754629</v>
      </c>
      <c r="AF501">
        <v>1.43138496248872</v>
      </c>
      <c r="AG501">
        <v>1.2678562064846901</v>
      </c>
      <c r="AH501">
        <v>1.3463493265748001</v>
      </c>
      <c r="AI501">
        <v>1.37359730404442</v>
      </c>
      <c r="AJ501">
        <v>1.4377916854850801</v>
      </c>
      <c r="AK501">
        <v>1.3637193669172101</v>
      </c>
      <c r="AL501">
        <v>1.37974859295807</v>
      </c>
      <c r="AM501">
        <v>1.3154722221709201</v>
      </c>
      <c r="AN501">
        <v>1.38805487790239</v>
      </c>
      <c r="AO501">
        <v>1.31218058717459</v>
      </c>
      <c r="AP501">
        <v>1.37213832580186</v>
      </c>
      <c r="AQ501">
        <v>1.36381663101828</v>
      </c>
      <c r="AR501">
        <v>1.40185948246938</v>
      </c>
      <c r="AS501">
        <v>1.34989050949173</v>
      </c>
      <c r="AT501">
        <v>1.33770988240135</v>
      </c>
      <c r="AU501">
        <v>1.32068290923377</v>
      </c>
      <c r="AV501">
        <v>1.39356423985452</v>
      </c>
      <c r="AW501">
        <v>1.2564707005828699</v>
      </c>
      <c r="AX501">
        <v>1.3156089072491599</v>
      </c>
      <c r="AY501">
        <v>1.36461731302176</v>
      </c>
      <c r="AZ501">
        <v>1.42944366353902</v>
      </c>
      <c r="BA501">
        <v>1.29501475446046</v>
      </c>
      <c r="BB501">
        <v>1.3252868371350699</v>
      </c>
      <c r="BC501">
        <v>1.3243786482240301</v>
      </c>
      <c r="BD501">
        <v>1.3478523933169999</v>
      </c>
      <c r="BE501">
        <v>1.35677859119036</v>
      </c>
      <c r="BF501">
        <v>1.42273137524407</v>
      </c>
      <c r="BG501">
        <v>1.38947821253559</v>
      </c>
      <c r="BH501">
        <v>1.4939954297543001</v>
      </c>
      <c r="BI501">
        <v>1.4145814249479201</v>
      </c>
      <c r="BJ501">
        <v>1.4959141657370301</v>
      </c>
      <c r="BK501">
        <v>1.4096783654688501</v>
      </c>
      <c r="BL501">
        <v>1.4890071381230601</v>
      </c>
      <c r="BM501">
        <v>1.37600363390127</v>
      </c>
      <c r="BN501">
        <v>1.47854147652474</v>
      </c>
      <c r="BO501">
        <v>1.37701919632509</v>
      </c>
      <c r="BP501">
        <v>1.4456054955011901</v>
      </c>
      <c r="BQ501">
        <v>1.2368801788767501</v>
      </c>
      <c r="BR501">
        <v>1.3248620184040401</v>
      </c>
      <c r="BS501">
        <v>1.2990755749704701</v>
      </c>
      <c r="BT501">
        <v>1.36574681907045</v>
      </c>
      <c r="BU501">
        <v>1.41276374799409</v>
      </c>
      <c r="BV501">
        <v>1.48316452102219</v>
      </c>
      <c r="BW501">
        <v>1.3565428478270201</v>
      </c>
      <c r="BX501">
        <v>1.41915840380559</v>
      </c>
      <c r="BY501">
        <v>1.4448674548017499</v>
      </c>
      <c r="BZ501">
        <v>1.42159719805438</v>
      </c>
      <c r="CA501">
        <v>1.35549445428278</v>
      </c>
      <c r="CB501">
        <v>1.3740174604654001</v>
      </c>
      <c r="CC501">
        <v>1.3672350676201099</v>
      </c>
      <c r="CD501">
        <v>1.3299697147878999</v>
      </c>
      <c r="CE501">
        <v>1.3869311964775899</v>
      </c>
      <c r="CF501">
        <v>1.4797271708720099</v>
      </c>
      <c r="CG501">
        <v>1.37970813349823</v>
      </c>
      <c r="CH501">
        <v>1.4704094823967899</v>
      </c>
      <c r="CI501">
        <v>1.38756581470762</v>
      </c>
      <c r="CJ501">
        <v>1.4837796223534101</v>
      </c>
      <c r="CK501">
        <v>1.3409879391714701</v>
      </c>
      <c r="CL501">
        <v>1.4389029889879299</v>
      </c>
      <c r="CM501">
        <v>1.3775155920832101</v>
      </c>
      <c r="CN501">
        <v>1.3370385685378701</v>
      </c>
      <c r="CO501">
        <v>1.24700371620621</v>
      </c>
      <c r="CP501">
        <v>1.31356970477628</v>
      </c>
      <c r="CQ501">
        <v>1.2749369503544501</v>
      </c>
      <c r="CR501">
        <v>1.3425378691581999</v>
      </c>
      <c r="CS501">
        <v>1.2766683562385499</v>
      </c>
      <c r="CT501">
        <v>1.2982535970601401</v>
      </c>
      <c r="CU501">
        <v>1.4607981343871099</v>
      </c>
      <c r="CV501">
        <v>1.3641544379541199</v>
      </c>
      <c r="CW501">
        <v>1.33147105720912</v>
      </c>
      <c r="CX501">
        <v>1.33439432740626</v>
      </c>
      <c r="CY501">
        <v>1.3507297505651099</v>
      </c>
      <c r="CZ501">
        <v>1.4271621392079199</v>
      </c>
      <c r="DA501">
        <v>1.2902266076191899</v>
      </c>
      <c r="DB501">
        <v>1.28191748892859</v>
      </c>
      <c r="DC501">
        <v>1.3258726917772601</v>
      </c>
      <c r="DD501">
        <v>1.3957766912041201</v>
      </c>
      <c r="DE501">
        <v>1.3864672520128101</v>
      </c>
      <c r="DF501">
        <v>1.37998938367013</v>
      </c>
      <c r="DG501">
        <v>1.41966345671581</v>
      </c>
      <c r="DH501">
        <v>1.4495310462433499</v>
      </c>
      <c r="DI501">
        <v>1.36773406147863</v>
      </c>
      <c r="DJ501">
        <v>1.3931984609656101</v>
      </c>
      <c r="DK501">
        <v>1.3994169897973201</v>
      </c>
      <c r="DL501">
        <v>1.4502378791628801</v>
      </c>
      <c r="DM501">
        <v>1.33904292818027</v>
      </c>
      <c r="DN501">
        <v>1.4102961540882399</v>
      </c>
      <c r="DO501">
        <v>1.3886731554793399</v>
      </c>
      <c r="DP501">
        <v>1.47879368601543</v>
      </c>
      <c r="DQ501">
        <v>1.3752417329342499</v>
      </c>
      <c r="DR501">
        <v>1.45571773617608</v>
      </c>
      <c r="DS501">
        <v>1.3362927652812899</v>
      </c>
      <c r="DT501">
        <v>1.3928794875614401</v>
      </c>
      <c r="DU501">
        <v>1.3891170431211399</v>
      </c>
      <c r="DV501">
        <v>1.4069976697505899</v>
      </c>
      <c r="DW501">
        <v>1.3627872582480001</v>
      </c>
      <c r="DX501">
        <v>1.4267349260523301</v>
      </c>
      <c r="DY501">
        <v>1.3834063265993599</v>
      </c>
      <c r="DZ501">
        <v>1.4395278865254799</v>
      </c>
      <c r="EA501">
        <v>1.3994550050887999</v>
      </c>
      <c r="EB501">
        <v>1.47795397091171</v>
      </c>
      <c r="EC501">
        <v>1.32319100452015</v>
      </c>
      <c r="ED501">
        <v>1.40859763158877</v>
      </c>
      <c r="EE501">
        <v>1.34598140544622</v>
      </c>
      <c r="EF501">
        <v>1.4346122988343</v>
      </c>
      <c r="EG501">
        <v>1.3770169523719</v>
      </c>
      <c r="EH501">
        <v>1.4392706206372501</v>
      </c>
      <c r="EI501">
        <v>1.37039523175742</v>
      </c>
      <c r="EJ501">
        <v>1.4120247670852299</v>
      </c>
      <c r="EK501">
        <v>1.49119725913023</v>
      </c>
      <c r="EL501">
        <v>1.4466005441432599</v>
      </c>
      <c r="EM501">
        <v>1.3793880004260499</v>
      </c>
      <c r="EN501">
        <v>1.45340008216801</v>
      </c>
      <c r="EO501">
        <v>1.3830533846572499</v>
      </c>
      <c r="EP501">
        <v>1.4585909249970801</v>
      </c>
      <c r="EQ501">
        <v>1.34200529617603</v>
      </c>
      <c r="ER501">
        <v>1.4022887046436101</v>
      </c>
      <c r="ES501">
        <v>1.3724008141473401</v>
      </c>
      <c r="ET501">
        <v>1.4501846150699</v>
      </c>
      <c r="EU501">
        <v>1.35001787253726</v>
      </c>
      <c r="EV501">
        <v>1.42352656700098</v>
      </c>
      <c r="EW501">
        <v>1.3754729605020299</v>
      </c>
      <c r="EX501">
        <v>1.45332687338501</v>
      </c>
      <c r="EY501">
        <v>1.3873987105932399</v>
      </c>
      <c r="EZ501">
        <v>1.4643786597267401</v>
      </c>
      <c r="FA501">
        <v>1.3616124068189499</v>
      </c>
      <c r="FB501">
        <v>1.4353978056238299</v>
      </c>
      <c r="FC501">
        <v>1.3554553009616499</v>
      </c>
      <c r="FD501">
        <v>1.40995884285092</v>
      </c>
      <c r="FE501">
        <v>1.3492342504200201</v>
      </c>
      <c r="FF501">
        <v>1.4133785240504599</v>
      </c>
      <c r="FG501">
        <v>1.4323338938185599</v>
      </c>
      <c r="FH501">
        <v>1.5053024123062499</v>
      </c>
      <c r="FI501">
        <v>1.36021661348032</v>
      </c>
      <c r="FJ501">
        <v>1.4359708925635799</v>
      </c>
    </row>
    <row r="502" spans="1:166" x14ac:dyDescent="0.45">
      <c r="A502" t="s">
        <v>86</v>
      </c>
      <c r="B502" t="s">
        <v>15</v>
      </c>
      <c r="C502" t="s">
        <v>75</v>
      </c>
      <c r="D502">
        <v>45</v>
      </c>
      <c r="E502" s="1" cm="1">
        <f t="array" ref="E502">SUMPRODUCT($G502:$FZZ502,$G$2:$FZZ$2)/SUMPRODUCT(--($G502:$FZZ502&lt;&gt;""),$G$2:$FZZ$2)</f>
        <v>1.3027326038134817</v>
      </c>
      <c r="F502" s="1" cm="1">
        <f t="array" ref="F502">SUMPRODUCT($G502:$FZZ502,$F$2:$FZY$2)/SUMPRODUCT(--($G502:$FZZ502&lt;&gt;""),$F$2:$FZY$2)</f>
        <v>1.3419049688010387</v>
      </c>
      <c r="G502">
        <v>1.2684562763690499</v>
      </c>
      <c r="H502">
        <v>1.32716395003013</v>
      </c>
      <c r="I502">
        <v>1.2293203774702399</v>
      </c>
      <c r="J502">
        <v>1.29139326220415</v>
      </c>
      <c r="K502">
        <v>1.3152118981930301</v>
      </c>
      <c r="L502">
        <v>1.3081891791729201</v>
      </c>
      <c r="M502">
        <v>1.2659868251400701</v>
      </c>
      <c r="N502">
        <v>1.3039313594486199</v>
      </c>
      <c r="O502">
        <v>1.2142482573996101</v>
      </c>
      <c r="P502">
        <v>1.28220907373396</v>
      </c>
      <c r="Q502">
        <v>1.2629302220379199</v>
      </c>
      <c r="R502">
        <v>1.33596272979731</v>
      </c>
      <c r="S502">
        <v>1.2359043533069201</v>
      </c>
      <c r="T502">
        <v>1.3051090534290199</v>
      </c>
      <c r="U502">
        <v>1.3958178844154601</v>
      </c>
      <c r="V502">
        <v>1.45725325571916</v>
      </c>
      <c r="W502">
        <v>1.3642225375071599</v>
      </c>
      <c r="X502">
        <v>1.44170012376611</v>
      </c>
      <c r="Y502">
        <v>1.4391711634017399</v>
      </c>
      <c r="Z502">
        <v>1.40344982530234</v>
      </c>
      <c r="AA502">
        <v>1.34961960844172</v>
      </c>
      <c r="AB502">
        <v>1.4206399575825199</v>
      </c>
      <c r="AC502">
        <v>1.3311155056722499</v>
      </c>
      <c r="AD502">
        <v>1.40514729747069</v>
      </c>
      <c r="AE502">
        <v>1.5220462867286899</v>
      </c>
      <c r="AF502">
        <v>1.3742117131613001</v>
      </c>
      <c r="AG502">
        <v>1.2419786174148599</v>
      </c>
      <c r="AH502">
        <v>1.3219001563395101</v>
      </c>
      <c r="AI502">
        <v>1.3344516850549399</v>
      </c>
      <c r="AJ502">
        <v>1.39895377865569</v>
      </c>
      <c r="AK502">
        <v>1.3046874739668</v>
      </c>
      <c r="AL502">
        <v>1.31006572304794</v>
      </c>
      <c r="AM502">
        <v>1.2777339688601601</v>
      </c>
      <c r="AN502">
        <v>1.35530283863318</v>
      </c>
      <c r="AO502">
        <v>1.2588836083800199</v>
      </c>
      <c r="AP502">
        <v>1.3229468042367201</v>
      </c>
      <c r="AQ502">
        <v>1.3386425830397499</v>
      </c>
      <c r="AR502">
        <v>1.3773066599563799</v>
      </c>
      <c r="AS502">
        <v>1.2893528542778001</v>
      </c>
      <c r="AT502">
        <v>1.28434669639648</v>
      </c>
      <c r="AU502">
        <v>1.2576716434370101</v>
      </c>
      <c r="AV502">
        <v>1.3191711534949</v>
      </c>
      <c r="AW502">
        <v>1.2272473261275501</v>
      </c>
      <c r="AX502">
        <v>1.2847656471054201</v>
      </c>
      <c r="AY502">
        <v>1.32475563155382</v>
      </c>
      <c r="AZ502">
        <v>1.3954726929317101</v>
      </c>
      <c r="BA502">
        <v>1.2698887397035199</v>
      </c>
      <c r="BB502">
        <v>1.30218723397918</v>
      </c>
      <c r="BC502">
        <v>1.2889065275265199</v>
      </c>
      <c r="BD502">
        <v>1.31820102304098</v>
      </c>
      <c r="BE502">
        <v>1.3330629604941</v>
      </c>
      <c r="BF502">
        <v>1.3936667866138801</v>
      </c>
      <c r="BG502">
        <v>1.3544623785296399</v>
      </c>
      <c r="BH502">
        <v>1.4590733006927701</v>
      </c>
      <c r="BI502">
        <v>1.3564002333898599</v>
      </c>
      <c r="BJ502">
        <v>1.4413698654985001</v>
      </c>
      <c r="BK502">
        <v>1.34124151538467</v>
      </c>
      <c r="BL502">
        <v>1.42362322594406</v>
      </c>
      <c r="BM502">
        <v>1.33796333292676</v>
      </c>
      <c r="BN502">
        <v>1.4413465623041599</v>
      </c>
      <c r="BO502">
        <v>1.3315738457972399</v>
      </c>
      <c r="BP502">
        <v>1.41672882820237</v>
      </c>
      <c r="BQ502">
        <v>1.2073036471957901</v>
      </c>
      <c r="BR502">
        <v>1.2889453967975599</v>
      </c>
      <c r="BS502">
        <v>1.25657410663502</v>
      </c>
      <c r="BT502">
        <v>1.31212218777806</v>
      </c>
      <c r="BU502">
        <v>1.33436288712189</v>
      </c>
      <c r="BV502">
        <v>1.40152284025079</v>
      </c>
      <c r="BW502">
        <v>1.3080060385949901</v>
      </c>
      <c r="BX502">
        <v>1.38455710373605</v>
      </c>
      <c r="BY502">
        <v>1.3677061472427501</v>
      </c>
      <c r="BZ502">
        <v>1.3564887562440899</v>
      </c>
      <c r="CA502">
        <v>1.27233976450119</v>
      </c>
      <c r="CB502">
        <v>1.31620219343213</v>
      </c>
      <c r="CC502">
        <v>1.3142264625734199</v>
      </c>
      <c r="CD502">
        <v>1.2837009920145599</v>
      </c>
      <c r="CE502">
        <v>1.3639648021595601</v>
      </c>
      <c r="CF502">
        <v>1.45544118514247</v>
      </c>
      <c r="CG502">
        <v>1.31963728414545</v>
      </c>
      <c r="CH502">
        <v>1.4075889767510401</v>
      </c>
      <c r="CI502">
        <v>1.3505333996450699</v>
      </c>
      <c r="CJ502">
        <v>1.4464554111664301</v>
      </c>
      <c r="CK502">
        <v>1.2847718930256899</v>
      </c>
      <c r="CL502">
        <v>1.3747058206607199</v>
      </c>
      <c r="CM502">
        <v>1.3475278993689701</v>
      </c>
      <c r="CN502">
        <v>1.3077359732420499</v>
      </c>
      <c r="CO502">
        <v>1.21265286784519</v>
      </c>
      <c r="CP502">
        <v>1.28017936987356</v>
      </c>
      <c r="CQ502">
        <v>1.2327088737454699</v>
      </c>
      <c r="CR502">
        <v>1.29681590853358</v>
      </c>
      <c r="CS502">
        <v>1.2465411775548001</v>
      </c>
      <c r="CT502">
        <v>1.2633831373045901</v>
      </c>
      <c r="CU502">
        <v>1.40819654921603</v>
      </c>
      <c r="CV502">
        <v>1.3091683475678699</v>
      </c>
      <c r="CW502">
        <v>1.2704447719366001</v>
      </c>
      <c r="CX502">
        <v>1.27198190471588</v>
      </c>
      <c r="CY502">
        <v>1.3111886375811701</v>
      </c>
      <c r="CZ502">
        <v>1.3853370441508801</v>
      </c>
      <c r="DA502">
        <v>1.24340299898997</v>
      </c>
      <c r="DB502">
        <v>1.24573485613653</v>
      </c>
      <c r="DC502">
        <v>1.26851055827198</v>
      </c>
      <c r="DD502">
        <v>1.3290419644296301</v>
      </c>
      <c r="DE502">
        <v>1.3197316463045701</v>
      </c>
      <c r="DF502">
        <v>1.30967791835173</v>
      </c>
      <c r="DG502">
        <v>1.3396153074531001</v>
      </c>
      <c r="DH502">
        <v>1.3899212558932601</v>
      </c>
      <c r="DI502">
        <v>1.31510901493525</v>
      </c>
      <c r="DJ502">
        <v>1.3369533738777799</v>
      </c>
      <c r="DK502">
        <v>1.32520694112146</v>
      </c>
      <c r="DL502">
        <v>1.4020845364793799</v>
      </c>
      <c r="DM502">
        <v>1.3066107509284299</v>
      </c>
      <c r="DN502">
        <v>1.3821127336816199</v>
      </c>
      <c r="DO502">
        <v>1.3387462806999799</v>
      </c>
      <c r="DP502">
        <v>1.41859565955586</v>
      </c>
      <c r="DQ502">
        <v>1.3477905007984201</v>
      </c>
      <c r="DR502">
        <v>1.4216384076519999</v>
      </c>
      <c r="DS502">
        <v>1.2734693877551</v>
      </c>
      <c r="DT502">
        <v>1.3298972143601899</v>
      </c>
      <c r="DU502">
        <v>1.3274115774173401</v>
      </c>
      <c r="DV502">
        <v>1.37100569872874</v>
      </c>
      <c r="DW502">
        <v>1.3091695108077299</v>
      </c>
      <c r="DX502">
        <v>1.37478953356086</v>
      </c>
      <c r="DY502">
        <v>1.3304561982318901</v>
      </c>
      <c r="DZ502">
        <v>1.3816986326831699</v>
      </c>
      <c r="EA502">
        <v>1.35221116911257</v>
      </c>
      <c r="EB502">
        <v>1.456416822614</v>
      </c>
      <c r="EC502">
        <v>1.2743565318091801</v>
      </c>
      <c r="ED502">
        <v>1.3576151518547499</v>
      </c>
      <c r="EE502">
        <v>1.31077445844542</v>
      </c>
      <c r="EF502">
        <v>1.38055909512797</v>
      </c>
      <c r="EG502">
        <v>1.3469300536587601</v>
      </c>
      <c r="EH502">
        <v>1.41744622251768</v>
      </c>
      <c r="EI502">
        <v>1.32860366876916</v>
      </c>
      <c r="EJ502">
        <v>1.38261674671604</v>
      </c>
      <c r="EK502">
        <v>1.3018411619905801</v>
      </c>
      <c r="EL502">
        <v>1.38153367786143</v>
      </c>
      <c r="EM502">
        <v>1.3501574887018899</v>
      </c>
      <c r="EN502">
        <v>1.4191481915427799</v>
      </c>
      <c r="EO502">
        <v>1.3260430032271799</v>
      </c>
      <c r="EP502">
        <v>1.3940374820171799</v>
      </c>
      <c r="EQ502">
        <v>1.29409539421834</v>
      </c>
      <c r="ER502">
        <v>1.35201443838466</v>
      </c>
      <c r="ES502">
        <v>1.32210982806762</v>
      </c>
      <c r="ET502">
        <v>1.39967884137423</v>
      </c>
      <c r="EU502">
        <v>1.31184423558106</v>
      </c>
      <c r="EV502">
        <v>1.3921444942071901</v>
      </c>
      <c r="EW502">
        <v>1.3183139534883701</v>
      </c>
      <c r="EX502">
        <v>1.39758674787744</v>
      </c>
      <c r="EY502">
        <v>1.32703909623232</v>
      </c>
      <c r="EZ502">
        <v>1.4219997634115999</v>
      </c>
      <c r="FA502">
        <v>1.32421008453744</v>
      </c>
      <c r="FB502">
        <v>1.3966764594200201</v>
      </c>
      <c r="FC502">
        <v>1.3111322173414</v>
      </c>
      <c r="FD502">
        <v>1.3719973089556301</v>
      </c>
      <c r="FE502">
        <v>1.31363199347389</v>
      </c>
      <c r="FF502">
        <v>1.3744743665692201</v>
      </c>
      <c r="FG502">
        <v>1.3734829440458101</v>
      </c>
      <c r="FH502">
        <v>1.45962009089849</v>
      </c>
      <c r="FI502">
        <v>1.31350933178609</v>
      </c>
      <c r="FJ502">
        <v>1.38157576636688</v>
      </c>
    </row>
    <row r="503" spans="1:166" x14ac:dyDescent="0.45">
      <c r="A503" t="s">
        <v>86</v>
      </c>
      <c r="B503" t="s">
        <v>15</v>
      </c>
      <c r="C503" t="s">
        <v>75</v>
      </c>
      <c r="D503">
        <v>50</v>
      </c>
      <c r="E503" s="1" cm="1">
        <f t="array" ref="E503">SUMPRODUCT($G503:$FZZ503,$G$2:$FZZ$2)/SUMPRODUCT(--($G503:$FZZ503&lt;&gt;""),$G$2:$FZZ$2)</f>
        <v>1.256113687401317</v>
      </c>
      <c r="F503" s="1" cm="1">
        <f t="array" ref="F503">SUMPRODUCT($G503:$FZZ503,$F$2:$FZY$2)/SUMPRODUCT(--($G503:$FZZ503&lt;&gt;""),$F$2:$FZY$2)</f>
        <v>1.2965928225726095</v>
      </c>
      <c r="G503">
        <v>1.22973061988057</v>
      </c>
      <c r="H503">
        <v>1.29286977600511</v>
      </c>
      <c r="I503">
        <v>1.1946260915501401</v>
      </c>
      <c r="J503">
        <v>1.2565949238416101</v>
      </c>
      <c r="K503">
        <v>1.28880744797535</v>
      </c>
      <c r="L503">
        <v>1.2823162993714701</v>
      </c>
      <c r="M503">
        <v>1.2307507169593099</v>
      </c>
      <c r="N503">
        <v>1.2639988747450499</v>
      </c>
      <c r="O503">
        <v>1.1822145810934701</v>
      </c>
      <c r="P503">
        <v>1.2476683515994</v>
      </c>
      <c r="Q503">
        <v>1.1972848418592299</v>
      </c>
      <c r="R503">
        <v>1.2730441311368199</v>
      </c>
      <c r="S503">
        <v>1.1886412700925899</v>
      </c>
      <c r="T503">
        <v>1.2607112299302401</v>
      </c>
      <c r="U503">
        <v>1.36463875118279</v>
      </c>
      <c r="V503">
        <v>1.4245245922832299</v>
      </c>
      <c r="W503">
        <v>1.3152775681468201</v>
      </c>
      <c r="X503">
        <v>1.3896881697708801</v>
      </c>
      <c r="Y503">
        <v>1.40260152412117</v>
      </c>
      <c r="Z503">
        <v>1.36438767162482</v>
      </c>
      <c r="AA503">
        <v>1.3132482305968101</v>
      </c>
      <c r="AB503">
        <v>1.38292857315005</v>
      </c>
      <c r="AC503">
        <v>1.2430540354902699</v>
      </c>
      <c r="AD503">
        <v>1.3325439477080701</v>
      </c>
      <c r="AE503">
        <v>1.4574058882934999</v>
      </c>
      <c r="AF503">
        <v>1.32394741984897</v>
      </c>
      <c r="AG503">
        <v>1.1936434876336399</v>
      </c>
      <c r="AH503">
        <v>1.27465940319088</v>
      </c>
      <c r="AI503">
        <v>1.2593517199620801</v>
      </c>
      <c r="AJ503">
        <v>1.3284231737035099</v>
      </c>
      <c r="AK503">
        <v>1.2456211477818799</v>
      </c>
      <c r="AL503">
        <v>1.27050971183825</v>
      </c>
      <c r="AM503">
        <v>1.2230665955053801</v>
      </c>
      <c r="AN503">
        <v>1.3005597486948099</v>
      </c>
      <c r="AO503">
        <v>1.23531207080726</v>
      </c>
      <c r="AP503">
        <v>1.28755407244539</v>
      </c>
      <c r="AQ503">
        <v>1.2486697387183301</v>
      </c>
      <c r="AR503">
        <v>1.29369941075322</v>
      </c>
      <c r="AS503">
        <v>1.2619295513806801</v>
      </c>
      <c r="AT503">
        <v>1.25612179398585</v>
      </c>
      <c r="AU503">
        <v>1.2156595379035899</v>
      </c>
      <c r="AV503">
        <v>1.27455368168811</v>
      </c>
      <c r="AW503">
        <v>1.1823326353913099</v>
      </c>
      <c r="AX503">
        <v>1.2333554977081</v>
      </c>
      <c r="AY503">
        <v>1.25257587832838</v>
      </c>
      <c r="AZ503">
        <v>1.32479177088425</v>
      </c>
      <c r="BA503">
        <v>1.20653142365032</v>
      </c>
      <c r="BB503">
        <v>1.2411826897542699</v>
      </c>
      <c r="BC503">
        <v>1.2507968152004001</v>
      </c>
      <c r="BD503">
        <v>1.2773614238892701</v>
      </c>
      <c r="BE503">
        <v>1.2515691456414899</v>
      </c>
      <c r="BF503">
        <v>1.3198284558073099</v>
      </c>
      <c r="BG503">
        <v>1.30778240860041</v>
      </c>
      <c r="BH503">
        <v>1.38172412838429</v>
      </c>
      <c r="BI503">
        <v>1.3017743071616199</v>
      </c>
      <c r="BJ503">
        <v>1.3997647962222199</v>
      </c>
      <c r="BK503">
        <v>1.2979614069034799</v>
      </c>
      <c r="BL503">
        <v>1.4003195776546999</v>
      </c>
      <c r="BM503">
        <v>1.30716559906797</v>
      </c>
      <c r="BN503">
        <v>1.4120082772195599</v>
      </c>
      <c r="BO503">
        <v>1.2797669469203701</v>
      </c>
      <c r="BP503">
        <v>1.35907031628632</v>
      </c>
      <c r="BQ503">
        <v>1.1609233197422</v>
      </c>
      <c r="BR503">
        <v>1.23650264759037</v>
      </c>
      <c r="BS503">
        <v>1.2252254927158499</v>
      </c>
      <c r="BT503">
        <v>1.27428784570833</v>
      </c>
      <c r="BU503">
        <v>1.30140879978289</v>
      </c>
      <c r="BV503">
        <v>1.36317888980741</v>
      </c>
      <c r="BW503">
        <v>1.24045444008239</v>
      </c>
      <c r="BX503">
        <v>1.3145233486685499</v>
      </c>
      <c r="BY503">
        <v>1.28697210123657</v>
      </c>
      <c r="BZ503">
        <v>1.30701294927273</v>
      </c>
      <c r="CA503">
        <v>1.2183272749867899</v>
      </c>
      <c r="CB503">
        <v>1.2832913909342201</v>
      </c>
      <c r="CC503">
        <v>1.22527392626594</v>
      </c>
      <c r="CD503">
        <v>1.23592749252353</v>
      </c>
      <c r="CE503">
        <v>1.3177764819194999</v>
      </c>
      <c r="CF503">
        <v>1.4073671727065999</v>
      </c>
      <c r="CG503">
        <v>1.28405404548312</v>
      </c>
      <c r="CH503">
        <v>1.3736566511275601</v>
      </c>
      <c r="CI503">
        <v>1.29322390672801</v>
      </c>
      <c r="CJ503">
        <v>1.38106188096553</v>
      </c>
      <c r="CK503">
        <v>1.2435259570005199</v>
      </c>
      <c r="CL503">
        <v>1.33560776088096</v>
      </c>
      <c r="CM503">
        <v>1.2553602756049</v>
      </c>
      <c r="CN503">
        <v>1.2586242754483099</v>
      </c>
      <c r="CO503">
        <v>1.16217501702644</v>
      </c>
      <c r="CP503">
        <v>1.2306712860146201</v>
      </c>
      <c r="CQ503">
        <v>1.2139188420013001</v>
      </c>
      <c r="CR503">
        <v>1.2753396581708001</v>
      </c>
      <c r="CS503">
        <v>1.1844551706659601</v>
      </c>
      <c r="CT503">
        <v>1.1951023534968299</v>
      </c>
      <c r="CU503">
        <v>1.37725047052736</v>
      </c>
      <c r="CV503">
        <v>1.2686130127998401</v>
      </c>
      <c r="CW503">
        <v>1.2548076923076901</v>
      </c>
      <c r="CX503">
        <v>1.2420214051024301</v>
      </c>
      <c r="CY503">
        <v>1.27329909973475</v>
      </c>
      <c r="CZ503">
        <v>1.34497014359818</v>
      </c>
      <c r="DA503">
        <v>1.1797912620102</v>
      </c>
      <c r="DB503">
        <v>1.1888006629891399</v>
      </c>
      <c r="DC503">
        <v>1.2287849479698301</v>
      </c>
      <c r="DD503">
        <v>1.2908575573585499</v>
      </c>
      <c r="DE503">
        <v>1.2597017044401</v>
      </c>
      <c r="DF503">
        <v>1.27349021909689</v>
      </c>
      <c r="DG503">
        <v>1.2797422008225401</v>
      </c>
      <c r="DH503">
        <v>1.3369445280369101</v>
      </c>
      <c r="DI503">
        <v>1.2581606056844901</v>
      </c>
      <c r="DJ503">
        <v>1.2969984692399901</v>
      </c>
      <c r="DK503">
        <v>1.2811649203861</v>
      </c>
      <c r="DL503">
        <v>1.36541264472128</v>
      </c>
      <c r="DM503">
        <v>1.2524154969471799</v>
      </c>
      <c r="DN503">
        <v>1.31971895260275</v>
      </c>
      <c r="DO503">
        <v>1.29655218787298</v>
      </c>
      <c r="DP503">
        <v>1.3891438465546999</v>
      </c>
      <c r="DQ503">
        <v>1.3161906901725999</v>
      </c>
      <c r="DR503">
        <v>1.38856212034889</v>
      </c>
      <c r="DS503">
        <v>1.2349868414519001</v>
      </c>
      <c r="DT503">
        <v>1.29899200556134</v>
      </c>
      <c r="DU503">
        <v>1.25638511408993</v>
      </c>
      <c r="DV503">
        <v>1.3205361880811199</v>
      </c>
      <c r="DW503">
        <v>1.2692491467576701</v>
      </c>
      <c r="DX503">
        <v>1.34368600682593</v>
      </c>
      <c r="DY503">
        <v>1.2652966392119001</v>
      </c>
      <c r="DZ503">
        <v>1.32687817288367</v>
      </c>
      <c r="EA503">
        <v>1.30846383663285</v>
      </c>
      <c r="EB503">
        <v>1.3855510686496599</v>
      </c>
      <c r="EC503">
        <v>1.2426127236729001</v>
      </c>
      <c r="ED503">
        <v>1.32165938212111</v>
      </c>
      <c r="EE503">
        <v>1.27039186999543</v>
      </c>
      <c r="EF503">
        <v>1.3391854264004901</v>
      </c>
      <c r="EG503">
        <v>1.2932048055463199</v>
      </c>
      <c r="EH503">
        <v>1.35405289899805</v>
      </c>
      <c r="EI503">
        <v>1.2746600312481899</v>
      </c>
      <c r="EJ503">
        <v>1.3327932411318699</v>
      </c>
      <c r="EK503">
        <v>1.2598931866929599</v>
      </c>
      <c r="EL503">
        <v>1.3315819021981601</v>
      </c>
      <c r="EM503">
        <v>1.30094797547132</v>
      </c>
      <c r="EN503">
        <v>1.3862809841902599</v>
      </c>
      <c r="EO503">
        <v>1.28474085306582</v>
      </c>
      <c r="EP503">
        <v>1.35522376453205</v>
      </c>
      <c r="EQ503">
        <v>1.2519072538696701</v>
      </c>
      <c r="ER503">
        <v>1.2986192112480599</v>
      </c>
      <c r="ES503">
        <v>1.28732446226386</v>
      </c>
      <c r="ET503">
        <v>1.37051886551226</v>
      </c>
      <c r="EU503">
        <v>1.2621796084863</v>
      </c>
      <c r="EV503">
        <v>1.3311360625749</v>
      </c>
      <c r="EW503">
        <v>1.29213962716869</v>
      </c>
      <c r="EX503">
        <v>1.36402962347729</v>
      </c>
      <c r="EY503">
        <v>1.2928224995563899</v>
      </c>
      <c r="EZ503">
        <v>1.36016147157981</v>
      </c>
      <c r="FA503">
        <v>1.2748066430841101</v>
      </c>
      <c r="FB503">
        <v>1.3472730179667001</v>
      </c>
      <c r="FC503">
        <v>1.2659187146305699</v>
      </c>
      <c r="FD503">
        <v>1.3247160552455499</v>
      </c>
      <c r="FE503">
        <v>1.2705519029629699</v>
      </c>
      <c r="FF503">
        <v>1.3214594400365101</v>
      </c>
      <c r="FG503">
        <v>1.3222901093778601</v>
      </c>
      <c r="FH503">
        <v>1.40488121597549</v>
      </c>
      <c r="FI503">
        <v>1.28338651967894</v>
      </c>
      <c r="FJ503">
        <v>1.3518639396576699</v>
      </c>
    </row>
    <row r="504" spans="1:166" x14ac:dyDescent="0.45">
      <c r="A504" t="s">
        <v>102</v>
      </c>
      <c r="B504" t="s">
        <v>83</v>
      </c>
      <c r="C504" t="s">
        <v>22</v>
      </c>
      <c r="D504">
        <v>30</v>
      </c>
      <c r="E504" s="1" cm="1">
        <f t="array" ref="E504">SUMPRODUCT($G504:$FZZ504,$G$2:$FZZ$2)/SUMPRODUCT(--($G504:$FZZ504&lt;&gt;""),$G$2:$FZZ$2)</f>
        <v>1.6369172531435696</v>
      </c>
      <c r="F504" s="1" cm="1">
        <f t="array" ref="F504">SUMPRODUCT($G504:$FZZ504,$F$2:$FZY$2)/SUMPRODUCT(--($G504:$FZZ504&lt;&gt;""),$F$2:$FZY$2)</f>
        <v>1.5944029356871361</v>
      </c>
      <c r="G504">
        <v>1.56537218853644</v>
      </c>
      <c r="H504">
        <v>1.55893822273016</v>
      </c>
      <c r="I504">
        <v>1.5335457070363401</v>
      </c>
      <c r="J504">
        <v>1.52294356355603</v>
      </c>
      <c r="K504">
        <v>1.51449278074966</v>
      </c>
      <c r="L504">
        <v>1.5072304806968799</v>
      </c>
      <c r="M504">
        <v>1.6889764087176</v>
      </c>
      <c r="N504">
        <v>1.62646537106063</v>
      </c>
      <c r="O504">
        <v>1.58304738963131</v>
      </c>
      <c r="P504">
        <v>1.5284071997950299</v>
      </c>
      <c r="Q504">
        <v>1.59434569809376</v>
      </c>
      <c r="R504">
        <v>1.5941383621718701</v>
      </c>
      <c r="S504">
        <v>1.7417855957517401</v>
      </c>
      <c r="T504">
        <v>1.6144048572394201</v>
      </c>
      <c r="U504">
        <v>1.5233533772755901</v>
      </c>
      <c r="V504">
        <v>1.59407515670364</v>
      </c>
      <c r="W504">
        <v>1.5048932894617599</v>
      </c>
      <c r="X504">
        <v>1.5876052766625399</v>
      </c>
      <c r="Y504">
        <v>1.5828514203503601</v>
      </c>
      <c r="Z504">
        <v>1.6316176559483799</v>
      </c>
      <c r="AA504">
        <v>1.59792090104999</v>
      </c>
      <c r="AB504">
        <v>1.6142162809193601</v>
      </c>
      <c r="AC504">
        <v>1.6049612414802901</v>
      </c>
      <c r="AD504">
        <v>1.61249782997577</v>
      </c>
      <c r="AE504">
        <v>1.57826112904792</v>
      </c>
      <c r="AF504">
        <v>1.6312169194528501</v>
      </c>
      <c r="AG504">
        <v>1.53210883561045</v>
      </c>
      <c r="AH504">
        <v>1.5760266456919201</v>
      </c>
      <c r="AI504">
        <v>1.6357846081053999</v>
      </c>
      <c r="AJ504">
        <v>1.63555795990146</v>
      </c>
      <c r="AK504">
        <v>1.5893592419356799</v>
      </c>
      <c r="AL504">
        <v>1.6023605648383299</v>
      </c>
      <c r="AM504">
        <v>1.63262682989438</v>
      </c>
      <c r="AN504">
        <v>1.5765817840673799</v>
      </c>
      <c r="AO504">
        <v>1.56979199431947</v>
      </c>
      <c r="AP504">
        <v>1.5760868211163599</v>
      </c>
      <c r="AQ504">
        <v>1.52581755368226</v>
      </c>
      <c r="AR504">
        <v>1.56901369317228</v>
      </c>
      <c r="AS504">
        <v>1.7074100350431001</v>
      </c>
      <c r="AT504">
        <v>1.5640342875745901</v>
      </c>
      <c r="AU504">
        <v>1.60164547030422</v>
      </c>
      <c r="AV504">
        <v>1.59106547763325</v>
      </c>
      <c r="AW504">
        <v>1.4674130637767999</v>
      </c>
      <c r="AX504">
        <v>1.49937220587403</v>
      </c>
      <c r="AY504">
        <v>1.5717926819757899</v>
      </c>
      <c r="AZ504">
        <v>1.5976760508461301</v>
      </c>
      <c r="BA504">
        <v>1.5599981634481499</v>
      </c>
      <c r="BB504">
        <v>1.5732176140213201</v>
      </c>
      <c r="BC504">
        <v>1.5341799879400899</v>
      </c>
      <c r="BD504">
        <v>1.56882350286935</v>
      </c>
      <c r="BE504">
        <v>1.56823866351264</v>
      </c>
      <c r="BF504">
        <v>1.60824302880503</v>
      </c>
      <c r="BG504">
        <v>1.53050841321324</v>
      </c>
      <c r="BH504">
        <v>1.6091417691919401</v>
      </c>
      <c r="BI504">
        <v>1.55381117792349</v>
      </c>
      <c r="BJ504">
        <v>1.6317277198837801</v>
      </c>
      <c r="BK504">
        <v>1.5642145398310301</v>
      </c>
      <c r="BL504">
        <v>1.63908103331378</v>
      </c>
      <c r="BM504">
        <v>1.5231156497491101</v>
      </c>
      <c r="BN504">
        <v>1.60923153923477</v>
      </c>
      <c r="BO504">
        <v>1.6887835303537899</v>
      </c>
      <c r="BP504">
        <v>1.64472048380639</v>
      </c>
      <c r="BQ504">
        <v>1.9276479557289701</v>
      </c>
      <c r="BR504">
        <v>1.5514636035483</v>
      </c>
      <c r="BS504">
        <v>1.5091213090964399</v>
      </c>
      <c r="BT504">
        <v>1.5516153545670499</v>
      </c>
      <c r="BU504">
        <v>1.55752455321078</v>
      </c>
      <c r="BV504">
        <v>1.60266544103229</v>
      </c>
      <c r="BW504">
        <v>1.6354660027479</v>
      </c>
      <c r="BX504">
        <v>1.5988763388473499</v>
      </c>
      <c r="BY504">
        <v>1.6397826593875999</v>
      </c>
      <c r="BZ504">
        <v>1.5876410669235099</v>
      </c>
      <c r="CA504">
        <v>1.5570416627831101</v>
      </c>
      <c r="CB504">
        <v>1.57631031161649</v>
      </c>
      <c r="CC504">
        <v>2.0721597339453601</v>
      </c>
      <c r="CD504">
        <v>1.6775731365742901</v>
      </c>
      <c r="CE504">
        <v>1.6003616755010699</v>
      </c>
      <c r="CF504">
        <v>1.66958453182023</v>
      </c>
      <c r="CG504">
        <v>1.5558167169402299</v>
      </c>
      <c r="CH504">
        <v>1.5967071280269001</v>
      </c>
      <c r="CI504">
        <v>1.61111651474304</v>
      </c>
      <c r="CJ504">
        <v>1.6703236000668</v>
      </c>
      <c r="CK504">
        <v>1.8428945988463501</v>
      </c>
      <c r="CL504">
        <v>1.67143995804929</v>
      </c>
      <c r="CM504">
        <v>1.8829095108649101</v>
      </c>
      <c r="CN504">
        <v>1.62148612310711</v>
      </c>
      <c r="CO504">
        <v>1.7563590062479599</v>
      </c>
      <c r="CP504">
        <v>1.6522552633916601</v>
      </c>
      <c r="CQ504">
        <v>1.6814266205614901</v>
      </c>
      <c r="CR504">
        <v>1.60705166133847</v>
      </c>
      <c r="CS504">
        <v>1.7385291508749201</v>
      </c>
      <c r="CT504">
        <v>1.53189546925939</v>
      </c>
      <c r="CU504">
        <v>1.6993573833429501</v>
      </c>
      <c r="CV504">
        <v>1.57726396772669</v>
      </c>
      <c r="CW504">
        <v>1.69605539717819</v>
      </c>
      <c r="CX504">
        <v>1.55060458542713</v>
      </c>
      <c r="CY504">
        <v>1.5966445846889501</v>
      </c>
      <c r="CZ504">
        <v>1.6209478264278101</v>
      </c>
      <c r="DA504">
        <v>1.7636143267811299</v>
      </c>
      <c r="DB504">
        <v>1.62073705746769</v>
      </c>
      <c r="DC504">
        <v>1.62421686099618</v>
      </c>
      <c r="DD504">
        <v>1.6229201368366299</v>
      </c>
      <c r="DE504">
        <v>1.5967426302857799</v>
      </c>
      <c r="DF504">
        <v>1.5863922384245399</v>
      </c>
      <c r="DG504">
        <v>1.5926747918547399</v>
      </c>
      <c r="DH504">
        <v>1.6198089076136</v>
      </c>
      <c r="DI504">
        <v>1.59743080551073</v>
      </c>
      <c r="DJ504">
        <v>1.5694840925075499</v>
      </c>
      <c r="DK504">
        <v>1.6323598162967801</v>
      </c>
      <c r="DL504">
        <v>1.6459450540384399</v>
      </c>
      <c r="DM504">
        <v>1.5214955624095099</v>
      </c>
      <c r="DN504">
        <v>1.5735428337634501</v>
      </c>
      <c r="DO504">
        <v>1.5814883924218699</v>
      </c>
      <c r="DP504">
        <v>1.64064417435742</v>
      </c>
      <c r="DQ504">
        <v>1.5497789297148901</v>
      </c>
      <c r="DR504">
        <v>1.6071127659062201</v>
      </c>
      <c r="DS504">
        <v>1.5981528377774401</v>
      </c>
      <c r="DT504">
        <v>1.58171706638859</v>
      </c>
      <c r="DU504">
        <v>1.66652054541679</v>
      </c>
      <c r="DV504">
        <v>1.5874304962739001</v>
      </c>
      <c r="DW504">
        <v>1.59251422070534</v>
      </c>
      <c r="DX504">
        <v>1.61186575654152</v>
      </c>
      <c r="DY504">
        <v>1.57052078855961</v>
      </c>
      <c r="DZ504">
        <v>1.5816149905321699</v>
      </c>
      <c r="EA504">
        <v>1.59658885715223</v>
      </c>
      <c r="EB504">
        <v>1.6393840900883101</v>
      </c>
      <c r="EC504">
        <v>1.50870409802383</v>
      </c>
      <c r="ED504">
        <v>1.54824610556987</v>
      </c>
      <c r="EE504">
        <v>1.6104425252096199</v>
      </c>
      <c r="EF504">
        <v>1.65296458854437</v>
      </c>
      <c r="EG504">
        <v>1.56107127593902</v>
      </c>
      <c r="EH504">
        <v>1.6081105465596599</v>
      </c>
      <c r="EI504">
        <v>1.55536137954979</v>
      </c>
      <c r="EJ504">
        <v>1.57773277009432</v>
      </c>
      <c r="EK504">
        <v>1.55397526883268</v>
      </c>
      <c r="EL504">
        <v>1.60054414326226</v>
      </c>
      <c r="EM504">
        <v>1.59611375705655</v>
      </c>
      <c r="EN504">
        <v>1.61589494666686</v>
      </c>
      <c r="EO504">
        <v>1.5330494964812</v>
      </c>
      <c r="EP504">
        <v>1.5735837318713699</v>
      </c>
      <c r="EQ504">
        <v>1.5713249897544199</v>
      </c>
      <c r="ER504">
        <v>1.5724204785473299</v>
      </c>
      <c r="ES504">
        <v>1.54160231561505</v>
      </c>
      <c r="ET504">
        <v>1.59026705260251</v>
      </c>
      <c r="EU504">
        <v>1.55979940705229</v>
      </c>
      <c r="EV504">
        <v>1.6079501251077599</v>
      </c>
      <c r="EW504">
        <v>1.62247369878183</v>
      </c>
      <c r="EX504">
        <v>1.6534353082318101</v>
      </c>
      <c r="EY504">
        <v>1.5972082569349899</v>
      </c>
      <c r="EZ504">
        <v>1.6242976282013299</v>
      </c>
      <c r="FA504">
        <v>1.57253632312089</v>
      </c>
      <c r="FB504">
        <v>1.6110678098207301</v>
      </c>
      <c r="FC504">
        <v>1.5577486247971799</v>
      </c>
      <c r="FD504">
        <v>1.5825121690609001</v>
      </c>
      <c r="FE504">
        <v>1.5949344961202601</v>
      </c>
      <c r="FF504">
        <v>1.5936234473783799</v>
      </c>
      <c r="FG504">
        <v>1.5569946892636499</v>
      </c>
      <c r="FH504">
        <v>1.6182596101020501</v>
      </c>
      <c r="FI504">
        <v>1.5747872546175401</v>
      </c>
      <c r="FJ504">
        <v>1.6111957257518601</v>
      </c>
    </row>
    <row r="505" spans="1:166" x14ac:dyDescent="0.45">
      <c r="A505" t="s">
        <v>102</v>
      </c>
      <c r="B505" t="s">
        <v>83</v>
      </c>
      <c r="C505" t="s">
        <v>22</v>
      </c>
      <c r="D505">
        <v>35</v>
      </c>
      <c r="E505" s="1" cm="1">
        <f t="array" ref="E505">SUMPRODUCT($G505:$FZZ505,$G$2:$FZZ$2)/SUMPRODUCT(--($G505:$FZZ505&lt;&gt;""),$G$2:$FZZ$2)</f>
        <v>1.5468367499173266</v>
      </c>
      <c r="F505" s="1" cm="1">
        <f t="array" ref="F505">SUMPRODUCT($G505:$FZZ505,$F$2:$FZY$2)/SUMPRODUCT(--($G505:$FZZ505&lt;&gt;""),$F$2:$FZY$2)</f>
        <v>1.5145338615856843</v>
      </c>
      <c r="G505">
        <v>1.4782164065304599</v>
      </c>
      <c r="H505">
        <v>1.49151908781614</v>
      </c>
      <c r="I505">
        <v>1.4472494137045</v>
      </c>
      <c r="J505">
        <v>1.45892569855207</v>
      </c>
      <c r="K505">
        <v>1.4059981357600799</v>
      </c>
      <c r="L505">
        <v>1.4571936076785701</v>
      </c>
      <c r="M505">
        <v>1.6091536363707399</v>
      </c>
      <c r="N505">
        <v>1.5195458346031501</v>
      </c>
      <c r="O505">
        <v>1.4347006750107101</v>
      </c>
      <c r="P505">
        <v>1.4492281315923601</v>
      </c>
      <c r="Q505">
        <v>1.49122435003329</v>
      </c>
      <c r="R505">
        <v>1.49531609303728</v>
      </c>
      <c r="S505">
        <v>1.65905845312514</v>
      </c>
      <c r="T505">
        <v>1.51469016524723</v>
      </c>
      <c r="U505">
        <v>1.4719226204476901</v>
      </c>
      <c r="V505">
        <v>1.5442711372618001</v>
      </c>
      <c r="W505">
        <v>1.44601080689467</v>
      </c>
      <c r="X505">
        <v>1.5230174781899899</v>
      </c>
      <c r="Y505">
        <v>1.5139768198176</v>
      </c>
      <c r="Z505">
        <v>1.5511277771285099</v>
      </c>
      <c r="AA505">
        <v>1.5147890775002599</v>
      </c>
      <c r="AB505">
        <v>1.54080994882588</v>
      </c>
      <c r="AC505">
        <v>1.5269818925630401</v>
      </c>
      <c r="AD505">
        <v>1.54477420426155</v>
      </c>
      <c r="AE505">
        <v>1.5009835666549201</v>
      </c>
      <c r="AF505">
        <v>1.5514011582799201</v>
      </c>
      <c r="AG505">
        <v>1.48390479797244</v>
      </c>
      <c r="AH505">
        <v>1.5115399928141999</v>
      </c>
      <c r="AI505">
        <v>1.52752783057964</v>
      </c>
      <c r="AJ505">
        <v>1.5284757825566899</v>
      </c>
      <c r="AK505">
        <v>1.51121912532919</v>
      </c>
      <c r="AL505">
        <v>1.51083480600204</v>
      </c>
      <c r="AM505">
        <v>1.5885043758645001</v>
      </c>
      <c r="AN505">
        <v>1.5193326598866399</v>
      </c>
      <c r="AO505">
        <v>1.48926103327032</v>
      </c>
      <c r="AP505">
        <v>1.5116826068135101</v>
      </c>
      <c r="AQ505">
        <v>1.4617330355645</v>
      </c>
      <c r="AR505">
        <v>1.51199332117094</v>
      </c>
      <c r="AS505">
        <v>1.62745892954216</v>
      </c>
      <c r="AT505">
        <v>1.5028117408222901</v>
      </c>
      <c r="AU505">
        <v>1.4378784415130801</v>
      </c>
      <c r="AV505">
        <v>1.5023015217498601</v>
      </c>
      <c r="AW505">
        <v>1.38503940071303</v>
      </c>
      <c r="AX505">
        <v>1.4301026399185099</v>
      </c>
      <c r="AY505">
        <v>1.4988083531307099</v>
      </c>
      <c r="AZ505">
        <v>1.5290018126727301</v>
      </c>
      <c r="BA505">
        <v>1.4666343201904</v>
      </c>
      <c r="BB505">
        <v>1.4715483373001199</v>
      </c>
      <c r="BC505">
        <v>1.44748403293092</v>
      </c>
      <c r="BD505">
        <v>1.47865519745019</v>
      </c>
      <c r="BE505">
        <v>1.4648107291807999</v>
      </c>
      <c r="BF505">
        <v>1.49799727464178</v>
      </c>
      <c r="BG505">
        <v>1.49012797113887</v>
      </c>
      <c r="BH505">
        <v>1.56451265975095</v>
      </c>
      <c r="BI505">
        <v>1.4744344377027401</v>
      </c>
      <c r="BJ505">
        <v>1.54850851177681</v>
      </c>
      <c r="BK505">
        <v>1.4680517571057401</v>
      </c>
      <c r="BL505">
        <v>1.54249544820861</v>
      </c>
      <c r="BM505">
        <v>1.4761546258637801</v>
      </c>
      <c r="BN505">
        <v>1.5476507921820599</v>
      </c>
      <c r="BO505">
        <v>1.6289883473460101</v>
      </c>
      <c r="BP505">
        <v>1.58467665465579</v>
      </c>
      <c r="BQ505">
        <v>1.7934587224341201</v>
      </c>
      <c r="BR505">
        <v>1.46937612346003</v>
      </c>
      <c r="BS505">
        <v>1.43481843208681</v>
      </c>
      <c r="BT505">
        <v>1.47465230837178</v>
      </c>
      <c r="BU505">
        <v>1.51452329672639</v>
      </c>
      <c r="BV505">
        <v>1.5489095566539499</v>
      </c>
      <c r="BW505">
        <v>1.5291667530489801</v>
      </c>
      <c r="BX505">
        <v>1.53057085831352</v>
      </c>
      <c r="BY505">
        <v>1.58403200348719</v>
      </c>
      <c r="BZ505">
        <v>1.5192106462684201</v>
      </c>
      <c r="CA505">
        <v>1.4868735825022501</v>
      </c>
      <c r="CB505">
        <v>1.4913163699630201</v>
      </c>
      <c r="CC505">
        <v>1.99909586945113</v>
      </c>
      <c r="CD505">
        <v>1.59914771469939</v>
      </c>
      <c r="CE505">
        <v>1.5020593226446799</v>
      </c>
      <c r="CF505">
        <v>1.5561992622343901</v>
      </c>
      <c r="CG505">
        <v>1.47336433692057</v>
      </c>
      <c r="CH505">
        <v>1.5421467838908101</v>
      </c>
      <c r="CI505">
        <v>1.4969618334339601</v>
      </c>
      <c r="CJ505">
        <v>1.55739666471524</v>
      </c>
      <c r="CK505">
        <v>1.74542212899842</v>
      </c>
      <c r="CL505">
        <v>1.5862233875196601</v>
      </c>
      <c r="CM505">
        <v>1.82543962456661</v>
      </c>
      <c r="CN505">
        <v>1.5473439017766</v>
      </c>
      <c r="CO505">
        <v>1.66746246779781</v>
      </c>
      <c r="CP505">
        <v>1.5378227621331899</v>
      </c>
      <c r="CQ505">
        <v>1.5445059630003699</v>
      </c>
      <c r="CR505">
        <v>1.4848354634851999</v>
      </c>
      <c r="CS505">
        <v>1.6745942147522599</v>
      </c>
      <c r="CT505">
        <v>1.4656652113308799</v>
      </c>
      <c r="CU505">
        <v>1.6553227705251099</v>
      </c>
      <c r="CV505">
        <v>1.5155930144495</v>
      </c>
      <c r="CW505">
        <v>1.59847917471975</v>
      </c>
      <c r="CX505">
        <v>1.45552582624661</v>
      </c>
      <c r="CY505">
        <v>1.53276364444096</v>
      </c>
      <c r="CZ505">
        <v>1.5659623953066</v>
      </c>
      <c r="DA505">
        <v>1.52956258254991</v>
      </c>
      <c r="DB505">
        <v>1.50027192914303</v>
      </c>
      <c r="DC505">
        <v>1.52174699550445</v>
      </c>
      <c r="DD505">
        <v>1.53574588505006</v>
      </c>
      <c r="DE505">
        <v>1.52022771073997</v>
      </c>
      <c r="DF505">
        <v>1.5033072728216601</v>
      </c>
      <c r="DG505">
        <v>1.50320995084762</v>
      </c>
      <c r="DH505">
        <v>1.5303942220884701</v>
      </c>
      <c r="DI505">
        <v>1.47832112862521</v>
      </c>
      <c r="DJ505">
        <v>1.4975900872946899</v>
      </c>
      <c r="DK505">
        <v>1.5142452492918601</v>
      </c>
      <c r="DL505">
        <v>1.5504908835904601</v>
      </c>
      <c r="DM505">
        <v>1.47320135960219</v>
      </c>
      <c r="DN505">
        <v>1.5126833259898</v>
      </c>
      <c r="DO505">
        <v>1.51962613680299</v>
      </c>
      <c r="DP505">
        <v>1.58342158790996</v>
      </c>
      <c r="DQ505">
        <v>1.4890187047126799</v>
      </c>
      <c r="DR505">
        <v>1.55536386323332</v>
      </c>
      <c r="DS505">
        <v>1.4927652812949901</v>
      </c>
      <c r="DT505">
        <v>1.52882466855355</v>
      </c>
      <c r="DU505">
        <v>1.59773204439009</v>
      </c>
      <c r="DV505">
        <v>1.5183074544909201</v>
      </c>
      <c r="DW505">
        <v>1.5169738339021599</v>
      </c>
      <c r="DX505">
        <v>1.52044368600682</v>
      </c>
      <c r="DY505">
        <v>1.4707310556336399</v>
      </c>
      <c r="DZ505">
        <v>1.51293549099104</v>
      </c>
      <c r="EA505">
        <v>1.48857480547621</v>
      </c>
      <c r="EB505">
        <v>1.53675432548672</v>
      </c>
      <c r="EC505">
        <v>1.45562964623258</v>
      </c>
      <c r="ED505">
        <v>1.5022787552766199</v>
      </c>
      <c r="EE505">
        <v>1.506945427659</v>
      </c>
      <c r="EF505">
        <v>1.53818805354979</v>
      </c>
      <c r="EG505">
        <v>1.4914003513937</v>
      </c>
      <c r="EH505">
        <v>1.53128828529369</v>
      </c>
      <c r="EI505">
        <v>1.5022047335223601</v>
      </c>
      <c r="EJ505">
        <v>1.54065158266304</v>
      </c>
      <c r="EK505">
        <v>1.48042955648005</v>
      </c>
      <c r="EL505">
        <v>1.52118271985259</v>
      </c>
      <c r="EM505">
        <v>1.49930765836363</v>
      </c>
      <c r="EN505">
        <v>1.53803314110074</v>
      </c>
      <c r="EO505">
        <v>1.4503965939577701</v>
      </c>
      <c r="EP505">
        <v>1.48808274038648</v>
      </c>
      <c r="EQ505">
        <v>1.48324453831846</v>
      </c>
      <c r="ER505">
        <v>1.5174726521862401</v>
      </c>
      <c r="ES505">
        <v>1.4828221047140699</v>
      </c>
      <c r="ET505">
        <v>1.5164414806026301</v>
      </c>
      <c r="EU505">
        <v>1.47954120145503</v>
      </c>
      <c r="EV505">
        <v>1.52462204840303</v>
      </c>
      <c r="EW505">
        <v>1.4963662790697601</v>
      </c>
      <c r="EX505">
        <v>1.55184108527131</v>
      </c>
      <c r="EY505">
        <v>1.5050127166262399</v>
      </c>
      <c r="EZ505">
        <v>1.5287011297095801</v>
      </c>
      <c r="FA505">
        <v>1.4758878429961799</v>
      </c>
      <c r="FB505">
        <v>1.5179667046385601</v>
      </c>
      <c r="FC505">
        <v>1.4616031501048701</v>
      </c>
      <c r="FD505">
        <v>1.4873758360045899</v>
      </c>
      <c r="FE505">
        <v>1.4869914830389099</v>
      </c>
      <c r="FF505">
        <v>1.5087354692097701</v>
      </c>
      <c r="FG505">
        <v>1.46454792148767</v>
      </c>
      <c r="FH505">
        <v>1.52647876537866</v>
      </c>
      <c r="FI505">
        <v>1.4810463204719</v>
      </c>
      <c r="FJ505">
        <v>1.53131950488347</v>
      </c>
    </row>
    <row r="506" spans="1:166" x14ac:dyDescent="0.45">
      <c r="A506" t="s">
        <v>102</v>
      </c>
      <c r="B506" t="s">
        <v>83</v>
      </c>
      <c r="C506" t="s">
        <v>22</v>
      </c>
      <c r="D506">
        <v>40</v>
      </c>
      <c r="E506" s="1" cm="1">
        <f t="array" ref="E506">SUMPRODUCT($G506:$FZZ506,$G$2:$FZZ$2)/SUMPRODUCT(--($G506:$FZZ506&lt;&gt;""),$G$2:$FZZ$2)</f>
        <v>1.4681800657393793</v>
      </c>
      <c r="F506" s="1" cm="1">
        <f t="array" ref="F506">SUMPRODUCT($G506:$FZZ506,$F$2:$FZY$2)/SUMPRODUCT(--($G506:$FZZ506&lt;&gt;""),$F$2:$FZY$2)</f>
        <v>1.4451584590613775</v>
      </c>
      <c r="G506">
        <v>1.44372791257579</v>
      </c>
      <c r="H506">
        <v>1.4364129199698299</v>
      </c>
      <c r="I506">
        <v>1.4083466066897701</v>
      </c>
      <c r="J506">
        <v>1.4132178618023401</v>
      </c>
      <c r="K506">
        <v>1.352796172693</v>
      </c>
      <c r="L506">
        <v>1.3968397764409399</v>
      </c>
      <c r="M506">
        <v>1.53642622156582</v>
      </c>
      <c r="N506">
        <v>1.4528135280649499</v>
      </c>
      <c r="O506">
        <v>1.3411617655157799</v>
      </c>
      <c r="P506">
        <v>1.36997483376155</v>
      </c>
      <c r="Q506">
        <v>1.42624652869403</v>
      </c>
      <c r="R506">
        <v>1.42608003166585</v>
      </c>
      <c r="S506">
        <v>1.57380708063224</v>
      </c>
      <c r="T506">
        <v>1.45448621721774</v>
      </c>
      <c r="U506">
        <v>1.4247795555379901</v>
      </c>
      <c r="V506">
        <v>1.4961854265158101</v>
      </c>
      <c r="W506">
        <v>1.38773206146044</v>
      </c>
      <c r="X506">
        <v>1.46638089775711</v>
      </c>
      <c r="Y506">
        <v>1.46780686942609</v>
      </c>
      <c r="Z506">
        <v>1.5064700596027201</v>
      </c>
      <c r="AA506">
        <v>1.4327964202222001</v>
      </c>
      <c r="AB506">
        <v>1.46502727411489</v>
      </c>
      <c r="AC506">
        <v>1.4220244250379199</v>
      </c>
      <c r="AD506">
        <v>1.4546785722372699</v>
      </c>
      <c r="AE506">
        <v>1.4401229663106401</v>
      </c>
      <c r="AF506">
        <v>1.49109641059607</v>
      </c>
      <c r="AG506">
        <v>1.40091376079082</v>
      </c>
      <c r="AH506">
        <v>1.4340868703935601</v>
      </c>
      <c r="AI506">
        <v>1.48063977659435</v>
      </c>
      <c r="AJ506">
        <v>1.4821783373948001</v>
      </c>
      <c r="AK506">
        <v>1.4746910172577099</v>
      </c>
      <c r="AL506">
        <v>1.45547505090009</v>
      </c>
      <c r="AM506">
        <v>1.47551307219114</v>
      </c>
      <c r="AN506">
        <v>1.4378782366531</v>
      </c>
      <c r="AO506">
        <v>1.38386998321379</v>
      </c>
      <c r="AP506">
        <v>1.4348903913770601</v>
      </c>
      <c r="AQ506">
        <v>1.4218304395235599</v>
      </c>
      <c r="AR506">
        <v>1.45371739221607</v>
      </c>
      <c r="AS506">
        <v>1.4877625545533</v>
      </c>
      <c r="AT506">
        <v>1.4346604258612501</v>
      </c>
      <c r="AU506">
        <v>1.4044015526512501</v>
      </c>
      <c r="AV506">
        <v>1.4398267224653101</v>
      </c>
      <c r="AW506">
        <v>1.3201661620734499</v>
      </c>
      <c r="AX506">
        <v>1.35256741271009</v>
      </c>
      <c r="AY506">
        <v>1.41060365996313</v>
      </c>
      <c r="AZ506">
        <v>1.4501229688269699</v>
      </c>
      <c r="BA506">
        <v>1.3770279627428099</v>
      </c>
      <c r="BB506">
        <v>1.4024282193637001</v>
      </c>
      <c r="BC506">
        <v>1.38290816012601</v>
      </c>
      <c r="BD506">
        <v>1.4232719262622899</v>
      </c>
      <c r="BE506">
        <v>1.4033677640854401</v>
      </c>
      <c r="BF506">
        <v>1.44757962234321</v>
      </c>
      <c r="BG506">
        <v>1.4047627667662601</v>
      </c>
      <c r="BH506">
        <v>1.4742194271646301</v>
      </c>
      <c r="BI506">
        <v>1.4198357201377301</v>
      </c>
      <c r="BJ506">
        <v>1.4798701239808001</v>
      </c>
      <c r="BK506">
        <v>1.4315060144590701</v>
      </c>
      <c r="BL506">
        <v>1.49670137963082</v>
      </c>
      <c r="BM506">
        <v>1.42095213260374</v>
      </c>
      <c r="BN506">
        <v>1.5009694609292501</v>
      </c>
      <c r="BO506">
        <v>1.4953199738710801</v>
      </c>
      <c r="BP506">
        <v>1.4922856480603399</v>
      </c>
      <c r="BQ506">
        <v>1.75379358050672</v>
      </c>
      <c r="BR506">
        <v>1.43228062996575</v>
      </c>
      <c r="BS506">
        <v>1.36147310464105</v>
      </c>
      <c r="BT506">
        <v>1.4108054643419401</v>
      </c>
      <c r="BU506">
        <v>1.47097144596097</v>
      </c>
      <c r="BV506">
        <v>1.50183452994777</v>
      </c>
      <c r="BW506">
        <v>1.41808789133544</v>
      </c>
      <c r="BX506">
        <v>1.4446019220222099</v>
      </c>
      <c r="BY506">
        <v>1.5171424654356001</v>
      </c>
      <c r="BZ506">
        <v>1.4634353831173099</v>
      </c>
      <c r="CA506">
        <v>1.40749992232889</v>
      </c>
      <c r="CB506">
        <v>1.4177587224655901</v>
      </c>
      <c r="CC506">
        <v>1.9129379184765001</v>
      </c>
      <c r="CD506">
        <v>1.5219425529358901</v>
      </c>
      <c r="CE506">
        <v>1.44871873832908</v>
      </c>
      <c r="CF506">
        <v>1.5079653787437</v>
      </c>
      <c r="CG506">
        <v>1.4305376007103501</v>
      </c>
      <c r="CH506">
        <v>1.4828743421997601</v>
      </c>
      <c r="CI506">
        <v>1.4476042437066501</v>
      </c>
      <c r="CJ506">
        <v>1.5087456253521201</v>
      </c>
      <c r="CK506">
        <v>1.53419611955951</v>
      </c>
      <c r="CL506">
        <v>1.5089019402202399</v>
      </c>
      <c r="CM506">
        <v>1.75021103447263</v>
      </c>
      <c r="CN506">
        <v>1.47148649012358</v>
      </c>
      <c r="CO506">
        <v>1.6194071836782999</v>
      </c>
      <c r="CP506">
        <v>1.4688638180687501</v>
      </c>
      <c r="CQ506">
        <v>1.44219568000251</v>
      </c>
      <c r="CR506">
        <v>1.4239433419349301</v>
      </c>
      <c r="CS506">
        <v>1.58370580713536</v>
      </c>
      <c r="CT506">
        <v>1.38102053981821</v>
      </c>
      <c r="CU506">
        <v>1.57177510666536</v>
      </c>
      <c r="CV506">
        <v>1.43519469710035</v>
      </c>
      <c r="CW506">
        <v>1.5299061412833299</v>
      </c>
      <c r="CX506">
        <v>1.39740469172787</v>
      </c>
      <c r="CY506">
        <v>1.4193171573046901</v>
      </c>
      <c r="CZ506">
        <v>1.4667999425084599</v>
      </c>
      <c r="DA506">
        <v>1.39382591355243</v>
      </c>
      <c r="DB506">
        <v>1.3974537073006501</v>
      </c>
      <c r="DC506">
        <v>1.4322354163308399</v>
      </c>
      <c r="DD506">
        <v>1.44743968620708</v>
      </c>
      <c r="DE506">
        <v>1.4812534897741001</v>
      </c>
      <c r="DF506">
        <v>1.4452278961549101</v>
      </c>
      <c r="DG506">
        <v>1.4318888554519</v>
      </c>
      <c r="DH506">
        <v>1.4844894171932901</v>
      </c>
      <c r="DI506">
        <v>1.3871891936618199</v>
      </c>
      <c r="DJ506">
        <v>1.42922303586943</v>
      </c>
      <c r="DK506">
        <v>1.45656298985232</v>
      </c>
      <c r="DL506">
        <v>1.51122019635343</v>
      </c>
      <c r="DM506">
        <v>1.37814722729275</v>
      </c>
      <c r="DN506">
        <v>1.42504878202303</v>
      </c>
      <c r="DO506">
        <v>1.4325482878612099</v>
      </c>
      <c r="DP506">
        <v>1.4822902482895399</v>
      </c>
      <c r="DQ506">
        <v>1.44348865760987</v>
      </c>
      <c r="DR506">
        <v>1.50602225949077</v>
      </c>
      <c r="DS506">
        <v>1.4197924425244499</v>
      </c>
      <c r="DT506">
        <v>1.4516113014548799</v>
      </c>
      <c r="DU506">
        <v>1.4329649539717999</v>
      </c>
      <c r="DV506">
        <v>1.4442816602450199</v>
      </c>
      <c r="DW506">
        <v>1.4519112627986299</v>
      </c>
      <c r="DX506">
        <v>1.4530830489192199</v>
      </c>
      <c r="DY506">
        <v>1.4122861026242699</v>
      </c>
      <c r="DZ506">
        <v>1.43585692545393</v>
      </c>
      <c r="EA506">
        <v>1.4522801142519399</v>
      </c>
      <c r="EB506">
        <v>1.5066646968055399</v>
      </c>
      <c r="EC506">
        <v>1.38464268370129</v>
      </c>
      <c r="ED506">
        <v>1.4249224849639499</v>
      </c>
      <c r="EE506">
        <v>1.4484874227193301</v>
      </c>
      <c r="EF506">
        <v>1.5069768905249501</v>
      </c>
      <c r="EG506">
        <v>1.4117479462462601</v>
      </c>
      <c r="EH506">
        <v>1.4500878484258499</v>
      </c>
      <c r="EI506">
        <v>1.42909553845263</v>
      </c>
      <c r="EJ506">
        <v>1.441965164053</v>
      </c>
      <c r="EK506">
        <v>1.41673024601609</v>
      </c>
      <c r="EL506">
        <v>1.47495933320857</v>
      </c>
      <c r="EM506">
        <v>1.4316559898963701</v>
      </c>
      <c r="EN506">
        <v>1.4566411540041599</v>
      </c>
      <c r="EO506">
        <v>1.4163070103814299</v>
      </c>
      <c r="EP506">
        <v>1.4585714841168</v>
      </c>
      <c r="EQ506">
        <v>1.39971154755524</v>
      </c>
      <c r="ER506">
        <v>1.4300857476119899</v>
      </c>
      <c r="ES506">
        <v>1.4060815579261701</v>
      </c>
      <c r="ET506">
        <v>1.4493970604780499</v>
      </c>
      <c r="EU506">
        <v>1.41633549906432</v>
      </c>
      <c r="EV506">
        <v>1.4706154460775001</v>
      </c>
      <c r="EW506">
        <v>1.43612726098191</v>
      </c>
      <c r="EX506">
        <v>1.46684662236987</v>
      </c>
      <c r="EY506">
        <v>1.4167504583900099</v>
      </c>
      <c r="EZ506">
        <v>1.49606671792748</v>
      </c>
      <c r="FA506">
        <v>1.3920298978755701</v>
      </c>
      <c r="FB506">
        <v>1.44853808181945</v>
      </c>
      <c r="FC506">
        <v>1.39038940994894</v>
      </c>
      <c r="FD506">
        <v>1.4220091812101701</v>
      </c>
      <c r="FE506">
        <v>1.43263637334783</v>
      </c>
      <c r="FF506">
        <v>1.44512532654825</v>
      </c>
      <c r="FG506">
        <v>1.44099089350225</v>
      </c>
      <c r="FH506">
        <v>1.4972447433699001</v>
      </c>
      <c r="FI506">
        <v>1.4435136833961899</v>
      </c>
      <c r="FJ506">
        <v>1.5014626245044</v>
      </c>
    </row>
    <row r="507" spans="1:166" x14ac:dyDescent="0.45">
      <c r="A507" t="s">
        <v>102</v>
      </c>
      <c r="B507" t="s">
        <v>83</v>
      </c>
      <c r="C507" t="s">
        <v>22</v>
      </c>
      <c r="D507">
        <v>45</v>
      </c>
      <c r="E507" s="1" cm="1">
        <f t="array" ref="E507">SUMPRODUCT($G507:$FZZ507,$G$2:$FZZ$2)/SUMPRODUCT(--($G507:$FZZ507&lt;&gt;""),$G$2:$FZZ$2)</f>
        <v>1.4017428037776711</v>
      </c>
      <c r="F507" s="1" cm="1">
        <f t="array" ref="F507">SUMPRODUCT($G507:$FZZ507,$F$2:$FZY$2)/SUMPRODUCT(--($G507:$FZZ507&lt;&gt;""),$F$2:$FZY$2)</f>
        <v>1.3924100710710241</v>
      </c>
      <c r="G507">
        <v>1.35403773758904</v>
      </c>
      <c r="H507">
        <v>1.3730514486715399</v>
      </c>
      <c r="I507">
        <v>1.3084930805125701</v>
      </c>
      <c r="J507">
        <v>1.3355018929540401</v>
      </c>
      <c r="K507">
        <v>1.29463226183212</v>
      </c>
      <c r="L507">
        <v>1.3256037254850499</v>
      </c>
      <c r="M507">
        <v>1.4107774417641401</v>
      </c>
      <c r="N507">
        <v>1.39543490322026</v>
      </c>
      <c r="O507">
        <v>1.3137925832628901</v>
      </c>
      <c r="P507">
        <v>1.3422297143596</v>
      </c>
      <c r="Q507">
        <v>1.3875909450748201</v>
      </c>
      <c r="R507">
        <v>1.3883778791420001</v>
      </c>
      <c r="S507">
        <v>1.52903168837179</v>
      </c>
      <c r="T507">
        <v>1.40124597691349</v>
      </c>
      <c r="U507">
        <v>1.3604803364078499</v>
      </c>
      <c r="V507">
        <v>1.43021458210265</v>
      </c>
      <c r="W507">
        <v>1.3458930781537699</v>
      </c>
      <c r="X507">
        <v>1.42344915023998</v>
      </c>
      <c r="Y507">
        <v>1.3872243021161099</v>
      </c>
      <c r="Z507">
        <v>1.444394965806</v>
      </c>
      <c r="AA507">
        <v>1.3770704628164201</v>
      </c>
      <c r="AB507">
        <v>1.4229182901258799</v>
      </c>
      <c r="AC507">
        <v>1.38006559134103</v>
      </c>
      <c r="AD507">
        <v>1.4239510291575701</v>
      </c>
      <c r="AE507">
        <v>1.37973396306563</v>
      </c>
      <c r="AF507">
        <v>1.4373027454440499</v>
      </c>
      <c r="AG507">
        <v>1.35128033326535</v>
      </c>
      <c r="AH507">
        <v>1.3593662908691799</v>
      </c>
      <c r="AI507">
        <v>1.43740125500239</v>
      </c>
      <c r="AJ507">
        <v>1.4425099386064599</v>
      </c>
      <c r="AK507">
        <v>1.4067398058187699</v>
      </c>
      <c r="AL507">
        <v>1.39796377401579</v>
      </c>
      <c r="AM507">
        <v>1.40052410649814</v>
      </c>
      <c r="AN507">
        <v>1.40004025906152</v>
      </c>
      <c r="AO507">
        <v>1.3192859167167501</v>
      </c>
      <c r="AP507">
        <v>1.36641497740558</v>
      </c>
      <c r="AQ507">
        <v>1.3362336961080299</v>
      </c>
      <c r="AR507">
        <v>1.36630677528938</v>
      </c>
      <c r="AS507">
        <v>1.3717978249318901</v>
      </c>
      <c r="AT507">
        <v>1.3633518530462301</v>
      </c>
      <c r="AU507">
        <v>1.34234260106994</v>
      </c>
      <c r="AV507">
        <v>1.37657077279896</v>
      </c>
      <c r="AW507">
        <v>1.2904016467658801</v>
      </c>
      <c r="AX507">
        <v>1.32033593175258</v>
      </c>
      <c r="AY507">
        <v>1.37450617507032</v>
      </c>
      <c r="AZ507">
        <v>1.4102175397484999</v>
      </c>
      <c r="BA507">
        <v>1.3132710725710901</v>
      </c>
      <c r="BB507">
        <v>1.3589528179902599</v>
      </c>
      <c r="BC507">
        <v>1.32622250115881</v>
      </c>
      <c r="BD507">
        <v>1.3529942612897501</v>
      </c>
      <c r="BE507">
        <v>1.37810805868368</v>
      </c>
      <c r="BF507">
        <v>1.41966239772532</v>
      </c>
      <c r="BG507">
        <v>1.3644121399014799</v>
      </c>
      <c r="BH507">
        <v>1.43437139954723</v>
      </c>
      <c r="BI507">
        <v>1.3804375757685601</v>
      </c>
      <c r="BJ507">
        <v>1.4402361711969001</v>
      </c>
      <c r="BK507">
        <v>1.37090434000929</v>
      </c>
      <c r="BL507">
        <v>1.4356692847402599</v>
      </c>
      <c r="BM507">
        <v>1.3600359184222801</v>
      </c>
      <c r="BN507">
        <v>1.4319085131707801</v>
      </c>
      <c r="BO507">
        <v>1.4252649767157599</v>
      </c>
      <c r="BP507">
        <v>1.4474092336220099</v>
      </c>
      <c r="BQ507">
        <v>1.3687993530818701</v>
      </c>
      <c r="BR507">
        <v>1.3523243748812599</v>
      </c>
      <c r="BS507">
        <v>1.33014675931639</v>
      </c>
      <c r="BT507">
        <v>1.3679458427781499</v>
      </c>
      <c r="BU507">
        <v>1.3981157440160099</v>
      </c>
      <c r="BV507">
        <v>1.4261929150594499</v>
      </c>
      <c r="BW507">
        <v>1.3785373557964999</v>
      </c>
      <c r="BX507">
        <v>1.4096406432875199</v>
      </c>
      <c r="BY507">
        <v>1.42552498397599</v>
      </c>
      <c r="BZ507">
        <v>1.39855426543255</v>
      </c>
      <c r="CA507">
        <v>1.3536023860564801</v>
      </c>
      <c r="CB507">
        <v>1.36542703575977</v>
      </c>
      <c r="CC507">
        <v>1.6110594766158901</v>
      </c>
      <c r="CD507">
        <v>1.4407920942318999</v>
      </c>
      <c r="CE507">
        <v>1.4048262712697299</v>
      </c>
      <c r="CF507">
        <v>1.4722289563172</v>
      </c>
      <c r="CG507">
        <v>1.3688494162110301</v>
      </c>
      <c r="CH507">
        <v>1.4213167383927701</v>
      </c>
      <c r="CI507">
        <v>1.4139834575454899</v>
      </c>
      <c r="CJ507">
        <v>1.4697403748570801</v>
      </c>
      <c r="CK507">
        <v>1.4686103828002099</v>
      </c>
      <c r="CL507">
        <v>1.4636811746198199</v>
      </c>
      <c r="CM507">
        <v>1.71332587882094</v>
      </c>
      <c r="CN507">
        <v>1.4417043266348699</v>
      </c>
      <c r="CO507">
        <v>1.5402360753308999</v>
      </c>
      <c r="CP507">
        <v>1.39578891652601</v>
      </c>
      <c r="CQ507">
        <v>1.3896659324935701</v>
      </c>
      <c r="CR507">
        <v>1.3853238873228</v>
      </c>
      <c r="CS507">
        <v>1.4913198244381201</v>
      </c>
      <c r="CT507">
        <v>1.3393850726323899</v>
      </c>
      <c r="CU507">
        <v>1.5228290129797999</v>
      </c>
      <c r="CV507">
        <v>1.40076934036187</v>
      </c>
      <c r="CW507">
        <v>1.4606566486277499</v>
      </c>
      <c r="CX507">
        <v>1.3340923366834101</v>
      </c>
      <c r="CY507">
        <v>1.37616191708152</v>
      </c>
      <c r="CZ507">
        <v>1.4247187487750299</v>
      </c>
      <c r="DA507">
        <v>1.3442094631341699</v>
      </c>
      <c r="DB507">
        <v>1.3521777639654999</v>
      </c>
      <c r="DC507">
        <v>1.39042949510146</v>
      </c>
      <c r="DD507">
        <v>1.398512528433</v>
      </c>
      <c r="DE507">
        <v>1.4162692606393701</v>
      </c>
      <c r="DF507">
        <v>1.36579189662534</v>
      </c>
      <c r="DG507">
        <v>1.3888178352893901</v>
      </c>
      <c r="DH507">
        <v>1.4096198214464799</v>
      </c>
      <c r="DI507">
        <v>1.35037855281122</v>
      </c>
      <c r="DJ507">
        <v>1.38377601257705</v>
      </c>
      <c r="DK507">
        <v>1.39599317988064</v>
      </c>
      <c r="DL507">
        <v>1.4256799493991099</v>
      </c>
      <c r="DM507">
        <v>1.3387596777239199</v>
      </c>
      <c r="DN507">
        <v>1.3823802480015099</v>
      </c>
      <c r="DO507">
        <v>1.39514515776556</v>
      </c>
      <c r="DP507">
        <v>1.4602686301208601</v>
      </c>
      <c r="DQ507">
        <v>1.37593984962406</v>
      </c>
      <c r="DR507">
        <v>1.4248722125484401</v>
      </c>
      <c r="DS507">
        <v>1.36504295148716</v>
      </c>
      <c r="DT507">
        <v>1.3983812503103401</v>
      </c>
      <c r="DU507">
        <v>1.38867867937152</v>
      </c>
      <c r="DV507">
        <v>1.3985764714025299</v>
      </c>
      <c r="DW507">
        <v>1.4001706484641601</v>
      </c>
      <c r="DX507">
        <v>1.4137997724687099</v>
      </c>
      <c r="DY507">
        <v>1.36628291957574</v>
      </c>
      <c r="DZ507">
        <v>1.41319222592674</v>
      </c>
      <c r="EA507">
        <v>1.35890869693686</v>
      </c>
      <c r="EB507">
        <v>1.3964509668734999</v>
      </c>
      <c r="EC507">
        <v>1.35626097351413</v>
      </c>
      <c r="ED507">
        <v>1.3799824423773699</v>
      </c>
      <c r="EE507">
        <v>1.38579766230905</v>
      </c>
      <c r="EF507">
        <v>1.41840892286878</v>
      </c>
      <c r="EG507">
        <v>1.3733890498124299</v>
      </c>
      <c r="EH507">
        <v>1.4311410798233499</v>
      </c>
      <c r="EI507">
        <v>1.37652913604536</v>
      </c>
      <c r="EJ507">
        <v>1.4194317458480401</v>
      </c>
      <c r="EK507">
        <v>1.37458073617688</v>
      </c>
      <c r="EL507">
        <v>1.40282436264701</v>
      </c>
      <c r="EM507">
        <v>1.3754774114030901</v>
      </c>
      <c r="EN507">
        <v>1.41916340784248</v>
      </c>
      <c r="EO507">
        <v>1.34652397060538</v>
      </c>
      <c r="EP507">
        <v>1.3965745168941199</v>
      </c>
      <c r="EQ507">
        <v>1.3531020459632399</v>
      </c>
      <c r="ER507">
        <v>1.3803946912140199</v>
      </c>
      <c r="ES507">
        <v>1.34915261171513</v>
      </c>
      <c r="ET507">
        <v>1.4086590093176901</v>
      </c>
      <c r="EU507">
        <v>1.37113900628692</v>
      </c>
      <c r="EV507">
        <v>1.4033726529153201</v>
      </c>
      <c r="EW507">
        <v>1.3811023440383901</v>
      </c>
      <c r="EX507">
        <v>1.4451711886304901</v>
      </c>
      <c r="EY507">
        <v>1.37163600875377</v>
      </c>
      <c r="EZ507">
        <v>1.4067693854616401</v>
      </c>
      <c r="FA507">
        <v>1.3776505386014299</v>
      </c>
      <c r="FB507">
        <v>1.4105861662369801</v>
      </c>
      <c r="FC507">
        <v>1.36517076259448</v>
      </c>
      <c r="FD507">
        <v>1.38725315604099</v>
      </c>
      <c r="FE507">
        <v>1.3663944217303901</v>
      </c>
      <c r="FF507">
        <v>1.4024531178681301</v>
      </c>
      <c r="FG507">
        <v>1.3400203106530999</v>
      </c>
      <c r="FH507">
        <v>1.4096758619541501</v>
      </c>
      <c r="FI507">
        <v>1.35747268155884</v>
      </c>
      <c r="FJ507">
        <v>1.4101996905521701</v>
      </c>
    </row>
    <row r="508" spans="1:166" x14ac:dyDescent="0.45">
      <c r="A508" t="s">
        <v>102</v>
      </c>
      <c r="B508" t="s">
        <v>83</v>
      </c>
      <c r="C508" t="s">
        <v>22</v>
      </c>
      <c r="D508">
        <v>50</v>
      </c>
      <c r="E508" s="1" cm="1">
        <f t="array" ref="E508">SUMPRODUCT($G508:$FZZ508,$G$2:$FZZ$2)/SUMPRODUCT(--($G508:$FZZ508&lt;&gt;""),$G$2:$FZZ$2)</f>
        <v>1.3442515352892586</v>
      </c>
      <c r="F508" s="1" cm="1">
        <f t="array" ref="F508">SUMPRODUCT($G508:$FZZ508,$F$2:$FZY$2)/SUMPRODUCT(--($G508:$FZZ508&lt;&gt;""),$F$2:$FZY$2)</f>
        <v>1.3444670649923089</v>
      </c>
      <c r="G508">
        <v>1.29902049581224</v>
      </c>
      <c r="H508">
        <v>1.32914831880325</v>
      </c>
      <c r="I508">
        <v>1.2501132570815601</v>
      </c>
      <c r="J508">
        <v>1.28993812881692</v>
      </c>
      <c r="K508">
        <v>1.22998843272826</v>
      </c>
      <c r="L508">
        <v>1.28238929671736</v>
      </c>
      <c r="M508">
        <v>1.30625063490947</v>
      </c>
      <c r="N508">
        <v>1.3376436848973501</v>
      </c>
      <c r="O508">
        <v>1.2458197944078699</v>
      </c>
      <c r="P508">
        <v>1.2912100147740899</v>
      </c>
      <c r="Q508">
        <v>1.31308666641535</v>
      </c>
      <c r="R508">
        <v>1.3253163443535501</v>
      </c>
      <c r="S508">
        <v>1.46769807896667</v>
      </c>
      <c r="T508">
        <v>1.3470344105207701</v>
      </c>
      <c r="U508">
        <v>1.33032285171013</v>
      </c>
      <c r="V508">
        <v>1.4005795925256199</v>
      </c>
      <c r="W508">
        <v>1.3080810215232199</v>
      </c>
      <c r="X508">
        <v>1.38199655869834</v>
      </c>
      <c r="Y508">
        <v>1.3500340529452699</v>
      </c>
      <c r="Z508">
        <v>1.4009069367260001</v>
      </c>
      <c r="AA508">
        <v>1.3389798918675699</v>
      </c>
      <c r="AB508">
        <v>1.3865067442178001</v>
      </c>
      <c r="AC508">
        <v>1.3283095699955401</v>
      </c>
      <c r="AD508">
        <v>1.37774649588261</v>
      </c>
      <c r="AE508">
        <v>1.3360872419527099</v>
      </c>
      <c r="AF508">
        <v>1.39872540059423</v>
      </c>
      <c r="AG508">
        <v>1.3158359308998699</v>
      </c>
      <c r="AH508">
        <v>1.3334061623017801</v>
      </c>
      <c r="AI508">
        <v>1.3645396477192</v>
      </c>
      <c r="AJ508">
        <v>1.3742789030226901</v>
      </c>
      <c r="AK508">
        <v>1.3736250309621401</v>
      </c>
      <c r="AL508">
        <v>1.3566450033489099</v>
      </c>
      <c r="AM508">
        <v>1.3396424330508401</v>
      </c>
      <c r="AN508">
        <v>1.35705909402337</v>
      </c>
      <c r="AO508">
        <v>1.28026577638532</v>
      </c>
      <c r="AP508">
        <v>1.32575047415578</v>
      </c>
      <c r="AQ508">
        <v>1.30531789968126</v>
      </c>
      <c r="AR508">
        <v>1.33129272563328</v>
      </c>
      <c r="AS508">
        <v>1.2943190857465701</v>
      </c>
      <c r="AT508">
        <v>1.31349912008329</v>
      </c>
      <c r="AU508">
        <v>1.3099685127471099</v>
      </c>
      <c r="AV508">
        <v>1.34169930075553</v>
      </c>
      <c r="AW508">
        <v>1.2484614622828301</v>
      </c>
      <c r="AX508">
        <v>1.27777149001188</v>
      </c>
      <c r="AY508">
        <v>1.3272929929642401</v>
      </c>
      <c r="AZ508">
        <v>1.37380621330193</v>
      </c>
      <c r="BA508">
        <v>1.2659389123145699</v>
      </c>
      <c r="BB508">
        <v>1.3150927334592399</v>
      </c>
      <c r="BC508">
        <v>1.29125287653363</v>
      </c>
      <c r="BD508">
        <v>1.30958270264948</v>
      </c>
      <c r="BE508">
        <v>1.3119207876403201</v>
      </c>
      <c r="BF508">
        <v>1.3380122582129399</v>
      </c>
      <c r="BG508">
        <v>1.3366967729294901</v>
      </c>
      <c r="BH508">
        <v>1.40483517513241</v>
      </c>
      <c r="BI508">
        <v>1.3267639527536601</v>
      </c>
      <c r="BJ508">
        <v>1.38795019000716</v>
      </c>
      <c r="BK508">
        <v>1.3286202929906199</v>
      </c>
      <c r="BL508">
        <v>1.3958687255745901</v>
      </c>
      <c r="BM508">
        <v>1.3263466253927201</v>
      </c>
      <c r="BN508">
        <v>1.3974516426159</v>
      </c>
      <c r="BO508">
        <v>1.3373095644478099</v>
      </c>
      <c r="BP508">
        <v>1.3797121604821201</v>
      </c>
      <c r="BQ508">
        <v>1.3116849586664101</v>
      </c>
      <c r="BR508">
        <v>1.3186217915929801</v>
      </c>
      <c r="BS508">
        <v>1.29702593641759</v>
      </c>
      <c r="BT508">
        <v>1.33331168331089</v>
      </c>
      <c r="BU508">
        <v>1.3457951695155801</v>
      </c>
      <c r="BV508">
        <v>1.38960427800775</v>
      </c>
      <c r="BW508">
        <v>1.32893191879936</v>
      </c>
      <c r="BX508">
        <v>1.36503344409116</v>
      </c>
      <c r="BY508">
        <v>1.3471883872524999</v>
      </c>
      <c r="BZ508">
        <v>1.35659421588995</v>
      </c>
      <c r="CA508">
        <v>1.2999316494236799</v>
      </c>
      <c r="CB508">
        <v>1.32877248578618</v>
      </c>
      <c r="CC508">
        <v>1.46859885055291</v>
      </c>
      <c r="CD508">
        <v>1.36847429550527</v>
      </c>
      <c r="CE508">
        <v>1.3706295905597401</v>
      </c>
      <c r="CF508">
        <v>1.4390203311427501</v>
      </c>
      <c r="CG508">
        <v>1.3359057729724</v>
      </c>
      <c r="CH508">
        <v>1.3811351939216501</v>
      </c>
      <c r="CI508">
        <v>1.3514473271291401</v>
      </c>
      <c r="CJ508">
        <v>1.40604623592175</v>
      </c>
      <c r="CK508">
        <v>1.36757210277923</v>
      </c>
      <c r="CL508">
        <v>1.4020597797587799</v>
      </c>
      <c r="CM508">
        <v>1.6388778104286501</v>
      </c>
      <c r="CN508">
        <v>1.3749440299876901</v>
      </c>
      <c r="CO508">
        <v>1.49828440081726</v>
      </c>
      <c r="CP508">
        <v>1.3484461520239199</v>
      </c>
      <c r="CQ508">
        <v>1.3171515283774</v>
      </c>
      <c r="CR508">
        <v>1.34345802277211</v>
      </c>
      <c r="CS508">
        <v>1.34429539092469</v>
      </c>
      <c r="CT508">
        <v>1.2813021991314</v>
      </c>
      <c r="CU508">
        <v>1.45550798209371</v>
      </c>
      <c r="CV508">
        <v>1.3246638822444301</v>
      </c>
      <c r="CW508">
        <v>1.4211441824507101</v>
      </c>
      <c r="CX508">
        <v>1.2882471250483101</v>
      </c>
      <c r="CY508">
        <v>1.3384239478394899</v>
      </c>
      <c r="CZ508">
        <v>1.38825343315955</v>
      </c>
      <c r="DA508">
        <v>1.2536099241188201</v>
      </c>
      <c r="DB508">
        <v>1.26294978375158</v>
      </c>
      <c r="DC508">
        <v>1.34659878566439</v>
      </c>
      <c r="DD508">
        <v>1.3529256891085899</v>
      </c>
      <c r="DE508">
        <v>1.38568639022534</v>
      </c>
      <c r="DF508">
        <v>1.3276462155750599</v>
      </c>
      <c r="DG508">
        <v>1.3099734175945399</v>
      </c>
      <c r="DH508">
        <v>1.35754589226602</v>
      </c>
      <c r="DI508">
        <v>1.30730007033221</v>
      </c>
      <c r="DJ508">
        <v>1.3561809606553299</v>
      </c>
      <c r="DK508">
        <v>1.34502103786816</v>
      </c>
      <c r="DL508">
        <v>1.3966806919121</v>
      </c>
      <c r="DM508">
        <v>1.30738182161515</v>
      </c>
      <c r="DN508">
        <v>1.3453216466293101</v>
      </c>
      <c r="DO508">
        <v>1.3885891035016</v>
      </c>
      <c r="DP508">
        <v>1.4228150688385599</v>
      </c>
      <c r="DQ508">
        <v>1.3287407419295301</v>
      </c>
      <c r="DR508">
        <v>1.3844055175291401</v>
      </c>
      <c r="DS508">
        <v>1.3138388201996101</v>
      </c>
      <c r="DT508">
        <v>1.34696856844927</v>
      </c>
      <c r="DU508">
        <v>1.3000369148420701</v>
      </c>
      <c r="DV508">
        <v>1.3486837551623001</v>
      </c>
      <c r="DW508">
        <v>1.3632992036405001</v>
      </c>
      <c r="DX508">
        <v>1.3644482366325299</v>
      </c>
      <c r="DY508">
        <v>1.33179214925477</v>
      </c>
      <c r="DZ508">
        <v>1.34800943297591</v>
      </c>
      <c r="EA508">
        <v>1.3402935093075901</v>
      </c>
      <c r="EB508">
        <v>1.3930365409238601</v>
      </c>
      <c r="EC508">
        <v>1.27825096193357</v>
      </c>
      <c r="ED508">
        <v>1.3262355709963001</v>
      </c>
      <c r="EE508">
        <v>1.3233124105274701</v>
      </c>
      <c r="EF508">
        <v>1.3863954567621499</v>
      </c>
      <c r="EG508">
        <v>1.3366066764803599</v>
      </c>
      <c r="EH508">
        <v>1.3745666935751899</v>
      </c>
      <c r="EI508">
        <v>1.3074243388692699</v>
      </c>
      <c r="EJ508">
        <v>1.34514206353798</v>
      </c>
      <c r="EK508">
        <v>1.31263765528956</v>
      </c>
      <c r="EL508">
        <v>1.3587890653115799</v>
      </c>
      <c r="EM508">
        <v>1.3501727050015899</v>
      </c>
      <c r="EN508">
        <v>1.4001886821162799</v>
      </c>
      <c r="EO508">
        <v>1.3185096621175001</v>
      </c>
      <c r="EP508">
        <v>1.3556028616975699</v>
      </c>
      <c r="EQ508">
        <v>1.32703887014911</v>
      </c>
      <c r="ER508">
        <v>1.3519907947416501</v>
      </c>
      <c r="ES508">
        <v>1.30648147201112</v>
      </c>
      <c r="ET508">
        <v>1.34646265252477</v>
      </c>
      <c r="EU508">
        <v>1.32911751718917</v>
      </c>
      <c r="EV508">
        <v>1.37753106667507</v>
      </c>
      <c r="EW508">
        <v>1.35593161683277</v>
      </c>
      <c r="EX508">
        <v>1.38975406053894</v>
      </c>
      <c r="EY508">
        <v>1.3257822203820899</v>
      </c>
      <c r="EZ508">
        <v>1.3876352989885801</v>
      </c>
      <c r="FA508">
        <v>1.3176249575314201</v>
      </c>
      <c r="FB508">
        <v>1.36980634330595</v>
      </c>
      <c r="FC508">
        <v>1.3046321579801301</v>
      </c>
      <c r="FD508">
        <v>1.3474019549645799</v>
      </c>
      <c r="FE508">
        <v>1.3208670402346201</v>
      </c>
      <c r="FF508">
        <v>1.33832826718202</v>
      </c>
      <c r="FG508">
        <v>1.3377561722742899</v>
      </c>
      <c r="FH508">
        <v>1.4095593254199399</v>
      </c>
      <c r="FI508">
        <v>1.3242191277439299</v>
      </c>
      <c r="FJ508">
        <v>1.3778164587563999</v>
      </c>
    </row>
    <row r="509" spans="1:166" x14ac:dyDescent="0.45">
      <c r="A509" t="s">
        <v>494</v>
      </c>
      <c r="B509" t="s">
        <v>15</v>
      </c>
      <c r="C509" t="s">
        <v>27</v>
      </c>
      <c r="D509">
        <v>30</v>
      </c>
      <c r="E509" s="1" cm="1">
        <f t="array" ref="E509">SUMPRODUCT($G509:$FZZ509,$G$2:$FZZ$2)/SUMPRODUCT(--($G509:$FZZ509&lt;&gt;""),$G$2:$FZZ$2)</f>
        <v>1.8199678068391631</v>
      </c>
      <c r="F509" s="1" cm="1">
        <f t="array" ref="F509">SUMPRODUCT($G509:$FZZ509,$F$2:$FZY$2)/SUMPRODUCT(--($G509:$FZZ509&lt;&gt;""),$F$2:$FZY$2)</f>
        <v>1.8589480672019647</v>
      </c>
      <c r="G509">
        <v>1.7908030682787499</v>
      </c>
      <c r="H509">
        <v>1.8654828520895901</v>
      </c>
      <c r="I509">
        <v>1.74508272169173</v>
      </c>
      <c r="J509">
        <v>1.8113337121909401</v>
      </c>
      <c r="K509">
        <v>1.68848850572561</v>
      </c>
      <c r="L509">
        <v>1.7790669816158899</v>
      </c>
      <c r="M509">
        <v>1.73732798837236</v>
      </c>
      <c r="N509">
        <v>1.81126036367614</v>
      </c>
      <c r="O509">
        <v>1.72764909978617</v>
      </c>
      <c r="P509">
        <v>1.7915847546710699</v>
      </c>
      <c r="Q509">
        <v>1.7270768148175999</v>
      </c>
      <c r="R509">
        <v>1.8258393963383199</v>
      </c>
      <c r="S509">
        <v>1.7980402963305699</v>
      </c>
      <c r="T509">
        <v>1.8048578484061399</v>
      </c>
      <c r="U509">
        <v>1.90382857850803</v>
      </c>
      <c r="V509">
        <v>1.9977107172547199</v>
      </c>
      <c r="W509">
        <v>1.8271560962356901</v>
      </c>
      <c r="X509">
        <v>1.9274609834877801</v>
      </c>
      <c r="Y509">
        <v>1.8344422369359601</v>
      </c>
      <c r="Z509">
        <v>1.95232184667711</v>
      </c>
      <c r="AA509">
        <v>1.8177317898085501</v>
      </c>
      <c r="AB509">
        <v>1.8971408372631</v>
      </c>
      <c r="AC509">
        <v>1.76538452829334</v>
      </c>
      <c r="AD509">
        <v>1.8787220632967701</v>
      </c>
      <c r="AE509">
        <v>1.79372132239103</v>
      </c>
      <c r="AF509">
        <v>1.9256315948992599</v>
      </c>
      <c r="AG509">
        <v>1.89363960342199</v>
      </c>
      <c r="AH509">
        <v>1.87907672289063</v>
      </c>
      <c r="AI509">
        <v>1.8408102425135699</v>
      </c>
      <c r="AJ509">
        <v>1.93866105505566</v>
      </c>
      <c r="AK509">
        <v>1.8115824514907899</v>
      </c>
      <c r="AL509">
        <v>1.87939259774317</v>
      </c>
      <c r="AM509">
        <v>1.9070218820926499</v>
      </c>
      <c r="AN509">
        <v>1.90137637975006</v>
      </c>
      <c r="AO509">
        <v>1.76200416073647</v>
      </c>
      <c r="AP509">
        <v>1.8215111010068601</v>
      </c>
      <c r="AQ509">
        <v>1.80766912011407</v>
      </c>
      <c r="AR509">
        <v>1.8879920000838699</v>
      </c>
      <c r="AS509">
        <v>1.77733346846888</v>
      </c>
      <c r="AT509">
        <v>1.79734274368164</v>
      </c>
      <c r="AU509">
        <v>1.7722843249539599</v>
      </c>
      <c r="AV509">
        <v>1.8406292396075401</v>
      </c>
      <c r="AW509">
        <v>1.6972440722087001</v>
      </c>
      <c r="AX509">
        <v>1.7747580782072301</v>
      </c>
      <c r="AY509">
        <v>1.8410573226842699</v>
      </c>
      <c r="AZ509">
        <v>1.89798437639683</v>
      </c>
      <c r="BA509">
        <v>1.91287795120232</v>
      </c>
      <c r="BB509">
        <v>1.82103919052736</v>
      </c>
      <c r="BC509">
        <v>1.80014603151163</v>
      </c>
      <c r="BD509">
        <v>1.8320247925408999</v>
      </c>
      <c r="BE509">
        <v>1.84424902223349</v>
      </c>
      <c r="BF509">
        <v>1.89791262336375</v>
      </c>
      <c r="BG509">
        <v>1.89150245230098</v>
      </c>
      <c r="BH509">
        <v>2.0475446110073401</v>
      </c>
      <c r="BI509">
        <v>1.9217690468200599</v>
      </c>
      <c r="BJ509">
        <v>2.0532413075878901</v>
      </c>
      <c r="BK509">
        <v>1.91000403757227</v>
      </c>
      <c r="BL509">
        <v>2.03144545087493</v>
      </c>
      <c r="BM509">
        <v>1.88246390282678</v>
      </c>
      <c r="BN509">
        <v>2.0512510462186802</v>
      </c>
      <c r="BO509">
        <v>1.9115093663737699</v>
      </c>
      <c r="BP509">
        <v>1.91911414543692</v>
      </c>
      <c r="BQ509">
        <v>1.6877329124468401</v>
      </c>
      <c r="BR509">
        <v>1.7857108061632501</v>
      </c>
      <c r="BS509">
        <v>1.7398972489935001</v>
      </c>
      <c r="BT509">
        <v>1.82508019013668</v>
      </c>
      <c r="BU509">
        <v>1.89227018963345</v>
      </c>
      <c r="BV509">
        <v>1.9557563769327599</v>
      </c>
      <c r="BW509">
        <v>1.88065105251353</v>
      </c>
      <c r="BX509">
        <v>1.8685078978565199</v>
      </c>
      <c r="BY509">
        <v>1.8552566360482099</v>
      </c>
      <c r="BZ509">
        <v>1.90413835368118</v>
      </c>
      <c r="CA509">
        <v>1.92660390841022</v>
      </c>
      <c r="CB509">
        <v>1.8660919004567</v>
      </c>
      <c r="CC509">
        <v>1.8088427761233601</v>
      </c>
      <c r="CD509">
        <v>1.8212097646099199</v>
      </c>
      <c r="CE509">
        <v>1.84958230410881</v>
      </c>
      <c r="CF509">
        <v>1.9580928169410901</v>
      </c>
      <c r="CG509">
        <v>1.8761143663012201</v>
      </c>
      <c r="CH509">
        <v>1.9608183305444999</v>
      </c>
      <c r="CI509">
        <v>1.8364602010273401</v>
      </c>
      <c r="CJ509">
        <v>1.9420757165063001</v>
      </c>
      <c r="CK509">
        <v>1.8262485579444101</v>
      </c>
      <c r="CL509">
        <v>1.8953036182485501</v>
      </c>
      <c r="CM509">
        <v>1.7206172727739799</v>
      </c>
      <c r="CN509">
        <v>1.7942407774876901</v>
      </c>
      <c r="CO509">
        <v>1.7106578129164001</v>
      </c>
      <c r="CP509">
        <v>1.7705002072784299</v>
      </c>
      <c r="CQ509">
        <v>1.7513852923906199</v>
      </c>
      <c r="CR509">
        <v>1.7827020119642401</v>
      </c>
      <c r="CS509">
        <v>1.7010350547766799</v>
      </c>
      <c r="CT509">
        <v>1.72291981061435</v>
      </c>
      <c r="CU509">
        <v>2.0256596756173</v>
      </c>
      <c r="CV509">
        <v>1.86155997630491</v>
      </c>
      <c r="CW509">
        <v>1.79131535079242</v>
      </c>
      <c r="CX509">
        <v>1.7975182402396499</v>
      </c>
      <c r="CY509">
        <v>1.78234225758823</v>
      </c>
      <c r="CZ509">
        <v>1.85998196856258</v>
      </c>
      <c r="DA509">
        <v>1.8926413384093399</v>
      </c>
      <c r="DB509">
        <v>1.77175873410509</v>
      </c>
      <c r="DC509">
        <v>1.9471119230562499</v>
      </c>
      <c r="DD509">
        <v>1.9449438504110399</v>
      </c>
      <c r="DE509">
        <v>1.84067029091074</v>
      </c>
      <c r="DF509">
        <v>1.8672047584890901</v>
      </c>
      <c r="DG509">
        <v>1.8113652322198801</v>
      </c>
      <c r="DH509">
        <v>1.9011937004714601</v>
      </c>
      <c r="DI509">
        <v>1.8289168838690899</v>
      </c>
      <c r="DJ509">
        <v>1.8609180422820699</v>
      </c>
      <c r="DK509">
        <v>1.8301707779886101</v>
      </c>
      <c r="DL509">
        <v>1.91034843109754</v>
      </c>
      <c r="DM509">
        <v>1.76303738906023</v>
      </c>
      <c r="DN509">
        <v>1.83158399949644</v>
      </c>
      <c r="DO509">
        <v>1.84692453813438</v>
      </c>
      <c r="DP509">
        <v>1.93534721872005</v>
      </c>
      <c r="DQ509">
        <v>1.8507233933285701</v>
      </c>
      <c r="DR509">
        <v>1.9292013384582001</v>
      </c>
      <c r="DS509">
        <v>1.7432941059635501</v>
      </c>
      <c r="DT509">
        <v>1.8120462783653599</v>
      </c>
      <c r="DU509">
        <v>1.86876773642802</v>
      </c>
      <c r="DV509">
        <v>1.8832568119419499</v>
      </c>
      <c r="DW509">
        <v>1.83600682593856</v>
      </c>
      <c r="DX509">
        <v>1.9159385665529001</v>
      </c>
      <c r="DY509">
        <v>1.80036244932098</v>
      </c>
      <c r="DZ509">
        <v>1.8543929554721701</v>
      </c>
      <c r="EA509">
        <v>1.8260940936997201</v>
      </c>
      <c r="EB509">
        <v>1.9118815456843601</v>
      </c>
      <c r="EC509">
        <v>1.75502446860174</v>
      </c>
      <c r="ED509">
        <v>1.8425510852105</v>
      </c>
      <c r="EE509">
        <v>1.7819938018154</v>
      </c>
      <c r="EF509">
        <v>1.88319411015149</v>
      </c>
      <c r="EG509">
        <v>1.84379125314592</v>
      </c>
      <c r="EH509">
        <v>1.93231397502255</v>
      </c>
      <c r="EI509">
        <v>1.8643481280018499</v>
      </c>
      <c r="EJ509">
        <v>1.8818123951160199</v>
      </c>
      <c r="EK509">
        <v>1.78884938172081</v>
      </c>
      <c r="EL509">
        <v>1.8775389753408001</v>
      </c>
      <c r="EM509">
        <v>1.8857408055509</v>
      </c>
      <c r="EN509">
        <v>1.93940869459364</v>
      </c>
      <c r="EO509">
        <v>1.8126968389128599</v>
      </c>
      <c r="EP509">
        <v>1.89224892103114</v>
      </c>
      <c r="EQ509">
        <v>1.7893903092588499</v>
      </c>
      <c r="ER509">
        <v>1.83511711484505</v>
      </c>
      <c r="ES509">
        <v>1.79931677082161</v>
      </c>
      <c r="ET509">
        <v>1.88732855345654</v>
      </c>
      <c r="EU509">
        <v>1.79743055993607</v>
      </c>
      <c r="EV509">
        <v>1.9007969048970701</v>
      </c>
      <c r="EW509">
        <v>1.8755075673680299</v>
      </c>
      <c r="EX509">
        <v>1.9925479881875201</v>
      </c>
      <c r="EY509">
        <v>1.8368870881883199</v>
      </c>
      <c r="EZ509">
        <v>1.9323209321582699</v>
      </c>
      <c r="FA509">
        <v>1.83462237943921</v>
      </c>
      <c r="FB509">
        <v>1.92408617622959</v>
      </c>
      <c r="FC509">
        <v>1.81720685424828</v>
      </c>
      <c r="FD509">
        <v>1.88458189876924</v>
      </c>
      <c r="FE509">
        <v>1.8177059560458699</v>
      </c>
      <c r="FF509">
        <v>1.89005642365326</v>
      </c>
      <c r="FG509">
        <v>1.83606639252834</v>
      </c>
      <c r="FH509">
        <v>1.91772520685234</v>
      </c>
      <c r="FI509">
        <v>1.8148027270089899</v>
      </c>
      <c r="FJ509">
        <v>1.90559423653418</v>
      </c>
    </row>
    <row r="510" spans="1:166" x14ac:dyDescent="0.45">
      <c r="A510" t="s">
        <v>494</v>
      </c>
      <c r="B510" t="s">
        <v>15</v>
      </c>
      <c r="C510" t="s">
        <v>27</v>
      </c>
      <c r="D510">
        <v>35</v>
      </c>
      <c r="E510" s="1" cm="1">
        <f t="array" ref="E510">SUMPRODUCT($G510:$FZZ510,$G$2:$FZZ$2)/SUMPRODUCT(--($G510:$FZZ510&lt;&gt;""),$G$2:$FZZ$2)</f>
        <v>1.7274918120210419</v>
      </c>
      <c r="F510" s="1" cm="1">
        <f t="array" ref="F510">SUMPRODUCT($G510:$FZZ510,$F$2:$FZY$2)/SUMPRODUCT(--($G510:$FZZ510&lt;&gt;""),$F$2:$FZY$2)</f>
        <v>1.7772203485261175</v>
      </c>
      <c r="G510">
        <v>1.6791349798928199</v>
      </c>
      <c r="H510">
        <v>1.7466990313645501</v>
      </c>
      <c r="I510">
        <v>1.6358404635936501</v>
      </c>
      <c r="J510">
        <v>1.69527842032384</v>
      </c>
      <c r="K510">
        <v>1.6070702608812799</v>
      </c>
      <c r="L510">
        <v>1.6822481685152999</v>
      </c>
      <c r="M510">
        <v>1.66052465011604</v>
      </c>
      <c r="N510">
        <v>1.7271756882418601</v>
      </c>
      <c r="O510">
        <v>1.6434152333564001</v>
      </c>
      <c r="P510">
        <v>1.6932735984368601</v>
      </c>
      <c r="Q510">
        <v>1.6651524861461899</v>
      </c>
      <c r="R510">
        <v>1.76453707543257</v>
      </c>
      <c r="S510">
        <v>1.65994756666067</v>
      </c>
      <c r="T510">
        <v>1.7333359722547801</v>
      </c>
      <c r="U510">
        <v>1.7878202975888</v>
      </c>
      <c r="V510">
        <v>1.87187916896343</v>
      </c>
      <c r="W510">
        <v>1.76476590092673</v>
      </c>
      <c r="X510">
        <v>1.8629335587285201</v>
      </c>
      <c r="Y510">
        <v>1.7708811048468001</v>
      </c>
      <c r="Z510">
        <v>1.8905318707358201</v>
      </c>
      <c r="AA510">
        <v>1.75877953356845</v>
      </c>
      <c r="AB510">
        <v>1.8316395800027301</v>
      </c>
      <c r="AC510">
        <v>1.72161230913221</v>
      </c>
      <c r="AD510">
        <v>1.8220976397684301</v>
      </c>
      <c r="AE510">
        <v>1.7224972880241201</v>
      </c>
      <c r="AF510">
        <v>1.8436298700006899</v>
      </c>
      <c r="AG510">
        <v>1.7063545702605301</v>
      </c>
      <c r="AH510">
        <v>1.8157388256086</v>
      </c>
      <c r="AI510">
        <v>1.7771138253750001</v>
      </c>
      <c r="AJ510">
        <v>1.8634634823421099</v>
      </c>
      <c r="AK510">
        <v>1.7271432744673101</v>
      </c>
      <c r="AL510">
        <v>1.79862000482065</v>
      </c>
      <c r="AM510">
        <v>1.7960656924466201</v>
      </c>
      <c r="AN510">
        <v>1.79948401918399</v>
      </c>
      <c r="AO510">
        <v>1.6363489848861801</v>
      </c>
      <c r="AP510">
        <v>1.7191487307573701</v>
      </c>
      <c r="AQ510">
        <v>1.72391246225465</v>
      </c>
      <c r="AR510">
        <v>1.8016940844656899</v>
      </c>
      <c r="AS510">
        <v>1.7076680210934301</v>
      </c>
      <c r="AT510">
        <v>1.71371533696356</v>
      </c>
      <c r="AU510">
        <v>1.6833204864728799</v>
      </c>
      <c r="AV510">
        <v>1.77300688905711</v>
      </c>
      <c r="AW510">
        <v>1.61502249448248</v>
      </c>
      <c r="AX510">
        <v>1.6883417746590399</v>
      </c>
      <c r="AY510">
        <v>1.7733702588527001</v>
      </c>
      <c r="AZ510">
        <v>1.8390867781406499</v>
      </c>
      <c r="BA510">
        <v>1.6682269084627801</v>
      </c>
      <c r="BB510">
        <v>1.71625025748953</v>
      </c>
      <c r="BC510">
        <v>1.71785358289954</v>
      </c>
      <c r="BD510">
        <v>1.7364356825537399</v>
      </c>
      <c r="BE510">
        <v>1.78948229991918</v>
      </c>
      <c r="BF510">
        <v>1.8428391507736499</v>
      </c>
      <c r="BG510">
        <v>1.7979316763175599</v>
      </c>
      <c r="BH510">
        <v>1.9209620090340001</v>
      </c>
      <c r="BI510">
        <v>1.79487993421549</v>
      </c>
      <c r="BJ510">
        <v>1.94415573029563</v>
      </c>
      <c r="BK510">
        <v>1.77180098577708</v>
      </c>
      <c r="BL510">
        <v>1.90520846823649</v>
      </c>
      <c r="BM510">
        <v>1.83600127859489</v>
      </c>
      <c r="BN510">
        <v>1.93015254814708</v>
      </c>
      <c r="BO510">
        <v>1.85346313504857</v>
      </c>
      <c r="BP510">
        <v>1.8570347893882799</v>
      </c>
      <c r="BQ510">
        <v>1.5871439636400799</v>
      </c>
      <c r="BR510">
        <v>1.6828225700381401</v>
      </c>
      <c r="BS510">
        <v>1.6977762024809</v>
      </c>
      <c r="BT510">
        <v>1.7762275330758199</v>
      </c>
      <c r="BU510">
        <v>1.78244466998069</v>
      </c>
      <c r="BV510">
        <v>1.8360358466681199</v>
      </c>
      <c r="BW510">
        <v>1.8023547504933199</v>
      </c>
      <c r="BX510">
        <v>1.8049744905170999</v>
      </c>
      <c r="BY510">
        <v>1.7798295537768001</v>
      </c>
      <c r="BZ510">
        <v>1.8232543206231</v>
      </c>
      <c r="CA510">
        <v>1.81385341908223</v>
      </c>
      <c r="CB510">
        <v>1.8079162394755599</v>
      </c>
      <c r="CC510">
        <v>1.71108919279477</v>
      </c>
      <c r="CD510">
        <v>1.7304616123872201</v>
      </c>
      <c r="CE510">
        <v>1.8008190115513301</v>
      </c>
      <c r="CF510">
        <v>1.90092318982066</v>
      </c>
      <c r="CG510">
        <v>1.7688815017525701</v>
      </c>
      <c r="CH510">
        <v>1.8492483215717399</v>
      </c>
      <c r="CI510">
        <v>1.7880055276096001</v>
      </c>
      <c r="CJ510">
        <v>1.9033842844847</v>
      </c>
      <c r="CK510">
        <v>1.7327215521761901</v>
      </c>
      <c r="CL510">
        <v>1.8419570005243799</v>
      </c>
      <c r="CM510">
        <v>1.6486233212054699</v>
      </c>
      <c r="CN510">
        <v>1.74048020435477</v>
      </c>
      <c r="CO510">
        <v>1.6040056557401301</v>
      </c>
      <c r="CP510">
        <v>1.68302685736282</v>
      </c>
      <c r="CQ510">
        <v>1.6764028967965601</v>
      </c>
      <c r="CR510">
        <v>1.7371442841362299</v>
      </c>
      <c r="CS510">
        <v>1.6471943506860001</v>
      </c>
      <c r="CT510">
        <v>1.6648254173050501</v>
      </c>
      <c r="CU510">
        <v>1.86533169367356</v>
      </c>
      <c r="CV510">
        <v>1.7965934568577</v>
      </c>
      <c r="CW510">
        <v>1.69465416022419</v>
      </c>
      <c r="CX510">
        <v>1.6823208591032</v>
      </c>
      <c r="CY510">
        <v>1.73912952582546</v>
      </c>
      <c r="CZ510">
        <v>1.8157082565690601</v>
      </c>
      <c r="DA510">
        <v>1.8188900111361399</v>
      </c>
      <c r="DB510">
        <v>1.7018340973247299</v>
      </c>
      <c r="DC510">
        <v>1.72453656439739</v>
      </c>
      <c r="DD510">
        <v>1.79225995379076</v>
      </c>
      <c r="DE510">
        <v>1.7129617759149101</v>
      </c>
      <c r="DF510">
        <v>1.7426472380060301</v>
      </c>
      <c r="DG510">
        <v>1.7284456816130001</v>
      </c>
      <c r="DH510">
        <v>1.81788544487912</v>
      </c>
      <c r="DI510">
        <v>1.74321500972239</v>
      </c>
      <c r="DJ510">
        <v>1.7578813454139199</v>
      </c>
      <c r="DK510">
        <v>1.7750185628248401</v>
      </c>
      <c r="DL510">
        <v>1.8573275032312999</v>
      </c>
      <c r="DM510">
        <v>1.7122490086233999</v>
      </c>
      <c r="DN510">
        <v>1.7880106376282401</v>
      </c>
      <c r="DO510">
        <v>1.7650411014171099</v>
      </c>
      <c r="DP510">
        <v>1.85580042698404</v>
      </c>
      <c r="DQ510">
        <v>1.75836335770054</v>
      </c>
      <c r="DR510">
        <v>1.8407972974057301</v>
      </c>
      <c r="DS510">
        <v>1.67753115844878</v>
      </c>
      <c r="DT510">
        <v>1.75491335220219</v>
      </c>
      <c r="DU510">
        <v>1.76587915003576</v>
      </c>
      <c r="DV510">
        <v>1.7899199409362501</v>
      </c>
      <c r="DW510">
        <v>1.7587144482366299</v>
      </c>
      <c r="DX510">
        <v>1.82234357224118</v>
      </c>
      <c r="DY510">
        <v>1.72882517628745</v>
      </c>
      <c r="DZ510">
        <v>1.80754173394825</v>
      </c>
      <c r="EA510">
        <v>1.7617288814471901</v>
      </c>
      <c r="EB510">
        <v>1.8684132768639801</v>
      </c>
      <c r="EC510">
        <v>1.7055922895886999</v>
      </c>
      <c r="ED510">
        <v>1.79397810900668</v>
      </c>
      <c r="EE510">
        <v>1.7351613258451699</v>
      </c>
      <c r="EF510">
        <v>1.81874242924788</v>
      </c>
      <c r="EG510">
        <v>1.7572534308371699</v>
      </c>
      <c r="EH510">
        <v>1.83629801984899</v>
      </c>
      <c r="EI510">
        <v>1.7853943637520899</v>
      </c>
      <c r="EJ510">
        <v>1.83077368207858</v>
      </c>
      <c r="EK510">
        <v>1.7144831358774599</v>
      </c>
      <c r="EL510">
        <v>1.79066319259504</v>
      </c>
      <c r="EM510">
        <v>1.78643923370714</v>
      </c>
      <c r="EN510">
        <v>1.8487195483802199</v>
      </c>
      <c r="EO510">
        <v>1.76610676931451</v>
      </c>
      <c r="EP510">
        <v>1.8427913215910401</v>
      </c>
      <c r="EQ510">
        <v>1.72745972699473</v>
      </c>
      <c r="ER510">
        <v>1.7850398789445401</v>
      </c>
      <c r="ES510">
        <v>1.7326405580386799</v>
      </c>
      <c r="ET510">
        <v>1.8315962811058399</v>
      </c>
      <c r="EU510">
        <v>1.704072835846</v>
      </c>
      <c r="EV510">
        <v>1.80020605984146</v>
      </c>
      <c r="EW510">
        <v>1.7834533038021401</v>
      </c>
      <c r="EX510">
        <v>1.89249953857512</v>
      </c>
      <c r="EY510">
        <v>1.7533270243094501</v>
      </c>
      <c r="EZ510">
        <v>1.83622168332643</v>
      </c>
      <c r="FA510">
        <v>1.72768151567839</v>
      </c>
      <c r="FB510">
        <v>1.8149769170813499</v>
      </c>
      <c r="FC510">
        <v>1.7144722782856401</v>
      </c>
      <c r="FD510">
        <v>1.78062052317068</v>
      </c>
      <c r="FE510">
        <v>1.7321478862980799</v>
      </c>
      <c r="FF510">
        <v>1.79914733274417</v>
      </c>
      <c r="FG510">
        <v>1.7919656383704801</v>
      </c>
      <c r="FH510">
        <v>1.87552233339437</v>
      </c>
      <c r="FI510">
        <v>1.74191325790542</v>
      </c>
      <c r="FJ510">
        <v>1.8219587080553099</v>
      </c>
    </row>
    <row r="511" spans="1:166" x14ac:dyDescent="0.45">
      <c r="A511" t="s">
        <v>494</v>
      </c>
      <c r="B511" t="s">
        <v>15</v>
      </c>
      <c r="C511" t="s">
        <v>27</v>
      </c>
      <c r="D511">
        <v>40</v>
      </c>
      <c r="E511" s="1" cm="1">
        <f t="array" ref="E511">SUMPRODUCT($G511:$FZZ511,$G$2:$FZZ$2)/SUMPRODUCT(--($G511:$FZZ511&lt;&gt;""),$G$2:$FZZ$2)</f>
        <v>1.646449440848446</v>
      </c>
      <c r="F511" s="1" cm="1">
        <f t="array" ref="F511">SUMPRODUCT($G511:$FZZ511,$F$2:$FZY$2)/SUMPRODUCT(--($G511:$FZZ511&lt;&gt;""),$F$2:$FZY$2)</f>
        <v>1.7089588859383618</v>
      </c>
      <c r="G511">
        <v>1.64752999608066</v>
      </c>
      <c r="H511">
        <v>1.7042845897708601</v>
      </c>
      <c r="I511">
        <v>1.60141991563748</v>
      </c>
      <c r="J511">
        <v>1.65819412984144</v>
      </c>
      <c r="K511">
        <v>1.5551878652206901</v>
      </c>
      <c r="L511">
        <v>1.63235354673514</v>
      </c>
      <c r="M511">
        <v>1.6159379859499401</v>
      </c>
      <c r="N511">
        <v>1.67576716599854</v>
      </c>
      <c r="O511">
        <v>1.551921230392</v>
      </c>
      <c r="P511">
        <v>1.6130888384978701</v>
      </c>
      <c r="Q511">
        <v>1.58556219449366</v>
      </c>
      <c r="R511">
        <v>1.6670404996167401</v>
      </c>
      <c r="S511">
        <v>1.5703176144962001</v>
      </c>
      <c r="T511">
        <v>1.6550148134840701</v>
      </c>
      <c r="U511">
        <v>1.7544775677223701</v>
      </c>
      <c r="V511">
        <v>1.8369168837744601</v>
      </c>
      <c r="W511">
        <v>1.6902707761040801</v>
      </c>
      <c r="X511">
        <v>1.78349382678781</v>
      </c>
      <c r="Y511">
        <v>1.70980140483511</v>
      </c>
      <c r="Z511">
        <v>1.81990525624337</v>
      </c>
      <c r="AA511">
        <v>1.7200735878917299</v>
      </c>
      <c r="AB511">
        <v>1.79020220603002</v>
      </c>
      <c r="AC511">
        <v>1.6798157555080799</v>
      </c>
      <c r="AD511">
        <v>1.7745118388973999</v>
      </c>
      <c r="AE511">
        <v>1.64931782250863</v>
      </c>
      <c r="AF511">
        <v>1.78726992088168</v>
      </c>
      <c r="AG511">
        <v>1.5930540585156401</v>
      </c>
      <c r="AH511">
        <v>1.71437255416047</v>
      </c>
      <c r="AI511">
        <v>1.68315242836179</v>
      </c>
      <c r="AJ511">
        <v>1.7596552962060401</v>
      </c>
      <c r="AK511">
        <v>1.6662431008571601</v>
      </c>
      <c r="AL511">
        <v>1.7421672722102599</v>
      </c>
      <c r="AM511">
        <v>1.7419061742257</v>
      </c>
      <c r="AN511">
        <v>1.74752397537918</v>
      </c>
      <c r="AO511">
        <v>1.5966701650902999</v>
      </c>
      <c r="AP511">
        <v>1.68894913375086</v>
      </c>
      <c r="AQ511">
        <v>1.6183080649219901</v>
      </c>
      <c r="AR511">
        <v>1.69066248322429</v>
      </c>
      <c r="AS511">
        <v>1.65637179475366</v>
      </c>
      <c r="AT511">
        <v>1.65682941286674</v>
      </c>
      <c r="AU511">
        <v>1.62346713596956</v>
      </c>
      <c r="AV511">
        <v>1.7327374381254199</v>
      </c>
      <c r="AW511">
        <v>1.5710061682983401</v>
      </c>
      <c r="AX511">
        <v>1.64106268745402</v>
      </c>
      <c r="AY511">
        <v>1.7153514169470601</v>
      </c>
      <c r="AZ511">
        <v>1.7846419258078501</v>
      </c>
      <c r="BA511">
        <v>1.61421739313874</v>
      </c>
      <c r="BB511">
        <v>1.6766787697087999</v>
      </c>
      <c r="BC511">
        <v>1.6681864609099</v>
      </c>
      <c r="BD511">
        <v>1.6898286590943501</v>
      </c>
      <c r="BE511">
        <v>1.66686772574165</v>
      </c>
      <c r="BF511">
        <v>1.72230693904518</v>
      </c>
      <c r="BG511">
        <v>1.75428859845088</v>
      </c>
      <c r="BH511">
        <v>1.8648327473224799</v>
      </c>
      <c r="BI511">
        <v>1.7287417202526101</v>
      </c>
      <c r="BJ511">
        <v>1.84634663232328</v>
      </c>
      <c r="BK511">
        <v>1.72853801793291</v>
      </c>
      <c r="BL511">
        <v>1.83713538056023</v>
      </c>
      <c r="BM511">
        <v>1.7511135131497499</v>
      </c>
      <c r="BN511">
        <v>1.8729669710339301</v>
      </c>
      <c r="BO511">
        <v>1.76707545778283</v>
      </c>
      <c r="BP511">
        <v>1.7656025454622</v>
      </c>
      <c r="BQ511">
        <v>1.53802105406735</v>
      </c>
      <c r="BR511">
        <v>1.63474213395297</v>
      </c>
      <c r="BS511">
        <v>1.6433081481715099</v>
      </c>
      <c r="BT511">
        <v>1.725102551517</v>
      </c>
      <c r="BU511">
        <v>1.7265726839353499</v>
      </c>
      <c r="BV511">
        <v>1.79729189183253</v>
      </c>
      <c r="BW511">
        <v>1.6884035982788801</v>
      </c>
      <c r="BX511">
        <v>1.7511529683162199</v>
      </c>
      <c r="BY511">
        <v>1.7278695862583699</v>
      </c>
      <c r="BZ511">
        <v>1.7620771800559401</v>
      </c>
      <c r="CA511">
        <v>1.7118370770808</v>
      </c>
      <c r="CB511">
        <v>1.72807655264547</v>
      </c>
      <c r="CC511">
        <v>1.64293165911117</v>
      </c>
      <c r="CD511">
        <v>1.6439243059375399</v>
      </c>
      <c r="CE511">
        <v>1.7689561861580401</v>
      </c>
      <c r="CF511">
        <v>1.8686999993447899</v>
      </c>
      <c r="CG511">
        <v>1.73054301048189</v>
      </c>
      <c r="CH511">
        <v>1.8054198449074399</v>
      </c>
      <c r="CI511">
        <v>1.68136413770574</v>
      </c>
      <c r="CJ511">
        <v>1.79029401671129</v>
      </c>
      <c r="CK511">
        <v>1.6533067645516499</v>
      </c>
      <c r="CL511">
        <v>1.74479916098584</v>
      </c>
      <c r="CM511">
        <v>1.5697098857110701</v>
      </c>
      <c r="CN511">
        <v>1.65826851414603</v>
      </c>
      <c r="CO511">
        <v>1.54725763228805</v>
      </c>
      <c r="CP511">
        <v>1.6222868733528699</v>
      </c>
      <c r="CQ511">
        <v>1.61362772249606</v>
      </c>
      <c r="CR511">
        <v>1.68802742912679</v>
      </c>
      <c r="CS511">
        <v>1.5569654520948699</v>
      </c>
      <c r="CT511">
        <v>1.5702189915559801</v>
      </c>
      <c r="CU511">
        <v>1.59468660252997</v>
      </c>
      <c r="CV511">
        <v>1.6662630004274099</v>
      </c>
      <c r="CW511">
        <v>1.63556665539234</v>
      </c>
      <c r="CX511">
        <v>1.64036830788558</v>
      </c>
      <c r="CY511">
        <v>1.67483569179308</v>
      </c>
      <c r="CZ511">
        <v>1.7587968588713301</v>
      </c>
      <c r="DA511">
        <v>1.5854308134566</v>
      </c>
      <c r="DB511">
        <v>1.59075337321627</v>
      </c>
      <c r="DC511">
        <v>1.66305768989665</v>
      </c>
      <c r="DD511">
        <v>1.7431304067486899</v>
      </c>
      <c r="DE511">
        <v>1.6790446150732801</v>
      </c>
      <c r="DF511">
        <v>1.6893462692924199</v>
      </c>
      <c r="DG511">
        <v>1.66023422610091</v>
      </c>
      <c r="DH511">
        <v>1.73398786237335</v>
      </c>
      <c r="DI511">
        <v>1.69269992966778</v>
      </c>
      <c r="DJ511">
        <v>1.71048984320052</v>
      </c>
      <c r="DK511">
        <v>1.7061023567912399</v>
      </c>
      <c r="DL511">
        <v>1.77664109121909</v>
      </c>
      <c r="DM511">
        <v>1.6636322150185601</v>
      </c>
      <c r="DN511">
        <v>1.73859916913199</v>
      </c>
      <c r="DO511">
        <v>1.68305680232655</v>
      </c>
      <c r="DP511">
        <v>1.7928623060500599</v>
      </c>
      <c r="DQ511">
        <v>1.7143097872750099</v>
      </c>
      <c r="DR511">
        <v>1.7928198297237199</v>
      </c>
      <c r="DS511">
        <v>1.60959332638164</v>
      </c>
      <c r="DT511">
        <v>1.6787824618898599</v>
      </c>
      <c r="DU511">
        <v>1.7166439794199699</v>
      </c>
      <c r="DV511">
        <v>1.73861984634196</v>
      </c>
      <c r="DW511">
        <v>1.6672468714448201</v>
      </c>
      <c r="DX511">
        <v>1.7350625711035199</v>
      </c>
      <c r="DY511">
        <v>1.64313843937686</v>
      </c>
      <c r="DZ511">
        <v>1.7388041495800399</v>
      </c>
      <c r="EA511">
        <v>1.6896647952985899</v>
      </c>
      <c r="EB511">
        <v>1.77228405397419</v>
      </c>
      <c r="EC511">
        <v>1.6082035189958499</v>
      </c>
      <c r="ED511">
        <v>1.6937875901229</v>
      </c>
      <c r="EE511">
        <v>1.6628911227523699</v>
      </c>
      <c r="EF511">
        <v>1.7588843267733201</v>
      </c>
      <c r="EG511">
        <v>1.7054466024027699</v>
      </c>
      <c r="EH511">
        <v>1.78286718267724</v>
      </c>
      <c r="EI511">
        <v>1.67618772061801</v>
      </c>
      <c r="EJ511">
        <v>1.7358370464672099</v>
      </c>
      <c r="EK511">
        <v>1.64681071587948</v>
      </c>
      <c r="EL511">
        <v>1.7297853657132101</v>
      </c>
      <c r="EM511">
        <v>1.7097642995176401</v>
      </c>
      <c r="EN511">
        <v>1.77682253229659</v>
      </c>
      <c r="EO511">
        <v>1.66870795909638</v>
      </c>
      <c r="EP511">
        <v>1.74803647109141</v>
      </c>
      <c r="EQ511">
        <v>1.6739856877147601</v>
      </c>
      <c r="ER511">
        <v>1.73108508558998</v>
      </c>
      <c r="ES511">
        <v>1.6409569299690001</v>
      </c>
      <c r="ET511">
        <v>1.74034222826809</v>
      </c>
      <c r="EU511">
        <v>1.6626926554385</v>
      </c>
      <c r="EV511">
        <v>1.7399545827288201</v>
      </c>
      <c r="EW511">
        <v>1.70118124769287</v>
      </c>
      <c r="EX511">
        <v>1.7944121447028401</v>
      </c>
      <c r="EY511">
        <v>1.7025344531850699</v>
      </c>
      <c r="EZ511">
        <v>1.8082303188028599</v>
      </c>
      <c r="FA511">
        <v>1.6778783700061899</v>
      </c>
      <c r="FB511">
        <v>1.75614045606251</v>
      </c>
      <c r="FC511">
        <v>1.65993905576002</v>
      </c>
      <c r="FD511">
        <v>1.7199928766472701</v>
      </c>
      <c r="FE511">
        <v>1.67408299424109</v>
      </c>
      <c r="FF511">
        <v>1.7401307164152999</v>
      </c>
      <c r="FG511">
        <v>1.6840694557743801</v>
      </c>
      <c r="FH511">
        <v>1.7857892020577</v>
      </c>
      <c r="FI511">
        <v>1.66699303742384</v>
      </c>
      <c r="FJ511">
        <v>1.73613528672275</v>
      </c>
    </row>
    <row r="512" spans="1:166" x14ac:dyDescent="0.45">
      <c r="A512" t="s">
        <v>494</v>
      </c>
      <c r="B512" t="s">
        <v>15</v>
      </c>
      <c r="C512" t="s">
        <v>27</v>
      </c>
      <c r="D512">
        <v>45</v>
      </c>
      <c r="E512" s="1" cm="1">
        <f t="array" ref="E512">SUMPRODUCT($G512:$FZZ512,$G$2:$FZZ$2)/SUMPRODUCT(--($G512:$FZZ512&lt;&gt;""),$G$2:$FZZ$2)</f>
        <v>1.5833469155019206</v>
      </c>
      <c r="F512" s="1" cm="1">
        <f t="array" ref="F512">SUMPRODUCT($G512:$FZZ512,$F$2:$FZY$2)/SUMPRODUCT(--($G512:$FZZ512&lt;&gt;""),$F$2:$FZY$2)</f>
        <v>1.6481649779212684</v>
      </c>
      <c r="G512">
        <v>1.5910372402617701</v>
      </c>
      <c r="H512">
        <v>1.6665717024072599</v>
      </c>
      <c r="I512">
        <v>1.54632975019409</v>
      </c>
      <c r="J512">
        <v>1.6224305049745</v>
      </c>
      <c r="K512">
        <v>1.4833846810390301</v>
      </c>
      <c r="L512">
        <v>1.54961947793795</v>
      </c>
      <c r="M512">
        <v>1.56669401661313</v>
      </c>
      <c r="N512">
        <v>1.61014448586007</v>
      </c>
      <c r="O512">
        <v>1.50311644713054</v>
      </c>
      <c r="P512">
        <v>1.5699829750756</v>
      </c>
      <c r="Q512">
        <v>1.55220467196944</v>
      </c>
      <c r="R512">
        <v>1.6323384350535901</v>
      </c>
      <c r="S512">
        <v>1.5141633959265199</v>
      </c>
      <c r="T512">
        <v>1.59967967553445</v>
      </c>
      <c r="U512">
        <v>1.7219948899618001</v>
      </c>
      <c r="V512">
        <v>1.8005289589778399</v>
      </c>
      <c r="W512">
        <v>1.63754037492075</v>
      </c>
      <c r="X512">
        <v>1.7313732001086699</v>
      </c>
      <c r="Y512">
        <v>1.61659406068275</v>
      </c>
      <c r="Z512">
        <v>1.7074811701317301</v>
      </c>
      <c r="AA512">
        <v>1.63217140515918</v>
      </c>
      <c r="AB512">
        <v>1.6955999903596599</v>
      </c>
      <c r="AC512">
        <v>1.59827379290043</v>
      </c>
      <c r="AD512">
        <v>1.6773645716183401</v>
      </c>
      <c r="AE512">
        <v>1.5781792139190101</v>
      </c>
      <c r="AF512">
        <v>1.7318566766096</v>
      </c>
      <c r="AG512">
        <v>1.52408988065759</v>
      </c>
      <c r="AH512">
        <v>1.6563268952525201</v>
      </c>
      <c r="AI512">
        <v>1.6476381437346601</v>
      </c>
      <c r="AJ512">
        <v>1.72324599932832</v>
      </c>
      <c r="AK512">
        <v>1.5976954169364801</v>
      </c>
      <c r="AL512">
        <v>1.67229779638406</v>
      </c>
      <c r="AM512">
        <v>1.6541802017754601</v>
      </c>
      <c r="AN512">
        <v>1.66137697070876</v>
      </c>
      <c r="AO512">
        <v>1.5470465311105299</v>
      </c>
      <c r="AP512">
        <v>1.64193686020112</v>
      </c>
      <c r="AQ512">
        <v>1.5900187154001</v>
      </c>
      <c r="AR512">
        <v>1.6622958081697701</v>
      </c>
      <c r="AS512">
        <v>1.5287976928675999</v>
      </c>
      <c r="AT512">
        <v>1.59039493364537</v>
      </c>
      <c r="AU512">
        <v>1.5595541009820599</v>
      </c>
      <c r="AV512">
        <v>1.6725486524581501</v>
      </c>
      <c r="AW512">
        <v>1.4900720106388901</v>
      </c>
      <c r="AX512">
        <v>1.55360123931865</v>
      </c>
      <c r="AY512">
        <v>1.62739209081243</v>
      </c>
      <c r="AZ512">
        <v>1.6856296707706899</v>
      </c>
      <c r="BA512">
        <v>1.5478458984089001</v>
      </c>
      <c r="BB512">
        <v>1.61607876325605</v>
      </c>
      <c r="BC512">
        <v>1.59209009652026</v>
      </c>
      <c r="BD512">
        <v>1.60759774061357</v>
      </c>
      <c r="BE512">
        <v>1.6125080374471299</v>
      </c>
      <c r="BF512">
        <v>1.68234386705914</v>
      </c>
      <c r="BG512">
        <v>1.6785132432772001</v>
      </c>
      <c r="BH512">
        <v>1.79229234238934</v>
      </c>
      <c r="BI512">
        <v>1.6831037224474401</v>
      </c>
      <c r="BJ512">
        <v>1.8023532470516299</v>
      </c>
      <c r="BK512">
        <v>1.6880784964994999</v>
      </c>
      <c r="BL512">
        <v>1.80209039591062</v>
      </c>
      <c r="BM512">
        <v>1.68652554455945</v>
      </c>
      <c r="BN512">
        <v>1.7807504174359901</v>
      </c>
      <c r="BO512">
        <v>1.72166171481551</v>
      </c>
      <c r="BP512">
        <v>1.72391428029584</v>
      </c>
      <c r="BQ512">
        <v>1.4785659656763099</v>
      </c>
      <c r="BR512">
        <v>1.5656246803162399</v>
      </c>
      <c r="BS512">
        <v>1.5918277969586601</v>
      </c>
      <c r="BT512">
        <v>1.6815321906451399</v>
      </c>
      <c r="BU512">
        <v>1.67266934695753</v>
      </c>
      <c r="BV512">
        <v>1.7491815596406499</v>
      </c>
      <c r="BW512">
        <v>1.5880374000870701</v>
      </c>
      <c r="BX512">
        <v>1.66345198808112</v>
      </c>
      <c r="BY512">
        <v>1.6609050546808199</v>
      </c>
      <c r="BZ512">
        <v>1.70495554875926</v>
      </c>
      <c r="CA512">
        <v>1.5858079348805401</v>
      </c>
      <c r="CB512">
        <v>1.65143380868052</v>
      </c>
      <c r="CC512">
        <v>1.58643930628528</v>
      </c>
      <c r="CD512">
        <v>1.5830820103311101</v>
      </c>
      <c r="CE512">
        <v>1.65992019551443</v>
      </c>
      <c r="CF512">
        <v>1.7457932290677001</v>
      </c>
      <c r="CG512">
        <v>1.68313662284751</v>
      </c>
      <c r="CH512">
        <v>1.7605933586659801</v>
      </c>
      <c r="CI512">
        <v>1.6516192849710301</v>
      </c>
      <c r="CJ512">
        <v>1.75808816647427</v>
      </c>
      <c r="CK512">
        <v>1.59639433665443</v>
      </c>
      <c r="CL512">
        <v>1.7044908232826399</v>
      </c>
      <c r="CM512">
        <v>1.5284009581576701</v>
      </c>
      <c r="CN512">
        <v>1.6124819856080601</v>
      </c>
      <c r="CO512">
        <v>1.4847872434929299</v>
      </c>
      <c r="CP512">
        <v>1.56104349885996</v>
      </c>
      <c r="CQ512">
        <v>1.5237271395821199</v>
      </c>
      <c r="CR512">
        <v>1.59146079448177</v>
      </c>
      <c r="CS512">
        <v>1.51389000887025</v>
      </c>
      <c r="CT512">
        <v>1.5257640512861801</v>
      </c>
      <c r="CU512">
        <v>1.52649575213143</v>
      </c>
      <c r="CV512">
        <v>1.6324562653249399</v>
      </c>
      <c r="CW512">
        <v>1.59013517104754</v>
      </c>
      <c r="CX512">
        <v>1.58969124468496</v>
      </c>
      <c r="CY512">
        <v>1.5847987142801101</v>
      </c>
      <c r="CZ512">
        <v>1.6604628068937499</v>
      </c>
      <c r="DA512">
        <v>1.52103177686271</v>
      </c>
      <c r="DB512">
        <v>1.5352166368839499</v>
      </c>
      <c r="DC512">
        <v>1.5887602314043601</v>
      </c>
      <c r="DD512">
        <v>1.6840193075779499</v>
      </c>
      <c r="DE512">
        <v>1.6274388686933701</v>
      </c>
      <c r="DF512">
        <v>1.6324450721476</v>
      </c>
      <c r="DG512">
        <v>1.62046092887952</v>
      </c>
      <c r="DH512">
        <v>1.7016375764871099</v>
      </c>
      <c r="DI512">
        <v>1.61371064498779</v>
      </c>
      <c r="DJ512">
        <v>1.64193661826155</v>
      </c>
      <c r="DK512">
        <v>1.6441300222753801</v>
      </c>
      <c r="DL512">
        <v>1.7053598437972599</v>
      </c>
      <c r="DM512">
        <v>1.59232391263297</v>
      </c>
      <c r="DN512">
        <v>1.6636794234279599</v>
      </c>
      <c r="DO512">
        <v>1.6513692067174299</v>
      </c>
      <c r="DP512">
        <v>1.73145393111099</v>
      </c>
      <c r="DQ512">
        <v>1.6255526757127601</v>
      </c>
      <c r="DR512">
        <v>1.7002591858514999</v>
      </c>
      <c r="DS512">
        <v>1.56669149411589</v>
      </c>
      <c r="DT512">
        <v>1.62241422116291</v>
      </c>
      <c r="DU512">
        <v>1.6448676833629401</v>
      </c>
      <c r="DV512">
        <v>1.67407655215375</v>
      </c>
      <c r="DW512">
        <v>1.62171786120591</v>
      </c>
      <c r="DX512">
        <v>1.69481228668942</v>
      </c>
      <c r="DY512">
        <v>1.6217399890800499</v>
      </c>
      <c r="DZ512">
        <v>1.69333534694067</v>
      </c>
      <c r="EA512">
        <v>1.6489871630716699</v>
      </c>
      <c r="EB512">
        <v>1.76118716963787</v>
      </c>
      <c r="EC512">
        <v>1.57377937166124</v>
      </c>
      <c r="ED512">
        <v>1.65881243229108</v>
      </c>
      <c r="EE512">
        <v>1.60776818160366</v>
      </c>
      <c r="EF512">
        <v>1.6913020907074401</v>
      </c>
      <c r="EG512">
        <v>1.6267154185858701</v>
      </c>
      <c r="EH512">
        <v>1.7051711857163201</v>
      </c>
      <c r="EI512">
        <v>1.6121405011284</v>
      </c>
      <c r="EJ512">
        <v>1.67166251953011</v>
      </c>
      <c r="EK512">
        <v>1.6106208703413101</v>
      </c>
      <c r="EL512">
        <v>1.6771848503605999</v>
      </c>
      <c r="EM512">
        <v>1.6338958292122501</v>
      </c>
      <c r="EN512">
        <v>1.7170376907743501</v>
      </c>
      <c r="EO512">
        <v>1.62166102881138</v>
      </c>
      <c r="EP512">
        <v>1.70349741436292</v>
      </c>
      <c r="EQ512">
        <v>1.5920683458907301</v>
      </c>
      <c r="ER512">
        <v>1.6397102865609501</v>
      </c>
      <c r="ES512">
        <v>1.6206952981967999</v>
      </c>
      <c r="ET512">
        <v>1.70514774319583</v>
      </c>
      <c r="EU512">
        <v>1.59233793813999</v>
      </c>
      <c r="EV512">
        <v>1.6687062385668301</v>
      </c>
      <c r="EW512">
        <v>1.6531353820598</v>
      </c>
      <c r="EX512">
        <v>1.75129198966408</v>
      </c>
      <c r="EY512">
        <v>1.6471875554504001</v>
      </c>
      <c r="EZ512">
        <v>1.7244484533033599</v>
      </c>
      <c r="FA512">
        <v>1.60537202470172</v>
      </c>
      <c r="FB512">
        <v>1.6781881407758199</v>
      </c>
      <c r="FC512">
        <v>1.5893288218766</v>
      </c>
      <c r="FD512">
        <v>1.6475622304008799</v>
      </c>
      <c r="FE512">
        <v>1.5977216886307699</v>
      </c>
      <c r="FF512">
        <v>1.6602927037709601</v>
      </c>
      <c r="FG512">
        <v>1.6730817254066199</v>
      </c>
      <c r="FH512">
        <v>1.7763830389398501</v>
      </c>
      <c r="FI512">
        <v>1.61849676046803</v>
      </c>
      <c r="FJ512">
        <v>1.6954356445218</v>
      </c>
    </row>
    <row r="513" spans="1:166" x14ac:dyDescent="0.45">
      <c r="A513" t="s">
        <v>494</v>
      </c>
      <c r="B513" t="s">
        <v>15</v>
      </c>
      <c r="C513" t="s">
        <v>27</v>
      </c>
      <c r="D513">
        <v>50</v>
      </c>
      <c r="E513" s="1" cm="1">
        <f t="array" ref="E513">SUMPRODUCT($G513:$FZZ513,$G$2:$FZZ$2)/SUMPRODUCT(--($G513:$FZZ513&lt;&gt;""),$G$2:$FZZ$2)</f>
        <v>1.5296764788540658</v>
      </c>
      <c r="F513" s="1" cm="1">
        <f t="array" ref="F513">SUMPRODUCT($G513:$FZZ513,$F$2:$FZY$2)/SUMPRODUCT(--($G513:$FZZ513&lt;&gt;""),$F$2:$FZY$2)</f>
        <v>1.590937134085302</v>
      </c>
      <c r="G513">
        <v>1.50615401336525</v>
      </c>
      <c r="H513">
        <v>1.5671819987286799</v>
      </c>
      <c r="I513">
        <v>1.4679590513618801</v>
      </c>
      <c r="J513">
        <v>1.52664302808615</v>
      </c>
      <c r="K513">
        <v>1.45031688335024</v>
      </c>
      <c r="L513">
        <v>1.5172666798935299</v>
      </c>
      <c r="M513">
        <v>1.5011526048870401</v>
      </c>
      <c r="N513">
        <v>1.5098748935305599</v>
      </c>
      <c r="O513">
        <v>1.4453274843579</v>
      </c>
      <c r="P513">
        <v>1.5080084190765299</v>
      </c>
      <c r="Q513">
        <v>1.5128988075042999</v>
      </c>
      <c r="R513">
        <v>1.59847513853809</v>
      </c>
      <c r="S513">
        <v>1.4746313375982301</v>
      </c>
      <c r="T513">
        <v>1.56298242782803</v>
      </c>
      <c r="U513">
        <v>1.6276656677613299</v>
      </c>
      <c r="V513">
        <v>1.6940997552711801</v>
      </c>
      <c r="W513">
        <v>1.5913846711141899</v>
      </c>
      <c r="X513">
        <v>1.68123886859661</v>
      </c>
      <c r="Y513">
        <v>1.5722678052574499</v>
      </c>
      <c r="Z513">
        <v>1.6636596639840699</v>
      </c>
      <c r="AA513">
        <v>1.60060252094764</v>
      </c>
      <c r="AB513">
        <v>1.6622283634727699</v>
      </c>
      <c r="AC513">
        <v>1.57510736902488</v>
      </c>
      <c r="AD513">
        <v>1.6470597115188601</v>
      </c>
      <c r="AE513">
        <v>1.5182875525280699</v>
      </c>
      <c r="AF513">
        <v>1.64806335082026</v>
      </c>
      <c r="AG513">
        <v>1.4881929676348</v>
      </c>
      <c r="AH513">
        <v>1.61010768976801</v>
      </c>
      <c r="AI513">
        <v>1.6089028076253</v>
      </c>
      <c r="AJ513">
        <v>1.67982384306018</v>
      </c>
      <c r="AK513">
        <v>1.5559356787179199</v>
      </c>
      <c r="AL513">
        <v>1.6113920690264101</v>
      </c>
      <c r="AM513">
        <v>1.62583819181411</v>
      </c>
      <c r="AN513">
        <v>1.6253580378693699</v>
      </c>
      <c r="AO513">
        <v>1.4837774877996299</v>
      </c>
      <c r="AP513">
        <v>1.5841139904763899</v>
      </c>
      <c r="AQ513">
        <v>1.5391699693843299</v>
      </c>
      <c r="AR513">
        <v>1.6203565362355301</v>
      </c>
      <c r="AS513">
        <v>1.45464205971148</v>
      </c>
      <c r="AT513">
        <v>1.5275937579660801</v>
      </c>
      <c r="AU513">
        <v>1.4970057816615701</v>
      </c>
      <c r="AV513">
        <v>1.59437158174911</v>
      </c>
      <c r="AW513">
        <v>1.4638337530417</v>
      </c>
      <c r="AX513">
        <v>1.5260879406937899</v>
      </c>
      <c r="AY513">
        <v>1.5882646083732901</v>
      </c>
      <c r="AZ513">
        <v>1.6613212158792401</v>
      </c>
      <c r="BA513">
        <v>1.5142866361070999</v>
      </c>
      <c r="BB513">
        <v>1.5947003070019701</v>
      </c>
      <c r="BC513">
        <v>1.5518555436597301</v>
      </c>
      <c r="BD513">
        <v>1.5684030469721</v>
      </c>
      <c r="BE513">
        <v>1.5891551979424099</v>
      </c>
      <c r="BF513">
        <v>1.65944082964151</v>
      </c>
      <c r="BG513">
        <v>1.61927468113698</v>
      </c>
      <c r="BH513">
        <v>1.74359558649711</v>
      </c>
      <c r="BI513">
        <v>1.6256571647968201</v>
      </c>
      <c r="BJ513">
        <v>1.74237628371984</v>
      </c>
      <c r="BK513">
        <v>1.62126619790198</v>
      </c>
      <c r="BL513">
        <v>1.7308101045959701</v>
      </c>
      <c r="BM513">
        <v>1.6258280373989</v>
      </c>
      <c r="BN513">
        <v>1.73121748310277</v>
      </c>
      <c r="BO513">
        <v>1.6803759192532099</v>
      </c>
      <c r="BP513">
        <v>1.68250837600354</v>
      </c>
      <c r="BQ513">
        <v>1.43785104320419</v>
      </c>
      <c r="BR513">
        <v>1.5246174755578901</v>
      </c>
      <c r="BS513">
        <v>1.5057986492241699</v>
      </c>
      <c r="BT513">
        <v>1.5638732879858099</v>
      </c>
      <c r="BU513">
        <v>1.5842479838994299</v>
      </c>
      <c r="BV513">
        <v>1.66267708037578</v>
      </c>
      <c r="BW513">
        <v>1.55453488306347</v>
      </c>
      <c r="BX513">
        <v>1.6349948264846199</v>
      </c>
      <c r="BY513">
        <v>1.5652695607136999</v>
      </c>
      <c r="BZ513">
        <v>1.6115874371782699</v>
      </c>
      <c r="CA513">
        <v>1.5427874607760801</v>
      </c>
      <c r="CB513">
        <v>1.6143567278715001</v>
      </c>
      <c r="CC513">
        <v>1.5345181869337301</v>
      </c>
      <c r="CD513">
        <v>1.5328110872960099</v>
      </c>
      <c r="CE513">
        <v>1.60448949371981</v>
      </c>
      <c r="CF513">
        <v>1.7005523413902199</v>
      </c>
      <c r="CG513">
        <v>1.58219961310806</v>
      </c>
      <c r="CH513">
        <v>1.6768650187383201</v>
      </c>
      <c r="CI513">
        <v>1.60088162803885</v>
      </c>
      <c r="CJ513">
        <v>1.7057740763918501</v>
      </c>
      <c r="CK513">
        <v>1.52004404824331</v>
      </c>
      <c r="CL513">
        <v>1.62587519664394</v>
      </c>
      <c r="CM513">
        <v>1.47641185120662</v>
      </c>
      <c r="CN513">
        <v>1.54834463336277</v>
      </c>
      <c r="CO513">
        <v>1.44662395250362</v>
      </c>
      <c r="CP513">
        <v>1.52616335021172</v>
      </c>
      <c r="CQ513">
        <v>1.4840862919609099</v>
      </c>
      <c r="CR513">
        <v>1.54593906288316</v>
      </c>
      <c r="CS513">
        <v>1.48843411245636</v>
      </c>
      <c r="CT513">
        <v>1.49752324121326</v>
      </c>
      <c r="CU513">
        <v>1.45257234123919</v>
      </c>
      <c r="CV513">
        <v>1.5454818125239</v>
      </c>
      <c r="CW513">
        <v>1.52880689505218</v>
      </c>
      <c r="CX513">
        <v>1.51508141669887</v>
      </c>
      <c r="CY513">
        <v>1.5461069081311301</v>
      </c>
      <c r="CZ513">
        <v>1.6253563822142001</v>
      </c>
      <c r="DA513">
        <v>1.4709087612980001</v>
      </c>
      <c r="DB513">
        <v>1.4914230958485399</v>
      </c>
      <c r="DC513">
        <v>1.51551054036143</v>
      </c>
      <c r="DD513">
        <v>1.5863342467716199</v>
      </c>
      <c r="DE513">
        <v>1.5528088244798499</v>
      </c>
      <c r="DF513">
        <v>1.5531754163095199</v>
      </c>
      <c r="DG513">
        <v>1.5555973517905499</v>
      </c>
      <c r="DH513">
        <v>1.61880579797371</v>
      </c>
      <c r="DI513">
        <v>1.55046336518969</v>
      </c>
      <c r="DJ513">
        <v>1.5971929171321</v>
      </c>
      <c r="DK513">
        <v>1.6144707532381799</v>
      </c>
      <c r="DL513">
        <v>1.6618265819651801</v>
      </c>
      <c r="DM513">
        <v>1.5528026059041899</v>
      </c>
      <c r="DN513">
        <v>1.62303298294202</v>
      </c>
      <c r="DO513">
        <v>1.56798964479634</v>
      </c>
      <c r="DP513">
        <v>1.6615058752332399</v>
      </c>
      <c r="DQ513">
        <v>1.5916579067733301</v>
      </c>
      <c r="DR513">
        <v>1.67470169554087</v>
      </c>
      <c r="DS513">
        <v>1.5076915437707901</v>
      </c>
      <c r="DT513">
        <v>1.5579621629673699</v>
      </c>
      <c r="DU513">
        <v>1.56411646632674</v>
      </c>
      <c r="DV513">
        <v>1.62226887848095</v>
      </c>
      <c r="DW513">
        <v>1.5649488054607501</v>
      </c>
      <c r="DX513">
        <v>1.63886234357224</v>
      </c>
      <c r="DY513">
        <v>1.54563724863791</v>
      </c>
      <c r="DZ513">
        <v>1.6351111162742</v>
      </c>
      <c r="EA513">
        <v>1.5896615121967199</v>
      </c>
      <c r="EB513">
        <v>1.6621031550609</v>
      </c>
      <c r="EC513">
        <v>1.50050431469236</v>
      </c>
      <c r="ED513">
        <v>1.5859202809219599</v>
      </c>
      <c r="EE513">
        <v>1.5454245127188599</v>
      </c>
      <c r="EF513">
        <v>1.6390108074944501</v>
      </c>
      <c r="EG513">
        <v>1.5919274419488101</v>
      </c>
      <c r="EH513">
        <v>1.6585307944346801</v>
      </c>
      <c r="EI513">
        <v>1.5590301487182401</v>
      </c>
      <c r="EJ513">
        <v>1.64015971297957</v>
      </c>
      <c r="EK513">
        <v>1.5396807117048299</v>
      </c>
      <c r="EL513">
        <v>1.6214029683158899</v>
      </c>
      <c r="EM513">
        <v>1.59031634687076</v>
      </c>
      <c r="EN513">
        <v>1.6784491547345499</v>
      </c>
      <c r="EO513">
        <v>1.55688401570823</v>
      </c>
      <c r="EP513">
        <v>1.6299525642521</v>
      </c>
      <c r="EQ513">
        <v>1.5695359540998</v>
      </c>
      <c r="ER513">
        <v>1.61528640332902</v>
      </c>
      <c r="ES513">
        <v>1.5527303597181099</v>
      </c>
      <c r="ET513">
        <v>1.62687299915107</v>
      </c>
      <c r="EU513">
        <v>1.55280809100275</v>
      </c>
      <c r="EV513">
        <v>1.6465968586387401</v>
      </c>
      <c r="EW513">
        <v>1.59433831672203</v>
      </c>
      <c r="EX513">
        <v>1.6894841269841201</v>
      </c>
      <c r="EY513">
        <v>1.57307624061039</v>
      </c>
      <c r="EZ513">
        <v>1.6813893653516201</v>
      </c>
      <c r="FA513">
        <v>1.5752443192037799</v>
      </c>
      <c r="FB513">
        <v>1.6440833783000499</v>
      </c>
      <c r="FC513">
        <v>1.55875776643317</v>
      </c>
      <c r="FD513">
        <v>1.61255886659543</v>
      </c>
      <c r="FE513">
        <v>1.56658670887919</v>
      </c>
      <c r="FF513">
        <v>1.62114575948568</v>
      </c>
      <c r="FG513">
        <v>1.6073218239632401</v>
      </c>
      <c r="FH513">
        <v>1.68615046531373</v>
      </c>
      <c r="FI513">
        <v>1.5646939367566</v>
      </c>
      <c r="FJ513">
        <v>1.6360482545208299</v>
      </c>
    </row>
    <row r="514" spans="1:166" x14ac:dyDescent="0.45">
      <c r="A514" t="s">
        <v>87</v>
      </c>
      <c r="B514" t="s">
        <v>30</v>
      </c>
      <c r="C514" t="s">
        <v>27</v>
      </c>
      <c r="D514">
        <v>30</v>
      </c>
      <c r="E514" s="1" cm="1">
        <f t="array" ref="E514">SUMPRODUCT($G514:$FZZ514,$G$2:$FZZ$2)/SUMPRODUCT(--($G514:$FZZ514&lt;&gt;""),$G$2:$FZZ$2)</f>
        <v>1.8942702442765054</v>
      </c>
      <c r="F514" s="1" cm="1">
        <f t="array" ref="F514">SUMPRODUCT($G514:$FZZ514,$F$2:$FZY$2)/SUMPRODUCT(--($G514:$FZZ514&lt;&gt;""),$F$2:$FZY$2)</f>
        <v>1.8391848030967153</v>
      </c>
      <c r="G514">
        <v>2.0710074664962801</v>
      </c>
      <c r="H514">
        <v>1.7299249398102201</v>
      </c>
      <c r="I514">
        <v>2.1983031447849699</v>
      </c>
      <c r="J514">
        <v>1.77092614677797</v>
      </c>
      <c r="K514">
        <v>1.7552267971385001</v>
      </c>
      <c r="L514">
        <v>1.73774861211456</v>
      </c>
      <c r="M514">
        <v>1.77495057473958</v>
      </c>
      <c r="N514">
        <v>1.7946253448046801</v>
      </c>
      <c r="O514">
        <v>1.7974057942210999</v>
      </c>
      <c r="P514">
        <v>1.7724861896974</v>
      </c>
      <c r="Q514">
        <v>2.0145323632525298</v>
      </c>
      <c r="R514">
        <v>1.85892047096668</v>
      </c>
      <c r="S514">
        <v>2.1367986431883801</v>
      </c>
      <c r="T514">
        <v>1.85989458523767</v>
      </c>
      <c r="U514">
        <v>1.8850007990045601</v>
      </c>
      <c r="V514">
        <v>1.9879933853195</v>
      </c>
      <c r="W514">
        <v>1.7925981827512301</v>
      </c>
      <c r="X514">
        <v>1.90476046729254</v>
      </c>
      <c r="Y514">
        <v>2.0223026641896</v>
      </c>
      <c r="Z514">
        <v>1.93361388392983</v>
      </c>
      <c r="AA514">
        <v>2.0543779172055801</v>
      </c>
      <c r="AB514">
        <v>1.92124810205901</v>
      </c>
      <c r="AC514">
        <v>2.16061764550484</v>
      </c>
      <c r="AD514">
        <v>1.96744963656811</v>
      </c>
      <c r="AE514">
        <v>2.1649103672957302</v>
      </c>
      <c r="AF514">
        <v>2.0118320552622802</v>
      </c>
      <c r="AG514">
        <v>2.0901302181955801</v>
      </c>
      <c r="AH514">
        <v>1.8187879317544</v>
      </c>
      <c r="AI514">
        <v>2.1520577837114301</v>
      </c>
      <c r="AJ514">
        <v>1.9267694689979999</v>
      </c>
      <c r="AK514">
        <v>1.8036972407871601</v>
      </c>
      <c r="AL514">
        <v>1.8657126068957499</v>
      </c>
      <c r="AM514">
        <v>1.8809993850336</v>
      </c>
      <c r="AN514">
        <v>1.93712568768202</v>
      </c>
      <c r="AO514">
        <v>1.8953493804052901</v>
      </c>
      <c r="AP514">
        <v>1.83908912260158</v>
      </c>
      <c r="AQ514">
        <v>1.8219127453447399</v>
      </c>
      <c r="AR514">
        <v>1.8593396137392999</v>
      </c>
      <c r="AS514">
        <v>1.8034299859643299</v>
      </c>
      <c r="AT514">
        <v>1.8139244899400699</v>
      </c>
      <c r="AU514">
        <v>1.82573109357607</v>
      </c>
      <c r="AV514">
        <v>1.8575893928968099</v>
      </c>
      <c r="AW514">
        <v>1.82132448644672</v>
      </c>
      <c r="AX514">
        <v>1.8006320383679399</v>
      </c>
      <c r="AY514">
        <v>1.8765670679400299</v>
      </c>
      <c r="AZ514">
        <v>1.8496832102377001</v>
      </c>
      <c r="BA514">
        <v>2.4282094364019402</v>
      </c>
      <c r="BB514">
        <v>1.8643880187328199</v>
      </c>
      <c r="BC514">
        <v>1.97213095252745</v>
      </c>
      <c r="BD514">
        <v>1.8453768310341501</v>
      </c>
      <c r="BE514">
        <v>2.0108970085948998</v>
      </c>
      <c r="BF514">
        <v>1.8955441572920999</v>
      </c>
      <c r="BG514">
        <v>1.8909849454488099</v>
      </c>
      <c r="BH514">
        <v>1.97612227643384</v>
      </c>
      <c r="BI514">
        <v>2.0439933852716399</v>
      </c>
      <c r="BJ514">
        <v>2.1342052198308799</v>
      </c>
      <c r="BK514">
        <v>1.99208102569571</v>
      </c>
      <c r="BL514">
        <v>2.087133476045</v>
      </c>
      <c r="BM514">
        <v>1.8878853134029501</v>
      </c>
      <c r="BN514">
        <v>2.0079218206518301</v>
      </c>
      <c r="BO514">
        <v>1.94802663463767</v>
      </c>
      <c r="BP514">
        <v>2.0296668563120299</v>
      </c>
      <c r="BQ514">
        <v>1.5665404981464399</v>
      </c>
      <c r="BR514">
        <v>1.67507465376727</v>
      </c>
      <c r="BS514">
        <v>1.76685894979452</v>
      </c>
      <c r="BT514">
        <v>1.8179217648603401</v>
      </c>
      <c r="BU514">
        <v>1.80774220265948</v>
      </c>
      <c r="BV514">
        <v>1.9122500168629299</v>
      </c>
      <c r="BW514">
        <v>1.99250641270894</v>
      </c>
      <c r="BX514">
        <v>1.8556862493804001</v>
      </c>
      <c r="BY514">
        <v>2.16407528881295</v>
      </c>
      <c r="BZ514">
        <v>1.91210172871795</v>
      </c>
      <c r="CA514">
        <v>2.1508466150930499</v>
      </c>
      <c r="CB514">
        <v>1.87371609656072</v>
      </c>
      <c r="CC514">
        <v>1.8055866416291999</v>
      </c>
      <c r="CD514">
        <v>1.7718303269411899</v>
      </c>
      <c r="CE514">
        <v>1.79281759629937</v>
      </c>
      <c r="CF514">
        <v>1.9142829062461</v>
      </c>
      <c r="CG514">
        <v>1.84375273986274</v>
      </c>
      <c r="CH514">
        <v>1.9613686348907799</v>
      </c>
      <c r="CI514">
        <v>1.6950271700730899</v>
      </c>
      <c r="CJ514">
        <v>1.78066841499648</v>
      </c>
      <c r="CK514">
        <v>1.76245621394861</v>
      </c>
      <c r="CL514">
        <v>1.7827142108023</v>
      </c>
      <c r="CM514">
        <v>1.7454838622856299</v>
      </c>
      <c r="CN514">
        <v>1.72415286480825</v>
      </c>
      <c r="CO514">
        <v>1.84082496816795</v>
      </c>
      <c r="CP514">
        <v>1.8545701193331501</v>
      </c>
      <c r="CQ514">
        <v>2.0385722095610399</v>
      </c>
      <c r="CR514">
        <v>1.92188593244857</v>
      </c>
      <c r="CS514">
        <v>1.6763884248965999</v>
      </c>
      <c r="CT514">
        <v>1.70155632610273</v>
      </c>
      <c r="CU514">
        <v>1.9089201490690599</v>
      </c>
      <c r="CV514">
        <v>1.69680041391411</v>
      </c>
      <c r="CW514">
        <v>1.8350677667182</v>
      </c>
      <c r="CX514">
        <v>1.57897359393119</v>
      </c>
      <c r="CY514">
        <v>1.7622228319809701</v>
      </c>
      <c r="CZ514">
        <v>1.9123802804019101</v>
      </c>
      <c r="DA514">
        <v>2.3219951829694598</v>
      </c>
      <c r="DB514">
        <v>1.8960785227773</v>
      </c>
      <c r="DC514">
        <v>2.1117332043773298</v>
      </c>
      <c r="DD514">
        <v>1.8842799061486899</v>
      </c>
      <c r="DE514">
        <v>1.80504201502602</v>
      </c>
      <c r="DF514">
        <v>1.8686912565729501</v>
      </c>
      <c r="DG514">
        <v>1.9471486608486299</v>
      </c>
      <c r="DH514">
        <v>1.9008802287089901</v>
      </c>
      <c r="DI514">
        <v>1.80981341276736</v>
      </c>
      <c r="DJ514">
        <v>1.84426585577758</v>
      </c>
      <c r="DK514">
        <v>1.86940021450375</v>
      </c>
      <c r="DL514">
        <v>1.8069191210846101</v>
      </c>
      <c r="DM514">
        <v>1.71235916157864</v>
      </c>
      <c r="DN514">
        <v>1.8035422043179901</v>
      </c>
      <c r="DO514">
        <v>1.6994469379864501</v>
      </c>
      <c r="DP514">
        <v>1.81574125439171</v>
      </c>
      <c r="DQ514">
        <v>1.6773657730238001</v>
      </c>
      <c r="DR514">
        <v>1.7639563155487401</v>
      </c>
      <c r="DS514">
        <v>1.7244252445503701</v>
      </c>
      <c r="DT514">
        <v>1.8247082774715699</v>
      </c>
      <c r="DU514">
        <v>1.5823662413769199</v>
      </c>
      <c r="DV514">
        <v>1.6223727014742799</v>
      </c>
      <c r="DW514">
        <v>1.8974516496018199</v>
      </c>
      <c r="DX514">
        <v>1.80409556313993</v>
      </c>
      <c r="DY514">
        <v>1.78972130899966</v>
      </c>
      <c r="DZ514">
        <v>1.89128843763432</v>
      </c>
      <c r="EA514">
        <v>1.71576545520207</v>
      </c>
      <c r="EB514">
        <v>1.7731540759709701</v>
      </c>
      <c r="EC514">
        <v>1.69778475101796</v>
      </c>
      <c r="ED514">
        <v>1.81769023870895</v>
      </c>
      <c r="EE514">
        <v>1.54611669576981</v>
      </c>
      <c r="EF514">
        <v>1.62570201519656</v>
      </c>
      <c r="EG514">
        <v>1.8180350443990601</v>
      </c>
      <c r="EH514">
        <v>1.8857970463934599</v>
      </c>
      <c r="EI514">
        <v>1.8898443377119301</v>
      </c>
      <c r="EJ514">
        <v>1.94272322203576</v>
      </c>
      <c r="EK514">
        <v>1.94728432205219</v>
      </c>
      <c r="EL514">
        <v>1.8909122317071401</v>
      </c>
      <c r="EM514">
        <v>1.71081422419695</v>
      </c>
      <c r="EN514">
        <v>1.7872609138909601</v>
      </c>
      <c r="EO514">
        <v>1.7520024106691501</v>
      </c>
      <c r="EP514">
        <v>1.8024903767642599</v>
      </c>
      <c r="EQ514">
        <v>1.8527552725323899</v>
      </c>
      <c r="ER514">
        <v>1.88299549194539</v>
      </c>
      <c r="ES514">
        <v>1.8475212486320001</v>
      </c>
      <c r="ET514">
        <v>1.96302584610978</v>
      </c>
      <c r="EU514">
        <v>1.76426123341533</v>
      </c>
      <c r="EV514">
        <v>1.88965285224668</v>
      </c>
      <c r="EW514">
        <v>1.83078396087117</v>
      </c>
      <c r="EX514">
        <v>1.94708610188261</v>
      </c>
      <c r="EY514">
        <v>1.74727923345359</v>
      </c>
      <c r="EZ514">
        <v>1.8322588277045</v>
      </c>
      <c r="FA514">
        <v>1.79976817155305</v>
      </c>
      <c r="FB514">
        <v>1.9015328656793899</v>
      </c>
      <c r="FC514">
        <v>1.8577901776880701</v>
      </c>
      <c r="FD514">
        <v>1.8611045154141399</v>
      </c>
      <c r="FE514">
        <v>1.83626457934758</v>
      </c>
      <c r="FF514">
        <v>1.89792271610453</v>
      </c>
      <c r="FG514">
        <v>1.7731033679058299</v>
      </c>
      <c r="FH514">
        <v>1.8810161985782501</v>
      </c>
      <c r="FI514">
        <v>1.7541823808142301</v>
      </c>
      <c r="FJ514">
        <v>1.83735857267188</v>
      </c>
    </row>
    <row r="515" spans="1:166" x14ac:dyDescent="0.45">
      <c r="A515" t="s">
        <v>87</v>
      </c>
      <c r="B515" t="s">
        <v>30</v>
      </c>
      <c r="C515" t="s">
        <v>27</v>
      </c>
      <c r="D515">
        <v>35</v>
      </c>
      <c r="E515" s="1" cm="1">
        <f t="array" ref="E515">SUMPRODUCT($G515:$FZZ515,$G$2:$FZZ$2)/SUMPRODUCT(--($G515:$FZZ515&lt;&gt;""),$G$2:$FZZ$2)</f>
        <v>1.7931693823594439</v>
      </c>
      <c r="F515" s="1" cm="1">
        <f t="array" ref="F515">SUMPRODUCT($G515:$FZZ515,$F$2:$FZY$2)/SUMPRODUCT(--($G515:$FZZ515&lt;&gt;""),$F$2:$FZY$2)</f>
        <v>1.7547811334454986</v>
      </c>
      <c r="G515">
        <v>1.7979089199434799</v>
      </c>
      <c r="H515">
        <v>1.68030913336604</v>
      </c>
      <c r="I515">
        <v>1.8444928243834799</v>
      </c>
      <c r="J515">
        <v>1.72913868589769</v>
      </c>
      <c r="K515">
        <v>1.7075445564568901</v>
      </c>
      <c r="L515">
        <v>1.66452853073188</v>
      </c>
      <c r="M515">
        <v>1.7154574083190699</v>
      </c>
      <c r="N515">
        <v>1.7080197857327</v>
      </c>
      <c r="O515">
        <v>1.73839084533179</v>
      </c>
      <c r="P515">
        <v>1.70110123245127</v>
      </c>
      <c r="Q515">
        <v>1.9001708950628899</v>
      </c>
      <c r="R515">
        <v>1.7922635428054401</v>
      </c>
      <c r="S515">
        <v>1.9729216209879501</v>
      </c>
      <c r="T515">
        <v>1.7608954469470199</v>
      </c>
      <c r="U515">
        <v>1.8101762657938001</v>
      </c>
      <c r="V515">
        <v>1.9136051624672501</v>
      </c>
      <c r="W515">
        <v>1.7208138376550799</v>
      </c>
      <c r="X515">
        <v>1.8348235578229199</v>
      </c>
      <c r="Y515">
        <v>1.9368841756567701</v>
      </c>
      <c r="Z515">
        <v>1.8576596962235401</v>
      </c>
      <c r="AA515">
        <v>1.91777758140058</v>
      </c>
      <c r="AB515">
        <v>1.85789663953983</v>
      </c>
      <c r="AC515">
        <v>2.1066368775804398</v>
      </c>
      <c r="AD515">
        <v>1.89141576154641</v>
      </c>
      <c r="AE515">
        <v>2.0602415560129801</v>
      </c>
      <c r="AF515">
        <v>1.89122255989458</v>
      </c>
      <c r="AG515">
        <v>2.03227003039395</v>
      </c>
      <c r="AH515">
        <v>1.7438877074411701</v>
      </c>
      <c r="AI515">
        <v>2.0460013135669599</v>
      </c>
      <c r="AJ515">
        <v>1.8492541288850699</v>
      </c>
      <c r="AK515">
        <v>1.7258470298002899</v>
      </c>
      <c r="AL515">
        <v>1.77990720798673</v>
      </c>
      <c r="AM515">
        <v>1.7264729183941401</v>
      </c>
      <c r="AN515">
        <v>1.7467889704945401</v>
      </c>
      <c r="AO515">
        <v>1.7966463405139199</v>
      </c>
      <c r="AP515">
        <v>1.7707281600264</v>
      </c>
      <c r="AQ515">
        <v>1.7039716490521699</v>
      </c>
      <c r="AR515">
        <v>1.76122006584465</v>
      </c>
      <c r="AS515">
        <v>1.7302602280719499</v>
      </c>
      <c r="AT515">
        <v>1.7609329266981699</v>
      </c>
      <c r="AU515">
        <v>1.75091871326152</v>
      </c>
      <c r="AV515">
        <v>1.76820855796193</v>
      </c>
      <c r="AW515">
        <v>1.67810961462282</v>
      </c>
      <c r="AX515">
        <v>1.6605384528323199</v>
      </c>
      <c r="AY515">
        <v>1.78805994563883</v>
      </c>
      <c r="AZ515">
        <v>1.7719284897754199</v>
      </c>
      <c r="BA515">
        <v>2.1137408823886998</v>
      </c>
      <c r="BB515">
        <v>1.7682172293381699</v>
      </c>
      <c r="BC515">
        <v>1.7553787589782699</v>
      </c>
      <c r="BD515">
        <v>1.7486904337053799</v>
      </c>
      <c r="BE515">
        <v>1.8661359493626</v>
      </c>
      <c r="BF515">
        <v>1.8151077460343601</v>
      </c>
      <c r="BG515">
        <v>1.7286666851237</v>
      </c>
      <c r="BH515">
        <v>1.8841082803225999</v>
      </c>
      <c r="BI515">
        <v>1.91912073693152</v>
      </c>
      <c r="BJ515">
        <v>1.9683049305120901</v>
      </c>
      <c r="BK515">
        <v>1.9228690379150799</v>
      </c>
      <c r="BL515">
        <v>1.97885988100588</v>
      </c>
      <c r="BM515">
        <v>1.7801216347508599</v>
      </c>
      <c r="BN515">
        <v>1.9544164097560099</v>
      </c>
      <c r="BO515">
        <v>1.8794888003877099</v>
      </c>
      <c r="BP515">
        <v>1.9250374022799499</v>
      </c>
      <c r="BQ515">
        <v>1.4939960347036501</v>
      </c>
      <c r="BR515">
        <v>1.59459229056756</v>
      </c>
      <c r="BS515">
        <v>1.66820443683188</v>
      </c>
      <c r="BT515">
        <v>1.75252354207975</v>
      </c>
      <c r="BU515">
        <v>1.7421148153783601</v>
      </c>
      <c r="BV515">
        <v>1.8447104517226001</v>
      </c>
      <c r="BW515">
        <v>1.83974164463132</v>
      </c>
      <c r="BX515">
        <v>1.7741162146829801</v>
      </c>
      <c r="BY515">
        <v>2.07973686646582</v>
      </c>
      <c r="BZ515">
        <v>1.8301326330812799</v>
      </c>
      <c r="CA515">
        <v>1.9296983254108799</v>
      </c>
      <c r="CB515">
        <v>1.7910771429459</v>
      </c>
      <c r="CC515">
        <v>1.7556002352003901</v>
      </c>
      <c r="CD515">
        <v>1.7131060994037699</v>
      </c>
      <c r="CE515">
        <v>1.6992170249569201</v>
      </c>
      <c r="CF515">
        <v>1.8335218151916799</v>
      </c>
      <c r="CG515">
        <v>1.6957264670274399</v>
      </c>
      <c r="CH515">
        <v>1.7885917245418901</v>
      </c>
      <c r="CI515">
        <v>1.6026691087004701</v>
      </c>
      <c r="CJ515">
        <v>1.7167962620732899</v>
      </c>
      <c r="CK515">
        <v>1.6599979024646001</v>
      </c>
      <c r="CL515">
        <v>1.7391106449921301</v>
      </c>
      <c r="CM515">
        <v>1.62760061756638</v>
      </c>
      <c r="CN515">
        <v>1.62440023391183</v>
      </c>
      <c r="CO515">
        <v>1.7071933019454499</v>
      </c>
      <c r="CP515">
        <v>1.7797463060021901</v>
      </c>
      <c r="CQ515">
        <v>1.94566144196395</v>
      </c>
      <c r="CR515">
        <v>1.8498282304928499</v>
      </c>
      <c r="CS515">
        <v>1.5625698388378799</v>
      </c>
      <c r="CT515">
        <v>1.61941145299342</v>
      </c>
      <c r="CU515">
        <v>1.80569656796214</v>
      </c>
      <c r="CV515">
        <v>1.60822129408147</v>
      </c>
      <c r="CW515">
        <v>1.6637303102048699</v>
      </c>
      <c r="CX515">
        <v>1.5023766669887899</v>
      </c>
      <c r="CY515">
        <v>1.6732703539649501</v>
      </c>
      <c r="CZ515">
        <v>1.83510381142775</v>
      </c>
      <c r="DA515">
        <v>2.2406091212803898</v>
      </c>
      <c r="DB515">
        <v>1.7514909486442301</v>
      </c>
      <c r="DC515">
        <v>2.04512295595794</v>
      </c>
      <c r="DD515">
        <v>1.8055549585370601</v>
      </c>
      <c r="DE515">
        <v>1.7452557613720201</v>
      </c>
      <c r="DF515">
        <v>1.7766353862828901</v>
      </c>
      <c r="DG515">
        <v>1.87920052161701</v>
      </c>
      <c r="DH515">
        <v>1.8200797472163699</v>
      </c>
      <c r="DI515">
        <v>1.7501654875677399</v>
      </c>
      <c r="DJ515">
        <v>1.78222870381862</v>
      </c>
      <c r="DK515">
        <v>1.78780628661001</v>
      </c>
      <c r="DL515">
        <v>1.7385391744355501</v>
      </c>
      <c r="DM515">
        <v>1.64241203499716</v>
      </c>
      <c r="DN515">
        <v>1.7392836910681599</v>
      </c>
      <c r="DO515">
        <v>1.68177921226486</v>
      </c>
      <c r="DP515">
        <v>1.75742599223359</v>
      </c>
      <c r="DQ515">
        <v>1.6197350366310601</v>
      </c>
      <c r="DR515">
        <v>1.7027627767390701</v>
      </c>
      <c r="DS515">
        <v>1.65146233675952</v>
      </c>
      <c r="DT515">
        <v>1.7260638561994099</v>
      </c>
      <c r="DU515">
        <v>1.53467687977297</v>
      </c>
      <c r="DV515">
        <v>1.5706803866829699</v>
      </c>
      <c r="DW515">
        <v>1.7792263936291199</v>
      </c>
      <c r="DX515">
        <v>1.7478156996587</v>
      </c>
      <c r="DY515">
        <v>1.6514678035803401</v>
      </c>
      <c r="DZ515">
        <v>1.72500319466548</v>
      </c>
      <c r="EA515">
        <v>1.6580156932269601</v>
      </c>
      <c r="EB515">
        <v>1.7675071407465699</v>
      </c>
      <c r="EC515">
        <v>1.62501400874145</v>
      </c>
      <c r="ED515">
        <v>1.7424259404535001</v>
      </c>
      <c r="EE515">
        <v>1.46277156386175</v>
      </c>
      <c r="EF515">
        <v>1.57671433290858</v>
      </c>
      <c r="EG515">
        <v>1.7485730566503599</v>
      </c>
      <c r="EH515">
        <v>1.8198774870601599</v>
      </c>
      <c r="EI515">
        <v>1.7365314507262299</v>
      </c>
      <c r="EJ515">
        <v>1.7962617904056399</v>
      </c>
      <c r="EK515">
        <v>1.8964400362762099</v>
      </c>
      <c r="EL515">
        <v>1.7918292138713301</v>
      </c>
      <c r="EM515">
        <v>1.6316438168566101</v>
      </c>
      <c r="EN515">
        <v>1.73141709399108</v>
      </c>
      <c r="EO515">
        <v>1.6030755472607801</v>
      </c>
      <c r="EP515">
        <v>1.6628368132508999</v>
      </c>
      <c r="EQ515">
        <v>1.77693010939125</v>
      </c>
      <c r="ER515">
        <v>1.7902335991929601</v>
      </c>
      <c r="ES515">
        <v>1.78564195927217</v>
      </c>
      <c r="ET515">
        <v>1.8867660144623599</v>
      </c>
      <c r="EU515">
        <v>1.68876553333753</v>
      </c>
      <c r="EV515">
        <v>1.8336171912782</v>
      </c>
      <c r="EW515">
        <v>1.66442875599852</v>
      </c>
      <c r="EX515">
        <v>1.80721668512366</v>
      </c>
      <c r="EY515">
        <v>1.64156858106109</v>
      </c>
      <c r="EZ515">
        <v>1.71621221979061</v>
      </c>
      <c r="FA515">
        <v>1.7307792233746999</v>
      </c>
      <c r="FB515">
        <v>1.81928373003977</v>
      </c>
      <c r="FC515">
        <v>1.73526851082353</v>
      </c>
      <c r="FD515">
        <v>1.78579484744152</v>
      </c>
      <c r="FE515">
        <v>1.76784725796583</v>
      </c>
      <c r="FF515">
        <v>1.81701644152237</v>
      </c>
      <c r="FG515">
        <v>1.7616661394775801</v>
      </c>
      <c r="FH515">
        <v>1.8657998568265399</v>
      </c>
      <c r="FI515">
        <v>1.68250169229281</v>
      </c>
      <c r="FJ515">
        <v>1.78471617831931</v>
      </c>
    </row>
    <row r="516" spans="1:166" x14ac:dyDescent="0.45">
      <c r="A516" t="s">
        <v>87</v>
      </c>
      <c r="B516" t="s">
        <v>30</v>
      </c>
      <c r="C516" t="s">
        <v>27</v>
      </c>
      <c r="D516">
        <v>40</v>
      </c>
      <c r="E516" s="1" cm="1">
        <f t="array" ref="E516">SUMPRODUCT($G516:$FZZ516,$G$2:$FZZ$2)/SUMPRODUCT(--($G516:$FZZ516&lt;&gt;""),$G$2:$FZZ$2)</f>
        <v>1.6982219809915906</v>
      </c>
      <c r="F516" s="1" cm="1">
        <f t="array" ref="F516">SUMPRODUCT($G516:$FZZ516,$F$2:$FZY$2)/SUMPRODUCT(--($G516:$FZZ516&lt;&gt;""),$F$2:$FZY$2)</f>
        <v>1.675333309652578</v>
      </c>
      <c r="G516">
        <v>1.6004897520938699</v>
      </c>
      <c r="H516">
        <v>1.5331183737727301</v>
      </c>
      <c r="I516">
        <v>1.7215940834180401</v>
      </c>
      <c r="J516">
        <v>1.65022851517164</v>
      </c>
      <c r="K516">
        <v>1.6570940318118601</v>
      </c>
      <c r="L516">
        <v>1.6130129935275599</v>
      </c>
      <c r="M516">
        <v>1.6516835845621201</v>
      </c>
      <c r="N516">
        <v>1.6388103554711599</v>
      </c>
      <c r="O516">
        <v>1.6993149323672301</v>
      </c>
      <c r="P516">
        <v>1.6504718370396201</v>
      </c>
      <c r="Q516">
        <v>1.6852719242030101</v>
      </c>
      <c r="R516">
        <v>1.69768223570952</v>
      </c>
      <c r="S516">
        <v>1.64473824436615</v>
      </c>
      <c r="T516">
        <v>1.6845321649001099</v>
      </c>
      <c r="U516">
        <v>1.74866548282319</v>
      </c>
      <c r="V516">
        <v>1.86209719845657</v>
      </c>
      <c r="W516">
        <v>1.6440607359555599</v>
      </c>
      <c r="X516">
        <v>1.7871102122136</v>
      </c>
      <c r="Y516">
        <v>1.79215915822731</v>
      </c>
      <c r="Z516">
        <v>1.71842647183277</v>
      </c>
      <c r="AA516">
        <v>1.8405086883520601</v>
      </c>
      <c r="AB516">
        <v>1.7631353583392899</v>
      </c>
      <c r="AC516">
        <v>2.1251009533010699</v>
      </c>
      <c r="AD516">
        <v>1.82084091269332</v>
      </c>
      <c r="AE516">
        <v>1.99774499352285</v>
      </c>
      <c r="AF516">
        <v>1.83137068585197</v>
      </c>
      <c r="AG516">
        <v>1.9553587554985801</v>
      </c>
      <c r="AH516">
        <v>1.6513084937998199</v>
      </c>
      <c r="AI516">
        <v>1.9839377561166001</v>
      </c>
      <c r="AJ516">
        <v>1.7546045154277901</v>
      </c>
      <c r="AK516">
        <v>1.66013731085324</v>
      </c>
      <c r="AL516">
        <v>1.721327390083</v>
      </c>
      <c r="AM516">
        <v>1.66344532616303</v>
      </c>
      <c r="AN516">
        <v>1.66921640722964</v>
      </c>
      <c r="AO516">
        <v>1.7205011258280201</v>
      </c>
      <c r="AP516">
        <v>1.71352737646256</v>
      </c>
      <c r="AQ516">
        <v>1.5797003439020201</v>
      </c>
      <c r="AR516">
        <v>1.6853951727898</v>
      </c>
      <c r="AS516">
        <v>1.6859357676159901</v>
      </c>
      <c r="AT516">
        <v>1.69256355209936</v>
      </c>
      <c r="AU516">
        <v>1.69465520826273</v>
      </c>
      <c r="AV516">
        <v>1.70573835367962</v>
      </c>
      <c r="AW516">
        <v>1.5611683690792799</v>
      </c>
      <c r="AX516">
        <v>1.58693976005885</v>
      </c>
      <c r="AY516">
        <v>1.7368371999246699</v>
      </c>
      <c r="AZ516">
        <v>1.7199981740127701</v>
      </c>
      <c r="BA516">
        <v>2.0168975179249902</v>
      </c>
      <c r="BB516">
        <v>1.6320480779492099</v>
      </c>
      <c r="BC516">
        <v>1.6430206372060301</v>
      </c>
      <c r="BD516">
        <v>1.6782076682951601</v>
      </c>
      <c r="BE516">
        <v>1.72358703154218</v>
      </c>
      <c r="BF516">
        <v>1.7443000489620599</v>
      </c>
      <c r="BG516">
        <v>1.6243986378708499</v>
      </c>
      <c r="BH516">
        <v>1.80089403035614</v>
      </c>
      <c r="BI516">
        <v>1.8248487651801599</v>
      </c>
      <c r="BJ516">
        <v>1.9183105234039799</v>
      </c>
      <c r="BK516">
        <v>1.81100543167742</v>
      </c>
      <c r="BL516">
        <v>1.9274760602436201</v>
      </c>
      <c r="BM516">
        <v>1.70314727814906</v>
      </c>
      <c r="BN516">
        <v>1.82303447579712</v>
      </c>
      <c r="BO516">
        <v>1.8105653538993101</v>
      </c>
      <c r="BP516">
        <v>1.8312008765830099</v>
      </c>
      <c r="BQ516">
        <v>1.4137889039901399</v>
      </c>
      <c r="BR516">
        <v>1.5418231594740801</v>
      </c>
      <c r="BS516">
        <v>1.6028674526861899</v>
      </c>
      <c r="BT516">
        <v>1.68757069118933</v>
      </c>
      <c r="BU516">
        <v>1.68766088411951</v>
      </c>
      <c r="BV516">
        <v>1.7777230495079901</v>
      </c>
      <c r="BW516">
        <v>1.8032235995227901</v>
      </c>
      <c r="BX516">
        <v>1.7341039264060301</v>
      </c>
      <c r="BY516">
        <v>2.0146647496446501</v>
      </c>
      <c r="BZ516">
        <v>1.7719880432196999</v>
      </c>
      <c r="CA516">
        <v>1.7866063938857299</v>
      </c>
      <c r="CB516">
        <v>1.69811103861807</v>
      </c>
      <c r="CC516">
        <v>1.6639605976113201</v>
      </c>
      <c r="CD516">
        <v>1.62441911192883</v>
      </c>
      <c r="CE516">
        <v>1.66067237572318</v>
      </c>
      <c r="CF516">
        <v>1.8002489795115999</v>
      </c>
      <c r="CG516">
        <v>1.6099088360223599</v>
      </c>
      <c r="CH516">
        <v>1.7199305310716699</v>
      </c>
      <c r="CI516">
        <v>1.5423278724025</v>
      </c>
      <c r="CJ516">
        <v>1.6513293240423399</v>
      </c>
      <c r="CK516">
        <v>1.5753455689564699</v>
      </c>
      <c r="CL516">
        <v>1.66208704771893</v>
      </c>
      <c r="CM516">
        <v>1.6054377160809401</v>
      </c>
      <c r="CN516">
        <v>1.56890244946794</v>
      </c>
      <c r="CO516">
        <v>1.60330238962423</v>
      </c>
      <c r="CP516">
        <v>1.7012284948624501</v>
      </c>
      <c r="CQ516">
        <v>1.74056392592875</v>
      </c>
      <c r="CR516">
        <v>1.6580830657988499</v>
      </c>
      <c r="CS516">
        <v>1.5028569124609701</v>
      </c>
      <c r="CT516">
        <v>1.56326966719273</v>
      </c>
      <c r="CU516">
        <v>1.7321105870531801</v>
      </c>
      <c r="CV516">
        <v>1.5618359190467901</v>
      </c>
      <c r="CW516">
        <v>1.58492583107846</v>
      </c>
      <c r="CX516">
        <v>1.4523972023579399</v>
      </c>
      <c r="CY516">
        <v>1.6327832438294501</v>
      </c>
      <c r="CZ516">
        <v>1.77027687402819</v>
      </c>
      <c r="DA516">
        <v>1.9274710589697699</v>
      </c>
      <c r="DB516">
        <v>1.58907103825136</v>
      </c>
      <c r="DC516">
        <v>1.9287186789174799</v>
      </c>
      <c r="DD516">
        <v>1.7004370175344301</v>
      </c>
      <c r="DE516">
        <v>1.6655771331459399</v>
      </c>
      <c r="DF516">
        <v>1.7142840493352001</v>
      </c>
      <c r="DG516">
        <v>1.8008952753535901</v>
      </c>
      <c r="DH516">
        <v>1.7622504764770699</v>
      </c>
      <c r="DI516">
        <v>1.6647945885565301</v>
      </c>
      <c r="DJ516">
        <v>1.71511315212444</v>
      </c>
      <c r="DK516">
        <v>1.6958859280037399</v>
      </c>
      <c r="DL516">
        <v>1.6448450347881001</v>
      </c>
      <c r="DM516">
        <v>1.59363788002769</v>
      </c>
      <c r="DN516">
        <v>1.6848287908352699</v>
      </c>
      <c r="DO516">
        <v>1.55491115705952</v>
      </c>
      <c r="DP516">
        <v>1.6634895019079701</v>
      </c>
      <c r="DQ516">
        <v>1.5705298464945701</v>
      </c>
      <c r="DR516">
        <v>1.64891952399675</v>
      </c>
      <c r="DS516">
        <v>1.58228313223099</v>
      </c>
      <c r="DT516">
        <v>1.6845424301107299</v>
      </c>
      <c r="DU516">
        <v>1.44091318090579</v>
      </c>
      <c r="DV516">
        <v>1.4825115935675801</v>
      </c>
      <c r="DW516">
        <v>1.6331285551763299</v>
      </c>
      <c r="DX516">
        <v>1.62477815699658</v>
      </c>
      <c r="DY516">
        <v>1.63285742498344</v>
      </c>
      <c r="DZ516">
        <v>1.69416015148522</v>
      </c>
      <c r="EA516">
        <v>1.5376243474835001</v>
      </c>
      <c r="EB516">
        <v>1.64663974523129</v>
      </c>
      <c r="EC516">
        <v>1.5539896895662799</v>
      </c>
      <c r="ED516">
        <v>1.6712615338637899</v>
      </c>
      <c r="EE516">
        <v>1.4104488177828101</v>
      </c>
      <c r="EF516">
        <v>1.4773860650966599</v>
      </c>
      <c r="EG516">
        <v>1.6809535115627501</v>
      </c>
      <c r="EH516">
        <v>1.75095683555724</v>
      </c>
      <c r="EI516">
        <v>1.6878305653607999</v>
      </c>
      <c r="EJ516">
        <v>1.73021237196921</v>
      </c>
      <c r="EK516">
        <v>1.78419969194005</v>
      </c>
      <c r="EL516">
        <v>1.67673859530424</v>
      </c>
      <c r="EM516">
        <v>1.61000623868287</v>
      </c>
      <c r="EN516">
        <v>1.6581506109344299</v>
      </c>
      <c r="EO516">
        <v>1.53450756250243</v>
      </c>
      <c r="EP516">
        <v>1.5944729577355199</v>
      </c>
      <c r="EQ516">
        <v>1.7205006147347099</v>
      </c>
      <c r="ER516">
        <v>1.7246776583335901</v>
      </c>
      <c r="ES516">
        <v>1.7000746642664999</v>
      </c>
      <c r="ET516">
        <v>1.8195272626852499</v>
      </c>
      <c r="EU516">
        <v>1.61099896970079</v>
      </c>
      <c r="EV516">
        <v>1.7364221283037899</v>
      </c>
      <c r="EW516">
        <v>1.6038667404946401</v>
      </c>
      <c r="EX516">
        <v>1.7572905131044601</v>
      </c>
      <c r="EY516">
        <v>1.5876855740225899</v>
      </c>
      <c r="EZ516">
        <v>1.68277932217424</v>
      </c>
      <c r="FA516">
        <v>1.66156044527049</v>
      </c>
      <c r="FB516">
        <v>1.7363750824389901</v>
      </c>
      <c r="FC516">
        <v>1.63429498595116</v>
      </c>
      <c r="FD516">
        <v>1.70243183347184</v>
      </c>
      <c r="FE516">
        <v>1.70301346981188</v>
      </c>
      <c r="FF516">
        <v>1.75121150615221</v>
      </c>
      <c r="FG516">
        <v>1.65704962791549</v>
      </c>
      <c r="FH516">
        <v>1.75637205120948</v>
      </c>
      <c r="FI516">
        <v>1.6127187892853601</v>
      </c>
      <c r="FJ516">
        <v>1.7097838700319099</v>
      </c>
    </row>
    <row r="517" spans="1:166" x14ac:dyDescent="0.45">
      <c r="A517" t="s">
        <v>87</v>
      </c>
      <c r="B517" t="s">
        <v>30</v>
      </c>
      <c r="C517" t="s">
        <v>27</v>
      </c>
      <c r="D517">
        <v>45</v>
      </c>
      <c r="E517" s="1" cm="1">
        <f t="array" ref="E517">SUMPRODUCT($G517:$FZZ517,$G$2:$FZZ$2)/SUMPRODUCT(--($G517:$FZZ517&lt;&gt;""),$G$2:$FZZ$2)</f>
        <v>1.6255146082352299</v>
      </c>
      <c r="F517" s="1" cm="1">
        <f t="array" ref="F517">SUMPRODUCT($G517:$FZZ517,$F$2:$FZY$2)/SUMPRODUCT(--($G517:$FZZ517&lt;&gt;""),$F$2:$FZY$2)</f>
        <v>1.6139093779139158</v>
      </c>
      <c r="G517">
        <v>1.5186102502116099</v>
      </c>
      <c r="H517">
        <v>1.4888051959173001</v>
      </c>
      <c r="I517">
        <v>1.63842416577955</v>
      </c>
      <c r="J517">
        <v>1.5952167892617799</v>
      </c>
      <c r="K517">
        <v>1.58293995874714</v>
      </c>
      <c r="L517">
        <v>1.55512984168934</v>
      </c>
      <c r="M517">
        <v>1.6044650741183499</v>
      </c>
      <c r="N517">
        <v>1.57500058607028</v>
      </c>
      <c r="O517">
        <v>1.59404055811102</v>
      </c>
      <c r="P517">
        <v>1.53440543265097</v>
      </c>
      <c r="Q517">
        <v>1.52824480717759</v>
      </c>
      <c r="R517">
        <v>1.6436775109636701</v>
      </c>
      <c r="S517">
        <v>1.55903622528675</v>
      </c>
      <c r="T517">
        <v>1.62953805679973</v>
      </c>
      <c r="U517">
        <v>1.7004091980687399</v>
      </c>
      <c r="V517">
        <v>1.8117024542906499</v>
      </c>
      <c r="W517">
        <v>1.57556675823346</v>
      </c>
      <c r="X517">
        <v>1.71301355389863</v>
      </c>
      <c r="Y517">
        <v>1.72254103480654</v>
      </c>
      <c r="Z517">
        <v>1.6689136908959701</v>
      </c>
      <c r="AA517">
        <v>1.80757248327</v>
      </c>
      <c r="AB517">
        <v>1.7286213517356599</v>
      </c>
      <c r="AC517">
        <v>2.05402039445379</v>
      </c>
      <c r="AD517">
        <v>1.7592537381026001</v>
      </c>
      <c r="AE517">
        <v>1.9167601864388299</v>
      </c>
      <c r="AF517">
        <v>1.74812970207467</v>
      </c>
      <c r="AG517">
        <v>1.8367951369670099</v>
      </c>
      <c r="AH517">
        <v>1.59826278633922</v>
      </c>
      <c r="AI517">
        <v>1.6390883779102301</v>
      </c>
      <c r="AJ517">
        <v>1.6926699985607001</v>
      </c>
      <c r="AK517">
        <v>1.59594043272579</v>
      </c>
      <c r="AL517">
        <v>1.64470344654462</v>
      </c>
      <c r="AM517">
        <v>1.6157808134177101</v>
      </c>
      <c r="AN517">
        <v>1.6117789149628801</v>
      </c>
      <c r="AO517">
        <v>1.65870360046964</v>
      </c>
      <c r="AP517">
        <v>1.63686518404095</v>
      </c>
      <c r="AQ517">
        <v>1.53910968168092</v>
      </c>
      <c r="AR517">
        <v>1.63429610174467</v>
      </c>
      <c r="AS517">
        <v>1.6267801805288</v>
      </c>
      <c r="AT517">
        <v>1.6369245605791101</v>
      </c>
      <c r="AU517">
        <v>1.63274214800272</v>
      </c>
      <c r="AV517">
        <v>1.6355290168648</v>
      </c>
      <c r="AW517">
        <v>1.4668383226755699</v>
      </c>
      <c r="AX517">
        <v>1.54472016297889</v>
      </c>
      <c r="AY517">
        <v>1.65819231069172</v>
      </c>
      <c r="AZ517">
        <v>1.6532526348424901</v>
      </c>
      <c r="BA517">
        <v>1.8476617468586201</v>
      </c>
      <c r="BB517">
        <v>1.57557038584961</v>
      </c>
      <c r="BC517">
        <v>1.55234983571454</v>
      </c>
      <c r="BD517">
        <v>1.61776251830521</v>
      </c>
      <c r="BE517">
        <v>1.6192388463830001</v>
      </c>
      <c r="BF517">
        <v>1.6814516366896901</v>
      </c>
      <c r="BG517">
        <v>1.55551059611252</v>
      </c>
      <c r="BH517">
        <v>1.75807513006885</v>
      </c>
      <c r="BI517">
        <v>1.6196380038515299</v>
      </c>
      <c r="BJ517">
        <v>1.80451784737149</v>
      </c>
      <c r="BK517">
        <v>1.6367765698918899</v>
      </c>
      <c r="BL517">
        <v>1.8143916597469201</v>
      </c>
      <c r="BM517">
        <v>1.6798591863257599</v>
      </c>
      <c r="BN517">
        <v>1.76099318222921</v>
      </c>
      <c r="BO517">
        <v>1.7572096845565399</v>
      </c>
      <c r="BP517">
        <v>1.76540025707482</v>
      </c>
      <c r="BQ517">
        <v>1.3558780403446899</v>
      </c>
      <c r="BR517">
        <v>1.45221915325821</v>
      </c>
      <c r="BS517">
        <v>1.49529436762294</v>
      </c>
      <c r="BT517">
        <v>1.59554015723483</v>
      </c>
      <c r="BU517">
        <v>1.63809641831361</v>
      </c>
      <c r="BV517">
        <v>1.71181487482999</v>
      </c>
      <c r="BW517">
        <v>1.7340737711251799</v>
      </c>
      <c r="BX517">
        <v>1.6452532760885501</v>
      </c>
      <c r="BY517">
        <v>1.7668884834551299</v>
      </c>
      <c r="BZ517">
        <v>1.6983385418680601</v>
      </c>
      <c r="CA517">
        <v>1.66897505203964</v>
      </c>
      <c r="CB517">
        <v>1.64465467424736</v>
      </c>
      <c r="CC517">
        <v>1.60185378375473</v>
      </c>
      <c r="CD517">
        <v>1.5559011905439299</v>
      </c>
      <c r="CE517">
        <v>1.59675278300125</v>
      </c>
      <c r="CF517">
        <v>1.7377957450711801</v>
      </c>
      <c r="CG517">
        <v>1.5658266597272299</v>
      </c>
      <c r="CH517">
        <v>1.6783909474002301</v>
      </c>
      <c r="CI517">
        <v>1.4866351869422101</v>
      </c>
      <c r="CJ517">
        <v>1.60411891334389</v>
      </c>
      <c r="CK517">
        <v>1.4645810173046601</v>
      </c>
      <c r="CL517">
        <v>1.5423114840062899</v>
      </c>
      <c r="CM517">
        <v>1.5566587798904301</v>
      </c>
      <c r="CN517">
        <v>1.5266955549411401</v>
      </c>
      <c r="CO517">
        <v>1.5067235942080399</v>
      </c>
      <c r="CP517">
        <v>1.6347050723993899</v>
      </c>
      <c r="CQ517">
        <v>1.70647999622039</v>
      </c>
      <c r="CR517">
        <v>1.6103768130288301</v>
      </c>
      <c r="CS517">
        <v>1.4506606610066</v>
      </c>
      <c r="CT517">
        <v>1.5089336113447001</v>
      </c>
      <c r="CU517">
        <v>1.6808812171474401</v>
      </c>
      <c r="CV517">
        <v>1.5261020838176</v>
      </c>
      <c r="CW517">
        <v>1.4784590017394601</v>
      </c>
      <c r="CX517">
        <v>1.3424031213761101</v>
      </c>
      <c r="CY517">
        <v>1.5814014869402699</v>
      </c>
      <c r="CZ517">
        <v>1.7088210314504799</v>
      </c>
      <c r="DA517">
        <v>1.8696822313728501</v>
      </c>
      <c r="DB517">
        <v>1.52901665242275</v>
      </c>
      <c r="DC517">
        <v>1.8364049934626401</v>
      </c>
      <c r="DD517">
        <v>1.6528388229183399</v>
      </c>
      <c r="DE517">
        <v>1.6073134010504</v>
      </c>
      <c r="DF517">
        <v>1.64951278250615</v>
      </c>
      <c r="DG517">
        <v>1.7672785635469901</v>
      </c>
      <c r="DH517">
        <v>1.7021140535660499</v>
      </c>
      <c r="DI517">
        <v>1.5571759546563999</v>
      </c>
      <c r="DJ517">
        <v>1.5915973687476701</v>
      </c>
      <c r="DK517">
        <v>1.63893243131754</v>
      </c>
      <c r="DL517">
        <v>1.57854137447405</v>
      </c>
      <c r="DM517">
        <v>1.53875023604204</v>
      </c>
      <c r="DN517">
        <v>1.6233398376030701</v>
      </c>
      <c r="DO517">
        <v>1.53304083245078</v>
      </c>
      <c r="DP517">
        <v>1.6140837493906199</v>
      </c>
      <c r="DQ517">
        <v>1.5271743927588399</v>
      </c>
      <c r="DR517">
        <v>1.6093114322626201</v>
      </c>
      <c r="DS517">
        <v>1.5223695317543</v>
      </c>
      <c r="DT517">
        <v>1.6055017627488899</v>
      </c>
      <c r="DU517">
        <v>1.3946888770966399</v>
      </c>
      <c r="DV517">
        <v>1.43108460420367</v>
      </c>
      <c r="DW517">
        <v>1.4996814562002201</v>
      </c>
      <c r="DX517">
        <v>1.5639590443686</v>
      </c>
      <c r="DY517">
        <v>1.54607869332373</v>
      </c>
      <c r="DZ517">
        <v>1.6391770541699</v>
      </c>
      <c r="EA517">
        <v>1.52800485899077</v>
      </c>
      <c r="EB517">
        <v>1.63194786434223</v>
      </c>
      <c r="EC517">
        <v>1.53517128021218</v>
      </c>
      <c r="ED517">
        <v>1.61822443871642</v>
      </c>
      <c r="EE517">
        <v>1.3539887048311201</v>
      </c>
      <c r="EF517">
        <v>1.4406689005301401</v>
      </c>
      <c r="EG517">
        <v>1.6196970416448999</v>
      </c>
      <c r="EH517">
        <v>1.7007170330974799</v>
      </c>
      <c r="EI517">
        <v>1.61416584688386</v>
      </c>
      <c r="EJ517">
        <v>1.6871593079104199</v>
      </c>
      <c r="EK517">
        <v>1.71546201793657</v>
      </c>
      <c r="EL517">
        <v>1.6464364374451099</v>
      </c>
      <c r="EM517">
        <v>1.5153912871467901</v>
      </c>
      <c r="EN517">
        <v>1.6058065399656101</v>
      </c>
      <c r="EO517">
        <v>1.4691764843112001</v>
      </c>
      <c r="EP517">
        <v>1.5642909910960701</v>
      </c>
      <c r="EQ517">
        <v>1.67746918445194</v>
      </c>
      <c r="ER517">
        <v>1.6886683900255299</v>
      </c>
      <c r="ES517">
        <v>1.63362346708124</v>
      </c>
      <c r="ET517">
        <v>1.7628642439987301</v>
      </c>
      <c r="EU517">
        <v>1.5751277360751901</v>
      </c>
      <c r="EV517">
        <v>1.6672659223280499</v>
      </c>
      <c r="EW517">
        <v>1.5648878737541501</v>
      </c>
      <c r="EX517">
        <v>1.6689391842008101</v>
      </c>
      <c r="EY517">
        <v>1.5260690838114299</v>
      </c>
      <c r="EZ517">
        <v>1.5975631395280001</v>
      </c>
      <c r="FA517">
        <v>1.60129504166916</v>
      </c>
      <c r="FB517">
        <v>1.71369186801766</v>
      </c>
      <c r="FC517">
        <v>1.58745894178637</v>
      </c>
      <c r="FD517">
        <v>1.68197198147928</v>
      </c>
      <c r="FE517">
        <v>1.6685183206922301</v>
      </c>
      <c r="FF517">
        <v>1.70123627040623</v>
      </c>
      <c r="FG517">
        <v>1.6530873857525701</v>
      </c>
      <c r="FH517">
        <v>1.7443188439575801</v>
      </c>
      <c r="FI517">
        <v>1.5772773426167599</v>
      </c>
      <c r="FJ517">
        <v>1.6618194565322499</v>
      </c>
    </row>
    <row r="518" spans="1:166" x14ac:dyDescent="0.45">
      <c r="A518" t="s">
        <v>87</v>
      </c>
      <c r="B518" t="s">
        <v>30</v>
      </c>
      <c r="C518" t="s">
        <v>27</v>
      </c>
      <c r="D518">
        <v>50</v>
      </c>
      <c r="E518" s="1" cm="1">
        <f t="array" ref="E518">SUMPRODUCT($G518:$FZZ518,$G$2:$FZZ$2)/SUMPRODUCT(--($G518:$FZZ518&lt;&gt;""),$G$2:$FZZ$2)</f>
        <v>1.5534382170028662</v>
      </c>
      <c r="F518" s="1" cm="1">
        <f t="array" ref="F518">SUMPRODUCT($G518:$FZZ518,$F$2:$FZY$2)/SUMPRODUCT(--($G518:$FZZ518&lt;&gt;""),$F$2:$FZY$2)</f>
        <v>1.5526548526498449</v>
      </c>
      <c r="G518">
        <v>1.4853403727648999</v>
      </c>
      <c r="H518">
        <v>1.4490371282807899</v>
      </c>
      <c r="I518">
        <v>1.5126215612668701</v>
      </c>
      <c r="J518">
        <v>1.4723756773413801</v>
      </c>
      <c r="K518">
        <v>1.54396311949478</v>
      </c>
      <c r="L518">
        <v>1.51079799201147</v>
      </c>
      <c r="M518">
        <v>1.5540614670511199</v>
      </c>
      <c r="N518">
        <v>1.52176665025669</v>
      </c>
      <c r="O518">
        <v>1.52337634660926</v>
      </c>
      <c r="P518">
        <v>1.4848224355459301</v>
      </c>
      <c r="Q518">
        <v>1.4847089757605401</v>
      </c>
      <c r="R518">
        <v>1.5882622736582801</v>
      </c>
      <c r="S518">
        <v>1.47493887344443</v>
      </c>
      <c r="T518">
        <v>1.58111790802546</v>
      </c>
      <c r="U518">
        <v>1.5731178953681</v>
      </c>
      <c r="V518">
        <v>1.67099685246066</v>
      </c>
      <c r="W518">
        <v>1.53339571950372</v>
      </c>
      <c r="X518">
        <v>1.6654330304585301</v>
      </c>
      <c r="Y518">
        <v>1.67382618087151</v>
      </c>
      <c r="Z518">
        <v>1.62123553757309</v>
      </c>
      <c r="AA518">
        <v>1.68554994095294</v>
      </c>
      <c r="AB518">
        <v>1.67592085284831</v>
      </c>
      <c r="AC518">
        <v>2.0101292957044801</v>
      </c>
      <c r="AD518">
        <v>1.69455116351038</v>
      </c>
      <c r="AE518">
        <v>1.86600557256919</v>
      </c>
      <c r="AF518">
        <v>1.6816321706455899</v>
      </c>
      <c r="AG518">
        <v>1.7652528136258101</v>
      </c>
      <c r="AH518">
        <v>1.53641642633107</v>
      </c>
      <c r="AI518">
        <v>1.5562261254241301</v>
      </c>
      <c r="AJ518">
        <v>1.63919756609607</v>
      </c>
      <c r="AK518">
        <v>1.55665544439421</v>
      </c>
      <c r="AL518">
        <v>1.58910821254858</v>
      </c>
      <c r="AM518">
        <v>1.55809585719482</v>
      </c>
      <c r="AN518">
        <v>1.564352632444</v>
      </c>
      <c r="AO518">
        <v>1.5456653285455699</v>
      </c>
      <c r="AP518">
        <v>1.5668224866628999</v>
      </c>
      <c r="AQ518">
        <v>1.4827983454957201</v>
      </c>
      <c r="AR518">
        <v>1.5834892950008299</v>
      </c>
      <c r="AS518">
        <v>1.5703426607575499</v>
      </c>
      <c r="AT518">
        <v>1.5816172654092899</v>
      </c>
      <c r="AU518">
        <v>1.5702960674822</v>
      </c>
      <c r="AV518">
        <v>1.5937328764369401</v>
      </c>
      <c r="AW518">
        <v>1.39950165525437</v>
      </c>
      <c r="AX518">
        <v>1.4940315347178901</v>
      </c>
      <c r="AY518">
        <v>1.6138778833003899</v>
      </c>
      <c r="AZ518">
        <v>1.59723096646079</v>
      </c>
      <c r="BA518">
        <v>1.46373430554762</v>
      </c>
      <c r="BB518">
        <v>1.49327673113625</v>
      </c>
      <c r="BC518">
        <v>1.5099371162058</v>
      </c>
      <c r="BD518">
        <v>1.5725112087389099</v>
      </c>
      <c r="BE518">
        <v>1.5325686206265901</v>
      </c>
      <c r="BF518">
        <v>1.62220459063585</v>
      </c>
      <c r="BG518">
        <v>1.5484529100709301</v>
      </c>
      <c r="BH518">
        <v>1.71037505404006</v>
      </c>
      <c r="BI518">
        <v>1.57671180281579</v>
      </c>
      <c r="BJ518">
        <v>1.7571626805975</v>
      </c>
      <c r="BK518">
        <v>1.59514196256484</v>
      </c>
      <c r="BL518">
        <v>1.76394295595999</v>
      </c>
      <c r="BM518">
        <v>1.61787256951308</v>
      </c>
      <c r="BN518">
        <v>1.70429549000887</v>
      </c>
      <c r="BO518">
        <v>1.6946793939777001</v>
      </c>
      <c r="BP518">
        <v>1.70934319489221</v>
      </c>
      <c r="BQ518">
        <v>1.3164540313034301</v>
      </c>
      <c r="BR518">
        <v>1.4146949790774499</v>
      </c>
      <c r="BS518">
        <v>1.45800003897004</v>
      </c>
      <c r="BT518">
        <v>1.54677379097769</v>
      </c>
      <c r="BU518">
        <v>1.59682067097207</v>
      </c>
      <c r="BV518">
        <v>1.6794443233102101</v>
      </c>
      <c r="BW518">
        <v>1.69232378478929</v>
      </c>
      <c r="BX518">
        <v>1.6043853317175101</v>
      </c>
      <c r="BY518">
        <v>1.65982819451914</v>
      </c>
      <c r="BZ518">
        <v>1.6467207323117801</v>
      </c>
      <c r="CA518">
        <v>1.5781619908658699</v>
      </c>
      <c r="CB518">
        <v>1.54150122720352</v>
      </c>
      <c r="CC518">
        <v>1.56226171734223</v>
      </c>
      <c r="CD518">
        <v>1.50351219943981</v>
      </c>
      <c r="CE518">
        <v>1.55352076685689</v>
      </c>
      <c r="CF518">
        <v>1.66852047201273</v>
      </c>
      <c r="CG518">
        <v>1.5185116785774899</v>
      </c>
      <c r="CH518">
        <v>1.6312009506274401</v>
      </c>
      <c r="CI518">
        <v>1.44803551470817</v>
      </c>
      <c r="CJ518">
        <v>1.56427314319481</v>
      </c>
      <c r="CK518">
        <v>1.41912113266911</v>
      </c>
      <c r="CL518">
        <v>1.49903723125327</v>
      </c>
      <c r="CM518">
        <v>1.47362497277961</v>
      </c>
      <c r="CN518">
        <v>1.4440116368689999</v>
      </c>
      <c r="CO518">
        <v>1.42085480145687</v>
      </c>
      <c r="CP518">
        <v>1.53462845340676</v>
      </c>
      <c r="CQ518">
        <v>1.6429129048732101</v>
      </c>
      <c r="CR518">
        <v>1.56259406827134</v>
      </c>
      <c r="CS518">
        <v>1.4136071975762301</v>
      </c>
      <c r="CT518">
        <v>1.45213519647033</v>
      </c>
      <c r="CU518">
        <v>1.56141225695668</v>
      </c>
      <c r="CV518">
        <v>1.45096017576352</v>
      </c>
      <c r="CW518">
        <v>1.37378901720139</v>
      </c>
      <c r="CX518">
        <v>1.2925988113645099</v>
      </c>
      <c r="CY518">
        <v>1.5442044608208201</v>
      </c>
      <c r="CZ518">
        <v>1.6554140044163901</v>
      </c>
      <c r="DA518">
        <v>1.7302649366793501</v>
      </c>
      <c r="DB518">
        <v>1.48119648822935</v>
      </c>
      <c r="DC518">
        <v>1.76146544158472</v>
      </c>
      <c r="DD518">
        <v>1.5743440259344801</v>
      </c>
      <c r="DE518">
        <v>1.49223853049652</v>
      </c>
      <c r="DF518">
        <v>1.51892874662677</v>
      </c>
      <c r="DG518">
        <v>1.6055647507272499</v>
      </c>
      <c r="DH518">
        <v>1.6318587621627001</v>
      </c>
      <c r="DI518">
        <v>1.4936080426957901</v>
      </c>
      <c r="DJ518">
        <v>1.5388585495014599</v>
      </c>
      <c r="DK518">
        <v>1.5295080163902799</v>
      </c>
      <c r="DL518">
        <v>1.54822209388664</v>
      </c>
      <c r="DM518">
        <v>1.4915339585824801</v>
      </c>
      <c r="DN518">
        <v>1.58617895134386</v>
      </c>
      <c r="DO518">
        <v>1.4501319616050501</v>
      </c>
      <c r="DP518">
        <v>1.55402020609544</v>
      </c>
      <c r="DQ518">
        <v>1.46756164691344</v>
      </c>
      <c r="DR518">
        <v>1.5619999839513401</v>
      </c>
      <c r="DS518">
        <v>1.5220914643229499</v>
      </c>
      <c r="DT518">
        <v>1.5921942499627499</v>
      </c>
      <c r="DU518">
        <v>1.36782179359988</v>
      </c>
      <c r="DV518">
        <v>1.39748056202847</v>
      </c>
      <c r="DW518">
        <v>1.4684414106939701</v>
      </c>
      <c r="DX518">
        <v>1.5322184300341199</v>
      </c>
      <c r="DY518">
        <v>1.5398055319989301</v>
      </c>
      <c r="DZ518">
        <v>1.61925395848096</v>
      </c>
      <c r="EA518">
        <v>1.4885912209855801</v>
      </c>
      <c r="EB518">
        <v>1.5474079910699601</v>
      </c>
      <c r="EC518">
        <v>1.4732339646606101</v>
      </c>
      <c r="ED518">
        <v>1.5862564907168699</v>
      </c>
      <c r="EE518">
        <v>1.3243821479698501</v>
      </c>
      <c r="EF518">
        <v>1.41590762502556</v>
      </c>
      <c r="EG518">
        <v>1.5747471389904499</v>
      </c>
      <c r="EH518">
        <v>1.6262880478655199</v>
      </c>
      <c r="EI518">
        <v>1.5839361148081701</v>
      </c>
      <c r="EJ518">
        <v>1.61102945431398</v>
      </c>
      <c r="EK518">
        <v>1.68120114586782</v>
      </c>
      <c r="EL518">
        <v>1.6059711805605501</v>
      </c>
      <c r="EM518">
        <v>1.48742372829775</v>
      </c>
      <c r="EN518">
        <v>1.58832301161003</v>
      </c>
      <c r="EO518">
        <v>1.4394902601189701</v>
      </c>
      <c r="EP518">
        <v>1.5057447801236401</v>
      </c>
      <c r="EQ518">
        <v>1.6281406639134901</v>
      </c>
      <c r="ER518">
        <v>1.6365105135399201</v>
      </c>
      <c r="ES518">
        <v>1.6233852573871499</v>
      </c>
      <c r="ET518">
        <v>1.7081956817461199</v>
      </c>
      <c r="EU518">
        <v>1.4770705860089499</v>
      </c>
      <c r="EV518">
        <v>1.5789440484450801</v>
      </c>
      <c r="EW518">
        <v>1.5182262827611599</v>
      </c>
      <c r="EX518">
        <v>1.65665374677002</v>
      </c>
      <c r="EY518">
        <v>1.4545306677707399</v>
      </c>
      <c r="EZ518">
        <v>1.58774472112142</v>
      </c>
      <c r="FA518">
        <v>1.52181385774526</v>
      </c>
      <c r="FB518">
        <v>1.6385574674740599</v>
      </c>
      <c r="FC518">
        <v>1.5131287348133999</v>
      </c>
      <c r="FD518">
        <v>1.5998654477818599</v>
      </c>
      <c r="FE518">
        <v>1.6092006487263399</v>
      </c>
      <c r="FF518">
        <v>1.62865272746695</v>
      </c>
      <c r="FG518">
        <v>1.57354287712054</v>
      </c>
      <c r="FH518">
        <v>1.6450130687399001</v>
      </c>
      <c r="FI518">
        <v>1.49483850691422</v>
      </c>
      <c r="FJ518">
        <v>1.6097089256358099</v>
      </c>
    </row>
    <row r="519" spans="1:166" x14ac:dyDescent="0.45">
      <c r="A519" t="s">
        <v>87</v>
      </c>
      <c r="B519" t="s">
        <v>30</v>
      </c>
      <c r="C519" t="s">
        <v>29</v>
      </c>
      <c r="D519">
        <v>30</v>
      </c>
      <c r="E519" s="1" cm="1">
        <f t="array" ref="E519">SUMPRODUCT($G519:$FZZ519,$G$2:$FZZ$2)/SUMPRODUCT(--($G519:$FZZ519&lt;&gt;""),$G$2:$FZZ$2)</f>
        <v>2.4278118029350053</v>
      </c>
      <c r="F519" s="1" cm="1">
        <f t="array" ref="F519">SUMPRODUCT($G519:$FZZ519,$F$2:$FZY$2)/SUMPRODUCT(--($G519:$FZZ519&lt;&gt;""),$F$2:$FZY$2)</f>
        <v>2.1641407519506122</v>
      </c>
      <c r="G519">
        <v>2.5855798144409299</v>
      </c>
      <c r="H519">
        <v>1.9720854480721099</v>
      </c>
      <c r="I519">
        <v>2.9484156014631302</v>
      </c>
      <c r="J519">
        <v>2.1008316191360401</v>
      </c>
      <c r="K519">
        <v>2.23673226445253</v>
      </c>
      <c r="L519">
        <v>2.0285101428876202</v>
      </c>
      <c r="M519">
        <v>2.3288104336138602</v>
      </c>
      <c r="N519">
        <v>2.12318103320283</v>
      </c>
      <c r="O519">
        <v>2.29632707010868</v>
      </c>
      <c r="P519">
        <v>2.0860920016378399</v>
      </c>
      <c r="Q519">
        <v>2.85440306103215</v>
      </c>
      <c r="R519">
        <v>2.1719348839547101</v>
      </c>
      <c r="S519">
        <v>3.1193969861487001</v>
      </c>
      <c r="T519">
        <v>2.2332309228815799</v>
      </c>
      <c r="U519">
        <v>2.11131300689657</v>
      </c>
      <c r="V519">
        <v>2.2925218559170299</v>
      </c>
      <c r="W519">
        <v>2.03298819693905</v>
      </c>
      <c r="X519">
        <v>2.2129199746430399</v>
      </c>
      <c r="Y519">
        <v>2.6452620061819099</v>
      </c>
      <c r="Z519">
        <v>2.2856276421257098</v>
      </c>
      <c r="AA519">
        <v>2.4898479237128099</v>
      </c>
      <c r="AB519">
        <v>2.21464527583408</v>
      </c>
      <c r="AC519">
        <v>3.10581604232868</v>
      </c>
      <c r="AD519">
        <v>2.4024828851132498</v>
      </c>
      <c r="AE519">
        <v>3.0979740048189499</v>
      </c>
      <c r="AF519">
        <v>2.43803764117194</v>
      </c>
      <c r="AG519">
        <v>2.8327099173633901</v>
      </c>
      <c r="AH519">
        <v>2.1687757935929901</v>
      </c>
      <c r="AI519">
        <v>2.8863930013681598</v>
      </c>
      <c r="AJ519">
        <v>2.39114682336825</v>
      </c>
      <c r="AK519">
        <v>2.2935833112109001</v>
      </c>
      <c r="AL519">
        <v>2.1780242654335802</v>
      </c>
      <c r="AM519">
        <v>2.4252095594956899</v>
      </c>
      <c r="AN519">
        <v>2.3723058285148602</v>
      </c>
      <c r="AO519">
        <v>2.4193981880864599</v>
      </c>
      <c r="AP519">
        <v>2.1151248688091102</v>
      </c>
      <c r="AQ519">
        <v>2.2338088198288801</v>
      </c>
      <c r="AR519">
        <v>2.1577270487334301</v>
      </c>
      <c r="AS519">
        <v>2.3636743356091299</v>
      </c>
      <c r="AT519">
        <v>2.2106363963034199</v>
      </c>
      <c r="AU519">
        <v>2.39885193868888</v>
      </c>
      <c r="AV519">
        <v>2.1455731173988601</v>
      </c>
      <c r="AW519">
        <v>2.3299898138192501</v>
      </c>
      <c r="AX519">
        <v>2.12616186124158</v>
      </c>
      <c r="AY519">
        <v>2.3444819997603301</v>
      </c>
      <c r="AZ519">
        <v>2.1836695876121901</v>
      </c>
      <c r="BA519">
        <v>4.2747456747963</v>
      </c>
      <c r="BB519">
        <v>2.2622149311665298</v>
      </c>
      <c r="BC519">
        <v>2.6385022745638498</v>
      </c>
      <c r="BD519">
        <v>2.1638424336397502</v>
      </c>
      <c r="BE519">
        <v>2.6174337389909099</v>
      </c>
      <c r="BF519">
        <v>2.2421129784861802</v>
      </c>
      <c r="BG519">
        <v>2.16812583722173</v>
      </c>
      <c r="BH519">
        <v>2.2641095155241402</v>
      </c>
      <c r="BI519">
        <v>2.5216021670188602</v>
      </c>
      <c r="BJ519">
        <v>2.6599824050644298</v>
      </c>
      <c r="BK519">
        <v>2.3538722603548399</v>
      </c>
      <c r="BL519">
        <v>2.4890928413081701</v>
      </c>
      <c r="BM519">
        <v>2.3561412510882702</v>
      </c>
      <c r="BN519">
        <v>2.4367957739074102</v>
      </c>
      <c r="BO519">
        <v>2.3371957772299101</v>
      </c>
      <c r="BP519">
        <v>2.4128958846956099</v>
      </c>
      <c r="BQ519">
        <v>1.8755291527223601</v>
      </c>
      <c r="BR519">
        <v>1.8867211285993299</v>
      </c>
      <c r="BS519">
        <v>2.1779492665745601</v>
      </c>
      <c r="BT519">
        <v>2.1617043268806899</v>
      </c>
      <c r="BU519">
        <v>2.15804408832724</v>
      </c>
      <c r="BV519">
        <v>2.22780956026183</v>
      </c>
      <c r="BW519">
        <v>2.4421197654673001</v>
      </c>
      <c r="BX519">
        <v>2.14620599449289</v>
      </c>
      <c r="BY519">
        <v>3.2221612899823802</v>
      </c>
      <c r="BZ519">
        <v>2.28455473179854</v>
      </c>
      <c r="CA519">
        <v>3.2253611706589602</v>
      </c>
      <c r="CB519">
        <v>2.2206543014260398</v>
      </c>
      <c r="CC519">
        <v>2.4685545924141499</v>
      </c>
      <c r="CD519">
        <v>2.1987633011513399</v>
      </c>
      <c r="CE519">
        <v>2.1256848574592202</v>
      </c>
      <c r="CF519">
        <v>2.2051198050097298</v>
      </c>
      <c r="CG519">
        <v>2.22577961336922</v>
      </c>
      <c r="CH519">
        <v>2.3488146071293299</v>
      </c>
      <c r="CI519">
        <v>1.9232172449674301</v>
      </c>
      <c r="CJ519">
        <v>1.95029372307997</v>
      </c>
      <c r="CK519">
        <v>2.1169753539590901</v>
      </c>
      <c r="CL519">
        <v>2.0089480859989499</v>
      </c>
      <c r="CM519">
        <v>2.1755855747844999</v>
      </c>
      <c r="CN519">
        <v>1.9625863406255399</v>
      </c>
      <c r="CO519">
        <v>2.3456108791566699</v>
      </c>
      <c r="CP519">
        <v>2.2525669213230199</v>
      </c>
      <c r="CQ519">
        <v>2.5549088732955201</v>
      </c>
      <c r="CR519">
        <v>2.4880233795509898</v>
      </c>
      <c r="CS519">
        <v>2.0281054523252702</v>
      </c>
      <c r="CT519">
        <v>2.0203699010448402</v>
      </c>
      <c r="CU519">
        <v>2.3932071595144002</v>
      </c>
      <c r="CV519">
        <v>1.91130465428423</v>
      </c>
      <c r="CW519">
        <v>2.1624226903749499</v>
      </c>
      <c r="CX519">
        <v>1.7110975550831</v>
      </c>
      <c r="CY519">
        <v>2.1929494466439299</v>
      </c>
      <c r="CZ519">
        <v>2.2424601152444001</v>
      </c>
      <c r="DA519">
        <v>4.0692202108098297</v>
      </c>
      <c r="DB519">
        <v>2.2868660813715498</v>
      </c>
      <c r="DC519">
        <v>2.8438369781312098</v>
      </c>
      <c r="DD519">
        <v>2.2498352228968499</v>
      </c>
      <c r="DE519">
        <v>2.2208885295959302</v>
      </c>
      <c r="DF519">
        <v>2.2441671107796002</v>
      </c>
      <c r="DG519">
        <v>2.2529967900491501</v>
      </c>
      <c r="DH519">
        <v>2.1865156986658598</v>
      </c>
      <c r="DI519">
        <v>2.1852736750651598</v>
      </c>
      <c r="DJ519">
        <v>2.1834636547929298</v>
      </c>
      <c r="DK519">
        <v>2.1776806094106602</v>
      </c>
      <c r="DL519">
        <v>2.0407419629843502</v>
      </c>
      <c r="DM519">
        <v>1.9889138918612701</v>
      </c>
      <c r="DN519">
        <v>2.0291433247309101</v>
      </c>
      <c r="DO519">
        <v>2.0023534553768001</v>
      </c>
      <c r="DP519">
        <v>2.0911963958511901</v>
      </c>
      <c r="DQ519">
        <v>1.8254226815705199</v>
      </c>
      <c r="DR519">
        <v>1.9327721652048999</v>
      </c>
      <c r="DS519">
        <v>1.9968618104175899</v>
      </c>
      <c r="DT519">
        <v>2.1142459903669399</v>
      </c>
      <c r="DU519">
        <v>1.7598574164224901</v>
      </c>
      <c r="DV519">
        <v>1.7637911542809599</v>
      </c>
      <c r="DW519">
        <v>2.1405574516496002</v>
      </c>
      <c r="DX519">
        <v>2.0116609783845201</v>
      </c>
      <c r="DY519">
        <v>2.09171594196164</v>
      </c>
      <c r="DZ519">
        <v>2.2002416328806498</v>
      </c>
      <c r="EA519">
        <v>1.9036737909977299</v>
      </c>
      <c r="EB519">
        <v>2.0288912964969299</v>
      </c>
      <c r="EC519">
        <v>1.96407224774926</v>
      </c>
      <c r="ED519">
        <v>2.1060555119728002</v>
      </c>
      <c r="EE519">
        <v>1.6971699152075701</v>
      </c>
      <c r="EF519">
        <v>1.7398964871710101</v>
      </c>
      <c r="EG519">
        <v>2.09457239185146</v>
      </c>
      <c r="EH519">
        <v>2.1712806875920001</v>
      </c>
      <c r="EI519">
        <v>2.3005034430877802</v>
      </c>
      <c r="EJ519">
        <v>2.3278745442972002</v>
      </c>
      <c r="EK519">
        <v>2.3136741186462602</v>
      </c>
      <c r="EL519">
        <v>2.1917313256654198</v>
      </c>
      <c r="EM519">
        <v>1.97527351298711</v>
      </c>
      <c r="EN519">
        <v>1.9984175048311701</v>
      </c>
      <c r="EO519">
        <v>2.0145417784517199</v>
      </c>
      <c r="EP519">
        <v>2.0482425444224099</v>
      </c>
      <c r="EQ519">
        <v>2.3304435547429101</v>
      </c>
      <c r="ER519">
        <v>2.2324327732417002</v>
      </c>
      <c r="ES519">
        <v>2.2660809442472698</v>
      </c>
      <c r="ET519">
        <v>2.3376461322887101</v>
      </c>
      <c r="EU519">
        <v>2.1273050316448998</v>
      </c>
      <c r="EV519">
        <v>2.23481359994953</v>
      </c>
      <c r="EW519">
        <v>2.2453396087117001</v>
      </c>
      <c r="EX519">
        <v>2.32156699889258</v>
      </c>
      <c r="EY519">
        <v>2.0156887679659299</v>
      </c>
      <c r="EZ519">
        <v>2.0727657183415098</v>
      </c>
      <c r="FA519">
        <v>2.1559446009952601</v>
      </c>
      <c r="FB519">
        <v>2.21965745348442</v>
      </c>
      <c r="FC519">
        <v>2.24403419209307</v>
      </c>
      <c r="FD519">
        <v>2.1917072302030101</v>
      </c>
      <c r="FE519">
        <v>2.2097775101727599</v>
      </c>
      <c r="FF519">
        <v>2.1730292995115099</v>
      </c>
      <c r="FG519">
        <v>2.0692559974694902</v>
      </c>
      <c r="FH519">
        <v>2.2192718131419902</v>
      </c>
      <c r="FI519">
        <v>2.1007276859104498</v>
      </c>
      <c r="FJ519">
        <v>2.1452833381684502</v>
      </c>
    </row>
    <row r="520" spans="1:166" x14ac:dyDescent="0.45">
      <c r="A520" t="s">
        <v>87</v>
      </c>
      <c r="B520" t="s">
        <v>30</v>
      </c>
      <c r="C520" t="s">
        <v>29</v>
      </c>
      <c r="D520">
        <v>35</v>
      </c>
      <c r="E520" s="1" cm="1">
        <f t="array" ref="E520">SUMPRODUCT($G520:$FZZ520,$G$2:$FZZ$2)/SUMPRODUCT(--($G520:$FZZ520&lt;&gt;""),$G$2:$FZZ$2)</f>
        <v>2.2986057576557459</v>
      </c>
      <c r="F520" s="1" cm="1">
        <f t="array" ref="F520">SUMPRODUCT($G520:$FZZ520,$F$2:$FZY$2)/SUMPRODUCT(--($G520:$FZZ520&lt;&gt;""),$F$2:$FZY$2)</f>
        <v>2.0657728766647536</v>
      </c>
      <c r="G520">
        <v>2.1283565474288801</v>
      </c>
      <c r="H520">
        <v>1.92551947645599</v>
      </c>
      <c r="I520">
        <v>2.3480250046023099</v>
      </c>
      <c r="J520">
        <v>2.0549765081601099</v>
      </c>
      <c r="K520">
        <v>2.18707535197822</v>
      </c>
      <c r="L520">
        <v>1.9520669479248101</v>
      </c>
      <c r="M520">
        <v>2.2530713989888298</v>
      </c>
      <c r="N520">
        <v>2.02310523477975</v>
      </c>
      <c r="O520">
        <v>2.2183883550474901</v>
      </c>
      <c r="P520">
        <v>2.01715422761677</v>
      </c>
      <c r="Q520">
        <v>2.6883505484977501</v>
      </c>
      <c r="R520">
        <v>2.0648411681180101</v>
      </c>
      <c r="S520">
        <v>2.9220929489033698</v>
      </c>
      <c r="T520">
        <v>2.15670626063815</v>
      </c>
      <c r="U520">
        <v>2.04751473669657</v>
      </c>
      <c r="V520">
        <v>2.22525824007124</v>
      </c>
      <c r="W520">
        <v>1.95532948954025</v>
      </c>
      <c r="X520">
        <v>2.1419325625622601</v>
      </c>
      <c r="Y520">
        <v>2.53228078164606</v>
      </c>
      <c r="Z520">
        <v>2.1838194105817998</v>
      </c>
      <c r="AA520">
        <v>2.3422383251524299</v>
      </c>
      <c r="AB520">
        <v>2.1334961478827399</v>
      </c>
      <c r="AC520">
        <v>3.04036433763312</v>
      </c>
      <c r="AD520">
        <v>2.2851770362375099</v>
      </c>
      <c r="AE520">
        <v>2.9777986596344399</v>
      </c>
      <c r="AF520">
        <v>2.2879410398306401</v>
      </c>
      <c r="AG520">
        <v>2.75092201474058</v>
      </c>
      <c r="AH520">
        <v>2.08549635369631</v>
      </c>
      <c r="AI520">
        <v>2.7384711337869598</v>
      </c>
      <c r="AJ520">
        <v>2.2767076784110101</v>
      </c>
      <c r="AK520">
        <v>2.2431819418789201</v>
      </c>
      <c r="AL520">
        <v>2.1051413262126801</v>
      </c>
      <c r="AM520">
        <v>2.0769539033745499</v>
      </c>
      <c r="AN520">
        <v>2.0511105406718002</v>
      </c>
      <c r="AO520">
        <v>2.3103571506429499</v>
      </c>
      <c r="AP520">
        <v>2.0739356020143398</v>
      </c>
      <c r="AQ520">
        <v>2.0539168658781999</v>
      </c>
      <c r="AR520">
        <v>2.0703059469887601</v>
      </c>
      <c r="AS520">
        <v>2.2762907748488099</v>
      </c>
      <c r="AT520">
        <v>2.1360814990217998</v>
      </c>
      <c r="AU520">
        <v>2.30276929297849</v>
      </c>
      <c r="AV520">
        <v>2.0730111394341901</v>
      </c>
      <c r="AW520">
        <v>2.0994868004074401</v>
      </c>
      <c r="AX520">
        <v>1.90578313338237</v>
      </c>
      <c r="AY520">
        <v>2.22622269816241</v>
      </c>
      <c r="AZ520">
        <v>2.0746847794454699</v>
      </c>
      <c r="BA520">
        <v>3.4631672081185498</v>
      </c>
      <c r="BB520">
        <v>2.1474900044424698</v>
      </c>
      <c r="BC520">
        <v>2.1343530927094898</v>
      </c>
      <c r="BD520">
        <v>2.0665879080985898</v>
      </c>
      <c r="BE520">
        <v>2.2682663890183399</v>
      </c>
      <c r="BF520">
        <v>2.1125522802753598</v>
      </c>
      <c r="BG520">
        <v>2.2087810051558998</v>
      </c>
      <c r="BH520">
        <v>2.2248194582576399</v>
      </c>
      <c r="BI520">
        <v>2.4645274610991601</v>
      </c>
      <c r="BJ520">
        <v>2.3505050230215501</v>
      </c>
      <c r="BK520">
        <v>2.4679470087683799</v>
      </c>
      <c r="BL520">
        <v>2.34582568353051</v>
      </c>
      <c r="BM520">
        <v>2.19375128805817</v>
      </c>
      <c r="BN520">
        <v>2.3947598638969301</v>
      </c>
      <c r="BO520">
        <v>2.3313884147754802</v>
      </c>
      <c r="BP520">
        <v>2.3581768759087098</v>
      </c>
      <c r="BQ520">
        <v>1.7984762350144401</v>
      </c>
      <c r="BR520">
        <v>1.8219367598559999</v>
      </c>
      <c r="BS520">
        <v>2.0291560852181898</v>
      </c>
      <c r="BT520">
        <v>2.0723775714427499</v>
      </c>
      <c r="BU520">
        <v>2.0738627718265099</v>
      </c>
      <c r="BV520">
        <v>2.1548660142150502</v>
      </c>
      <c r="BW520">
        <v>2.3562921820549598</v>
      </c>
      <c r="BX520">
        <v>2.0938639657586702</v>
      </c>
      <c r="BY520">
        <v>3.1241974813893001</v>
      </c>
      <c r="BZ520">
        <v>2.19212169574423</v>
      </c>
      <c r="CA520">
        <v>2.4002982570603</v>
      </c>
      <c r="CB520">
        <v>2.0946096250038799</v>
      </c>
      <c r="CC520">
        <v>2.39262659408331</v>
      </c>
      <c r="CD520">
        <v>2.1212862679640598</v>
      </c>
      <c r="CE520">
        <v>2.0003302254575002</v>
      </c>
      <c r="CF520">
        <v>2.1256416136493099</v>
      </c>
      <c r="CG520">
        <v>1.9728448123089</v>
      </c>
      <c r="CH520">
        <v>2.0436997614104202</v>
      </c>
      <c r="CI520">
        <v>1.8266437389544099</v>
      </c>
      <c r="CJ520">
        <v>1.8919473445635</v>
      </c>
      <c r="CK520">
        <v>1.9680797063450399</v>
      </c>
      <c r="CL520">
        <v>1.96416570529627</v>
      </c>
      <c r="CM520">
        <v>2.04375815082419</v>
      </c>
      <c r="CN520">
        <v>1.87358239886861</v>
      </c>
      <c r="CO520">
        <v>2.2359587367859999</v>
      </c>
      <c r="CP520">
        <v>2.18557342098249</v>
      </c>
      <c r="CQ520">
        <v>2.4176912468418901</v>
      </c>
      <c r="CR520">
        <v>2.2811777966258</v>
      </c>
      <c r="CS520">
        <v>1.8941214418192001</v>
      </c>
      <c r="CT520">
        <v>1.9398464409552201</v>
      </c>
      <c r="CU520">
        <v>2.3436499426369002</v>
      </c>
      <c r="CV520">
        <v>1.8479465510906401</v>
      </c>
      <c r="CW520">
        <v>1.8934908919597899</v>
      </c>
      <c r="CX520">
        <v>1.63555457576343</v>
      </c>
      <c r="CY520">
        <v>2.0825369448473201</v>
      </c>
      <c r="CZ520">
        <v>2.1619588935491798</v>
      </c>
      <c r="DA520">
        <v>4.01008157874291</v>
      </c>
      <c r="DB520">
        <v>2.11672649107813</v>
      </c>
      <c r="DC520">
        <v>2.7594111009617901</v>
      </c>
      <c r="DD520">
        <v>2.1819255637346999</v>
      </c>
      <c r="DE520">
        <v>2.1808420805039801</v>
      </c>
      <c r="DF520">
        <v>2.1595426713949202</v>
      </c>
      <c r="DG520">
        <v>2.2112925067709899</v>
      </c>
      <c r="DH520">
        <v>2.0946935500050099</v>
      </c>
      <c r="DI520">
        <v>2.1049915187621502</v>
      </c>
      <c r="DJ520">
        <v>2.0889185387447702</v>
      </c>
      <c r="DK520">
        <v>2.06485988504798</v>
      </c>
      <c r="DL520">
        <v>1.93596512938976</v>
      </c>
      <c r="DM520">
        <v>1.9111144331843599</v>
      </c>
      <c r="DN520">
        <v>1.9670091899036899</v>
      </c>
      <c r="DO520">
        <v>1.88629448450922</v>
      </c>
      <c r="DP520">
        <v>1.9456351807957999</v>
      </c>
      <c r="DQ520">
        <v>1.7874274801197201</v>
      </c>
      <c r="DR520">
        <v>1.87535808571589</v>
      </c>
      <c r="DS520">
        <v>1.91528874323452</v>
      </c>
      <c r="DT520">
        <v>2.0159988082824301</v>
      </c>
      <c r="DU520">
        <v>1.7149943474147999</v>
      </c>
      <c r="DV520">
        <v>1.68540479431511</v>
      </c>
      <c r="DW520">
        <v>2.0195904436859999</v>
      </c>
      <c r="DX520">
        <v>1.9546871444823599</v>
      </c>
      <c r="DY520">
        <v>1.9078309963871201</v>
      </c>
      <c r="DZ520">
        <v>1.97579024407244</v>
      </c>
      <c r="EA520">
        <v>1.8869628024557601</v>
      </c>
      <c r="EB520">
        <v>1.9703700055812701</v>
      </c>
      <c r="EC520">
        <v>1.91082969106055</v>
      </c>
      <c r="ED520">
        <v>2.0200044827972601</v>
      </c>
      <c r="EE520">
        <v>1.5997136879198299</v>
      </c>
      <c r="EF520">
        <v>1.6719996224456</v>
      </c>
      <c r="EG520">
        <v>2.0224037228738299</v>
      </c>
      <c r="EH520">
        <v>2.10118239232632</v>
      </c>
      <c r="EI520">
        <v>2.0847288930038701</v>
      </c>
      <c r="EJ520">
        <v>2.09576992072218</v>
      </c>
      <c r="EK520">
        <v>2.2651186894496602</v>
      </c>
      <c r="EL520">
        <v>2.1599320540688298</v>
      </c>
      <c r="EM520">
        <v>1.8943684474809399</v>
      </c>
      <c r="EN520">
        <v>1.9221838433329701</v>
      </c>
      <c r="EO520">
        <v>1.7834966367277101</v>
      </c>
      <c r="EP520">
        <v>1.85722617520121</v>
      </c>
      <c r="EQ520">
        <v>2.2158743419186</v>
      </c>
      <c r="ER520">
        <v>2.1303001166419699</v>
      </c>
      <c r="ES520">
        <v>2.0984954638901101</v>
      </c>
      <c r="ET520">
        <v>2.2430270734675899</v>
      </c>
      <c r="EU520">
        <v>2.0350932525915102</v>
      </c>
      <c r="EV520">
        <v>2.1497718623183801</v>
      </c>
      <c r="EW520">
        <v>2.0111203396087101</v>
      </c>
      <c r="EX520">
        <v>2.09022009966777</v>
      </c>
      <c r="EY520">
        <v>1.88825634352635</v>
      </c>
      <c r="EZ520">
        <v>1.88704382800023</v>
      </c>
      <c r="FA520">
        <v>2.06664068589243</v>
      </c>
      <c r="FB520">
        <v>2.1371984731298799</v>
      </c>
      <c r="FC520">
        <v>2.07286596224623</v>
      </c>
      <c r="FD520">
        <v>2.0979658870552802</v>
      </c>
      <c r="FE520">
        <v>2.1085257014110699</v>
      </c>
      <c r="FF520">
        <v>2.1147119091783102</v>
      </c>
      <c r="FG520">
        <v>1.9982686000632599</v>
      </c>
      <c r="FH520">
        <v>2.1014200809096502</v>
      </c>
      <c r="FI520">
        <v>1.98675176481965</v>
      </c>
      <c r="FJ520">
        <v>2.0992167101827599</v>
      </c>
    </row>
    <row r="521" spans="1:166" x14ac:dyDescent="0.45">
      <c r="A521" t="s">
        <v>87</v>
      </c>
      <c r="B521" t="s">
        <v>30</v>
      </c>
      <c r="C521" t="s">
        <v>29</v>
      </c>
      <c r="D521">
        <v>40</v>
      </c>
      <c r="E521" s="1" cm="1">
        <f t="array" ref="E521">SUMPRODUCT($G521:$FZZ521,$G$2:$FZZ$2)/SUMPRODUCT(--($G521:$FZZ521&lt;&gt;""),$G$2:$FZZ$2)</f>
        <v>2.1315155857969819</v>
      </c>
      <c r="F521" s="1" cm="1">
        <f t="array" ref="F521">SUMPRODUCT($G521:$FZZ521,$F$2:$FZY$2)/SUMPRODUCT(--($G521:$FZZ521&lt;&gt;""),$F$2:$FZY$2)</f>
        <v>1.966646846889414</v>
      </c>
      <c r="G521">
        <v>1.86886039595155</v>
      </c>
      <c r="H521">
        <v>1.7312110742598501</v>
      </c>
      <c r="I521">
        <v>2.1897868525736901</v>
      </c>
      <c r="J521">
        <v>1.9784627452235899</v>
      </c>
      <c r="K521">
        <v>2.1215536829968502</v>
      </c>
      <c r="L521">
        <v>1.8890159583428401</v>
      </c>
      <c r="M521">
        <v>2.1761399066976099</v>
      </c>
      <c r="N521">
        <v>1.93406631189878</v>
      </c>
      <c r="O521">
        <v>2.1390177265140999</v>
      </c>
      <c r="P521">
        <v>1.92673296250445</v>
      </c>
      <c r="Q521">
        <v>2.0548968975006598</v>
      </c>
      <c r="R521">
        <v>1.98943529234364</v>
      </c>
      <c r="S521">
        <v>2.1387199809997601</v>
      </c>
      <c r="T521">
        <v>2.0553260032215102</v>
      </c>
      <c r="U521">
        <v>1.96157775571288</v>
      </c>
      <c r="V521">
        <v>2.16757729246978</v>
      </c>
      <c r="W521">
        <v>1.8715126633863599</v>
      </c>
      <c r="X521">
        <v>2.1002626256527899</v>
      </c>
      <c r="Y521">
        <v>2.2161777684641502</v>
      </c>
      <c r="Z521">
        <v>1.9958864445098099</v>
      </c>
      <c r="AA521">
        <v>2.2549402700900498</v>
      </c>
      <c r="AB521">
        <v>2.04954810928926</v>
      </c>
      <c r="AC521">
        <v>3.4654343445017202</v>
      </c>
      <c r="AD521">
        <v>2.21583627072844</v>
      </c>
      <c r="AE521">
        <v>2.90861782262566</v>
      </c>
      <c r="AF521">
        <v>2.2407637766619102</v>
      </c>
      <c r="AG521">
        <v>2.6247317466328699</v>
      </c>
      <c r="AH521">
        <v>1.96685505093172</v>
      </c>
      <c r="AI521">
        <v>2.6578737089737801</v>
      </c>
      <c r="AJ521">
        <v>2.1625034534899599</v>
      </c>
      <c r="AK521">
        <v>2.1695936767252402</v>
      </c>
      <c r="AL521">
        <v>2.0462815994348502</v>
      </c>
      <c r="AM521">
        <v>2.03756650593821</v>
      </c>
      <c r="AN521">
        <v>1.96344920432951</v>
      </c>
      <c r="AO521">
        <v>2.2201811290669098</v>
      </c>
      <c r="AP521">
        <v>2.0034498920886801</v>
      </c>
      <c r="AQ521">
        <v>1.89207059427948</v>
      </c>
      <c r="AR521">
        <v>1.9838704181345399</v>
      </c>
      <c r="AS521">
        <v>2.1990761642388299</v>
      </c>
      <c r="AT521">
        <v>2.0084152592606199</v>
      </c>
      <c r="AU521">
        <v>2.21285773528421</v>
      </c>
      <c r="AV521">
        <v>1.99541533650924</v>
      </c>
      <c r="AW521">
        <v>1.8829314271971</v>
      </c>
      <c r="AX521">
        <v>1.82317603700979</v>
      </c>
      <c r="AY521">
        <v>2.13730092459623</v>
      </c>
      <c r="AZ521">
        <v>1.99564806378782</v>
      </c>
      <c r="BA521">
        <v>3.3344931737353201</v>
      </c>
      <c r="BB521">
        <v>1.9697378446326701</v>
      </c>
      <c r="BC521">
        <v>2.0127162271364201</v>
      </c>
      <c r="BD521">
        <v>1.9998523276848601</v>
      </c>
      <c r="BE521">
        <v>2.0305570467027199</v>
      </c>
      <c r="BF521">
        <v>2.05257817707749</v>
      </c>
      <c r="BG521">
        <v>2.1323475857134002</v>
      </c>
      <c r="BH521">
        <v>2.19076197027423</v>
      </c>
      <c r="BI521">
        <v>2.1692318389730798</v>
      </c>
      <c r="BJ521">
        <v>2.2663123494075998</v>
      </c>
      <c r="BK521">
        <v>2.1723948136241402</v>
      </c>
      <c r="BL521">
        <v>2.26098905284648</v>
      </c>
      <c r="BM521">
        <v>2.0603799613897902</v>
      </c>
      <c r="BN521">
        <v>2.1134164139619198</v>
      </c>
      <c r="BO521">
        <v>2.2209368480940599</v>
      </c>
      <c r="BP521">
        <v>2.2663653412562899</v>
      </c>
      <c r="BQ521">
        <v>1.67673335574164</v>
      </c>
      <c r="BR521">
        <v>1.75084640078721</v>
      </c>
      <c r="BS521">
        <v>1.9277792365769</v>
      </c>
      <c r="BT521">
        <v>1.9801197122526399</v>
      </c>
      <c r="BU521">
        <v>1.9925426632135499</v>
      </c>
      <c r="BV521">
        <v>2.0689936987543298</v>
      </c>
      <c r="BW521">
        <v>2.2759754762178401</v>
      </c>
      <c r="BX521">
        <v>1.98284729931189</v>
      </c>
      <c r="BY521">
        <v>3.1738912382954401</v>
      </c>
      <c r="BZ521">
        <v>2.13572539245635</v>
      </c>
      <c r="CA521">
        <v>2.2512194364184199</v>
      </c>
      <c r="CB521">
        <v>2.0247615496939702</v>
      </c>
      <c r="CC521">
        <v>2.2363574287285899</v>
      </c>
      <c r="CD521">
        <v>2.0020927777040098</v>
      </c>
      <c r="CE521">
        <v>1.94044803207904</v>
      </c>
      <c r="CF521">
        <v>2.0560583922475599</v>
      </c>
      <c r="CG521">
        <v>1.8999733242299901</v>
      </c>
      <c r="CH521">
        <v>1.9604806861828801</v>
      </c>
      <c r="CI521">
        <v>1.7407786001493799</v>
      </c>
      <c r="CJ521">
        <v>1.8138028742835799</v>
      </c>
      <c r="CK521">
        <v>1.85934556895647</v>
      </c>
      <c r="CL521">
        <v>1.91213424226533</v>
      </c>
      <c r="CM521">
        <v>2.0378075903900399</v>
      </c>
      <c r="CN521">
        <v>1.8391024245108201</v>
      </c>
      <c r="CO521">
        <v>2.0836349974830402</v>
      </c>
      <c r="CP521">
        <v>2.0819693672085502</v>
      </c>
      <c r="CQ521">
        <v>2.0357510050822101</v>
      </c>
      <c r="CR521">
        <v>1.9704650937814201</v>
      </c>
      <c r="CS521">
        <v>1.8516795880516499</v>
      </c>
      <c r="CT521">
        <v>1.84894651353001</v>
      </c>
      <c r="CU521">
        <v>2.3026034597820901</v>
      </c>
      <c r="CV521">
        <v>1.8108967389266699</v>
      </c>
      <c r="CW521">
        <v>1.83934093544646</v>
      </c>
      <c r="CX521">
        <v>1.57945375918051</v>
      </c>
      <c r="CY521">
        <v>1.98961493734728</v>
      </c>
      <c r="CZ521">
        <v>2.1040649131747</v>
      </c>
      <c r="DA521">
        <v>2.7251019086835999</v>
      </c>
      <c r="DB521">
        <v>1.8557325253153001</v>
      </c>
      <c r="DC521">
        <v>2.6026265828452702</v>
      </c>
      <c r="DD521">
        <v>2.04946178783156</v>
      </c>
      <c r="DE521">
        <v>2.1229099762774801</v>
      </c>
      <c r="DF521">
        <v>2.08946641817532</v>
      </c>
      <c r="DG521">
        <v>2.12185274350486</v>
      </c>
      <c r="DH521">
        <v>2.0441619018958699</v>
      </c>
      <c r="DI521">
        <v>2.02124446650945</v>
      </c>
      <c r="DJ521">
        <v>2.0245025029994599</v>
      </c>
      <c r="DK521">
        <v>1.9990374831559501</v>
      </c>
      <c r="DL521">
        <v>1.828190743338</v>
      </c>
      <c r="DM521">
        <v>1.8277915906086699</v>
      </c>
      <c r="DN521">
        <v>1.8996899981116599</v>
      </c>
      <c r="DO521">
        <v>1.77806915796728</v>
      </c>
      <c r="DP521">
        <v>1.88969018441003</v>
      </c>
      <c r="DQ521">
        <v>1.7340416141741699</v>
      </c>
      <c r="DR521">
        <v>1.8240344725206801</v>
      </c>
      <c r="DS521">
        <v>1.8590198123044801</v>
      </c>
      <c r="DT521">
        <v>1.9514871642087399</v>
      </c>
      <c r="DU521">
        <v>1.57408347368663</v>
      </c>
      <c r="DV521">
        <v>1.57734813003253</v>
      </c>
      <c r="DW521">
        <v>1.85585893060295</v>
      </c>
      <c r="DX521">
        <v>1.8099772468714399</v>
      </c>
      <c r="DY521">
        <v>1.82977660575504</v>
      </c>
      <c r="DZ521">
        <v>1.92164356826709</v>
      </c>
      <c r="EA521">
        <v>1.7120883811024601</v>
      </c>
      <c r="EB521">
        <v>1.8389638530483601</v>
      </c>
      <c r="EC521">
        <v>1.83055026336433</v>
      </c>
      <c r="ED521">
        <v>1.9553681497254201</v>
      </c>
      <c r="EE521">
        <v>1.5204272657196301</v>
      </c>
      <c r="EF521">
        <v>1.6026711973193599</v>
      </c>
      <c r="EG521">
        <v>1.95338810009971</v>
      </c>
      <c r="EH521">
        <v>2.0225841682890899</v>
      </c>
      <c r="EI521">
        <v>1.99186389676523</v>
      </c>
      <c r="EJ521">
        <v>2.0457959608818901</v>
      </c>
      <c r="EK521">
        <v>2.0796781205464399</v>
      </c>
      <c r="EL521">
        <v>1.9803071962226599</v>
      </c>
      <c r="EM521">
        <v>1.85030204354904</v>
      </c>
      <c r="EN521">
        <v>1.8878254386098301</v>
      </c>
      <c r="EO521">
        <v>1.72823593452311</v>
      </c>
      <c r="EP521">
        <v>1.7918756561297</v>
      </c>
      <c r="EQ521">
        <v>2.1602802559818399</v>
      </c>
      <c r="ER521">
        <v>2.0565713565146102</v>
      </c>
      <c r="ES521">
        <v>2.0303259657771702</v>
      </c>
      <c r="ET521">
        <v>2.1606304527927498</v>
      </c>
      <c r="EU521">
        <v>1.9334510818141599</v>
      </c>
      <c r="EV521">
        <v>2.0778506696944801</v>
      </c>
      <c r="EW521">
        <v>1.92334579180509</v>
      </c>
      <c r="EX521">
        <v>2.0278469915097799</v>
      </c>
      <c r="EY521">
        <v>1.75473176790678</v>
      </c>
      <c r="EZ521">
        <v>1.86209853906665</v>
      </c>
      <c r="FA521">
        <v>2.0125007494454099</v>
      </c>
      <c r="FB521">
        <v>2.05133201430941</v>
      </c>
      <c r="FC521">
        <v>1.9675194902845301</v>
      </c>
      <c r="FD521">
        <v>2.0253274763544198</v>
      </c>
      <c r="FE521">
        <v>2.0672130988336499</v>
      </c>
      <c r="FF521">
        <v>2.0542191490807999</v>
      </c>
      <c r="FG521">
        <v>1.87582199876804</v>
      </c>
      <c r="FH521">
        <v>2.0335458737742802</v>
      </c>
      <c r="FI521">
        <v>1.90103713373948</v>
      </c>
      <c r="FJ521">
        <v>1.99655497534087</v>
      </c>
    </row>
    <row r="522" spans="1:166" x14ac:dyDescent="0.45">
      <c r="A522" t="s">
        <v>87</v>
      </c>
      <c r="B522" t="s">
        <v>30</v>
      </c>
      <c r="C522" t="s">
        <v>29</v>
      </c>
      <c r="D522">
        <v>45</v>
      </c>
      <c r="E522" s="1" cm="1">
        <f t="array" ref="E522">SUMPRODUCT($G522:$FZZ522,$G$2:$FZZ$2)/SUMPRODUCT(--($G522:$FZZ522&lt;&gt;""),$G$2:$FZZ$2)</f>
        <v>2.0261278797681181</v>
      </c>
      <c r="F522" s="1" cm="1">
        <f t="array" ref="F522">SUMPRODUCT($G522:$FZZ522,$F$2:$FZY$2)/SUMPRODUCT(--($G522:$FZZ522&lt;&gt;""),$F$2:$FZY$2)</f>
        <v>1.892158836907943</v>
      </c>
      <c r="G522">
        <v>1.7493437585426601</v>
      </c>
      <c r="H522">
        <v>1.68574844461717</v>
      </c>
      <c r="I522">
        <v>2.0603552190303902</v>
      </c>
      <c r="J522">
        <v>1.92790126223616</v>
      </c>
      <c r="K522">
        <v>2.0357219063163199</v>
      </c>
      <c r="L522">
        <v>1.8297608307472299</v>
      </c>
      <c r="M522">
        <v>2.12680998038618</v>
      </c>
      <c r="N522">
        <v>1.85096936024568</v>
      </c>
      <c r="O522">
        <v>1.95753346918153</v>
      </c>
      <c r="P522">
        <v>1.75824846811598</v>
      </c>
      <c r="Q522">
        <v>1.92724236940978</v>
      </c>
      <c r="R522">
        <v>1.9624439250574801</v>
      </c>
      <c r="S522">
        <v>2.0071707615622798</v>
      </c>
      <c r="T522">
        <v>1.9672946284753801</v>
      </c>
      <c r="U522">
        <v>1.9255076372267801</v>
      </c>
      <c r="V522">
        <v>2.11743212501099</v>
      </c>
      <c r="W522">
        <v>1.7871464364415699</v>
      </c>
      <c r="X522">
        <v>2.0085126935732101</v>
      </c>
      <c r="Y522">
        <v>2.15455402731489</v>
      </c>
      <c r="Z522">
        <v>1.9470285279052799</v>
      </c>
      <c r="AA522">
        <v>2.1882018364838398</v>
      </c>
      <c r="AB522">
        <v>2.00807217397591</v>
      </c>
      <c r="AC522">
        <v>3.42038841546717</v>
      </c>
      <c r="AD522">
        <v>2.1492353966804201</v>
      </c>
      <c r="AE522">
        <v>2.8249930079586401</v>
      </c>
      <c r="AF522">
        <v>2.14324264548419</v>
      </c>
      <c r="AG522">
        <v>2.38658199085268</v>
      </c>
      <c r="AH522">
        <v>1.91256930890164</v>
      </c>
      <c r="AI522">
        <v>2.1222626439091998</v>
      </c>
      <c r="AJ522">
        <v>2.0559870694718101</v>
      </c>
      <c r="AK522">
        <v>2.0974982589001501</v>
      </c>
      <c r="AL522">
        <v>1.9872563709814399</v>
      </c>
      <c r="AM522">
        <v>1.9929029553475299</v>
      </c>
      <c r="AN522">
        <v>1.8942756416057001</v>
      </c>
      <c r="AO522">
        <v>2.1586903645938702</v>
      </c>
      <c r="AP522">
        <v>1.93866105880777</v>
      </c>
      <c r="AQ522">
        <v>1.8471182477772099</v>
      </c>
      <c r="AR522">
        <v>1.9297739997483601</v>
      </c>
      <c r="AS522">
        <v>2.1021931885540099</v>
      </c>
      <c r="AT522">
        <v>1.9273677130458</v>
      </c>
      <c r="AU522">
        <v>2.1479429898071301</v>
      </c>
      <c r="AV522">
        <v>1.93418118783105</v>
      </c>
      <c r="AW522">
        <v>1.75336179333371</v>
      </c>
      <c r="AX522">
        <v>1.7693714277629999</v>
      </c>
      <c r="AY522">
        <v>2.05001112710963</v>
      </c>
      <c r="AZ522">
        <v>1.93200860496478</v>
      </c>
      <c r="BA522">
        <v>2.6218651424940802</v>
      </c>
      <c r="BB522">
        <v>1.9375584780445101</v>
      </c>
      <c r="BC522">
        <v>1.89429533642624</v>
      </c>
      <c r="BD522">
        <v>1.9396430431982501</v>
      </c>
      <c r="BE522">
        <v>1.96158100271945</v>
      </c>
      <c r="BF522">
        <v>1.9696685917212799</v>
      </c>
      <c r="BG522">
        <v>1.8980234645699401</v>
      </c>
      <c r="BH522">
        <v>2.09895455097229</v>
      </c>
      <c r="BI522">
        <v>2.0728194523802999</v>
      </c>
      <c r="BJ522">
        <v>2.2359021334615101</v>
      </c>
      <c r="BK522">
        <v>2.0891770208810998</v>
      </c>
      <c r="BL522">
        <v>2.2211770665894699</v>
      </c>
      <c r="BM522">
        <v>2.0179423875236</v>
      </c>
      <c r="BN522">
        <v>2.0202493260038401</v>
      </c>
      <c r="BO522">
        <v>2.1989084855764101</v>
      </c>
      <c r="BP522">
        <v>2.18294456033883</v>
      </c>
      <c r="BQ522">
        <v>1.56611425314568</v>
      </c>
      <c r="BR522">
        <v>1.62028877489879</v>
      </c>
      <c r="BS522">
        <v>1.7556012474124301</v>
      </c>
      <c r="BT522">
        <v>1.83761091383816</v>
      </c>
      <c r="BU522">
        <v>1.92960393290592</v>
      </c>
      <c r="BV522">
        <v>2.0112032602710901</v>
      </c>
      <c r="BW522">
        <v>2.2246511882123001</v>
      </c>
      <c r="BX522">
        <v>1.9433872296154999</v>
      </c>
      <c r="BY522">
        <v>2.4709066131400301</v>
      </c>
      <c r="BZ522">
        <v>2.0434622636092699</v>
      </c>
      <c r="CA522">
        <v>2.1367384347718001</v>
      </c>
      <c r="CB522">
        <v>1.93966197533165</v>
      </c>
      <c r="CC522">
        <v>2.1364668095572199</v>
      </c>
      <c r="CD522">
        <v>1.9087586856597301</v>
      </c>
      <c r="CE522">
        <v>1.85631916552551</v>
      </c>
      <c r="CF522">
        <v>2.00322625030303</v>
      </c>
      <c r="CG522">
        <v>1.82154469497283</v>
      </c>
      <c r="CH522">
        <v>1.9361404451309201</v>
      </c>
      <c r="CI522">
        <v>1.6760897851169201</v>
      </c>
      <c r="CJ522">
        <v>1.7771081352392399</v>
      </c>
      <c r="CK522">
        <v>1.6602810697430499</v>
      </c>
      <c r="CL522">
        <v>1.7018689040377499</v>
      </c>
      <c r="CM522">
        <v>1.9647443974935199</v>
      </c>
      <c r="CN522">
        <v>1.79126305049412</v>
      </c>
      <c r="CO522">
        <v>1.9420601255515</v>
      </c>
      <c r="CP522">
        <v>1.99010430546918</v>
      </c>
      <c r="CQ522">
        <v>1.9745259184100401</v>
      </c>
      <c r="CR522">
        <v>1.90943348684225</v>
      </c>
      <c r="CS522">
        <v>1.7738085638254899</v>
      </c>
      <c r="CT522">
        <v>1.76323337979656</v>
      </c>
      <c r="CU522">
        <v>2.2237873141323101</v>
      </c>
      <c r="CV522">
        <v>1.7249533221856399</v>
      </c>
      <c r="CW522">
        <v>1.68972265172013</v>
      </c>
      <c r="CX522">
        <v>1.4369533967916499</v>
      </c>
      <c r="CY522">
        <v>1.9314178197640199</v>
      </c>
      <c r="CZ522">
        <v>2.00971345694014</v>
      </c>
      <c r="DA522">
        <v>2.6321891590914901</v>
      </c>
      <c r="DB522">
        <v>1.7856007044259701</v>
      </c>
      <c r="DC522">
        <v>2.4206141529203098</v>
      </c>
      <c r="DD522">
        <v>1.9950262389626201</v>
      </c>
      <c r="DE522">
        <v>2.0390218990940001</v>
      </c>
      <c r="DF522">
        <v>2.0310045569695299</v>
      </c>
      <c r="DG522">
        <v>2.0773773698465199</v>
      </c>
      <c r="DH522">
        <v>1.9823828869495399</v>
      </c>
      <c r="DI522">
        <v>1.83950808820487</v>
      </c>
      <c r="DJ522">
        <v>1.8460655330768201</v>
      </c>
      <c r="DK522">
        <v>1.9262574595055399</v>
      </c>
      <c r="DL522">
        <v>1.74949811621703</v>
      </c>
      <c r="DM522">
        <v>1.7770425505129901</v>
      </c>
      <c r="DN522">
        <v>1.85788695159564</v>
      </c>
      <c r="DO522">
        <v>1.73871602198799</v>
      </c>
      <c r="DP522">
        <v>1.8133709886193601</v>
      </c>
      <c r="DQ522">
        <v>1.6805434076118699</v>
      </c>
      <c r="DR522">
        <v>1.7782476468652899</v>
      </c>
      <c r="DS522">
        <v>1.7879636526143301</v>
      </c>
      <c r="DT522">
        <v>1.8882963404339801</v>
      </c>
      <c r="DU522">
        <v>1.53179290773596</v>
      </c>
      <c r="DV522">
        <v>1.53493066931223</v>
      </c>
      <c r="DW522">
        <v>1.7116496018202501</v>
      </c>
      <c r="DX522">
        <v>1.73312855517633</v>
      </c>
      <c r="DY522">
        <v>1.8042308988046101</v>
      </c>
      <c r="DZ522">
        <v>1.9032771459439299</v>
      </c>
      <c r="EA522">
        <v>1.71371351653041</v>
      </c>
      <c r="EB522">
        <v>1.82553596638103</v>
      </c>
      <c r="EC522">
        <v>1.7950801300011201</v>
      </c>
      <c r="ED522">
        <v>1.9065523553363899</v>
      </c>
      <c r="EE522">
        <v>1.49634244183302</v>
      </c>
      <c r="EF522">
        <v>1.55649944153412</v>
      </c>
      <c r="EG522">
        <v>1.9033572344365799</v>
      </c>
      <c r="EH522">
        <v>1.9704924260411201</v>
      </c>
      <c r="EI522">
        <v>1.9111278282506801</v>
      </c>
      <c r="EJ522">
        <v>1.9455355592847601</v>
      </c>
      <c r="EK522">
        <v>2.05071472785639</v>
      </c>
      <c r="EL522">
        <v>1.9346308319057901</v>
      </c>
      <c r="EM522">
        <v>1.7770659930918</v>
      </c>
      <c r="EN522">
        <v>1.8484608712853201</v>
      </c>
      <c r="EO522">
        <v>1.6779715385512599</v>
      </c>
      <c r="EP522">
        <v>1.73856876239356</v>
      </c>
      <c r="EQ522">
        <v>2.0892705148009201</v>
      </c>
      <c r="ER522">
        <v>1.98128999716276</v>
      </c>
      <c r="ES522">
        <v>1.9709320759734399</v>
      </c>
      <c r="ET522">
        <v>2.11415450389174</v>
      </c>
      <c r="EU522">
        <v>1.88294539414201</v>
      </c>
      <c r="EV522">
        <v>2.0156647532538501</v>
      </c>
      <c r="EW522">
        <v>1.8563584348468001</v>
      </c>
      <c r="EX522">
        <v>1.97992801771871</v>
      </c>
      <c r="EY522">
        <v>1.6936476015851401</v>
      </c>
      <c r="EZ522">
        <v>1.8293901934110099</v>
      </c>
      <c r="FA522">
        <v>1.9106361292643399</v>
      </c>
      <c r="FB522">
        <v>1.99284529448208</v>
      </c>
      <c r="FC522">
        <v>1.88768847204084</v>
      </c>
      <c r="FD522">
        <v>1.96658949701214</v>
      </c>
      <c r="FE522">
        <v>1.9970865583513799</v>
      </c>
      <c r="FF522">
        <v>1.99949500344757</v>
      </c>
      <c r="FG522">
        <v>1.85491201491667</v>
      </c>
      <c r="FH522">
        <v>2.0334626333927099</v>
      </c>
      <c r="FI522">
        <v>1.8202301518228401</v>
      </c>
      <c r="FJ522">
        <v>1.92193695000483</v>
      </c>
    </row>
    <row r="523" spans="1:166" x14ac:dyDescent="0.45">
      <c r="A523" t="s">
        <v>87</v>
      </c>
      <c r="B523" t="s">
        <v>30</v>
      </c>
      <c r="C523" t="s">
        <v>29</v>
      </c>
      <c r="D523">
        <v>50</v>
      </c>
      <c r="E523" s="1" cm="1">
        <f t="array" ref="E523">SUMPRODUCT($G523:$FZZ523,$G$2:$FZZ$2)/SUMPRODUCT(--($G523:$FZZ523&lt;&gt;""),$G$2:$FZZ$2)</f>
        <v>1.9088721264848194</v>
      </c>
      <c r="F523" s="1" cm="1">
        <f t="array" ref="F523">SUMPRODUCT($G523:$FZZ523,$F$2:$FZY$2)/SUMPRODUCT(--($G523:$FZZ523&lt;&gt;""),$F$2:$FZY$2)</f>
        <v>1.8150841029348694</v>
      </c>
      <c r="G523">
        <v>1.7071433982274</v>
      </c>
      <c r="H523">
        <v>1.6276681937797799</v>
      </c>
      <c r="I523">
        <v>1.8354770804485401</v>
      </c>
      <c r="J523">
        <v>1.7136604848843799</v>
      </c>
      <c r="K523">
        <v>1.97389689779997</v>
      </c>
      <c r="L523">
        <v>1.7720573646835001</v>
      </c>
      <c r="M523">
        <v>2.0493971290370401</v>
      </c>
      <c r="N523">
        <v>1.79352822123762</v>
      </c>
      <c r="O523">
        <v>1.9130028757994599</v>
      </c>
      <c r="P523">
        <v>1.70821530423372</v>
      </c>
      <c r="Q523">
        <v>1.8386879405888299</v>
      </c>
      <c r="R523">
        <v>1.8860500622007701</v>
      </c>
      <c r="S523">
        <v>1.85417929035342</v>
      </c>
      <c r="T523">
        <v>1.89764232667614</v>
      </c>
      <c r="U523">
        <v>1.72317095286232</v>
      </c>
      <c r="V523">
        <v>1.88747861091709</v>
      </c>
      <c r="W523">
        <v>1.73754339360642</v>
      </c>
      <c r="X523">
        <v>1.9592839677604299</v>
      </c>
      <c r="Y523">
        <v>2.1052568478659399</v>
      </c>
      <c r="Z523">
        <v>1.88872142272802</v>
      </c>
      <c r="AA523">
        <v>2.05530820954875</v>
      </c>
      <c r="AB523">
        <v>1.9463274339837799</v>
      </c>
      <c r="AC523">
        <v>3.3259904745371198</v>
      </c>
      <c r="AD523">
        <v>2.0500841592005199</v>
      </c>
      <c r="AE523">
        <v>2.7466119317576698</v>
      </c>
      <c r="AF523">
        <v>2.0527334493407499</v>
      </c>
      <c r="AG523">
        <v>2.3163515599964999</v>
      </c>
      <c r="AH523">
        <v>1.8383954321670899</v>
      </c>
      <c r="AI523">
        <v>2.0145418811139102</v>
      </c>
      <c r="AJ523">
        <v>1.97233899292096</v>
      </c>
      <c r="AK523">
        <v>2.0287306465783899</v>
      </c>
      <c r="AL523">
        <v>1.9160606602517101</v>
      </c>
      <c r="AM523">
        <v>1.9058510451658599</v>
      </c>
      <c r="AN523">
        <v>1.8502861532835999</v>
      </c>
      <c r="AO523">
        <v>1.8891098328542399</v>
      </c>
      <c r="AP523">
        <v>1.8631137942739999</v>
      </c>
      <c r="AQ523">
        <v>1.78292757087736</v>
      </c>
      <c r="AR523">
        <v>1.8481562447575901</v>
      </c>
      <c r="AS523">
        <v>2.0741679182061299</v>
      </c>
      <c r="AT523">
        <v>1.8798614246358201</v>
      </c>
      <c r="AU523">
        <v>2.1125051837369</v>
      </c>
      <c r="AV523">
        <v>1.88526624017387</v>
      </c>
      <c r="AW523">
        <v>1.6432237139946799</v>
      </c>
      <c r="AX523">
        <v>1.72216661479259</v>
      </c>
      <c r="AY523">
        <v>1.97055976018701</v>
      </c>
      <c r="AZ523">
        <v>1.86814660394907</v>
      </c>
      <c r="BA523">
        <v>1.9212925850460001</v>
      </c>
      <c r="BB523">
        <v>1.76443616617319</v>
      </c>
      <c r="BC523">
        <v>1.82470475791995</v>
      </c>
      <c r="BD523">
        <v>1.86651038013315</v>
      </c>
      <c r="BE523">
        <v>1.8482883924515801</v>
      </c>
      <c r="BF523">
        <v>1.9107577911620499</v>
      </c>
      <c r="BG523">
        <v>1.8529194414333401</v>
      </c>
      <c r="BH523">
        <v>1.9732642756288299</v>
      </c>
      <c r="BI523">
        <v>2.02465407207877</v>
      </c>
      <c r="BJ523">
        <v>2.1747672903496902</v>
      </c>
      <c r="BK523">
        <v>2.03838550435372</v>
      </c>
      <c r="BL523">
        <v>2.1492530491288702</v>
      </c>
      <c r="BM523">
        <v>1.91532883862365</v>
      </c>
      <c r="BN523">
        <v>1.9866273274422599</v>
      </c>
      <c r="BO523">
        <v>2.0978043281286198</v>
      </c>
      <c r="BP523">
        <v>2.1107170701898501</v>
      </c>
      <c r="BQ523">
        <v>1.54517222733716</v>
      </c>
      <c r="BR523">
        <v>1.57226435958515</v>
      </c>
      <c r="BS523">
        <v>1.71499817675882</v>
      </c>
      <c r="BT523">
        <v>1.7931024884226501</v>
      </c>
      <c r="BU523">
        <v>1.8769555116683601</v>
      </c>
      <c r="BV523">
        <v>1.9494566999167</v>
      </c>
      <c r="BW523">
        <v>2.1525800669824098</v>
      </c>
      <c r="BX523">
        <v>1.8712652213491801</v>
      </c>
      <c r="BY523">
        <v>2.31389008995707</v>
      </c>
      <c r="BZ523">
        <v>1.97061542734006</v>
      </c>
      <c r="CA523">
        <v>1.9572311802901701</v>
      </c>
      <c r="CB523">
        <v>1.80450492434833</v>
      </c>
      <c r="CC523">
        <v>2.1344562255394699</v>
      </c>
      <c r="CD523">
        <v>1.8391216656234299</v>
      </c>
      <c r="CE523">
        <v>1.8267508828944501</v>
      </c>
      <c r="CF523">
        <v>1.92536118409414</v>
      </c>
      <c r="CG523">
        <v>1.7563849294957501</v>
      </c>
      <c r="CH523">
        <v>1.8650411235908899</v>
      </c>
      <c r="CI523">
        <v>1.63260665698906</v>
      </c>
      <c r="CJ523">
        <v>1.7343682613906</v>
      </c>
      <c r="CK523">
        <v>1.6120985841636</v>
      </c>
      <c r="CL523">
        <v>1.6542024121657</v>
      </c>
      <c r="CM523">
        <v>1.7956696949603701</v>
      </c>
      <c r="CN523">
        <v>1.63318416152639</v>
      </c>
      <c r="CO523">
        <v>1.7356256107311001</v>
      </c>
      <c r="CP523">
        <v>1.81367519469367</v>
      </c>
      <c r="CQ523">
        <v>1.9094919807150199</v>
      </c>
      <c r="CR523">
        <v>1.8576596601505899</v>
      </c>
      <c r="CS523">
        <v>1.71498554264057</v>
      </c>
      <c r="CT523">
        <v>1.7273088575806099</v>
      </c>
      <c r="CU523">
        <v>2.0270431385487502</v>
      </c>
      <c r="CV523">
        <v>1.6839930714376701</v>
      </c>
      <c r="CW523">
        <v>1.4262901043679901</v>
      </c>
      <c r="CX523">
        <v>1.39149775318902</v>
      </c>
      <c r="CY523">
        <v>1.91196738661753</v>
      </c>
      <c r="CZ523">
        <v>1.9784824846798099</v>
      </c>
      <c r="DA523">
        <v>2.2584714992360002</v>
      </c>
      <c r="DB523">
        <v>1.73851397197834</v>
      </c>
      <c r="DC523">
        <v>2.3715052030161301</v>
      </c>
      <c r="DD523">
        <v>1.92130908244228</v>
      </c>
      <c r="DE523">
        <v>1.7688437206315899</v>
      </c>
      <c r="DF523">
        <v>1.7813481043706001</v>
      </c>
      <c r="DG523">
        <v>1.93830875714715</v>
      </c>
      <c r="DH523">
        <v>1.8860342060387201</v>
      </c>
      <c r="DI523">
        <v>1.7543440486533399</v>
      </c>
      <c r="DJ523">
        <v>1.76770716974887</v>
      </c>
      <c r="DK523">
        <v>1.7389791821356799</v>
      </c>
      <c r="DL523">
        <v>1.70780738662926</v>
      </c>
      <c r="DM523">
        <v>1.7209196198149399</v>
      </c>
      <c r="DN523">
        <v>1.81328287278907</v>
      </c>
      <c r="DO523">
        <v>1.66500243750735</v>
      </c>
      <c r="DP523">
        <v>1.7307647048935</v>
      </c>
      <c r="DQ523">
        <v>1.6338819300117899</v>
      </c>
      <c r="DR523">
        <v>1.7401160318084401</v>
      </c>
      <c r="DS523">
        <v>1.78892695764437</v>
      </c>
      <c r="DT523">
        <v>1.8643825413377</v>
      </c>
      <c r="DU523">
        <v>1.4980273631266801</v>
      </c>
      <c r="DV523">
        <v>1.48844104007567</v>
      </c>
      <c r="DW523">
        <v>1.69175199089874</v>
      </c>
      <c r="DX523">
        <v>1.6878384527872501</v>
      </c>
      <c r="DY523">
        <v>1.7108072629267701</v>
      </c>
      <c r="DZ523">
        <v>1.79422869158118</v>
      </c>
      <c r="EA523">
        <v>1.6701960011819099</v>
      </c>
      <c r="EB523">
        <v>1.7583144554975501</v>
      </c>
      <c r="EC523">
        <v>1.7707983114796899</v>
      </c>
      <c r="ED523">
        <v>1.8547386902760601</v>
      </c>
      <c r="EE523">
        <v>1.45795774537102</v>
      </c>
      <c r="EF523">
        <v>1.5108782859030601</v>
      </c>
      <c r="EG523">
        <v>1.84319293413742</v>
      </c>
      <c r="EH523">
        <v>1.9102711429792401</v>
      </c>
      <c r="EI523">
        <v>1.8554944736994301</v>
      </c>
      <c r="EJ523">
        <v>1.87619929402233</v>
      </c>
      <c r="EK523">
        <v>1.9735557890797</v>
      </c>
      <c r="EL523">
        <v>1.8332589574906</v>
      </c>
      <c r="EM523">
        <v>1.69552184299821</v>
      </c>
      <c r="EN523">
        <v>1.75952159953742</v>
      </c>
      <c r="EO523">
        <v>1.62930129476262</v>
      </c>
      <c r="EP523">
        <v>1.6938158559819501</v>
      </c>
      <c r="EQ523">
        <v>2.0042085684562201</v>
      </c>
      <c r="ER523">
        <v>1.9516723936824101</v>
      </c>
      <c r="ES523">
        <v>1.91779771097769</v>
      </c>
      <c r="ET523">
        <v>2.0562641273997402</v>
      </c>
      <c r="EU523">
        <v>1.71174751361466</v>
      </c>
      <c r="EV523">
        <v>1.8148510271452301</v>
      </c>
      <c r="EW523">
        <v>1.8048980251015101</v>
      </c>
      <c r="EX523">
        <v>1.88953488372093</v>
      </c>
      <c r="EY523">
        <v>1.67003312237534</v>
      </c>
      <c r="EZ523">
        <v>1.76906015259951</v>
      </c>
      <c r="FA523">
        <v>1.8313947678717699</v>
      </c>
      <c r="FB523">
        <v>1.9291024641765</v>
      </c>
      <c r="FC523">
        <v>1.8219359689738399</v>
      </c>
      <c r="FD523">
        <v>1.9081285369424901</v>
      </c>
      <c r="FE523">
        <v>1.95099591147021</v>
      </c>
      <c r="FF523">
        <v>1.91107204941197</v>
      </c>
      <c r="FG523">
        <v>1.8682804201974399</v>
      </c>
      <c r="FH523">
        <v>2.0025305075998401</v>
      </c>
      <c r="FI523">
        <v>1.7752635141669</v>
      </c>
      <c r="FJ523">
        <v>1.90123053863262</v>
      </c>
    </row>
    <row r="524" spans="1:166" x14ac:dyDescent="0.45">
      <c r="A524" t="s">
        <v>87</v>
      </c>
      <c r="B524" t="s">
        <v>15</v>
      </c>
      <c r="C524" t="s">
        <v>75</v>
      </c>
      <c r="D524">
        <v>30</v>
      </c>
      <c r="E524" s="1" cm="1">
        <f t="array" ref="E524">SUMPRODUCT($G524:$FZZ524,$G$2:$FZZ$2)/SUMPRODUCT(--($G524:$FZZ524&lt;&gt;""),$G$2:$FZZ$2)</f>
        <v>1.264248653934666</v>
      </c>
      <c r="F524" s="1" cm="1">
        <f t="array" ref="F524">SUMPRODUCT($G524:$FZZ524,$F$2:$FZY$2)/SUMPRODUCT(--($G524:$FZZ524&lt;&gt;""),$F$2:$FZY$2)</f>
        <v>1.2257051960862915</v>
      </c>
      <c r="G524">
        <v>1.37050223467919</v>
      </c>
      <c r="H524">
        <v>1.20315819289052</v>
      </c>
      <c r="I524">
        <v>1.33375061030759</v>
      </c>
      <c r="J524">
        <v>1.1696567069803101</v>
      </c>
      <c r="K524">
        <v>1.19350660532393</v>
      </c>
      <c r="L524">
        <v>1.1722063541382</v>
      </c>
      <c r="M524">
        <v>1.1966429894272901</v>
      </c>
      <c r="N524">
        <v>1.1972306225629199</v>
      </c>
      <c r="O524">
        <v>1.1869197817170001</v>
      </c>
      <c r="P524">
        <v>1.1457055765606701</v>
      </c>
      <c r="Q524">
        <v>1.3110714240836301</v>
      </c>
      <c r="R524">
        <v>1.21077110114223</v>
      </c>
      <c r="S524">
        <v>1.2798515302192</v>
      </c>
      <c r="T524">
        <v>1.18023427532679</v>
      </c>
      <c r="U524">
        <v>1.20749699699969</v>
      </c>
      <c r="V524">
        <v>1.2610392805008701</v>
      </c>
      <c r="W524">
        <v>1.1647115645847701</v>
      </c>
      <c r="X524">
        <v>1.22503697889938</v>
      </c>
      <c r="Y524">
        <v>1.30356387244451</v>
      </c>
      <c r="Z524">
        <v>1.2516603329531699</v>
      </c>
      <c r="AA524">
        <v>1.30946921921318</v>
      </c>
      <c r="AB524">
        <v>1.2484475043582299</v>
      </c>
      <c r="AC524">
        <v>1.41171964041755</v>
      </c>
      <c r="AD524">
        <v>1.26924717142059</v>
      </c>
      <c r="AE524">
        <v>1.3882894131717101</v>
      </c>
      <c r="AF524">
        <v>1.25797882610939</v>
      </c>
      <c r="AG524">
        <v>1.3695701148755499</v>
      </c>
      <c r="AH524">
        <v>1.2325817383789199</v>
      </c>
      <c r="AI524">
        <v>1.3679459882440701</v>
      </c>
      <c r="AJ524">
        <v>1.2849943999695499</v>
      </c>
      <c r="AK524">
        <v>1.19820436235758</v>
      </c>
      <c r="AL524">
        <v>1.2014222036603599</v>
      </c>
      <c r="AM524">
        <v>1.25085088819246</v>
      </c>
      <c r="AN524">
        <v>1.24968374475755</v>
      </c>
      <c r="AO524">
        <v>1.26901839631014</v>
      </c>
      <c r="AP524">
        <v>1.2161364011497999</v>
      </c>
      <c r="AQ524">
        <v>1.23843786696862</v>
      </c>
      <c r="AR524">
        <v>1.24440503900352</v>
      </c>
      <c r="AS524">
        <v>1.1717050728042699</v>
      </c>
      <c r="AT524">
        <v>1.1695766878890901</v>
      </c>
      <c r="AU524">
        <v>1.22139410070636</v>
      </c>
      <c r="AV524">
        <v>1.20480958885068</v>
      </c>
      <c r="AW524">
        <v>1.2169320496859199</v>
      </c>
      <c r="AX524">
        <v>1.16914719031181</v>
      </c>
      <c r="AY524">
        <v>1.2905849435941099</v>
      </c>
      <c r="AZ524">
        <v>1.2650667721681499</v>
      </c>
      <c r="BA524">
        <v>1.4935323592990299</v>
      </c>
      <c r="BB524">
        <v>1.2143950919392701</v>
      </c>
      <c r="BC524">
        <v>1.30988625129726</v>
      </c>
      <c r="BD524">
        <v>1.2354553024616099</v>
      </c>
      <c r="BE524">
        <v>1.3291784401748401</v>
      </c>
      <c r="BF524">
        <v>1.2583943392776</v>
      </c>
      <c r="BG524">
        <v>1.28217753253584</v>
      </c>
      <c r="BH524">
        <v>1.3241679959280901</v>
      </c>
      <c r="BI524">
        <v>1.32106222621282</v>
      </c>
      <c r="BJ524">
        <v>1.32432424261662</v>
      </c>
      <c r="BK524">
        <v>1.3085905063725001</v>
      </c>
      <c r="BL524">
        <v>1.3147992260050101</v>
      </c>
      <c r="BM524">
        <v>1.3304347643221499</v>
      </c>
      <c r="BN524">
        <v>1.35632000201883</v>
      </c>
      <c r="BO524">
        <v>1.26529068419832</v>
      </c>
      <c r="BP524">
        <v>1.28338495901552</v>
      </c>
      <c r="BQ524">
        <v>1.1205907999278999</v>
      </c>
      <c r="BR524">
        <v>1.16391677749036</v>
      </c>
      <c r="BS524">
        <v>1.16194556998787</v>
      </c>
      <c r="BT524">
        <v>1.1974277917626599</v>
      </c>
      <c r="BU524">
        <v>1.2133968529850501</v>
      </c>
      <c r="BV524">
        <v>1.26284210179562</v>
      </c>
      <c r="BW524">
        <v>1.33704745875794</v>
      </c>
      <c r="BX524">
        <v>1.27072091852985</v>
      </c>
      <c r="BY524">
        <v>1.38403950283979</v>
      </c>
      <c r="BZ524">
        <v>1.23594369392329</v>
      </c>
      <c r="CA524">
        <v>1.39335135303072</v>
      </c>
      <c r="CB524">
        <v>1.21846397613943</v>
      </c>
      <c r="CC524">
        <v>1.1978149124637201</v>
      </c>
      <c r="CD524">
        <v>1.1740988726819801</v>
      </c>
      <c r="CE524">
        <v>1.24206574369524</v>
      </c>
      <c r="CF524">
        <v>1.29374340695701</v>
      </c>
      <c r="CG524">
        <v>1.2066290221185001</v>
      </c>
      <c r="CH524">
        <v>1.256482865015</v>
      </c>
      <c r="CI524">
        <v>1.24747247665172</v>
      </c>
      <c r="CJ524">
        <v>1.2778376255503201</v>
      </c>
      <c r="CK524">
        <v>1.23843314105925</v>
      </c>
      <c r="CL524">
        <v>1.25173151546932</v>
      </c>
      <c r="CM524">
        <v>1.2341907653761499</v>
      </c>
      <c r="CN524">
        <v>1.1870560629898099</v>
      </c>
      <c r="CO524">
        <v>1.16677770868496</v>
      </c>
      <c r="CP524">
        <v>1.16098871813094</v>
      </c>
      <c r="CQ524">
        <v>1.2505607537610399</v>
      </c>
      <c r="CR524">
        <v>1.2153294442407101</v>
      </c>
      <c r="CS524">
        <v>1.14578605412005</v>
      </c>
      <c r="CT524">
        <v>1.15370016242929</v>
      </c>
      <c r="CU524">
        <v>1.314533484302</v>
      </c>
      <c r="CV524">
        <v>1.2010070410389799</v>
      </c>
      <c r="CW524">
        <v>1.4143886499806699</v>
      </c>
      <c r="CX524">
        <v>1.2227423173560099</v>
      </c>
      <c r="CY524">
        <v>1.1869311277488099</v>
      </c>
      <c r="CZ524">
        <v>1.24906902904629</v>
      </c>
      <c r="DA524">
        <v>1.46496982881413</v>
      </c>
      <c r="DB524">
        <v>1.2278569393727501</v>
      </c>
      <c r="DC524">
        <v>1.36025647914315</v>
      </c>
      <c r="DD524">
        <v>1.2711469919223399</v>
      </c>
      <c r="DE524">
        <v>1.2202337499695299</v>
      </c>
      <c r="DF524">
        <v>1.21110709673044</v>
      </c>
      <c r="DG524">
        <v>1.3143745611395301</v>
      </c>
      <c r="DH524">
        <v>1.2693223994382501</v>
      </c>
      <c r="DI524">
        <v>1.2195916594265801</v>
      </c>
      <c r="DJ524">
        <v>1.2182057010467</v>
      </c>
      <c r="DK524">
        <v>1.3321508126392201</v>
      </c>
      <c r="DL524">
        <v>1.27981739680444</v>
      </c>
      <c r="DM524">
        <v>1.1843881790142801</v>
      </c>
      <c r="DN524">
        <v>1.2157188267136601</v>
      </c>
      <c r="DO524">
        <v>1.20844890480273</v>
      </c>
      <c r="DP524">
        <v>1.26405769327752</v>
      </c>
      <c r="DQ524">
        <v>1.2008329254298999</v>
      </c>
      <c r="DR524">
        <v>1.2507282079264299</v>
      </c>
      <c r="DS524">
        <v>1.12805005213764</v>
      </c>
      <c r="DT524">
        <v>1.1720343611897299</v>
      </c>
      <c r="DU524">
        <v>1.2063655030800799</v>
      </c>
      <c r="DV524">
        <v>1.2350091133516301</v>
      </c>
      <c r="DW524">
        <v>1.32002275312855</v>
      </c>
      <c r="DX524">
        <v>1.26381114903299</v>
      </c>
      <c r="DY524">
        <v>1.1738478874548299</v>
      </c>
      <c r="DZ524">
        <v>1.20192609286602</v>
      </c>
      <c r="EA524">
        <v>1.18992744344857</v>
      </c>
      <c r="EB524">
        <v>1.2544239797760901</v>
      </c>
      <c r="EC524">
        <v>1.1397605439127301</v>
      </c>
      <c r="ED524">
        <v>1.20264111472225</v>
      </c>
      <c r="EE524">
        <v>1.18504884609939</v>
      </c>
      <c r="EF524">
        <v>1.2620542105180299</v>
      </c>
      <c r="EG524">
        <v>1.2080535637969501</v>
      </c>
      <c r="EH524">
        <v>1.23297402535732</v>
      </c>
      <c r="EI524">
        <v>1.22150338522076</v>
      </c>
      <c r="EJ524">
        <v>1.2560037034893801</v>
      </c>
      <c r="EK524">
        <v>1.28463874933421</v>
      </c>
      <c r="EL524">
        <v>1.24685102278779</v>
      </c>
      <c r="EM524">
        <v>1.23901763569135</v>
      </c>
      <c r="EN524">
        <v>1.2732999589159899</v>
      </c>
      <c r="EO524">
        <v>1.21525914693417</v>
      </c>
      <c r="EP524">
        <v>1.24718107235895</v>
      </c>
      <c r="EQ524">
        <v>1.2372403139875701</v>
      </c>
      <c r="ER524">
        <v>1.2303206077992399</v>
      </c>
      <c r="ES524">
        <v>1.19455666813267</v>
      </c>
      <c r="ET524">
        <v>1.2421781509854599</v>
      </c>
      <c r="EU524">
        <v>1.1854012910279801</v>
      </c>
      <c r="EV524">
        <v>1.2309552345507599</v>
      </c>
      <c r="EW524">
        <v>1.21963824289405</v>
      </c>
      <c r="EX524">
        <v>1.2659999077150199</v>
      </c>
      <c r="EY524">
        <v>1.23139823741645</v>
      </c>
      <c r="EZ524">
        <v>1.2510794345537299</v>
      </c>
      <c r="FA524">
        <v>1.20812598676979</v>
      </c>
      <c r="FB524">
        <v>1.2510442272718101</v>
      </c>
      <c r="FC524">
        <v>1.2260081522814501</v>
      </c>
      <c r="FD524">
        <v>1.2308856701887601</v>
      </c>
      <c r="FE524">
        <v>1.22411164308397</v>
      </c>
      <c r="FF524">
        <v>1.24562255392294</v>
      </c>
      <c r="FG524">
        <v>1.20010987730367</v>
      </c>
      <c r="FH524">
        <v>1.26214060965255</v>
      </c>
      <c r="FI524">
        <v>1.19483125423073</v>
      </c>
      <c r="FJ524">
        <v>1.24107919930374</v>
      </c>
    </row>
    <row r="525" spans="1:166" x14ac:dyDescent="0.45">
      <c r="A525" t="s">
        <v>87</v>
      </c>
      <c r="B525" t="s">
        <v>15</v>
      </c>
      <c r="C525" t="s">
        <v>75</v>
      </c>
      <c r="D525">
        <v>35</v>
      </c>
      <c r="E525" s="1" cm="1">
        <f t="array" ref="E525">SUMPRODUCT($G525:$FZZ525,$G$2:$FZZ$2)/SUMPRODUCT(--($G525:$FZZ525&lt;&gt;""),$G$2:$FZZ$2)</f>
        <v>1.1949978268390018</v>
      </c>
      <c r="F525" s="1" cm="1">
        <f t="array" ref="F525">SUMPRODUCT($G525:$FZZ525,$F$2:$FZY$2)/SUMPRODUCT(--($G525:$FZZ525&lt;&gt;""),$F$2:$FZY$2)</f>
        <v>1.1671746215431738</v>
      </c>
      <c r="G525">
        <v>1.2157560527364499</v>
      </c>
      <c r="H525">
        <v>1.1598182614624</v>
      </c>
      <c r="I525">
        <v>1.18920255808927</v>
      </c>
      <c r="J525">
        <v>1.1285543914132701</v>
      </c>
      <c r="K525">
        <v>1.1413659113625001</v>
      </c>
      <c r="L525">
        <v>1.1233692580100501</v>
      </c>
      <c r="M525">
        <v>1.1341178860835599</v>
      </c>
      <c r="N525">
        <v>1.14471559962804</v>
      </c>
      <c r="O525">
        <v>1.1579031806198401</v>
      </c>
      <c r="P525">
        <v>1.1083034219858501</v>
      </c>
      <c r="Q525">
        <v>1.21345076086</v>
      </c>
      <c r="R525">
        <v>1.14328797074678</v>
      </c>
      <c r="S525">
        <v>1.19742887852943</v>
      </c>
      <c r="T525">
        <v>1.1228864522847399</v>
      </c>
      <c r="U525">
        <v>1.17387955320382</v>
      </c>
      <c r="V525">
        <v>1.22626911551092</v>
      </c>
      <c r="W525">
        <v>1.11682917257825</v>
      </c>
      <c r="X525">
        <v>1.17914691943127</v>
      </c>
      <c r="Y525">
        <v>1.23930757667957</v>
      </c>
      <c r="Z525">
        <v>1.1859371410839701</v>
      </c>
      <c r="AA525">
        <v>1.24937297653381</v>
      </c>
      <c r="AB525">
        <v>1.20677394217405</v>
      </c>
      <c r="AC525">
        <v>1.3423015088272801</v>
      </c>
      <c r="AD525">
        <v>1.2120547676375699</v>
      </c>
      <c r="AE525">
        <v>1.33397032097858</v>
      </c>
      <c r="AF525">
        <v>1.19604981844096</v>
      </c>
      <c r="AG525">
        <v>1.32398403589011</v>
      </c>
      <c r="AH525">
        <v>1.16420893174469</v>
      </c>
      <c r="AI525">
        <v>1.2769310178820401</v>
      </c>
      <c r="AJ525">
        <v>1.2138500250636499</v>
      </c>
      <c r="AK525">
        <v>1.1596524686962999</v>
      </c>
      <c r="AL525">
        <v>1.1443141288447201</v>
      </c>
      <c r="AM525">
        <v>1.19468765062521</v>
      </c>
      <c r="AN525">
        <v>1.1814889573826399</v>
      </c>
      <c r="AO525">
        <v>1.1845719517778099</v>
      </c>
      <c r="AP525">
        <v>1.1422039134591699</v>
      </c>
      <c r="AQ525">
        <v>1.1784620868981699</v>
      </c>
      <c r="AR525">
        <v>1.1985903162221101</v>
      </c>
      <c r="AS525">
        <v>1.1098222046136501</v>
      </c>
      <c r="AT525">
        <v>1.10527980737041</v>
      </c>
      <c r="AU525">
        <v>1.1805158119771</v>
      </c>
      <c r="AV525">
        <v>1.1529090384842899</v>
      </c>
      <c r="AW525">
        <v>1.15569117480617</v>
      </c>
      <c r="AX525">
        <v>1.11219123139607</v>
      </c>
      <c r="AY525">
        <v>1.2171003703330301</v>
      </c>
      <c r="AZ525">
        <v>1.19640204434486</v>
      </c>
      <c r="BA525">
        <v>1.32644336843463</v>
      </c>
      <c r="BB525">
        <v>1.14473021301519</v>
      </c>
      <c r="BC525">
        <v>1.1502791416956799</v>
      </c>
      <c r="BD525">
        <v>1.1637850055172001</v>
      </c>
      <c r="BE525">
        <v>1.22294551053274</v>
      </c>
      <c r="BF525">
        <v>1.2088335230859</v>
      </c>
      <c r="BG525">
        <v>1.2131681002813199</v>
      </c>
      <c r="BH525">
        <v>1.2578376732210399</v>
      </c>
      <c r="BI525">
        <v>1.2666237374424401</v>
      </c>
      <c r="BJ525">
        <v>1.26159013474334</v>
      </c>
      <c r="BK525">
        <v>1.26939367853306</v>
      </c>
      <c r="BL525">
        <v>1.267723418681</v>
      </c>
      <c r="BM525">
        <v>1.2408868569698099</v>
      </c>
      <c r="BN525">
        <v>1.2598365585608999</v>
      </c>
      <c r="BO525">
        <v>1.2267926754746401</v>
      </c>
      <c r="BP525">
        <v>1.2331352592873499</v>
      </c>
      <c r="BQ525">
        <v>1.04709154768341</v>
      </c>
      <c r="BR525">
        <v>1.1016703932658101</v>
      </c>
      <c r="BS525">
        <v>1.1014390151342901</v>
      </c>
      <c r="BT525">
        <v>1.14305345112182</v>
      </c>
      <c r="BU525">
        <v>1.14838437441666</v>
      </c>
      <c r="BV525">
        <v>1.18811343810834</v>
      </c>
      <c r="BW525">
        <v>1.24436331836249</v>
      </c>
      <c r="BX525">
        <v>1.2036480351007399</v>
      </c>
      <c r="BY525">
        <v>1.34304265139611</v>
      </c>
      <c r="BZ525">
        <v>1.18558319770051</v>
      </c>
      <c r="CA525">
        <v>1.22500388355547</v>
      </c>
      <c r="CB525">
        <v>1.1673315313635899</v>
      </c>
      <c r="CC525">
        <v>1.1391728786125701</v>
      </c>
      <c r="CD525">
        <v>1.11128392860529</v>
      </c>
      <c r="CE525">
        <v>1.1552583817642099</v>
      </c>
      <c r="CF525">
        <v>1.2181545376515901</v>
      </c>
      <c r="CG525">
        <v>1.17191507777945</v>
      </c>
      <c r="CH525">
        <v>1.21660725245165</v>
      </c>
      <c r="CI525">
        <v>1.1625212653307599</v>
      </c>
      <c r="CJ525">
        <v>1.2172559786089501</v>
      </c>
      <c r="CK525">
        <v>1.15669638175144</v>
      </c>
      <c r="CL525">
        <v>1.1868694284215999</v>
      </c>
      <c r="CM525">
        <v>1.15549264621324</v>
      </c>
      <c r="CN525">
        <v>1.1276923716849201</v>
      </c>
      <c r="CO525">
        <v>1.1056860916170601</v>
      </c>
      <c r="CP525">
        <v>1.1094115513310201</v>
      </c>
      <c r="CQ525">
        <v>1.1858620309522501</v>
      </c>
      <c r="CR525">
        <v>1.14571948588385</v>
      </c>
      <c r="CS525">
        <v>1.07444100130173</v>
      </c>
      <c r="CT525">
        <v>1.09588512447152</v>
      </c>
      <c r="CU525">
        <v>1.2607621418555599</v>
      </c>
      <c r="CV525">
        <v>1.15608011337647</v>
      </c>
      <c r="CW525">
        <v>1.2347404087746401</v>
      </c>
      <c r="CX525">
        <v>1.1385231445689901</v>
      </c>
      <c r="CY525">
        <v>1.1479309578874399</v>
      </c>
      <c r="CZ525">
        <v>1.21087374073928</v>
      </c>
      <c r="DA525">
        <v>1.38613316758604</v>
      </c>
      <c r="DB525">
        <v>1.1413316758604599</v>
      </c>
      <c r="DC525">
        <v>1.3079549728655</v>
      </c>
      <c r="DD525">
        <v>1.20807139147099</v>
      </c>
      <c r="DE525">
        <v>1.1707014724065401</v>
      </c>
      <c r="DF525">
        <v>1.1613947017944899</v>
      </c>
      <c r="DG525">
        <v>1.24917243454709</v>
      </c>
      <c r="DH525">
        <v>1.2093991373257</v>
      </c>
      <c r="DI525">
        <v>1.1595920731455001</v>
      </c>
      <c r="DJ525">
        <v>1.1583405734144201</v>
      </c>
      <c r="DK525">
        <v>1.27449605368093</v>
      </c>
      <c r="DL525">
        <v>1.21633253581937</v>
      </c>
      <c r="DM525">
        <v>1.1216088625920499</v>
      </c>
      <c r="DN525">
        <v>1.1597296531755501</v>
      </c>
      <c r="DO525">
        <v>1.1506043337199701</v>
      </c>
      <c r="DP525">
        <v>1.19126868055205</v>
      </c>
      <c r="DQ525">
        <v>1.1421991478161699</v>
      </c>
      <c r="DR525">
        <v>1.19270427937506</v>
      </c>
      <c r="DS525">
        <v>1.0966482943542299</v>
      </c>
      <c r="DT525">
        <v>1.14080143006107</v>
      </c>
      <c r="DU525">
        <v>1.1523544747710099</v>
      </c>
      <c r="DV525">
        <v>1.1987864245668201</v>
      </c>
      <c r="DW525">
        <v>1.2436063708759899</v>
      </c>
      <c r="DX525">
        <v>1.2070420932878201</v>
      </c>
      <c r="DY525">
        <v>1.1211068644648601</v>
      </c>
      <c r="DZ525">
        <v>1.16122024604732</v>
      </c>
      <c r="EA525">
        <v>1.1483633737154799</v>
      </c>
      <c r="EB525">
        <v>1.19843067730391</v>
      </c>
      <c r="EC525">
        <v>1.0919160222645501</v>
      </c>
      <c r="ED525">
        <v>1.14840860697074</v>
      </c>
      <c r="EE525">
        <v>1.1363128667390301</v>
      </c>
      <c r="EF525">
        <v>1.19119983639309</v>
      </c>
      <c r="EG525">
        <v>1.1500071228453299</v>
      </c>
      <c r="EH525">
        <v>1.1751270240752101</v>
      </c>
      <c r="EI525">
        <v>1.16335860193275</v>
      </c>
      <c r="EJ525">
        <v>1.20552051385915</v>
      </c>
      <c r="EK525">
        <v>1.23857371125858</v>
      </c>
      <c r="EL525">
        <v>1.19115551268947</v>
      </c>
      <c r="EM525">
        <v>1.1955446674477701</v>
      </c>
      <c r="EN525">
        <v>1.2167714055295999</v>
      </c>
      <c r="EO525">
        <v>1.14697305493992</v>
      </c>
      <c r="EP525">
        <v>1.1877308604533601</v>
      </c>
      <c r="EQ525">
        <v>1.17447432300368</v>
      </c>
      <c r="ER525">
        <v>1.16848460010718</v>
      </c>
      <c r="ES525">
        <v>1.1327694306082501</v>
      </c>
      <c r="ET525">
        <v>1.1872232052449001</v>
      </c>
      <c r="EU525">
        <v>1.1234782060177799</v>
      </c>
      <c r="EV525">
        <v>1.1768224731386201</v>
      </c>
      <c r="EW525">
        <v>1.1492017349575401</v>
      </c>
      <c r="EX525">
        <v>1.2095561092654099</v>
      </c>
      <c r="EY525">
        <v>1.1670314071094801</v>
      </c>
      <c r="EZ525">
        <v>1.19789140592653</v>
      </c>
      <c r="FA525">
        <v>1.15378619821332</v>
      </c>
      <c r="FB525">
        <v>1.1866518776105599</v>
      </c>
      <c r="FC525">
        <v>1.14054770667616</v>
      </c>
      <c r="FD525">
        <v>1.16875420475681</v>
      </c>
      <c r="FE525">
        <v>1.19207349642132</v>
      </c>
      <c r="FF525">
        <v>1.20015344126016</v>
      </c>
      <c r="FG525">
        <v>1.1522133617460499</v>
      </c>
      <c r="FH525">
        <v>1.21176353072402</v>
      </c>
      <c r="FI525">
        <v>1.1293878735131999</v>
      </c>
      <c r="FJ525">
        <v>1.1794555652258001</v>
      </c>
    </row>
    <row r="526" spans="1:166" x14ac:dyDescent="0.45">
      <c r="A526" t="s">
        <v>87</v>
      </c>
      <c r="B526" t="s">
        <v>15</v>
      </c>
      <c r="C526" t="s">
        <v>75</v>
      </c>
      <c r="D526">
        <v>40</v>
      </c>
      <c r="E526" s="1" cm="1">
        <f t="array" ref="E526">SUMPRODUCT($G526:$FZZ526,$G$2:$FZZ$2)/SUMPRODUCT(--($G526:$FZZ526&lt;&gt;""),$G$2:$FZZ$2)</f>
        <v>1.1338493842100366</v>
      </c>
      <c r="F526" s="1" cm="1">
        <f t="array" ref="F526">SUMPRODUCT($G526:$FZZ526,$F$2:$FZY$2)/SUMPRODUCT(--($G526:$FZZ526&lt;&gt;""),$F$2:$FZY$2)</f>
        <v>1.1162718873088688</v>
      </c>
      <c r="G526">
        <v>1.13682757893835</v>
      </c>
      <c r="H526">
        <v>1.0990932834469</v>
      </c>
      <c r="I526">
        <v>1.10388435771628</v>
      </c>
      <c r="J526">
        <v>1.0693917734538201</v>
      </c>
      <c r="K526">
        <v>1.08757996952828</v>
      </c>
      <c r="L526">
        <v>1.0647692348006399</v>
      </c>
      <c r="M526">
        <v>1.0926084816091099</v>
      </c>
      <c r="N526">
        <v>1.09518406513975</v>
      </c>
      <c r="O526">
        <v>1.1183196327788401</v>
      </c>
      <c r="P526">
        <v>1.0651448794726299</v>
      </c>
      <c r="Q526">
        <v>1.0880282353828099</v>
      </c>
      <c r="R526">
        <v>1.1120006659881101</v>
      </c>
      <c r="S526">
        <v>1.07150969651388</v>
      </c>
      <c r="T526">
        <v>1.07718845248571</v>
      </c>
      <c r="U526">
        <v>1.11410323857199</v>
      </c>
      <c r="V526">
        <v>1.1678358467563099</v>
      </c>
      <c r="W526">
        <v>1.0702931143779899</v>
      </c>
      <c r="X526">
        <v>1.13834636399311</v>
      </c>
      <c r="Y526">
        <v>1.1852218277364199</v>
      </c>
      <c r="Z526">
        <v>1.1475993681062899</v>
      </c>
      <c r="AA526">
        <v>1.18922371201105</v>
      </c>
      <c r="AB526">
        <v>1.15098050242213</v>
      </c>
      <c r="AC526">
        <v>1.29151539396318</v>
      </c>
      <c r="AD526">
        <v>1.15396982345437</v>
      </c>
      <c r="AE526">
        <v>1.2613771337428299</v>
      </c>
      <c r="AF526">
        <v>1.13055282180065</v>
      </c>
      <c r="AG526">
        <v>1.2551198764820599</v>
      </c>
      <c r="AH526">
        <v>1.1126256299705699</v>
      </c>
      <c r="AI526">
        <v>1.24022393504295</v>
      </c>
      <c r="AJ526">
        <v>1.1772124256155401</v>
      </c>
      <c r="AK526">
        <v>1.1033963387474901</v>
      </c>
      <c r="AL526">
        <v>1.10051838679185</v>
      </c>
      <c r="AM526">
        <v>1.14986712662952</v>
      </c>
      <c r="AN526">
        <v>1.1351541017150699</v>
      </c>
      <c r="AO526">
        <v>1.1500761452146799</v>
      </c>
      <c r="AP526">
        <v>1.11135575854025</v>
      </c>
      <c r="AQ526">
        <v>1.07411979953028</v>
      </c>
      <c r="AR526">
        <v>1.11266461164234</v>
      </c>
      <c r="AS526">
        <v>1.0645610090940001</v>
      </c>
      <c r="AT526">
        <v>1.06103519973955</v>
      </c>
      <c r="AU526">
        <v>1.1330976863014901</v>
      </c>
      <c r="AV526">
        <v>1.10371953944292</v>
      </c>
      <c r="AW526">
        <v>1.07198411238752</v>
      </c>
      <c r="AX526">
        <v>1.06814307339709</v>
      </c>
      <c r="AY526">
        <v>1.1572859743258499</v>
      </c>
      <c r="AZ526">
        <v>1.1431897333868399</v>
      </c>
      <c r="BA526">
        <v>1.2636494270702701</v>
      </c>
      <c r="BB526">
        <v>1.08677459304244</v>
      </c>
      <c r="BC526">
        <v>1.0813264255505901</v>
      </c>
      <c r="BD526">
        <v>1.10431203160187</v>
      </c>
      <c r="BE526">
        <v>1.1352694978144</v>
      </c>
      <c r="BF526">
        <v>1.1488667936927399</v>
      </c>
      <c r="BG526">
        <v>1.1208197478910999</v>
      </c>
      <c r="BH526">
        <v>1.1846072591516701</v>
      </c>
      <c r="BI526">
        <v>1.1503822817184901</v>
      </c>
      <c r="BJ526">
        <v>1.2072967588435699</v>
      </c>
      <c r="BK526">
        <v>1.15054811948166</v>
      </c>
      <c r="BL526">
        <v>1.20862059771305</v>
      </c>
      <c r="BM526">
        <v>1.18613229251222</v>
      </c>
      <c r="BN526">
        <v>1.2029285711281399</v>
      </c>
      <c r="BO526">
        <v>1.1736161156415199</v>
      </c>
      <c r="BP526">
        <v>1.1682786522536099</v>
      </c>
      <c r="BQ526">
        <v>1.00852733570081</v>
      </c>
      <c r="BR526">
        <v>1.0579668844169601</v>
      </c>
      <c r="BS526">
        <v>1.0421878522961201</v>
      </c>
      <c r="BT526">
        <v>1.0768795389658601</v>
      </c>
      <c r="BU526">
        <v>1.12690178558823</v>
      </c>
      <c r="BV526">
        <v>1.1624143323926599</v>
      </c>
      <c r="BW526">
        <v>1.1798781349712599</v>
      </c>
      <c r="BX526">
        <v>1.14260243843139</v>
      </c>
      <c r="BY526">
        <v>1.27645308744831</v>
      </c>
      <c r="BZ526">
        <v>1.1343766807630999</v>
      </c>
      <c r="CA526">
        <v>1.1536210271227501</v>
      </c>
      <c r="CB526">
        <v>1.1133718582036201</v>
      </c>
      <c r="CC526">
        <v>1.0844129157894</v>
      </c>
      <c r="CD526">
        <v>1.06437030152437</v>
      </c>
      <c r="CE526">
        <v>1.1219763731547601</v>
      </c>
      <c r="CF526">
        <v>1.18835693178616</v>
      </c>
      <c r="CG526">
        <v>1.10957025894151</v>
      </c>
      <c r="CH526">
        <v>1.15702328253744</v>
      </c>
      <c r="CI526">
        <v>1.0956393913756799</v>
      </c>
      <c r="CJ526">
        <v>1.15446475598319</v>
      </c>
      <c r="CK526">
        <v>1.1006858940744599</v>
      </c>
      <c r="CL526">
        <v>1.15745359202936</v>
      </c>
      <c r="CM526">
        <v>1.1079493321523499</v>
      </c>
      <c r="CN526">
        <v>1.0844333632655601</v>
      </c>
      <c r="CO526">
        <v>1.03307386515057</v>
      </c>
      <c r="CP526">
        <v>1.0579620828521501</v>
      </c>
      <c r="CQ526">
        <v>1.1518410946453299</v>
      </c>
      <c r="CR526">
        <v>1.1089133413274901</v>
      </c>
      <c r="CS526">
        <v>1.0137719308350699</v>
      </c>
      <c r="CT526">
        <v>1.0364400336378401</v>
      </c>
      <c r="CU526">
        <v>1.1905279654471601</v>
      </c>
      <c r="CV526">
        <v>1.10090281266637</v>
      </c>
      <c r="CW526">
        <v>1.1805089147661301</v>
      </c>
      <c r="CX526">
        <v>1.1021755411673699</v>
      </c>
      <c r="CY526">
        <v>1.0849777220284</v>
      </c>
      <c r="CZ526">
        <v>1.14001803143741</v>
      </c>
      <c r="DA526">
        <v>1.2787123507626901</v>
      </c>
      <c r="DB526">
        <v>1.10132235257555</v>
      </c>
      <c r="DC526">
        <v>1.2374321637741099</v>
      </c>
      <c r="DD526">
        <v>1.1564988447692199</v>
      </c>
      <c r="DE526">
        <v>1.11471993337776</v>
      </c>
      <c r="DF526">
        <v>1.0997320489198701</v>
      </c>
      <c r="DG526">
        <v>1.2009604774801801</v>
      </c>
      <c r="DH526">
        <v>1.16214013441669</v>
      </c>
      <c r="DI526">
        <v>1.10023375118944</v>
      </c>
      <c r="DJ526">
        <v>1.1065326217367899</v>
      </c>
      <c r="DK526">
        <v>1.22264389626818</v>
      </c>
      <c r="DL526">
        <v>1.1610840689712001</v>
      </c>
      <c r="DM526">
        <v>1.07408573047145</v>
      </c>
      <c r="DN526">
        <v>1.1107587965002801</v>
      </c>
      <c r="DO526">
        <v>1.10104728764267</v>
      </c>
      <c r="DP526">
        <v>1.16677593423773</v>
      </c>
      <c r="DQ526">
        <v>1.11175484067693</v>
      </c>
      <c r="DR526">
        <v>1.1581033694160601</v>
      </c>
      <c r="DS526">
        <v>1.0469933958985</v>
      </c>
      <c r="DT526">
        <v>1.09196087194001</v>
      </c>
      <c r="DU526">
        <v>1.0970052834367701</v>
      </c>
      <c r="DV526">
        <v>1.14157995524075</v>
      </c>
      <c r="DW526">
        <v>1.1699431171786101</v>
      </c>
      <c r="DX526">
        <v>1.1528896473265</v>
      </c>
      <c r="DY526">
        <v>1.0715140391027</v>
      </c>
      <c r="DZ526">
        <v>1.1164019934712599</v>
      </c>
      <c r="EA526">
        <v>1.1030401523359199</v>
      </c>
      <c r="EB526">
        <v>1.1621031550609</v>
      </c>
      <c r="EC526">
        <v>1.0388976054391199</v>
      </c>
      <c r="ED526">
        <v>1.0955676342037399</v>
      </c>
      <c r="EE526">
        <v>1.0944829864552299</v>
      </c>
      <c r="EF526">
        <v>1.1264807211288801</v>
      </c>
      <c r="EG526">
        <v>1.1166817037846</v>
      </c>
      <c r="EH526">
        <v>1.1519635310318601</v>
      </c>
      <c r="EI526">
        <v>1.11995833574445</v>
      </c>
      <c r="EJ526">
        <v>1.14779237312655</v>
      </c>
      <c r="EK526">
        <v>1.18155383131558</v>
      </c>
      <c r="EL526">
        <v>1.14540717175061</v>
      </c>
      <c r="EM526">
        <v>1.11684596539813</v>
      </c>
      <c r="EN526">
        <v>1.14848065247493</v>
      </c>
      <c r="EO526">
        <v>1.0946090438975</v>
      </c>
      <c r="EP526">
        <v>1.1337435359073</v>
      </c>
      <c r="EQ526">
        <v>1.1195186154282599</v>
      </c>
      <c r="ER526">
        <v>1.10984836543614</v>
      </c>
      <c r="ES526">
        <v>1.0821613770954499</v>
      </c>
      <c r="ET526">
        <v>1.1358480531036801</v>
      </c>
      <c r="EU526">
        <v>1.07426564898336</v>
      </c>
      <c r="EV526">
        <v>1.1291869046868099</v>
      </c>
      <c r="EW526">
        <v>1.09519195275009</v>
      </c>
      <c r="EX526">
        <v>1.1465023994093699</v>
      </c>
      <c r="EY526">
        <v>1.10565150529366</v>
      </c>
      <c r="EZ526">
        <v>1.14712840835157</v>
      </c>
      <c r="FA526">
        <v>1.1023242800327699</v>
      </c>
      <c r="FB526">
        <v>1.13633910905929</v>
      </c>
      <c r="FC526">
        <v>1.08392694606039</v>
      </c>
      <c r="FD526">
        <v>1.1192864775020701</v>
      </c>
      <c r="FE526">
        <v>1.1295995960027501</v>
      </c>
      <c r="FF526">
        <v>1.13900030105563</v>
      </c>
      <c r="FG526">
        <v>1.0922636389365199</v>
      </c>
      <c r="FH526">
        <v>1.1744052474736499</v>
      </c>
      <c r="FI526">
        <v>1.08239048447925</v>
      </c>
      <c r="FJ526">
        <v>1.1339328885020701</v>
      </c>
    </row>
    <row r="527" spans="1:166" x14ac:dyDescent="0.45">
      <c r="A527" t="s">
        <v>87</v>
      </c>
      <c r="B527" t="s">
        <v>15</v>
      </c>
      <c r="C527" t="s">
        <v>75</v>
      </c>
      <c r="D527">
        <v>45</v>
      </c>
      <c r="E527" s="1" cm="1">
        <f t="array" ref="E527">SUMPRODUCT($G527:$FZZ527,$G$2:$FZZ$2)/SUMPRODUCT(--($G527:$FZZ527&lt;&gt;""),$G$2:$FZZ$2)</f>
        <v>1.0885586983941797</v>
      </c>
      <c r="F527" s="1" cm="1">
        <f t="array" ref="F527">SUMPRODUCT($G527:$FZZ527,$F$2:$FZY$2)/SUMPRODUCT(--($G527:$FZZ527&lt;&gt;""),$F$2:$FZY$2)</f>
        <v>1.0767396444516526</v>
      </c>
      <c r="G527">
        <v>1.0836333215863001</v>
      </c>
      <c r="H527">
        <v>1.0751919321000001</v>
      </c>
      <c r="I527">
        <v>1.0612740821373901</v>
      </c>
      <c r="J527">
        <v>1.0434827152885</v>
      </c>
      <c r="K527">
        <v>1.05429317980182</v>
      </c>
      <c r="L527">
        <v>1.03347770586187</v>
      </c>
      <c r="M527">
        <v>1.05973540880355</v>
      </c>
      <c r="N527">
        <v>1.0554485000507901</v>
      </c>
      <c r="O527">
        <v>1.07848466200376</v>
      </c>
      <c r="P527">
        <v>1.0251470824164299</v>
      </c>
      <c r="Q527">
        <v>1.0126804764956401</v>
      </c>
      <c r="R527">
        <v>1.05111929983287</v>
      </c>
      <c r="S527">
        <v>1.0150997055572599</v>
      </c>
      <c r="T527">
        <v>1.0363257687634899</v>
      </c>
      <c r="U527">
        <v>1.0920668721933799</v>
      </c>
      <c r="V527">
        <v>1.1461190822041001</v>
      </c>
      <c r="W527">
        <v>1.0385123917046499</v>
      </c>
      <c r="X527">
        <v>1.1048027288918401</v>
      </c>
      <c r="Y527">
        <v>1.1462191155906001</v>
      </c>
      <c r="Z527">
        <v>1.1111183873814601</v>
      </c>
      <c r="AA527">
        <v>1.16577681017376</v>
      </c>
      <c r="AB527">
        <v>1.1251411907420601</v>
      </c>
      <c r="AC527">
        <v>1.2641542189044901</v>
      </c>
      <c r="AD527">
        <v>1.1205325805550701</v>
      </c>
      <c r="AE527">
        <v>1.2106927328408199</v>
      </c>
      <c r="AF527">
        <v>1.08880419124608</v>
      </c>
      <c r="AG527">
        <v>1.17976131519406</v>
      </c>
      <c r="AH527">
        <v>1.0708480205086299</v>
      </c>
      <c r="AI527">
        <v>1.0769495467863099</v>
      </c>
      <c r="AJ527">
        <v>1.10732371484678</v>
      </c>
      <c r="AK527">
        <v>1.0655120055359699</v>
      </c>
      <c r="AL527">
        <v>1.06960178519659</v>
      </c>
      <c r="AM527">
        <v>1.10794784050763</v>
      </c>
      <c r="AN527">
        <v>1.0889374377877401</v>
      </c>
      <c r="AO527">
        <v>1.0907716359853801</v>
      </c>
      <c r="AP527">
        <v>1.0605883891783401</v>
      </c>
      <c r="AQ527">
        <v>1.0415500230665899</v>
      </c>
      <c r="AR527">
        <v>1.0781236893977499</v>
      </c>
      <c r="AS527">
        <v>1.0368735776215501</v>
      </c>
      <c r="AT527">
        <v>1.0290633570741901</v>
      </c>
      <c r="AU527">
        <v>1.1042043121798499</v>
      </c>
      <c r="AV527">
        <v>1.0753844580941501</v>
      </c>
      <c r="AW527">
        <v>0.99998231565842299</v>
      </c>
      <c r="AX527">
        <v>1.02722858072548</v>
      </c>
      <c r="AY527">
        <v>1.1176791702409701</v>
      </c>
      <c r="AZ527">
        <v>1.10820305738735</v>
      </c>
      <c r="BA527">
        <v>1.13656252094041</v>
      </c>
      <c r="BB527">
        <v>1.0547093904881499</v>
      </c>
      <c r="BC527">
        <v>1.03801536612479</v>
      </c>
      <c r="BD527">
        <v>1.0686266064491701</v>
      </c>
      <c r="BE527">
        <v>1.0790811059527201</v>
      </c>
      <c r="BF527">
        <v>1.11773164070104</v>
      </c>
      <c r="BG527">
        <v>1.0758328559350301</v>
      </c>
      <c r="BH527">
        <v>1.1545641761738099</v>
      </c>
      <c r="BI527">
        <v>1.0862242538024101</v>
      </c>
      <c r="BJ527">
        <v>1.1482358205074701</v>
      </c>
      <c r="BK527">
        <v>1.1017944342446999</v>
      </c>
      <c r="BL527">
        <v>1.1658908941318</v>
      </c>
      <c r="BM527">
        <v>1.1568402723743501</v>
      </c>
      <c r="BN527">
        <v>1.1677819322765199</v>
      </c>
      <c r="BO527">
        <v>1.13248414354046</v>
      </c>
      <c r="BP527">
        <v>1.1186737467602199</v>
      </c>
      <c r="BQ527">
        <v>0.97395764829672404</v>
      </c>
      <c r="BR527">
        <v>1.01488691111208</v>
      </c>
      <c r="BS527">
        <v>1.00333379416952</v>
      </c>
      <c r="BT527">
        <v>1.0370725705659201</v>
      </c>
      <c r="BU527">
        <v>1.0803506862036101</v>
      </c>
      <c r="BV527">
        <v>1.1104639580356099</v>
      </c>
      <c r="BW527">
        <v>1.1502656491772301</v>
      </c>
      <c r="BX527">
        <v>1.1005508992870101</v>
      </c>
      <c r="BY527">
        <v>1.1394703816584499</v>
      </c>
      <c r="BZ527">
        <v>1.0908265341156</v>
      </c>
      <c r="CA527">
        <v>1.08264827414794</v>
      </c>
      <c r="CB527">
        <v>1.0642277938297999</v>
      </c>
      <c r="CC527">
        <v>1.04250678097911</v>
      </c>
      <c r="CD527">
        <v>1.0223693278453201</v>
      </c>
      <c r="CE527">
        <v>1.0883510349029899</v>
      </c>
      <c r="CF527">
        <v>1.1503993500324301</v>
      </c>
      <c r="CG527">
        <v>1.0747705044332101</v>
      </c>
      <c r="CH527">
        <v>1.1283440316229101</v>
      </c>
      <c r="CI527">
        <v>1.0612992084800701</v>
      </c>
      <c r="CJ527">
        <v>1.12289571867183</v>
      </c>
      <c r="CK527">
        <v>1.05157629785002</v>
      </c>
      <c r="CL527">
        <v>1.10200734137388</v>
      </c>
      <c r="CM527">
        <v>1.0688596308792899</v>
      </c>
      <c r="CN527">
        <v>1.05113273517803</v>
      </c>
      <c r="CO527">
        <v>0.97504515708744099</v>
      </c>
      <c r="CP527">
        <v>1.01168532172574</v>
      </c>
      <c r="CQ527">
        <v>1.10127539140275</v>
      </c>
      <c r="CR527">
        <v>1.05209104346319</v>
      </c>
      <c r="CS527">
        <v>0.99462024951904804</v>
      </c>
      <c r="CT527">
        <v>1.0101748706901501</v>
      </c>
      <c r="CU527">
        <v>1.1444650235076199</v>
      </c>
      <c r="CV527">
        <v>1.0554884861391201</v>
      </c>
      <c r="CW527">
        <v>1.1192531165442501</v>
      </c>
      <c r="CX527">
        <v>1.0545002657518301</v>
      </c>
      <c r="CY527">
        <v>1.0599715155553799</v>
      </c>
      <c r="CZ527">
        <v>1.1076894934211301</v>
      </c>
      <c r="DA527">
        <v>1.2019060938026001</v>
      </c>
      <c r="DB527">
        <v>1.0421598943360999</v>
      </c>
      <c r="DC527">
        <v>1.1907689001128301</v>
      </c>
      <c r="DD527">
        <v>1.1205048985367001</v>
      </c>
      <c r="DE527">
        <v>1.0759088775615</v>
      </c>
      <c r="DF527">
        <v>1.0693028080298399</v>
      </c>
      <c r="DG527">
        <v>1.16097401946032</v>
      </c>
      <c r="DH527">
        <v>1.1178026883338299</v>
      </c>
      <c r="DI527">
        <v>1.05494187249182</v>
      </c>
      <c r="DJ527">
        <v>1.0619440652020999</v>
      </c>
      <c r="DK527">
        <v>1.1843357258752001</v>
      </c>
      <c r="DL527">
        <v>1.12387591782856</v>
      </c>
      <c r="DM527">
        <v>1.0414332473091199</v>
      </c>
      <c r="DN527">
        <v>1.08144237426826</v>
      </c>
      <c r="DO527">
        <v>1.07838687444315</v>
      </c>
      <c r="DP527">
        <v>1.11910165246188</v>
      </c>
      <c r="DQ527">
        <v>1.05723754423411</v>
      </c>
      <c r="DR527">
        <v>1.10361817029232</v>
      </c>
      <c r="DS527">
        <v>1.0125626893093</v>
      </c>
      <c r="DT527">
        <v>1.0521972292566599</v>
      </c>
      <c r="DU527">
        <v>1.06177468103269</v>
      </c>
      <c r="DV527">
        <v>1.09810119281083</v>
      </c>
      <c r="DW527">
        <v>1.07161547212741</v>
      </c>
      <c r="DX527">
        <v>1.1140728100113699</v>
      </c>
      <c r="DY527">
        <v>1.04966252715465</v>
      </c>
      <c r="DZ527">
        <v>1.08775455675468</v>
      </c>
      <c r="EA527">
        <v>1.0765455202074901</v>
      </c>
      <c r="EB527">
        <v>1.11740372303752</v>
      </c>
      <c r="EC527">
        <v>1.0211812170794501</v>
      </c>
      <c r="ED527">
        <v>1.07111771078486</v>
      </c>
      <c r="EE527">
        <v>1.0499630311324999</v>
      </c>
      <c r="EF527">
        <v>1.1058253496310899</v>
      </c>
      <c r="EG527">
        <v>1.0748183674438401</v>
      </c>
      <c r="EH527">
        <v>1.1055605679281999</v>
      </c>
      <c r="EI527">
        <v>1.0717898269776001</v>
      </c>
      <c r="EJ527">
        <v>1.10155662288062</v>
      </c>
      <c r="EK527">
        <v>1.13879971785164</v>
      </c>
      <c r="EL527">
        <v>1.09463486259662</v>
      </c>
      <c r="EM527">
        <v>1.0830505637639001</v>
      </c>
      <c r="EN527">
        <v>1.1216847487028101</v>
      </c>
      <c r="EO527">
        <v>1.0486022007076401</v>
      </c>
      <c r="EP527">
        <v>1.09029316847466</v>
      </c>
      <c r="EQ527">
        <v>1.09637937013335</v>
      </c>
      <c r="ER527">
        <v>1.09055515273793</v>
      </c>
      <c r="ES527">
        <v>1.03857994701905</v>
      </c>
      <c r="ET527">
        <v>1.0942303955160499</v>
      </c>
      <c r="EU527">
        <v>1.0475935154229401</v>
      </c>
      <c r="EV527">
        <v>1.0896780840639999</v>
      </c>
      <c r="EW527">
        <v>1.0700327611664799</v>
      </c>
      <c r="EX527">
        <v>1.1182631967515599</v>
      </c>
      <c r="EY527">
        <v>1.0496392026971</v>
      </c>
      <c r="EZ527">
        <v>1.1170225350446501</v>
      </c>
      <c r="FA527">
        <v>1.0699382456981801</v>
      </c>
      <c r="FB527">
        <v>1.10958890421088</v>
      </c>
      <c r="FC527">
        <v>1.0573034152518801</v>
      </c>
      <c r="FD527">
        <v>1.08949701214927</v>
      </c>
      <c r="FE527">
        <v>1.08968544541667</v>
      </c>
      <c r="FF527">
        <v>1.09869769158306</v>
      </c>
      <c r="FG527">
        <v>1.0800439509214701</v>
      </c>
      <c r="FH527">
        <v>1.1354653969733699</v>
      </c>
      <c r="FI527">
        <v>1.04153370080263</v>
      </c>
      <c r="FJ527">
        <v>1.0989386906488701</v>
      </c>
    </row>
    <row r="528" spans="1:166" x14ac:dyDescent="0.45">
      <c r="A528" t="s">
        <v>87</v>
      </c>
      <c r="B528" t="s">
        <v>15</v>
      </c>
      <c r="C528" t="s">
        <v>75</v>
      </c>
      <c r="D528">
        <v>50</v>
      </c>
      <c r="E528" s="1" cm="1">
        <f t="array" ref="E528">SUMPRODUCT($G528:$FZZ528,$G$2:$FZZ$2)/SUMPRODUCT(--($G528:$FZZ528&lt;&gt;""),$G$2:$FZZ$2)</f>
        <v>1.0425231538331416</v>
      </c>
      <c r="F528" s="1" cm="1">
        <f t="array" ref="F528">SUMPRODUCT($G528:$FZZ528,$F$2:$FZY$2)/SUMPRODUCT(--($G528:$FZZ528&lt;&gt;""),$F$2:$FZY$2)</f>
        <v>1.0403495485099961</v>
      </c>
      <c r="G528">
        <v>1.03620114418209</v>
      </c>
      <c r="H528">
        <v>1.0231076038376501</v>
      </c>
      <c r="I528">
        <v>1.0122093535141701</v>
      </c>
      <c r="J528">
        <v>0.99582349504150003</v>
      </c>
      <c r="K528">
        <v>1.01143437912949</v>
      </c>
      <c r="L528">
        <v>0.99002743951514705</v>
      </c>
      <c r="M528">
        <v>1.0246759031343</v>
      </c>
      <c r="N528">
        <v>1.0184744981284799</v>
      </c>
      <c r="O528">
        <v>1.03532372498641</v>
      </c>
      <c r="P528">
        <v>0.98277872626746998</v>
      </c>
      <c r="Q528">
        <v>0.98586974277779804</v>
      </c>
      <c r="R528">
        <v>1.0325077593898</v>
      </c>
      <c r="S528">
        <v>0.95786149925247399</v>
      </c>
      <c r="T528">
        <v>0.99720781810929404</v>
      </c>
      <c r="U528">
        <v>1.0713484144697001</v>
      </c>
      <c r="V528">
        <v>1.12549219579023</v>
      </c>
      <c r="W528">
        <v>1.0070697618257001</v>
      </c>
      <c r="X528">
        <v>1.07252694176955</v>
      </c>
      <c r="Y528">
        <v>1.0930673039336101</v>
      </c>
      <c r="Z528">
        <v>1.0732047649943699</v>
      </c>
      <c r="AA528">
        <v>1.08545996449143</v>
      </c>
      <c r="AB528">
        <v>1.06799489062236</v>
      </c>
      <c r="AC528">
        <v>1.2101319374731101</v>
      </c>
      <c r="AD528">
        <v>1.07413180161072</v>
      </c>
      <c r="AE528">
        <v>1.18503106338709</v>
      </c>
      <c r="AF528">
        <v>1.0615592193722201</v>
      </c>
      <c r="AG528">
        <v>1.13278954370223</v>
      </c>
      <c r="AH528">
        <v>1.0336324176304299</v>
      </c>
      <c r="AI528">
        <v>1.0326108715036999</v>
      </c>
      <c r="AJ528">
        <v>1.07862542000228</v>
      </c>
      <c r="AK528">
        <v>1.03172967022958</v>
      </c>
      <c r="AL528">
        <v>1.0293460018016301</v>
      </c>
      <c r="AM528">
        <v>1.0621079127523301</v>
      </c>
      <c r="AN528">
        <v>1.0572029555322</v>
      </c>
      <c r="AO528">
        <v>1.0239935284353301</v>
      </c>
      <c r="AP528">
        <v>1.02648732314534</v>
      </c>
      <c r="AQ528">
        <v>1.01796180380808</v>
      </c>
      <c r="AR528">
        <v>1.06019202944136</v>
      </c>
      <c r="AS528">
        <v>1.0031234739664401</v>
      </c>
      <c r="AT528">
        <v>0.99287159972850003</v>
      </c>
      <c r="AU528">
        <v>1.0619360352712299</v>
      </c>
      <c r="AV528">
        <v>1.0451895495863901</v>
      </c>
      <c r="AW528">
        <v>0.95114346952634199</v>
      </c>
      <c r="AX528">
        <v>0.99280954671495603</v>
      </c>
      <c r="AY528">
        <v>1.0709985677412699</v>
      </c>
      <c r="AZ528">
        <v>1.05888808790606</v>
      </c>
      <c r="BA528">
        <v>0.99666442474976902</v>
      </c>
      <c r="BB528">
        <v>1.0145981053733999</v>
      </c>
      <c r="BC528">
        <v>0.99834483946788699</v>
      </c>
      <c r="BD528">
        <v>1.0276311309648301</v>
      </c>
      <c r="BE528">
        <v>1.0157430730478501</v>
      </c>
      <c r="BF528">
        <v>1.0633999728643899</v>
      </c>
      <c r="BG528">
        <v>1.0580800282818501</v>
      </c>
      <c r="BH528">
        <v>1.11485883563087</v>
      </c>
      <c r="BI528">
        <v>1.0536524607212701</v>
      </c>
      <c r="BJ528">
        <v>1.1076404949558101</v>
      </c>
      <c r="BK528">
        <v>1.05821722138846</v>
      </c>
      <c r="BL528">
        <v>1.11226545895007</v>
      </c>
      <c r="BM528">
        <v>1.0776578160421599</v>
      </c>
      <c r="BN528">
        <v>1.1151366287994999</v>
      </c>
      <c r="BO528">
        <v>1.10640369176306</v>
      </c>
      <c r="BP528">
        <v>1.09197589396717</v>
      </c>
      <c r="BQ528">
        <v>0.94919646728143303</v>
      </c>
      <c r="BR528">
        <v>0.98958257218154599</v>
      </c>
      <c r="BS528">
        <v>0.971784762899779</v>
      </c>
      <c r="BT528">
        <v>1.01070469895179</v>
      </c>
      <c r="BU528">
        <v>1.05722886368948</v>
      </c>
      <c r="BV528">
        <v>1.0855021153173401</v>
      </c>
      <c r="BW528">
        <v>1.1016082188217899</v>
      </c>
      <c r="BX528">
        <v>1.0520668617964599</v>
      </c>
      <c r="BY528">
        <v>1.08872320006749</v>
      </c>
      <c r="BZ528">
        <v>1.0630601811328</v>
      </c>
      <c r="CA528">
        <v>1.0437661167552099</v>
      </c>
      <c r="CB528">
        <v>1.03054338708174</v>
      </c>
      <c r="CC528">
        <v>1.01047021111132</v>
      </c>
      <c r="CD528">
        <v>0.99644670371705102</v>
      </c>
      <c r="CE528">
        <v>1.0369551116148901</v>
      </c>
      <c r="CF528">
        <v>1.0922455986319199</v>
      </c>
      <c r="CG528">
        <v>1.0251423795906101</v>
      </c>
      <c r="CH528">
        <v>1.0781973148878701</v>
      </c>
      <c r="CI528">
        <v>1.0394456974753199</v>
      </c>
      <c r="CJ528">
        <v>1.1025599145532801</v>
      </c>
      <c r="CK528">
        <v>1.0223219716832701</v>
      </c>
      <c r="CL528">
        <v>1.0754819087572101</v>
      </c>
      <c r="CM528">
        <v>1.0296549311109999</v>
      </c>
      <c r="CN528">
        <v>1.0094029620676199</v>
      </c>
      <c r="CO528">
        <v>0.93867149329306199</v>
      </c>
      <c r="CP528">
        <v>0.97606859435610405</v>
      </c>
      <c r="CQ528">
        <v>1.07399024952136</v>
      </c>
      <c r="CR528">
        <v>1.0308847648208801</v>
      </c>
      <c r="CS528">
        <v>0.95292430333959199</v>
      </c>
      <c r="CT528">
        <v>0.96502298201757897</v>
      </c>
      <c r="CU528">
        <v>1.0955414251542801</v>
      </c>
      <c r="CV528">
        <v>1.02800293939007</v>
      </c>
      <c r="CW528">
        <v>1.0232110069578599</v>
      </c>
      <c r="CX528">
        <v>1.0262399739079999</v>
      </c>
      <c r="CY528">
        <v>1.0214547972769901</v>
      </c>
      <c r="CZ528">
        <v>1.06338964890962</v>
      </c>
      <c r="DA528">
        <v>1.11701240514852</v>
      </c>
      <c r="DB528">
        <v>1.0057286406132599</v>
      </c>
      <c r="DC528">
        <v>1.1245302957032499</v>
      </c>
      <c r="DD528">
        <v>1.06639800834631</v>
      </c>
      <c r="DE528">
        <v>1.0433775609776701</v>
      </c>
      <c r="DF528">
        <v>1.0329922051558</v>
      </c>
      <c r="DG528">
        <v>1.04434998495335</v>
      </c>
      <c r="DH528">
        <v>1.0669826462032299</v>
      </c>
      <c r="DI528">
        <v>1.0198791940755401</v>
      </c>
      <c r="DJ528">
        <v>1.0387344338256499</v>
      </c>
      <c r="DK528">
        <v>1.07502131287297</v>
      </c>
      <c r="DL528">
        <v>1.0870115227016399</v>
      </c>
      <c r="DM528">
        <v>0.99273777302196697</v>
      </c>
      <c r="DN528">
        <v>1.03254233020708</v>
      </c>
      <c r="DO528">
        <v>1.0195168692319301</v>
      </c>
      <c r="DP528">
        <v>1.0914149309933201</v>
      </c>
      <c r="DQ528">
        <v>1.0246828383659199</v>
      </c>
      <c r="DR528">
        <v>1.0805562465395</v>
      </c>
      <c r="DS528">
        <v>0.98507373752420602</v>
      </c>
      <c r="DT528">
        <v>1.01727990466259</v>
      </c>
      <c r="DU528">
        <v>1.04186373808919</v>
      </c>
      <c r="DV528">
        <v>1.05446092794684</v>
      </c>
      <c r="DW528">
        <v>1.03737201365187</v>
      </c>
      <c r="DX528">
        <v>1.0704550625711</v>
      </c>
      <c r="DY528">
        <v>1.0161475819286401</v>
      </c>
      <c r="DZ528">
        <v>1.0647064973687499</v>
      </c>
      <c r="EA528">
        <v>1.03027019928428</v>
      </c>
      <c r="EB528">
        <v>1.07569191372008</v>
      </c>
      <c r="EC528">
        <v>0.981480443796929</v>
      </c>
      <c r="ED528">
        <v>1.0346389480369</v>
      </c>
      <c r="EE528">
        <v>1.01776078783016</v>
      </c>
      <c r="EF528">
        <v>1.0581119134141901</v>
      </c>
      <c r="EG528">
        <v>1.0518163255615101</v>
      </c>
      <c r="EH528">
        <v>1.07552115485065</v>
      </c>
      <c r="EI528">
        <v>1.0369654533881101</v>
      </c>
      <c r="EJ528">
        <v>1.06540130779468</v>
      </c>
      <c r="EK528">
        <v>1.09869434407704</v>
      </c>
      <c r="EL528">
        <v>1.0665063987216901</v>
      </c>
      <c r="EM528">
        <v>1.03536268050335</v>
      </c>
      <c r="EN528">
        <v>1.0781509152604201</v>
      </c>
      <c r="EO528">
        <v>1.02445662739608</v>
      </c>
      <c r="EP528">
        <v>1.06346475368404</v>
      </c>
      <c r="EQ528">
        <v>1.04221178399167</v>
      </c>
      <c r="ER528">
        <v>1.04159704927335</v>
      </c>
      <c r="ES528">
        <v>1.015219236788</v>
      </c>
      <c r="ET528">
        <v>1.06967301142465</v>
      </c>
      <c r="EU528">
        <v>1.0073803065665801</v>
      </c>
      <c r="EV528">
        <v>1.0554469185643001</v>
      </c>
      <c r="EW528">
        <v>1.0346184016242099</v>
      </c>
      <c r="EX528">
        <v>1.0754545035068199</v>
      </c>
      <c r="EY528">
        <v>1.0237179866327499</v>
      </c>
      <c r="EZ528">
        <v>1.0738303661205399</v>
      </c>
      <c r="FA528">
        <v>1.01880608349821</v>
      </c>
      <c r="FB528">
        <v>1.0624637768051599</v>
      </c>
      <c r="FC528">
        <v>1.0072123946337399</v>
      </c>
      <c r="FD528">
        <v>1.0407119395306501</v>
      </c>
      <c r="FE528">
        <v>1.0439055656446901</v>
      </c>
      <c r="FF528">
        <v>1.0635130279399001</v>
      </c>
      <c r="FG528">
        <v>1.02780228744568</v>
      </c>
      <c r="FH528">
        <v>1.0924800639286101</v>
      </c>
      <c r="FI528">
        <v>1.0185668697418</v>
      </c>
      <c r="FJ528">
        <v>1.0683202785030399</v>
      </c>
    </row>
    <row r="529" spans="1:166" x14ac:dyDescent="0.45">
      <c r="A529" t="s">
        <v>87</v>
      </c>
      <c r="B529" t="s">
        <v>15</v>
      </c>
      <c r="C529" t="s">
        <v>27</v>
      </c>
      <c r="D529">
        <v>30</v>
      </c>
      <c r="E529" s="1" cm="1">
        <f t="array" ref="E529">SUMPRODUCT($G529:$FZZ529,$G$2:$FZZ$2)/SUMPRODUCT(--($G529:$FZZ529&lt;&gt;""),$G$2:$FZZ$2)</f>
        <v>1.4960445719089659</v>
      </c>
      <c r="F529" s="1" cm="1">
        <f t="array" ref="F529">SUMPRODUCT($G529:$FZZ529,$F$2:$FZY$2)/SUMPRODUCT(--($G529:$FZZ529&lt;&gt;""),$F$2:$FZY$2)</f>
        <v>1.4739627160714655</v>
      </c>
      <c r="G529">
        <v>1.5864838961475201</v>
      </c>
      <c r="H529">
        <v>1.4369859990843901</v>
      </c>
      <c r="I529">
        <v>1.53902366792863</v>
      </c>
      <c r="J529">
        <v>1.3966991363647201</v>
      </c>
      <c r="K529">
        <v>1.4364230551822501</v>
      </c>
      <c r="L529">
        <v>1.3959170151197999</v>
      </c>
      <c r="M529">
        <v>1.3966367380109499</v>
      </c>
      <c r="N529">
        <v>1.4297442389291299</v>
      </c>
      <c r="O529">
        <v>1.37777373372635</v>
      </c>
      <c r="P529">
        <v>1.3738204074009299</v>
      </c>
      <c r="Q529">
        <v>1.53976608738266</v>
      </c>
      <c r="R529">
        <v>1.47028970482904</v>
      </c>
      <c r="S529">
        <v>1.5193610562181601</v>
      </c>
      <c r="T529">
        <v>1.4233641985646199</v>
      </c>
      <c r="U529">
        <v>1.4159851187643899</v>
      </c>
      <c r="V529">
        <v>1.47443993370955</v>
      </c>
      <c r="W529">
        <v>1.35967035952546</v>
      </c>
      <c r="X529">
        <v>1.42274881516587</v>
      </c>
      <c r="Y529">
        <v>1.52313887556771</v>
      </c>
      <c r="Z529">
        <v>1.4966088102424799</v>
      </c>
      <c r="AA529">
        <v>1.52449850173124</v>
      </c>
      <c r="AB529">
        <v>1.47876796516625</v>
      </c>
      <c r="AC529">
        <v>1.5818608618204</v>
      </c>
      <c r="AD529">
        <v>1.53636771909696</v>
      </c>
      <c r="AE529">
        <v>1.5742952665927801</v>
      </c>
      <c r="AF529">
        <v>1.5424513453389701</v>
      </c>
      <c r="AG529">
        <v>1.60106136083355</v>
      </c>
      <c r="AH529">
        <v>1.49299773744671</v>
      </c>
      <c r="AI529">
        <v>1.6189845167843699</v>
      </c>
      <c r="AJ529">
        <v>1.55119685140976</v>
      </c>
      <c r="AK529">
        <v>1.40448054133487</v>
      </c>
      <c r="AL529">
        <v>1.46244611476486</v>
      </c>
      <c r="AM529">
        <v>1.4804623513138599</v>
      </c>
      <c r="AN529">
        <v>1.5000637127349701</v>
      </c>
      <c r="AO529">
        <v>1.5006944941871101</v>
      </c>
      <c r="AP529">
        <v>1.50273048331189</v>
      </c>
      <c r="AQ529">
        <v>1.4491263525415099</v>
      </c>
      <c r="AR529">
        <v>1.4895911969468201</v>
      </c>
      <c r="AS529">
        <v>1.39329973372154</v>
      </c>
      <c r="AT529">
        <v>1.4013617977942101</v>
      </c>
      <c r="AU529">
        <v>1.4399588287798699</v>
      </c>
      <c r="AV529">
        <v>1.4509948754237401</v>
      </c>
      <c r="AW529">
        <v>1.4098169316959901</v>
      </c>
      <c r="AX529">
        <v>1.3949373266934499</v>
      </c>
      <c r="AY529">
        <v>1.51831217914456</v>
      </c>
      <c r="AZ529">
        <v>1.53497431254434</v>
      </c>
      <c r="BA529">
        <v>1.72572090864643</v>
      </c>
      <c r="BB529">
        <v>1.4582618774027101</v>
      </c>
      <c r="BC529">
        <v>1.5214473527686501</v>
      </c>
      <c r="BD529">
        <v>1.4803288170216899</v>
      </c>
      <c r="BE529">
        <v>1.54715400633557</v>
      </c>
      <c r="BF529">
        <v>1.5101655271680401</v>
      </c>
      <c r="BG529">
        <v>1.5447260088721499</v>
      </c>
      <c r="BH529">
        <v>1.62624931052327</v>
      </c>
      <c r="BI529">
        <v>1.55477255069125</v>
      </c>
      <c r="BJ529">
        <v>1.64164678922657</v>
      </c>
      <c r="BK529">
        <v>1.54905650315768</v>
      </c>
      <c r="BL529">
        <v>1.6295565526750799</v>
      </c>
      <c r="BM529">
        <v>1.5739692380163199</v>
      </c>
      <c r="BN529">
        <v>1.67992648079373</v>
      </c>
      <c r="BO529">
        <v>1.5027962155214101</v>
      </c>
      <c r="BP529">
        <v>1.5548433318583099</v>
      </c>
      <c r="BQ529">
        <v>1.35477223902845</v>
      </c>
      <c r="BR529">
        <v>1.40495954326021</v>
      </c>
      <c r="BS529">
        <v>1.3872963235478299</v>
      </c>
      <c r="BT529">
        <v>1.4232972180030401</v>
      </c>
      <c r="BU529">
        <v>1.4412613158105201</v>
      </c>
      <c r="BV529">
        <v>1.4992321484314299</v>
      </c>
      <c r="BW529">
        <v>1.61307382201222</v>
      </c>
      <c r="BX529">
        <v>1.5281471276152601</v>
      </c>
      <c r="BY529">
        <v>1.6301483348507799</v>
      </c>
      <c r="BZ529">
        <v>1.50186956516644</v>
      </c>
      <c r="CA529">
        <v>1.64737005623388</v>
      </c>
      <c r="CB529">
        <v>1.4916208407120799</v>
      </c>
      <c r="CC529">
        <v>1.40168054475446</v>
      </c>
      <c r="CD529">
        <v>1.39267717481332</v>
      </c>
      <c r="CE529">
        <v>1.4862976091414699</v>
      </c>
      <c r="CF529">
        <v>1.55022637479279</v>
      </c>
      <c r="CG529">
        <v>1.4401744558049601</v>
      </c>
      <c r="CH529">
        <v>1.50277110883527</v>
      </c>
      <c r="CI529">
        <v>1.4855817845810499</v>
      </c>
      <c r="CJ529">
        <v>1.5427040875314899</v>
      </c>
      <c r="CK529">
        <v>1.49831987414787</v>
      </c>
      <c r="CL529">
        <v>1.49703408495018</v>
      </c>
      <c r="CM529">
        <v>1.44636788263302</v>
      </c>
      <c r="CN529">
        <v>1.4435834509825001</v>
      </c>
      <c r="CO529">
        <v>1.4035507536051599</v>
      </c>
      <c r="CP529">
        <v>1.41458833022415</v>
      </c>
      <c r="CQ529">
        <v>1.49191997138299</v>
      </c>
      <c r="CR529">
        <v>1.46817595856834</v>
      </c>
      <c r="CS529">
        <v>1.3600199292683699</v>
      </c>
      <c r="CT529">
        <v>1.3767812503599901</v>
      </c>
      <c r="CU529">
        <v>1.5811556602004999</v>
      </c>
      <c r="CV529">
        <v>1.46269524073754</v>
      </c>
      <c r="CW529">
        <v>1.6842626594511001</v>
      </c>
      <c r="CX529">
        <v>1.4906080885195201</v>
      </c>
      <c r="CY529">
        <v>1.42769001607149</v>
      </c>
      <c r="CZ529">
        <v>1.5019194334470001</v>
      </c>
      <c r="DA529">
        <v>1.74404682360862</v>
      </c>
      <c r="DB529">
        <v>1.49796389816901</v>
      </c>
      <c r="DC529">
        <v>1.6099537907689001</v>
      </c>
      <c r="DD529">
        <v>1.53722529686744</v>
      </c>
      <c r="DE529">
        <v>1.42800019918862</v>
      </c>
      <c r="DF529">
        <v>1.45575734587515</v>
      </c>
      <c r="DG529">
        <v>1.50846373758651</v>
      </c>
      <c r="DH529">
        <v>1.51853245059685</v>
      </c>
      <c r="DI529">
        <v>1.4280956518141501</v>
      </c>
      <c r="DJ529">
        <v>1.45213272102933</v>
      </c>
      <c r="DK529">
        <v>1.55740725462695</v>
      </c>
      <c r="DL529">
        <v>1.52563044853284</v>
      </c>
      <c r="DM529">
        <v>1.4128139359224501</v>
      </c>
      <c r="DN529">
        <v>1.45063573991313</v>
      </c>
      <c r="DO529">
        <v>1.4366500243750699</v>
      </c>
      <c r="DP529">
        <v>1.4887622505757501</v>
      </c>
      <c r="DQ529">
        <v>1.4195440575825899</v>
      </c>
      <c r="DR529">
        <v>1.48616204331533</v>
      </c>
      <c r="DS529">
        <v>1.3502060678285901</v>
      </c>
      <c r="DT529">
        <v>1.40075475445652</v>
      </c>
      <c r="DU529">
        <v>1.43084235055256</v>
      </c>
      <c r="DV529">
        <v>1.4750940174884</v>
      </c>
      <c r="DW529">
        <v>1.56543799772468</v>
      </c>
      <c r="DX529">
        <v>1.50175199089874</v>
      </c>
      <c r="DY529">
        <v>1.37528606777337</v>
      </c>
      <c r="DZ529">
        <v>1.4227065206026801</v>
      </c>
      <c r="EA529">
        <v>1.4124889195311701</v>
      </c>
      <c r="EB529">
        <v>1.45746741521389</v>
      </c>
      <c r="EC529">
        <v>1.35201165527289</v>
      </c>
      <c r="ED529">
        <v>1.4122679218498999</v>
      </c>
      <c r="EE529">
        <v>1.4243239416678399</v>
      </c>
      <c r="EF529">
        <v>1.4957603788128999</v>
      </c>
      <c r="EG529">
        <v>1.4271807778147101</v>
      </c>
      <c r="EH529">
        <v>1.4678474761384599</v>
      </c>
      <c r="EI529">
        <v>1.45644349285342</v>
      </c>
      <c r="EJ529">
        <v>1.50370927608356</v>
      </c>
      <c r="EK529">
        <v>1.50766551024227</v>
      </c>
      <c r="EL529">
        <v>1.4695322959102799</v>
      </c>
      <c r="EM529">
        <v>1.4861759917223301</v>
      </c>
      <c r="EN529">
        <v>1.5122871620079399</v>
      </c>
      <c r="EO529">
        <v>1.4480053656829499</v>
      </c>
      <c r="EP529">
        <v>1.4827462187487801</v>
      </c>
      <c r="EQ529">
        <v>1.4626430440402201</v>
      </c>
      <c r="ER529">
        <v>1.4663156899215</v>
      </c>
      <c r="ES529">
        <v>1.40704298820713</v>
      </c>
      <c r="ET529">
        <v>1.4567305233658201</v>
      </c>
      <c r="EU529">
        <v>1.4037301036607099</v>
      </c>
      <c r="EV529">
        <v>1.46247818499127</v>
      </c>
      <c r="EW529">
        <v>1.4502699335548099</v>
      </c>
      <c r="EX529">
        <v>1.52243678479143</v>
      </c>
      <c r="EY529">
        <v>1.4659904181699801</v>
      </c>
      <c r="EZ529">
        <v>1.4858934169278899</v>
      </c>
      <c r="FA529">
        <v>1.4348482123228801</v>
      </c>
      <c r="FB529">
        <v>1.47981493694665</v>
      </c>
      <c r="FC529">
        <v>1.45829870592425</v>
      </c>
      <c r="FD529">
        <v>1.45841742846966</v>
      </c>
      <c r="FE529">
        <v>1.4704819803633999</v>
      </c>
      <c r="FF529">
        <v>1.4963630536753001</v>
      </c>
      <c r="FG529">
        <v>1.40597998901226</v>
      </c>
      <c r="FH529">
        <v>1.46957564053473</v>
      </c>
      <c r="FI529">
        <v>1.41995454985011</v>
      </c>
      <c r="FJ529">
        <v>1.4730200174064401</v>
      </c>
    </row>
    <row r="530" spans="1:166" x14ac:dyDescent="0.45">
      <c r="A530" t="s">
        <v>87</v>
      </c>
      <c r="B530" t="s">
        <v>15</v>
      </c>
      <c r="C530" t="s">
        <v>27</v>
      </c>
      <c r="D530">
        <v>35</v>
      </c>
      <c r="E530" s="1" cm="1">
        <f t="array" ref="E530">SUMPRODUCT($G530:$FZZ530,$G$2:$FZZ$2)/SUMPRODUCT(--($G530:$FZZ530&lt;&gt;""),$G$2:$FZZ$2)</f>
        <v>1.4128107654178597</v>
      </c>
      <c r="F530" s="1" cm="1">
        <f t="array" ref="F530">SUMPRODUCT($G530:$FZZ530,$F$2:$FZY$2)/SUMPRODUCT(--($G530:$FZZ530&lt;&gt;""),$F$2:$FZY$2)</f>
        <v>1.3998112242451524</v>
      </c>
      <c r="G530">
        <v>1.45633235953797</v>
      </c>
      <c r="H530">
        <v>1.3977597217602</v>
      </c>
      <c r="I530">
        <v>1.4228963397552301</v>
      </c>
      <c r="J530">
        <v>1.36349520158159</v>
      </c>
      <c r="K530">
        <v>1.37702941980212</v>
      </c>
      <c r="L530">
        <v>1.32651151299165</v>
      </c>
      <c r="M530">
        <v>1.3510248415656601</v>
      </c>
      <c r="N530">
        <v>1.3739847309155899</v>
      </c>
      <c r="O530">
        <v>1.3433838653522401</v>
      </c>
      <c r="P530">
        <v>1.3356113049329099</v>
      </c>
      <c r="Q530">
        <v>1.42942567949636</v>
      </c>
      <c r="R530">
        <v>1.40043163569193</v>
      </c>
      <c r="S530">
        <v>1.4095250854858301</v>
      </c>
      <c r="T530">
        <v>1.3498844456894701</v>
      </c>
      <c r="U530">
        <v>1.37314231438405</v>
      </c>
      <c r="V530">
        <v>1.4325002738161701</v>
      </c>
      <c r="W530">
        <v>1.30172366951429</v>
      </c>
      <c r="X530">
        <v>1.36698765357563</v>
      </c>
      <c r="Y530">
        <v>1.45067158855982</v>
      </c>
      <c r="Z530">
        <v>1.4132324909427201</v>
      </c>
      <c r="AA530">
        <v>1.4566658900841101</v>
      </c>
      <c r="AB530">
        <v>1.4345348939964799</v>
      </c>
      <c r="AC530">
        <v>1.5081272124812199</v>
      </c>
      <c r="AD530">
        <v>1.4514235358940799</v>
      </c>
      <c r="AE530">
        <v>1.49352577927617</v>
      </c>
      <c r="AF530">
        <v>1.46071174885289</v>
      </c>
      <c r="AG530">
        <v>1.52029112166321</v>
      </c>
      <c r="AH530">
        <v>1.3990833260504301</v>
      </c>
      <c r="AI530">
        <v>1.50996342195774</v>
      </c>
      <c r="AJ530">
        <v>1.4698301461963601</v>
      </c>
      <c r="AK530">
        <v>1.3463294727383099</v>
      </c>
      <c r="AL530">
        <v>1.3897020192315099</v>
      </c>
      <c r="AM530">
        <v>1.3858110815836899</v>
      </c>
      <c r="AN530">
        <v>1.40772272217738</v>
      </c>
      <c r="AO530">
        <v>1.39760181502785</v>
      </c>
      <c r="AP530">
        <v>1.3884690607511101</v>
      </c>
      <c r="AQ530">
        <v>1.3675348095957001</v>
      </c>
      <c r="AR530">
        <v>1.4213704181345399</v>
      </c>
      <c r="AS530">
        <v>1.31591313241134</v>
      </c>
      <c r="AT530">
        <v>1.33163799643119</v>
      </c>
      <c r="AU530">
        <v>1.3818527278805199</v>
      </c>
      <c r="AV530">
        <v>1.3798619431575201</v>
      </c>
      <c r="AW530">
        <v>1.3343932148718201</v>
      </c>
      <c r="AX530">
        <v>1.3236057665101</v>
      </c>
      <c r="AY530">
        <v>1.42830051945532</v>
      </c>
      <c r="AZ530">
        <v>1.4396596816315099</v>
      </c>
      <c r="BA530">
        <v>1.5077284087270899</v>
      </c>
      <c r="BB530">
        <v>1.3628678998036801</v>
      </c>
      <c r="BC530">
        <v>1.4091179450576901</v>
      </c>
      <c r="BD530">
        <v>1.4070033595451601</v>
      </c>
      <c r="BE530">
        <v>1.48943628737781</v>
      </c>
      <c r="BF530">
        <v>1.4589397058736699</v>
      </c>
      <c r="BG530">
        <v>1.42582508268396</v>
      </c>
      <c r="BH530">
        <v>1.5380921247383099</v>
      </c>
      <c r="BI530">
        <v>1.5051892967165099</v>
      </c>
      <c r="BJ530">
        <v>1.56291096418432</v>
      </c>
      <c r="BK530">
        <v>1.5186718672629</v>
      </c>
      <c r="BL530">
        <v>1.5712688642232999</v>
      </c>
      <c r="BM530">
        <v>1.4956889481454001</v>
      </c>
      <c r="BN530">
        <v>1.5905762509410699</v>
      </c>
      <c r="BO530">
        <v>1.4377225699053799</v>
      </c>
      <c r="BP530">
        <v>1.4861348167815001</v>
      </c>
      <c r="BQ530">
        <v>1.28114145975516</v>
      </c>
      <c r="BR530">
        <v>1.33106814561503</v>
      </c>
      <c r="BS530">
        <v>1.31999320807867</v>
      </c>
      <c r="BT530">
        <v>1.3587099432058001</v>
      </c>
      <c r="BU530">
        <v>1.3673750143138801</v>
      </c>
      <c r="BV530">
        <v>1.4178022346912</v>
      </c>
      <c r="BW530">
        <v>1.4764308209586701</v>
      </c>
      <c r="BX530">
        <v>1.44433806331478</v>
      </c>
      <c r="BY530">
        <v>1.57171080152846</v>
      </c>
      <c r="BZ530">
        <v>1.42163352304351</v>
      </c>
      <c r="CA530">
        <v>1.47923074533196</v>
      </c>
      <c r="CB530">
        <v>1.4138440985491001</v>
      </c>
      <c r="CC530">
        <v>1.33620378976119</v>
      </c>
      <c r="CD530">
        <v>1.3434115437870999</v>
      </c>
      <c r="CE530">
        <v>1.37530254286706</v>
      </c>
      <c r="CF530">
        <v>1.4488301239000601</v>
      </c>
      <c r="CG530">
        <v>1.3903821723776999</v>
      </c>
      <c r="CH530">
        <v>1.4581852641554101</v>
      </c>
      <c r="CI530">
        <v>1.37773834146019</v>
      </c>
      <c r="CJ530">
        <v>1.4543100489813701</v>
      </c>
      <c r="CK530">
        <v>1.40257996853696</v>
      </c>
      <c r="CL530">
        <v>1.42973046670162</v>
      </c>
      <c r="CM530">
        <v>1.3576159588550001</v>
      </c>
      <c r="CN530">
        <v>1.3622305793232701</v>
      </c>
      <c r="CO530">
        <v>1.3103661425483399</v>
      </c>
      <c r="CP530">
        <v>1.3308793047289</v>
      </c>
      <c r="CQ530">
        <v>1.3983612716567899</v>
      </c>
      <c r="CR530">
        <v>1.3681536859014001</v>
      </c>
      <c r="CS530">
        <v>1.2822209038441601</v>
      </c>
      <c r="CT530">
        <v>1.3162475376409699</v>
      </c>
      <c r="CU530">
        <v>1.5092380830977501</v>
      </c>
      <c r="CV530">
        <v>1.4106222958736001</v>
      </c>
      <c r="CW530">
        <v>1.5164917133745599</v>
      </c>
      <c r="CX530">
        <v>1.38341950135291</v>
      </c>
      <c r="CY530">
        <v>1.3611331059804199</v>
      </c>
      <c r="CZ530">
        <v>1.4492336639096799</v>
      </c>
      <c r="DA530">
        <v>1.6427793748219499</v>
      </c>
      <c r="DB530">
        <v>1.3820102038173601</v>
      </c>
      <c r="DC530">
        <v>1.5143382945569801</v>
      </c>
      <c r="DD530">
        <v>1.4427757777658301</v>
      </c>
      <c r="DE530">
        <v>1.3846681973111601</v>
      </c>
      <c r="DF530">
        <v>1.4052164110236001</v>
      </c>
      <c r="DG530">
        <v>1.4450546694753701</v>
      </c>
      <c r="DH530">
        <v>1.44668472264018</v>
      </c>
      <c r="DI530">
        <v>1.3685718422903399</v>
      </c>
      <c r="DJ530">
        <v>1.3780149766248799</v>
      </c>
      <c r="DK530">
        <v>1.4771058493523599</v>
      </c>
      <c r="DL530">
        <v>1.4460440557709699</v>
      </c>
      <c r="DM530">
        <v>1.3336611695096601</v>
      </c>
      <c r="DN530">
        <v>1.37647132875936</v>
      </c>
      <c r="DO530">
        <v>1.3624153176324201</v>
      </c>
      <c r="DP530">
        <v>1.41888143628019</v>
      </c>
      <c r="DQ530">
        <v>1.3401914605082601</v>
      </c>
      <c r="DR530">
        <v>1.39748517505075</v>
      </c>
      <c r="DS530">
        <v>1.2966780872933099</v>
      </c>
      <c r="DT530">
        <v>1.3492229008391601</v>
      </c>
      <c r="DU530">
        <v>1.3767159633620101</v>
      </c>
      <c r="DV530">
        <v>1.42799298618</v>
      </c>
      <c r="DW530">
        <v>1.45399317406143</v>
      </c>
      <c r="DX530">
        <v>1.4354266211604001</v>
      </c>
      <c r="DY530">
        <v>1.3206398624551201</v>
      </c>
      <c r="DZ530">
        <v>1.3621937477492101</v>
      </c>
      <c r="EA530">
        <v>1.3336452280114199</v>
      </c>
      <c r="EB530">
        <v>1.41102793919695</v>
      </c>
      <c r="EC530">
        <v>1.2831820389256201</v>
      </c>
      <c r="ED530">
        <v>1.34337293137584</v>
      </c>
      <c r="EE530">
        <v>1.3508109553699199</v>
      </c>
      <c r="EF530">
        <v>1.41987194613557</v>
      </c>
      <c r="EG530">
        <v>1.3622394225746699</v>
      </c>
      <c r="EH530">
        <v>1.3936084334488801</v>
      </c>
      <c r="EI530">
        <v>1.38245471905561</v>
      </c>
      <c r="EJ530">
        <v>1.43292633528152</v>
      </c>
      <c r="EK530">
        <v>1.43499791267796</v>
      </c>
      <c r="EL530">
        <v>1.39686469834597</v>
      </c>
      <c r="EM530">
        <v>1.41528325141892</v>
      </c>
      <c r="EN530">
        <v>1.44653753100321</v>
      </c>
      <c r="EO530">
        <v>1.3667910883004699</v>
      </c>
      <c r="EP530">
        <v>1.4056825693067301</v>
      </c>
      <c r="EQ530">
        <v>1.3863213643958201</v>
      </c>
      <c r="ER530">
        <v>1.3850761325305001</v>
      </c>
      <c r="ES530">
        <v>1.3392928373444</v>
      </c>
      <c r="ET530">
        <v>1.3907191293941901</v>
      </c>
      <c r="EU530">
        <v>1.3296011270211701</v>
      </c>
      <c r="EV530">
        <v>1.39674930086839</v>
      </c>
      <c r="EW530">
        <v>1.35850406053894</v>
      </c>
      <c r="EX530">
        <v>1.44247185308231</v>
      </c>
      <c r="EY530">
        <v>1.3889365351629499</v>
      </c>
      <c r="EZ530">
        <v>1.4192050629916599</v>
      </c>
      <c r="FA530">
        <v>1.37067569998201</v>
      </c>
      <c r="FB530">
        <v>1.3994743889521699</v>
      </c>
      <c r="FC530">
        <v>1.35702837468835</v>
      </c>
      <c r="FD530">
        <v>1.37665716886303</v>
      </c>
      <c r="FE530">
        <v>1.4263627623311399</v>
      </c>
      <c r="FF530">
        <v>1.4382496042574999</v>
      </c>
      <c r="FG530">
        <v>1.34786155459736</v>
      </c>
      <c r="FH530">
        <v>1.4081775350858201</v>
      </c>
      <c r="FI530">
        <v>1.34164974373851</v>
      </c>
      <c r="FJ530">
        <v>1.39957450923508</v>
      </c>
    </row>
    <row r="531" spans="1:166" x14ac:dyDescent="0.45">
      <c r="A531" t="s">
        <v>87</v>
      </c>
      <c r="B531" t="s">
        <v>15</v>
      </c>
      <c r="C531" t="s">
        <v>27</v>
      </c>
      <c r="D531">
        <v>40</v>
      </c>
      <c r="E531" s="1" cm="1">
        <f t="array" ref="E531">SUMPRODUCT($G531:$FZZ531,$G$2:$FZZ$2)/SUMPRODUCT(--($G531:$FZZ531&lt;&gt;""),$G$2:$FZZ$2)</f>
        <v>1.3459942654863384</v>
      </c>
      <c r="F531" s="1" cm="1">
        <f t="array" ref="F531">SUMPRODUCT($G531:$FZZ531,$F$2:$FZY$2)/SUMPRODUCT(--($G531:$FZZ531&lt;&gt;""),$F$2:$FZY$2)</f>
        <v>1.3384039870671902</v>
      </c>
      <c r="G531">
        <v>1.3561554954664099</v>
      </c>
      <c r="H531">
        <v>1.3227291740085501</v>
      </c>
      <c r="I531">
        <v>1.3222232004930401</v>
      </c>
      <c r="J531">
        <v>1.2836901798506399</v>
      </c>
      <c r="K531">
        <v>1.31244922941006</v>
      </c>
      <c r="L531">
        <v>1.2600820565036801</v>
      </c>
      <c r="M531">
        <v>1.29842542451024</v>
      </c>
      <c r="N531">
        <v>1.3239046346437799</v>
      </c>
      <c r="O531">
        <v>1.28882987766478</v>
      </c>
      <c r="P531">
        <v>1.27252809351975</v>
      </c>
      <c r="Q531">
        <v>1.32635459468968</v>
      </c>
      <c r="R531">
        <v>1.33375271735715</v>
      </c>
      <c r="S531">
        <v>1.2760910671493799</v>
      </c>
      <c r="T531">
        <v>1.2903229735366899</v>
      </c>
      <c r="U531">
        <v>1.3081464350929899</v>
      </c>
      <c r="V531">
        <v>1.3692334763162399</v>
      </c>
      <c r="W531">
        <v>1.2463488996890699</v>
      </c>
      <c r="X531">
        <v>1.3238868596613</v>
      </c>
      <c r="Y531">
        <v>1.38571710666833</v>
      </c>
      <c r="Z531">
        <v>1.35510270287697</v>
      </c>
      <c r="AA531">
        <v>1.3689725812800699</v>
      </c>
      <c r="AB531">
        <v>1.3504486772656701</v>
      </c>
      <c r="AC531">
        <v>1.46390400567602</v>
      </c>
      <c r="AD531">
        <v>1.39397261618121</v>
      </c>
      <c r="AE531">
        <v>1.4196231201940599</v>
      </c>
      <c r="AF531">
        <v>1.3906310156422701</v>
      </c>
      <c r="AG531">
        <v>1.4727609947466</v>
      </c>
      <c r="AH531">
        <v>1.34286130451248</v>
      </c>
      <c r="AI531">
        <v>1.47482633288169</v>
      </c>
      <c r="AJ531">
        <v>1.40421797270626</v>
      </c>
      <c r="AK531">
        <v>1.2910585775964001</v>
      </c>
      <c r="AL531">
        <v>1.33258505841987</v>
      </c>
      <c r="AM531">
        <v>1.35190851959305</v>
      </c>
      <c r="AN531">
        <v>1.36280062715492</v>
      </c>
      <c r="AO531">
        <v>1.34155878130284</v>
      </c>
      <c r="AP531">
        <v>1.3490425011756499</v>
      </c>
      <c r="AQ531">
        <v>1.27904032460996</v>
      </c>
      <c r="AR531">
        <v>1.3315024219929501</v>
      </c>
      <c r="AS531">
        <v>1.2720155774434101</v>
      </c>
      <c r="AT531">
        <v>1.2799056508158799</v>
      </c>
      <c r="AU531">
        <v>1.33127209190923</v>
      </c>
      <c r="AV531">
        <v>1.3197478262767499</v>
      </c>
      <c r="AW531">
        <v>1.25894827683775</v>
      </c>
      <c r="AX531">
        <v>1.2837222709524001</v>
      </c>
      <c r="AY531">
        <v>1.3703273272302201</v>
      </c>
      <c r="AZ531">
        <v>1.37553329288264</v>
      </c>
      <c r="BA531">
        <v>1.43559038937381</v>
      </c>
      <c r="BB531">
        <v>1.30028367280587</v>
      </c>
      <c r="BC531">
        <v>1.31029029915949</v>
      </c>
      <c r="BD531">
        <v>1.3336902080949</v>
      </c>
      <c r="BE531">
        <v>1.37103215568756</v>
      </c>
      <c r="BF531">
        <v>1.3647142798152401</v>
      </c>
      <c r="BG531">
        <v>1.35657286943706</v>
      </c>
      <c r="BH531">
        <v>1.44845482676298</v>
      </c>
      <c r="BI531">
        <v>1.42271681525619</v>
      </c>
      <c r="BJ531">
        <v>1.4878785405273001</v>
      </c>
      <c r="BK531">
        <v>1.4189076462477199</v>
      </c>
      <c r="BL531">
        <v>1.48392398698835</v>
      </c>
      <c r="BM531">
        <v>1.4063786743830899</v>
      </c>
      <c r="BN531">
        <v>1.4776750602495701</v>
      </c>
      <c r="BO531">
        <v>1.36719345934214</v>
      </c>
      <c r="BP531">
        <v>1.4151948079313901</v>
      </c>
      <c r="BQ531">
        <v>1.2084313696835001</v>
      </c>
      <c r="BR531">
        <v>1.2751472372016801</v>
      </c>
      <c r="BS531">
        <v>1.2545263237983499</v>
      </c>
      <c r="BT531">
        <v>1.2926251054278699</v>
      </c>
      <c r="BU531">
        <v>1.3410719803982101</v>
      </c>
      <c r="BV531">
        <v>1.3801547624836601</v>
      </c>
      <c r="BW531">
        <v>1.404793181891</v>
      </c>
      <c r="BX531">
        <v>1.3627604897971399</v>
      </c>
      <c r="BY531">
        <v>1.5070909894106701</v>
      </c>
      <c r="BZ531">
        <v>1.3704539569045</v>
      </c>
      <c r="CA531">
        <v>1.37309783452946</v>
      </c>
      <c r="CB531">
        <v>1.3484357038555901</v>
      </c>
      <c r="CC531">
        <v>1.2797873080303199</v>
      </c>
      <c r="CD531">
        <v>1.2947023007909499</v>
      </c>
      <c r="CE531">
        <v>1.3515354828564501</v>
      </c>
      <c r="CF531">
        <v>1.4164365790215101</v>
      </c>
      <c r="CG531">
        <v>1.3093400638353001</v>
      </c>
      <c r="CH531">
        <v>1.3802062055675799</v>
      </c>
      <c r="CI531">
        <v>1.3174796889710201</v>
      </c>
      <c r="CJ531">
        <v>1.37228964527501</v>
      </c>
      <c r="CK531">
        <v>1.32812375458835</v>
      </c>
      <c r="CL531">
        <v>1.3753518615626601</v>
      </c>
      <c r="CM531">
        <v>1.30439612332732</v>
      </c>
      <c r="CN531">
        <v>1.30538462103102</v>
      </c>
      <c r="CO531">
        <v>1.23283105327055</v>
      </c>
      <c r="CP531">
        <v>1.2676445767078199</v>
      </c>
      <c r="CQ531">
        <v>1.36485328161875</v>
      </c>
      <c r="CR531">
        <v>1.3297727063090099</v>
      </c>
      <c r="CS531">
        <v>1.2102105820959099</v>
      </c>
      <c r="CT531">
        <v>1.25764627276602</v>
      </c>
      <c r="CU531">
        <v>1.44241944796454</v>
      </c>
      <c r="CV531">
        <v>1.33931584196279</v>
      </c>
      <c r="CW531">
        <v>1.4535326874758401</v>
      </c>
      <c r="CX531">
        <v>1.3330504686896001</v>
      </c>
      <c r="CY531">
        <v>1.30066768583486</v>
      </c>
      <c r="CZ531">
        <v>1.3683718134660801</v>
      </c>
      <c r="DA531">
        <v>1.54570844016263</v>
      </c>
      <c r="DB531">
        <v>1.34539766399917</v>
      </c>
      <c r="DC531">
        <v>1.44429996596994</v>
      </c>
      <c r="DD531">
        <v>1.37847330431823</v>
      </c>
      <c r="DE531">
        <v>1.2976895179105501</v>
      </c>
      <c r="DF531">
        <v>1.32433841299642</v>
      </c>
      <c r="DG531">
        <v>1.38678653826863</v>
      </c>
      <c r="DH531">
        <v>1.37437305647507</v>
      </c>
      <c r="DI531">
        <v>1.2961813743742501</v>
      </c>
      <c r="DJ531">
        <v>1.3066794919531599</v>
      </c>
      <c r="DK531">
        <v>1.41487226026455</v>
      </c>
      <c r="DL531">
        <v>1.3846217308802899</v>
      </c>
      <c r="DM531">
        <v>1.26848996034493</v>
      </c>
      <c r="DN531">
        <v>1.30914426889909</v>
      </c>
      <c r="DO531">
        <v>1.29972935263166</v>
      </c>
      <c r="DP531">
        <v>1.3585657370517901</v>
      </c>
      <c r="DQ531">
        <v>1.3108143892281301</v>
      </c>
      <c r="DR531">
        <v>1.3635342358029501</v>
      </c>
      <c r="DS531">
        <v>1.2441829286459101</v>
      </c>
      <c r="DT531">
        <v>1.28728338050548</v>
      </c>
      <c r="DU531">
        <v>1.3191980250559401</v>
      </c>
      <c r="DV531">
        <v>1.3709018757354099</v>
      </c>
      <c r="DW531">
        <v>1.366393629124</v>
      </c>
      <c r="DX531">
        <v>1.37894197952218</v>
      </c>
      <c r="DY531">
        <v>1.2601270896016501</v>
      </c>
      <c r="DZ531">
        <v>1.30748945760388</v>
      </c>
      <c r="EA531">
        <v>1.30403164910207</v>
      </c>
      <c r="EB531">
        <v>1.3483699399192299</v>
      </c>
      <c r="EC531">
        <v>1.2321435242257801</v>
      </c>
      <c r="ED531">
        <v>1.2833501438230701</v>
      </c>
      <c r="EE531">
        <v>1.29195966460584</v>
      </c>
      <c r="EF531">
        <v>1.3464533484354999</v>
      </c>
      <c r="EG531">
        <v>1.3125314592335799</v>
      </c>
      <c r="EH531">
        <v>1.34965572914193</v>
      </c>
      <c r="EI531">
        <v>1.32722643365545</v>
      </c>
      <c r="EJ531">
        <v>1.3809501764944101</v>
      </c>
      <c r="EK531">
        <v>1.3789569147940699</v>
      </c>
      <c r="EL531">
        <v>1.3396576791857999</v>
      </c>
      <c r="EM531">
        <v>1.3330695841385201</v>
      </c>
      <c r="EN531">
        <v>1.3737275369375599</v>
      </c>
      <c r="EO531">
        <v>1.3042108946693101</v>
      </c>
      <c r="EP531">
        <v>1.34039037287608</v>
      </c>
      <c r="EQ531">
        <v>1.31920494309763</v>
      </c>
      <c r="ER531">
        <v>1.31661202358059</v>
      </c>
      <c r="ES531">
        <v>1.27034601262132</v>
      </c>
      <c r="ET531">
        <v>1.3308956643585499</v>
      </c>
      <c r="EU531">
        <v>1.26273681111882</v>
      </c>
      <c r="EV531">
        <v>1.3306103997140299</v>
      </c>
      <c r="EW531">
        <v>1.3041136028054601</v>
      </c>
      <c r="EX531">
        <v>1.3881275378368401</v>
      </c>
      <c r="EY531">
        <v>1.30834861300053</v>
      </c>
      <c r="EZ531">
        <v>1.3683089844443099</v>
      </c>
      <c r="FA531">
        <v>1.3138977156903799</v>
      </c>
      <c r="FB531">
        <v>1.338259687831</v>
      </c>
      <c r="FC531">
        <v>1.28963354307649</v>
      </c>
      <c r="FD531">
        <v>1.3107562626142699</v>
      </c>
      <c r="FE531">
        <v>1.35598372357265</v>
      </c>
      <c r="FF531">
        <v>1.3826514261296801</v>
      </c>
      <c r="FG531">
        <v>1.3029450447000801</v>
      </c>
      <c r="FH531">
        <v>1.3550035793363999</v>
      </c>
      <c r="FI531">
        <v>1.2887293298520399</v>
      </c>
      <c r="FJ531">
        <v>1.3389058118170301</v>
      </c>
    </row>
    <row r="532" spans="1:166" x14ac:dyDescent="0.45">
      <c r="A532" t="s">
        <v>87</v>
      </c>
      <c r="B532" t="s">
        <v>15</v>
      </c>
      <c r="C532" t="s">
        <v>27</v>
      </c>
      <c r="D532">
        <v>45</v>
      </c>
      <c r="E532" s="1" cm="1">
        <f t="array" ref="E532">SUMPRODUCT($G532:$FZZ532,$G$2:$FZZ$2)/SUMPRODUCT(--($G532:$FZZ532&lt;&gt;""),$G$2:$FZZ$2)</f>
        <v>1.2897054558917089</v>
      </c>
      <c r="F532" s="1" cm="1">
        <f t="array" ref="F532">SUMPRODUCT($G532:$FZZ532,$F$2:$FZY$2)/SUMPRODUCT(--($G532:$FZZ532&lt;&gt;""),$F$2:$FZY$2)</f>
        <v>1.2895034215036516</v>
      </c>
      <c r="G532">
        <v>1.2871949753477101</v>
      </c>
      <c r="H532">
        <v>1.28289852876758</v>
      </c>
      <c r="I532">
        <v>1.26089309011741</v>
      </c>
      <c r="J532">
        <v>1.2461896795985099</v>
      </c>
      <c r="K532">
        <v>1.2697738579658799</v>
      </c>
      <c r="L532">
        <v>1.2280605541059999</v>
      </c>
      <c r="M532">
        <v>1.2494424518054801</v>
      </c>
      <c r="N532">
        <v>1.2652647865532001</v>
      </c>
      <c r="O532">
        <v>1.24820950953371</v>
      </c>
      <c r="P532">
        <v>1.2203925550077399</v>
      </c>
      <c r="Q532">
        <v>1.2042887121297701</v>
      </c>
      <c r="R532">
        <v>1.26440984657141</v>
      </c>
      <c r="S532">
        <v>1.20858542645478</v>
      </c>
      <c r="T532">
        <v>1.2388426908473</v>
      </c>
      <c r="U532">
        <v>1.2817254189387399</v>
      </c>
      <c r="V532">
        <v>1.3409648743228599</v>
      </c>
      <c r="W532">
        <v>1.2143689437618801</v>
      </c>
      <c r="X532">
        <v>1.2907235789537199</v>
      </c>
      <c r="Y532">
        <v>1.3424930382883999</v>
      </c>
      <c r="Z532">
        <v>1.31757494670411</v>
      </c>
      <c r="AA532">
        <v>1.34695887593692</v>
      </c>
      <c r="AB532">
        <v>1.3278131703045499</v>
      </c>
      <c r="AC532">
        <v>1.4313253375802899</v>
      </c>
      <c r="AD532">
        <v>1.35133258357423</v>
      </c>
      <c r="AE532">
        <v>1.3674431830814799</v>
      </c>
      <c r="AF532">
        <v>1.32907530691843</v>
      </c>
      <c r="AG532">
        <v>1.3662578533904299</v>
      </c>
      <c r="AH532">
        <v>1.30242374807003</v>
      </c>
      <c r="AI532">
        <v>1.2991623942652999</v>
      </c>
      <c r="AJ532">
        <v>1.32780113191752</v>
      </c>
      <c r="AK532">
        <v>1.2478970735082899</v>
      </c>
      <c r="AL532">
        <v>1.2869021529657501</v>
      </c>
      <c r="AM532">
        <v>1.2888846208538201</v>
      </c>
      <c r="AN532">
        <v>1.2994295401787199</v>
      </c>
      <c r="AO532">
        <v>1.2705062644621401</v>
      </c>
      <c r="AP532">
        <v>1.2829363089658199</v>
      </c>
      <c r="AQ532">
        <v>1.2443827587653</v>
      </c>
      <c r="AR532">
        <v>1.29980026421741</v>
      </c>
      <c r="AS532">
        <v>1.2351942112844301</v>
      </c>
      <c r="AT532">
        <v>1.2383238277758799</v>
      </c>
      <c r="AU532">
        <v>1.29476135281461</v>
      </c>
      <c r="AV532">
        <v>1.2831141708720499</v>
      </c>
      <c r="AW532">
        <v>1.1901314300265899</v>
      </c>
      <c r="AX532">
        <v>1.22429404108426</v>
      </c>
      <c r="AY532">
        <v>1.3189676324744199</v>
      </c>
      <c r="AZ532">
        <v>1.3290581139454001</v>
      </c>
      <c r="BA532">
        <v>1.3219711164994301</v>
      </c>
      <c r="BB532">
        <v>1.2782562188375599</v>
      </c>
      <c r="BC532">
        <v>1.2488237489898799</v>
      </c>
      <c r="BD532">
        <v>1.28564337956297</v>
      </c>
      <c r="BE532">
        <v>1.2930541709188901</v>
      </c>
      <c r="BF532">
        <v>1.33353045971248</v>
      </c>
      <c r="BG532">
        <v>1.27591846817971</v>
      </c>
      <c r="BH532">
        <v>1.40521425422577</v>
      </c>
      <c r="BI532">
        <v>1.29937389842703</v>
      </c>
      <c r="BJ532">
        <v>1.39157498858747</v>
      </c>
      <c r="BK532">
        <v>1.3201052054210101</v>
      </c>
      <c r="BL532">
        <v>1.41286461943976</v>
      </c>
      <c r="BM532">
        <v>1.37842833770046</v>
      </c>
      <c r="BN532">
        <v>1.4394518024402601</v>
      </c>
      <c r="BO532">
        <v>1.3124681290431299</v>
      </c>
      <c r="BP532">
        <v>1.3444044082011</v>
      </c>
      <c r="BQ532">
        <v>1.16972101655779</v>
      </c>
      <c r="BR532">
        <v>1.2185881791300699</v>
      </c>
      <c r="BS532">
        <v>1.20279730661349</v>
      </c>
      <c r="BT532">
        <v>1.24626281951953</v>
      </c>
      <c r="BU532">
        <v>1.2703668903031</v>
      </c>
      <c r="BV532">
        <v>1.30761592676311</v>
      </c>
      <c r="BW532">
        <v>1.36558754737677</v>
      </c>
      <c r="BX532">
        <v>1.3236622834709399</v>
      </c>
      <c r="BY532">
        <v>1.3653766608429501</v>
      </c>
      <c r="BZ532">
        <v>1.3124968508577901</v>
      </c>
      <c r="CA532">
        <v>1.28445956442041</v>
      </c>
      <c r="CB532">
        <v>1.2902786839407201</v>
      </c>
      <c r="CC532">
        <v>1.2335944563519901</v>
      </c>
      <c r="CD532">
        <v>1.23470723241213</v>
      </c>
      <c r="CE532">
        <v>1.3064308787011101</v>
      </c>
      <c r="CF532">
        <v>1.3784711347568801</v>
      </c>
      <c r="CG532">
        <v>1.2743500346038801</v>
      </c>
      <c r="CH532">
        <v>1.34720286829817</v>
      </c>
      <c r="CI532">
        <v>1.2754426950950699</v>
      </c>
      <c r="CJ532">
        <v>1.3441836223460699</v>
      </c>
      <c r="CK532">
        <v>1.2679559517566801</v>
      </c>
      <c r="CL532">
        <v>1.3151924488725699</v>
      </c>
      <c r="CM532">
        <v>1.26485132162632</v>
      </c>
      <c r="CN532">
        <v>1.2662777923224999</v>
      </c>
      <c r="CO532">
        <v>1.15819045926978</v>
      </c>
      <c r="CP532">
        <v>1.2140112818690501</v>
      </c>
      <c r="CQ532">
        <v>1.30742129761907</v>
      </c>
      <c r="CR532">
        <v>1.2698187364873501</v>
      </c>
      <c r="CS532">
        <v>1.1780847166703099</v>
      </c>
      <c r="CT532">
        <v>1.2145362701164599</v>
      </c>
      <c r="CU532">
        <v>1.38005863783264</v>
      </c>
      <c r="CV532">
        <v>1.2789308718440899</v>
      </c>
      <c r="CW532">
        <v>1.3820605431001101</v>
      </c>
      <c r="CX532">
        <v>1.26313961635098</v>
      </c>
      <c r="CY532">
        <v>1.26442188337057</v>
      </c>
      <c r="CZ532">
        <v>1.3224491395868401</v>
      </c>
      <c r="DA532">
        <v>1.43168570170667</v>
      </c>
      <c r="DB532">
        <v>1.2572853702121001</v>
      </c>
      <c r="DC532">
        <v>1.3885685884691801</v>
      </c>
      <c r="DD532">
        <v>1.35851467769956</v>
      </c>
      <c r="DE532">
        <v>1.2630031499349901</v>
      </c>
      <c r="DF532">
        <v>1.28907990748324</v>
      </c>
      <c r="DG532">
        <v>1.34172183769686</v>
      </c>
      <c r="DH532">
        <v>1.3310136422911001</v>
      </c>
      <c r="DI532">
        <v>1.2492035910802199</v>
      </c>
      <c r="DJ532">
        <v>1.2621736792023499</v>
      </c>
      <c r="DK532">
        <v>1.3686302010285101</v>
      </c>
      <c r="DL532">
        <v>1.3386821769380901</v>
      </c>
      <c r="DM532">
        <v>1.23295776420973</v>
      </c>
      <c r="DN532">
        <v>1.2735333920815699</v>
      </c>
      <c r="DO532">
        <v>1.2475835056398801</v>
      </c>
      <c r="DP532">
        <v>1.33202212248054</v>
      </c>
      <c r="DQ532">
        <v>1.24901100135611</v>
      </c>
      <c r="DR532">
        <v>1.3027338891519</v>
      </c>
      <c r="DS532">
        <v>1.1937335518148799</v>
      </c>
      <c r="DT532">
        <v>1.2299816276875699</v>
      </c>
      <c r="DU532">
        <v>1.27871859354451</v>
      </c>
      <c r="DV532">
        <v>1.3096232378930801</v>
      </c>
      <c r="DW532">
        <v>1.2913538111490299</v>
      </c>
      <c r="DX532">
        <v>1.3450284414106899</v>
      </c>
      <c r="DY532">
        <v>1.23480210499413</v>
      </c>
      <c r="DZ532">
        <v>1.2717672889487801</v>
      </c>
      <c r="EA532">
        <v>1.24367182113661</v>
      </c>
      <c r="EB532">
        <v>1.3020946189960201</v>
      </c>
      <c r="EC532">
        <v>1.2075721917142901</v>
      </c>
      <c r="ED532">
        <v>1.2570977623370301</v>
      </c>
      <c r="EE532">
        <v>1.2585775638302801</v>
      </c>
      <c r="EF532">
        <v>1.29647458587002</v>
      </c>
      <c r="EG532">
        <v>1.2582743720024601</v>
      </c>
      <c r="EH532">
        <v>1.29714611330072</v>
      </c>
      <c r="EI532">
        <v>1.27698628551588</v>
      </c>
      <c r="EJ532">
        <v>1.3189514495688901</v>
      </c>
      <c r="EK532">
        <v>1.33698014884765</v>
      </c>
      <c r="EL532">
        <v>1.2920811320483101</v>
      </c>
      <c r="EM532">
        <v>1.2768301404464399</v>
      </c>
      <c r="EN532">
        <v>1.32774387924344</v>
      </c>
      <c r="EO532">
        <v>1.2426513472530001</v>
      </c>
      <c r="EP532">
        <v>1.2888525992456901</v>
      </c>
      <c r="EQ532">
        <v>1.3010072191923301</v>
      </c>
      <c r="ER532">
        <v>1.2865373096686701</v>
      </c>
      <c r="ES532">
        <v>1.22736803346595</v>
      </c>
      <c r="ET532">
        <v>1.2812285851632801</v>
      </c>
      <c r="EU532">
        <v>1.2395866187262099</v>
      </c>
      <c r="EV532">
        <v>1.3043272566706601</v>
      </c>
      <c r="EW532">
        <v>1.27731635289774</v>
      </c>
      <c r="EX532">
        <v>1.3469684385381999</v>
      </c>
      <c r="EY532">
        <v>1.2554119595433799</v>
      </c>
      <c r="EZ532">
        <v>1.30953155497722</v>
      </c>
      <c r="FA532">
        <v>1.27161900193856</v>
      </c>
      <c r="FB532">
        <v>1.31250874352978</v>
      </c>
      <c r="FC532">
        <v>1.2516324349993999</v>
      </c>
      <c r="FD532">
        <v>1.2872986663500701</v>
      </c>
      <c r="FE532">
        <v>1.3051927241650501</v>
      </c>
      <c r="FF532">
        <v>1.32673276942051</v>
      </c>
      <c r="FG532">
        <v>1.22981004544924</v>
      </c>
      <c r="FH532">
        <v>1.30419365042369</v>
      </c>
      <c r="FI532">
        <v>1.24524949231215</v>
      </c>
      <c r="FJ532">
        <v>1.29800067691712</v>
      </c>
    </row>
    <row r="533" spans="1:166" x14ac:dyDescent="0.45">
      <c r="A533" t="s">
        <v>87</v>
      </c>
      <c r="B533" t="s">
        <v>15</v>
      </c>
      <c r="C533" t="s">
        <v>27</v>
      </c>
      <c r="D533">
        <v>50</v>
      </c>
      <c r="E533" s="1" cm="1">
        <f t="array" ref="E533">SUMPRODUCT($G533:$FZZ533,$G$2:$FZZ$2)/SUMPRODUCT(--($G533:$FZZ533&lt;&gt;""),$G$2:$FZZ$2)</f>
        <v>1.2356086066566043</v>
      </c>
      <c r="F533" s="1" cm="1">
        <f t="array" ref="F533">SUMPRODUCT($G533:$FZZ533,$F$2:$FZY$2)/SUMPRODUCT(--($G533:$FZZ533&lt;&gt;""),$F$2:$FZY$2)</f>
        <v>1.2450882029468566</v>
      </c>
      <c r="G533">
        <v>1.23078785204019</v>
      </c>
      <c r="H533">
        <v>1.22001297661903</v>
      </c>
      <c r="I533">
        <v>1.20207304481458</v>
      </c>
      <c r="J533">
        <v>1.18564076294452</v>
      </c>
      <c r="K533">
        <v>1.22865763496086</v>
      </c>
      <c r="L533">
        <v>1.1827029981320101</v>
      </c>
      <c r="M533">
        <v>1.2109165357776299</v>
      </c>
      <c r="N533">
        <v>1.2221753365996899</v>
      </c>
      <c r="O533">
        <v>1.1911412925054401</v>
      </c>
      <c r="P533">
        <v>1.17738486625497</v>
      </c>
      <c r="Q533">
        <v>1.1743255299631801</v>
      </c>
      <c r="R533">
        <v>1.2355163292745699</v>
      </c>
      <c r="S533">
        <v>1.1523276809665699</v>
      </c>
      <c r="T533">
        <v>1.1960830285886499</v>
      </c>
      <c r="U533">
        <v>1.2560890432234499</v>
      </c>
      <c r="V533">
        <v>1.3146892949547799</v>
      </c>
      <c r="W533">
        <v>1.17577202885863</v>
      </c>
      <c r="X533">
        <v>1.2456968635855901</v>
      </c>
      <c r="Y533">
        <v>1.29399378584122</v>
      </c>
      <c r="Z533">
        <v>1.2798527461987601</v>
      </c>
      <c r="AA533">
        <v>1.2649742522715</v>
      </c>
      <c r="AB533">
        <v>1.2675867831004899</v>
      </c>
      <c r="AC533">
        <v>1.3741234989093201</v>
      </c>
      <c r="AD533">
        <v>1.2982971914225501</v>
      </c>
      <c r="AE533">
        <v>1.33783086398226</v>
      </c>
      <c r="AF533">
        <v>1.3009795879200901</v>
      </c>
      <c r="AG533">
        <v>1.3138705198046201</v>
      </c>
      <c r="AH533">
        <v>1.26284654450821</v>
      </c>
      <c r="AI533">
        <v>1.2367679635245199</v>
      </c>
      <c r="AJ533">
        <v>1.2883428376685999</v>
      </c>
      <c r="AK533">
        <v>1.20372923037277</v>
      </c>
      <c r="AL533">
        <v>1.23745269595565</v>
      </c>
      <c r="AM533">
        <v>1.2568177243288401</v>
      </c>
      <c r="AN533">
        <v>1.26675137074717</v>
      </c>
      <c r="AO533">
        <v>1.2059307623552999</v>
      </c>
      <c r="AP533">
        <v>1.23975932506376</v>
      </c>
      <c r="AQ533">
        <v>1.2115285816138199</v>
      </c>
      <c r="AR533">
        <v>1.2697219426270701</v>
      </c>
      <c r="AS533">
        <v>1.1903568499903201</v>
      </c>
      <c r="AT533">
        <v>1.18988080430222</v>
      </c>
      <c r="AU533">
        <v>1.2455787462766099</v>
      </c>
      <c r="AV533">
        <v>1.2474994572153499</v>
      </c>
      <c r="AW533">
        <v>1.1391580838662201</v>
      </c>
      <c r="AX533">
        <v>1.1929467772055899</v>
      </c>
      <c r="AY533">
        <v>1.26377716869268</v>
      </c>
      <c r="AZ533">
        <v>1.2690668254261099</v>
      </c>
      <c r="BA533">
        <v>1.19320649543716</v>
      </c>
      <c r="BB533">
        <v>1.2195399189435301</v>
      </c>
      <c r="BC533">
        <v>1.2019500949615001</v>
      </c>
      <c r="BD533">
        <v>1.2368622914641201</v>
      </c>
      <c r="BE533">
        <v>1.2175950778378799</v>
      </c>
      <c r="BF533">
        <v>1.2545953550929301</v>
      </c>
      <c r="BG533">
        <v>1.2768193134409</v>
      </c>
      <c r="BH533">
        <v>1.3465613479882099</v>
      </c>
      <c r="BI533">
        <v>1.27161501555428</v>
      </c>
      <c r="BJ533">
        <v>1.3471644038128401</v>
      </c>
      <c r="BK533">
        <v>1.2820815589599801</v>
      </c>
      <c r="BL533">
        <v>1.35746988961429</v>
      </c>
      <c r="BM533">
        <v>1.30490071963021</v>
      </c>
      <c r="BN533">
        <v>1.3665929231455101</v>
      </c>
      <c r="BO533">
        <v>1.28333438691868</v>
      </c>
      <c r="BP533">
        <v>1.31292327791474</v>
      </c>
      <c r="BQ533">
        <v>1.1407095639635401</v>
      </c>
      <c r="BR533">
        <v>1.19530545934596</v>
      </c>
      <c r="BS533">
        <v>1.1706711476027301</v>
      </c>
      <c r="BT533">
        <v>1.21077503059612</v>
      </c>
      <c r="BU533">
        <v>1.2461501538056099</v>
      </c>
      <c r="BV533">
        <v>1.2852705833632601</v>
      </c>
      <c r="BW533">
        <v>1.31103287491024</v>
      </c>
      <c r="BX533">
        <v>1.2639340956337</v>
      </c>
      <c r="BY533">
        <v>1.2896132794785999</v>
      </c>
      <c r="BZ533">
        <v>1.2752379579731501</v>
      </c>
      <c r="CA533">
        <v>1.24085500357287</v>
      </c>
      <c r="CB533">
        <v>1.24285891819678</v>
      </c>
      <c r="CC533">
        <v>1.2025631784930699</v>
      </c>
      <c r="CD533">
        <v>1.1911129657378701</v>
      </c>
      <c r="CE533">
        <v>1.2355424804911399</v>
      </c>
      <c r="CF533">
        <v>1.2968844800587001</v>
      </c>
      <c r="CG533">
        <v>1.2222054332760599</v>
      </c>
      <c r="CH533">
        <v>1.2887064490072999</v>
      </c>
      <c r="CI533">
        <v>1.24466462715245</v>
      </c>
      <c r="CJ533">
        <v>1.3116272497205901</v>
      </c>
      <c r="CK533">
        <v>1.23133927635028</v>
      </c>
      <c r="CL533">
        <v>1.28365600419507</v>
      </c>
      <c r="CM533">
        <v>1.22630969828799</v>
      </c>
      <c r="CN533">
        <v>1.219211599678</v>
      </c>
      <c r="CO533">
        <v>1.1111900743241201</v>
      </c>
      <c r="CP533">
        <v>1.16370184477806</v>
      </c>
      <c r="CQ533">
        <v>1.2717445347599801</v>
      </c>
      <c r="CR533">
        <v>1.2350103826624099</v>
      </c>
      <c r="CS533">
        <v>1.13280035020217</v>
      </c>
      <c r="CT533">
        <v>1.15339776746114</v>
      </c>
      <c r="CU533">
        <v>1.2808054828622999</v>
      </c>
      <c r="CV533">
        <v>1.2307946101184</v>
      </c>
      <c r="CW533">
        <v>1.2678929503285601</v>
      </c>
      <c r="CX533">
        <v>1.23066353401623</v>
      </c>
      <c r="CY533">
        <v>1.20919864633556</v>
      </c>
      <c r="CZ533">
        <v>1.26440359060797</v>
      </c>
      <c r="DA533">
        <v>1.3423686323259001</v>
      </c>
      <c r="DB533">
        <v>1.2279481003807</v>
      </c>
      <c r="DC533">
        <v>1.30136926190604</v>
      </c>
      <c r="DD533">
        <v>1.26874697759389</v>
      </c>
      <c r="DE533">
        <v>1.2285000778742701</v>
      </c>
      <c r="DF533">
        <v>1.26352549031657</v>
      </c>
      <c r="DG533">
        <v>1.25812518808305</v>
      </c>
      <c r="DH533">
        <v>1.27677048851439</v>
      </c>
      <c r="DI533">
        <v>1.2119688883372599</v>
      </c>
      <c r="DJ533">
        <v>1.2277419221380901</v>
      </c>
      <c r="DK533">
        <v>1.2812474218298799</v>
      </c>
      <c r="DL533">
        <v>1.29041883232956</v>
      </c>
      <c r="DM533">
        <v>1.17626046453074</v>
      </c>
      <c r="DN533">
        <v>1.22057342481273</v>
      </c>
      <c r="DO533">
        <v>1.2211239430463701</v>
      </c>
      <c r="DP533">
        <v>1.2928034696656401</v>
      </c>
      <c r="DQ533">
        <v>1.2118342815416301</v>
      </c>
      <c r="DR533">
        <v>1.27115815151539</v>
      </c>
      <c r="DS533">
        <v>1.16154724663588</v>
      </c>
      <c r="DT533">
        <v>1.2093251899299799</v>
      </c>
      <c r="DU533">
        <v>1.2363011328242099</v>
      </c>
      <c r="DV533">
        <v>1.2598343446461899</v>
      </c>
      <c r="DW533">
        <v>1.25064846416382</v>
      </c>
      <c r="DX533">
        <v>1.2876564277588101</v>
      </c>
      <c r="DY533">
        <v>1.1778441235580399</v>
      </c>
      <c r="DZ533">
        <v>1.23558044167702</v>
      </c>
      <c r="EA533">
        <v>1.21215404313995</v>
      </c>
      <c r="EB533">
        <v>1.2842837913260401</v>
      </c>
      <c r="EC533">
        <v>1.1483992678097701</v>
      </c>
      <c r="ED533">
        <v>1.2089170308939401</v>
      </c>
      <c r="EE533">
        <v>1.2073088237607501</v>
      </c>
      <c r="EF533">
        <v>1.2514984189909799</v>
      </c>
      <c r="EG533">
        <v>1.2362600313405101</v>
      </c>
      <c r="EH533">
        <v>1.2657106225366801</v>
      </c>
      <c r="EI533">
        <v>1.23440773103408</v>
      </c>
      <c r="EJ533">
        <v>1.27087552803657</v>
      </c>
      <c r="EK533">
        <v>1.27433169706479</v>
      </c>
      <c r="EL533">
        <v>1.2493845998819499</v>
      </c>
      <c r="EM533">
        <v>1.23500053257048</v>
      </c>
      <c r="EN533">
        <v>1.2936289353155099</v>
      </c>
      <c r="EO533">
        <v>1.2157354485011</v>
      </c>
      <c r="EP533">
        <v>1.2588844822893499</v>
      </c>
      <c r="EQ533">
        <v>1.2330002206740001</v>
      </c>
      <c r="ER533">
        <v>1.2346473944705401</v>
      </c>
      <c r="ES533">
        <v>1.1954874144684999</v>
      </c>
      <c r="ET533">
        <v>1.2590236368657299</v>
      </c>
      <c r="EU533">
        <v>1.1994259761559301</v>
      </c>
      <c r="EV533">
        <v>1.2525179251035501</v>
      </c>
      <c r="EW533">
        <v>1.2383144149132499</v>
      </c>
      <c r="EX533">
        <v>1.2938122923588</v>
      </c>
      <c r="EY533">
        <v>1.2116726799550399</v>
      </c>
      <c r="EZ533">
        <v>1.2796622700656499</v>
      </c>
      <c r="FA533">
        <v>1.2105841677158899</v>
      </c>
      <c r="FB533">
        <v>1.2562903451445899</v>
      </c>
      <c r="FC533">
        <v>1.19666389647394</v>
      </c>
      <c r="FD533">
        <v>1.23369543709683</v>
      </c>
      <c r="FE533">
        <v>1.2672597139000299</v>
      </c>
      <c r="FF533">
        <v>1.28663410086334</v>
      </c>
      <c r="FG533">
        <v>1.2140942614080901</v>
      </c>
      <c r="FH533">
        <v>1.29222368355336</v>
      </c>
      <c r="FI533">
        <v>1.21623875834058</v>
      </c>
      <c r="FJ533">
        <v>1.2621603326564099</v>
      </c>
    </row>
    <row r="534" spans="1:166" x14ac:dyDescent="0.45">
      <c r="A534" t="s">
        <v>87</v>
      </c>
      <c r="B534" t="s">
        <v>15</v>
      </c>
      <c r="C534" t="s">
        <v>29</v>
      </c>
      <c r="D534">
        <v>30</v>
      </c>
      <c r="E534" s="1" cm="1">
        <f t="array" ref="E534">SUMPRODUCT($G534:$FZZ534,$G$2:$FZZ$2)/SUMPRODUCT(--($G534:$FZZ534&lt;&gt;""),$G$2:$FZZ$2)</f>
        <v>1.5662343820315743</v>
      </c>
      <c r="F534" s="1" cm="1">
        <f t="array" ref="F534">SUMPRODUCT($G534:$FZZ534,$F$2:$FZY$2)/SUMPRODUCT(--($G534:$FZZ534&lt;&gt;""),$F$2:$FZY$2)</f>
        <v>1.4902029460619663</v>
      </c>
      <c r="G534">
        <v>1.6788155047542499</v>
      </c>
      <c r="H534">
        <v>1.4331934668980899</v>
      </c>
      <c r="I534">
        <v>1.62890897012094</v>
      </c>
      <c r="J534">
        <v>1.38893042093214</v>
      </c>
      <c r="K534">
        <v>1.47072619257074</v>
      </c>
      <c r="L534">
        <v>1.4376752404233</v>
      </c>
      <c r="M534">
        <v>1.4916582663259601</v>
      </c>
      <c r="N534">
        <v>1.44761391252705</v>
      </c>
      <c r="O534">
        <v>1.4675436937141799</v>
      </c>
      <c r="P534">
        <v>1.3959695706414601</v>
      </c>
      <c r="Q534">
        <v>1.6861106922506599</v>
      </c>
      <c r="R534">
        <v>1.5074986491750499</v>
      </c>
      <c r="S534">
        <v>1.60335488114196</v>
      </c>
      <c r="T534">
        <v>1.4301238973621899</v>
      </c>
      <c r="U534">
        <v>1.3867002547837</v>
      </c>
      <c r="V534">
        <v>1.44170049717834</v>
      </c>
      <c r="W534">
        <v>1.34841669936909</v>
      </c>
      <c r="X534">
        <v>1.4186615147764601</v>
      </c>
      <c r="Y534">
        <v>1.59528477531101</v>
      </c>
      <c r="Z534">
        <v>1.51445537452194</v>
      </c>
      <c r="AA534">
        <v>1.56426006410822</v>
      </c>
      <c r="AB534">
        <v>1.47886758196293</v>
      </c>
      <c r="AC534">
        <v>1.72953572803369</v>
      </c>
      <c r="AD534">
        <v>1.56728584691328</v>
      </c>
      <c r="AE534">
        <v>1.65044474063914</v>
      </c>
      <c r="AF534">
        <v>1.5600092681117199</v>
      </c>
      <c r="AG534">
        <v>1.7713937522455501</v>
      </c>
      <c r="AH534">
        <v>1.51393752245559</v>
      </c>
      <c r="AI534">
        <v>1.7403190611139501</v>
      </c>
      <c r="AJ534">
        <v>1.59497800519801</v>
      </c>
      <c r="AK534">
        <v>1.4701269475604</v>
      </c>
      <c r="AL534">
        <v>1.47904404454994</v>
      </c>
      <c r="AM534">
        <v>1.5555196466066901</v>
      </c>
      <c r="AN534">
        <v>1.5400402221266001</v>
      </c>
      <c r="AO534">
        <v>1.56132103383089</v>
      </c>
      <c r="AP534">
        <v>1.49195103037399</v>
      </c>
      <c r="AQ534">
        <v>1.4930433232678999</v>
      </c>
      <c r="AR534">
        <v>1.48741428661298</v>
      </c>
      <c r="AS534">
        <v>1.4990955131926</v>
      </c>
      <c r="AT534">
        <v>1.42957441515483</v>
      </c>
      <c r="AU534">
        <v>1.5282632844386801</v>
      </c>
      <c r="AV534">
        <v>1.48269924216925</v>
      </c>
      <c r="AW534">
        <v>1.4873256323920501</v>
      </c>
      <c r="AX534">
        <v>1.4267266991115299</v>
      </c>
      <c r="AY534">
        <v>1.6043656311163399</v>
      </c>
      <c r="AZ534">
        <v>1.5627863804177999</v>
      </c>
      <c r="BA534">
        <v>1.9019517086136699</v>
      </c>
      <c r="BB534">
        <v>1.47134358658721</v>
      </c>
      <c r="BC534">
        <v>1.59975469987652</v>
      </c>
      <c r="BD534">
        <v>1.50503316474077</v>
      </c>
      <c r="BE534">
        <v>1.6207372034993099</v>
      </c>
      <c r="BF534">
        <v>1.52180876479922</v>
      </c>
      <c r="BG534">
        <v>1.5589776790562999</v>
      </c>
      <c r="BH534">
        <v>1.6015878728764601</v>
      </c>
      <c r="BI534">
        <v>1.66455346048848</v>
      </c>
      <c r="BJ534">
        <v>1.65346744181125</v>
      </c>
      <c r="BK534">
        <v>1.6386125225685</v>
      </c>
      <c r="BL534">
        <v>1.62610366657271</v>
      </c>
      <c r="BM534">
        <v>1.69935565546914</v>
      </c>
      <c r="BN534">
        <v>1.66455810667014</v>
      </c>
      <c r="BO534">
        <v>1.51339528415196</v>
      </c>
      <c r="BP534">
        <v>1.5536864951429701</v>
      </c>
      <c r="BQ534">
        <v>1.40607995869077</v>
      </c>
      <c r="BR534">
        <v>1.4073221584072499</v>
      </c>
      <c r="BS534">
        <v>1.4368550806262299</v>
      </c>
      <c r="BT534">
        <v>1.4437314370387899</v>
      </c>
      <c r="BU534">
        <v>1.49936234593948</v>
      </c>
      <c r="BV534">
        <v>1.52443869971905</v>
      </c>
      <c r="BW534">
        <v>1.6878212244174799</v>
      </c>
      <c r="BX534">
        <v>1.5561010729625799</v>
      </c>
      <c r="BY534">
        <v>1.78074002205278</v>
      </c>
      <c r="BZ534">
        <v>1.54705667987255</v>
      </c>
      <c r="CA534">
        <v>1.8287445241867799</v>
      </c>
      <c r="CB534">
        <v>1.5130922422095801</v>
      </c>
      <c r="CC534">
        <v>1.5274115943678299</v>
      </c>
      <c r="CD534">
        <v>1.4592098025454701</v>
      </c>
      <c r="CE534">
        <v>1.50682269382727</v>
      </c>
      <c r="CF534">
        <v>1.53993958970797</v>
      </c>
      <c r="CG534">
        <v>1.4521300509078101</v>
      </c>
      <c r="CH534">
        <v>1.5064199064669099</v>
      </c>
      <c r="CI534">
        <v>1.5148770143567301</v>
      </c>
      <c r="CJ534">
        <v>1.55771782397169</v>
      </c>
      <c r="CK534">
        <v>1.5449795490298901</v>
      </c>
      <c r="CL534">
        <v>1.51235238594651</v>
      </c>
      <c r="CM534">
        <v>1.5540994516773801</v>
      </c>
      <c r="CN534">
        <v>1.4752300581598701</v>
      </c>
      <c r="CO534">
        <v>1.44544875780995</v>
      </c>
      <c r="CP534">
        <v>1.4094729945811399</v>
      </c>
      <c r="CQ534">
        <v>1.5357768773720899</v>
      </c>
      <c r="CR534">
        <v>1.50168394860638</v>
      </c>
      <c r="CS534">
        <v>1.38131717488221</v>
      </c>
      <c r="CT534">
        <v>1.3897151151404801</v>
      </c>
      <c r="CU534">
        <v>1.67520114576225</v>
      </c>
      <c r="CV534">
        <v>1.46036322463088</v>
      </c>
      <c r="CW534">
        <v>1.87192573444143</v>
      </c>
      <c r="CX534">
        <v>1.52835994878237</v>
      </c>
      <c r="CY534">
        <v>1.4699776566971099</v>
      </c>
      <c r="CZ534">
        <v>1.50254400062718</v>
      </c>
      <c r="DA534">
        <v>1.87223888327765</v>
      </c>
      <c r="DB534">
        <v>1.5079491363012401</v>
      </c>
      <c r="DC534">
        <v>1.74730446151917</v>
      </c>
      <c r="DD534">
        <v>1.5669048770440399</v>
      </c>
      <c r="DE534">
        <v>1.46820027780455</v>
      </c>
      <c r="DF534">
        <v>1.48700665056911</v>
      </c>
      <c r="DG534">
        <v>1.5402748520413201</v>
      </c>
      <c r="DH534">
        <v>1.51062042331226</v>
      </c>
      <c r="DI534">
        <v>1.4568801456290501</v>
      </c>
      <c r="DJ534">
        <v>1.46796781266807</v>
      </c>
      <c r="DK534">
        <v>1.6384649231361501</v>
      </c>
      <c r="DL534">
        <v>1.55486346011055</v>
      </c>
      <c r="DM534">
        <v>1.4313825769496999</v>
      </c>
      <c r="DN534">
        <v>1.4625715994209101</v>
      </c>
      <c r="DO534">
        <v>1.4668751155714601</v>
      </c>
      <c r="DP534">
        <v>1.52761107468858</v>
      </c>
      <c r="DQ534">
        <v>1.41525104115678</v>
      </c>
      <c r="DR534">
        <v>1.47802537293072</v>
      </c>
      <c r="DS534">
        <v>1.3564427230746301</v>
      </c>
      <c r="DT534">
        <v>1.4016783355678</v>
      </c>
      <c r="DU534">
        <v>1.48975613132455</v>
      </c>
      <c r="DV534">
        <v>1.49513185520153</v>
      </c>
      <c r="DW534">
        <v>1.64721274175199</v>
      </c>
      <c r="DX534">
        <v>1.5170648464163801</v>
      </c>
      <c r="DY534">
        <v>1.39044620764164</v>
      </c>
      <c r="DZ534">
        <v>1.4371580255805501</v>
      </c>
      <c r="EA534">
        <v>1.4186119045273899</v>
      </c>
      <c r="EB534">
        <v>1.4918086608227401</v>
      </c>
      <c r="EC534">
        <v>1.37429489334678</v>
      </c>
      <c r="ED534">
        <v>1.4295080130001101</v>
      </c>
      <c r="EE534">
        <v>1.4646593358189</v>
      </c>
      <c r="EF534">
        <v>1.52755360485786</v>
      </c>
      <c r="EG534">
        <v>1.43330642480649</v>
      </c>
      <c r="EH534">
        <v>1.47029773493518</v>
      </c>
      <c r="EI534">
        <v>1.51567617614721</v>
      </c>
      <c r="EJ534">
        <v>1.52359238469995</v>
      </c>
      <c r="EK534">
        <v>1.5642967164265</v>
      </c>
      <c r="EL534">
        <v>1.4869506384326301</v>
      </c>
      <c r="EM534">
        <v>1.5083917892846801</v>
      </c>
      <c r="EN534">
        <v>1.53782011290494</v>
      </c>
      <c r="EO534">
        <v>1.48056884015708</v>
      </c>
      <c r="EP534">
        <v>1.50844706248298</v>
      </c>
      <c r="EQ534">
        <v>1.5003310110021699</v>
      </c>
      <c r="ER534">
        <v>1.4847498502569201</v>
      </c>
      <c r="ES534">
        <v>1.42224176903171</v>
      </c>
      <c r="ET534">
        <v>1.4721747757515</v>
      </c>
      <c r="EU534">
        <v>1.4200887318909099</v>
      </c>
      <c r="EV534">
        <v>1.4725709119199299</v>
      </c>
      <c r="EW534">
        <v>1.4794319859726801</v>
      </c>
      <c r="EX534">
        <v>1.5268549280177099</v>
      </c>
      <c r="EY534">
        <v>1.47097356124682</v>
      </c>
      <c r="EZ534">
        <v>1.4893830957591501</v>
      </c>
      <c r="FA534">
        <v>1.4677538621420101</v>
      </c>
      <c r="FB534">
        <v>1.5080440474049199</v>
      </c>
      <c r="FC534">
        <v>1.48328980173334</v>
      </c>
      <c r="FD534">
        <v>1.4678459772844099</v>
      </c>
      <c r="FE534">
        <v>1.49319711375047</v>
      </c>
      <c r="FF534">
        <v>1.49040992123996</v>
      </c>
      <c r="FG534">
        <v>1.4239266152796</v>
      </c>
      <c r="FH534">
        <v>1.50410375081159</v>
      </c>
      <c r="FI534">
        <v>1.4459433323663</v>
      </c>
      <c r="FJ534">
        <v>1.4773958031138099</v>
      </c>
    </row>
    <row r="535" spans="1:166" x14ac:dyDescent="0.45">
      <c r="A535" t="s">
        <v>87</v>
      </c>
      <c r="B535" t="s">
        <v>15</v>
      </c>
      <c r="C535" t="s">
        <v>29</v>
      </c>
      <c r="D535">
        <v>35</v>
      </c>
      <c r="E535" s="1" cm="1">
        <f t="array" ref="E535">SUMPRODUCT($G535:$FZZ535,$G$2:$FZZ$2)/SUMPRODUCT(--($G535:$FZZ535&lt;&gt;""),$G$2:$FZZ$2)</f>
        <v>1.4750892268400686</v>
      </c>
      <c r="F535" s="1" cm="1">
        <f t="array" ref="F535">SUMPRODUCT($G535:$FZZ535,$F$2:$FZY$2)/SUMPRODUCT(--($G535:$FZZ535&lt;&gt;""),$F$2:$FZY$2)</f>
        <v>1.4166578458759342</v>
      </c>
      <c r="G535">
        <v>1.4768545202438501</v>
      </c>
      <c r="H535">
        <v>1.3978931108644601</v>
      </c>
      <c r="I535">
        <v>1.4602911867581201</v>
      </c>
      <c r="J535">
        <v>1.36710021851012</v>
      </c>
      <c r="K535">
        <v>1.39474344240509</v>
      </c>
      <c r="L535">
        <v>1.35664257130343</v>
      </c>
      <c r="M535">
        <v>1.44900797837009</v>
      </c>
      <c r="N535">
        <v>1.40882856272124</v>
      </c>
      <c r="O535">
        <v>1.4332352384806299</v>
      </c>
      <c r="P535">
        <v>1.3512282608955899</v>
      </c>
      <c r="Q535">
        <v>1.52590913660295</v>
      </c>
      <c r="R535">
        <v>1.4075564519169099</v>
      </c>
      <c r="S535">
        <v>1.49815021755877</v>
      </c>
      <c r="T535">
        <v>1.3713206076421101</v>
      </c>
      <c r="U535">
        <v>1.3603241265264101</v>
      </c>
      <c r="V535">
        <v>1.4167859188462699</v>
      </c>
      <c r="W535">
        <v>1.2998037854318201</v>
      </c>
      <c r="X535">
        <v>1.36315392278202</v>
      </c>
      <c r="Y535">
        <v>1.5225968493973201</v>
      </c>
      <c r="Z535">
        <v>1.41488879396154</v>
      </c>
      <c r="AA535">
        <v>1.49805988254858</v>
      </c>
      <c r="AB535">
        <v>1.43941772375619</v>
      </c>
      <c r="AC535">
        <v>1.6225686293749499</v>
      </c>
      <c r="AD535">
        <v>1.4747031784250499</v>
      </c>
      <c r="AE535">
        <v>1.59110191061187</v>
      </c>
      <c r="AF535">
        <v>1.4831623452535401</v>
      </c>
      <c r="AG535">
        <v>1.6795389440770601</v>
      </c>
      <c r="AH535">
        <v>1.4285839135374401</v>
      </c>
      <c r="AI535">
        <v>1.61239682957213</v>
      </c>
      <c r="AJ535">
        <v>1.4764525751041</v>
      </c>
      <c r="AK535">
        <v>1.4112261230510501</v>
      </c>
      <c r="AL535">
        <v>1.4035119677704899</v>
      </c>
      <c r="AM535">
        <v>1.4534924735869099</v>
      </c>
      <c r="AN535">
        <v>1.44461147235513</v>
      </c>
      <c r="AO535">
        <v>1.4463900316726701</v>
      </c>
      <c r="AP535">
        <v>1.3903758054419599</v>
      </c>
      <c r="AQ535">
        <v>1.41917778057372</v>
      </c>
      <c r="AR535">
        <v>1.44348814167086</v>
      </c>
      <c r="AS535">
        <v>1.3816043661067701</v>
      </c>
      <c r="AT535">
        <v>1.3363615981621499</v>
      </c>
      <c r="AU535">
        <v>1.47363789774052</v>
      </c>
      <c r="AV535">
        <v>1.40586620961711</v>
      </c>
      <c r="AW535">
        <v>1.4155183634202899</v>
      </c>
      <c r="AX535">
        <v>1.3451700526285999</v>
      </c>
      <c r="AY535">
        <v>1.4910136701772501</v>
      </c>
      <c r="AZ535">
        <v>1.4609514534668</v>
      </c>
      <c r="BA535">
        <v>1.62611899366885</v>
      </c>
      <c r="BB535">
        <v>1.3744927766430299</v>
      </c>
      <c r="BC535">
        <v>1.42737393501597</v>
      </c>
      <c r="BD535">
        <v>1.42883219912791</v>
      </c>
      <c r="BE535">
        <v>1.51874126204142</v>
      </c>
      <c r="BF535">
        <v>1.4862552280275301</v>
      </c>
      <c r="BG535">
        <v>1.51593942401274</v>
      </c>
      <c r="BH535">
        <v>1.51489376201925</v>
      </c>
      <c r="BI535">
        <v>1.58375884659453</v>
      </c>
      <c r="BJ535">
        <v>1.5461625203686999</v>
      </c>
      <c r="BK535">
        <v>1.5959647131419099</v>
      </c>
      <c r="BL535">
        <v>1.55738494823527</v>
      </c>
      <c r="BM535">
        <v>1.5740975180959</v>
      </c>
      <c r="BN535">
        <v>1.5948452437531799</v>
      </c>
      <c r="BO535">
        <v>1.49570769328023</v>
      </c>
      <c r="BP535">
        <v>1.50365804833849</v>
      </c>
      <c r="BQ535">
        <v>1.3368480278252699</v>
      </c>
      <c r="BR535">
        <v>1.34396753718074</v>
      </c>
      <c r="BS535">
        <v>1.33960627269192</v>
      </c>
      <c r="BT535">
        <v>1.3787182753715801</v>
      </c>
      <c r="BU535">
        <v>1.40587426058011</v>
      </c>
      <c r="BV535">
        <v>1.4251136875228401</v>
      </c>
      <c r="BW535">
        <v>1.5609164943732099</v>
      </c>
      <c r="BX535">
        <v>1.46350174429452</v>
      </c>
      <c r="BY535">
        <v>1.7350443574988199</v>
      </c>
      <c r="BZ535">
        <v>1.4728974568992199</v>
      </c>
      <c r="CA535">
        <v>1.5316525305247399</v>
      </c>
      <c r="CB535">
        <v>1.42811383477801</v>
      </c>
      <c r="CC535">
        <v>1.4489103013979201</v>
      </c>
      <c r="CD535">
        <v>1.3771552132926099</v>
      </c>
      <c r="CE535">
        <v>1.3772223059433999</v>
      </c>
      <c r="CF535">
        <v>1.44215485215203</v>
      </c>
      <c r="CG535">
        <v>1.4156346128375701</v>
      </c>
      <c r="CH535">
        <v>1.47281403257428</v>
      </c>
      <c r="CI535">
        <v>1.4169161003558399</v>
      </c>
      <c r="CJ535">
        <v>1.47156088904222</v>
      </c>
      <c r="CK535">
        <v>1.43577766124803</v>
      </c>
      <c r="CL535">
        <v>1.4429868904037699</v>
      </c>
      <c r="CM535">
        <v>1.4526438643409201</v>
      </c>
      <c r="CN535">
        <v>1.3905373365859099</v>
      </c>
      <c r="CO535">
        <v>1.34936965147611</v>
      </c>
      <c r="CP535">
        <v>1.3433141600781699</v>
      </c>
      <c r="CQ535">
        <v>1.4274462250079301</v>
      </c>
      <c r="CR535">
        <v>1.38134180444598</v>
      </c>
      <c r="CS535">
        <v>1.3081145529738301</v>
      </c>
      <c r="CT535">
        <v>1.3400330618498499</v>
      </c>
      <c r="CU535">
        <v>1.6489340961750401</v>
      </c>
      <c r="CV535">
        <v>1.43310638042606</v>
      </c>
      <c r="CW535">
        <v>1.6049176169307999</v>
      </c>
      <c r="CX535">
        <v>1.41874033629686</v>
      </c>
      <c r="CY535">
        <v>1.4213816262265899</v>
      </c>
      <c r="CZ535">
        <v>1.46325114656422</v>
      </c>
      <c r="DA535">
        <v>1.7753668453629601</v>
      </c>
      <c r="DB535">
        <v>1.3923600859814</v>
      </c>
      <c r="DC535">
        <v>1.6296518188168201</v>
      </c>
      <c r="DD535">
        <v>1.47211416187559</v>
      </c>
      <c r="DE535">
        <v>1.4192136499302299</v>
      </c>
      <c r="DF535">
        <v>1.42657091485851</v>
      </c>
      <c r="DG535">
        <v>1.47737987762062</v>
      </c>
      <c r="DH535">
        <v>1.4454809910723201</v>
      </c>
      <c r="DI535">
        <v>1.4042757850316401</v>
      </c>
      <c r="DJ535">
        <v>1.3994663025940099</v>
      </c>
      <c r="DK535">
        <v>1.5359843797266399</v>
      </c>
      <c r="DL535">
        <v>1.4734482853449899</v>
      </c>
      <c r="DM535">
        <v>1.3492950210864201</v>
      </c>
      <c r="DN535">
        <v>1.37693554478504</v>
      </c>
      <c r="DO535">
        <v>1.38716021987997</v>
      </c>
      <c r="DP535">
        <v>1.44280262914586</v>
      </c>
      <c r="DQ535">
        <v>1.33756750467417</v>
      </c>
      <c r="DR535">
        <v>1.3988172137922099</v>
      </c>
      <c r="DS535">
        <v>1.32438552063161</v>
      </c>
      <c r="DT535">
        <v>1.3665226674611399</v>
      </c>
      <c r="DU535">
        <v>1.4371409454813899</v>
      </c>
      <c r="DV535">
        <v>1.46197771266409</v>
      </c>
      <c r="DW535">
        <v>1.5375540386803099</v>
      </c>
      <c r="DX535">
        <v>1.4650625711035199</v>
      </c>
      <c r="DY535">
        <v>1.32426435566501</v>
      </c>
      <c r="DZ535">
        <v>1.36950081899606</v>
      </c>
      <c r="EA535">
        <v>1.34365868872911</v>
      </c>
      <c r="EB535">
        <v>1.40296792409468</v>
      </c>
      <c r="EC535">
        <v>1.3068941686278901</v>
      </c>
      <c r="ED535">
        <v>1.35684934065523</v>
      </c>
      <c r="EE535">
        <v>1.3833750216307199</v>
      </c>
      <c r="EF535">
        <v>1.4363742193276301</v>
      </c>
      <c r="EG535">
        <v>1.3594282729474301</v>
      </c>
      <c r="EH535">
        <v>1.39055985564366</v>
      </c>
      <c r="EI535">
        <v>1.4424975406515801</v>
      </c>
      <c r="EJ535">
        <v>1.45962617904056</v>
      </c>
      <c r="EK535">
        <v>1.5071760692127101</v>
      </c>
      <c r="EL535">
        <v>1.42945571278448</v>
      </c>
      <c r="EM535">
        <v>1.44840913586634</v>
      </c>
      <c r="EN535">
        <v>1.4779591898841999</v>
      </c>
      <c r="EO535">
        <v>1.3938916754150601</v>
      </c>
      <c r="EP535">
        <v>1.4330067265445701</v>
      </c>
      <c r="EQ535">
        <v>1.40879070647205</v>
      </c>
      <c r="ER535">
        <v>1.41265250149743</v>
      </c>
      <c r="ES535">
        <v>1.34436591627374</v>
      </c>
      <c r="ET535">
        <v>1.40384162993116</v>
      </c>
      <c r="EU535">
        <v>1.36035240438192</v>
      </c>
      <c r="EV535">
        <v>1.3992199163144701</v>
      </c>
      <c r="EW535">
        <v>1.40130121816168</v>
      </c>
      <c r="EX535">
        <v>1.4484473052786999</v>
      </c>
      <c r="EY535">
        <v>1.41842136393209</v>
      </c>
      <c r="EZ535">
        <v>1.4349825516058401</v>
      </c>
      <c r="FA535">
        <v>1.38277674520854</v>
      </c>
      <c r="FB535">
        <v>1.42940224234066</v>
      </c>
      <c r="FC535">
        <v>1.3747081404091901</v>
      </c>
      <c r="FD535">
        <v>1.3867980529502499</v>
      </c>
      <c r="FE535">
        <v>1.4431053403385401</v>
      </c>
      <c r="FF535">
        <v>1.4439308154723101</v>
      </c>
      <c r="FG535">
        <v>1.35507017164166</v>
      </c>
      <c r="FH535">
        <v>1.41433732332229</v>
      </c>
      <c r="FI535">
        <v>1.38024610772652</v>
      </c>
      <c r="FJ535">
        <v>1.41787544724881</v>
      </c>
    </row>
    <row r="536" spans="1:166" x14ac:dyDescent="0.45">
      <c r="A536" t="s">
        <v>87</v>
      </c>
      <c r="B536" t="s">
        <v>15</v>
      </c>
      <c r="C536" t="s">
        <v>29</v>
      </c>
      <c r="D536">
        <v>40</v>
      </c>
      <c r="E536" s="1" cm="1">
        <f t="array" ref="E536">SUMPRODUCT($G536:$FZZ536,$G$2:$FZZ$2)/SUMPRODUCT(--($G536:$FZZ536&lt;&gt;""),$G$2:$FZZ$2)</f>
        <v>1.400575973444611</v>
      </c>
      <c r="F536" s="1" cm="1">
        <f t="array" ref="F536">SUMPRODUCT($G536:$FZZ536,$F$2:$FZY$2)/SUMPRODUCT(--($G536:$FZZ536&lt;&gt;""),$F$2:$FZY$2)</f>
        <v>1.3533122278902145</v>
      </c>
      <c r="G536">
        <v>1.3829288295023701</v>
      </c>
      <c r="H536">
        <v>1.3237831126100399</v>
      </c>
      <c r="I536">
        <v>1.3517084610643699</v>
      </c>
      <c r="J536">
        <v>1.27945284423349</v>
      </c>
      <c r="K536">
        <v>1.32638423556805</v>
      </c>
      <c r="L536">
        <v>1.29060056226673</v>
      </c>
      <c r="M536">
        <v>1.38892874166803</v>
      </c>
      <c r="N536">
        <v>1.34597057145759</v>
      </c>
      <c r="O536">
        <v>1.37485483318686</v>
      </c>
      <c r="P536">
        <v>1.29572365506689</v>
      </c>
      <c r="Q536">
        <v>1.3576042020080099</v>
      </c>
      <c r="R536">
        <v>1.3538344579736299</v>
      </c>
      <c r="S536">
        <v>1.32093344741593</v>
      </c>
      <c r="T536">
        <v>1.30599512205519</v>
      </c>
      <c r="U536">
        <v>1.2819031750107199</v>
      </c>
      <c r="V536">
        <v>1.33763419236798</v>
      </c>
      <c r="W536">
        <v>1.24376490476046</v>
      </c>
      <c r="X536">
        <v>1.3117758927762799</v>
      </c>
      <c r="Y536">
        <v>1.4435013278633599</v>
      </c>
      <c r="Z536">
        <v>1.3587961377109099</v>
      </c>
      <c r="AA536">
        <v>1.4059288061248201</v>
      </c>
      <c r="AB536">
        <v>1.3549282196711001</v>
      </c>
      <c r="AC536">
        <v>1.5854951806592299</v>
      </c>
      <c r="AD536">
        <v>1.38087887868243</v>
      </c>
      <c r="AE536">
        <v>1.51904819301076</v>
      </c>
      <c r="AF536">
        <v>1.40143211049648</v>
      </c>
      <c r="AG536">
        <v>1.6555316029170399</v>
      </c>
      <c r="AH536">
        <v>1.3879035938668201</v>
      </c>
      <c r="AI536">
        <v>1.5786858043777801</v>
      </c>
      <c r="AJ536">
        <v>1.44439426199539</v>
      </c>
      <c r="AK536">
        <v>1.35337606756911</v>
      </c>
      <c r="AL536">
        <v>1.3426628886373599</v>
      </c>
      <c r="AM536">
        <v>1.42039324608074</v>
      </c>
      <c r="AN536">
        <v>1.4044576753531399</v>
      </c>
      <c r="AO536">
        <v>1.4152226585735701</v>
      </c>
      <c r="AP536">
        <v>1.35717400037994</v>
      </c>
      <c r="AQ536">
        <v>1.3080373993457399</v>
      </c>
      <c r="AR536">
        <v>1.3500671028350899</v>
      </c>
      <c r="AS536">
        <v>1.3230169625828001</v>
      </c>
      <c r="AT536">
        <v>1.2812938614676299</v>
      </c>
      <c r="AU536">
        <v>1.3972034816332</v>
      </c>
      <c r="AV536">
        <v>1.3378165238578199</v>
      </c>
      <c r="AW536">
        <v>1.3195259889083799</v>
      </c>
      <c r="AX536">
        <v>1.3031449833059801</v>
      </c>
      <c r="AY536">
        <v>1.4227540832688199</v>
      </c>
      <c r="AZ536">
        <v>1.3793868867488399</v>
      </c>
      <c r="BA536">
        <v>1.5536062184652799</v>
      </c>
      <c r="BB536">
        <v>1.3216087697832599</v>
      </c>
      <c r="BC536">
        <v>1.3395765906564401</v>
      </c>
      <c r="BD536">
        <v>1.35091044084288</v>
      </c>
      <c r="BE536">
        <v>1.3615582914009601</v>
      </c>
      <c r="BF536">
        <v>1.3852178811814599</v>
      </c>
      <c r="BG536">
        <v>1.4338496333794</v>
      </c>
      <c r="BH536">
        <v>1.4622379722250001</v>
      </c>
      <c r="BI536">
        <v>1.4255041916457301</v>
      </c>
      <c r="BJ536">
        <v>1.4519268268349901</v>
      </c>
      <c r="BK536">
        <v>1.4226252599663201</v>
      </c>
      <c r="BL536">
        <v>1.4490865944982301</v>
      </c>
      <c r="BM536">
        <v>1.4698541812996999</v>
      </c>
      <c r="BN536">
        <v>1.4568768637413201</v>
      </c>
      <c r="BO536">
        <v>1.4226626208989099</v>
      </c>
      <c r="BP536">
        <v>1.4211644225298601</v>
      </c>
      <c r="BQ536">
        <v>1.2471514655520901</v>
      </c>
      <c r="BR536">
        <v>1.2855354367915099</v>
      </c>
      <c r="BS536">
        <v>1.26916142968088</v>
      </c>
      <c r="BT536">
        <v>1.2852059520241601</v>
      </c>
      <c r="BU536">
        <v>1.36890130558296</v>
      </c>
      <c r="BV536">
        <v>1.39391491357552</v>
      </c>
      <c r="BW536">
        <v>1.46739742963924</v>
      </c>
      <c r="BX536">
        <v>1.37590065342724</v>
      </c>
      <c r="BY536">
        <v>1.6516539001906401</v>
      </c>
      <c r="BZ536">
        <v>1.40557436252573</v>
      </c>
      <c r="CA536">
        <v>1.4332463416907399</v>
      </c>
      <c r="CB536">
        <v>1.3597663653027601</v>
      </c>
      <c r="CC536">
        <v>1.3892250399903801</v>
      </c>
      <c r="CD536">
        <v>1.33262520311324</v>
      </c>
      <c r="CE536">
        <v>1.38103169247099</v>
      </c>
      <c r="CF536">
        <v>1.41453385138544</v>
      </c>
      <c r="CG536">
        <v>1.3347324121798201</v>
      </c>
      <c r="CH536">
        <v>1.38685089736917</v>
      </c>
      <c r="CI536">
        <v>1.31613632568117</v>
      </c>
      <c r="CJ536">
        <v>1.3791734645375899</v>
      </c>
      <c r="CK536">
        <v>1.36854535920293</v>
      </c>
      <c r="CL536">
        <v>1.41559307813319</v>
      </c>
      <c r="CM536">
        <v>1.3835322154827101</v>
      </c>
      <c r="CN536">
        <v>1.3269921042522499</v>
      </c>
      <c r="CO536">
        <v>1.26450578899055</v>
      </c>
      <c r="CP536">
        <v>1.2788339107518201</v>
      </c>
      <c r="CQ536">
        <v>1.3951688560623201</v>
      </c>
      <c r="CR536">
        <v>1.3586596803984701</v>
      </c>
      <c r="CS536">
        <v>1.24580678977501</v>
      </c>
      <c r="CT536">
        <v>1.2679017821143399</v>
      </c>
      <c r="CU536">
        <v>1.5793447859569101</v>
      </c>
      <c r="CV536">
        <v>1.3714804178133</v>
      </c>
      <c r="CW536">
        <v>1.5614520921917201</v>
      </c>
      <c r="CX536">
        <v>1.3726354126401199</v>
      </c>
      <c r="CY536">
        <v>1.3340676570890899</v>
      </c>
      <c r="CZ536">
        <v>1.38238406961702</v>
      </c>
      <c r="DA536">
        <v>1.60449382332375</v>
      </c>
      <c r="DB536">
        <v>1.3335104757465099</v>
      </c>
      <c r="DC536">
        <v>1.5775240449196699</v>
      </c>
      <c r="DD536">
        <v>1.4199022083713899</v>
      </c>
      <c r="DE536">
        <v>1.3561831645350999</v>
      </c>
      <c r="DF536">
        <v>1.3462883636760401</v>
      </c>
      <c r="DG536">
        <v>1.41866034707593</v>
      </c>
      <c r="DH536">
        <v>1.3880780419299801</v>
      </c>
      <c r="DI536">
        <v>1.3212837698067901</v>
      </c>
      <c r="DJ536">
        <v>1.33875305117703</v>
      </c>
      <c r="DK536">
        <v>1.48662101586777</v>
      </c>
      <c r="DL536">
        <v>1.40966091906608</v>
      </c>
      <c r="DM536">
        <v>1.27784509347265</v>
      </c>
      <c r="DN536">
        <v>1.3071693837728899</v>
      </c>
      <c r="DO536">
        <v>1.3156992284028399</v>
      </c>
      <c r="DP536">
        <v>1.3896145376300699</v>
      </c>
      <c r="DQ536">
        <v>1.3066898837274601</v>
      </c>
      <c r="DR536">
        <v>1.36446505805602</v>
      </c>
      <c r="DS536">
        <v>1.2668057003823401</v>
      </c>
      <c r="DT536">
        <v>1.3044242514524</v>
      </c>
      <c r="DU536">
        <v>1.3723553976420599</v>
      </c>
      <c r="DV536">
        <v>1.3932122834137</v>
      </c>
      <c r="DW536">
        <v>1.44663253697383</v>
      </c>
      <c r="DX536">
        <v>1.39918088737201</v>
      </c>
      <c r="DY536">
        <v>1.2682938162893</v>
      </c>
      <c r="DZ536">
        <v>1.3101845935804599</v>
      </c>
      <c r="EA536">
        <v>1.2793755540234399</v>
      </c>
      <c r="EB536">
        <v>1.3422962014511299</v>
      </c>
      <c r="EC536">
        <v>1.24924352796144</v>
      </c>
      <c r="ED536">
        <v>1.2965090216294901</v>
      </c>
      <c r="EE536">
        <v>1.3185929806346</v>
      </c>
      <c r="EF536">
        <v>1.3722057042175899</v>
      </c>
      <c r="EG536">
        <v>1.32338667553065</v>
      </c>
      <c r="EH536">
        <v>1.3562847238710201</v>
      </c>
      <c r="EI536">
        <v>1.3718882009142901</v>
      </c>
      <c r="EJ536">
        <v>1.3809964701116799</v>
      </c>
      <c r="EK536">
        <v>1.4252810687088799</v>
      </c>
      <c r="EL536">
        <v>1.3775029870298101</v>
      </c>
      <c r="EM536">
        <v>1.3602763280025501</v>
      </c>
      <c r="EN536">
        <v>1.40224288257581</v>
      </c>
      <c r="EO536">
        <v>1.31366888292701</v>
      </c>
      <c r="EP536">
        <v>1.3583537462576301</v>
      </c>
      <c r="EQ536">
        <v>1.3433214589703899</v>
      </c>
      <c r="ER536">
        <v>1.3409255698117899</v>
      </c>
      <c r="ES536">
        <v>1.2756134232031899</v>
      </c>
      <c r="ET536">
        <v>1.3375336244898699</v>
      </c>
      <c r="EU536">
        <v>1.2914485165794001</v>
      </c>
      <c r="EV536">
        <v>1.3469269749153601</v>
      </c>
      <c r="EW536">
        <v>1.34323089700996</v>
      </c>
      <c r="EX536">
        <v>1.3943452380952299</v>
      </c>
      <c r="EY536">
        <v>1.31787129591293</v>
      </c>
      <c r="EZ536">
        <v>1.3788667415863201</v>
      </c>
      <c r="FA536">
        <v>1.3238103803185599</v>
      </c>
      <c r="FB536">
        <v>1.35524711713332</v>
      </c>
      <c r="FC536">
        <v>1.2997447465273599</v>
      </c>
      <c r="FD536">
        <v>1.31979896315643</v>
      </c>
      <c r="FE536">
        <v>1.38685649357586</v>
      </c>
      <c r="FF536">
        <v>1.37939808295539</v>
      </c>
      <c r="FG536">
        <v>1.27724041487006</v>
      </c>
      <c r="FH536">
        <v>1.3430003163134401</v>
      </c>
      <c r="FI536">
        <v>1.3024731650710699</v>
      </c>
      <c r="FJ536">
        <v>1.3540276568997101</v>
      </c>
    </row>
    <row r="537" spans="1:166" x14ac:dyDescent="0.45">
      <c r="A537" t="s">
        <v>87</v>
      </c>
      <c r="B537" t="s">
        <v>15</v>
      </c>
      <c r="C537" t="s">
        <v>29</v>
      </c>
      <c r="D537">
        <v>45</v>
      </c>
      <c r="E537" s="1" cm="1">
        <f t="array" ref="E537">SUMPRODUCT($G537:$FZZ537,$G$2:$FZZ$2)/SUMPRODUCT(--($G537:$FZZ537&lt;&gt;""),$G$2:$FZZ$2)</f>
        <v>1.341901461352716</v>
      </c>
      <c r="F537" s="1" cm="1">
        <f t="array" ref="F537">SUMPRODUCT($G537:$FZZ537,$F$2:$FZY$2)/SUMPRODUCT(--($G537:$FZZ537&lt;&gt;""),$F$2:$FZY$2)</f>
        <v>1.3053470790698307</v>
      </c>
      <c r="G537">
        <v>1.3131333923977999</v>
      </c>
      <c r="H537">
        <v>1.3019155334082</v>
      </c>
      <c r="I537">
        <v>1.2945420491927899</v>
      </c>
      <c r="J537">
        <v>1.2675492448193799</v>
      </c>
      <c r="K537">
        <v>1.2937619088618699</v>
      </c>
      <c r="L537">
        <v>1.2598069126614799</v>
      </c>
      <c r="M537">
        <v>1.3425135382235001</v>
      </c>
      <c r="N537">
        <v>1.2835314250884899</v>
      </c>
      <c r="O537">
        <v>1.32588004013188</v>
      </c>
      <c r="P537">
        <v>1.2516336504454899</v>
      </c>
      <c r="Q537">
        <v>1.24751825184403</v>
      </c>
      <c r="R537">
        <v>1.2767416217438801</v>
      </c>
      <c r="S537">
        <v>1.26917303306467</v>
      </c>
      <c r="T537">
        <v>1.2631958759747499</v>
      </c>
      <c r="U537">
        <v>1.2613139944303</v>
      </c>
      <c r="V537">
        <v>1.3194545940967</v>
      </c>
      <c r="W537">
        <v>1.21092160473329</v>
      </c>
      <c r="X537">
        <v>1.28088870105955</v>
      </c>
      <c r="Y537">
        <v>1.4135286911176199</v>
      </c>
      <c r="Z537">
        <v>1.3321874886658001</v>
      </c>
      <c r="AA537">
        <v>1.39535496517428</v>
      </c>
      <c r="AB537">
        <v>1.3353824401295</v>
      </c>
      <c r="AC537">
        <v>1.57116735981643</v>
      </c>
      <c r="AD537">
        <v>1.36544906292692</v>
      </c>
      <c r="AE537">
        <v>1.4436078699374899</v>
      </c>
      <c r="AF537">
        <v>1.3389507608160101</v>
      </c>
      <c r="AG537">
        <v>1.4996649867451199</v>
      </c>
      <c r="AH537">
        <v>1.3174255445179199</v>
      </c>
      <c r="AI537">
        <v>1.3657804225582699</v>
      </c>
      <c r="AJ537">
        <v>1.3399640340733301</v>
      </c>
      <c r="AK537">
        <v>1.32962046800319</v>
      </c>
      <c r="AL537">
        <v>1.3107288404997</v>
      </c>
      <c r="AM537">
        <v>1.3512436910541701</v>
      </c>
      <c r="AN537">
        <v>1.3228038035579399</v>
      </c>
      <c r="AO537">
        <v>1.3382178905439699</v>
      </c>
      <c r="AP537">
        <v>1.29638551590329</v>
      </c>
      <c r="AQ537">
        <v>1.2828253439020201</v>
      </c>
      <c r="AR537">
        <v>1.3132994673712399</v>
      </c>
      <c r="AS537">
        <v>1.29060900064189</v>
      </c>
      <c r="AT537">
        <v>1.2507562983915701</v>
      </c>
      <c r="AU537">
        <v>1.36982301200099</v>
      </c>
      <c r="AV537">
        <v>1.31319535307422</v>
      </c>
      <c r="AW537">
        <v>1.2161786967347601</v>
      </c>
      <c r="AX537">
        <v>1.2347560975609699</v>
      </c>
      <c r="AY537">
        <v>1.3843189543179799</v>
      </c>
      <c r="AZ537">
        <v>1.3422470674835401</v>
      </c>
      <c r="BA537">
        <v>1.3937616800974799</v>
      </c>
      <c r="BB537">
        <v>1.2768850095177999</v>
      </c>
      <c r="BC537">
        <v>1.29742229769918</v>
      </c>
      <c r="BD537">
        <v>1.30899816640208</v>
      </c>
      <c r="BE537">
        <v>1.31911024722892</v>
      </c>
      <c r="BF537">
        <v>1.3352485562090299</v>
      </c>
      <c r="BG537">
        <v>1.34614606471178</v>
      </c>
      <c r="BH537">
        <v>1.4298118021377499</v>
      </c>
      <c r="BI537">
        <v>1.3922582283532401</v>
      </c>
      <c r="BJ537">
        <v>1.4222451984267299</v>
      </c>
      <c r="BK537">
        <v>1.4123961086944901</v>
      </c>
      <c r="BL537">
        <v>1.44089146548637</v>
      </c>
      <c r="BM537">
        <v>1.4464651477744399</v>
      </c>
      <c r="BN537">
        <v>1.41607748957987</v>
      </c>
      <c r="BO537">
        <v>1.3866068230187301</v>
      </c>
      <c r="BP537">
        <v>1.3572075773858401</v>
      </c>
      <c r="BQ537">
        <v>1.1875380575893499</v>
      </c>
      <c r="BR537">
        <v>1.22560538968535</v>
      </c>
      <c r="BS537">
        <v>1.21074905056919</v>
      </c>
      <c r="BT537">
        <v>1.2368246468804001</v>
      </c>
      <c r="BU537">
        <v>1.2855639199175499</v>
      </c>
      <c r="BV537">
        <v>1.3158591545318901</v>
      </c>
      <c r="BW537">
        <v>1.44333916963664</v>
      </c>
      <c r="BX537">
        <v>1.33521175603623</v>
      </c>
      <c r="BY537">
        <v>1.43083897835382</v>
      </c>
      <c r="BZ537">
        <v>1.3415709034493499</v>
      </c>
      <c r="CA537">
        <v>1.3594960698418601</v>
      </c>
      <c r="CB537">
        <v>1.3035231615248299</v>
      </c>
      <c r="CC537">
        <v>1.32176299134437</v>
      </c>
      <c r="CD537">
        <v>1.26046546916788</v>
      </c>
      <c r="CE537">
        <v>1.3448405548311799</v>
      </c>
      <c r="CF537">
        <v>1.3934099054533</v>
      </c>
      <c r="CG537">
        <v>1.3183016302066699</v>
      </c>
      <c r="CH537">
        <v>1.3603224970012999</v>
      </c>
      <c r="CI537">
        <v>1.2734625188795701</v>
      </c>
      <c r="CJ537">
        <v>1.35146751428241</v>
      </c>
      <c r="CK537">
        <v>1.28727005768222</v>
      </c>
      <c r="CL537">
        <v>1.33214682747771</v>
      </c>
      <c r="CM537">
        <v>1.34692843912787</v>
      </c>
      <c r="CN537">
        <v>1.2982963095270099</v>
      </c>
      <c r="CO537">
        <v>1.1974253057356901</v>
      </c>
      <c r="CP537">
        <v>1.22142333659056</v>
      </c>
      <c r="CQ537">
        <v>1.3249942068568299</v>
      </c>
      <c r="CR537">
        <v>1.2781991086433599</v>
      </c>
      <c r="CS537">
        <v>1.2104409782621199</v>
      </c>
      <c r="CT537">
        <v>1.2352978446438601</v>
      </c>
      <c r="CU537">
        <v>1.4942636902842601</v>
      </c>
      <c r="CV537">
        <v>1.31128290879642</v>
      </c>
      <c r="CW537">
        <v>1.4809021066872801</v>
      </c>
      <c r="CX537">
        <v>1.29844837166602</v>
      </c>
      <c r="CY537">
        <v>1.2912338468373099</v>
      </c>
      <c r="CZ537">
        <v>1.3391295258254601</v>
      </c>
      <c r="DA537">
        <v>1.49252220754668</v>
      </c>
      <c r="DB537">
        <v>1.2594172946934901</v>
      </c>
      <c r="DC537">
        <v>1.51926280156896</v>
      </c>
      <c r="DD537">
        <v>1.3816533233034201</v>
      </c>
      <c r="DE537">
        <v>1.32316870958616</v>
      </c>
      <c r="DF537">
        <v>1.3221992543140699</v>
      </c>
      <c r="DG537">
        <v>1.37140134416691</v>
      </c>
      <c r="DH537">
        <v>1.32891965091784</v>
      </c>
      <c r="DI537">
        <v>1.27831906003061</v>
      </c>
      <c r="DJ537">
        <v>1.2784845475983599</v>
      </c>
      <c r="DK537">
        <v>1.43267882187938</v>
      </c>
      <c r="DL537">
        <v>1.34911860957566</v>
      </c>
      <c r="DM537">
        <v>1.2534619500220301</v>
      </c>
      <c r="DN537">
        <v>1.28156668974633</v>
      </c>
      <c r="DO537">
        <v>1.2786154958226099</v>
      </c>
      <c r="DP537">
        <v>1.34789113587842</v>
      </c>
      <c r="DQ537">
        <v>1.24113913385384</v>
      </c>
      <c r="DR537">
        <v>1.30147406937835</v>
      </c>
      <c r="DS537">
        <v>1.2136848900143999</v>
      </c>
      <c r="DT537">
        <v>1.25659665325984</v>
      </c>
      <c r="DU537">
        <v>1.31752532127448</v>
      </c>
      <c r="DV537">
        <v>1.3395588676372101</v>
      </c>
      <c r="DW537">
        <v>1.32293515358361</v>
      </c>
      <c r="DX537">
        <v>1.3548122866894099</v>
      </c>
      <c r="DY537">
        <v>1.2387054053740001</v>
      </c>
      <c r="DZ537">
        <v>1.28853057004449</v>
      </c>
      <c r="EA537">
        <v>1.2333300502314499</v>
      </c>
      <c r="EB537">
        <v>1.2995173840244201</v>
      </c>
      <c r="EC537">
        <v>1.2154357652508401</v>
      </c>
      <c r="ED537">
        <v>1.26473719601031</v>
      </c>
      <c r="EE537">
        <v>1.28705145751726</v>
      </c>
      <c r="EF537">
        <v>1.3297465666147501</v>
      </c>
      <c r="EG537">
        <v>1.2611520015195401</v>
      </c>
      <c r="EH537">
        <v>1.2974215299871701</v>
      </c>
      <c r="EI537">
        <v>1.3110005208031901</v>
      </c>
      <c r="EJ537">
        <v>1.3231410219316</v>
      </c>
      <c r="EK537">
        <v>1.3745375502036901</v>
      </c>
      <c r="EL537">
        <v>1.32460016986482</v>
      </c>
      <c r="EM537">
        <v>1.3130145011336101</v>
      </c>
      <c r="EN537">
        <v>1.3619196883701801</v>
      </c>
      <c r="EO537">
        <v>1.2579999222364699</v>
      </c>
      <c r="EP537">
        <v>1.2927213344220201</v>
      </c>
      <c r="EQ537">
        <v>1.31660414236625</v>
      </c>
      <c r="ER537">
        <v>1.2982566753885401</v>
      </c>
      <c r="ES537">
        <v>1.2321956408341901</v>
      </c>
      <c r="ET537">
        <v>1.2936658109255299</v>
      </c>
      <c r="EU537">
        <v>1.2657541159401999</v>
      </c>
      <c r="EV537">
        <v>1.3124119514707999</v>
      </c>
      <c r="EW537">
        <v>1.3116232927279401</v>
      </c>
      <c r="EX537">
        <v>1.3640642303432999</v>
      </c>
      <c r="EY537">
        <v>1.24513515112083</v>
      </c>
      <c r="EZ537">
        <v>1.3214496953924399</v>
      </c>
      <c r="FA537">
        <v>1.28730739252952</v>
      </c>
      <c r="FB537">
        <v>1.3284569418630201</v>
      </c>
      <c r="FC537">
        <v>1.2744370572638399</v>
      </c>
      <c r="FD537">
        <v>1.2959851992560001</v>
      </c>
      <c r="FE537">
        <v>1.3169047595925001</v>
      </c>
      <c r="FF537">
        <v>1.3161763991803499</v>
      </c>
      <c r="FG537">
        <v>1.22714635323888</v>
      </c>
      <c r="FH537">
        <v>1.3074733214576999</v>
      </c>
      <c r="FI537">
        <v>1.2616647326177299</v>
      </c>
      <c r="FJ537">
        <v>1.3081665216129901</v>
      </c>
    </row>
    <row r="538" spans="1:166" x14ac:dyDescent="0.45">
      <c r="A538" t="s">
        <v>87</v>
      </c>
      <c r="B538" t="s">
        <v>15</v>
      </c>
      <c r="C538" t="s">
        <v>29</v>
      </c>
      <c r="D538">
        <v>50</v>
      </c>
      <c r="E538" s="1" cm="1">
        <f t="array" ref="E538">SUMPRODUCT($G538:$FZZ538,$G$2:$FZZ$2)/SUMPRODUCT(--($G538:$FZZ538&lt;&gt;""),$G$2:$FZZ$2)</f>
        <v>1.2779940378029917</v>
      </c>
      <c r="F538" s="1" cm="1">
        <f t="array" ref="F538">SUMPRODUCT($G538:$FZZ538,$F$2:$FZY$2)/SUMPRODUCT(--($G538:$FZZ538&lt;&gt;""),$F$2:$FZY$2)</f>
        <v>1.2598060630823495</v>
      </c>
      <c r="G538">
        <v>1.2545261722596699</v>
      </c>
      <c r="H538">
        <v>1.23887847758569</v>
      </c>
      <c r="I538">
        <v>1.22457238448177</v>
      </c>
      <c r="J538">
        <v>1.1961516604368601</v>
      </c>
      <c r="K538">
        <v>1.22967211089607</v>
      </c>
      <c r="L538">
        <v>1.2042091392676999</v>
      </c>
      <c r="M538">
        <v>1.31617006978143</v>
      </c>
      <c r="N538">
        <v>1.2379523485789701</v>
      </c>
      <c r="O538">
        <v>1.27188397190767</v>
      </c>
      <c r="P538">
        <v>1.1976687107750199</v>
      </c>
      <c r="Q538">
        <v>1.2138827106972701</v>
      </c>
      <c r="R538">
        <v>1.25434148854626</v>
      </c>
      <c r="S538">
        <v>1.18865649463943</v>
      </c>
      <c r="T538">
        <v>1.2114050125297999</v>
      </c>
      <c r="U538">
        <v>1.23902086928105</v>
      </c>
      <c r="V538">
        <v>1.2960877504520201</v>
      </c>
      <c r="W538">
        <v>1.17064026322939</v>
      </c>
      <c r="X538">
        <v>1.23569293929423</v>
      </c>
      <c r="Y538">
        <v>1.3496179622233899</v>
      </c>
      <c r="Z538">
        <v>1.28712375525402</v>
      </c>
      <c r="AA538">
        <v>1.2992777782240801</v>
      </c>
      <c r="AB538">
        <v>1.2644376069474601</v>
      </c>
      <c r="AC538">
        <v>1.4907896623819601</v>
      </c>
      <c r="AD538">
        <v>1.2868941858446401</v>
      </c>
      <c r="AE538">
        <v>1.41164692707096</v>
      </c>
      <c r="AF538">
        <v>1.31026993375406</v>
      </c>
      <c r="AG538">
        <v>1.45640457948553</v>
      </c>
      <c r="AH538">
        <v>1.28318427671123</v>
      </c>
      <c r="AI538">
        <v>1.30788752293365</v>
      </c>
      <c r="AJ538">
        <v>1.3062281933822</v>
      </c>
      <c r="AK538">
        <v>1.2732332696133299</v>
      </c>
      <c r="AL538">
        <v>1.2620435791458999</v>
      </c>
      <c r="AM538">
        <v>1.31372704725638</v>
      </c>
      <c r="AN538">
        <v>1.2959650447928199</v>
      </c>
      <c r="AO538">
        <v>1.2599938647822899</v>
      </c>
      <c r="AP538">
        <v>1.2558331283070201</v>
      </c>
      <c r="AQ538">
        <v>1.2617639657775499</v>
      </c>
      <c r="AR538">
        <v>1.27927361181009</v>
      </c>
      <c r="AS538">
        <v>1.25329316121978</v>
      </c>
      <c r="AT538">
        <v>1.20775555207479</v>
      </c>
      <c r="AU538">
        <v>1.31205234626558</v>
      </c>
      <c r="AV538">
        <v>1.2787466212374099</v>
      </c>
      <c r="AW538">
        <v>1.18698715409427</v>
      </c>
      <c r="AX538">
        <v>1.20802798370211</v>
      </c>
      <c r="AY538">
        <v>1.30650907382504</v>
      </c>
      <c r="AZ538">
        <v>1.27356141689</v>
      </c>
      <c r="BA538">
        <v>1.2315556835075101</v>
      </c>
      <c r="BB538">
        <v>1.2333314305994301</v>
      </c>
      <c r="BC538">
        <v>1.2359024214157599</v>
      </c>
      <c r="BD538">
        <v>1.24938982619788</v>
      </c>
      <c r="BE538">
        <v>1.2296940165999</v>
      </c>
      <c r="BF538">
        <v>1.26033954895911</v>
      </c>
      <c r="BG538">
        <v>1.26697816461829</v>
      </c>
      <c r="BH538">
        <v>1.3449257707764</v>
      </c>
      <c r="BI538">
        <v>1.3472823080202001</v>
      </c>
      <c r="BJ538">
        <v>1.3730277498133101</v>
      </c>
      <c r="BK538">
        <v>1.35050317292236</v>
      </c>
      <c r="BL538">
        <v>1.3744410247815499</v>
      </c>
      <c r="BM538">
        <v>1.30316368117563</v>
      </c>
      <c r="BN538">
        <v>1.35036654455524</v>
      </c>
      <c r="BO538">
        <v>1.3495142971532099</v>
      </c>
      <c r="BP538">
        <v>1.3246096466274699</v>
      </c>
      <c r="BQ538">
        <v>1.1755325626823701</v>
      </c>
      <c r="BR538">
        <v>1.2026563588446999</v>
      </c>
      <c r="BS538">
        <v>1.18541110145107</v>
      </c>
      <c r="BT538">
        <v>1.2183333627155</v>
      </c>
      <c r="BU538">
        <v>1.2616405199743299</v>
      </c>
      <c r="BV538">
        <v>1.2840266481357401</v>
      </c>
      <c r="BW538">
        <v>1.36843910612208</v>
      </c>
      <c r="BX538">
        <v>1.2759717068077401</v>
      </c>
      <c r="BY538">
        <v>1.37113827282879</v>
      </c>
      <c r="BZ538">
        <v>1.3089545785305201</v>
      </c>
      <c r="CA538">
        <v>1.3063534967533399</v>
      </c>
      <c r="CB538">
        <v>1.2511666200639999</v>
      </c>
      <c r="CC538">
        <v>1.28593918931735</v>
      </c>
      <c r="CD538">
        <v>1.2300664504340399</v>
      </c>
      <c r="CE538">
        <v>1.25154662141354</v>
      </c>
      <c r="CF538">
        <v>1.29844649888942</v>
      </c>
      <c r="CG538">
        <v>1.2423428414731701</v>
      </c>
      <c r="CH538">
        <v>1.29225451296199</v>
      </c>
      <c r="CI538">
        <v>1.26309366288555</v>
      </c>
      <c r="CJ538">
        <v>1.33272466007586</v>
      </c>
      <c r="CK538">
        <v>1.2651725222863099</v>
      </c>
      <c r="CL538">
        <v>1.3067897220765601</v>
      </c>
      <c r="CM538">
        <v>1.2961113381175899</v>
      </c>
      <c r="CN538">
        <v>1.2425000183508199</v>
      </c>
      <c r="CO538">
        <v>1.1478283882621101</v>
      </c>
      <c r="CP538">
        <v>1.1821662817209999</v>
      </c>
      <c r="CQ538">
        <v>1.29614547876109</v>
      </c>
      <c r="CR538">
        <v>1.2597262936707301</v>
      </c>
      <c r="CS538">
        <v>1.15492414206227</v>
      </c>
      <c r="CT538">
        <v>1.17226145356941</v>
      </c>
      <c r="CU538">
        <v>1.3870059462661399</v>
      </c>
      <c r="CV538">
        <v>1.2703226580484499</v>
      </c>
      <c r="CW538">
        <v>1.28398301604174</v>
      </c>
      <c r="CX538">
        <v>1.25412217336683</v>
      </c>
      <c r="CY538">
        <v>1.2406726510132799</v>
      </c>
      <c r="CZ538">
        <v>1.2683914128545799</v>
      </c>
      <c r="DA538">
        <v>1.3749452257011801</v>
      </c>
      <c r="DB538">
        <v>1.22491078134307</v>
      </c>
      <c r="DC538">
        <v>1.4165305464510201</v>
      </c>
      <c r="DD538">
        <v>1.3005937348879599</v>
      </c>
      <c r="DE538">
        <v>1.2783989472669299</v>
      </c>
      <c r="DF538">
        <v>1.2905483938298099</v>
      </c>
      <c r="DG538">
        <v>1.2627269535560199</v>
      </c>
      <c r="DH538">
        <v>1.2758175343564999</v>
      </c>
      <c r="DI538">
        <v>1.2351785197137</v>
      </c>
      <c r="DJ538">
        <v>1.2463903024285301</v>
      </c>
      <c r="DK538">
        <v>1.2981602178038101</v>
      </c>
      <c r="DL538">
        <v>1.3074141297472699</v>
      </c>
      <c r="DM538">
        <v>1.18993516711776</v>
      </c>
      <c r="DN538">
        <v>1.22123434254421</v>
      </c>
      <c r="DO538">
        <v>1.2440533225746799</v>
      </c>
      <c r="DP538">
        <v>1.30216685998621</v>
      </c>
      <c r="DQ538">
        <v>1.22116657706165</v>
      </c>
      <c r="DR538">
        <v>1.27773007759526</v>
      </c>
      <c r="DS538">
        <v>1.1850141516460599</v>
      </c>
      <c r="DT538">
        <v>1.2246685535527999</v>
      </c>
      <c r="DU538">
        <v>1.26724038483722</v>
      </c>
      <c r="DV538">
        <v>1.2847749348222299</v>
      </c>
      <c r="DW538">
        <v>1.2781342434584699</v>
      </c>
      <c r="DX538">
        <v>1.29754266211604</v>
      </c>
      <c r="DY538">
        <v>1.1937709831437799</v>
      </c>
      <c r="DZ538">
        <v>1.22851732670391</v>
      </c>
      <c r="EA538">
        <v>1.20122131389737</v>
      </c>
      <c r="EB538">
        <v>1.27499261302078</v>
      </c>
      <c r="EC538">
        <v>1.16745115618812</v>
      </c>
      <c r="ED538">
        <v>1.2101031043371</v>
      </c>
      <c r="EE538">
        <v>1.2210580961819799</v>
      </c>
      <c r="EF538">
        <v>1.29603410574669</v>
      </c>
      <c r="EG538">
        <v>1.2431264542475899</v>
      </c>
      <c r="EH538">
        <v>1.2788071608338401</v>
      </c>
      <c r="EI538">
        <v>1.2616630982003301</v>
      </c>
      <c r="EJ538">
        <v>1.27176668016897</v>
      </c>
      <c r="EK538">
        <v>1.3239235896180901</v>
      </c>
      <c r="EL538">
        <v>1.27038737817956</v>
      </c>
      <c r="EM538">
        <v>1.2621007623366101</v>
      </c>
      <c r="EN538">
        <v>1.3186749646221001</v>
      </c>
      <c r="EO538">
        <v>1.23331000427699</v>
      </c>
      <c r="EP538">
        <v>1.2723861736459401</v>
      </c>
      <c r="EQ538">
        <v>1.2444989123924199</v>
      </c>
      <c r="ER538">
        <v>1.23343368746256</v>
      </c>
      <c r="ES538">
        <v>1.2109623507993099</v>
      </c>
      <c r="ET538">
        <v>1.2618874717452</v>
      </c>
      <c r="EU538">
        <v>1.2085094303917201</v>
      </c>
      <c r="EV538">
        <v>1.2574906957673599</v>
      </c>
      <c r="EW538">
        <v>1.26159330011074</v>
      </c>
      <c r="EX538">
        <v>1.3101005906238401</v>
      </c>
      <c r="EY538">
        <v>1.2210918554444901</v>
      </c>
      <c r="EZ538">
        <v>1.27466434021411</v>
      </c>
      <c r="FA538">
        <v>1.21112376841137</v>
      </c>
      <c r="FB538">
        <v>1.2698902811919099</v>
      </c>
      <c r="FC538">
        <v>1.2069235031065699</v>
      </c>
      <c r="FD538">
        <v>1.2422038861846501</v>
      </c>
      <c r="FE538">
        <v>1.2881976478814401</v>
      </c>
      <c r="FF538">
        <v>1.2911596468908699</v>
      </c>
      <c r="FG538">
        <v>1.2113972730450899</v>
      </c>
      <c r="FH538">
        <v>1.2946709507716301</v>
      </c>
      <c r="FI538">
        <v>1.22733536408471</v>
      </c>
      <c r="FJ538">
        <v>1.28312058795087</v>
      </c>
    </row>
    <row r="539" spans="1:166" x14ac:dyDescent="0.45">
      <c r="A539" t="s">
        <v>87</v>
      </c>
      <c r="B539" t="s">
        <v>344</v>
      </c>
      <c r="C539" t="s">
        <v>27</v>
      </c>
      <c r="D539">
        <v>30</v>
      </c>
      <c r="E539" s="1" cm="1">
        <f t="array" ref="E539">SUMPRODUCT($G539:$FZZ539,$G$2:$FZZ$2)/SUMPRODUCT(--($G539:$FZZ539&lt;&gt;""),$G$2:$FZZ$2)</f>
        <v>3.0171282562680082</v>
      </c>
      <c r="F539" s="1" cm="1">
        <f t="array" ref="F539">SUMPRODUCT($G539:$FZZ539,$F$2:$FZY$2)/SUMPRODUCT(--($G539:$FZZ539&lt;&gt;""),$F$2:$FZY$2)</f>
        <v>2.4541736876816551</v>
      </c>
      <c r="G539">
        <v>2.9810686278707399</v>
      </c>
      <c r="H539">
        <v>2.3074355368334998</v>
      </c>
      <c r="I539">
        <v>3.0034513394750899</v>
      </c>
      <c r="J539">
        <v>2.2515219670714002</v>
      </c>
      <c r="K539">
        <v>2.4089067992348299</v>
      </c>
      <c r="L539">
        <v>2.28646217427274</v>
      </c>
      <c r="M539">
        <v>2.3187847246641802</v>
      </c>
      <c r="N539">
        <v>2.33556977752772</v>
      </c>
      <c r="O539">
        <v>2.2916218694851498</v>
      </c>
      <c r="P539">
        <v>2.2291157335683098</v>
      </c>
      <c r="Q539">
        <v>3.6755601211344402</v>
      </c>
      <c r="R539">
        <v>2.4037411568087799</v>
      </c>
      <c r="S539">
        <v>2.84167384757792</v>
      </c>
      <c r="T539">
        <v>2.3003407253582999</v>
      </c>
      <c r="U539">
        <v>2.2366041049084</v>
      </c>
      <c r="V539">
        <v>2.3709068971151401</v>
      </c>
      <c r="W539">
        <v>2.1577082138436898</v>
      </c>
      <c r="X539">
        <v>2.28148036344975</v>
      </c>
      <c r="Y539">
        <v>2.61834305219167</v>
      </c>
      <c r="Z539">
        <v>2.3743980285561102</v>
      </c>
      <c r="AA539">
        <v>2.5805490170874901</v>
      </c>
      <c r="AB539">
        <v>2.4110172963680001</v>
      </c>
      <c r="AC539">
        <v>3.4185014378769201</v>
      </c>
      <c r="AD539">
        <v>2.49204261550189</v>
      </c>
      <c r="AE539">
        <v>3.32000028085187</v>
      </c>
      <c r="AF539">
        <v>2.6221044464702099</v>
      </c>
      <c r="AG539">
        <v>3.7405317485749801</v>
      </c>
      <c r="AH539">
        <v>2.6394092114079202</v>
      </c>
      <c r="AI539">
        <v>2.9413609811054799</v>
      </c>
      <c r="AJ539">
        <v>2.4742638482879702</v>
      </c>
      <c r="AK539">
        <v>2.2668164697492901</v>
      </c>
      <c r="AL539">
        <v>2.3884179928089999</v>
      </c>
      <c r="AM539">
        <v>2.3767934211522501</v>
      </c>
      <c r="AN539">
        <v>2.4027125004386001</v>
      </c>
      <c r="AO539">
        <v>2.9080145563490101</v>
      </c>
      <c r="AP539">
        <v>2.6099947990793999</v>
      </c>
      <c r="AQ539">
        <v>2.4034204097466798</v>
      </c>
      <c r="AR539">
        <v>2.4073089666163301</v>
      </c>
      <c r="AS539">
        <v>2.1948623920835102</v>
      </c>
      <c r="AT539">
        <v>2.24480419165906</v>
      </c>
      <c r="AU539">
        <v>2.5267722062099098</v>
      </c>
      <c r="AV539">
        <v>2.3675852459072799</v>
      </c>
      <c r="AW539">
        <v>2.52018844434384</v>
      </c>
      <c r="AX539">
        <v>2.2296594703185999</v>
      </c>
      <c r="AY539">
        <v>2.9362464169755902</v>
      </c>
      <c r="AZ539">
        <v>2.45188618773811</v>
      </c>
      <c r="BA539">
        <v>14.5598467720119</v>
      </c>
      <c r="BB539">
        <v>2.6419617351940401</v>
      </c>
      <c r="BC539">
        <v>3.7792298888765798</v>
      </c>
      <c r="BD539">
        <v>2.5277664972537002</v>
      </c>
      <c r="BE539">
        <v>2.7395690158625201</v>
      </c>
      <c r="BF539">
        <v>2.4751797733587302</v>
      </c>
      <c r="BG539">
        <v>2.1828289948653898</v>
      </c>
      <c r="BH539">
        <v>2.5522905534767699</v>
      </c>
      <c r="BI539">
        <v>2.29851531394262</v>
      </c>
      <c r="BJ539">
        <v>2.63640458677598</v>
      </c>
      <c r="BK539">
        <v>2.3041739355664399</v>
      </c>
      <c r="BL539">
        <v>2.6225346050416301</v>
      </c>
      <c r="BM539">
        <v>2.3438053339277598</v>
      </c>
      <c r="BN539">
        <v>2.7206585604872102</v>
      </c>
      <c r="BO539">
        <v>2.3946646437827899</v>
      </c>
      <c r="BP539">
        <v>2.5299787175759101</v>
      </c>
      <c r="BQ539">
        <v>2.0739035760737701</v>
      </c>
      <c r="BR539">
        <v>2.2608400192906299</v>
      </c>
      <c r="BS539">
        <v>2.1671554932447199</v>
      </c>
      <c r="BT539">
        <v>2.2705708461416401</v>
      </c>
      <c r="BU539">
        <v>2.1360407094666098</v>
      </c>
      <c r="BV539">
        <v>2.3337981750387802</v>
      </c>
      <c r="BW539">
        <v>2.8917708123267198</v>
      </c>
      <c r="BX539">
        <v>2.4689805818838302</v>
      </c>
      <c r="BY539">
        <v>5.0446141172969003</v>
      </c>
      <c r="BZ539">
        <v>2.5425523812202102</v>
      </c>
      <c r="CA539">
        <v>7.3767079876968902</v>
      </c>
      <c r="CB539">
        <v>2.6780532513126398</v>
      </c>
      <c r="CC539">
        <v>2.34697748525255</v>
      </c>
      <c r="CD539">
        <v>2.28705828796874</v>
      </c>
      <c r="CE539">
        <v>2.2539918623012198</v>
      </c>
      <c r="CF539">
        <v>2.4378828879002499</v>
      </c>
      <c r="CG539">
        <v>2.1807628524046399</v>
      </c>
      <c r="CH539">
        <v>2.4453976834985101</v>
      </c>
      <c r="CI539">
        <v>2.2745067452619798</v>
      </c>
      <c r="CJ539">
        <v>2.4110856834544201</v>
      </c>
      <c r="CK539">
        <v>2.34077399056109</v>
      </c>
      <c r="CL539">
        <v>2.42275616151022</v>
      </c>
      <c r="CM539">
        <v>2.3778214391449901</v>
      </c>
      <c r="CN539">
        <v>2.3302194024482401</v>
      </c>
      <c r="CO539">
        <v>2.2856093245684099</v>
      </c>
      <c r="CP539">
        <v>2.2429821444434501</v>
      </c>
      <c r="CQ539">
        <v>2.4692378473354899</v>
      </c>
      <c r="CR539">
        <v>2.3493006607557798</v>
      </c>
      <c r="CS539">
        <v>2.2806340502493998</v>
      </c>
      <c r="CT539">
        <v>2.30898717845335</v>
      </c>
      <c r="CU539">
        <v>3.3268496786916701</v>
      </c>
      <c r="CV539">
        <v>2.5080608273783098</v>
      </c>
      <c r="CW539">
        <v>6.6940773579435602</v>
      </c>
      <c r="CX539">
        <v>2.99940507827599</v>
      </c>
      <c r="CY539">
        <v>2.19577959834319</v>
      </c>
      <c r="CZ539">
        <v>2.3971959808187302</v>
      </c>
      <c r="DA539">
        <v>6.3616781912827198</v>
      </c>
      <c r="DB539">
        <v>3.1573034988216402</v>
      </c>
      <c r="DC539">
        <v>3.4589740834273601</v>
      </c>
      <c r="DD539">
        <v>2.6166971146096301</v>
      </c>
      <c r="DE539">
        <v>2.2536868436973201</v>
      </c>
      <c r="DF539">
        <v>2.3664964734077798</v>
      </c>
      <c r="DG539">
        <v>2.4741573879024901</v>
      </c>
      <c r="DH539">
        <v>2.4453806801083302</v>
      </c>
      <c r="DI539">
        <v>2.2050804683298102</v>
      </c>
      <c r="DJ539">
        <v>2.2615013859583799</v>
      </c>
      <c r="DK539">
        <v>2.6077606358111201</v>
      </c>
      <c r="DL539">
        <v>2.4332013310232901</v>
      </c>
      <c r="DM539">
        <v>2.13947724554667</v>
      </c>
      <c r="DN539">
        <v>2.2845093472650499</v>
      </c>
      <c r="DO539">
        <v>2.22986534873165</v>
      </c>
      <c r="DP539">
        <v>2.4227814480474699</v>
      </c>
      <c r="DQ539">
        <v>2.1756846759374402</v>
      </c>
      <c r="DR539">
        <v>2.3255711316712202</v>
      </c>
      <c r="DS539">
        <v>2.0593177416952102</v>
      </c>
      <c r="DT539">
        <v>2.2244798649386701</v>
      </c>
      <c r="DU539">
        <v>2.2745887455875198</v>
      </c>
      <c r="DV539">
        <v>2.3556745033800102</v>
      </c>
      <c r="DW539">
        <v>2.61397042093287</v>
      </c>
      <c r="DX539">
        <v>2.40158134243458</v>
      </c>
      <c r="DY539">
        <v>2.1404491118829898</v>
      </c>
      <c r="DZ539">
        <v>2.2578733983108901</v>
      </c>
      <c r="EA539">
        <v>2.15177779966512</v>
      </c>
      <c r="EB539">
        <v>2.3418529826980499</v>
      </c>
      <c r="EC539">
        <v>2.04996451118831</v>
      </c>
      <c r="ED539">
        <v>2.2259236430199101</v>
      </c>
      <c r="EE539">
        <v>2.1735334371607902</v>
      </c>
      <c r="EF539">
        <v>2.3472084572183598</v>
      </c>
      <c r="EG539">
        <v>2.2174652167719202</v>
      </c>
      <c r="EH539">
        <v>2.3363977396837399</v>
      </c>
      <c r="EI539">
        <v>2.2221167756495501</v>
      </c>
      <c r="EJ539">
        <v>2.3962386435970102</v>
      </c>
      <c r="EK539">
        <v>2.4360919573322501</v>
      </c>
      <c r="EL539">
        <v>2.3438467185857998</v>
      </c>
      <c r="EM539">
        <v>2.2453019674675501</v>
      </c>
      <c r="EN539">
        <v>2.41292472496538</v>
      </c>
      <c r="EO539">
        <v>2.2002021851549398</v>
      </c>
      <c r="EP539">
        <v>2.3112193320113499</v>
      </c>
      <c r="EQ539">
        <v>2.2368147284133499</v>
      </c>
      <c r="ER539">
        <v>2.2715314775700599</v>
      </c>
      <c r="ES539">
        <v>2.1846150699082498</v>
      </c>
      <c r="ET539">
        <v>2.29897413343424</v>
      </c>
      <c r="EU539">
        <v>2.1607161630816401</v>
      </c>
      <c r="EV539">
        <v>2.32754052860657</v>
      </c>
      <c r="EW539">
        <v>2.2041574381690601</v>
      </c>
      <c r="EX539">
        <v>2.4206579918789202</v>
      </c>
      <c r="EY539">
        <v>2.28940675459868</v>
      </c>
      <c r="EZ539">
        <v>2.3923079197965298</v>
      </c>
      <c r="FA539">
        <v>2.1724224074185101</v>
      </c>
      <c r="FB539">
        <v>2.32841697144113</v>
      </c>
      <c r="FC539">
        <v>2.2872689857137201</v>
      </c>
      <c r="FD539">
        <v>2.2957774348015301</v>
      </c>
      <c r="FE539">
        <v>2.2522652008818</v>
      </c>
      <c r="FF539">
        <v>2.3832535374037298</v>
      </c>
      <c r="FG539">
        <v>2.1681622188556098</v>
      </c>
      <c r="FH539">
        <v>2.2982669352556302</v>
      </c>
      <c r="FI539">
        <v>2.1457668504013099</v>
      </c>
      <c r="FJ539">
        <v>2.3127840634368</v>
      </c>
    </row>
    <row r="540" spans="1:166" x14ac:dyDescent="0.45">
      <c r="A540" t="s">
        <v>87</v>
      </c>
      <c r="B540" t="s">
        <v>344</v>
      </c>
      <c r="C540" t="s">
        <v>27</v>
      </c>
      <c r="D540">
        <v>35</v>
      </c>
      <c r="E540" s="1" cm="1">
        <f t="array" ref="E540">SUMPRODUCT($G540:$FZZ540,$G$2:$FZZ$2)/SUMPRODUCT(--($G540:$FZZ540&lt;&gt;""),$G$2:$FZZ$2)</f>
        <v>2.7491470041214741</v>
      </c>
      <c r="F540" s="1" cm="1">
        <f t="array" ref="F540">SUMPRODUCT($G540:$FZZ540,$F$2:$FZY$2)/SUMPRODUCT(--($G540:$FZZ540&lt;&gt;""),$F$2:$FZY$2)</f>
        <v>2.3113802408552728</v>
      </c>
      <c r="G540">
        <v>2.4551647931810101</v>
      </c>
      <c r="H540">
        <v>2.2201480125023401</v>
      </c>
      <c r="I540">
        <v>2.4404379807422898</v>
      </c>
      <c r="J540">
        <v>2.1779376805910098</v>
      </c>
      <c r="K540">
        <v>2.2934324849419498</v>
      </c>
      <c r="L540">
        <v>2.1567777099796701</v>
      </c>
      <c r="M540">
        <v>2.23398269920528</v>
      </c>
      <c r="N540">
        <v>2.2179962647787299</v>
      </c>
      <c r="O540">
        <v>2.2185918878988899</v>
      </c>
      <c r="P540">
        <v>2.1128984754192102</v>
      </c>
      <c r="Q540">
        <v>3.3181208454279201</v>
      </c>
      <c r="R540">
        <v>2.30534612533142</v>
      </c>
      <c r="S540">
        <v>2.5012742945706199</v>
      </c>
      <c r="T540">
        <v>2.1622145016853498</v>
      </c>
      <c r="U540">
        <v>2.1335684262123702</v>
      </c>
      <c r="V540">
        <v>2.2675408434974398</v>
      </c>
      <c r="W540">
        <v>2.0631207172397099</v>
      </c>
      <c r="X540">
        <v>2.1954055604189899</v>
      </c>
      <c r="Y540">
        <v>2.5167836690940302</v>
      </c>
      <c r="Z540">
        <v>2.2699199655037599</v>
      </c>
      <c r="AA540">
        <v>2.4351743695622399</v>
      </c>
      <c r="AB540">
        <v>2.2986125950978802</v>
      </c>
      <c r="AC540">
        <v>3.2939363862114699</v>
      </c>
      <c r="AD540">
        <v>2.3423109437152299</v>
      </c>
      <c r="AE540">
        <v>3.1388075263620401</v>
      </c>
      <c r="AF540">
        <v>2.4103327743600902</v>
      </c>
      <c r="AG540">
        <v>3.6550975422650702</v>
      </c>
      <c r="AH540">
        <v>2.33708742389372</v>
      </c>
      <c r="AI540">
        <v>2.7685739857492799</v>
      </c>
      <c r="AJ540">
        <v>2.3316855843470399</v>
      </c>
      <c r="AK540">
        <v>2.1947099444292002</v>
      </c>
      <c r="AL540">
        <v>2.2324743166946699</v>
      </c>
      <c r="AM540">
        <v>2.2685667220074799</v>
      </c>
      <c r="AN540">
        <v>2.2957342015501498</v>
      </c>
      <c r="AO540">
        <v>2.83001631905623</v>
      </c>
      <c r="AP540">
        <v>2.3984987402560498</v>
      </c>
      <c r="AQ540">
        <v>2.15556324442207</v>
      </c>
      <c r="AR540">
        <v>2.2470970160207999</v>
      </c>
      <c r="AS540">
        <v>2.1006974837146299</v>
      </c>
      <c r="AT540">
        <v>2.1610293643407901</v>
      </c>
      <c r="AU540">
        <v>2.3985601560462699</v>
      </c>
      <c r="AV540">
        <v>2.2159398330405899</v>
      </c>
      <c r="AW540">
        <v>2.3806271574896698</v>
      </c>
      <c r="AX540">
        <v>2.1592192009507101</v>
      </c>
      <c r="AY540">
        <v>2.7696079643475899</v>
      </c>
      <c r="AZ540">
        <v>2.3063550061531899</v>
      </c>
      <c r="BA540">
        <v>8.9143161698463</v>
      </c>
      <c r="BB540">
        <v>2.4491796321436201</v>
      </c>
      <c r="BC540">
        <v>2.4236349540369901</v>
      </c>
      <c r="BD540">
        <v>2.3682434788315798</v>
      </c>
      <c r="BE540">
        <v>2.4026996973790502</v>
      </c>
      <c r="BF540">
        <v>2.30143523734802</v>
      </c>
      <c r="BG540">
        <v>1.99333417099874</v>
      </c>
      <c r="BH540">
        <v>2.4085088348854899</v>
      </c>
      <c r="BI540">
        <v>2.1991341598720502</v>
      </c>
      <c r="BJ540">
        <v>2.4686087605849201</v>
      </c>
      <c r="BK540">
        <v>2.1981895678273999</v>
      </c>
      <c r="BL540">
        <v>2.4583158752770999</v>
      </c>
      <c r="BM540">
        <v>2.2785128763758502</v>
      </c>
      <c r="BN540">
        <v>2.5744550199570102</v>
      </c>
      <c r="BO540">
        <v>2.2915228522662598</v>
      </c>
      <c r="BP540">
        <v>2.3733358619381701</v>
      </c>
      <c r="BQ540">
        <v>1.93992624743644</v>
      </c>
      <c r="BR540">
        <v>2.11302799577164</v>
      </c>
      <c r="BS540">
        <v>2.0194015129654201</v>
      </c>
      <c r="BT540">
        <v>2.16245589194535</v>
      </c>
      <c r="BU540">
        <v>2.08249345483009</v>
      </c>
      <c r="BV540">
        <v>2.23970145554539</v>
      </c>
      <c r="BW540">
        <v>2.5036723477959302</v>
      </c>
      <c r="BX540">
        <v>2.34458439426521</v>
      </c>
      <c r="BY540">
        <v>4.9163833903401297</v>
      </c>
      <c r="BZ540">
        <v>2.40729101120567</v>
      </c>
      <c r="CA540">
        <v>2.7485972597632502</v>
      </c>
      <c r="CB540">
        <v>2.4286233572560301</v>
      </c>
      <c r="CC540">
        <v>2.2181230755612802</v>
      </c>
      <c r="CD540">
        <v>2.1806617224003002</v>
      </c>
      <c r="CE540">
        <v>2.0898986391304</v>
      </c>
      <c r="CF540">
        <v>2.30923648467137</v>
      </c>
      <c r="CG540">
        <v>2.1356360305708</v>
      </c>
      <c r="CH540">
        <v>2.3253697765391199</v>
      </c>
      <c r="CI540">
        <v>2.1426626121075198</v>
      </c>
      <c r="CJ540">
        <v>2.2888708224062699</v>
      </c>
      <c r="CK540">
        <v>2.1456990036706798</v>
      </c>
      <c r="CL540">
        <v>2.2980409019402201</v>
      </c>
      <c r="CM540">
        <v>2.1787786181095701</v>
      </c>
      <c r="CN540">
        <v>2.2109537290097099</v>
      </c>
      <c r="CO540">
        <v>2.1133165289745599</v>
      </c>
      <c r="CP540">
        <v>2.1166274318201999</v>
      </c>
      <c r="CQ540">
        <v>2.38156228135102</v>
      </c>
      <c r="CR540">
        <v>2.19792976685692</v>
      </c>
      <c r="CS540">
        <v>2.0419551418664299</v>
      </c>
      <c r="CT540">
        <v>2.11601310954185</v>
      </c>
      <c r="CU540">
        <v>3.0768403056365798</v>
      </c>
      <c r="CV540">
        <v>2.38448271983563</v>
      </c>
      <c r="CW540">
        <v>5.4986531213761101</v>
      </c>
      <c r="CX540">
        <v>2.8165466756861202</v>
      </c>
      <c r="CY540">
        <v>2.0515646845151698</v>
      </c>
      <c r="CZ540">
        <v>2.25766662746789</v>
      </c>
      <c r="DA540">
        <v>6.2144925284230697</v>
      </c>
      <c r="DB540">
        <v>2.9542185274389401</v>
      </c>
      <c r="DC540">
        <v>3.3457104221517699</v>
      </c>
      <c r="DD540">
        <v>2.38182347357297</v>
      </c>
      <c r="DE540">
        <v>2.1543786003608698</v>
      </c>
      <c r="DF540">
        <v>2.2275200274625999</v>
      </c>
      <c r="DG540">
        <v>2.3488689938810299</v>
      </c>
      <c r="DH540">
        <v>2.3198540475473899</v>
      </c>
      <c r="DI540">
        <v>2.1027470936245898</v>
      </c>
      <c r="DJ540">
        <v>2.1567374126018701</v>
      </c>
      <c r="DK540">
        <v>2.4211836207133599</v>
      </c>
      <c r="DL540">
        <v>2.2755548222093802</v>
      </c>
      <c r="DM540">
        <v>2.02298262730534</v>
      </c>
      <c r="DN540">
        <v>2.1687936677786799</v>
      </c>
      <c r="DO540">
        <v>2.0900700993494299</v>
      </c>
      <c r="DP540">
        <v>2.2396826197320401</v>
      </c>
      <c r="DQ540">
        <v>2.0922396706814999</v>
      </c>
      <c r="DR540">
        <v>2.2257725423484001</v>
      </c>
      <c r="DS540">
        <v>1.95911415661154</v>
      </c>
      <c r="DT540">
        <v>2.0885048910074899</v>
      </c>
      <c r="DU540">
        <v>2.1366425951133898</v>
      </c>
      <c r="DV540">
        <v>2.2600535265209998</v>
      </c>
      <c r="DW540">
        <v>2.34902161547212</v>
      </c>
      <c r="DX540">
        <v>2.2746302616609699</v>
      </c>
      <c r="DY540">
        <v>2.03241133351146</v>
      </c>
      <c r="DZ540">
        <v>2.1571194572553698</v>
      </c>
      <c r="EA540">
        <v>2.1575888899832498</v>
      </c>
      <c r="EB540">
        <v>2.3321021701303302</v>
      </c>
      <c r="EC540">
        <v>1.9836564683028799</v>
      </c>
      <c r="ED540">
        <v>2.12593858567746</v>
      </c>
      <c r="EE540">
        <v>2.03127408875674</v>
      </c>
      <c r="EF540">
        <v>2.2542828826277699</v>
      </c>
      <c r="EG540">
        <v>2.1313262738021699</v>
      </c>
      <c r="EH540">
        <v>2.22701932665368</v>
      </c>
      <c r="EI540">
        <v>2.1376424975406501</v>
      </c>
      <c r="EJ540">
        <v>2.27086395463225</v>
      </c>
      <c r="EK540">
        <v>2.3361020340593299</v>
      </c>
      <c r="EL540">
        <v>2.2280795197719701</v>
      </c>
      <c r="EM540">
        <v>2.1510217745248701</v>
      </c>
      <c r="EN540">
        <v>2.28425569470016</v>
      </c>
      <c r="EO540">
        <v>2.0475621136125</v>
      </c>
      <c r="EP540">
        <v>2.2047221898207501</v>
      </c>
      <c r="EQ540">
        <v>2.1071766337757301</v>
      </c>
      <c r="ER540">
        <v>2.1397733362756499</v>
      </c>
      <c r="ES540">
        <v>2.054085567295</v>
      </c>
      <c r="ET540">
        <v>2.2000900062390598</v>
      </c>
      <c r="EU540">
        <v>2.02923736832145</v>
      </c>
      <c r="EV540">
        <v>2.2227759204356601</v>
      </c>
      <c r="EW540">
        <v>2.1003599114064202</v>
      </c>
      <c r="EX540">
        <v>2.3143803063861199</v>
      </c>
      <c r="EY540">
        <v>2.1826018808777401</v>
      </c>
      <c r="EZ540">
        <v>2.2369284911574998</v>
      </c>
      <c r="FA540">
        <v>2.0880648320242998</v>
      </c>
      <c r="FB540">
        <v>2.2239043108100001</v>
      </c>
      <c r="FC540">
        <v>2.1390537813130699</v>
      </c>
      <c r="FD540">
        <v>2.1845443032965202</v>
      </c>
      <c r="FE540">
        <v>2.1293568091987001</v>
      </c>
      <c r="FF540">
        <v>2.2624428237076399</v>
      </c>
      <c r="FG540">
        <v>2.15168062330397</v>
      </c>
      <c r="FH540">
        <v>2.2879617760167799</v>
      </c>
      <c r="FI540">
        <v>2.0473237597911198</v>
      </c>
      <c r="FJ540">
        <v>2.20937288463398</v>
      </c>
    </row>
    <row r="541" spans="1:166" x14ac:dyDescent="0.45">
      <c r="A541" t="s">
        <v>87</v>
      </c>
      <c r="B541" t="s">
        <v>344</v>
      </c>
      <c r="C541" t="s">
        <v>27</v>
      </c>
      <c r="D541">
        <v>40</v>
      </c>
      <c r="E541" s="1" cm="1">
        <f t="array" ref="E541">SUMPRODUCT($G541:$FZZ541,$G$2:$FZZ$2)/SUMPRODUCT(--($G541:$FZZ541&lt;&gt;""),$G$2:$FZZ$2)</f>
        <v>2.5751811693422879</v>
      </c>
      <c r="F541" s="1" cm="1">
        <f t="array" ref="F541">SUMPRODUCT($G541:$FZZ541,$F$2:$FZY$2)/SUMPRODUCT(--($G541:$FZZ541&lt;&gt;""),$F$2:$FZY$2)</f>
        <v>2.1822305154022299</v>
      </c>
      <c r="G541">
        <v>2.2649091142634101</v>
      </c>
      <c r="H541">
        <v>2.1014267693817601</v>
      </c>
      <c r="I541">
        <v>2.2236823358972901</v>
      </c>
      <c r="J541">
        <v>2.0400009604840799</v>
      </c>
      <c r="K541">
        <v>2.2117428397090499</v>
      </c>
      <c r="L541">
        <v>2.0831364900630001</v>
      </c>
      <c r="M541">
        <v>2.1333536504364199</v>
      </c>
      <c r="N541">
        <v>2.1089090497065701</v>
      </c>
      <c r="O541">
        <v>2.1259700734873301</v>
      </c>
      <c r="P541">
        <v>2.0286478474604999</v>
      </c>
      <c r="Q541">
        <v>2.1667483444540698</v>
      </c>
      <c r="R541">
        <v>2.1415036252371702</v>
      </c>
      <c r="S541">
        <v>1.9932220317462199</v>
      </c>
      <c r="T541">
        <v>2.0563764969535598</v>
      </c>
      <c r="U541">
        <v>2.0578874319275</v>
      </c>
      <c r="V541">
        <v>2.18739978777002</v>
      </c>
      <c r="W541">
        <v>1.9666254112959201</v>
      </c>
      <c r="X541">
        <v>2.1306849397772201</v>
      </c>
      <c r="Y541">
        <v>2.4192965346594502</v>
      </c>
      <c r="Z541">
        <v>2.1604397464365301</v>
      </c>
      <c r="AA541">
        <v>2.3138780658274198</v>
      </c>
      <c r="AB541">
        <v>2.1881777356459402</v>
      </c>
      <c r="AC541">
        <v>3.46448519477382</v>
      </c>
      <c r="AD541">
        <v>2.2979631963890799</v>
      </c>
      <c r="AE541">
        <v>3.0793359725607701</v>
      </c>
      <c r="AF541">
        <v>2.2427262291072498</v>
      </c>
      <c r="AG541">
        <v>3.29786368359211</v>
      </c>
      <c r="AH541">
        <v>2.1710665074139799</v>
      </c>
      <c r="AI541">
        <v>2.7062275316356201</v>
      </c>
      <c r="AJ541">
        <v>2.2229457318172701</v>
      </c>
      <c r="AK541">
        <v>2.1278039482701701</v>
      </c>
      <c r="AL541">
        <v>2.1274196289430201</v>
      </c>
      <c r="AM541">
        <v>2.16120984020107</v>
      </c>
      <c r="AN541">
        <v>2.1465060490163301</v>
      </c>
      <c r="AO541">
        <v>2.7166222356484102</v>
      </c>
      <c r="AP541">
        <v>2.2697455908961999</v>
      </c>
      <c r="AQ541">
        <v>1.94972660837107</v>
      </c>
      <c r="AR541">
        <v>2.1041954999161199</v>
      </c>
      <c r="AS541">
        <v>1.99703623168375</v>
      </c>
      <c r="AT541">
        <v>2.0568582827342801</v>
      </c>
      <c r="AU541">
        <v>2.3075469465635701</v>
      </c>
      <c r="AV541">
        <v>2.1541094828210001</v>
      </c>
      <c r="AW541">
        <v>2.0343376860392701</v>
      </c>
      <c r="AX541">
        <v>2.0293825335295099</v>
      </c>
      <c r="AY541">
        <v>2.7035757014358701</v>
      </c>
      <c r="AZ541">
        <v>2.19420705553854</v>
      </c>
      <c r="BA541">
        <v>8.7885917866423107</v>
      </c>
      <c r="BB541">
        <v>2.2857476131030499</v>
      </c>
      <c r="BC541">
        <v>2.1288317889270298</v>
      </c>
      <c r="BD541">
        <v>2.1988100072605499</v>
      </c>
      <c r="BE541">
        <v>2.0971675741362299</v>
      </c>
      <c r="BF541">
        <v>2.17093216689574</v>
      </c>
      <c r="BG541">
        <v>1.9476466216173001</v>
      </c>
      <c r="BH541">
        <v>2.27091590194203</v>
      </c>
      <c r="BI541">
        <v>2.0462940289076901</v>
      </c>
      <c r="BJ541">
        <v>2.35766392463804</v>
      </c>
      <c r="BK541">
        <v>2.0371151926988502</v>
      </c>
      <c r="BL541">
        <v>2.3544798007115202</v>
      </c>
      <c r="BM541">
        <v>2.1186380440862802</v>
      </c>
      <c r="BN541">
        <v>2.4335845660137698</v>
      </c>
      <c r="BO541">
        <v>2.2058832205996999</v>
      </c>
      <c r="BP541">
        <v>2.2553111237541299</v>
      </c>
      <c r="BQ541">
        <v>1.85715677534696</v>
      </c>
      <c r="BR541">
        <v>2.02228896001091</v>
      </c>
      <c r="BS541">
        <v>1.9154183109085401</v>
      </c>
      <c r="BT541">
        <v>2.05737596160894</v>
      </c>
      <c r="BU541">
        <v>2.0253069445468399</v>
      </c>
      <c r="BV541">
        <v>2.14148547513462</v>
      </c>
      <c r="BW541">
        <v>2.4715946677924601</v>
      </c>
      <c r="BX541">
        <v>2.26272411498962</v>
      </c>
      <c r="BY541">
        <v>4.7947169404516199</v>
      </c>
      <c r="BZ541">
        <v>2.3214374852795898</v>
      </c>
      <c r="CA541">
        <v>2.4363625066020398</v>
      </c>
      <c r="CB541">
        <v>2.27329045888091</v>
      </c>
      <c r="CC541">
        <v>2.1114419933865598</v>
      </c>
      <c r="CD541">
        <v>2.0893824725125301</v>
      </c>
      <c r="CE541">
        <v>2.0145168159451701</v>
      </c>
      <c r="CF541">
        <v>2.24000445542283</v>
      </c>
      <c r="CG541">
        <v>1.9952655171834801</v>
      </c>
      <c r="CH541">
        <v>2.18432583986703</v>
      </c>
      <c r="CI541">
        <v>2.0159331695115199</v>
      </c>
      <c r="CJ541">
        <v>2.1849491926056199</v>
      </c>
      <c r="CK541">
        <v>1.9995930781331901</v>
      </c>
      <c r="CL541">
        <v>2.1607509176717299</v>
      </c>
      <c r="CM541">
        <v>2.1515753570458598</v>
      </c>
      <c r="CN541">
        <v>2.1300217029074999</v>
      </c>
      <c r="CO541">
        <v>1.8661962186491301</v>
      </c>
      <c r="CP541">
        <v>2.00684388972787</v>
      </c>
      <c r="CQ541">
        <v>2.30323448618757</v>
      </c>
      <c r="CR541">
        <v>2.1210373213405802</v>
      </c>
      <c r="CS541">
        <v>1.94397053233034</v>
      </c>
      <c r="CT541">
        <v>2.0063128549540901</v>
      </c>
      <c r="CU541">
        <v>2.9345423324660098</v>
      </c>
      <c r="CV541">
        <v>2.2522364109447199</v>
      </c>
      <c r="CW541">
        <v>5.2371080160417396</v>
      </c>
      <c r="CX541">
        <v>2.70635630073444</v>
      </c>
      <c r="CY541">
        <v>1.9765669711105001</v>
      </c>
      <c r="CZ541">
        <v>2.16535873414082</v>
      </c>
      <c r="DA541">
        <v>5.3521964105353099</v>
      </c>
      <c r="DB541">
        <v>2.40022686659933</v>
      </c>
      <c r="DC541">
        <v>2.9873390288897199</v>
      </c>
      <c r="DD541">
        <v>2.20825766123976</v>
      </c>
      <c r="DE541">
        <v>2.0867413482738901</v>
      </c>
      <c r="DF541">
        <v>2.1029074122537001</v>
      </c>
      <c r="DG541">
        <v>2.26416892366335</v>
      </c>
      <c r="DH541">
        <v>2.23245812017253</v>
      </c>
      <c r="DI541">
        <v>1.9960179554010999</v>
      </c>
      <c r="DJ541">
        <v>2.06484009763766</v>
      </c>
      <c r="DK541">
        <v>2.3435360118802002</v>
      </c>
      <c r="DL541">
        <v>2.2385666749168101</v>
      </c>
      <c r="DM541">
        <v>1.93878642915591</v>
      </c>
      <c r="DN541">
        <v>2.0838185308742898</v>
      </c>
      <c r="DO541">
        <v>1.94936708860759</v>
      </c>
      <c r="DP541">
        <v>2.0923226923529499</v>
      </c>
      <c r="DQ541">
        <v>2.01483698574076</v>
      </c>
      <c r="DR541">
        <v>2.1369432118182301</v>
      </c>
      <c r="DS541">
        <v>1.8876905506728201</v>
      </c>
      <c r="DT541">
        <v>2.0135756492377901</v>
      </c>
      <c r="DU541">
        <v>2.1014696721500501</v>
      </c>
      <c r="DV541">
        <v>2.1749071361004</v>
      </c>
      <c r="DW541">
        <v>2.1916609783845198</v>
      </c>
      <c r="DX541">
        <v>2.1809783845278701</v>
      </c>
      <c r="DY541">
        <v>1.92881123592895</v>
      </c>
      <c r="DZ541">
        <v>2.0452132294002099</v>
      </c>
      <c r="EA541">
        <v>2.0435339308578699</v>
      </c>
      <c r="EB541">
        <v>2.1797334121277698</v>
      </c>
      <c r="EC541">
        <v>1.8831577571071001</v>
      </c>
      <c r="ED541">
        <v>2.0338357801934999</v>
      </c>
      <c r="EE541">
        <v>1.94124309783378</v>
      </c>
      <c r="EF541">
        <v>2.1260717038714998</v>
      </c>
      <c r="EG541">
        <v>2.0241606913908501</v>
      </c>
      <c r="EH541">
        <v>2.1229877961916501</v>
      </c>
      <c r="EI541">
        <v>2.1017186505410499</v>
      </c>
      <c r="EJ541">
        <v>2.1836352062959299</v>
      </c>
      <c r="EK541">
        <v>2.2031900038867298</v>
      </c>
      <c r="EL541">
        <v>2.09057538111621</v>
      </c>
      <c r="EM541">
        <v>2.0335823734384202</v>
      </c>
      <c r="EN541">
        <v>2.1439918440633599</v>
      </c>
      <c r="EO541">
        <v>1.9765056961779199</v>
      </c>
      <c r="EP541">
        <v>2.10451417240172</v>
      </c>
      <c r="EQ541">
        <v>2.0352920778033399</v>
      </c>
      <c r="ER541">
        <v>2.0526465117745301</v>
      </c>
      <c r="ES541">
        <v>1.9533297194464601</v>
      </c>
      <c r="ET541">
        <v>2.1071994763273301</v>
      </c>
      <c r="EU541">
        <v>1.9296557959587</v>
      </c>
      <c r="EV541">
        <v>2.1367354233688598</v>
      </c>
      <c r="EW541">
        <v>1.9765942229605</v>
      </c>
      <c r="EX541">
        <v>2.1969361387966</v>
      </c>
      <c r="EY541">
        <v>2.0160880108830601</v>
      </c>
      <c r="EZ541">
        <v>2.2338528420180901</v>
      </c>
      <c r="FA541">
        <v>2.03051741711133</v>
      </c>
      <c r="FB541">
        <v>2.1388172752163399</v>
      </c>
      <c r="FC541">
        <v>2.0207368712651799</v>
      </c>
      <c r="FD541">
        <v>2.0992223673275499</v>
      </c>
      <c r="FE541">
        <v>2.0270852958599899</v>
      </c>
      <c r="FF541">
        <v>2.1544900991541298</v>
      </c>
      <c r="FG541">
        <v>2.0248389298616498</v>
      </c>
      <c r="FH541">
        <v>2.1597882364692702</v>
      </c>
      <c r="FI541">
        <v>1.92480175998452</v>
      </c>
      <c r="FJ541">
        <v>2.0845662895271202</v>
      </c>
    </row>
    <row r="542" spans="1:166" x14ac:dyDescent="0.45">
      <c r="A542" t="s">
        <v>87</v>
      </c>
      <c r="B542" t="s">
        <v>344</v>
      </c>
      <c r="C542" t="s">
        <v>27</v>
      </c>
      <c r="D542">
        <v>45</v>
      </c>
      <c r="E542" s="1" cm="1">
        <f t="array" ref="E542">SUMPRODUCT($G542:$FZZ542,$G$2:$FZZ$2)/SUMPRODUCT(--($G542:$FZZ542&lt;&gt;""),$G$2:$FZZ$2)</f>
        <v>2.4344860229645899</v>
      </c>
      <c r="F542" s="1" cm="1">
        <f t="array" ref="F542">SUMPRODUCT($G542:$FZZ542,$F$2:$FZY$2)/SUMPRODUCT(--($G542:$FZZ542&lt;&gt;""),$F$2:$FZY$2)</f>
        <v>2.0826439588632981</v>
      </c>
      <c r="G542">
        <v>2.06406135240083</v>
      </c>
      <c r="H542">
        <v>1.9992671833161499</v>
      </c>
      <c r="I542">
        <v>2.0541248789389801</v>
      </c>
      <c r="J542">
        <v>1.9456061855175</v>
      </c>
      <c r="K542">
        <v>2.1174639599001202</v>
      </c>
      <c r="L542">
        <v>1.9849363425709201</v>
      </c>
      <c r="M542">
        <v>2.06170929351181</v>
      </c>
      <c r="N542">
        <v>2.0042494002547402</v>
      </c>
      <c r="O542">
        <v>2.0751491177449499</v>
      </c>
      <c r="P542">
        <v>1.94204102743383</v>
      </c>
      <c r="Q542">
        <v>1.8354082632789199</v>
      </c>
      <c r="R542">
        <v>2.0425714052349102</v>
      </c>
      <c r="S542">
        <v>1.8790409753453601</v>
      </c>
      <c r="T542">
        <v>1.9572616521069199</v>
      </c>
      <c r="U542">
        <v>1.98879418540137</v>
      </c>
      <c r="V542">
        <v>2.11682524064401</v>
      </c>
      <c r="W542">
        <v>1.9112868656986699</v>
      </c>
      <c r="X542">
        <v>2.0681800344130101</v>
      </c>
      <c r="Y542">
        <v>2.2962525640457301</v>
      </c>
      <c r="Z542">
        <v>2.0611058945849701</v>
      </c>
      <c r="AA542">
        <v>2.23656579127067</v>
      </c>
      <c r="AB542">
        <v>2.1318572909051401</v>
      </c>
      <c r="AC542">
        <v>3.3528553744895699</v>
      </c>
      <c r="AD542">
        <v>2.18286888524911</v>
      </c>
      <c r="AE542">
        <v>2.9767595077134699</v>
      </c>
      <c r="AF542">
        <v>2.1595940754297902</v>
      </c>
      <c r="AG542">
        <v>2.9264670181878198</v>
      </c>
      <c r="AH542">
        <v>2.0496907196473102</v>
      </c>
      <c r="AI542">
        <v>2.0846440051549999</v>
      </c>
      <c r="AJ542">
        <v>2.0940904375964702</v>
      </c>
      <c r="AK542">
        <v>2.0266368837700601</v>
      </c>
      <c r="AL542">
        <v>2.0494927762406201</v>
      </c>
      <c r="AM542">
        <v>2.04241052054227</v>
      </c>
      <c r="AN542">
        <v>2.0195921276914</v>
      </c>
      <c r="AO542">
        <v>2.5986617751022201</v>
      </c>
      <c r="AP542">
        <v>2.1510563786021</v>
      </c>
      <c r="AQ542">
        <v>1.87046400561986</v>
      </c>
      <c r="AR542">
        <v>2.0296772773024601</v>
      </c>
      <c r="AS542">
        <v>1.9285655054223101</v>
      </c>
      <c r="AT542">
        <v>1.97724501610877</v>
      </c>
      <c r="AU542">
        <v>2.2247679811053498</v>
      </c>
      <c r="AV542">
        <v>2.04467835558654</v>
      </c>
      <c r="AW542">
        <v>1.81922889196989</v>
      </c>
      <c r="AX542">
        <v>1.9452934893328</v>
      </c>
      <c r="AY542">
        <v>2.55594843868582</v>
      </c>
      <c r="AZ542">
        <v>2.0834304974103302</v>
      </c>
      <c r="BA542">
        <v>3.6333671689056799</v>
      </c>
      <c r="BB542">
        <v>2.1767507426866701</v>
      </c>
      <c r="BC542">
        <v>1.9703814457940001</v>
      </c>
      <c r="BD542">
        <v>2.0311711645192601</v>
      </c>
      <c r="BE542">
        <v>1.91309823677581</v>
      </c>
      <c r="BF542">
        <v>2.0984107976097</v>
      </c>
      <c r="BG542">
        <v>1.9185895702137501</v>
      </c>
      <c r="BH542">
        <v>2.1696272459903798</v>
      </c>
      <c r="BI542">
        <v>1.8846050360212401</v>
      </c>
      <c r="BJ542">
        <v>2.17545959966986</v>
      </c>
      <c r="BK542">
        <v>1.8859043019189801</v>
      </c>
      <c r="BL542">
        <v>2.1820411832372102</v>
      </c>
      <c r="BM542">
        <v>2.0815503804240301</v>
      </c>
      <c r="BN542">
        <v>2.3051152207468801</v>
      </c>
      <c r="BO542">
        <v>2.1378679646838101</v>
      </c>
      <c r="BP542">
        <v>2.1519586151674099</v>
      </c>
      <c r="BQ542">
        <v>1.7622040032930399</v>
      </c>
      <c r="BR542">
        <v>1.9299180148187101</v>
      </c>
      <c r="BS542">
        <v>1.84682547267411</v>
      </c>
      <c r="BT542">
        <v>1.9758376471003001</v>
      </c>
      <c r="BU542">
        <v>1.95481832741692</v>
      </c>
      <c r="BV542">
        <v>2.0672085811138299</v>
      </c>
      <c r="BW542">
        <v>2.3755859076833699</v>
      </c>
      <c r="BX542">
        <v>2.12004440365105</v>
      </c>
      <c r="BY542">
        <v>2.4789543558934901</v>
      </c>
      <c r="BZ542">
        <v>2.16316599231082</v>
      </c>
      <c r="CA542">
        <v>2.1310746574703998</v>
      </c>
      <c r="CB542">
        <v>2.1289557896044902</v>
      </c>
      <c r="CC542">
        <v>2.0494805991287399</v>
      </c>
      <c r="CD542">
        <v>1.9532697280653499</v>
      </c>
      <c r="CE542">
        <v>1.9235934295617301</v>
      </c>
      <c r="CF542">
        <v>2.14222626995931</v>
      </c>
      <c r="CG542">
        <v>1.92180081967366</v>
      </c>
      <c r="CH542">
        <v>2.1253910425375899</v>
      </c>
      <c r="CI542">
        <v>1.9044854019353901</v>
      </c>
      <c r="CJ542">
        <v>2.1016716798097201</v>
      </c>
      <c r="CK542">
        <v>1.8897073938122699</v>
      </c>
      <c r="CL542">
        <v>2.0486733088620799</v>
      </c>
      <c r="CM542">
        <v>2.0333691378293599</v>
      </c>
      <c r="CN542">
        <v>2.0408929755493599</v>
      </c>
      <c r="CO542">
        <v>1.7458026117082699</v>
      </c>
      <c r="CP542">
        <v>1.9122934618459599</v>
      </c>
      <c r="CQ542">
        <v>2.2414829546604902</v>
      </c>
      <c r="CR542">
        <v>2.0413641671034899</v>
      </c>
      <c r="CS542">
        <v>1.87107318534219</v>
      </c>
      <c r="CT542">
        <v>1.9081064891080199</v>
      </c>
      <c r="CU542">
        <v>2.8289229984778101</v>
      </c>
      <c r="CV542">
        <v>2.1648532929417099</v>
      </c>
      <c r="CW542">
        <v>5.1683145293776498</v>
      </c>
      <c r="CX542">
        <v>2.5490100744105102</v>
      </c>
      <c r="CY542">
        <v>1.8881763422314499</v>
      </c>
      <c r="CZ542">
        <v>2.03634510603269</v>
      </c>
      <c r="DA542">
        <v>5.9224437365654001</v>
      </c>
      <c r="DB542">
        <v>2.2633506850024601</v>
      </c>
      <c r="DC542">
        <v>2.7056686905593401</v>
      </c>
      <c r="DD542">
        <v>2.0995952214639999</v>
      </c>
      <c r="DE542">
        <v>2.0170920791795899</v>
      </c>
      <c r="DF542">
        <v>2.0175646224051098</v>
      </c>
      <c r="DG542">
        <v>2.2054744708596599</v>
      </c>
      <c r="DH542">
        <v>2.1621652121576802</v>
      </c>
      <c r="DI542">
        <v>1.92805427992222</v>
      </c>
      <c r="DJ542">
        <v>1.9856956683629099</v>
      </c>
      <c r="DK542">
        <v>2.2669059208536102</v>
      </c>
      <c r="DL542">
        <v>2.10406182108186</v>
      </c>
      <c r="DM542">
        <v>1.8738906023793001</v>
      </c>
      <c r="DN542">
        <v>1.9937763580285699</v>
      </c>
      <c r="DO542">
        <v>1.9311446198329001</v>
      </c>
      <c r="DP542">
        <v>2.07662178291055</v>
      </c>
      <c r="DQ542">
        <v>1.9434685967854499</v>
      </c>
      <c r="DR542">
        <v>2.0700764718626798</v>
      </c>
      <c r="DS542">
        <v>1.81181786583246</v>
      </c>
      <c r="DT542">
        <v>1.9369184170018301</v>
      </c>
      <c r="DU542">
        <v>1.98220012458759</v>
      </c>
      <c r="DV542">
        <v>2.0744756938836701</v>
      </c>
      <c r="DW542">
        <v>1.9384186575654101</v>
      </c>
      <c r="DX542">
        <v>2.0812855517633602</v>
      </c>
      <c r="DY542">
        <v>1.92256130853498</v>
      </c>
      <c r="DZ542">
        <v>2.0327830764047801</v>
      </c>
      <c r="EA542">
        <v>1.9225844577957201</v>
      </c>
      <c r="EB542">
        <v>2.0320102432778402</v>
      </c>
      <c r="EC542">
        <v>1.8282434906048</v>
      </c>
      <c r="ED542">
        <v>1.9773151780044</v>
      </c>
      <c r="EE542">
        <v>1.92458351031195</v>
      </c>
      <c r="EF542">
        <v>2.0970157471644</v>
      </c>
      <c r="EG542">
        <v>1.9592858160406399</v>
      </c>
      <c r="EH542">
        <v>2.06443800750273</v>
      </c>
      <c r="EI542">
        <v>1.9823968520340201</v>
      </c>
      <c r="EJ542">
        <v>2.08622186216075</v>
      </c>
      <c r="EK542">
        <v>2.1282047590942401</v>
      </c>
      <c r="EL542">
        <v>2.0565448342378301</v>
      </c>
      <c r="EM542">
        <v>1.95534016037979</v>
      </c>
      <c r="EN542">
        <v>2.1220195072962098</v>
      </c>
      <c r="EO542">
        <v>1.8982853143590299</v>
      </c>
      <c r="EP542">
        <v>2.0333799914460098</v>
      </c>
      <c r="EQ542">
        <v>1.98808360392169</v>
      </c>
      <c r="ER542">
        <v>1.9969814949087299</v>
      </c>
      <c r="ES542">
        <v>1.8915322539403301</v>
      </c>
      <c r="ET542">
        <v>2.05504699757596</v>
      </c>
      <c r="EU542">
        <v>1.87588048529195</v>
      </c>
      <c r="EV542">
        <v>2.0470152862759901</v>
      </c>
      <c r="EW542">
        <v>1.8915536175710499</v>
      </c>
      <c r="EX542">
        <v>2.1082272056109201</v>
      </c>
      <c r="EY542">
        <v>1.9144141479860399</v>
      </c>
      <c r="EZ542">
        <v>2.0936890045543199</v>
      </c>
      <c r="FA542">
        <v>1.92564502268321</v>
      </c>
      <c r="FB542">
        <v>2.0611847233047502</v>
      </c>
      <c r="FC542">
        <v>1.8974138272191201</v>
      </c>
      <c r="FD542">
        <v>2.0167003047212</v>
      </c>
      <c r="FE542">
        <v>2.0004952850802602</v>
      </c>
      <c r="FF542">
        <v>2.07816763943246</v>
      </c>
      <c r="FG542">
        <v>1.89691511145887</v>
      </c>
      <c r="FH542">
        <v>2.0273694374615001</v>
      </c>
      <c r="FI542">
        <v>1.87943622473648</v>
      </c>
      <c r="FJ542">
        <v>2.0528720626631798</v>
      </c>
    </row>
    <row r="543" spans="1:166" x14ac:dyDescent="0.45">
      <c r="A543" t="s">
        <v>87</v>
      </c>
      <c r="B543" t="s">
        <v>344</v>
      </c>
      <c r="C543" t="s">
        <v>27</v>
      </c>
      <c r="D543">
        <v>50</v>
      </c>
      <c r="E543" s="1" cm="1">
        <f t="array" ref="E543">SUMPRODUCT($G543:$FZZ543,$G$2:$FZZ$2)/SUMPRODUCT(--($G543:$FZZ543&lt;&gt;""),$G$2:$FZZ$2)</f>
        <v>2.1173814260778894</v>
      </c>
      <c r="F543" s="1" cm="1">
        <f t="array" ref="F543">SUMPRODUCT($G543:$FZZ543,$F$2:$FZY$2)/SUMPRODUCT(--($G543:$FZZ543&lt;&gt;""),$F$2:$FZY$2)</f>
        <v>1.9819700299655896</v>
      </c>
      <c r="G543">
        <v>2.04301057561515</v>
      </c>
      <c r="H543">
        <v>1.9253959680261299</v>
      </c>
      <c r="I543">
        <v>2.0212042869606202</v>
      </c>
      <c r="J543">
        <v>1.88203014319216</v>
      </c>
      <c r="K543">
        <v>2.0540142925059799</v>
      </c>
      <c r="L543">
        <v>1.92018769676528</v>
      </c>
      <c r="M543">
        <v>1.9988372365614</v>
      </c>
      <c r="N543">
        <v>1.93419602878777</v>
      </c>
      <c r="O543">
        <v>1.9707152144398099</v>
      </c>
      <c r="P543">
        <v>1.8684555208884499</v>
      </c>
      <c r="Q543">
        <v>1.76526589261255</v>
      </c>
      <c r="R543">
        <v>1.9392757065128601</v>
      </c>
      <c r="S543">
        <v>1.71411041450351</v>
      </c>
      <c r="T543">
        <v>1.9005654396696801</v>
      </c>
      <c r="U543">
        <v>1.92885806985634</v>
      </c>
      <c r="V543">
        <v>2.0590688813756501</v>
      </c>
      <c r="W543">
        <v>1.84566667672895</v>
      </c>
      <c r="X543">
        <v>2.00348356325655</v>
      </c>
      <c r="Y543">
        <v>2.2259221497281798</v>
      </c>
      <c r="Z543">
        <v>2.00908145706306</v>
      </c>
      <c r="AA543">
        <v>2.0543104348594499</v>
      </c>
      <c r="AB543">
        <v>2.04014235561589</v>
      </c>
      <c r="AC543">
        <v>3.2764025904428302</v>
      </c>
      <c r="AD543">
        <v>2.11964192713247</v>
      </c>
      <c r="AE543">
        <v>2.89776172761347</v>
      </c>
      <c r="AF543">
        <v>2.0588443179570799</v>
      </c>
      <c r="AG543">
        <v>2.7364018605373799</v>
      </c>
      <c r="AH543">
        <v>1.9654081820918401</v>
      </c>
      <c r="AI543">
        <v>1.8725343735989499</v>
      </c>
      <c r="AJ543">
        <v>2.0001174600180902</v>
      </c>
      <c r="AK543">
        <v>1.96610436824456</v>
      </c>
      <c r="AL543">
        <v>1.96428273906383</v>
      </c>
      <c r="AM543">
        <v>1.9674049341358</v>
      </c>
      <c r="AN543">
        <v>1.93924575202264</v>
      </c>
      <c r="AO543">
        <v>1.90720405360373</v>
      </c>
      <c r="AP543">
        <v>1.98823019212262</v>
      </c>
      <c r="AQ543">
        <v>1.8003808610132499</v>
      </c>
      <c r="AR543">
        <v>1.9547134499245</v>
      </c>
      <c r="AS543">
        <v>1.8786882023593401</v>
      </c>
      <c r="AT543">
        <v>1.88980924388588</v>
      </c>
      <c r="AU543">
        <v>2.1451745009540302</v>
      </c>
      <c r="AV543">
        <v>1.9511310023652699</v>
      </c>
      <c r="AW543">
        <v>1.7006500763963499</v>
      </c>
      <c r="AX543">
        <v>1.8702800492331999</v>
      </c>
      <c r="AY543">
        <v>2.4829184601601901</v>
      </c>
      <c r="AZ543">
        <v>2.0198100592875199</v>
      </c>
      <c r="BA543">
        <v>2.1134864951393402</v>
      </c>
      <c r="BB543">
        <v>2.0020301343412799</v>
      </c>
      <c r="BC543">
        <v>1.8960797102341</v>
      </c>
      <c r="BD543">
        <v>1.9590004225069</v>
      </c>
      <c r="BE543">
        <v>1.8047799951627801</v>
      </c>
      <c r="BF543">
        <v>1.9717671765406799</v>
      </c>
      <c r="BG543">
        <v>1.91680917626964</v>
      </c>
      <c r="BH543">
        <v>2.1529435065667899</v>
      </c>
      <c r="BI543">
        <v>1.83174162653388</v>
      </c>
      <c r="BJ543">
        <v>2.0999464896289601</v>
      </c>
      <c r="BK543">
        <v>1.83526133757913</v>
      </c>
      <c r="BL543">
        <v>2.12256888631567</v>
      </c>
      <c r="BM543">
        <v>1.9488835427172599</v>
      </c>
      <c r="BN543">
        <v>2.1992210665331902</v>
      </c>
      <c r="BO543">
        <v>2.0555281623364299</v>
      </c>
      <c r="BP543">
        <v>2.0865183218492498</v>
      </c>
      <c r="BQ543">
        <v>1.72853308391911</v>
      </c>
      <c r="BR543">
        <v>1.8824879068203999</v>
      </c>
      <c r="BS543">
        <v>1.7810106416046001</v>
      </c>
      <c r="BT543">
        <v>1.9031381088952799</v>
      </c>
      <c r="BU543">
        <v>1.8885007364786699</v>
      </c>
      <c r="BV543">
        <v>2.0087514686435699</v>
      </c>
      <c r="BW543">
        <v>2.3184510739991699</v>
      </c>
      <c r="BX543">
        <v>2.0449935637322398</v>
      </c>
      <c r="BY543">
        <v>2.20406793007322</v>
      </c>
      <c r="BZ543">
        <v>2.0750357098078598</v>
      </c>
      <c r="CA543">
        <v>2.0448690465094601</v>
      </c>
      <c r="CB543">
        <v>2.0287289899648902</v>
      </c>
      <c r="CC543">
        <v>2.0890853107237399</v>
      </c>
      <c r="CD543">
        <v>1.8920986577138701</v>
      </c>
      <c r="CE543">
        <v>1.86400083866782</v>
      </c>
      <c r="CF543">
        <v>2.05490391356479</v>
      </c>
      <c r="CG543">
        <v>1.8431128944702799</v>
      </c>
      <c r="CH543">
        <v>2.05649853469808</v>
      </c>
      <c r="CI543">
        <v>1.8478218979227401</v>
      </c>
      <c r="CJ543">
        <v>2.0566488224466402</v>
      </c>
      <c r="CK543">
        <v>1.82245621394861</v>
      </c>
      <c r="CL543">
        <v>1.9930655479811199</v>
      </c>
      <c r="CM543">
        <v>1.9734842831311801</v>
      </c>
      <c r="CN543">
        <v>1.9528016814247999</v>
      </c>
      <c r="CO543">
        <v>1.6838726274022</v>
      </c>
      <c r="CP543">
        <v>1.8266560066329001</v>
      </c>
      <c r="CQ543">
        <v>2.1463831663633202</v>
      </c>
      <c r="CR543">
        <v>1.9691962266952501</v>
      </c>
      <c r="CS543">
        <v>1.82888476735747</v>
      </c>
      <c r="CT543">
        <v>1.83590033061849</v>
      </c>
      <c r="CU543">
        <v>2.4965319696163002</v>
      </c>
      <c r="CV543">
        <v>2.00463778765906</v>
      </c>
      <c r="CW543">
        <v>2.11443334460765</v>
      </c>
      <c r="CX543">
        <v>2.0375978449941998</v>
      </c>
      <c r="CY543">
        <v>1.84935648674428</v>
      </c>
      <c r="CZ543">
        <v>1.9887865365267201</v>
      </c>
      <c r="DA543">
        <v>4.0014047082588702</v>
      </c>
      <c r="DB543">
        <v>2.1353823841711299</v>
      </c>
      <c r="DC543">
        <v>2.5459298264467201</v>
      </c>
      <c r="DD543">
        <v>1.96794995791019</v>
      </c>
      <c r="DE543">
        <v>1.94930967368029</v>
      </c>
      <c r="DF543">
        <v>1.94749366675531</v>
      </c>
      <c r="DG543">
        <v>1.99088424114755</v>
      </c>
      <c r="DH543">
        <v>2.0382435550205602</v>
      </c>
      <c r="DI543">
        <v>1.8393115717181701</v>
      </c>
      <c r="DJ543">
        <v>1.9033759463820199</v>
      </c>
      <c r="DK543">
        <v>2.0843164755383201</v>
      </c>
      <c r="DL543">
        <v>2.0607623133404802</v>
      </c>
      <c r="DM543">
        <v>1.79749165984767</v>
      </c>
      <c r="DN543">
        <v>1.9413907597406601</v>
      </c>
      <c r="DO543">
        <v>1.91611612621244</v>
      </c>
      <c r="DP543">
        <v>2.08094205456654</v>
      </c>
      <c r="DQ543">
        <v>1.8592131342229601</v>
      </c>
      <c r="DR543">
        <v>1.9860537148634601</v>
      </c>
      <c r="DS543">
        <v>1.7877352400814299</v>
      </c>
      <c r="DT543">
        <v>1.8940761706142299</v>
      </c>
      <c r="DU543">
        <v>1.94310499965392</v>
      </c>
      <c r="DV543">
        <v>2.0177652677479601</v>
      </c>
      <c r="DW543">
        <v>1.8789988623435701</v>
      </c>
      <c r="DX543">
        <v>1.9992263936291199</v>
      </c>
      <c r="DY543">
        <v>1.84174208013382</v>
      </c>
      <c r="DZ543">
        <v>1.94188032202228</v>
      </c>
      <c r="EA543">
        <v>1.8771955743786699</v>
      </c>
      <c r="EB543">
        <v>2.0244755244755201</v>
      </c>
      <c r="EC543">
        <v>1.76305614703575</v>
      </c>
      <c r="ED543">
        <v>1.9070379917068201</v>
      </c>
      <c r="EE543">
        <v>1.80763603756666</v>
      </c>
      <c r="EF543">
        <v>1.9636131955259799</v>
      </c>
      <c r="EG543">
        <v>1.90817227788593</v>
      </c>
      <c r="EH543">
        <v>1.9993541953559</v>
      </c>
      <c r="EI543">
        <v>1.9359643539147</v>
      </c>
      <c r="EJ543">
        <v>2.0184827266940499</v>
      </c>
      <c r="EK543">
        <v>2.02828681244331</v>
      </c>
      <c r="EL543">
        <v>1.94803287892092</v>
      </c>
      <c r="EM543">
        <v>1.8539843880764999</v>
      </c>
      <c r="EN543">
        <v>1.9792601835085699</v>
      </c>
      <c r="EO543">
        <v>1.83166141762899</v>
      </c>
      <c r="EP543">
        <v>1.95528597534896</v>
      </c>
      <c r="EQ543">
        <v>1.93879448945493</v>
      </c>
      <c r="ER543">
        <v>1.95919107216039</v>
      </c>
      <c r="ES543">
        <v>1.8258992952920601</v>
      </c>
      <c r="ET543">
        <v>1.99202217426435</v>
      </c>
      <c r="EU543">
        <v>1.80314977186231</v>
      </c>
      <c r="EV543">
        <v>1.98999137912908</v>
      </c>
      <c r="EW543">
        <v>1.82079411221853</v>
      </c>
      <c r="EX543">
        <v>2.0293696936138699</v>
      </c>
      <c r="EY543">
        <v>1.89628556219317</v>
      </c>
      <c r="EZ543">
        <v>2.0816082096173099</v>
      </c>
      <c r="FA543">
        <v>1.84385554689529</v>
      </c>
      <c r="FB543">
        <v>1.9991406359294099</v>
      </c>
      <c r="FC543">
        <v>1.82807986069888</v>
      </c>
      <c r="FD543">
        <v>1.9586944477422901</v>
      </c>
      <c r="FE543">
        <v>1.89893270920938</v>
      </c>
      <c r="FF543">
        <v>1.99930077400433</v>
      </c>
      <c r="FG543">
        <v>1.8924700750828201</v>
      </c>
      <c r="FH543">
        <v>2.0222751261091698</v>
      </c>
      <c r="FI543">
        <v>1.80937530219514</v>
      </c>
      <c r="FJ543">
        <v>1.94161589788221</v>
      </c>
    </row>
    <row r="544" spans="1:166" x14ac:dyDescent="0.45">
      <c r="A544" t="s">
        <v>87</v>
      </c>
      <c r="B544" t="s">
        <v>344</v>
      </c>
      <c r="C544" t="s">
        <v>29</v>
      </c>
      <c r="D544">
        <v>30</v>
      </c>
      <c r="E544" s="1" cm="1">
        <f t="array" ref="E544">SUMPRODUCT($G544:$FZZ544,$G$2:$FZZ$2)/SUMPRODUCT(--($G544:$FZZ544&lt;&gt;""),$G$2:$FZZ$2)</f>
        <v>6.4780929520726769</v>
      </c>
      <c r="F544" s="1" cm="1">
        <f t="array" ref="F544">SUMPRODUCT($G544:$FZZ544,$F$2:$FZY$2)/SUMPRODUCT(--($G544:$FZZ544&lt;&gt;""),$F$2:$FZY$2)</f>
        <v>3.3188473451129754</v>
      </c>
      <c r="G544">
        <v>9.4425372913119201</v>
      </c>
      <c r="H544">
        <v>3.07209598745813</v>
      </c>
      <c r="I544">
        <v>9.2169541448890193</v>
      </c>
      <c r="J544">
        <v>3.0370282622441702</v>
      </c>
      <c r="K544">
        <v>5.9496318313349503</v>
      </c>
      <c r="L544">
        <v>3.2487412637150701</v>
      </c>
      <c r="M544">
        <v>5.0116135686991496</v>
      </c>
      <c r="N544">
        <v>3.3311390861992098</v>
      </c>
      <c r="O544">
        <v>3.4461128817138902</v>
      </c>
      <c r="P544">
        <v>3.0900381444508498</v>
      </c>
      <c r="Q544">
        <v>9.3630546235910508</v>
      </c>
      <c r="R544">
        <v>3.2577326874505199</v>
      </c>
      <c r="S544">
        <v>10.4360127520804</v>
      </c>
      <c r="T544">
        <v>3.2213101027047899</v>
      </c>
      <c r="U544">
        <v>2.8392887602501502</v>
      </c>
      <c r="V544">
        <v>2.95698662161118</v>
      </c>
      <c r="W544">
        <v>2.8373471790382401</v>
      </c>
      <c r="X544">
        <v>2.91405198176713</v>
      </c>
      <c r="Y544">
        <v>4.5518672700821696</v>
      </c>
      <c r="Z544">
        <v>3.21792776745666</v>
      </c>
      <c r="AA544">
        <v>3.9919953083702202</v>
      </c>
      <c r="AB544">
        <v>3.15984961077146</v>
      </c>
      <c r="AC544">
        <v>9.2427879716500492</v>
      </c>
      <c r="AD544">
        <v>3.3860152316830998</v>
      </c>
      <c r="AE544">
        <v>8.9877911351447501</v>
      </c>
      <c r="AF544">
        <v>3.5992255509670001</v>
      </c>
      <c r="AG544">
        <v>10.8081044076091</v>
      </c>
      <c r="AH544">
        <v>3.4372156028781999</v>
      </c>
      <c r="AI544">
        <v>7.68452058941768</v>
      </c>
      <c r="AJ544">
        <v>3.46859764318955</v>
      </c>
      <c r="AK544">
        <v>4.5529322120687299</v>
      </c>
      <c r="AL544">
        <v>3.2962157875269402</v>
      </c>
      <c r="AM544">
        <v>3.7122806758351401</v>
      </c>
      <c r="AN544">
        <v>3.33472085511724</v>
      </c>
      <c r="AO544">
        <v>4.8461796591061201</v>
      </c>
      <c r="AP544">
        <v>3.3388905844651302</v>
      </c>
      <c r="AQ544">
        <v>3.9164595915114901</v>
      </c>
      <c r="AR544">
        <v>3.3090518054856499</v>
      </c>
      <c r="AS544">
        <v>3.3327559359826</v>
      </c>
      <c r="AT544">
        <v>3.1126754074797498</v>
      </c>
      <c r="AU544">
        <v>4.2261418867768397</v>
      </c>
      <c r="AV544">
        <v>3.2678105158923798</v>
      </c>
      <c r="AW544">
        <v>4.8293231141418103</v>
      </c>
      <c r="AX544">
        <v>3.09996781449833</v>
      </c>
      <c r="AY544">
        <v>4.6645775597582801</v>
      </c>
      <c r="AZ544">
        <v>3.41896135564334</v>
      </c>
      <c r="BA544">
        <v>25.749933611132398</v>
      </c>
      <c r="BB544">
        <v>3.66128772066542</v>
      </c>
      <c r="BC544">
        <v>8.3163182010230408</v>
      </c>
      <c r="BD544">
        <v>3.4025198639773802</v>
      </c>
      <c r="BE544">
        <v>5.2199001291890497</v>
      </c>
      <c r="BF544">
        <v>3.3862177690996198</v>
      </c>
      <c r="BG544">
        <v>3.3199299768506099</v>
      </c>
      <c r="BH544">
        <v>3.63361366729207</v>
      </c>
      <c r="BI544">
        <v>3.5646795272948202</v>
      </c>
      <c r="BJ544">
        <v>3.8545334167732301</v>
      </c>
      <c r="BK544">
        <v>3.5228141878766102</v>
      </c>
      <c r="BL544">
        <v>3.7683290545224599</v>
      </c>
      <c r="BM544">
        <v>3.3326428640525498</v>
      </c>
      <c r="BN544">
        <v>3.5570152379910902</v>
      </c>
      <c r="BO544">
        <v>3.38450175948753</v>
      </c>
      <c r="BP544">
        <v>3.2890996059590698</v>
      </c>
      <c r="BQ544">
        <v>2.8822638237342901</v>
      </c>
      <c r="BR544">
        <v>3.0985307943745402</v>
      </c>
      <c r="BS544">
        <v>3.0514450926048702</v>
      </c>
      <c r="BT544">
        <v>3.1001826952607701</v>
      </c>
      <c r="BU544">
        <v>3.0466640418012401</v>
      </c>
      <c r="BV544">
        <v>3.1317614467923498</v>
      </c>
      <c r="BW544">
        <v>4.81838416696979</v>
      </c>
      <c r="BX544">
        <v>3.4022582535946002</v>
      </c>
      <c r="BY544">
        <v>14.7703170937196</v>
      </c>
      <c r="BZ544">
        <v>3.59717110358832</v>
      </c>
      <c r="CA544">
        <v>19.541100444278701</v>
      </c>
      <c r="CB544">
        <v>3.54959455680864</v>
      </c>
      <c r="CC544">
        <v>6.0828196227942</v>
      </c>
      <c r="CD544">
        <v>3.3076509676725898</v>
      </c>
      <c r="CE544">
        <v>3.1955838897151798</v>
      </c>
      <c r="CF544">
        <v>3.26598088099434</v>
      </c>
      <c r="CG544">
        <v>3.1739484057030101</v>
      </c>
      <c r="CH544">
        <v>3.2274529116696198</v>
      </c>
      <c r="CI544">
        <v>3.0470580894511099</v>
      </c>
      <c r="CJ544">
        <v>3.2551068909765202</v>
      </c>
      <c r="CK544">
        <v>3.3066512847404299</v>
      </c>
      <c r="CL544">
        <v>3.2507834294703701</v>
      </c>
      <c r="CM544">
        <v>4.0208758970494296</v>
      </c>
      <c r="CN544">
        <v>3.2348416079236402</v>
      </c>
      <c r="CO544">
        <v>3.5561206360486799</v>
      </c>
      <c r="CP544">
        <v>3.0915726510911701</v>
      </c>
      <c r="CQ544">
        <v>3.8296343458022699</v>
      </c>
      <c r="CR544">
        <v>3.48676351152216</v>
      </c>
      <c r="CS544">
        <v>3.5596121280541801</v>
      </c>
      <c r="CT544">
        <v>3.1259777437303402</v>
      </c>
      <c r="CU544">
        <v>14.832151078651099</v>
      </c>
      <c r="CV544">
        <v>3.4295858609338499</v>
      </c>
      <c r="CW544">
        <v>19.374142346347099</v>
      </c>
      <c r="CX544">
        <v>3.75683405005798</v>
      </c>
      <c r="CY544">
        <v>3.0756902251316398</v>
      </c>
      <c r="CZ544">
        <v>3.33832987077469</v>
      </c>
      <c r="DA544">
        <v>17.669050319840402</v>
      </c>
      <c r="DB544">
        <v>3.9415947996788598</v>
      </c>
      <c r="DC544">
        <v>8.0751661203947407</v>
      </c>
      <c r="DD544">
        <v>3.4124782834524301</v>
      </c>
      <c r="DE544">
        <v>3.52174281570072</v>
      </c>
      <c r="DF544">
        <v>3.3843916641679699</v>
      </c>
      <c r="DG544">
        <v>3.3457718928678899</v>
      </c>
      <c r="DH544">
        <v>3.1769986959574599</v>
      </c>
      <c r="DI544">
        <v>3.21841256050639</v>
      </c>
      <c r="DJ544">
        <v>3.1033987009225901</v>
      </c>
      <c r="DK544">
        <v>3.7344416027280398</v>
      </c>
      <c r="DL544">
        <v>3.31798806479113</v>
      </c>
      <c r="DM544">
        <v>2.9860735192295502</v>
      </c>
      <c r="DN544">
        <v>3.0477355699628599</v>
      </c>
      <c r="DO544">
        <v>3.0877670751592698</v>
      </c>
      <c r="DP544">
        <v>3.2212584262107602</v>
      </c>
      <c r="DQ544">
        <v>2.90641224191749</v>
      </c>
      <c r="DR544">
        <v>3.0337262580142901</v>
      </c>
      <c r="DS544">
        <v>2.8576195441680299</v>
      </c>
      <c r="DT544">
        <v>3.0038134962014</v>
      </c>
      <c r="DU544">
        <v>3.33066469787508</v>
      </c>
      <c r="DV544">
        <v>3.2360358073968101</v>
      </c>
      <c r="DW544">
        <v>3.46764505119453</v>
      </c>
      <c r="DX544">
        <v>3.2104209328782698</v>
      </c>
      <c r="DY544">
        <v>2.9380815743311501</v>
      </c>
      <c r="DZ544">
        <v>3.0089334464051301</v>
      </c>
      <c r="EA544">
        <v>2.9053317574444302</v>
      </c>
      <c r="EB544">
        <v>3.03657375488361</v>
      </c>
      <c r="EC544">
        <v>2.7987037244573898</v>
      </c>
      <c r="ED544">
        <v>2.93975307258395</v>
      </c>
      <c r="EE544">
        <v>3.1476080356159599</v>
      </c>
      <c r="EF544">
        <v>3.2466846005002599</v>
      </c>
      <c r="EG544">
        <v>2.9976827009829501</v>
      </c>
      <c r="EH544">
        <v>3.0330689966285198</v>
      </c>
      <c r="EI544">
        <v>3.1451767837509399</v>
      </c>
      <c r="EJ544">
        <v>3.1519703720849401</v>
      </c>
      <c r="EK544">
        <v>3.3421048843335601</v>
      </c>
      <c r="EL544">
        <v>3.1237997898282601</v>
      </c>
      <c r="EM544">
        <v>3.2485126067043</v>
      </c>
      <c r="EN544">
        <v>3.24679316483817</v>
      </c>
      <c r="EO544">
        <v>3.0901862436331098</v>
      </c>
      <c r="EP544">
        <v>3.1595804658034901</v>
      </c>
      <c r="EQ544">
        <v>3.1749235522209198</v>
      </c>
      <c r="ER544">
        <v>2.9702326534472401</v>
      </c>
      <c r="ES544">
        <v>3.0109746243773698</v>
      </c>
      <c r="ET544">
        <v>3.0824068486565501</v>
      </c>
      <c r="EU544">
        <v>2.9984335246746099</v>
      </c>
      <c r="EV544">
        <v>3.1433062091297099</v>
      </c>
      <c r="EW544">
        <v>3.2281284606865999</v>
      </c>
      <c r="EX544">
        <v>3.3352136397194498</v>
      </c>
      <c r="EY544">
        <v>3.1007127225409499</v>
      </c>
      <c r="EZ544">
        <v>3.1485331519488899</v>
      </c>
      <c r="FA544">
        <v>3.0427983292363598</v>
      </c>
      <c r="FB544">
        <v>3.1183923896316701</v>
      </c>
      <c r="FC544">
        <v>3.18306027147888</v>
      </c>
      <c r="FD544">
        <v>3.0890221219676199</v>
      </c>
      <c r="FE544">
        <v>3.2351632984043999</v>
      </c>
      <c r="FF544">
        <v>3.1669013605772398</v>
      </c>
      <c r="FG544">
        <v>3.0214427222934299</v>
      </c>
      <c r="FH544">
        <v>3.1138894900694201</v>
      </c>
      <c r="FI544">
        <v>3.0753312058794999</v>
      </c>
      <c r="FJ544">
        <v>3.2057344550817102</v>
      </c>
    </row>
    <row r="545" spans="1:166" x14ac:dyDescent="0.45">
      <c r="A545" t="s">
        <v>87</v>
      </c>
      <c r="B545" t="s">
        <v>344</v>
      </c>
      <c r="C545" t="s">
        <v>29</v>
      </c>
      <c r="D545">
        <v>35</v>
      </c>
      <c r="E545" s="1" cm="1">
        <f t="array" ref="E545">SUMPRODUCT($G545:$FZZ545,$G$2:$FZZ$2)/SUMPRODUCT(--($G545:$FZZ545&lt;&gt;""),$G$2:$FZZ$2)</f>
        <v>5.6789655225159006</v>
      </c>
      <c r="F545" s="1" cm="1">
        <f t="array" ref="F545">SUMPRODUCT($G545:$FZZ545,$F$2:$FZY$2)/SUMPRODUCT(--($G545:$FZZ545&lt;&gt;""),$F$2:$FZY$2)</f>
        <v>3.1252317634638893</v>
      </c>
      <c r="G545">
        <v>3.7080145443527002</v>
      </c>
      <c r="H545">
        <v>3.0112310332221202</v>
      </c>
      <c r="I545">
        <v>3.6836757725893801</v>
      </c>
      <c r="J545">
        <v>2.9648638914012602</v>
      </c>
      <c r="K545">
        <v>5.7682165812535304</v>
      </c>
      <c r="L545">
        <v>3.0404330427165398</v>
      </c>
      <c r="M545">
        <v>4.8207609536535596</v>
      </c>
      <c r="N545">
        <v>3.17486461776496</v>
      </c>
      <c r="O545">
        <v>3.29010375386413</v>
      </c>
      <c r="P545">
        <v>2.8636138335292798</v>
      </c>
      <c r="Q545">
        <v>9.0076462974830598</v>
      </c>
      <c r="R545">
        <v>3.1135682512157401</v>
      </c>
      <c r="S545">
        <v>9.9294250906621695</v>
      </c>
      <c r="T545">
        <v>2.97560418614139</v>
      </c>
      <c r="U545">
        <v>2.7380001185040399</v>
      </c>
      <c r="V545">
        <v>2.8527641069193699</v>
      </c>
      <c r="W545">
        <v>2.7023455187611298</v>
      </c>
      <c r="X545">
        <v>2.7996015334923099</v>
      </c>
      <c r="Y545">
        <v>4.3829465268010699</v>
      </c>
      <c r="Z545">
        <v>3.00377907093893</v>
      </c>
      <c r="AA545">
        <v>3.8154598841552998</v>
      </c>
      <c r="AB545">
        <v>2.9835037798147401</v>
      </c>
      <c r="AC545">
        <v>9.0681670654479305</v>
      </c>
      <c r="AD545">
        <v>3.1935303086340499</v>
      </c>
      <c r="AE545">
        <v>8.8229147041167</v>
      </c>
      <c r="AF545">
        <v>3.4133964001811399</v>
      </c>
      <c r="AG545">
        <v>10.656577426903899</v>
      </c>
      <c r="AH545">
        <v>3.3076499548460299</v>
      </c>
      <c r="AI545">
        <v>7.3569394882382797</v>
      </c>
      <c r="AJ545">
        <v>3.2601458158590799</v>
      </c>
      <c r="AK545">
        <v>5.1942589801320196</v>
      </c>
      <c r="AL545">
        <v>3.1603722343725802</v>
      </c>
      <c r="AM545">
        <v>3.54456105619093</v>
      </c>
      <c r="AN545">
        <v>3.20145228100824</v>
      </c>
      <c r="AO545">
        <v>5.5162349694951898</v>
      </c>
      <c r="AP545">
        <v>3.21538818487871</v>
      </c>
      <c r="AQ545">
        <v>3.3345639888441498</v>
      </c>
      <c r="AR545">
        <v>3.0200836688475001</v>
      </c>
      <c r="AS545">
        <v>3.3477191269014899</v>
      </c>
      <c r="AT545">
        <v>3.1039284518687</v>
      </c>
      <c r="AU545">
        <v>4.0690548425005497</v>
      </c>
      <c r="AV545">
        <v>3.0381189898806502</v>
      </c>
      <c r="AW545">
        <v>4.6090328079904896</v>
      </c>
      <c r="AX545">
        <v>2.9340444796559302</v>
      </c>
      <c r="AY545">
        <v>4.4699748736549898</v>
      </c>
      <c r="AZ545">
        <v>3.1470224044827901</v>
      </c>
      <c r="BA545">
        <v>16.728109666963601</v>
      </c>
      <c r="BB545">
        <v>3.33413454975938</v>
      </c>
      <c r="BC545">
        <v>3.4323845387085998</v>
      </c>
      <c r="BD545">
        <v>3.1259644848082102</v>
      </c>
      <c r="BE545">
        <v>3.47288357057321</v>
      </c>
      <c r="BF545">
        <v>3.0746170045835499</v>
      </c>
      <c r="BG545">
        <v>3.06978888701952</v>
      </c>
      <c r="BH545">
        <v>3.2313404705265998</v>
      </c>
      <c r="BI545">
        <v>3.79519132225033</v>
      </c>
      <c r="BJ545">
        <v>3.9081647152008698</v>
      </c>
      <c r="BK545">
        <v>3.8127328269862102</v>
      </c>
      <c r="BL545">
        <v>3.8091961422139602</v>
      </c>
      <c r="BM545">
        <v>3.2907099986961699</v>
      </c>
      <c r="BN545">
        <v>3.5091436358359802</v>
      </c>
      <c r="BO545">
        <v>3.3187327475398698</v>
      </c>
      <c r="BP545">
        <v>3.2556145563352001</v>
      </c>
      <c r="BQ545">
        <v>2.8314091416156302</v>
      </c>
      <c r="BR545">
        <v>2.9887812315801199</v>
      </c>
      <c r="BS545">
        <v>2.9265730210410301</v>
      </c>
      <c r="BT545">
        <v>2.9739234758306798</v>
      </c>
      <c r="BU545">
        <v>2.9177151749117201</v>
      </c>
      <c r="BV545">
        <v>2.9738224576583501</v>
      </c>
      <c r="BW545">
        <v>4.3994877371665702</v>
      </c>
      <c r="BX545">
        <v>3.1656900753316601</v>
      </c>
      <c r="BY545">
        <v>14.643425704265301</v>
      </c>
      <c r="BZ545">
        <v>3.3988155709995298</v>
      </c>
      <c r="CA545">
        <v>4.0976512256501003</v>
      </c>
      <c r="CB545">
        <v>3.1850747196072899</v>
      </c>
      <c r="CC545">
        <v>6.0006132913513204</v>
      </c>
      <c r="CD545">
        <v>3.1444143067594799</v>
      </c>
      <c r="CE545">
        <v>2.9479527987262699</v>
      </c>
      <c r="CF545">
        <v>3.0434180955688199</v>
      </c>
      <c r="CG545">
        <v>3.0998121503468701</v>
      </c>
      <c r="CH545">
        <v>3.1131295155269698</v>
      </c>
      <c r="CI545">
        <v>3.1064817278735002</v>
      </c>
      <c r="CJ545">
        <v>3.2048133514161199</v>
      </c>
      <c r="CK545">
        <v>3.0204656528578901</v>
      </c>
      <c r="CL545">
        <v>3.0649417933927601</v>
      </c>
      <c r="CM545">
        <v>3.6415986258903201</v>
      </c>
      <c r="CN545">
        <v>3.0887421366720398</v>
      </c>
      <c r="CO545">
        <v>3.1020439134168298</v>
      </c>
      <c r="CP545">
        <v>2.8702270439134101</v>
      </c>
      <c r="CQ545">
        <v>3.7311464124132998</v>
      </c>
      <c r="CR545">
        <v>3.1293929460888901</v>
      </c>
      <c r="CS545">
        <v>2.8422650247099801</v>
      </c>
      <c r="CT545">
        <v>2.88164260946697</v>
      </c>
      <c r="CU545">
        <v>13.681837268766699</v>
      </c>
      <c r="CV545">
        <v>3.3249825661175301</v>
      </c>
      <c r="CW545">
        <v>12.2041578082721</v>
      </c>
      <c r="CX545">
        <v>3.35821535562427</v>
      </c>
      <c r="CY545">
        <v>2.9244090784367498</v>
      </c>
      <c r="CZ545">
        <v>3.1389779572210599</v>
      </c>
      <c r="DA545">
        <v>17.586918395359</v>
      </c>
      <c r="DB545">
        <v>3.5069173594385301</v>
      </c>
      <c r="DC545">
        <v>7.9922375655974003</v>
      </c>
      <c r="DD545">
        <v>3.2823187004101499</v>
      </c>
      <c r="DE545">
        <v>3.8133803898799399</v>
      </c>
      <c r="DF545">
        <v>3.1875710536548398</v>
      </c>
      <c r="DG545">
        <v>3.1689612799678999</v>
      </c>
      <c r="DH545">
        <v>3.0027334737686799</v>
      </c>
      <c r="DI545">
        <v>3.0982375574034999</v>
      </c>
      <c r="DJ545">
        <v>2.9528257002192699</v>
      </c>
      <c r="DK545">
        <v>3.4166047905838299</v>
      </c>
      <c r="DL545">
        <v>3.1146082556444701</v>
      </c>
      <c r="DM545">
        <v>2.8538270283879901</v>
      </c>
      <c r="DN545">
        <v>2.8940092528482402</v>
      </c>
      <c r="DO545">
        <v>2.95430934489888</v>
      </c>
      <c r="DP545">
        <v>3.0697799519222602</v>
      </c>
      <c r="DQ545">
        <v>2.8384782661028201</v>
      </c>
      <c r="DR545">
        <v>2.94267418813843</v>
      </c>
      <c r="DS545">
        <v>2.70926063856199</v>
      </c>
      <c r="DT545">
        <v>2.8547196980982101</v>
      </c>
      <c r="DU545">
        <v>3.1201462750617099</v>
      </c>
      <c r="DV545">
        <v>3.0916526313360801</v>
      </c>
      <c r="DW545">
        <v>3.1838339021615401</v>
      </c>
      <c r="DX545">
        <v>3.0290784982935102</v>
      </c>
      <c r="DY545">
        <v>2.7897445429304901</v>
      </c>
      <c r="DZ545">
        <v>2.8703430489887398</v>
      </c>
      <c r="EA545">
        <v>2.7126957549492698</v>
      </c>
      <c r="EB545">
        <v>2.9061361174037201</v>
      </c>
      <c r="EC545">
        <v>2.6291232395681501</v>
      </c>
      <c r="ED545">
        <v>2.8141600358623702</v>
      </c>
      <c r="EE545">
        <v>2.83080843834064</v>
      </c>
      <c r="EF545">
        <v>3.0443626409929601</v>
      </c>
      <c r="EG545">
        <v>2.8597464267059198</v>
      </c>
      <c r="EH545">
        <v>2.9016382544280299</v>
      </c>
      <c r="EI545">
        <v>3.04547190556102</v>
      </c>
      <c r="EJ545">
        <v>3.0479949077020998</v>
      </c>
      <c r="EK545">
        <v>3.2318079087912199</v>
      </c>
      <c r="EL545">
        <v>2.9744051132192202</v>
      </c>
      <c r="EM545">
        <v>3.0701623579178001</v>
      </c>
      <c r="EN545">
        <v>3.0981299167668399</v>
      </c>
      <c r="EO545">
        <v>2.9014736187254502</v>
      </c>
      <c r="EP545">
        <v>3.0267992534701902</v>
      </c>
      <c r="EQ545">
        <v>3.05828158002585</v>
      </c>
      <c r="ER545">
        <v>2.9157182938747201</v>
      </c>
      <c r="ES545">
        <v>2.8597436867782799</v>
      </c>
      <c r="ET545">
        <v>2.9333442431804899</v>
      </c>
      <c r="EU545">
        <v>2.9045185979520101</v>
      </c>
      <c r="EV545">
        <v>2.9786896276204202</v>
      </c>
      <c r="EW545">
        <v>3.0641611295681002</v>
      </c>
      <c r="EX545">
        <v>3.1315868401624201</v>
      </c>
      <c r="EY545">
        <v>2.9723191577453099</v>
      </c>
      <c r="EZ545">
        <v>3.0272224522387101</v>
      </c>
      <c r="FA545">
        <v>2.90132302096448</v>
      </c>
      <c r="FB545">
        <v>2.9685133001578801</v>
      </c>
      <c r="FC545">
        <v>2.9477818671098901</v>
      </c>
      <c r="FD545">
        <v>2.9217816296648</v>
      </c>
      <c r="FE545">
        <v>3.00018451797107</v>
      </c>
      <c r="FF545">
        <v>2.9690689611638201</v>
      </c>
      <c r="FG545">
        <v>2.83856360397556</v>
      </c>
      <c r="FH545">
        <v>2.9607771322023702</v>
      </c>
      <c r="FI545">
        <v>2.9546586403636002</v>
      </c>
      <c r="FJ545">
        <v>2.9356203461947499</v>
      </c>
    </row>
    <row r="546" spans="1:166" x14ac:dyDescent="0.45">
      <c r="A546" t="s">
        <v>87</v>
      </c>
      <c r="B546" t="s">
        <v>344</v>
      </c>
      <c r="C546" t="s">
        <v>29</v>
      </c>
      <c r="D546">
        <v>40</v>
      </c>
      <c r="E546" s="1" cm="1">
        <f t="array" ref="E546">SUMPRODUCT($G546:$FZZ546,$G$2:$FZZ$2)/SUMPRODUCT(--($G546:$FZZ546&lt;&gt;""),$G$2:$FZZ$2)</f>
        <v>5.110828782850934</v>
      </c>
      <c r="F546" s="1" cm="1">
        <f t="array" ref="F546">SUMPRODUCT($G546:$FZZ546,$F$2:$FZY$2)/SUMPRODUCT(--($G546:$FZZ546&lt;&gt;""),$F$2:$FZY$2)</f>
        <v>2.9645556982328336</v>
      </c>
      <c r="G546">
        <v>3.4762238038620201</v>
      </c>
      <c r="H546">
        <v>2.8346798496819998</v>
      </c>
      <c r="I546">
        <v>3.3197147362270498</v>
      </c>
      <c r="J546">
        <v>2.7921528450338902</v>
      </c>
      <c r="K546">
        <v>5.6261206964321104</v>
      </c>
      <c r="L546">
        <v>2.9240247367416199</v>
      </c>
      <c r="M546">
        <v>4.6010799321721301</v>
      </c>
      <c r="N546">
        <v>2.98818482312398</v>
      </c>
      <c r="O546">
        <v>3.3826010540607099</v>
      </c>
      <c r="P546">
        <v>2.7706352380017298</v>
      </c>
      <c r="Q546">
        <v>2.99389615611766</v>
      </c>
      <c r="R546">
        <v>2.84162205802892</v>
      </c>
      <c r="S546">
        <v>2.8743639945556998</v>
      </c>
      <c r="T546">
        <v>2.7859520061385301</v>
      </c>
      <c r="U546">
        <v>2.5975835947305201</v>
      </c>
      <c r="V546">
        <v>2.7104317677033301</v>
      </c>
      <c r="W546">
        <v>2.5529326531228298</v>
      </c>
      <c r="X546">
        <v>2.7045189724393999</v>
      </c>
      <c r="Y546">
        <v>4.2003320665906303</v>
      </c>
      <c r="Z546">
        <v>2.8989302539261601</v>
      </c>
      <c r="AA546">
        <v>3.6114768190107398</v>
      </c>
      <c r="AB546">
        <v>2.82975650120102</v>
      </c>
      <c r="AC546">
        <v>10.990468876191599</v>
      </c>
      <c r="AD546">
        <v>3.0503294662872502</v>
      </c>
      <c r="AE546">
        <v>9.0396609649836197</v>
      </c>
      <c r="AF546">
        <v>3.1243249315716102</v>
      </c>
      <c r="AG546">
        <v>9.2794593177382207</v>
      </c>
      <c r="AH546">
        <v>3.1463444713102402</v>
      </c>
      <c r="AI546">
        <v>7.2194153138084998</v>
      </c>
      <c r="AJ546">
        <v>3.1568670269876802</v>
      </c>
      <c r="AK546">
        <v>4.97216017452096</v>
      </c>
      <c r="AL546">
        <v>2.9997178696268798</v>
      </c>
      <c r="AM546">
        <v>3.3230291065627799</v>
      </c>
      <c r="AN546">
        <v>2.9765186253561899</v>
      </c>
      <c r="AO546">
        <v>5.3297422585698397</v>
      </c>
      <c r="AP546">
        <v>3.0199347860615302</v>
      </c>
      <c r="AQ546">
        <v>2.82533734901862</v>
      </c>
      <c r="AR546">
        <v>2.8870156014091499</v>
      </c>
      <c r="AS546">
        <v>3.1125372006670702</v>
      </c>
      <c r="AT546">
        <v>2.8601469906234298</v>
      </c>
      <c r="AU546">
        <v>4.4217005873561597</v>
      </c>
      <c r="AV546">
        <v>2.8789664920948699</v>
      </c>
      <c r="AW546">
        <v>3.1293980957500902</v>
      </c>
      <c r="AX546">
        <v>2.7324023116971299</v>
      </c>
      <c r="AY546">
        <v>4.2643363772793901</v>
      </c>
      <c r="AZ546">
        <v>3.0239984174777401</v>
      </c>
      <c r="BA546">
        <v>16.565743592543601</v>
      </c>
      <c r="BB546">
        <v>3.1268387234475501</v>
      </c>
      <c r="BC546">
        <v>3.0819253188286302</v>
      </c>
      <c r="BD546">
        <v>2.9451315309106798</v>
      </c>
      <c r="BE546">
        <v>3.027788920416</v>
      </c>
      <c r="BF546">
        <v>2.90755755991953</v>
      </c>
      <c r="BG546">
        <v>3.1870627546272101</v>
      </c>
      <c r="BH546">
        <v>3.14876724756633</v>
      </c>
      <c r="BI546">
        <v>3.06619867765896</v>
      </c>
      <c r="BJ546">
        <v>3.2474355834897799</v>
      </c>
      <c r="BK546">
        <v>3.08764198161</v>
      </c>
      <c r="BL546">
        <v>3.1878651907943301</v>
      </c>
      <c r="BM546">
        <v>3.0669348631608999</v>
      </c>
      <c r="BN546">
        <v>3.3007726246104201</v>
      </c>
      <c r="BO546">
        <v>3.2352318941357399</v>
      </c>
      <c r="BP546">
        <v>3.0584739869776798</v>
      </c>
      <c r="BQ546">
        <v>2.7373380877918501</v>
      </c>
      <c r="BR546">
        <v>2.9124833764449698</v>
      </c>
      <c r="BS546">
        <v>2.6893605294729399</v>
      </c>
      <c r="BT546">
        <v>2.7754138015181602</v>
      </c>
      <c r="BU546">
        <v>2.7830909515869098</v>
      </c>
      <c r="BV546">
        <v>2.8526885785412501</v>
      </c>
      <c r="BW546">
        <v>4.1938683005803004</v>
      </c>
      <c r="BX546">
        <v>3.0965647480997398</v>
      </c>
      <c r="BY546">
        <v>15.724095302710101</v>
      </c>
      <c r="BZ546">
        <v>3.2808261474302398</v>
      </c>
      <c r="CA546">
        <v>3.6628856370584302</v>
      </c>
      <c r="CB546">
        <v>2.9973529685898002</v>
      </c>
      <c r="CC546">
        <v>5.85716634105321</v>
      </c>
      <c r="CD546">
        <v>2.98861933574856</v>
      </c>
      <c r="CE546">
        <v>2.8242637086153399</v>
      </c>
      <c r="CF546">
        <v>2.8965293566500399</v>
      </c>
      <c r="CG546">
        <v>2.8416000238776098</v>
      </c>
      <c r="CH546">
        <v>2.9592103225902702</v>
      </c>
      <c r="CI546">
        <v>2.8908315455468001</v>
      </c>
      <c r="CJ546">
        <v>3.0350962835450801</v>
      </c>
      <c r="CK546">
        <v>2.7439265862611402</v>
      </c>
      <c r="CL546">
        <v>2.9312071316203401</v>
      </c>
      <c r="CM546">
        <v>3.66787700543918</v>
      </c>
      <c r="CN546">
        <v>3.0192561310102</v>
      </c>
      <c r="CO546">
        <v>2.6305483995143701</v>
      </c>
      <c r="CP546">
        <v>2.7003142489117802</v>
      </c>
      <c r="CQ546">
        <v>3.63449203695912</v>
      </c>
      <c r="CR546">
        <v>2.9784270097707202</v>
      </c>
      <c r="CS546">
        <v>2.77314905479972</v>
      </c>
      <c r="CT546">
        <v>2.7576232331493999</v>
      </c>
      <c r="CU546">
        <v>13.526919414221499</v>
      </c>
      <c r="CV546">
        <v>3.23996145799746</v>
      </c>
      <c r="CW546">
        <v>11.7086695496714</v>
      </c>
      <c r="CX546">
        <v>3.20181738017008</v>
      </c>
      <c r="CY546">
        <v>2.7874145793317902</v>
      </c>
      <c r="CZ546">
        <v>3.0360654880901001</v>
      </c>
      <c r="DA546">
        <v>11.8775334731826</v>
      </c>
      <c r="DB546">
        <v>3.1133742521948502</v>
      </c>
      <c r="DC546">
        <v>7.2209562445148903</v>
      </c>
      <c r="DD546">
        <v>3.0543486826786999</v>
      </c>
      <c r="DE546">
        <v>3.6404454620487301</v>
      </c>
      <c r="DF546">
        <v>3.02799129927137</v>
      </c>
      <c r="DG546">
        <v>3.11293760658039</v>
      </c>
      <c r="DH546">
        <v>2.9500702176747899</v>
      </c>
      <c r="DI546">
        <v>2.91656323693682</v>
      </c>
      <c r="DJ546">
        <v>2.85628439038517</v>
      </c>
      <c r="DK546">
        <v>3.2012485218491298</v>
      </c>
      <c r="DL546">
        <v>2.9799383989219801</v>
      </c>
      <c r="DM546">
        <v>2.7001636558192201</v>
      </c>
      <c r="DN546">
        <v>2.7555784603764</v>
      </c>
      <c r="DO546">
        <v>2.73602635870022</v>
      </c>
      <c r="DP546">
        <v>2.8982298653487302</v>
      </c>
      <c r="DQ546">
        <v>2.76427728873945</v>
      </c>
      <c r="DR546">
        <v>2.8392726747498398</v>
      </c>
      <c r="DS546">
        <v>2.6374199314762401</v>
      </c>
      <c r="DT546">
        <v>2.7621431054173402</v>
      </c>
      <c r="DU546">
        <v>2.97534780702766</v>
      </c>
      <c r="DV546">
        <v>2.94277045889763</v>
      </c>
      <c r="DW546">
        <v>3.01117178612059</v>
      </c>
      <c r="DX546">
        <v>2.8978043230944199</v>
      </c>
      <c r="DY546">
        <v>2.65255979832948</v>
      </c>
      <c r="DZ546">
        <v>2.7087162091518402</v>
      </c>
      <c r="EA546">
        <v>2.69496700482616</v>
      </c>
      <c r="EB546">
        <v>2.8580222594307099</v>
      </c>
      <c r="EC546">
        <v>2.5341252941835699</v>
      </c>
      <c r="ED546">
        <v>2.6808995479846001</v>
      </c>
      <c r="EE546">
        <v>2.75501439426117</v>
      </c>
      <c r="EF546">
        <v>2.94213978951342</v>
      </c>
      <c r="EG546">
        <v>2.7733225699225899</v>
      </c>
      <c r="EH546">
        <v>2.8039223135001601</v>
      </c>
      <c r="EI546">
        <v>3.0102308894161198</v>
      </c>
      <c r="EJ546">
        <v>3.02377177246687</v>
      </c>
      <c r="EK546">
        <v>3.0596398289835398</v>
      </c>
      <c r="EL546">
        <v>2.8603941439820302</v>
      </c>
      <c r="EM546">
        <v>2.9187601759004198</v>
      </c>
      <c r="EN546">
        <v>2.9733562592248801</v>
      </c>
      <c r="EO546">
        <v>2.7340293168474599</v>
      </c>
      <c r="EP546">
        <v>2.8830047824565499</v>
      </c>
      <c r="EQ546">
        <v>2.8942262223763402</v>
      </c>
      <c r="ER546">
        <v>2.8134437754169102</v>
      </c>
      <c r="ES546">
        <v>2.7385114195415801</v>
      </c>
      <c r="ET546">
        <v>2.8155690337625598</v>
      </c>
      <c r="EU546">
        <v>2.7377362854559499</v>
      </c>
      <c r="EV546">
        <v>2.8468428688576202</v>
      </c>
      <c r="EW546">
        <v>2.9092031192321799</v>
      </c>
      <c r="EX546">
        <v>2.9513081395348801</v>
      </c>
      <c r="EY546">
        <v>2.8234163364286902</v>
      </c>
      <c r="EZ546">
        <v>2.88348021529543</v>
      </c>
      <c r="FA546">
        <v>2.81608609628874</v>
      </c>
      <c r="FB546">
        <v>2.8557167695904999</v>
      </c>
      <c r="FC546">
        <v>2.7318354505520599</v>
      </c>
      <c r="FD546">
        <v>2.8006450591633998</v>
      </c>
      <c r="FE546">
        <v>2.9006419283099101</v>
      </c>
      <c r="FF546">
        <v>2.8646609239494598</v>
      </c>
      <c r="FG546">
        <v>2.7990577188805799</v>
      </c>
      <c r="FH546">
        <v>2.8740240065260401</v>
      </c>
      <c r="FI546">
        <v>2.6961004738419798</v>
      </c>
      <c r="FJ546">
        <v>2.8161928246784602</v>
      </c>
    </row>
    <row r="547" spans="1:166" x14ac:dyDescent="0.45">
      <c r="A547" t="s">
        <v>87</v>
      </c>
      <c r="B547" t="s">
        <v>344</v>
      </c>
      <c r="C547" t="s">
        <v>29</v>
      </c>
      <c r="D547">
        <v>45</v>
      </c>
      <c r="E547" s="1" cm="1">
        <f t="array" ref="E547">SUMPRODUCT($G547:$FZZ547,$G$2:$FZZ$2)/SUMPRODUCT(--($G547:$FZZ547&lt;&gt;""),$G$2:$FZZ$2)</f>
        <v>4.8141253167749021</v>
      </c>
      <c r="F547" s="1" cm="1">
        <f t="array" ref="F547">SUMPRODUCT($G547:$FZZ547,$F$2:$FZY$2)/SUMPRODUCT(--($G547:$FZZ547&lt;&gt;""),$F$2:$FZY$2)</f>
        <v>2.832054000992196</v>
      </c>
      <c r="G547">
        <v>3.0775056566860801</v>
      </c>
      <c r="H547">
        <v>2.7468126591200202</v>
      </c>
      <c r="I547">
        <v>3.0807318888719899</v>
      </c>
      <c r="J547">
        <v>2.7200765185653499</v>
      </c>
      <c r="K547">
        <v>5.4736741623086598</v>
      </c>
      <c r="L547">
        <v>2.8039085399407702</v>
      </c>
      <c r="M547">
        <v>4.5038203968086501</v>
      </c>
      <c r="N547">
        <v>2.80680779239046</v>
      </c>
      <c r="O547">
        <v>3.3067575301168701</v>
      </c>
      <c r="P547">
        <v>2.7234874516010801</v>
      </c>
      <c r="Q547">
        <v>2.57909080056797</v>
      </c>
      <c r="R547">
        <v>2.6801969062967199</v>
      </c>
      <c r="S547">
        <v>2.7972851588072398</v>
      </c>
      <c r="T547">
        <v>2.7255470940907398</v>
      </c>
      <c r="U547">
        <v>2.5405382597500998</v>
      </c>
      <c r="V547">
        <v>2.6349428936174699</v>
      </c>
      <c r="W547">
        <v>2.4609351888187798</v>
      </c>
      <c r="X547">
        <v>2.62922691460138</v>
      </c>
      <c r="Y547">
        <v>4.0851887822747299</v>
      </c>
      <c r="Z547">
        <v>2.7896444791914301</v>
      </c>
      <c r="AA547">
        <v>3.5255878596045802</v>
      </c>
      <c r="AB547">
        <v>2.7457200928685599</v>
      </c>
      <c r="AC547">
        <v>10.901982836051801</v>
      </c>
      <c r="AD547">
        <v>2.8814091193852902</v>
      </c>
      <c r="AE547">
        <v>8.9080748423426304</v>
      </c>
      <c r="AF547">
        <v>3.0025580924540902</v>
      </c>
      <c r="AG547">
        <v>7.7254163389363004</v>
      </c>
      <c r="AH547">
        <v>2.89288121109719</v>
      </c>
      <c r="AI547">
        <v>3.1330937810710702</v>
      </c>
      <c r="AJ547">
        <v>2.8928235237674498</v>
      </c>
      <c r="AK547">
        <v>4.9094006062470701</v>
      </c>
      <c r="AL547">
        <v>2.84118725792603</v>
      </c>
      <c r="AM547">
        <v>3.2183850945441499</v>
      </c>
      <c r="AN547">
        <v>2.8303283698958199</v>
      </c>
      <c r="AO547">
        <v>5.1273213390346202</v>
      </c>
      <c r="AP547">
        <v>2.8459811209696699</v>
      </c>
      <c r="AQ547">
        <v>2.6256854449756699</v>
      </c>
      <c r="AR547">
        <v>2.7642278980036901</v>
      </c>
      <c r="AS547">
        <v>3.06108741120212</v>
      </c>
      <c r="AT547">
        <v>2.79103437049868</v>
      </c>
      <c r="AU547">
        <v>4.3018617800349404</v>
      </c>
      <c r="AV547">
        <v>2.7636652494913898</v>
      </c>
      <c r="AW547">
        <v>2.6757239969441402</v>
      </c>
      <c r="AX547">
        <v>2.6139313706072</v>
      </c>
      <c r="AY547">
        <v>4.2126951761602101</v>
      </c>
      <c r="AZ547">
        <v>2.9158695408212698</v>
      </c>
      <c r="BA547">
        <v>10.405542912026601</v>
      </c>
      <c r="BB547">
        <v>2.9229777454588701</v>
      </c>
      <c r="BC547">
        <v>2.9270888454075901</v>
      </c>
      <c r="BD547">
        <v>2.83280622520848</v>
      </c>
      <c r="BE547">
        <v>2.7291454055297599</v>
      </c>
      <c r="BF547">
        <v>2.77035170098927</v>
      </c>
      <c r="BG547">
        <v>3.15405092863729</v>
      </c>
      <c r="BH547">
        <v>3.2022812894652199</v>
      </c>
      <c r="BI547">
        <v>3.1319499239669</v>
      </c>
      <c r="BJ547">
        <v>3.0956263585436701</v>
      </c>
      <c r="BK547">
        <v>3.08160657286294</v>
      </c>
      <c r="BL547">
        <v>3.0418536265778902</v>
      </c>
      <c r="BM547">
        <v>3.14629186451941</v>
      </c>
      <c r="BN547">
        <v>3.1559990915246798</v>
      </c>
      <c r="BO547">
        <v>3.1547506163474299</v>
      </c>
      <c r="BP547">
        <v>2.9221969361737901</v>
      </c>
      <c r="BQ547">
        <v>2.4814766101100401</v>
      </c>
      <c r="BR547">
        <v>2.7347172899586401</v>
      </c>
      <c r="BS547">
        <v>2.6028952884293299</v>
      </c>
      <c r="BT547">
        <v>2.6667263588713901</v>
      </c>
      <c r="BU547">
        <v>2.6457921890907001</v>
      </c>
      <c r="BV547">
        <v>2.74437993828951</v>
      </c>
      <c r="BW547">
        <v>4.0742856496672504</v>
      </c>
      <c r="BX547">
        <v>2.8512628466208101</v>
      </c>
      <c r="BY547">
        <v>6.1010291689662699</v>
      </c>
      <c r="BZ547">
        <v>3.0649514241153399</v>
      </c>
      <c r="CA547">
        <v>3.3378972877248501</v>
      </c>
      <c r="CB547">
        <v>2.7392891540062698</v>
      </c>
      <c r="CC547">
        <v>5.61018695902328</v>
      </c>
      <c r="CD547">
        <v>2.8295555850609801</v>
      </c>
      <c r="CE547">
        <v>2.7913997235017001</v>
      </c>
      <c r="CF547">
        <v>2.8475891575974699</v>
      </c>
      <c r="CG547">
        <v>2.7654434986671399</v>
      </c>
      <c r="CH547">
        <v>2.8324761643600498</v>
      </c>
      <c r="CI547">
        <v>2.63352241966889</v>
      </c>
      <c r="CJ547">
        <v>2.8438321823597299</v>
      </c>
      <c r="CK547">
        <v>2.6842663869952799</v>
      </c>
      <c r="CL547">
        <v>2.7671798636601901</v>
      </c>
      <c r="CM547">
        <v>3.4746428318012401</v>
      </c>
      <c r="CN547">
        <v>2.8922806648381001</v>
      </c>
      <c r="CO547">
        <v>2.6520276272541499</v>
      </c>
      <c r="CP547">
        <v>2.6962741701459798</v>
      </c>
      <c r="CQ547">
        <v>3.4532825186561702</v>
      </c>
      <c r="CR547">
        <v>2.6996474619283601</v>
      </c>
      <c r="CS547">
        <v>2.7243626666052201</v>
      </c>
      <c r="CT547">
        <v>2.6964847304940802</v>
      </c>
      <c r="CU547">
        <v>13.3425664174683</v>
      </c>
      <c r="CV547">
        <v>3.1520234551330599</v>
      </c>
      <c r="CW547">
        <v>11.686008165829101</v>
      </c>
      <c r="CX547">
        <v>3.0615004107073802</v>
      </c>
      <c r="CY547">
        <v>2.5889955966707099</v>
      </c>
      <c r="CZ547">
        <v>2.8201507846288498</v>
      </c>
      <c r="DA547">
        <v>13.200220651076</v>
      </c>
      <c r="DB547">
        <v>3.0246238313521299</v>
      </c>
      <c r="DC547">
        <v>6.2755467196819001</v>
      </c>
      <c r="DD547">
        <v>2.8820034746476</v>
      </c>
      <c r="DE547">
        <v>3.56103277182625</v>
      </c>
      <c r="DF547">
        <v>2.8806754189583001</v>
      </c>
      <c r="DG547">
        <v>3.0066330624937301</v>
      </c>
      <c r="DH547">
        <v>2.85867439061089</v>
      </c>
      <c r="DI547">
        <v>2.7907513135575601</v>
      </c>
      <c r="DJ547">
        <v>2.7470729386454802</v>
      </c>
      <c r="DK547">
        <v>3.1305310342930999</v>
      </c>
      <c r="DL547">
        <v>2.86776393586887</v>
      </c>
      <c r="DM547">
        <v>2.6038742367973802</v>
      </c>
      <c r="DN547">
        <v>2.6528293573361799</v>
      </c>
      <c r="DO547">
        <v>2.6849227562324498</v>
      </c>
      <c r="DP547">
        <v>2.8334930320910399</v>
      </c>
      <c r="DQ547">
        <v>2.64379197727509</v>
      </c>
      <c r="DR547">
        <v>2.7148875390182998</v>
      </c>
      <c r="DS547">
        <v>2.5356571825810601</v>
      </c>
      <c r="DT547">
        <v>2.64291176324544</v>
      </c>
      <c r="DU547">
        <v>2.8400549108275799</v>
      </c>
      <c r="DV547">
        <v>2.8285305585676999</v>
      </c>
      <c r="DW547">
        <v>2.6684641638225202</v>
      </c>
      <c r="DX547">
        <v>2.7429692832764498</v>
      </c>
      <c r="DY547">
        <v>2.5898978868739899</v>
      </c>
      <c r="DZ547">
        <v>2.6421509973164801</v>
      </c>
      <c r="EA547">
        <v>2.5671722643553601</v>
      </c>
      <c r="EB547">
        <v>2.66188975343904</v>
      </c>
      <c r="EC547">
        <v>2.5271862975830199</v>
      </c>
      <c r="ED547">
        <v>2.6402928760880102</v>
      </c>
      <c r="EE547">
        <v>2.6594931332295002</v>
      </c>
      <c r="EF547">
        <v>2.7766608460364601</v>
      </c>
      <c r="EG547">
        <v>2.68212165819839</v>
      </c>
      <c r="EH547">
        <v>2.6983902369533199</v>
      </c>
      <c r="EI547">
        <v>2.8658410971587198</v>
      </c>
      <c r="EJ547">
        <v>2.8864070366298198</v>
      </c>
      <c r="EK547">
        <v>2.9002547972418502</v>
      </c>
      <c r="EL547">
        <v>2.7178228511379499</v>
      </c>
      <c r="EM547">
        <v>2.7366058521888599</v>
      </c>
      <c r="EN547">
        <v>2.8417809157169098</v>
      </c>
      <c r="EO547">
        <v>2.65076402659512</v>
      </c>
      <c r="EP547">
        <v>2.78260235623469</v>
      </c>
      <c r="EQ547">
        <v>2.8782667633428902</v>
      </c>
      <c r="ER547">
        <v>2.7309195800889001</v>
      </c>
      <c r="ES547">
        <v>2.58569514477708</v>
      </c>
      <c r="ET547">
        <v>2.7301551584825701</v>
      </c>
      <c r="EU547">
        <v>2.5968691520006701</v>
      </c>
      <c r="EV547">
        <v>2.72881053007842</v>
      </c>
      <c r="EW547">
        <v>2.7743286267995502</v>
      </c>
      <c r="EX547">
        <v>2.8153146917681799</v>
      </c>
      <c r="EY547">
        <v>2.5148459218075301</v>
      </c>
      <c r="EZ547">
        <v>2.7427544803927302</v>
      </c>
      <c r="FA547">
        <v>2.7342366648679901</v>
      </c>
      <c r="FB547">
        <v>2.7527329775965699</v>
      </c>
      <c r="FC547">
        <v>2.63693656258656</v>
      </c>
      <c r="FD547">
        <v>2.69974078910918</v>
      </c>
      <c r="FE547">
        <v>2.7957677404317698</v>
      </c>
      <c r="FF547">
        <v>2.75082304726573</v>
      </c>
      <c r="FG547">
        <v>2.61454708908385</v>
      </c>
      <c r="FH547">
        <v>2.6849684518953798</v>
      </c>
      <c r="FI547">
        <v>2.6099265061405998</v>
      </c>
      <c r="FJ547">
        <v>2.7534933758824098</v>
      </c>
    </row>
    <row r="548" spans="1:166" x14ac:dyDescent="0.45">
      <c r="A548" t="s">
        <v>87</v>
      </c>
      <c r="B548" t="s">
        <v>344</v>
      </c>
      <c r="C548" t="s">
        <v>29</v>
      </c>
      <c r="D548">
        <v>50</v>
      </c>
      <c r="E548" s="1" cm="1">
        <f t="array" ref="E548">SUMPRODUCT($G548:$FZZ548,$G$2:$FZZ$2)/SUMPRODUCT(--($G548:$FZZ548&lt;&gt;""),$G$2:$FZZ$2)</f>
        <v>4.0655640462942344</v>
      </c>
      <c r="F548" s="1" cm="1">
        <f t="array" ref="F548">SUMPRODUCT($G548:$FZZ548,$F$2:$FZY$2)/SUMPRODUCT(--($G548:$FZZ548&lt;&gt;""),$F$2:$FZY$2)</f>
        <v>2.7107979195662404</v>
      </c>
      <c r="G548">
        <v>2.9732628951034599</v>
      </c>
      <c r="H548">
        <v>2.6440141227772598</v>
      </c>
      <c r="I548">
        <v>3.0104468652200702</v>
      </c>
      <c r="J548">
        <v>2.55839663190247</v>
      </c>
      <c r="K548">
        <v>5.40558448413337</v>
      </c>
      <c r="L548">
        <v>2.6966585932849898</v>
      </c>
      <c r="M548">
        <v>4.3596033476334402</v>
      </c>
      <c r="N548">
        <v>2.7060208953590998</v>
      </c>
      <c r="O548">
        <v>3.07697851890341</v>
      </c>
      <c r="P548">
        <v>2.6061040699386702</v>
      </c>
      <c r="Q548">
        <v>2.4595836317713999</v>
      </c>
      <c r="R548">
        <v>2.6279246930800002</v>
      </c>
      <c r="S548">
        <v>2.5407271852553301</v>
      </c>
      <c r="T548">
        <v>2.67906655258406</v>
      </c>
      <c r="U548">
        <v>2.4544755926548998</v>
      </c>
      <c r="V548">
        <v>2.5516219792689698</v>
      </c>
      <c r="W548">
        <v>2.3888067135569102</v>
      </c>
      <c r="X548">
        <v>2.5552993026836099</v>
      </c>
      <c r="Y548">
        <v>3.9527248401123498</v>
      </c>
      <c r="Z548">
        <v>2.7043962553849998</v>
      </c>
      <c r="AA548">
        <v>3.1033861677257599</v>
      </c>
      <c r="AB548">
        <v>2.65258642158792</v>
      </c>
      <c r="AC548">
        <v>10.796361152414899</v>
      </c>
      <c r="AD548">
        <v>2.80873217749666</v>
      </c>
      <c r="AE548">
        <v>8.7709524272037793</v>
      </c>
      <c r="AF548">
        <v>2.8553016056535401</v>
      </c>
      <c r="AG548">
        <v>7.4785785727464296</v>
      </c>
      <c r="AH548">
        <v>2.7334935570639201</v>
      </c>
      <c r="AI548">
        <v>2.7833574043652098</v>
      </c>
      <c r="AJ548">
        <v>2.7793323307872599</v>
      </c>
      <c r="AK548">
        <v>4.8184790951390202</v>
      </c>
      <c r="AL548">
        <v>2.75297153260105</v>
      </c>
      <c r="AM548">
        <v>3.0085689011676902</v>
      </c>
      <c r="AN548">
        <v>2.68390727119279</v>
      </c>
      <c r="AO548">
        <v>3.4244176993245001</v>
      </c>
      <c r="AP548">
        <v>2.6618591889678198</v>
      </c>
      <c r="AQ548">
        <v>2.52834832662304</v>
      </c>
      <c r="AR548">
        <v>2.6372108811441</v>
      </c>
      <c r="AS548">
        <v>2.9435993353787899</v>
      </c>
      <c r="AT548">
        <v>2.66102475744704</v>
      </c>
      <c r="AU548">
        <v>4.1154930839472401</v>
      </c>
      <c r="AV548">
        <v>2.6755652714325202</v>
      </c>
      <c r="AW548">
        <v>2.5220099315262199</v>
      </c>
      <c r="AX548">
        <v>2.5161387301228002</v>
      </c>
      <c r="AY548">
        <v>4.0910882313221402</v>
      </c>
      <c r="AZ548">
        <v>2.7660054437244002</v>
      </c>
      <c r="BA548">
        <v>4.5601644458452899</v>
      </c>
      <c r="BB548">
        <v>2.7428194545441</v>
      </c>
      <c r="BC548">
        <v>2.8304291111357198</v>
      </c>
      <c r="BD548">
        <v>2.6960452533605701</v>
      </c>
      <c r="BE548">
        <v>2.56056843185719</v>
      </c>
      <c r="BF548">
        <v>2.6278824202596698</v>
      </c>
      <c r="BG548">
        <v>2.7394427537327499</v>
      </c>
      <c r="BH548">
        <v>3.1244124806467299</v>
      </c>
      <c r="BI548">
        <v>3.0489665242746602</v>
      </c>
      <c r="BJ548">
        <v>3.0748480093839601</v>
      </c>
      <c r="BK548">
        <v>2.99573388589668</v>
      </c>
      <c r="BL548">
        <v>3.0207839746470899</v>
      </c>
      <c r="BM548">
        <v>2.5198455591959901</v>
      </c>
      <c r="BN548">
        <v>2.8110203103116098</v>
      </c>
      <c r="BO548">
        <v>2.9569905388035398</v>
      </c>
      <c r="BP548">
        <v>2.8096929852287298</v>
      </c>
      <c r="BQ548">
        <v>2.3913562385218299</v>
      </c>
      <c r="BR548">
        <v>2.5716189028697198</v>
      </c>
      <c r="BS548">
        <v>2.5374126305612301</v>
      </c>
      <c r="BT548">
        <v>2.5780194126472602</v>
      </c>
      <c r="BU548">
        <v>2.5716705908927602</v>
      </c>
      <c r="BV548">
        <v>2.6364838515873799</v>
      </c>
      <c r="BW548">
        <v>3.9294950686692198</v>
      </c>
      <c r="BX548">
        <v>2.7712778488730399</v>
      </c>
      <c r="BY548">
        <v>5.6620416753084903</v>
      </c>
      <c r="BZ548">
        <v>2.84794242372045</v>
      </c>
      <c r="CA548">
        <v>3.2292820082642</v>
      </c>
      <c r="CB548">
        <v>2.6813837884860301</v>
      </c>
      <c r="CC548">
        <v>11.1770199098398</v>
      </c>
      <c r="CD548">
        <v>2.8027857337050999</v>
      </c>
      <c r="CE548">
        <v>2.6007194197466901</v>
      </c>
      <c r="CF548">
        <v>2.71637957581753</v>
      </c>
      <c r="CG548">
        <v>2.6084873719143302</v>
      </c>
      <c r="CH548">
        <v>2.71337911119319</v>
      </c>
      <c r="CI548">
        <v>2.5911037050767001</v>
      </c>
      <c r="CJ548">
        <v>2.7342563144497798</v>
      </c>
      <c r="CK548">
        <v>2.6491347666491798</v>
      </c>
      <c r="CL548">
        <v>2.6980471945464002</v>
      </c>
      <c r="CM548">
        <v>3.4027002625391098</v>
      </c>
      <c r="CN548">
        <v>2.8305803019811502</v>
      </c>
      <c r="CO548">
        <v>2.5344433833762601</v>
      </c>
      <c r="CP548">
        <v>2.5997545971395501</v>
      </c>
      <c r="CQ548">
        <v>3.3652267424987201</v>
      </c>
      <c r="CR548">
        <v>2.6590932099862501</v>
      </c>
      <c r="CS548">
        <v>2.6587688780858598</v>
      </c>
      <c r="CT548">
        <v>2.6101840865367998</v>
      </c>
      <c r="CU548">
        <v>11.218879582486601</v>
      </c>
      <c r="CV548">
        <v>2.8619311492865198</v>
      </c>
      <c r="CW548">
        <v>3.50547207189795</v>
      </c>
      <c r="CX548">
        <v>2.7682885581754899</v>
      </c>
      <c r="CY548">
        <v>2.56941711418603</v>
      </c>
      <c r="CZ548">
        <v>2.7077077861837302</v>
      </c>
      <c r="DA548">
        <v>9.5163204102245302</v>
      </c>
      <c r="DB548">
        <v>2.84926941703571</v>
      </c>
      <c r="DC548">
        <v>6.0895268031450902</v>
      </c>
      <c r="DD548">
        <v>2.7450128060466001</v>
      </c>
      <c r="DE548">
        <v>3.4779446276814898</v>
      </c>
      <c r="DF548">
        <v>2.8304120767639001</v>
      </c>
      <c r="DG548">
        <v>2.7011485605376602</v>
      </c>
      <c r="DH548">
        <v>2.71051509680008</v>
      </c>
      <c r="DI548">
        <v>2.6869492366885899</v>
      </c>
      <c r="DJ548">
        <v>2.6215609614827602</v>
      </c>
      <c r="DK548">
        <v>2.8233094079146301</v>
      </c>
      <c r="DL548">
        <v>2.72910650936391</v>
      </c>
      <c r="DM548">
        <v>2.5029977339963398</v>
      </c>
      <c r="DN548">
        <v>2.5676653867942298</v>
      </c>
      <c r="DO548">
        <v>2.4506698942626102</v>
      </c>
      <c r="DP548">
        <v>2.5743271639181602</v>
      </c>
      <c r="DQ548">
        <v>2.5476524823264102</v>
      </c>
      <c r="DR548">
        <v>2.6613572351369301</v>
      </c>
      <c r="DS548">
        <v>2.4226624956551901</v>
      </c>
      <c r="DT548">
        <v>2.5324296141814302</v>
      </c>
      <c r="DU548">
        <v>2.74197678979304</v>
      </c>
      <c r="DV548">
        <v>2.7228733590199101</v>
      </c>
      <c r="DW548">
        <v>2.5714903299203602</v>
      </c>
      <c r="DX548">
        <v>2.6466211604095502</v>
      </c>
      <c r="DY548">
        <v>2.4629360718393101</v>
      </c>
      <c r="DZ548">
        <v>2.5448008271279301</v>
      </c>
      <c r="EA548">
        <v>2.5267736957877802</v>
      </c>
      <c r="EB548">
        <v>2.6305032995173798</v>
      </c>
      <c r="EC548">
        <v>2.4443666181030199</v>
      </c>
      <c r="ED548">
        <v>2.5519817699577798</v>
      </c>
      <c r="EE548">
        <v>2.5762423899192899</v>
      </c>
      <c r="EF548">
        <v>2.7148677773058298</v>
      </c>
      <c r="EG548">
        <v>2.60370387957642</v>
      </c>
      <c r="EH548">
        <v>2.6183104610855201</v>
      </c>
      <c r="EI548">
        <v>2.78545223077368</v>
      </c>
      <c r="EJ548">
        <v>2.7804525201087902</v>
      </c>
      <c r="EK548">
        <v>2.8308981242892299</v>
      </c>
      <c r="EL548">
        <v>2.6534901464004399</v>
      </c>
      <c r="EM548">
        <v>2.62793103972975</v>
      </c>
      <c r="EN548">
        <v>2.7570565589859801</v>
      </c>
      <c r="EO548">
        <v>2.5359073058828101</v>
      </c>
      <c r="EP548">
        <v>2.6634297600995298</v>
      </c>
      <c r="EQ548">
        <v>2.7619558021499899</v>
      </c>
      <c r="ER548">
        <v>2.6441080041612799</v>
      </c>
      <c r="ES548">
        <v>2.4948399832261101</v>
      </c>
      <c r="ET548">
        <v>2.6202861789283101</v>
      </c>
      <c r="EU548">
        <v>2.4524064845770499</v>
      </c>
      <c r="EV548">
        <v>2.6245400449967402</v>
      </c>
      <c r="EW548">
        <v>2.6698620339608699</v>
      </c>
      <c r="EX548">
        <v>2.7478659099298599</v>
      </c>
      <c r="EY548">
        <v>2.5177145561010201</v>
      </c>
      <c r="EZ548">
        <v>2.6729313302182498</v>
      </c>
      <c r="FA548">
        <v>2.53668285468753</v>
      </c>
      <c r="FB548">
        <v>2.6897795631232801</v>
      </c>
      <c r="FC548">
        <v>2.5550872610708701</v>
      </c>
      <c r="FD548">
        <v>2.6577229015790098</v>
      </c>
      <c r="FE548">
        <v>2.6640024861368699</v>
      </c>
      <c r="FF548">
        <v>2.6355672956463398</v>
      </c>
      <c r="FG548">
        <v>2.5947525263455802</v>
      </c>
      <c r="FH548">
        <v>2.6890638786688101</v>
      </c>
      <c r="FI548">
        <v>2.4598201334493699</v>
      </c>
      <c r="FJ548">
        <v>2.65098878251619</v>
      </c>
    </row>
    <row r="549" spans="1:166" x14ac:dyDescent="0.45">
      <c r="A549" t="s">
        <v>54</v>
      </c>
      <c r="B549" t="s">
        <v>24</v>
      </c>
      <c r="C549" t="s">
        <v>22</v>
      </c>
      <c r="D549">
        <v>30</v>
      </c>
      <c r="E549" s="1" cm="1">
        <f t="array" ref="E549">SUMPRODUCT($G549:$FZZ549,$G$2:$FZZ$2)/SUMPRODUCT(--($G549:$FZZ549&lt;&gt;""),$G$2:$FZZ$2)</f>
        <v>1.78434047644748</v>
      </c>
      <c r="F549" s="1" cm="1">
        <f t="array" ref="F549">SUMPRODUCT($G549:$FZZ549,$F$2:$FZY$2)/SUMPRODUCT(--($G549:$FZZ549&lt;&gt;""),$F$2:$FZY$2)</f>
        <v>1.6325044297199676</v>
      </c>
      <c r="G549">
        <v>1.62548785829795</v>
      </c>
      <c r="H549">
        <v>1.54437740223896</v>
      </c>
      <c r="I549">
        <v>1.66750122061519</v>
      </c>
      <c r="J549">
        <v>1.58651960588136</v>
      </c>
      <c r="K549">
        <v>1.78236496426873</v>
      </c>
      <c r="L549">
        <v>1.61320390966297</v>
      </c>
      <c r="M549">
        <v>1.7295652921364899</v>
      </c>
      <c r="N549">
        <v>1.62065624242992</v>
      </c>
      <c r="O549">
        <v>1.65884302349248</v>
      </c>
      <c r="P549">
        <v>1.5668988537508699</v>
      </c>
      <c r="Q549">
        <v>1.6828215905806601</v>
      </c>
      <c r="R549">
        <v>1.5917382918033101</v>
      </c>
      <c r="S549">
        <v>2.0178340341699701</v>
      </c>
      <c r="T549">
        <v>1.7306929909231199</v>
      </c>
      <c r="U549">
        <v>1.61575960197004</v>
      </c>
      <c r="V549">
        <v>1.70116331473777</v>
      </c>
      <c r="W549">
        <v>1.5557702176472299</v>
      </c>
      <c r="X549">
        <v>1.6799046095329999</v>
      </c>
      <c r="Y549">
        <v>1.6795930169297499</v>
      </c>
      <c r="Z549">
        <v>1.7002706100917599</v>
      </c>
      <c r="AA549">
        <v>1.5992287731870101</v>
      </c>
      <c r="AB549">
        <v>1.62090506679948</v>
      </c>
      <c r="AC549">
        <v>1.7785707276940299</v>
      </c>
      <c r="AD549">
        <v>1.7588367160551599</v>
      </c>
      <c r="AE549">
        <v>1.72379856835759</v>
      </c>
      <c r="AF549">
        <v>1.78127490366195</v>
      </c>
      <c r="AG549">
        <v>2.0848146745516098</v>
      </c>
      <c r="AH549">
        <v>1.6647459240053899</v>
      </c>
      <c r="AI549">
        <v>1.7439586673085601</v>
      </c>
      <c r="AJ549">
        <v>1.67172571927717</v>
      </c>
      <c r="AK549">
        <v>1.6345911830926101</v>
      </c>
      <c r="AL549">
        <v>1.58077981279427</v>
      </c>
      <c r="AM549">
        <v>1.7637882668843301</v>
      </c>
      <c r="AN549">
        <v>1.6581968741978099</v>
      </c>
      <c r="AO549">
        <v>1.6863081872455901</v>
      </c>
      <c r="AP549">
        <v>1.6065005278778599</v>
      </c>
      <c r="AQ549">
        <v>1.6861330418553899</v>
      </c>
      <c r="AR549">
        <v>1.68157476723704</v>
      </c>
      <c r="AS549">
        <v>2.08010466862613</v>
      </c>
      <c r="AT549">
        <v>1.70047819557185</v>
      </c>
      <c r="AU549">
        <v>1.6363836872825199</v>
      </c>
      <c r="AV549">
        <v>1.5722650259445301</v>
      </c>
      <c r="AW549">
        <v>1.5980366843981599</v>
      </c>
      <c r="AX549">
        <v>1.56312072038933</v>
      </c>
      <c r="AY549">
        <v>1.7443370620245999</v>
      </c>
      <c r="AZ549">
        <v>1.6876724939751899</v>
      </c>
      <c r="BA549">
        <v>1.9341695435175901</v>
      </c>
      <c r="BB549">
        <v>1.5782085677625499</v>
      </c>
      <c r="BC549">
        <v>1.6290553484041099</v>
      </c>
      <c r="BD549">
        <v>1.57801405348199</v>
      </c>
      <c r="BE549">
        <v>1.62640765931842</v>
      </c>
      <c r="BF549">
        <v>1.60423610332765</v>
      </c>
      <c r="BG549">
        <v>1.7600621008222599</v>
      </c>
      <c r="BH549">
        <v>1.7750016504848101</v>
      </c>
      <c r="BI549">
        <v>1.7602977232395201</v>
      </c>
      <c r="BJ549">
        <v>1.87050490209416</v>
      </c>
      <c r="BK549">
        <v>1.7613604333152999</v>
      </c>
      <c r="BL549">
        <v>1.8758408434717</v>
      </c>
      <c r="BM549">
        <v>1.8794945344274201</v>
      </c>
      <c r="BN549">
        <v>1.82000412178616</v>
      </c>
      <c r="BO549">
        <v>1.914653265061</v>
      </c>
      <c r="BP549">
        <v>1.8090966559200901</v>
      </c>
      <c r="BQ549">
        <v>2.0454937378520102</v>
      </c>
      <c r="BR549">
        <v>1.54143588544482</v>
      </c>
      <c r="BS549">
        <v>1.56574848921504</v>
      </c>
      <c r="BT549">
        <v>1.6226150567246</v>
      </c>
      <c r="BU549">
        <v>1.6310877139043001</v>
      </c>
      <c r="BV549">
        <v>1.64617650703615</v>
      </c>
      <c r="BW549">
        <v>1.73159915339049</v>
      </c>
      <c r="BX549">
        <v>1.6513559510504401</v>
      </c>
      <c r="BY549">
        <v>1.81158110959952</v>
      </c>
      <c r="BZ549">
        <v>1.6122424587564901</v>
      </c>
      <c r="CA549">
        <v>1.7760244819336899</v>
      </c>
      <c r="CB549">
        <v>1.63620405753875</v>
      </c>
      <c r="CC549">
        <v>2.3180200173238998</v>
      </c>
      <c r="CD549">
        <v>1.6911856755372601</v>
      </c>
      <c r="CE549">
        <v>1.6859844191242399</v>
      </c>
      <c r="CF549">
        <v>1.7287276491747601</v>
      </c>
      <c r="CG549">
        <v>1.6593093773726</v>
      </c>
      <c r="CH549">
        <v>1.6787136682541499</v>
      </c>
      <c r="CI549">
        <v>1.6358237551408401</v>
      </c>
      <c r="CJ549">
        <v>1.6523129889649599</v>
      </c>
      <c r="CK549">
        <v>1.86292396434189</v>
      </c>
      <c r="CL549">
        <v>1.64339171473518</v>
      </c>
      <c r="CM549">
        <v>1.86595579653585</v>
      </c>
      <c r="CN549">
        <v>1.56026043489005</v>
      </c>
      <c r="CO549">
        <v>1.9141238044476001</v>
      </c>
      <c r="CP549">
        <v>1.7151568653578499</v>
      </c>
      <c r="CQ549">
        <v>1.8144169398255501</v>
      </c>
      <c r="CR549">
        <v>1.6568141987126801</v>
      </c>
      <c r="CS549">
        <v>1.92932309606368</v>
      </c>
      <c r="CT549">
        <v>1.5798466713513799</v>
      </c>
      <c r="CU549">
        <v>1.85784449726681</v>
      </c>
      <c r="CV549">
        <v>1.5698967464251099</v>
      </c>
      <c r="CW549">
        <v>1.59757622245844</v>
      </c>
      <c r="CX549">
        <v>1.3999957721298799</v>
      </c>
      <c r="CY549">
        <v>1.64905334953549</v>
      </c>
      <c r="CZ549">
        <v>1.6673408856310299</v>
      </c>
      <c r="DA549">
        <v>2.2533996322481999</v>
      </c>
      <c r="DB549">
        <v>1.58019319918162</v>
      </c>
      <c r="DC549">
        <v>2.1608197660881499</v>
      </c>
      <c r="DD549">
        <v>1.7270735944692199</v>
      </c>
      <c r="DE549">
        <v>1.7054286316695</v>
      </c>
      <c r="DF549">
        <v>1.6224104154460099</v>
      </c>
      <c r="DG549">
        <v>1.6777008727053799</v>
      </c>
      <c r="DH549">
        <v>1.6592311164610201</v>
      </c>
      <c r="DI549">
        <v>1.7375884324190101</v>
      </c>
      <c r="DJ549">
        <v>1.6322762814943499</v>
      </c>
      <c r="DK549">
        <v>1.7236339135934799</v>
      </c>
      <c r="DL549">
        <v>1.6001705029838</v>
      </c>
      <c r="DM549">
        <v>1.61406338515767</v>
      </c>
      <c r="DN549">
        <v>1.6426480770441201</v>
      </c>
      <c r="DO549">
        <v>1.7002034057861299</v>
      </c>
      <c r="DP549">
        <v>1.63647519626136</v>
      </c>
      <c r="DQ549">
        <v>1.5402059043018399</v>
      </c>
      <c r="DR549">
        <v>1.56257773569462</v>
      </c>
      <c r="DS549">
        <v>1.6008540642534299</v>
      </c>
      <c r="DT549">
        <v>1.6338646407468</v>
      </c>
      <c r="DU549">
        <v>1.4852455990586699</v>
      </c>
      <c r="DV549">
        <v>1.4139653461920001</v>
      </c>
      <c r="DW549">
        <v>1.5808532423208099</v>
      </c>
      <c r="DX549">
        <v>1.5586803185437901</v>
      </c>
      <c r="DY549">
        <v>1.6556499111302101</v>
      </c>
      <c r="DZ549">
        <v>1.6810678314610601</v>
      </c>
      <c r="EA549">
        <v>1.5223086772382499</v>
      </c>
      <c r="EB549">
        <v>1.5933550018057001</v>
      </c>
      <c r="EC549">
        <v>1.5539523329224101</v>
      </c>
      <c r="ED549">
        <v>1.60621427770929</v>
      </c>
      <c r="EE549">
        <v>1.4679629367439</v>
      </c>
      <c r="EF549">
        <v>1.44249374675539</v>
      </c>
      <c r="EG549">
        <v>1.5977586779999</v>
      </c>
      <c r="EH549">
        <v>1.63095113728097</v>
      </c>
      <c r="EI549">
        <v>1.64897864706903</v>
      </c>
      <c r="EJ549">
        <v>1.6833285110815299</v>
      </c>
      <c r="EK549">
        <v>1.83716009040263</v>
      </c>
      <c r="EL549">
        <v>1.68465602372349</v>
      </c>
      <c r="EM549">
        <v>1.59171624644319</v>
      </c>
      <c r="EN549">
        <v>1.5953985909706401</v>
      </c>
      <c r="EO549">
        <v>1.5003693767253701</v>
      </c>
      <c r="EP549">
        <v>1.52189043119872</v>
      </c>
      <c r="EQ549">
        <v>1.7532549415213801</v>
      </c>
      <c r="ER549">
        <v>1.7307777182308199</v>
      </c>
      <c r="ES549">
        <v>1.6663939204876701</v>
      </c>
      <c r="ET549">
        <v>1.7186589070378699</v>
      </c>
      <c r="EU549">
        <v>1.6062049244096801</v>
      </c>
      <c r="EV549">
        <v>1.6484892449378601</v>
      </c>
      <c r="EW549">
        <v>1.69566722037652</v>
      </c>
      <c r="EX549">
        <v>1.7407484311554</v>
      </c>
      <c r="EY549">
        <v>1.5609067250251301</v>
      </c>
      <c r="EZ549">
        <v>1.5928757319453399</v>
      </c>
      <c r="FA549">
        <v>1.6407658332833699</v>
      </c>
      <c r="FB549">
        <v>1.6598716949457399</v>
      </c>
      <c r="FC549">
        <v>1.6138846016858599</v>
      </c>
      <c r="FD549">
        <v>1.6211563575923</v>
      </c>
      <c r="FE549">
        <v>1.6784337337697</v>
      </c>
      <c r="FF549">
        <v>1.6458905905546199</v>
      </c>
      <c r="FG549">
        <v>1.59768258777698</v>
      </c>
      <c r="FH549">
        <v>1.6752459753275499</v>
      </c>
      <c r="FI549">
        <v>1.6476525481094599</v>
      </c>
      <c r="FJ549">
        <v>1.6632699932308199</v>
      </c>
    </row>
    <row r="550" spans="1:166" x14ac:dyDescent="0.45">
      <c r="A550" t="s">
        <v>54</v>
      </c>
      <c r="B550" t="s">
        <v>24</v>
      </c>
      <c r="C550" t="s">
        <v>22</v>
      </c>
      <c r="D550">
        <v>35</v>
      </c>
      <c r="E550" s="1" cm="1">
        <f t="array" ref="E550">SUMPRODUCT($G550:$FZZ550,$G$2:$FZZ$2)/SUMPRODUCT(--($G550:$FZZ550&lt;&gt;""),$G$2:$FZZ$2)</f>
        <v>1.6709136228606678</v>
      </c>
      <c r="F550" s="1" cm="1">
        <f t="array" ref="F550">SUMPRODUCT($G550:$FZZ550,$F$2:$FZY$2)/SUMPRODUCT(--($G550:$FZZ550&lt;&gt;""),$F$2:$FZY$2)</f>
        <v>1.5559216350220739</v>
      </c>
      <c r="G550">
        <v>1.55821858027883</v>
      </c>
      <c r="H550">
        <v>1.47187466035181</v>
      </c>
      <c r="I550">
        <v>1.5981670762064</v>
      </c>
      <c r="J550">
        <v>1.5013886999047501</v>
      </c>
      <c r="K550">
        <v>1.7205923641032701</v>
      </c>
      <c r="L550">
        <v>1.54234781925108</v>
      </c>
      <c r="M550">
        <v>1.61328894827734</v>
      </c>
      <c r="N550">
        <v>1.5453110470340901</v>
      </c>
      <c r="O550">
        <v>1.59925099910685</v>
      </c>
      <c r="P550">
        <v>1.4915701481958601</v>
      </c>
      <c r="Q550">
        <v>1.51352866890338</v>
      </c>
      <c r="R550">
        <v>1.5264526080345799</v>
      </c>
      <c r="S550">
        <v>1.8932972410076201</v>
      </c>
      <c r="T550">
        <v>1.65434797833242</v>
      </c>
      <c r="U550">
        <v>1.56260514989864</v>
      </c>
      <c r="V550">
        <v>1.64418980039249</v>
      </c>
      <c r="W550">
        <v>1.5006731669031299</v>
      </c>
      <c r="X550">
        <v>1.6255139312343401</v>
      </c>
      <c r="Y550">
        <v>1.5972584356600801</v>
      </c>
      <c r="Z550">
        <v>1.62923898719689</v>
      </c>
      <c r="AA550">
        <v>1.53689597274998</v>
      </c>
      <c r="AB550">
        <v>1.56018059561204</v>
      </c>
      <c r="AC550">
        <v>1.7005008038524501</v>
      </c>
      <c r="AD550">
        <v>1.6800233230430099</v>
      </c>
      <c r="AE550">
        <v>1.6589697651259201</v>
      </c>
      <c r="AF550">
        <v>1.7018979735367299</v>
      </c>
      <c r="AG550">
        <v>1.8977306493430799</v>
      </c>
      <c r="AH550">
        <v>1.5729377263767099</v>
      </c>
      <c r="AI550">
        <v>1.60905335497244</v>
      </c>
      <c r="AJ550">
        <v>1.5926668552644401</v>
      </c>
      <c r="AK550">
        <v>1.57132178079802</v>
      </c>
      <c r="AL550">
        <v>1.5295031728559401</v>
      </c>
      <c r="AM550">
        <v>1.7004042526865499</v>
      </c>
      <c r="AN550">
        <v>1.60489793958555</v>
      </c>
      <c r="AO550">
        <v>1.60431037972949</v>
      </c>
      <c r="AP550">
        <v>1.5428780088259899</v>
      </c>
      <c r="AQ550">
        <v>1.6105427466029101</v>
      </c>
      <c r="AR550">
        <v>1.6087131458647801</v>
      </c>
      <c r="AS550">
        <v>1.92033759317442</v>
      </c>
      <c r="AT550">
        <v>1.5755115955515799</v>
      </c>
      <c r="AU550">
        <v>1.5709106490325699</v>
      </c>
      <c r="AV550">
        <v>1.5080923733301399</v>
      </c>
      <c r="AW550">
        <v>1.49284137852979</v>
      </c>
      <c r="AX550">
        <v>1.5004509507102</v>
      </c>
      <c r="AY550">
        <v>1.6609826474151801</v>
      </c>
      <c r="AZ550">
        <v>1.6100851556749201</v>
      </c>
      <c r="BA550">
        <v>1.62357263934837</v>
      </c>
      <c r="BB550">
        <v>1.4889868934725401</v>
      </c>
      <c r="BC550">
        <v>1.5073200346209501</v>
      </c>
      <c r="BD550">
        <v>1.5183482851552399</v>
      </c>
      <c r="BE550">
        <v>1.52969431155209</v>
      </c>
      <c r="BF550">
        <v>1.52506356219656</v>
      </c>
      <c r="BG550">
        <v>1.62482882875208</v>
      </c>
      <c r="BH550">
        <v>1.7028999550642101</v>
      </c>
      <c r="BI550">
        <v>1.6713374871892499</v>
      </c>
      <c r="BJ550">
        <v>1.7688321739419599</v>
      </c>
      <c r="BK550">
        <v>1.6838714223681499</v>
      </c>
      <c r="BL550">
        <v>1.77887435532159</v>
      </c>
      <c r="BM550">
        <v>1.8162734847178399</v>
      </c>
      <c r="BN550">
        <v>1.7159395359205201</v>
      </c>
      <c r="BO550">
        <v>1.8295551762648199</v>
      </c>
      <c r="BP550">
        <v>1.7262110963609101</v>
      </c>
      <c r="BQ550">
        <v>1.6676847832970401</v>
      </c>
      <c r="BR550">
        <v>1.40941928381097</v>
      </c>
      <c r="BS550">
        <v>1.5162964358186599</v>
      </c>
      <c r="BT550">
        <v>1.5424657457984201</v>
      </c>
      <c r="BU550">
        <v>1.56959527398732</v>
      </c>
      <c r="BV550">
        <v>1.5907500160785999</v>
      </c>
      <c r="BW550">
        <v>1.6593489851805601</v>
      </c>
      <c r="BX550">
        <v>1.59597766247571</v>
      </c>
      <c r="BY550">
        <v>1.66462426485838</v>
      </c>
      <c r="BZ550">
        <v>1.54038342783689</v>
      </c>
      <c r="CA550">
        <v>1.69962407183024</v>
      </c>
      <c r="CB550">
        <v>1.55298412402522</v>
      </c>
      <c r="CC550">
        <v>2.1834499851419098</v>
      </c>
      <c r="CD550">
        <v>1.57783425959295</v>
      </c>
      <c r="CE550">
        <v>1.61036278935678</v>
      </c>
      <c r="CF550">
        <v>1.66189368574854</v>
      </c>
      <c r="CG550">
        <v>1.58181160190797</v>
      </c>
      <c r="CH550">
        <v>1.6163184825777299</v>
      </c>
      <c r="CI550">
        <v>1.4913406288481701</v>
      </c>
      <c r="CJ550">
        <v>1.5056000998346399</v>
      </c>
      <c r="CK550">
        <v>1.80055165180912</v>
      </c>
      <c r="CL550">
        <v>1.5579884635553201</v>
      </c>
      <c r="CM550">
        <v>1.7629122512545801</v>
      </c>
      <c r="CN550">
        <v>1.48587108913362</v>
      </c>
      <c r="CO550">
        <v>1.8480982203665799</v>
      </c>
      <c r="CP550">
        <v>1.6019717361049399</v>
      </c>
      <c r="CQ550">
        <v>1.7514325374416999</v>
      </c>
      <c r="CR550">
        <v>1.5814808398820199</v>
      </c>
      <c r="CS550">
        <v>1.8325451864480899</v>
      </c>
      <c r="CT550">
        <v>1.5011865402559701</v>
      </c>
      <c r="CU550">
        <v>1.6703683985572899</v>
      </c>
      <c r="CV550">
        <v>1.49023702581714</v>
      </c>
      <c r="CW550">
        <v>1.4473690568225701</v>
      </c>
      <c r="CX550">
        <v>1.3233022081561601</v>
      </c>
      <c r="CY550">
        <v>1.5879084839219599</v>
      </c>
      <c r="CZ550">
        <v>1.58776998157657</v>
      </c>
      <c r="DA550">
        <v>1.9728288400279601</v>
      </c>
      <c r="DB550">
        <v>1.5054277056949701</v>
      </c>
      <c r="DC550">
        <v>1.9466766965772899</v>
      </c>
      <c r="DD550">
        <v>1.63894381458993</v>
      </c>
      <c r="DE550">
        <v>1.6185876890835</v>
      </c>
      <c r="DF550">
        <v>1.5641721116854801</v>
      </c>
      <c r="DG550">
        <v>1.6127244457819201</v>
      </c>
      <c r="DH550">
        <v>1.6064550105326501</v>
      </c>
      <c r="DI550">
        <v>1.68725952587811</v>
      </c>
      <c r="DJ550">
        <v>1.5609407968226301</v>
      </c>
      <c r="DK550">
        <v>1.6218546324560601</v>
      </c>
      <c r="DL550">
        <v>1.54658581525176</v>
      </c>
      <c r="DM550">
        <v>1.5329986781645299</v>
      </c>
      <c r="DN550">
        <v>1.57228394284635</v>
      </c>
      <c r="DO550">
        <v>1.55970211979087</v>
      </c>
      <c r="DP550">
        <v>1.50812782624775</v>
      </c>
      <c r="DQ550">
        <v>1.47315460476163</v>
      </c>
      <c r="DR550">
        <v>1.5086622639844001</v>
      </c>
      <c r="DS550">
        <v>1.5195193405829399</v>
      </c>
      <c r="DT550">
        <v>1.5436814141715001</v>
      </c>
      <c r="DU550">
        <v>1.42134831460674</v>
      </c>
      <c r="DV550">
        <v>1.3305493389936001</v>
      </c>
      <c r="DW550">
        <v>1.49891922639362</v>
      </c>
      <c r="DX550">
        <v>1.50920364050056</v>
      </c>
      <c r="DY550">
        <v>1.54674086035245</v>
      </c>
      <c r="DZ550">
        <v>1.6201368478525999</v>
      </c>
      <c r="EA550">
        <v>1.51101480678945</v>
      </c>
      <c r="EB550">
        <v>1.5712268951705499</v>
      </c>
      <c r="EC550">
        <v>1.4819193843625</v>
      </c>
      <c r="ED550">
        <v>1.52423512271657</v>
      </c>
      <c r="EE550">
        <v>1.3917913382730001</v>
      </c>
      <c r="EF550">
        <v>1.3734327559897399</v>
      </c>
      <c r="EG550">
        <v>1.5417446222517599</v>
      </c>
      <c r="EH550">
        <v>1.59448216914383</v>
      </c>
      <c r="EI550">
        <v>1.52587234535038</v>
      </c>
      <c r="EJ550">
        <v>1.56460852959898</v>
      </c>
      <c r="EK550">
        <v>1.7149149956094201</v>
      </c>
      <c r="EL550">
        <v>1.59753552046295</v>
      </c>
      <c r="EM550">
        <v>1.50216832270728</v>
      </c>
      <c r="EN550">
        <v>1.5203061519499601</v>
      </c>
      <c r="EO550">
        <v>1.44334927485516</v>
      </c>
      <c r="EP550">
        <v>1.4865955130448301</v>
      </c>
      <c r="EQ550">
        <v>1.72449639040383</v>
      </c>
      <c r="ER550">
        <v>1.67158191734182</v>
      </c>
      <c r="ES550">
        <v>1.5686757832076901</v>
      </c>
      <c r="ET550">
        <v>1.65060191672377</v>
      </c>
      <c r="EU550">
        <v>1.5592106646481201</v>
      </c>
      <c r="EV550">
        <v>1.5991820685884801</v>
      </c>
      <c r="EW550">
        <v>1.60229789590254</v>
      </c>
      <c r="EX550">
        <v>1.6389811738648901</v>
      </c>
      <c r="EY550">
        <v>1.45630508073579</v>
      </c>
      <c r="EZ550">
        <v>1.51302714851836</v>
      </c>
      <c r="FA550">
        <v>1.56049523352718</v>
      </c>
      <c r="FB550">
        <v>1.60274396946259</v>
      </c>
      <c r="FC550">
        <v>1.5549289643436599</v>
      </c>
      <c r="FD550">
        <v>1.56974949542918</v>
      </c>
      <c r="FE550">
        <v>1.6272931213642601</v>
      </c>
      <c r="FF550">
        <v>1.59114702197706</v>
      </c>
      <c r="FG550">
        <v>1.5940699552166699</v>
      </c>
      <c r="FH550">
        <v>1.66653903141492</v>
      </c>
      <c r="FI550">
        <v>1.55225558456628</v>
      </c>
      <c r="FJ550">
        <v>1.6153660187602701</v>
      </c>
    </row>
    <row r="551" spans="1:166" x14ac:dyDescent="0.45">
      <c r="A551" t="s">
        <v>54</v>
      </c>
      <c r="B551" t="s">
        <v>24</v>
      </c>
      <c r="C551" t="s">
        <v>22</v>
      </c>
      <c r="D551">
        <v>40</v>
      </c>
      <c r="E551" s="1" cm="1">
        <f t="array" ref="E551">SUMPRODUCT($G551:$FZZ551,$G$2:$FZZ$2)/SUMPRODUCT(--($G551:$FZZ551&lt;&gt;""),$G$2:$FZZ$2)</f>
        <v>1.575763573681267</v>
      </c>
      <c r="F551" s="1" cm="1">
        <f t="array" ref="F551">SUMPRODUCT($G551:$FZZ551,$F$2:$FZY$2)/SUMPRODUCT(--($G551:$FZZ551&lt;&gt;""),$F$2:$FZY$2)</f>
        <v>1.4828535032351253</v>
      </c>
      <c r="G551">
        <v>1.43207365713401</v>
      </c>
      <c r="H551">
        <v>1.3567993860807599</v>
      </c>
      <c r="I551">
        <v>1.5455981814834601</v>
      </c>
      <c r="J551">
        <v>1.4489862890897001</v>
      </c>
      <c r="K551">
        <v>1.54146997937357</v>
      </c>
      <c r="L551">
        <v>1.4151639819865001</v>
      </c>
      <c r="M551">
        <v>1.5392878073938601</v>
      </c>
      <c r="N551">
        <v>1.46787006431144</v>
      </c>
      <c r="O551">
        <v>1.53831326339784</v>
      </c>
      <c r="P551">
        <v>1.4405983386930299</v>
      </c>
      <c r="Q551">
        <v>1.44850686721704</v>
      </c>
      <c r="R551">
        <v>1.4665482338749101</v>
      </c>
      <c r="S551">
        <v>1.7338810110317</v>
      </c>
      <c r="T551">
        <v>1.52761885042491</v>
      </c>
      <c r="U551">
        <v>1.5097397758836999</v>
      </c>
      <c r="V551">
        <v>1.5881948422010801</v>
      </c>
      <c r="W551">
        <v>1.4631629788390099</v>
      </c>
      <c r="X551">
        <v>1.5763757659914801</v>
      </c>
      <c r="Y551">
        <v>1.52116420773505</v>
      </c>
      <c r="Z551">
        <v>1.56377572609342</v>
      </c>
      <c r="AA551">
        <v>1.4720454381130601</v>
      </c>
      <c r="AB551">
        <v>1.5050812599918</v>
      </c>
      <c r="AC551">
        <v>1.6076860371206201</v>
      </c>
      <c r="AD551">
        <v>1.6055782831523</v>
      </c>
      <c r="AE551">
        <v>1.5449708206608599</v>
      </c>
      <c r="AF551">
        <v>1.5914822308532099</v>
      </c>
      <c r="AG551">
        <v>1.7979821520474599</v>
      </c>
      <c r="AH551">
        <v>1.49765782037463</v>
      </c>
      <c r="AI551">
        <v>1.51591417808593</v>
      </c>
      <c r="AJ551">
        <v>1.5287305549903101</v>
      </c>
      <c r="AK551">
        <v>1.5099695321412001</v>
      </c>
      <c r="AL551">
        <v>1.44874168742842</v>
      </c>
      <c r="AM551">
        <v>1.5976014463714201</v>
      </c>
      <c r="AN551">
        <v>1.52705205792133</v>
      </c>
      <c r="AO551">
        <v>1.43369059816815</v>
      </c>
      <c r="AP551">
        <v>1.4839612328984699</v>
      </c>
      <c r="AQ551">
        <v>1.5297821254823001</v>
      </c>
      <c r="AR551">
        <v>1.5344609755074601</v>
      </c>
      <c r="AS551">
        <v>1.8103280415480301</v>
      </c>
      <c r="AT551">
        <v>1.51806363041655</v>
      </c>
      <c r="AU551">
        <v>1.49016497206813</v>
      </c>
      <c r="AV551">
        <v>1.4689567392025999</v>
      </c>
      <c r="AW551">
        <v>1.42900267387244</v>
      </c>
      <c r="AX551">
        <v>1.44577627185784</v>
      </c>
      <c r="AY551">
        <v>1.5665772059732599</v>
      </c>
      <c r="AZ551">
        <v>1.5484314579556899</v>
      </c>
      <c r="BA551">
        <v>1.45142940815875</v>
      </c>
      <c r="BB551">
        <v>1.45687453620861</v>
      </c>
      <c r="BC551">
        <v>1.4261905054905299</v>
      </c>
      <c r="BD551">
        <v>1.4548614956744299</v>
      </c>
      <c r="BE551">
        <v>1.44637769217609</v>
      </c>
      <c r="BF551">
        <v>1.48415074416437</v>
      </c>
      <c r="BG551">
        <v>1.53801332739868</v>
      </c>
      <c r="BH551">
        <v>1.57381287548529</v>
      </c>
      <c r="BI551">
        <v>1.6129144408468501</v>
      </c>
      <c r="BJ551">
        <v>1.70809034485469</v>
      </c>
      <c r="BK551">
        <v>1.6227536242924701</v>
      </c>
      <c r="BL551">
        <v>1.71246390943649</v>
      </c>
      <c r="BM551">
        <v>1.4987235080606101</v>
      </c>
      <c r="BN551">
        <v>1.5997114749685599</v>
      </c>
      <c r="BO551">
        <v>1.75532587394904</v>
      </c>
      <c r="BP551">
        <v>1.6422867016456999</v>
      </c>
      <c r="BQ551">
        <v>1.59754190597278</v>
      </c>
      <c r="BR551">
        <v>1.36695310330717</v>
      </c>
      <c r="BS551">
        <v>1.4638279157245</v>
      </c>
      <c r="BT551">
        <v>1.4940343363170101</v>
      </c>
      <c r="BU551">
        <v>1.4880037898455301</v>
      </c>
      <c r="BV551">
        <v>1.5277877561008499</v>
      </c>
      <c r="BW551">
        <v>1.59535005569303</v>
      </c>
      <c r="BX551">
        <v>1.53583107011668</v>
      </c>
      <c r="BY551">
        <v>1.5486514640728199</v>
      </c>
      <c r="BZ551">
        <v>1.47937385092927</v>
      </c>
      <c r="CA551">
        <v>1.5828222574331201</v>
      </c>
      <c r="CB551">
        <v>1.4990337713983899</v>
      </c>
      <c r="CC551">
        <v>2.1077432775048499</v>
      </c>
      <c r="CD551">
        <v>1.51697299621276</v>
      </c>
      <c r="CE551">
        <v>1.5571794552590299</v>
      </c>
      <c r="CF551">
        <v>1.6131054952399</v>
      </c>
      <c r="CG551">
        <v>1.5313701458959399</v>
      </c>
      <c r="CH551">
        <v>1.5673917625968301</v>
      </c>
      <c r="CI551">
        <v>1.4554625519130899</v>
      </c>
      <c r="CJ551">
        <v>1.4498615344805701</v>
      </c>
      <c r="CK551">
        <v>1.6841006816990001</v>
      </c>
      <c r="CL551">
        <v>1.4484341898269499</v>
      </c>
      <c r="CM551">
        <v>1.7046496093721299</v>
      </c>
      <c r="CN551">
        <v>1.38685004440899</v>
      </c>
      <c r="CO551">
        <v>1.8122797666637001</v>
      </c>
      <c r="CP551">
        <v>1.5640268277516201</v>
      </c>
      <c r="CQ551">
        <v>1.6941580369456299</v>
      </c>
      <c r="CR551">
        <v>1.5146920860039901</v>
      </c>
      <c r="CS551">
        <v>1.66006773647286</v>
      </c>
      <c r="CT551">
        <v>1.4391869319294499</v>
      </c>
      <c r="CU551">
        <v>1.61956269074167</v>
      </c>
      <c r="CV551">
        <v>1.4340211906029401</v>
      </c>
      <c r="CW551">
        <v>1.3754650657131799</v>
      </c>
      <c r="CX551">
        <v>1.27008842288364</v>
      </c>
      <c r="CY551">
        <v>1.51291338376909</v>
      </c>
      <c r="CZ551">
        <v>1.52194478198946</v>
      </c>
      <c r="DA551">
        <v>1.7996156734778399</v>
      </c>
      <c r="DB551">
        <v>1.44221479812498</v>
      </c>
      <c r="DC551">
        <v>1.70774094173696</v>
      </c>
      <c r="DD551">
        <v>1.4714783371841</v>
      </c>
      <c r="DE551">
        <v>1.5503602877216101</v>
      </c>
      <c r="DF551">
        <v>1.4750913565910699</v>
      </c>
      <c r="DG551">
        <v>1.5636598455211099</v>
      </c>
      <c r="DH551">
        <v>1.5318236533253</v>
      </c>
      <c r="DI551">
        <v>1.6021161722725501</v>
      </c>
      <c r="DJ551">
        <v>1.52138926813123</v>
      </c>
      <c r="DK551">
        <v>1.5666749168110401</v>
      </c>
      <c r="DL551">
        <v>1.4771746005555</v>
      </c>
      <c r="DM551">
        <v>1.4818562346572599</v>
      </c>
      <c r="DN551">
        <v>1.52485522754453</v>
      </c>
      <c r="DO551">
        <v>1.4584699177971601</v>
      </c>
      <c r="DP551">
        <v>1.47739842318489</v>
      </c>
      <c r="DQ551">
        <v>1.4374864589435099</v>
      </c>
      <c r="DR551">
        <v>1.4590398086999701</v>
      </c>
      <c r="DS551">
        <v>1.4450667858384201</v>
      </c>
      <c r="DT551">
        <v>1.4686429316252001</v>
      </c>
      <c r="DU551">
        <v>1.34830307085342</v>
      </c>
      <c r="DV551">
        <v>1.26839397365203</v>
      </c>
      <c r="DW551">
        <v>1.4362912400454999</v>
      </c>
      <c r="DX551">
        <v>1.4411831626848599</v>
      </c>
      <c r="DY551">
        <v>1.44997153843473</v>
      </c>
      <c r="DZ551">
        <v>1.5103565246686199</v>
      </c>
      <c r="EA551">
        <v>1.3986013986013901</v>
      </c>
      <c r="EB551">
        <v>1.4188088906398699</v>
      </c>
      <c r="EC551">
        <v>1.4472057230378399</v>
      </c>
      <c r="ED551">
        <v>1.48912921663117</v>
      </c>
      <c r="EE551">
        <v>1.3334434533641599</v>
      </c>
      <c r="EF551">
        <v>1.2938788994289401</v>
      </c>
      <c r="EG551">
        <v>1.46172182914668</v>
      </c>
      <c r="EH551">
        <v>1.5259698941070301</v>
      </c>
      <c r="EI551">
        <v>1.4529598981540399</v>
      </c>
      <c r="EJ551">
        <v>1.5098431803715</v>
      </c>
      <c r="EK551">
        <v>1.52473836497905</v>
      </c>
      <c r="EL551">
        <v>1.48887961190205</v>
      </c>
      <c r="EM551">
        <v>1.4099575465238301</v>
      </c>
      <c r="EN551">
        <v>1.43211247888738</v>
      </c>
      <c r="EO551">
        <v>1.3753936778257301</v>
      </c>
      <c r="EP551">
        <v>1.41724989307515</v>
      </c>
      <c r="EQ551">
        <v>1.63195517165284</v>
      </c>
      <c r="ER551">
        <v>1.5921156331767501</v>
      </c>
      <c r="ES551">
        <v>1.4956786777265201</v>
      </c>
      <c r="ET551">
        <v>1.56295834143048</v>
      </c>
      <c r="EU551">
        <v>1.49222018965916</v>
      </c>
      <c r="EV551">
        <v>1.5497487331524999</v>
      </c>
      <c r="EW551">
        <v>1.4983734772978901</v>
      </c>
      <c r="EX551">
        <v>1.5454618863048999</v>
      </c>
      <c r="EY551">
        <v>1.41654344354409</v>
      </c>
      <c r="EZ551">
        <v>1.43124149760454</v>
      </c>
      <c r="FA551">
        <v>1.47631752503147</v>
      </c>
      <c r="FB551">
        <v>1.54407738273677</v>
      </c>
      <c r="FC551">
        <v>1.47470220428192</v>
      </c>
      <c r="FD551">
        <v>1.5184910364478199</v>
      </c>
      <c r="FE551">
        <v>1.50589971933845</v>
      </c>
      <c r="FF551">
        <v>1.5084344135727501</v>
      </c>
      <c r="FG551">
        <v>1.47768325370003</v>
      </c>
      <c r="FH551">
        <v>1.5513676394692499</v>
      </c>
      <c r="FI551">
        <v>1.4737331979499</v>
      </c>
      <c r="FJ551">
        <v>1.5155932695097101</v>
      </c>
    </row>
    <row r="552" spans="1:166" x14ac:dyDescent="0.45">
      <c r="A552" t="s">
        <v>54</v>
      </c>
      <c r="B552" t="s">
        <v>24</v>
      </c>
      <c r="C552" t="s">
        <v>22</v>
      </c>
      <c r="D552">
        <v>45</v>
      </c>
      <c r="E552" s="1" cm="1">
        <f t="array" ref="E552">SUMPRODUCT($G552:$FZZ552,$G$2:$FZZ$2)/SUMPRODUCT(--($G552:$FZZ552&lt;&gt;""),$G$2:$FZZ$2)</f>
        <v>1.4865734130908885</v>
      </c>
      <c r="F552" s="1" cm="1">
        <f t="array" ref="F552">SUMPRODUCT($G552:$FZZ552,$F$2:$FZY$2)/SUMPRODUCT(--($G552:$FZZ552&lt;&gt;""),$F$2:$FZY$2)</f>
        <v>1.4279580184711986</v>
      </c>
      <c r="G552">
        <v>1.40191454534076</v>
      </c>
      <c r="H552">
        <v>1.31838826439367</v>
      </c>
      <c r="I552">
        <v>1.47342420579972</v>
      </c>
      <c r="J552">
        <v>1.4064096304537399</v>
      </c>
      <c r="K552">
        <v>1.49633328716407</v>
      </c>
      <c r="L552">
        <v>1.36654962134966</v>
      </c>
      <c r="M552">
        <v>1.47098170679294</v>
      </c>
      <c r="N552">
        <v>1.4153597299388101</v>
      </c>
      <c r="O552">
        <v>1.42328367929927</v>
      </c>
      <c r="P552">
        <v>1.356591950156</v>
      </c>
      <c r="Q552">
        <v>1.40494433344642</v>
      </c>
      <c r="R552">
        <v>1.4277151581407601</v>
      </c>
      <c r="S552">
        <v>1.6580688575804501</v>
      </c>
      <c r="T552">
        <v>1.4872524869297199</v>
      </c>
      <c r="U552">
        <v>1.4581492181426099</v>
      </c>
      <c r="V552">
        <v>1.53685924771475</v>
      </c>
      <c r="W552">
        <v>1.40410541250339</v>
      </c>
      <c r="X552">
        <v>1.51122045461406</v>
      </c>
      <c r="Y552">
        <v>1.47143481782681</v>
      </c>
      <c r="Z552">
        <v>1.52010433500038</v>
      </c>
      <c r="AA552">
        <v>1.43975192204182</v>
      </c>
      <c r="AB552">
        <v>1.46664524369963</v>
      </c>
      <c r="AC552">
        <v>1.5461403760368899</v>
      </c>
      <c r="AD552">
        <v>1.5648365500011301</v>
      </c>
      <c r="AE552">
        <v>1.50259612447823</v>
      </c>
      <c r="AF552">
        <v>1.5329550414666</v>
      </c>
      <c r="AG552">
        <v>1.47135588118196</v>
      </c>
      <c r="AH552">
        <v>1.38551674580747</v>
      </c>
      <c r="AI552">
        <v>1.4371894960965199</v>
      </c>
      <c r="AJ552">
        <v>1.4781962773446</v>
      </c>
      <c r="AK552">
        <v>1.4574488527623699</v>
      </c>
      <c r="AL552">
        <v>1.40243120850656</v>
      </c>
      <c r="AM552">
        <v>1.54956019745407</v>
      </c>
      <c r="AN552">
        <v>1.47885198885304</v>
      </c>
      <c r="AO552">
        <v>1.3978922257137201</v>
      </c>
      <c r="AP552">
        <v>1.4390012986729801</v>
      </c>
      <c r="AQ552">
        <v>1.3936944304646799</v>
      </c>
      <c r="AR552">
        <v>1.4046536864620001</v>
      </c>
      <c r="AS552">
        <v>1.69875214604467</v>
      </c>
      <c r="AT552">
        <v>1.45334598693484</v>
      </c>
      <c r="AU552">
        <v>1.39627529117954</v>
      </c>
      <c r="AV552">
        <v>1.4019972177261399</v>
      </c>
      <c r="AW552">
        <v>1.3558001103502899</v>
      </c>
      <c r="AX552">
        <v>1.3885037632278801</v>
      </c>
      <c r="AY552">
        <v>1.4896574942509899</v>
      </c>
      <c r="AZ552">
        <v>1.50630250902056</v>
      </c>
      <c r="BA552">
        <v>1.36291505451332</v>
      </c>
      <c r="BB552">
        <v>1.3927652266280099</v>
      </c>
      <c r="BC552">
        <v>1.38730346250558</v>
      </c>
      <c r="BD552">
        <v>1.41135353982845</v>
      </c>
      <c r="BE552">
        <v>1.3982680407505901</v>
      </c>
      <c r="BF552">
        <v>1.4322347347494899</v>
      </c>
      <c r="BG552">
        <v>1.5054891930513501</v>
      </c>
      <c r="BH552">
        <v>1.5372956327106899</v>
      </c>
      <c r="BI552">
        <v>1.5732804880629501</v>
      </c>
      <c r="BJ552">
        <v>1.63349023662467</v>
      </c>
      <c r="BK552">
        <v>1.5816332360760801</v>
      </c>
      <c r="BL552">
        <v>1.6242734274417701</v>
      </c>
      <c r="BM552">
        <v>1.5106956145036401</v>
      </c>
      <c r="BN552">
        <v>1.5442881717354799</v>
      </c>
      <c r="BO552">
        <v>1.6466295804623099</v>
      </c>
      <c r="BP552">
        <v>1.5376172113702899</v>
      </c>
      <c r="BQ552">
        <v>1.5555360700698</v>
      </c>
      <c r="BR552">
        <v>1.3370940320828499</v>
      </c>
      <c r="BS552">
        <v>1.41767625360588</v>
      </c>
      <c r="BT552">
        <v>1.4395718491562499</v>
      </c>
      <c r="BU552">
        <v>1.4286901973825501</v>
      </c>
      <c r="BV552">
        <v>1.47646954554795</v>
      </c>
      <c r="BW552">
        <v>1.5543690290187999</v>
      </c>
      <c r="BX552">
        <v>1.48300844159393</v>
      </c>
      <c r="BY552">
        <v>1.4985686782508201</v>
      </c>
      <c r="BZ552">
        <v>1.4376071440707601</v>
      </c>
      <c r="CA552">
        <v>1.51027433435859</v>
      </c>
      <c r="CB552">
        <v>1.39435175692049</v>
      </c>
      <c r="CC552">
        <v>2.0563089976795998</v>
      </c>
      <c r="CD552">
        <v>1.47552841056378</v>
      </c>
      <c r="CE552">
        <v>1.4782529500796</v>
      </c>
      <c r="CF552">
        <v>1.5529507348171601</v>
      </c>
      <c r="CG552">
        <v>1.46738560664991</v>
      </c>
      <c r="CH552">
        <v>1.51248817778374</v>
      </c>
      <c r="CI552">
        <v>1.3732164191293399</v>
      </c>
      <c r="CJ552">
        <v>1.4092651692692799</v>
      </c>
      <c r="CK552">
        <v>1.6272931305715701</v>
      </c>
      <c r="CL552">
        <v>1.3989491347666401</v>
      </c>
      <c r="CM552">
        <v>1.6656063968524599</v>
      </c>
      <c r="CN552">
        <v>1.3380344065710601</v>
      </c>
      <c r="CO552">
        <v>1.74730167895531</v>
      </c>
      <c r="CP552">
        <v>1.49358732344319</v>
      </c>
      <c r="CQ552">
        <v>1.6395990020045399</v>
      </c>
      <c r="CR552">
        <v>1.4606504968604499</v>
      </c>
      <c r="CS552">
        <v>1.5531984747773699</v>
      </c>
      <c r="CT552">
        <v>1.3882722591496</v>
      </c>
      <c r="CU552">
        <v>1.3927947450903899</v>
      </c>
      <c r="CV552">
        <v>1.3324960070785301</v>
      </c>
      <c r="CW552">
        <v>1.2903882392732799</v>
      </c>
      <c r="CX552">
        <v>1.21102205740239</v>
      </c>
      <c r="CY552">
        <v>1.44942443129107</v>
      </c>
      <c r="CZ552">
        <v>1.4781231625573199</v>
      </c>
      <c r="DA552">
        <v>1.5330349882164001</v>
      </c>
      <c r="DB552">
        <v>1.39399994820397</v>
      </c>
      <c r="DC552">
        <v>1.46284724087905</v>
      </c>
      <c r="DD552">
        <v>1.42614582773628</v>
      </c>
      <c r="DE552">
        <v>1.51177384886457</v>
      </c>
      <c r="DF552">
        <v>1.42320589852611</v>
      </c>
      <c r="DG552">
        <v>1.48237034807904</v>
      </c>
      <c r="DH552">
        <v>1.49151118467248</v>
      </c>
      <c r="DI552">
        <v>1.54578834140085</v>
      </c>
      <c r="DJ552">
        <v>1.44926771751272</v>
      </c>
      <c r="DK552">
        <v>1.4953111679454301</v>
      </c>
      <c r="DL552">
        <v>1.42600995517421</v>
      </c>
      <c r="DM552">
        <v>1.4260558947567099</v>
      </c>
      <c r="DN552">
        <v>1.4744917227922101</v>
      </c>
      <c r="DO552">
        <v>1.4065426059475099</v>
      </c>
      <c r="DP552">
        <v>1.4585539697748999</v>
      </c>
      <c r="DQ552">
        <v>1.3731794801839099</v>
      </c>
      <c r="DR552">
        <v>1.4061674998595699</v>
      </c>
      <c r="DS552">
        <v>1.38051541784597</v>
      </c>
      <c r="DT552">
        <v>1.4400019861959299</v>
      </c>
      <c r="DU552">
        <v>1.3057356435871901</v>
      </c>
      <c r="DV552">
        <v>1.23498604157534</v>
      </c>
      <c r="DW552">
        <v>1.3961433447098901</v>
      </c>
      <c r="DX552">
        <v>1.4048464163822501</v>
      </c>
      <c r="DY552">
        <v>1.4045027357953499</v>
      </c>
      <c r="DZ552">
        <v>1.4340911467106501</v>
      </c>
      <c r="EA552">
        <v>1.3889326635805499</v>
      </c>
      <c r="EB552">
        <v>1.4132276174529601</v>
      </c>
      <c r="EC552">
        <v>1.37032574993462</v>
      </c>
      <c r="ED552">
        <v>1.4295453696439899</v>
      </c>
      <c r="EE552">
        <v>1.2817971589032</v>
      </c>
      <c r="EF552">
        <v>1.2431450280806</v>
      </c>
      <c r="EG552">
        <v>1.4342371432641601</v>
      </c>
      <c r="EH552">
        <v>1.4683888123842499</v>
      </c>
      <c r="EI552">
        <v>1.4083328511081501</v>
      </c>
      <c r="EJ552">
        <v>1.43988195127596</v>
      </c>
      <c r="EK552">
        <v>1.43260828882778</v>
      </c>
      <c r="EL552">
        <v>1.47125973483812</v>
      </c>
      <c r="EM552">
        <v>1.3742448911273699</v>
      </c>
      <c r="EN552">
        <v>1.41907211004427</v>
      </c>
      <c r="EO552">
        <v>1.3459310237567499</v>
      </c>
      <c r="EP552">
        <v>1.39304599712274</v>
      </c>
      <c r="EQ552">
        <v>1.5516613599823399</v>
      </c>
      <c r="ER552">
        <v>1.53127265849122</v>
      </c>
      <c r="ES552">
        <v>1.4839880946292801</v>
      </c>
      <c r="ET552">
        <v>1.5592455840688899</v>
      </c>
      <c r="EU552">
        <v>1.4450156647532499</v>
      </c>
      <c r="EV552">
        <v>1.4732122206101801</v>
      </c>
      <c r="EW552">
        <v>1.4575373754152801</v>
      </c>
      <c r="EX552">
        <v>1.4852690107050499</v>
      </c>
      <c r="EY552">
        <v>1.3496480747619299</v>
      </c>
      <c r="EZ552">
        <v>1.3924114272194901</v>
      </c>
      <c r="FA552">
        <v>1.42585486739812</v>
      </c>
      <c r="FB552">
        <v>1.46671463117293</v>
      </c>
      <c r="FC552">
        <v>1.41252127112271</v>
      </c>
      <c r="FD552">
        <v>1.43813566029522</v>
      </c>
      <c r="FE552">
        <v>1.4312767672451401</v>
      </c>
      <c r="FF552">
        <v>1.4760466539122601</v>
      </c>
      <c r="FG552">
        <v>1.4709074866399099</v>
      </c>
      <c r="FH552">
        <v>1.55016897797459</v>
      </c>
      <c r="FI552">
        <v>1.4424016052606099</v>
      </c>
      <c r="FJ552">
        <v>1.5014626245044</v>
      </c>
    </row>
    <row r="553" spans="1:166" x14ac:dyDescent="0.45">
      <c r="A553" t="s">
        <v>54</v>
      </c>
      <c r="B553" t="s">
        <v>24</v>
      </c>
      <c r="C553" t="s">
        <v>22</v>
      </c>
      <c r="D553">
        <v>50</v>
      </c>
      <c r="E553" s="1" cm="1">
        <f t="array" ref="E553">SUMPRODUCT($G553:$FZZ553,$G$2:$FZZ$2)/SUMPRODUCT(--($G553:$FZZ553&lt;&gt;""),$G$2:$FZZ$2)</f>
        <v>1.4217703765940832</v>
      </c>
      <c r="F553" s="1" cm="1">
        <f t="array" ref="F553">SUMPRODUCT($G553:$FZZ553,$F$2:$FZY$2)/SUMPRODUCT(--($G553:$FZZ553&lt;&gt;""),$F$2:$FZY$2)</f>
        <v>1.3743932039448108</v>
      </c>
      <c r="G553">
        <v>1.32107580782747</v>
      </c>
      <c r="H553">
        <v>1.27631141250827</v>
      </c>
      <c r="I553">
        <v>1.39205359501188</v>
      </c>
      <c r="J553">
        <v>1.35266894514835</v>
      </c>
      <c r="K553">
        <v>1.4035499170825001</v>
      </c>
      <c r="L553">
        <v>1.3251807152242501</v>
      </c>
      <c r="M553">
        <v>1.42445241500027</v>
      </c>
      <c r="N553">
        <v>1.38108165131162</v>
      </c>
      <c r="O553">
        <v>1.3364182528261099</v>
      </c>
      <c r="P553">
        <v>1.31696051223232</v>
      </c>
      <c r="Q553">
        <v>1.35171240622761</v>
      </c>
      <c r="R553">
        <v>1.38062948442467</v>
      </c>
      <c r="S553">
        <v>1.6014457229680501</v>
      </c>
      <c r="T553">
        <v>1.41979251987564</v>
      </c>
      <c r="U553">
        <v>1.42368069982026</v>
      </c>
      <c r="V553">
        <v>1.4980132616802699</v>
      </c>
      <c r="W553">
        <v>1.3662631690162099</v>
      </c>
      <c r="X553">
        <v>1.47220092371781</v>
      </c>
      <c r="Y553">
        <v>1.3824790544162</v>
      </c>
      <c r="Z553">
        <v>1.39776661038191</v>
      </c>
      <c r="AA553">
        <v>1.4065040127895101</v>
      </c>
      <c r="AB553">
        <v>1.42975650120102</v>
      </c>
      <c r="AC553">
        <v>1.4908594805527999</v>
      </c>
      <c r="AD553">
        <v>1.51188041090824</v>
      </c>
      <c r="AE553">
        <v>1.4426307394712701</v>
      </c>
      <c r="AF553">
        <v>1.4703824149282101</v>
      </c>
      <c r="AG553">
        <v>1.3090803157863999</v>
      </c>
      <c r="AH553">
        <v>1.31426573834008</v>
      </c>
      <c r="AI553">
        <v>1.3973225733339201</v>
      </c>
      <c r="AJ553">
        <v>1.4391251048454701</v>
      </c>
      <c r="AK553">
        <v>1.4352993969740899</v>
      </c>
      <c r="AL553">
        <v>1.37250206321719</v>
      </c>
      <c r="AM553">
        <v>1.42838965600663</v>
      </c>
      <c r="AN553">
        <v>1.3755357871662199</v>
      </c>
      <c r="AO553">
        <v>1.3501005926558001</v>
      </c>
      <c r="AP553">
        <v>1.38022700305515</v>
      </c>
      <c r="AQ553">
        <v>1.33697025457138</v>
      </c>
      <c r="AR553">
        <v>1.36733035564502</v>
      </c>
      <c r="AS553">
        <v>1.63440305406343</v>
      </c>
      <c r="AT553">
        <v>1.40183784348232</v>
      </c>
      <c r="AU553">
        <v>1.3252802089807001</v>
      </c>
      <c r="AV553">
        <v>1.37700614926175</v>
      </c>
      <c r="AW553">
        <v>1.26438267500424</v>
      </c>
      <c r="AX553">
        <v>1.29754258389451</v>
      </c>
      <c r="AY553">
        <v>1.3851958085984899</v>
      </c>
      <c r="AZ553">
        <v>1.3981622199439601</v>
      </c>
      <c r="BA553">
        <v>1.28693020358425</v>
      </c>
      <c r="BB553">
        <v>1.3136048782787999</v>
      </c>
      <c r="BC553">
        <v>1.35453866758551</v>
      </c>
      <c r="BD553">
        <v>1.3598405138996501</v>
      </c>
      <c r="BE553">
        <v>1.3580999769937201</v>
      </c>
      <c r="BF553">
        <v>1.3893575351435501</v>
      </c>
      <c r="BG553">
        <v>1.4363562406428101</v>
      </c>
      <c r="BH553">
        <v>1.4904452901552301</v>
      </c>
      <c r="BI553">
        <v>1.5081943424119499</v>
      </c>
      <c r="BJ553">
        <v>1.5974024796161701</v>
      </c>
      <c r="BK553">
        <v>1.507789467269</v>
      </c>
      <c r="BL553">
        <v>1.5847890178034001</v>
      </c>
      <c r="BM553">
        <v>1.3759573689545299</v>
      </c>
      <c r="BN553">
        <v>1.49831553534852</v>
      </c>
      <c r="BO553">
        <v>1.55589059569715</v>
      </c>
      <c r="BP553">
        <v>1.49361316560254</v>
      </c>
      <c r="BQ553">
        <v>1.5145995001972901</v>
      </c>
      <c r="BR553">
        <v>1.28657303890764</v>
      </c>
      <c r="BS553">
        <v>1.37907364502561</v>
      </c>
      <c r="BT553">
        <v>1.3984064964913001</v>
      </c>
      <c r="BU553">
        <v>1.39427099591681</v>
      </c>
      <c r="BV553">
        <v>1.4407703300271499</v>
      </c>
      <c r="BW553">
        <v>1.4528173513486</v>
      </c>
      <c r="BX553">
        <v>1.3778513231571801</v>
      </c>
      <c r="BY553">
        <v>1.4390753766959901</v>
      </c>
      <c r="BZ553">
        <v>1.385627256397</v>
      </c>
      <c r="CA553">
        <v>1.4634200142914799</v>
      </c>
      <c r="CB553">
        <v>1.3686861155124701</v>
      </c>
      <c r="CC553">
        <v>1.9796539013549299</v>
      </c>
      <c r="CD553">
        <v>1.40422854902853</v>
      </c>
      <c r="CE553">
        <v>1.43995990119444</v>
      </c>
      <c r="CF553">
        <v>1.52247826343342</v>
      </c>
      <c r="CG553">
        <v>1.4159834498299599</v>
      </c>
      <c r="CH553">
        <v>1.4603305183866899</v>
      </c>
      <c r="CI553">
        <v>1.3365455376297699</v>
      </c>
      <c r="CJ553">
        <v>1.36676754125978</v>
      </c>
      <c r="CK553">
        <v>1.6123565810173</v>
      </c>
      <c r="CL553">
        <v>1.3597566858940699</v>
      </c>
      <c r="CM553">
        <v>1.62010369438782</v>
      </c>
      <c r="CN553">
        <v>1.28467755155969</v>
      </c>
      <c r="CO553">
        <v>1.6932297681442601</v>
      </c>
      <c r="CP553">
        <v>1.4541359450416</v>
      </c>
      <c r="CQ553">
        <v>1.5339635673163201</v>
      </c>
      <c r="CR553">
        <v>1.41196784636809</v>
      </c>
      <c r="CS553">
        <v>1.45056850254011</v>
      </c>
      <c r="CT553">
        <v>1.28761793403757</v>
      </c>
      <c r="CU553">
        <v>1.41571373939907</v>
      </c>
      <c r="CV553">
        <v>1.29557366846379</v>
      </c>
      <c r="CW553">
        <v>1.2380230479319601</v>
      </c>
      <c r="CX553">
        <v>1.1528526043679901</v>
      </c>
      <c r="CY553">
        <v>1.40470646649157</v>
      </c>
      <c r="CZ553">
        <v>1.4345210562763699</v>
      </c>
      <c r="DA553">
        <v>1.3737994975785299</v>
      </c>
      <c r="DB553">
        <v>1.3439784528526599</v>
      </c>
      <c r="DC553">
        <v>1.36907115863378</v>
      </c>
      <c r="DD553">
        <v>1.3686744398474</v>
      </c>
      <c r="DE553">
        <v>1.4905697960117701</v>
      </c>
      <c r="DF553">
        <v>1.38368708738553</v>
      </c>
      <c r="DG553">
        <v>1.4355627445079699</v>
      </c>
      <c r="DH553">
        <v>1.4655431838699899</v>
      </c>
      <c r="DI553">
        <v>1.42946092424806</v>
      </c>
      <c r="DJ553">
        <v>1.3710231268875901</v>
      </c>
      <c r="DK553">
        <v>1.4423864917636</v>
      </c>
      <c r="DL553">
        <v>1.35771250996892</v>
      </c>
      <c r="DM553">
        <v>1.3196796122615899</v>
      </c>
      <c r="DN553">
        <v>1.3750157361364601</v>
      </c>
      <c r="DO553">
        <v>1.3160690571049101</v>
      </c>
      <c r="DP553">
        <v>1.33931783414863</v>
      </c>
      <c r="DQ553">
        <v>1.3254507667247</v>
      </c>
      <c r="DR553">
        <v>1.3726659230787699</v>
      </c>
      <c r="DS553">
        <v>1.3597199463727001</v>
      </c>
      <c r="DT553">
        <v>1.37968121555191</v>
      </c>
      <c r="DU553">
        <v>1.24683339870336</v>
      </c>
      <c r="DV553">
        <v>1.17762960570334</v>
      </c>
      <c r="DW553">
        <v>1.30922639362912</v>
      </c>
      <c r="DX553">
        <v>1.3262457337883899</v>
      </c>
      <c r="DY553">
        <v>1.35975418501179</v>
      </c>
      <c r="DZ553">
        <v>1.4187102844994799</v>
      </c>
      <c r="EA553">
        <v>1.38745526773695</v>
      </c>
      <c r="EB553">
        <v>1.3906891230834799</v>
      </c>
      <c r="EC553">
        <v>1.35217976017034</v>
      </c>
      <c r="ED553">
        <v>1.39241286562815</v>
      </c>
      <c r="EE553">
        <v>1.21152484779838</v>
      </c>
      <c r="EF553">
        <v>1.2072773608948</v>
      </c>
      <c r="EG553">
        <v>1.3746616648463801</v>
      </c>
      <c r="EH553">
        <v>1.4481979201291599</v>
      </c>
      <c r="EI553">
        <v>1.3730686881546199</v>
      </c>
      <c r="EJ553">
        <v>1.4313870725073701</v>
      </c>
      <c r="EK553">
        <v>1.41393755308275</v>
      </c>
      <c r="EL553">
        <v>1.4242590006765801</v>
      </c>
      <c r="EM553">
        <v>1.3215812778648399</v>
      </c>
      <c r="EN553">
        <v>1.33303915153912</v>
      </c>
      <c r="EO553">
        <v>1.28651969361172</v>
      </c>
      <c r="EP553">
        <v>1.33663828298145</v>
      </c>
      <c r="EQ553">
        <v>1.45789067179471</v>
      </c>
      <c r="ER553">
        <v>1.47465401469058</v>
      </c>
      <c r="ES553">
        <v>1.4219349295803401</v>
      </c>
      <c r="ET553">
        <v>1.48654509005737</v>
      </c>
      <c r="EU553">
        <v>1.3532664690174301</v>
      </c>
      <c r="EV553">
        <v>1.3906936647112</v>
      </c>
      <c r="EW553">
        <v>1.3818636950904299</v>
      </c>
      <c r="EX553">
        <v>1.4360695828718999</v>
      </c>
      <c r="EY553">
        <v>1.3371384633583701</v>
      </c>
      <c r="EZ553">
        <v>1.3989028213166099</v>
      </c>
      <c r="FA553">
        <v>1.3831065011891199</v>
      </c>
      <c r="FB553">
        <v>1.4572716190019299</v>
      </c>
      <c r="FC553">
        <v>1.3716906090466501</v>
      </c>
      <c r="FD553">
        <v>1.4335252681150801</v>
      </c>
      <c r="FE553">
        <v>1.37617387419758</v>
      </c>
      <c r="FF553">
        <v>1.4176224373852799</v>
      </c>
      <c r="FG553">
        <v>1.34992591606039</v>
      </c>
      <c r="FH553">
        <v>1.42026403849035</v>
      </c>
      <c r="FI553">
        <v>1.4024393192147699</v>
      </c>
      <c r="FJ553">
        <v>1.42564790639203</v>
      </c>
    </row>
    <row r="554" spans="1:166" x14ac:dyDescent="0.45">
      <c r="A554" t="s">
        <v>32</v>
      </c>
      <c r="B554" t="s">
        <v>406</v>
      </c>
      <c r="C554" t="s">
        <v>22</v>
      </c>
      <c r="D554">
        <v>35</v>
      </c>
      <c r="E554" s="1" cm="1">
        <f t="array" ref="E554">SUMPRODUCT($G554:$FZZ554,$G$2:$FZZ$2)/SUMPRODUCT(--($G554:$FZZ554&lt;&gt;""),$G$2:$FZZ$2)</f>
        <v>1.5329786884585466</v>
      </c>
      <c r="F554" s="1" cm="1">
        <f t="array" ref="F554">SUMPRODUCT($G554:$FZZ554,$F$2:$FZY$2)/SUMPRODUCT(--($G554:$FZZ554&lt;&gt;""),$F$2:$FZY$2)</f>
        <v>1.3779456146950015</v>
      </c>
      <c r="G554">
        <v>1.5214344763077801</v>
      </c>
      <c r="H554">
        <v>1.36238526066865</v>
      </c>
      <c r="I554">
        <v>1.48718474110951</v>
      </c>
      <c r="J554">
        <v>1.30428455941794</v>
      </c>
      <c r="K554">
        <v>1.44799968554989</v>
      </c>
      <c r="L554">
        <v>1.3418091362729401</v>
      </c>
      <c r="M554">
        <v>1.4216236491080001</v>
      </c>
      <c r="N554">
        <v>1.34806010736807</v>
      </c>
      <c r="O554">
        <v>1.4149196763588201</v>
      </c>
      <c r="P554">
        <v>1.30148722651769</v>
      </c>
      <c r="Q554">
        <v>1.7070060692878899</v>
      </c>
      <c r="R554">
        <v>1.4020541963533999</v>
      </c>
      <c r="S554">
        <v>1.7685747083737999</v>
      </c>
      <c r="T554">
        <v>1.39175194950322</v>
      </c>
      <c r="U554">
        <v>1.3446887742551701</v>
      </c>
      <c r="V554">
        <v>1.39977161038023</v>
      </c>
      <c r="W554">
        <v>1.3249675491291</v>
      </c>
      <c r="X554">
        <v>1.41017297068856</v>
      </c>
      <c r="Y554">
        <v>1.60478534554672</v>
      </c>
      <c r="Z554">
        <v>1.4109837875741</v>
      </c>
      <c r="AA554">
        <v>1.4021273006258099</v>
      </c>
      <c r="AB554">
        <v>1.40815411682479</v>
      </c>
      <c r="AC554">
        <v>1.3499966034403299</v>
      </c>
      <c r="AD554">
        <v>1.39714651248801</v>
      </c>
      <c r="AE554">
        <v>1.7294191164166099</v>
      </c>
      <c r="AF554">
        <v>1.4332257124568299</v>
      </c>
      <c r="AG554">
        <v>1.8026014507530499</v>
      </c>
      <c r="AH554">
        <v>1.3600877831833</v>
      </c>
      <c r="AI554">
        <v>1.61279056878773</v>
      </c>
      <c r="AJ554">
        <v>1.4406917898756</v>
      </c>
      <c r="AK554">
        <v>1.6584334211195599</v>
      </c>
      <c r="AL554">
        <v>1.3545701232820799</v>
      </c>
      <c r="AM554">
        <v>1.5826982066250099</v>
      </c>
      <c r="AN554">
        <v>1.37486172489764</v>
      </c>
      <c r="AO554">
        <v>1.6366300526009201</v>
      </c>
      <c r="AP554">
        <v>1.3692622478565599</v>
      </c>
      <c r="AQ554">
        <v>1.46900556743834</v>
      </c>
      <c r="AR554">
        <v>1.3594955754068101</v>
      </c>
      <c r="AS554">
        <v>1.6415437393849399</v>
      </c>
      <c r="AT554">
        <v>1.33455876707238</v>
      </c>
      <c r="AU554">
        <v>1.5048954005176201</v>
      </c>
      <c r="AV554">
        <v>1.3767407878820599</v>
      </c>
      <c r="AW554">
        <v>1.5112101041254</v>
      </c>
      <c r="AX554">
        <v>1.3082928951389201</v>
      </c>
      <c r="AY554">
        <v>1.4292344358365201</v>
      </c>
      <c r="AZ554">
        <v>1.3766669266162299</v>
      </c>
      <c r="BA554">
        <v>1.5984106381024901</v>
      </c>
      <c r="BB554">
        <v>1.31081530492965</v>
      </c>
      <c r="BC554">
        <v>1.48642030002092</v>
      </c>
      <c r="BD554">
        <v>1.3784492766107499</v>
      </c>
      <c r="BE554">
        <v>1.4960786106572099</v>
      </c>
      <c r="BF554">
        <v>1.40058046590647</v>
      </c>
      <c r="BG554">
        <v>1.3257354240894099</v>
      </c>
      <c r="BH554">
        <v>1.4033060808119899</v>
      </c>
      <c r="BI554">
        <v>1.3784059955801</v>
      </c>
      <c r="BJ554">
        <v>1.44513373057981</v>
      </c>
      <c r="BK554">
        <v>1.38188958382533</v>
      </c>
      <c r="BL554">
        <v>1.45309559904621</v>
      </c>
      <c r="BM554">
        <v>1.3484549610743499</v>
      </c>
      <c r="BN554">
        <v>1.4026270077935401</v>
      </c>
      <c r="BO554">
        <v>1.41880439134374</v>
      </c>
      <c r="BP554">
        <v>1.4136355016119799</v>
      </c>
      <c r="BQ554">
        <v>1.8370672395399399</v>
      </c>
      <c r="BR554">
        <v>1.3399267345735799</v>
      </c>
      <c r="BS554">
        <v>1.43780984661577</v>
      </c>
      <c r="BT554">
        <v>1.3284756868701499</v>
      </c>
      <c r="BU554">
        <v>1.37380802612734</v>
      </c>
      <c r="BV554">
        <v>1.4004592991609299</v>
      </c>
      <c r="BW554">
        <v>1.4507554840205199</v>
      </c>
      <c r="BX554">
        <v>1.37877105922308</v>
      </c>
      <c r="BY554">
        <v>1.75809080544218</v>
      </c>
      <c r="BZ554">
        <v>1.38149675360056</v>
      </c>
      <c r="CA554">
        <v>1.5973405412122901</v>
      </c>
      <c r="CB554">
        <v>1.36118930002796</v>
      </c>
      <c r="CC554">
        <v>1.7771476261831101</v>
      </c>
      <c r="CD554">
        <v>1.3443030291534599</v>
      </c>
      <c r="CE554">
        <v>1.3887382635644601</v>
      </c>
      <c r="CF554">
        <v>1.44739914691756</v>
      </c>
      <c r="CG554">
        <v>1.39288932167061</v>
      </c>
      <c r="CH554">
        <v>1.42233153691609</v>
      </c>
      <c r="CI554">
        <v>1.45715276719991</v>
      </c>
      <c r="CJ554">
        <v>1.4519573280283899</v>
      </c>
      <c r="CK554">
        <v>1.7700136339800701</v>
      </c>
      <c r="CL554">
        <v>1.4183051914000999</v>
      </c>
      <c r="CM554">
        <v>1.7446984470309499</v>
      </c>
      <c r="CN554">
        <v>1.36604999743088</v>
      </c>
      <c r="CO554">
        <v>1.76629541618548</v>
      </c>
      <c r="CP554">
        <v>1.4083348138935701</v>
      </c>
      <c r="CQ554">
        <v>1.66959061038356</v>
      </c>
      <c r="CR554">
        <v>1.3859403227511899</v>
      </c>
      <c r="CS554">
        <v>1.3914920455723601</v>
      </c>
      <c r="CT554">
        <v>1.3111845818885499</v>
      </c>
      <c r="CU554">
        <v>1.62196969128905</v>
      </c>
      <c r="CV554">
        <v>1.35901050532014</v>
      </c>
      <c r="CW554">
        <v>1.4544477193660601</v>
      </c>
      <c r="CX554">
        <v>1.35684431774255</v>
      </c>
      <c r="CY554">
        <v>1.3838683966393499</v>
      </c>
      <c r="CZ554">
        <v>1.40767773378803</v>
      </c>
      <c r="DA554">
        <v>1.7340408670654901</v>
      </c>
      <c r="DB554">
        <v>1.34606168906844</v>
      </c>
      <c r="DC554">
        <v>1.7398079988537201</v>
      </c>
      <c r="DD554">
        <v>1.4109639460534</v>
      </c>
      <c r="DE554">
        <v>1.5431640689150199</v>
      </c>
      <c r="DF554">
        <v>1.35455469158078</v>
      </c>
      <c r="DG554">
        <v>1.3765548199418101</v>
      </c>
      <c r="DH554">
        <v>1.4046795064700499</v>
      </c>
      <c r="DI554">
        <v>1.42776467667866</v>
      </c>
      <c r="DJ554">
        <v>1.3764014728393501</v>
      </c>
      <c r="DK554">
        <v>1.5491433600088</v>
      </c>
      <c r="DL554">
        <v>1.43503011302697</v>
      </c>
      <c r="DM554">
        <v>1.3712784037263099</v>
      </c>
      <c r="DN554">
        <v>1.3613882419588299</v>
      </c>
      <c r="DO554">
        <v>1.50311832837426</v>
      </c>
      <c r="DP554">
        <v>1.43937330845394</v>
      </c>
      <c r="DQ554">
        <v>1.3645453013536999</v>
      </c>
      <c r="DR554">
        <v>1.39762961298657</v>
      </c>
      <c r="DS554">
        <v>1.39212473310492</v>
      </c>
      <c r="DT554">
        <v>1.37351407716371</v>
      </c>
      <c r="DU554">
        <v>1.47369817502249</v>
      </c>
      <c r="DV554">
        <v>1.3773735089864501</v>
      </c>
      <c r="DW554">
        <v>1.40349260523321</v>
      </c>
      <c r="DX554">
        <v>1.4117633674630199</v>
      </c>
      <c r="DY554">
        <v>1.40809237810899</v>
      </c>
      <c r="DZ554">
        <v>1.3743334766092401</v>
      </c>
      <c r="EA554">
        <v>1.38899832561804</v>
      </c>
      <c r="EB554">
        <v>1.43200696017597</v>
      </c>
      <c r="EC554">
        <v>1.3607717882625401</v>
      </c>
      <c r="ED554">
        <v>1.3638350330606199</v>
      </c>
      <c r="EE554">
        <v>1.54581779854326</v>
      </c>
      <c r="EF554">
        <v>1.4299557946733299</v>
      </c>
      <c r="EG554">
        <v>1.3757728287193101</v>
      </c>
      <c r="EH554">
        <v>1.3981575573389</v>
      </c>
      <c r="EI554">
        <v>1.3431398645911601</v>
      </c>
      <c r="EJ554">
        <v>1.3875933105723</v>
      </c>
      <c r="EK554">
        <v>1.47606777318726</v>
      </c>
      <c r="EL554">
        <v>1.3853628341514601</v>
      </c>
      <c r="EM554">
        <v>1.39699325917923</v>
      </c>
      <c r="EN554">
        <v>1.4089380544439201</v>
      </c>
      <c r="EO554">
        <v>1.4087639488315999</v>
      </c>
      <c r="EP554">
        <v>1.3841323535129599</v>
      </c>
      <c r="EQ554">
        <v>1.4297941426815</v>
      </c>
      <c r="ER554">
        <v>1.3580987358532199</v>
      </c>
      <c r="ES554">
        <v>1.34174755295537</v>
      </c>
      <c r="ET554">
        <v>1.3853494389951999</v>
      </c>
      <c r="EU554">
        <v>1.3897159317899801</v>
      </c>
      <c r="EV554">
        <v>1.4153998191719701</v>
      </c>
      <c r="EW554">
        <v>1.3999861572535901</v>
      </c>
      <c r="EX554">
        <v>1.4451250461424801</v>
      </c>
      <c r="EY554">
        <v>1.4257703909623201</v>
      </c>
      <c r="EZ554">
        <v>1.4290382681729401</v>
      </c>
      <c r="FA554">
        <v>1.3962167995683099</v>
      </c>
      <c r="FB554">
        <v>1.4069888282670799</v>
      </c>
      <c r="FC554">
        <v>1.3720269895919901</v>
      </c>
      <c r="FD554">
        <v>1.38233606395187</v>
      </c>
      <c r="FE554">
        <v>1.4106204659564301</v>
      </c>
      <c r="FF554">
        <v>1.40386128133163</v>
      </c>
      <c r="FG554">
        <v>1.36049744452028</v>
      </c>
      <c r="FH554">
        <v>1.41217307340136</v>
      </c>
      <c r="FI554">
        <v>1.4029349192534499</v>
      </c>
      <c r="FJ554">
        <v>1.41290735905618</v>
      </c>
    </row>
    <row r="555" spans="1:166" x14ac:dyDescent="0.45">
      <c r="A555" t="s">
        <v>32</v>
      </c>
      <c r="B555" t="s">
        <v>406</v>
      </c>
      <c r="C555" t="s">
        <v>22</v>
      </c>
      <c r="D555">
        <v>50</v>
      </c>
      <c r="E555" s="1" cm="1">
        <f t="array" ref="E555">SUMPRODUCT($G555:$FZZ555,$G$2:$FZZ$2)/SUMPRODUCT(--($G555:$FZZ555&lt;&gt;""),$G$2:$FZZ$2)</f>
        <v>1.3165000575346069</v>
      </c>
      <c r="F555" s="1" cm="1">
        <f t="array" ref="F555">SUMPRODUCT($G555:$FZZ555,$F$2:$FZY$2)/SUMPRODUCT(--($G555:$FZZ555&lt;&gt;""),$F$2:$FZY$2)</f>
        <v>1.2192164997851505</v>
      </c>
      <c r="G555">
        <v>1.2461753556219299</v>
      </c>
      <c r="H555">
        <v>1.20063862092134</v>
      </c>
      <c r="I555">
        <v>1.24524360277579</v>
      </c>
      <c r="J555">
        <v>1.1564020266214099</v>
      </c>
      <c r="K555">
        <v>1.2672189508596801</v>
      </c>
      <c r="L555">
        <v>1.1622075894779</v>
      </c>
      <c r="M555">
        <v>1.2777723077884799</v>
      </c>
      <c r="N555">
        <v>1.2041665689882799</v>
      </c>
      <c r="O555">
        <v>1.3231718559562</v>
      </c>
      <c r="P555">
        <v>1.17972908580226</v>
      </c>
      <c r="Q555">
        <v>1.2442747012477799</v>
      </c>
      <c r="R555">
        <v>1.2223819127681199</v>
      </c>
      <c r="S555">
        <v>1.3878209715087799</v>
      </c>
      <c r="T555">
        <v>1.21175517710715</v>
      </c>
      <c r="U555">
        <v>1.2467703158132799</v>
      </c>
      <c r="V555">
        <v>1.3040400902785301</v>
      </c>
      <c r="W555">
        <v>1.2163914631569399</v>
      </c>
      <c r="X555">
        <v>1.2839979472937399</v>
      </c>
      <c r="Y555">
        <v>1.25016522730844</v>
      </c>
      <c r="Z555">
        <v>1.2783022289566901</v>
      </c>
      <c r="AA555">
        <v>1.20588863806165</v>
      </c>
      <c r="AB555">
        <v>1.24191457056323</v>
      </c>
      <c r="AC555">
        <v>1.2221274540143501</v>
      </c>
      <c r="AD555">
        <v>1.2495697691094201</v>
      </c>
      <c r="AE555">
        <v>1.2285736352646901</v>
      </c>
      <c r="AF555">
        <v>1.2434236779190699</v>
      </c>
      <c r="AG555">
        <v>1.44836037715695</v>
      </c>
      <c r="AH555">
        <v>1.2048368145580199</v>
      </c>
      <c r="AI555">
        <v>1.2675606862973701</v>
      </c>
      <c r="AJ555">
        <v>1.2714451387268899</v>
      </c>
      <c r="AK555">
        <v>1.4299055973999499</v>
      </c>
      <c r="AL555">
        <v>1.2076501761093299</v>
      </c>
      <c r="AM555">
        <v>1.2647975135412599</v>
      </c>
      <c r="AN555">
        <v>1.22817284803312</v>
      </c>
      <c r="AO555">
        <v>1.4204220220058099</v>
      </c>
      <c r="AP555">
        <v>1.1815759723697199</v>
      </c>
      <c r="AQ555">
        <v>1.2196110656768899</v>
      </c>
      <c r="AR555">
        <v>1.2563118604261001</v>
      </c>
      <c r="AS555">
        <v>1.5168320541525</v>
      </c>
      <c r="AT555">
        <v>1.1990454516137901</v>
      </c>
      <c r="AU555">
        <v>1.3195226711667001</v>
      </c>
      <c r="AV555">
        <v>1.2168243709729101</v>
      </c>
      <c r="AW555">
        <v>1.2073542102880399</v>
      </c>
      <c r="AX555">
        <v>1.1614739545017201</v>
      </c>
      <c r="AY555">
        <v>1.2401591652195001</v>
      </c>
      <c r="AZ555">
        <v>1.2375362106580501</v>
      </c>
      <c r="BA555">
        <v>1.28883252384415</v>
      </c>
      <c r="BB555">
        <v>1.1548498618863301</v>
      </c>
      <c r="BC555">
        <v>1.2015152820336099</v>
      </c>
      <c r="BD555">
        <v>1.1842540291980901</v>
      </c>
      <c r="BE555">
        <v>1.2267887375456401</v>
      </c>
      <c r="BF555">
        <v>1.24832762109262</v>
      </c>
      <c r="BG555">
        <v>1.2139070915476</v>
      </c>
      <c r="BH555">
        <v>1.2755266111393799</v>
      </c>
      <c r="BI555">
        <v>1.2125722163270101</v>
      </c>
      <c r="BJ555">
        <v>1.28858112867581</v>
      </c>
      <c r="BK555">
        <v>1.2291550808657099</v>
      </c>
      <c r="BL555">
        <v>1.3062822339201701</v>
      </c>
      <c r="BM555">
        <v>1.2088820285917301</v>
      </c>
      <c r="BN555">
        <v>1.2632054878638601</v>
      </c>
      <c r="BO555">
        <v>1.27928229765893</v>
      </c>
      <c r="BP555">
        <v>1.2675179636302301</v>
      </c>
      <c r="BQ555">
        <v>1.4459862335043101</v>
      </c>
      <c r="BR555">
        <v>1.19474525163069</v>
      </c>
      <c r="BS555">
        <v>1.1975604754716</v>
      </c>
      <c r="BT555">
        <v>1.2058703726556499</v>
      </c>
      <c r="BU555">
        <v>1.2143035296073801</v>
      </c>
      <c r="BV555">
        <v>1.2420999132539401</v>
      </c>
      <c r="BW555">
        <v>1.2724454236534199</v>
      </c>
      <c r="BX555">
        <v>1.23554478341911</v>
      </c>
      <c r="BY555">
        <v>1.2923962423556401</v>
      </c>
      <c r="BZ555">
        <v>1.2088968100800599</v>
      </c>
      <c r="CA555">
        <v>1.19675956131357</v>
      </c>
      <c r="CB555">
        <v>1.19805822226364</v>
      </c>
      <c r="CC555">
        <v>1.6229143352111399</v>
      </c>
      <c r="CD555">
        <v>1.2093662866789301</v>
      </c>
      <c r="CE555">
        <v>1.2434194059873001</v>
      </c>
      <c r="CF555">
        <v>1.28656493451183</v>
      </c>
      <c r="CG555">
        <v>1.2141112957895099</v>
      </c>
      <c r="CH555">
        <v>1.23239072727849</v>
      </c>
      <c r="CI555">
        <v>1.2763180834683701</v>
      </c>
      <c r="CJ555">
        <v>1.2994195275839</v>
      </c>
      <c r="CK555">
        <v>1.46884950183534</v>
      </c>
      <c r="CL555">
        <v>1.2725097011012001</v>
      </c>
      <c r="CM555">
        <v>1.54035346133236</v>
      </c>
      <c r="CN555">
        <v>1.19573967276811</v>
      </c>
      <c r="CO555">
        <v>1.5142170797429699</v>
      </c>
      <c r="CP555">
        <v>1.2196947825057001</v>
      </c>
      <c r="CQ555">
        <v>1.4148745418917299</v>
      </c>
      <c r="CR555">
        <v>1.20892886470142</v>
      </c>
      <c r="CS555">
        <v>1.26931007868029</v>
      </c>
      <c r="CT555">
        <v>1.1565973942193599</v>
      </c>
      <c r="CU555">
        <v>1.4911668328821699</v>
      </c>
      <c r="CV555">
        <v>1.2135369410847201</v>
      </c>
      <c r="CW555">
        <v>1.2470737098956299</v>
      </c>
      <c r="CX555">
        <v>1.1454447719366001</v>
      </c>
      <c r="CY555">
        <v>1.2182457240667399</v>
      </c>
      <c r="CZ555">
        <v>1.2511596304861901</v>
      </c>
      <c r="DA555">
        <v>1.3755729935513901</v>
      </c>
      <c r="DB555">
        <v>1.1499588221583401</v>
      </c>
      <c r="DC555">
        <v>1.40723586409471</v>
      </c>
      <c r="DD555">
        <v>1.2185204090770601</v>
      </c>
      <c r="DE555">
        <v>1.3796164347567099</v>
      </c>
      <c r="DF555">
        <v>1.19703569184672</v>
      </c>
      <c r="DG555">
        <v>1.24903450697161</v>
      </c>
      <c r="DH555">
        <v>1.24463336342662</v>
      </c>
      <c r="DI555">
        <v>1.2593914194696101</v>
      </c>
      <c r="DJ555">
        <v>1.21609573455794</v>
      </c>
      <c r="DK555">
        <v>1.3830404532079299</v>
      </c>
      <c r="DL555">
        <v>1.26676841844732</v>
      </c>
      <c r="DM555">
        <v>1.19054887643985</v>
      </c>
      <c r="DN555">
        <v>1.21837823377604</v>
      </c>
      <c r="DO555">
        <v>1.33407299073747</v>
      </c>
      <c r="DP555">
        <v>1.2993595239295901</v>
      </c>
      <c r="DQ555">
        <v>1.23071552948539</v>
      </c>
      <c r="DR555">
        <v>1.25494900538432</v>
      </c>
      <c r="DS555">
        <v>1.1943393415760399</v>
      </c>
      <c r="DT555">
        <v>1.2276975023586001</v>
      </c>
      <c r="DU555">
        <v>1.3490529035830401</v>
      </c>
      <c r="DV555">
        <v>1.2503749163648099</v>
      </c>
      <c r="DW555">
        <v>1.2325142207053399</v>
      </c>
      <c r="DX555">
        <v>1.2433219567690501</v>
      </c>
      <c r="DY555">
        <v>1.2308174858563401</v>
      </c>
      <c r="DZ555">
        <v>1.2544463935130801</v>
      </c>
      <c r="EA555">
        <v>1.2712170458649299</v>
      </c>
      <c r="EB555">
        <v>1.2994188909681801</v>
      </c>
      <c r="EC555">
        <v>1.2011748664499899</v>
      </c>
      <c r="ED555">
        <v>1.2244293772647401</v>
      </c>
      <c r="EE555">
        <v>1.3429924331807299</v>
      </c>
      <c r="EF555">
        <v>1.28285116491261</v>
      </c>
      <c r="EG555">
        <v>1.2036089083052299</v>
      </c>
      <c r="EH555">
        <v>1.2502777909682301</v>
      </c>
      <c r="EI555">
        <v>1.21384179156298</v>
      </c>
      <c r="EJ555">
        <v>1.2403911810659101</v>
      </c>
      <c r="EK555">
        <v>1.3039428793527801</v>
      </c>
      <c r="EL555">
        <v>1.2372925273871</v>
      </c>
      <c r="EM555">
        <v>1.2358982942528001</v>
      </c>
      <c r="EN555">
        <v>1.26560051126767</v>
      </c>
      <c r="EO555">
        <v>1.21536607177573</v>
      </c>
      <c r="EP555">
        <v>1.2588067187682199</v>
      </c>
      <c r="EQ555">
        <v>1.2436398600296299</v>
      </c>
      <c r="ER555">
        <v>1.2218640648151</v>
      </c>
      <c r="ES555">
        <v>1.2066665984801199</v>
      </c>
      <c r="ET555">
        <v>1.2565484652913399</v>
      </c>
      <c r="EU555">
        <v>1.2285266721335599</v>
      </c>
      <c r="EV555">
        <v>1.2402174141592499</v>
      </c>
      <c r="EW555">
        <v>1.2621008674787699</v>
      </c>
      <c r="EX555">
        <v>1.2671073274270901</v>
      </c>
      <c r="EY555">
        <v>1.2458597030815599</v>
      </c>
      <c r="EZ555">
        <v>1.28504465605962</v>
      </c>
      <c r="FA555">
        <v>1.22587285408797</v>
      </c>
      <c r="FB555">
        <v>1.2433099506365199</v>
      </c>
      <c r="FC555">
        <v>1.20747754165182</v>
      </c>
      <c r="FD555">
        <v>1.2210613795559699</v>
      </c>
      <c r="FE555">
        <v>1.26192811568305</v>
      </c>
      <c r="FF555">
        <v>1.25778131706985</v>
      </c>
      <c r="FG555">
        <v>1.2338222318411101</v>
      </c>
      <c r="FH555">
        <v>1.2880616644746601</v>
      </c>
      <c r="FI555">
        <v>1.23671550140218</v>
      </c>
      <c r="FJ555">
        <v>1.2621603326564099</v>
      </c>
    </row>
    <row r="556" spans="1:166" x14ac:dyDescent="0.45">
      <c r="A556" t="s">
        <v>32</v>
      </c>
      <c r="B556" t="s">
        <v>21</v>
      </c>
      <c r="C556" t="s">
        <v>22</v>
      </c>
      <c r="D556">
        <v>30</v>
      </c>
      <c r="E556" s="1" cm="1">
        <f t="array" ref="E556">SUMPRODUCT($G556:$FZZ556,$G$2:$FZZ$2)/SUMPRODUCT(--($G556:$FZZ556&lt;&gt;""),$G$2:$FZZ$2)</f>
        <v>1.6226487625256814</v>
      </c>
      <c r="F556" s="1" cm="1">
        <f t="array" ref="F556">SUMPRODUCT($G556:$FZZ556,$F$2:$FZY$2)/SUMPRODUCT(--($G556:$FZZ556&lt;&gt;""),$F$2:$FZY$2)</f>
        <v>1.4489685831865105</v>
      </c>
      <c r="G556">
        <v>1.6319251176623599</v>
      </c>
      <c r="H556">
        <v>1.44885598258366</v>
      </c>
      <c r="I556">
        <v>1.5835437060278299</v>
      </c>
      <c r="J556">
        <v>1.4145113137020999</v>
      </c>
      <c r="K556">
        <v>1.46991386313184</v>
      </c>
      <c r="L556">
        <v>1.3770387784361999</v>
      </c>
      <c r="M556">
        <v>1.4588977190144601</v>
      </c>
      <c r="N556">
        <v>1.4571019996718</v>
      </c>
      <c r="O556">
        <v>1.4998096369213301</v>
      </c>
      <c r="P556">
        <v>1.37449805207088</v>
      </c>
      <c r="Q556">
        <v>1.74074213694223</v>
      </c>
      <c r="R556">
        <v>1.4341441424460599</v>
      </c>
      <c r="S556">
        <v>1.8120651488808399</v>
      </c>
      <c r="T556">
        <v>1.4192748852830299</v>
      </c>
      <c r="U556">
        <v>1.4397218386800801</v>
      </c>
      <c r="V556">
        <v>1.4987135128729501</v>
      </c>
      <c r="W556">
        <v>1.3726325957678001</v>
      </c>
      <c r="X556">
        <v>1.46267998913273</v>
      </c>
      <c r="Y556">
        <v>1.7144620239136299</v>
      </c>
      <c r="Z556">
        <v>1.4592090044853101</v>
      </c>
      <c r="AA556">
        <v>1.46715778818576</v>
      </c>
      <c r="AB556">
        <v>1.43726953573752</v>
      </c>
      <c r="AC556">
        <v>1.6085615947225</v>
      </c>
      <c r="AD556">
        <v>1.5156071916489899</v>
      </c>
      <c r="AE556">
        <v>1.8966745968312799</v>
      </c>
      <c r="AF556">
        <v>1.47587774986162</v>
      </c>
      <c r="AG556">
        <v>1.91722939182956</v>
      </c>
      <c r="AH556">
        <v>1.4440790048649701</v>
      </c>
      <c r="AI556">
        <v>1.7586146997076699</v>
      </c>
      <c r="AJ556">
        <v>1.49563495411614</v>
      </c>
      <c r="AK556">
        <v>1.71640788054555</v>
      </c>
      <c r="AL556">
        <v>1.43927921243417</v>
      </c>
      <c r="AM556">
        <v>1.68874759230497</v>
      </c>
      <c r="AN556">
        <v>1.4943923559491901</v>
      </c>
      <c r="AO556">
        <v>1.8214643861512201</v>
      </c>
      <c r="AP556">
        <v>1.50338682703357</v>
      </c>
      <c r="AQ556">
        <v>1.59965295252474</v>
      </c>
      <c r="AR556">
        <v>1.47738293700721</v>
      </c>
      <c r="AS556">
        <v>1.80170700769965</v>
      </c>
      <c r="AT556">
        <v>1.4202838460806</v>
      </c>
      <c r="AU556">
        <v>1.5457105079660101</v>
      </c>
      <c r="AV556">
        <v>1.4408043091931</v>
      </c>
      <c r="AW556">
        <v>1.5995257059589101</v>
      </c>
      <c r="AX556">
        <v>1.4188041140852199</v>
      </c>
      <c r="AY556">
        <v>1.5495156378686901</v>
      </c>
      <c r="AZ556">
        <v>1.4745360375696801</v>
      </c>
      <c r="BA556">
        <v>1.72539578933261</v>
      </c>
      <c r="BB556">
        <v>1.3876613497663299</v>
      </c>
      <c r="BC556">
        <v>1.6196494423318999</v>
      </c>
      <c r="BD556">
        <v>1.41659590701566</v>
      </c>
      <c r="BE556">
        <v>1.54657000100283</v>
      </c>
      <c r="BF556">
        <v>1.44967083335791</v>
      </c>
      <c r="BG556">
        <v>1.43968702548561</v>
      </c>
      <c r="BH556">
        <v>1.50751449764566</v>
      </c>
      <c r="BI556">
        <v>1.40770065633342</v>
      </c>
      <c r="BJ556">
        <v>1.48705623426054</v>
      </c>
      <c r="BK556">
        <v>1.41533477568619</v>
      </c>
      <c r="BL556">
        <v>1.4996705188661199</v>
      </c>
      <c r="BM556">
        <v>1.44509192003734</v>
      </c>
      <c r="BN556">
        <v>1.5036528278397201</v>
      </c>
      <c r="BO556">
        <v>1.5129359209389499</v>
      </c>
      <c r="BP556">
        <v>1.5079166403270301</v>
      </c>
      <c r="BQ556">
        <v>1.9425981946697399</v>
      </c>
      <c r="BR556">
        <v>1.4177882999400799</v>
      </c>
      <c r="BS556">
        <v>1.46590631787861</v>
      </c>
      <c r="BT556">
        <v>1.3797741778945201</v>
      </c>
      <c r="BU556">
        <v>1.5882794007149801</v>
      </c>
      <c r="BV556">
        <v>1.51277896384744</v>
      </c>
      <c r="BW556">
        <v>1.59113397048928</v>
      </c>
      <c r="BX556">
        <v>1.49116921447378</v>
      </c>
      <c r="BY556">
        <v>1.7890408679563199</v>
      </c>
      <c r="BZ556">
        <v>1.42409307633989</v>
      </c>
      <c r="CA556">
        <v>1.7695995277596499</v>
      </c>
      <c r="CB556">
        <v>1.41032404386864</v>
      </c>
      <c r="CC556">
        <v>1.84112592704994</v>
      </c>
      <c r="CD556">
        <v>1.41213811068328</v>
      </c>
      <c r="CE556">
        <v>1.4756360443707699</v>
      </c>
      <c r="CF556">
        <v>1.48376981188942</v>
      </c>
      <c r="CG556">
        <v>1.45579750292407</v>
      </c>
      <c r="CH556">
        <v>1.4687753583040899</v>
      </c>
      <c r="CI556">
        <v>1.4984318252306299</v>
      </c>
      <c r="CJ556">
        <v>1.49648835293016</v>
      </c>
      <c r="CK556">
        <v>1.80571368641845</v>
      </c>
      <c r="CL556">
        <v>1.4749491347666399</v>
      </c>
      <c r="CM556">
        <v>1.9888647201744001</v>
      </c>
      <c r="CN556">
        <v>1.4759885588731101</v>
      </c>
      <c r="CO556">
        <v>1.8273759290515501</v>
      </c>
      <c r="CP556">
        <v>1.43251791477895</v>
      </c>
      <c r="CQ556">
        <v>1.70428872575597</v>
      </c>
      <c r="CR556">
        <v>1.43027192901543</v>
      </c>
      <c r="CS556">
        <v>1.4950666420910701</v>
      </c>
      <c r="CT556">
        <v>1.3959473314363999</v>
      </c>
      <c r="CU556">
        <v>1.7270153943056801</v>
      </c>
      <c r="CV556">
        <v>1.44642361709945</v>
      </c>
      <c r="CW556">
        <v>1.57106747680711</v>
      </c>
      <c r="CX556">
        <v>1.4008866447622701</v>
      </c>
      <c r="CY556">
        <v>1.47524074582206</v>
      </c>
      <c r="CZ556">
        <v>1.46915709563194</v>
      </c>
      <c r="DA556">
        <v>1.75508662885556</v>
      </c>
      <c r="DB556">
        <v>1.4177297801258599</v>
      </c>
      <c r="DC556">
        <v>1.7634750058209301</v>
      </c>
      <c r="DD556">
        <v>1.44625311195887</v>
      </c>
      <c r="DE556">
        <v>1.67346521456746</v>
      </c>
      <c r="DF556">
        <v>1.4716691265049</v>
      </c>
      <c r="DG556">
        <v>1.4810286889357001</v>
      </c>
      <c r="DH556">
        <v>1.4954734677500201</v>
      </c>
      <c r="DI556">
        <v>1.46508212320549</v>
      </c>
      <c r="DJ556">
        <v>1.41250879152703</v>
      </c>
      <c r="DK556">
        <v>1.59633418584825</v>
      </c>
      <c r="DL556">
        <v>1.48706102356791</v>
      </c>
      <c r="DM556">
        <v>1.4540426134575399</v>
      </c>
      <c r="DN556">
        <v>1.44409737521243</v>
      </c>
      <c r="DO556">
        <v>1.5702086170087499</v>
      </c>
      <c r="DP556">
        <v>1.5120278380150201</v>
      </c>
      <c r="DQ556">
        <v>1.47662111522135</v>
      </c>
      <c r="DR556">
        <v>1.4922765825984301</v>
      </c>
      <c r="DS556">
        <v>1.4996077263021901</v>
      </c>
      <c r="DT556">
        <v>1.4636774417796301</v>
      </c>
      <c r="DU556">
        <v>1.5532842673557401</v>
      </c>
      <c r="DV556">
        <v>1.4609971621715101</v>
      </c>
      <c r="DW556">
        <v>1.4758589306029499</v>
      </c>
      <c r="DX556">
        <v>1.45028441410693</v>
      </c>
      <c r="DY556">
        <v>1.4787583787362999</v>
      </c>
      <c r="DZ556">
        <v>1.45160953055842</v>
      </c>
      <c r="EA556">
        <v>1.42420959322367</v>
      </c>
      <c r="EB556">
        <v>1.48545585869529</v>
      </c>
      <c r="EC556">
        <v>1.4924446187754401</v>
      </c>
      <c r="ED556">
        <v>1.43855765997982</v>
      </c>
      <c r="EE556">
        <v>1.68802995264838</v>
      </c>
      <c r="EF556">
        <v>1.5251781584784501</v>
      </c>
      <c r="EG556">
        <v>1.46506481789258</v>
      </c>
      <c r="EH556">
        <v>1.4814663564271799</v>
      </c>
      <c r="EI556">
        <v>1.4574966726462499</v>
      </c>
      <c r="EJ556">
        <v>1.45165210346623</v>
      </c>
      <c r="EK556">
        <v>1.5888119538773799</v>
      </c>
      <c r="EL556">
        <v>1.4715044553529</v>
      </c>
      <c r="EM556">
        <v>1.4754028515345601</v>
      </c>
      <c r="EN556">
        <v>1.4907560979321</v>
      </c>
      <c r="EO556">
        <v>1.53612115556592</v>
      </c>
      <c r="EP556">
        <v>1.42883665772386</v>
      </c>
      <c r="EQ556">
        <v>1.5422748337063701</v>
      </c>
      <c r="ER556">
        <v>1.4534299044796799</v>
      </c>
      <c r="ES556">
        <v>1.45275183847971</v>
      </c>
      <c r="ET556">
        <v>1.4643196857964</v>
      </c>
      <c r="EU556">
        <v>1.43964339031518</v>
      </c>
      <c r="EV556">
        <v>1.45128156605479</v>
      </c>
      <c r="EW556">
        <v>1.4628552971576201</v>
      </c>
      <c r="EX556">
        <v>1.4917635658914701</v>
      </c>
      <c r="EY556">
        <v>1.48889513219376</v>
      </c>
      <c r="EZ556">
        <v>1.46695155852605</v>
      </c>
      <c r="FA556">
        <v>1.4521853828167099</v>
      </c>
      <c r="FB556">
        <v>1.4645562283909901</v>
      </c>
      <c r="FC556">
        <v>1.4618208081047901</v>
      </c>
      <c r="FD556">
        <v>1.43575131584154</v>
      </c>
      <c r="FE556">
        <v>1.44573714929446</v>
      </c>
      <c r="FF556">
        <v>1.4347923201678101</v>
      </c>
      <c r="FG556">
        <v>1.40368255448082</v>
      </c>
      <c r="FH556">
        <v>1.4734879384687001</v>
      </c>
      <c r="FI556">
        <v>1.4505125229668301</v>
      </c>
      <c r="FJ556">
        <v>1.4582608064984</v>
      </c>
    </row>
    <row r="557" spans="1:166" x14ac:dyDescent="0.45">
      <c r="A557" t="s">
        <v>32</v>
      </c>
      <c r="B557" t="s">
        <v>21</v>
      </c>
      <c r="C557" t="s">
        <v>22</v>
      </c>
      <c r="D557">
        <v>40</v>
      </c>
      <c r="E557" s="1" cm="1">
        <f t="array" ref="E557">SUMPRODUCT($G557:$FZZ557,$G$2:$FZZ$2)/SUMPRODUCT(--($G557:$FZZ557&lt;&gt;""),$G$2:$FZZ$2)</f>
        <v>1.4511070284466938</v>
      </c>
      <c r="F557" s="1" cm="1">
        <f t="array" ref="F557">SUMPRODUCT($G557:$FZZ557,$F$2:$FZY$2)/SUMPRODUCT(--($G557:$FZZ557&lt;&gt;""),$F$2:$FZY$2)</f>
        <v>1.3196712426713744</v>
      </c>
      <c r="G557">
        <v>1.3732128330198901</v>
      </c>
      <c r="H557">
        <v>1.30322966310193</v>
      </c>
      <c r="I557">
        <v>1.3589088900805999</v>
      </c>
      <c r="J557">
        <v>1.2695006283166701</v>
      </c>
      <c r="K557">
        <v>1.35104610811842</v>
      </c>
      <c r="L557">
        <v>1.25495914020356</v>
      </c>
      <c r="M557">
        <v>1.38254917129662</v>
      </c>
      <c r="N557">
        <v>1.30869337584296</v>
      </c>
      <c r="O557">
        <v>1.41213247354671</v>
      </c>
      <c r="P557">
        <v>1.2563699796227601</v>
      </c>
      <c r="Q557">
        <v>1.3711642854450099</v>
      </c>
      <c r="R557">
        <v>1.29979831869416</v>
      </c>
      <c r="S557">
        <v>1.57219327866706</v>
      </c>
      <c r="T557">
        <v>1.3094967678286999</v>
      </c>
      <c r="U557">
        <v>1.31281836740923</v>
      </c>
      <c r="V557">
        <v>1.3696320808413001</v>
      </c>
      <c r="W557">
        <v>1.2857668970930001</v>
      </c>
      <c r="X557">
        <v>1.36335315603586</v>
      </c>
      <c r="Y557">
        <v>1.41475177619356</v>
      </c>
      <c r="Z557">
        <v>1.3386373985967699</v>
      </c>
      <c r="AA557">
        <v>1.34975296641146</v>
      </c>
      <c r="AB557">
        <v>1.36510037998987</v>
      </c>
      <c r="AC557">
        <v>1.3125250024530699</v>
      </c>
      <c r="AD557">
        <v>1.34908519326424</v>
      </c>
      <c r="AE557">
        <v>1.41917960828185</v>
      </c>
      <c r="AF557">
        <v>1.3458468444537</v>
      </c>
      <c r="AG557">
        <v>1.8028209087113101</v>
      </c>
      <c r="AH557">
        <v>1.32189335896913</v>
      </c>
      <c r="AI557">
        <v>1.3915670324470799</v>
      </c>
      <c r="AJ557">
        <v>1.33565606383207</v>
      </c>
      <c r="AK557">
        <v>1.5357889042789401</v>
      </c>
      <c r="AL557">
        <v>1.2877096678525699</v>
      </c>
      <c r="AM557">
        <v>1.4398228601292999</v>
      </c>
      <c r="AN557">
        <v>1.32607623736594</v>
      </c>
      <c r="AO557">
        <v>1.59632291799674</v>
      </c>
      <c r="AP557">
        <v>1.33195654272696</v>
      </c>
      <c r="AQ557">
        <v>1.3494118017111201</v>
      </c>
      <c r="AR557">
        <v>1.3265444136889699</v>
      </c>
      <c r="AS557">
        <v>1.5992463121815399</v>
      </c>
      <c r="AT557">
        <v>1.2979493180261601</v>
      </c>
      <c r="AU557">
        <v>1.4233433006590299</v>
      </c>
      <c r="AV557">
        <v>1.3046394588925301</v>
      </c>
      <c r="AW557">
        <v>1.4655862712919401</v>
      </c>
      <c r="AX557">
        <v>1.2692582479769099</v>
      </c>
      <c r="AY557">
        <v>1.3625897063774499</v>
      </c>
      <c r="AZ557">
        <v>1.33668731680688</v>
      </c>
      <c r="BA557">
        <v>1.45465206028853</v>
      </c>
      <c r="BB557">
        <v>1.2449327300839601</v>
      </c>
      <c r="BC557">
        <v>1.39027331684325</v>
      </c>
      <c r="BD557">
        <v>1.2940012223985999</v>
      </c>
      <c r="BE557">
        <v>1.34756281006848</v>
      </c>
      <c r="BF557">
        <v>1.30310614149446</v>
      </c>
      <c r="BG557">
        <v>1.31817726845827</v>
      </c>
      <c r="BH557">
        <v>1.3746664423427</v>
      </c>
      <c r="BI557">
        <v>1.3061276932797601</v>
      </c>
      <c r="BJ557">
        <v>1.37553397001605</v>
      </c>
      <c r="BK557">
        <v>1.28676666641273</v>
      </c>
      <c r="BL557">
        <v>1.3618521791463201</v>
      </c>
      <c r="BM557">
        <v>1.2990061448261001</v>
      </c>
      <c r="BN557">
        <v>1.36210732626461</v>
      </c>
      <c r="BO557">
        <v>1.3852498050867099</v>
      </c>
      <c r="BP557">
        <v>1.3589417788735001</v>
      </c>
      <c r="BQ557">
        <v>1.62289982998913</v>
      </c>
      <c r="BR557">
        <v>1.2526049658760401</v>
      </c>
      <c r="BS557">
        <v>1.3798558294077199</v>
      </c>
      <c r="BT557">
        <v>1.2949419671148501</v>
      </c>
      <c r="BU557">
        <v>1.3466673359550601</v>
      </c>
      <c r="BV557">
        <v>1.3716495710541099</v>
      </c>
      <c r="BW557">
        <v>1.3754068607033301</v>
      </c>
      <c r="BX557">
        <v>1.32454432543579</v>
      </c>
      <c r="BY557">
        <v>1.4263545998567999</v>
      </c>
      <c r="BZ557">
        <v>1.30778632000909</v>
      </c>
      <c r="CA557">
        <v>1.4241743561064999</v>
      </c>
      <c r="CB557">
        <v>1.28815981607481</v>
      </c>
      <c r="CC557">
        <v>1.72185024310363</v>
      </c>
      <c r="CD557">
        <v>1.3020681195981301</v>
      </c>
      <c r="CE557">
        <v>1.30660516435923</v>
      </c>
      <c r="CF557">
        <v>1.3389829842159999</v>
      </c>
      <c r="CG557">
        <v>1.3127332963976499</v>
      </c>
      <c r="CH557">
        <v>1.3327942216178199</v>
      </c>
      <c r="CI557">
        <v>1.3404838677117401</v>
      </c>
      <c r="CJ557">
        <v>1.35567928853131</v>
      </c>
      <c r="CK557">
        <v>1.6215039328788601</v>
      </c>
      <c r="CL557">
        <v>1.38858101730466</v>
      </c>
      <c r="CM557">
        <v>1.7214271557935901</v>
      </c>
      <c r="CN557">
        <v>1.3369994201139701</v>
      </c>
      <c r="CO557">
        <v>1.65792395842586</v>
      </c>
      <c r="CP557">
        <v>1.32402801219981</v>
      </c>
      <c r="CQ557">
        <v>1.6474596785986599</v>
      </c>
      <c r="CR557">
        <v>1.34494736676333</v>
      </c>
      <c r="CS557">
        <v>1.34849436105383</v>
      </c>
      <c r="CT557">
        <v>1.2630893821926801</v>
      </c>
      <c r="CU557">
        <v>1.5935693343631101</v>
      </c>
      <c r="CV557">
        <v>1.31532831937373</v>
      </c>
      <c r="CW557">
        <v>1.36816594994201</v>
      </c>
      <c r="CX557">
        <v>1.2422056194433699</v>
      </c>
      <c r="CY557">
        <v>1.3151189682881801</v>
      </c>
      <c r="CZ557">
        <v>1.3665608299687699</v>
      </c>
      <c r="DA557">
        <v>1.5531794991324099</v>
      </c>
      <c r="DB557">
        <v>1.2690523916815499</v>
      </c>
      <c r="DC557">
        <v>1.72305088388587</v>
      </c>
      <c r="DD557">
        <v>1.36123170884602</v>
      </c>
      <c r="DE557">
        <v>1.49810929734093</v>
      </c>
      <c r="DF557">
        <v>1.3110987265701699</v>
      </c>
      <c r="DG557">
        <v>1.31626793058481</v>
      </c>
      <c r="DH557">
        <v>1.3237410974019399</v>
      </c>
      <c r="DI557">
        <v>1.34032518307062</v>
      </c>
      <c r="DJ557">
        <v>1.30467295519424</v>
      </c>
      <c r="DK557">
        <v>1.4871572752523099</v>
      </c>
      <c r="DL557">
        <v>1.3699227236476601</v>
      </c>
      <c r="DM557">
        <v>1.3175788380436799</v>
      </c>
      <c r="DN557">
        <v>1.3087666016239601</v>
      </c>
      <c r="DO557">
        <v>1.4590246608502599</v>
      </c>
      <c r="DP557">
        <v>1.36305411266327</v>
      </c>
      <c r="DQ557">
        <v>1.3339645806084</v>
      </c>
      <c r="DR557">
        <v>1.3536964075075599</v>
      </c>
      <c r="DS557">
        <v>1.31763245444163</v>
      </c>
      <c r="DT557">
        <v>1.34156611549729</v>
      </c>
      <c r="DU557">
        <v>1.42963108229702</v>
      </c>
      <c r="DV557">
        <v>1.3305147313291601</v>
      </c>
      <c r="DW557">
        <v>1.3213083048919201</v>
      </c>
      <c r="DX557">
        <v>1.3398634812286601</v>
      </c>
      <c r="DY557">
        <v>1.34017959828533</v>
      </c>
      <c r="DZ557">
        <v>1.34232873688735</v>
      </c>
      <c r="EA557">
        <v>1.33520470140188</v>
      </c>
      <c r="EB557">
        <v>1.3673955152828301</v>
      </c>
      <c r="EC557">
        <v>1.3034293399081001</v>
      </c>
      <c r="ED557">
        <v>1.31598117225148</v>
      </c>
      <c r="EE557">
        <v>1.4263690279547501</v>
      </c>
      <c r="EF557">
        <v>1.36341183318388</v>
      </c>
      <c r="EG557">
        <v>1.3161688589201701</v>
      </c>
      <c r="EH557">
        <v>1.3514981718030199</v>
      </c>
      <c r="EI557">
        <v>1.3119148197442201</v>
      </c>
      <c r="EJ557">
        <v>1.33626526242694</v>
      </c>
      <c r="EK557">
        <v>1.45303525414945</v>
      </c>
      <c r="EL557">
        <v>1.3412987461672401</v>
      </c>
      <c r="EM557">
        <v>1.3204096227879301</v>
      </c>
      <c r="EN557">
        <v>1.35269861075183</v>
      </c>
      <c r="EO557">
        <v>1.30434698083129</v>
      </c>
      <c r="EP557">
        <v>1.3146020451806</v>
      </c>
      <c r="EQ557">
        <v>1.3735537971690599</v>
      </c>
      <c r="ER557">
        <v>1.33466000441348</v>
      </c>
      <c r="ES557">
        <v>1.30979533808593</v>
      </c>
      <c r="ET557">
        <v>1.3457876057317599</v>
      </c>
      <c r="EU557">
        <v>1.3182993755125201</v>
      </c>
      <c r="EV557">
        <v>1.33424798671124</v>
      </c>
      <c r="EW557">
        <v>1.33219130675526</v>
      </c>
      <c r="EX557">
        <v>1.36165328534514</v>
      </c>
      <c r="EY557">
        <v>1.32517596261903</v>
      </c>
      <c r="EZ557">
        <v>1.35262021647838</v>
      </c>
      <c r="FA557">
        <v>1.3208026060714999</v>
      </c>
      <c r="FB557">
        <v>1.3313248196334699</v>
      </c>
      <c r="FC557">
        <v>1.2912956587122499</v>
      </c>
      <c r="FD557">
        <v>1.3110431754323399</v>
      </c>
      <c r="FE557">
        <v>1.3356381893931299</v>
      </c>
      <c r="FF557">
        <v>1.3211680958716501</v>
      </c>
      <c r="FG557">
        <v>1.2911415585929</v>
      </c>
      <c r="FH557">
        <v>1.34974278722093</v>
      </c>
      <c r="FI557">
        <v>1.32484769364664</v>
      </c>
      <c r="FJ557">
        <v>1.3394618508848199</v>
      </c>
    </row>
    <row r="558" spans="1:166" x14ac:dyDescent="0.45">
      <c r="A558" t="s">
        <v>32</v>
      </c>
      <c r="B558" t="s">
        <v>21</v>
      </c>
      <c r="C558" t="s">
        <v>22</v>
      </c>
      <c r="D558">
        <v>45</v>
      </c>
      <c r="E558" s="1" cm="1">
        <f t="array" ref="E558">SUMPRODUCT($G558:$FZZ558,$G$2:$FZZ$2)/SUMPRODUCT(--($G558:$FZZ558&lt;&gt;""),$G$2:$FZZ$2)</f>
        <v>1.373541138860509</v>
      </c>
      <c r="F558" s="1" cm="1">
        <f t="array" ref="F558">SUMPRODUCT($G558:$FZZ558,$F$2:$FZY$2)/SUMPRODUCT(--($G558:$FZZ558&lt;&gt;""),$F$2:$FZY$2)</f>
        <v>1.2641247547823267</v>
      </c>
      <c r="G558">
        <v>1.3231672172397999</v>
      </c>
      <c r="H558">
        <v>1.2716082114991201</v>
      </c>
      <c r="I558">
        <v>1.3275698952271899</v>
      </c>
      <c r="J558">
        <v>1.2255424734065901</v>
      </c>
      <c r="K558">
        <v>1.31638921436138</v>
      </c>
      <c r="L558">
        <v>1.2263535392482301</v>
      </c>
      <c r="M558">
        <v>1.30476436067546</v>
      </c>
      <c r="N558">
        <v>1.23474693485242</v>
      </c>
      <c r="O558">
        <v>1.34795497374426</v>
      </c>
      <c r="P558">
        <v>1.1970700847414999</v>
      </c>
      <c r="Q558">
        <v>1.29097868838039</v>
      </c>
      <c r="R558">
        <v>1.26059141000992</v>
      </c>
      <c r="S558">
        <v>1.5011707676521</v>
      </c>
      <c r="T558">
        <v>1.24773687111203</v>
      </c>
      <c r="U558">
        <v>1.2880617944744699</v>
      </c>
      <c r="V558">
        <v>1.3495564178021799</v>
      </c>
      <c r="W558">
        <v>1.2541431460741901</v>
      </c>
      <c r="X558">
        <v>1.3235065052676001</v>
      </c>
      <c r="Y558">
        <v>1.30817512482721</v>
      </c>
      <c r="Z558">
        <v>1.3023276900819201</v>
      </c>
      <c r="AA558">
        <v>1.23463451079315</v>
      </c>
      <c r="AB558">
        <v>1.2690055190918801</v>
      </c>
      <c r="AC558">
        <v>1.24635058534044</v>
      </c>
      <c r="AD558">
        <v>1.2646316242348301</v>
      </c>
      <c r="AE558">
        <v>1.3487934486620301</v>
      </c>
      <c r="AF558">
        <v>1.30766737308713</v>
      </c>
      <c r="AG558">
        <v>1.5210029034482</v>
      </c>
      <c r="AH558">
        <v>1.23581146036647</v>
      </c>
      <c r="AI558">
        <v>1.34085739195746</v>
      </c>
      <c r="AJ558">
        <v>1.2955575297661801</v>
      </c>
      <c r="AK558">
        <v>1.5071404531635799</v>
      </c>
      <c r="AL558">
        <v>1.2611627547920501</v>
      </c>
      <c r="AM558">
        <v>1.40046131713614</v>
      </c>
      <c r="AN558">
        <v>1.2948292960389101</v>
      </c>
      <c r="AO558">
        <v>1.51926364930223</v>
      </c>
      <c r="AP558">
        <v>1.2619387599385801</v>
      </c>
      <c r="AQ558">
        <v>1.2881686692669001</v>
      </c>
      <c r="AR558">
        <v>1.27580706886428</v>
      </c>
      <c r="AS558">
        <v>1.4938436543109701</v>
      </c>
      <c r="AT558">
        <v>1.2486678398889399</v>
      </c>
      <c r="AU558">
        <v>1.4229400892119599</v>
      </c>
      <c r="AV558">
        <v>1.27337276611093</v>
      </c>
      <c r="AW558">
        <v>1.3887124384584899</v>
      </c>
      <c r="AX558">
        <v>1.23497715183068</v>
      </c>
      <c r="AY558">
        <v>1.27436028629957</v>
      </c>
      <c r="AZ558">
        <v>1.26257315836825</v>
      </c>
      <c r="BA558">
        <v>1.3851658728957199</v>
      </c>
      <c r="BB558">
        <v>1.20088154488756</v>
      </c>
      <c r="BC558">
        <v>1.29318287165224</v>
      </c>
      <c r="BD558">
        <v>1.2505424906576701</v>
      </c>
      <c r="BE558">
        <v>1.24791026374624</v>
      </c>
      <c r="BF558">
        <v>1.27070416885422</v>
      </c>
      <c r="BG558">
        <v>1.27388677461192</v>
      </c>
      <c r="BH558">
        <v>1.3402639497911799</v>
      </c>
      <c r="BI558">
        <v>1.28946389863866</v>
      </c>
      <c r="BJ558">
        <v>1.35041130429262</v>
      </c>
      <c r="BK558">
        <v>1.2749034410780999</v>
      </c>
      <c r="BL558">
        <v>1.34170431258427</v>
      </c>
      <c r="BM558">
        <v>1.25996483864048</v>
      </c>
      <c r="BN558">
        <v>1.337019107423</v>
      </c>
      <c r="BO558">
        <v>1.3048991718819101</v>
      </c>
      <c r="BP558">
        <v>1.29443074783488</v>
      </c>
      <c r="BQ558">
        <v>1.4738870134108799</v>
      </c>
      <c r="BR558">
        <v>1.21612082949712</v>
      </c>
      <c r="BS558">
        <v>1.27647666297688</v>
      </c>
      <c r="BT558">
        <v>1.23243587804604</v>
      </c>
      <c r="BU558">
        <v>1.2844627313554799</v>
      </c>
      <c r="BV558">
        <v>1.3222278519136601</v>
      </c>
      <c r="BW558">
        <v>1.2982263040745401</v>
      </c>
      <c r="BX558">
        <v>1.25597687089958</v>
      </c>
      <c r="BY558">
        <v>1.35275548478041</v>
      </c>
      <c r="BZ558">
        <v>1.2698700619985499</v>
      </c>
      <c r="CA558">
        <v>1.25917917171528</v>
      </c>
      <c r="CB558">
        <v>1.23010532202441</v>
      </c>
      <c r="CC558">
        <v>1.7617394713049099</v>
      </c>
      <c r="CD558">
        <v>1.25896701504144</v>
      </c>
      <c r="CE558">
        <v>1.2617534709709499</v>
      </c>
      <c r="CF558">
        <v>1.30637584112486</v>
      </c>
      <c r="CG558">
        <v>1.2877196320609099</v>
      </c>
      <c r="CH558">
        <v>1.3093941615507001</v>
      </c>
      <c r="CI558">
        <v>1.2893424677143099</v>
      </c>
      <c r="CJ558">
        <v>1.3214345358147599</v>
      </c>
      <c r="CK558">
        <v>1.5024499213424201</v>
      </c>
      <c r="CL558">
        <v>1.30192763502884</v>
      </c>
      <c r="CM558">
        <v>1.5993060941862101</v>
      </c>
      <c r="CN558">
        <v>1.2716435731745199</v>
      </c>
      <c r="CO558">
        <v>1.6349123508335499</v>
      </c>
      <c r="CP558">
        <v>1.2715754641556301</v>
      </c>
      <c r="CQ558">
        <v>1.43826084217678</v>
      </c>
      <c r="CR558">
        <v>1.22295839510811</v>
      </c>
      <c r="CS558">
        <v>1.2903855679841401</v>
      </c>
      <c r="CT558">
        <v>1.18126994366813</v>
      </c>
      <c r="CU558">
        <v>1.5175763529067701</v>
      </c>
      <c r="CV558">
        <v>1.2446517347650301</v>
      </c>
      <c r="CW558">
        <v>1.3219372100889</v>
      </c>
      <c r="CX558">
        <v>1.2130151961731701</v>
      </c>
      <c r="CY558">
        <v>1.23925104203415</v>
      </c>
      <c r="CZ558">
        <v>1.2776344844707499</v>
      </c>
      <c r="DA558">
        <v>1.4388325175459</v>
      </c>
      <c r="DB558">
        <v>1.17814932794654</v>
      </c>
      <c r="DC558">
        <v>1.56940071284007</v>
      </c>
      <c r="DD558">
        <v>1.32504164203965</v>
      </c>
      <c r="DE558">
        <v>1.4661384636411801</v>
      </c>
      <c r="DF558">
        <v>1.26949903001497</v>
      </c>
      <c r="DG558">
        <v>1.29471361219781</v>
      </c>
      <c r="DH558">
        <v>1.29766024676497</v>
      </c>
      <c r="DI558">
        <v>1.3082205949278001</v>
      </c>
      <c r="DJ558">
        <v>1.27233047867278</v>
      </c>
      <c r="DK558">
        <v>1.40519209086159</v>
      </c>
      <c r="DL558">
        <v>1.3096141682479401</v>
      </c>
      <c r="DM558">
        <v>1.2334691886447999</v>
      </c>
      <c r="DN558">
        <v>1.2415811669918799</v>
      </c>
      <c r="DO558">
        <v>1.36776102341688</v>
      </c>
      <c r="DP558">
        <v>1.31016860826735</v>
      </c>
      <c r="DQ558">
        <v>1.31112733808908</v>
      </c>
      <c r="DR558">
        <v>1.32752104380481</v>
      </c>
      <c r="DS558">
        <v>1.2265753016534999</v>
      </c>
      <c r="DT558">
        <v>1.2637072347186999</v>
      </c>
      <c r="DU558">
        <v>1.3851371617100801</v>
      </c>
      <c r="DV558">
        <v>1.2861823131762899</v>
      </c>
      <c r="DW558">
        <v>1.2769624573378799</v>
      </c>
      <c r="DX558">
        <v>1.30323094425483</v>
      </c>
      <c r="DY558">
        <v>1.25100777174986</v>
      </c>
      <c r="DZ558">
        <v>1.2767393501469499</v>
      </c>
      <c r="EA558">
        <v>1.2888144719130601</v>
      </c>
      <c r="EB558">
        <v>1.3231393020125399</v>
      </c>
      <c r="EC558">
        <v>1.2235701744555201</v>
      </c>
      <c r="ED558">
        <v>1.25018678321939</v>
      </c>
      <c r="EE558">
        <v>1.39009234351157</v>
      </c>
      <c r="EF558">
        <v>1.3169097173061399</v>
      </c>
      <c r="EG558">
        <v>1.28032670117289</v>
      </c>
      <c r="EH558">
        <v>1.31494372952181</v>
      </c>
      <c r="EI558">
        <v>1.23849314275794</v>
      </c>
      <c r="EJ558">
        <v>1.2675886812105699</v>
      </c>
      <c r="EK558">
        <v>1.3943887025494099</v>
      </c>
      <c r="EL558">
        <v>1.2851713763369601</v>
      </c>
      <c r="EM558">
        <v>1.28478826518967</v>
      </c>
      <c r="EN558">
        <v>1.3234224501285701</v>
      </c>
      <c r="EO558">
        <v>1.2462867918659299</v>
      </c>
      <c r="EP558">
        <v>1.2866849410941299</v>
      </c>
      <c r="EQ558">
        <v>1.27448693294662</v>
      </c>
      <c r="ER558">
        <v>1.25682513161627</v>
      </c>
      <c r="ES558">
        <v>1.24517494962719</v>
      </c>
      <c r="ET558">
        <v>1.28501293839686</v>
      </c>
      <c r="EU558">
        <v>1.27202001724174</v>
      </c>
      <c r="EV558">
        <v>1.30319182489118</v>
      </c>
      <c r="EW558">
        <v>1.30800110741971</v>
      </c>
      <c r="EX558">
        <v>1.3316491325212201</v>
      </c>
      <c r="EY558">
        <v>1.2608682794108901</v>
      </c>
      <c r="EZ558">
        <v>1.3171319571775</v>
      </c>
      <c r="FA558">
        <v>1.28823670483841</v>
      </c>
      <c r="FB558">
        <v>1.3046845334452499</v>
      </c>
      <c r="FC558">
        <v>1.2829751869879999</v>
      </c>
      <c r="FD558">
        <v>1.2829158257152999</v>
      </c>
      <c r="FE558">
        <v>1.31892474580221</v>
      </c>
      <c r="FF558">
        <v>1.29407308853949</v>
      </c>
      <c r="FG558">
        <v>1.2750262207201899</v>
      </c>
      <c r="FH558">
        <v>1.34383272012918</v>
      </c>
      <c r="FI558">
        <v>1.27140750410985</v>
      </c>
      <c r="FJ558">
        <v>1.30528962382748</v>
      </c>
    </row>
    <row r="559" spans="1:166" x14ac:dyDescent="0.45">
      <c r="A559" t="s">
        <v>84</v>
      </c>
      <c r="B559" t="s">
        <v>85</v>
      </c>
      <c r="C559" t="s">
        <v>27</v>
      </c>
      <c r="D559">
        <v>30</v>
      </c>
      <c r="E559" s="1" cm="1">
        <f t="array" ref="E559">SUMPRODUCT($G559:$FZZ559,$G$2:$FZZ$2)/SUMPRODUCT(--($G559:$FZZ559&lt;&gt;""),$G$2:$FZZ$2)</f>
        <v>1.6839412835920617</v>
      </c>
      <c r="F559" s="1" cm="1">
        <f t="array" ref="F559">SUMPRODUCT($G559:$FZZ559,$F$2:$FZY$2)/SUMPRODUCT(--($G559:$FZZ559&lt;&gt;""),$F$2:$FZY$2)</f>
        <v>1.6534940750824723</v>
      </c>
      <c r="G559">
        <v>1.84048145232739</v>
      </c>
      <c r="H559">
        <v>1.6555745118123399</v>
      </c>
      <c r="I559">
        <v>1.77534917598469</v>
      </c>
      <c r="J559">
        <v>1.6052314366440601</v>
      </c>
      <c r="K559">
        <v>1.57963636091385</v>
      </c>
      <c r="L559">
        <v>1.56370047878772</v>
      </c>
      <c r="M559">
        <v>1.5800829875518601</v>
      </c>
      <c r="N559">
        <v>1.5990232161974101</v>
      </c>
      <c r="O559">
        <v>1.57341429949978</v>
      </c>
      <c r="P559">
        <v>1.57804048148689</v>
      </c>
      <c r="Q559">
        <v>1.67799003530993</v>
      </c>
      <c r="R559">
        <v>1.6431387517120899</v>
      </c>
      <c r="S559">
        <v>1.5681557288447301</v>
      </c>
      <c r="T559">
        <v>1.58417195212184</v>
      </c>
      <c r="U559">
        <v>1.6765952709702701</v>
      </c>
      <c r="V559">
        <v>1.7609719486554201</v>
      </c>
      <c r="W559">
        <v>1.5896700576568901</v>
      </c>
      <c r="X559">
        <v>1.6777251184834101</v>
      </c>
      <c r="Y559">
        <v>1.7717586230520299</v>
      </c>
      <c r="Z559">
        <v>1.6811999532527599</v>
      </c>
      <c r="AA559">
        <v>1.7069579119034</v>
      </c>
      <c r="AB559">
        <v>1.6912618395366199</v>
      </c>
      <c r="AC559">
        <v>1.8036090333391199</v>
      </c>
      <c r="AD559">
        <v>1.7333398748556399</v>
      </c>
      <c r="AE559">
        <v>1.7155789702800199</v>
      </c>
      <c r="AF559">
        <v>1.6459160042268199</v>
      </c>
      <c r="AG559">
        <v>1.70973966071411</v>
      </c>
      <c r="AH559">
        <v>1.64543459473106</v>
      </c>
      <c r="AI559">
        <v>1.7352831696337701</v>
      </c>
      <c r="AJ559">
        <v>1.6989698260102799</v>
      </c>
      <c r="AK559">
        <v>1.5918995260431801</v>
      </c>
      <c r="AL559">
        <v>1.6362128773632501</v>
      </c>
      <c r="AM559">
        <v>1.6777963888729801</v>
      </c>
      <c r="AN559">
        <v>1.6784815316172099</v>
      </c>
      <c r="AO559">
        <v>1.74401738415494</v>
      </c>
      <c r="AP559">
        <v>1.6288987439932401</v>
      </c>
      <c r="AQ559">
        <v>1.7918344237543999</v>
      </c>
      <c r="AR559">
        <v>1.68344106483811</v>
      </c>
      <c r="AS559">
        <v>1.57259389617289</v>
      </c>
      <c r="AT559">
        <v>1.59697357792867</v>
      </c>
      <c r="AU559">
        <v>1.6321976402365901</v>
      </c>
      <c r="AV559">
        <v>1.65028127157497</v>
      </c>
      <c r="AW559">
        <v>1.6202216909060001</v>
      </c>
      <c r="AX559">
        <v>1.5997308443211999</v>
      </c>
      <c r="AY559">
        <v>1.7231822392309499</v>
      </c>
      <c r="AZ559">
        <v>1.7097098772594199</v>
      </c>
      <c r="BA559">
        <v>1.76678521526124</v>
      </c>
      <c r="BB559">
        <v>1.6057431954513</v>
      </c>
      <c r="BC559">
        <v>1.8350028508960801</v>
      </c>
      <c r="BD559">
        <v>1.6771452480279501</v>
      </c>
      <c r="BE559">
        <v>1.6543189848925399</v>
      </c>
      <c r="BF559">
        <v>1.65427326730337</v>
      </c>
      <c r="BG559">
        <v>1.71485798376774</v>
      </c>
      <c r="BH559">
        <v>1.7912168651862701</v>
      </c>
      <c r="BI559">
        <v>1.73527482261463</v>
      </c>
      <c r="BJ559">
        <v>1.7758157308398099</v>
      </c>
      <c r="BK559">
        <v>1.76007107650818</v>
      </c>
      <c r="BL559">
        <v>1.80475100367952</v>
      </c>
      <c r="BM559">
        <v>1.7636996816130399</v>
      </c>
      <c r="BN559">
        <v>1.81537973006506</v>
      </c>
      <c r="BO559">
        <v>1.8501675200708001</v>
      </c>
      <c r="BP559">
        <v>1.7987778409928901</v>
      </c>
      <c r="BQ559">
        <v>1.5468041367686201</v>
      </c>
      <c r="BR559">
        <v>1.5887417734714799</v>
      </c>
      <c r="BS559">
        <v>1.5419702695706099</v>
      </c>
      <c r="BT559">
        <v>1.5748489215041299</v>
      </c>
      <c r="BU559">
        <v>1.6056599837174601</v>
      </c>
      <c r="BV559">
        <v>1.66595868503654</v>
      </c>
      <c r="BW559">
        <v>1.87622576504889</v>
      </c>
      <c r="BX559">
        <v>1.7170567692009</v>
      </c>
      <c r="BY559">
        <v>1.76969253826134</v>
      </c>
      <c r="BZ559">
        <v>1.6333531363112701</v>
      </c>
      <c r="CA559">
        <v>1.59099015130332</v>
      </c>
      <c r="CB559">
        <v>1.6089104296765699</v>
      </c>
      <c r="CC559">
        <v>1.6161428399815301</v>
      </c>
      <c r="CD559">
        <v>1.58165942729968</v>
      </c>
      <c r="CE559">
        <v>1.61020029746499</v>
      </c>
      <c r="CF559">
        <v>1.6894845468900399</v>
      </c>
      <c r="CG559">
        <v>1.6471616421081601</v>
      </c>
      <c r="CH559">
        <v>1.69195268501885</v>
      </c>
      <c r="CI559">
        <v>1.6482443599846499</v>
      </c>
      <c r="CJ559">
        <v>1.7186167762584299</v>
      </c>
      <c r="CK559">
        <v>1.68898164656528</v>
      </c>
      <c r="CL559">
        <v>1.6907939171473501</v>
      </c>
      <c r="CM559">
        <v>1.62232536744466</v>
      </c>
      <c r="CN559">
        <v>1.70731170219793</v>
      </c>
      <c r="CO559">
        <v>1.54263088152556</v>
      </c>
      <c r="CP559">
        <v>1.54410033756773</v>
      </c>
      <c r="CQ559">
        <v>1.6599998650141301</v>
      </c>
      <c r="CR559">
        <v>1.6144511362434699</v>
      </c>
      <c r="CS559">
        <v>1.7608314997638399</v>
      </c>
      <c r="CT559">
        <v>1.59332772702662</v>
      </c>
      <c r="CU559">
        <v>1.6437226775444</v>
      </c>
      <c r="CV559">
        <v>1.57609795967336</v>
      </c>
      <c r="CW559">
        <v>1.84631088132972</v>
      </c>
      <c r="CX559">
        <v>1.6214214099342801</v>
      </c>
      <c r="CY559">
        <v>1.7281094429853701</v>
      </c>
      <c r="CZ559">
        <v>1.69306312309722</v>
      </c>
      <c r="DA559">
        <v>1.72767617123766</v>
      </c>
      <c r="DB559">
        <v>1.59983528863336</v>
      </c>
      <c r="DC559">
        <v>1.7224159547221101</v>
      </c>
      <c r="DD559">
        <v>1.6776574785521099</v>
      </c>
      <c r="DE559">
        <v>1.6376006670699801</v>
      </c>
      <c r="DF559">
        <v>1.6746200847823001</v>
      </c>
      <c r="DG559">
        <v>1.78310261811616</v>
      </c>
      <c r="DH559">
        <v>1.7329471361219699</v>
      </c>
      <c r="DI559">
        <v>1.6078978941707001</v>
      </c>
      <c r="DJ559">
        <v>1.6411815812337001</v>
      </c>
      <c r="DK559">
        <v>1.7075598822979401</v>
      </c>
      <c r="DL559">
        <v>1.7012897725710201</v>
      </c>
      <c r="DM559">
        <v>1.5814581104047301</v>
      </c>
      <c r="DN559">
        <v>1.6603197582929401</v>
      </c>
      <c r="DO559">
        <v>1.6557903407467101</v>
      </c>
      <c r="DP559">
        <v>1.7094155025467701</v>
      </c>
      <c r="DQ559">
        <v>1.62690076311376</v>
      </c>
      <c r="DR559">
        <v>1.7064619927620499</v>
      </c>
      <c r="DS559">
        <v>1.5201847162222499</v>
      </c>
      <c r="DT559">
        <v>1.58509359948358</v>
      </c>
      <c r="DU559">
        <v>1.7524744480077501</v>
      </c>
      <c r="DV559">
        <v>1.6936414184527999</v>
      </c>
      <c r="DW559">
        <v>1.6944141069397001</v>
      </c>
      <c r="DX559">
        <v>1.66718998862343</v>
      </c>
      <c r="DY559">
        <v>1.5736922201182599</v>
      </c>
      <c r="DZ559">
        <v>1.6363773655045799</v>
      </c>
      <c r="EA559">
        <v>1.6265143307396801</v>
      </c>
      <c r="EB559">
        <v>1.69444170852621</v>
      </c>
      <c r="EC559">
        <v>1.5392805110388801</v>
      </c>
      <c r="ED559">
        <v>1.5985188090701901</v>
      </c>
      <c r="EE559">
        <v>1.70255006528544</v>
      </c>
      <c r="EF559">
        <v>1.72976544433432</v>
      </c>
      <c r="EG559">
        <v>1.6182154898143299</v>
      </c>
      <c r="EH559">
        <v>1.6609335675957999</v>
      </c>
      <c r="EI559">
        <v>1.7084196516405299</v>
      </c>
      <c r="EJ559">
        <v>1.7135466697529</v>
      </c>
      <c r="EK559">
        <v>1.6930341025235001</v>
      </c>
      <c r="EL559">
        <v>1.65695941958052</v>
      </c>
      <c r="EM559">
        <v>1.69505013770751</v>
      </c>
      <c r="EN559">
        <v>1.7482615377592401</v>
      </c>
      <c r="EO559">
        <v>1.64478595590808</v>
      </c>
      <c r="EP559">
        <v>1.6680664100470399</v>
      </c>
      <c r="EQ559">
        <v>1.6546924750165499</v>
      </c>
      <c r="ER559">
        <v>1.6573248006052701</v>
      </c>
      <c r="ES559">
        <v>1.62034754681858</v>
      </c>
      <c r="ET559">
        <v>1.6816540692025199</v>
      </c>
      <c r="EU559">
        <v>1.5917281692213801</v>
      </c>
      <c r="EV559">
        <v>1.68604259971824</v>
      </c>
      <c r="EW559">
        <v>1.6089308785529699</v>
      </c>
      <c r="EX559">
        <v>1.68370478036175</v>
      </c>
      <c r="EY559">
        <v>1.60973265511326</v>
      </c>
      <c r="EZ559">
        <v>1.6884870172118001</v>
      </c>
      <c r="FA559">
        <v>1.65353638307652</v>
      </c>
      <c r="FB559">
        <v>1.70598756919879</v>
      </c>
      <c r="FC559">
        <v>1.6950413550199801</v>
      </c>
      <c r="FD559">
        <v>1.6666171989394101</v>
      </c>
      <c r="FE559">
        <v>1.71349214827475</v>
      </c>
      <c r="FF559">
        <v>1.6934088238436</v>
      </c>
      <c r="FG559">
        <v>1.63527394409575</v>
      </c>
      <c r="FH559">
        <v>1.71436895466728</v>
      </c>
      <c r="FI559">
        <v>1.62510879025239</v>
      </c>
      <c r="FJ559">
        <v>1.7074025722850701</v>
      </c>
    </row>
    <row r="560" spans="1:166" x14ac:dyDescent="0.45">
      <c r="A560" t="s">
        <v>84</v>
      </c>
      <c r="B560" t="s">
        <v>85</v>
      </c>
      <c r="C560" t="s">
        <v>27</v>
      </c>
      <c r="D560">
        <v>35</v>
      </c>
      <c r="E560" s="1" cm="1">
        <f t="array" ref="E560">SUMPRODUCT($G560:$FZZ560,$G$2:$FZZ$2)/SUMPRODUCT(--($G560:$FZZ560&lt;&gt;""),$G$2:$FZZ$2)</f>
        <v>1.5900147145137955</v>
      </c>
      <c r="F560" s="1" cm="1">
        <f t="array" ref="F560">SUMPRODUCT($G560:$FZZ560,$F$2:$FZY$2)/SUMPRODUCT(--($G560:$FZZ560&lt;&gt;""),$F$2:$FZY$2)</f>
        <v>1.5686021481470211</v>
      </c>
      <c r="G560">
        <v>1.6088323348362901</v>
      </c>
      <c r="H560">
        <v>1.53492653718591</v>
      </c>
      <c r="I560">
        <v>1.5332911787540899</v>
      </c>
      <c r="J560">
        <v>1.49185909698488</v>
      </c>
      <c r="K560">
        <v>1.5508229982817501</v>
      </c>
      <c r="L560">
        <v>1.5280459546368199</v>
      </c>
      <c r="M560">
        <v>1.5167920857069099</v>
      </c>
      <c r="N560">
        <v>1.5425541724296901</v>
      </c>
      <c r="O560">
        <v>1.4931146033623599</v>
      </c>
      <c r="P560">
        <v>1.47831896231768</v>
      </c>
      <c r="Q560">
        <v>1.5518151317525499</v>
      </c>
      <c r="R560">
        <v>1.51438471494452</v>
      </c>
      <c r="S560">
        <v>1.4287871821495199</v>
      </c>
      <c r="T560">
        <v>1.4930682638231201</v>
      </c>
      <c r="U560">
        <v>1.56372734732279</v>
      </c>
      <c r="V560">
        <v>1.6408178215724001</v>
      </c>
      <c r="W560">
        <v>1.5146315694146699</v>
      </c>
      <c r="X560">
        <v>1.6147855223835501</v>
      </c>
      <c r="Y560">
        <v>1.65460238652712</v>
      </c>
      <c r="Z560">
        <v>1.63495242662497</v>
      </c>
      <c r="AA560">
        <v>1.66441189938703</v>
      </c>
      <c r="AB560">
        <v>1.6311431027418699</v>
      </c>
      <c r="AC560">
        <v>1.66747303509023</v>
      </c>
      <c r="AD560">
        <v>1.59895310483292</v>
      </c>
      <c r="AE560">
        <v>1.6538664525951201</v>
      </c>
      <c r="AF560">
        <v>1.60528141942535</v>
      </c>
      <c r="AG560">
        <v>1.5706547809790099</v>
      </c>
      <c r="AH560">
        <v>1.5340975519755999</v>
      </c>
      <c r="AI560">
        <v>1.62296657683456</v>
      </c>
      <c r="AJ560">
        <v>1.58066442665449</v>
      </c>
      <c r="AK560">
        <v>1.51494346840417</v>
      </c>
      <c r="AL560">
        <v>1.52801810077385</v>
      </c>
      <c r="AM560">
        <v>1.55365627995191</v>
      </c>
      <c r="AN560">
        <v>1.5553386655044401</v>
      </c>
      <c r="AO560">
        <v>1.6948281983325899</v>
      </c>
      <c r="AP560">
        <v>1.56513296605075</v>
      </c>
      <c r="AQ560">
        <v>1.7419384855728901</v>
      </c>
      <c r="AR560">
        <v>1.62182834255997</v>
      </c>
      <c r="AS560">
        <v>1.4755604286253901</v>
      </c>
      <c r="AT560">
        <v>1.5138007180611699</v>
      </c>
      <c r="AU560">
        <v>1.5353143153848701</v>
      </c>
      <c r="AV560">
        <v>1.55293959524922</v>
      </c>
      <c r="AW560">
        <v>1.49388298624865</v>
      </c>
      <c r="AX560">
        <v>1.4818576339765701</v>
      </c>
      <c r="AY560">
        <v>1.5921771664102</v>
      </c>
      <c r="AZ560">
        <v>1.5885917644172101</v>
      </c>
      <c r="BA560">
        <v>1.7582675856044101</v>
      </c>
      <c r="BB560">
        <v>1.55017012922872</v>
      </c>
      <c r="BC560">
        <v>1.7152262462928001</v>
      </c>
      <c r="BD560">
        <v>1.5540685773823399</v>
      </c>
      <c r="BE560">
        <v>1.5973932125602399</v>
      </c>
      <c r="BF560">
        <v>1.5982146544045199</v>
      </c>
      <c r="BG560">
        <v>1.6009979576581399</v>
      </c>
      <c r="BH560">
        <v>1.7295036406500499</v>
      </c>
      <c r="BI560">
        <v>1.6464748153589801</v>
      </c>
      <c r="BJ560">
        <v>1.71574807196389</v>
      </c>
      <c r="BK560">
        <v>1.6601563987902499</v>
      </c>
      <c r="BL560">
        <v>1.7336859225852601</v>
      </c>
      <c r="BM560">
        <v>1.6929290337776099</v>
      </c>
      <c r="BN560">
        <v>1.7506172164484499</v>
      </c>
      <c r="BO560">
        <v>1.8102598141475399</v>
      </c>
      <c r="BP560">
        <v>1.7346355648270999</v>
      </c>
      <c r="BQ560">
        <v>1.42124697366049</v>
      </c>
      <c r="BR560">
        <v>1.48486952031605</v>
      </c>
      <c r="BS560">
        <v>1.4747571563375901</v>
      </c>
      <c r="BT560">
        <v>1.5214386254338801</v>
      </c>
      <c r="BU560">
        <v>1.5577347515972699</v>
      </c>
      <c r="BV560">
        <v>1.6181181597288099</v>
      </c>
      <c r="BW560">
        <v>1.73490115664349</v>
      </c>
      <c r="BX560">
        <v>1.5900973827100899</v>
      </c>
      <c r="BY560">
        <v>1.7235867528623501</v>
      </c>
      <c r="BZ560">
        <v>1.58761411612513</v>
      </c>
      <c r="CA560">
        <v>1.50115263926429</v>
      </c>
      <c r="CB560">
        <v>1.5195637990493001</v>
      </c>
      <c r="CC560">
        <v>1.4850312652137301</v>
      </c>
      <c r="CD560">
        <v>1.5026523270297001</v>
      </c>
      <c r="CE560">
        <v>1.5579775001146601</v>
      </c>
      <c r="CF560">
        <v>1.6366379903422099</v>
      </c>
      <c r="CG560">
        <v>1.58327970197755</v>
      </c>
      <c r="CH560">
        <v>1.6479917622237501</v>
      </c>
      <c r="CI560">
        <v>1.55897860345273</v>
      </c>
      <c r="CJ560">
        <v>1.6575910119452799</v>
      </c>
      <c r="CK560">
        <v>1.5664100681699</v>
      </c>
      <c r="CL560">
        <v>1.58287572102779</v>
      </c>
      <c r="CM560">
        <v>1.5289906312928001</v>
      </c>
      <c r="CN560">
        <v>1.5577329147714301</v>
      </c>
      <c r="CO560">
        <v>1.4621402238607</v>
      </c>
      <c r="CP560">
        <v>1.4865065440762699</v>
      </c>
      <c r="CQ560">
        <v>1.5314573298446901</v>
      </c>
      <c r="CR560">
        <v>1.49292111651304</v>
      </c>
      <c r="CS560">
        <v>1.60129367447325</v>
      </c>
      <c r="CT560">
        <v>1.47118607946363</v>
      </c>
      <c r="CU560">
        <v>1.5538613237753101</v>
      </c>
      <c r="CV560">
        <v>1.5273468255336999</v>
      </c>
      <c r="CW560">
        <v>1.7290750628140701</v>
      </c>
      <c r="CX560">
        <v>1.5605612195593299</v>
      </c>
      <c r="CY560">
        <v>1.66341316817581</v>
      </c>
      <c r="CZ560">
        <v>1.63760730665203</v>
      </c>
      <c r="DA560">
        <v>1.6945526118146701</v>
      </c>
      <c r="DB560">
        <v>1.53093724911299</v>
      </c>
      <c r="DC560">
        <v>1.63060466032633</v>
      </c>
      <c r="DD560">
        <v>1.6066788458438499</v>
      </c>
      <c r="DE560">
        <v>1.5196926561908899</v>
      </c>
      <c r="DF560">
        <v>1.52538648420423</v>
      </c>
      <c r="DG560">
        <v>1.69327414986458</v>
      </c>
      <c r="DH560">
        <v>1.6334762764570101</v>
      </c>
      <c r="DI560">
        <v>1.5575483016838301</v>
      </c>
      <c r="DJ560">
        <v>1.5826920690083099</v>
      </c>
      <c r="DK560">
        <v>1.6301047768335899</v>
      </c>
      <c r="DL560">
        <v>1.60494183648213</v>
      </c>
      <c r="DM560">
        <v>1.4850113300182499</v>
      </c>
      <c r="DN560">
        <v>1.5519135141939899</v>
      </c>
      <c r="DO560">
        <v>1.59828197757493</v>
      </c>
      <c r="DP560">
        <v>1.6649520063207</v>
      </c>
      <c r="DQ560">
        <v>1.5833767984528999</v>
      </c>
      <c r="DR560">
        <v>1.6592709093972899</v>
      </c>
      <c r="DS560">
        <v>1.4818412036347299</v>
      </c>
      <c r="DT560">
        <v>1.52974824966482</v>
      </c>
      <c r="DU560">
        <v>1.6473940428673599</v>
      </c>
      <c r="DV560">
        <v>1.59950857116489</v>
      </c>
      <c r="DW560">
        <v>1.6138794084186501</v>
      </c>
      <c r="DX560">
        <v>1.6160523321956699</v>
      </c>
      <c r="DY560">
        <v>1.5212532382291</v>
      </c>
      <c r="DZ560">
        <v>1.58523948374205</v>
      </c>
      <c r="EA560">
        <v>1.5490823730260299</v>
      </c>
      <c r="EB560">
        <v>1.6307167011392301</v>
      </c>
      <c r="EC560">
        <v>1.4887276327094701</v>
      </c>
      <c r="ED560">
        <v>1.5579681721394101</v>
      </c>
      <c r="EE560">
        <v>1.6252300722072699</v>
      </c>
      <c r="EF560">
        <v>1.6324822628093101</v>
      </c>
      <c r="EG560">
        <v>1.56377795716795</v>
      </c>
      <c r="EH560">
        <v>1.60532788831378</v>
      </c>
      <c r="EI560">
        <v>1.6448700885365399</v>
      </c>
      <c r="EJ560">
        <v>1.65824894392685</v>
      </c>
      <c r="EK560">
        <v>1.6010191889674199</v>
      </c>
      <c r="EL560">
        <v>1.56734852519901</v>
      </c>
      <c r="EM560">
        <v>1.61355163651303</v>
      </c>
      <c r="EN560">
        <v>1.66231987705229</v>
      </c>
      <c r="EO560">
        <v>1.58516077607994</v>
      </c>
      <c r="EP560">
        <v>1.6219915237761899</v>
      </c>
      <c r="EQ560">
        <v>1.5497225812553199</v>
      </c>
      <c r="ER560">
        <v>1.5447180101510001</v>
      </c>
      <c r="ES560">
        <v>1.5268126540589699</v>
      </c>
      <c r="ET560">
        <v>1.5907989076515501</v>
      </c>
      <c r="EU560">
        <v>1.5382787695283699</v>
      </c>
      <c r="EV560">
        <v>1.63061670766836</v>
      </c>
      <c r="EW560">
        <v>1.5441237541528201</v>
      </c>
      <c r="EX560">
        <v>1.6157484311554</v>
      </c>
      <c r="EY560">
        <v>1.56549062518483</v>
      </c>
      <c r="EZ560">
        <v>1.6314248536109299</v>
      </c>
      <c r="FA560">
        <v>1.5155085236924599</v>
      </c>
      <c r="FB560">
        <v>1.59233167456082</v>
      </c>
      <c r="FC560">
        <v>1.59036764414895</v>
      </c>
      <c r="FD560">
        <v>1.55878744706953</v>
      </c>
      <c r="FE560">
        <v>1.6515038214642901</v>
      </c>
      <c r="FF560">
        <v>1.63676180672228</v>
      </c>
      <c r="FG560">
        <v>1.55309903940599</v>
      </c>
      <c r="FH560">
        <v>1.6411340669585599</v>
      </c>
      <c r="FI560">
        <v>1.54199303742384</v>
      </c>
      <c r="FJ560">
        <v>1.60539357895754</v>
      </c>
    </row>
    <row r="561" spans="1:166" x14ac:dyDescent="0.45">
      <c r="A561" t="s">
        <v>84</v>
      </c>
      <c r="B561" t="s">
        <v>85</v>
      </c>
      <c r="C561" t="s">
        <v>27</v>
      </c>
      <c r="D561">
        <v>40</v>
      </c>
      <c r="E561" s="1" cm="1">
        <f t="array" ref="E561">SUMPRODUCT($G561:$FZZ561,$G$2:$FZZ$2)/SUMPRODUCT(--($G561:$FZZ561&lt;&gt;""),$G$2:$FZZ$2)</f>
        <v>1.5266792306538652</v>
      </c>
      <c r="F561" s="1" cm="1">
        <f t="array" ref="F561">SUMPRODUCT($G561:$FZZ561,$F$2:$FZY$2)/SUMPRODUCT(--($G561:$FZZ561&lt;&gt;""),$F$2:$FZY$2)</f>
        <v>1.509956777412701</v>
      </c>
      <c r="G561">
        <v>1.53204467382247</v>
      </c>
      <c r="H561">
        <v>1.4885779404063499</v>
      </c>
      <c r="I561">
        <v>1.4954865252087</v>
      </c>
      <c r="J561">
        <v>1.4482659260267099</v>
      </c>
      <c r="K561">
        <v>1.51537249235399</v>
      </c>
      <c r="L561">
        <v>1.48411465449794</v>
      </c>
      <c r="M561">
        <v>1.4526244227207701</v>
      </c>
      <c r="N561">
        <v>1.4813668721819699</v>
      </c>
      <c r="O561">
        <v>1.4554394753162501</v>
      </c>
      <c r="P561">
        <v>1.4352945120359699</v>
      </c>
      <c r="Q561">
        <v>1.50725204508613</v>
      </c>
      <c r="R561">
        <v>1.4640115102851099</v>
      </c>
      <c r="S561">
        <v>1.39388338606101</v>
      </c>
      <c r="T561">
        <v>1.44834463502193</v>
      </c>
      <c r="U561">
        <v>1.5254792680759</v>
      </c>
      <c r="V561">
        <v>1.6034567271695599</v>
      </c>
      <c r="W561">
        <v>1.4594560328432999</v>
      </c>
      <c r="X561">
        <v>1.55703202825489</v>
      </c>
      <c r="Y561">
        <v>1.55180581358329</v>
      </c>
      <c r="Z561">
        <v>1.54923370798289</v>
      </c>
      <c r="AA561">
        <v>1.62779629971802</v>
      </c>
      <c r="AB561">
        <v>1.5913172714638</v>
      </c>
      <c r="AC561">
        <v>1.6389457078807701</v>
      </c>
      <c r="AD561">
        <v>1.55354487610105</v>
      </c>
      <c r="AE561">
        <v>1.61413410442774</v>
      </c>
      <c r="AF561">
        <v>1.5497839195920999</v>
      </c>
      <c r="AG561">
        <v>1.5231382488031699</v>
      </c>
      <c r="AH561">
        <v>1.4873238752779601</v>
      </c>
      <c r="AI561">
        <v>1.56804326499145</v>
      </c>
      <c r="AJ561">
        <v>1.5294402781982599</v>
      </c>
      <c r="AK561">
        <v>1.4590005698144899</v>
      </c>
      <c r="AL561">
        <v>1.49849548980165</v>
      </c>
      <c r="AM561">
        <v>1.5147047145577099</v>
      </c>
      <c r="AN561">
        <v>1.5044718952968901</v>
      </c>
      <c r="AO561">
        <v>1.6900002180026501</v>
      </c>
      <c r="AP561">
        <v>1.52016213169229</v>
      </c>
      <c r="AQ561">
        <v>1.7101445856399899</v>
      </c>
      <c r="AR561">
        <v>1.58144344489179</v>
      </c>
      <c r="AS561">
        <v>1.4516322224576801</v>
      </c>
      <c r="AT561">
        <v>1.4708583257319501</v>
      </c>
      <c r="AU561">
        <v>1.49334126737054</v>
      </c>
      <c r="AV561">
        <v>1.51735934410937</v>
      </c>
      <c r="AW561">
        <v>1.4359791466244101</v>
      </c>
      <c r="AX561">
        <v>1.4488816422386901</v>
      </c>
      <c r="AY561">
        <v>1.55140439340133</v>
      </c>
      <c r="AZ561">
        <v>1.5500101760746201</v>
      </c>
      <c r="BA561">
        <v>1.662317678797</v>
      </c>
      <c r="BB561">
        <v>1.48577168682323</v>
      </c>
      <c r="BC561">
        <v>1.6661662215987101</v>
      </c>
      <c r="BD561">
        <v>1.51870926192556</v>
      </c>
      <c r="BE561">
        <v>1.46924091104831</v>
      </c>
      <c r="BF561">
        <v>1.5351715736878999</v>
      </c>
      <c r="BG561">
        <v>1.52448574087601</v>
      </c>
      <c r="BH561">
        <v>1.6038197542800701</v>
      </c>
      <c r="BI561">
        <v>1.52274493087487</v>
      </c>
      <c r="BJ561">
        <v>1.64993938514467</v>
      </c>
      <c r="BK561">
        <v>1.49307137361256</v>
      </c>
      <c r="BL561">
        <v>1.61187312881379</v>
      </c>
      <c r="BM561">
        <v>1.5781667304562099</v>
      </c>
      <c r="BN561">
        <v>1.6390219590260799</v>
      </c>
      <c r="BO561">
        <v>1.6133131044945901</v>
      </c>
      <c r="BP561">
        <v>1.5967254567292399</v>
      </c>
      <c r="BQ561">
        <v>1.3672039789361801</v>
      </c>
      <c r="BR561">
        <v>1.4365601297733299</v>
      </c>
      <c r="BS561">
        <v>1.4299165577206601</v>
      </c>
      <c r="BT561">
        <v>1.4858561949838101</v>
      </c>
      <c r="BU561">
        <v>1.50776086953111</v>
      </c>
      <c r="BV561">
        <v>1.57354982721378</v>
      </c>
      <c r="BW561">
        <v>1.69571248447474</v>
      </c>
      <c r="BX561">
        <v>1.5462139102541099</v>
      </c>
      <c r="BY561">
        <v>1.6852334232083801</v>
      </c>
      <c r="BZ561">
        <v>1.5388671524841</v>
      </c>
      <c r="CA561">
        <v>1.46074812812626</v>
      </c>
      <c r="CB561">
        <v>1.4708950818653399</v>
      </c>
      <c r="CC561">
        <v>1.43238937045958</v>
      </c>
      <c r="CD561">
        <v>1.43665711955387</v>
      </c>
      <c r="CE561">
        <v>1.5056642838890599</v>
      </c>
      <c r="CF561">
        <v>1.5872574906796399</v>
      </c>
      <c r="CG561">
        <v>1.45679551250123</v>
      </c>
      <c r="CH561">
        <v>1.53105488679586</v>
      </c>
      <c r="CI561">
        <v>1.5137446985782701</v>
      </c>
      <c r="CJ561">
        <v>1.61161568798735</v>
      </c>
      <c r="CK561">
        <v>1.4539695857367501</v>
      </c>
      <c r="CL561">
        <v>1.54077399056109</v>
      </c>
      <c r="CM561">
        <v>1.46815642731483</v>
      </c>
      <c r="CN561">
        <v>1.5164068597825699</v>
      </c>
      <c r="CO561">
        <v>1.3801764087530699</v>
      </c>
      <c r="CP561">
        <v>1.44431612922329</v>
      </c>
      <c r="CQ561">
        <v>1.4723537709424901</v>
      </c>
      <c r="CR561">
        <v>1.43945771680416</v>
      </c>
      <c r="CS561">
        <v>1.54956397525545</v>
      </c>
      <c r="CT561">
        <v>1.42144642713145</v>
      </c>
      <c r="CU561">
        <v>1.5138983660890299</v>
      </c>
      <c r="CV561">
        <v>1.47644738716716</v>
      </c>
      <c r="CW561">
        <v>1.64691848666408</v>
      </c>
      <c r="CX561">
        <v>1.49320822864321</v>
      </c>
      <c r="CY561">
        <v>1.6146446630865099</v>
      </c>
      <c r="CZ561">
        <v>1.5850861719781</v>
      </c>
      <c r="DA561">
        <v>1.64640406080853</v>
      </c>
      <c r="DB561">
        <v>1.4751187423924501</v>
      </c>
      <c r="DC561">
        <v>1.48422975659556</v>
      </c>
      <c r="DD561">
        <v>1.4743091003528299</v>
      </c>
      <c r="DE561">
        <v>1.46190252683483</v>
      </c>
      <c r="DF561">
        <v>1.4811485978922001</v>
      </c>
      <c r="DG561">
        <v>1.6474195004513901</v>
      </c>
      <c r="DH561">
        <v>1.5821170628949699</v>
      </c>
      <c r="DI561">
        <v>1.47177402672624</v>
      </c>
      <c r="DJ561">
        <v>1.4933391253982</v>
      </c>
      <c r="DK561">
        <v>1.5846327310727899</v>
      </c>
      <c r="DL561">
        <v>1.56012980227153</v>
      </c>
      <c r="DM561">
        <v>1.44205954554037</v>
      </c>
      <c r="DN561">
        <v>1.50462642412035</v>
      </c>
      <c r="DO561">
        <v>1.5314774656647601</v>
      </c>
      <c r="DP561">
        <v>1.5760082034730201</v>
      </c>
      <c r="DQ561">
        <v>1.4923006555877401</v>
      </c>
      <c r="DR561">
        <v>1.5631073414593</v>
      </c>
      <c r="DS561">
        <v>1.4324147177119</v>
      </c>
      <c r="DT561">
        <v>1.49331148517801</v>
      </c>
      <c r="DU561">
        <v>1.6118750432595801</v>
      </c>
      <c r="DV561">
        <v>1.5588561013312401</v>
      </c>
      <c r="DW561">
        <v>1.5350170648464101</v>
      </c>
      <c r="DX561">
        <v>1.532992036405</v>
      </c>
      <c r="DY561">
        <v>1.4509473635296899</v>
      </c>
      <c r="DZ561">
        <v>1.49734552340237</v>
      </c>
      <c r="EA561">
        <v>1.47371876949341</v>
      </c>
      <c r="EB561">
        <v>1.52833316917823</v>
      </c>
      <c r="EC561">
        <v>1.4111752400164299</v>
      </c>
      <c r="ED561">
        <v>1.47250551010497</v>
      </c>
      <c r="EE561">
        <v>1.5797190366070399</v>
      </c>
      <c r="EF561">
        <v>1.5871914672707499</v>
      </c>
      <c r="EG561">
        <v>1.5214397644712401</v>
      </c>
      <c r="EH561">
        <v>1.56870696614274</v>
      </c>
      <c r="EI561">
        <v>1.57794109137202</v>
      </c>
      <c r="EJ561">
        <v>1.57023320409698</v>
      </c>
      <c r="EK561">
        <v>1.5453380741935001</v>
      </c>
      <c r="EL561">
        <v>1.52894179970345</v>
      </c>
      <c r="EM561">
        <v>1.5653311827629699</v>
      </c>
      <c r="EN561">
        <v>1.6119082761454</v>
      </c>
      <c r="EO561">
        <v>1.4951397799292301</v>
      </c>
      <c r="EP561">
        <v>1.5178370076597001</v>
      </c>
      <c r="EQ561">
        <v>1.4884067337095299</v>
      </c>
      <c r="ER561">
        <v>1.49531067746918</v>
      </c>
      <c r="ES561">
        <v>1.46453447341236</v>
      </c>
      <c r="ET561">
        <v>1.54702314592261</v>
      </c>
      <c r="EU561">
        <v>1.4691751298387199</v>
      </c>
      <c r="EV561">
        <v>1.54527008557791</v>
      </c>
      <c r="EW561">
        <v>1.4573643410852699</v>
      </c>
      <c r="EX561">
        <v>1.52913898117386</v>
      </c>
      <c r="EY561">
        <v>1.47610457207074</v>
      </c>
      <c r="EZ561">
        <v>1.5637901460933299</v>
      </c>
      <c r="FA561">
        <v>1.47685712572696</v>
      </c>
      <c r="FB561">
        <v>1.5550692487559199</v>
      </c>
      <c r="FC561">
        <v>1.55570066088883</v>
      </c>
      <c r="FD561">
        <v>1.5295223396256199</v>
      </c>
      <c r="FE561">
        <v>1.4924881762826401</v>
      </c>
      <c r="FF561">
        <v>1.53466509988249</v>
      </c>
      <c r="FG561">
        <v>1.4963457472488999</v>
      </c>
      <c r="FH561">
        <v>1.5563454142873701</v>
      </c>
      <c r="FI561">
        <v>1.4935451116913201</v>
      </c>
      <c r="FJ561">
        <v>1.5569456532250201</v>
      </c>
    </row>
    <row r="562" spans="1:166" x14ac:dyDescent="0.45">
      <c r="A562" t="s">
        <v>84</v>
      </c>
      <c r="B562" t="s">
        <v>85</v>
      </c>
      <c r="C562" t="s">
        <v>27</v>
      </c>
      <c r="D562">
        <v>45</v>
      </c>
      <c r="E562" s="1" cm="1">
        <f t="array" ref="E562">SUMPRODUCT($G562:$FZZ562,$G$2:$FZZ$2)/SUMPRODUCT(--($G562:$FZZ562&lt;&gt;""),$G$2:$FZZ$2)</f>
        <v>1.4604978214264197</v>
      </c>
      <c r="F562" s="1" cm="1">
        <f t="array" ref="F562">SUMPRODUCT($G562:$FZZ562,$F$2:$FZY$2)/SUMPRODUCT(--($G562:$FZZ562&lt;&gt;""),$F$2:$FZY$2)</f>
        <v>1.4523439162813769</v>
      </c>
      <c r="G562">
        <v>1.46117553676763</v>
      </c>
      <c r="H562">
        <v>1.4486106125030001</v>
      </c>
      <c r="I562">
        <v>1.4212827264941501</v>
      </c>
      <c r="J562">
        <v>1.4100962885294099</v>
      </c>
      <c r="K562">
        <v>1.4239760718443599</v>
      </c>
      <c r="L562">
        <v>1.40724657754751</v>
      </c>
      <c r="M562">
        <v>1.4208547248986001</v>
      </c>
      <c r="N562">
        <v>1.43580342421329</v>
      </c>
      <c r="O562">
        <v>1.4310035606276399</v>
      </c>
      <c r="P562">
        <v>1.4056074497812601</v>
      </c>
      <c r="Q562">
        <v>1.4698122039180199</v>
      </c>
      <c r="R562">
        <v>1.4304639298324899</v>
      </c>
      <c r="S562">
        <v>1.3414043730988301</v>
      </c>
      <c r="T562">
        <v>1.3825197842986201</v>
      </c>
      <c r="U562">
        <v>1.4847641500117601</v>
      </c>
      <c r="V562">
        <v>1.5681479074160101</v>
      </c>
      <c r="W562">
        <v>1.40781839587043</v>
      </c>
      <c r="X562">
        <v>1.5107374649077701</v>
      </c>
      <c r="Y562">
        <v>1.51380353264045</v>
      </c>
      <c r="Z562">
        <v>1.5163242565778601</v>
      </c>
      <c r="AA562">
        <v>1.5185070334278601</v>
      </c>
      <c r="AB562">
        <v>1.4804212826465899</v>
      </c>
      <c r="AC562">
        <v>1.6057386762474799</v>
      </c>
      <c r="AD562">
        <v>1.5255874161238401</v>
      </c>
      <c r="AE562">
        <v>1.53267887046058</v>
      </c>
      <c r="AF562">
        <v>1.47479529994394</v>
      </c>
      <c r="AG562">
        <v>1.47309697905438</v>
      </c>
      <c r="AH562">
        <v>1.4068265019760899</v>
      </c>
      <c r="AI562">
        <v>1.4548349686745701</v>
      </c>
      <c r="AJ562">
        <v>1.49152385348268</v>
      </c>
      <c r="AK562">
        <v>1.38179681503688</v>
      </c>
      <c r="AL562">
        <v>1.42325220789231</v>
      </c>
      <c r="AM562">
        <v>1.46337441111888</v>
      </c>
      <c r="AN562">
        <v>1.4711233570886399</v>
      </c>
      <c r="AO562">
        <v>1.65060947314985</v>
      </c>
      <c r="AP562">
        <v>1.48291092722759</v>
      </c>
      <c r="AQ562">
        <v>1.41960503690655</v>
      </c>
      <c r="AR562">
        <v>1.43465599312195</v>
      </c>
      <c r="AS562">
        <v>1.3887419801657801</v>
      </c>
      <c r="AT562">
        <v>1.38106689516859</v>
      </c>
      <c r="AU562">
        <v>1.4257843956021199</v>
      </c>
      <c r="AV562">
        <v>1.44071355789875</v>
      </c>
      <c r="AW562">
        <v>1.4064427593231801</v>
      </c>
      <c r="AX562">
        <v>1.4093359176051099</v>
      </c>
      <c r="AY562">
        <v>1.49457434525994</v>
      </c>
      <c r="AZ562">
        <v>1.51785758440911</v>
      </c>
      <c r="BA562">
        <v>1.6098655098044501</v>
      </c>
      <c r="BB562">
        <v>1.4021775548545701</v>
      </c>
      <c r="BC562">
        <v>1.6374419053010201</v>
      </c>
      <c r="BD562">
        <v>1.49063921602408</v>
      </c>
      <c r="BE562">
        <v>1.44167762905633</v>
      </c>
      <c r="BF562">
        <v>1.5098632011750801</v>
      </c>
      <c r="BG562">
        <v>1.4336366675966099</v>
      </c>
      <c r="BH562">
        <v>1.56924262978667</v>
      </c>
      <c r="BI562">
        <v>1.48307772305813</v>
      </c>
      <c r="BJ562">
        <v>1.5726970133957301</v>
      </c>
      <c r="BK562">
        <v>1.4804711008859801</v>
      </c>
      <c r="BL562">
        <v>1.56838733268833</v>
      </c>
      <c r="BM562">
        <v>1.5542961208945101</v>
      </c>
      <c r="BN562">
        <v>1.59291052779892</v>
      </c>
      <c r="BO562">
        <v>1.51441515477168</v>
      </c>
      <c r="BP562">
        <v>1.5561160629622599</v>
      </c>
      <c r="BQ562">
        <v>1.3086452228895999</v>
      </c>
      <c r="BR562">
        <v>1.3724869812598299</v>
      </c>
      <c r="BS562">
        <v>1.3833751951981399</v>
      </c>
      <c r="BT562">
        <v>1.44585901567245</v>
      </c>
      <c r="BU562">
        <v>1.47613699287678</v>
      </c>
      <c r="BV562">
        <v>1.5421016387630899</v>
      </c>
      <c r="BW562">
        <v>1.66514633792384</v>
      </c>
      <c r="BX562">
        <v>1.51540463675137</v>
      </c>
      <c r="BY562">
        <v>1.59310153303171</v>
      </c>
      <c r="BZ562">
        <v>1.46668354021</v>
      </c>
      <c r="CA562">
        <v>1.4017895423618201</v>
      </c>
      <c r="CB562">
        <v>1.41826203125485</v>
      </c>
      <c r="CC562">
        <v>1.3905654293355501</v>
      </c>
      <c r="CD562">
        <v>1.3720275917882101</v>
      </c>
      <c r="CE562">
        <v>1.4648971649096101</v>
      </c>
      <c r="CF562">
        <v>1.5489749251423399</v>
      </c>
      <c r="CG562">
        <v>1.4123439793906301</v>
      </c>
      <c r="CH562">
        <v>1.49316596619452</v>
      </c>
      <c r="CI562">
        <v>1.4257158639826299</v>
      </c>
      <c r="CJ562">
        <v>1.50763349672692</v>
      </c>
      <c r="CK562">
        <v>1.4186617724174</v>
      </c>
      <c r="CL562">
        <v>1.4979821709491301</v>
      </c>
      <c r="CM562">
        <v>1.3961110934399401</v>
      </c>
      <c r="CN562">
        <v>1.40853093092505</v>
      </c>
      <c r="CO562">
        <v>1.3072995321429599</v>
      </c>
      <c r="CP562">
        <v>1.37151698202599</v>
      </c>
      <c r="CQ562">
        <v>1.43862305423506</v>
      </c>
      <c r="CR562">
        <v>1.4181007039512601</v>
      </c>
      <c r="CS562">
        <v>1.43615434239174</v>
      </c>
      <c r="CT562">
        <v>1.37433329109403</v>
      </c>
      <c r="CU562">
        <v>1.43111929274675</v>
      </c>
      <c r="CV562">
        <v>1.39412571891332</v>
      </c>
      <c r="CW562">
        <v>1.54185893409354</v>
      </c>
      <c r="CX562">
        <v>1.40088362485504</v>
      </c>
      <c r="CY562">
        <v>1.5081886245149101</v>
      </c>
      <c r="CZ562">
        <v>1.48665281643212</v>
      </c>
      <c r="DA562">
        <v>1.53825395592158</v>
      </c>
      <c r="DB562">
        <v>1.38636832154973</v>
      </c>
      <c r="DC562">
        <v>1.46005229881969</v>
      </c>
      <c r="DD562">
        <v>1.4504692565328701</v>
      </c>
      <c r="DE562">
        <v>1.4233531709663501</v>
      </c>
      <c r="DF562">
        <v>1.4405670942511799</v>
      </c>
      <c r="DG562">
        <v>1.5488765172033301</v>
      </c>
      <c r="DH562">
        <v>1.5468076035710701</v>
      </c>
      <c r="DI562">
        <v>1.4394005212858301</v>
      </c>
      <c r="DJ562">
        <v>1.45353936535517</v>
      </c>
      <c r="DK562">
        <v>1.51397024447927</v>
      </c>
      <c r="DL562">
        <v>1.48246844319775</v>
      </c>
      <c r="DM562">
        <v>1.40541795178447</v>
      </c>
      <c r="DN562">
        <v>1.47027443821992</v>
      </c>
      <c r="DO562">
        <v>1.47223763175147</v>
      </c>
      <c r="DP562">
        <v>1.5229882159127199</v>
      </c>
      <c r="DQ562">
        <v>1.4493865399892401</v>
      </c>
      <c r="DR562">
        <v>1.52211906500509</v>
      </c>
      <c r="DS562">
        <v>1.36160683251402</v>
      </c>
      <c r="DT562">
        <v>1.41086449178211</v>
      </c>
      <c r="DU562">
        <v>1.5692730083289099</v>
      </c>
      <c r="DV562">
        <v>1.5184343492605401</v>
      </c>
      <c r="DW562">
        <v>1.4567463026166001</v>
      </c>
      <c r="DX562">
        <v>1.5012627986348099</v>
      </c>
      <c r="DY562">
        <v>1.4134245652350601</v>
      </c>
      <c r="DZ562">
        <v>1.47491316318351</v>
      </c>
      <c r="EA562">
        <v>1.4309399520667101</v>
      </c>
      <c r="EB562">
        <v>1.5039233067402</v>
      </c>
      <c r="EC562">
        <v>1.37582651574582</v>
      </c>
      <c r="ED562">
        <v>1.4430497964062901</v>
      </c>
      <c r="EE562">
        <v>1.52533547280821</v>
      </c>
      <c r="EF562">
        <v>1.52146554029606</v>
      </c>
      <c r="EG562">
        <v>1.4473716700698001</v>
      </c>
      <c r="EH562">
        <v>1.4836127071560801</v>
      </c>
      <c r="EI562">
        <v>1.5362305422139899</v>
      </c>
      <c r="EJ562">
        <v>1.5181065910537499</v>
      </c>
      <c r="EK562">
        <v>1.48372608576734</v>
      </c>
      <c r="EL562">
        <v>1.46085191529791</v>
      </c>
      <c r="EM562">
        <v>1.49265813539463</v>
      </c>
      <c r="EN562">
        <v>1.5378657618040401</v>
      </c>
      <c r="EO562">
        <v>1.47053734593102</v>
      </c>
      <c r="EP562">
        <v>1.49906683774641</v>
      </c>
      <c r="EQ562">
        <v>1.46039689795403</v>
      </c>
      <c r="ER562">
        <v>1.46667034456669</v>
      </c>
      <c r="ES562">
        <v>1.3907702693027499</v>
      </c>
      <c r="ET562">
        <v>1.4691166092195</v>
      </c>
      <c r="EU562">
        <v>1.4421350322756901</v>
      </c>
      <c r="EV562">
        <v>1.4927668790344599</v>
      </c>
      <c r="EW562">
        <v>1.4288598191214399</v>
      </c>
      <c r="EX562">
        <v>1.4998615725359901</v>
      </c>
      <c r="EY562">
        <v>1.44626486070858</v>
      </c>
      <c r="EZ562">
        <v>1.5232595966167799</v>
      </c>
      <c r="FA562">
        <v>1.43418870036173</v>
      </c>
      <c r="FB562">
        <v>1.51423946279752</v>
      </c>
      <c r="FC562">
        <v>1.5128418219953299</v>
      </c>
      <c r="FD562">
        <v>1.4876132810954099</v>
      </c>
      <c r="FE562">
        <v>1.4428625535344901</v>
      </c>
      <c r="FF562">
        <v>1.49783919744394</v>
      </c>
      <c r="FG562">
        <v>1.44483659913097</v>
      </c>
      <c r="FH562">
        <v>1.5185542810528201</v>
      </c>
      <c r="FI562">
        <v>1.4346654095348601</v>
      </c>
      <c r="FJ562">
        <v>1.48756164780968</v>
      </c>
    </row>
    <row r="563" spans="1:166" x14ac:dyDescent="0.45">
      <c r="A563" t="s">
        <v>84</v>
      </c>
      <c r="B563" t="s">
        <v>85</v>
      </c>
      <c r="C563" t="s">
        <v>338</v>
      </c>
      <c r="D563">
        <v>50</v>
      </c>
      <c r="E563" s="1" cm="1">
        <f t="array" ref="E563">SUMPRODUCT($G563:$FZZ563,$G$2:$FZZ$2)/SUMPRODUCT(--($G563:$FZZ563&lt;&gt;""),$G$2:$FZZ$2)</f>
        <v>1.4064388818464528</v>
      </c>
      <c r="F563" s="1" cm="1">
        <f t="array" ref="F563">SUMPRODUCT($G563:$FZZ563,$F$2:$FZY$2)/SUMPRODUCT(--($G563:$FZZ563&lt;&gt;""),$F$2:$FZY$2)</f>
        <v>1.4041613958725123</v>
      </c>
      <c r="G563">
        <v>1.3722494672669701</v>
      </c>
      <c r="H563">
        <v>1.3544560194715101</v>
      </c>
      <c r="I563">
        <v>1.3323963277491799</v>
      </c>
      <c r="J563">
        <v>1.31812193345446</v>
      </c>
      <c r="K563">
        <v>1.39167755387765</v>
      </c>
      <c r="L563">
        <v>1.35574975761137</v>
      </c>
      <c r="M563">
        <v>1.3387048628204801</v>
      </c>
      <c r="N563">
        <v>1.34985738956482</v>
      </c>
      <c r="O563">
        <v>1.3462955823793199</v>
      </c>
      <c r="P563">
        <v>1.33799623105049</v>
      </c>
      <c r="Q563">
        <v>1.43797200336763</v>
      </c>
      <c r="R563">
        <v>1.4020997474271399</v>
      </c>
      <c r="S563">
        <v>1.2892328959828501</v>
      </c>
      <c r="T563">
        <v>1.3432648127228399</v>
      </c>
      <c r="U563">
        <v>1.45394411995482</v>
      </c>
      <c r="V563">
        <v>1.5298100523751901</v>
      </c>
      <c r="W563">
        <v>1.36194041114498</v>
      </c>
      <c r="X563">
        <v>1.4619977661726</v>
      </c>
      <c r="Y563">
        <v>1.49010147374699</v>
      </c>
      <c r="Z563">
        <v>1.48713544206364</v>
      </c>
      <c r="AA563">
        <v>1.45715112028728</v>
      </c>
      <c r="AB563">
        <v>1.4470078809739899</v>
      </c>
      <c r="AC563">
        <v>1.5803682625465101</v>
      </c>
      <c r="AD563">
        <v>1.4893631073237299</v>
      </c>
      <c r="AE563">
        <v>1.49509737953502</v>
      </c>
      <c r="AF563">
        <v>1.43433273691318</v>
      </c>
      <c r="AG563">
        <v>1.4421233042988499</v>
      </c>
      <c r="AH563">
        <v>1.3744234373330999</v>
      </c>
      <c r="AI563">
        <v>1.4140564899968699</v>
      </c>
      <c r="AJ563">
        <v>1.4573148639862601</v>
      </c>
      <c r="AK563">
        <v>1.35406473225938</v>
      </c>
      <c r="AL563">
        <v>1.38389724234221</v>
      </c>
      <c r="AM563">
        <v>1.37355238202525</v>
      </c>
      <c r="AN563">
        <v>1.4323490793048099</v>
      </c>
      <c r="AO563">
        <v>1.52381056191742</v>
      </c>
      <c r="AP563">
        <v>1.3851927922092</v>
      </c>
      <c r="AQ563">
        <v>1.3526686482972601</v>
      </c>
      <c r="AR563">
        <v>1.4008804625901601</v>
      </c>
      <c r="AS563">
        <v>1.3403603819422001</v>
      </c>
      <c r="AT563">
        <v>1.34645069548739</v>
      </c>
      <c r="AU563">
        <v>1.3816804152963</v>
      </c>
      <c r="AV563">
        <v>1.3949025342586101</v>
      </c>
      <c r="AW563">
        <v>1.37387881274404</v>
      </c>
      <c r="AX563">
        <v>1.38278464716201</v>
      </c>
      <c r="AY563">
        <v>1.4507202188141299</v>
      </c>
      <c r="AZ563">
        <v>1.47368581226949</v>
      </c>
      <c r="BA563">
        <v>1.5806072533870701</v>
      </c>
      <c r="BB563">
        <v>1.3635367521324999</v>
      </c>
      <c r="BC563">
        <v>1.47439526135948</v>
      </c>
      <c r="BD563">
        <v>1.3911614017384299</v>
      </c>
      <c r="BE563">
        <v>1.4004005450716399</v>
      </c>
      <c r="BF563">
        <v>1.46466030356479</v>
      </c>
      <c r="BG563">
        <v>1.43172636452501</v>
      </c>
      <c r="BH563">
        <v>1.5279634721089299</v>
      </c>
      <c r="BI563">
        <v>1.39928713302315</v>
      </c>
      <c r="BJ563">
        <v>1.5344990733938499</v>
      </c>
      <c r="BK563">
        <v>1.3925034471725499</v>
      </c>
      <c r="BL563">
        <v>1.5253814743995</v>
      </c>
      <c r="BM563">
        <v>1.4814162120785099</v>
      </c>
      <c r="BN563">
        <v>1.5295654039140101</v>
      </c>
      <c r="BO563">
        <v>1.46617569589312</v>
      </c>
      <c r="BP563">
        <v>1.50127905261605</v>
      </c>
      <c r="BQ563">
        <v>1.2743434609145501</v>
      </c>
      <c r="BR563">
        <v>1.3343124789922101</v>
      </c>
      <c r="BS563">
        <v>1.31912194931853</v>
      </c>
      <c r="BT563">
        <v>1.37961273058433</v>
      </c>
      <c r="BU563">
        <v>1.37552412340213</v>
      </c>
      <c r="BV563">
        <v>1.42736155534256</v>
      </c>
      <c r="BW563">
        <v>1.64001945015614</v>
      </c>
      <c r="BX563">
        <v>1.4844521256645899</v>
      </c>
      <c r="BY563">
        <v>1.56002001389723</v>
      </c>
      <c r="BZ563">
        <v>1.4437460672340301</v>
      </c>
      <c r="CA563">
        <v>1.3827321589461501</v>
      </c>
      <c r="CB563">
        <v>1.37591884922484</v>
      </c>
      <c r="CC563">
        <v>1.3421343803544401</v>
      </c>
      <c r="CD563">
        <v>1.3188609219602501</v>
      </c>
      <c r="CE563">
        <v>1.43435131009087</v>
      </c>
      <c r="CF563">
        <v>1.5152342700641399</v>
      </c>
      <c r="CG563">
        <v>1.38263687188355</v>
      </c>
      <c r="CH563">
        <v>1.4661059158649901</v>
      </c>
      <c r="CI563">
        <v>1.3918821951143401</v>
      </c>
      <c r="CJ563">
        <v>1.4729574730088499</v>
      </c>
      <c r="CK563">
        <v>1.35349134766649</v>
      </c>
      <c r="CL563">
        <v>1.4168243314105899</v>
      </c>
      <c r="CM563">
        <v>1.36961739755958</v>
      </c>
      <c r="CN563">
        <v>1.3794876939376199</v>
      </c>
      <c r="CO563">
        <v>1.2780769743270799</v>
      </c>
      <c r="CP563">
        <v>1.3409193538835</v>
      </c>
      <c r="CQ563">
        <v>1.38393578272675</v>
      </c>
      <c r="CR563">
        <v>1.3809098496932399</v>
      </c>
      <c r="CS563">
        <v>1.3056608338037199</v>
      </c>
      <c r="CT563">
        <v>1.29393366894374</v>
      </c>
      <c r="CU563">
        <v>1.4026851928224799</v>
      </c>
      <c r="CV563">
        <v>1.35666349232534</v>
      </c>
      <c r="CW563">
        <v>1.4977864080015399</v>
      </c>
      <c r="CX563">
        <v>1.35705571124855</v>
      </c>
      <c r="CY563">
        <v>1.3896070975918799</v>
      </c>
      <c r="CZ563">
        <v>1.44278415846758</v>
      </c>
      <c r="DA563">
        <v>1.5316344236396999</v>
      </c>
      <c r="DB563">
        <v>1.34294874783104</v>
      </c>
      <c r="DC563">
        <v>1.41979295398778</v>
      </c>
      <c r="DD563">
        <v>1.40022029982268</v>
      </c>
      <c r="DE563">
        <v>1.3838227051722201</v>
      </c>
      <c r="DF563">
        <v>1.3883796747080199</v>
      </c>
      <c r="DG563">
        <v>1.44311114454809</v>
      </c>
      <c r="DH563">
        <v>1.46860266827164</v>
      </c>
      <c r="DI563">
        <v>1.3585805303876499</v>
      </c>
      <c r="DJ563">
        <v>1.38457242149683</v>
      </c>
      <c r="DK563">
        <v>1.46492313615488</v>
      </c>
      <c r="DL563">
        <v>1.4586117757060699</v>
      </c>
      <c r="DM563">
        <v>1.3725451627116501</v>
      </c>
      <c r="DN563">
        <v>1.4402892301882</v>
      </c>
      <c r="DO563">
        <v>1.4259754232016999</v>
      </c>
      <c r="DP563">
        <v>1.4894850975843399</v>
      </c>
      <c r="DQ563">
        <v>1.41038829731746</v>
      </c>
      <c r="DR563">
        <v>1.48405966891615</v>
      </c>
      <c r="DS563">
        <v>1.32362083519539</v>
      </c>
      <c r="DT563">
        <v>1.3739808332091901</v>
      </c>
      <c r="DU563">
        <v>1.50331079989848</v>
      </c>
      <c r="DV563">
        <v>1.45284128925085</v>
      </c>
      <c r="DW563">
        <v>1.37982935153583</v>
      </c>
      <c r="DX563">
        <v>1.4501478953356</v>
      </c>
      <c r="DY563">
        <v>1.3404235545590699</v>
      </c>
      <c r="DZ563">
        <v>1.3995074406663399</v>
      </c>
      <c r="EA563">
        <v>1.3905577990085001</v>
      </c>
      <c r="EB563">
        <v>1.47806887947733</v>
      </c>
      <c r="EC563">
        <v>1.32996189622324</v>
      </c>
      <c r="ED563">
        <v>1.40893384138369</v>
      </c>
      <c r="EE563">
        <v>1.3959601680117</v>
      </c>
      <c r="EF563">
        <v>1.46912706278414</v>
      </c>
      <c r="EG563">
        <v>1.40021843392373</v>
      </c>
      <c r="EH563">
        <v>1.45489339474808</v>
      </c>
      <c r="EI563">
        <v>1.46136218968809</v>
      </c>
      <c r="EJ563">
        <v>1.4381575140327501</v>
      </c>
      <c r="EK563">
        <v>1.4512502339240201</v>
      </c>
      <c r="EL563">
        <v>1.4320180805274401</v>
      </c>
      <c r="EM563">
        <v>1.4338927859523101</v>
      </c>
      <c r="EN563">
        <v>1.4974969186993099</v>
      </c>
      <c r="EO563">
        <v>1.4216143706986999</v>
      </c>
      <c r="EP563">
        <v>1.4540611998911299</v>
      </c>
      <c r="EQ563">
        <v>1.34738028435421</v>
      </c>
      <c r="ER563">
        <v>1.36932946628416</v>
      </c>
      <c r="ES563">
        <v>1.3622648842703799</v>
      </c>
      <c r="ET563">
        <v>1.4329095539577099</v>
      </c>
      <c r="EU563">
        <v>1.4116360730881601</v>
      </c>
      <c r="EV563">
        <v>1.4646544292352599</v>
      </c>
      <c r="EW563">
        <v>1.39261489479512</v>
      </c>
      <c r="EX563">
        <v>1.4689576411960099</v>
      </c>
      <c r="EY563">
        <v>1.3778612409061299</v>
      </c>
      <c r="EZ563">
        <v>1.4663453007629901</v>
      </c>
      <c r="FA563">
        <v>1.35833483222415</v>
      </c>
      <c r="FB563">
        <v>1.43160061554449</v>
      </c>
      <c r="FC563">
        <v>1.4338517551149601</v>
      </c>
      <c r="FD563">
        <v>1.41033479757806</v>
      </c>
      <c r="FE563">
        <v>1.3582659195307401</v>
      </c>
      <c r="FF563">
        <v>1.4166707131134</v>
      </c>
      <c r="FG563">
        <v>1.40824412739108</v>
      </c>
      <c r="FH563">
        <v>1.49552999150948</v>
      </c>
      <c r="FI563">
        <v>1.3887559230248501</v>
      </c>
      <c r="FJ563">
        <v>1.4492553911613899</v>
      </c>
    </row>
    <row r="564" spans="1:166" x14ac:dyDescent="0.45">
      <c r="A564" t="s">
        <v>107</v>
      </c>
      <c r="B564" t="s">
        <v>80</v>
      </c>
      <c r="C564" t="s">
        <v>22</v>
      </c>
      <c r="D564">
        <v>30</v>
      </c>
      <c r="E564" s="1" cm="1">
        <f t="array" ref="E564">SUMPRODUCT($G564:$FZZ564,$G$2:$FZZ$2)/SUMPRODUCT(--($G564:$FZZ564&lt;&gt;""),$G$2:$FZZ$2)</f>
        <v>1.3154662555002614</v>
      </c>
      <c r="F564" s="1" cm="1">
        <f t="array" ref="F564">SUMPRODUCT($G564:$FZZ564,$F$2:$FZY$2)/SUMPRODUCT(--($G564:$FZZ564&lt;&gt;""),$F$2:$FZY$2)</f>
        <v>1.2416034029808505</v>
      </c>
      <c r="G564">
        <v>1.2353905995263801</v>
      </c>
      <c r="H564">
        <v>1.22721434146951</v>
      </c>
      <c r="I564">
        <v>1.3073292939641501</v>
      </c>
      <c r="J564">
        <v>1.20129185109295</v>
      </c>
      <c r="K564">
        <v>1.3487139365035301</v>
      </c>
      <c r="L564">
        <v>1.22992105056282</v>
      </c>
      <c r="M564">
        <v>1.2566706519445801</v>
      </c>
      <c r="N564">
        <v>1.2539278430269301</v>
      </c>
      <c r="O564">
        <v>1.25225382701623</v>
      </c>
      <c r="P564">
        <v>1.20286239024191</v>
      </c>
      <c r="Q564">
        <v>1.16796565763184</v>
      </c>
      <c r="R564">
        <v>1.1565072064940101</v>
      </c>
      <c r="S564">
        <v>1.44568338423406</v>
      </c>
      <c r="T564">
        <v>1.26084216103307</v>
      </c>
      <c r="U564">
        <v>1.20381439393259</v>
      </c>
      <c r="V564">
        <v>1.2479374011344</v>
      </c>
      <c r="W564">
        <v>1.15076523681589</v>
      </c>
      <c r="X564">
        <v>1.2201708576085899</v>
      </c>
      <c r="Y564">
        <v>1.22715027222206</v>
      </c>
      <c r="Z564">
        <v>1.26142687885614</v>
      </c>
      <c r="AA564">
        <v>1.19953565718968</v>
      </c>
      <c r="AB564">
        <v>1.23727917607268</v>
      </c>
      <c r="AC564">
        <v>1.18528232958705</v>
      </c>
      <c r="AD564">
        <v>1.1928849622981801</v>
      </c>
      <c r="AE564">
        <v>1.1412450865550301</v>
      </c>
      <c r="AF564">
        <v>1.2032934562684301</v>
      </c>
      <c r="AG564">
        <v>1.38289198978452</v>
      </c>
      <c r="AH564">
        <v>1.2367193948398201</v>
      </c>
      <c r="AI564">
        <v>1.25648139416769</v>
      </c>
      <c r="AJ564">
        <v>1.2852921859309301</v>
      </c>
      <c r="AK564">
        <v>1.49647281496135</v>
      </c>
      <c r="AL564">
        <v>1.2592222754147799</v>
      </c>
      <c r="AM564">
        <v>1.2410483607359599</v>
      </c>
      <c r="AN564">
        <v>1.2560365507956699</v>
      </c>
      <c r="AO564">
        <v>1.4054008601762</v>
      </c>
      <c r="AP564">
        <v>1.2767559335652401</v>
      </c>
      <c r="AQ564">
        <v>1.3162011407481899</v>
      </c>
      <c r="AR564">
        <v>1.2820258765307799</v>
      </c>
      <c r="AS564">
        <v>1.3376607422012901</v>
      </c>
      <c r="AT564">
        <v>1.24104803761682</v>
      </c>
      <c r="AU564">
        <v>1.2421681058596601</v>
      </c>
      <c r="AV564">
        <v>1.2405839788354101</v>
      </c>
      <c r="AW564">
        <v>1.18365896100956</v>
      </c>
      <c r="AX564">
        <v>1.1682948050478099</v>
      </c>
      <c r="AY564">
        <v>1.2455363171739799</v>
      </c>
      <c r="AZ564">
        <v>1.24742126856658</v>
      </c>
      <c r="BA564">
        <v>1.38135750963569</v>
      </c>
      <c r="BB564">
        <v>1.22577302700972</v>
      </c>
      <c r="BC564">
        <v>1.2140120517017099</v>
      </c>
      <c r="BD564">
        <v>1.2243409097435001</v>
      </c>
      <c r="BE564">
        <v>1.2554477669169799</v>
      </c>
      <c r="BF564">
        <v>1.24479261911644</v>
      </c>
      <c r="BG564">
        <v>1.19520017718753</v>
      </c>
      <c r="BH564">
        <v>1.2544067944603301</v>
      </c>
      <c r="BI564">
        <v>1.1864398068789499</v>
      </c>
      <c r="BJ564">
        <v>1.25408659005916</v>
      </c>
      <c r="BK564">
        <v>1.1447564886833701</v>
      </c>
      <c r="BL564">
        <v>1.20092064265961</v>
      </c>
      <c r="BM564">
        <v>1.19936406727764</v>
      </c>
      <c r="BN564">
        <v>1.2611992715373801</v>
      </c>
      <c r="BO564">
        <v>1.18228080156773</v>
      </c>
      <c r="BP564">
        <v>1.2027182502054401</v>
      </c>
      <c r="BQ564">
        <v>1.62770543791193</v>
      </c>
      <c r="BR564">
        <v>1.25902543343027</v>
      </c>
      <c r="BS564">
        <v>1.1718077737807699</v>
      </c>
      <c r="BT564">
        <v>1.2006186957840901</v>
      </c>
      <c r="BU564">
        <v>1.24293756951056</v>
      </c>
      <c r="BV564">
        <v>1.27959522692798</v>
      </c>
      <c r="BW564">
        <v>1.21719906443241</v>
      </c>
      <c r="BX564">
        <v>1.23436307335083</v>
      </c>
      <c r="BY564">
        <v>1.2115227552621399</v>
      </c>
      <c r="BZ564">
        <v>1.24714116476663</v>
      </c>
      <c r="CA564">
        <v>1.2297635691428199</v>
      </c>
      <c r="CB564">
        <v>1.2398390654612099</v>
      </c>
      <c r="CC564">
        <v>1.61959497480447</v>
      </c>
      <c r="CD564">
        <v>1.3004811491941799</v>
      </c>
      <c r="CE564">
        <v>1.2873957398295099</v>
      </c>
      <c r="CF564">
        <v>1.30447573432575</v>
      </c>
      <c r="CG564">
        <v>1.2420779492115701</v>
      </c>
      <c r="CH564">
        <v>1.25624408889187</v>
      </c>
      <c r="CI564">
        <v>1.3173016749831601</v>
      </c>
      <c r="CJ564">
        <v>1.3005114690558399</v>
      </c>
      <c r="CK564">
        <v>1.4740870477189301</v>
      </c>
      <c r="CL564">
        <v>1.3091242789722</v>
      </c>
      <c r="CM564">
        <v>1.46624794164927</v>
      </c>
      <c r="CN564">
        <v>1.25373561601268</v>
      </c>
      <c r="CO564">
        <v>1.6069353143229299</v>
      </c>
      <c r="CP564">
        <v>1.34440977465873</v>
      </c>
      <c r="CQ564">
        <v>1.2593460834977499</v>
      </c>
      <c r="CR564">
        <v>1.1643947796468299</v>
      </c>
      <c r="CS564">
        <v>1.36160678286313</v>
      </c>
      <c r="CT564">
        <v>1.2110803276233399</v>
      </c>
      <c r="CU564">
        <v>1.4078703668988599</v>
      </c>
      <c r="CV564">
        <v>1.2287775286628</v>
      </c>
      <c r="CW564">
        <v>1.2736851323927301</v>
      </c>
      <c r="CX564">
        <v>1.20187173850019</v>
      </c>
      <c r="CY564">
        <v>1.3233036729254</v>
      </c>
      <c r="CZ564">
        <v>1.2893758248075899</v>
      </c>
      <c r="DA564">
        <v>1.4014409654779401</v>
      </c>
      <c r="DB564">
        <v>1.21442622950819</v>
      </c>
      <c r="DC564">
        <v>1.39920208478856</v>
      </c>
      <c r="DD564">
        <v>1.29788207690792</v>
      </c>
      <c r="DE564">
        <v>1.4958112115647999</v>
      </c>
      <c r="DF564">
        <v>1.2847284836554</v>
      </c>
      <c r="DG564">
        <v>1.2690340054167899</v>
      </c>
      <c r="DH564">
        <v>1.27629401143545</v>
      </c>
      <c r="DI564">
        <v>1.30891357411774</v>
      </c>
      <c r="DJ564">
        <v>1.2232530718629699</v>
      </c>
      <c r="DK564">
        <v>1.34253224431427</v>
      </c>
      <c r="DL564">
        <v>1.2777823611913199</v>
      </c>
      <c r="DM564">
        <v>1.2125086548750501</v>
      </c>
      <c r="DN564">
        <v>1.2270881853087401</v>
      </c>
      <c r="DO564">
        <v>1.28892026829391</v>
      </c>
      <c r="DP564">
        <v>1.2652848521525699</v>
      </c>
      <c r="DQ564">
        <v>1.22800330602386</v>
      </c>
      <c r="DR564">
        <v>1.2386275186364999</v>
      </c>
      <c r="DS564">
        <v>1.2376880679279001</v>
      </c>
      <c r="DT564">
        <v>1.2632603406326</v>
      </c>
      <c r="DU564">
        <v>1.2850517961377801</v>
      </c>
      <c r="DV564">
        <v>1.2422767228848901</v>
      </c>
      <c r="DW564">
        <v>1.3444596131968101</v>
      </c>
      <c r="DX564">
        <v>1.2819453924914599</v>
      </c>
      <c r="DY564">
        <v>1.2251019388715201</v>
      </c>
      <c r="DZ564">
        <v>1.2422021119643101</v>
      </c>
      <c r="EA564">
        <v>1.2663744705998199</v>
      </c>
      <c r="EB564">
        <v>1.27673265701434</v>
      </c>
      <c r="EC564">
        <v>1.18252456199335</v>
      </c>
      <c r="ED564">
        <v>1.1955713698681301</v>
      </c>
      <c r="EE564">
        <v>1.3395944436578699</v>
      </c>
      <c r="EF564">
        <v>1.2882942407223801</v>
      </c>
      <c r="EG564">
        <v>1.2104563369580701</v>
      </c>
      <c r="EH564">
        <v>1.25900565079063</v>
      </c>
      <c r="EI564">
        <v>1.16317342746368</v>
      </c>
      <c r="EJ564">
        <v>1.1868294658873899</v>
      </c>
      <c r="EK564">
        <v>1.3233909626153399</v>
      </c>
      <c r="EL564">
        <v>1.23913512891013</v>
      </c>
      <c r="EM564">
        <v>1.18095223603524</v>
      </c>
      <c r="EN564">
        <v>1.2187343081909301</v>
      </c>
      <c r="EO564">
        <v>1.18183055328745</v>
      </c>
      <c r="EP564">
        <v>1.2215871534663001</v>
      </c>
      <c r="EQ564">
        <v>1.16074524762775</v>
      </c>
      <c r="ER564">
        <v>1.1611629519876401</v>
      </c>
      <c r="ES564">
        <v>1.1394278467030099</v>
      </c>
      <c r="ET564">
        <v>1.17231080790827</v>
      </c>
      <c r="EU564">
        <v>1.1672764355852701</v>
      </c>
      <c r="EV564">
        <v>1.1899219916314401</v>
      </c>
      <c r="EW564">
        <v>1.2345999446290099</v>
      </c>
      <c r="EX564">
        <v>1.25182262827611</v>
      </c>
      <c r="EY564">
        <v>1.2850594428343201</v>
      </c>
      <c r="EZ564">
        <v>1.2797509907139</v>
      </c>
      <c r="FA564">
        <v>1.23784399544337</v>
      </c>
      <c r="FB564">
        <v>1.2731778483921801</v>
      </c>
      <c r="FC564">
        <v>1.2146107879219501</v>
      </c>
      <c r="FD564">
        <v>1.2462899204558899</v>
      </c>
      <c r="FE564">
        <v>1.2709306503772899</v>
      </c>
      <c r="FF564">
        <v>1.2641617542803301</v>
      </c>
      <c r="FG564">
        <v>1.1943496428987599</v>
      </c>
      <c r="FH564">
        <v>1.22979339737293</v>
      </c>
      <c r="FI564">
        <v>1.26106034232666</v>
      </c>
      <c r="FJ564">
        <v>1.2735591335460701</v>
      </c>
    </row>
    <row r="565" spans="1:166" x14ac:dyDescent="0.45">
      <c r="A565" t="s">
        <v>107</v>
      </c>
      <c r="B565" t="s">
        <v>80</v>
      </c>
      <c r="C565" t="s">
        <v>22</v>
      </c>
      <c r="D565">
        <v>40</v>
      </c>
      <c r="E565" s="1" cm="1">
        <f t="array" ref="E565">SUMPRODUCT($G565:$FZZ565,$G$2:$FZZ$2)/SUMPRODUCT(--($G565:$FZZ565&lt;&gt;""),$G$2:$FZZ$2)</f>
        <v>1.1544997377127924</v>
      </c>
      <c r="F565" s="1" cm="1">
        <f t="array" ref="F565">SUMPRODUCT($G565:$FZZ565,$F$2:$FZY$2)/SUMPRODUCT(--($G565:$FZZ565&lt;&gt;""),$F$2:$FZY$2)</f>
        <v>1.1227489812804918</v>
      </c>
      <c r="G565">
        <v>1.08478442015262</v>
      </c>
      <c r="H565">
        <v>1.0952727560165001</v>
      </c>
      <c r="I565">
        <v>1.0935783634952001</v>
      </c>
      <c r="J565">
        <v>1.08165395359261</v>
      </c>
      <c r="K565">
        <v>1.16696364732174</v>
      </c>
      <c r="L565">
        <v>1.10863315277408</v>
      </c>
      <c r="M565">
        <v>1.1374967766134501</v>
      </c>
      <c r="N565">
        <v>1.13842980050167</v>
      </c>
      <c r="O565">
        <v>1.1433876965588501</v>
      </c>
      <c r="P565">
        <v>1.09359158858587</v>
      </c>
      <c r="Q565">
        <v>1.0572152900817999</v>
      </c>
      <c r="R565">
        <v>1.05738964074339</v>
      </c>
      <c r="S565">
        <v>1.23620884424375</v>
      </c>
      <c r="T565">
        <v>1.1386895319060799</v>
      </c>
      <c r="U565">
        <v>1.09348532973751</v>
      </c>
      <c r="V565">
        <v>1.1488716080460599</v>
      </c>
      <c r="W565">
        <v>1.0713677664744701</v>
      </c>
      <c r="X565">
        <v>1.1362695082561001</v>
      </c>
      <c r="Y565">
        <v>1.12276792011058</v>
      </c>
      <c r="Z565">
        <v>1.16173940026516</v>
      </c>
      <c r="AA565">
        <v>1.09870899844951</v>
      </c>
      <c r="AB565">
        <v>1.1368317038489</v>
      </c>
      <c r="AC565">
        <v>1.0764546710243199</v>
      </c>
      <c r="AD565">
        <v>1.08560273838187</v>
      </c>
      <c r="AE565">
        <v>1.0475903494616401</v>
      </c>
      <c r="AF565">
        <v>1.0792727808899001</v>
      </c>
      <c r="AG565">
        <v>1.1106990609918299</v>
      </c>
      <c r="AH565">
        <v>1.1002281974344701</v>
      </c>
      <c r="AI565">
        <v>1.1412564251457</v>
      </c>
      <c r="AJ565">
        <v>1.15070782068652</v>
      </c>
      <c r="AK565">
        <v>1.11180360171633</v>
      </c>
      <c r="AL565">
        <v>1.1330311354192399</v>
      </c>
      <c r="AM565">
        <v>1.0986310072337</v>
      </c>
      <c r="AN565">
        <v>1.1306628155857901</v>
      </c>
      <c r="AO565">
        <v>1.2258554268647699</v>
      </c>
      <c r="AP565">
        <v>1.1518949102607601</v>
      </c>
      <c r="AQ565">
        <v>1.16106646326119</v>
      </c>
      <c r="AR565">
        <v>1.1543037556618001</v>
      </c>
      <c r="AS565">
        <v>1.20354485118197</v>
      </c>
      <c r="AT565">
        <v>1.1199358720389101</v>
      </c>
      <c r="AU565">
        <v>1.1370252644710901</v>
      </c>
      <c r="AV565">
        <v>1.13317924759135</v>
      </c>
      <c r="AW565">
        <v>1.0364633438967801</v>
      </c>
      <c r="AX565">
        <v>1.06254244241978</v>
      </c>
      <c r="AY565">
        <v>1.11429728974042</v>
      </c>
      <c r="AZ565">
        <v>1.1297725314459699</v>
      </c>
      <c r="BA565">
        <v>1.10881073340464</v>
      </c>
      <c r="BB565">
        <v>1.10628671552556</v>
      </c>
      <c r="BC565">
        <v>1.07049096942772</v>
      </c>
      <c r="BD565">
        <v>1.09976290389403</v>
      </c>
      <c r="BE565">
        <v>1.1519726402350099</v>
      </c>
      <c r="BF565">
        <v>1.13107527769748</v>
      </c>
      <c r="BG565">
        <v>1.0967801703300299</v>
      </c>
      <c r="BH565">
        <v>1.1591876633181299</v>
      </c>
      <c r="BI565">
        <v>1.0918685398319701</v>
      </c>
      <c r="BJ565">
        <v>1.15279176000749</v>
      </c>
      <c r="BK565">
        <v>1.06225098463437</v>
      </c>
      <c r="BL565">
        <v>1.11330532426276</v>
      </c>
      <c r="BM565">
        <v>1.09195999343878</v>
      </c>
      <c r="BN565">
        <v>1.1481782125748099</v>
      </c>
      <c r="BO565">
        <v>1.0726784246791801</v>
      </c>
      <c r="BP565">
        <v>1.10195124006995</v>
      </c>
      <c r="BQ565">
        <v>1.31560641267335</v>
      </c>
      <c r="BR565">
        <v>1.1211631860717699</v>
      </c>
      <c r="BS565">
        <v>1.0708985656241501</v>
      </c>
      <c r="BT565">
        <v>1.1016793303833601</v>
      </c>
      <c r="BU565">
        <v>1.1311481067243001</v>
      </c>
      <c r="BV565">
        <v>1.16001744332878</v>
      </c>
      <c r="BW565">
        <v>1.1090980367027401</v>
      </c>
      <c r="BX565">
        <v>1.1204873093385199</v>
      </c>
      <c r="BY565">
        <v>1.1047272872146501</v>
      </c>
      <c r="BZ565">
        <v>1.1253434762077099</v>
      </c>
      <c r="CA565">
        <v>1.0854755025320699</v>
      </c>
      <c r="CB565">
        <v>1.1068319507875799</v>
      </c>
      <c r="CC565">
        <v>1.43680253915264</v>
      </c>
      <c r="CD565">
        <v>1.1608467214203</v>
      </c>
      <c r="CE565">
        <v>1.15438040138118</v>
      </c>
      <c r="CF565">
        <v>1.1806713273884</v>
      </c>
      <c r="CG565">
        <v>1.1077439946872301</v>
      </c>
      <c r="CH565">
        <v>1.14607502420406</v>
      </c>
      <c r="CI565">
        <v>1.17240746484223</v>
      </c>
      <c r="CJ565">
        <v>1.1843747763355099</v>
      </c>
      <c r="CK565">
        <v>1.34566544310435</v>
      </c>
      <c r="CL565">
        <v>1.19310959622443</v>
      </c>
      <c r="CM565">
        <v>1.3254775496022699</v>
      </c>
      <c r="CN565">
        <v>1.1409025179776899</v>
      </c>
      <c r="CO565">
        <v>1.2935747386811101</v>
      </c>
      <c r="CP565">
        <v>1.1842057534571</v>
      </c>
      <c r="CQ565">
        <v>1.0886452144137899</v>
      </c>
      <c r="CR565">
        <v>1.0526962300699001</v>
      </c>
      <c r="CS565">
        <v>1.2229054108539601</v>
      </c>
      <c r="CT565">
        <v>1.08167256096858</v>
      </c>
      <c r="CU565">
        <v>1.22591312302697</v>
      </c>
      <c r="CV565">
        <v>1.12585388531879</v>
      </c>
      <c r="CW565">
        <v>1.1620995603015001</v>
      </c>
      <c r="CX565">
        <v>1.0808308368766899</v>
      </c>
      <c r="CY565">
        <v>1.14063737211399</v>
      </c>
      <c r="CZ565">
        <v>1.1503377627951299</v>
      </c>
      <c r="DA565">
        <v>1.24996244788024</v>
      </c>
      <c r="DB565">
        <v>1.1015119260352699</v>
      </c>
      <c r="DC565">
        <v>1.15125821646696</v>
      </c>
      <c r="DD565">
        <v>1.1434250353733399</v>
      </c>
      <c r="DE565">
        <v>1.1399575558708099</v>
      </c>
      <c r="DF565">
        <v>1.1349788997795101</v>
      </c>
      <c r="DG565">
        <v>1.14871100411274</v>
      </c>
      <c r="DH565">
        <v>1.1499272745511</v>
      </c>
      <c r="DI565">
        <v>1.1956373339952799</v>
      </c>
      <c r="DJ565">
        <v>1.1403748293409399</v>
      </c>
      <c r="DK565">
        <v>1.2254351951159099</v>
      </c>
      <c r="DL565">
        <v>1.1682204438577599</v>
      </c>
      <c r="DM565">
        <v>1.1055422672625399</v>
      </c>
      <c r="DN565">
        <v>1.11278875810411</v>
      </c>
      <c r="DO565">
        <v>1.1386689528804601</v>
      </c>
      <c r="DP565">
        <v>1.16882680249466</v>
      </c>
      <c r="DQ565">
        <v>1.1111770889336401</v>
      </c>
      <c r="DR565">
        <v>1.1426324616236401</v>
      </c>
      <c r="DS565">
        <v>1.1521028849496</v>
      </c>
      <c r="DT565">
        <v>1.14605491831769</v>
      </c>
      <c r="DU565">
        <v>1.18886556075952</v>
      </c>
      <c r="DV565">
        <v>1.12755231525275</v>
      </c>
      <c r="DW565">
        <v>1.18691695108077</v>
      </c>
      <c r="DX565">
        <v>1.16364050056882</v>
      </c>
      <c r="DY565">
        <v>1.12102554570695</v>
      </c>
      <c r="DZ565">
        <v>1.11963150985699</v>
      </c>
      <c r="EA565">
        <v>1.1860533832364799</v>
      </c>
      <c r="EB565">
        <v>1.18805607538001</v>
      </c>
      <c r="EC565">
        <v>1.07569389966005</v>
      </c>
      <c r="ED565">
        <v>1.0985094699092199</v>
      </c>
      <c r="EE565">
        <v>1.21511161451696</v>
      </c>
      <c r="EF565">
        <v>1.1726682083470901</v>
      </c>
      <c r="EG565">
        <v>1.1013438434873399</v>
      </c>
      <c r="EH565">
        <v>1.1341659148107599</v>
      </c>
      <c r="EI565">
        <v>1.04905966089925</v>
      </c>
      <c r="EJ565">
        <v>1.07380359932874</v>
      </c>
      <c r="EK565">
        <v>1.12241783868599</v>
      </c>
      <c r="EL565">
        <v>1.1346106784516301</v>
      </c>
      <c r="EM565">
        <v>1.1105616336219299</v>
      </c>
      <c r="EN565">
        <v>1.1352272554360201</v>
      </c>
      <c r="EO565">
        <v>1.0829056339670999</v>
      </c>
      <c r="EP565">
        <v>1.12475212877639</v>
      </c>
      <c r="EQ565">
        <v>1.08646480249676</v>
      </c>
      <c r="ER565">
        <v>1.0773147126509199</v>
      </c>
      <c r="ES565">
        <v>1.0427120516308499</v>
      </c>
      <c r="ET565">
        <v>1.0819363614977799</v>
      </c>
      <c r="EU565">
        <v>1.0580962593830801</v>
      </c>
      <c r="EV565">
        <v>1.0933997771189401</v>
      </c>
      <c r="EW565">
        <v>1.1328442229605</v>
      </c>
      <c r="EX565">
        <v>1.1408499446290099</v>
      </c>
      <c r="EY565">
        <v>1.1865499497249601</v>
      </c>
      <c r="EZ565">
        <v>1.18282368249837</v>
      </c>
      <c r="FA565">
        <v>1.1202709994603901</v>
      </c>
      <c r="FB565">
        <v>1.13916701640785</v>
      </c>
      <c r="FC565">
        <v>1.09828248050971</v>
      </c>
      <c r="FD565">
        <v>1.1169417072301999</v>
      </c>
      <c r="FE565">
        <v>1.1776616717328099</v>
      </c>
      <c r="FF565">
        <v>1.1612201493624399</v>
      </c>
      <c r="FG565">
        <v>1.1174022341718399</v>
      </c>
      <c r="FH565">
        <v>1.1702765245475799</v>
      </c>
      <c r="FI565">
        <v>1.1117638526254701</v>
      </c>
      <c r="FJ565">
        <v>1.15015472391451</v>
      </c>
    </row>
    <row r="566" spans="1:166" x14ac:dyDescent="0.45">
      <c r="A566" t="s">
        <v>107</v>
      </c>
      <c r="B566" t="s">
        <v>80</v>
      </c>
      <c r="C566" t="s">
        <v>22</v>
      </c>
      <c r="D566">
        <v>45</v>
      </c>
      <c r="E566" s="1" cm="1">
        <f t="array" ref="E566">SUMPRODUCT($G566:$FZZ566,$G$2:$FZZ$2)/SUMPRODUCT(--($G566:$FZZ566&lt;&gt;""),$G$2:$FZZ$2)</f>
        <v>1.0992547988498276</v>
      </c>
      <c r="F566" s="1" cm="1">
        <f t="array" ref="F566">SUMPRODUCT($G566:$FZZ566,$F$2:$FZY$2)/SUMPRODUCT(--($G566:$FZZ566&lt;&gt;""),$F$2:$FZY$2)</f>
        <v>1.0788642622104916</v>
      </c>
      <c r="G566">
        <v>1.0539254272568199</v>
      </c>
      <c r="H566">
        <v>1.06315233035705</v>
      </c>
      <c r="I566">
        <v>1.0244251102555599</v>
      </c>
      <c r="J566">
        <v>1.0400121661317301</v>
      </c>
      <c r="K566">
        <v>1.0632344188100999</v>
      </c>
      <c r="L566">
        <v>1.0434877008830801</v>
      </c>
      <c r="M566">
        <v>1.09468395183283</v>
      </c>
      <c r="N566">
        <v>1.09154730368599</v>
      </c>
      <c r="O566">
        <v>1.0526455678925699</v>
      </c>
      <c r="P566">
        <v>1.0482732033436799</v>
      </c>
      <c r="Q566">
        <v>0.98413408979530204</v>
      </c>
      <c r="R566">
        <v>1.00078536334049</v>
      </c>
      <c r="S566">
        <v>1.1545839588084601</v>
      </c>
      <c r="T566">
        <v>1.0836193010715001</v>
      </c>
      <c r="U566">
        <v>1.0499925486091</v>
      </c>
      <c r="V566">
        <v>1.1042261057235601</v>
      </c>
      <c r="W566">
        <v>1.0319437316992099</v>
      </c>
      <c r="X566">
        <v>1.0944244875781</v>
      </c>
      <c r="Y566">
        <v>1.0831949722539</v>
      </c>
      <c r="Z566">
        <v>1.1184024937233701</v>
      </c>
      <c r="AA566">
        <v>1.0705688601107</v>
      </c>
      <c r="AB566">
        <v>1.09561766430746</v>
      </c>
      <c r="AC566">
        <v>1.01865277347966</v>
      </c>
      <c r="AD566">
        <v>1.04140217530776</v>
      </c>
      <c r="AE566">
        <v>1.00362181891373</v>
      </c>
      <c r="AF566">
        <v>1.05046908113459</v>
      </c>
      <c r="AG566">
        <v>1.0238956700750601</v>
      </c>
      <c r="AH566">
        <v>1.05345160757809</v>
      </c>
      <c r="AI566">
        <v>1.0900554378198</v>
      </c>
      <c r="AJ566">
        <v>1.1009924544346099</v>
      </c>
      <c r="AK566">
        <v>1.040360193848</v>
      </c>
      <c r="AL566">
        <v>1.0739170470057999</v>
      </c>
      <c r="AM566">
        <v>1.0676093689115</v>
      </c>
      <c r="AN566">
        <v>1.1001878140622301</v>
      </c>
      <c r="AO566">
        <v>1.1451983357054001</v>
      </c>
      <c r="AP566">
        <v>1.0927757032921499</v>
      </c>
      <c r="AQ566">
        <v>1.10284689020298</v>
      </c>
      <c r="AR566">
        <v>1.11301061063579</v>
      </c>
      <c r="AS566">
        <v>1.1440299263818301</v>
      </c>
      <c r="AT566">
        <v>1.0632096535922999</v>
      </c>
      <c r="AU566">
        <v>1.05638412380774</v>
      </c>
      <c r="AV566">
        <v>1.06308938083493</v>
      </c>
      <c r="AW566">
        <v>1.0102905183634201</v>
      </c>
      <c r="AX566">
        <v>1.0348770584573499</v>
      </c>
      <c r="AY566">
        <v>1.0642043736198099</v>
      </c>
      <c r="AZ566">
        <v>1.0798355850672201</v>
      </c>
      <c r="BA566">
        <v>1.0369742560103601</v>
      </c>
      <c r="BB566">
        <v>1.0622206393682201</v>
      </c>
      <c r="BC566">
        <v>1.0191440748534499</v>
      </c>
      <c r="BD566">
        <v>1.05212832724185</v>
      </c>
      <c r="BE566">
        <v>1.1087842660704701</v>
      </c>
      <c r="BF566">
        <v>1.0991304809490301</v>
      </c>
      <c r="BG566">
        <v>1.05834410585251</v>
      </c>
      <c r="BH566">
        <v>1.1141134553911201</v>
      </c>
      <c r="BI566">
        <v>1.04929302823352</v>
      </c>
      <c r="BJ566">
        <v>1.10689679149396</v>
      </c>
      <c r="BK566">
        <v>1.0207573114339401</v>
      </c>
      <c r="BL566">
        <v>1.0682540166226</v>
      </c>
      <c r="BM566">
        <v>1.0469210677949701</v>
      </c>
      <c r="BN566">
        <v>1.10086599568474</v>
      </c>
      <c r="BO566">
        <v>1.0195503297722099</v>
      </c>
      <c r="BP566">
        <v>1.05407421455212</v>
      </c>
      <c r="BQ566">
        <v>1.28249082964326</v>
      </c>
      <c r="BR566">
        <v>1.0769116479362399</v>
      </c>
      <c r="BS566">
        <v>1.03932077075317</v>
      </c>
      <c r="BT566">
        <v>1.0679776683111399</v>
      </c>
      <c r="BU566">
        <v>1.1016968029452801</v>
      </c>
      <c r="BV566">
        <v>1.12854101927393</v>
      </c>
      <c r="BW566">
        <v>1.05997508419919</v>
      </c>
      <c r="BX566">
        <v>1.0747436329951501</v>
      </c>
      <c r="BY566">
        <v>1.0592296524401601</v>
      </c>
      <c r="BZ566">
        <v>1.0693701832771401</v>
      </c>
      <c r="CA566">
        <v>1.0595488861962901</v>
      </c>
      <c r="CB566">
        <v>1.0701494392145801</v>
      </c>
      <c r="CC566">
        <v>1.3989428627428599</v>
      </c>
      <c r="CD566">
        <v>1.0992646826375301</v>
      </c>
      <c r="CE566">
        <v>1.1032596659743199</v>
      </c>
      <c r="CF566">
        <v>1.1509274486807299</v>
      </c>
      <c r="CG566">
        <v>1.07412506272536</v>
      </c>
      <c r="CH566">
        <v>1.11287581589614</v>
      </c>
      <c r="CI566">
        <v>1.1135692538644599</v>
      </c>
      <c r="CJ566">
        <v>1.13262225615295</v>
      </c>
      <c r="CK566">
        <v>1.27642370214997</v>
      </c>
      <c r="CL566">
        <v>1.1530760356581</v>
      </c>
      <c r="CM566">
        <v>1.2599920235086199</v>
      </c>
      <c r="CN566">
        <v>1.1022899381210201</v>
      </c>
      <c r="CO566">
        <v>1.1961131592194401</v>
      </c>
      <c r="CP566">
        <v>1.1287032513102899</v>
      </c>
      <c r="CQ566">
        <v>1.0675266765806199</v>
      </c>
      <c r="CR566">
        <v>1.0328938043739899</v>
      </c>
      <c r="CS566">
        <v>1.16628555300839</v>
      </c>
      <c r="CT566">
        <v>1.0362153973757799</v>
      </c>
      <c r="CU566">
        <v>1.1424104498316501</v>
      </c>
      <c r="CV566">
        <v>1.0612697865192899</v>
      </c>
      <c r="CW566">
        <v>1.1258365143022799</v>
      </c>
      <c r="CX566">
        <v>1.0562336925009601</v>
      </c>
      <c r="CY566">
        <v>1.1017757045980101</v>
      </c>
      <c r="CZ566">
        <v>1.12168345680948</v>
      </c>
      <c r="DA566">
        <v>1.1863652137881</v>
      </c>
      <c r="DB566">
        <v>1.0549586926682699</v>
      </c>
      <c r="DC566">
        <v>1.08070854154353</v>
      </c>
      <c r="DD566">
        <v>1.1068104884208201</v>
      </c>
      <c r="DE566">
        <v>1.07129151573007</v>
      </c>
      <c r="DF566">
        <v>1.0825308398025399</v>
      </c>
      <c r="DG566">
        <v>1.0831452502758501</v>
      </c>
      <c r="DH566">
        <v>1.1151319089176399</v>
      </c>
      <c r="DI566">
        <v>1.0825989822514499</v>
      </c>
      <c r="DJ566">
        <v>1.0833850481982501</v>
      </c>
      <c r="DK566">
        <v>1.10041800731512</v>
      </c>
      <c r="DL566">
        <v>1.1062756098231701</v>
      </c>
      <c r="DM566">
        <v>1.0615991061874399</v>
      </c>
      <c r="DN566">
        <v>1.0825360357525</v>
      </c>
      <c r="DO566">
        <v>1.05495318304839</v>
      </c>
      <c r="DP566">
        <v>1.1090994671104599</v>
      </c>
      <c r="DQ566">
        <v>1.0772662713346799</v>
      </c>
      <c r="DR566">
        <v>1.1050224280017</v>
      </c>
      <c r="DS566">
        <v>1.11220020855057</v>
      </c>
      <c r="DT566">
        <v>1.1032126719300801</v>
      </c>
      <c r="DU566">
        <v>1.1567727199316999</v>
      </c>
      <c r="DV566">
        <v>1.1038114574441</v>
      </c>
      <c r="DW566">
        <v>1.12019340159271</v>
      </c>
      <c r="DX566">
        <v>1.1180318543799701</v>
      </c>
      <c r="DY566">
        <v>1.0624179551817401</v>
      </c>
      <c r="DZ566">
        <v>1.0883121710946599</v>
      </c>
      <c r="EA566">
        <v>1.11247907022554</v>
      </c>
      <c r="EB566">
        <v>1.10781706556354</v>
      </c>
      <c r="EC566">
        <v>1.0374873921326899</v>
      </c>
      <c r="ED566">
        <v>1.06137696589338</v>
      </c>
      <c r="EE566">
        <v>1.1135809460883701</v>
      </c>
      <c r="EF566">
        <v>1.1259773152736401</v>
      </c>
      <c r="EG566">
        <v>1.05842632603637</v>
      </c>
      <c r="EH566">
        <v>1.09395507858872</v>
      </c>
      <c r="EI566">
        <v>1.01676986285515</v>
      </c>
      <c r="EJ566">
        <v>1.0370233204096899</v>
      </c>
      <c r="EK566">
        <v>1.0774900312378499</v>
      </c>
      <c r="EL566">
        <v>1.0917701930413</v>
      </c>
      <c r="EM566">
        <v>1.0368082289748699</v>
      </c>
      <c r="EN566">
        <v>1.07474246412757</v>
      </c>
      <c r="EO566">
        <v>1.05217932267973</v>
      </c>
      <c r="EP566">
        <v>1.0791827053929</v>
      </c>
      <c r="EQ566">
        <v>1.04359887771507</v>
      </c>
      <c r="ER566">
        <v>1.0230210270798501</v>
      </c>
      <c r="ES566">
        <v>1.02308455472481</v>
      </c>
      <c r="ET566">
        <v>1.0579210604371401</v>
      </c>
      <c r="EU566">
        <v>1.02862759940284</v>
      </c>
      <c r="EV566">
        <v>1.0560987405117801</v>
      </c>
      <c r="EW566">
        <v>1.0818337024732301</v>
      </c>
      <c r="EX566">
        <v>1.10511258767072</v>
      </c>
      <c r="EY566">
        <v>1.1348405985686401</v>
      </c>
      <c r="EZ566">
        <v>1.1171112556928999</v>
      </c>
      <c r="FA566">
        <v>1.08106001558846</v>
      </c>
      <c r="FB566">
        <v>1.10187461278653</v>
      </c>
      <c r="FC566">
        <v>1.0568186315247901</v>
      </c>
      <c r="FD566">
        <v>1.08130515651588</v>
      </c>
      <c r="FE566">
        <v>1.14753668508609</v>
      </c>
      <c r="FF566">
        <v>1.1074477280010799</v>
      </c>
      <c r="FG566">
        <v>1.0463315963840301</v>
      </c>
      <c r="FH566">
        <v>1.08671982952369</v>
      </c>
      <c r="FI566">
        <v>1.0886640557006</v>
      </c>
      <c r="FJ566">
        <v>1.12362199013635</v>
      </c>
    </row>
    <row r="567" spans="1:166" x14ac:dyDescent="0.45">
      <c r="A567" t="s">
        <v>107</v>
      </c>
      <c r="B567" t="s">
        <v>80</v>
      </c>
      <c r="C567" t="s">
        <v>22</v>
      </c>
      <c r="D567">
        <v>50</v>
      </c>
      <c r="E567" s="1" cm="1">
        <f t="array" ref="E567">SUMPRODUCT($G567:$FZZ567,$G$2:$FZZ$2)/SUMPRODUCT(--($G567:$FZZ567&lt;&gt;""),$G$2:$FZZ$2)</f>
        <v>1.054159287531061</v>
      </c>
      <c r="F567" s="1" cm="1">
        <f t="array" ref="F567">SUMPRODUCT($G567:$FZZ567,$F$2:$FZY$2)/SUMPRODUCT(--($G567:$FZZ567&lt;&gt;""),$F$2:$FZY$2)</f>
        <v>1.0396529911144106</v>
      </c>
      <c r="G567">
        <v>1.01461022386314</v>
      </c>
      <c r="H567">
        <v>1.03681703955233</v>
      </c>
      <c r="I567">
        <v>0.99533845057909098</v>
      </c>
      <c r="J567">
        <v>1.0111304097264999</v>
      </c>
      <c r="K567">
        <v>0.99404042181235497</v>
      </c>
      <c r="L567">
        <v>1.0018979309931699</v>
      </c>
      <c r="M567">
        <v>1.0506052152440699</v>
      </c>
      <c r="N567">
        <v>1.04232365145228</v>
      </c>
      <c r="O567">
        <v>0.97746771609801097</v>
      </c>
      <c r="P567">
        <v>1.0005267909094999</v>
      </c>
      <c r="Q567">
        <v>0.95974227516618205</v>
      </c>
      <c r="R567">
        <v>0.982813108656588</v>
      </c>
      <c r="S567">
        <v>1.1275360288901</v>
      </c>
      <c r="T567">
        <v>1.0511544773869801</v>
      </c>
      <c r="U567">
        <v>1.02625582869342</v>
      </c>
      <c r="V567">
        <v>1.0803080387041399</v>
      </c>
      <c r="W567">
        <v>1.0040993751320599</v>
      </c>
      <c r="X567">
        <v>1.0625471669635</v>
      </c>
      <c r="Y567">
        <v>1.03660288623898</v>
      </c>
      <c r="Z567">
        <v>1.0641384201851301</v>
      </c>
      <c r="AA567">
        <v>1.03984993211597</v>
      </c>
      <c r="AB567">
        <v>1.0633996641949901</v>
      </c>
      <c r="AC567">
        <v>0.99053114645210405</v>
      </c>
      <c r="AD567">
        <v>1.01763191860333</v>
      </c>
      <c r="AE567">
        <v>0.97644940043976702</v>
      </c>
      <c r="AF567">
        <v>1.0199475041045301</v>
      </c>
      <c r="AG567">
        <v>1.0005204843611899</v>
      </c>
      <c r="AH567">
        <v>1.02628251813441</v>
      </c>
      <c r="AI567">
        <v>1.06199738279227</v>
      </c>
      <c r="AJ567">
        <v>1.06709614019763</v>
      </c>
      <c r="AK567">
        <v>1.00168389624266</v>
      </c>
      <c r="AL567">
        <v>1.031535289067</v>
      </c>
      <c r="AM567">
        <v>1.0244379890413999</v>
      </c>
      <c r="AN567">
        <v>1.0511216211474499</v>
      </c>
      <c r="AO567">
        <v>1.1170277205953301</v>
      </c>
      <c r="AP567">
        <v>1.07385307243605</v>
      </c>
      <c r="AQ567">
        <v>1.0472223095957001</v>
      </c>
      <c r="AR567">
        <v>1.0734186273276201</v>
      </c>
      <c r="AS567">
        <v>1.0934247341054399</v>
      </c>
      <c r="AT567">
        <v>1.0232187445293099</v>
      </c>
      <c r="AU567">
        <v>0.98947055235373205</v>
      </c>
      <c r="AV567">
        <v>1.02813290124995</v>
      </c>
      <c r="AW567">
        <v>0.96580378869333905</v>
      </c>
      <c r="AX567">
        <v>0.99084127949748102</v>
      </c>
      <c r="AY567">
        <v>1.0343875239422999</v>
      </c>
      <c r="AZ567">
        <v>1.05563174402702</v>
      </c>
      <c r="BA567">
        <v>0.99347900002233602</v>
      </c>
      <c r="BB567">
        <v>1.01704394570755</v>
      </c>
      <c r="BC567">
        <v>0.99059204292341896</v>
      </c>
      <c r="BD567">
        <v>1.0178601461135499</v>
      </c>
      <c r="BE567">
        <v>1.0764058896052899</v>
      </c>
      <c r="BF567">
        <v>1.07048767394805</v>
      </c>
      <c r="BG567">
        <v>1.02554524564538</v>
      </c>
      <c r="BH567">
        <v>1.0781414050204501</v>
      </c>
      <c r="BI567">
        <v>1.02712401406385</v>
      </c>
      <c r="BJ567">
        <v>1.0798392874958</v>
      </c>
      <c r="BK567">
        <v>0.993709386212833</v>
      </c>
      <c r="BL567">
        <v>1.0459007214303599</v>
      </c>
      <c r="BM567">
        <v>1.0252964111019001</v>
      </c>
      <c r="BN567">
        <v>1.0739923704896901</v>
      </c>
      <c r="BO567">
        <v>0.98859809933202603</v>
      </c>
      <c r="BP567">
        <v>1.0264470994795201</v>
      </c>
      <c r="BQ567">
        <v>1.2629809870372799</v>
      </c>
      <c r="BR567">
        <v>1.0422932468177699</v>
      </c>
      <c r="BS567">
        <v>0.99275806749425399</v>
      </c>
      <c r="BT567">
        <v>1.02046947764372</v>
      </c>
      <c r="BU567">
        <v>1.0581700504946701</v>
      </c>
      <c r="BV567">
        <v>1.0795459714851701</v>
      </c>
      <c r="BW567">
        <v>1.0319193647789999</v>
      </c>
      <c r="BX567">
        <v>1.0552802839119599</v>
      </c>
      <c r="BY567">
        <v>1.0265465364122801</v>
      </c>
      <c r="BZ567">
        <v>1.02925450576336</v>
      </c>
      <c r="CA567">
        <v>1.0209711995526101</v>
      </c>
      <c r="CB567">
        <v>1.0365706651753801</v>
      </c>
      <c r="CC567">
        <v>1.3371142429013101</v>
      </c>
      <c r="CD567">
        <v>1.0649835928757001</v>
      </c>
      <c r="CE567">
        <v>1.0545946548030101</v>
      </c>
      <c r="CF567">
        <v>1.0959855329799499</v>
      </c>
      <c r="CG567">
        <v>1.0173709629579799</v>
      </c>
      <c r="CH567">
        <v>1.06624171978502</v>
      </c>
      <c r="CI567">
        <v>1.07195619020702</v>
      </c>
      <c r="CJ567">
        <v>1.1026369927748301</v>
      </c>
      <c r="CK567">
        <v>1.2245138961719899</v>
      </c>
      <c r="CL567">
        <v>1.1035637126376501</v>
      </c>
      <c r="CM567">
        <v>1.21389475435587</v>
      </c>
      <c r="CN567">
        <v>1.05588437512998</v>
      </c>
      <c r="CO567">
        <v>1.17024777175683</v>
      </c>
      <c r="CP567">
        <v>1.08409212045838</v>
      </c>
      <c r="CQ567">
        <v>1.01103284430955</v>
      </c>
      <c r="CR567">
        <v>0.97171596275290095</v>
      </c>
      <c r="CS567">
        <v>1.1309283813517299</v>
      </c>
      <c r="CT567">
        <v>1.00775571094497</v>
      </c>
      <c r="CU567">
        <v>1.09053621373564</v>
      </c>
      <c r="CV567">
        <v>1.0132684967869099</v>
      </c>
      <c r="CW567">
        <v>1.08264278121376</v>
      </c>
      <c r="CX567">
        <v>0.99453094800927699</v>
      </c>
      <c r="CY567">
        <v>1.0772503364561601</v>
      </c>
      <c r="CZ567">
        <v>1.0982347484091799</v>
      </c>
      <c r="DA567">
        <v>1.0509279258280799</v>
      </c>
      <c r="DB567">
        <v>1.0096920726180301</v>
      </c>
      <c r="DC567">
        <v>1.026855085702</v>
      </c>
      <c r="DD567">
        <v>1.04618505185105</v>
      </c>
      <c r="DE567">
        <v>1.0188837172835301</v>
      </c>
      <c r="DF567">
        <v>1.0429124343498599</v>
      </c>
      <c r="DG567">
        <v>1.0517103019359999</v>
      </c>
      <c r="DH567">
        <v>1.07219881633062</v>
      </c>
      <c r="DI567">
        <v>1.0301394232758201</v>
      </c>
      <c r="DJ567">
        <v>1.05409374870712</v>
      </c>
      <c r="DK567">
        <v>1.0505321343123499</v>
      </c>
      <c r="DL567">
        <v>1.09358413772241</v>
      </c>
      <c r="DM567">
        <v>1.02952886007427</v>
      </c>
      <c r="DN567">
        <v>1.0440218417574101</v>
      </c>
      <c r="DO567">
        <v>1.05083463613898</v>
      </c>
      <c r="DP567">
        <v>1.09376838637013</v>
      </c>
      <c r="DQ567">
        <v>1.02459457073847</v>
      </c>
      <c r="DR567">
        <v>1.05527158344099</v>
      </c>
      <c r="DS567">
        <v>1.05097571875465</v>
      </c>
      <c r="DT567">
        <v>1.06443219623615</v>
      </c>
      <c r="DU567">
        <v>1.0994970352767399</v>
      </c>
      <c r="DV567">
        <v>1.0471241030846901</v>
      </c>
      <c r="DW567">
        <v>1.0965529010238899</v>
      </c>
      <c r="DX567">
        <v>1.08673492605233</v>
      </c>
      <c r="DY567">
        <v>1.0519626863070799</v>
      </c>
      <c r="DZ567">
        <v>1.0639165437204401</v>
      </c>
      <c r="EA567">
        <v>1.0387898486489999</v>
      </c>
      <c r="EB567">
        <v>1.0524803834662899</v>
      </c>
      <c r="EC567">
        <v>1.00240016436923</v>
      </c>
      <c r="ED567">
        <v>1.02614965071537</v>
      </c>
      <c r="EE567">
        <v>1.06066040555634</v>
      </c>
      <c r="EF567">
        <v>1.06478204099611</v>
      </c>
      <c r="EG567">
        <v>1.0321002896623701</v>
      </c>
      <c r="EH567">
        <v>1.05592858160406</v>
      </c>
      <c r="EI567">
        <v>0.97914472542098197</v>
      </c>
      <c r="EJ567">
        <v>1.0136681904982301</v>
      </c>
      <c r="EK567">
        <v>1.0087811478831601</v>
      </c>
      <c r="EL567">
        <v>1.0492032187945299</v>
      </c>
      <c r="EM567">
        <v>1.0256090323955001</v>
      </c>
      <c r="EN567">
        <v>1.06931024513458</v>
      </c>
      <c r="EO567">
        <v>1.0129767875889399</v>
      </c>
      <c r="EP567">
        <v>1.04556942338349</v>
      </c>
      <c r="EQ567">
        <v>1.0186390719081899</v>
      </c>
      <c r="ER567">
        <v>0.99951136471107405</v>
      </c>
      <c r="ES567">
        <v>0.985005778809667</v>
      </c>
      <c r="ET567">
        <v>1.0166204702825901</v>
      </c>
      <c r="EU567">
        <v>0.98297903656510799</v>
      </c>
      <c r="EV567">
        <v>1.0185979520174899</v>
      </c>
      <c r="EW567">
        <v>1.0505260243632299</v>
      </c>
      <c r="EX567">
        <v>1.0860672757475001</v>
      </c>
      <c r="EY567">
        <v>1.0745105577571401</v>
      </c>
      <c r="EZ567">
        <v>1.07831075885727</v>
      </c>
      <c r="FA567">
        <v>1.0412894458101001</v>
      </c>
      <c r="FB567">
        <v>1.06944860803005</v>
      </c>
      <c r="FC567">
        <v>1.01702679172108</v>
      </c>
      <c r="FD567">
        <v>1.0520202619810799</v>
      </c>
      <c r="FE567">
        <v>1.09317186392285</v>
      </c>
      <c r="FF567">
        <v>1.0756038107816699</v>
      </c>
      <c r="FG567">
        <v>0.99007774651639002</v>
      </c>
      <c r="FH567">
        <v>1.05515507683087</v>
      </c>
      <c r="FI567">
        <v>1.01335702543274</v>
      </c>
      <c r="FJ567">
        <v>1.05976211198143</v>
      </c>
    </row>
    <row r="568" spans="1:166" x14ac:dyDescent="0.45">
      <c r="A568" t="s">
        <v>107</v>
      </c>
      <c r="B568" t="s">
        <v>408</v>
      </c>
      <c r="C568" t="s">
        <v>22</v>
      </c>
      <c r="D568">
        <v>35</v>
      </c>
      <c r="E568" s="1" cm="1">
        <f t="array" ref="E568">SUMPRODUCT($G568:$FZZ568,$G$2:$FZZ$2)/SUMPRODUCT(--($G568:$FZZ568&lt;&gt;""),$G$2:$FZZ$2)</f>
        <v>1.2209782686412916</v>
      </c>
      <c r="F568" s="1" cm="1">
        <f t="array" ref="F568">SUMPRODUCT($G568:$FZZ568,$F$2:$FZY$2)/SUMPRODUCT(--($G568:$FZZ568&lt;&gt;""),$F$2:$FZY$2)</f>
        <v>1.1780801812317347</v>
      </c>
      <c r="G568">
        <v>1.14502524512306</v>
      </c>
      <c r="H568">
        <v>1.1646186224363699</v>
      </c>
      <c r="I568">
        <v>1.1616174551974101</v>
      </c>
      <c r="J568">
        <v>1.1552062239368599</v>
      </c>
      <c r="K568">
        <v>1.27518876364956</v>
      </c>
      <c r="L568">
        <v>1.18422096858119</v>
      </c>
      <c r="M568">
        <v>1.1977729329301099</v>
      </c>
      <c r="N568">
        <v>1.19541302326308</v>
      </c>
      <c r="O568">
        <v>1.1900972887029599</v>
      </c>
      <c r="P568">
        <v>1.1290134882417799</v>
      </c>
      <c r="Q568">
        <v>1.07235709528656</v>
      </c>
      <c r="R568">
        <v>1.09007960442819</v>
      </c>
      <c r="S568">
        <v>1.30477106848914</v>
      </c>
      <c r="T568">
        <v>1.19536442997774</v>
      </c>
      <c r="U568">
        <v>1.12710816008101</v>
      </c>
      <c r="V568">
        <v>1.18654153118003</v>
      </c>
      <c r="W568">
        <v>1.1023575935037799</v>
      </c>
      <c r="X568">
        <v>1.16966220907416</v>
      </c>
      <c r="Y568">
        <v>1.1639619090605</v>
      </c>
      <c r="Z568">
        <v>1.2003602761311001</v>
      </c>
      <c r="AA568">
        <v>1.15090498646336</v>
      </c>
      <c r="AB568">
        <v>1.18567446194879</v>
      </c>
      <c r="AC568">
        <v>1.1219346049046299</v>
      </c>
      <c r="AD568">
        <v>1.1390060911636599</v>
      </c>
      <c r="AE568">
        <v>1.1067553066375799</v>
      </c>
      <c r="AF568">
        <v>1.1472681889618099</v>
      </c>
      <c r="AG568">
        <v>1.2014371583107499</v>
      </c>
      <c r="AH568">
        <v>1.1671230615356201</v>
      </c>
      <c r="AI568">
        <v>1.1785259925785101</v>
      </c>
      <c r="AJ568">
        <v>1.2002643677590401</v>
      </c>
      <c r="AK568">
        <v>1.28395755604008</v>
      </c>
      <c r="AL568">
        <v>1.19632275270384</v>
      </c>
      <c r="AM568">
        <v>1.1574683329239699</v>
      </c>
      <c r="AN568">
        <v>1.2005418352591799</v>
      </c>
      <c r="AO568">
        <v>1.33309560662354</v>
      </c>
      <c r="AP568">
        <v>1.2141284409384001</v>
      </c>
      <c r="AQ568">
        <v>1.2399856882234499</v>
      </c>
      <c r="AR568">
        <v>1.23576948079181</v>
      </c>
      <c r="AS568">
        <v>1.28525579009763</v>
      </c>
      <c r="AT568">
        <v>1.1832069508812899</v>
      </c>
      <c r="AU568">
        <v>1.18571390826767</v>
      </c>
      <c r="AV568">
        <v>1.18104768348705</v>
      </c>
      <c r="AW568">
        <v>1.0946483645520899</v>
      </c>
      <c r="AX568">
        <v>1.1197530558542199</v>
      </c>
      <c r="AY568">
        <v>1.1509691997801199</v>
      </c>
      <c r="AZ568">
        <v>1.1721601619041999</v>
      </c>
      <c r="BA568">
        <v>1.3083260326260899</v>
      </c>
      <c r="BB568">
        <v>1.1587066207694099</v>
      </c>
      <c r="BC568">
        <v>1.1336393431863501</v>
      </c>
      <c r="BD568">
        <v>1.15101955427572</v>
      </c>
      <c r="BE568">
        <v>1.21622944920628</v>
      </c>
      <c r="BF568">
        <v>1.20043181000359</v>
      </c>
      <c r="BG568">
        <v>1.1318748016756099</v>
      </c>
      <c r="BH568">
        <v>1.1886812945764</v>
      </c>
      <c r="BI568">
        <v>1.1429422239152001</v>
      </c>
      <c r="BJ568">
        <v>1.1982574362788201</v>
      </c>
      <c r="BK568">
        <v>1.11676773294125</v>
      </c>
      <c r="BL568">
        <v>1.16345501915942</v>
      </c>
      <c r="BM568">
        <v>1.1393626372701999</v>
      </c>
      <c r="BN568">
        <v>1.1962748306072</v>
      </c>
      <c r="BO568">
        <v>1.1186526750532</v>
      </c>
      <c r="BP568">
        <v>1.1429757464652199</v>
      </c>
      <c r="BQ568">
        <v>1.36956172271179</v>
      </c>
      <c r="BR568">
        <v>1.1920659973402301</v>
      </c>
      <c r="BS568">
        <v>1.1201817488455099</v>
      </c>
      <c r="BT568">
        <v>1.1587760067028401</v>
      </c>
      <c r="BU568">
        <v>1.17191561319104</v>
      </c>
      <c r="BV568">
        <v>1.19875826087502</v>
      </c>
      <c r="BW568">
        <v>1.1562872818218299</v>
      </c>
      <c r="BX568">
        <v>1.1629365212491001</v>
      </c>
      <c r="BY568">
        <v>1.16123256546993</v>
      </c>
      <c r="BZ568">
        <v>1.1860167540224</v>
      </c>
      <c r="CA568">
        <v>1.1479603566657299</v>
      </c>
      <c r="CB568">
        <v>1.16808649454748</v>
      </c>
      <c r="CC568">
        <v>1.5286318544792299</v>
      </c>
      <c r="CD568">
        <v>1.2041627940795201</v>
      </c>
      <c r="CE568">
        <v>1.21208861049776</v>
      </c>
      <c r="CF568">
        <v>1.2244904110127499</v>
      </c>
      <c r="CG568">
        <v>1.19422758722323</v>
      </c>
      <c r="CH568">
        <v>1.2036219353177799</v>
      </c>
      <c r="CI568">
        <v>1.2409997412373901</v>
      </c>
      <c r="CJ568">
        <v>1.2289773738715799</v>
      </c>
      <c r="CK568">
        <v>1.42302674357629</v>
      </c>
      <c r="CL568">
        <v>1.26892920818038</v>
      </c>
      <c r="CM568">
        <v>1.4088539054222999</v>
      </c>
      <c r="CN568">
        <v>1.19614583766616</v>
      </c>
      <c r="CO568">
        <v>1.4138184388972701</v>
      </c>
      <c r="CP568">
        <v>1.24822887980811</v>
      </c>
      <c r="CQ568">
        <v>1.18111727796513</v>
      </c>
      <c r="CR568">
        <v>1.1309745304179299</v>
      </c>
      <c r="CS568">
        <v>1.2550658357044899</v>
      </c>
      <c r="CT568">
        <v>1.1242324927713201</v>
      </c>
      <c r="CU568">
        <v>1.26858676824558</v>
      </c>
      <c r="CV568">
        <v>1.1639947210953701</v>
      </c>
      <c r="CW568">
        <v>1.23135509277155</v>
      </c>
      <c r="CX568">
        <v>1.14501594511016</v>
      </c>
      <c r="CY568">
        <v>1.24762390080096</v>
      </c>
      <c r="CZ568">
        <v>1.23330066768583</v>
      </c>
      <c r="DA568">
        <v>1.32834537590966</v>
      </c>
      <c r="DB568">
        <v>1.15883562530753</v>
      </c>
      <c r="DC568">
        <v>1.2211971414754701</v>
      </c>
      <c r="DD568">
        <v>1.1882659000949201</v>
      </c>
      <c r="DE568">
        <v>1.25831268164042</v>
      </c>
      <c r="DF568">
        <v>1.19342063022009</v>
      </c>
      <c r="DG568">
        <v>1.2152422509780301</v>
      </c>
      <c r="DH568">
        <v>1.22706640585816</v>
      </c>
      <c r="DI568">
        <v>1.2640457573124799</v>
      </c>
      <c r="DJ568">
        <v>1.1825948450622601</v>
      </c>
      <c r="DK568">
        <v>1.30038775678574</v>
      </c>
      <c r="DL568">
        <v>1.2421004867585099</v>
      </c>
      <c r="DM568">
        <v>1.15100396550638</v>
      </c>
      <c r="DN568">
        <v>1.16894316107509</v>
      </c>
      <c r="DO568">
        <v>1.17882898784608</v>
      </c>
      <c r="DP568">
        <v>1.2245700741338399</v>
      </c>
      <c r="DQ568">
        <v>1.19382768554256</v>
      </c>
      <c r="DR568">
        <v>1.1947424591361</v>
      </c>
      <c r="DS568">
        <v>1.1916381151000499</v>
      </c>
      <c r="DT568">
        <v>1.19591836734693</v>
      </c>
      <c r="DU568">
        <v>1.25851925339731</v>
      </c>
      <c r="DV568">
        <v>1.2110606095563199</v>
      </c>
      <c r="DW568">
        <v>1.25422070534698</v>
      </c>
      <c r="DX568">
        <v>1.2170420932878201</v>
      </c>
      <c r="DY568">
        <v>1.16142935142482</v>
      </c>
      <c r="DZ568">
        <v>1.18434962419116</v>
      </c>
      <c r="EA568">
        <v>1.1680291539446399</v>
      </c>
      <c r="EB568">
        <v>1.2092977445090101</v>
      </c>
      <c r="EC568">
        <v>1.1331297396241899</v>
      </c>
      <c r="ED568">
        <v>1.16360342186857</v>
      </c>
      <c r="EE568">
        <v>1.24564632592382</v>
      </c>
      <c r="EF568">
        <v>1.2161498890933899</v>
      </c>
      <c r="EG568">
        <v>1.1319055985564299</v>
      </c>
      <c r="EH568">
        <v>1.1803979296262801</v>
      </c>
      <c r="EI568">
        <v>1.10002893351079</v>
      </c>
      <c r="EJ568">
        <v>1.12852265493895</v>
      </c>
      <c r="EK568">
        <v>1.1836411533533899</v>
      </c>
      <c r="EL568">
        <v>1.17785423294513</v>
      </c>
      <c r="EM568">
        <v>1.1530151097856001</v>
      </c>
      <c r="EN568">
        <v>1.2030767357993799</v>
      </c>
      <c r="EO568">
        <v>1.1302927796570601</v>
      </c>
      <c r="EP568">
        <v>1.1584237334266401</v>
      </c>
      <c r="EQ568">
        <v>1.1306311276441401</v>
      </c>
      <c r="ER568">
        <v>1.12621764761514</v>
      </c>
      <c r="ES568">
        <v>1.09044604228247</v>
      </c>
      <c r="ET568">
        <v>1.1243006617504101</v>
      </c>
      <c r="EU568">
        <v>1.1032927521604701</v>
      </c>
      <c r="EV568">
        <v>1.14334826215858</v>
      </c>
      <c r="EW568">
        <v>1.1634020856404499</v>
      </c>
      <c r="EX568">
        <v>1.20254245108896</v>
      </c>
      <c r="EY568">
        <v>1.1993552966226999</v>
      </c>
      <c r="EZ568">
        <v>1.21217543029514</v>
      </c>
      <c r="FA568">
        <v>1.1658372804124899</v>
      </c>
      <c r="FB568">
        <v>1.2048384195695101</v>
      </c>
      <c r="FC568">
        <v>1.1450591634017899</v>
      </c>
      <c r="FD568">
        <v>1.1734140646642099</v>
      </c>
      <c r="FE568">
        <v>1.2188188907556401</v>
      </c>
      <c r="FF568">
        <v>1.19622029503452</v>
      </c>
      <c r="FG568">
        <v>1.1240115204687999</v>
      </c>
      <c r="FH568">
        <v>1.1715584264238199</v>
      </c>
      <c r="FI568">
        <v>1.1759017503142799</v>
      </c>
      <c r="FJ568">
        <v>1.19127743931921</v>
      </c>
    </row>
    <row r="569" spans="1:166" x14ac:dyDescent="0.45">
      <c r="A569" t="s">
        <v>108</v>
      </c>
      <c r="B569" t="s">
        <v>15</v>
      </c>
      <c r="C569" t="s">
        <v>75</v>
      </c>
      <c r="D569">
        <v>30</v>
      </c>
      <c r="E569" s="1" cm="1">
        <f t="array" ref="E569">SUMPRODUCT($G569:$FZZ569,$G$2:$FZZ$2)/SUMPRODUCT(--($G569:$FZZ569&lt;&gt;""),$G$2:$FZZ$2)</f>
        <v>1.0158514843052673</v>
      </c>
      <c r="F569" s="1" cm="1">
        <f t="array" ref="F569">SUMPRODUCT($G569:$FZZ569,$F$2:$FZY$2)/SUMPRODUCT(--($G569:$FZZ569&lt;&gt;""),$F$2:$FZY$2)</f>
        <v>1.0330960817050663</v>
      </c>
      <c r="G569">
        <v>1.0019991897847</v>
      </c>
      <c r="H569">
        <v>1.02065719658919</v>
      </c>
      <c r="I569">
        <v>0.97878290658491796</v>
      </c>
      <c r="J569">
        <v>0.99126439725621696</v>
      </c>
      <c r="K569">
        <v>0.94419820838308999</v>
      </c>
      <c r="L569">
        <v>0.98662838361415395</v>
      </c>
      <c r="M569">
        <v>1.0204124371928001</v>
      </c>
      <c r="N569">
        <v>1.0190574427018599</v>
      </c>
      <c r="O569">
        <v>0.95337421550058299</v>
      </c>
      <c r="P569">
        <v>0.97906245585133</v>
      </c>
      <c r="Q569">
        <v>0.98252409494728599</v>
      </c>
      <c r="R569">
        <v>1.0220922707681399</v>
      </c>
      <c r="S569">
        <v>0.94959761522698205</v>
      </c>
      <c r="T569">
        <v>0.99795686581388898</v>
      </c>
      <c r="U569">
        <v>1.07530393595035</v>
      </c>
      <c r="V569">
        <v>1.12721768654961</v>
      </c>
      <c r="W569">
        <v>1.0177015727352301</v>
      </c>
      <c r="X569">
        <v>1.07487547921634</v>
      </c>
      <c r="Y569">
        <v>1.07897563098697</v>
      </c>
      <c r="Z569">
        <v>1.0738707116460999</v>
      </c>
      <c r="AA569">
        <v>1.0125999180571501</v>
      </c>
      <c r="AB569">
        <v>1.05925432007519</v>
      </c>
      <c r="AC569">
        <v>1.0025530806796099</v>
      </c>
      <c r="AD569">
        <v>1.0562508019654699</v>
      </c>
      <c r="AE569">
        <v>1.19725280061974</v>
      </c>
      <c r="AF569">
        <v>1.0715903120147201</v>
      </c>
      <c r="AG569">
        <v>0.97887862809644499</v>
      </c>
      <c r="AH569">
        <v>1.0291917926607801</v>
      </c>
      <c r="AI569">
        <v>1.0362422058660501</v>
      </c>
      <c r="AJ569">
        <v>1.0776973204226501</v>
      </c>
      <c r="AK569">
        <v>1.0317463314720801</v>
      </c>
      <c r="AL569">
        <v>1.0293493340501301</v>
      </c>
      <c r="AM569">
        <v>1.0613193522353901</v>
      </c>
      <c r="AN569">
        <v>1.05506442373216</v>
      </c>
      <c r="AO569">
        <v>0.98321068088459196</v>
      </c>
      <c r="AP569">
        <v>1.0185621478867699</v>
      </c>
      <c r="AQ569">
        <v>1.00055831655762</v>
      </c>
      <c r="AR569">
        <v>1.0428986327797301</v>
      </c>
      <c r="AS569">
        <v>1.0099846744001</v>
      </c>
      <c r="AT569">
        <v>0.99556509694439999</v>
      </c>
      <c r="AU569">
        <v>0.98561649422006103</v>
      </c>
      <c r="AV569">
        <v>1.03797194980879</v>
      </c>
      <c r="AW569">
        <v>0.95490669741384104</v>
      </c>
      <c r="AX569">
        <v>0.99341965649934905</v>
      </c>
      <c r="AY569">
        <v>1.0215599637085</v>
      </c>
      <c r="AZ569">
        <v>1.05433263020144</v>
      </c>
      <c r="BA569">
        <v>0.98084029692576102</v>
      </c>
      <c r="BB569">
        <v>1.0136004109905199</v>
      </c>
      <c r="BC569">
        <v>1.0179934613980399</v>
      </c>
      <c r="BD569">
        <v>1.01422166434903</v>
      </c>
      <c r="BE569">
        <v>1.0002374365115401</v>
      </c>
      <c r="BF569">
        <v>1.0469254183896699</v>
      </c>
      <c r="BG569">
        <v>1.0465330235390999</v>
      </c>
      <c r="BH569">
        <v>1.10569065868186</v>
      </c>
      <c r="BI569">
        <v>1.0525217896044701</v>
      </c>
      <c r="BJ569">
        <v>1.11190318552982</v>
      </c>
      <c r="BK569">
        <v>1.05716592898443</v>
      </c>
      <c r="BL569">
        <v>1.11125987491144</v>
      </c>
      <c r="BM569">
        <v>1.0699610112676099</v>
      </c>
      <c r="BN569">
        <v>1.1116919932200799</v>
      </c>
      <c r="BO569">
        <v>1.07973323218913</v>
      </c>
      <c r="BP569">
        <v>1.0807341382725399</v>
      </c>
      <c r="BQ569">
        <v>0.96378135336441195</v>
      </c>
      <c r="BR569">
        <v>0.98814064623613396</v>
      </c>
      <c r="BS569">
        <v>0.97951938805902194</v>
      </c>
      <c r="BT569">
        <v>1.01193596665649</v>
      </c>
      <c r="BU569">
        <v>1.03262624060185</v>
      </c>
      <c r="BV569">
        <v>1.0751929825111799</v>
      </c>
      <c r="BW569">
        <v>1.12172367585334</v>
      </c>
      <c r="BX569">
        <v>1.0538837174676301</v>
      </c>
      <c r="BY569">
        <v>1.10463354530722</v>
      </c>
      <c r="BZ569">
        <v>1.0634902221331599</v>
      </c>
      <c r="CA569">
        <v>1.04384068102028</v>
      </c>
      <c r="CB569">
        <v>1.02019448845807</v>
      </c>
      <c r="CC569">
        <v>1.0380050960085401</v>
      </c>
      <c r="CD569">
        <v>0.987076623483368</v>
      </c>
      <c r="CE569">
        <v>1.0404159268262301</v>
      </c>
      <c r="CF569">
        <v>1.09292439540567</v>
      </c>
      <c r="CG569">
        <v>1.02347094672867</v>
      </c>
      <c r="CH569">
        <v>1.0748395256562999</v>
      </c>
      <c r="CI569">
        <v>1.0320645401641699</v>
      </c>
      <c r="CJ569">
        <v>1.0822736607200201</v>
      </c>
      <c r="CK569">
        <v>1.0063492396434099</v>
      </c>
      <c r="CL569">
        <v>1.0510246460409001</v>
      </c>
      <c r="CM569">
        <v>1.04511855855503</v>
      </c>
      <c r="CN569">
        <v>1.00523854847431</v>
      </c>
      <c r="CO569">
        <v>0.92573694886144897</v>
      </c>
      <c r="CP569">
        <v>0.97178237244973498</v>
      </c>
      <c r="CQ569">
        <v>1.04461732633506</v>
      </c>
      <c r="CR569">
        <v>1.02383850291681</v>
      </c>
      <c r="CS569">
        <v>0.96221214878984396</v>
      </c>
      <c r="CT569">
        <v>0.96605976476551403</v>
      </c>
      <c r="CU569">
        <v>1.0960888115715901</v>
      </c>
      <c r="CV569">
        <v>1.02234911255914</v>
      </c>
      <c r="CW569">
        <v>0.98071487243911803</v>
      </c>
      <c r="CX569">
        <v>1.00539053440278</v>
      </c>
      <c r="CY569">
        <v>1.02247919198254</v>
      </c>
      <c r="CZ569">
        <v>1.05802725621627</v>
      </c>
      <c r="DA569">
        <v>0.95776551938466303</v>
      </c>
      <c r="DB569">
        <v>0.97885168207598405</v>
      </c>
      <c r="DC569">
        <v>1.0011534397220201</v>
      </c>
      <c r="DD569">
        <v>1.0442139953074301</v>
      </c>
      <c r="DE569">
        <v>1.0261265547042899</v>
      </c>
      <c r="DF569">
        <v>1.01090769620344</v>
      </c>
      <c r="DG569">
        <v>1.01062042331226</v>
      </c>
      <c r="DH569">
        <v>1.06103922158691</v>
      </c>
      <c r="DI569">
        <v>1.0289396384096601</v>
      </c>
      <c r="DJ569">
        <v>1.0439886641016001</v>
      </c>
      <c r="DK569">
        <v>1.03808816654291</v>
      </c>
      <c r="DL569">
        <v>1.0765200891015501</v>
      </c>
      <c r="DM569">
        <v>0.98954333731982103</v>
      </c>
      <c r="DN569">
        <v>1.03324258827972</v>
      </c>
      <c r="DO569">
        <v>1.0331669104173999</v>
      </c>
      <c r="DP569">
        <v>1.0979709852572801</v>
      </c>
      <c r="DQ569">
        <v>1.0283981030484399</v>
      </c>
      <c r="DR569">
        <v>1.07836560451288</v>
      </c>
      <c r="DS569">
        <v>0.98019762649585296</v>
      </c>
      <c r="DT569">
        <v>1.0236655246040001</v>
      </c>
      <c r="DU569">
        <v>1.05710264633274</v>
      </c>
      <c r="DV569">
        <v>1.04550907874397</v>
      </c>
      <c r="DW569">
        <v>1.0220705346985199</v>
      </c>
      <c r="DX569">
        <v>1.06747440273037</v>
      </c>
      <c r="DY569">
        <v>1.00910770088637</v>
      </c>
      <c r="DZ569">
        <v>1.0447136998873101</v>
      </c>
      <c r="EA569">
        <v>1.02912111362815</v>
      </c>
      <c r="EB569">
        <v>1.08117469385075</v>
      </c>
      <c r="EC569">
        <v>0.98228361164032996</v>
      </c>
      <c r="ED569">
        <v>1.0289980948111599</v>
      </c>
      <c r="EE569">
        <v>1.0097377570122801</v>
      </c>
      <c r="EF569">
        <v>1.0520238488523901</v>
      </c>
      <c r="EG569">
        <v>1.02644000189942</v>
      </c>
      <c r="EH569">
        <v>1.07075359703689</v>
      </c>
      <c r="EI569">
        <v>1.0627625716104301</v>
      </c>
      <c r="EJ569">
        <v>1.06334124182628</v>
      </c>
      <c r="EK569">
        <v>1.00665063987216</v>
      </c>
      <c r="EL569">
        <v>1.0558970446399001</v>
      </c>
      <c r="EM569">
        <v>1.0466075259818299</v>
      </c>
      <c r="EN569">
        <v>1.07988557342625</v>
      </c>
      <c r="EO569">
        <v>1.01822582526536</v>
      </c>
      <c r="EP569">
        <v>1.0656615731560299</v>
      </c>
      <c r="EQ569">
        <v>1.00288452444752</v>
      </c>
      <c r="ER569">
        <v>1.03601714952239</v>
      </c>
      <c r="ES569">
        <v>1.0138998271471</v>
      </c>
      <c r="ET569">
        <v>1.0689672806865</v>
      </c>
      <c r="EU569">
        <v>1.0121217855716</v>
      </c>
      <c r="EV569">
        <v>1.05892680670325</v>
      </c>
      <c r="EW569">
        <v>1.03790605389442</v>
      </c>
      <c r="EX569">
        <v>1.0800226098191199</v>
      </c>
      <c r="EY569">
        <v>1.0319098598213701</v>
      </c>
      <c r="EZ569">
        <v>1.0646477790264299</v>
      </c>
      <c r="FA569">
        <v>1.01835641625197</v>
      </c>
      <c r="FB569">
        <v>1.0605352039490701</v>
      </c>
      <c r="FC569">
        <v>1.0103090743598799</v>
      </c>
      <c r="FD569">
        <v>1.04458031580197</v>
      </c>
      <c r="FE569">
        <v>1.0230453234405801</v>
      </c>
      <c r="FF569">
        <v>1.0594244981596701</v>
      </c>
      <c r="FG569">
        <v>1.03206419498226</v>
      </c>
      <c r="FH569">
        <v>1.0895167063445801</v>
      </c>
      <c r="FI569">
        <v>1.0214558553331301</v>
      </c>
      <c r="FJ569">
        <v>1.0725630983463801</v>
      </c>
    </row>
    <row r="570" spans="1:166" x14ac:dyDescent="0.45">
      <c r="A570" t="s">
        <v>108</v>
      </c>
      <c r="B570" t="s">
        <v>15</v>
      </c>
      <c r="C570" t="s">
        <v>75</v>
      </c>
      <c r="D570">
        <v>35</v>
      </c>
      <c r="E570" s="1" cm="1">
        <f t="array" ref="E570">SUMPRODUCT($G570:$FZZ570,$G$2:$FZZ$2)/SUMPRODUCT(--($G570:$FZZ570&lt;&gt;""),$G$2:$FZZ$2)</f>
        <v>0.96603132825519489</v>
      </c>
      <c r="F570" s="1" cm="1">
        <f t="array" ref="F570">SUMPRODUCT($G570:$FZZ570,$F$2:$FZY$2)/SUMPRODUCT(--($G570:$FZZ570&lt;&gt;""),$F$2:$FZY$2)</f>
        <v>0.98778294179585235</v>
      </c>
      <c r="G570">
        <v>0.96536329592949099</v>
      </c>
      <c r="H570">
        <v>0.98749106622357297</v>
      </c>
      <c r="I570">
        <v>0.94292963653681405</v>
      </c>
      <c r="J570">
        <v>0.96086347519149595</v>
      </c>
      <c r="K570">
        <v>0.903525584633871</v>
      </c>
      <c r="L570">
        <v>0.947909842662643</v>
      </c>
      <c r="M570">
        <v>0.97779028061045004</v>
      </c>
      <c r="N570">
        <v>0.98109727985246598</v>
      </c>
      <c r="O570">
        <v>0.89882022781312298</v>
      </c>
      <c r="P570">
        <v>0.93542501251128396</v>
      </c>
      <c r="Q570">
        <v>0.941082042196001</v>
      </c>
      <c r="R570">
        <v>0.97591447707367296</v>
      </c>
      <c r="S570">
        <v>0.92026904819178001</v>
      </c>
      <c r="T570">
        <v>0.95896984626252602</v>
      </c>
      <c r="U570">
        <v>1.0182460323587801</v>
      </c>
      <c r="V570">
        <v>1.0667554848521299</v>
      </c>
      <c r="W570">
        <v>0.979925740332659</v>
      </c>
      <c r="X570">
        <v>1.03306064539499</v>
      </c>
      <c r="Y570">
        <v>1.00365817290836</v>
      </c>
      <c r="Z570">
        <v>1.038141313678</v>
      </c>
      <c r="AA570">
        <v>0.98442764526780002</v>
      </c>
      <c r="AB570">
        <v>1.02744442748459</v>
      </c>
      <c r="AC570">
        <v>0.974965468310098</v>
      </c>
      <c r="AD570">
        <v>1.01637330455063</v>
      </c>
      <c r="AE570">
        <v>0.95992594872346904</v>
      </c>
      <c r="AF570">
        <v>1.00913002622454</v>
      </c>
      <c r="AG570">
        <v>0.93004049290645796</v>
      </c>
      <c r="AH570">
        <v>0.97775026461191805</v>
      </c>
      <c r="AI570">
        <v>0.98344475491388195</v>
      </c>
      <c r="AJ570">
        <v>1.0197614072702701</v>
      </c>
      <c r="AK570">
        <v>0.96938441151936094</v>
      </c>
      <c r="AL570">
        <v>0.97039186131625998</v>
      </c>
      <c r="AM570">
        <v>1.0110675484262901</v>
      </c>
      <c r="AN570">
        <v>1.0005558705283299</v>
      </c>
      <c r="AO570">
        <v>0.94068848354235601</v>
      </c>
      <c r="AP570">
        <v>0.97726310118126303</v>
      </c>
      <c r="AQ570">
        <v>0.95230980540177801</v>
      </c>
      <c r="AR570">
        <v>0.99537226346250596</v>
      </c>
      <c r="AS570">
        <v>0.95824618625978497</v>
      </c>
      <c r="AT570">
        <v>0.94409995116692602</v>
      </c>
      <c r="AU570">
        <v>0.92916804038087897</v>
      </c>
      <c r="AV570">
        <v>0.97433116870435799</v>
      </c>
      <c r="AW570">
        <v>0.90504039103616096</v>
      </c>
      <c r="AX570">
        <v>0.94536776356742602</v>
      </c>
      <c r="AY570">
        <v>0.98112005295362903</v>
      </c>
      <c r="AZ570">
        <v>1.0180620569365599</v>
      </c>
      <c r="BA570">
        <v>0.93165048929215799</v>
      </c>
      <c r="BB570">
        <v>0.95404153089005705</v>
      </c>
      <c r="BC570">
        <v>0.96360492733291403</v>
      </c>
      <c r="BD570">
        <v>0.96575848192860003</v>
      </c>
      <c r="BE570">
        <v>0.97663241288587099</v>
      </c>
      <c r="BF570">
        <v>1.0198694541614799</v>
      </c>
      <c r="BG570">
        <v>0.99938239922991501</v>
      </c>
      <c r="BH570">
        <v>1.05348209703146</v>
      </c>
      <c r="BI570">
        <v>0.99090928329357797</v>
      </c>
      <c r="BJ570">
        <v>1.0599648705925699</v>
      </c>
      <c r="BK570">
        <v>0.98831199006604797</v>
      </c>
      <c r="BL570">
        <v>1.0533454714436901</v>
      </c>
      <c r="BM570">
        <v>1.02540366166023</v>
      </c>
      <c r="BN570">
        <v>1.0690230946202199</v>
      </c>
      <c r="BO570">
        <v>1.0372020987420101</v>
      </c>
      <c r="BP570">
        <v>1.03327222538297</v>
      </c>
      <c r="BQ570">
        <v>0.90494980051733898</v>
      </c>
      <c r="BR570">
        <v>0.94582547824689001</v>
      </c>
      <c r="BS570">
        <v>0.93365443409470195</v>
      </c>
      <c r="BT570">
        <v>0.97386223719579001</v>
      </c>
      <c r="BU570">
        <v>0.98982733928058797</v>
      </c>
      <c r="BV570">
        <v>1.02968189454629</v>
      </c>
      <c r="BW570">
        <v>1.0390002016634401</v>
      </c>
      <c r="BX570">
        <v>1.0159879529653</v>
      </c>
      <c r="BY570">
        <v>1.0504917348931899</v>
      </c>
      <c r="BZ570">
        <v>1.0009139835975001</v>
      </c>
      <c r="CA570">
        <v>1.00673874545624</v>
      </c>
      <c r="CB570">
        <v>0.97864355174449302</v>
      </c>
      <c r="CC570">
        <v>0.98107648438636097</v>
      </c>
      <c r="CD570">
        <v>0.93786157318715502</v>
      </c>
      <c r="CE570">
        <v>1.0091755502119599</v>
      </c>
      <c r="CF570">
        <v>1.063033749828</v>
      </c>
      <c r="CG570">
        <v>0.97646749380207998</v>
      </c>
      <c r="CH570">
        <v>1.0337588398465101</v>
      </c>
      <c r="CI570">
        <v>0.98719950963569503</v>
      </c>
      <c r="CJ570">
        <v>1.04799220408844</v>
      </c>
      <c r="CK570">
        <v>0.97098269533298298</v>
      </c>
      <c r="CL570">
        <v>1.01785841636077</v>
      </c>
      <c r="CM570">
        <v>1.0045045155260199</v>
      </c>
      <c r="CN570">
        <v>0.96740649031932802</v>
      </c>
      <c r="CO570">
        <v>0.89630341121080204</v>
      </c>
      <c r="CP570">
        <v>0.92861108643510704</v>
      </c>
      <c r="CQ570">
        <v>0.94782571525632697</v>
      </c>
      <c r="CR570">
        <v>0.96369105336215999</v>
      </c>
      <c r="CS570">
        <v>0.90628059949082396</v>
      </c>
      <c r="CT570">
        <v>0.915099012752427</v>
      </c>
      <c r="CU570">
        <v>1.04696650445032</v>
      </c>
      <c r="CV570">
        <v>0.97354548931096796</v>
      </c>
      <c r="CW570">
        <v>0.94671373695399996</v>
      </c>
      <c r="CX570">
        <v>0.95189589775801997</v>
      </c>
      <c r="CY570">
        <v>0.96640142160897902</v>
      </c>
      <c r="CZ570">
        <v>1.0167221982674099</v>
      </c>
      <c r="DA570">
        <v>0.91472405666485301</v>
      </c>
      <c r="DB570">
        <v>0.93560510708828604</v>
      </c>
      <c r="DC570">
        <v>0.95793258467214704</v>
      </c>
      <c r="DD570">
        <v>1.0024394175487601</v>
      </c>
      <c r="DE570">
        <v>0.99170082716254704</v>
      </c>
      <c r="DF570">
        <v>0.97942741746651096</v>
      </c>
      <c r="DG570">
        <v>0.96693499849533504</v>
      </c>
      <c r="DH570">
        <v>1.00939161400341</v>
      </c>
      <c r="DI570">
        <v>0.98328575565760601</v>
      </c>
      <c r="DJ570">
        <v>0.99575938107649598</v>
      </c>
      <c r="DK570">
        <v>0.98519099084233897</v>
      </c>
      <c r="DL570">
        <v>1.0275417319803</v>
      </c>
      <c r="DM570">
        <v>0.958157613142821</v>
      </c>
      <c r="DN570">
        <v>1.00110939762069</v>
      </c>
      <c r="DO570">
        <v>0.98771160085396803</v>
      </c>
      <c r="DP570">
        <v>1.02508111015852</v>
      </c>
      <c r="DQ570">
        <v>0.97960215373010895</v>
      </c>
      <c r="DR570">
        <v>1.02615129071344</v>
      </c>
      <c r="DS570">
        <v>0.94223149113659999</v>
      </c>
      <c r="DT570">
        <v>0.97688067927901001</v>
      </c>
      <c r="DU570">
        <v>1.00999007913619</v>
      </c>
      <c r="DV570">
        <v>1.0003806843088801</v>
      </c>
      <c r="DW570">
        <v>0.97781569965870296</v>
      </c>
      <c r="DX570">
        <v>1.0203185437997699</v>
      </c>
      <c r="DY570">
        <v>0.97799746750153904</v>
      </c>
      <c r="DZ570">
        <v>1.0102229295663301</v>
      </c>
      <c r="EA570">
        <v>0.99812863193144796</v>
      </c>
      <c r="EB570">
        <v>1.03634393775238</v>
      </c>
      <c r="EC570">
        <v>0.93674586275169003</v>
      </c>
      <c r="ED570">
        <v>0.98310545780567005</v>
      </c>
      <c r="EE570">
        <v>0.96095458335299699</v>
      </c>
      <c r="EF570">
        <v>1.02430506394827</v>
      </c>
      <c r="EG570">
        <v>0.97997055890592999</v>
      </c>
      <c r="EH570">
        <v>1.0293366256707299</v>
      </c>
      <c r="EI570">
        <v>1.0090966957930601</v>
      </c>
      <c r="EJ570">
        <v>1.0093628840923501</v>
      </c>
      <c r="EK570">
        <v>0.96173722774842696</v>
      </c>
      <c r="EL570">
        <v>1.0125959088487999</v>
      </c>
      <c r="EM570">
        <v>0.99791536694106697</v>
      </c>
      <c r="EN570">
        <v>1.0451771938100001</v>
      </c>
      <c r="EO570">
        <v>0.97736109491037704</v>
      </c>
      <c r="EP570">
        <v>1.0196644504063099</v>
      </c>
      <c r="EQ570">
        <v>0.96237508275274997</v>
      </c>
      <c r="ER570">
        <v>0.99779325998549795</v>
      </c>
      <c r="ES570">
        <v>0.97115709157111996</v>
      </c>
      <c r="ET570">
        <v>1.02494604739646</v>
      </c>
      <c r="EU570">
        <v>0.96578986101473896</v>
      </c>
      <c r="EV570">
        <v>1.0150549843352401</v>
      </c>
      <c r="EW570">
        <v>0.98148532668881505</v>
      </c>
      <c r="EX570">
        <v>1.03051172019195</v>
      </c>
      <c r="EY570">
        <v>0.97697699177855302</v>
      </c>
      <c r="EZ570">
        <v>1.02908558585201</v>
      </c>
      <c r="FA570">
        <v>0.97246037931930296</v>
      </c>
      <c r="FB570">
        <v>1.0189759577912301</v>
      </c>
      <c r="FC570">
        <v>0.96545173928529004</v>
      </c>
      <c r="FD570">
        <v>1.0045609244528799</v>
      </c>
      <c r="FE570">
        <v>0.97730428955725301</v>
      </c>
      <c r="FF570">
        <v>1.0098085868836799</v>
      </c>
      <c r="FG570">
        <v>0.998618209665873</v>
      </c>
      <c r="FH570">
        <v>1.0492949539680601</v>
      </c>
      <c r="FI570">
        <v>0.96907939270863497</v>
      </c>
      <c r="FJ570">
        <v>1.02125036263417</v>
      </c>
    </row>
    <row r="571" spans="1:166" x14ac:dyDescent="0.45">
      <c r="A571" t="s">
        <v>108</v>
      </c>
      <c r="B571" t="s">
        <v>15</v>
      </c>
      <c r="C571" t="s">
        <v>75</v>
      </c>
      <c r="D571">
        <v>40</v>
      </c>
      <c r="E571" s="1" cm="1">
        <f t="array" ref="E571">SUMPRODUCT($G571:$FZZ571,$G$2:$FZZ$2)/SUMPRODUCT(--($G571:$FZZ571&lt;&gt;""),$G$2:$FZZ$2)</f>
        <v>0.92396898975695629</v>
      </c>
      <c r="F571" s="1" cm="1">
        <f t="array" ref="F571">SUMPRODUCT($G571:$FZZ571,$F$2:$FZY$2)/SUMPRODUCT(--($G571:$FZZ571&lt;&gt;""),$F$2:$FZY$2)</f>
        <v>0.94588899991242614</v>
      </c>
      <c r="G571">
        <v>0.92289121706853505</v>
      </c>
      <c r="H571">
        <v>0.94197409287175204</v>
      </c>
      <c r="I571">
        <v>0.89730824335464998</v>
      </c>
      <c r="J571">
        <v>0.91627780401322201</v>
      </c>
      <c r="K571">
        <v>0.85917688941463599</v>
      </c>
      <c r="L571">
        <v>0.902366985733698</v>
      </c>
      <c r="M571">
        <v>0.912845879144493</v>
      </c>
      <c r="N571">
        <v>0.92535027467160502</v>
      </c>
      <c r="O571">
        <v>0.87224841543688902</v>
      </c>
      <c r="P571">
        <v>0.90811090385347504</v>
      </c>
      <c r="Q571">
        <v>0.90028712883728501</v>
      </c>
      <c r="R571">
        <v>0.93942335482087402</v>
      </c>
      <c r="S571">
        <v>0.879034885526632</v>
      </c>
      <c r="T571">
        <v>0.91674608805268898</v>
      </c>
      <c r="U571">
        <v>0.97462756511887205</v>
      </c>
      <c r="V571">
        <v>1.0157484697715899</v>
      </c>
      <c r="W571">
        <v>0.94371358710417397</v>
      </c>
      <c r="X571">
        <v>0.99680623056721096</v>
      </c>
      <c r="Y571">
        <v>0.94720483753319595</v>
      </c>
      <c r="Z571">
        <v>0.97676541349141399</v>
      </c>
      <c r="AA571">
        <v>0.94216923608377401</v>
      </c>
      <c r="AB571">
        <v>0.98128971617246497</v>
      </c>
      <c r="AC571">
        <v>0.93709571505128797</v>
      </c>
      <c r="AD571">
        <v>0.97351060858801197</v>
      </c>
      <c r="AE571">
        <v>0.90850548187744795</v>
      </c>
      <c r="AF571">
        <v>0.97100321458370098</v>
      </c>
      <c r="AG571">
        <v>0.88621590390460303</v>
      </c>
      <c r="AH571">
        <v>0.93587846301744904</v>
      </c>
      <c r="AI571">
        <v>0.94608585169266501</v>
      </c>
      <c r="AJ571">
        <v>0.98439270689093195</v>
      </c>
      <c r="AK571">
        <v>0.93198103284153</v>
      </c>
      <c r="AL571">
        <v>0.93537437256537603</v>
      </c>
      <c r="AM571">
        <v>0.96916857650976096</v>
      </c>
      <c r="AN571">
        <v>0.96292472848217803</v>
      </c>
      <c r="AO571">
        <v>0.89682868416708905</v>
      </c>
      <c r="AP571">
        <v>0.92960927694746398</v>
      </c>
      <c r="AQ571">
        <v>0.91952771137392997</v>
      </c>
      <c r="AR571">
        <v>0.95851550704579702</v>
      </c>
      <c r="AS571">
        <v>0.92207592775161995</v>
      </c>
      <c r="AT571">
        <v>0.90988915813623505</v>
      </c>
      <c r="AU571">
        <v>0.89971177848413098</v>
      </c>
      <c r="AV571">
        <v>0.94444067909538099</v>
      </c>
      <c r="AW571">
        <v>0.87561895195518002</v>
      </c>
      <c r="AX571">
        <v>0.90837035255503296</v>
      </c>
      <c r="AY571">
        <v>0.94064970907838996</v>
      </c>
      <c r="AZ571">
        <v>0.97645807932773199</v>
      </c>
      <c r="BA571">
        <v>0.89807881785624699</v>
      </c>
      <c r="BB571">
        <v>0.91938902387269195</v>
      </c>
      <c r="BC571">
        <v>0.91331840202146897</v>
      </c>
      <c r="BD571">
        <v>0.92358778093632399</v>
      </c>
      <c r="BE571">
        <v>0.93363280812180305</v>
      </c>
      <c r="BF571">
        <v>0.96993257392976595</v>
      </c>
      <c r="BG571">
        <v>0.97488068592019295</v>
      </c>
      <c r="BH571">
        <v>1.0254877448840201</v>
      </c>
      <c r="BI571">
        <v>0.95678357322304697</v>
      </c>
      <c r="BJ571">
        <v>1.0188888586570399</v>
      </c>
      <c r="BK571">
        <v>0.96707283628025298</v>
      </c>
      <c r="BL571">
        <v>1.0259166431776401</v>
      </c>
      <c r="BM571">
        <v>0.98238357005564403</v>
      </c>
      <c r="BN571">
        <v>1.0229242811058099</v>
      </c>
      <c r="BO571">
        <v>0.97384790441873603</v>
      </c>
      <c r="BP571">
        <v>0.98579556229850096</v>
      </c>
      <c r="BQ571">
        <v>0.85224156156682696</v>
      </c>
      <c r="BR571">
        <v>0.90569024897579398</v>
      </c>
      <c r="BS571">
        <v>0.90412813349280097</v>
      </c>
      <c r="BT571">
        <v>0.94344333709734396</v>
      </c>
      <c r="BU571">
        <v>0.96112427901169095</v>
      </c>
      <c r="BV571">
        <v>0.99866665202598204</v>
      </c>
      <c r="BW571">
        <v>0.99031827014231399</v>
      </c>
      <c r="BX571">
        <v>0.97461867705013505</v>
      </c>
      <c r="BY571">
        <v>1.0073622550553201</v>
      </c>
      <c r="BZ571">
        <v>0.96144395347120404</v>
      </c>
      <c r="CA571">
        <v>0.97239568770000295</v>
      </c>
      <c r="CB571">
        <v>0.94245502842762596</v>
      </c>
      <c r="CC571">
        <v>0.93071072248250197</v>
      </c>
      <c r="CD571">
        <v>0.898105119402135</v>
      </c>
      <c r="CE571">
        <v>0.95321937060600304</v>
      </c>
      <c r="CF571">
        <v>1.0044161102848099</v>
      </c>
      <c r="CG571">
        <v>0.94662420928727198</v>
      </c>
      <c r="CH571">
        <v>0.99937321267677304</v>
      </c>
      <c r="CI571">
        <v>0.94510745988720801</v>
      </c>
      <c r="CJ571">
        <v>1.0048907966768199</v>
      </c>
      <c r="CK571">
        <v>0.92206187729417899</v>
      </c>
      <c r="CL571">
        <v>0.97533088620870401</v>
      </c>
      <c r="CM571">
        <v>0.96421100021776296</v>
      </c>
      <c r="CN571">
        <v>0.92661627938272695</v>
      </c>
      <c r="CO571">
        <v>0.87728006277575399</v>
      </c>
      <c r="CP571">
        <v>0.90755011696425902</v>
      </c>
      <c r="CQ571">
        <v>0.90748744069058696</v>
      </c>
      <c r="CR571">
        <v>0.93995378984051403</v>
      </c>
      <c r="CS571">
        <v>0.87295091409678904</v>
      </c>
      <c r="CT571">
        <v>0.88237411729468795</v>
      </c>
      <c r="CU571">
        <v>0.99970006223708496</v>
      </c>
      <c r="CV571">
        <v>0.92273228305126598</v>
      </c>
      <c r="CW571">
        <v>0.90931822574410504</v>
      </c>
      <c r="CX571">
        <v>0.90485480286045605</v>
      </c>
      <c r="CY571">
        <v>0.91828884272143996</v>
      </c>
      <c r="CZ571">
        <v>0.96914272274705004</v>
      </c>
      <c r="DA571">
        <v>0.87142361380882005</v>
      </c>
      <c r="DB571">
        <v>0.87937844767306295</v>
      </c>
      <c r="DC571">
        <v>0.90046925653287402</v>
      </c>
      <c r="DD571">
        <v>0.94500205971378903</v>
      </c>
      <c r="DE571">
        <v>0.94229251273270798</v>
      </c>
      <c r="DF571">
        <v>0.93424232567551901</v>
      </c>
      <c r="DG571">
        <v>0.93351890861671105</v>
      </c>
      <c r="DH571">
        <v>0.96912930083258098</v>
      </c>
      <c r="DI571">
        <v>0.94239998345124298</v>
      </c>
      <c r="DJ571">
        <v>0.95743866617020301</v>
      </c>
      <c r="DK571">
        <v>0.95734675356818699</v>
      </c>
      <c r="DL571">
        <v>0.988216043780766</v>
      </c>
      <c r="DM571">
        <v>0.92050890665323803</v>
      </c>
      <c r="DN571">
        <v>0.95825989802983502</v>
      </c>
      <c r="DO571">
        <v>0.945298972884832</v>
      </c>
      <c r="DP571">
        <v>1.0068586413838301</v>
      </c>
      <c r="DQ571">
        <v>0.94246555556447098</v>
      </c>
      <c r="DR571">
        <v>0.98751414288121497</v>
      </c>
      <c r="DS571">
        <v>0.90788023238492399</v>
      </c>
      <c r="DT571">
        <v>0.94615422811460304</v>
      </c>
      <c r="DU571">
        <v>0.95489467734120803</v>
      </c>
      <c r="DV571">
        <v>0.96399649309000202</v>
      </c>
      <c r="DW571">
        <v>0.94372013651877096</v>
      </c>
      <c r="DX571">
        <v>0.983936291240045</v>
      </c>
      <c r="DY571">
        <v>0.93192458266051703</v>
      </c>
      <c r="DZ571">
        <v>0.95570451086767105</v>
      </c>
      <c r="EA571">
        <v>0.95163990938638798</v>
      </c>
      <c r="EB571">
        <v>1.00595882990249</v>
      </c>
      <c r="EC571">
        <v>0.89734394262019401</v>
      </c>
      <c r="ED571">
        <v>0.946701408345474</v>
      </c>
      <c r="EE571">
        <v>0.93535954190067105</v>
      </c>
      <c r="EF571">
        <v>0.97654443343244102</v>
      </c>
      <c r="EG571">
        <v>0.94630324326891102</v>
      </c>
      <c r="EH571">
        <v>0.98629564556721505</v>
      </c>
      <c r="EI571">
        <v>0.96172675192407797</v>
      </c>
      <c r="EJ571">
        <v>0.977709623285689</v>
      </c>
      <c r="EK571">
        <v>0.92004836828997905</v>
      </c>
      <c r="EL571">
        <v>0.952308290267321</v>
      </c>
      <c r="EM571">
        <v>0.95013618588231696</v>
      </c>
      <c r="EN571">
        <v>0.99042894748854904</v>
      </c>
      <c r="EO571">
        <v>0.93718651580543499</v>
      </c>
      <c r="EP571">
        <v>0.98440841401298596</v>
      </c>
      <c r="EQ571">
        <v>0.92436398600296299</v>
      </c>
      <c r="ER571">
        <v>0.95566816935153298</v>
      </c>
      <c r="ES571">
        <v>0.93289421198514899</v>
      </c>
      <c r="ET571">
        <v>0.97959517648382399</v>
      </c>
      <c r="EU571">
        <v>0.92221240984881903</v>
      </c>
      <c r="EV571">
        <v>0.96877562606446699</v>
      </c>
      <c r="EW571">
        <v>0.94243724621631597</v>
      </c>
      <c r="EX571">
        <v>0.99329780361757103</v>
      </c>
      <c r="EY571">
        <v>0.95067131957177498</v>
      </c>
      <c r="EZ571">
        <v>0.98780091086532196</v>
      </c>
      <c r="FA571">
        <v>0.93037152507144705</v>
      </c>
      <c r="FB571">
        <v>0.97804624577812405</v>
      </c>
      <c r="FC571">
        <v>0.92448256757291503</v>
      </c>
      <c r="FD571">
        <v>0.96056432783252199</v>
      </c>
      <c r="FE571">
        <v>0.93395227782579504</v>
      </c>
      <c r="FF571">
        <v>0.97020520340678396</v>
      </c>
      <c r="FG571">
        <v>0.94219787903507701</v>
      </c>
      <c r="FH571">
        <v>1.0132518687465599</v>
      </c>
      <c r="FI571">
        <v>0.94022580021274504</v>
      </c>
      <c r="FJ571">
        <v>0.980188086258582</v>
      </c>
    </row>
    <row r="572" spans="1:166" x14ac:dyDescent="0.45">
      <c r="A572" t="s">
        <v>108</v>
      </c>
      <c r="B572" t="s">
        <v>15</v>
      </c>
      <c r="C572" t="s">
        <v>75</v>
      </c>
      <c r="D572">
        <v>45</v>
      </c>
      <c r="E572" s="1" cm="1">
        <f t="array" ref="E572">SUMPRODUCT($G572:$FZZ572,$G$2:$FZZ$2)/SUMPRODUCT(--($G572:$FZZ572&lt;&gt;""),$G$2:$FZZ$2)</f>
        <v>0.88722939141347124</v>
      </c>
      <c r="F572" s="1" cm="1">
        <f t="array" ref="F572">SUMPRODUCT($G572:$FZZ572,$F$2:$FZY$2)/SUMPRODUCT(--($G572:$FZZ572&lt;&gt;""),$F$2:$FZY$2)</f>
        <v>0.91473361680358567</v>
      </c>
      <c r="G572">
        <v>0.89575065130111997</v>
      </c>
      <c r="H572">
        <v>0.91753259799158804</v>
      </c>
      <c r="I572">
        <v>0.871988282094175</v>
      </c>
      <c r="J572">
        <v>0.89318136340715704</v>
      </c>
      <c r="K572">
        <v>0.82887176050880995</v>
      </c>
      <c r="L572">
        <v>0.86996926624565196</v>
      </c>
      <c r="M572">
        <v>0.86575552273561895</v>
      </c>
      <c r="N572">
        <v>0.89041110876683005</v>
      </c>
      <c r="O572">
        <v>0.84298278590977904</v>
      </c>
      <c r="P572">
        <v>0.87514815994329798</v>
      </c>
      <c r="Q572">
        <v>0.86526777748457495</v>
      </c>
      <c r="R572">
        <v>0.90329035825134096</v>
      </c>
      <c r="S572">
        <v>0.85554036484104001</v>
      </c>
      <c r="T572">
        <v>0.885779359777356</v>
      </c>
      <c r="U572">
        <v>0.95249962743045502</v>
      </c>
      <c r="V572">
        <v>0.99201534088766696</v>
      </c>
      <c r="W572">
        <v>0.91512663386361504</v>
      </c>
      <c r="X572">
        <v>0.96691520511968998</v>
      </c>
      <c r="Y572">
        <v>0.91741052538254098</v>
      </c>
      <c r="Z572">
        <v>0.94357185171453495</v>
      </c>
      <c r="AA572">
        <v>0.92462382608835303</v>
      </c>
      <c r="AB572">
        <v>0.96218578532580301</v>
      </c>
      <c r="AC572">
        <v>0.89687856167020097</v>
      </c>
      <c r="AD572">
        <v>0.93039883158347603</v>
      </c>
      <c r="AE572">
        <v>0.88949649110694196</v>
      </c>
      <c r="AF572">
        <v>0.94525963000106406</v>
      </c>
      <c r="AG572">
        <v>0.86868257251337599</v>
      </c>
      <c r="AH572">
        <v>0.91506782804594999</v>
      </c>
      <c r="AI572">
        <v>0.91226894704538397</v>
      </c>
      <c r="AJ572">
        <v>0.95130703221547797</v>
      </c>
      <c r="AK572">
        <v>0.90067122592311599</v>
      </c>
      <c r="AL572">
        <v>0.90817544954809104</v>
      </c>
      <c r="AM572">
        <v>0.89719719368486694</v>
      </c>
      <c r="AN572">
        <v>0.93217825530523901</v>
      </c>
      <c r="AO572">
        <v>0.85152695291453895</v>
      </c>
      <c r="AP572">
        <v>0.89185121629912401</v>
      </c>
      <c r="AQ572">
        <v>0.88581115794329801</v>
      </c>
      <c r="AR572">
        <v>0.91896939481630502</v>
      </c>
      <c r="AS572">
        <v>0.88726009600766498</v>
      </c>
      <c r="AT572">
        <v>0.87869434488435105</v>
      </c>
      <c r="AU572">
        <v>0.873785627062725</v>
      </c>
      <c r="AV572">
        <v>0.90904882304761203</v>
      </c>
      <c r="AW572">
        <v>0.85114559164733095</v>
      </c>
      <c r="AX572">
        <v>0.87975885631826101</v>
      </c>
      <c r="AY572">
        <v>0.89557635574796002</v>
      </c>
      <c r="AZ572">
        <v>0.93333244570065599</v>
      </c>
      <c r="BA572">
        <v>0.86423786821003201</v>
      </c>
      <c r="BB572">
        <v>0.89004018077626501</v>
      </c>
      <c r="BC572">
        <v>0.88927447771173496</v>
      </c>
      <c r="BD572">
        <v>0.90414836145260302</v>
      </c>
      <c r="BE572">
        <v>0.90652375249971895</v>
      </c>
      <c r="BF572">
        <v>0.94151982963561598</v>
      </c>
      <c r="BG572">
        <v>0.93693231308525604</v>
      </c>
      <c r="BH572">
        <v>0.98667899028662998</v>
      </c>
      <c r="BI572">
        <v>0.94171904334339995</v>
      </c>
      <c r="BJ572">
        <v>0.987901214413335</v>
      </c>
      <c r="BK572">
        <v>0.94109143958496799</v>
      </c>
      <c r="BL572">
        <v>0.98729878796651105</v>
      </c>
      <c r="BM572">
        <v>0.94059791134795001</v>
      </c>
      <c r="BN572">
        <v>0.98698693225550005</v>
      </c>
      <c r="BO572">
        <v>0.92822765872263302</v>
      </c>
      <c r="BP572">
        <v>0.96218682175443004</v>
      </c>
      <c r="BQ572">
        <v>0.82866168812505703</v>
      </c>
      <c r="BR572">
        <v>0.87726823232544604</v>
      </c>
      <c r="BS572">
        <v>0.87440234339842804</v>
      </c>
      <c r="BT572">
        <v>0.91062592379872498</v>
      </c>
      <c r="BU572">
        <v>0.92039598866183603</v>
      </c>
      <c r="BV572">
        <v>0.95338772347304201</v>
      </c>
      <c r="BW572">
        <v>0.902803875707471</v>
      </c>
      <c r="BX572">
        <v>0.92793076347516901</v>
      </c>
      <c r="BY572">
        <v>0.97320856285453405</v>
      </c>
      <c r="BZ572">
        <v>0.93677225520765595</v>
      </c>
      <c r="CA572">
        <v>0.94563022338211</v>
      </c>
      <c r="CB572">
        <v>0.90919625935936799</v>
      </c>
      <c r="CC572">
        <v>0.89613879352313697</v>
      </c>
      <c r="CD572">
        <v>0.86900855446596204</v>
      </c>
      <c r="CE572">
        <v>0.92948507105744205</v>
      </c>
      <c r="CF572">
        <v>0.98324892054277502</v>
      </c>
      <c r="CG572">
        <v>0.90885281130903395</v>
      </c>
      <c r="CH572">
        <v>0.95897900822098703</v>
      </c>
      <c r="CI572">
        <v>0.91846408797194301</v>
      </c>
      <c r="CJ572">
        <v>0.97994314563562901</v>
      </c>
      <c r="CK572">
        <v>0.88948295752490802</v>
      </c>
      <c r="CL572">
        <v>0.94119349764027205</v>
      </c>
      <c r="CM572">
        <v>0.91993413277677305</v>
      </c>
      <c r="CN572">
        <v>0.89104748948497803</v>
      </c>
      <c r="CO572">
        <v>0.83721425187290799</v>
      </c>
      <c r="CP572">
        <v>0.87086183411802998</v>
      </c>
      <c r="CQ572">
        <v>0.850145447264399</v>
      </c>
      <c r="CR572">
        <v>0.89031273974051195</v>
      </c>
      <c r="CS572">
        <v>0.84036137638669695</v>
      </c>
      <c r="CT572">
        <v>0.85156151001647296</v>
      </c>
      <c r="CU572">
        <v>0.85303049617204396</v>
      </c>
      <c r="CV572">
        <v>0.88873808684697897</v>
      </c>
      <c r="CW572">
        <v>0.87425710282180102</v>
      </c>
      <c r="CX572">
        <v>0.87021042713567798</v>
      </c>
      <c r="CY572">
        <v>0.90519645120405501</v>
      </c>
      <c r="CZ572">
        <v>0.94968444984516398</v>
      </c>
      <c r="DA572">
        <v>0.85342449434128398</v>
      </c>
      <c r="DB572">
        <v>0.84719446818429001</v>
      </c>
      <c r="DC572">
        <v>0.88672738344706503</v>
      </c>
      <c r="DD572">
        <v>0.92496373112675301</v>
      </c>
      <c r="DE572">
        <v>0.91535013228031703</v>
      </c>
      <c r="DF572">
        <v>0.90721624362040099</v>
      </c>
      <c r="DG572">
        <v>0.89666716822148596</v>
      </c>
      <c r="DH572">
        <v>0.93677901494633298</v>
      </c>
      <c r="DI572">
        <v>0.90797856935997601</v>
      </c>
      <c r="DJ572">
        <v>0.91879731910140205</v>
      </c>
      <c r="DK572">
        <v>0.92074361301322705</v>
      </c>
      <c r="DL572">
        <v>0.95973929543767</v>
      </c>
      <c r="DM572">
        <v>0.896102158997922</v>
      </c>
      <c r="DN572">
        <v>0.93467929753886803</v>
      </c>
      <c r="DO572">
        <v>0.92332778590280196</v>
      </c>
      <c r="DP572">
        <v>0.94961924454082403</v>
      </c>
      <c r="DQ572">
        <v>0.91812776337856306</v>
      </c>
      <c r="DR572">
        <v>0.97124080211200303</v>
      </c>
      <c r="DS572">
        <v>0.87107602164953502</v>
      </c>
      <c r="DT572">
        <v>0.90828740255226104</v>
      </c>
      <c r="DU572">
        <v>0.92222504210599099</v>
      </c>
      <c r="DV572">
        <v>0.93231894423551598</v>
      </c>
      <c r="DW572">
        <v>0.90147895335608597</v>
      </c>
      <c r="DX572">
        <v>0.95051194539249095</v>
      </c>
      <c r="DY572">
        <v>0.91188531731740996</v>
      </c>
      <c r="DZ572">
        <v>0.926511076776524</v>
      </c>
      <c r="EA572">
        <v>0.93520798450375897</v>
      </c>
      <c r="EB572">
        <v>0.98366656817360998</v>
      </c>
      <c r="EC572">
        <v>0.879067204602338</v>
      </c>
      <c r="ED572">
        <v>0.92561358287571405</v>
      </c>
      <c r="EE572">
        <v>0.89620400522283505</v>
      </c>
      <c r="EF572">
        <v>0.94078688627747098</v>
      </c>
      <c r="EG572">
        <v>0.91309178973360505</v>
      </c>
      <c r="EH572">
        <v>0.95821264067619505</v>
      </c>
      <c r="EI572">
        <v>0.92488860598345002</v>
      </c>
      <c r="EJ572">
        <v>0.95002604015971304</v>
      </c>
      <c r="EK572">
        <v>0.88701109879511097</v>
      </c>
      <c r="EL572">
        <v>0.93401183295665502</v>
      </c>
      <c r="EM572">
        <v>0.91436266528705501</v>
      </c>
      <c r="EN572">
        <v>0.97775376983825002</v>
      </c>
      <c r="EO572">
        <v>0.89995723006337702</v>
      </c>
      <c r="EP572">
        <v>0.94013180916831895</v>
      </c>
      <c r="EQ572">
        <v>0.88420131773903698</v>
      </c>
      <c r="ER572">
        <v>0.91727877431354599</v>
      </c>
      <c r="ES572">
        <v>0.90048173793865205</v>
      </c>
      <c r="ET572">
        <v>0.95465935706906901</v>
      </c>
      <c r="EU572">
        <v>0.89278580289745302</v>
      </c>
      <c r="EV572">
        <v>0.93361929392964504</v>
      </c>
      <c r="EW572">
        <v>0.90254706533776297</v>
      </c>
      <c r="EX572">
        <v>0.96249769287559905</v>
      </c>
      <c r="EY572">
        <v>0.91527178091914596</v>
      </c>
      <c r="EZ572">
        <v>0.95859703081563796</v>
      </c>
      <c r="FA572">
        <v>0.90701880608349805</v>
      </c>
      <c r="FB572">
        <v>0.94883785998361203</v>
      </c>
      <c r="FC572">
        <v>0.89794807867347304</v>
      </c>
      <c r="FD572">
        <v>0.93352526811508096</v>
      </c>
      <c r="FE572">
        <v>0.89767992930048202</v>
      </c>
      <c r="FF572">
        <v>0.93560322809334595</v>
      </c>
      <c r="FG572">
        <v>0.93642099655384803</v>
      </c>
      <c r="FH572">
        <v>0.99355719446617896</v>
      </c>
      <c r="FI572">
        <v>0.89884924088579399</v>
      </c>
      <c r="FJ572">
        <v>0.952144376752731</v>
      </c>
    </row>
    <row r="573" spans="1:166" x14ac:dyDescent="0.45">
      <c r="A573" t="s">
        <v>108</v>
      </c>
      <c r="B573" t="s">
        <v>15</v>
      </c>
      <c r="C573" t="s">
        <v>75</v>
      </c>
      <c r="D573">
        <v>50</v>
      </c>
      <c r="E573" s="1" cm="1">
        <f t="array" ref="E573">SUMPRODUCT($G573:$FZZ573,$G$2:$FZZ$2)/SUMPRODUCT(--($G573:$FZZ573&lt;&gt;""),$G$2:$FZZ$2)</f>
        <v>0.85657240230164189</v>
      </c>
      <c r="F573" s="1" cm="1">
        <f t="array" ref="F573">SUMPRODUCT($G573:$FZZ573,$F$2:$FZY$2)/SUMPRODUCT(--($G573:$FZZ573&lt;&gt;""),$F$2:$FZY$2)</f>
        <v>0.88463538414415488</v>
      </c>
      <c r="G573">
        <v>0.84677214835503201</v>
      </c>
      <c r="H573">
        <v>0.87848581958547201</v>
      </c>
      <c r="I573">
        <v>0.82269623890440702</v>
      </c>
      <c r="J573">
        <v>0.85633559313894203</v>
      </c>
      <c r="K573">
        <v>0.80783542280437004</v>
      </c>
      <c r="L573">
        <v>0.84995676311051005</v>
      </c>
      <c r="M573">
        <v>0.83658016269310997</v>
      </c>
      <c r="N573">
        <v>0.85910401575356898</v>
      </c>
      <c r="O573">
        <v>0.81532865766492701</v>
      </c>
      <c r="P573">
        <v>0.84483134310131303</v>
      </c>
      <c r="Q573">
        <v>0.84162205802892598</v>
      </c>
      <c r="R573">
        <v>0.88405681004259795</v>
      </c>
      <c r="S573">
        <v>0.82716789934747503</v>
      </c>
      <c r="T573">
        <v>0.85768093612693597</v>
      </c>
      <c r="U573">
        <v>0.92108169058593004</v>
      </c>
      <c r="V573">
        <v>0.96004797618427695</v>
      </c>
      <c r="W573">
        <v>0.88728831466779301</v>
      </c>
      <c r="X573">
        <v>0.93634799408337599</v>
      </c>
      <c r="Y573">
        <v>0.88651301870292498</v>
      </c>
      <c r="Z573">
        <v>0.90238693011690796</v>
      </c>
      <c r="AA573">
        <v>0.88583593756276202</v>
      </c>
      <c r="AB573">
        <v>0.91919953083702199</v>
      </c>
      <c r="AC573">
        <v>0.873902722531267</v>
      </c>
      <c r="AD573">
        <v>0.907581498562123</v>
      </c>
      <c r="AE573">
        <v>0.86120300558310103</v>
      </c>
      <c r="AF573">
        <v>0.92092030477108799</v>
      </c>
      <c r="AG573">
        <v>0.84047931171769497</v>
      </c>
      <c r="AH573">
        <v>0.88693739621872003</v>
      </c>
      <c r="AI573">
        <v>0.88211480972304201</v>
      </c>
      <c r="AJ573">
        <v>0.92243337452705798</v>
      </c>
      <c r="AK573">
        <v>0.873839960990477</v>
      </c>
      <c r="AL573">
        <v>0.88755993881991702</v>
      </c>
      <c r="AM573">
        <v>0.84690106797317699</v>
      </c>
      <c r="AN573">
        <v>0.89457481444820097</v>
      </c>
      <c r="AO573">
        <v>0.83364139185355202</v>
      </c>
      <c r="AP573">
        <v>0.86991859157824503</v>
      </c>
      <c r="AQ573">
        <v>0.86272489934574703</v>
      </c>
      <c r="AR573">
        <v>0.89675206550914199</v>
      </c>
      <c r="AS573">
        <v>0.84106830794934795</v>
      </c>
      <c r="AT573">
        <v>0.84590861765545899</v>
      </c>
      <c r="AU573">
        <v>0.85131951233241099</v>
      </c>
      <c r="AV573">
        <v>0.88389692950462395</v>
      </c>
      <c r="AW573">
        <v>0.82153493011148204</v>
      </c>
      <c r="AX573">
        <v>0.84669621130665995</v>
      </c>
      <c r="AY573">
        <v>0.86953321299570296</v>
      </c>
      <c r="AZ573">
        <v>0.91189611654363401</v>
      </c>
      <c r="BA573">
        <v>0.82866956709494699</v>
      </c>
      <c r="BB573">
        <v>0.85258445036222197</v>
      </c>
      <c r="BC573">
        <v>0.85579183125976699</v>
      </c>
      <c r="BD573">
        <v>0.86639552388804697</v>
      </c>
      <c r="BE573">
        <v>0.87491077696305397</v>
      </c>
      <c r="BF573">
        <v>0.90580701868227098</v>
      </c>
      <c r="BG573">
        <v>0.89739095619506803</v>
      </c>
      <c r="BH573">
        <v>0.95265770648629799</v>
      </c>
      <c r="BI573">
        <v>0.90749356817432802</v>
      </c>
      <c r="BJ573">
        <v>0.94897166368882901</v>
      </c>
      <c r="BK573">
        <v>0.91402827824205601</v>
      </c>
      <c r="BL573">
        <v>0.95864535641097903</v>
      </c>
      <c r="BM573">
        <v>0.90177110627899404</v>
      </c>
      <c r="BN573">
        <v>0.95791151618642201</v>
      </c>
      <c r="BO573">
        <v>0.88587142044376999</v>
      </c>
      <c r="BP573">
        <v>0.93012832669574497</v>
      </c>
      <c r="BQ573">
        <v>0.80147943550547696</v>
      </c>
      <c r="BR573">
        <v>0.84596236378427603</v>
      </c>
      <c r="BS573">
        <v>0.84187349397031397</v>
      </c>
      <c r="BT573">
        <v>0.87100545487779601</v>
      </c>
      <c r="BU573">
        <v>0.89933065931704304</v>
      </c>
      <c r="BV573">
        <v>0.93612792611056095</v>
      </c>
      <c r="BW573">
        <v>0.86106708230695395</v>
      </c>
      <c r="BX573">
        <v>0.90755521714629195</v>
      </c>
      <c r="BY573">
        <v>0.92163528070428202</v>
      </c>
      <c r="BZ573">
        <v>0.91064755737883496</v>
      </c>
      <c r="CA573">
        <v>0.86373691241805695</v>
      </c>
      <c r="CB573">
        <v>0.87988628949575898</v>
      </c>
      <c r="CC573">
        <v>0.87736069750826595</v>
      </c>
      <c r="CD573">
        <v>0.838166954344568</v>
      </c>
      <c r="CE573">
        <v>0.90580318824816697</v>
      </c>
      <c r="CF573">
        <v>0.96138982984216004</v>
      </c>
      <c r="CG573">
        <v>0.88831993015798305</v>
      </c>
      <c r="CH573">
        <v>0.93730447873120304</v>
      </c>
      <c r="CI573">
        <v>0.88491854483658405</v>
      </c>
      <c r="CJ573">
        <v>0.94292357694333395</v>
      </c>
      <c r="CK573">
        <v>0.85717671735710499</v>
      </c>
      <c r="CL573">
        <v>0.91550707918196095</v>
      </c>
      <c r="CM573">
        <v>0.88591659917641497</v>
      </c>
      <c r="CN573">
        <v>0.860570441471883</v>
      </c>
      <c r="CO573">
        <v>0.80439578336442497</v>
      </c>
      <c r="CP573">
        <v>0.84169664801160704</v>
      </c>
      <c r="CQ573">
        <v>0.83583019678688597</v>
      </c>
      <c r="CR573">
        <v>0.870332582661966</v>
      </c>
      <c r="CS573">
        <v>0.82116361583743203</v>
      </c>
      <c r="CT573">
        <v>0.83120024882785903</v>
      </c>
      <c r="CU573">
        <v>0.81373864923028405</v>
      </c>
      <c r="CV573">
        <v>0.85581241892307303</v>
      </c>
      <c r="CW573">
        <v>0.85301205546965597</v>
      </c>
      <c r="CX573">
        <v>0.84959352048704995</v>
      </c>
      <c r="CY573">
        <v>0.86935570276873997</v>
      </c>
      <c r="CZ573">
        <v>0.90690551788117502</v>
      </c>
      <c r="DA573">
        <v>0.82810452438297899</v>
      </c>
      <c r="DB573">
        <v>0.81807888534949302</v>
      </c>
      <c r="DC573">
        <v>0.85155105403614295</v>
      </c>
      <c r="DD573">
        <v>0.88537244998477604</v>
      </c>
      <c r="DE573">
        <v>0.87938599047073096</v>
      </c>
      <c r="DF573">
        <v>0.86910552653075901</v>
      </c>
      <c r="DG573">
        <v>0.87028538469254602</v>
      </c>
      <c r="DH573">
        <v>0.90518106128999898</v>
      </c>
      <c r="DI573">
        <v>0.87351578337677305</v>
      </c>
      <c r="DJ573">
        <v>0.883941500144801</v>
      </c>
      <c r="DK573">
        <v>0.88968181943183999</v>
      </c>
      <c r="DL573">
        <v>0.93119379589142803</v>
      </c>
      <c r="DM573">
        <v>0.86055422672625403</v>
      </c>
      <c r="DN573">
        <v>0.902703468244476</v>
      </c>
      <c r="DO573">
        <v>0.87192159631516097</v>
      </c>
      <c r="DP573">
        <v>0.91885622068687201</v>
      </c>
      <c r="DQ573">
        <v>0.87885669349467499</v>
      </c>
      <c r="DR573">
        <v>0.93926384798709595</v>
      </c>
      <c r="DS573">
        <v>0.83906847410496999</v>
      </c>
      <c r="DT573">
        <v>0.875088137444758</v>
      </c>
      <c r="DU573">
        <v>0.88832106683893497</v>
      </c>
      <c r="DV573">
        <v>0.90490967399580002</v>
      </c>
      <c r="DW573">
        <v>0.86658703071672305</v>
      </c>
      <c r="DX573">
        <v>0.90807736063708699</v>
      </c>
      <c r="DY573">
        <v>0.87063347312414996</v>
      </c>
      <c r="DZ573">
        <v>0.90023350100486699</v>
      </c>
      <c r="EA573">
        <v>0.89267539971765297</v>
      </c>
      <c r="EB573">
        <v>0.93277848911651695</v>
      </c>
      <c r="EC573">
        <v>0.849816952444992</v>
      </c>
      <c r="ED573">
        <v>0.89139489708244601</v>
      </c>
      <c r="EE573">
        <v>0.87688580552802498</v>
      </c>
      <c r="EF573">
        <v>0.91516038195919203</v>
      </c>
      <c r="EG573">
        <v>0.88455292274087005</v>
      </c>
      <c r="EH573">
        <v>0.93182962153948401</v>
      </c>
      <c r="EI573">
        <v>0.87960187489149899</v>
      </c>
      <c r="EJ573">
        <v>0.91294485272842996</v>
      </c>
      <c r="EK573">
        <v>0.87001022068032297</v>
      </c>
      <c r="EL573">
        <v>0.90630083348928203</v>
      </c>
      <c r="EM573">
        <v>0.90246351892146803</v>
      </c>
      <c r="EN573">
        <v>0.93341347251175399</v>
      </c>
      <c r="EO573">
        <v>0.88132314631206499</v>
      </c>
      <c r="EP573">
        <v>0.91823165752945302</v>
      </c>
      <c r="EQ573">
        <v>0.86499479839853699</v>
      </c>
      <c r="ER573">
        <v>0.89834021626052096</v>
      </c>
      <c r="ES573">
        <v>0.882020230947827</v>
      </c>
      <c r="ET573">
        <v>0.92087633347311504</v>
      </c>
      <c r="EU573">
        <v>0.871938013835446</v>
      </c>
      <c r="EV573">
        <v>0.91452721882293497</v>
      </c>
      <c r="EW573">
        <v>0.87198920265780699</v>
      </c>
      <c r="EX573">
        <v>0.91859311554078904</v>
      </c>
      <c r="EY573">
        <v>0.896270775418465</v>
      </c>
      <c r="EZ573">
        <v>0.93431714674395205</v>
      </c>
      <c r="FA573">
        <v>0.86696844335191903</v>
      </c>
      <c r="FB573">
        <v>0.91742110837979896</v>
      </c>
      <c r="FC573">
        <v>0.85906644505124796</v>
      </c>
      <c r="FD573">
        <v>0.90193517749020502</v>
      </c>
      <c r="FE573">
        <v>0.88283108836468505</v>
      </c>
      <c r="FF573">
        <v>0.91747190956677105</v>
      </c>
      <c r="FG573">
        <v>0.88502838497011604</v>
      </c>
      <c r="FH573">
        <v>0.94486157124544201</v>
      </c>
      <c r="FI573">
        <v>0.87726041968861801</v>
      </c>
      <c r="FJ573">
        <v>0.92194903781065596</v>
      </c>
    </row>
    <row r="574" spans="1:166" x14ac:dyDescent="0.45">
      <c r="A574" t="s">
        <v>108</v>
      </c>
      <c r="B574" t="s">
        <v>15</v>
      </c>
      <c r="C574" t="s">
        <v>27</v>
      </c>
      <c r="D574">
        <v>30</v>
      </c>
      <c r="E574" s="1" cm="1">
        <f t="array" ref="E574">SUMPRODUCT($G574:$FZZ574,$G$2:$FZZ$2)/SUMPRODUCT(--($G574:$FZZ574&lt;&gt;""),$G$2:$FZZ$2)</f>
        <v>1.2027318120402422</v>
      </c>
      <c r="F574" s="1" cm="1">
        <f t="array" ref="F574">SUMPRODUCT($G574:$FZZ574,$F$2:$FZY$2)/SUMPRODUCT(--($G574:$FZZ574&lt;&gt;""),$F$2:$FZY$2)</f>
        <v>1.2301960754172583</v>
      </c>
      <c r="G574">
        <v>1.1966336542356799</v>
      </c>
      <c r="H574">
        <v>1.2156555992134901</v>
      </c>
      <c r="I574">
        <v>1.17271584878778</v>
      </c>
      <c r="J574">
        <v>1.18398232709285</v>
      </c>
      <c r="K574">
        <v>1.11776905137141</v>
      </c>
      <c r="L574">
        <v>1.1732208300733999</v>
      </c>
      <c r="M574">
        <v>1.20130498316024</v>
      </c>
      <c r="N574">
        <v>1.21693352400153</v>
      </c>
      <c r="O574">
        <v>1.1372912890334099</v>
      </c>
      <c r="P574">
        <v>1.1648448481046301</v>
      </c>
      <c r="Q574">
        <v>1.1712924567421801</v>
      </c>
      <c r="R574">
        <v>1.208443284201</v>
      </c>
      <c r="S574">
        <v>1.13346446743012</v>
      </c>
      <c r="T574">
        <v>1.1839551545748199</v>
      </c>
      <c r="U574">
        <v>1.2520383594012301</v>
      </c>
      <c r="V574">
        <v>1.3145330850733301</v>
      </c>
      <c r="W574">
        <v>1.1872913333534501</v>
      </c>
      <c r="X574">
        <v>1.2497479397470299</v>
      </c>
      <c r="Y574">
        <v>1.25928295378068</v>
      </c>
      <c r="Z574">
        <v>1.26902632756112</v>
      </c>
      <c r="AA574">
        <v>1.20476714573776</v>
      </c>
      <c r="AB574">
        <v>1.2540003374117299</v>
      </c>
      <c r="AC574">
        <v>1.19216224988112</v>
      </c>
      <c r="AD574">
        <v>1.2704076626385901</v>
      </c>
      <c r="AE574">
        <v>1.36321870286223</v>
      </c>
      <c r="AF574">
        <v>1.3030929982458399</v>
      </c>
      <c r="AG574">
        <v>1.16013245161728</v>
      </c>
      <c r="AH574">
        <v>1.2274040842485501</v>
      </c>
      <c r="AI574">
        <v>1.2238854119620599</v>
      </c>
      <c r="AJ574">
        <v>1.27917764752399</v>
      </c>
      <c r="AK574">
        <v>1.20976060016017</v>
      </c>
      <c r="AL574">
        <v>1.22932978485892</v>
      </c>
      <c r="AM574">
        <v>1.25412147525452</v>
      </c>
      <c r="AN574">
        <v>1.25196078250319</v>
      </c>
      <c r="AO574">
        <v>1.1841157033544301</v>
      </c>
      <c r="AP574">
        <v>1.23190032918401</v>
      </c>
      <c r="AQ574">
        <v>1.20452341259855</v>
      </c>
      <c r="AR574">
        <v>1.2515530636638099</v>
      </c>
      <c r="AS574">
        <v>1.1812352003538</v>
      </c>
      <c r="AT574">
        <v>1.1939655834323799</v>
      </c>
      <c r="AU574">
        <v>1.1769420489804201</v>
      </c>
      <c r="AV574">
        <v>1.23801307507889</v>
      </c>
      <c r="AW574">
        <v>1.1297641616207299</v>
      </c>
      <c r="AX574">
        <v>1.18136707034123</v>
      </c>
      <c r="AY574">
        <v>1.2186600677517301</v>
      </c>
      <c r="AZ574">
        <v>1.25644468875477</v>
      </c>
      <c r="BA574">
        <v>1.1639445162795401</v>
      </c>
      <c r="BB574">
        <v>1.2182642599564599</v>
      </c>
      <c r="BC574">
        <v>1.20998593010997</v>
      </c>
      <c r="BD574">
        <v>1.2145822309184799</v>
      </c>
      <c r="BE574">
        <v>1.2009273296798499</v>
      </c>
      <c r="BF574">
        <v>1.2432043015827099</v>
      </c>
      <c r="BG574">
        <v>1.24904005673408</v>
      </c>
      <c r="BH574">
        <v>1.33952921784056</v>
      </c>
      <c r="BI574">
        <v>1.26404798398921</v>
      </c>
      <c r="BJ574">
        <v>1.33831554189076</v>
      </c>
      <c r="BK574">
        <v>1.27409783113806</v>
      </c>
      <c r="BL574">
        <v>1.3475854555981299</v>
      </c>
      <c r="BM574">
        <v>1.2513868969259001</v>
      </c>
      <c r="BN574">
        <v>1.3502067201937999</v>
      </c>
      <c r="BO574">
        <v>1.2963398444908001</v>
      </c>
      <c r="BP574">
        <v>1.29648102492782</v>
      </c>
      <c r="BQ574">
        <v>1.1545174663022799</v>
      </c>
      <c r="BR574">
        <v>1.1793346680890999</v>
      </c>
      <c r="BS574">
        <v>1.17225500138714</v>
      </c>
      <c r="BT574">
        <v>1.2099993412207399</v>
      </c>
      <c r="BU574">
        <v>1.2306142969412901</v>
      </c>
      <c r="BV574">
        <v>1.27874502151396</v>
      </c>
      <c r="BW574">
        <v>1.31252744601733</v>
      </c>
      <c r="BX574">
        <v>1.2565535906458301</v>
      </c>
      <c r="BY574">
        <v>1.27256514183736</v>
      </c>
      <c r="BZ574">
        <v>1.2693134694231401</v>
      </c>
      <c r="CA574">
        <v>1.22651380992326</v>
      </c>
      <c r="CB574">
        <v>1.2261596296641499</v>
      </c>
      <c r="CC574">
        <v>1.19321206603314</v>
      </c>
      <c r="CD574">
        <v>1.1824320479505299</v>
      </c>
      <c r="CE574">
        <v>1.2198711858632001</v>
      </c>
      <c r="CF574">
        <v>1.2880941928804901</v>
      </c>
      <c r="CG574">
        <v>1.22859642544681</v>
      </c>
      <c r="CH574">
        <v>1.28399435145233</v>
      </c>
      <c r="CI574">
        <v>1.2180341016074401</v>
      </c>
      <c r="CJ574">
        <v>1.28025274315884</v>
      </c>
      <c r="CK574">
        <v>1.21140429994756</v>
      </c>
      <c r="CL574">
        <v>1.2541457787100101</v>
      </c>
      <c r="CM574">
        <v>1.2183576746814899</v>
      </c>
      <c r="CN574">
        <v>1.2018321462389301</v>
      </c>
      <c r="CO574">
        <v>1.1161610553433401</v>
      </c>
      <c r="CP574">
        <v>1.1570467264813</v>
      </c>
      <c r="CQ574">
        <v>1.23227016969972</v>
      </c>
      <c r="CR574">
        <v>1.21742172507429</v>
      </c>
      <c r="CS574">
        <v>1.1422811524416201</v>
      </c>
      <c r="CT574">
        <v>1.1522112272051701</v>
      </c>
      <c r="CU574">
        <v>1.2637727671508101</v>
      </c>
      <c r="CV574">
        <v>1.2112011757560299</v>
      </c>
      <c r="CW574">
        <v>1.1798203759180499</v>
      </c>
      <c r="CX574">
        <v>1.2097808755315</v>
      </c>
      <c r="CY574">
        <v>1.21185632341604</v>
      </c>
      <c r="CZ574">
        <v>1.25136869063018</v>
      </c>
      <c r="DA574">
        <v>1.15664154559345</v>
      </c>
      <c r="DB574">
        <v>1.1887975552275101</v>
      </c>
      <c r="DC574">
        <v>1.1963417692045899</v>
      </c>
      <c r="DD574">
        <v>1.2404653162108401</v>
      </c>
      <c r="DE574">
        <v>1.2065978053227799</v>
      </c>
      <c r="DF574">
        <v>1.2076891047000999</v>
      </c>
      <c r="DG574">
        <v>1.1983147758049899</v>
      </c>
      <c r="DH574">
        <v>1.2581878824355499</v>
      </c>
      <c r="DI574">
        <v>1.2170162591535301</v>
      </c>
      <c r="DJ574">
        <v>1.22641802159612</v>
      </c>
      <c r="DK574">
        <v>1.21854632456067</v>
      </c>
      <c r="DL574">
        <v>1.2763660864065101</v>
      </c>
      <c r="DM574">
        <v>1.1680383332284201</v>
      </c>
      <c r="DN574">
        <v>1.20977056713035</v>
      </c>
      <c r="DO574">
        <v>1.23440415552977</v>
      </c>
      <c r="DP574">
        <v>1.28688621043253</v>
      </c>
      <c r="DQ574">
        <v>1.2122194493704901</v>
      </c>
      <c r="DR574">
        <v>1.2661910913890899</v>
      </c>
      <c r="DS574">
        <v>1.16043497691047</v>
      </c>
      <c r="DT574">
        <v>1.2129599284969399</v>
      </c>
      <c r="DU574">
        <v>1.2454490921256001</v>
      </c>
      <c r="DV574">
        <v>1.2499942320559201</v>
      </c>
      <c r="DW574">
        <v>1.22204778156996</v>
      </c>
      <c r="DX574">
        <v>1.25825938566552</v>
      </c>
      <c r="DY574">
        <v>1.17549749654395</v>
      </c>
      <c r="DZ574">
        <v>1.2429804486472</v>
      </c>
      <c r="EA574">
        <v>1.22904560228503</v>
      </c>
      <c r="EB574">
        <v>1.2864670540726799</v>
      </c>
      <c r="EC574">
        <v>1.14697971534237</v>
      </c>
      <c r="ED574">
        <v>1.20852478613321</v>
      </c>
      <c r="EE574">
        <v>1.1911683735271399</v>
      </c>
      <c r="EF574">
        <v>1.25689430050183</v>
      </c>
      <c r="EG574">
        <v>1.21655349256849</v>
      </c>
      <c r="EH574">
        <v>1.2600123462652499</v>
      </c>
      <c r="EI574">
        <v>1.2535848619871499</v>
      </c>
      <c r="EJ574">
        <v>1.26225334182049</v>
      </c>
      <c r="EK574">
        <v>1.1824751320771001</v>
      </c>
      <c r="EL574">
        <v>1.24538269969913</v>
      </c>
      <c r="EM574">
        <v>1.2470974908321699</v>
      </c>
      <c r="EN574">
        <v>1.27824525631856</v>
      </c>
      <c r="EO574">
        <v>1.2091449900851501</v>
      </c>
      <c r="EP574">
        <v>1.25824293324001</v>
      </c>
      <c r="EQ574">
        <v>1.17944736925065</v>
      </c>
      <c r="ER574">
        <v>1.21436902998013</v>
      </c>
      <c r="ES574">
        <v>1.1889517341542899</v>
      </c>
      <c r="ET574">
        <v>1.2519663294842001</v>
      </c>
      <c r="EU574">
        <v>1.19124666204083</v>
      </c>
      <c r="EV574">
        <v>1.25050989297504</v>
      </c>
      <c r="EW574">
        <v>1.2327311738648901</v>
      </c>
      <c r="EX574">
        <v>1.2846760797342101</v>
      </c>
      <c r="EY574">
        <v>1.2141272845566899</v>
      </c>
      <c r="EZ574">
        <v>1.27816880582007</v>
      </c>
      <c r="FA574">
        <v>1.20474848612027</v>
      </c>
      <c r="FB574">
        <v>1.2497951515878201</v>
      </c>
      <c r="FC574">
        <v>1.1917962721120701</v>
      </c>
      <c r="FD574">
        <v>1.22469231073647</v>
      </c>
      <c r="FE574">
        <v>1.2174107272921499</v>
      </c>
      <c r="FF574">
        <v>1.2723291023686201</v>
      </c>
      <c r="FG574">
        <v>1.2221852264970701</v>
      </c>
      <c r="FH574">
        <v>1.29630246225048</v>
      </c>
      <c r="FI574">
        <v>1.2079706991586801</v>
      </c>
      <c r="FJ574">
        <v>1.25597137607581</v>
      </c>
    </row>
    <row r="575" spans="1:166" x14ac:dyDescent="0.45">
      <c r="A575" t="s">
        <v>108</v>
      </c>
      <c r="B575" t="s">
        <v>15</v>
      </c>
      <c r="C575" t="s">
        <v>27</v>
      </c>
      <c r="D575">
        <v>35</v>
      </c>
      <c r="E575" s="1" cm="1">
        <f t="array" ref="E575">SUMPRODUCT($G575:$FZZ575,$G$2:$FZZ$2)/SUMPRODUCT(--($G575:$FZZ575&lt;&gt;""),$G$2:$FZZ$2)</f>
        <v>1.1434808209279299</v>
      </c>
      <c r="F575" s="1" cm="1">
        <f t="array" ref="F575">SUMPRODUCT($G575:$FZZ575,$F$2:$FZY$2)/SUMPRODUCT(--($G575:$FZZ575&lt;&gt;""),$F$2:$FZY$2)</f>
        <v>1.1748095496538786</v>
      </c>
      <c r="G575">
        <v>1.15441023901351</v>
      </c>
      <c r="H575">
        <v>1.17288051300461</v>
      </c>
      <c r="I575">
        <v>1.12392966054891</v>
      </c>
      <c r="J575">
        <v>1.1424061727110399</v>
      </c>
      <c r="K575">
        <v>1.0837672620005701</v>
      </c>
      <c r="L575">
        <v>1.1287654464255601</v>
      </c>
      <c r="M575">
        <v>1.14934946198748</v>
      </c>
      <c r="N575">
        <v>1.17529440263809</v>
      </c>
      <c r="O575">
        <v>1.0666318665399099</v>
      </c>
      <c r="P575">
        <v>1.1130301731465899</v>
      </c>
      <c r="Q575">
        <v>1.1161740867795</v>
      </c>
      <c r="R575">
        <v>1.1526887699325199</v>
      </c>
      <c r="S575">
        <v>1.0903729100503301</v>
      </c>
      <c r="T575">
        <v>1.1359338889277899</v>
      </c>
      <c r="U575">
        <v>1.19355302068613</v>
      </c>
      <c r="V575">
        <v>1.25108494046967</v>
      </c>
      <c r="W575">
        <v>1.13910103540918</v>
      </c>
      <c r="X575">
        <v>1.1988951610468801</v>
      </c>
      <c r="Y575">
        <v>1.1811475641061799</v>
      </c>
      <c r="Z575">
        <v>1.23034601016349</v>
      </c>
      <c r="AA575">
        <v>1.1669930991267401</v>
      </c>
      <c r="AB575">
        <v>1.2173799175751301</v>
      </c>
      <c r="AC575">
        <v>1.1555284669439201</v>
      </c>
      <c r="AD575">
        <v>1.2221482107678401</v>
      </c>
      <c r="AE575">
        <v>1.14199402487645</v>
      </c>
      <c r="AF575">
        <v>1.2167778567023499</v>
      </c>
      <c r="AG575">
        <v>1.1019809479418501</v>
      </c>
      <c r="AH575">
        <v>1.16824462764976</v>
      </c>
      <c r="AI575">
        <v>1.15840393342167</v>
      </c>
      <c r="AJ575">
        <v>1.2035118891045</v>
      </c>
      <c r="AK575">
        <v>1.13033312488267</v>
      </c>
      <c r="AL575">
        <v>1.1642787403656301</v>
      </c>
      <c r="AM575">
        <v>1.1944198724637201</v>
      </c>
      <c r="AN575">
        <v>1.19096645755346</v>
      </c>
      <c r="AO575">
        <v>1.1345442342968</v>
      </c>
      <c r="AP575">
        <v>1.1790307913185101</v>
      </c>
      <c r="AQ575">
        <v>1.1228270214728999</v>
      </c>
      <c r="AR575">
        <v>1.17361023737627</v>
      </c>
      <c r="AS575">
        <v>1.1174542919357799</v>
      </c>
      <c r="AT575">
        <v>1.12505873789538</v>
      </c>
      <c r="AU575">
        <v>1.1115517207709</v>
      </c>
      <c r="AV575">
        <v>1.16485489557283</v>
      </c>
      <c r="AW575">
        <v>1.07475524871258</v>
      </c>
      <c r="AX575">
        <v>1.12044805047818</v>
      </c>
      <c r="AY575">
        <v>1.1686622551322601</v>
      </c>
      <c r="AZ575">
        <v>1.2155958329449901</v>
      </c>
      <c r="BA575">
        <v>1.10812574920147</v>
      </c>
      <c r="BB575">
        <v>1.1578044767192199</v>
      </c>
      <c r="BC575">
        <v>1.1457730850797601</v>
      </c>
      <c r="BD575">
        <v>1.1519855773372201</v>
      </c>
      <c r="BE575">
        <v>1.1691285342645901</v>
      </c>
      <c r="BF575">
        <v>1.2124717583279701</v>
      </c>
      <c r="BG575">
        <v>1.1945080383934701</v>
      </c>
      <c r="BH575">
        <v>1.27186572933326</v>
      </c>
      <c r="BI575">
        <v>1.1828573328859</v>
      </c>
      <c r="BJ575">
        <v>1.28046690066117</v>
      </c>
      <c r="BK575">
        <v>1.17999382937067</v>
      </c>
      <c r="BL575">
        <v>1.2723075868268401</v>
      </c>
      <c r="BM575">
        <v>1.2296886369084901</v>
      </c>
      <c r="BN575">
        <v>1.29988728176614</v>
      </c>
      <c r="BO575">
        <v>1.2269127842046399</v>
      </c>
      <c r="BP575">
        <v>1.23550582632699</v>
      </c>
      <c r="BQ575">
        <v>1.06999673618113</v>
      </c>
      <c r="BR575">
        <v>1.12723535056824</v>
      </c>
      <c r="BS575">
        <v>1.1056932445434899</v>
      </c>
      <c r="BT575">
        <v>1.1493573190838999</v>
      </c>
      <c r="BU575">
        <v>1.1618904050711101</v>
      </c>
      <c r="BV575">
        <v>1.2089466080411799</v>
      </c>
      <c r="BW575">
        <v>1.23561640221113</v>
      </c>
      <c r="BX575">
        <v>1.20804316728453</v>
      </c>
      <c r="BY575">
        <v>1.20638452696075</v>
      </c>
      <c r="BZ575">
        <v>1.20229620802266</v>
      </c>
      <c r="CA575">
        <v>1.1696803057134799</v>
      </c>
      <c r="CB575">
        <v>1.16794357970609</v>
      </c>
      <c r="CC575">
        <v>1.12903776483754</v>
      </c>
      <c r="CD575">
        <v>1.1215518167965901</v>
      </c>
      <c r="CE575">
        <v>1.1834205853639299</v>
      </c>
      <c r="CF575">
        <v>1.25306801727131</v>
      </c>
      <c r="CG575">
        <v>1.15902116713022</v>
      </c>
      <c r="CH575">
        <v>1.21726575222873</v>
      </c>
      <c r="CI575">
        <v>1.1693353471548</v>
      </c>
      <c r="CJ575">
        <v>1.2360520534922801</v>
      </c>
      <c r="CK575">
        <v>1.1659989512322999</v>
      </c>
      <c r="CL575">
        <v>1.2123838489774501</v>
      </c>
      <c r="CM575">
        <v>1.1670145167249399</v>
      </c>
      <c r="CN575">
        <v>1.1593805740626999</v>
      </c>
      <c r="CO575">
        <v>1.08134568120576</v>
      </c>
      <c r="CP575">
        <v>1.10419627787154</v>
      </c>
      <c r="CQ575">
        <v>1.1322861430265101</v>
      </c>
      <c r="CR575">
        <v>1.1499512926021001</v>
      </c>
      <c r="CS575">
        <v>1.07497379243609</v>
      </c>
      <c r="CT575">
        <v>1.08990634395843</v>
      </c>
      <c r="CU575">
        <v>1.2149166547941299</v>
      </c>
      <c r="CV575">
        <v>1.15975060175013</v>
      </c>
      <c r="CW575">
        <v>1.1283762562813999</v>
      </c>
      <c r="CX575">
        <v>1.1431043438345501</v>
      </c>
      <c r="CY575">
        <v>1.1561966733304501</v>
      </c>
      <c r="CZ575">
        <v>1.2086106646805901</v>
      </c>
      <c r="DA575">
        <v>1.09024732603009</v>
      </c>
      <c r="DB575">
        <v>1.1270649781161699</v>
      </c>
      <c r="DC575">
        <v>1.15683287661418</v>
      </c>
      <c r="DD575">
        <v>1.20154657639747</v>
      </c>
      <c r="DE575">
        <v>1.15459368169445</v>
      </c>
      <c r="DF575">
        <v>1.16195094662274</v>
      </c>
      <c r="DG575">
        <v>1.13652322198816</v>
      </c>
      <c r="DH575">
        <v>1.2041328117163199</v>
      </c>
      <c r="DI575">
        <v>1.1623226180133199</v>
      </c>
      <c r="DJ575">
        <v>1.1732447974845801</v>
      </c>
      <c r="DK575">
        <v>1.17432555069713</v>
      </c>
      <c r="DL575">
        <v>1.2168962956851701</v>
      </c>
      <c r="DM575">
        <v>1.1339223893749599</v>
      </c>
      <c r="DN575">
        <v>1.17416755838106</v>
      </c>
      <c r="DO575">
        <v>1.1568746112596</v>
      </c>
      <c r="DP575">
        <v>1.21453426799132</v>
      </c>
      <c r="DQ575">
        <v>1.1559047030596701</v>
      </c>
      <c r="DR575">
        <v>1.2127490551351601</v>
      </c>
      <c r="DS575">
        <v>1.10691692735488</v>
      </c>
      <c r="DT575">
        <v>1.1427379711008401</v>
      </c>
      <c r="DU575">
        <v>1.1950487968068599</v>
      </c>
      <c r="DV575">
        <v>1.1968137876935101</v>
      </c>
      <c r="DW575">
        <v>1.1706598407280999</v>
      </c>
      <c r="DX575">
        <v>1.2135381114903301</v>
      </c>
      <c r="DY575">
        <v>1.13123685830787</v>
      </c>
      <c r="DZ575">
        <v>1.17349937849235</v>
      </c>
      <c r="EA575">
        <v>1.1524836665681699</v>
      </c>
      <c r="EB575">
        <v>1.1926360024951499</v>
      </c>
      <c r="EC575">
        <v>1.1025533266091301</v>
      </c>
      <c r="ED575">
        <v>1.14933318390675</v>
      </c>
      <c r="EE575">
        <v>1.14885081882108</v>
      </c>
      <c r="EF575">
        <v>1.20822124687337</v>
      </c>
      <c r="EG575">
        <v>1.16092881903224</v>
      </c>
      <c r="EH575">
        <v>1.2083574718647601</v>
      </c>
      <c r="EI575">
        <v>1.1951507435912201</v>
      </c>
      <c r="EJ575">
        <v>1.1994676234014201</v>
      </c>
      <c r="EK575">
        <v>1.1491211654454601</v>
      </c>
      <c r="EL575">
        <v>1.19307009083449</v>
      </c>
      <c r="EM575">
        <v>1.1856084237435101</v>
      </c>
      <c r="EN575">
        <v>1.2158736438472799</v>
      </c>
      <c r="EO575">
        <v>1.15051129515144</v>
      </c>
      <c r="EP575">
        <v>1.1964792565807301</v>
      </c>
      <c r="EQ575">
        <v>1.1465117745342199</v>
      </c>
      <c r="ER575">
        <v>1.1801251536836701</v>
      </c>
      <c r="ES575">
        <v>1.1335569852001099</v>
      </c>
      <c r="ET575">
        <v>1.19295087500383</v>
      </c>
      <c r="EU575">
        <v>1.1393952774448499</v>
      </c>
      <c r="EV575">
        <v>1.1963140520195901</v>
      </c>
      <c r="EW575">
        <v>1.1703580657068999</v>
      </c>
      <c r="EX575">
        <v>1.2247139165743799</v>
      </c>
      <c r="EY575">
        <v>1.15866209262435</v>
      </c>
      <c r="EZ575">
        <v>1.2077246111078199</v>
      </c>
      <c r="FA575">
        <v>1.1593820572776099</v>
      </c>
      <c r="FB575">
        <v>1.19528548873833</v>
      </c>
      <c r="FC575">
        <v>1.1474929755827299</v>
      </c>
      <c r="FD575">
        <v>1.17370097748229</v>
      </c>
      <c r="FE575">
        <v>1.1651630070602399</v>
      </c>
      <c r="FF575">
        <v>1.2100688543376199</v>
      </c>
      <c r="FG575">
        <v>1.15888924034827</v>
      </c>
      <c r="FH575">
        <v>1.21158040188456</v>
      </c>
      <c r="FI575">
        <v>1.1425998452760799</v>
      </c>
      <c r="FJ575">
        <v>1.21113770428391</v>
      </c>
    </row>
    <row r="576" spans="1:166" x14ac:dyDescent="0.45">
      <c r="A576" t="s">
        <v>108</v>
      </c>
      <c r="B576" t="s">
        <v>15</v>
      </c>
      <c r="C576" t="s">
        <v>27</v>
      </c>
      <c r="D576">
        <v>40</v>
      </c>
      <c r="E576" s="1" cm="1">
        <f t="array" ref="E576">SUMPRODUCT($G576:$FZZ576,$G$2:$FZZ$2)/SUMPRODUCT(--($G576:$FZZ576&lt;&gt;""),$G$2:$FZZ$2)</f>
        <v>1.092989027254299</v>
      </c>
      <c r="F576" s="1" cm="1">
        <f t="array" ref="F576">SUMPRODUCT($G576:$FZZ576,$F$2:$FZY$2)/SUMPRODUCT(--($G576:$FZZ576&lt;&gt;""),$F$2:$FZY$2)</f>
        <v>1.1246422716937303</v>
      </c>
      <c r="G576">
        <v>1.0879050664804699</v>
      </c>
      <c r="H576">
        <v>1.11419918780856</v>
      </c>
      <c r="I576">
        <v>1.06281405828537</v>
      </c>
      <c r="J576">
        <v>1.0871991483707699</v>
      </c>
      <c r="K576">
        <v>1.0281601299727099</v>
      </c>
      <c r="L576">
        <v>1.0738583402275199</v>
      </c>
      <c r="M576">
        <v>1.0823530331090601</v>
      </c>
      <c r="N576">
        <v>1.10807292277156</v>
      </c>
      <c r="O576">
        <v>1.03476341101902</v>
      </c>
      <c r="P576">
        <v>1.07879115853293</v>
      </c>
      <c r="Q576">
        <v>1.08426791570852</v>
      </c>
      <c r="R576">
        <v>1.1246858546638001</v>
      </c>
      <c r="S576">
        <v>1.0573782721357201</v>
      </c>
      <c r="T576">
        <v>1.08762944670951</v>
      </c>
      <c r="U576">
        <v>1.1384468428546499</v>
      </c>
      <c r="V576">
        <v>1.18275119716021</v>
      </c>
      <c r="W576">
        <v>1.0988257312766001</v>
      </c>
      <c r="X576">
        <v>1.15781084915627</v>
      </c>
      <c r="Y576">
        <v>1.11532261639457</v>
      </c>
      <c r="Z576">
        <v>1.15635843042116</v>
      </c>
      <c r="AA576">
        <v>1.1122600962426701</v>
      </c>
      <c r="AB576">
        <v>1.15693340938486</v>
      </c>
      <c r="AC576">
        <v>1.10772943760519</v>
      </c>
      <c r="AD576">
        <v>1.1666050253987099</v>
      </c>
      <c r="AE576">
        <v>1.0857113100218401</v>
      </c>
      <c r="AF576">
        <v>1.1638244067296699</v>
      </c>
      <c r="AG576">
        <v>1.0566191821792299</v>
      </c>
      <c r="AH576">
        <v>1.1247064992571401</v>
      </c>
      <c r="AI576">
        <v>1.1324932460489501</v>
      </c>
      <c r="AJ576">
        <v>1.1747077148070699</v>
      </c>
      <c r="AK576">
        <v>1.08224766825911</v>
      </c>
      <c r="AL576">
        <v>1.1196254996984301</v>
      </c>
      <c r="AM576">
        <v>1.1339444831235099</v>
      </c>
      <c r="AN576">
        <v>1.1422529931134799</v>
      </c>
      <c r="AO576">
        <v>1.07343419589719</v>
      </c>
      <c r="AP576">
        <v>1.11511474725705</v>
      </c>
      <c r="AQ576">
        <v>1.0946634897668099</v>
      </c>
      <c r="AR576">
        <v>1.1422291771514801</v>
      </c>
      <c r="AS576">
        <v>1.0786581039868</v>
      </c>
      <c r="AT576">
        <v>1.0860137776835901</v>
      </c>
      <c r="AU576">
        <v>1.0687699523613099</v>
      </c>
      <c r="AV576">
        <v>1.1178468738476499</v>
      </c>
      <c r="AW576">
        <v>1.0327036528775899</v>
      </c>
      <c r="AX576">
        <v>1.0693597560975601</v>
      </c>
      <c r="AY576">
        <v>1.1187918812043101</v>
      </c>
      <c r="AZ576">
        <v>1.16399267322627</v>
      </c>
      <c r="BA576">
        <v>1.06373331281689</v>
      </c>
      <c r="BB576">
        <v>1.1077249341695401</v>
      </c>
      <c r="BC576">
        <v>1.0925043994043799</v>
      </c>
      <c r="BD576">
        <v>1.0996931697452199</v>
      </c>
      <c r="BE576">
        <v>1.10415056719305</v>
      </c>
      <c r="BF576">
        <v>1.1469304325768701</v>
      </c>
      <c r="BG576">
        <v>1.1588618256704599</v>
      </c>
      <c r="BH576">
        <v>1.23780611169203</v>
      </c>
      <c r="BI576">
        <v>1.16504170483437</v>
      </c>
      <c r="BJ576">
        <v>1.2221315266780901</v>
      </c>
      <c r="BK576">
        <v>1.1785216391019799</v>
      </c>
      <c r="BL576">
        <v>1.23113768121462</v>
      </c>
      <c r="BM576">
        <v>1.1658787606041301</v>
      </c>
      <c r="BN576">
        <v>1.2380415627457799</v>
      </c>
      <c r="BO576">
        <v>1.1547906525907601</v>
      </c>
      <c r="BP576">
        <v>1.17167541142507</v>
      </c>
      <c r="BQ576">
        <v>1.0155299321417901</v>
      </c>
      <c r="BR576">
        <v>1.07953975282661</v>
      </c>
      <c r="BS576">
        <v>1.0792001120852499</v>
      </c>
      <c r="BT576">
        <v>1.1251439339884599</v>
      </c>
      <c r="BU576">
        <v>1.1275904206006899</v>
      </c>
      <c r="BV576">
        <v>1.1702057904949501</v>
      </c>
      <c r="BW576">
        <v>1.1691277773484801</v>
      </c>
      <c r="BX576">
        <v>1.15800801753529</v>
      </c>
      <c r="BY576">
        <v>1.15381523704398</v>
      </c>
      <c r="BZ576">
        <v>1.1518103319986801</v>
      </c>
      <c r="CA576">
        <v>1.1342405318917499</v>
      </c>
      <c r="CB576">
        <v>1.12712585826575</v>
      </c>
      <c r="CC576">
        <v>1.0702376662051101</v>
      </c>
      <c r="CD576">
        <v>1.07334838110051</v>
      </c>
      <c r="CE576">
        <v>1.1284406675271701</v>
      </c>
      <c r="CF576">
        <v>1.1845029910301801</v>
      </c>
      <c r="CG576">
        <v>1.12382967054491</v>
      </c>
      <c r="CH576">
        <v>1.18376434288997</v>
      </c>
      <c r="CI576">
        <v>1.11842885221352</v>
      </c>
      <c r="CJ576">
        <v>1.1823303682687301</v>
      </c>
      <c r="CK576">
        <v>1.1071525957000501</v>
      </c>
      <c r="CL576">
        <v>1.15918196119559</v>
      </c>
      <c r="CM576">
        <v>1.1046339500025599</v>
      </c>
      <c r="CN576">
        <v>1.10839709225081</v>
      </c>
      <c r="CO576">
        <v>1.0459584406739499</v>
      </c>
      <c r="CP576">
        <v>1.0735098161144101</v>
      </c>
      <c r="CQ576">
        <v>1.0800826113464601</v>
      </c>
      <c r="CR576">
        <v>1.1177279180005799</v>
      </c>
      <c r="CS576">
        <v>1.0405526052046401</v>
      </c>
      <c r="CT576">
        <v>1.05616194546522</v>
      </c>
      <c r="CU576">
        <v>1.1541267686954899</v>
      </c>
      <c r="CV576">
        <v>1.10174263840253</v>
      </c>
      <c r="CW576">
        <v>1.0811902058368701</v>
      </c>
      <c r="CX576">
        <v>1.0831682450715101</v>
      </c>
      <c r="CY576">
        <v>1.09576783871009</v>
      </c>
      <c r="CZ576">
        <v>1.15458429696993</v>
      </c>
      <c r="DA576">
        <v>1.0422406961385999</v>
      </c>
      <c r="DB576">
        <v>1.06179058866184</v>
      </c>
      <c r="DC576">
        <v>1.0932271237440201</v>
      </c>
      <c r="DD576">
        <v>1.13584349757311</v>
      </c>
      <c r="DE576">
        <v>1.0960618925673999</v>
      </c>
      <c r="DF576">
        <v>1.1045761467384401</v>
      </c>
      <c r="DG576">
        <v>1.1057026783027299</v>
      </c>
      <c r="DH576">
        <v>1.15819039020965</v>
      </c>
      <c r="DI576">
        <v>1.10516734930288</v>
      </c>
      <c r="DJ576">
        <v>1.1243328782425199</v>
      </c>
      <c r="DK576">
        <v>1.1253471935758801</v>
      </c>
      <c r="DL576">
        <v>1.17498556224733</v>
      </c>
      <c r="DM576">
        <v>1.0827406055265301</v>
      </c>
      <c r="DN576">
        <v>1.1329310127777401</v>
      </c>
      <c r="DO576">
        <v>1.1072671339956599</v>
      </c>
      <c r="DP576">
        <v>1.187620824718</v>
      </c>
      <c r="DQ576">
        <v>1.09845050192182</v>
      </c>
      <c r="DR576">
        <v>1.1524381925999601</v>
      </c>
      <c r="DS576">
        <v>1.0652167436317499</v>
      </c>
      <c r="DT576">
        <v>1.10962808481056</v>
      </c>
      <c r="DU576">
        <v>1.1336778718593501</v>
      </c>
      <c r="DV576">
        <v>1.14782087072883</v>
      </c>
      <c r="DW576">
        <v>1.11550625711035</v>
      </c>
      <c r="DX576">
        <v>1.1606598407280999</v>
      </c>
      <c r="DY576">
        <v>1.10128832146466</v>
      </c>
      <c r="DZ576">
        <v>1.1465944865882101</v>
      </c>
      <c r="EA576">
        <v>1.1096063560852201</v>
      </c>
      <c r="EB576">
        <v>1.1677993368134201</v>
      </c>
      <c r="EC576">
        <v>1.0594624378945701</v>
      </c>
      <c r="ED576">
        <v>1.1006387986103301</v>
      </c>
      <c r="EE576">
        <v>1.09489200371261</v>
      </c>
      <c r="EF576">
        <v>1.1435650573410701</v>
      </c>
      <c r="EG576">
        <v>1.1084951802079801</v>
      </c>
      <c r="EH576">
        <v>1.16039697991357</v>
      </c>
      <c r="EI576">
        <v>1.1481395752560599</v>
      </c>
      <c r="EJ576">
        <v>1.15185463804178</v>
      </c>
      <c r="EK576">
        <v>1.0888911281615701</v>
      </c>
      <c r="EL576">
        <v>1.13728820878978</v>
      </c>
      <c r="EM576">
        <v>1.12075655442109</v>
      </c>
      <c r="EN576">
        <v>1.17590042453476</v>
      </c>
      <c r="EO576">
        <v>1.10916054278937</v>
      </c>
      <c r="EP576">
        <v>1.14618569928846</v>
      </c>
      <c r="EQ576">
        <v>1.08900255351344</v>
      </c>
      <c r="ER576">
        <v>1.1268954320481599</v>
      </c>
      <c r="ES576">
        <v>1.0982499923290101</v>
      </c>
      <c r="ET576">
        <v>1.1486125742807101</v>
      </c>
      <c r="EU576">
        <v>1.08933114657583</v>
      </c>
      <c r="EV576">
        <v>1.1444311276519601</v>
      </c>
      <c r="EW576">
        <v>1.1191745108896201</v>
      </c>
      <c r="EX576">
        <v>1.1743724621631499</v>
      </c>
      <c r="EY576">
        <v>1.0987460815047001</v>
      </c>
      <c r="EZ576">
        <v>1.1690867687939901</v>
      </c>
      <c r="FA576">
        <v>1.0992765353638301</v>
      </c>
      <c r="FB576">
        <v>1.1475508123988201</v>
      </c>
      <c r="FC576">
        <v>1.0946119751474099</v>
      </c>
      <c r="FD576">
        <v>1.1221160315010399</v>
      </c>
      <c r="FE576">
        <v>1.1115751036699599</v>
      </c>
      <c r="FF576">
        <v>1.15846209126841</v>
      </c>
      <c r="FG576">
        <v>1.10751327684086</v>
      </c>
      <c r="FH576">
        <v>1.1728236802237499</v>
      </c>
      <c r="FI576">
        <v>1.1155956870708801</v>
      </c>
      <c r="FJ576">
        <v>1.1627985688037901</v>
      </c>
    </row>
    <row r="577" spans="1:166" x14ac:dyDescent="0.45">
      <c r="A577" t="s">
        <v>108</v>
      </c>
      <c r="B577" t="s">
        <v>15</v>
      </c>
      <c r="C577" t="s">
        <v>27</v>
      </c>
      <c r="D577">
        <v>45</v>
      </c>
      <c r="E577" s="1" cm="1">
        <f t="array" ref="E577">SUMPRODUCT($G577:$FZZ577,$G$2:$FZZ$2)/SUMPRODUCT(--($G577:$FZZ577&lt;&gt;""),$G$2:$FZZ$2)</f>
        <v>1.0501982746127443</v>
      </c>
      <c r="F577" s="1" cm="1">
        <f t="array" ref="F577">SUMPRODUCT($G577:$FZZ577,$F$2:$FZY$2)/SUMPRODUCT(--($G577:$FZZ577&lt;&gt;""),$F$2:$FZY$2)</f>
        <v>1.0860414650704633</v>
      </c>
      <c r="G577">
        <v>1.0664145996844701</v>
      </c>
      <c r="H577">
        <v>1.0907325861347701</v>
      </c>
      <c r="I577">
        <v>1.03661365328125</v>
      </c>
      <c r="J577">
        <v>1.0645317239888901</v>
      </c>
      <c r="K577">
        <v>0.98797977037655305</v>
      </c>
      <c r="L577">
        <v>1.0309078249411301</v>
      </c>
      <c r="M577">
        <v>1.04123590500972</v>
      </c>
      <c r="N577">
        <v>1.07846152643958</v>
      </c>
      <c r="O577">
        <v>0.99470096235121097</v>
      </c>
      <c r="P577">
        <v>1.0362360310615</v>
      </c>
      <c r="Q577">
        <v>1.0300684208542199</v>
      </c>
      <c r="R577">
        <v>1.07016121938653</v>
      </c>
      <c r="S577">
        <v>1.0154590048627199</v>
      </c>
      <c r="T577">
        <v>1.0511422977495</v>
      </c>
      <c r="U577">
        <v>1.10970961121694</v>
      </c>
      <c r="V577">
        <v>1.1544951637779799</v>
      </c>
      <c r="W577">
        <v>1.0625833911914699</v>
      </c>
      <c r="X577">
        <v>1.1232046367011801</v>
      </c>
      <c r="Y577">
        <v>1.0777495234602601</v>
      </c>
      <c r="Z577">
        <v>1.1216546507457299</v>
      </c>
      <c r="AA577">
        <v>1.0908440916795801</v>
      </c>
      <c r="AB577">
        <v>1.12701141576355</v>
      </c>
      <c r="AC577">
        <v>1.0603644131122201</v>
      </c>
      <c r="AD577">
        <v>1.1145904881233599</v>
      </c>
      <c r="AE577">
        <v>1.0526644065892501</v>
      </c>
      <c r="AF577">
        <v>1.1383874187723699</v>
      </c>
      <c r="AG577">
        <v>1.0313339353861299</v>
      </c>
      <c r="AH577">
        <v>1.0978753362270699</v>
      </c>
      <c r="AI577">
        <v>1.07648466981327</v>
      </c>
      <c r="AJ577">
        <v>1.12217827122014</v>
      </c>
      <c r="AK577">
        <v>1.0583265670176201</v>
      </c>
      <c r="AL577">
        <v>1.0958365776474901</v>
      </c>
      <c r="AM577">
        <v>1.07283750667136</v>
      </c>
      <c r="AN577">
        <v>1.10597920933419</v>
      </c>
      <c r="AO577">
        <v>1.02306468138911</v>
      </c>
      <c r="AP577">
        <v>1.0736459699094001</v>
      </c>
      <c r="AQ577">
        <v>1.0512379948834001</v>
      </c>
      <c r="AR577">
        <v>1.0915167337695</v>
      </c>
      <c r="AS577">
        <v>1.0424233489660499</v>
      </c>
      <c r="AT577">
        <v>1.04569117227018</v>
      </c>
      <c r="AU577">
        <v>1.0453526721661099</v>
      </c>
      <c r="AV577">
        <v>1.08874902212608</v>
      </c>
      <c r="AW577">
        <v>1.0130103700979001</v>
      </c>
      <c r="AX577">
        <v>1.0449394488144399</v>
      </c>
      <c r="AY577">
        <v>1.0684041442301599</v>
      </c>
      <c r="AZ577">
        <v>1.1135440700113901</v>
      </c>
      <c r="BA577">
        <v>1.02407123835713</v>
      </c>
      <c r="BB577">
        <v>1.06621886238022</v>
      </c>
      <c r="BC577">
        <v>1.0655398448620199</v>
      </c>
      <c r="BD577">
        <v>1.0748760167854099</v>
      </c>
      <c r="BE577">
        <v>1.0769692482848501</v>
      </c>
      <c r="BF577">
        <v>1.11362443147965</v>
      </c>
      <c r="BG577">
        <v>1.11265463977902</v>
      </c>
      <c r="BH577">
        <v>1.18359141236777</v>
      </c>
      <c r="BI577">
        <v>1.10946952176239</v>
      </c>
      <c r="BJ577">
        <v>1.1861888825402001</v>
      </c>
      <c r="BK577">
        <v>1.11237972986356</v>
      </c>
      <c r="BL577">
        <v>1.1862825386426099</v>
      </c>
      <c r="BM577">
        <v>1.1341199776245801</v>
      </c>
      <c r="BN577">
        <v>1.1827486425444</v>
      </c>
      <c r="BO577">
        <v>1.1101523484417399</v>
      </c>
      <c r="BP577">
        <v>1.1440672608888001</v>
      </c>
      <c r="BQ577">
        <v>0.97920655102030796</v>
      </c>
      <c r="BR577">
        <v>1.03529552174823</v>
      </c>
      <c r="BS577">
        <v>1.04387191475582</v>
      </c>
      <c r="BT577">
        <v>1.0891068530671699</v>
      </c>
      <c r="BU577">
        <v>1.0774753605137599</v>
      </c>
      <c r="BV577">
        <v>1.12296762474254</v>
      </c>
      <c r="BW577">
        <v>1.07361657937341</v>
      </c>
      <c r="BX577">
        <v>1.1050346126082999</v>
      </c>
      <c r="BY577">
        <v>1.12295891643729</v>
      </c>
      <c r="BZ577">
        <v>1.1230514865708801</v>
      </c>
      <c r="CA577">
        <v>1.09684655295616</v>
      </c>
      <c r="CB577">
        <v>1.0846397613943499</v>
      </c>
      <c r="CC577">
        <v>1.0354444465519701</v>
      </c>
      <c r="CD577">
        <v>1.02953914632372</v>
      </c>
      <c r="CE577">
        <v>1.09952890455567</v>
      </c>
      <c r="CF577">
        <v>1.16278018385171</v>
      </c>
      <c r="CG577">
        <v>1.07641395571822</v>
      </c>
      <c r="CH577">
        <v>1.13207490854687</v>
      </c>
      <c r="CI577">
        <v>1.09094129025272</v>
      </c>
      <c r="CJ577">
        <v>1.1602768209270999</v>
      </c>
      <c r="CK577">
        <v>1.04916413214473</v>
      </c>
      <c r="CL577">
        <v>1.1113434714210799</v>
      </c>
      <c r="CM577">
        <v>1.06356480654561</v>
      </c>
      <c r="CN577">
        <v>1.06668199979936</v>
      </c>
      <c r="CO577">
        <v>0.99080387018447702</v>
      </c>
      <c r="CP577">
        <v>1.03228546682064</v>
      </c>
      <c r="CQ577">
        <v>1.0135998254182801</v>
      </c>
      <c r="CR577">
        <v>1.0605029123199301</v>
      </c>
      <c r="CS577">
        <v>1.00470008179063</v>
      </c>
      <c r="CT577">
        <v>1.0125853905791</v>
      </c>
      <c r="CU577">
        <v>0.99894271938572698</v>
      </c>
      <c r="CV577">
        <v>1.05631331498714</v>
      </c>
      <c r="CW577">
        <v>1.0367703904136001</v>
      </c>
      <c r="CX577">
        <v>1.03524835717046</v>
      </c>
      <c r="CY577">
        <v>1.0679210275305999</v>
      </c>
      <c r="CZ577">
        <v>1.11723047574249</v>
      </c>
      <c r="DA577">
        <v>1.01989899774687</v>
      </c>
      <c r="DB577">
        <v>1.03252479734804</v>
      </c>
      <c r="DC577">
        <v>1.0645388927695001</v>
      </c>
      <c r="DD577">
        <v>1.1059507817957099</v>
      </c>
      <c r="DE577">
        <v>1.07424120259072</v>
      </c>
      <c r="DF577">
        <v>1.0756387015020701</v>
      </c>
      <c r="DG577">
        <v>1.0646002608084999</v>
      </c>
      <c r="DH577">
        <v>1.112022269034</v>
      </c>
      <c r="DI577">
        <v>1.0724318398080299</v>
      </c>
      <c r="DJ577">
        <v>1.08138885441231</v>
      </c>
      <c r="DK577">
        <v>1.10451557902263</v>
      </c>
      <c r="DL577">
        <v>1.1376124082171399</v>
      </c>
      <c r="DM577">
        <v>1.0582473091206599</v>
      </c>
      <c r="DN577">
        <v>1.0994051740416599</v>
      </c>
      <c r="DO577">
        <v>1.09087699833577</v>
      </c>
      <c r="DP577">
        <v>1.1280615932892899</v>
      </c>
      <c r="DQ577">
        <v>1.0780526556519301</v>
      </c>
      <c r="DR577">
        <v>1.1266319480665301</v>
      </c>
      <c r="DS577">
        <v>1.0235364218680101</v>
      </c>
      <c r="DT577">
        <v>1.06771935051392</v>
      </c>
      <c r="DU577">
        <v>1.0892877742657401</v>
      </c>
      <c r="DV577">
        <v>1.1070991855662899</v>
      </c>
      <c r="DW577">
        <v>1.07774744027303</v>
      </c>
      <c r="DX577">
        <v>1.1151990898748501</v>
      </c>
      <c r="DY577">
        <v>1.06600759749538</v>
      </c>
      <c r="DZ577">
        <v>1.0942368234569699</v>
      </c>
      <c r="EA577">
        <v>1.09259988837453</v>
      </c>
      <c r="EB577">
        <v>1.14727995009685</v>
      </c>
      <c r="EC577">
        <v>1.0317998431020901</v>
      </c>
      <c r="ED577">
        <v>1.0753016548993199</v>
      </c>
      <c r="EE577">
        <v>1.05310931772775</v>
      </c>
      <c r="EF577">
        <v>1.11834757028017</v>
      </c>
      <c r="EG577">
        <v>1.06930053658768</v>
      </c>
      <c r="EH577">
        <v>1.11107839878436</v>
      </c>
      <c r="EI577">
        <v>1.10382501012672</v>
      </c>
      <c r="EJ577">
        <v>1.1175742144551799</v>
      </c>
      <c r="EK577">
        <v>1.0666215613168799</v>
      </c>
      <c r="EL577">
        <v>1.09633351087566</v>
      </c>
      <c r="EM577">
        <v>1.0984646753602401</v>
      </c>
      <c r="EN577">
        <v>1.12841035317031</v>
      </c>
      <c r="EO577">
        <v>1.06165675181772</v>
      </c>
      <c r="EP577">
        <v>1.1038531824721001</v>
      </c>
      <c r="EQ577">
        <v>1.04529333879764</v>
      </c>
      <c r="ER577">
        <v>1.0828552063301899</v>
      </c>
      <c r="ES577">
        <v>1.05175358746458</v>
      </c>
      <c r="ET577">
        <v>1.10505160016773</v>
      </c>
      <c r="EU577">
        <v>1.0521667823124901</v>
      </c>
      <c r="EV577">
        <v>1.09887718412918</v>
      </c>
      <c r="EW577">
        <v>1.08374861572536</v>
      </c>
      <c r="EX577">
        <v>1.1351167404946401</v>
      </c>
      <c r="EY577">
        <v>1.0769947359081999</v>
      </c>
      <c r="EZ577">
        <v>1.1452504879635601</v>
      </c>
      <c r="FA577">
        <v>1.0693586745808099</v>
      </c>
      <c r="FB577">
        <v>1.1170234026820101</v>
      </c>
      <c r="FC577">
        <v>1.06405081324943</v>
      </c>
      <c r="FD577">
        <v>1.09531441687443</v>
      </c>
      <c r="FE577">
        <v>1.06569810917637</v>
      </c>
      <c r="FF577">
        <v>1.11445941090209</v>
      </c>
      <c r="FG577">
        <v>1.0943446484758601</v>
      </c>
      <c r="FH577">
        <v>1.15574275392478</v>
      </c>
      <c r="FI577">
        <v>1.0685499468136499</v>
      </c>
      <c r="FJ577">
        <v>1.1236340779421701</v>
      </c>
    </row>
    <row r="578" spans="1:166" x14ac:dyDescent="0.45">
      <c r="A578" t="s">
        <v>108</v>
      </c>
      <c r="B578" t="s">
        <v>15</v>
      </c>
      <c r="C578" t="s">
        <v>27</v>
      </c>
      <c r="D578">
        <v>50</v>
      </c>
      <c r="E578" s="1" cm="1">
        <f t="array" ref="E578">SUMPRODUCT($G578:$FZZ578,$G$2:$FZZ$2)/SUMPRODUCT(--($G578:$FZZ578&lt;&gt;""),$G$2:$FZZ$2)</f>
        <v>1.0132020460390634</v>
      </c>
      <c r="F578" s="1" cm="1">
        <f t="array" ref="F578">SUMPRODUCT($G578:$FZZ578,$F$2:$FZY$2)/SUMPRODUCT(--($G578:$FZZ578&lt;&gt;""),$F$2:$FZY$2)</f>
        <v>1.0480999465674856</v>
      </c>
      <c r="G578">
        <v>1.0015249174140299</v>
      </c>
      <c r="H578">
        <v>1.0409537485631799</v>
      </c>
      <c r="I578">
        <v>0.97545803084754701</v>
      </c>
      <c r="J578">
        <v>1.01523007595828</v>
      </c>
      <c r="K578">
        <v>0.96440537110727598</v>
      </c>
      <c r="L578">
        <v>1.00722299378961</v>
      </c>
      <c r="M578">
        <v>1.0032194794133</v>
      </c>
      <c r="N578">
        <v>1.03798360566065</v>
      </c>
      <c r="O578">
        <v>0.959643027323686</v>
      </c>
      <c r="P578">
        <v>1.0017623550426999</v>
      </c>
      <c r="Q578">
        <v>1.00146077581332</v>
      </c>
      <c r="R578">
        <v>1.0481898945728201</v>
      </c>
      <c r="S578">
        <v>0.98107893318555295</v>
      </c>
      <c r="T578">
        <v>1.0170575822810599</v>
      </c>
      <c r="U578">
        <v>1.0723449257823501</v>
      </c>
      <c r="V578">
        <v>1.1128481729728099</v>
      </c>
      <c r="W578">
        <v>1.0306879584628801</v>
      </c>
      <c r="X578">
        <v>1.09107374649077</v>
      </c>
      <c r="Y578">
        <v>1.0471673591437101</v>
      </c>
      <c r="Z578">
        <v>1.0892690908065099</v>
      </c>
      <c r="AA578">
        <v>1.0403801505499</v>
      </c>
      <c r="AB578">
        <v>1.08413441840661</v>
      </c>
      <c r="AC578">
        <v>1.0427891038366</v>
      </c>
      <c r="AD578">
        <v>1.08431393268773</v>
      </c>
      <c r="AE578">
        <v>1.0135780177240901</v>
      </c>
      <c r="AF578">
        <v>1.1053288131785</v>
      </c>
      <c r="AG578">
        <v>0.99653042794301805</v>
      </c>
      <c r="AH578">
        <v>1.0627037997300399</v>
      </c>
      <c r="AI578">
        <v>1.05329541525425</v>
      </c>
      <c r="AJ578">
        <v>1.0931441399858699</v>
      </c>
      <c r="AK578">
        <v>1.0234756906918001</v>
      </c>
      <c r="AL578">
        <v>1.06062248623503</v>
      </c>
      <c r="AM578">
        <v>1.0076584554186201</v>
      </c>
      <c r="AN578">
        <v>1.0596480471584999</v>
      </c>
      <c r="AO578">
        <v>0.99825442156108501</v>
      </c>
      <c r="AP578">
        <v>1.05275742221197</v>
      </c>
      <c r="AQ578">
        <v>1.0211819535312801</v>
      </c>
      <c r="AR578">
        <v>1.0607477247944901</v>
      </c>
      <c r="AS578">
        <v>0.99305587547873297</v>
      </c>
      <c r="AT578">
        <v>1.0075338069220099</v>
      </c>
      <c r="AU578">
        <v>1.01036402756541</v>
      </c>
      <c r="AV578">
        <v>1.05581319477869</v>
      </c>
      <c r="AW578">
        <v>0.974329409767415</v>
      </c>
      <c r="AX578">
        <v>1.00383750212212</v>
      </c>
      <c r="AY578">
        <v>1.0374232276987001</v>
      </c>
      <c r="AZ578">
        <v>1.0895475546036699</v>
      </c>
      <c r="BA578">
        <v>0.98387557113039703</v>
      </c>
      <c r="BB578">
        <v>1.0251570375922301</v>
      </c>
      <c r="BC578">
        <v>1.01837494821213</v>
      </c>
      <c r="BD578">
        <v>1.03135165290442</v>
      </c>
      <c r="BE578">
        <v>1.0336186504167599</v>
      </c>
      <c r="BF578">
        <v>1.0683433715394699</v>
      </c>
      <c r="BG578">
        <v>1.0607399709088701</v>
      </c>
      <c r="BH578">
        <v>1.13086747352302</v>
      </c>
      <c r="BI578">
        <v>1.0702648612207</v>
      </c>
      <c r="BJ578">
        <v>1.1325545609277501</v>
      </c>
      <c r="BK578">
        <v>1.0826502472060699</v>
      </c>
      <c r="BL578">
        <v>1.1443032140598901</v>
      </c>
      <c r="BM578">
        <v>1.07939695744886</v>
      </c>
      <c r="BN578">
        <v>1.1545711870323501</v>
      </c>
      <c r="BO578">
        <v>1.0519522936553001</v>
      </c>
      <c r="BP578">
        <v>1.1012643024211299</v>
      </c>
      <c r="BQ578">
        <v>0.94826603533692799</v>
      </c>
      <c r="BR578">
        <v>1.0019729054320601</v>
      </c>
      <c r="BS578">
        <v>0.99349849826165704</v>
      </c>
      <c r="BT578">
        <v>1.0265274632081001</v>
      </c>
      <c r="BU578">
        <v>1.05480217037677</v>
      </c>
      <c r="BV578">
        <v>1.09772342598271</v>
      </c>
      <c r="BW578">
        <v>1.0262087084681599</v>
      </c>
      <c r="BX578">
        <v>1.08101781611686</v>
      </c>
      <c r="BY578">
        <v>1.0649068967093001</v>
      </c>
      <c r="BZ578">
        <v>1.0883458888900599</v>
      </c>
      <c r="CA578">
        <v>1.01873116475595</v>
      </c>
      <c r="CB578">
        <v>1.0445117594059701</v>
      </c>
      <c r="CC578">
        <v>1.00199793883525</v>
      </c>
      <c r="CD578">
        <v>0.99305779480662304</v>
      </c>
      <c r="CE578">
        <v>1.0729470656454101</v>
      </c>
      <c r="CF578">
        <v>1.13214259973922</v>
      </c>
      <c r="CG578">
        <v>1.04805929109607</v>
      </c>
      <c r="CH578">
        <v>1.1034311009631199</v>
      </c>
      <c r="CI578">
        <v>1.0471883883494399</v>
      </c>
      <c r="CJ578">
        <v>1.11253970904806</v>
      </c>
      <c r="CK578">
        <v>1.0255332983744101</v>
      </c>
      <c r="CL578">
        <v>1.08459360251704</v>
      </c>
      <c r="CM578">
        <v>1.0266429492465099</v>
      </c>
      <c r="CN578">
        <v>1.0219524787069201</v>
      </c>
      <c r="CO578">
        <v>0.95053448224808201</v>
      </c>
      <c r="CP578">
        <v>0.99311169346480699</v>
      </c>
      <c r="CQ578">
        <v>0.99119892191292902</v>
      </c>
      <c r="CR578">
        <v>1.0332245197315499</v>
      </c>
      <c r="CS578">
        <v>0.97855011692605398</v>
      </c>
      <c r="CT578">
        <v>0.98133791053716801</v>
      </c>
      <c r="CU578">
        <v>0.96572086292094295</v>
      </c>
      <c r="CV578">
        <v>1.0147831824896301</v>
      </c>
      <c r="CW578">
        <v>1.0096969221105501</v>
      </c>
      <c r="CX578">
        <v>1.0098267781213699</v>
      </c>
      <c r="CY578">
        <v>1.0285471626618501</v>
      </c>
      <c r="CZ578">
        <v>1.0713260946258401</v>
      </c>
      <c r="DA578">
        <v>0.98183720508636896</v>
      </c>
      <c r="DB578">
        <v>0.98080128454147497</v>
      </c>
      <c r="DC578">
        <v>1.01724965522182</v>
      </c>
      <c r="DD578">
        <v>1.05342002041803</v>
      </c>
      <c r="DE578">
        <v>1.0370088225727301</v>
      </c>
      <c r="DF578">
        <v>1.0312418880962499</v>
      </c>
      <c r="DG578">
        <v>1.0277485204132799</v>
      </c>
      <c r="DH578">
        <v>1.0792331226803</v>
      </c>
      <c r="DI578">
        <v>1.0328906540896099</v>
      </c>
      <c r="DJ578">
        <v>1.0451057051838899</v>
      </c>
      <c r="DK578">
        <v>1.04753458185518</v>
      </c>
      <c r="DL578">
        <v>1.0903940818964299</v>
      </c>
      <c r="DM578">
        <v>1.0122348461005799</v>
      </c>
      <c r="DN578">
        <v>1.06551740416692</v>
      </c>
      <c r="DO578">
        <v>1.03007379763645</v>
      </c>
      <c r="DP578">
        <v>1.0680821019718501</v>
      </c>
      <c r="DQ578">
        <v>1.0332929442068299</v>
      </c>
      <c r="DR578">
        <v>1.0886126736264301</v>
      </c>
      <c r="DS578">
        <v>0.991965837429862</v>
      </c>
      <c r="DT578">
        <v>1.0264958538159701</v>
      </c>
      <c r="DU578">
        <v>1.04645502157211</v>
      </c>
      <c r="DV578">
        <v>1.0630667005052701</v>
      </c>
      <c r="DW578">
        <v>1.0316496018202499</v>
      </c>
      <c r="DX578">
        <v>1.07820250284414</v>
      </c>
      <c r="DY578">
        <v>1.0270094445928799</v>
      </c>
      <c r="DZ578">
        <v>1.0541815267015899</v>
      </c>
      <c r="EA578">
        <v>1.0514626218851499</v>
      </c>
      <c r="EB578">
        <v>1.0795823894415399</v>
      </c>
      <c r="EC578">
        <v>0.99746908737718998</v>
      </c>
      <c r="ED578">
        <v>1.0454350181179699</v>
      </c>
      <c r="EE578">
        <v>1.0292290024698301</v>
      </c>
      <c r="EF578">
        <v>1.0858149668853301</v>
      </c>
      <c r="EG578">
        <v>1.0388622441711299</v>
      </c>
      <c r="EH578">
        <v>1.0935656963768401</v>
      </c>
      <c r="EI578">
        <v>1.04190729703142</v>
      </c>
      <c r="EJ578">
        <v>1.08774955153058</v>
      </c>
      <c r="EK578">
        <v>1.02078684843162</v>
      </c>
      <c r="EL578">
        <v>1.0453164812069</v>
      </c>
      <c r="EM578">
        <v>1.06911243323848</v>
      </c>
      <c r="EN578">
        <v>1.09443235593968</v>
      </c>
      <c r="EO578">
        <v>1.0357614992806801</v>
      </c>
      <c r="EP578">
        <v>1.08335277421361</v>
      </c>
      <c r="EQ578">
        <v>1.02824627218561</v>
      </c>
      <c r="ER578">
        <v>1.0601336653951601</v>
      </c>
      <c r="ES578">
        <v>1.0315328676192299</v>
      </c>
      <c r="ET578">
        <v>1.0932178253265199</v>
      </c>
      <c r="EU578">
        <v>1.0304358796442299</v>
      </c>
      <c r="EV578">
        <v>1.07352972097815</v>
      </c>
      <c r="EW578">
        <v>1.03785991140642</v>
      </c>
      <c r="EX578">
        <v>1.0886051125876699</v>
      </c>
      <c r="EY578">
        <v>1.0634352635003199</v>
      </c>
      <c r="EZ578">
        <v>1.0888980895486999</v>
      </c>
      <c r="FA578">
        <v>1.0251214101564801</v>
      </c>
      <c r="FB578">
        <v>1.07239642664428</v>
      </c>
      <c r="FC578">
        <v>1.0155328663579799</v>
      </c>
      <c r="FD578">
        <v>1.0571649056155701</v>
      </c>
      <c r="FE578">
        <v>1.0419729826844399</v>
      </c>
      <c r="FF578">
        <v>1.0826834739878199</v>
      </c>
      <c r="FG578">
        <v>1.04361795994472</v>
      </c>
      <c r="FH578">
        <v>1.0948440907653101</v>
      </c>
      <c r="FI578">
        <v>1.03211730006769</v>
      </c>
      <c r="FJ578">
        <v>1.0760806498404401</v>
      </c>
    </row>
    <row r="579" spans="1:166" x14ac:dyDescent="0.45">
      <c r="A579" t="s">
        <v>108</v>
      </c>
      <c r="B579" t="s">
        <v>15</v>
      </c>
      <c r="C579" t="s">
        <v>116</v>
      </c>
      <c r="D579">
        <v>30</v>
      </c>
      <c r="E579" s="1" cm="1">
        <f t="array" ref="E579">SUMPRODUCT($G579:$FZZ579,$G$2:$FZZ$2)/SUMPRODUCT(--($G579:$FZZ579&lt;&gt;""),$G$2:$FZZ$2)</f>
        <v>1.2003644569339202</v>
      </c>
      <c r="F579" s="1" cm="1">
        <f t="array" ref="F579">SUMPRODUCT($G579:$FZZ579,$F$2:$FZY$2)/SUMPRODUCT(--($G579:$FZZ579&lt;&gt;""),$F$2:$FZY$2)</f>
        <v>1.2098389228243971</v>
      </c>
      <c r="G579">
        <v>1.1966336542356799</v>
      </c>
      <c r="H579">
        <v>1.1977468768835</v>
      </c>
      <c r="I579">
        <v>1.17271584878778</v>
      </c>
      <c r="J579">
        <v>1.1612188543025601</v>
      </c>
      <c r="K579">
        <v>1.11776905137141</v>
      </c>
      <c r="L579">
        <v>1.15735233011271</v>
      </c>
      <c r="M579">
        <v>1.20130498316024</v>
      </c>
      <c r="N579">
        <v>1.2002016081768501</v>
      </c>
      <c r="O579">
        <v>1.1372912890334099</v>
      </c>
      <c r="P579">
        <v>1.1495319941669799</v>
      </c>
      <c r="Q579">
        <v>1.1712924567421801</v>
      </c>
      <c r="R579">
        <v>1.1882421683567601</v>
      </c>
      <c r="S579">
        <v>1.13346446743012</v>
      </c>
      <c r="T579">
        <v>1.16541165652204</v>
      </c>
      <c r="U579">
        <v>1.22774682507904</v>
      </c>
      <c r="V579">
        <v>1.2850165995442899</v>
      </c>
      <c r="W579">
        <v>1.1653092643463001</v>
      </c>
      <c r="X579">
        <v>1.2307422948048401</v>
      </c>
      <c r="Y579">
        <v>1.25928295378068</v>
      </c>
      <c r="Z579">
        <v>1.24282671685278</v>
      </c>
      <c r="AA579">
        <v>1.1976863195610401</v>
      </c>
      <c r="AB579">
        <v>1.22871534500349</v>
      </c>
      <c r="AC579">
        <v>1.19216224988112</v>
      </c>
      <c r="AD579">
        <v>1.2418576916980499</v>
      </c>
      <c r="AE579">
        <v>1.36321870286223</v>
      </c>
      <c r="AF579">
        <v>1.27468483154153</v>
      </c>
      <c r="AG579">
        <v>1.16013245161728</v>
      </c>
      <c r="AH579">
        <v>1.21448713840417</v>
      </c>
      <c r="AI579">
        <v>1.2238854119620599</v>
      </c>
      <c r="AJ579">
        <v>1.2639376237672899</v>
      </c>
      <c r="AK579">
        <v>1.20976060016017</v>
      </c>
      <c r="AL579">
        <v>1.2115622358498801</v>
      </c>
      <c r="AM579">
        <v>1.25412147525452</v>
      </c>
      <c r="AN579">
        <v>1.23011562476338</v>
      </c>
      <c r="AO579">
        <v>1.1841157033544301</v>
      </c>
      <c r="AP579">
        <v>1.2172770222082401</v>
      </c>
      <c r="AQ579">
        <v>1.19994416834423</v>
      </c>
      <c r="AR579">
        <v>1.22225848221774</v>
      </c>
      <c r="AS579">
        <v>1.1812352003538</v>
      </c>
      <c r="AT579">
        <v>1.16172961219168</v>
      </c>
      <c r="AU579">
        <v>1.1684033860571501</v>
      </c>
      <c r="AV579">
        <v>1.2088520420764299</v>
      </c>
      <c r="AW579">
        <v>1.1297641616207299</v>
      </c>
      <c r="AX579">
        <v>1.1530455973063201</v>
      </c>
      <c r="AY579">
        <v>1.2186600677517301</v>
      </c>
      <c r="AZ579">
        <v>1.23230361602532</v>
      </c>
      <c r="BA579">
        <v>1.1639445162795401</v>
      </c>
      <c r="BB579">
        <v>1.1973511462317099</v>
      </c>
      <c r="BC579">
        <v>1.20998593010997</v>
      </c>
      <c r="BD579">
        <v>1.1898512201425</v>
      </c>
      <c r="BE579">
        <v>1.19944372017296</v>
      </c>
      <c r="BF579">
        <v>1.2184637120322701</v>
      </c>
      <c r="BG579">
        <v>1.24904005673408</v>
      </c>
      <c r="BH579">
        <v>1.30806991240717</v>
      </c>
      <c r="BI579">
        <v>1.26404798398921</v>
      </c>
      <c r="BJ579">
        <v>1.3198196972582701</v>
      </c>
      <c r="BK579">
        <v>1.27409783113806</v>
      </c>
      <c r="BL579">
        <v>1.31895487822529</v>
      </c>
      <c r="BM579">
        <v>1.2513868969259001</v>
      </c>
      <c r="BN579">
        <v>1.32622465416952</v>
      </c>
      <c r="BO579">
        <v>1.2963398444908001</v>
      </c>
      <c r="BP579">
        <v>1.2748235244537101</v>
      </c>
      <c r="BQ579">
        <v>1.1545174663022799</v>
      </c>
      <c r="BR579">
        <v>1.1611717596855</v>
      </c>
      <c r="BS579">
        <v>1.1606103821754701</v>
      </c>
      <c r="BT579">
        <v>1.1752130130243399</v>
      </c>
      <c r="BU579">
        <v>1.22267695488421</v>
      </c>
      <c r="BV579">
        <v>1.2480607630201399</v>
      </c>
      <c r="BW579">
        <v>1.31252744601733</v>
      </c>
      <c r="BX579">
        <v>1.2299528635266199</v>
      </c>
      <c r="BY579">
        <v>1.27256514183736</v>
      </c>
      <c r="BZ579">
        <v>1.24744231064427</v>
      </c>
      <c r="CA579">
        <v>1.22651380992326</v>
      </c>
      <c r="CB579">
        <v>1.2034610246372699</v>
      </c>
      <c r="CC579">
        <v>1.19321206603314</v>
      </c>
      <c r="CD579">
        <v>1.1661007947497199</v>
      </c>
      <c r="CE579">
        <v>1.2168650858651699</v>
      </c>
      <c r="CF579">
        <v>1.2637780675258601</v>
      </c>
      <c r="CG579">
        <v>1.2148201624050701</v>
      </c>
      <c r="CH579">
        <v>1.25553149139939</v>
      </c>
      <c r="CI579">
        <v>1.2180341016074401</v>
      </c>
      <c r="CJ579">
        <v>1.2514585218232299</v>
      </c>
      <c r="CK579">
        <v>1.2109113791295201</v>
      </c>
      <c r="CL579">
        <v>1.22808180388044</v>
      </c>
      <c r="CM579">
        <v>1.2183576746814899</v>
      </c>
      <c r="CN579">
        <v>1.1853506597732799</v>
      </c>
      <c r="CO579">
        <v>1.11348679340262</v>
      </c>
      <c r="CP579">
        <v>1.13811036096058</v>
      </c>
      <c r="CQ579">
        <v>1.23227016969972</v>
      </c>
      <c r="CR579">
        <v>1.2031942154059301</v>
      </c>
      <c r="CS579">
        <v>1.1422811524416201</v>
      </c>
      <c r="CT579">
        <v>1.1349084751229701</v>
      </c>
      <c r="CU579">
        <v>1.2637727671508101</v>
      </c>
      <c r="CV579">
        <v>1.20008098319598</v>
      </c>
      <c r="CW579">
        <v>1.1798203759180499</v>
      </c>
      <c r="CX579">
        <v>1.1953396791650499</v>
      </c>
      <c r="CY579">
        <v>1.21185632341604</v>
      </c>
      <c r="CZ579">
        <v>1.2315079769511099</v>
      </c>
      <c r="DA579">
        <v>1.15664154559345</v>
      </c>
      <c r="DB579">
        <v>1.16108668065159</v>
      </c>
      <c r="DC579">
        <v>1.1963417692045899</v>
      </c>
      <c r="DD579">
        <v>1.2404653162108401</v>
      </c>
      <c r="DE579">
        <v>1.2065978053227799</v>
      </c>
      <c r="DF579">
        <v>1.1927722076774401</v>
      </c>
      <c r="DG579">
        <v>1.1983147758049899</v>
      </c>
      <c r="DH579">
        <v>1.24937305647507</v>
      </c>
      <c r="DI579">
        <v>1.2100450953622099</v>
      </c>
      <c r="DJ579">
        <v>1.21250672293243</v>
      </c>
      <c r="DK579">
        <v>1.21854632456067</v>
      </c>
      <c r="DL579">
        <v>1.2437230151527601</v>
      </c>
      <c r="DM579">
        <v>1.16456851513816</v>
      </c>
      <c r="DN579">
        <v>1.18543463208912</v>
      </c>
      <c r="DO579">
        <v>1.2114915863970199</v>
      </c>
      <c r="DP579">
        <v>1.2546606821658499</v>
      </c>
      <c r="DQ579">
        <v>1.20054404955826</v>
      </c>
      <c r="DR579">
        <v>1.23868368894488</v>
      </c>
      <c r="DS579">
        <v>1.16043497691047</v>
      </c>
      <c r="DT579">
        <v>1.1860370425542399</v>
      </c>
      <c r="DU579">
        <v>1.2454490921256001</v>
      </c>
      <c r="DV579">
        <v>1.2227810719147201</v>
      </c>
      <c r="DW579">
        <v>1.22204778156996</v>
      </c>
      <c r="DX579">
        <v>1.24839590443686</v>
      </c>
      <c r="DY579">
        <v>1.17335997490735</v>
      </c>
      <c r="DZ579">
        <v>1.2041100823642801</v>
      </c>
      <c r="EA579">
        <v>1.19649364719787</v>
      </c>
      <c r="EB579">
        <v>1.22522078860107</v>
      </c>
      <c r="EC579">
        <v>1.1419459075796601</v>
      </c>
      <c r="ED579">
        <v>1.1765755164556</v>
      </c>
      <c r="EE579">
        <v>1.1911683735271399</v>
      </c>
      <c r="EF579">
        <v>1.2488083439520501</v>
      </c>
      <c r="EG579">
        <v>1.2054988366019199</v>
      </c>
      <c r="EH579">
        <v>1.2449024170188501</v>
      </c>
      <c r="EI579">
        <v>1.2535848619871499</v>
      </c>
      <c r="EJ579">
        <v>1.2316301139980299</v>
      </c>
      <c r="EK579">
        <v>1.1824751320771001</v>
      </c>
      <c r="EL579">
        <v>1.22652482473692</v>
      </c>
      <c r="EM579">
        <v>1.2423043564266001</v>
      </c>
      <c r="EN579">
        <v>1.2508407005584301</v>
      </c>
      <c r="EO579">
        <v>1.1976845911582801</v>
      </c>
      <c r="EP579">
        <v>1.23026750651269</v>
      </c>
      <c r="EQ579">
        <v>1.17944736925065</v>
      </c>
      <c r="ER579">
        <v>1.1995050597396</v>
      </c>
      <c r="ES579">
        <v>1.1889517341542899</v>
      </c>
      <c r="ET579">
        <v>1.2233586646347001</v>
      </c>
      <c r="EU579">
        <v>1.19124666204083</v>
      </c>
      <c r="EV579">
        <v>1.23609621733005</v>
      </c>
      <c r="EW579">
        <v>1.2327311738648901</v>
      </c>
      <c r="EX579">
        <v>1.2673380398670999</v>
      </c>
      <c r="EY579">
        <v>1.2141272845566899</v>
      </c>
      <c r="EZ579">
        <v>1.23651446146566</v>
      </c>
      <c r="FA579">
        <v>1.20422887063572</v>
      </c>
      <c r="FB579">
        <v>1.23206826948058</v>
      </c>
      <c r="FC579">
        <v>1.1873639637500399</v>
      </c>
      <c r="FD579">
        <v>1.2085361510150701</v>
      </c>
      <c r="FE579">
        <v>1.2174107272921499</v>
      </c>
      <c r="FF579">
        <v>1.25650911421662</v>
      </c>
      <c r="FG579">
        <v>1.18908885078329</v>
      </c>
      <c r="FH579">
        <v>1.24202973346429</v>
      </c>
      <c r="FI579">
        <v>1.2030751378009801</v>
      </c>
      <c r="FJ579">
        <v>1.24417367759404</v>
      </c>
    </row>
    <row r="580" spans="1:166" x14ac:dyDescent="0.45">
      <c r="A580" t="s">
        <v>108</v>
      </c>
      <c r="B580" t="s">
        <v>15</v>
      </c>
      <c r="C580" t="s">
        <v>116</v>
      </c>
      <c r="D580">
        <v>35</v>
      </c>
      <c r="E580" s="1" cm="1">
        <f t="array" ref="E580">SUMPRODUCT($G580:$FZZ580,$G$2:$FZZ$2)/SUMPRODUCT(--($G580:$FZZ580&lt;&gt;""),$G$2:$FZZ$2)</f>
        <v>1.1409555714625035</v>
      </c>
      <c r="F580" s="1" cm="1">
        <f t="array" ref="F580">SUMPRODUCT($G580:$FZZ580,$F$2:$FZY$2)/SUMPRODUCT(--($G580:$FZZ580&lt;&gt;""),$F$2:$FZY$2)</f>
        <v>1.1558195024316535</v>
      </c>
      <c r="G580">
        <v>1.15441023901351</v>
      </c>
      <c r="H580">
        <v>1.1551759912786499</v>
      </c>
      <c r="I580">
        <v>1.12392966054891</v>
      </c>
      <c r="J580">
        <v>1.12234486181035</v>
      </c>
      <c r="K580">
        <v>1.0837672620005701</v>
      </c>
      <c r="L580">
        <v>1.1107238716294801</v>
      </c>
      <c r="M580">
        <v>1.14934946198748</v>
      </c>
      <c r="N580">
        <v>1.1498948980628401</v>
      </c>
      <c r="O580">
        <v>1.0649916312080501</v>
      </c>
      <c r="P580">
        <v>1.0893413437478201</v>
      </c>
      <c r="Q580">
        <v>1.1161740867795</v>
      </c>
      <c r="R580">
        <v>1.1340819416694901</v>
      </c>
      <c r="S580">
        <v>1.0903729100503301</v>
      </c>
      <c r="T580">
        <v>1.1171437532161801</v>
      </c>
      <c r="U580">
        <v>1.1650851164302201</v>
      </c>
      <c r="V580">
        <v>1.2159395126610799</v>
      </c>
      <c r="W580">
        <v>1.11998068041174</v>
      </c>
      <c r="X580">
        <v>1.1867540073052101</v>
      </c>
      <c r="Y580">
        <v>1.1805239317651499</v>
      </c>
      <c r="Z580">
        <v>1.21143856566576</v>
      </c>
      <c r="AA580">
        <v>1.1602191569526901</v>
      </c>
      <c r="AB580">
        <v>1.1907276042963699</v>
      </c>
      <c r="AC580">
        <v>1.1555284669439201</v>
      </c>
      <c r="AD580">
        <v>1.19493799391638</v>
      </c>
      <c r="AE580">
        <v>1.14199402487645</v>
      </c>
      <c r="AF580">
        <v>1.1917293804992799</v>
      </c>
      <c r="AG580">
        <v>1.1019809479418501</v>
      </c>
      <c r="AH580">
        <v>1.1531253337994301</v>
      </c>
      <c r="AI580">
        <v>1.15840393342167</v>
      </c>
      <c r="AJ580">
        <v>1.1892131998590401</v>
      </c>
      <c r="AK580">
        <v>1.13033312488267</v>
      </c>
      <c r="AL580">
        <v>1.13679879772474</v>
      </c>
      <c r="AM580">
        <v>1.1944198724637201</v>
      </c>
      <c r="AN580">
        <v>1.1684139961181399</v>
      </c>
      <c r="AO580">
        <v>1.1345442342968</v>
      </c>
      <c r="AP580">
        <v>1.1569066356895199</v>
      </c>
      <c r="AQ580">
        <v>1.1228270214728999</v>
      </c>
      <c r="AR580">
        <v>1.1603705334675301</v>
      </c>
      <c r="AS580">
        <v>1.1174542919357799</v>
      </c>
      <c r="AT580">
        <v>1.1031882776052699</v>
      </c>
      <c r="AU580">
        <v>1.10755981256985</v>
      </c>
      <c r="AV580">
        <v>1.1382337500617401</v>
      </c>
      <c r="AW580">
        <v>1.07252702167392</v>
      </c>
      <c r="AX580">
        <v>1.0961373861128401</v>
      </c>
      <c r="AY580">
        <v>1.1686622551322601</v>
      </c>
      <c r="AZ580">
        <v>1.19059312249521</v>
      </c>
      <c r="BA580">
        <v>1.10812574920147</v>
      </c>
      <c r="BB580">
        <v>1.13010853028697</v>
      </c>
      <c r="BC580">
        <v>1.1457730850797601</v>
      </c>
      <c r="BD580">
        <v>1.1357723877382699</v>
      </c>
      <c r="BE580">
        <v>1.1678322193972299</v>
      </c>
      <c r="BF580">
        <v>1.18542169314354</v>
      </c>
      <c r="BG580">
        <v>1.1945080383934701</v>
      </c>
      <c r="BH580">
        <v>1.2429172904789301</v>
      </c>
      <c r="BI580">
        <v>1.1795499687100299</v>
      </c>
      <c r="BJ580">
        <v>1.25697070836243</v>
      </c>
      <c r="BK580">
        <v>1.17709896622913</v>
      </c>
      <c r="BL580">
        <v>1.24685754987925</v>
      </c>
      <c r="BM580">
        <v>1.2296886369084901</v>
      </c>
      <c r="BN580">
        <v>1.2793225129436701</v>
      </c>
      <c r="BO580">
        <v>1.2269127842046399</v>
      </c>
      <c r="BP580">
        <v>1.2163031797205801</v>
      </c>
      <c r="BQ580">
        <v>1.06999673618113</v>
      </c>
      <c r="BR580">
        <v>1.1053287932151501</v>
      </c>
      <c r="BS580">
        <v>1.0997456740935501</v>
      </c>
      <c r="BT580">
        <v>1.13337589109172</v>
      </c>
      <c r="BU580">
        <v>1.15276716763948</v>
      </c>
      <c r="BV580">
        <v>1.18125532358786</v>
      </c>
      <c r="BW580">
        <v>1.23561640221113</v>
      </c>
      <c r="BX580">
        <v>1.1837474344452401</v>
      </c>
      <c r="BY580">
        <v>1.20638452696075</v>
      </c>
      <c r="BZ580">
        <v>1.1739369374753099</v>
      </c>
      <c r="CA580">
        <v>1.1696803057134799</v>
      </c>
      <c r="CB580">
        <v>1.14961319787491</v>
      </c>
      <c r="CC580">
        <v>1.12903776483754</v>
      </c>
      <c r="CD580">
        <v>1.1080277941111301</v>
      </c>
      <c r="CE580">
        <v>1.1812203927324101</v>
      </c>
      <c r="CF580">
        <v>1.2280010221264099</v>
      </c>
      <c r="CG580">
        <v>1.15217873885167</v>
      </c>
      <c r="CH580">
        <v>1.1934571611384299</v>
      </c>
      <c r="CI580">
        <v>1.1693353471548</v>
      </c>
      <c r="CJ580">
        <v>1.2145197017439799</v>
      </c>
      <c r="CK580">
        <v>1.1659989512322999</v>
      </c>
      <c r="CL580">
        <v>1.1894326166753999</v>
      </c>
      <c r="CM580">
        <v>1.1670145167249399</v>
      </c>
      <c r="CN580">
        <v>1.1377584101825</v>
      </c>
      <c r="CO580">
        <v>1.07530129400965</v>
      </c>
      <c r="CP580">
        <v>1.0814308134197901</v>
      </c>
      <c r="CQ580">
        <v>1.1322861430265101</v>
      </c>
      <c r="CR580">
        <v>1.12907122978867</v>
      </c>
      <c r="CS580">
        <v>1.07497379243609</v>
      </c>
      <c r="CT580">
        <v>1.07366917414494</v>
      </c>
      <c r="CU580">
        <v>1.2149166547941299</v>
      </c>
      <c r="CV580">
        <v>1.1489265977309699</v>
      </c>
      <c r="CW580">
        <v>1.1283762562813999</v>
      </c>
      <c r="CX580">
        <v>1.1311183320448299</v>
      </c>
      <c r="CY580">
        <v>1.1561966733304501</v>
      </c>
      <c r="CZ580">
        <v>1.19028915631165</v>
      </c>
      <c r="DA580">
        <v>1.09024732603009</v>
      </c>
      <c r="DB580">
        <v>1.10905239168155</v>
      </c>
      <c r="DC580">
        <v>1.15683287661418</v>
      </c>
      <c r="DD580">
        <v>1.19323339243816</v>
      </c>
      <c r="DE580">
        <v>1.15459368169445</v>
      </c>
      <c r="DF580">
        <v>1.1409227730870699</v>
      </c>
      <c r="DG580">
        <v>1.13652322198816</v>
      </c>
      <c r="DH580">
        <v>1.1930735279366</v>
      </c>
      <c r="DI580">
        <v>1.1548653344917399</v>
      </c>
      <c r="DJ580">
        <v>1.15970584584833</v>
      </c>
      <c r="DK580">
        <v>1.17432555069713</v>
      </c>
      <c r="DL580">
        <v>1.2048648351346101</v>
      </c>
      <c r="DM580">
        <v>1.1307594259457401</v>
      </c>
      <c r="DN580">
        <v>1.1606423490904501</v>
      </c>
      <c r="DO580">
        <v>1.1568746112596</v>
      </c>
      <c r="DP580">
        <v>1.21453426799132</v>
      </c>
      <c r="DQ580">
        <v>1.14384413541858</v>
      </c>
      <c r="DR580">
        <v>1.1775623691031201</v>
      </c>
      <c r="DS580">
        <v>1.0995779333631199</v>
      </c>
      <c r="DT580">
        <v>1.13043348726351</v>
      </c>
      <c r="DU580">
        <v>1.1950487968068599</v>
      </c>
      <c r="DV580">
        <v>1.17370740373301</v>
      </c>
      <c r="DW580">
        <v>1.1706598407280999</v>
      </c>
      <c r="DX580">
        <v>1.19860068259385</v>
      </c>
      <c r="DY580">
        <v>1.1251031005680601</v>
      </c>
      <c r="DZ580">
        <v>1.1694102066658101</v>
      </c>
      <c r="EA580">
        <v>1.1349354870481601</v>
      </c>
      <c r="EB580">
        <v>1.1897797038642099</v>
      </c>
      <c r="EC580">
        <v>1.09743546639769</v>
      </c>
      <c r="ED580">
        <v>1.1325226941611499</v>
      </c>
      <c r="EE580">
        <v>1.1399625591895099</v>
      </c>
      <c r="EF580">
        <v>1.1808957477936599</v>
      </c>
      <c r="EG580">
        <v>1.1497317061588801</v>
      </c>
      <c r="EH580">
        <v>1.1810817227788499</v>
      </c>
      <c r="EI580">
        <v>1.1951507435912201</v>
      </c>
      <c r="EJ580">
        <v>1.1852554829002899</v>
      </c>
      <c r="EK580">
        <v>1.1414340622165899</v>
      </c>
      <c r="EL580">
        <v>1.17258554421523</v>
      </c>
      <c r="EM580">
        <v>1.1778785434957899</v>
      </c>
      <c r="EN580">
        <v>1.20625694243673</v>
      </c>
      <c r="EO580">
        <v>1.15051129515144</v>
      </c>
      <c r="EP580">
        <v>1.1799156265795701</v>
      </c>
      <c r="EQ580">
        <v>1.1465117745342199</v>
      </c>
      <c r="ER580">
        <v>1.1642051007219101</v>
      </c>
      <c r="ES580">
        <v>1.1335569852001099</v>
      </c>
      <c r="ET580">
        <v>1.1850344171584599</v>
      </c>
      <c r="EU580">
        <v>1.1287348346264601</v>
      </c>
      <c r="EV580">
        <v>1.1718181627031601</v>
      </c>
      <c r="EW580">
        <v>1.1671511627906901</v>
      </c>
      <c r="EX580">
        <v>1.2009736064968599</v>
      </c>
      <c r="EY580">
        <v>1.1388478145146901</v>
      </c>
      <c r="EZ580">
        <v>1.18965517241379</v>
      </c>
      <c r="FA580">
        <v>1.14092571497092</v>
      </c>
      <c r="FB580">
        <v>1.1739113056338299</v>
      </c>
      <c r="FC580">
        <v>1.1274288654082001</v>
      </c>
      <c r="FD580">
        <v>1.1524199612173001</v>
      </c>
      <c r="FE580">
        <v>1.1651630070602399</v>
      </c>
      <c r="FF580">
        <v>1.1894708218818799</v>
      </c>
      <c r="FG580">
        <v>1.1380791449548</v>
      </c>
      <c r="FH580">
        <v>1.20249055221669</v>
      </c>
      <c r="FI580">
        <v>1.1425998452760799</v>
      </c>
      <c r="FJ580">
        <v>1.1924016052606099</v>
      </c>
    </row>
    <row r="581" spans="1:166" x14ac:dyDescent="0.45">
      <c r="A581" t="s">
        <v>108</v>
      </c>
      <c r="B581" t="s">
        <v>15</v>
      </c>
      <c r="C581" t="s">
        <v>116</v>
      </c>
      <c r="D581">
        <v>40</v>
      </c>
      <c r="E581" s="1" cm="1">
        <f t="array" ref="E581">SUMPRODUCT($G581:$FZZ581,$G$2:$FZZ$2)/SUMPRODUCT(--($G581:$FZZ581&lt;&gt;""),$G$2:$FZZ$2)</f>
        <v>1.0900703364706226</v>
      </c>
      <c r="F581" s="1" cm="1">
        <f t="array" ref="F581">SUMPRODUCT($G581:$FZZ581,$F$2:$FZY$2)/SUMPRODUCT(--($G581:$FZZ581&lt;&gt;""),$F$2:$FZY$2)</f>
        <v>1.1046468795567803</v>
      </c>
      <c r="G581">
        <v>1.0879050664804699</v>
      </c>
      <c r="H581">
        <v>1.1031542406207699</v>
      </c>
      <c r="I581">
        <v>1.06281405828537</v>
      </c>
      <c r="J581">
        <v>1.0726846330550499</v>
      </c>
      <c r="K581">
        <v>1.02686863846847</v>
      </c>
      <c r="L581">
        <v>1.0559009931382399</v>
      </c>
      <c r="M581">
        <v>1.0823530331090601</v>
      </c>
      <c r="N581">
        <v>1.0928054012237101</v>
      </c>
      <c r="O581">
        <v>1.03476341101902</v>
      </c>
      <c r="P581">
        <v>1.0560337912423401</v>
      </c>
      <c r="Q581">
        <v>1.08213643960241</v>
      </c>
      <c r="R581">
        <v>1.09772747263794</v>
      </c>
      <c r="S581">
        <v>1.0573782721357201</v>
      </c>
      <c r="T581">
        <v>1.0714640228733501</v>
      </c>
      <c r="U581">
        <v>1.1108982427286</v>
      </c>
      <c r="V581">
        <v>1.1529887259557901</v>
      </c>
      <c r="W581">
        <v>1.0773326893470501</v>
      </c>
      <c r="X581">
        <v>1.14444410903492</v>
      </c>
      <c r="Y581">
        <v>1.11024489911059</v>
      </c>
      <c r="Z581">
        <v>1.12738924732916</v>
      </c>
      <c r="AA581">
        <v>1.1029603862560899</v>
      </c>
      <c r="AB581">
        <v>1.1340263663166601</v>
      </c>
      <c r="AC581">
        <v>1.10772943760519</v>
      </c>
      <c r="AD581">
        <v>1.1377267203574599</v>
      </c>
      <c r="AE581">
        <v>1.0857113100218401</v>
      </c>
      <c r="AF581">
        <v>1.1399941255150401</v>
      </c>
      <c r="AG581">
        <v>1.0566191821792299</v>
      </c>
      <c r="AH581">
        <v>1.10086326603936</v>
      </c>
      <c r="AI581">
        <v>1.1324932460489501</v>
      </c>
      <c r="AJ581">
        <v>1.1541687553043101</v>
      </c>
      <c r="AK581">
        <v>1.08224766825911</v>
      </c>
      <c r="AL581">
        <v>1.09629976018918</v>
      </c>
      <c r="AM581">
        <v>1.1339444831235099</v>
      </c>
      <c r="AN581">
        <v>1.1244355882716801</v>
      </c>
      <c r="AO581">
        <v>1.07126740517662</v>
      </c>
      <c r="AP581">
        <v>1.0828923970015201</v>
      </c>
      <c r="AQ581">
        <v>1.09443282377117</v>
      </c>
      <c r="AR581">
        <v>1.12706157733601</v>
      </c>
      <c r="AS581">
        <v>1.0786581039868</v>
      </c>
      <c r="AT581">
        <v>1.06180915789053</v>
      </c>
      <c r="AU581">
        <v>1.0622151816576699</v>
      </c>
      <c r="AV581">
        <v>1.09690744861351</v>
      </c>
      <c r="AW581">
        <v>1.0327036528775899</v>
      </c>
      <c r="AX581">
        <v>1.0458979401278901</v>
      </c>
      <c r="AY581">
        <v>1.1169164401618199</v>
      </c>
      <c r="AZ581">
        <v>1.1399619205581399</v>
      </c>
      <c r="BA581">
        <v>1.06373331281689</v>
      </c>
      <c r="BB581">
        <v>1.0799135827900199</v>
      </c>
      <c r="BC581">
        <v>1.0925043994043799</v>
      </c>
      <c r="BD581">
        <v>1.08144128179569</v>
      </c>
      <c r="BE581">
        <v>1.10415056719305</v>
      </c>
      <c r="BF581">
        <v>1.12580300733251</v>
      </c>
      <c r="BG581">
        <v>1.15870210133337</v>
      </c>
      <c r="BH581">
        <v>1.21275707632054</v>
      </c>
      <c r="BI581">
        <v>1.15650120776232</v>
      </c>
      <c r="BJ581">
        <v>1.20036157290259</v>
      </c>
      <c r="BK581">
        <v>1.1697132561877699</v>
      </c>
      <c r="BL581">
        <v>1.20443828227962</v>
      </c>
      <c r="BM581">
        <v>1.1658787606041301</v>
      </c>
      <c r="BN581">
        <v>1.21940520102119</v>
      </c>
      <c r="BO581">
        <v>1.1547906525907601</v>
      </c>
      <c r="BP581">
        <v>1.15452093474092</v>
      </c>
      <c r="BQ581">
        <v>1.0155299321417901</v>
      </c>
      <c r="BR581">
        <v>1.0599251757347199</v>
      </c>
      <c r="BS581">
        <v>1.06601710413629</v>
      </c>
      <c r="BT581">
        <v>1.0996742290195001</v>
      </c>
      <c r="BU581">
        <v>1.12110093757892</v>
      </c>
      <c r="BV581">
        <v>1.14765024870861</v>
      </c>
      <c r="BW581">
        <v>1.1691277773484801</v>
      </c>
      <c r="BX581">
        <v>1.1310887752621099</v>
      </c>
      <c r="BY581">
        <v>1.15381523704398</v>
      </c>
      <c r="BZ581">
        <v>1.1273413506099601</v>
      </c>
      <c r="CA581">
        <v>1.1342405318917499</v>
      </c>
      <c r="CB581">
        <v>1.1089166433653299</v>
      </c>
      <c r="CC581">
        <v>1.0702376662051101</v>
      </c>
      <c r="CD581">
        <v>1.05859145312114</v>
      </c>
      <c r="CE581">
        <v>1.1222646652208299</v>
      </c>
      <c r="CF581">
        <v>1.1616361885168001</v>
      </c>
      <c r="CG581">
        <v>1.11290939378846</v>
      </c>
      <c r="CH581">
        <v>1.15830297332236</v>
      </c>
      <c r="CI581">
        <v>1.10918864160645</v>
      </c>
      <c r="CJ581">
        <v>1.1564632841561999</v>
      </c>
      <c r="CK581">
        <v>1.1071525957000501</v>
      </c>
      <c r="CL581">
        <v>1.1377871001573101</v>
      </c>
      <c r="CM581">
        <v>1.1046339500025599</v>
      </c>
      <c r="CN581">
        <v>1.09295059224225</v>
      </c>
      <c r="CO581">
        <v>1.04189985490509</v>
      </c>
      <c r="CP581">
        <v>1.0514716768825301</v>
      </c>
      <c r="CQ581">
        <v>1.0800826113464601</v>
      </c>
      <c r="CR581">
        <v>1.09603119073277</v>
      </c>
      <c r="CS581">
        <v>1.0405526052046401</v>
      </c>
      <c r="CT581">
        <v>1.0435103159883401</v>
      </c>
      <c r="CU581">
        <v>1.1541267686954899</v>
      </c>
      <c r="CV581">
        <v>1.0894789331213699</v>
      </c>
      <c r="CW581">
        <v>1.0811902058368701</v>
      </c>
      <c r="CX581">
        <v>1.0741991206030099</v>
      </c>
      <c r="CY581">
        <v>1.0929507532698299</v>
      </c>
      <c r="CZ581">
        <v>1.1271765120928201</v>
      </c>
      <c r="DA581">
        <v>1.0422406961385999</v>
      </c>
      <c r="DB581">
        <v>1.0377178670395899</v>
      </c>
      <c r="DC581">
        <v>1.0932271237440201</v>
      </c>
      <c r="DD581">
        <v>1.11735174538355</v>
      </c>
      <c r="DE581">
        <v>1.0960618925673999</v>
      </c>
      <c r="DF581">
        <v>1.0907177041603899</v>
      </c>
      <c r="DG581">
        <v>1.10458671882836</v>
      </c>
      <c r="DH581">
        <v>1.1301660146454</v>
      </c>
      <c r="DI581">
        <v>1.1039365355177599</v>
      </c>
      <c r="DJ581">
        <v>1.10271606470563</v>
      </c>
      <c r="DK581">
        <v>1.1253471935758801</v>
      </c>
      <c r="DL581">
        <v>1.15082638946181</v>
      </c>
      <c r="DM581">
        <v>1.0809702901743501</v>
      </c>
      <c r="DN581">
        <v>1.10894127273871</v>
      </c>
      <c r="DO581">
        <v>1.1072671339956599</v>
      </c>
      <c r="DP581">
        <v>1.13693748213895</v>
      </c>
      <c r="DQ581">
        <v>1.0877299973519701</v>
      </c>
      <c r="DR581">
        <v>1.1237993596584801</v>
      </c>
      <c r="DS581">
        <v>1.0402601916679</v>
      </c>
      <c r="DT581">
        <v>1.0767168181141</v>
      </c>
      <c r="DU581">
        <v>1.1336778718593501</v>
      </c>
      <c r="DV581">
        <v>1.1231456059802001</v>
      </c>
      <c r="DW581">
        <v>1.11550625711035</v>
      </c>
      <c r="DX581">
        <v>1.15026166097838</v>
      </c>
      <c r="DY581">
        <v>1.0760911234767201</v>
      </c>
      <c r="DZ581">
        <v>1.0992902034130601</v>
      </c>
      <c r="EA581">
        <v>1.1096063560852201</v>
      </c>
      <c r="EB581">
        <v>1.1548146688991701</v>
      </c>
      <c r="EC581">
        <v>1.0413351264522299</v>
      </c>
      <c r="ED581">
        <v>1.08797489633531</v>
      </c>
      <c r="EE581">
        <v>1.09176144855034</v>
      </c>
      <c r="EF581">
        <v>1.1435650573410701</v>
      </c>
      <c r="EG581">
        <v>1.1073460278265801</v>
      </c>
      <c r="EH581">
        <v>1.13709102996343</v>
      </c>
      <c r="EI581">
        <v>1.1471905561020701</v>
      </c>
      <c r="EJ581">
        <v>1.13126555176205</v>
      </c>
      <c r="EK581">
        <v>1.0888911281615701</v>
      </c>
      <c r="EL581">
        <v>1.1260022744612499</v>
      </c>
      <c r="EM581">
        <v>1.12075655442109</v>
      </c>
      <c r="EN581">
        <v>1.1591624948644901</v>
      </c>
      <c r="EO581">
        <v>1.0904778568373501</v>
      </c>
      <c r="EP581">
        <v>1.1291068859597899</v>
      </c>
      <c r="EQ581">
        <v>1.08900255351344</v>
      </c>
      <c r="ER581">
        <v>1.10642003719933</v>
      </c>
      <c r="ES581">
        <v>1.0776099252334499</v>
      </c>
      <c r="ET581">
        <v>1.12680651726994</v>
      </c>
      <c r="EU581">
        <v>1.0821295653819401</v>
      </c>
      <c r="EV581">
        <v>1.1203978216531001</v>
      </c>
      <c r="EW581">
        <v>1.1191745108896201</v>
      </c>
      <c r="EX581">
        <v>1.1588224437061601</v>
      </c>
      <c r="EY581">
        <v>1.0987460815047001</v>
      </c>
      <c r="EZ581">
        <v>1.1606878807594401</v>
      </c>
      <c r="FA581">
        <v>1.09615884245658</v>
      </c>
      <c r="FB581">
        <v>1.12074065191758</v>
      </c>
      <c r="FC581">
        <v>1.0882405318770001</v>
      </c>
      <c r="FD581">
        <v>1.09572994578337</v>
      </c>
      <c r="FE581">
        <v>1.1115751036699599</v>
      </c>
      <c r="FF581">
        <v>1.1488671567722899</v>
      </c>
      <c r="FG581">
        <v>1.10751327684086</v>
      </c>
      <c r="FH581">
        <v>1.16449964206635</v>
      </c>
      <c r="FI581">
        <v>1.09632772459143</v>
      </c>
      <c r="FJ581">
        <v>1.1477492505560301</v>
      </c>
    </row>
    <row r="582" spans="1:166" x14ac:dyDescent="0.45">
      <c r="A582" t="s">
        <v>108</v>
      </c>
      <c r="B582" t="s">
        <v>15</v>
      </c>
      <c r="C582" t="s">
        <v>116</v>
      </c>
      <c r="D582">
        <v>45</v>
      </c>
      <c r="E582" s="1" cm="1">
        <f t="array" ref="E582">SUMPRODUCT($G582:$FZZ582,$G$2:$FZZ$2)/SUMPRODUCT(--($G582:$FZZ582&lt;&gt;""),$G$2:$FZZ$2)</f>
        <v>1.0470649840787054</v>
      </c>
      <c r="F582" s="1" cm="1">
        <f t="array" ref="F582">SUMPRODUCT($G582:$FZZ582,$F$2:$FZY$2)/SUMPRODUCT(--($G582:$FZZ582&lt;&gt;""),$F$2:$FZY$2)</f>
        <v>1.0661831411487692</v>
      </c>
      <c r="G582">
        <v>1.0664145996844701</v>
      </c>
      <c r="H582">
        <v>1.0700984444524899</v>
      </c>
      <c r="I582">
        <v>1.03661365328125</v>
      </c>
      <c r="J582">
        <v>1.04259906993124</v>
      </c>
      <c r="K582">
        <v>0.98167766618126495</v>
      </c>
      <c r="L582">
        <v>1.0091040792414201</v>
      </c>
      <c r="M582">
        <v>1.04123590500972</v>
      </c>
      <c r="N582">
        <v>1.0535511951926599</v>
      </c>
      <c r="O582">
        <v>0.99272310193643498</v>
      </c>
      <c r="P582">
        <v>1.0151165045986399</v>
      </c>
      <c r="Q582">
        <v>1.02987365074578</v>
      </c>
      <c r="R582">
        <v>1.0508884030107599</v>
      </c>
      <c r="S582">
        <v>1.0154590048627199</v>
      </c>
      <c r="T582">
        <v>1.0322364554818999</v>
      </c>
      <c r="U582">
        <v>1.09320163822868</v>
      </c>
      <c r="V582">
        <v>1.13134378203873</v>
      </c>
      <c r="W582">
        <v>1.04474899628701</v>
      </c>
      <c r="X582">
        <v>1.10867268391342</v>
      </c>
      <c r="Y582">
        <v>1.0714174891091</v>
      </c>
      <c r="Z582">
        <v>1.09567265649242</v>
      </c>
      <c r="AA582">
        <v>1.0812230371875899</v>
      </c>
      <c r="AB582">
        <v>1.10715553877423</v>
      </c>
      <c r="AC582">
        <v>1.0603644131122201</v>
      </c>
      <c r="AD582">
        <v>1.0864707480733899</v>
      </c>
      <c r="AE582">
        <v>1.0526644065892501</v>
      </c>
      <c r="AF582">
        <v>1.1143921370837899</v>
      </c>
      <c r="AG582">
        <v>1.0313339353861299</v>
      </c>
      <c r="AH582">
        <v>1.07859410959303</v>
      </c>
      <c r="AI582">
        <v>1.07648466981327</v>
      </c>
      <c r="AJ582">
        <v>1.1097754859287801</v>
      </c>
      <c r="AK582">
        <v>1.0583265670176201</v>
      </c>
      <c r="AL582">
        <v>1.0710191015591499</v>
      </c>
      <c r="AM582">
        <v>1.07283750667136</v>
      </c>
      <c r="AN582">
        <v>1.0858164371469201</v>
      </c>
      <c r="AO582">
        <v>1.0153863162844801</v>
      </c>
      <c r="AP582">
        <v>1.04529316686235</v>
      </c>
      <c r="AQ582">
        <v>1.0481135191243001</v>
      </c>
      <c r="AR582">
        <v>1.0691709654420301</v>
      </c>
      <c r="AS582">
        <v>1.0424233489660499</v>
      </c>
      <c r="AT582">
        <v>1.02295461595398</v>
      </c>
      <c r="AU582">
        <v>1.0362511214677299</v>
      </c>
      <c r="AV582">
        <v>1.06624155237555</v>
      </c>
      <c r="AW582">
        <v>1.0121190792824399</v>
      </c>
      <c r="AX582">
        <v>1.02500389055514</v>
      </c>
      <c r="AY582">
        <v>1.06463233937494</v>
      </c>
      <c r="AZ582">
        <v>1.08955706495378</v>
      </c>
      <c r="BA582">
        <v>1.02407123835713</v>
      </c>
      <c r="BB582">
        <v>1.0413435121324099</v>
      </c>
      <c r="BC582">
        <v>1.0655398448620199</v>
      </c>
      <c r="BD582">
        <v>1.05580577808953</v>
      </c>
      <c r="BE582">
        <v>1.0769692482848501</v>
      </c>
      <c r="BF582">
        <v>1.0937004111633499</v>
      </c>
      <c r="BG582">
        <v>1.11265463977902</v>
      </c>
      <c r="BH582">
        <v>1.1608615743708399</v>
      </c>
      <c r="BI582">
        <v>1.10946952176239</v>
      </c>
      <c r="BJ582">
        <v>1.1630040782763</v>
      </c>
      <c r="BK582">
        <v>1.11237972986356</v>
      </c>
      <c r="BL582">
        <v>1.1627446349806101</v>
      </c>
      <c r="BM582">
        <v>1.1341199776245801</v>
      </c>
      <c r="BN582">
        <v>1.16448029744154</v>
      </c>
      <c r="BO582">
        <v>1.1101523484417399</v>
      </c>
      <c r="BP582">
        <v>1.1199085487915299</v>
      </c>
      <c r="BQ582">
        <v>0.97920655102030796</v>
      </c>
      <c r="BR582">
        <v>1.02037451103609</v>
      </c>
      <c r="BS582">
        <v>1.02941774120367</v>
      </c>
      <c r="BT582">
        <v>1.0625162955079599</v>
      </c>
      <c r="BU582">
        <v>1.0728651138130101</v>
      </c>
      <c r="BV582">
        <v>1.10033208207776</v>
      </c>
      <c r="BW582">
        <v>1.07361657937341</v>
      </c>
      <c r="BX582">
        <v>1.0797041766948601</v>
      </c>
      <c r="BY582">
        <v>1.12295891643729</v>
      </c>
      <c r="BZ582">
        <v>1.09942852589678</v>
      </c>
      <c r="CA582">
        <v>1.09684655295616</v>
      </c>
      <c r="CB582">
        <v>1.0694659334513901</v>
      </c>
      <c r="CC582">
        <v>1.0354444465519701</v>
      </c>
      <c r="CD582">
        <v>1.0155346067032101</v>
      </c>
      <c r="CE582">
        <v>1.0886878124529</v>
      </c>
      <c r="CF582">
        <v>1.13432182567502</v>
      </c>
      <c r="CG582">
        <v>1.0696293560319801</v>
      </c>
      <c r="CH582">
        <v>1.1096635308646099</v>
      </c>
      <c r="CI582">
        <v>1.0849420353421899</v>
      </c>
      <c r="CJ582">
        <v>1.1367367650270399</v>
      </c>
      <c r="CK582">
        <v>1.04916413214473</v>
      </c>
      <c r="CL582">
        <v>1.09211536444677</v>
      </c>
      <c r="CM582">
        <v>1.06356480654561</v>
      </c>
      <c r="CN582">
        <v>1.0484021326103901</v>
      </c>
      <c r="CO582">
        <v>0.99080387018447702</v>
      </c>
      <c r="CP582">
        <v>1.01329913239169</v>
      </c>
      <c r="CQ582">
        <v>1.0135998254182801</v>
      </c>
      <c r="CR582">
        <v>1.0401560436544199</v>
      </c>
      <c r="CS582">
        <v>1.00470008179063</v>
      </c>
      <c r="CT582">
        <v>1.0015926134989099</v>
      </c>
      <c r="CU582">
        <v>0.99894271938572698</v>
      </c>
      <c r="CV582">
        <v>1.0453768343068801</v>
      </c>
      <c r="CW582">
        <v>1.0367703904136001</v>
      </c>
      <c r="CX582">
        <v>1.0232804648241201</v>
      </c>
      <c r="CY582">
        <v>1.0679210275305999</v>
      </c>
      <c r="CZ582">
        <v>1.09749519814981</v>
      </c>
      <c r="DA582">
        <v>1.01989899774687</v>
      </c>
      <c r="DB582">
        <v>1.00964856395514</v>
      </c>
      <c r="DC582">
        <v>1.0645388927695001</v>
      </c>
      <c r="DD582">
        <v>1.0871814160084501</v>
      </c>
      <c r="DE582">
        <v>1.07424120259072</v>
      </c>
      <c r="DF582">
        <v>1.0561966203623701</v>
      </c>
      <c r="DG582">
        <v>1.0646002608084999</v>
      </c>
      <c r="DH582">
        <v>1.1004363526933401</v>
      </c>
      <c r="DI582">
        <v>1.0653882752058199</v>
      </c>
      <c r="DJ582">
        <v>1.06213023871581</v>
      </c>
      <c r="DK582">
        <v>1.0815389269312199</v>
      </c>
      <c r="DL582">
        <v>1.1106069356213699</v>
      </c>
      <c r="DM582">
        <v>1.04815257757915</v>
      </c>
      <c r="DN582">
        <v>1.0862261597532501</v>
      </c>
      <c r="DO582">
        <v>1.0699816766688499</v>
      </c>
      <c r="DP582">
        <v>1.0998201287676299</v>
      </c>
      <c r="DQ582">
        <v>1.0556407026103101</v>
      </c>
      <c r="DR582">
        <v>1.1053835228412501</v>
      </c>
      <c r="DS582">
        <v>1.01727990466259</v>
      </c>
      <c r="DT582">
        <v>1.04499726898058</v>
      </c>
      <c r="DU582">
        <v>1.0892877742657401</v>
      </c>
      <c r="DV582">
        <v>1.09075283206054</v>
      </c>
      <c r="DW582">
        <v>1.07266211604095</v>
      </c>
      <c r="DX582">
        <v>1.0940045506257099</v>
      </c>
      <c r="DY582">
        <v>1.0465375634576699</v>
      </c>
      <c r="DZ582">
        <v>1.0761375913383899</v>
      </c>
      <c r="EA582">
        <v>1.0601464263436</v>
      </c>
      <c r="EB582">
        <v>1.0868544600938901</v>
      </c>
      <c r="EC582">
        <v>1.0245806716724499</v>
      </c>
      <c r="ED582">
        <v>1.06329149389218</v>
      </c>
      <c r="EE582">
        <v>1.05310931772775</v>
      </c>
      <c r="EF582">
        <v>1.1148237292934999</v>
      </c>
      <c r="EG582">
        <v>1.0514934232394699</v>
      </c>
      <c r="EH582">
        <v>1.10107792392801</v>
      </c>
      <c r="EI582">
        <v>1.10382501012672</v>
      </c>
      <c r="EJ582">
        <v>1.10953069845495</v>
      </c>
      <c r="EK582">
        <v>1.0666215613168799</v>
      </c>
      <c r="EL582">
        <v>1.07867044783854</v>
      </c>
      <c r="EM582">
        <v>1.0910695537059201</v>
      </c>
      <c r="EN582">
        <v>1.10732056178578</v>
      </c>
      <c r="EO582">
        <v>1.06122905245149</v>
      </c>
      <c r="EP582">
        <v>1.08513161475951</v>
      </c>
      <c r="EQ582">
        <v>1.04529333879764</v>
      </c>
      <c r="ER582">
        <v>1.06765234387314</v>
      </c>
      <c r="ES582">
        <v>1.05175358746458</v>
      </c>
      <c r="ET582">
        <v>1.09475202258338</v>
      </c>
      <c r="EU582">
        <v>1.0428730629323499</v>
      </c>
      <c r="EV582">
        <v>1.08004794045291</v>
      </c>
      <c r="EW582">
        <v>1.0701250461424801</v>
      </c>
      <c r="EX582">
        <v>1.11206856773717</v>
      </c>
      <c r="EY582">
        <v>1.0769947359081999</v>
      </c>
      <c r="EZ582">
        <v>1.09652806529839</v>
      </c>
      <c r="FA582">
        <v>1.05729759977616</v>
      </c>
      <c r="FB582">
        <v>1.09427024002238</v>
      </c>
      <c r="FC582">
        <v>1.05095175907238</v>
      </c>
      <c r="FD582">
        <v>1.0739146780640301</v>
      </c>
      <c r="FE582">
        <v>1.06569810917637</v>
      </c>
      <c r="FF582">
        <v>1.0910936088801699</v>
      </c>
      <c r="FG582">
        <v>1.0513593154311001</v>
      </c>
      <c r="FH582">
        <v>1.1011703597649201</v>
      </c>
      <c r="FI582">
        <v>1.0685499468136499</v>
      </c>
      <c r="FJ582">
        <v>1.1054056667633601</v>
      </c>
    </row>
    <row r="583" spans="1:166" x14ac:dyDescent="0.45">
      <c r="A583" t="s">
        <v>108</v>
      </c>
      <c r="B583" t="s">
        <v>15</v>
      </c>
      <c r="C583" t="s">
        <v>116</v>
      </c>
      <c r="D583">
        <v>50</v>
      </c>
      <c r="E583" s="1" cm="1">
        <f t="array" ref="E583">SUMPRODUCT($G583:$FZZ583,$G$2:$FZZ$2)/SUMPRODUCT(--($G583:$FZZ583&lt;&gt;""),$G$2:$FZZ$2)</f>
        <v>1.0101361722257003</v>
      </c>
      <c r="F583" s="1" cm="1">
        <f t="array" ref="F583">SUMPRODUCT($G583:$FZZ583,$F$2:$FZY$2)/SUMPRODUCT(--($G583:$FZZ583&lt;&gt;""),$F$2:$FZY$2)</f>
        <v>1.0298190126305762</v>
      </c>
      <c r="G583">
        <v>1.0015249174140299</v>
      </c>
      <c r="H583">
        <v>1.02067366437983</v>
      </c>
      <c r="I583">
        <v>0.97545803084754701</v>
      </c>
      <c r="J583">
        <v>0.993159752515267</v>
      </c>
      <c r="K583">
        <v>0.95598821560795499</v>
      </c>
      <c r="L583">
        <v>0.98766157681753997</v>
      </c>
      <c r="M583">
        <v>1.0032194794133</v>
      </c>
      <c r="N583">
        <v>1.0166912816184901</v>
      </c>
      <c r="O583">
        <v>0.959643027323686</v>
      </c>
      <c r="P583">
        <v>0.98538873577365205</v>
      </c>
      <c r="Q583">
        <v>0.99484801648634702</v>
      </c>
      <c r="R583">
        <v>1.0223514406705101</v>
      </c>
      <c r="S583">
        <v>0.98107893318555295</v>
      </c>
      <c r="T583">
        <v>0.99881248534637301</v>
      </c>
      <c r="U583">
        <v>1.04913249650323</v>
      </c>
      <c r="V583">
        <v>1.08553298991099</v>
      </c>
      <c r="W583">
        <v>1.0098529900081501</v>
      </c>
      <c r="X583">
        <v>1.07494792767229</v>
      </c>
      <c r="Y583">
        <v>1.0460923741552199</v>
      </c>
      <c r="Z583">
        <v>1.07004831891288</v>
      </c>
      <c r="AA583">
        <v>1.0308635330221601</v>
      </c>
      <c r="AB583">
        <v>1.05705311021313</v>
      </c>
      <c r="AC583">
        <v>1.0427891038366</v>
      </c>
      <c r="AD583">
        <v>1.0589152143229099</v>
      </c>
      <c r="AE583">
        <v>1.0135780177240901</v>
      </c>
      <c r="AF583">
        <v>1.07998895315975</v>
      </c>
      <c r="AG583">
        <v>0.99653042794301805</v>
      </c>
      <c r="AH583">
        <v>1.0475922743030199</v>
      </c>
      <c r="AI583">
        <v>1.05329541525425</v>
      </c>
      <c r="AJ583">
        <v>1.07504867973285</v>
      </c>
      <c r="AK583">
        <v>1.0234756906918001</v>
      </c>
      <c r="AL583">
        <v>1.03593052484024</v>
      </c>
      <c r="AM583">
        <v>1.0076584554186201</v>
      </c>
      <c r="AN583">
        <v>1.04443824758584</v>
      </c>
      <c r="AO583">
        <v>0.98942453526504404</v>
      </c>
      <c r="AP583">
        <v>1.0269132069125499</v>
      </c>
      <c r="AQ583">
        <v>1.0173995554437101</v>
      </c>
      <c r="AR583">
        <v>1.04097860048649</v>
      </c>
      <c r="AS583">
        <v>0.99305587547873297</v>
      </c>
      <c r="AT583">
        <v>0.98815721178504801</v>
      </c>
      <c r="AU583">
        <v>1.0034462516843501</v>
      </c>
      <c r="AV583">
        <v>1.03121499900633</v>
      </c>
      <c r="AW583">
        <v>0.974329409767415</v>
      </c>
      <c r="AX583">
        <v>0.98276484069945103</v>
      </c>
      <c r="AY583">
        <v>1.03723302069642</v>
      </c>
      <c r="AZ583">
        <v>1.06758054791029</v>
      </c>
      <c r="BA583">
        <v>0.98387557113039703</v>
      </c>
      <c r="BB583">
        <v>1.0014704823926699</v>
      </c>
      <c r="BC583">
        <v>1.01837494821213</v>
      </c>
      <c r="BD583">
        <v>1.0126895640795199</v>
      </c>
      <c r="BE583">
        <v>1.0336186504167599</v>
      </c>
      <c r="BF583">
        <v>1.0489841846636601</v>
      </c>
      <c r="BG583">
        <v>1.0607399709088701</v>
      </c>
      <c r="BH583">
        <v>1.1151974512255101</v>
      </c>
      <c r="BI583">
        <v>1.0702648612207</v>
      </c>
      <c r="BJ583">
        <v>1.11403150763203</v>
      </c>
      <c r="BK583">
        <v>1.0826502472060699</v>
      </c>
      <c r="BL583">
        <v>1.12256698180045</v>
      </c>
      <c r="BM583">
        <v>1.07572099713577</v>
      </c>
      <c r="BN583">
        <v>1.1359453400683801</v>
      </c>
      <c r="BO583">
        <v>1.0519522936553001</v>
      </c>
      <c r="BP583">
        <v>1.07941715658385</v>
      </c>
      <c r="BQ583">
        <v>0.94826603533692799</v>
      </c>
      <c r="BR583">
        <v>0.98234127854014697</v>
      </c>
      <c r="BS583">
        <v>0.984642092654054</v>
      </c>
      <c r="BT583">
        <v>1.0065590289408199</v>
      </c>
      <c r="BU583">
        <v>1.0464961968209801</v>
      </c>
      <c r="BV583">
        <v>1.0760149523210401</v>
      </c>
      <c r="BW583">
        <v>1.0262087084681599</v>
      </c>
      <c r="BX583">
        <v>1.0559173142199101</v>
      </c>
      <c r="BY583">
        <v>1.0649068967093001</v>
      </c>
      <c r="BZ583">
        <v>1.06729262825357</v>
      </c>
      <c r="CA583">
        <v>1.01873116475595</v>
      </c>
      <c r="CB583">
        <v>1.0352564700034099</v>
      </c>
      <c r="CC583">
        <v>1.00199793883525</v>
      </c>
      <c r="CD583">
        <v>0.98374461789419698</v>
      </c>
      <c r="CE583">
        <v>1.06279001199032</v>
      </c>
      <c r="CF583">
        <v>1.11287027512236</v>
      </c>
      <c r="CG583">
        <v>1.0432595179333899</v>
      </c>
      <c r="CH583">
        <v>1.08267809807356</v>
      </c>
      <c r="CI583">
        <v>1.03990816680461</v>
      </c>
      <c r="CJ583">
        <v>1.0909082567292001</v>
      </c>
      <c r="CK583">
        <v>1.0255332983744101</v>
      </c>
      <c r="CL583">
        <v>1.0647341373885599</v>
      </c>
      <c r="CM583">
        <v>1.0266429492465099</v>
      </c>
      <c r="CN583">
        <v>1.0051455709675201</v>
      </c>
      <c r="CO583">
        <v>0.95053448224808201</v>
      </c>
      <c r="CP583">
        <v>0.97500629238103698</v>
      </c>
      <c r="CQ583">
        <v>0.99119892191292902</v>
      </c>
      <c r="CR583">
        <v>1.0168462353568399</v>
      </c>
      <c r="CS583">
        <v>0.97855011692605398</v>
      </c>
      <c r="CT583">
        <v>0.97186574815394999</v>
      </c>
      <c r="CU583">
        <v>0.96572086292094295</v>
      </c>
      <c r="CV583">
        <v>0.99948260735897299</v>
      </c>
      <c r="CW583">
        <v>1.0096969221105501</v>
      </c>
      <c r="CX583">
        <v>0.99623417568612205</v>
      </c>
      <c r="CY583">
        <v>1.0285471626618501</v>
      </c>
      <c r="CZ583">
        <v>1.05446800726484</v>
      </c>
      <c r="DA583">
        <v>0.98183720508636896</v>
      </c>
      <c r="DB583">
        <v>0.96037811099888604</v>
      </c>
      <c r="DC583">
        <v>1.01724965522182</v>
      </c>
      <c r="DD583">
        <v>1.04075546719681</v>
      </c>
      <c r="DE583">
        <v>1.0370088225727301</v>
      </c>
      <c r="DF583">
        <v>1.01262516833028</v>
      </c>
      <c r="DG583">
        <v>1.0277485204132799</v>
      </c>
      <c r="DH583">
        <v>1.0549202527836199</v>
      </c>
      <c r="DI583">
        <v>1.02636423813661</v>
      </c>
      <c r="DJ583">
        <v>1.0313081792230301</v>
      </c>
      <c r="DK583">
        <v>1.04753458185518</v>
      </c>
      <c r="DL583">
        <v>1.0858015015262701</v>
      </c>
      <c r="DM583">
        <v>1.00521652923774</v>
      </c>
      <c r="DN583">
        <v>1.0383489645622199</v>
      </c>
      <c r="DO583">
        <v>1.02778758384184</v>
      </c>
      <c r="DP583">
        <v>1.0680821019718501</v>
      </c>
      <c r="DQ583">
        <v>1.0251723224817599</v>
      </c>
      <c r="DR583">
        <v>1.05893067781513</v>
      </c>
      <c r="DS583">
        <v>0.97964149163314895</v>
      </c>
      <c r="DT583">
        <v>1.0053230051144499</v>
      </c>
      <c r="DU583">
        <v>1.04645502157211</v>
      </c>
      <c r="DV583">
        <v>1.0389913019403301</v>
      </c>
      <c r="DW583">
        <v>1.0276336746302599</v>
      </c>
      <c r="DX583">
        <v>1.0650284414106901</v>
      </c>
      <c r="DY583">
        <v>1.0270094445928799</v>
      </c>
      <c r="DZ583">
        <v>1.04622390539143</v>
      </c>
      <c r="EA583">
        <v>1.02976131849371</v>
      </c>
      <c r="EB583">
        <v>1.0683049345021101</v>
      </c>
      <c r="EC583">
        <v>0.97828645074526499</v>
      </c>
      <c r="ED583">
        <v>1.0179218499010001</v>
      </c>
      <c r="EE583">
        <v>1.0124750263501501</v>
      </c>
      <c r="EF583">
        <v>1.04020954268724</v>
      </c>
      <c r="EG583">
        <v>1.0388622441711299</v>
      </c>
      <c r="EH583">
        <v>1.0783892872406</v>
      </c>
      <c r="EI583">
        <v>1.04190729703142</v>
      </c>
      <c r="EJ583">
        <v>1.06875759504658</v>
      </c>
      <c r="EK583">
        <v>1.02078684843162</v>
      </c>
      <c r="EL583">
        <v>1.04366101890106</v>
      </c>
      <c r="EM583">
        <v>1.0524810176661199</v>
      </c>
      <c r="EN583">
        <v>1.0909934722074199</v>
      </c>
      <c r="EO583">
        <v>1.02035460165636</v>
      </c>
      <c r="EP583">
        <v>1.06103464364866</v>
      </c>
      <c r="EQ583">
        <v>1.0218388449292199</v>
      </c>
      <c r="ER583">
        <v>1.03696289524289</v>
      </c>
      <c r="ES583">
        <v>1.02507901115872</v>
      </c>
      <c r="ET583">
        <v>1.05947571365742</v>
      </c>
      <c r="EU583">
        <v>1.0104922307029101</v>
      </c>
      <c r="EV583">
        <v>1.0582854980129901</v>
      </c>
      <c r="EW583">
        <v>1.0343992248061999</v>
      </c>
      <c r="EX583">
        <v>1.0767926356589099</v>
      </c>
      <c r="EY583">
        <v>1.0383125332702401</v>
      </c>
      <c r="EZ583">
        <v>1.0669840894304099</v>
      </c>
      <c r="FA583">
        <v>1.0251214101564801</v>
      </c>
      <c r="FB583">
        <v>1.0607250634530401</v>
      </c>
      <c r="FC583">
        <v>1.0155328663579799</v>
      </c>
      <c r="FD583">
        <v>1.0438976611658499</v>
      </c>
      <c r="FE583">
        <v>1.0419729826844399</v>
      </c>
      <c r="FF583">
        <v>1.0684173213817401</v>
      </c>
      <c r="FG583">
        <v>1.0160487455674401</v>
      </c>
      <c r="FH583">
        <v>1.08069322589774</v>
      </c>
      <c r="FI583">
        <v>1.0205855333139899</v>
      </c>
      <c r="FJ583">
        <v>1.05520500918673</v>
      </c>
    </row>
    <row r="584" spans="1:166" x14ac:dyDescent="0.45">
      <c r="A584" t="s">
        <v>108</v>
      </c>
      <c r="B584" t="s">
        <v>15</v>
      </c>
      <c r="C584" t="s">
        <v>16</v>
      </c>
      <c r="D584">
        <v>30</v>
      </c>
      <c r="E584" s="1" cm="1">
        <f t="array" ref="E584">SUMPRODUCT($G584:$FZZ584,$G$2:$FZZ$2)/SUMPRODUCT(--($G584:$FZZ584&lt;&gt;""),$G$2:$FZZ$2)</f>
        <v>1.1442527197390546</v>
      </c>
      <c r="F584" s="1" cm="1">
        <f t="array" ref="F584">SUMPRODUCT($G584:$FZZ584,$F$2:$FZY$2)/SUMPRODUCT(--($G584:$FZZ584&lt;&gt;""),$F$2:$FZY$2)</f>
        <v>1.1421039798686397</v>
      </c>
      <c r="G584">
        <v>1.1293808440072</v>
      </c>
      <c r="H584">
        <v>1.1247204592537401</v>
      </c>
      <c r="I584">
        <v>1.10066993764857</v>
      </c>
      <c r="J584">
        <v>1.0957218438092799</v>
      </c>
      <c r="K584">
        <v>1.0585419996780601</v>
      </c>
      <c r="L584">
        <v>1.08474430339943</v>
      </c>
      <c r="M584">
        <v>1.1490728368145899</v>
      </c>
      <c r="N584">
        <v>1.12472825874612</v>
      </c>
      <c r="O584">
        <v>1.08558915576967</v>
      </c>
      <c r="P584">
        <v>1.0842434444463001</v>
      </c>
      <c r="Q584">
        <v>1.1031794649476601</v>
      </c>
      <c r="R584">
        <v>1.1307441474723801</v>
      </c>
      <c r="S584">
        <v>1.0847763666314401</v>
      </c>
      <c r="T584">
        <v>1.10324983176875</v>
      </c>
      <c r="U584">
        <v>1.17126348656864</v>
      </c>
      <c r="V584">
        <v>1.2269137057113499</v>
      </c>
      <c r="W584">
        <v>1.11606242641953</v>
      </c>
      <c r="X584">
        <v>1.1770700636942599</v>
      </c>
      <c r="Y584">
        <v>1.2018644491281201</v>
      </c>
      <c r="Z584">
        <v>1.1896738977121999</v>
      </c>
      <c r="AA584">
        <v>1.1236260513990499</v>
      </c>
      <c r="AB584">
        <v>1.16108357367224</v>
      </c>
      <c r="AC584">
        <v>1.1343263867398301</v>
      </c>
      <c r="AD584">
        <v>1.16482371855351</v>
      </c>
      <c r="AE584">
        <v>1.31881719234725</v>
      </c>
      <c r="AF584">
        <v>1.1814232870668799</v>
      </c>
      <c r="AG584">
        <v>1.1030811508919101</v>
      </c>
      <c r="AH584">
        <v>1.1255901574076701</v>
      </c>
      <c r="AI584">
        <v>1.17485660778776</v>
      </c>
      <c r="AJ584">
        <v>1.19769182792603</v>
      </c>
      <c r="AK584">
        <v>1.15905488546506</v>
      </c>
      <c r="AL584">
        <v>1.1339952659856201</v>
      </c>
      <c r="AM584">
        <v>1.1898380957833199</v>
      </c>
      <c r="AN584">
        <v>1.1648793243864599</v>
      </c>
      <c r="AO584">
        <v>1.10907373784245</v>
      </c>
      <c r="AP584">
        <v>1.1372139882963701</v>
      </c>
      <c r="AQ584">
        <v>1.13877049781915</v>
      </c>
      <c r="AR584">
        <v>1.1681043973326599</v>
      </c>
      <c r="AS584">
        <v>1.1277522351112801</v>
      </c>
      <c r="AT584">
        <v>1.10140080282801</v>
      </c>
      <c r="AU584">
        <v>1.1020906111467801</v>
      </c>
      <c r="AV584">
        <v>1.14616817018969</v>
      </c>
      <c r="AW584">
        <v>1.0706347971252299</v>
      </c>
      <c r="AX584">
        <v>1.0962434921622899</v>
      </c>
      <c r="AY584">
        <v>1.1543529823506899</v>
      </c>
      <c r="AZ584">
        <v>1.1670169645625299</v>
      </c>
      <c r="BA584">
        <v>1.1081505674697001</v>
      </c>
      <c r="BB584">
        <v>1.1234361388731</v>
      </c>
      <c r="BC584">
        <v>1.15098263619694</v>
      </c>
      <c r="BD584">
        <v>1.12050676216143</v>
      </c>
      <c r="BE584">
        <v>1.1310516815224201</v>
      </c>
      <c r="BF584">
        <v>1.15516254815094</v>
      </c>
      <c r="BG584">
        <v>1.1970827947073699</v>
      </c>
      <c r="BH584">
        <v>1.23260761693418</v>
      </c>
      <c r="BI584">
        <v>1.1746433397727101</v>
      </c>
      <c r="BJ584">
        <v>1.224480541271</v>
      </c>
      <c r="BK584">
        <v>1.1778531542581101</v>
      </c>
      <c r="BL584">
        <v>1.22408145230712</v>
      </c>
      <c r="BM584">
        <v>1.1995070680220801</v>
      </c>
      <c r="BN584">
        <v>1.2303594786361001</v>
      </c>
      <c r="BO584">
        <v>1.23315843816507</v>
      </c>
      <c r="BP584">
        <v>1.2016604505130899</v>
      </c>
      <c r="BQ584">
        <v>1.0833978790048699</v>
      </c>
      <c r="BR584">
        <v>1.09630944899917</v>
      </c>
      <c r="BS584">
        <v>1.09423698052704</v>
      </c>
      <c r="BT584">
        <v>1.11845036562248</v>
      </c>
      <c r="BU584">
        <v>1.1522495148966301</v>
      </c>
      <c r="BV584">
        <v>1.1882906949566501</v>
      </c>
      <c r="BW584">
        <v>1.25585059566103</v>
      </c>
      <c r="BX584">
        <v>1.1558104514434</v>
      </c>
      <c r="BY584">
        <v>1.2223909576556</v>
      </c>
      <c r="BZ584">
        <v>1.16939279851231</v>
      </c>
      <c r="CA584">
        <v>1.18771864417311</v>
      </c>
      <c r="CB584">
        <v>1.1269239133811699</v>
      </c>
      <c r="CC584">
        <v>1.16501330905458</v>
      </c>
      <c r="CD584">
        <v>1.10310881811801</v>
      </c>
      <c r="CE584">
        <v>1.1626006565196501</v>
      </c>
      <c r="CF584">
        <v>1.2039076679137399</v>
      </c>
      <c r="CG584">
        <v>1.1431369586264399</v>
      </c>
      <c r="CH584">
        <v>1.18634797515982</v>
      </c>
      <c r="CI584">
        <v>1.14102745269324</v>
      </c>
      <c r="CJ584">
        <v>1.18777355886665</v>
      </c>
      <c r="CK584">
        <v>1.13929732564237</v>
      </c>
      <c r="CL584">
        <v>1.1664121657052899</v>
      </c>
      <c r="CM584">
        <v>1.18862199994617</v>
      </c>
      <c r="CN584">
        <v>1.11414946378893</v>
      </c>
      <c r="CO584">
        <v>1.0624481803914601</v>
      </c>
      <c r="CP584">
        <v>1.0703099552870801</v>
      </c>
      <c r="CQ584">
        <v>1.19179465950941</v>
      </c>
      <c r="CR584">
        <v>1.1314042354063401</v>
      </c>
      <c r="CS584">
        <v>1.0891373967537099</v>
      </c>
      <c r="CT584">
        <v>1.07519842869814</v>
      </c>
      <c r="CU584">
        <v>1.24141990536963</v>
      </c>
      <c r="CV584">
        <v>1.1283133749746901</v>
      </c>
      <c r="CW584">
        <v>1.1403230092771499</v>
      </c>
      <c r="CX584">
        <v>1.1217656793583299</v>
      </c>
      <c r="CY584">
        <v>1.13892046568147</v>
      </c>
      <c r="CZ584">
        <v>1.1665738962277701</v>
      </c>
      <c r="DA584">
        <v>1.1036417786755699</v>
      </c>
      <c r="DB584">
        <v>1.0892228006111899</v>
      </c>
      <c r="DC584">
        <v>1.13579961671412</v>
      </c>
      <c r="DD584">
        <v>1.15589525907617</v>
      </c>
      <c r="DE584">
        <v>1.1532883604974999</v>
      </c>
      <c r="DF584">
        <v>1.12161525022011</v>
      </c>
      <c r="DG584">
        <v>1.1389306851238801</v>
      </c>
      <c r="DH584">
        <v>1.1674566155080699</v>
      </c>
      <c r="DI584">
        <v>1.1451636258325999</v>
      </c>
      <c r="DJ584">
        <v>1.1453911712382601</v>
      </c>
      <c r="DK584">
        <v>1.15955779226136</v>
      </c>
      <c r="DL584">
        <v>1.19386464263124</v>
      </c>
      <c r="DM584">
        <v>1.1013879272361</v>
      </c>
      <c r="DN584">
        <v>1.13518128029206</v>
      </c>
      <c r="DO584">
        <v>1.15527762368248</v>
      </c>
      <c r="DP584">
        <v>1.1852673693411999</v>
      </c>
      <c r="DQ584">
        <v>1.1458181205414799</v>
      </c>
      <c r="DR584">
        <v>1.1865335697835799</v>
      </c>
      <c r="DS584">
        <v>1.09187149312279</v>
      </c>
      <c r="DT584">
        <v>1.12015492328318</v>
      </c>
      <c r="DU584">
        <v>1.1772373855063101</v>
      </c>
      <c r="DV584">
        <v>1.16925455090787</v>
      </c>
      <c r="DW584">
        <v>1.1570079635949899</v>
      </c>
      <c r="DX584">
        <v>1.1709101251422001</v>
      </c>
      <c r="DY584">
        <v>1.1028682287612801</v>
      </c>
      <c r="DZ584">
        <v>1.1549238507916899</v>
      </c>
      <c r="EA584">
        <v>1.14406251025969</v>
      </c>
      <c r="EB584">
        <v>1.1865622640270499</v>
      </c>
      <c r="EC584">
        <v>1.07886921438977</v>
      </c>
      <c r="ED584">
        <v>1.1242668758638701</v>
      </c>
      <c r="EE584">
        <v>1.1321125741343701</v>
      </c>
      <c r="EF584">
        <v>1.1802350276086599</v>
      </c>
      <c r="EG584">
        <v>1.1360843344888101</v>
      </c>
      <c r="EH584">
        <v>1.1840068379315201</v>
      </c>
      <c r="EI584">
        <v>1.17538336901799</v>
      </c>
      <c r="EJ584">
        <v>1.16657600833285</v>
      </c>
      <c r="EK584">
        <v>1.1201721680798</v>
      </c>
      <c r="EL584">
        <v>1.17258554421523</v>
      </c>
      <c r="EM584">
        <v>1.1816369695217499</v>
      </c>
      <c r="EN584">
        <v>1.2117348103288199</v>
      </c>
      <c r="EO584">
        <v>1.13809829309071</v>
      </c>
      <c r="EP584">
        <v>1.17519149267078</v>
      </c>
      <c r="EQ584">
        <v>1.1197235270010399</v>
      </c>
      <c r="ER584">
        <v>1.14043535828</v>
      </c>
      <c r="ES584">
        <v>1.1263564860746</v>
      </c>
      <c r="ET584">
        <v>1.1710323101942199</v>
      </c>
      <c r="EU584">
        <v>1.1299964254925401</v>
      </c>
      <c r="EV584">
        <v>1.1607371895960801</v>
      </c>
      <c r="EW584">
        <v>1.1597337578442199</v>
      </c>
      <c r="EX584">
        <v>1.19010705057216</v>
      </c>
      <c r="EY584">
        <v>1.14186431655527</v>
      </c>
      <c r="EZ584">
        <v>1.1885461643106401</v>
      </c>
      <c r="FA584">
        <v>1.13454044007434</v>
      </c>
      <c r="FB584">
        <v>1.17276215600455</v>
      </c>
      <c r="FC584">
        <v>1.1249455855000099</v>
      </c>
      <c r="FD584">
        <v>1.15131188412679</v>
      </c>
      <c r="FE584">
        <v>1.1573355604976101</v>
      </c>
      <c r="FF584">
        <v>1.18325547969816</v>
      </c>
      <c r="FG584">
        <v>1.15326219055388</v>
      </c>
      <c r="FH584">
        <v>1.20443837714552</v>
      </c>
      <c r="FI584">
        <v>1.14644376752731</v>
      </c>
      <c r="FJ584">
        <v>1.1837467362924201</v>
      </c>
    </row>
    <row r="585" spans="1:166" x14ac:dyDescent="0.45">
      <c r="A585" t="s">
        <v>108</v>
      </c>
      <c r="B585" t="s">
        <v>15</v>
      </c>
      <c r="C585" t="s">
        <v>16</v>
      </c>
      <c r="D585">
        <v>35</v>
      </c>
      <c r="E585" s="1" cm="1">
        <f t="array" ref="E585">SUMPRODUCT($G585:$FZZ585,$G$2:$FZZ$2)/SUMPRODUCT(--($G585:$FZZ585&lt;&gt;""),$G$2:$FZZ$2)</f>
        <v>1.0865102063802257</v>
      </c>
      <c r="F585" s="1" cm="1">
        <f t="array" ref="F585">SUMPRODUCT($G585:$FZZ585,$F$2:$FZY$2)/SUMPRODUCT(--($G585:$FZZ585&lt;&gt;""),$F$2:$FZY$2)</f>
        <v>1.0912743814034809</v>
      </c>
      <c r="G585">
        <v>1.08084532462955</v>
      </c>
      <c r="H585">
        <v>1.0848799333383801</v>
      </c>
      <c r="I585">
        <v>1.0556856655754501</v>
      </c>
      <c r="J585">
        <v>1.05548876633823</v>
      </c>
      <c r="K585">
        <v>1.01748005675075</v>
      </c>
      <c r="L585">
        <v>1.0439088394170599</v>
      </c>
      <c r="M585">
        <v>1.0947042689359301</v>
      </c>
      <c r="N585">
        <v>1.0872541435168901</v>
      </c>
      <c r="O585">
        <v>1.01421138203595</v>
      </c>
      <c r="P585">
        <v>1.03233777833117</v>
      </c>
      <c r="Q585">
        <v>1.04639141252308</v>
      </c>
      <c r="R585">
        <v>1.06874128246692</v>
      </c>
      <c r="S585">
        <v>1.0416330457923899</v>
      </c>
      <c r="T585">
        <v>1.05759446070087</v>
      </c>
      <c r="U585">
        <v>1.1179582111634401</v>
      </c>
      <c r="V585">
        <v>1.1693189428720701</v>
      </c>
      <c r="W585">
        <v>1.07794246385123</v>
      </c>
      <c r="X585">
        <v>1.1345850816554399</v>
      </c>
      <c r="Y585">
        <v>1.1188115320601399</v>
      </c>
      <c r="Z585">
        <v>1.1405500054404101</v>
      </c>
      <c r="AA585">
        <v>1.0960482659447099</v>
      </c>
      <c r="AB585">
        <v>1.1309398523421901</v>
      </c>
      <c r="AC585">
        <v>1.09273173971785</v>
      </c>
      <c r="AD585">
        <v>1.1259029187769301</v>
      </c>
      <c r="AE585">
        <v>1.08882993600088</v>
      </c>
      <c r="AF585">
        <v>1.12166386009832</v>
      </c>
      <c r="AG585">
        <v>1.0476971480175901</v>
      </c>
      <c r="AH585">
        <v>1.0766442353443799</v>
      </c>
      <c r="AI585">
        <v>1.10061856761643</v>
      </c>
      <c r="AJ585">
        <v>1.1237151776541401</v>
      </c>
      <c r="AK585">
        <v>1.0843469848149401</v>
      </c>
      <c r="AL585">
        <v>1.0689819869753501</v>
      </c>
      <c r="AM585">
        <v>1.1312316133357201</v>
      </c>
      <c r="AN585">
        <v>1.1071315788015701</v>
      </c>
      <c r="AO585">
        <v>1.06112015995166</v>
      </c>
      <c r="AP585">
        <v>1.0876954627417801</v>
      </c>
      <c r="AQ585">
        <v>1.07160737502096</v>
      </c>
      <c r="AR585">
        <v>1.09376310602247</v>
      </c>
      <c r="AS585">
        <v>1.0679823955233201</v>
      </c>
      <c r="AT585">
        <v>1.0444380971686</v>
      </c>
      <c r="AU585">
        <v>1.0468885516667701</v>
      </c>
      <c r="AV585">
        <v>1.07924655748175</v>
      </c>
      <c r="AW585">
        <v>1.0136381642238601</v>
      </c>
      <c r="AX585">
        <v>1.0415546658366801</v>
      </c>
      <c r="AY585">
        <v>1.1100670860096999</v>
      </c>
      <c r="AZ585">
        <v>1.1291258276382099</v>
      </c>
      <c r="BA585">
        <v>1.05809832501507</v>
      </c>
      <c r="BB585">
        <v>1.05594782207287</v>
      </c>
      <c r="BC585">
        <v>1.0914994072597299</v>
      </c>
      <c r="BD585">
        <v>1.06530397935869</v>
      </c>
      <c r="BE585">
        <v>1.0980376830915699</v>
      </c>
      <c r="BF585">
        <v>1.1209185990950801</v>
      </c>
      <c r="BG585">
        <v>1.1206110414239701</v>
      </c>
      <c r="BH585">
        <v>1.16568737900881</v>
      </c>
      <c r="BI585">
        <v>1.1400550824271301</v>
      </c>
      <c r="BJ585">
        <v>1.18263664039519</v>
      </c>
      <c r="BK585">
        <v>1.13414072082092</v>
      </c>
      <c r="BL585">
        <v>1.16841818583497</v>
      </c>
      <c r="BM585">
        <v>1.1549518213668299</v>
      </c>
      <c r="BN585">
        <v>1.1994965532614601</v>
      </c>
      <c r="BO585">
        <v>1.1673725688518</v>
      </c>
      <c r="BP585">
        <v>1.14147965526687</v>
      </c>
      <c r="BQ585">
        <v>1.01730067565921</v>
      </c>
      <c r="BR585">
        <v>1.0464071199964899</v>
      </c>
      <c r="BS585">
        <v>1.0375763975166801</v>
      </c>
      <c r="BT585">
        <v>1.07441885927268</v>
      </c>
      <c r="BU585">
        <v>1.09118060904198</v>
      </c>
      <c r="BV585">
        <v>1.12493941109941</v>
      </c>
      <c r="BW585">
        <v>1.18513457736431</v>
      </c>
      <c r="BX585">
        <v>1.12381004434711</v>
      </c>
      <c r="BY585">
        <v>1.16098297764138</v>
      </c>
      <c r="BZ585">
        <v>1.10830002566184</v>
      </c>
      <c r="CA585">
        <v>1.14230589989747</v>
      </c>
      <c r="CB585">
        <v>1.0863050299810399</v>
      </c>
      <c r="CC585">
        <v>1.1045377237406899</v>
      </c>
      <c r="CD585">
        <v>1.0518578934390399</v>
      </c>
      <c r="CE585">
        <v>1.1200513684044999</v>
      </c>
      <c r="CF585">
        <v>1.1673378193326001</v>
      </c>
      <c r="CG585">
        <v>1.0804134557807099</v>
      </c>
      <c r="CH585">
        <v>1.1271986524072499</v>
      </c>
      <c r="CI585">
        <v>1.0982123358188001</v>
      </c>
      <c r="CJ585">
        <v>1.15032088397708</v>
      </c>
      <c r="CK585">
        <v>1.09790036706869</v>
      </c>
      <c r="CL585">
        <v>1.12444048243314</v>
      </c>
      <c r="CM585">
        <v>1.13314868326722</v>
      </c>
      <c r="CN585">
        <v>1.07010748689139</v>
      </c>
      <c r="CO585">
        <v>1.01924913387225</v>
      </c>
      <c r="CP585">
        <v>1.0303329779988699</v>
      </c>
      <c r="CQ585">
        <v>1.072226434281</v>
      </c>
      <c r="CR585">
        <v>1.0661700686853</v>
      </c>
      <c r="CS585">
        <v>1.0196527929775201</v>
      </c>
      <c r="CT585">
        <v>1.0142960821131899</v>
      </c>
      <c r="CU585">
        <v>1.18440173663964</v>
      </c>
      <c r="CV585">
        <v>1.07851620788686</v>
      </c>
      <c r="CW585">
        <v>1.0950032614998</v>
      </c>
      <c r="CX585">
        <v>1.06227652686509</v>
      </c>
      <c r="CY585">
        <v>1.0913566696718999</v>
      </c>
      <c r="CZ585">
        <v>1.1268132700926301</v>
      </c>
      <c r="DA585">
        <v>1.0481454432445001</v>
      </c>
      <c r="DB585">
        <v>1.0270748193613499</v>
      </c>
      <c r="DC585">
        <v>1.09528683753335</v>
      </c>
      <c r="DD585">
        <v>1.1157756165708399</v>
      </c>
      <c r="DE585">
        <v>1.1000816885261999</v>
      </c>
      <c r="DF585">
        <v>1.08093097372511</v>
      </c>
      <c r="DG585">
        <v>1.0795842110542599</v>
      </c>
      <c r="DH585">
        <v>1.1109690039121201</v>
      </c>
      <c r="DI585">
        <v>1.0970894874022501</v>
      </c>
      <c r="DJ585">
        <v>1.1051259774109401</v>
      </c>
      <c r="DK585">
        <v>1.1187195775926</v>
      </c>
      <c r="DL585">
        <v>1.13609988174793</v>
      </c>
      <c r="DM585">
        <v>1.0722446025051899</v>
      </c>
      <c r="DN585">
        <v>1.0980203940328499</v>
      </c>
      <c r="DO585">
        <v>1.09830719316825</v>
      </c>
      <c r="DP585">
        <v>1.15892547951653</v>
      </c>
      <c r="DQ585">
        <v>1.08685534540727</v>
      </c>
      <c r="DR585">
        <v>1.1290954173052601</v>
      </c>
      <c r="DS585">
        <v>1.0489895228164201</v>
      </c>
      <c r="DT585">
        <v>1.0838373305526501</v>
      </c>
      <c r="DU585">
        <v>1.12020395450245</v>
      </c>
      <c r="DV585">
        <v>1.1135823547054799</v>
      </c>
      <c r="DW585">
        <v>1.0996359499431101</v>
      </c>
      <c r="DX585">
        <v>1.12267349260523</v>
      </c>
      <c r="DY585">
        <v>1.07036395952649</v>
      </c>
      <c r="DZ585">
        <v>1.1031586528966899</v>
      </c>
      <c r="EA585">
        <v>1.09074493581535</v>
      </c>
      <c r="EB585">
        <v>1.1343445287107199</v>
      </c>
      <c r="EC585">
        <v>1.0388135529903899</v>
      </c>
      <c r="ED585">
        <v>1.07859837872165</v>
      </c>
      <c r="EE585">
        <v>1.08657007566819</v>
      </c>
      <c r="EF585">
        <v>1.1173250271367201</v>
      </c>
      <c r="EG585">
        <v>1.08724060971556</v>
      </c>
      <c r="EH585">
        <v>1.12749893157319</v>
      </c>
      <c r="EI585">
        <v>1.1239048666165099</v>
      </c>
      <c r="EJ585">
        <v>1.11221572825646</v>
      </c>
      <c r="EK585">
        <v>1.0811608389595</v>
      </c>
      <c r="EL585">
        <v>1.1140973411835799</v>
      </c>
      <c r="EM585">
        <v>1.1013709886029901</v>
      </c>
      <c r="EN585">
        <v>1.1463960194159899</v>
      </c>
      <c r="EO585">
        <v>1.0896516194253201</v>
      </c>
      <c r="EP585">
        <v>1.1213499747268501</v>
      </c>
      <c r="EQ585">
        <v>1.08371425869297</v>
      </c>
      <c r="ER585">
        <v>1.1060496201254599</v>
      </c>
      <c r="ES585">
        <v>1.0808215114911299</v>
      </c>
      <c r="ET585">
        <v>1.11984126172382</v>
      </c>
      <c r="EU585">
        <v>1.0703862570701601</v>
      </c>
      <c r="EV585">
        <v>1.11275468365609</v>
      </c>
      <c r="EW585">
        <v>1.0982719638242799</v>
      </c>
      <c r="EX585">
        <v>1.1391426725728999</v>
      </c>
      <c r="EY585">
        <v>1.09056899509079</v>
      </c>
      <c r="EZ585">
        <v>1.1214142071331401</v>
      </c>
      <c r="FA585">
        <v>1.08217918740132</v>
      </c>
      <c r="FB585">
        <v>1.1179327297799599</v>
      </c>
      <c r="FC585">
        <v>1.0774367802445599</v>
      </c>
      <c r="FD585">
        <v>1.10147809569037</v>
      </c>
      <c r="FE585">
        <v>1.0997076846879199</v>
      </c>
      <c r="FF585">
        <v>1.1191694749007</v>
      </c>
      <c r="FG585">
        <v>1.08993290825245</v>
      </c>
      <c r="FH585">
        <v>1.1474020676910699</v>
      </c>
      <c r="FI585">
        <v>1.08645198723527</v>
      </c>
      <c r="FJ585">
        <v>1.13606034232666</v>
      </c>
    </row>
    <row r="586" spans="1:166" x14ac:dyDescent="0.45">
      <c r="A586" t="s">
        <v>108</v>
      </c>
      <c r="B586" t="s">
        <v>15</v>
      </c>
      <c r="C586" t="s">
        <v>16</v>
      </c>
      <c r="D586">
        <v>40</v>
      </c>
      <c r="E586" s="1" cm="1">
        <f t="array" ref="E586">SUMPRODUCT($G586:$FZZ586,$G$2:$FZZ$2)/SUMPRODUCT(--($G586:$FZZ586&lt;&gt;""),$G$2:$FZZ$2)</f>
        <v>1.0368919292586225</v>
      </c>
      <c r="F586" s="1" cm="1">
        <f t="array" ref="F586">SUMPRODUCT($G586:$FZZ586,$F$2:$FZY$2)/SUMPRODUCT(--($G586:$FZZ586&lt;&gt;""),$F$2:$FZY$2)</f>
        <v>1.0447105218657706</v>
      </c>
      <c r="G586">
        <v>1.02648020736242</v>
      </c>
      <c r="H586">
        <v>1.0366704762155701</v>
      </c>
      <c r="I586">
        <v>0.99880899973586601</v>
      </c>
      <c r="J586">
        <v>1.0074373484236001</v>
      </c>
      <c r="K586">
        <v>0.96487330281170802</v>
      </c>
      <c r="L586">
        <v>0.99992325920047298</v>
      </c>
      <c r="M586">
        <v>1.02947699088074</v>
      </c>
      <c r="N586">
        <v>1.0262028115744899</v>
      </c>
      <c r="O586">
        <v>0.98689008986574001</v>
      </c>
      <c r="P586">
        <v>1.0077893219482601</v>
      </c>
      <c r="Q586">
        <v>1.0170675161156499</v>
      </c>
      <c r="R586">
        <v>1.04406202485517</v>
      </c>
      <c r="S586">
        <v>0.99405329200376302</v>
      </c>
      <c r="T586">
        <v>1.01399744836594</v>
      </c>
      <c r="U586">
        <v>1.0630998145232</v>
      </c>
      <c r="V586">
        <v>1.10294590290209</v>
      </c>
      <c r="W586">
        <v>1.03834938267878</v>
      </c>
      <c r="X586">
        <v>1.09328946176834</v>
      </c>
      <c r="Y586">
        <v>1.05244758062891</v>
      </c>
      <c r="Z586">
        <v>1.0692937137053999</v>
      </c>
      <c r="AA586">
        <v>1.04645356170216</v>
      </c>
      <c r="AB586">
        <v>1.0781445568257499</v>
      </c>
      <c r="AC586">
        <v>1.0463196389079601</v>
      </c>
      <c r="AD586">
        <v>1.0734675854989499</v>
      </c>
      <c r="AE586">
        <v>1.0236231529601201</v>
      </c>
      <c r="AF586">
        <v>1.07201041960439</v>
      </c>
      <c r="AG586">
        <v>0.99554772239539302</v>
      </c>
      <c r="AH586">
        <v>1.0284984608811301</v>
      </c>
      <c r="AI586">
        <v>1.0728781509476999</v>
      </c>
      <c r="AJ586">
        <v>1.0953427930007</v>
      </c>
      <c r="AK586">
        <v>1.0383019750236799</v>
      </c>
      <c r="AL586">
        <v>1.0352185344104601</v>
      </c>
      <c r="AM586">
        <v>1.0740415850250999</v>
      </c>
      <c r="AN586">
        <v>1.0593599547916499</v>
      </c>
      <c r="AO586">
        <v>1.0001058870060999</v>
      </c>
      <c r="AP586">
        <v>1.02323129770754</v>
      </c>
      <c r="AQ586">
        <v>1.03828531286696</v>
      </c>
      <c r="AR586">
        <v>1.0619652742828301</v>
      </c>
      <c r="AS586">
        <v>1.03045156772594</v>
      </c>
      <c r="AT586">
        <v>1.00484030970611</v>
      </c>
      <c r="AU586">
        <v>1.0129774350927201</v>
      </c>
      <c r="AV586">
        <v>1.03942397051846</v>
      </c>
      <c r="AW586">
        <v>0.969020570426121</v>
      </c>
      <c r="AX586">
        <v>0.993865301907079</v>
      </c>
      <c r="AY586">
        <v>1.05632599958534</v>
      </c>
      <c r="AZ586">
        <v>1.07681129373096</v>
      </c>
      <c r="BA586">
        <v>1.0213635652931401</v>
      </c>
      <c r="BB586">
        <v>1.0197615460788301</v>
      </c>
      <c r="BC586">
        <v>1.03748415599118</v>
      </c>
      <c r="BD586">
        <v>1.02332402177346</v>
      </c>
      <c r="BE586">
        <v>1.04835593650269</v>
      </c>
      <c r="BF586">
        <v>1.06565193282168</v>
      </c>
      <c r="BG586">
        <v>1.0820003450045601</v>
      </c>
      <c r="BH586">
        <v>1.1386747991200199</v>
      </c>
      <c r="BI586">
        <v>1.08207342106615</v>
      </c>
      <c r="BJ586">
        <v>1.1339966200793801</v>
      </c>
      <c r="BK586">
        <v>1.0947762956417</v>
      </c>
      <c r="BL586">
        <v>1.1408655640793099</v>
      </c>
      <c r="BM586">
        <v>1.1034946858399799</v>
      </c>
      <c r="BN586">
        <v>1.13818288112852</v>
      </c>
      <c r="BO586">
        <v>1.09131634953747</v>
      </c>
      <c r="BP586">
        <v>1.08769623027161</v>
      </c>
      <c r="BQ586">
        <v>0.96353778479255203</v>
      </c>
      <c r="BR586">
        <v>0.99918160959854996</v>
      </c>
      <c r="BS586">
        <v>1.00790163961805</v>
      </c>
      <c r="BT586">
        <v>1.0474673649108099</v>
      </c>
      <c r="BU586">
        <v>1.0655818965855299</v>
      </c>
      <c r="BV586">
        <v>1.09925128589647</v>
      </c>
      <c r="BW586">
        <v>1.1121474894786301</v>
      </c>
      <c r="BX586">
        <v>1.0707499429876699</v>
      </c>
      <c r="BY586">
        <v>1.1137675224131001</v>
      </c>
      <c r="BZ586">
        <v>1.06003348929643</v>
      </c>
      <c r="CA586">
        <v>1.1067729207443999</v>
      </c>
      <c r="CB586">
        <v>1.04468884953552</v>
      </c>
      <c r="CC586">
        <v>1.05157337683276</v>
      </c>
      <c r="CD586">
        <v>1.0039705873055</v>
      </c>
      <c r="CE586">
        <v>1.0544151274709499</v>
      </c>
      <c r="CF586">
        <v>1.09809006506227</v>
      </c>
      <c r="CG586">
        <v>1.0538141687512901</v>
      </c>
      <c r="CH586">
        <v>1.1036866660324101</v>
      </c>
      <c r="CI586">
        <v>1.0496732433964999</v>
      </c>
      <c r="CJ586">
        <v>1.1050337584258401</v>
      </c>
      <c r="CK586">
        <v>1.0429701101205999</v>
      </c>
      <c r="CL586">
        <v>1.0813927635028799</v>
      </c>
      <c r="CM586">
        <v>1.0690431391163699</v>
      </c>
      <c r="CN586">
        <v>1.0265157168688099</v>
      </c>
      <c r="CO586">
        <v>0.98750222084036599</v>
      </c>
      <c r="CP586">
        <v>0.99969093304906498</v>
      </c>
      <c r="CQ586">
        <v>1.02620525499953</v>
      </c>
      <c r="CR586">
        <v>1.03728309459584</v>
      </c>
      <c r="CS586">
        <v>0.99105774879905995</v>
      </c>
      <c r="CT586">
        <v>0.98412858410035997</v>
      </c>
      <c r="CU586">
        <v>1.1212535898800999</v>
      </c>
      <c r="CV586">
        <v>1.0279654471697099</v>
      </c>
      <c r="CW586">
        <v>1.0421065664862701</v>
      </c>
      <c r="CX586">
        <v>1.0004650657131799</v>
      </c>
      <c r="CY586">
        <v>1.0321952621744801</v>
      </c>
      <c r="CZ586">
        <v>1.06813792742999</v>
      </c>
      <c r="DA586">
        <v>0.99838603579105401</v>
      </c>
      <c r="DB586">
        <v>0.973974568150622</v>
      </c>
      <c r="DC586">
        <v>1.0259891103827401</v>
      </c>
      <c r="DD586">
        <v>1.0510531406157599</v>
      </c>
      <c r="DE586">
        <v>1.04499649830636</v>
      </c>
      <c r="DF586">
        <v>1.02561798800418</v>
      </c>
      <c r="DG586">
        <v>1.0478232520814501</v>
      </c>
      <c r="DH586">
        <v>1.0734025478984801</v>
      </c>
      <c r="DI586">
        <v>1.0431819122088399</v>
      </c>
      <c r="DJ586">
        <v>1.0453435935625299</v>
      </c>
      <c r="DK586">
        <v>1.07115749525616</v>
      </c>
      <c r="DL586">
        <v>1.0989192310865401</v>
      </c>
      <c r="DM586">
        <v>1.02334455844401</v>
      </c>
      <c r="DN586">
        <v>1.0516538679423399</v>
      </c>
      <c r="DO586">
        <v>1.0570881032830699</v>
      </c>
      <c r="DP586">
        <v>1.0904903592381501</v>
      </c>
      <c r="DQ586">
        <v>1.0349620047985399</v>
      </c>
      <c r="DR586">
        <v>1.08066056282648</v>
      </c>
      <c r="DS586">
        <v>0.996484433189334</v>
      </c>
      <c r="DT586">
        <v>1.04000198619593</v>
      </c>
      <c r="DU586">
        <v>1.0658353136607901</v>
      </c>
      <c r="DV586">
        <v>1.0671157972452201</v>
      </c>
      <c r="DW586">
        <v>1.05863481228668</v>
      </c>
      <c r="DX586">
        <v>1.0824573378839499</v>
      </c>
      <c r="DY586">
        <v>1.0339331559809899</v>
      </c>
      <c r="DZ586">
        <v>1.06301042041797</v>
      </c>
      <c r="EA586">
        <v>1.0671066023178699</v>
      </c>
      <c r="EB586">
        <v>1.1102301454414101</v>
      </c>
      <c r="EC586">
        <v>0.99244461877544898</v>
      </c>
      <c r="ED586">
        <v>1.0408308117598699</v>
      </c>
      <c r="EE586">
        <v>1.03405855239353</v>
      </c>
      <c r="EF586">
        <v>1.0790032564066201</v>
      </c>
      <c r="EG586">
        <v>1.0476755781376099</v>
      </c>
      <c r="EH586">
        <v>1.08244456052044</v>
      </c>
      <c r="EI586">
        <v>1.0747989120999899</v>
      </c>
      <c r="EJ586">
        <v>1.07787743764828</v>
      </c>
      <c r="EK586">
        <v>1.0310219240790499</v>
      </c>
      <c r="EL586">
        <v>1.0716887155052</v>
      </c>
      <c r="EM586">
        <v>1.07186658348422</v>
      </c>
      <c r="EN586">
        <v>1.1117789375979501</v>
      </c>
      <c r="EO586">
        <v>1.0382402115167699</v>
      </c>
      <c r="EP586">
        <v>1.07576111046308</v>
      </c>
      <c r="EQ586">
        <v>1.0369471328142199</v>
      </c>
      <c r="ER586">
        <v>1.0586362346710301</v>
      </c>
      <c r="ES586">
        <v>1.0278201102576401</v>
      </c>
      <c r="ET586">
        <v>1.08186476562579</v>
      </c>
      <c r="EU586">
        <v>1.02255093673121</v>
      </c>
      <c r="EV586">
        <v>1.06009377825437</v>
      </c>
      <c r="EW586">
        <v>1.0602505537098501</v>
      </c>
      <c r="EX586">
        <v>1.0965531561461701</v>
      </c>
      <c r="EY586">
        <v>1.0561305967942201</v>
      </c>
      <c r="EZ586">
        <v>1.09847991955994</v>
      </c>
      <c r="FA586">
        <v>1.0346843335931399</v>
      </c>
      <c r="FB586">
        <v>1.0659312109039301</v>
      </c>
      <c r="FC586">
        <v>1.03025446198899</v>
      </c>
      <c r="FD586">
        <v>1.04769678261901</v>
      </c>
      <c r="FE586">
        <v>1.0460518009925099</v>
      </c>
      <c r="FF586">
        <v>1.0756329451981601</v>
      </c>
      <c r="FG586">
        <v>1.0580185459570099</v>
      </c>
      <c r="FH586">
        <v>1.1197995571611601</v>
      </c>
      <c r="FI586">
        <v>1.05617203365245</v>
      </c>
      <c r="FJ586">
        <v>1.0890266898752501</v>
      </c>
    </row>
    <row r="587" spans="1:166" x14ac:dyDescent="0.45">
      <c r="A587" t="s">
        <v>108</v>
      </c>
      <c r="B587" t="s">
        <v>15</v>
      </c>
      <c r="C587" t="s">
        <v>16</v>
      </c>
      <c r="D587">
        <v>45</v>
      </c>
      <c r="E587" s="1" cm="1">
        <f t="array" ref="E587">SUMPRODUCT($G587:$FZZ587,$G$2:$FZZ$2)/SUMPRODUCT(--($G587:$FZZ587&lt;&gt;""),$G$2:$FZZ$2)</f>
        <v>0.99379591551651614</v>
      </c>
      <c r="F587" s="1" cm="1">
        <f t="array" ref="F587">SUMPRODUCT($G587:$FZZ587,$F$2:$FZY$2)/SUMPRODUCT(--($G587:$FZZ587&lt;&gt;""),$F$2:$FZY$2)</f>
        <v>1.0091957898245747</v>
      </c>
      <c r="G587">
        <v>1.0015150367396399</v>
      </c>
      <c r="H587">
        <v>1.0124233012650501</v>
      </c>
      <c r="I587">
        <v>0.97721571672122698</v>
      </c>
      <c r="J587">
        <v>0.986319505030535</v>
      </c>
      <c r="K587">
        <v>0.93209375105284598</v>
      </c>
      <c r="L587">
        <v>0.95837092384692202</v>
      </c>
      <c r="M587">
        <v>0.98825358870368996</v>
      </c>
      <c r="N587">
        <v>0.99063537832790205</v>
      </c>
      <c r="O587">
        <v>0.94598717024684897</v>
      </c>
      <c r="P587">
        <v>0.96637397844467299</v>
      </c>
      <c r="Q587">
        <v>0.97281229187871399</v>
      </c>
      <c r="R587">
        <v>0.99641560171397603</v>
      </c>
      <c r="S587">
        <v>0.95115965373290601</v>
      </c>
      <c r="T587">
        <v>0.97876480206566596</v>
      </c>
      <c r="U587">
        <v>1.0429361712060301</v>
      </c>
      <c r="V587">
        <v>1.0820945770033901</v>
      </c>
      <c r="W587">
        <v>1.00670751954598</v>
      </c>
      <c r="X587">
        <v>1.0599692094062201</v>
      </c>
      <c r="Y587">
        <v>1.0142891397299101</v>
      </c>
      <c r="Z587">
        <v>1.0363500078583701</v>
      </c>
      <c r="AA587">
        <v>1.0228026061039299</v>
      </c>
      <c r="AB587">
        <v>1.0536645324035701</v>
      </c>
      <c r="AC587">
        <v>1.0079404016997799</v>
      </c>
      <c r="AD587">
        <v>1.02835938620392</v>
      </c>
      <c r="AE587">
        <v>0.99614296764469401</v>
      </c>
      <c r="AF587">
        <v>1.05058961339569</v>
      </c>
      <c r="AG587">
        <v>0.972462881502413</v>
      </c>
      <c r="AH587">
        <v>1.01203231664093</v>
      </c>
      <c r="AI587">
        <v>1.0243175324793401</v>
      </c>
      <c r="AJ587">
        <v>1.04831080913408</v>
      </c>
      <c r="AK587">
        <v>1.0068666534117201</v>
      </c>
      <c r="AL587">
        <v>1.0083706082353101</v>
      </c>
      <c r="AM587">
        <v>1.0141497674023401</v>
      </c>
      <c r="AN587">
        <v>1.03130234370527</v>
      </c>
      <c r="AO587">
        <v>0.95049237457839797</v>
      </c>
      <c r="AP587">
        <v>0.98658505062333102</v>
      </c>
      <c r="AQ587">
        <v>0.99123207096124799</v>
      </c>
      <c r="AR587">
        <v>1.01211782838449</v>
      </c>
      <c r="AS587">
        <v>0.99084456647594099</v>
      </c>
      <c r="AT587">
        <v>0.96885432694817797</v>
      </c>
      <c r="AU587">
        <v>0.98796798661935303</v>
      </c>
      <c r="AV587">
        <v>1.00813889772788</v>
      </c>
      <c r="AW587">
        <v>0.95188090657008595</v>
      </c>
      <c r="AX587">
        <v>0.97483164506818998</v>
      </c>
      <c r="AY587">
        <v>1.00905385330855</v>
      </c>
      <c r="AZ587">
        <v>1.03499048013953</v>
      </c>
      <c r="BA587">
        <v>0.98327745086603302</v>
      </c>
      <c r="BB587">
        <v>0.98389170300474704</v>
      </c>
      <c r="BC587">
        <v>1.0134689457427299</v>
      </c>
      <c r="BD587">
        <v>1.00079989170696</v>
      </c>
      <c r="BE587">
        <v>1.0190657094484901</v>
      </c>
      <c r="BF587">
        <v>1.0390870639869201</v>
      </c>
      <c r="BG587">
        <v>1.0453787489963899</v>
      </c>
      <c r="BH587">
        <v>1.0927913212184099</v>
      </c>
      <c r="BI587">
        <v>1.0418499472454199</v>
      </c>
      <c r="BJ587">
        <v>1.09285107489335</v>
      </c>
      <c r="BK587">
        <v>1.0388483015533201</v>
      </c>
      <c r="BL587">
        <v>1.0866744878758501</v>
      </c>
      <c r="BM587">
        <v>1.0537682799113299</v>
      </c>
      <c r="BN587">
        <v>1.09096319413192</v>
      </c>
      <c r="BO587">
        <v>1.0457656404745299</v>
      </c>
      <c r="BP587">
        <v>1.06076026718924</v>
      </c>
      <c r="BQ587">
        <v>0.92529751901052604</v>
      </c>
      <c r="BR587">
        <v>0.96344766442096397</v>
      </c>
      <c r="BS587">
        <v>0.97592393790402399</v>
      </c>
      <c r="BT587">
        <v>1.0068986250070699</v>
      </c>
      <c r="BU587">
        <v>1.0164958674055999</v>
      </c>
      <c r="BV587">
        <v>1.0450263767602099</v>
      </c>
      <c r="BW587">
        <v>1.01825713784921</v>
      </c>
      <c r="BX587">
        <v>1.02773155015105</v>
      </c>
      <c r="BY587">
        <v>1.0844192747422901</v>
      </c>
      <c r="BZ587">
        <v>1.0395520542953101</v>
      </c>
      <c r="CA587">
        <v>1.0678441606859901</v>
      </c>
      <c r="CB587">
        <v>1.00575387578836</v>
      </c>
      <c r="CC587">
        <v>1.0143965402780599</v>
      </c>
      <c r="CD587">
        <v>0.96714149326960097</v>
      </c>
      <c r="CE587">
        <v>1.0277848030768599</v>
      </c>
      <c r="CF587">
        <v>1.0800023587532599</v>
      </c>
      <c r="CG587">
        <v>1.0077620894403101</v>
      </c>
      <c r="CH587">
        <v>1.05377312910513</v>
      </c>
      <c r="CI587">
        <v>1.0253073494084199</v>
      </c>
      <c r="CJ587">
        <v>1.07567980238612</v>
      </c>
      <c r="CK587">
        <v>0.99937283691662304</v>
      </c>
      <c r="CL587">
        <v>1.03405768222338</v>
      </c>
      <c r="CM587">
        <v>1.02404691938605</v>
      </c>
      <c r="CN587">
        <v>0.98387574290251301</v>
      </c>
      <c r="CO587">
        <v>0.93526620473187005</v>
      </c>
      <c r="CP587">
        <v>0.96162387847561503</v>
      </c>
      <c r="CQ587">
        <v>0.96217696196323399</v>
      </c>
      <c r="CR587">
        <v>0.98179715674782997</v>
      </c>
      <c r="CS587">
        <v>0.95020562857834001</v>
      </c>
      <c r="CT587">
        <v>0.93953252617876404</v>
      </c>
      <c r="CU587">
        <v>0.95708265534901504</v>
      </c>
      <c r="CV587">
        <v>0.98718140985745395</v>
      </c>
      <c r="CW587">
        <v>0.991257368573637</v>
      </c>
      <c r="CX587">
        <v>0.96109151526865</v>
      </c>
      <c r="CY587">
        <v>1.0035644754550299</v>
      </c>
      <c r="CZ587">
        <v>1.04339304613696</v>
      </c>
      <c r="DA587">
        <v>0.974317457850982</v>
      </c>
      <c r="DB587">
        <v>0.94633206433066497</v>
      </c>
      <c r="DC587">
        <v>1.00359823043719</v>
      </c>
      <c r="DD587">
        <v>1.0232219296831599</v>
      </c>
      <c r="DE587">
        <v>1.01626353926399</v>
      </c>
      <c r="DF587">
        <v>1.0017958761597701</v>
      </c>
      <c r="DG587">
        <v>1.00788694954358</v>
      </c>
      <c r="DH587">
        <v>1.03153525930384</v>
      </c>
      <c r="DI587">
        <v>1.0061954408175</v>
      </c>
      <c r="DJ587">
        <v>1.01408712920441</v>
      </c>
      <c r="DK587">
        <v>1.02949426614965</v>
      </c>
      <c r="DL587">
        <v>1.05417594807909</v>
      </c>
      <c r="DM587">
        <v>0.99329640586643098</v>
      </c>
      <c r="DN587">
        <v>1.0315588216781</v>
      </c>
      <c r="DO587">
        <v>1.02370265772353</v>
      </c>
      <c r="DP587">
        <v>1.04881738867315</v>
      </c>
      <c r="DQ587">
        <v>1.0075348456520099</v>
      </c>
      <c r="DR587">
        <v>1.0534179632646099</v>
      </c>
      <c r="DS587">
        <v>0.96061373454491195</v>
      </c>
      <c r="DT587">
        <v>0.99610705596106996</v>
      </c>
      <c r="DU587">
        <v>1.0254597051426899</v>
      </c>
      <c r="DV587">
        <v>1.0267747963915701</v>
      </c>
      <c r="DW587">
        <v>1.0188282138794</v>
      </c>
      <c r="DX587">
        <v>1.04372013651877</v>
      </c>
      <c r="DY587">
        <v>1.0069469453189399</v>
      </c>
      <c r="DZ587">
        <v>1.02834539561575</v>
      </c>
      <c r="EA587">
        <v>1.0161364457139099</v>
      </c>
      <c r="EB587">
        <v>1.0488689714041799</v>
      </c>
      <c r="EC587">
        <v>0.97182375135417798</v>
      </c>
      <c r="ED587">
        <v>1.00916171691135</v>
      </c>
      <c r="EE587">
        <v>1.0056633158714401</v>
      </c>
      <c r="EF587">
        <v>1.0597322510107401</v>
      </c>
      <c r="EG587">
        <v>1.0087943397122301</v>
      </c>
      <c r="EH587">
        <v>1.0537157509853201</v>
      </c>
      <c r="EI587">
        <v>1.046420924715</v>
      </c>
      <c r="EJ587">
        <v>1.05248538857705</v>
      </c>
      <c r="EK587">
        <v>1.0054414326226799</v>
      </c>
      <c r="EL587">
        <v>1.0271207911670199</v>
      </c>
      <c r="EM587">
        <v>1.03700604087098</v>
      </c>
      <c r="EN587">
        <v>1.0583697256501099</v>
      </c>
      <c r="EO587">
        <v>0.99979587075702703</v>
      </c>
      <c r="EP587">
        <v>1.0337979703720901</v>
      </c>
      <c r="EQ587">
        <v>0.98916333028592995</v>
      </c>
      <c r="ER587">
        <v>1.0085589987705299</v>
      </c>
      <c r="ES587">
        <v>0.99915107751787302</v>
      </c>
      <c r="ET587">
        <v>1.03786398829918</v>
      </c>
      <c r="EU587">
        <v>0.98973906095586495</v>
      </c>
      <c r="EV587">
        <v>1.0308248701612699</v>
      </c>
      <c r="EW587">
        <v>1.0223906423034299</v>
      </c>
      <c r="EX587">
        <v>1.05721668512366</v>
      </c>
      <c r="EY587">
        <v>1.0287898503578301</v>
      </c>
      <c r="EZ587">
        <v>1.05833382622582</v>
      </c>
      <c r="FA587">
        <v>1.0044866798569001</v>
      </c>
      <c r="FB587">
        <v>1.04821432140216</v>
      </c>
      <c r="FC587">
        <v>0.99569630772883699</v>
      </c>
      <c r="FD587">
        <v>1.0320155130792601</v>
      </c>
      <c r="FE587">
        <v>1.01220732050771</v>
      </c>
      <c r="FF587">
        <v>1.03231977935535</v>
      </c>
      <c r="FG587">
        <v>1.0089400169810301</v>
      </c>
      <c r="FH587">
        <v>1.06282984001198</v>
      </c>
      <c r="FI587">
        <v>1.00823179576443</v>
      </c>
      <c r="FJ587">
        <v>1.0473841988202299</v>
      </c>
    </row>
    <row r="588" spans="1:166" x14ac:dyDescent="0.45">
      <c r="A588" t="s">
        <v>108</v>
      </c>
      <c r="B588" t="s">
        <v>15</v>
      </c>
      <c r="C588" t="s">
        <v>16</v>
      </c>
      <c r="D588">
        <v>50</v>
      </c>
      <c r="E588" s="1" cm="1">
        <f t="array" ref="E588">SUMPRODUCT($G588:$FZZ588,$G$2:$FZZ$2)/SUMPRODUCT(--($G588:$FZZ588&lt;&gt;""),$G$2:$FZZ$2)</f>
        <v>0.95899949981325294</v>
      </c>
      <c r="F588" s="1" cm="1">
        <f t="array" ref="F588">SUMPRODUCT($G588:$FZZ588,$F$2:$FZY$2)/SUMPRODUCT(--($G588:$FZZ588&lt;&gt;""),$F$2:$FZY$2)</f>
        <v>0.9751822713791134</v>
      </c>
      <c r="G588">
        <v>0.95393794277772104</v>
      </c>
      <c r="H588">
        <v>0.96981289296265405</v>
      </c>
      <c r="I588">
        <v>0.928952992308123</v>
      </c>
      <c r="J588">
        <v>0.94597917350344496</v>
      </c>
      <c r="K588">
        <v>0.91069242661895</v>
      </c>
      <c r="L588">
        <v>0.93606181190642801</v>
      </c>
      <c r="M588">
        <v>0.95324096865696095</v>
      </c>
      <c r="N588">
        <v>0.95814051621070395</v>
      </c>
      <c r="O588">
        <v>0.90716507472050101</v>
      </c>
      <c r="P588">
        <v>0.931507603747877</v>
      </c>
      <c r="Q588">
        <v>0.94998963320390495</v>
      </c>
      <c r="R588">
        <v>0.97234735678114104</v>
      </c>
      <c r="S588">
        <v>0.920670976228392</v>
      </c>
      <c r="T588">
        <v>0.94893991480343498</v>
      </c>
      <c r="U588">
        <v>1.0015190064333299</v>
      </c>
      <c r="V588">
        <v>1.0392050892102001</v>
      </c>
      <c r="W588">
        <v>0.97544601080689397</v>
      </c>
      <c r="X588">
        <v>1.02627464002173</v>
      </c>
      <c r="Y588">
        <v>0.99339090766211402</v>
      </c>
      <c r="Z588">
        <v>1.00903108288365</v>
      </c>
      <c r="AA588">
        <v>0.97736127959382002</v>
      </c>
      <c r="AB588">
        <v>1.0064188564955701</v>
      </c>
      <c r="AC588">
        <v>0.98116796364926295</v>
      </c>
      <c r="AD588">
        <v>1.0036362058164101</v>
      </c>
      <c r="AE588">
        <v>0.96274265894167999</v>
      </c>
      <c r="AF588">
        <v>1.0136259965853001</v>
      </c>
      <c r="AG588">
        <v>0.94339829677319098</v>
      </c>
      <c r="AH588">
        <v>0.98360765578116305</v>
      </c>
      <c r="AI588">
        <v>0.99541905929414798</v>
      </c>
      <c r="AJ588">
        <v>1.0198375081270701</v>
      </c>
      <c r="AK588">
        <v>0.97319872530387297</v>
      </c>
      <c r="AL588">
        <v>0.98196031736334699</v>
      </c>
      <c r="AM588">
        <v>0.95343060759788201</v>
      </c>
      <c r="AN588">
        <v>0.98651136764464098</v>
      </c>
      <c r="AO588">
        <v>0.92855274262917398</v>
      </c>
      <c r="AP588">
        <v>0.96462283982721697</v>
      </c>
      <c r="AQ588">
        <v>0.96024157020634104</v>
      </c>
      <c r="AR588">
        <v>0.98669476597886197</v>
      </c>
      <c r="AS588">
        <v>0.94821851418462499</v>
      </c>
      <c r="AT588">
        <v>0.93577682978141796</v>
      </c>
      <c r="AU588">
        <v>0.95620273609408701</v>
      </c>
      <c r="AV588">
        <v>0.97771423910783395</v>
      </c>
      <c r="AW588">
        <v>0.91246427763001503</v>
      </c>
      <c r="AX588">
        <v>0.933602371116518</v>
      </c>
      <c r="AY588">
        <v>0.97702109205448195</v>
      </c>
      <c r="AZ588">
        <v>1.00921172512044</v>
      </c>
      <c r="BA588">
        <v>0.93800024321902797</v>
      </c>
      <c r="BB588">
        <v>0.93792206567410097</v>
      </c>
      <c r="BC588">
        <v>0.96611330568579401</v>
      </c>
      <c r="BD588">
        <v>0.962052317019644</v>
      </c>
      <c r="BE588">
        <v>0.97618408555973002</v>
      </c>
      <c r="BF588">
        <v>0.99497253995127399</v>
      </c>
      <c r="BG588">
        <v>1.00340319320894</v>
      </c>
      <c r="BH588">
        <v>1.0464009847537701</v>
      </c>
      <c r="BI588">
        <v>1.0068807686145</v>
      </c>
      <c r="BJ588">
        <v>1.04841025827067</v>
      </c>
      <c r="BK588">
        <v>1.0175977206761699</v>
      </c>
      <c r="BL588">
        <v>1.0628718565976201</v>
      </c>
      <c r="BM588">
        <v>1.0180475351298099</v>
      </c>
      <c r="BN588">
        <v>1.06697271629914</v>
      </c>
      <c r="BO588">
        <v>0.99509029226457602</v>
      </c>
      <c r="BP588">
        <v>1.02321469962281</v>
      </c>
      <c r="BQ588">
        <v>0.89901890579254695</v>
      </c>
      <c r="BR588">
        <v>0.93387600411143701</v>
      </c>
      <c r="BS588">
        <v>0.92761036640188599</v>
      </c>
      <c r="BT588">
        <v>0.94924987311540399</v>
      </c>
      <c r="BU588">
        <v>0.99233403347173998</v>
      </c>
      <c r="BV588">
        <v>1.02364888712503</v>
      </c>
      <c r="BW588">
        <v>0.97294128955289105</v>
      </c>
      <c r="BX588">
        <v>1.00230310957486</v>
      </c>
      <c r="BY588">
        <v>1.0307719528899999</v>
      </c>
      <c r="BZ588">
        <v>1.0025415774653801</v>
      </c>
      <c r="CA588">
        <v>0.97978376363127895</v>
      </c>
      <c r="CB588">
        <v>0.97342094634479703</v>
      </c>
      <c r="CC588">
        <v>0.98382681158045804</v>
      </c>
      <c r="CD588">
        <v>0.92988246302864697</v>
      </c>
      <c r="CE588">
        <v>1.0084168179108</v>
      </c>
      <c r="CF588">
        <v>1.0590920110337201</v>
      </c>
      <c r="CG588">
        <v>0.98674979060453205</v>
      </c>
      <c r="CH588">
        <v>1.0307536184842501</v>
      </c>
      <c r="CI588">
        <v>0.97999636631241205</v>
      </c>
      <c r="CJ588">
        <v>1.0314497495875301</v>
      </c>
      <c r="CK588">
        <v>0.96793707393812201</v>
      </c>
      <c r="CL588">
        <v>1.01258730991085</v>
      </c>
      <c r="CM588">
        <v>0.99010278908052596</v>
      </c>
      <c r="CN588">
        <v>0.94843663215896201</v>
      </c>
      <c r="CO588">
        <v>0.893640253471913</v>
      </c>
      <c r="CP588">
        <v>0.92746550294631402</v>
      </c>
      <c r="CQ588">
        <v>0.94321144860075901</v>
      </c>
      <c r="CR588">
        <v>0.961585273942554</v>
      </c>
      <c r="CS588">
        <v>0.93300367481885105</v>
      </c>
      <c r="CT588">
        <v>0.92040676443143898</v>
      </c>
      <c r="CU588">
        <v>0.91671853090483701</v>
      </c>
      <c r="CV588">
        <v>0.94713222006433595</v>
      </c>
      <c r="CW588">
        <v>0.96457648821028197</v>
      </c>
      <c r="CX588">
        <v>0.93223026188635405</v>
      </c>
      <c r="CY588">
        <v>0.96833261468908804</v>
      </c>
      <c r="CZ588">
        <v>1.0042465341747999</v>
      </c>
      <c r="DA588">
        <v>0.93777950431201895</v>
      </c>
      <c r="DB588">
        <v>0.90157926087069096</v>
      </c>
      <c r="DC588">
        <v>0.96126573889993305</v>
      </c>
      <c r="DD588">
        <v>0.97886285888273905</v>
      </c>
      <c r="DE588">
        <v>0.97783284895886802</v>
      </c>
      <c r="DF588">
        <v>0.95676229486485298</v>
      </c>
      <c r="DG588">
        <v>0.97226401845721699</v>
      </c>
      <c r="DH588">
        <v>1.0064951349182401</v>
      </c>
      <c r="DI588">
        <v>0.96558892888171699</v>
      </c>
      <c r="DJ588">
        <v>0.96948822969674397</v>
      </c>
      <c r="DK588">
        <v>0.98411847207326097</v>
      </c>
      <c r="DL588">
        <v>1.0248741852982399</v>
      </c>
      <c r="DM588">
        <v>0.94754358909800396</v>
      </c>
      <c r="DN588">
        <v>0.98596336627431203</v>
      </c>
      <c r="DO588">
        <v>0.977843898666935</v>
      </c>
      <c r="DP588">
        <v>1.0238539512834699</v>
      </c>
      <c r="DQ588">
        <v>0.97603132698341299</v>
      </c>
      <c r="DR588">
        <v>1.01389813915792</v>
      </c>
      <c r="DS588">
        <v>0.93221113262823296</v>
      </c>
      <c r="DT588">
        <v>0.97207408510849502</v>
      </c>
      <c r="DU588">
        <v>0.98900629859492795</v>
      </c>
      <c r="DV588">
        <v>0.99802736312668705</v>
      </c>
      <c r="DW588">
        <v>0.98274175199089797</v>
      </c>
      <c r="DX588">
        <v>1.00490329920364</v>
      </c>
      <c r="DY588">
        <v>0.96222162846621195</v>
      </c>
      <c r="DZ588">
        <v>0.986059641500447</v>
      </c>
      <c r="EA588">
        <v>0.98688400801076803</v>
      </c>
      <c r="EB588">
        <v>1.0256738566597701</v>
      </c>
      <c r="EC588">
        <v>0.93221636968134702</v>
      </c>
      <c r="ED588">
        <v>0.98299338787403301</v>
      </c>
      <c r="EE588">
        <v>0.96213444082621402</v>
      </c>
      <c r="EF588">
        <v>0.98796545377318401</v>
      </c>
      <c r="EG588">
        <v>0.98766323187235805</v>
      </c>
      <c r="EH588">
        <v>1.02306852177216</v>
      </c>
      <c r="EI588">
        <v>0.99232683293790802</v>
      </c>
      <c r="EJ588">
        <v>1.00746484578438</v>
      </c>
      <c r="EK588">
        <v>0.96522089625289698</v>
      </c>
      <c r="EL588">
        <v>0.98979371500136704</v>
      </c>
      <c r="EM588">
        <v>0.994796025502518</v>
      </c>
      <c r="EN588">
        <v>1.0232657222416599</v>
      </c>
      <c r="EO588">
        <v>0.97162603522687496</v>
      </c>
      <c r="EP588">
        <v>1.0162914576772</v>
      </c>
      <c r="EQ588">
        <v>0.96990164244506705</v>
      </c>
      <c r="ER588">
        <v>0.98929731092966799</v>
      </c>
      <c r="ES588">
        <v>0.97310040809647003</v>
      </c>
      <c r="ET588">
        <v>1.0199650203025401</v>
      </c>
      <c r="EU588">
        <v>0.96460186294917805</v>
      </c>
      <c r="EV588">
        <v>0.99871738261948295</v>
      </c>
      <c r="EW588">
        <v>0.98057401255075605</v>
      </c>
      <c r="EX588">
        <v>1.01351974898486</v>
      </c>
      <c r="EY588">
        <v>0.98941266930856997</v>
      </c>
      <c r="EZ588">
        <v>1.0082214467380299</v>
      </c>
      <c r="FA588">
        <v>0.97218058636608895</v>
      </c>
      <c r="FB588">
        <v>1.0058057037792001</v>
      </c>
      <c r="FC588">
        <v>0.95893189283311497</v>
      </c>
      <c r="FD588">
        <v>0.98811785191341095</v>
      </c>
      <c r="FE588">
        <v>0.98428683804177797</v>
      </c>
      <c r="FF588">
        <v>1.0112750191801501</v>
      </c>
      <c r="FG588">
        <v>0.97284698753058996</v>
      </c>
      <c r="FH588">
        <v>1.0413371734896</v>
      </c>
      <c r="FI588">
        <v>0.98435837926699499</v>
      </c>
      <c r="FJ588">
        <v>1.0216492602262801</v>
      </c>
    </row>
    <row r="589" spans="1:166" x14ac:dyDescent="0.45">
      <c r="A589" t="s">
        <v>108</v>
      </c>
      <c r="B589" t="s">
        <v>15</v>
      </c>
      <c r="C589" t="s">
        <v>22</v>
      </c>
      <c r="D589">
        <v>30</v>
      </c>
      <c r="E589" s="1" cm="1">
        <f t="array" ref="E589">SUMPRODUCT($G589:$FZZ589,$G$2:$FZZ$2)/SUMPRODUCT(--($G589:$FZZ589&lt;&gt;""),$G$2:$FZZ$2)</f>
        <v>1.2219183045175097</v>
      </c>
      <c r="F589" s="1" cm="1">
        <f t="array" ref="F589">SUMPRODUCT($G589:$FZZ589,$F$2:$FZY$2)/SUMPRODUCT(--($G589:$FZZ589&lt;&gt;""),$F$2:$FZY$2)</f>
        <v>1.2098879361767156</v>
      </c>
      <c r="G589">
        <v>1.22197758404336</v>
      </c>
      <c r="H589">
        <v>1.1977468768835</v>
      </c>
      <c r="I589">
        <v>1.19684000736371</v>
      </c>
      <c r="J589">
        <v>1.1612188543025601</v>
      </c>
      <c r="K589">
        <v>1.14096723355032</v>
      </c>
      <c r="L589">
        <v>1.15735233011271</v>
      </c>
      <c r="M589">
        <v>1.21829164420063</v>
      </c>
      <c r="N589">
        <v>1.2002016081768501</v>
      </c>
      <c r="O589">
        <v>1.1481192367278601</v>
      </c>
      <c r="P589">
        <v>1.1495319941669799</v>
      </c>
      <c r="Q589">
        <v>1.17956390344428</v>
      </c>
      <c r="R589">
        <v>1.1882421683567601</v>
      </c>
      <c r="S589">
        <v>1.1345758593495401</v>
      </c>
      <c r="T589">
        <v>1.16541165652204</v>
      </c>
      <c r="U589">
        <v>1.22774682507904</v>
      </c>
      <c r="V589">
        <v>1.2850165995442899</v>
      </c>
      <c r="W589">
        <v>1.1653092643463001</v>
      </c>
      <c r="X589">
        <v>1.2307422948048401</v>
      </c>
      <c r="Y589">
        <v>1.2756878090455901</v>
      </c>
      <c r="Z589">
        <v>1.24282671685278</v>
      </c>
      <c r="AA589">
        <v>1.1976863195610401</v>
      </c>
      <c r="AB589">
        <v>1.22871534500349</v>
      </c>
      <c r="AC589">
        <v>1.20318974691856</v>
      </c>
      <c r="AD589">
        <v>1.2418576916980499</v>
      </c>
      <c r="AE589">
        <v>1.42274525682148</v>
      </c>
      <c r="AF589">
        <v>1.27468483154153</v>
      </c>
      <c r="AG589">
        <v>1.1861052038725499</v>
      </c>
      <c r="AH589">
        <v>1.21448713840417</v>
      </c>
      <c r="AI589">
        <v>1.24676529999454</v>
      </c>
      <c r="AJ589">
        <v>1.2639376237672899</v>
      </c>
      <c r="AK589">
        <v>1.23517232723124</v>
      </c>
      <c r="AL589">
        <v>1.2115622358498801</v>
      </c>
      <c r="AM589">
        <v>1.2746499031381699</v>
      </c>
      <c r="AN589">
        <v>1.23011562476338</v>
      </c>
      <c r="AO589">
        <v>1.19981734491446</v>
      </c>
      <c r="AP589">
        <v>1.2172770222082401</v>
      </c>
      <c r="AQ589">
        <v>1.19994416834423</v>
      </c>
      <c r="AR589">
        <v>1.22225848221774</v>
      </c>
      <c r="AS589">
        <v>1.1951111643463199</v>
      </c>
      <c r="AT589">
        <v>1.16172961219168</v>
      </c>
      <c r="AU589">
        <v>1.1684033860571501</v>
      </c>
      <c r="AV589">
        <v>1.2088520420764299</v>
      </c>
      <c r="AW589">
        <v>1.1342029313564499</v>
      </c>
      <c r="AX589">
        <v>1.1530455973063201</v>
      </c>
      <c r="AY589">
        <v>1.22936111370003</v>
      </c>
      <c r="AZ589">
        <v>1.23230361602532</v>
      </c>
      <c r="BA589">
        <v>1.19902886116412</v>
      </c>
      <c r="BB589">
        <v>1.1973511462317099</v>
      </c>
      <c r="BC589">
        <v>1.2369279236041799</v>
      </c>
      <c r="BD589">
        <v>1.1898512201425</v>
      </c>
      <c r="BE589">
        <v>1.19944372017296</v>
      </c>
      <c r="BF589">
        <v>1.2184637120322701</v>
      </c>
      <c r="BG589">
        <v>1.2491507989411299</v>
      </c>
      <c r="BH589">
        <v>1.30806991240717</v>
      </c>
      <c r="BI589">
        <v>1.2775858055427001</v>
      </c>
      <c r="BJ589">
        <v>1.3198196972582701</v>
      </c>
      <c r="BK589">
        <v>1.28276337541042</v>
      </c>
      <c r="BL589">
        <v>1.31895487822529</v>
      </c>
      <c r="BM589">
        <v>1.2927225238790201</v>
      </c>
      <c r="BN589">
        <v>1.32622465416952</v>
      </c>
      <c r="BO589">
        <v>1.29943738542259</v>
      </c>
      <c r="BP589">
        <v>1.2748235244537101</v>
      </c>
      <c r="BQ589">
        <v>1.17154047378958</v>
      </c>
      <c r="BR589">
        <v>1.1611717596855</v>
      </c>
      <c r="BS589">
        <v>1.1606103821754701</v>
      </c>
      <c r="BT589">
        <v>1.1752130130243399</v>
      </c>
      <c r="BU589">
        <v>1.22267695488421</v>
      </c>
      <c r="BV589">
        <v>1.2480607630201399</v>
      </c>
      <c r="BW589">
        <v>1.35357255266337</v>
      </c>
      <c r="BX589">
        <v>1.2299528635266199</v>
      </c>
      <c r="BY589">
        <v>1.3099236354986501</v>
      </c>
      <c r="BZ589">
        <v>1.24744231064427</v>
      </c>
      <c r="CA589">
        <v>1.2708080902227601</v>
      </c>
      <c r="CB589">
        <v>1.2034610246372699</v>
      </c>
      <c r="CC589">
        <v>1.2721053596606</v>
      </c>
      <c r="CD589">
        <v>1.1661007947497199</v>
      </c>
      <c r="CE589">
        <v>1.2168650858651699</v>
      </c>
      <c r="CF589">
        <v>1.2637780675258601</v>
      </c>
      <c r="CG589">
        <v>1.2148201624050701</v>
      </c>
      <c r="CH589">
        <v>1.25553149139939</v>
      </c>
      <c r="CI589">
        <v>1.22167880036924</v>
      </c>
      <c r="CJ589">
        <v>1.2514585218232299</v>
      </c>
      <c r="CK589">
        <v>1.2109113791295201</v>
      </c>
      <c r="CL589">
        <v>1.22808180388044</v>
      </c>
      <c r="CM589">
        <v>1.2522553162336201</v>
      </c>
      <c r="CN589">
        <v>1.1853506597732799</v>
      </c>
      <c r="CO589">
        <v>1.11348679340262</v>
      </c>
      <c r="CP589">
        <v>1.13811036096058</v>
      </c>
      <c r="CQ589">
        <v>1.2719020182635801</v>
      </c>
      <c r="CR589">
        <v>1.2031942154059301</v>
      </c>
      <c r="CS589">
        <v>1.17310815948022</v>
      </c>
      <c r="CT589">
        <v>1.1349084751229701</v>
      </c>
      <c r="CU589">
        <v>1.33739624028014</v>
      </c>
      <c r="CV589">
        <v>1.20008098319598</v>
      </c>
      <c r="CW589">
        <v>1.2240136982991801</v>
      </c>
      <c r="CX589">
        <v>1.1953396791650499</v>
      </c>
      <c r="CY589">
        <v>1.2313720878575201</v>
      </c>
      <c r="CZ589">
        <v>1.2315079769511099</v>
      </c>
      <c r="DA589">
        <v>1.1854194183306099</v>
      </c>
      <c r="DB589">
        <v>1.16108668065159</v>
      </c>
      <c r="DC589">
        <v>1.235547077893</v>
      </c>
      <c r="DD589">
        <v>1.24158562140669</v>
      </c>
      <c r="DE589">
        <v>1.2318968796254399</v>
      </c>
      <c r="DF589">
        <v>1.1927722076774401</v>
      </c>
      <c r="DG589">
        <v>1.2159820443374401</v>
      </c>
      <c r="DH589">
        <v>1.24937305647507</v>
      </c>
      <c r="DI589">
        <v>1.2100450953622099</v>
      </c>
      <c r="DJ589">
        <v>1.21250672293243</v>
      </c>
      <c r="DK589">
        <v>1.2311827956989201</v>
      </c>
      <c r="DL589">
        <v>1.2437230151527601</v>
      </c>
      <c r="DM589">
        <v>1.16456851513816</v>
      </c>
      <c r="DN589">
        <v>1.18543463208912</v>
      </c>
      <c r="DO589">
        <v>1.2114915863970199</v>
      </c>
      <c r="DP589">
        <v>1.2546606821658499</v>
      </c>
      <c r="DQ589">
        <v>1.20054404955826</v>
      </c>
      <c r="DR589">
        <v>1.23868368894488</v>
      </c>
      <c r="DS589">
        <v>1.1682208649883301</v>
      </c>
      <c r="DT589">
        <v>1.1860370425542399</v>
      </c>
      <c r="DU589">
        <v>1.26541771450984</v>
      </c>
      <c r="DV589">
        <v>1.2227810719147201</v>
      </c>
      <c r="DW589">
        <v>1.2349146757679099</v>
      </c>
      <c r="DX589">
        <v>1.24839590443686</v>
      </c>
      <c r="DY589">
        <v>1.17335997490735</v>
      </c>
      <c r="DZ589">
        <v>1.2041100823642801</v>
      </c>
      <c r="EA589">
        <v>1.19649364719787</v>
      </c>
      <c r="EB589">
        <v>1.22522078860107</v>
      </c>
      <c r="EC589">
        <v>1.1419459075796601</v>
      </c>
      <c r="ED589">
        <v>1.1765755164556</v>
      </c>
      <c r="EE589">
        <v>1.2158667232998199</v>
      </c>
      <c r="EF589">
        <v>1.2488083439520501</v>
      </c>
      <c r="EG589">
        <v>1.2054988366019199</v>
      </c>
      <c r="EH589">
        <v>1.2449024170188501</v>
      </c>
      <c r="EI589">
        <v>1.26319078757016</v>
      </c>
      <c r="EJ589">
        <v>1.2316301139980299</v>
      </c>
      <c r="EK589">
        <v>1.2049030474901701</v>
      </c>
      <c r="EL589">
        <v>1.22652482473692</v>
      </c>
      <c r="EM589">
        <v>1.2423043564266001</v>
      </c>
      <c r="EN589">
        <v>1.2508407005584301</v>
      </c>
      <c r="EO589">
        <v>1.1976845911582801</v>
      </c>
      <c r="EP589">
        <v>1.23026750651269</v>
      </c>
      <c r="EQ589">
        <v>1.1987484631631999</v>
      </c>
      <c r="ER589">
        <v>1.1995050597396</v>
      </c>
      <c r="ES589">
        <v>1.1958453938284299</v>
      </c>
      <c r="ET589">
        <v>1.2233586646347001</v>
      </c>
      <c r="EU589">
        <v>1.19410626800395</v>
      </c>
      <c r="EV589">
        <v>1.23609621733005</v>
      </c>
      <c r="EW589">
        <v>1.2493886120339599</v>
      </c>
      <c r="EX589">
        <v>1.2673380398670999</v>
      </c>
      <c r="EY589">
        <v>1.22212692967409</v>
      </c>
      <c r="EZ589">
        <v>1.23651446146566</v>
      </c>
      <c r="FA589">
        <v>1.20422887063572</v>
      </c>
      <c r="FB589">
        <v>1.23206826948058</v>
      </c>
      <c r="FC589">
        <v>1.1873639637500399</v>
      </c>
      <c r="FD589">
        <v>1.2085361510150701</v>
      </c>
      <c r="FE589">
        <v>1.2221207912907499</v>
      </c>
      <c r="FF589">
        <v>1.25650911421662</v>
      </c>
      <c r="FG589">
        <v>1.18908885078329</v>
      </c>
      <c r="FH589">
        <v>1.24202973346429</v>
      </c>
      <c r="FI589">
        <v>1.2030751378009801</v>
      </c>
      <c r="FJ589">
        <v>1.24417367759404</v>
      </c>
    </row>
    <row r="590" spans="1:166" x14ac:dyDescent="0.45">
      <c r="A590" t="s">
        <v>108</v>
      </c>
      <c r="B590" t="s">
        <v>15</v>
      </c>
      <c r="C590" t="s">
        <v>22</v>
      </c>
      <c r="D590">
        <v>35</v>
      </c>
      <c r="E590" s="1" cm="1">
        <f t="array" ref="E590">SUMPRODUCT($G590:$FZZ590,$G$2:$FZZ$2)/SUMPRODUCT(--($G590:$FZZ590&lt;&gt;""),$G$2:$FZZ$2)</f>
        <v>1.1588158893482741</v>
      </c>
      <c r="F590" s="1" cm="1">
        <f t="array" ref="F590">SUMPRODUCT($G590:$FZZ590,$F$2:$FZY$2)/SUMPRODUCT(--($G590:$FZZ590&lt;&gt;""),$F$2:$FZY$2)</f>
        <v>1.1558485904196654</v>
      </c>
      <c r="G590">
        <v>1.1598182614624</v>
      </c>
      <c r="H590">
        <v>1.1551759912786499</v>
      </c>
      <c r="I590">
        <v>1.1337986345117901</v>
      </c>
      <c r="J590">
        <v>1.12234486181035</v>
      </c>
      <c r="K590">
        <v>1.0857831117832599</v>
      </c>
      <c r="L590">
        <v>1.1107238716294801</v>
      </c>
      <c r="M590">
        <v>1.16081768525681</v>
      </c>
      <c r="N590">
        <v>1.1498948980628401</v>
      </c>
      <c r="O590">
        <v>1.0649916312080501</v>
      </c>
      <c r="P590">
        <v>1.0893413437478201</v>
      </c>
      <c r="Q590">
        <v>1.1247816689913399</v>
      </c>
      <c r="R590">
        <v>1.1340819416694901</v>
      </c>
      <c r="S590">
        <v>1.0970351717481099</v>
      </c>
      <c r="T590">
        <v>1.1171437532161801</v>
      </c>
      <c r="U590">
        <v>1.1650851164302201</v>
      </c>
      <c r="V590">
        <v>1.2159395126610799</v>
      </c>
      <c r="W590">
        <v>1.11998068041174</v>
      </c>
      <c r="X590">
        <v>1.1867540073052101</v>
      </c>
      <c r="Y590">
        <v>1.1805239317651499</v>
      </c>
      <c r="Z590">
        <v>1.21143856566576</v>
      </c>
      <c r="AA590">
        <v>1.1602191569526901</v>
      </c>
      <c r="AB590">
        <v>1.1907276042963699</v>
      </c>
      <c r="AC590">
        <v>1.1778721685901199</v>
      </c>
      <c r="AD590">
        <v>1.19493799391638</v>
      </c>
      <c r="AE590">
        <v>1.1603301413738101</v>
      </c>
      <c r="AF590">
        <v>1.1917293804992799</v>
      </c>
      <c r="AG590">
        <v>1.1316359328419801</v>
      </c>
      <c r="AH590">
        <v>1.1531253337994301</v>
      </c>
      <c r="AI590">
        <v>1.1774969766453001</v>
      </c>
      <c r="AJ590">
        <v>1.1892131998590401</v>
      </c>
      <c r="AK590">
        <v>1.146287930707</v>
      </c>
      <c r="AL590">
        <v>1.13679879772474</v>
      </c>
      <c r="AM590">
        <v>1.20940990926937</v>
      </c>
      <c r="AN590">
        <v>1.1684139961181399</v>
      </c>
      <c r="AO590">
        <v>1.14207700476802</v>
      </c>
      <c r="AP590">
        <v>1.1569066356895199</v>
      </c>
      <c r="AQ590">
        <v>1.13060282460996</v>
      </c>
      <c r="AR590">
        <v>1.1603705334675301</v>
      </c>
      <c r="AS590">
        <v>1.1360415726092501</v>
      </c>
      <c r="AT590">
        <v>1.1031882776052699</v>
      </c>
      <c r="AU590">
        <v>1.10755981256985</v>
      </c>
      <c r="AV590">
        <v>1.1382337500617401</v>
      </c>
      <c r="AW590">
        <v>1.07252702167392</v>
      </c>
      <c r="AX590">
        <v>1.0961373861128401</v>
      </c>
      <c r="AY590">
        <v>1.1785929627213201</v>
      </c>
      <c r="AZ590">
        <v>1.19059312249521</v>
      </c>
      <c r="BA590">
        <v>1.13718794129983</v>
      </c>
      <c r="BB590">
        <v>1.13010853028697</v>
      </c>
      <c r="BC590">
        <v>1.175529056579</v>
      </c>
      <c r="BD590">
        <v>1.1357723877382699</v>
      </c>
      <c r="BE590">
        <v>1.1678322193972299</v>
      </c>
      <c r="BF590">
        <v>1.18542169314354</v>
      </c>
      <c r="BG590">
        <v>1.2006797867786501</v>
      </c>
      <c r="BH590">
        <v>1.2429172904789301</v>
      </c>
      <c r="BI590">
        <v>1.1795499687100299</v>
      </c>
      <c r="BJ590">
        <v>1.25697070836243</v>
      </c>
      <c r="BK590">
        <v>1.17709896622913</v>
      </c>
      <c r="BL590">
        <v>1.24685754987925</v>
      </c>
      <c r="BM590">
        <v>1.2499001097741</v>
      </c>
      <c r="BN590">
        <v>1.2793225129436701</v>
      </c>
      <c r="BO590">
        <v>1.2430431759276801</v>
      </c>
      <c r="BP590">
        <v>1.2163031797205801</v>
      </c>
      <c r="BQ590">
        <v>1.0795811594838201</v>
      </c>
      <c r="BR590">
        <v>1.1053287932151501</v>
      </c>
      <c r="BS590">
        <v>1.0997456740935501</v>
      </c>
      <c r="BT590">
        <v>1.13337589109172</v>
      </c>
      <c r="BU590">
        <v>1.15276716763948</v>
      </c>
      <c r="BV590">
        <v>1.18125532358786</v>
      </c>
      <c r="BW590">
        <v>1.2661278923154899</v>
      </c>
      <c r="BX590">
        <v>1.1837474344452401</v>
      </c>
      <c r="BY590">
        <v>1.24721615829258</v>
      </c>
      <c r="BZ590">
        <v>1.1739369374753099</v>
      </c>
      <c r="CA590">
        <v>1.21930282412153</v>
      </c>
      <c r="CB590">
        <v>1.14961319787491</v>
      </c>
      <c r="CC590">
        <v>1.20078020776034</v>
      </c>
      <c r="CD590">
        <v>1.1080277941111301</v>
      </c>
      <c r="CE590">
        <v>1.1812203927324101</v>
      </c>
      <c r="CF590">
        <v>1.2280010221264099</v>
      </c>
      <c r="CG590">
        <v>1.15217873885167</v>
      </c>
      <c r="CH590">
        <v>1.1934571611384299</v>
      </c>
      <c r="CI590">
        <v>1.1727671632094601</v>
      </c>
      <c r="CJ590">
        <v>1.2145197017439799</v>
      </c>
      <c r="CK590">
        <v>1.1683880440482399</v>
      </c>
      <c r="CL590">
        <v>1.1894326166753999</v>
      </c>
      <c r="CM590">
        <v>1.2012889618572</v>
      </c>
      <c r="CN590">
        <v>1.1377584101825</v>
      </c>
      <c r="CO590">
        <v>1.07530129400965</v>
      </c>
      <c r="CP590">
        <v>1.0814308134197901</v>
      </c>
      <c r="CQ590">
        <v>1.1546960455892199</v>
      </c>
      <c r="CR590">
        <v>1.12907122978867</v>
      </c>
      <c r="CS590">
        <v>1.10624143214256</v>
      </c>
      <c r="CT590">
        <v>1.07366917414494</v>
      </c>
      <c r="CU590">
        <v>1.2856307316231801</v>
      </c>
      <c r="CV590">
        <v>1.1489265977309699</v>
      </c>
      <c r="CW590">
        <v>1.1724125434866599</v>
      </c>
      <c r="CX590">
        <v>1.1311183320448299</v>
      </c>
      <c r="CY590">
        <v>1.16552598225602</v>
      </c>
      <c r="CZ590">
        <v>1.19028915631165</v>
      </c>
      <c r="DA590">
        <v>1.1245394038277201</v>
      </c>
      <c r="DB590">
        <v>1.10905239168155</v>
      </c>
      <c r="DC590">
        <v>1.1873829097487101</v>
      </c>
      <c r="DD590">
        <v>1.19323339243816</v>
      </c>
      <c r="DE590">
        <v>1.1786075655653701</v>
      </c>
      <c r="DF590">
        <v>1.1409227730870699</v>
      </c>
      <c r="DG590">
        <v>1.1571496639582699</v>
      </c>
      <c r="DH590">
        <v>1.1930735279366</v>
      </c>
      <c r="DI590">
        <v>1.1548653344917399</v>
      </c>
      <c r="DJ590">
        <v>1.15970584584833</v>
      </c>
      <c r="DK590">
        <v>1.1882270439732601</v>
      </c>
      <c r="DL590">
        <v>1.2048648351346101</v>
      </c>
      <c r="DM590">
        <v>1.1307594259457401</v>
      </c>
      <c r="DN590">
        <v>1.1606423490904501</v>
      </c>
      <c r="DO590">
        <v>1.16156471161766</v>
      </c>
      <c r="DP590">
        <v>1.21996402575352</v>
      </c>
      <c r="DQ590">
        <v>1.14384413541858</v>
      </c>
      <c r="DR590">
        <v>1.1775623691031201</v>
      </c>
      <c r="DS590">
        <v>1.0995779333631199</v>
      </c>
      <c r="DT590">
        <v>1.13043348726351</v>
      </c>
      <c r="DU590">
        <v>1.2109683224511401</v>
      </c>
      <c r="DV590">
        <v>1.17370740373301</v>
      </c>
      <c r="DW590">
        <v>1.1740955631399299</v>
      </c>
      <c r="DX590">
        <v>1.19860068259385</v>
      </c>
      <c r="DY590">
        <v>1.1251031005680601</v>
      </c>
      <c r="DZ590">
        <v>1.1694102066658101</v>
      </c>
      <c r="EA590">
        <v>1.1349354870481601</v>
      </c>
      <c r="EB590">
        <v>1.1897797038642099</v>
      </c>
      <c r="EC590">
        <v>1.09743546639769</v>
      </c>
      <c r="ED590">
        <v>1.1325226941611499</v>
      </c>
      <c r="EE590">
        <v>1.1399625591895099</v>
      </c>
      <c r="EF590">
        <v>1.1808957477936599</v>
      </c>
      <c r="EG590">
        <v>1.1497317061588801</v>
      </c>
      <c r="EH590">
        <v>1.1810817227788499</v>
      </c>
      <c r="EI590">
        <v>1.20343730108211</v>
      </c>
      <c r="EJ590">
        <v>1.1852554829002899</v>
      </c>
      <c r="EK590">
        <v>1.1414340622165899</v>
      </c>
      <c r="EL590">
        <v>1.17258554421523</v>
      </c>
      <c r="EM590">
        <v>1.1778785434957899</v>
      </c>
      <c r="EN590">
        <v>1.20625694243673</v>
      </c>
      <c r="EO590">
        <v>1.15304833002838</v>
      </c>
      <c r="EP590">
        <v>1.1799156265795701</v>
      </c>
      <c r="EQ590">
        <v>1.1478436997572501</v>
      </c>
      <c r="ER590">
        <v>1.1642051007219101</v>
      </c>
      <c r="ES590">
        <v>1.1370856388908701</v>
      </c>
      <c r="ET590">
        <v>1.1850344171584599</v>
      </c>
      <c r="EU590">
        <v>1.1287348346264601</v>
      </c>
      <c r="EV590">
        <v>1.1718181627031601</v>
      </c>
      <c r="EW590">
        <v>1.1671511627906901</v>
      </c>
      <c r="EX590">
        <v>1.2009736064968599</v>
      </c>
      <c r="EY590">
        <v>1.1388478145146901</v>
      </c>
      <c r="EZ590">
        <v>1.18965517241379</v>
      </c>
      <c r="FA590">
        <v>1.14092571497092</v>
      </c>
      <c r="FB590">
        <v>1.1739113056338299</v>
      </c>
      <c r="FC590">
        <v>1.1274288654082001</v>
      </c>
      <c r="FD590">
        <v>1.1524199612173001</v>
      </c>
      <c r="FE590">
        <v>1.16744520301832</v>
      </c>
      <c r="FF590">
        <v>1.1894708218818799</v>
      </c>
      <c r="FG590">
        <v>1.1380791449548</v>
      </c>
      <c r="FH590">
        <v>1.20249055221669</v>
      </c>
      <c r="FI590">
        <v>1.1551590755246099</v>
      </c>
      <c r="FJ590">
        <v>1.1924016052606099</v>
      </c>
    </row>
    <row r="591" spans="1:166" x14ac:dyDescent="0.45">
      <c r="A591" t="s">
        <v>108</v>
      </c>
      <c r="B591" t="s">
        <v>15</v>
      </c>
      <c r="C591" t="s">
        <v>22</v>
      </c>
      <c r="D591">
        <v>40</v>
      </c>
      <c r="E591" s="1" cm="1">
        <f t="array" ref="E591">SUMPRODUCT($G591:$FZZ591,$G$2:$FZZ$2)/SUMPRODUCT(--($G591:$FZZ591&lt;&gt;""),$G$2:$FZZ$2)</f>
        <v>1.1046655028814218</v>
      </c>
      <c r="F591" s="1" cm="1">
        <f t="array" ref="F591">SUMPRODUCT($G591:$FZZ591,$F$2:$FZY$2)/SUMPRODUCT(--($G591:$FZZ591&lt;&gt;""),$F$2:$FZY$2)</f>
        <v>1.1046799998415642</v>
      </c>
      <c r="G591">
        <v>1.09963342698016</v>
      </c>
      <c r="H591">
        <v>1.1031542406207699</v>
      </c>
      <c r="I591">
        <v>1.07039067690115</v>
      </c>
      <c r="J591">
        <v>1.0726846330550499</v>
      </c>
      <c r="K591">
        <v>1.02686863846847</v>
      </c>
      <c r="L591">
        <v>1.0559009931382399</v>
      </c>
      <c r="M591">
        <v>1.09041579732908</v>
      </c>
      <c r="N591">
        <v>1.0928054012237101</v>
      </c>
      <c r="O591">
        <v>1.0387909669726001</v>
      </c>
      <c r="P591">
        <v>1.0560337912423401</v>
      </c>
      <c r="Q591">
        <v>1.08213643960241</v>
      </c>
      <c r="R591">
        <v>1.09772747263794</v>
      </c>
      <c r="S591">
        <v>1.06889411936653</v>
      </c>
      <c r="T591">
        <v>1.0714640228733501</v>
      </c>
      <c r="U591">
        <v>1.1108982427286</v>
      </c>
      <c r="V591">
        <v>1.1529887259557901</v>
      </c>
      <c r="W591">
        <v>1.0773326893470501</v>
      </c>
      <c r="X591">
        <v>1.14444410903492</v>
      </c>
      <c r="Y591">
        <v>1.11024489911059</v>
      </c>
      <c r="Z591">
        <v>1.12738924732916</v>
      </c>
      <c r="AA591">
        <v>1.1029603862560899</v>
      </c>
      <c r="AB591">
        <v>1.1340263663166601</v>
      </c>
      <c r="AC591">
        <v>1.1212609539049101</v>
      </c>
      <c r="AD591">
        <v>1.1377267203574599</v>
      </c>
      <c r="AE591">
        <v>1.09598346718655</v>
      </c>
      <c r="AF591">
        <v>1.1399941255150401</v>
      </c>
      <c r="AG591">
        <v>1.06760664588613</v>
      </c>
      <c r="AH591">
        <v>1.10086326603936</v>
      </c>
      <c r="AI591">
        <v>1.13399706515391</v>
      </c>
      <c r="AJ591">
        <v>1.1541687553043101</v>
      </c>
      <c r="AK591">
        <v>1.0994287415319199</v>
      </c>
      <c r="AL591">
        <v>1.09629976018918</v>
      </c>
      <c r="AM591">
        <v>1.1511949369613199</v>
      </c>
      <c r="AN591">
        <v>1.1244355882716801</v>
      </c>
      <c r="AO591">
        <v>1.07126740517662</v>
      </c>
      <c r="AP591">
        <v>1.0828923970015201</v>
      </c>
      <c r="AQ591">
        <v>1.09443282377117</v>
      </c>
      <c r="AR591">
        <v>1.12706157733601</v>
      </c>
      <c r="AS591">
        <v>1.09230372329153</v>
      </c>
      <c r="AT591">
        <v>1.06180915789053</v>
      </c>
      <c r="AU591">
        <v>1.0622151816576699</v>
      </c>
      <c r="AV591">
        <v>1.09690744861351</v>
      </c>
      <c r="AW591">
        <v>1.0332766255446699</v>
      </c>
      <c r="AX591">
        <v>1.0458979401278901</v>
      </c>
      <c r="AY591">
        <v>1.1169164401618199</v>
      </c>
      <c r="AZ591">
        <v>1.1399619205581399</v>
      </c>
      <c r="BA591">
        <v>1.0913548044444501</v>
      </c>
      <c r="BB591">
        <v>1.0799135827900199</v>
      </c>
      <c r="BC591">
        <v>1.10748493537285</v>
      </c>
      <c r="BD591">
        <v>1.08144128179569</v>
      </c>
      <c r="BE591">
        <v>1.10776373149912</v>
      </c>
      <c r="BF591">
        <v>1.12580300733251</v>
      </c>
      <c r="BG591">
        <v>1.15870210133337</v>
      </c>
      <c r="BH591">
        <v>1.21275707632054</v>
      </c>
      <c r="BI591">
        <v>1.15650120776232</v>
      </c>
      <c r="BJ591">
        <v>1.20036157290259</v>
      </c>
      <c r="BK591">
        <v>1.1697132561877699</v>
      </c>
      <c r="BL591">
        <v>1.20443828227962</v>
      </c>
      <c r="BM591">
        <v>1.19241801641143</v>
      </c>
      <c r="BN591">
        <v>1.21940520102119</v>
      </c>
      <c r="BO591">
        <v>1.16920159302105</v>
      </c>
      <c r="BP591">
        <v>1.15452093474092</v>
      </c>
      <c r="BQ591">
        <v>1.02103945323726</v>
      </c>
      <c r="BR591">
        <v>1.0599251757347199</v>
      </c>
      <c r="BS591">
        <v>1.06601710413629</v>
      </c>
      <c r="BT591">
        <v>1.0996742290195001</v>
      </c>
      <c r="BU591">
        <v>1.12110093757892</v>
      </c>
      <c r="BV591">
        <v>1.14765024870861</v>
      </c>
      <c r="BW591">
        <v>1.1949557753959199</v>
      </c>
      <c r="BX591">
        <v>1.1310887752621099</v>
      </c>
      <c r="BY591">
        <v>1.1930802067477699</v>
      </c>
      <c r="BZ591">
        <v>1.1273413506099601</v>
      </c>
      <c r="CA591">
        <v>1.1813309721316001</v>
      </c>
      <c r="CB591">
        <v>1.1089166433653299</v>
      </c>
      <c r="CC591">
        <v>1.13359635312936</v>
      </c>
      <c r="CD591">
        <v>1.05859145312114</v>
      </c>
      <c r="CE591">
        <v>1.1222646652208299</v>
      </c>
      <c r="CF591">
        <v>1.1616361885168001</v>
      </c>
      <c r="CG591">
        <v>1.11290939378846</v>
      </c>
      <c r="CH591">
        <v>1.15830297332236</v>
      </c>
      <c r="CI591">
        <v>1.10918864160645</v>
      </c>
      <c r="CJ591">
        <v>1.1564632841561999</v>
      </c>
      <c r="CK591">
        <v>1.1089166229680101</v>
      </c>
      <c r="CL591">
        <v>1.1377871001573101</v>
      </c>
      <c r="CM591">
        <v>1.1454486287041099</v>
      </c>
      <c r="CN591">
        <v>1.09295059224225</v>
      </c>
      <c r="CO591">
        <v>1.04189985490509</v>
      </c>
      <c r="CP591">
        <v>1.0514716768825301</v>
      </c>
      <c r="CQ591">
        <v>1.0996713094303301</v>
      </c>
      <c r="CR591">
        <v>1.09603119073277</v>
      </c>
      <c r="CS591">
        <v>1.06525683412628</v>
      </c>
      <c r="CT591">
        <v>1.0435103159883401</v>
      </c>
      <c r="CU591">
        <v>1.2245671523158901</v>
      </c>
      <c r="CV591">
        <v>1.0894789331213699</v>
      </c>
      <c r="CW591">
        <v>1.1213459122535701</v>
      </c>
      <c r="CX591">
        <v>1.0741991206030099</v>
      </c>
      <c r="CY591">
        <v>1.0929507532698299</v>
      </c>
      <c r="CZ591">
        <v>1.1271765120928201</v>
      </c>
      <c r="DA591">
        <v>1.06819257762929</v>
      </c>
      <c r="DB591">
        <v>1.0377178670395899</v>
      </c>
      <c r="DC591">
        <v>1.10131284365876</v>
      </c>
      <c r="DD591">
        <v>1.11735174538355</v>
      </c>
      <c r="DE591">
        <v>1.1214308947913201</v>
      </c>
      <c r="DF591">
        <v>1.0907177041603899</v>
      </c>
      <c r="DG591">
        <v>1.10458671882836</v>
      </c>
      <c r="DH591">
        <v>1.1301660146454</v>
      </c>
      <c r="DI591">
        <v>1.1039365355177599</v>
      </c>
      <c r="DJ591">
        <v>1.10271606470563</v>
      </c>
      <c r="DK591">
        <v>1.1458213018727801</v>
      </c>
      <c r="DL591">
        <v>1.15082638946181</v>
      </c>
      <c r="DM591">
        <v>1.0809702901743501</v>
      </c>
      <c r="DN591">
        <v>1.10894127273871</v>
      </c>
      <c r="DO591">
        <v>1.1133356867887101</v>
      </c>
      <c r="DP591">
        <v>1.13693748213895</v>
      </c>
      <c r="DQ591">
        <v>1.0877299973519701</v>
      </c>
      <c r="DR591">
        <v>1.1237993596584801</v>
      </c>
      <c r="DS591">
        <v>1.0402601916679</v>
      </c>
      <c r="DT591">
        <v>1.0767168181141</v>
      </c>
      <c r="DU591">
        <v>1.1426527928385199</v>
      </c>
      <c r="DV591">
        <v>1.1231456059802001</v>
      </c>
      <c r="DW591">
        <v>1.13236632536973</v>
      </c>
      <c r="DX591">
        <v>1.15026166097838</v>
      </c>
      <c r="DY591">
        <v>1.0760911234767201</v>
      </c>
      <c r="DZ591">
        <v>1.0992902034130601</v>
      </c>
      <c r="EA591">
        <v>1.11257756328178</v>
      </c>
      <c r="EB591">
        <v>1.1548146688991701</v>
      </c>
      <c r="EC591">
        <v>1.0413351264522299</v>
      </c>
      <c r="ED591">
        <v>1.08797489633531</v>
      </c>
      <c r="EE591">
        <v>1.09176144855034</v>
      </c>
      <c r="EF591">
        <v>1.14974751050073</v>
      </c>
      <c r="EG591">
        <v>1.1073460278265801</v>
      </c>
      <c r="EH591">
        <v>1.13709102996343</v>
      </c>
      <c r="EI591">
        <v>1.1471905561020701</v>
      </c>
      <c r="EJ591">
        <v>1.13126555176205</v>
      </c>
      <c r="EK591">
        <v>1.1134207609368401</v>
      </c>
      <c r="EL591">
        <v>1.1260022744612499</v>
      </c>
      <c r="EM591">
        <v>1.1419985088026201</v>
      </c>
      <c r="EN591">
        <v>1.1591624948644901</v>
      </c>
      <c r="EO591">
        <v>1.0904778568373501</v>
      </c>
      <c r="EP591">
        <v>1.1291068859597899</v>
      </c>
      <c r="EQ591">
        <v>1.0949213454809099</v>
      </c>
      <c r="ER591">
        <v>1.10642003719933</v>
      </c>
      <c r="ES591">
        <v>1.0776099252334499</v>
      </c>
      <c r="ET591">
        <v>1.12680651726994</v>
      </c>
      <c r="EU591">
        <v>1.0821295653819401</v>
      </c>
      <c r="EV591">
        <v>1.1203978216531001</v>
      </c>
      <c r="EW591">
        <v>1.12287744555186</v>
      </c>
      <c r="EX591">
        <v>1.1588224437061601</v>
      </c>
      <c r="EY591">
        <v>1.1135328562133999</v>
      </c>
      <c r="EZ591">
        <v>1.1606878807594401</v>
      </c>
      <c r="FA591">
        <v>1.09615884245658</v>
      </c>
      <c r="FB591">
        <v>1.12074065191758</v>
      </c>
      <c r="FC591">
        <v>1.0882405318770001</v>
      </c>
      <c r="FD591">
        <v>1.09572994578337</v>
      </c>
      <c r="FE591">
        <v>1.1170135280807201</v>
      </c>
      <c r="FF591">
        <v>1.1488671567722899</v>
      </c>
      <c r="FG591">
        <v>1.11646994189821</v>
      </c>
      <c r="FH591">
        <v>1.16449964206635</v>
      </c>
      <c r="FI591">
        <v>1.09632772459143</v>
      </c>
      <c r="FJ591">
        <v>1.1477492505560301</v>
      </c>
    </row>
    <row r="592" spans="1:166" x14ac:dyDescent="0.45">
      <c r="A592" t="s">
        <v>108</v>
      </c>
      <c r="B592" t="s">
        <v>15</v>
      </c>
      <c r="C592" t="s">
        <v>22</v>
      </c>
      <c r="D592">
        <v>45</v>
      </c>
      <c r="E592" s="1" cm="1">
        <f t="array" ref="E592">SUMPRODUCT($G592:$FZZ592,$G$2:$FZZ$2)/SUMPRODUCT(--($G592:$FZZ592&lt;&gt;""),$G$2:$FZZ$2)</f>
        <v>1.0585409471224656</v>
      </c>
      <c r="F592" s="1" cm="1">
        <f t="array" ref="F592">SUMPRODUCT($G592:$FZZ592,$F$2:$FZY$2)/SUMPRODUCT(--($G592:$FZZ592&lt;&gt;""),$F$2:$FZY$2)</f>
        <v>1.0661831411487692</v>
      </c>
      <c r="G592">
        <v>1.07125942369319</v>
      </c>
      <c r="H592">
        <v>1.0700984444524899</v>
      </c>
      <c r="I592">
        <v>1.0404555896171599</v>
      </c>
      <c r="J592">
        <v>1.04259906993124</v>
      </c>
      <c r="K592">
        <v>0.98167766618126495</v>
      </c>
      <c r="L592">
        <v>1.0091040792414201</v>
      </c>
      <c r="M592">
        <v>1.0430863242453301</v>
      </c>
      <c r="N592">
        <v>1.0535511951926599</v>
      </c>
      <c r="O592">
        <v>0.99272310193643498</v>
      </c>
      <c r="P592">
        <v>1.0151165045986399</v>
      </c>
      <c r="Q592">
        <v>1.02987365074578</v>
      </c>
      <c r="R592">
        <v>1.0508884030107599</v>
      </c>
      <c r="S592">
        <v>1.0243866791304901</v>
      </c>
      <c r="T592">
        <v>1.0322364554818999</v>
      </c>
      <c r="U592">
        <v>1.09320163822868</v>
      </c>
      <c r="V592">
        <v>1.13134378203873</v>
      </c>
      <c r="W592">
        <v>1.04474899628701</v>
      </c>
      <c r="X592">
        <v>1.10867268391342</v>
      </c>
      <c r="Y592">
        <v>1.0714174891091</v>
      </c>
      <c r="Z592">
        <v>1.09567265649242</v>
      </c>
      <c r="AA592">
        <v>1.0812230371875899</v>
      </c>
      <c r="AB592">
        <v>1.10715553877423</v>
      </c>
      <c r="AC592">
        <v>1.0743091775042</v>
      </c>
      <c r="AD592">
        <v>1.0864707480733899</v>
      </c>
      <c r="AE592">
        <v>1.06446252558385</v>
      </c>
      <c r="AF592">
        <v>1.1143921370837899</v>
      </c>
      <c r="AG592">
        <v>1.0391790718676199</v>
      </c>
      <c r="AH592">
        <v>1.07859410959303</v>
      </c>
      <c r="AI592">
        <v>1.08670203702141</v>
      </c>
      <c r="AJ592">
        <v>1.1097754859287801</v>
      </c>
      <c r="AK592">
        <v>1.0775103216397299</v>
      </c>
      <c r="AL592">
        <v>1.0710191015591499</v>
      </c>
      <c r="AM592">
        <v>1.0867896722579899</v>
      </c>
      <c r="AN592">
        <v>1.0858164371469201</v>
      </c>
      <c r="AO592">
        <v>1.0153863162844801</v>
      </c>
      <c r="AP592">
        <v>1.04529316686235</v>
      </c>
      <c r="AQ592">
        <v>1.0481135191243001</v>
      </c>
      <c r="AR592">
        <v>1.0691709654420301</v>
      </c>
      <c r="AS592">
        <v>1.05485274831925</v>
      </c>
      <c r="AT592">
        <v>1.02295461595398</v>
      </c>
      <c r="AU592">
        <v>1.0362511214677299</v>
      </c>
      <c r="AV592">
        <v>1.06624155237555</v>
      </c>
      <c r="AW592">
        <v>1.0121190792824399</v>
      </c>
      <c r="AX592">
        <v>1.02500389055514</v>
      </c>
      <c r="AY592">
        <v>1.06463233937494</v>
      </c>
      <c r="AZ592">
        <v>1.08955706495378</v>
      </c>
      <c r="BA592">
        <v>1.050222247592</v>
      </c>
      <c r="BB592">
        <v>1.0413435121324099</v>
      </c>
      <c r="BC592">
        <v>1.0819150638067401</v>
      </c>
      <c r="BD592">
        <v>1.05580577808953</v>
      </c>
      <c r="BE592">
        <v>1.0804954016953801</v>
      </c>
      <c r="BF592">
        <v>1.0937004111633499</v>
      </c>
      <c r="BG592">
        <v>1.1216375364970099</v>
      </c>
      <c r="BH592">
        <v>1.1608615743708399</v>
      </c>
      <c r="BI592">
        <v>1.11132878041701</v>
      </c>
      <c r="BJ592">
        <v>1.1630040782763</v>
      </c>
      <c r="BK592">
        <v>1.11331675135411</v>
      </c>
      <c r="BL592">
        <v>1.1627446349806101</v>
      </c>
      <c r="BM592">
        <v>1.1453392272071501</v>
      </c>
      <c r="BN592">
        <v>1.16448029744154</v>
      </c>
      <c r="BO592">
        <v>1.1155045620245601</v>
      </c>
      <c r="BP592">
        <v>1.1199085487915299</v>
      </c>
      <c r="BQ592">
        <v>0.98949488749567605</v>
      </c>
      <c r="BR592">
        <v>1.02037451103609</v>
      </c>
      <c r="BS592">
        <v>1.02941774120367</v>
      </c>
      <c r="BT592">
        <v>1.0625162955079599</v>
      </c>
      <c r="BU592">
        <v>1.0728651138130101</v>
      </c>
      <c r="BV592">
        <v>1.10033208207776</v>
      </c>
      <c r="BW592">
        <v>1.0942484455895001</v>
      </c>
      <c r="BX592">
        <v>1.0797041766948601</v>
      </c>
      <c r="BY592">
        <v>1.1633815986979199</v>
      </c>
      <c r="BZ592">
        <v>1.09942852589678</v>
      </c>
      <c r="CA592">
        <v>1.14855997763072</v>
      </c>
      <c r="CB592">
        <v>1.0694659334513901</v>
      </c>
      <c r="CC592">
        <v>1.09110221733275</v>
      </c>
      <c r="CD592">
        <v>1.0155346067032101</v>
      </c>
      <c r="CE592">
        <v>1.0886878124529</v>
      </c>
      <c r="CF592">
        <v>1.13432182567502</v>
      </c>
      <c r="CG592">
        <v>1.0696293560319801</v>
      </c>
      <c r="CH592">
        <v>1.1096635308646099</v>
      </c>
      <c r="CI592">
        <v>1.0849420353421899</v>
      </c>
      <c r="CJ592">
        <v>1.1367367650270399</v>
      </c>
      <c r="CK592">
        <v>1.05611746198217</v>
      </c>
      <c r="CL592">
        <v>1.09211536444677</v>
      </c>
      <c r="CM592">
        <v>1.09881062194611</v>
      </c>
      <c r="CN592">
        <v>1.0484021326103901</v>
      </c>
      <c r="CO592">
        <v>0.99525480441799097</v>
      </c>
      <c r="CP592">
        <v>1.01329913239169</v>
      </c>
      <c r="CQ592">
        <v>1.02119502982062</v>
      </c>
      <c r="CR592">
        <v>1.0401560436544199</v>
      </c>
      <c r="CS592">
        <v>1.0231432948955701</v>
      </c>
      <c r="CT592">
        <v>1.0015926134989099</v>
      </c>
      <c r="CU592">
        <v>1.0381933248850801</v>
      </c>
      <c r="CV592">
        <v>1.0453768343068801</v>
      </c>
      <c r="CW592">
        <v>1.0749510775028901</v>
      </c>
      <c r="CX592">
        <v>1.0232804648241201</v>
      </c>
      <c r="CY592">
        <v>1.0713391608848399</v>
      </c>
      <c r="CZ592">
        <v>1.09749519814981</v>
      </c>
      <c r="DA592">
        <v>1.04630046875404</v>
      </c>
      <c r="DB592">
        <v>1.00964856395514</v>
      </c>
      <c r="DC592">
        <v>1.07283685275733</v>
      </c>
      <c r="DD592">
        <v>1.0871814160084501</v>
      </c>
      <c r="DE592">
        <v>1.0928928863173299</v>
      </c>
      <c r="DF592">
        <v>1.0561966203623701</v>
      </c>
      <c r="DG592">
        <v>1.0713587120072201</v>
      </c>
      <c r="DH592">
        <v>1.1004363526933401</v>
      </c>
      <c r="DI592">
        <v>1.0653882752058199</v>
      </c>
      <c r="DJ592">
        <v>1.06213023871581</v>
      </c>
      <c r="DK592">
        <v>1.0815389269312199</v>
      </c>
      <c r="DL592">
        <v>1.1106069356213699</v>
      </c>
      <c r="DM592">
        <v>1.04815257757915</v>
      </c>
      <c r="DN592">
        <v>1.0862261597532501</v>
      </c>
      <c r="DO592">
        <v>1.0699816766688499</v>
      </c>
      <c r="DP592">
        <v>1.0998201287676299</v>
      </c>
      <c r="DQ592">
        <v>1.0556407026103101</v>
      </c>
      <c r="DR592">
        <v>1.1053835228412501</v>
      </c>
      <c r="DS592">
        <v>1.01727990466259</v>
      </c>
      <c r="DT592">
        <v>1.04499726898058</v>
      </c>
      <c r="DU592">
        <v>1.09736289596936</v>
      </c>
      <c r="DV592">
        <v>1.09075283206054</v>
      </c>
      <c r="DW592">
        <v>1.07266211604095</v>
      </c>
      <c r="DX592">
        <v>1.0940045506257099</v>
      </c>
      <c r="DY592">
        <v>1.0465375634576699</v>
      </c>
      <c r="DZ592">
        <v>1.0761375913383899</v>
      </c>
      <c r="EA592">
        <v>1.0601464263436</v>
      </c>
      <c r="EB592">
        <v>1.0868544600938901</v>
      </c>
      <c r="EC592">
        <v>1.0245806716724499</v>
      </c>
      <c r="ED592">
        <v>1.06329149389218</v>
      </c>
      <c r="EE592">
        <v>1.0750861295955401</v>
      </c>
      <c r="EF592">
        <v>1.1148237292934999</v>
      </c>
      <c r="EG592">
        <v>1.0514934232394699</v>
      </c>
      <c r="EH592">
        <v>1.10107792392801</v>
      </c>
      <c r="EI592">
        <v>1.11043342399166</v>
      </c>
      <c r="EJ592">
        <v>1.10953069845495</v>
      </c>
      <c r="EK592">
        <v>1.0668230958584599</v>
      </c>
      <c r="EL592">
        <v>1.07867044783854</v>
      </c>
      <c r="EM592">
        <v>1.0910695537059201</v>
      </c>
      <c r="EN592">
        <v>1.10732056178578</v>
      </c>
      <c r="EO592">
        <v>1.06122905245149</v>
      </c>
      <c r="EP592">
        <v>1.08513161475951</v>
      </c>
      <c r="EQ592">
        <v>1.0496201254689299</v>
      </c>
      <c r="ER592">
        <v>1.06765234387314</v>
      </c>
      <c r="ES592">
        <v>1.05675507052193</v>
      </c>
      <c r="ET592">
        <v>1.09475202258338</v>
      </c>
      <c r="EU592">
        <v>1.0428730629323499</v>
      </c>
      <c r="EV592">
        <v>1.08004794045291</v>
      </c>
      <c r="EW592">
        <v>1.0701250461424801</v>
      </c>
      <c r="EX592">
        <v>1.11206856773717</v>
      </c>
      <c r="EY592">
        <v>1.0800851718223199</v>
      </c>
      <c r="EZ592">
        <v>1.09652806529839</v>
      </c>
      <c r="FA592">
        <v>1.05729759977616</v>
      </c>
      <c r="FB592">
        <v>1.09427024002238</v>
      </c>
      <c r="FC592">
        <v>1.05095175907238</v>
      </c>
      <c r="FD592">
        <v>1.0739146780640301</v>
      </c>
      <c r="FE592">
        <v>1.06984490778957</v>
      </c>
      <c r="FF592">
        <v>1.0910936088801699</v>
      </c>
      <c r="FG592">
        <v>1.0513593154311001</v>
      </c>
      <c r="FH592">
        <v>1.1011703597649201</v>
      </c>
      <c r="FI592">
        <v>1.07224881539502</v>
      </c>
      <c r="FJ592">
        <v>1.1054056667633601</v>
      </c>
    </row>
    <row r="593" spans="1:166" x14ac:dyDescent="0.45">
      <c r="A593" t="s">
        <v>108</v>
      </c>
      <c r="B593" t="s">
        <v>15</v>
      </c>
      <c r="C593" t="s">
        <v>22</v>
      </c>
      <c r="D593">
        <v>50</v>
      </c>
      <c r="E593" s="1" cm="1">
        <f t="array" ref="E593">SUMPRODUCT($G593:$FZZ593,$G$2:$FZZ$2)/SUMPRODUCT(--($G593:$FZZ593&lt;&gt;""),$G$2:$FZZ$2)</f>
        <v>1.0189092030341294</v>
      </c>
      <c r="F593" s="1" cm="1">
        <f t="array" ref="F593">SUMPRODUCT($G593:$FZZ593,$F$2:$FZY$2)/SUMPRODUCT(--($G593:$FZZ593&lt;&gt;""),$F$2:$FZY$2)</f>
        <v>1.0298830422264782</v>
      </c>
      <c r="G593">
        <v>1.0070119852580299</v>
      </c>
      <c r="H593">
        <v>1.02067366437983</v>
      </c>
      <c r="I593">
        <v>0.97870286624458702</v>
      </c>
      <c r="J593">
        <v>0.993159752515267</v>
      </c>
      <c r="K593">
        <v>0.95598821560795499</v>
      </c>
      <c r="L593">
        <v>0.98766157681753997</v>
      </c>
      <c r="M593">
        <v>1.0053199553023699</v>
      </c>
      <c r="N593">
        <v>1.0166912816184901</v>
      </c>
      <c r="O593">
        <v>0.96132875823410102</v>
      </c>
      <c r="P593">
        <v>0.98538873577365205</v>
      </c>
      <c r="Q593">
        <v>0.99484801648634702</v>
      </c>
      <c r="R593">
        <v>1.0223514406705101</v>
      </c>
      <c r="S593">
        <v>0.98577722834079795</v>
      </c>
      <c r="T593">
        <v>0.99881248534637301</v>
      </c>
      <c r="U593">
        <v>1.04913249650323</v>
      </c>
      <c r="V593">
        <v>1.08553298991099</v>
      </c>
      <c r="W593">
        <v>1.0098529900081501</v>
      </c>
      <c r="X593">
        <v>1.07494792767229</v>
      </c>
      <c r="Y593">
        <v>1.0460923741552199</v>
      </c>
      <c r="Z593">
        <v>1.07004831891288</v>
      </c>
      <c r="AA593">
        <v>1.0308635330221601</v>
      </c>
      <c r="AB593">
        <v>1.05705311021313</v>
      </c>
      <c r="AC593">
        <v>1.0515635496312801</v>
      </c>
      <c r="AD593">
        <v>1.0589152143229099</v>
      </c>
      <c r="AE593">
        <v>1.02003995117858</v>
      </c>
      <c r="AF593">
        <v>1.07998895315975</v>
      </c>
      <c r="AG593">
        <v>1.0031229061671501</v>
      </c>
      <c r="AH593">
        <v>1.0475922743030199</v>
      </c>
      <c r="AI593">
        <v>1.05845042111898</v>
      </c>
      <c r="AJ593">
        <v>1.07504867973285</v>
      </c>
      <c r="AK593">
        <v>1.04223069600674</v>
      </c>
      <c r="AL593">
        <v>1.03593052484024</v>
      </c>
      <c r="AM593">
        <v>1.0163270808671501</v>
      </c>
      <c r="AN593">
        <v>1.04443824758584</v>
      </c>
      <c r="AO593">
        <v>0.98942453526504404</v>
      </c>
      <c r="AP593">
        <v>1.0269132069125499</v>
      </c>
      <c r="AQ593">
        <v>1.0173995554437101</v>
      </c>
      <c r="AR593">
        <v>1.04097860048649</v>
      </c>
      <c r="AS593">
        <v>1.0048495234936199</v>
      </c>
      <c r="AT593">
        <v>0.98815721178504801</v>
      </c>
      <c r="AU593">
        <v>1.0034462516843501</v>
      </c>
      <c r="AV593">
        <v>1.03121499900633</v>
      </c>
      <c r="AW593">
        <v>0.97473614962367705</v>
      </c>
      <c r="AX593">
        <v>0.98276484069945103</v>
      </c>
      <c r="AY593">
        <v>1.03723302069642</v>
      </c>
      <c r="AZ593">
        <v>1.06758054791029</v>
      </c>
      <c r="BA593">
        <v>1.0147432922425501</v>
      </c>
      <c r="BB593">
        <v>1.0014704823926699</v>
      </c>
      <c r="BC593">
        <v>1.03416973291821</v>
      </c>
      <c r="BD593">
        <v>1.0126895640795199</v>
      </c>
      <c r="BE593">
        <v>1.03777452674921</v>
      </c>
      <c r="BF593">
        <v>1.0489841846636601</v>
      </c>
      <c r="BG593">
        <v>1.0700827797997601</v>
      </c>
      <c r="BH593">
        <v>1.1151974512255101</v>
      </c>
      <c r="BI593">
        <v>1.0799753308119899</v>
      </c>
      <c r="BJ593">
        <v>1.11403150763203</v>
      </c>
      <c r="BK593">
        <v>1.0901654642827201</v>
      </c>
      <c r="BL593">
        <v>1.12256698180045</v>
      </c>
      <c r="BM593">
        <v>1.07572099713577</v>
      </c>
      <c r="BN593">
        <v>1.1359453400683801</v>
      </c>
      <c r="BO593">
        <v>1.0596181806688101</v>
      </c>
      <c r="BP593">
        <v>1.07941715658385</v>
      </c>
      <c r="BQ593">
        <v>0.95075287045561896</v>
      </c>
      <c r="BR593">
        <v>0.98234127854014697</v>
      </c>
      <c r="BS593">
        <v>0.984642092654054</v>
      </c>
      <c r="BT593">
        <v>1.0065590289408199</v>
      </c>
      <c r="BU593">
        <v>1.0464961968209801</v>
      </c>
      <c r="BV593">
        <v>1.0760149523210401</v>
      </c>
      <c r="BW593">
        <v>1.0280821052909299</v>
      </c>
      <c r="BX593">
        <v>1.0559173142199101</v>
      </c>
      <c r="BY593">
        <v>1.0840489942079199</v>
      </c>
      <c r="BZ593">
        <v>1.06729262825357</v>
      </c>
      <c r="CA593">
        <v>1.0486904650946001</v>
      </c>
      <c r="CB593">
        <v>1.0352564700034099</v>
      </c>
      <c r="CC593">
        <v>1.06113945739521</v>
      </c>
      <c r="CD593">
        <v>0.98374461789419698</v>
      </c>
      <c r="CE593">
        <v>1.06279001199032</v>
      </c>
      <c r="CF593">
        <v>1.11287027512236</v>
      </c>
      <c r="CG593">
        <v>1.0432595179333899</v>
      </c>
      <c r="CH593">
        <v>1.08267809807356</v>
      </c>
      <c r="CI593">
        <v>1.03990816680461</v>
      </c>
      <c r="CJ593">
        <v>1.0909082567292001</v>
      </c>
      <c r="CK593">
        <v>1.0267708442579899</v>
      </c>
      <c r="CL593">
        <v>1.0647341373885599</v>
      </c>
      <c r="CM593">
        <v>1.0571175504831101</v>
      </c>
      <c r="CN593">
        <v>1.0051455709675201</v>
      </c>
      <c r="CO593">
        <v>0.95520750051819603</v>
      </c>
      <c r="CP593">
        <v>0.97500629238103698</v>
      </c>
      <c r="CQ593">
        <v>1.0001372356245599</v>
      </c>
      <c r="CR593">
        <v>1.0168462353568399</v>
      </c>
      <c r="CS593">
        <v>0.995363277155068</v>
      </c>
      <c r="CT593">
        <v>0.97186574815394999</v>
      </c>
      <c r="CU593">
        <v>0.98977587150666202</v>
      </c>
      <c r="CV593">
        <v>0.99948260735897299</v>
      </c>
      <c r="CW593">
        <v>1.03910477870119</v>
      </c>
      <c r="CX593">
        <v>0.99623417568612205</v>
      </c>
      <c r="CY593">
        <v>1.0346020670821701</v>
      </c>
      <c r="CZ593">
        <v>1.05446800726484</v>
      </c>
      <c r="DA593">
        <v>0.99911118017248002</v>
      </c>
      <c r="DB593">
        <v>0.96037811099888604</v>
      </c>
      <c r="DC593">
        <v>1.0253165690541399</v>
      </c>
      <c r="DD593">
        <v>1.04075546719681</v>
      </c>
      <c r="DE593">
        <v>1.0477565321684299</v>
      </c>
      <c r="DF593">
        <v>1.01262516833028</v>
      </c>
      <c r="DG593">
        <v>1.03894573176848</v>
      </c>
      <c r="DH593">
        <v>1.0549202527836199</v>
      </c>
      <c r="DI593">
        <v>1.02636423813661</v>
      </c>
      <c r="DJ593">
        <v>1.0313081792230301</v>
      </c>
      <c r="DK593">
        <v>1.0612985727250199</v>
      </c>
      <c r="DL593">
        <v>1.0858015015262701</v>
      </c>
      <c r="DM593">
        <v>1.00521652923774</v>
      </c>
      <c r="DN593">
        <v>1.0383489645622199</v>
      </c>
      <c r="DO593">
        <v>1.02778758384184</v>
      </c>
      <c r="DP593">
        <v>1.08003429320691</v>
      </c>
      <c r="DQ593">
        <v>1.0251723224817599</v>
      </c>
      <c r="DR593">
        <v>1.05893067781513</v>
      </c>
      <c r="DS593">
        <v>0.97964149163314895</v>
      </c>
      <c r="DT593">
        <v>1.0053230051144499</v>
      </c>
      <c r="DU593">
        <v>1.05665274669496</v>
      </c>
      <c r="DV593">
        <v>1.0389913019403301</v>
      </c>
      <c r="DW593">
        <v>1.0276336746302599</v>
      </c>
      <c r="DX593">
        <v>1.0650284414106901</v>
      </c>
      <c r="DY593">
        <v>1.0275089741057799</v>
      </c>
      <c r="DZ593">
        <v>1.04622390539143</v>
      </c>
      <c r="EA593">
        <v>1.02976131849371</v>
      </c>
      <c r="EB593">
        <v>1.0683049345021101</v>
      </c>
      <c r="EC593">
        <v>0.97828645074526499</v>
      </c>
      <c r="ED593">
        <v>1.0179218499010001</v>
      </c>
      <c r="EE593">
        <v>1.0124750263501501</v>
      </c>
      <c r="EF593">
        <v>1.04020954268724</v>
      </c>
      <c r="EG593">
        <v>1.0437247732560899</v>
      </c>
      <c r="EH593">
        <v>1.0783892872406</v>
      </c>
      <c r="EI593">
        <v>1.05523985880446</v>
      </c>
      <c r="EJ593">
        <v>1.06875759504658</v>
      </c>
      <c r="EK593">
        <v>1.0257244447003599</v>
      </c>
      <c r="EL593">
        <v>1.04366101890106</v>
      </c>
      <c r="EM593">
        <v>1.0524810176661199</v>
      </c>
      <c r="EN593">
        <v>1.0909934722074199</v>
      </c>
      <c r="EO593">
        <v>1.02035460165636</v>
      </c>
      <c r="EP593">
        <v>1.06103464364866</v>
      </c>
      <c r="EQ593">
        <v>1.0218388449292199</v>
      </c>
      <c r="ER593">
        <v>1.03696289524289</v>
      </c>
      <c r="ES593">
        <v>1.02507901115872</v>
      </c>
      <c r="ET593">
        <v>1.05947571365742</v>
      </c>
      <c r="EU593">
        <v>1.0104922307029101</v>
      </c>
      <c r="EV593">
        <v>1.0582854980129901</v>
      </c>
      <c r="EW593">
        <v>1.0343992248061999</v>
      </c>
      <c r="EX593">
        <v>1.0767926356589099</v>
      </c>
      <c r="EY593">
        <v>1.0383125332702401</v>
      </c>
      <c r="EZ593">
        <v>1.0669840894304099</v>
      </c>
      <c r="FA593">
        <v>1.0273797389931401</v>
      </c>
      <c r="FB593">
        <v>1.0607250634530401</v>
      </c>
      <c r="FC593">
        <v>1.01626498872135</v>
      </c>
      <c r="FD593">
        <v>1.0438976611658499</v>
      </c>
      <c r="FE593">
        <v>1.0430412446222701</v>
      </c>
      <c r="FF593">
        <v>1.0684173213817401</v>
      </c>
      <c r="FG593">
        <v>1.0160487455674401</v>
      </c>
      <c r="FH593">
        <v>1.08069322589774</v>
      </c>
      <c r="FI593">
        <v>1.0205855333139899</v>
      </c>
      <c r="FJ593">
        <v>1.05520500918673</v>
      </c>
    </row>
    <row r="594" spans="1:166" x14ac:dyDescent="0.45">
      <c r="A594" t="s">
        <v>440</v>
      </c>
      <c r="B594" t="s">
        <v>83</v>
      </c>
      <c r="C594" t="s">
        <v>22</v>
      </c>
      <c r="D594">
        <v>30</v>
      </c>
      <c r="E594" s="1" cm="1">
        <f t="array" ref="E594">SUMPRODUCT($G594:$FZZ594,$G$2:$FZZ$2)/SUMPRODUCT(--($G594:$FZZ594&lt;&gt;""),$G$2:$FZZ$2)</f>
        <v>1.7806279308158857</v>
      </c>
      <c r="F594" s="1" cm="1">
        <f t="array" ref="F594">SUMPRODUCT($G594:$FZZ594,$F$2:$FZY$2)/SUMPRODUCT(--($G594:$FZZ594&lt;&gt;""),$F$2:$FZY$2)</f>
        <v>1.6939794840671767</v>
      </c>
      <c r="G594">
        <v>1.60093602922044</v>
      </c>
      <c r="H594">
        <v>1.6418387276326201</v>
      </c>
      <c r="I594">
        <v>1.6394342748745301</v>
      </c>
      <c r="J594">
        <v>1.61880627836429</v>
      </c>
      <c r="K594">
        <v>1.7138840951885299</v>
      </c>
      <c r="L594">
        <v>1.6484616277285</v>
      </c>
      <c r="M594">
        <v>1.70812605981042</v>
      </c>
      <c r="N594">
        <v>1.61852450945917</v>
      </c>
      <c r="O594">
        <v>1.7763964149484099</v>
      </c>
      <c r="P594">
        <v>1.61924750313081</v>
      </c>
      <c r="Q594">
        <v>1.94185641044973</v>
      </c>
      <c r="R594">
        <v>1.7278072027242599</v>
      </c>
      <c r="S594">
        <v>1.86014426780586</v>
      </c>
      <c r="T594">
        <v>1.68825304414814</v>
      </c>
      <c r="U594">
        <v>1.6957300836889899</v>
      </c>
      <c r="V594">
        <v>1.78371036174258</v>
      </c>
      <c r="W594">
        <v>1.68657590485102</v>
      </c>
      <c r="X594">
        <v>1.78115132671234</v>
      </c>
      <c r="Y594">
        <v>1.69476068234848</v>
      </c>
      <c r="Z594">
        <v>1.7162090004553801</v>
      </c>
      <c r="AA594">
        <v>1.6796902238967799</v>
      </c>
      <c r="AB594">
        <v>1.72769266611502</v>
      </c>
      <c r="AC594">
        <v>1.71684580373923</v>
      </c>
      <c r="AD594">
        <v>1.7171835727278899</v>
      </c>
      <c r="AE594">
        <v>1.6769173698690401</v>
      </c>
      <c r="AF594">
        <v>1.7270669820008999</v>
      </c>
      <c r="AG594">
        <v>1.92424816228236</v>
      </c>
      <c r="AH594">
        <v>1.67725017236189</v>
      </c>
      <c r="AI594">
        <v>1.7923538491316999</v>
      </c>
      <c r="AJ594">
        <v>1.7826294831262799</v>
      </c>
      <c r="AK594">
        <v>1.79639184132276</v>
      </c>
      <c r="AL594">
        <v>1.71135508106805</v>
      </c>
      <c r="AM594">
        <v>1.6277015584688901</v>
      </c>
      <c r="AN594">
        <v>1.685914684031</v>
      </c>
      <c r="AO594">
        <v>1.6737434482414899</v>
      </c>
      <c r="AP594">
        <v>1.6646379442971999</v>
      </c>
      <c r="AQ594">
        <v>1.61139856987082</v>
      </c>
      <c r="AR594">
        <v>1.6685119946317699</v>
      </c>
      <c r="AS594">
        <v>1.8694252746476401</v>
      </c>
      <c r="AT594">
        <v>1.6412857533346199</v>
      </c>
      <c r="AU594">
        <v>1.8582751969819999</v>
      </c>
      <c r="AV594">
        <v>1.7041266566419</v>
      </c>
      <c r="AW594">
        <v>1.71324663290136</v>
      </c>
      <c r="AX594">
        <v>1.62282305755192</v>
      </c>
      <c r="AY594">
        <v>1.6956630901409999</v>
      </c>
      <c r="AZ594">
        <v>1.7118439998249999</v>
      </c>
      <c r="BA594">
        <v>2.0703982587502998</v>
      </c>
      <c r="BB594">
        <v>1.6295947921345899</v>
      </c>
      <c r="BC594">
        <v>1.82623890919383</v>
      </c>
      <c r="BD594">
        <v>1.6897404659061499</v>
      </c>
      <c r="BE594">
        <v>1.61244314796571</v>
      </c>
      <c r="BF594">
        <v>1.6549605059019901</v>
      </c>
      <c r="BG594">
        <v>1.65808130607655</v>
      </c>
      <c r="BH594">
        <v>1.76828683935352</v>
      </c>
      <c r="BI594">
        <v>1.64054030358821</v>
      </c>
      <c r="BJ594">
        <v>1.75415461171725</v>
      </c>
      <c r="BK594">
        <v>1.6564178354041701</v>
      </c>
      <c r="BL594">
        <v>1.77678700663533</v>
      </c>
      <c r="BM594">
        <v>1.6581483085955999</v>
      </c>
      <c r="BN594">
        <v>1.7682525729619201</v>
      </c>
      <c r="BO594">
        <v>1.6190677876814801</v>
      </c>
      <c r="BP594">
        <v>1.70742566955349</v>
      </c>
      <c r="BQ594">
        <v>1.9909173279553301</v>
      </c>
      <c r="BR594">
        <v>1.66626234283737</v>
      </c>
      <c r="BS594">
        <v>1.6173930713123901</v>
      </c>
      <c r="BT594">
        <v>1.6612705532168299</v>
      </c>
      <c r="BU594">
        <v>1.6572072163929601</v>
      </c>
      <c r="BV594">
        <v>1.73017272346519</v>
      </c>
      <c r="BW594">
        <v>1.7722823966663299</v>
      </c>
      <c r="BX594">
        <v>1.70431239363195</v>
      </c>
      <c r="BY594">
        <v>1.7550277886166801</v>
      </c>
      <c r="BZ594">
        <v>1.6957336886151599</v>
      </c>
      <c r="CA594">
        <v>2.0131916612296799</v>
      </c>
      <c r="CB594">
        <v>1.7120172740547399</v>
      </c>
      <c r="CC594">
        <v>2.1183525856236902</v>
      </c>
      <c r="CD594">
        <v>1.7470331240555601</v>
      </c>
      <c r="CE594">
        <v>1.6651002797743399</v>
      </c>
      <c r="CF594">
        <v>1.7694109013713499</v>
      </c>
      <c r="CG594">
        <v>1.70444925727567</v>
      </c>
      <c r="CH594">
        <v>1.77359919562293</v>
      </c>
      <c r="CI594">
        <v>1.7186332930202</v>
      </c>
      <c r="CJ594">
        <v>1.76769908662307</v>
      </c>
      <c r="CK594">
        <v>2.0466848453067601</v>
      </c>
      <c r="CL594">
        <v>1.7375374934451999</v>
      </c>
      <c r="CM594">
        <v>2.1124195928074498</v>
      </c>
      <c r="CN594">
        <v>1.70765669768363</v>
      </c>
      <c r="CO594">
        <v>2.05643155369992</v>
      </c>
      <c r="CP594">
        <v>1.7215399307097801</v>
      </c>
      <c r="CQ594">
        <v>1.7412231068795501</v>
      </c>
      <c r="CR594">
        <v>1.6912738390653499</v>
      </c>
      <c r="CS594">
        <v>1.7467341343439999</v>
      </c>
      <c r="CT594">
        <v>1.5562569838837801</v>
      </c>
      <c r="CU594">
        <v>1.9464011217672299</v>
      </c>
      <c r="CV594">
        <v>1.7049999625077701</v>
      </c>
      <c r="CW594">
        <v>1.70108354271356</v>
      </c>
      <c r="CX594">
        <v>1.5673107122149199</v>
      </c>
      <c r="CY594">
        <v>1.74545882168476</v>
      </c>
      <c r="CZ594">
        <v>1.75548325558909</v>
      </c>
      <c r="DA594">
        <v>2.1520886747986401</v>
      </c>
      <c r="DB594">
        <v>1.70528267681868</v>
      </c>
      <c r="DC594">
        <v>1.90148388945605</v>
      </c>
      <c r="DD594">
        <v>1.7546621173857699</v>
      </c>
      <c r="DE594">
        <v>1.6936754433271199</v>
      </c>
      <c r="DF594">
        <v>1.6616240865665199</v>
      </c>
      <c r="DG594">
        <v>1.6809108235530099</v>
      </c>
      <c r="DH594">
        <v>1.7329596749924701</v>
      </c>
      <c r="DI594">
        <v>1.7280108394356799</v>
      </c>
      <c r="DJ594">
        <v>1.6592507550370199</v>
      </c>
      <c r="DK594">
        <v>1.92033110579435</v>
      </c>
      <c r="DL594">
        <v>1.76069081208921</v>
      </c>
      <c r="DM594">
        <v>1.5886652609051399</v>
      </c>
      <c r="DN594">
        <v>1.6654812110530599</v>
      </c>
      <c r="DO594">
        <v>1.69233614066939</v>
      </c>
      <c r="DP594">
        <v>1.7425992233597201</v>
      </c>
      <c r="DQ594">
        <v>1.6697025380955</v>
      </c>
      <c r="DR594">
        <v>1.73165036390335</v>
      </c>
      <c r="DS594">
        <v>1.66768955757485</v>
      </c>
      <c r="DT594">
        <v>1.6783951536819099</v>
      </c>
      <c r="DU594">
        <v>1.7353782617723701</v>
      </c>
      <c r="DV594">
        <v>1.6832360473432799</v>
      </c>
      <c r="DW594">
        <v>1.6416268486916901</v>
      </c>
      <c r="DX594">
        <v>1.6876905574516401</v>
      </c>
      <c r="DY594">
        <v>1.6294420371510501</v>
      </c>
      <c r="DZ594">
        <v>1.6926383290156899</v>
      </c>
      <c r="EA594">
        <v>1.6952132374667499</v>
      </c>
      <c r="EB594">
        <v>1.74652811976755</v>
      </c>
      <c r="EC594">
        <v>1.59202809219619</v>
      </c>
      <c r="ED594">
        <v>1.65664574694609</v>
      </c>
      <c r="EE594">
        <v>1.7815061273931401</v>
      </c>
      <c r="EF594">
        <v>1.75042081583211</v>
      </c>
      <c r="EG594">
        <v>1.6438387387815101</v>
      </c>
      <c r="EH594">
        <v>1.74068094401443</v>
      </c>
      <c r="EI594">
        <v>1.69950813031653</v>
      </c>
      <c r="EJ594">
        <v>1.72823331983102</v>
      </c>
      <c r="EK594">
        <v>1.6567434897145401</v>
      </c>
      <c r="EL594">
        <v>1.6777750586609399</v>
      </c>
      <c r="EM594">
        <v>1.63686300765379</v>
      </c>
      <c r="EN594">
        <v>1.7304888997093599</v>
      </c>
      <c r="EO594">
        <v>1.62188459893463</v>
      </c>
      <c r="EP594">
        <v>1.6864186010342499</v>
      </c>
      <c r="EQ594">
        <v>1.63714101068692</v>
      </c>
      <c r="ER594">
        <v>1.6629047003562301</v>
      </c>
      <c r="ES594">
        <v>1.6199281995683701</v>
      </c>
      <c r="ET594">
        <v>1.7239365456014499</v>
      </c>
      <c r="EU594">
        <v>1.6198826720494499</v>
      </c>
      <c r="EV594">
        <v>1.71002333943102</v>
      </c>
      <c r="EW594">
        <v>1.66059892949427</v>
      </c>
      <c r="EX594">
        <v>1.7518110926541099</v>
      </c>
      <c r="EY594">
        <v>1.6571686283787701</v>
      </c>
      <c r="EZ594">
        <v>1.7419412077837499</v>
      </c>
      <c r="FA594">
        <v>1.62963407078761</v>
      </c>
      <c r="FB594">
        <v>1.71451126166636</v>
      </c>
      <c r="FC594">
        <v>1.64033994222169</v>
      </c>
      <c r="FD594">
        <v>1.6898967113854899</v>
      </c>
      <c r="FE594">
        <v>1.69307863379009</v>
      </c>
      <c r="FF594">
        <v>1.7155024230122999</v>
      </c>
      <c r="FG594">
        <v>1.66012952203372</v>
      </c>
      <c r="FH594">
        <v>1.73785939034744</v>
      </c>
      <c r="FI594">
        <v>1.6298351223285901</v>
      </c>
      <c r="FJ594">
        <v>1.7281089836572801</v>
      </c>
    </row>
    <row r="595" spans="1:166" x14ac:dyDescent="0.45">
      <c r="A595" t="s">
        <v>440</v>
      </c>
      <c r="B595" t="s">
        <v>83</v>
      </c>
      <c r="C595" t="s">
        <v>22</v>
      </c>
      <c r="D595">
        <v>35</v>
      </c>
      <c r="E595" s="1" cm="1">
        <f t="array" ref="E595">SUMPRODUCT($G595:$FZZ595,$G$2:$FZZ$2)/SUMPRODUCT(--($G595:$FZZ595&lt;&gt;""),$G$2:$FZZ$2)</f>
        <v>1.6793134239677781</v>
      </c>
      <c r="F595" s="1" cm="1">
        <f t="array" ref="F595">SUMPRODUCT($G595:$FZZ595,$F$2:$FZY$2)/SUMPRODUCT(--($G595:$FZZ595&lt;&gt;""),$F$2:$FZY$2)</f>
        <v>1.6153217693741568</v>
      </c>
      <c r="G595">
        <v>1.53625548789123</v>
      </c>
      <c r="H595">
        <v>1.5803479973519701</v>
      </c>
      <c r="I595">
        <v>1.53381784419347</v>
      </c>
      <c r="J595">
        <v>1.55878562795649</v>
      </c>
      <c r="K595">
        <v>1.59390266271857</v>
      </c>
      <c r="L595">
        <v>1.54756432189209</v>
      </c>
      <c r="M595">
        <v>1.6168585070054899</v>
      </c>
      <c r="N595">
        <v>1.5336427784419899</v>
      </c>
      <c r="O595">
        <v>1.5804301966127301</v>
      </c>
      <c r="P595">
        <v>1.5355164825692</v>
      </c>
      <c r="Q595">
        <v>1.78532407232882</v>
      </c>
      <c r="R595">
        <v>1.6161065455322201</v>
      </c>
      <c r="S595">
        <v>1.7366001150975701</v>
      </c>
      <c r="T595">
        <v>1.6020090312011801</v>
      </c>
      <c r="U595">
        <v>1.63203236237819</v>
      </c>
      <c r="V595">
        <v>1.7218332935327301</v>
      </c>
      <c r="W595">
        <v>1.6111510248437799</v>
      </c>
      <c r="X595">
        <v>1.7029915174932799</v>
      </c>
      <c r="Y595">
        <v>1.6124079663742199</v>
      </c>
      <c r="Z595">
        <v>1.64141644132617</v>
      </c>
      <c r="AA595">
        <v>1.6133100894140999</v>
      </c>
      <c r="AB595">
        <v>1.6645645380270999</v>
      </c>
      <c r="AC595">
        <v>1.5730430155411399</v>
      </c>
      <c r="AD595">
        <v>1.6441688618505901</v>
      </c>
      <c r="AE595">
        <v>1.58498753134716</v>
      </c>
      <c r="AF595">
        <v>1.6401526898002701</v>
      </c>
      <c r="AG595">
        <v>1.7881657781532501</v>
      </c>
      <c r="AH595">
        <v>1.6044979170914999</v>
      </c>
      <c r="AI595">
        <v>1.6441805178497799</v>
      </c>
      <c r="AJ595">
        <v>1.66739955100494</v>
      </c>
      <c r="AK595">
        <v>1.53228115735654</v>
      </c>
      <c r="AL595">
        <v>1.5911020079018701</v>
      </c>
      <c r="AM595">
        <v>1.5427457049306199</v>
      </c>
      <c r="AN595">
        <v>1.61034584011243</v>
      </c>
      <c r="AO595">
        <v>1.54826423168076</v>
      </c>
      <c r="AP595">
        <v>1.5968655889030401</v>
      </c>
      <c r="AQ595">
        <v>1.5343561273276201</v>
      </c>
      <c r="AR595">
        <v>1.62156753271263</v>
      </c>
      <c r="AS595">
        <v>1.7889274844210199</v>
      </c>
      <c r="AT595">
        <v>1.5559107982518301</v>
      </c>
      <c r="AU595">
        <v>1.6732953403230899</v>
      </c>
      <c r="AV595">
        <v>1.6027482708432099</v>
      </c>
      <c r="AW595">
        <v>1.61501188387753</v>
      </c>
      <c r="AX595">
        <v>1.5588994680549999</v>
      </c>
      <c r="AY595">
        <v>1.6170657526586101</v>
      </c>
      <c r="AZ595">
        <v>1.63924388912453</v>
      </c>
      <c r="BA595">
        <v>1.93069250413844</v>
      </c>
      <c r="BB595">
        <v>1.5631240243318301</v>
      </c>
      <c r="BC595">
        <v>1.6756357088066001</v>
      </c>
      <c r="BD595">
        <v>1.61622426502258</v>
      </c>
      <c r="BE595">
        <v>1.5685586866368899</v>
      </c>
      <c r="BF595">
        <v>1.61875512479427</v>
      </c>
      <c r="BG595">
        <v>1.57117848875221</v>
      </c>
      <c r="BH595">
        <v>1.6831196931589001</v>
      </c>
      <c r="BI595">
        <v>1.5881303718214901</v>
      </c>
      <c r="BJ595">
        <v>1.6967957264259601</v>
      </c>
      <c r="BK595">
        <v>1.5697623926805599</v>
      </c>
      <c r="BL595">
        <v>1.67343467893682</v>
      </c>
      <c r="BM595">
        <v>1.5619067046319599</v>
      </c>
      <c r="BN595">
        <v>1.6779581176054901</v>
      </c>
      <c r="BO595">
        <v>1.5490654697937001</v>
      </c>
      <c r="BP595">
        <v>1.6442695492761801</v>
      </c>
      <c r="BQ595">
        <v>1.89415240572678</v>
      </c>
      <c r="BR595">
        <v>1.57741583487999</v>
      </c>
      <c r="BS595">
        <v>1.50495429834906</v>
      </c>
      <c r="BT595">
        <v>1.56147570264374</v>
      </c>
      <c r="BU595">
        <v>1.6099596387724999</v>
      </c>
      <c r="BV595">
        <v>1.6815290520837001</v>
      </c>
      <c r="BW595">
        <v>1.6504852173159099</v>
      </c>
      <c r="BX595">
        <v>1.63459526901337</v>
      </c>
      <c r="BY595">
        <v>1.64414986050032</v>
      </c>
      <c r="BZ595">
        <v>1.62026325071155</v>
      </c>
      <c r="CA595">
        <v>1.7416845310218401</v>
      </c>
      <c r="CB595">
        <v>1.63775747972784</v>
      </c>
      <c r="CC595">
        <v>2.1957031669859499</v>
      </c>
      <c r="CD595">
        <v>1.6883405094744</v>
      </c>
      <c r="CE595">
        <v>1.5912424732838399</v>
      </c>
      <c r="CF595">
        <v>1.7126868165348601</v>
      </c>
      <c r="CG595">
        <v>1.6079072205526499</v>
      </c>
      <c r="CH595">
        <v>1.66788293254387</v>
      </c>
      <c r="CI595">
        <v>1.57534120877003</v>
      </c>
      <c r="CJ595">
        <v>1.67247811987865</v>
      </c>
      <c r="CK595">
        <v>1.8696255899318299</v>
      </c>
      <c r="CL595">
        <v>1.67653487152595</v>
      </c>
      <c r="CM595">
        <v>1.9996305367493501</v>
      </c>
      <c r="CN595">
        <v>1.6089684145622301</v>
      </c>
      <c r="CO595">
        <v>1.8227639838915</v>
      </c>
      <c r="CP595">
        <v>1.6059137277545801</v>
      </c>
      <c r="CQ595">
        <v>1.5817035665514001</v>
      </c>
      <c r="CR595">
        <v>1.57032875806259</v>
      </c>
      <c r="CS595">
        <v>1.6906441876807099</v>
      </c>
      <c r="CT595">
        <v>1.5019785270773001</v>
      </c>
      <c r="CU595">
        <v>1.90793785289552</v>
      </c>
      <c r="CV595">
        <v>1.61286658018461</v>
      </c>
      <c r="CW595">
        <v>1.6542810204870499</v>
      </c>
      <c r="CX595">
        <v>1.5063206658291399</v>
      </c>
      <c r="CY595">
        <v>1.62081193733422</v>
      </c>
      <c r="CZ595">
        <v>1.6666954124364599</v>
      </c>
      <c r="DA595">
        <v>2.1069660477041401</v>
      </c>
      <c r="DB595">
        <v>1.65215859943542</v>
      </c>
      <c r="DC595">
        <v>1.77712822166102</v>
      </c>
      <c r="DD595">
        <v>1.6660380061970499</v>
      </c>
      <c r="DE595">
        <v>1.56884774678463</v>
      </c>
      <c r="DF595">
        <v>1.5965921793036599</v>
      </c>
      <c r="DG595">
        <v>1.5687757046845201</v>
      </c>
      <c r="DH595">
        <v>1.6272319189487401</v>
      </c>
      <c r="DI595">
        <v>1.6197095693186001</v>
      </c>
      <c r="DJ595">
        <v>1.5965930246990101</v>
      </c>
      <c r="DK595">
        <v>1.68727827736985</v>
      </c>
      <c r="DL595">
        <v>1.6730330280779899</v>
      </c>
      <c r="DM595">
        <v>1.5198196638761201</v>
      </c>
      <c r="DN595">
        <v>1.60779253477686</v>
      </c>
      <c r="DO595">
        <v>1.5744784574780999</v>
      </c>
      <c r="DP595">
        <v>1.67834989157294</v>
      </c>
      <c r="DQ595">
        <v>1.5760425610450799</v>
      </c>
      <c r="DR595">
        <v>1.6640935315877701</v>
      </c>
      <c r="DS595">
        <v>1.5722925666617</v>
      </c>
      <c r="DT595">
        <v>1.58114106956651</v>
      </c>
      <c r="DU595">
        <v>1.6671665551530801</v>
      </c>
      <c r="DV595">
        <v>1.59971621715155</v>
      </c>
      <c r="DW595">
        <v>1.58871444823663</v>
      </c>
      <c r="DX595">
        <v>1.6252559726962399</v>
      </c>
      <c r="DY595">
        <v>1.56628059618266</v>
      </c>
      <c r="DZ595">
        <v>1.6378294861816101</v>
      </c>
      <c r="EA595">
        <v>1.61185528086936</v>
      </c>
      <c r="EB595">
        <v>1.70081092616303</v>
      </c>
      <c r="EC595">
        <v>1.5112163323247001</v>
      </c>
      <c r="ED595">
        <v>1.59518472860398</v>
      </c>
      <c r="EE595">
        <v>1.60152280271209</v>
      </c>
      <c r="EF595">
        <v>1.65414444601758</v>
      </c>
      <c r="EG595">
        <v>1.55760482454057</v>
      </c>
      <c r="EH595">
        <v>1.6381974452728001</v>
      </c>
      <c r="EI595">
        <v>1.5461952433308199</v>
      </c>
      <c r="EJ595">
        <v>1.6148139575256</v>
      </c>
      <c r="EK595">
        <v>1.5929002260065901</v>
      </c>
      <c r="EL595">
        <v>1.62527531057912</v>
      </c>
      <c r="EM595">
        <v>1.5589403368888699</v>
      </c>
      <c r="EN595">
        <v>1.6430408253320901</v>
      </c>
      <c r="EO595">
        <v>1.57116334227613</v>
      </c>
      <c r="EP595">
        <v>1.6359209144989999</v>
      </c>
      <c r="EQ595">
        <v>1.54859556760505</v>
      </c>
      <c r="ER595">
        <v>1.6010765738785</v>
      </c>
      <c r="ES595">
        <v>1.5357416820938701</v>
      </c>
      <c r="ET595">
        <v>1.63070849229321</v>
      </c>
      <c r="EU595">
        <v>1.54349334510818</v>
      </c>
      <c r="EV595">
        <v>1.6545133413234001</v>
      </c>
      <c r="EW595">
        <v>1.58040328534514</v>
      </c>
      <c r="EX595">
        <v>1.6812015503875899</v>
      </c>
      <c r="EY595">
        <v>1.59374815165316</v>
      </c>
      <c r="EZ595">
        <v>1.6495238658543701</v>
      </c>
      <c r="FA595">
        <v>1.54419729400243</v>
      </c>
      <c r="FB595">
        <v>1.6213901712732499</v>
      </c>
      <c r="FC595">
        <v>1.5352210218053699</v>
      </c>
      <c r="FD595">
        <v>1.59293007242075</v>
      </c>
      <c r="FE595">
        <v>1.6346155713744599</v>
      </c>
      <c r="FF595">
        <v>1.6624874964795899</v>
      </c>
      <c r="FG595">
        <v>1.61810977741521</v>
      </c>
      <c r="FH595">
        <v>1.7164166680540001</v>
      </c>
      <c r="FI595">
        <v>1.5365777004158201</v>
      </c>
      <c r="FJ595">
        <v>1.6440866453921199</v>
      </c>
    </row>
    <row r="596" spans="1:166" x14ac:dyDescent="0.45">
      <c r="A596" t="s">
        <v>440</v>
      </c>
      <c r="B596" t="s">
        <v>83</v>
      </c>
      <c r="C596" t="s">
        <v>22</v>
      </c>
      <c r="D596">
        <v>40</v>
      </c>
      <c r="E596" s="1" cm="1">
        <f t="array" ref="E596">SUMPRODUCT($G596:$FZZ596,$G$2:$FZZ$2)/SUMPRODUCT(--($G596:$FZZ596&lt;&gt;""),$G$2:$FZZ$2)</f>
        <v>1.5917140456696917</v>
      </c>
      <c r="F596" s="1" cm="1">
        <f t="array" ref="F596">SUMPRODUCT($G596:$FZZ596,$F$2:$FZY$2)/SUMPRODUCT(--($G596:$FZZ596&lt;&gt;""),$F$2:$FZY$2)</f>
        <v>1.5445314022804078</v>
      </c>
      <c r="G596">
        <v>1.47833003428594</v>
      </c>
      <c r="H596">
        <v>1.52162879623743</v>
      </c>
      <c r="I596">
        <v>1.45491727830826</v>
      </c>
      <c r="J596">
        <v>1.4954577106861799</v>
      </c>
      <c r="K596">
        <v>1.46651667895767</v>
      </c>
      <c r="L596">
        <v>1.4745651042739001</v>
      </c>
      <c r="M596">
        <v>1.57307358698455</v>
      </c>
      <c r="N596">
        <v>1.47920231927546</v>
      </c>
      <c r="O596">
        <v>1.4511365513872501</v>
      </c>
      <c r="P596">
        <v>1.46432069114967</v>
      </c>
      <c r="Q596">
        <v>1.5276636383056199</v>
      </c>
      <c r="R596">
        <v>1.53926031339138</v>
      </c>
      <c r="S596">
        <v>1.6572010584104899</v>
      </c>
      <c r="T596">
        <v>1.5129606567260501</v>
      </c>
      <c r="U596">
        <v>1.5885701050197201</v>
      </c>
      <c r="V596">
        <v>1.6769274414078199</v>
      </c>
      <c r="W596">
        <v>1.5515319829746099</v>
      </c>
      <c r="X596">
        <v>1.6427144021493001</v>
      </c>
      <c r="Y596">
        <v>1.5645011142768399</v>
      </c>
      <c r="Z596">
        <v>1.5859101405238101</v>
      </c>
      <c r="AA596">
        <v>1.5089968427902301</v>
      </c>
      <c r="AB596">
        <v>1.5731034648971201</v>
      </c>
      <c r="AC596">
        <v>1.49408243827696</v>
      </c>
      <c r="AD596">
        <v>1.5863990429249599</v>
      </c>
      <c r="AE596">
        <v>1.5029904873130999</v>
      </c>
      <c r="AF596">
        <v>1.5434717738018999</v>
      </c>
      <c r="AG596">
        <v>1.71234305357298</v>
      </c>
      <c r="AH596">
        <v>1.5565181926763101</v>
      </c>
      <c r="AI596">
        <v>1.56482221350922</v>
      </c>
      <c r="AJ596">
        <v>1.5831095802706801</v>
      </c>
      <c r="AK596">
        <v>1.45586936697275</v>
      </c>
      <c r="AL596">
        <v>1.53690965052488</v>
      </c>
      <c r="AM596">
        <v>1.5015928183743801</v>
      </c>
      <c r="AN596">
        <v>1.5541512078641799</v>
      </c>
      <c r="AO596">
        <v>1.47135600768615</v>
      </c>
      <c r="AP596">
        <v>1.5472668695129499</v>
      </c>
      <c r="AQ596">
        <v>1.4675376929206501</v>
      </c>
      <c r="AR596">
        <v>1.5487111537493701</v>
      </c>
      <c r="AS596">
        <v>1.69328529878777</v>
      </c>
      <c r="AT596">
        <v>1.4995347037306599</v>
      </c>
      <c r="AU596">
        <v>1.5744660320202699</v>
      </c>
      <c r="AV596">
        <v>1.52694796504581</v>
      </c>
      <c r="AW596">
        <v>1.56013029822873</v>
      </c>
      <c r="AX596">
        <v>1.5164605851394899</v>
      </c>
      <c r="AY596">
        <v>1.53895914924212</v>
      </c>
      <c r="AZ596">
        <v>1.5940107619121799</v>
      </c>
      <c r="BA596">
        <v>1.81594896371321</v>
      </c>
      <c r="BB596">
        <v>1.51895867510156</v>
      </c>
      <c r="BC596">
        <v>1.50160183441831</v>
      </c>
      <c r="BD596">
        <v>1.5094674362035001</v>
      </c>
      <c r="BE596">
        <v>1.5002079412927101</v>
      </c>
      <c r="BF596">
        <v>1.5537402886992</v>
      </c>
      <c r="BG596">
        <v>1.5304722090301699</v>
      </c>
      <c r="BH596">
        <v>1.6363140734178201</v>
      </c>
      <c r="BI596">
        <v>1.51316445823016</v>
      </c>
      <c r="BJ596">
        <v>1.61583483736777</v>
      </c>
      <c r="BK596">
        <v>1.52791257513312</v>
      </c>
      <c r="BL596">
        <v>1.6275853794175199</v>
      </c>
      <c r="BM596">
        <v>1.50945697570249</v>
      </c>
      <c r="BN596">
        <v>1.6220111792934899</v>
      </c>
      <c r="BO596">
        <v>1.4868849695513799</v>
      </c>
      <c r="BP596">
        <v>1.58250416166213</v>
      </c>
      <c r="BQ596">
        <v>1.84238434146365</v>
      </c>
      <c r="BR596">
        <v>1.5285023942790601</v>
      </c>
      <c r="BS596">
        <v>1.4242918818910799</v>
      </c>
      <c r="BT596">
        <v>1.47584646175229</v>
      </c>
      <c r="BU596">
        <v>1.5611042003598401</v>
      </c>
      <c r="BV596">
        <v>1.6239880281038299</v>
      </c>
      <c r="BW596">
        <v>1.55633666109422</v>
      </c>
      <c r="BX596">
        <v>1.57668205214225</v>
      </c>
      <c r="BY596">
        <v>1.5618995391413399</v>
      </c>
      <c r="BZ596">
        <v>1.52491718488364</v>
      </c>
      <c r="CA596">
        <v>1.6665921024015899</v>
      </c>
      <c r="CB596">
        <v>1.55638611861931</v>
      </c>
      <c r="CC596">
        <v>2.1046009496532001</v>
      </c>
      <c r="CD596">
        <v>1.6434374664112299</v>
      </c>
      <c r="CE596">
        <v>1.51144716065075</v>
      </c>
      <c r="CF596">
        <v>1.6434207164057799</v>
      </c>
      <c r="CG596">
        <v>1.53668664551259</v>
      </c>
      <c r="CH596">
        <v>1.6049654240980999</v>
      </c>
      <c r="CI596">
        <v>1.5061176250364701</v>
      </c>
      <c r="CJ596">
        <v>1.6122873696322799</v>
      </c>
      <c r="CK596">
        <v>1.7804992134242199</v>
      </c>
      <c r="CL596">
        <v>1.58591295228106</v>
      </c>
      <c r="CM596">
        <v>1.95017139669342</v>
      </c>
      <c r="CN596">
        <v>1.5561498503796101</v>
      </c>
      <c r="CO596">
        <v>1.7364010541588899</v>
      </c>
      <c r="CP596">
        <v>1.5195137840158699</v>
      </c>
      <c r="CQ596">
        <v>1.5009347770821</v>
      </c>
      <c r="CR596">
        <v>1.5207619501857099</v>
      </c>
      <c r="CS596">
        <v>1.5910381651249299</v>
      </c>
      <c r="CT596">
        <v>1.4255820383148801</v>
      </c>
      <c r="CU596">
        <v>1.8440323632846101</v>
      </c>
      <c r="CV596">
        <v>1.5428873508746901</v>
      </c>
      <c r="CW596">
        <v>1.5822199942017701</v>
      </c>
      <c r="CX596">
        <v>1.44168559141863</v>
      </c>
      <c r="CY596">
        <v>1.52892739079874</v>
      </c>
      <c r="CZ596">
        <v>1.5752995439875599</v>
      </c>
      <c r="DA596">
        <v>1.8732281873980201</v>
      </c>
      <c r="DB596">
        <v>1.5226312381840299</v>
      </c>
      <c r="DC596">
        <v>1.65593913993516</v>
      </c>
      <c r="DD596">
        <v>1.5643275482241601</v>
      </c>
      <c r="DE596">
        <v>1.4736122751049101</v>
      </c>
      <c r="DF596">
        <v>1.53122122757406</v>
      </c>
      <c r="DG596">
        <v>1.4849157387902401</v>
      </c>
      <c r="DH596">
        <v>1.56742150667067</v>
      </c>
      <c r="DI596">
        <v>1.4902879483678699</v>
      </c>
      <c r="DJ596">
        <v>1.5165177278556901</v>
      </c>
      <c r="DK596">
        <v>1.5569122459642999</v>
      </c>
      <c r="DL596">
        <v>1.5915903528311699</v>
      </c>
      <c r="DM596">
        <v>1.4725247057342401</v>
      </c>
      <c r="DN596">
        <v>1.5618666205073299</v>
      </c>
      <c r="DO596">
        <v>1.53907576445273</v>
      </c>
      <c r="DP596">
        <v>1.60171129826684</v>
      </c>
      <c r="DQ596">
        <v>1.5308254628032101</v>
      </c>
      <c r="DR596">
        <v>1.6166456696704401</v>
      </c>
      <c r="DS596">
        <v>1.5044639753711699</v>
      </c>
      <c r="DT596">
        <v>1.53227071850638</v>
      </c>
      <c r="DU596">
        <v>1.60029301155895</v>
      </c>
      <c r="DV596">
        <v>1.54231363772696</v>
      </c>
      <c r="DW596">
        <v>1.51738339021615</v>
      </c>
      <c r="DX596">
        <v>1.55168373151308</v>
      </c>
      <c r="DY596">
        <v>1.4856820901244101</v>
      </c>
      <c r="DZ596">
        <v>1.56621089439016</v>
      </c>
      <c r="EA596">
        <v>1.5155126563577199</v>
      </c>
      <c r="EB596">
        <v>1.6046817032732501</v>
      </c>
      <c r="EC596">
        <v>1.46863909746348</v>
      </c>
      <c r="ED596">
        <v>1.53836527326385</v>
      </c>
      <c r="EE596">
        <v>1.53131341733918</v>
      </c>
      <c r="EF596">
        <v>1.59102993691695</v>
      </c>
      <c r="EG596">
        <v>1.5183437010304299</v>
      </c>
      <c r="EH596">
        <v>1.58766323187235</v>
      </c>
      <c r="EI596">
        <v>1.49493663561136</v>
      </c>
      <c r="EJ596">
        <v>1.5484404837682999</v>
      </c>
      <c r="EK596">
        <v>1.4971713187556599</v>
      </c>
      <c r="EL596">
        <v>1.5570414729295901</v>
      </c>
      <c r="EM596">
        <v>1.5202148541517599</v>
      </c>
      <c r="EN596">
        <v>1.6048326967847899</v>
      </c>
      <c r="EO596">
        <v>1.5072222870251499</v>
      </c>
      <c r="EP596">
        <v>1.5598390295112501</v>
      </c>
      <c r="EQ596">
        <v>1.4556681693515301</v>
      </c>
      <c r="ER596">
        <v>1.51132530500299</v>
      </c>
      <c r="ES596">
        <v>1.48381421894017</v>
      </c>
      <c r="ET596">
        <v>1.5811334649333599</v>
      </c>
      <c r="EU596">
        <v>1.4534052440126899</v>
      </c>
      <c r="EV596">
        <v>1.5699762400386801</v>
      </c>
      <c r="EW596">
        <v>1.5145464193429301</v>
      </c>
      <c r="EX596">
        <v>1.59192737172388</v>
      </c>
      <c r="EY596">
        <v>1.5335216182646201</v>
      </c>
      <c r="EZ596">
        <v>1.6059176672384201</v>
      </c>
      <c r="FA596">
        <v>1.5026680256610101</v>
      </c>
      <c r="FB596">
        <v>1.56777984291624</v>
      </c>
      <c r="FC596">
        <v>1.4926886699117401</v>
      </c>
      <c r="FD596">
        <v>1.54811231152795</v>
      </c>
      <c r="FE596">
        <v>1.53803498072272</v>
      </c>
      <c r="FF596">
        <v>1.56291577240193</v>
      </c>
      <c r="FG596">
        <v>1.5342367689413401</v>
      </c>
      <c r="FH596">
        <v>1.61141725073667</v>
      </c>
      <c r="FI596">
        <v>1.47378154917319</v>
      </c>
      <c r="FJ596">
        <v>1.55872256068078</v>
      </c>
    </row>
    <row r="597" spans="1:166" x14ac:dyDescent="0.45">
      <c r="A597" t="s">
        <v>440</v>
      </c>
      <c r="B597" t="s">
        <v>83</v>
      </c>
      <c r="C597" t="s">
        <v>22</v>
      </c>
      <c r="D597">
        <v>45</v>
      </c>
      <c r="E597" s="1" cm="1">
        <f t="array" ref="E597">SUMPRODUCT($G597:$FZZ597,$G$2:$FZZ$2)/SUMPRODUCT(--($G597:$FZZ597&lt;&gt;""),$G$2:$FZZ$2)</f>
        <v>1.5147652066814998</v>
      </c>
      <c r="F597" s="1" cm="1">
        <f t="array" ref="F597">SUMPRODUCT($G597:$FZZ597,$F$2:$FZY$2)/SUMPRODUCT(--($G597:$FZZ597&lt;&gt;""),$F$2:$FZY$2)</f>
        <v>1.4841020181052484</v>
      </c>
      <c r="G597">
        <v>1.4046333775767901</v>
      </c>
      <c r="H597">
        <v>1.44817092249269</v>
      </c>
      <c r="I597">
        <v>1.3678077751186599</v>
      </c>
      <c r="J597">
        <v>1.4139926522967501</v>
      </c>
      <c r="K597">
        <v>1.42338460616996</v>
      </c>
      <c r="L597">
        <v>1.4333234755720901</v>
      </c>
      <c r="M597">
        <v>1.5093232060388599</v>
      </c>
      <c r="N597">
        <v>1.4167350415328399</v>
      </c>
      <c r="O597">
        <v>1.4303690170321</v>
      </c>
      <c r="P597">
        <v>1.43233729943034</v>
      </c>
      <c r="Q597">
        <v>1.5045111270278</v>
      </c>
      <c r="R597">
        <v>1.50326711149646</v>
      </c>
      <c r="S597">
        <v>1.5878745619136601</v>
      </c>
      <c r="T597">
        <v>1.46921139892271</v>
      </c>
      <c r="U597">
        <v>1.5093178296522201</v>
      </c>
      <c r="V597">
        <v>1.59243585070644</v>
      </c>
      <c r="W597">
        <v>1.5081715820931501</v>
      </c>
      <c r="X597">
        <v>1.59211519304494</v>
      </c>
      <c r="Y597">
        <v>1.5208015136433399</v>
      </c>
      <c r="Z597">
        <v>1.54057035660889</v>
      </c>
      <c r="AA597">
        <v>1.45354242149152</v>
      </c>
      <c r="AB597">
        <v>1.5307534725290599</v>
      </c>
      <c r="AC597">
        <v>1.40737393102719</v>
      </c>
      <c r="AD597">
        <v>1.4964147425785099</v>
      </c>
      <c r="AE597">
        <v>1.46841177096998</v>
      </c>
      <c r="AF597">
        <v>1.4956906791115201</v>
      </c>
      <c r="AG597">
        <v>1.4800069915809699</v>
      </c>
      <c r="AH597">
        <v>1.4800982705547601</v>
      </c>
      <c r="AI597">
        <v>1.50810887716494</v>
      </c>
      <c r="AJ597">
        <v>1.55590517833243</v>
      </c>
      <c r="AK597">
        <v>1.38539786491731</v>
      </c>
      <c r="AL597">
        <v>1.44882943663896</v>
      </c>
      <c r="AM597">
        <v>1.42703229773976</v>
      </c>
      <c r="AN597">
        <v>1.4713043381908899</v>
      </c>
      <c r="AO597">
        <v>1.39517030679202</v>
      </c>
      <c r="AP597">
        <v>1.4731825585414999</v>
      </c>
      <c r="AQ597">
        <v>1.3937848620197899</v>
      </c>
      <c r="AR597">
        <v>1.45932152742828</v>
      </c>
      <c r="AS597">
        <v>1.5278302451788801</v>
      </c>
      <c r="AT597">
        <v>1.4279650736028</v>
      </c>
      <c r="AU597">
        <v>1.5400173001834501</v>
      </c>
      <c r="AV597">
        <v>1.45067092776541</v>
      </c>
      <c r="AW597">
        <v>1.39844059475977</v>
      </c>
      <c r="AX597">
        <v>1.41964058344179</v>
      </c>
      <c r="AY597">
        <v>1.4414742564332701</v>
      </c>
      <c r="AZ597">
        <v>1.5103425057490001</v>
      </c>
      <c r="BA597">
        <v>1.5814808564288001</v>
      </c>
      <c r="BB597">
        <v>1.44849092520022</v>
      </c>
      <c r="BC597">
        <v>1.4417104556101099</v>
      </c>
      <c r="BD597">
        <v>1.4691016190628501</v>
      </c>
      <c r="BE597">
        <v>1.4378904429591901</v>
      </c>
      <c r="BF597">
        <v>1.50044095352143</v>
      </c>
      <c r="BG597">
        <v>1.4706394723559699</v>
      </c>
      <c r="BH597">
        <v>1.5685313240721599</v>
      </c>
      <c r="BI597">
        <v>1.47410491055907</v>
      </c>
      <c r="BJ597">
        <v>1.5756204331014501</v>
      </c>
      <c r="BK597">
        <v>1.48535808695254</v>
      </c>
      <c r="BL597">
        <v>1.5854613116777201</v>
      </c>
      <c r="BM597">
        <v>1.4693726052632601</v>
      </c>
      <c r="BN597">
        <v>1.5799563427139001</v>
      </c>
      <c r="BO597">
        <v>1.4250837600354</v>
      </c>
      <c r="BP597">
        <v>1.5106833554586201</v>
      </c>
      <c r="BQ597">
        <v>1.7700298615068999</v>
      </c>
      <c r="BR597">
        <v>1.4580867201543199</v>
      </c>
      <c r="BS597">
        <v>1.38643712694305</v>
      </c>
      <c r="BT597">
        <v>1.43837955149194</v>
      </c>
      <c r="BU597">
        <v>1.47583267580977</v>
      </c>
      <c r="BV597">
        <v>1.53263800543692</v>
      </c>
      <c r="BW597">
        <v>1.4441854022054801</v>
      </c>
      <c r="BX597">
        <v>1.49213041405085</v>
      </c>
      <c r="BY597">
        <v>1.53068348396486</v>
      </c>
      <c r="BZ597">
        <v>1.48267239429721</v>
      </c>
      <c r="CA597">
        <v>1.4989809550439599</v>
      </c>
      <c r="CB597">
        <v>1.4855624941746599</v>
      </c>
      <c r="CC597">
        <v>2.0211806806901702</v>
      </c>
      <c r="CD597">
        <v>1.5755391589689101</v>
      </c>
      <c r="CE597">
        <v>1.4803129279335301</v>
      </c>
      <c r="CF597">
        <v>1.5958590775964301</v>
      </c>
      <c r="CG597">
        <v>1.49990019904228</v>
      </c>
      <c r="CH597">
        <v>1.56924414298958</v>
      </c>
      <c r="CI597">
        <v>1.4576409292697201</v>
      </c>
      <c r="CJ597">
        <v>1.56995857963189</v>
      </c>
      <c r="CK597">
        <v>1.55360880964866</v>
      </c>
      <c r="CL597">
        <v>1.53501206082852</v>
      </c>
      <c r="CM597">
        <v>1.86430666917869</v>
      </c>
      <c r="CN597">
        <v>1.47247254105079</v>
      </c>
      <c r="CO597">
        <v>1.6838985372064701</v>
      </c>
      <c r="CP597">
        <v>1.46603779870302</v>
      </c>
      <c r="CQ597">
        <v>1.40156043654427</v>
      </c>
      <c r="CR597">
        <v>1.44750287407394</v>
      </c>
      <c r="CS597">
        <v>1.5585667054500201</v>
      </c>
      <c r="CT597">
        <v>1.3751483175319901</v>
      </c>
      <c r="CU597">
        <v>1.76559488906051</v>
      </c>
      <c r="CV597">
        <v>1.4704073904664701</v>
      </c>
      <c r="CW597">
        <v>1.5304014060688</v>
      </c>
      <c r="CX597">
        <v>1.40343242655585</v>
      </c>
      <c r="CY597">
        <v>1.4639384317875901</v>
      </c>
      <c r="CZ597">
        <v>1.5385938092064799</v>
      </c>
      <c r="DA597">
        <v>1.7406427886981</v>
      </c>
      <c r="DB597">
        <v>1.4606614352679099</v>
      </c>
      <c r="DC597">
        <v>1.52077982555119</v>
      </c>
      <c r="DD597">
        <v>1.5065373524618</v>
      </c>
      <c r="DE597">
        <v>1.39864106739674</v>
      </c>
      <c r="DF597">
        <v>1.44067834321683</v>
      </c>
      <c r="DG597">
        <v>1.4150491523723501</v>
      </c>
      <c r="DH597">
        <v>1.51035710703179</v>
      </c>
      <c r="DI597">
        <v>1.4465992304828099</v>
      </c>
      <c r="DJ597">
        <v>1.4786521037607001</v>
      </c>
      <c r="DK597">
        <v>1.4977312102961799</v>
      </c>
      <c r="DL597">
        <v>1.5415944779033599</v>
      </c>
      <c r="DM597">
        <v>1.3961729716119999</v>
      </c>
      <c r="DN597">
        <v>1.4912900484673</v>
      </c>
      <c r="DO597">
        <v>1.4562173247936501</v>
      </c>
      <c r="DP597">
        <v>1.5713181031149599</v>
      </c>
      <c r="DQ597">
        <v>1.4605965286749401</v>
      </c>
      <c r="DR597">
        <v>1.5434477335280501</v>
      </c>
      <c r="DS597">
        <v>1.4202492675902401</v>
      </c>
      <c r="DT597">
        <v>1.4552460400218401</v>
      </c>
      <c r="DU597">
        <v>1.53315414253743</v>
      </c>
      <c r="DV597">
        <v>1.4777241999861499</v>
      </c>
      <c r="DW597">
        <v>1.4767349260523299</v>
      </c>
      <c r="DX597">
        <v>1.51693970420932</v>
      </c>
      <c r="DY597">
        <v>1.43768078902429</v>
      </c>
      <c r="DZ597">
        <v>1.51287740616396</v>
      </c>
      <c r="EA597">
        <v>1.4758363702025601</v>
      </c>
      <c r="EB597">
        <v>1.5775140352605099</v>
      </c>
      <c r="EC597">
        <v>1.4041708692891</v>
      </c>
      <c r="ED597">
        <v>1.4657066009189701</v>
      </c>
      <c r="EE597">
        <v>1.4581622539997099</v>
      </c>
      <c r="EF597">
        <v>1.53930498529111</v>
      </c>
      <c r="EG597">
        <v>1.4525855928581599</v>
      </c>
      <c r="EH597">
        <v>1.52004368678474</v>
      </c>
      <c r="EI597">
        <v>1.4288987905792401</v>
      </c>
      <c r="EJ597">
        <v>1.48331693767721</v>
      </c>
      <c r="EK597">
        <v>1.43331365972332</v>
      </c>
      <c r="EL597">
        <v>1.4857558265075499</v>
      </c>
      <c r="EM597">
        <v>1.458680138164</v>
      </c>
      <c r="EN597">
        <v>1.5343507965732801</v>
      </c>
      <c r="EO597">
        <v>1.4693708931140399</v>
      </c>
      <c r="EP597">
        <v>1.5135308526769999</v>
      </c>
      <c r="EQ597">
        <v>1.4142523880079401</v>
      </c>
      <c r="ER597">
        <v>1.47554459191072</v>
      </c>
      <c r="ES597">
        <v>1.42250769655623</v>
      </c>
      <c r="ET597">
        <v>1.5147436356383699</v>
      </c>
      <c r="EU597">
        <v>1.40699972665531</v>
      </c>
      <c r="EV597">
        <v>1.5316238777097899</v>
      </c>
      <c r="EW597">
        <v>1.4491855850867399</v>
      </c>
      <c r="EX597">
        <v>1.56027362495385</v>
      </c>
      <c r="EY597">
        <v>1.47261489323948</v>
      </c>
      <c r="EZ597">
        <v>1.54816052522623</v>
      </c>
      <c r="FA597">
        <v>1.45805104222875</v>
      </c>
      <c r="FB597">
        <v>1.5249215580470401</v>
      </c>
      <c r="FC597">
        <v>1.4551624520163</v>
      </c>
      <c r="FD597">
        <v>1.5048379437255099</v>
      </c>
      <c r="FE597">
        <v>1.5033067562711799</v>
      </c>
      <c r="FF597">
        <v>1.52265200881801</v>
      </c>
      <c r="FG597">
        <v>1.50745001415086</v>
      </c>
      <c r="FH597">
        <v>1.6073051758869199</v>
      </c>
      <c r="FI597">
        <v>1.4455806981916599</v>
      </c>
      <c r="FJ597">
        <v>1.52821293878735</v>
      </c>
    </row>
    <row r="598" spans="1:166" x14ac:dyDescent="0.45">
      <c r="A598" t="s">
        <v>440</v>
      </c>
      <c r="B598" t="s">
        <v>83</v>
      </c>
      <c r="C598" t="s">
        <v>22</v>
      </c>
      <c r="D598">
        <v>50</v>
      </c>
      <c r="E598" s="1" cm="1">
        <f t="array" ref="E598">SUMPRODUCT($G598:$FZZ598,$G$2:$FZZ$2)/SUMPRODUCT(--($G598:$FZZ598&lt;&gt;""),$G$2:$FZZ$2)</f>
        <v>1.4485185688066682</v>
      </c>
      <c r="F598" s="1" cm="1">
        <f t="array" ref="F598">SUMPRODUCT($G598:$FZZ598,$F$2:$FZY$2)/SUMPRODUCT(--($G598:$FZZ598&lt;&gt;""),$F$2:$FZY$2)</f>
        <v>1.4347958425416478</v>
      </c>
      <c r="G598">
        <v>1.3458614795321799</v>
      </c>
      <c r="H598">
        <v>1.4066111592336501</v>
      </c>
      <c r="I598">
        <v>1.30868517732937</v>
      </c>
      <c r="J598">
        <v>1.3749105549196701</v>
      </c>
      <c r="K598">
        <v>1.35259776965032</v>
      </c>
      <c r="L598">
        <v>1.36564370556988</v>
      </c>
      <c r="M598">
        <v>1.40657180142376</v>
      </c>
      <c r="N598">
        <v>1.38331028123559</v>
      </c>
      <c r="O598">
        <v>1.3150904045035801</v>
      </c>
      <c r="P598">
        <v>1.36189098780479</v>
      </c>
      <c r="Q598">
        <v>1.3992802930347601</v>
      </c>
      <c r="R598">
        <v>1.41998404141692</v>
      </c>
      <c r="S598">
        <v>1.5253443031268099</v>
      </c>
      <c r="T598">
        <v>1.40924495382394</v>
      </c>
      <c r="U598">
        <v>1.4853494881881899</v>
      </c>
      <c r="V598">
        <v>1.5665211700299599</v>
      </c>
      <c r="W598">
        <v>1.46622392610257</v>
      </c>
      <c r="X598">
        <v>1.54645455368732</v>
      </c>
      <c r="Y598">
        <v>1.42056193404609</v>
      </c>
      <c r="Z598">
        <v>1.47007975240083</v>
      </c>
      <c r="AA598">
        <v>1.3847425628831</v>
      </c>
      <c r="AB598">
        <v>1.49008893209187</v>
      </c>
      <c r="AC598">
        <v>1.35442156588948</v>
      </c>
      <c r="AD598">
        <v>1.4576373530987901</v>
      </c>
      <c r="AE598">
        <v>1.37447033092541</v>
      </c>
      <c r="AF598">
        <v>1.45436332636274</v>
      </c>
      <c r="AG598">
        <v>1.40438915916528</v>
      </c>
      <c r="AH598">
        <v>1.4309319194802901</v>
      </c>
      <c r="AI598">
        <v>1.41439067202019</v>
      </c>
      <c r="AJ598">
        <v>1.46444518339479</v>
      </c>
      <c r="AK598">
        <v>1.3343500393760599</v>
      </c>
      <c r="AL598">
        <v>1.3942472061873099</v>
      </c>
      <c r="AM598">
        <v>1.38724415643415</v>
      </c>
      <c r="AN598">
        <v>1.4317230324307</v>
      </c>
      <c r="AO598">
        <v>1.34328333805672</v>
      </c>
      <c r="AP598">
        <v>1.42818836675521</v>
      </c>
      <c r="AQ598">
        <v>1.3646043029693</v>
      </c>
      <c r="AR598">
        <v>1.42597063202482</v>
      </c>
      <c r="AS598">
        <v>1.4314755266447301</v>
      </c>
      <c r="AT598">
        <v>1.3885792032530799</v>
      </c>
      <c r="AU598">
        <v>1.46175292443174</v>
      </c>
      <c r="AV598">
        <v>1.3984314959833899</v>
      </c>
      <c r="AW598">
        <v>1.3527973091505801</v>
      </c>
      <c r="AX598">
        <v>1.3770054043347799</v>
      </c>
      <c r="AY598">
        <v>1.40093924217726</v>
      </c>
      <c r="AZ598">
        <v>1.4650960640465001</v>
      </c>
      <c r="BA598">
        <v>1.42725393307505</v>
      </c>
      <c r="BB598">
        <v>1.3789613058379999</v>
      </c>
      <c r="BC598">
        <v>1.37340995885685</v>
      </c>
      <c r="BD598">
        <v>1.4020194189094399</v>
      </c>
      <c r="BE598">
        <v>1.3698434983689101</v>
      </c>
      <c r="BF598">
        <v>1.43133808009721</v>
      </c>
      <c r="BG598">
        <v>1.4384220087358499</v>
      </c>
      <c r="BH598">
        <v>1.5304615607410299</v>
      </c>
      <c r="BI598">
        <v>1.42398050650438</v>
      </c>
      <c r="BJ598">
        <v>1.51606671564226</v>
      </c>
      <c r="BK598">
        <v>1.4232537499904701</v>
      </c>
      <c r="BL598">
        <v>1.51871757562829</v>
      </c>
      <c r="BM598">
        <v>1.4018089594172201</v>
      </c>
      <c r="BN598">
        <v>1.5073245822485599</v>
      </c>
      <c r="BO598">
        <v>1.38293613165602</v>
      </c>
      <c r="BP598">
        <v>1.47367722359188</v>
      </c>
      <c r="BQ598">
        <v>1.4171745071389901</v>
      </c>
      <c r="BR598">
        <v>1.40585831129037</v>
      </c>
      <c r="BS598">
        <v>1.3478827669842099</v>
      </c>
      <c r="BT598">
        <v>1.40184699434284</v>
      </c>
      <c r="BU598">
        <v>1.44444723314608</v>
      </c>
      <c r="BV598">
        <v>1.50075373376648</v>
      </c>
      <c r="BW598">
        <v>1.37640386967641</v>
      </c>
      <c r="BX598">
        <v>1.4471632361893501</v>
      </c>
      <c r="BY598">
        <v>1.4300175648899001</v>
      </c>
      <c r="BZ598">
        <v>1.4323529101589201</v>
      </c>
      <c r="CA598">
        <v>1.40978655979122</v>
      </c>
      <c r="CB598">
        <v>1.4234628887439</v>
      </c>
      <c r="CC598">
        <v>1.71349177747007</v>
      </c>
      <c r="CD598">
        <v>1.46957252960553</v>
      </c>
      <c r="CE598">
        <v>1.4442908342779199</v>
      </c>
      <c r="CF598">
        <v>1.5543148804570699</v>
      </c>
      <c r="CG598">
        <v>1.4304405979103301</v>
      </c>
      <c r="CH598">
        <v>1.49716919713394</v>
      </c>
      <c r="CI598">
        <v>1.4010361515211001</v>
      </c>
      <c r="CJ598">
        <v>1.5208102022202199</v>
      </c>
      <c r="CK598">
        <v>1.4680524383848901</v>
      </c>
      <c r="CL598">
        <v>1.4828799160985799</v>
      </c>
      <c r="CM598">
        <v>1.82478878201912</v>
      </c>
      <c r="CN598">
        <v>1.43632141834739</v>
      </c>
      <c r="CO598">
        <v>1.6294879482396101</v>
      </c>
      <c r="CP598">
        <v>1.4056105830446199</v>
      </c>
      <c r="CQ598">
        <v>1.3695237923827399</v>
      </c>
      <c r="CR598">
        <v>1.4125190386307001</v>
      </c>
      <c r="CS598">
        <v>1.5257611713340999</v>
      </c>
      <c r="CT598">
        <v>1.34085672814404</v>
      </c>
      <c r="CU598">
        <v>1.72802768425551</v>
      </c>
      <c r="CV598">
        <v>1.4238682973282999</v>
      </c>
      <c r="CW598">
        <v>1.47518240239659</v>
      </c>
      <c r="CX598">
        <v>1.3391023627754099</v>
      </c>
      <c r="CY598">
        <v>1.41616818888584</v>
      </c>
      <c r="CZ598">
        <v>1.48412057543804</v>
      </c>
      <c r="DA598">
        <v>1.62902960142957</v>
      </c>
      <c r="DB598">
        <v>1.42636417786755</v>
      </c>
      <c r="DC598">
        <v>1.4555585406480001</v>
      </c>
      <c r="DD598">
        <v>1.45925080149732</v>
      </c>
      <c r="DE598">
        <v>1.3370080809129601</v>
      </c>
      <c r="DF598">
        <v>1.38590359058685</v>
      </c>
      <c r="DG598">
        <v>1.3588875514093599</v>
      </c>
      <c r="DH598">
        <v>1.4371301033202899</v>
      </c>
      <c r="DI598">
        <v>1.3779839477059199</v>
      </c>
      <c r="DJ598">
        <v>1.41157792395846</v>
      </c>
      <c r="DK598">
        <v>1.4287737535406799</v>
      </c>
      <c r="DL598">
        <v>1.4696394686906999</v>
      </c>
      <c r="DM598">
        <v>1.3642836910681599</v>
      </c>
      <c r="DN598">
        <v>1.4537121545917999</v>
      </c>
      <c r="DO598">
        <v>1.41521677005059</v>
      </c>
      <c r="DP598">
        <v>1.49390623161362</v>
      </c>
      <c r="DQ598">
        <v>1.4234358575199999</v>
      </c>
      <c r="DR598">
        <v>1.5086702883141601</v>
      </c>
      <c r="DS598">
        <v>1.35728685634837</v>
      </c>
      <c r="DT598">
        <v>1.41471771190227</v>
      </c>
      <c r="DU598">
        <v>1.42212121911265</v>
      </c>
      <c r="DV598">
        <v>1.43889440047989</v>
      </c>
      <c r="DW598">
        <v>1.4095904436860001</v>
      </c>
      <c r="DX598">
        <v>1.4480432309442499</v>
      </c>
      <c r="DY598">
        <v>1.39137556487494</v>
      </c>
      <c r="DZ598">
        <v>1.4633658995597101</v>
      </c>
      <c r="EA598">
        <v>1.4412488919531099</v>
      </c>
      <c r="EB598">
        <v>1.52833316917823</v>
      </c>
      <c r="EC598">
        <v>1.38831297396241</v>
      </c>
      <c r="ED598">
        <v>1.4399491949643199</v>
      </c>
      <c r="EE598">
        <v>1.3870561769471501</v>
      </c>
      <c r="EF598">
        <v>1.45350574983875</v>
      </c>
      <c r="EG598">
        <v>1.3976732038558299</v>
      </c>
      <c r="EH598">
        <v>1.47296642765563</v>
      </c>
      <c r="EI598">
        <v>1.3739945604999699</v>
      </c>
      <c r="EJ598">
        <v>1.44969619813668</v>
      </c>
      <c r="EK598">
        <v>1.4011401096923699</v>
      </c>
      <c r="EL598">
        <v>1.4373443505549299</v>
      </c>
      <c r="EM598">
        <v>1.4188590818484701</v>
      </c>
      <c r="EN598">
        <v>1.5101264474505001</v>
      </c>
      <c r="EO598">
        <v>1.4303919281465001</v>
      </c>
      <c r="EP598">
        <v>1.47302577860725</v>
      </c>
      <c r="EQ598">
        <v>1.3848239336717001</v>
      </c>
      <c r="ER598">
        <v>1.43508243750197</v>
      </c>
      <c r="ES598">
        <v>1.37852737519305</v>
      </c>
      <c r="ET598">
        <v>1.4765523519243899</v>
      </c>
      <c r="EU598">
        <v>1.3560314556655899</v>
      </c>
      <c r="EV598">
        <v>1.46349797094135</v>
      </c>
      <c r="EW598">
        <v>1.38719315245478</v>
      </c>
      <c r="EX598">
        <v>1.4885451273532599</v>
      </c>
      <c r="EY598">
        <v>1.42772224522387</v>
      </c>
      <c r="EZ598">
        <v>1.5136334062814201</v>
      </c>
      <c r="FA598">
        <v>1.38529488178747</v>
      </c>
      <c r="FB598">
        <v>1.46302735975378</v>
      </c>
      <c r="FC598">
        <v>1.38530412758716</v>
      </c>
      <c r="FD598">
        <v>1.43794768293165</v>
      </c>
      <c r="FE598">
        <v>1.45765312563731</v>
      </c>
      <c r="FF598">
        <v>1.48505890007866</v>
      </c>
      <c r="FG598">
        <v>1.4590873524564201</v>
      </c>
      <c r="FH598">
        <v>1.5211846771105499</v>
      </c>
      <c r="FI598">
        <v>1.38059665409534</v>
      </c>
      <c r="FJ598">
        <v>1.45596412339232</v>
      </c>
    </row>
    <row r="599" spans="1:166" x14ac:dyDescent="0.45">
      <c r="A599" t="s">
        <v>82</v>
      </c>
      <c r="B599" t="s">
        <v>83</v>
      </c>
      <c r="C599" t="s">
        <v>22</v>
      </c>
      <c r="D599">
        <v>30</v>
      </c>
      <c r="E599" s="1" cm="1">
        <f t="array" ref="E599">SUMPRODUCT($G599:$FZZ599,$G$2:$FZZ$2)/SUMPRODUCT(--($G599:$FZZ599&lt;&gt;""),$G$2:$FZZ$2)</f>
        <v>1.9117211521568125</v>
      </c>
      <c r="F599" s="1" cm="1">
        <f t="array" ref="F599">SUMPRODUCT($G599:$FZZ599,$F$2:$FZY$2)/SUMPRODUCT(--($G599:$FZZ599&lt;&gt;""),$F$2:$FZY$2)</f>
        <v>1.8304145649407724</v>
      </c>
      <c r="G599">
        <v>1.8011777763871599</v>
      </c>
      <c r="H599">
        <v>1.7791702209648099</v>
      </c>
      <c r="I599">
        <v>1.82087452075846</v>
      </c>
      <c r="J599">
        <v>1.7389740429176299</v>
      </c>
      <c r="K599">
        <v>1.9084725586131199</v>
      </c>
      <c r="L599">
        <v>1.7650776953802001</v>
      </c>
      <c r="M599">
        <v>1.9263770698048699</v>
      </c>
      <c r="N599">
        <v>1.8570504254870199</v>
      </c>
      <c r="O599">
        <v>1.9056732986449501</v>
      </c>
      <c r="P599">
        <v>1.75505898860934</v>
      </c>
      <c r="Q599">
        <v>1.87305701109561</v>
      </c>
      <c r="R599">
        <v>1.8544046317588301</v>
      </c>
      <c r="S599">
        <v>2.02329660157665</v>
      </c>
      <c r="T599">
        <v>1.8560092808837501</v>
      </c>
      <c r="U599">
        <v>1.72637235767394</v>
      </c>
      <c r="V599">
        <v>1.7882224931456101</v>
      </c>
      <c r="W599">
        <v>1.69225103389984</v>
      </c>
      <c r="X599">
        <v>1.7812539620249299</v>
      </c>
      <c r="Y599">
        <v>1.80301076395465</v>
      </c>
      <c r="Z599">
        <v>1.8364108598670901</v>
      </c>
      <c r="AA599">
        <v>1.8369819324051799</v>
      </c>
      <c r="AB599">
        <v>1.8278894896245801</v>
      </c>
      <c r="AC599">
        <v>1.8840339052133399</v>
      </c>
      <c r="AD599">
        <v>1.83588389804282</v>
      </c>
      <c r="AE599">
        <v>1.85311330149565</v>
      </c>
      <c r="AF599">
        <v>1.9054465369208999</v>
      </c>
      <c r="AG599">
        <v>1.81988230838698</v>
      </c>
      <c r="AH599">
        <v>1.7841232848777899</v>
      </c>
      <c r="AI599">
        <v>1.8736527253205699</v>
      </c>
      <c r="AJ599">
        <v>1.8972158666977601</v>
      </c>
      <c r="AK599">
        <v>1.97639768386514</v>
      </c>
      <c r="AL599">
        <v>1.8707154226457301</v>
      </c>
      <c r="AM599">
        <v>1.86929470925755</v>
      </c>
      <c r="AN599">
        <v>1.8220512545868499</v>
      </c>
      <c r="AO599">
        <v>1.87489372370342</v>
      </c>
      <c r="AP599">
        <v>1.80212287875626</v>
      </c>
      <c r="AQ599">
        <v>1.82934386009058</v>
      </c>
      <c r="AR599">
        <v>1.80351582159033</v>
      </c>
      <c r="AS599">
        <v>2.0172082838092198</v>
      </c>
      <c r="AT599">
        <v>1.8100700554977101</v>
      </c>
      <c r="AU599">
        <v>1.9233427262837499</v>
      </c>
      <c r="AV599">
        <v>1.8662796908941901</v>
      </c>
      <c r="AW599">
        <v>1.7285223671552199</v>
      </c>
      <c r="AX599">
        <v>1.7134959821175899</v>
      </c>
      <c r="AY599">
        <v>1.8262934551672501</v>
      </c>
      <c r="AZ599">
        <v>1.81019813863427</v>
      </c>
      <c r="BA599">
        <v>1.8629771001838999</v>
      </c>
      <c r="BB599">
        <v>1.8314281176088001</v>
      </c>
      <c r="BC599">
        <v>1.7829606658380599</v>
      </c>
      <c r="BD599">
        <v>1.80528379747562</v>
      </c>
      <c r="BE599">
        <v>1.7345179596387399</v>
      </c>
      <c r="BF599">
        <v>1.78009397176717</v>
      </c>
      <c r="BG599">
        <v>1.76800359486241</v>
      </c>
      <c r="BH599">
        <v>1.83402511718442</v>
      </c>
      <c r="BI599">
        <v>1.74677199442524</v>
      </c>
      <c r="BJ599">
        <v>1.8219434845832601</v>
      </c>
      <c r="BK599">
        <v>1.7679081566578001</v>
      </c>
      <c r="BL599">
        <v>1.8488405311311999</v>
      </c>
      <c r="BM599">
        <v>1.7887752827419101</v>
      </c>
      <c r="BN599">
        <v>1.85261670332813</v>
      </c>
      <c r="BO599">
        <v>1.9580778388857201</v>
      </c>
      <c r="BP599">
        <v>1.8744442337273699</v>
      </c>
      <c r="BQ599">
        <v>2.20006478924011</v>
      </c>
      <c r="BR599">
        <v>1.8051061715404699</v>
      </c>
      <c r="BS599">
        <v>1.74513500799349</v>
      </c>
      <c r="BT599">
        <v>1.78809391037447</v>
      </c>
      <c r="BU599">
        <v>1.81066929362361</v>
      </c>
      <c r="BV599">
        <v>1.8339181763564401</v>
      </c>
      <c r="BW599">
        <v>1.94610874371215</v>
      </c>
      <c r="BX599">
        <v>1.82186521720283</v>
      </c>
      <c r="BY599">
        <v>1.9114877192242301</v>
      </c>
      <c r="BZ599">
        <v>1.8644761526446301</v>
      </c>
      <c r="CA599">
        <v>1.74488147388697</v>
      </c>
      <c r="CB599">
        <v>1.7695032155839301</v>
      </c>
      <c r="CC599">
        <v>2.3420521866681798</v>
      </c>
      <c r="CD599">
        <v>1.9052243571505301</v>
      </c>
      <c r="CE599">
        <v>1.78211147730027</v>
      </c>
      <c r="CF599">
        <v>1.8312770683317701</v>
      </c>
      <c r="CG599">
        <v>1.8587601922893899</v>
      </c>
      <c r="CH599">
        <v>1.8529400242880001</v>
      </c>
      <c r="CI599">
        <v>1.8641331177589999</v>
      </c>
      <c r="CJ599">
        <v>1.90061680929196</v>
      </c>
      <c r="CK599">
        <v>2.2056528578919701</v>
      </c>
      <c r="CL599">
        <v>1.9054074462506501</v>
      </c>
      <c r="CM599">
        <v>2.1590771737773999</v>
      </c>
      <c r="CN599">
        <v>1.89754368107736</v>
      </c>
      <c r="CO599">
        <v>2.1251073406176801</v>
      </c>
      <c r="CP599">
        <v>1.9219670723401701</v>
      </c>
      <c r="CQ599">
        <v>1.9638755340378</v>
      </c>
      <c r="CR599">
        <v>1.85991167425212</v>
      </c>
      <c r="CS599">
        <v>1.9774528551844801</v>
      </c>
      <c r="CT599">
        <v>1.74985888234819</v>
      </c>
      <c r="CU599">
        <v>2.07528812771349</v>
      </c>
      <c r="CV599">
        <v>1.86001904604794</v>
      </c>
      <c r="CW599">
        <v>1.90716201198299</v>
      </c>
      <c r="CX599">
        <v>1.7623665201005001</v>
      </c>
      <c r="CY599">
        <v>1.8980570472867899</v>
      </c>
      <c r="CZ599">
        <v>1.87711967386617</v>
      </c>
      <c r="DA599">
        <v>2.0733597493072198</v>
      </c>
      <c r="DB599">
        <v>1.8788594514800701</v>
      </c>
      <c r="DC599">
        <v>1.91513352318521</v>
      </c>
      <c r="DD599">
        <v>1.8802294342055701</v>
      </c>
      <c r="DE599">
        <v>1.93872301020629</v>
      </c>
      <c r="DF599">
        <v>1.82453495283573</v>
      </c>
      <c r="DG599">
        <v>1.9066731868793201</v>
      </c>
      <c r="DH599">
        <v>1.87548901594944</v>
      </c>
      <c r="DI599">
        <v>1.89813205907906</v>
      </c>
      <c r="DJ599">
        <v>1.8027284762732101</v>
      </c>
      <c r="DK599">
        <v>1.9408464648131301</v>
      </c>
      <c r="DL599">
        <v>1.88972307015372</v>
      </c>
      <c r="DM599">
        <v>1.73432680808207</v>
      </c>
      <c r="DN599">
        <v>1.7675851324982601</v>
      </c>
      <c r="DO599">
        <v>1.83297190982903</v>
      </c>
      <c r="DP599">
        <v>1.8701396943869999</v>
      </c>
      <c r="DQ599">
        <v>1.79160815592877</v>
      </c>
      <c r="DR599">
        <v>1.81620272666725</v>
      </c>
      <c r="DS599">
        <v>1.8411341178807199</v>
      </c>
      <c r="DT599">
        <v>1.83151099856</v>
      </c>
      <c r="DU599">
        <v>1.90704381330318</v>
      </c>
      <c r="DV599">
        <v>1.80435133700943</v>
      </c>
      <c r="DW599">
        <v>1.82068259385665</v>
      </c>
      <c r="DX599">
        <v>1.8286006825938499</v>
      </c>
      <c r="DY599">
        <v>1.78029995004704</v>
      </c>
      <c r="DZ599">
        <v>1.79190529849792</v>
      </c>
      <c r="EA599">
        <v>1.8198069536097701</v>
      </c>
      <c r="EB599">
        <v>1.82336911914376</v>
      </c>
      <c r="EC599">
        <v>1.7067690238708899</v>
      </c>
      <c r="ED599">
        <v>1.7586200455751</v>
      </c>
      <c r="EE599">
        <v>1.91833813142039</v>
      </c>
      <c r="EF599">
        <v>1.88728428272531</v>
      </c>
      <c r="EG599">
        <v>1.7932950282539499</v>
      </c>
      <c r="EH599">
        <v>1.8373047153236099</v>
      </c>
      <c r="EI599">
        <v>1.8084254383426801</v>
      </c>
      <c r="EJ599">
        <v>1.82669984375904</v>
      </c>
      <c r="EK599">
        <v>1.8049145637496899</v>
      </c>
      <c r="EL599">
        <v>1.81543754588509</v>
      </c>
      <c r="EM599">
        <v>1.7844915473455101</v>
      </c>
      <c r="EN599">
        <v>1.822182321703</v>
      </c>
      <c r="EO599">
        <v>1.7290232901745699</v>
      </c>
      <c r="EP599">
        <v>1.7718515494381499</v>
      </c>
      <c r="EQ599">
        <v>1.79549825037041</v>
      </c>
      <c r="ER599">
        <v>1.7860486743797399</v>
      </c>
      <c r="ES599">
        <v>1.7593049063628201</v>
      </c>
      <c r="ET599">
        <v>1.81944543883155</v>
      </c>
      <c r="EU599">
        <v>1.79418196345591</v>
      </c>
      <c r="EV599">
        <v>1.8312517084042901</v>
      </c>
      <c r="EW599">
        <v>1.843899963086</v>
      </c>
      <c r="EX599">
        <v>1.85059062384643</v>
      </c>
      <c r="EY599">
        <v>1.84024368604719</v>
      </c>
      <c r="EZ599">
        <v>1.8459513810847501</v>
      </c>
      <c r="FA599">
        <v>1.7738473529588099</v>
      </c>
      <c r="FB599">
        <v>1.8138577452685001</v>
      </c>
      <c r="FC599">
        <v>1.7461711979104799</v>
      </c>
      <c r="FD599">
        <v>1.7794036170802101</v>
      </c>
      <c r="FE599">
        <v>1.8010896271765799</v>
      </c>
      <c r="FF599">
        <v>1.7894844179429099</v>
      </c>
      <c r="FG599">
        <v>1.70028468210498</v>
      </c>
      <c r="FH599">
        <v>1.7828591406262999</v>
      </c>
      <c r="FI599">
        <v>1.8001764819649899</v>
      </c>
      <c r="FJ599">
        <v>1.8484189149985399</v>
      </c>
    </row>
    <row r="600" spans="1:166" x14ac:dyDescent="0.45">
      <c r="A600" t="s">
        <v>82</v>
      </c>
      <c r="B600" t="s">
        <v>83</v>
      </c>
      <c r="C600" t="s">
        <v>22</v>
      </c>
      <c r="D600">
        <v>35</v>
      </c>
      <c r="E600" s="1" cm="1">
        <f t="array" ref="E600">SUMPRODUCT($G600:$FZZ600,$G$2:$FZZ$2)/SUMPRODUCT(--($G600:$FZZ600&lt;&gt;""),$G$2:$FZZ$2)</f>
        <v>1.7950839662629254</v>
      </c>
      <c r="F600" s="1" cm="1">
        <f t="array" ref="F600">SUMPRODUCT($G600:$FZZ600,$F$2:$FZY$2)/SUMPRODUCT(--($G600:$FZZ600&lt;&gt;""),$F$2:$FZY$2)</f>
        <v>1.7404220995119717</v>
      </c>
      <c r="G600">
        <v>1.7102409896483399</v>
      </c>
      <c r="H600">
        <v>1.7075468590982801</v>
      </c>
      <c r="I600">
        <v>1.6803733081473</v>
      </c>
      <c r="J600">
        <v>1.66305097769275</v>
      </c>
      <c r="K600">
        <v>1.6765094540921499</v>
      </c>
      <c r="L600">
        <v>1.6559728674480501</v>
      </c>
      <c r="M600">
        <v>1.83353103437497</v>
      </c>
      <c r="N600">
        <v>1.75807956490142</v>
      </c>
      <c r="O600">
        <v>1.7049156775369101</v>
      </c>
      <c r="P600">
        <v>1.66972125577374</v>
      </c>
      <c r="Q600">
        <v>1.7076799110340399</v>
      </c>
      <c r="R600">
        <v>1.71905197220442</v>
      </c>
      <c r="S600">
        <v>1.8948136058730201</v>
      </c>
      <c r="T600">
        <v>1.75229053307228</v>
      </c>
      <c r="U600">
        <v>1.66035662536381</v>
      </c>
      <c r="V600">
        <v>1.72484616917709</v>
      </c>
      <c r="W600">
        <v>1.6147674102695599</v>
      </c>
      <c r="X600">
        <v>1.7029432185226501</v>
      </c>
      <c r="Y600">
        <v>1.7142887367364701</v>
      </c>
      <c r="Z600">
        <v>1.7544147930830201</v>
      </c>
      <c r="AA600">
        <v>1.7660804807313799</v>
      </c>
      <c r="AB600">
        <v>1.76712645709649</v>
      </c>
      <c r="AC600">
        <v>1.7704548370783499</v>
      </c>
      <c r="AD600">
        <v>1.76687335361205</v>
      </c>
      <c r="AE600">
        <v>1.7373169050591899</v>
      </c>
      <c r="AF600">
        <v>1.78739747443955</v>
      </c>
      <c r="AG600">
        <v>1.72200891426573</v>
      </c>
      <c r="AH600">
        <v>1.7066303492877299</v>
      </c>
      <c r="AI600">
        <v>1.7690322452565099</v>
      </c>
      <c r="AJ600">
        <v>1.7600291830242101</v>
      </c>
      <c r="AK600">
        <v>1.76347255837821</v>
      </c>
      <c r="AL600">
        <v>1.74783320541201</v>
      </c>
      <c r="AM600">
        <v>1.79841475328397</v>
      </c>
      <c r="AN600">
        <v>1.75133381225611</v>
      </c>
      <c r="AO600">
        <v>1.71917442392797</v>
      </c>
      <c r="AP600">
        <v>1.71678106615757</v>
      </c>
      <c r="AQ600">
        <v>1.69517488676396</v>
      </c>
      <c r="AR600">
        <v>1.72476042190907</v>
      </c>
      <c r="AS600">
        <v>1.8817379660256901</v>
      </c>
      <c r="AT600">
        <v>1.71577615410366</v>
      </c>
      <c r="AU600">
        <v>1.7280620233403099</v>
      </c>
      <c r="AV600">
        <v>1.73750934795769</v>
      </c>
      <c r="AW600">
        <v>1.6358493435572401</v>
      </c>
      <c r="AX600">
        <v>1.64682601437383</v>
      </c>
      <c r="AY600">
        <v>1.7398538829808401</v>
      </c>
      <c r="AZ600">
        <v>1.73610870710594</v>
      </c>
      <c r="BA600">
        <v>1.71698115548893</v>
      </c>
      <c r="BB600">
        <v>1.7220279503336799</v>
      </c>
      <c r="BC600">
        <v>1.7206039797688899</v>
      </c>
      <c r="BD600">
        <v>1.7248208447676801</v>
      </c>
      <c r="BE600">
        <v>1.67486240480418</v>
      </c>
      <c r="BF600">
        <v>1.7292324164252899</v>
      </c>
      <c r="BG600">
        <v>1.67111481198315</v>
      </c>
      <c r="BH600">
        <v>1.73885496817226</v>
      </c>
      <c r="BI600">
        <v>1.67898614474404</v>
      </c>
      <c r="BJ600">
        <v>1.76272836382215</v>
      </c>
      <c r="BK600">
        <v>1.65977168671486</v>
      </c>
      <c r="BL600">
        <v>1.73800155408442</v>
      </c>
      <c r="BM600">
        <v>1.6744819377442</v>
      </c>
      <c r="BN600">
        <v>1.74757003882049</v>
      </c>
      <c r="BO600">
        <v>1.8396337737320101</v>
      </c>
      <c r="BP600">
        <v>1.79560865625724</v>
      </c>
      <c r="BQ600">
        <v>2.09039073270297</v>
      </c>
      <c r="BR600">
        <v>1.71364373712131</v>
      </c>
      <c r="BS600">
        <v>1.6438732137571599</v>
      </c>
      <c r="BT600">
        <v>1.6881014260251199</v>
      </c>
      <c r="BU600">
        <v>1.7598483434327901</v>
      </c>
      <c r="BV600">
        <v>1.79276164601023</v>
      </c>
      <c r="BW600">
        <v>1.80678192266301</v>
      </c>
      <c r="BX600">
        <v>1.7492079527014399</v>
      </c>
      <c r="BY600">
        <v>1.7980682136424899</v>
      </c>
      <c r="BZ600">
        <v>1.7706651105510001</v>
      </c>
      <c r="CA600">
        <v>1.7198931245533899</v>
      </c>
      <c r="CB600">
        <v>1.70547425979432</v>
      </c>
      <c r="CC600">
        <v>2.2499130643703</v>
      </c>
      <c r="CD600">
        <v>1.8357390793042601</v>
      </c>
      <c r="CE600">
        <v>1.72156752258833</v>
      </c>
      <c r="CF600">
        <v>1.7749199006702701</v>
      </c>
      <c r="CG600">
        <v>1.7212214144873601</v>
      </c>
      <c r="CH600">
        <v>1.74911345037094</v>
      </c>
      <c r="CI600">
        <v>1.7408024576941401</v>
      </c>
      <c r="CJ600">
        <v>1.7786258421254499</v>
      </c>
      <c r="CK600">
        <v>2.03464708966963</v>
      </c>
      <c r="CL600">
        <v>1.8417430519139999</v>
      </c>
      <c r="CM600">
        <v>2.0567040452555698</v>
      </c>
      <c r="CN600">
        <v>1.78054372267256</v>
      </c>
      <c r="CO600">
        <v>1.9799698705990301</v>
      </c>
      <c r="CP600">
        <v>1.82721676882532</v>
      </c>
      <c r="CQ600">
        <v>1.82466461638143</v>
      </c>
      <c r="CR600">
        <v>1.71815177360171</v>
      </c>
      <c r="CS600">
        <v>1.8971281117882199</v>
      </c>
      <c r="CT600">
        <v>1.6908400244219901</v>
      </c>
      <c r="CU600">
        <v>1.8680311335397899</v>
      </c>
      <c r="CV600">
        <v>1.7325829890297699</v>
      </c>
      <c r="CW600">
        <v>1.80230781310398</v>
      </c>
      <c r="CX600">
        <v>1.66896380943177</v>
      </c>
      <c r="CY600">
        <v>1.7981890165026799</v>
      </c>
      <c r="CZ600">
        <v>1.79592594044399</v>
      </c>
      <c r="DA600">
        <v>1.9529526325330799</v>
      </c>
      <c r="DB600">
        <v>1.7909470903581599</v>
      </c>
      <c r="DC600">
        <v>1.7816228753604499</v>
      </c>
      <c r="DD600">
        <v>1.76550248061182</v>
      </c>
      <c r="DE600">
        <v>1.8072807680204701</v>
      </c>
      <c r="DF600">
        <v>1.7527232157520001</v>
      </c>
      <c r="DG600">
        <v>1.75090279867589</v>
      </c>
      <c r="DH600">
        <v>1.76277710903801</v>
      </c>
      <c r="DI600">
        <v>1.7609738943361799</v>
      </c>
      <c r="DJ600">
        <v>1.7373608870133599</v>
      </c>
      <c r="DK600">
        <v>1.7802161537826899</v>
      </c>
      <c r="DL600">
        <v>1.786953771691</v>
      </c>
      <c r="DM600">
        <v>1.6692500157361301</v>
      </c>
      <c r="DN600">
        <v>1.7078192862088499</v>
      </c>
      <c r="DO600">
        <v>1.73145393111099</v>
      </c>
      <c r="DP600">
        <v>1.78117908114377</v>
      </c>
      <c r="DQ600">
        <v>1.69416871955769</v>
      </c>
      <c r="DR600">
        <v>1.74765890179022</v>
      </c>
      <c r="DS600">
        <v>1.7514275783305999</v>
      </c>
      <c r="DT600">
        <v>1.7348825661651499</v>
      </c>
      <c r="DU600">
        <v>1.82637334748402</v>
      </c>
      <c r="DV600">
        <v>1.7286528389820699</v>
      </c>
      <c r="DW600">
        <v>1.7585779294652999</v>
      </c>
      <c r="DX600">
        <v>1.7460409556313901</v>
      </c>
      <c r="DY600">
        <v>1.7046386542907199</v>
      </c>
      <c r="DZ600">
        <v>1.7221221872422401</v>
      </c>
      <c r="EA600">
        <v>1.7412587412587399</v>
      </c>
      <c r="EB600">
        <v>1.7615154798253301</v>
      </c>
      <c r="EC600">
        <v>1.6684971422167401</v>
      </c>
      <c r="ED600">
        <v>1.6955900481900701</v>
      </c>
      <c r="EE600">
        <v>1.7569336290842701</v>
      </c>
      <c r="EF600">
        <v>1.78600531722434</v>
      </c>
      <c r="EG600">
        <v>1.6991690013770799</v>
      </c>
      <c r="EH600">
        <v>1.745353530557</v>
      </c>
      <c r="EI600">
        <v>1.70129043458133</v>
      </c>
      <c r="EJ600">
        <v>1.73135813899658</v>
      </c>
      <c r="EK600">
        <v>1.7344494508183701</v>
      </c>
      <c r="EL600">
        <v>1.7634848201304201</v>
      </c>
      <c r="EM600">
        <v>1.7153943304067301</v>
      </c>
      <c r="EN600">
        <v>1.74180982668634</v>
      </c>
      <c r="EO600">
        <v>1.6793810023717799</v>
      </c>
      <c r="EP600">
        <v>1.7175434503674301</v>
      </c>
      <c r="EQ600">
        <v>1.7108540083856101</v>
      </c>
      <c r="ER600">
        <v>1.71622111534945</v>
      </c>
      <c r="ES600">
        <v>1.6811426701169001</v>
      </c>
      <c r="ET600">
        <v>1.7238035818391899</v>
      </c>
      <c r="EU600">
        <v>1.7078996614731099</v>
      </c>
      <c r="EV600">
        <v>1.7728295380474699</v>
      </c>
      <c r="EW600">
        <v>1.76601144333702</v>
      </c>
      <c r="EX600">
        <v>1.7838685861941601</v>
      </c>
      <c r="EY600">
        <v>1.7414976045424899</v>
      </c>
      <c r="EZ600">
        <v>1.7671822322115101</v>
      </c>
      <c r="FA600">
        <v>1.6774287027599499</v>
      </c>
      <c r="FB600">
        <v>1.72052681016048</v>
      </c>
      <c r="FC600">
        <v>1.6587320432149999</v>
      </c>
      <c r="FD600">
        <v>1.68576120938699</v>
      </c>
      <c r="FE600">
        <v>1.7237086169892399</v>
      </c>
      <c r="FF600">
        <v>1.7331093220421201</v>
      </c>
      <c r="FG600">
        <v>1.6785422944378701</v>
      </c>
      <c r="FH600">
        <v>1.7412555979156601</v>
      </c>
      <c r="FI600">
        <v>1.7158640363601101</v>
      </c>
      <c r="FJ600">
        <v>1.7516922928150001</v>
      </c>
    </row>
    <row r="601" spans="1:166" x14ac:dyDescent="0.45">
      <c r="A601" t="s">
        <v>82</v>
      </c>
      <c r="B601" t="s">
        <v>83</v>
      </c>
      <c r="C601" t="s">
        <v>22</v>
      </c>
      <c r="D601">
        <v>40</v>
      </c>
      <c r="E601" s="1" cm="1">
        <f t="array" ref="E601">SUMPRODUCT($G601:$FZZ601,$G$2:$FZZ$2)/SUMPRODUCT(--($G601:$FZZ601&lt;&gt;""),$G$2:$FZZ$2)</f>
        <v>1.69734203608335</v>
      </c>
      <c r="F601" s="1" cm="1">
        <f t="array" ref="F601">SUMPRODUCT($G601:$FZZ601,$F$2:$FZY$2)/SUMPRODUCT(--($G601:$FZZ601&lt;&gt;""),$F$2:$FZY$2)</f>
        <v>1.6563167151606892</v>
      </c>
      <c r="G601">
        <v>1.6575210046669699</v>
      </c>
      <c r="H601">
        <v>1.6548071127681301</v>
      </c>
      <c r="I601">
        <v>1.6109719298526399</v>
      </c>
      <c r="J601">
        <v>1.60832099378086</v>
      </c>
      <c r="K601">
        <v>1.5644978344120699</v>
      </c>
      <c r="L601">
        <v>1.5889818929147601</v>
      </c>
      <c r="M601">
        <v>1.7749802689671801</v>
      </c>
      <c r="N601">
        <v>1.6916801462831399</v>
      </c>
      <c r="O601">
        <v>1.5713478424320499</v>
      </c>
      <c r="P601">
        <v>1.5941698613342601</v>
      </c>
      <c r="Q601">
        <v>1.63874542918535</v>
      </c>
      <c r="R601">
        <v>1.64132613312222</v>
      </c>
      <c r="S601">
        <v>1.81187940940937</v>
      </c>
      <c r="T601">
        <v>1.6461541272224001</v>
      </c>
      <c r="U601">
        <v>1.61314533085073</v>
      </c>
      <c r="V601">
        <v>1.6793100909787799</v>
      </c>
      <c r="W601">
        <v>1.5547016029220799</v>
      </c>
      <c r="X601">
        <v>1.6425513931234299</v>
      </c>
      <c r="Y601">
        <v>1.6648273374626701</v>
      </c>
      <c r="Z601">
        <v>1.6924374251943399</v>
      </c>
      <c r="AA601">
        <v>1.6485551547675401</v>
      </c>
      <c r="AB601">
        <v>1.6531793022004</v>
      </c>
      <c r="AC601">
        <v>1.6998630054269399</v>
      </c>
      <c r="AD601">
        <v>1.7089865420758199</v>
      </c>
      <c r="AE601">
        <v>1.6476572858241101</v>
      </c>
      <c r="AF601">
        <v>1.6867682492279501</v>
      </c>
      <c r="AG601">
        <v>1.6283702818966601</v>
      </c>
      <c r="AH601">
        <v>1.6444227575960599</v>
      </c>
      <c r="AI601">
        <v>1.7052977776895399</v>
      </c>
      <c r="AJ601">
        <v>1.68430386741245</v>
      </c>
      <c r="AK601">
        <v>1.6687856064636699</v>
      </c>
      <c r="AL601">
        <v>1.6822512226575099</v>
      </c>
      <c r="AM601">
        <v>1.7409809545091</v>
      </c>
      <c r="AN601">
        <v>1.6843504902187101</v>
      </c>
      <c r="AO601">
        <v>1.64227554290448</v>
      </c>
      <c r="AP601">
        <v>1.6754103900067501</v>
      </c>
      <c r="AQ601">
        <v>1.5985454936252299</v>
      </c>
      <c r="AR601">
        <v>1.6560901065257501</v>
      </c>
      <c r="AS601">
        <v>1.75798758595695</v>
      </c>
      <c r="AT601">
        <v>1.6376985187300901</v>
      </c>
      <c r="AU601">
        <v>1.6016914203266801</v>
      </c>
      <c r="AV601">
        <v>1.66433049094152</v>
      </c>
      <c r="AW601">
        <v>1.5404900684737699</v>
      </c>
      <c r="AX601">
        <v>1.5801100673419699</v>
      </c>
      <c r="AY601">
        <v>1.6627534746064101</v>
      </c>
      <c r="AZ601">
        <v>1.69173721761392</v>
      </c>
      <c r="BA601">
        <v>1.62320532897855</v>
      </c>
      <c r="BB601">
        <v>1.6308319828058999</v>
      </c>
      <c r="BC601">
        <v>1.60823560297477</v>
      </c>
      <c r="BD601">
        <v>1.6099789566950899</v>
      </c>
      <c r="BE601">
        <v>1.6232531456650801</v>
      </c>
      <c r="BF601">
        <v>1.6578938054141401</v>
      </c>
      <c r="BG601">
        <v>1.60997020608698</v>
      </c>
      <c r="BH601">
        <v>1.6927670431191799</v>
      </c>
      <c r="BI601">
        <v>1.6056467045774001</v>
      </c>
      <c r="BJ601">
        <v>1.67409765491554</v>
      </c>
      <c r="BK601">
        <v>1.61713149534917</v>
      </c>
      <c r="BL601">
        <v>1.68472654970403</v>
      </c>
      <c r="BM601">
        <v>1.6284693452668799</v>
      </c>
      <c r="BN601">
        <v>1.6934442570480399</v>
      </c>
      <c r="BO601">
        <v>1.7762859009208301</v>
      </c>
      <c r="BP601">
        <v>1.7279263333122601</v>
      </c>
      <c r="BQ601">
        <v>1.9916577764137899</v>
      </c>
      <c r="BR601">
        <v>1.6423341663378399</v>
      </c>
      <c r="BS601">
        <v>1.54287585908062</v>
      </c>
      <c r="BT601">
        <v>1.58887999176062</v>
      </c>
      <c r="BU601">
        <v>1.6990210088581299</v>
      </c>
      <c r="BV601">
        <v>1.7208753664746099</v>
      </c>
      <c r="BW601">
        <v>1.7070885641751401</v>
      </c>
      <c r="BX601">
        <v>1.6874914010331901</v>
      </c>
      <c r="BY601">
        <v>1.75691317273001</v>
      </c>
      <c r="BZ601">
        <v>1.66861767011519</v>
      </c>
      <c r="CA601">
        <v>1.6446267126479599</v>
      </c>
      <c r="CB601">
        <v>1.6361263864293001</v>
      </c>
      <c r="CC601">
        <v>2.1780441696224702</v>
      </c>
      <c r="CD601">
        <v>1.75238835884498</v>
      </c>
      <c r="CE601">
        <v>1.65764661944792</v>
      </c>
      <c r="CF601">
        <v>1.7126081914259299</v>
      </c>
      <c r="CG601">
        <v>1.64264168471478</v>
      </c>
      <c r="CH601">
        <v>1.68791027987173</v>
      </c>
      <c r="CI601">
        <v>1.6671487114173</v>
      </c>
      <c r="CJ601">
        <v>1.71582911391243</v>
      </c>
      <c r="CK601">
        <v>1.92301415836392</v>
      </c>
      <c r="CL601">
        <v>1.7406061877294099</v>
      </c>
      <c r="CM601">
        <v>1.9979789626157001</v>
      </c>
      <c r="CN601">
        <v>1.70096231719521</v>
      </c>
      <c r="CO601">
        <v>1.82149070208166</v>
      </c>
      <c r="CP601">
        <v>1.6739824849723099</v>
      </c>
      <c r="CQ601">
        <v>1.72493256331399</v>
      </c>
      <c r="CR601">
        <v>1.6561370196471901</v>
      </c>
      <c r="CS601">
        <v>1.77959726750146</v>
      </c>
      <c r="CT601">
        <v>1.5790316449134201</v>
      </c>
      <c r="CU601">
        <v>1.8057715524028699</v>
      </c>
      <c r="CV601">
        <v>1.66158022210391</v>
      </c>
      <c r="CW601">
        <v>1.7588604078082699</v>
      </c>
      <c r="CX601">
        <v>1.5978449942017701</v>
      </c>
      <c r="CY601">
        <v>1.6561509414239599</v>
      </c>
      <c r="CZ601">
        <v>1.6739524126847201</v>
      </c>
      <c r="DA601">
        <v>1.7023427343122699</v>
      </c>
      <c r="DB601">
        <v>1.6232129075699799</v>
      </c>
      <c r="DC601">
        <v>1.6272150878512699</v>
      </c>
      <c r="DD601">
        <v>1.65043164436802</v>
      </c>
      <c r="DE601">
        <v>1.70259972940013</v>
      </c>
      <c r="DF601">
        <v>1.66631031680526</v>
      </c>
      <c r="DG601">
        <v>1.67249724144849</v>
      </c>
      <c r="DH601">
        <v>1.6934873106630499</v>
      </c>
      <c r="DI601">
        <v>1.6102354060651101</v>
      </c>
      <c r="DJ601">
        <v>1.6410574655579</v>
      </c>
      <c r="DK601">
        <v>1.6528339245936801</v>
      </c>
      <c r="DL601">
        <v>1.69254461953084</v>
      </c>
      <c r="DM601">
        <v>1.6147951155032401</v>
      </c>
      <c r="DN601">
        <v>1.65340372631711</v>
      </c>
      <c r="DO601">
        <v>1.67792963168423</v>
      </c>
      <c r="DP601">
        <v>1.73232807167952</v>
      </c>
      <c r="DQ601">
        <v>1.64647210341756</v>
      </c>
      <c r="DR601">
        <v>1.69365516245255</v>
      </c>
      <c r="DS601">
        <v>1.64157108098713</v>
      </c>
      <c r="DT601">
        <v>1.6862902825363699</v>
      </c>
      <c r="DU601">
        <v>1.7319982465449999</v>
      </c>
      <c r="DV601">
        <v>1.6714002261034</v>
      </c>
      <c r="DW601">
        <v>1.66998862343572</v>
      </c>
      <c r="DX601">
        <v>1.6631626848691601</v>
      </c>
      <c r="DY601">
        <v>1.6162683983689701</v>
      </c>
      <c r="DZ601">
        <v>1.6435915010280999</v>
      </c>
      <c r="EA601">
        <v>1.62163892445582</v>
      </c>
      <c r="EB601">
        <v>1.6917988115171201</v>
      </c>
      <c r="EC601">
        <v>1.61382569389966</v>
      </c>
      <c r="ED601">
        <v>1.6316728305129</v>
      </c>
      <c r="EE601">
        <v>1.6730378970220301</v>
      </c>
      <c r="EF601">
        <v>1.69836550411377</v>
      </c>
      <c r="EG601">
        <v>1.6285388669927301</v>
      </c>
      <c r="EH601">
        <v>1.6782278360795799</v>
      </c>
      <c r="EI601">
        <v>1.6326138533649599</v>
      </c>
      <c r="EJ601">
        <v>1.66780857589259</v>
      </c>
      <c r="EK601">
        <v>1.6180344624066101</v>
      </c>
      <c r="EL601">
        <v>1.65030877970835</v>
      </c>
      <c r="EM601">
        <v>1.6364369512621899</v>
      </c>
      <c r="EN601">
        <v>1.6733060454358699</v>
      </c>
      <c r="EO601">
        <v>1.6031241494614801</v>
      </c>
      <c r="EP601">
        <v>1.65117228508106</v>
      </c>
      <c r="EQ601">
        <v>1.6004933640175201</v>
      </c>
      <c r="ER601">
        <v>1.61784779798871</v>
      </c>
      <c r="ES601">
        <v>1.6080432848185999</v>
      </c>
      <c r="ET601">
        <v>1.65660574198893</v>
      </c>
      <c r="EU601">
        <v>1.6168233141991999</v>
      </c>
      <c r="EV601">
        <v>1.6653735360289299</v>
      </c>
      <c r="EW601">
        <v>1.65401208933185</v>
      </c>
      <c r="EX601">
        <v>1.6921603912882901</v>
      </c>
      <c r="EY601">
        <v>1.64909504938782</v>
      </c>
      <c r="EZ601">
        <v>1.6594162181345</v>
      </c>
      <c r="FA601">
        <v>1.6151348002478101</v>
      </c>
      <c r="FB601">
        <v>1.65715370625736</v>
      </c>
      <c r="FC601">
        <v>1.59869800941865</v>
      </c>
      <c r="FD601">
        <v>1.62956587122561</v>
      </c>
      <c r="FE601">
        <v>1.6120266871255</v>
      </c>
      <c r="FF601">
        <v>1.6259432267337399</v>
      </c>
      <c r="FG601">
        <v>1.57795461734396</v>
      </c>
      <c r="FH601">
        <v>1.65044034161852</v>
      </c>
      <c r="FI601">
        <v>1.6101682622570299</v>
      </c>
      <c r="FJ601">
        <v>1.6509283434870901</v>
      </c>
    </row>
    <row r="602" spans="1:166" x14ac:dyDescent="0.45">
      <c r="A602" t="s">
        <v>82</v>
      </c>
      <c r="B602" t="s">
        <v>83</v>
      </c>
      <c r="C602" t="s">
        <v>22</v>
      </c>
      <c r="D602">
        <v>45</v>
      </c>
      <c r="E602" s="1" cm="1">
        <f t="array" ref="E602">SUMPRODUCT($G602:$FZZ602,$G$2:$FZZ$2)/SUMPRODUCT(--($G602:$FZZ602&lt;&gt;""),$G$2:$FZZ$2)</f>
        <v>1.6240919024274438</v>
      </c>
      <c r="F602" s="1" cm="1">
        <f t="array" ref="F602">SUMPRODUCT($G602:$FZZ602,$F$2:$FZY$2)/SUMPRODUCT(--($G602:$FZZ602&lt;&gt;""),$F$2:$FZY$2)</f>
        <v>1.5911031315190518</v>
      </c>
      <c r="G602">
        <v>1.57436360223039</v>
      </c>
      <c r="H602">
        <v>1.56090777049169</v>
      </c>
      <c r="I602">
        <v>1.52016776455333</v>
      </c>
      <c r="J602">
        <v>1.51816355443143</v>
      </c>
      <c r="K602">
        <v>1.4950361804793799</v>
      </c>
      <c r="L602">
        <v>1.5407867990850901</v>
      </c>
      <c r="M602">
        <v>1.6906424111712799</v>
      </c>
      <c r="N602">
        <v>1.6061373279883699</v>
      </c>
      <c r="O602">
        <v>1.50893509217643</v>
      </c>
      <c r="P602">
        <v>1.54181642294605</v>
      </c>
      <c r="Q602">
        <v>1.6117352131790199</v>
      </c>
      <c r="R602">
        <v>1.58751617848481</v>
      </c>
      <c r="S602">
        <v>1.7829953991419401</v>
      </c>
      <c r="T602">
        <v>1.61156700170819</v>
      </c>
      <c r="U602">
        <v>1.5338589406815399</v>
      </c>
      <c r="V602">
        <v>1.59501959805581</v>
      </c>
      <c r="W602">
        <v>1.5126754611042299</v>
      </c>
      <c r="X602">
        <v>1.5930449482295399</v>
      </c>
      <c r="Y602">
        <v>1.6143967389771201</v>
      </c>
      <c r="Z602">
        <v>1.64949645970267</v>
      </c>
      <c r="AA602">
        <v>1.59155827984286</v>
      </c>
      <c r="AB602">
        <v>1.6166054773170899</v>
      </c>
      <c r="AC602">
        <v>1.57735475933487</v>
      </c>
      <c r="AD602">
        <v>1.6134771713451099</v>
      </c>
      <c r="AE602">
        <v>1.59636086188758</v>
      </c>
      <c r="AF602">
        <v>1.63917672955018</v>
      </c>
      <c r="AG602">
        <v>1.5444887891941199</v>
      </c>
      <c r="AH602">
        <v>1.5741661083112399</v>
      </c>
      <c r="AI602">
        <v>1.66808942181546</v>
      </c>
      <c r="AJ602">
        <v>1.6458381930347801</v>
      </c>
      <c r="AK602">
        <v>1.6121107239532</v>
      </c>
      <c r="AL602">
        <v>1.5898057632348499</v>
      </c>
      <c r="AM602">
        <v>1.64217819990286</v>
      </c>
      <c r="AN602">
        <v>1.58337411563953</v>
      </c>
      <c r="AO602">
        <v>1.55599943319308</v>
      </c>
      <c r="AP602">
        <v>1.5812900774532299</v>
      </c>
      <c r="AQ602">
        <v>1.5164808232678999</v>
      </c>
      <c r="AR602">
        <v>1.55631788919644</v>
      </c>
      <c r="AS602">
        <v>1.61372424362482</v>
      </c>
      <c r="AT602">
        <v>1.55611657283959</v>
      </c>
      <c r="AU602">
        <v>1.52302153562677</v>
      </c>
      <c r="AV602">
        <v>1.5668245432854899</v>
      </c>
      <c r="AW602">
        <v>1.4500240507045401</v>
      </c>
      <c r="AX602">
        <v>1.4829540631543201</v>
      </c>
      <c r="AY602">
        <v>1.55889284308112</v>
      </c>
      <c r="AZ602">
        <v>1.5874543265435701</v>
      </c>
      <c r="BA602">
        <v>1.52055945340246</v>
      </c>
      <c r="BB602">
        <v>1.57313199099593</v>
      </c>
      <c r="BC602">
        <v>1.5461352924527101</v>
      </c>
      <c r="BD602">
        <v>1.56597260678554</v>
      </c>
      <c r="BE602">
        <v>1.5570363794028901</v>
      </c>
      <c r="BF602">
        <v>1.60150189654257</v>
      </c>
      <c r="BG602">
        <v>1.5471303925598201</v>
      </c>
      <c r="BH602">
        <v>1.6191511609829601</v>
      </c>
      <c r="BI602">
        <v>1.5663513484915801</v>
      </c>
      <c r="BJ602">
        <v>1.63834244823551</v>
      </c>
      <c r="BK602">
        <v>1.5730686311106299</v>
      </c>
      <c r="BL602">
        <v>1.6439489742280999</v>
      </c>
      <c r="BM602">
        <v>1.5708757954416399</v>
      </c>
      <c r="BN602">
        <v>1.64561471393542</v>
      </c>
      <c r="BO602">
        <v>1.6377036053690699</v>
      </c>
      <c r="BP602">
        <v>1.6459595001791001</v>
      </c>
      <c r="BQ602">
        <v>2.1002016747774999</v>
      </c>
      <c r="BR602">
        <v>1.5757400831055901</v>
      </c>
      <c r="BS602">
        <v>1.50316353220734</v>
      </c>
      <c r="BT602">
        <v>1.5437981500365101</v>
      </c>
      <c r="BU602">
        <v>1.59523633985</v>
      </c>
      <c r="BV602">
        <v>1.61926640763114</v>
      </c>
      <c r="BW602">
        <v>1.59026700616487</v>
      </c>
      <c r="BX602">
        <v>1.5966580409998701</v>
      </c>
      <c r="BY602">
        <v>1.7048887576502101</v>
      </c>
      <c r="BZ602">
        <v>1.62029840392684</v>
      </c>
      <c r="CA602">
        <v>1.58446888495355</v>
      </c>
      <c r="CB602">
        <v>1.5838537297666699</v>
      </c>
      <c r="CC602">
        <v>2.0966281620859402</v>
      </c>
      <c r="CD602">
        <v>1.6663378919216201</v>
      </c>
      <c r="CE602">
        <v>1.60567542244615</v>
      </c>
      <c r="CF602">
        <v>1.6659808809943399</v>
      </c>
      <c r="CG602">
        <v>1.58810745671716</v>
      </c>
      <c r="CH602">
        <v>1.63881007411387</v>
      </c>
      <c r="CI602">
        <v>1.61724056296464</v>
      </c>
      <c r="CJ602">
        <v>1.6665761303429401</v>
      </c>
      <c r="CK602">
        <v>1.71838699528054</v>
      </c>
      <c r="CL602">
        <v>1.68498164656528</v>
      </c>
      <c r="CM602">
        <v>1.8964524187609</v>
      </c>
      <c r="CN602">
        <v>1.61412866618872</v>
      </c>
      <c r="CO602">
        <v>1.78334036599449</v>
      </c>
      <c r="CP602">
        <v>1.6231122856889</v>
      </c>
      <c r="CQ602">
        <v>1.6221183331046001</v>
      </c>
      <c r="CR602">
        <v>1.6005813391047199</v>
      </c>
      <c r="CS602">
        <v>1.74061135622703</v>
      </c>
      <c r="CT602">
        <v>1.5179305816351201</v>
      </c>
      <c r="CU602">
        <v>1.72442843110054</v>
      </c>
      <c r="CV602">
        <v>1.5865845337092499</v>
      </c>
      <c r="CW602">
        <v>1.68371605624275</v>
      </c>
      <c r="CX602">
        <v>1.54650053150367</v>
      </c>
      <c r="CY602">
        <v>1.5982203755242801</v>
      </c>
      <c r="CZ602">
        <v>1.6367527733134699</v>
      </c>
      <c r="DA602">
        <v>1.5356475798306199</v>
      </c>
      <c r="DB602">
        <v>1.5470717115997199</v>
      </c>
      <c r="DC602">
        <v>1.5818691454874301</v>
      </c>
      <c r="DD602">
        <v>1.60054985402897</v>
      </c>
      <c r="DE602">
        <v>1.6164686611663699</v>
      </c>
      <c r="DF602">
        <v>1.56682513463773</v>
      </c>
      <c r="DG602">
        <v>1.5758601665162</v>
      </c>
      <c r="DH602">
        <v>1.6124109740194601</v>
      </c>
      <c r="DI602">
        <v>1.55361797194985</v>
      </c>
      <c r="DJ602">
        <v>1.5871602333374699</v>
      </c>
      <c r="DK602">
        <v>1.5999367488931</v>
      </c>
      <c r="DL602">
        <v>1.65165140389956</v>
      </c>
      <c r="DM602">
        <v>1.53757002580726</v>
      </c>
      <c r="DN602">
        <v>1.57648549128218</v>
      </c>
      <c r="DO602">
        <v>1.5880276362902801</v>
      </c>
      <c r="DP602">
        <v>1.6292131053843599</v>
      </c>
      <c r="DQ602">
        <v>1.56772935540558</v>
      </c>
      <c r="DR602">
        <v>1.61965479333338</v>
      </c>
      <c r="DS602">
        <v>1.5750235860767601</v>
      </c>
      <c r="DT602">
        <v>1.5951338199513301</v>
      </c>
      <c r="DU602">
        <v>1.6247952379853701</v>
      </c>
      <c r="DV602">
        <v>1.5937867706434701</v>
      </c>
      <c r="DW602">
        <v>1.61754266211604</v>
      </c>
      <c r="DX602">
        <v>1.62258248009101</v>
      </c>
      <c r="DY602">
        <v>1.5665826372834799</v>
      </c>
      <c r="DZ602">
        <v>1.60911234767254</v>
      </c>
      <c r="EA602">
        <v>1.60092255162677</v>
      </c>
      <c r="EB602">
        <v>1.6558816770084299</v>
      </c>
      <c r="EC602">
        <v>1.5438566999140699</v>
      </c>
      <c r="ED602">
        <v>1.55934102880197</v>
      </c>
      <c r="EE602">
        <v>1.6099863136533099</v>
      </c>
      <c r="EF602">
        <v>1.6537354287602</v>
      </c>
      <c r="EG602">
        <v>1.55064343036231</v>
      </c>
      <c r="EH602">
        <v>1.59782515788973</v>
      </c>
      <c r="EI602">
        <v>1.56983970835021</v>
      </c>
      <c r="EJ602">
        <v>1.5835541924657099</v>
      </c>
      <c r="EK602">
        <v>1.5511393899261501</v>
      </c>
      <c r="EL602">
        <v>1.6089654080354701</v>
      </c>
      <c r="EM602">
        <v>1.5941812869946199</v>
      </c>
      <c r="EN602">
        <v>1.6245530211963</v>
      </c>
      <c r="EO602">
        <v>1.56570045491659</v>
      </c>
      <c r="EP602">
        <v>1.58666744430187</v>
      </c>
      <c r="EQ602">
        <v>1.5687320702373799</v>
      </c>
      <c r="ER602">
        <v>1.5733189369818099</v>
      </c>
      <c r="ES602">
        <v>1.5252170889118399</v>
      </c>
      <c r="ET602">
        <v>1.5753751112293</v>
      </c>
      <c r="EU602">
        <v>1.5819718665236799</v>
      </c>
      <c r="EV602">
        <v>1.6214701738892701</v>
      </c>
      <c r="EW602">
        <v>1.5828719084533001</v>
      </c>
      <c r="EX602">
        <v>1.64488741232927</v>
      </c>
      <c r="EY602">
        <v>1.5856745726622099</v>
      </c>
      <c r="EZ602">
        <v>1.6378127402850799</v>
      </c>
      <c r="FA602">
        <v>1.5637728081219799</v>
      </c>
      <c r="FB602">
        <v>1.6255171173331699</v>
      </c>
      <c r="FC602">
        <v>1.5655942063397801</v>
      </c>
      <c r="FD602">
        <v>1.59788673869167</v>
      </c>
      <c r="FE602">
        <v>1.54726087927668</v>
      </c>
      <c r="FF602">
        <v>1.57609424012586</v>
      </c>
      <c r="FG602">
        <v>1.56969717149183</v>
      </c>
      <c r="FH602">
        <v>1.6393693708691901</v>
      </c>
      <c r="FI602">
        <v>1.57228507881249</v>
      </c>
      <c r="FJ602">
        <v>1.6185934629146099</v>
      </c>
    </row>
    <row r="603" spans="1:166" x14ac:dyDescent="0.45">
      <c r="A603" t="s">
        <v>82</v>
      </c>
      <c r="B603" t="s">
        <v>83</v>
      </c>
      <c r="C603" t="s">
        <v>22</v>
      </c>
      <c r="D603">
        <v>50</v>
      </c>
      <c r="E603" s="1" cm="1">
        <f t="array" ref="E603">SUMPRODUCT($G603:$FZZ603,$G$2:$FZZ$2)/SUMPRODUCT(--($G603:$FZZ603&lt;&gt;""),$G$2:$FZZ$2)</f>
        <v>1.5543409490274755</v>
      </c>
      <c r="F603" s="1" cm="1">
        <f t="array" ref="F603">SUMPRODUCT($G603:$FZZ603,$F$2:$FZY$2)/SUMPRODUCT(--($G603:$FZZ603&lt;&gt;""),$F$2:$FZY$2)</f>
        <v>1.5355434590807198</v>
      </c>
      <c r="G603">
        <v>1.5020189511334701</v>
      </c>
      <c r="H603">
        <v>1.51592270677781</v>
      </c>
      <c r="I603">
        <v>1.45173007195626</v>
      </c>
      <c r="J603">
        <v>1.47786644468812</v>
      </c>
      <c r="K603">
        <v>1.4296736082775201</v>
      </c>
      <c r="L603">
        <v>1.46262161544998</v>
      </c>
      <c r="M603">
        <v>1.5526861554570901</v>
      </c>
      <c r="N603">
        <v>1.5518703456251799</v>
      </c>
      <c r="O603">
        <v>1.43982730836184</v>
      </c>
      <c r="P603">
        <v>1.46968677491421</v>
      </c>
      <c r="Q603">
        <v>1.5252447192168901</v>
      </c>
      <c r="R603">
        <v>1.5076054585893599</v>
      </c>
      <c r="S603">
        <v>1.6764753347116601</v>
      </c>
      <c r="T603">
        <v>1.5522856612172899</v>
      </c>
      <c r="U603">
        <v>1.5007173085935099</v>
      </c>
      <c r="V603">
        <v>1.57468538073016</v>
      </c>
      <c r="W603">
        <v>1.4833398738189301</v>
      </c>
      <c r="X603">
        <v>1.5598333685513299</v>
      </c>
      <c r="Y603">
        <v>1.5318737582764701</v>
      </c>
      <c r="Z603">
        <v>1.5645434285875399</v>
      </c>
      <c r="AA603">
        <v>1.52691501241193</v>
      </c>
      <c r="AB603">
        <v>1.5685757208158899</v>
      </c>
      <c r="AC603">
        <v>1.53153139553314</v>
      </c>
      <c r="AD603">
        <v>1.5715560772000201</v>
      </c>
      <c r="AE603">
        <v>1.51282264321397</v>
      </c>
      <c r="AF603">
        <v>1.5655631138514901</v>
      </c>
      <c r="AG603">
        <v>1.4997756867771701</v>
      </c>
      <c r="AH603">
        <v>1.5197929715190099</v>
      </c>
      <c r="AI603">
        <v>1.5712891319704601</v>
      </c>
      <c r="AJ603">
        <v>1.5519975647725801</v>
      </c>
      <c r="AK603">
        <v>1.5507251528113599</v>
      </c>
      <c r="AL603">
        <v>1.5312870365536499</v>
      </c>
      <c r="AM603">
        <v>1.5403116937799699</v>
      </c>
      <c r="AN603">
        <v>1.5361768296173699</v>
      </c>
      <c r="AO603">
        <v>1.4726453377016899</v>
      </c>
      <c r="AP603">
        <v>1.5315955926090801</v>
      </c>
      <c r="AQ603">
        <v>1.4871180905049399</v>
      </c>
      <c r="AR603">
        <v>1.51992377537325</v>
      </c>
      <c r="AS603">
        <v>1.5419334825966899</v>
      </c>
      <c r="AT603">
        <v>1.50844443625441</v>
      </c>
      <c r="AU603">
        <v>1.4800904296441899</v>
      </c>
      <c r="AV603">
        <v>1.5086701948625501</v>
      </c>
      <c r="AW603">
        <v>1.4299399439760001</v>
      </c>
      <c r="AX603">
        <v>1.4489771376832099</v>
      </c>
      <c r="AY603">
        <v>1.5089102470218301</v>
      </c>
      <c r="AZ603">
        <v>1.5499626243240501</v>
      </c>
      <c r="BA603">
        <v>1.44504863139659</v>
      </c>
      <c r="BB603">
        <v>1.4922740730997199</v>
      </c>
      <c r="BC603">
        <v>1.4782942206798599</v>
      </c>
      <c r="BD603">
        <v>1.48722429373664</v>
      </c>
      <c r="BE603">
        <v>1.48312726007114</v>
      </c>
      <c r="BF603">
        <v>1.52310065538376</v>
      </c>
      <c r="BG603">
        <v>1.50834719385636</v>
      </c>
      <c r="BH603">
        <v>1.5780083014062101</v>
      </c>
      <c r="BI603">
        <v>1.5069397207181801</v>
      </c>
      <c r="BJ603">
        <v>1.5682892099511101</v>
      </c>
      <c r="BK603">
        <v>1.49854114133788</v>
      </c>
      <c r="BL603">
        <v>1.56749601956318</v>
      </c>
      <c r="BM603">
        <v>1.4964481138622301</v>
      </c>
      <c r="BN603">
        <v>1.5666804059538699</v>
      </c>
      <c r="BO603">
        <v>1.6008407611100499</v>
      </c>
      <c r="BP603">
        <v>1.6073266325305</v>
      </c>
      <c r="BQ603">
        <v>1.5546884514397299</v>
      </c>
      <c r="BR603">
        <v>1.5116742416492499</v>
      </c>
      <c r="BS603">
        <v>1.4578831288488701</v>
      </c>
      <c r="BT603">
        <v>1.50095894135101</v>
      </c>
      <c r="BU603">
        <v>1.5524060656352301</v>
      </c>
      <c r="BV603">
        <v>1.5739859104335201</v>
      </c>
      <c r="BW603">
        <v>1.5190873504250899</v>
      </c>
      <c r="BX603">
        <v>1.5489184620052801</v>
      </c>
      <c r="BY603">
        <v>1.5787320703954799</v>
      </c>
      <c r="BZ603">
        <v>1.54770467080771</v>
      </c>
      <c r="CA603">
        <v>1.5225370491192001</v>
      </c>
      <c r="CB603">
        <v>1.51283126728182</v>
      </c>
      <c r="CC603">
        <v>1.77588310793295</v>
      </c>
      <c r="CD603">
        <v>1.58033168313701</v>
      </c>
      <c r="CE603">
        <v>1.5541602510761801</v>
      </c>
      <c r="CF603">
        <v>1.6275594110979299</v>
      </c>
      <c r="CG603">
        <v>1.5101694377754999</v>
      </c>
      <c r="CH603">
        <v>1.5607004348336999</v>
      </c>
      <c r="CI603">
        <v>1.5666240289520399</v>
      </c>
      <c r="CJ603">
        <v>1.6244785750071999</v>
      </c>
      <c r="CK603">
        <v>1.6080000000000001</v>
      </c>
      <c r="CL603">
        <v>1.60494598846355</v>
      </c>
      <c r="CM603">
        <v>1.8574532482181301</v>
      </c>
      <c r="CN603">
        <v>1.58305705148751</v>
      </c>
      <c r="CO603">
        <v>1.73113025969026</v>
      </c>
      <c r="CP603">
        <v>1.5536406976399799</v>
      </c>
      <c r="CQ603">
        <v>1.56252882510557</v>
      </c>
      <c r="CR603">
        <v>1.55149598079601</v>
      </c>
      <c r="CS603">
        <v>1.69241823816051</v>
      </c>
      <c r="CT603">
        <v>1.47079440598108</v>
      </c>
      <c r="CU603">
        <v>1.6900368173603899</v>
      </c>
      <c r="CV603">
        <v>1.53556512023755</v>
      </c>
      <c r="CW603">
        <v>1.6026406068805501</v>
      </c>
      <c r="CX603">
        <v>1.4721443757247701</v>
      </c>
      <c r="CY603">
        <v>1.5313786209870199</v>
      </c>
      <c r="CZ603">
        <v>1.57673683247749</v>
      </c>
      <c r="DA603">
        <v>1.50659622406961</v>
      </c>
      <c r="DB603">
        <v>1.49737963898169</v>
      </c>
      <c r="DC603">
        <v>1.5404285995737199</v>
      </c>
      <c r="DD603">
        <v>1.54662117385775</v>
      </c>
      <c r="DE603">
        <v>1.5683116327216</v>
      </c>
      <c r="DF603">
        <v>1.51869353452797</v>
      </c>
      <c r="DG603">
        <v>1.5121376266425901</v>
      </c>
      <c r="DH603">
        <v>1.53245059685023</v>
      </c>
      <c r="DI603">
        <v>1.48319266890074</v>
      </c>
      <c r="DJ603">
        <v>1.5181002027222701</v>
      </c>
      <c r="DK603">
        <v>1.52917801061518</v>
      </c>
      <c r="DL603">
        <v>1.5793938893930599</v>
      </c>
      <c r="DM603">
        <v>1.49028293573361</v>
      </c>
      <c r="DN603">
        <v>1.5337697488512601</v>
      </c>
      <c r="DO603">
        <v>1.5475482038092301</v>
      </c>
      <c r="DP603">
        <v>1.6054432060786299</v>
      </c>
      <c r="DQ603">
        <v>1.5165180828271301</v>
      </c>
      <c r="DR603">
        <v>1.57866651687917</v>
      </c>
      <c r="DS603">
        <v>1.5049108694572699</v>
      </c>
      <c r="DT603">
        <v>1.53395898505387</v>
      </c>
      <c r="DU603">
        <v>1.52299102507902</v>
      </c>
      <c r="DV603">
        <v>1.5607595228756601</v>
      </c>
      <c r="DW603">
        <v>1.5456313993174</v>
      </c>
      <c r="DX603">
        <v>1.5379294653014699</v>
      </c>
      <c r="DY603">
        <v>1.5010745693009999</v>
      </c>
      <c r="DZ603">
        <v>1.5298149417409099</v>
      </c>
      <c r="EA603">
        <v>1.51492169802028</v>
      </c>
      <c r="EB603">
        <v>1.54440395285465</v>
      </c>
      <c r="EC603">
        <v>1.4877190033247401</v>
      </c>
      <c r="ED603">
        <v>1.51463446523964</v>
      </c>
      <c r="EE603">
        <v>1.55800965909984</v>
      </c>
      <c r="EF603">
        <v>1.5798763509367999</v>
      </c>
      <c r="EG603">
        <v>1.50507621444513</v>
      </c>
      <c r="EH603">
        <v>1.5461322949807601</v>
      </c>
      <c r="EI603">
        <v>1.51867368786528</v>
      </c>
      <c r="EJ603">
        <v>1.55691221572825</v>
      </c>
      <c r="EK603">
        <v>1.51492075373918</v>
      </c>
      <c r="EL603">
        <v>1.54726704766291</v>
      </c>
      <c r="EM603">
        <v>1.52452106696693</v>
      </c>
      <c r="EN603">
        <v>1.55735784172005</v>
      </c>
      <c r="EO603">
        <v>1.53160115090011</v>
      </c>
      <c r="EP603">
        <v>1.5591294373809199</v>
      </c>
      <c r="EQ603">
        <v>1.5223195990038101</v>
      </c>
      <c r="ER603">
        <v>1.5387282872545001</v>
      </c>
      <c r="ES603">
        <v>1.4917613607306801</v>
      </c>
      <c r="ET603">
        <v>1.5440979431528701</v>
      </c>
      <c r="EU603">
        <v>1.5049517441493701</v>
      </c>
      <c r="EV603">
        <v>1.56213335015454</v>
      </c>
      <c r="EW603">
        <v>1.5211332595053499</v>
      </c>
      <c r="EX603">
        <v>1.5592123477297799</v>
      </c>
      <c r="EY603">
        <v>1.5359614360915499</v>
      </c>
      <c r="EZ603">
        <v>1.5677973620393899</v>
      </c>
      <c r="FA603">
        <v>1.49173611527469</v>
      </c>
      <c r="FB603">
        <v>1.53875132402022</v>
      </c>
      <c r="FC603">
        <v>1.4763445328267799</v>
      </c>
      <c r="FD603">
        <v>1.5068265463611501</v>
      </c>
      <c r="FE603">
        <v>1.52745918753823</v>
      </c>
      <c r="FF603">
        <v>1.5523691136339299</v>
      </c>
      <c r="FG603">
        <v>1.4748530807265201</v>
      </c>
      <c r="FH603">
        <v>1.53408693625451</v>
      </c>
      <c r="FI603">
        <v>1.5202712503626299</v>
      </c>
      <c r="FJ603">
        <v>1.54207765206459</v>
      </c>
    </row>
    <row r="604" spans="1:166" x14ac:dyDescent="0.45">
      <c r="A604" t="s">
        <v>31</v>
      </c>
      <c r="B604" t="s">
        <v>488</v>
      </c>
      <c r="C604" t="s">
        <v>22</v>
      </c>
      <c r="D604">
        <v>30</v>
      </c>
      <c r="E604" s="1" cm="1">
        <f t="array" ref="E604">SUMPRODUCT($G604:$FZZ604,$G$2:$FZZ$2)/SUMPRODUCT(--($G604:$FZZ604&lt;&gt;""),$G$2:$FZZ$2)</f>
        <v>1.7578405389930765</v>
      </c>
      <c r="F604" s="1" cm="1">
        <f t="array" ref="F604">SUMPRODUCT($G604:$FZZ604,$F$2:$FZY$2)/SUMPRODUCT(--($G604:$FZZ604&lt;&gt;""),$F$2:$FZY$2)</f>
        <v>1.7087600414614756</v>
      </c>
      <c r="G604">
        <v>1.7486784598004701</v>
      </c>
      <c r="H604">
        <v>1.7353527236078901</v>
      </c>
      <c r="I604">
        <v>1.76649351273041</v>
      </c>
      <c r="J604">
        <v>1.728200613109</v>
      </c>
      <c r="K604">
        <v>1.6695185544279401</v>
      </c>
      <c r="L604">
        <v>1.6335215042694</v>
      </c>
      <c r="M604">
        <v>1.7819990466590001</v>
      </c>
      <c r="N604">
        <v>1.76459354072407</v>
      </c>
      <c r="O604">
        <v>1.7359436621067299</v>
      </c>
      <c r="P604">
        <v>1.69905393141661</v>
      </c>
      <c r="Q604">
        <v>1.7153309206971501</v>
      </c>
      <c r="R604">
        <v>1.75039425239692</v>
      </c>
      <c r="S604">
        <v>2.0472661281236899</v>
      </c>
      <c r="T604">
        <v>1.8724913752942101</v>
      </c>
      <c r="U604">
        <v>1.7645396387062899</v>
      </c>
      <c r="V604">
        <v>1.8580123998326501</v>
      </c>
      <c r="W604">
        <v>1.6847405439671499</v>
      </c>
      <c r="X604">
        <v>1.7885108823618101</v>
      </c>
      <c r="Y604">
        <v>1.75669875837722</v>
      </c>
      <c r="Z604">
        <v>1.8105830106027501</v>
      </c>
      <c r="AA604">
        <v>1.74338713175928</v>
      </c>
      <c r="AB604">
        <v>1.7758927352040901</v>
      </c>
      <c r="AC604">
        <v>1.8808845396152001</v>
      </c>
      <c r="AD604">
        <v>1.92686829651211</v>
      </c>
      <c r="AE604">
        <v>1.81619649333035</v>
      </c>
      <c r="AF604">
        <v>1.9092953777633099</v>
      </c>
      <c r="AG604">
        <v>1.3820976685019499</v>
      </c>
      <c r="AH604">
        <v>1.4693972674571001</v>
      </c>
      <c r="AI604">
        <v>1.4681410380487701</v>
      </c>
      <c r="AJ604">
        <v>1.51549893210645</v>
      </c>
      <c r="AK604">
        <v>1.50707380819355</v>
      </c>
      <c r="AL604">
        <v>1.4546064447907501</v>
      </c>
      <c r="AM604">
        <v>1.5428768238924599</v>
      </c>
      <c r="AN604">
        <v>1.4889610761357901</v>
      </c>
      <c r="AO604">
        <v>1.5810121240621899</v>
      </c>
      <c r="AP604">
        <v>1.6219670379978599</v>
      </c>
      <c r="AQ604">
        <v>1.6350012057540599</v>
      </c>
      <c r="AR604">
        <v>1.6630100863949</v>
      </c>
      <c r="AS604">
        <v>2.0829609427547302</v>
      </c>
      <c r="AT604">
        <v>1.8348520726415001</v>
      </c>
      <c r="AU604">
        <v>1.7148467968813701</v>
      </c>
      <c r="AV604">
        <v>1.7952455511762599</v>
      </c>
      <c r="AW604">
        <v>1.65564342708392</v>
      </c>
      <c r="AX604">
        <v>1.69759422217192</v>
      </c>
      <c r="AY604">
        <v>1.7794017228950201</v>
      </c>
      <c r="AZ604">
        <v>1.8145900183169299</v>
      </c>
      <c r="BA604">
        <v>1.66981279580273</v>
      </c>
      <c r="BB604">
        <v>1.7258611318619399</v>
      </c>
      <c r="BC604">
        <v>1.71820430464798</v>
      </c>
      <c r="BD604">
        <v>1.73918197741433</v>
      </c>
      <c r="BE604">
        <v>1.7529967142326199</v>
      </c>
      <c r="BF604">
        <v>1.7884750381962999</v>
      </c>
      <c r="BG604">
        <v>1.8065972540191899</v>
      </c>
      <c r="BH604">
        <v>1.91229643133237</v>
      </c>
      <c r="BI604">
        <v>1.9949754668553099</v>
      </c>
      <c r="BJ604">
        <v>2.0678584061165002</v>
      </c>
      <c r="BK604">
        <v>1.9082994964461699</v>
      </c>
      <c r="BL604">
        <v>1.96716425301103</v>
      </c>
      <c r="BM604">
        <v>1.57303552727318</v>
      </c>
      <c r="BN604">
        <v>1.62283553652617</v>
      </c>
      <c r="BO604">
        <v>1.98541416440145</v>
      </c>
      <c r="BP604">
        <v>1.9135343574182899</v>
      </c>
      <c r="BQ604">
        <v>2.0834685138907099</v>
      </c>
      <c r="BR604">
        <v>1.7443065846327701</v>
      </c>
      <c r="BS604">
        <v>1.6712691521510901</v>
      </c>
      <c r="BT604">
        <v>1.7109434368420899</v>
      </c>
      <c r="BU604">
        <v>1.7875788440029901</v>
      </c>
      <c r="BV604">
        <v>1.8347009300494199</v>
      </c>
      <c r="BW604">
        <v>1.94146859987146</v>
      </c>
      <c r="BX604">
        <v>1.84552391973418</v>
      </c>
      <c r="BY604">
        <v>1.8666427624802699</v>
      </c>
      <c r="BZ604">
        <v>1.8050719059018701</v>
      </c>
      <c r="CA604">
        <v>1.8535992792121001</v>
      </c>
      <c r="CB604">
        <v>1.74654363562929</v>
      </c>
      <c r="CC604">
        <v>1.8832976106927599</v>
      </c>
      <c r="CD604">
        <v>1.7769895614018401</v>
      </c>
      <c r="CE604">
        <v>1.77801904038054</v>
      </c>
      <c r="CF604">
        <v>1.8696107401898701</v>
      </c>
      <c r="CG604">
        <v>1.74884296179395</v>
      </c>
      <c r="CH604">
        <v>1.82498829437365</v>
      </c>
      <c r="CI604">
        <v>1.47938983411665</v>
      </c>
      <c r="CJ604">
        <v>1.5414671655952099</v>
      </c>
      <c r="CK604">
        <v>1.7370424750917599</v>
      </c>
      <c r="CL604">
        <v>1.56644572627163</v>
      </c>
      <c r="CM604">
        <v>2.2712104937350199</v>
      </c>
      <c r="CN604">
        <v>1.7976271161558199</v>
      </c>
      <c r="CO604">
        <v>2.1183245239998798</v>
      </c>
      <c r="CP604">
        <v>1.8957667081223499</v>
      </c>
      <c r="CQ604">
        <v>1.9860154648800501</v>
      </c>
      <c r="CR604">
        <v>1.83781673869662</v>
      </c>
      <c r="CS604">
        <v>1.8560340755929801</v>
      </c>
      <c r="CT604">
        <v>1.68327727026622</v>
      </c>
      <c r="CU604">
        <v>2.01175006186216</v>
      </c>
      <c r="CV604">
        <v>1.7715074122119601</v>
      </c>
      <c r="CW604">
        <v>1.66954665152686</v>
      </c>
      <c r="CX604">
        <v>1.5084647999613401</v>
      </c>
      <c r="CY604">
        <v>1.5629414762259399</v>
      </c>
      <c r="CZ604">
        <v>1.59637541975357</v>
      </c>
      <c r="DA604">
        <v>1.7074840079765801</v>
      </c>
      <c r="DB604">
        <v>1.72714060031595</v>
      </c>
      <c r="DC604">
        <v>1.4525746422366701</v>
      </c>
      <c r="DD604">
        <v>1.47773091182633</v>
      </c>
      <c r="DE604">
        <v>1.5100457815981401</v>
      </c>
      <c r="DF604">
        <v>1.44078005655685</v>
      </c>
      <c r="DG604">
        <v>1.7099633864981401</v>
      </c>
      <c r="DH604">
        <v>1.6978884542080399</v>
      </c>
      <c r="DI604">
        <v>1.83188531711555</v>
      </c>
      <c r="DJ604">
        <v>1.7566815605477599</v>
      </c>
      <c r="DK604">
        <v>1.95272667271677</v>
      </c>
      <c r="DL604">
        <v>1.8498473723290101</v>
      </c>
      <c r="DM604">
        <v>1.5221564801409899</v>
      </c>
      <c r="DN604">
        <v>1.56890854157487</v>
      </c>
      <c r="DO604">
        <v>1.6908568258611101</v>
      </c>
      <c r="DP604">
        <v>1.73326945383024</v>
      </c>
      <c r="DQ604">
        <v>1.7559640830999499</v>
      </c>
      <c r="DR604">
        <v>1.82072042432655</v>
      </c>
      <c r="DS604">
        <v>1.6907592233973801</v>
      </c>
      <c r="DT604">
        <v>1.74113908337057</v>
      </c>
      <c r="DU604">
        <v>1.67181551807673</v>
      </c>
      <c r="DV604">
        <v>1.56512008859562</v>
      </c>
      <c r="DW604">
        <v>1.5831285551763301</v>
      </c>
      <c r="DX604">
        <v>1.6099203640500499</v>
      </c>
      <c r="DY604">
        <v>1.71739408231781</v>
      </c>
      <c r="DZ604">
        <v>1.7591570729893899</v>
      </c>
      <c r="EA604">
        <v>1.76497915230309</v>
      </c>
      <c r="EB604">
        <v>1.8100561410420499</v>
      </c>
      <c r="EC604">
        <v>1.6876611005267199</v>
      </c>
      <c r="ED604">
        <v>1.7580410175949699</v>
      </c>
      <c r="EE604">
        <v>1.5827237403054999</v>
      </c>
      <c r="EF604">
        <v>1.5754086239715499</v>
      </c>
      <c r="EG604">
        <v>1.7331307279547901</v>
      </c>
      <c r="EH604">
        <v>1.8036563939408301</v>
      </c>
      <c r="EI604">
        <v>1.73505005497367</v>
      </c>
      <c r="EJ604">
        <v>1.76173832532839</v>
      </c>
      <c r="EK604">
        <v>1.7479810557530899</v>
      </c>
      <c r="EL604">
        <v>1.7868196409806001</v>
      </c>
      <c r="EM604">
        <v>1.75062006421278</v>
      </c>
      <c r="EN604">
        <v>1.8156697454313</v>
      </c>
      <c r="EO604">
        <v>1.70530541622924</v>
      </c>
      <c r="EP604">
        <v>1.77003382713169</v>
      </c>
      <c r="EQ604">
        <v>1.8717647615144499</v>
      </c>
      <c r="ER604">
        <v>1.8429195170391801</v>
      </c>
      <c r="ES604">
        <v>1.77312290965623</v>
      </c>
      <c r="ET604">
        <v>1.83076781458714</v>
      </c>
      <c r="EU604">
        <v>1.7205786496772399</v>
      </c>
      <c r="EV604">
        <v>1.77291364410521</v>
      </c>
      <c r="EW604">
        <v>1.7648117386489399</v>
      </c>
      <c r="EX604">
        <v>1.8302417866371301</v>
      </c>
      <c r="EY604">
        <v>1.59138226769976</v>
      </c>
      <c r="EZ604">
        <v>1.60213225291299</v>
      </c>
      <c r="FA604">
        <v>1.5367028398984699</v>
      </c>
      <c r="FB604">
        <v>1.59239163019365</v>
      </c>
      <c r="FC604">
        <v>1.52009379081087</v>
      </c>
      <c r="FD604">
        <v>1.5596778661601101</v>
      </c>
      <c r="FE604">
        <v>1.5324508842295399</v>
      </c>
      <c r="FF604">
        <v>1.5610900156354699</v>
      </c>
      <c r="FG604">
        <v>1.71425241813308</v>
      </c>
      <c r="FH604">
        <v>1.8017214110909401</v>
      </c>
      <c r="FI604">
        <v>1.6494415433710401</v>
      </c>
      <c r="FJ604">
        <v>1.68100280437095</v>
      </c>
    </row>
    <row r="605" spans="1:166" x14ac:dyDescent="0.45">
      <c r="A605" t="s">
        <v>31</v>
      </c>
      <c r="B605" t="s">
        <v>495</v>
      </c>
      <c r="C605" t="s">
        <v>22</v>
      </c>
      <c r="D605">
        <v>35</v>
      </c>
      <c r="E605" s="1" cm="1">
        <f t="array" ref="E605">SUMPRODUCT($G605:$FZZ605,$G$2:$FZZ$2)/SUMPRODUCT(--($G605:$FZZ605&lt;&gt;""),$G$2:$FZZ$2)</f>
        <v>1.6990048661587556</v>
      </c>
      <c r="F605" s="1" cm="1">
        <f t="array" ref="F605">SUMPRODUCT($G605:$FZZ605,$F$2:$FZY$2)/SUMPRODUCT(--($G605:$FZZ605&lt;&gt;""),$F$2:$FZY$2)</f>
        <v>1.6559359820273738</v>
      </c>
      <c r="G605">
        <v>1.6423064128870299</v>
      </c>
      <c r="H605">
        <v>1.6581039644559199</v>
      </c>
      <c r="I605">
        <v>1.64053562995749</v>
      </c>
      <c r="J605">
        <v>1.62079448041813</v>
      </c>
      <c r="K605">
        <v>1.62585303949717</v>
      </c>
      <c r="L605">
        <v>1.6567271733555899</v>
      </c>
      <c r="M605">
        <v>1.6835251736721599</v>
      </c>
      <c r="N605">
        <v>1.68934680513553</v>
      </c>
      <c r="O605">
        <v>1.5834185377721</v>
      </c>
      <c r="P605">
        <v>1.6016598702657601</v>
      </c>
      <c r="Q605">
        <v>1.6269209987308499</v>
      </c>
      <c r="R605">
        <v>1.6856834545934301</v>
      </c>
      <c r="S605">
        <v>2.1925844277244999</v>
      </c>
      <c r="T605">
        <v>1.83046553619331</v>
      </c>
      <c r="U605">
        <v>1.6724099234571499</v>
      </c>
      <c r="V605">
        <v>1.7647928064451801</v>
      </c>
      <c r="W605">
        <v>1.62432456908262</v>
      </c>
      <c r="X605">
        <v>1.7204153711474</v>
      </c>
      <c r="Y605">
        <v>1.68967490519579</v>
      </c>
      <c r="Z605">
        <v>1.7386114055202</v>
      </c>
      <c r="AA605">
        <v>1.67834057697405</v>
      </c>
      <c r="AB605">
        <v>1.73006258184242</v>
      </c>
      <c r="AC605">
        <v>1.8741197249541399</v>
      </c>
      <c r="AD605">
        <v>1.93539743522005</v>
      </c>
      <c r="AE605">
        <v>1.8372627240524999</v>
      </c>
      <c r="AF605">
        <v>1.97601408004044</v>
      </c>
      <c r="AG605">
        <v>1.33162816441867</v>
      </c>
      <c r="AH605">
        <v>1.41574270982025</v>
      </c>
      <c r="AI605">
        <v>1.4046447992508999</v>
      </c>
      <c r="AJ605">
        <v>1.44059418225493</v>
      </c>
      <c r="AK605">
        <v>1.45133639826145</v>
      </c>
      <c r="AL605">
        <v>1.3961654705745701</v>
      </c>
      <c r="AM605">
        <v>1.47044375458223</v>
      </c>
      <c r="AN605">
        <v>1.4189952594031601</v>
      </c>
      <c r="AO605">
        <v>1.6676027804682001</v>
      </c>
      <c r="AP605">
        <v>1.7025929859201401</v>
      </c>
      <c r="AQ605">
        <v>1.678408352206</v>
      </c>
      <c r="AR605">
        <v>1.75086368688139</v>
      </c>
      <c r="AS605">
        <v>2.15278916704289</v>
      </c>
      <c r="AT605">
        <v>1.8080522360326601</v>
      </c>
      <c r="AU605">
        <v>1.6273154503504199</v>
      </c>
      <c r="AV605">
        <v>1.68485521722298</v>
      </c>
      <c r="AW605">
        <v>1.5534190906004099</v>
      </c>
      <c r="AX605">
        <v>1.5945351847660001</v>
      </c>
      <c r="AY605">
        <v>1.66496748411296</v>
      </c>
      <c r="AZ605">
        <v>1.7170366509872601</v>
      </c>
      <c r="BA605">
        <v>1.60595415073127</v>
      </c>
      <c r="BB605">
        <v>1.65003511784954</v>
      </c>
      <c r="BC605">
        <v>1.64436404507287</v>
      </c>
      <c r="BD605">
        <v>1.66803673759039</v>
      </c>
      <c r="BE605">
        <v>1.6769757372329901</v>
      </c>
      <c r="BF605">
        <v>1.71405417681793</v>
      </c>
      <c r="BG605">
        <v>1.6963001454556199</v>
      </c>
      <c r="BH605">
        <v>1.79605970708686</v>
      </c>
      <c r="BI605">
        <v>1.8824464820710001</v>
      </c>
      <c r="BJ605">
        <v>2.0138975805452</v>
      </c>
      <c r="BK605">
        <v>1.85912300882933</v>
      </c>
      <c r="BL605">
        <v>1.9768144316545599</v>
      </c>
      <c r="BM605">
        <v>1.4833656486976401</v>
      </c>
      <c r="BN605">
        <v>1.5471797309062401</v>
      </c>
      <c r="BO605">
        <v>1.9479023115662599</v>
      </c>
      <c r="BP605">
        <v>1.9389784436437101</v>
      </c>
      <c r="BQ605">
        <v>1.97918462984884</v>
      </c>
      <c r="BR605">
        <v>1.66015851442656</v>
      </c>
      <c r="BS605">
        <v>1.5996487129216299</v>
      </c>
      <c r="BT605">
        <v>1.64108871158551</v>
      </c>
      <c r="BU605">
        <v>1.6762537000406199</v>
      </c>
      <c r="BV605">
        <v>1.7296911495498699</v>
      </c>
      <c r="BW605">
        <v>1.9220806389903999</v>
      </c>
      <c r="BX605">
        <v>1.86278404861031</v>
      </c>
      <c r="BY605">
        <v>1.92215320474287</v>
      </c>
      <c r="BZ605">
        <v>1.87934127561644</v>
      </c>
      <c r="CA605">
        <v>1.7885015689564101</v>
      </c>
      <c r="CB605">
        <v>1.67958492559107</v>
      </c>
      <c r="CC605">
        <v>1.7711980678161099</v>
      </c>
      <c r="CD605">
        <v>1.70889525363074</v>
      </c>
      <c r="CE605">
        <v>1.7014853593495001</v>
      </c>
      <c r="CF605">
        <v>1.7944464464726799</v>
      </c>
      <c r="CG605">
        <v>1.6355754038207899</v>
      </c>
      <c r="CH605">
        <v>1.72161129112592</v>
      </c>
      <c r="CI605">
        <v>1.39328979025547</v>
      </c>
      <c r="CJ605">
        <v>1.4795715184960201</v>
      </c>
      <c r="CK605">
        <v>1.58464394336654</v>
      </c>
      <c r="CL605">
        <v>1.49077713686418</v>
      </c>
      <c r="CM605">
        <v>2.2219642232340999</v>
      </c>
      <c r="CN605">
        <v>1.70500928551679</v>
      </c>
      <c r="CO605">
        <v>2.15350263539723</v>
      </c>
      <c r="CP605">
        <v>1.8406510023392799</v>
      </c>
      <c r="CQ605">
        <v>2.1130889039373102</v>
      </c>
      <c r="CR605">
        <v>1.8881214692760899</v>
      </c>
      <c r="CS605">
        <v>1.7625105118250799</v>
      </c>
      <c r="CT605">
        <v>1.60413618717384</v>
      </c>
      <c r="CU605">
        <v>1.87911008465743</v>
      </c>
      <c r="CV605">
        <v>1.6896806412669301</v>
      </c>
      <c r="CW605">
        <v>1.6233058320448299</v>
      </c>
      <c r="CX605">
        <v>1.4290774787398499</v>
      </c>
      <c r="CY605">
        <v>1.48194373668874</v>
      </c>
      <c r="CZ605">
        <v>1.52605281381887</v>
      </c>
      <c r="DA605">
        <v>1.5446404060808501</v>
      </c>
      <c r="DB605">
        <v>1.62646466216041</v>
      </c>
      <c r="DC605">
        <v>1.3991008901545601</v>
      </c>
      <c r="DD605">
        <v>1.43270735944692</v>
      </c>
      <c r="DE605">
        <v>1.4636454272966799</v>
      </c>
      <c r="DF605">
        <v>1.3938128622875501</v>
      </c>
      <c r="DG605">
        <v>1.7278939713110599</v>
      </c>
      <c r="DH605">
        <v>1.77937857357809</v>
      </c>
      <c r="DI605">
        <v>1.64246410988374</v>
      </c>
      <c r="DJ605">
        <v>1.6773716437052599</v>
      </c>
      <c r="DK605">
        <v>1.73815416769793</v>
      </c>
      <c r="DL605">
        <v>1.7612820724362599</v>
      </c>
      <c r="DM605">
        <v>1.4420123371309801</v>
      </c>
      <c r="DN605">
        <v>1.4931783848429501</v>
      </c>
      <c r="DO605">
        <v>1.6773244574444801</v>
      </c>
      <c r="DP605">
        <v>1.7668902449274599</v>
      </c>
      <c r="DQ605">
        <v>1.64212291668338</v>
      </c>
      <c r="DR605">
        <v>1.7176077868096</v>
      </c>
      <c r="DS605">
        <v>1.6050548686627899</v>
      </c>
      <c r="DT605">
        <v>1.6419683201747799</v>
      </c>
      <c r="DU605">
        <v>1.6011812749463501</v>
      </c>
      <c r="DV605">
        <v>1.4912211891193501</v>
      </c>
      <c r="DW605">
        <v>1.51505119453924</v>
      </c>
      <c r="DX605">
        <v>1.52970420932878</v>
      </c>
      <c r="DY605">
        <v>1.62922131480814</v>
      </c>
      <c r="DZ605">
        <v>1.68205527352145</v>
      </c>
      <c r="EA605">
        <v>1.6586723136018899</v>
      </c>
      <c r="EB605">
        <v>1.7382382875340601</v>
      </c>
      <c r="EC605">
        <v>1.61651537225895</v>
      </c>
      <c r="ED605">
        <v>1.6623986701034701</v>
      </c>
      <c r="EE605">
        <v>1.45204272657196</v>
      </c>
      <c r="EF605">
        <v>1.49752229930624</v>
      </c>
      <c r="EG605">
        <v>1.64895769029868</v>
      </c>
      <c r="EH605">
        <v>1.7119426373522</v>
      </c>
      <c r="EI605">
        <v>1.6510850066547</v>
      </c>
      <c r="EJ605">
        <v>1.6839650483189601</v>
      </c>
      <c r="EK605">
        <v>1.6438740697021601</v>
      </c>
      <c r="EL605">
        <v>1.69923848733931</v>
      </c>
      <c r="EM605">
        <v>1.6547269435018701</v>
      </c>
      <c r="EN605">
        <v>1.71534868150763</v>
      </c>
      <c r="EO605">
        <v>1.6450484077919001</v>
      </c>
      <c r="EP605">
        <v>1.7035654574439101</v>
      </c>
      <c r="EQ605">
        <v>1.85816178556792</v>
      </c>
      <c r="ER605">
        <v>1.86179502537751</v>
      </c>
      <c r="ES605">
        <v>1.77781755326221</v>
      </c>
      <c r="ET605">
        <v>1.8685806629777699</v>
      </c>
      <c r="EU605">
        <v>1.6368931222271199</v>
      </c>
      <c r="EV605">
        <v>1.70900355348093</v>
      </c>
      <c r="EW605">
        <v>1.6716500553709801</v>
      </c>
      <c r="EX605">
        <v>1.7538759689922401</v>
      </c>
      <c r="EY605">
        <v>1.5098184184065699</v>
      </c>
      <c r="EZ605">
        <v>1.53374341988525</v>
      </c>
      <c r="FA605">
        <v>1.4720007194675899</v>
      </c>
      <c r="FB605">
        <v>1.51461918180546</v>
      </c>
      <c r="FC605">
        <v>1.4529561913807401</v>
      </c>
      <c r="FD605">
        <v>1.4849321302781999</v>
      </c>
      <c r="FE605">
        <v>1.4640529857921101</v>
      </c>
      <c r="FF605">
        <v>1.4927892319196601</v>
      </c>
      <c r="FG605">
        <v>1.6991526129155701</v>
      </c>
      <c r="FH605">
        <v>1.7838580252051801</v>
      </c>
      <c r="FI605">
        <v>1.70853882603229</v>
      </c>
      <c r="FJ605">
        <v>1.78886229571608</v>
      </c>
    </row>
    <row r="606" spans="1:166" x14ac:dyDescent="0.45">
      <c r="A606" t="s">
        <v>31</v>
      </c>
      <c r="B606" t="s">
        <v>495</v>
      </c>
      <c r="C606" t="s">
        <v>22</v>
      </c>
      <c r="D606">
        <v>40</v>
      </c>
      <c r="E606" s="1" cm="1">
        <f t="array" ref="E606">SUMPRODUCT($G606:$FZZ606,$G$2:$FZZ$2)/SUMPRODUCT(--($G606:$FZZ606&lt;&gt;""),$G$2:$FZZ$2)</f>
        <v>1.6205545934279075</v>
      </c>
      <c r="F606" s="1" cm="1">
        <f t="array" ref="F606">SUMPRODUCT($G606:$FZZ606,$F$2:$FZY$2)/SUMPRODUCT(--($G606:$FZZ606&lt;&gt;""),$F$2:$FZY$2)</f>
        <v>1.58268328431641</v>
      </c>
      <c r="G606">
        <v>1.5739370864526001</v>
      </c>
      <c r="H606">
        <v>1.5927350694775999</v>
      </c>
      <c r="I606">
        <v>1.55153717473606</v>
      </c>
      <c r="J606">
        <v>1.56285007643852</v>
      </c>
      <c r="K606">
        <v>1.4856738029371099</v>
      </c>
      <c r="L606">
        <v>1.5540199076864301</v>
      </c>
      <c r="M606">
        <v>1.63073821412663</v>
      </c>
      <c r="N606">
        <v>1.6187636261340399</v>
      </c>
      <c r="O606">
        <v>1.52119495334308</v>
      </c>
      <c r="P606">
        <v>1.54407683484865</v>
      </c>
      <c r="Q606">
        <v>1.5620185722722699</v>
      </c>
      <c r="R606">
        <v>1.59582375190057</v>
      </c>
      <c r="S606">
        <v>2.1056339958041099</v>
      </c>
      <c r="T606">
        <v>1.76040826144809</v>
      </c>
      <c r="U606">
        <v>1.6118166491005299</v>
      </c>
      <c r="V606">
        <v>1.68773285596551</v>
      </c>
      <c r="W606">
        <v>1.5676819512784099</v>
      </c>
      <c r="X606">
        <v>1.6587798472544999</v>
      </c>
      <c r="Y606">
        <v>1.59677887347215</v>
      </c>
      <c r="Z606">
        <v>1.66485050958519</v>
      </c>
      <c r="AA606">
        <v>1.6063947556576701</v>
      </c>
      <c r="AB606">
        <v>1.67282148509363</v>
      </c>
      <c r="AC606">
        <v>1.77872357287884</v>
      </c>
      <c r="AD606">
        <v>1.8582483564425101</v>
      </c>
      <c r="AE606">
        <v>1.74308490035024</v>
      </c>
      <c r="AF606">
        <v>1.8641308863333901</v>
      </c>
      <c r="AG606">
        <v>1.2650770530486199</v>
      </c>
      <c r="AH606">
        <v>1.3654994610656299</v>
      </c>
      <c r="AI606">
        <v>1.3357619432850001</v>
      </c>
      <c r="AJ606">
        <v>1.3764130357458899</v>
      </c>
      <c r="AK606">
        <v>1.37165345059886</v>
      </c>
      <c r="AL606">
        <v>1.3303568949219799</v>
      </c>
      <c r="AM606">
        <v>1.41077539321837</v>
      </c>
      <c r="AN606">
        <v>1.35700553839107</v>
      </c>
      <c r="AO606">
        <v>1.6096553377951199</v>
      </c>
      <c r="AP606">
        <v>1.6349343033413499</v>
      </c>
      <c r="AQ606">
        <v>1.5794683673041401</v>
      </c>
      <c r="AR606">
        <v>1.6366119359167901</v>
      </c>
      <c r="AS606">
        <v>2.0795948390504799</v>
      </c>
      <c r="AT606">
        <v>1.73548751685355</v>
      </c>
      <c r="AU606">
        <v>1.5523054849393001</v>
      </c>
      <c r="AV606">
        <v>1.60418880404727</v>
      </c>
      <c r="AW606">
        <v>1.49555769339595</v>
      </c>
      <c r="AX606">
        <v>1.54572463358044</v>
      </c>
      <c r="AY606">
        <v>1.59254616799462</v>
      </c>
      <c r="AZ606">
        <v>1.6572755129407299</v>
      </c>
      <c r="BA606">
        <v>1.5262304276932099</v>
      </c>
      <c r="BB606">
        <v>1.57162179937408</v>
      </c>
      <c r="BC606">
        <v>1.5449969850235601</v>
      </c>
      <c r="BD606">
        <v>1.5789616175040899</v>
      </c>
      <c r="BE606">
        <v>1.5691426919696301</v>
      </c>
      <c r="BF606">
        <v>1.6158291990868201</v>
      </c>
      <c r="BG606">
        <v>1.6469027321380201</v>
      </c>
      <c r="BH606">
        <v>1.7454845929904399</v>
      </c>
      <c r="BI606">
        <v>1.78671733524398</v>
      </c>
      <c r="BJ606">
        <v>1.9212127808160699</v>
      </c>
      <c r="BK606">
        <v>1.7978318998681999</v>
      </c>
      <c r="BL606">
        <v>1.9254839373185899</v>
      </c>
      <c r="BM606">
        <v>1.40374998422785</v>
      </c>
      <c r="BN606">
        <v>1.48607635398572</v>
      </c>
      <c r="BO606">
        <v>1.89008997618897</v>
      </c>
      <c r="BP606">
        <v>1.8573319004572499</v>
      </c>
      <c r="BQ606">
        <v>1.8632508610148999</v>
      </c>
      <c r="BR606">
        <v>1.58469366380717</v>
      </c>
      <c r="BS606">
        <v>1.5289264403373299</v>
      </c>
      <c r="BT606">
        <v>1.58779625349454</v>
      </c>
      <c r="BU606">
        <v>1.62022484952775</v>
      </c>
      <c r="BV606">
        <v>1.6755195743325799</v>
      </c>
      <c r="BW606">
        <v>1.7639783862024501</v>
      </c>
      <c r="BX606">
        <v>1.8021512023475801</v>
      </c>
      <c r="BY606">
        <v>1.8585844737622199</v>
      </c>
      <c r="BZ606">
        <v>1.79926107941462</v>
      </c>
      <c r="CA606">
        <v>1.71095473327741</v>
      </c>
      <c r="CB606">
        <v>1.60539658868487</v>
      </c>
      <c r="CC606">
        <v>1.6917167732023199</v>
      </c>
      <c r="CD606">
        <v>1.6191523934169101</v>
      </c>
      <c r="CE606">
        <v>1.5935068764209801</v>
      </c>
      <c r="CF606">
        <v>1.6771626819024601</v>
      </c>
      <c r="CG606">
        <v>1.5889375768327401</v>
      </c>
      <c r="CH606">
        <v>1.6815957706779101</v>
      </c>
      <c r="CI606">
        <v>1.35375049779684</v>
      </c>
      <c r="CJ606">
        <v>1.4222840479279699</v>
      </c>
      <c r="CK606">
        <v>1.40696801258521</v>
      </c>
      <c r="CL606">
        <v>1.4218122705820599</v>
      </c>
      <c r="CM606">
        <v>2.1401856124648502</v>
      </c>
      <c r="CN606">
        <v>1.6163062972686599</v>
      </c>
      <c r="CO606">
        <v>2.03671234195019</v>
      </c>
      <c r="CP606">
        <v>1.73681931242782</v>
      </c>
      <c r="CQ606">
        <v>1.9965196145703701</v>
      </c>
      <c r="CR606">
        <v>1.80215797395222</v>
      </c>
      <c r="CS606">
        <v>1.6933974218668999</v>
      </c>
      <c r="CT606">
        <v>1.5346976626308899</v>
      </c>
      <c r="CU606">
        <v>1.8237865642879101</v>
      </c>
      <c r="CV606">
        <v>1.61371765358688</v>
      </c>
      <c r="CW606">
        <v>1.5785870458059501</v>
      </c>
      <c r="CX606">
        <v>1.37843061461151</v>
      </c>
      <c r="CY606">
        <v>1.4002195131511801</v>
      </c>
      <c r="CZ606">
        <v>1.4494218180392699</v>
      </c>
      <c r="DA606">
        <v>1.4690731100924499</v>
      </c>
      <c r="DB606">
        <v>1.5532758397430899</v>
      </c>
      <c r="DC606">
        <v>1.31329231816309</v>
      </c>
      <c r="DD606">
        <v>1.3517650851646801</v>
      </c>
      <c r="DE606">
        <v>1.39229563829888</v>
      </c>
      <c r="DF606">
        <v>1.32343994515955</v>
      </c>
      <c r="DG606">
        <v>1.6273071521717299</v>
      </c>
      <c r="DH606">
        <v>1.6902021265924301</v>
      </c>
      <c r="DI606">
        <v>1.5663708576393101</v>
      </c>
      <c r="DJ606">
        <v>1.61315212444665</v>
      </c>
      <c r="DK606">
        <v>1.60466683166955</v>
      </c>
      <c r="DL606">
        <v>1.6785606248109299</v>
      </c>
      <c r="DM606">
        <v>1.37105809781582</v>
      </c>
      <c r="DN606">
        <v>1.41907691823503</v>
      </c>
      <c r="DO606">
        <v>1.6259686990434801</v>
      </c>
      <c r="DP606">
        <v>1.6824684384823501</v>
      </c>
      <c r="DQ606">
        <v>1.5944904951813801</v>
      </c>
      <c r="DR606">
        <v>1.6723505669188901</v>
      </c>
      <c r="DS606">
        <v>1.5467997417945201</v>
      </c>
      <c r="DT606">
        <v>1.5935349322210599</v>
      </c>
      <c r="DU606">
        <v>1.44709641695314</v>
      </c>
      <c r="DV606">
        <v>1.4062824446854101</v>
      </c>
      <c r="DW606">
        <v>1.45474402730375</v>
      </c>
      <c r="DX606">
        <v>1.4661660978384501</v>
      </c>
      <c r="DY606">
        <v>1.56085547333325</v>
      </c>
      <c r="DZ606">
        <v>1.6189170664838901</v>
      </c>
      <c r="EA606">
        <v>1.59435634787747</v>
      </c>
      <c r="EB606">
        <v>1.66558324304803</v>
      </c>
      <c r="EC606">
        <v>1.55797751130038</v>
      </c>
      <c r="ED606">
        <v>1.61313459598789</v>
      </c>
      <c r="EE606">
        <v>1.36098919250554</v>
      </c>
      <c r="EF606">
        <v>1.41730772256044</v>
      </c>
      <c r="EG606">
        <v>1.59918324706776</v>
      </c>
      <c r="EH606">
        <v>1.6505627047817999</v>
      </c>
      <c r="EI606">
        <v>1.58810254036224</v>
      </c>
      <c r="EJ606">
        <v>1.6328800416642499</v>
      </c>
      <c r="EK606">
        <v>1.5822188953028</v>
      </c>
      <c r="EL606">
        <v>1.6331495530251701</v>
      </c>
      <c r="EM606">
        <v>1.5940443402973199</v>
      </c>
      <c r="EN606">
        <v>1.65230755184954</v>
      </c>
      <c r="EO606">
        <v>1.57088144951203</v>
      </c>
      <c r="EP606">
        <v>1.62304133131148</v>
      </c>
      <c r="EQ606">
        <v>1.8038996248541901</v>
      </c>
      <c r="ER606">
        <v>1.7932363418555499</v>
      </c>
      <c r="ES606">
        <v>1.7189350625441</v>
      </c>
      <c r="ET606">
        <v>1.79057184645753</v>
      </c>
      <c r="EU606">
        <v>1.5632687819340101</v>
      </c>
      <c r="EV606">
        <v>1.6423810424945799</v>
      </c>
      <c r="EW606">
        <v>1.6025401439645599</v>
      </c>
      <c r="EX606">
        <v>1.66327519379844</v>
      </c>
      <c r="EY606">
        <v>1.43765895782811</v>
      </c>
      <c r="EZ606">
        <v>1.4937304075235101</v>
      </c>
      <c r="FA606">
        <v>1.41713132282111</v>
      </c>
      <c r="FB606">
        <v>1.4546535563682801</v>
      </c>
      <c r="FC606">
        <v>1.4029739997625501</v>
      </c>
      <c r="FD606">
        <v>1.42647117020855</v>
      </c>
      <c r="FE606">
        <v>1.39516951374658</v>
      </c>
      <c r="FF606">
        <v>1.4350059725553701</v>
      </c>
      <c r="FG606">
        <v>1.55894251419248</v>
      </c>
      <c r="FH606">
        <v>1.6565335375497301</v>
      </c>
      <c r="FI606">
        <v>1.63204719079392</v>
      </c>
      <c r="FJ606">
        <v>1.6941422492989</v>
      </c>
    </row>
    <row r="607" spans="1:166" x14ac:dyDescent="0.45">
      <c r="A607" t="s">
        <v>31</v>
      </c>
      <c r="B607" t="s">
        <v>495</v>
      </c>
      <c r="C607" t="s">
        <v>22</v>
      </c>
      <c r="D607">
        <v>45</v>
      </c>
      <c r="E607" s="1" cm="1">
        <f t="array" ref="E607">SUMPRODUCT($G607:$FZZ607,$G$2:$FZZ$2)/SUMPRODUCT(--($G607:$FZZ607&lt;&gt;""),$G$2:$FZZ$2)</f>
        <v>1.547973367134611</v>
      </c>
      <c r="F607" s="1" cm="1">
        <f t="array" ref="F607">SUMPRODUCT($G607:$FZZ607,$F$2:$FZY$2)/SUMPRODUCT(--($G607:$FZZ607&lt;&gt;""),$F$2:$FZY$2)</f>
        <v>1.521115067396154</v>
      </c>
      <c r="G607">
        <v>1.4956640307223099</v>
      </c>
      <c r="H607">
        <v>1.5311883487087601</v>
      </c>
      <c r="I607">
        <v>1.49474054923681</v>
      </c>
      <c r="J607">
        <v>1.51282326292451</v>
      </c>
      <c r="K607">
        <v>1.45808080619017</v>
      </c>
      <c r="L607">
        <v>1.5321469080944601</v>
      </c>
      <c r="M607">
        <v>1.5148885294324399</v>
      </c>
      <c r="N607">
        <v>1.5356182260043201</v>
      </c>
      <c r="O607">
        <v>1.4346839134817699</v>
      </c>
      <c r="P607">
        <v>1.47832614583009</v>
      </c>
      <c r="Q607">
        <v>1.49759992963144</v>
      </c>
      <c r="R607">
        <v>1.53517956547417</v>
      </c>
      <c r="S607">
        <v>2.0428540544490601</v>
      </c>
      <c r="T607">
        <v>1.69954965790443</v>
      </c>
      <c r="U607">
        <v>1.5704713049629799</v>
      </c>
      <c r="V607">
        <v>1.6456693054764999</v>
      </c>
      <c r="W607">
        <v>1.52389289703263</v>
      </c>
      <c r="X607">
        <v>1.6156790533401699</v>
      </c>
      <c r="Y607">
        <v>1.5555596974325201</v>
      </c>
      <c r="Z607">
        <v>1.62747387595056</v>
      </c>
      <c r="AA607">
        <v>1.5106983619463801</v>
      </c>
      <c r="AB607">
        <v>1.58107120190878</v>
      </c>
      <c r="AC607">
        <v>1.7128756028893399</v>
      </c>
      <c r="AD607">
        <v>1.79569127537041</v>
      </c>
      <c r="AE607">
        <v>1.6728532092592101</v>
      </c>
      <c r="AF607">
        <v>1.76605390249525</v>
      </c>
      <c r="AG607">
        <v>1.21233722725551</v>
      </c>
      <c r="AH607">
        <v>1.3019139452908699</v>
      </c>
      <c r="AI607">
        <v>1.30051235729021</v>
      </c>
      <c r="AJ607">
        <v>1.3483698700164199</v>
      </c>
      <c r="AK607">
        <v>1.31070995775819</v>
      </c>
      <c r="AL607">
        <v>1.29576926622777</v>
      </c>
      <c r="AM607">
        <v>1.3079670466654201</v>
      </c>
      <c r="AN607">
        <v>1.3066023014147901</v>
      </c>
      <c r="AO607">
        <v>1.50878472860226</v>
      </c>
      <c r="AP607">
        <v>1.5745140876432899</v>
      </c>
      <c r="AQ607">
        <v>1.5481895340546801</v>
      </c>
      <c r="AR607">
        <v>1.60020209486663</v>
      </c>
      <c r="AS607">
        <v>1.74628300455468</v>
      </c>
      <c r="AT607">
        <v>1.6396979106201099</v>
      </c>
      <c r="AU607">
        <v>1.4998535343034101</v>
      </c>
      <c r="AV607">
        <v>1.5539516444938599</v>
      </c>
      <c r="AW607">
        <v>1.4556211448135301</v>
      </c>
      <c r="AX607">
        <v>1.49945709071359</v>
      </c>
      <c r="AY607">
        <v>1.51388035599142</v>
      </c>
      <c r="AZ607">
        <v>1.5774380258034799</v>
      </c>
      <c r="BA607">
        <v>1.45614860186285</v>
      </c>
      <c r="BB607">
        <v>1.4969150892589</v>
      </c>
      <c r="BC607">
        <v>1.4797340257524101</v>
      </c>
      <c r="BD607">
        <v>1.5279798017088899</v>
      </c>
      <c r="BE607">
        <v>1.5126475498321701</v>
      </c>
      <c r="BF607">
        <v>1.56979306154472</v>
      </c>
      <c r="BG607">
        <v>1.6097423326994</v>
      </c>
      <c r="BH607">
        <v>1.69517994543816</v>
      </c>
      <c r="BI607">
        <v>1.73548644555093</v>
      </c>
      <c r="BJ607">
        <v>1.85266508856419</v>
      </c>
      <c r="BK607">
        <v>1.73724355702499</v>
      </c>
      <c r="BL607">
        <v>1.8473854814995301</v>
      </c>
      <c r="BM607">
        <v>1.3762244438743101</v>
      </c>
      <c r="BN607">
        <v>1.4061305260324399</v>
      </c>
      <c r="BO607">
        <v>1.7528120193016801</v>
      </c>
      <c r="BP607">
        <v>1.7910150241270999</v>
      </c>
      <c r="BQ607">
        <v>1.82471831294664</v>
      </c>
      <c r="BR607">
        <v>1.5190007842908</v>
      </c>
      <c r="BS607">
        <v>1.4462728403870599</v>
      </c>
      <c r="BT607">
        <v>1.5252697515474301</v>
      </c>
      <c r="BU607">
        <v>1.5682431022772001</v>
      </c>
      <c r="BV607">
        <v>1.6305324136892401</v>
      </c>
      <c r="BW607">
        <v>1.66137692781768</v>
      </c>
      <c r="BX607">
        <v>1.74980163479316</v>
      </c>
      <c r="BY607">
        <v>1.7696960535828701</v>
      </c>
      <c r="BZ607">
        <v>1.72250637737914</v>
      </c>
      <c r="CA607">
        <v>1.66146580917761</v>
      </c>
      <c r="CB607">
        <v>1.53733494889241</v>
      </c>
      <c r="CC607">
        <v>1.61734413231918</v>
      </c>
      <c r="CD607">
        <v>1.5331335394498</v>
      </c>
      <c r="CE607">
        <v>1.54961309894314</v>
      </c>
      <c r="CF607">
        <v>1.64238810664185</v>
      </c>
      <c r="CG607">
        <v>1.5290029044876801</v>
      </c>
      <c r="CH607">
        <v>1.62417757481807</v>
      </c>
      <c r="CI607">
        <v>1.3294561764430599</v>
      </c>
      <c r="CJ607">
        <v>1.38854947963024</v>
      </c>
      <c r="CK607">
        <v>1.34073623492396</v>
      </c>
      <c r="CL607">
        <v>1.3671777661247999</v>
      </c>
      <c r="CM607">
        <v>2.1014922889838701</v>
      </c>
      <c r="CN607">
        <v>1.5641508095159999</v>
      </c>
      <c r="CO607">
        <v>1.9573395072695501</v>
      </c>
      <c r="CP607">
        <v>1.66725148796304</v>
      </c>
      <c r="CQ607">
        <v>1.84266498084325</v>
      </c>
      <c r="CR607">
        <v>1.7075486342805499</v>
      </c>
      <c r="CS607">
        <v>1.60686350179133</v>
      </c>
      <c r="CT607">
        <v>1.4658264886472201</v>
      </c>
      <c r="CU607">
        <v>1.77188608363764</v>
      </c>
      <c r="CV607">
        <v>1.53018123739324</v>
      </c>
      <c r="CW607">
        <v>1.5168994008504</v>
      </c>
      <c r="CX607">
        <v>1.33113282759953</v>
      </c>
      <c r="CY607">
        <v>1.3643787647158701</v>
      </c>
      <c r="CZ607">
        <v>1.4078946336874201</v>
      </c>
      <c r="DA607">
        <v>1.39004687540465</v>
      </c>
      <c r="DB607">
        <v>1.4583192189159</v>
      </c>
      <c r="DC607">
        <v>1.25010029910626</v>
      </c>
      <c r="DD607">
        <v>1.28866888757544</v>
      </c>
      <c r="DE607">
        <v>1.3291846298429</v>
      </c>
      <c r="DF607">
        <v>1.2722802541561999</v>
      </c>
      <c r="DG607">
        <v>1.5599232621125401</v>
      </c>
      <c r="DH607">
        <v>1.6351188684923199</v>
      </c>
      <c r="DI607">
        <v>1.5101154275785</v>
      </c>
      <c r="DJ607">
        <v>1.54290265193827</v>
      </c>
      <c r="DK607">
        <v>1.55478095866677</v>
      </c>
      <c r="DL607">
        <v>1.6077606358111201</v>
      </c>
      <c r="DM607">
        <v>1.3424419336564399</v>
      </c>
      <c r="DN607">
        <v>1.3896031346383799</v>
      </c>
      <c r="DO607">
        <v>1.55919780792442</v>
      </c>
      <c r="DP607">
        <v>1.6321549246053699</v>
      </c>
      <c r="DQ607">
        <v>1.5237480039479701</v>
      </c>
      <c r="DR607">
        <v>1.5934874539604</v>
      </c>
      <c r="DS607">
        <v>1.47336014697849</v>
      </c>
      <c r="DT607">
        <v>1.5353393912309401</v>
      </c>
      <c r="DU607">
        <v>1.33449461274023</v>
      </c>
      <c r="DV607">
        <v>1.3558244699259301</v>
      </c>
      <c r="DW607">
        <v>1.40332195676905</v>
      </c>
      <c r="DX607">
        <v>1.42860068259385</v>
      </c>
      <c r="DY607">
        <v>1.5138067633972601</v>
      </c>
      <c r="DZ607">
        <v>1.55570915765383</v>
      </c>
      <c r="EA607">
        <v>1.5121803079549501</v>
      </c>
      <c r="EB607">
        <v>1.5858202830033801</v>
      </c>
      <c r="EC607">
        <v>1.48978295789906</v>
      </c>
      <c r="ED607">
        <v>1.5325469759796699</v>
      </c>
      <c r="EE607">
        <v>1.30597637138766</v>
      </c>
      <c r="EF607">
        <v>1.3640882848018601</v>
      </c>
      <c r="EG607">
        <v>1.54145970843819</v>
      </c>
      <c r="EH607">
        <v>1.60974405242414</v>
      </c>
      <c r="EI607">
        <v>1.52029396446964</v>
      </c>
      <c r="EJ607">
        <v>1.56727041259186</v>
      </c>
      <c r="EK607">
        <v>1.50130277685807</v>
      </c>
      <c r="EL607">
        <v>1.57130723940864</v>
      </c>
      <c r="EM607">
        <v>1.5316270789269399</v>
      </c>
      <c r="EN607">
        <v>1.59535294207154</v>
      </c>
      <c r="EO607">
        <v>1.5240678097904199</v>
      </c>
      <c r="EP607">
        <v>1.5542497764298699</v>
      </c>
      <c r="EQ607">
        <v>1.7453343211121899</v>
      </c>
      <c r="ER607">
        <v>1.7268686359194201</v>
      </c>
      <c r="ES607">
        <v>1.6566977938243399</v>
      </c>
      <c r="ET607">
        <v>1.75000767098628</v>
      </c>
      <c r="EU607">
        <v>1.5154860278811499</v>
      </c>
      <c r="EV607">
        <v>1.57656805231396</v>
      </c>
      <c r="EW607">
        <v>1.5528562200073801</v>
      </c>
      <c r="EX607">
        <v>1.6312177002583901</v>
      </c>
      <c r="EY607">
        <v>1.36927012480037</v>
      </c>
      <c r="EZ607">
        <v>1.4192789968652</v>
      </c>
      <c r="FA607">
        <v>1.34251653776205</v>
      </c>
      <c r="FB607">
        <v>1.3941982932629799</v>
      </c>
      <c r="FC607">
        <v>1.3385670188768799</v>
      </c>
      <c r="FD607">
        <v>1.37093869959238</v>
      </c>
      <c r="FE607">
        <v>1.3619077215915101</v>
      </c>
      <c r="FF607">
        <v>1.3936545240892999</v>
      </c>
      <c r="FG607">
        <v>1.5452910916143601</v>
      </c>
      <c r="FH607">
        <v>1.65017397239748</v>
      </c>
      <c r="FI607">
        <v>1.5572841117880201</v>
      </c>
      <c r="FJ607">
        <v>1.6420921574315801</v>
      </c>
    </row>
    <row r="608" spans="1:166" x14ac:dyDescent="0.45">
      <c r="A608" t="s">
        <v>31</v>
      </c>
      <c r="B608" t="s">
        <v>495</v>
      </c>
      <c r="C608" t="s">
        <v>22</v>
      </c>
      <c r="D608">
        <v>50</v>
      </c>
      <c r="E608" s="1" cm="1">
        <f t="array" ref="E608">SUMPRODUCT($G608:$FZZ608,$G$2:$FZZ$2)/SUMPRODUCT(--($G608:$FZZ608&lt;&gt;""),$G$2:$FZZ$2)</f>
        <v>1.4826963993818563</v>
      </c>
      <c r="F608" s="1" cm="1">
        <f t="array" ref="F608">SUMPRODUCT($G608:$FZZ608,$F$2:$FZY$2)/SUMPRODUCT(--($G608:$FZZ608&lt;&gt;""),$F$2:$FZY$2)</f>
        <v>1.4681097085778148</v>
      </c>
      <c r="G608">
        <v>1.4085461246348201</v>
      </c>
      <c r="H608">
        <v>1.4640656340264</v>
      </c>
      <c r="I608">
        <v>1.38896083626147</v>
      </c>
      <c r="J608">
        <v>1.4457670666015601</v>
      </c>
      <c r="K608">
        <v>1.3927874878805599</v>
      </c>
      <c r="L608">
        <v>1.4527987931105399</v>
      </c>
      <c r="M608">
        <v>1.46013237374092</v>
      </c>
      <c r="N608">
        <v>1.4852599417055401</v>
      </c>
      <c r="O608">
        <v>1.38588631373272</v>
      </c>
      <c r="P608">
        <v>1.4283887621131901</v>
      </c>
      <c r="Q608">
        <v>1.45588614116434</v>
      </c>
      <c r="R608">
        <v>1.49123534512006</v>
      </c>
      <c r="S608">
        <v>1.9682111461952301</v>
      </c>
      <c r="T608">
        <v>1.61945940679075</v>
      </c>
      <c r="U608">
        <v>1.5035685878088001</v>
      </c>
      <c r="V608">
        <v>1.5692593317449</v>
      </c>
      <c r="W608">
        <v>1.4756965617170199</v>
      </c>
      <c r="X608">
        <v>1.56773628762037</v>
      </c>
      <c r="Y608">
        <v>1.52181403464937</v>
      </c>
      <c r="Z608">
        <v>1.58282018835913</v>
      </c>
      <c r="AA608">
        <v>1.4645227632414</v>
      </c>
      <c r="AB608">
        <v>1.54141728994111</v>
      </c>
      <c r="AC608">
        <v>1.63629827832164</v>
      </c>
      <c r="AD608">
        <v>1.70071025836497</v>
      </c>
      <c r="AE608">
        <v>1.5957242643143701</v>
      </c>
      <c r="AF608">
        <v>1.6990800931023899</v>
      </c>
      <c r="AG608">
        <v>1.1782552121265</v>
      </c>
      <c r="AH608">
        <v>1.2680241986385801</v>
      </c>
      <c r="AI608">
        <v>1.2431157676012099</v>
      </c>
      <c r="AJ608">
        <v>1.29997303382683</v>
      </c>
      <c r="AK608">
        <v>1.28081857795184</v>
      </c>
      <c r="AL608">
        <v>1.26667207231423</v>
      </c>
      <c r="AM608">
        <v>1.2158642863342599</v>
      </c>
      <c r="AN608">
        <v>1.2542267397731801</v>
      </c>
      <c r="AO608">
        <v>1.4579698658037901</v>
      </c>
      <c r="AP608">
        <v>1.53619155582269</v>
      </c>
      <c r="AQ608">
        <v>1.50910737502096</v>
      </c>
      <c r="AR608">
        <v>1.55692994044623</v>
      </c>
      <c r="AS608">
        <v>1.5276091142785999</v>
      </c>
      <c r="AT608">
        <v>1.5830208323735599</v>
      </c>
      <c r="AU608">
        <v>1.4437945069045599</v>
      </c>
      <c r="AV608">
        <v>1.48195829805711</v>
      </c>
      <c r="AW608">
        <v>1.3746639975100401</v>
      </c>
      <c r="AX608">
        <v>1.4244807877313099</v>
      </c>
      <c r="AY608">
        <v>1.4643865919279899</v>
      </c>
      <c r="AZ608">
        <v>1.5272671248119301</v>
      </c>
      <c r="BA608">
        <v>1.38830042017328</v>
      </c>
      <c r="BB608">
        <v>1.45068113737159</v>
      </c>
      <c r="BC608">
        <v>1.40944815676236</v>
      </c>
      <c r="BD608">
        <v>1.4573842310579399</v>
      </c>
      <c r="BE608">
        <v>1.4715931547496099</v>
      </c>
      <c r="BF608">
        <v>1.5292194385290101</v>
      </c>
      <c r="BG608">
        <v>1.5205224476583299</v>
      </c>
      <c r="BH608">
        <v>1.61324349016843</v>
      </c>
      <c r="BI608">
        <v>1.6527660629366601</v>
      </c>
      <c r="BJ608">
        <v>1.79511574263023</v>
      </c>
      <c r="BK608">
        <v>1.66382068608256</v>
      </c>
      <c r="BL608">
        <v>1.7883340824426499</v>
      </c>
      <c r="BM608">
        <v>1.29760347575927</v>
      </c>
      <c r="BN608">
        <v>1.36225663586542</v>
      </c>
      <c r="BO608">
        <v>1.6931200876582999</v>
      </c>
      <c r="BP608">
        <v>1.7310070168784299</v>
      </c>
      <c r="BQ608">
        <v>1.54733998762671</v>
      </c>
      <c r="BR608">
        <v>1.47141966377794</v>
      </c>
      <c r="BS608">
        <v>1.3994920904735799</v>
      </c>
      <c r="BT608">
        <v>1.4662152946274201</v>
      </c>
      <c r="BU608">
        <v>1.4821370587598599</v>
      </c>
      <c r="BV608">
        <v>1.54259419319114</v>
      </c>
      <c r="BW608">
        <v>1.5510821034062201</v>
      </c>
      <c r="BX608">
        <v>1.6462597085869</v>
      </c>
      <c r="BY608">
        <v>1.6742304668229799</v>
      </c>
      <c r="BZ608">
        <v>1.6600027888217399</v>
      </c>
      <c r="CA608">
        <v>1.6217665517134201</v>
      </c>
      <c r="CB608">
        <v>1.50020815857333</v>
      </c>
      <c r="CC608">
        <v>1.56406365584871</v>
      </c>
      <c r="CD608">
        <v>1.47289821260345</v>
      </c>
      <c r="CE608">
        <v>1.50599581976504</v>
      </c>
      <c r="CF608">
        <v>1.6031830064931201</v>
      </c>
      <c r="CG608">
        <v>1.47393143021301</v>
      </c>
      <c r="CH608">
        <v>1.5470006547688999</v>
      </c>
      <c r="CI608">
        <v>1.2706620101633099</v>
      </c>
      <c r="CJ608">
        <v>1.3381146299969999</v>
      </c>
      <c r="CK608">
        <v>1.26259884635553</v>
      </c>
      <c r="CL608">
        <v>1.31797378080755</v>
      </c>
      <c r="CM608">
        <v>2.0282358007443002</v>
      </c>
      <c r="CN608">
        <v>1.5117310699019499</v>
      </c>
      <c r="CO608">
        <v>1.8665848657131801</v>
      </c>
      <c r="CP608">
        <v>1.5839163039294</v>
      </c>
      <c r="CQ608">
        <v>1.76318755610349</v>
      </c>
      <c r="CR608">
        <v>1.6555610799768701</v>
      </c>
      <c r="CS608">
        <v>1.5690814104853199</v>
      </c>
      <c r="CT608">
        <v>1.4317796951858699</v>
      </c>
      <c r="CU608">
        <v>1.71204475071422</v>
      </c>
      <c r="CV608">
        <v>1.4715284078553601</v>
      </c>
      <c r="CW608">
        <v>1.42650753768844</v>
      </c>
      <c r="CX608">
        <v>1.2876944820255101</v>
      </c>
      <c r="CY608">
        <v>1.3081102269609099</v>
      </c>
      <c r="CZ608">
        <v>1.35580468556047</v>
      </c>
      <c r="DA608">
        <v>1.3933286716908799</v>
      </c>
      <c r="DB608">
        <v>1.4162784554424599</v>
      </c>
      <c r="DC608">
        <v>1.2279494205935499</v>
      </c>
      <c r="DD608">
        <v>1.2700669854745399</v>
      </c>
      <c r="DE608">
        <v>1.27803341495122</v>
      </c>
      <c r="DF608">
        <v>1.22303510487598</v>
      </c>
      <c r="DG608">
        <v>1.5022068412077401</v>
      </c>
      <c r="DH608">
        <v>1.5688383990370101</v>
      </c>
      <c r="DI608">
        <v>1.43418766290182</v>
      </c>
      <c r="DJ608">
        <v>1.4872988291754501</v>
      </c>
      <c r="DK608">
        <v>1.4832384566729899</v>
      </c>
      <c r="DL608">
        <v>1.5410032175563</v>
      </c>
      <c r="DM608">
        <v>1.28188928054384</v>
      </c>
      <c r="DN608">
        <v>1.3264461509410199</v>
      </c>
      <c r="DO608">
        <v>1.5098256761981601</v>
      </c>
      <c r="DP608">
        <v>1.5785297628053101</v>
      </c>
      <c r="DQ608">
        <v>1.48887426677686</v>
      </c>
      <c r="DR608">
        <v>1.56551464038966</v>
      </c>
      <c r="DS608">
        <v>1.4397040568052</v>
      </c>
      <c r="DT608">
        <v>1.47635930284522</v>
      </c>
      <c r="DU608">
        <v>1.2786493782156201</v>
      </c>
      <c r="DV608">
        <v>1.30988856332049</v>
      </c>
      <c r="DW608">
        <v>1.3508532423208099</v>
      </c>
      <c r="DX608">
        <v>1.36106939704209</v>
      </c>
      <c r="DY608">
        <v>1.4530151833737901</v>
      </c>
      <c r="DZ608">
        <v>1.5078821110349501</v>
      </c>
      <c r="EA608">
        <v>1.4599133261105</v>
      </c>
      <c r="EB608">
        <v>1.5354903312649699</v>
      </c>
      <c r="EC608">
        <v>1.45798311479696</v>
      </c>
      <c r="ED608">
        <v>1.4975904964697899</v>
      </c>
      <c r="EE608">
        <v>1.27485959696068</v>
      </c>
      <c r="EF608">
        <v>1.31107335567196</v>
      </c>
      <c r="EG608">
        <v>1.48163730471532</v>
      </c>
      <c r="EH608">
        <v>1.54733843012488</v>
      </c>
      <c r="EI608">
        <v>1.4497540651582601</v>
      </c>
      <c r="EJ608">
        <v>1.5263005613100999</v>
      </c>
      <c r="EK608">
        <v>1.46740178789929</v>
      </c>
      <c r="EL608">
        <v>1.52193127672132</v>
      </c>
      <c r="EM608">
        <v>1.48298056878528</v>
      </c>
      <c r="EN608">
        <v>1.55973158447328</v>
      </c>
      <c r="EO608">
        <v>1.4877716863019499</v>
      </c>
      <c r="EP608">
        <v>1.5186826859520199</v>
      </c>
      <c r="EQ608">
        <v>1.65285615207591</v>
      </c>
      <c r="ER608">
        <v>1.65341571829387</v>
      </c>
      <c r="ES608">
        <v>1.5783923658344501</v>
      </c>
      <c r="ET608">
        <v>1.6812449499340201</v>
      </c>
      <c r="EU608">
        <v>1.4650644462667399</v>
      </c>
      <c r="EV608">
        <v>1.5236863685106901</v>
      </c>
      <c r="EW608">
        <v>1.49471668512366</v>
      </c>
      <c r="EX608">
        <v>1.5505260243632299</v>
      </c>
      <c r="EY608">
        <v>1.31206009345241</v>
      </c>
      <c r="EZ608">
        <v>1.3849588927663099</v>
      </c>
      <c r="FA608">
        <v>1.3131082998581001</v>
      </c>
      <c r="FB608">
        <v>1.36210204448707</v>
      </c>
      <c r="FC608">
        <v>1.30358344216233</v>
      </c>
      <c r="FD608">
        <v>1.33950690569472</v>
      </c>
      <c r="FE608">
        <v>1.30279399054102</v>
      </c>
      <c r="FF608">
        <v>1.35069097124433</v>
      </c>
      <c r="FG608">
        <v>1.44760017979922</v>
      </c>
      <c r="FH608">
        <v>1.5363011304043801</v>
      </c>
      <c r="FI608">
        <v>1.5276810753312</v>
      </c>
      <c r="FJ608">
        <v>1.59609805628082</v>
      </c>
    </row>
    <row r="609" spans="1:166" x14ac:dyDescent="0.45">
      <c r="A609" t="s">
        <v>109</v>
      </c>
      <c r="B609" t="s">
        <v>437</v>
      </c>
      <c r="C609" t="s">
        <v>22</v>
      </c>
      <c r="D609">
        <v>50</v>
      </c>
      <c r="E609" s="1" cm="1">
        <f t="array" ref="E609">SUMPRODUCT($G609:$FZZ609,$G$2:$FZZ$2)/SUMPRODUCT(--($G609:$FZZ609&lt;&gt;""),$G$2:$FZZ$2)</f>
        <v>1.1259181296510488</v>
      </c>
      <c r="F609" s="1" cm="1">
        <f t="array" ref="F609">SUMPRODUCT($G609:$FZZ609,$F$2:$FZY$2)/SUMPRODUCT(--($G609:$FZZ609&lt;&gt;""),$F$2:$FZY$2)</f>
        <v>1.0407797122023705</v>
      </c>
      <c r="G609">
        <v>1.0872084789360399</v>
      </c>
      <c r="H609">
        <v>1.0192788425119299</v>
      </c>
      <c r="I609">
        <v>1.0444624090541601</v>
      </c>
      <c r="J609">
        <v>0.99225689747632795</v>
      </c>
      <c r="K609">
        <v>1.08489404154484</v>
      </c>
      <c r="L609">
        <v>1.0001665836867699</v>
      </c>
      <c r="M609">
        <v>1.0325276820529601</v>
      </c>
      <c r="N609">
        <v>1.03797735424432</v>
      </c>
      <c r="O609">
        <v>1.06380395715753</v>
      </c>
      <c r="P609">
        <v>0.99332651697823104</v>
      </c>
      <c r="Q609">
        <v>1.16837875874894</v>
      </c>
      <c r="R609">
        <v>1.0455228006685</v>
      </c>
      <c r="S609">
        <v>1.2963458042671301</v>
      </c>
      <c r="T609">
        <v>1.04010754619888</v>
      </c>
      <c r="U609">
        <v>1.0571728166078</v>
      </c>
      <c r="V609">
        <v>1.1104332041160401</v>
      </c>
      <c r="W609">
        <v>1.0223684607721699</v>
      </c>
      <c r="X609">
        <v>1.08994475805234</v>
      </c>
      <c r="Y609">
        <v>1.14060340207058</v>
      </c>
      <c r="Z609">
        <v>1.0780719182084499</v>
      </c>
      <c r="AA609">
        <v>1.0950360307526601</v>
      </c>
      <c r="AB609">
        <v>1.05649718421877</v>
      </c>
      <c r="AC609">
        <v>1.0784812849562599</v>
      </c>
      <c r="AD609">
        <v>1.07806426290881</v>
      </c>
      <c r="AE609">
        <v>1.1891279900484799</v>
      </c>
      <c r="AF609">
        <v>1.0653694430824401</v>
      </c>
      <c r="AG609">
        <v>1.2513619017100199</v>
      </c>
      <c r="AH609">
        <v>1.02142919567687</v>
      </c>
      <c r="AI609">
        <v>1.2043820858583101</v>
      </c>
      <c r="AJ609">
        <v>1.0828787961506201</v>
      </c>
      <c r="AK609">
        <v>1.17170410077608</v>
      </c>
      <c r="AL609">
        <v>1.0171266465472899</v>
      </c>
      <c r="AM609">
        <v>1.14386704906619</v>
      </c>
      <c r="AN609">
        <v>1.0595797175586701</v>
      </c>
      <c r="AO609">
        <v>1.06240326131978</v>
      </c>
      <c r="AP609">
        <v>0.99890998670183695</v>
      </c>
      <c r="AQ609">
        <v>1.06767687887938</v>
      </c>
      <c r="AR609">
        <v>1.0319721418386101</v>
      </c>
      <c r="AS609">
        <v>1.24422372304583</v>
      </c>
      <c r="AT609">
        <v>1.0282924701857099</v>
      </c>
      <c r="AU609">
        <v>1.0821666814089601</v>
      </c>
      <c r="AV609">
        <v>1.0369334793012299</v>
      </c>
      <c r="AW609">
        <v>1.0217146030219</v>
      </c>
      <c r="AX609">
        <v>1.0075246873408401</v>
      </c>
      <c r="AY609">
        <v>1.03476603587684</v>
      </c>
      <c r="AZ609">
        <v>1.0475726733403901</v>
      </c>
      <c r="BA609">
        <v>1.1026260209615</v>
      </c>
      <c r="BB609">
        <v>1.0057925838050801</v>
      </c>
      <c r="BC609">
        <v>1.07451914202384</v>
      </c>
      <c r="BD609">
        <v>1.01816369476132</v>
      </c>
      <c r="BE609">
        <v>1.0961322919554699</v>
      </c>
      <c r="BF609">
        <v>1.0529335944643301</v>
      </c>
      <c r="BG609">
        <v>1.0222208497760601</v>
      </c>
      <c r="BH609">
        <v>1.08345064198535</v>
      </c>
      <c r="BI609">
        <v>1.04033533165848</v>
      </c>
      <c r="BJ609">
        <v>1.0884614105575601</v>
      </c>
      <c r="BK609">
        <v>1.03282051086716</v>
      </c>
      <c r="BL609">
        <v>1.0886418521029599</v>
      </c>
      <c r="BM609">
        <v>1.01911793776102</v>
      </c>
      <c r="BN609">
        <v>1.07923923603955</v>
      </c>
      <c r="BO609">
        <v>1.0526603030111401</v>
      </c>
      <c r="BP609">
        <v>1.07832774933097</v>
      </c>
      <c r="BQ609">
        <v>1.17662862125574</v>
      </c>
      <c r="BR609">
        <v>1.0099595189033499</v>
      </c>
      <c r="BS609">
        <v>1.0553764273937101</v>
      </c>
      <c r="BT609">
        <v>1.02419853936577</v>
      </c>
      <c r="BU609">
        <v>1.1709916814772801</v>
      </c>
      <c r="BV609">
        <v>1.10369525626163</v>
      </c>
      <c r="BW609">
        <v>1.10830269117034</v>
      </c>
      <c r="BX609">
        <v>1.0568841679121399</v>
      </c>
      <c r="BY609">
        <v>1.20374686404025</v>
      </c>
      <c r="BZ609">
        <v>1.0371546050126099</v>
      </c>
      <c r="CA609">
        <v>1.1283313138844799</v>
      </c>
      <c r="CB609">
        <v>1.0108925963898401</v>
      </c>
      <c r="CC609">
        <v>1.39987860624798</v>
      </c>
      <c r="CD609">
        <v>1.02238829561907</v>
      </c>
      <c r="CE609">
        <v>1.08503698656165</v>
      </c>
      <c r="CF609">
        <v>1.1053288167576301</v>
      </c>
      <c r="CG609">
        <v>1.0381817944398699</v>
      </c>
      <c r="CH609">
        <v>1.0573696944598301</v>
      </c>
      <c r="CI609">
        <v>1.0564010710202401</v>
      </c>
      <c r="CJ609">
        <v>1.0831141803740401</v>
      </c>
      <c r="CK609">
        <v>1.19817933927635</v>
      </c>
      <c r="CL609">
        <v>1.05259570005243</v>
      </c>
      <c r="CM609">
        <v>1.3947311114971499</v>
      </c>
      <c r="CN609">
        <v>1.0332810538755699</v>
      </c>
      <c r="CO609">
        <v>1.32847524503272</v>
      </c>
      <c r="CP609">
        <v>1.0668935625240501</v>
      </c>
      <c r="CQ609">
        <v>1.2615778497202399</v>
      </c>
      <c r="CR609">
        <v>1.0325923359528</v>
      </c>
      <c r="CS609">
        <v>1.09375107998202</v>
      </c>
      <c r="CT609">
        <v>0.98756148697685597</v>
      </c>
      <c r="CU609">
        <v>1.0893777041263899</v>
      </c>
      <c r="CV609">
        <v>1.00005623833054</v>
      </c>
      <c r="CW609">
        <v>1.0452321704677201</v>
      </c>
      <c r="CX609">
        <v>0.96791952551217597</v>
      </c>
      <c r="CY609">
        <v>1.1359936236656001</v>
      </c>
      <c r="CZ609">
        <v>1.0658748513712999</v>
      </c>
      <c r="DA609">
        <v>1.1262963250718601</v>
      </c>
      <c r="DB609">
        <v>1.0152736125139199</v>
      </c>
      <c r="DC609">
        <v>1.21926727920763</v>
      </c>
      <c r="DD609">
        <v>1.04942865330539</v>
      </c>
      <c r="DE609">
        <v>1.17176522442094</v>
      </c>
      <c r="DF609">
        <v>1.04407684019033</v>
      </c>
      <c r="DG609">
        <v>1.0747692847828201</v>
      </c>
      <c r="DH609">
        <v>1.06132761560838</v>
      </c>
      <c r="DI609">
        <v>1.0854639857680599</v>
      </c>
      <c r="DJ609">
        <v>1.0344317570642501</v>
      </c>
      <c r="DK609">
        <v>1.14208123642163</v>
      </c>
      <c r="DL609">
        <v>1.0744575530071701</v>
      </c>
      <c r="DM609">
        <v>1.0304494240574</v>
      </c>
      <c r="DN609">
        <v>1.0440454459621</v>
      </c>
      <c r="DO609">
        <v>1.0520954158051301</v>
      </c>
      <c r="DP609">
        <v>1.086808882613</v>
      </c>
      <c r="DQ609">
        <v>1.05811219617881</v>
      </c>
      <c r="DR609">
        <v>1.0762231084648599</v>
      </c>
      <c r="DS609">
        <v>1.1384775808133401</v>
      </c>
      <c r="DT609">
        <v>1.07452207160236</v>
      </c>
      <c r="DU609">
        <v>1.09525182843827</v>
      </c>
      <c r="DV609">
        <v>1.0321505202685499</v>
      </c>
      <c r="DW609">
        <v>1.10637087599544</v>
      </c>
      <c r="DX609">
        <v>1.0642207053469801</v>
      </c>
      <c r="DY609">
        <v>1.0652060268816499</v>
      </c>
      <c r="DZ609">
        <v>1.08189960618487</v>
      </c>
      <c r="EA609">
        <v>1.0689615548770399</v>
      </c>
      <c r="EB609">
        <v>1.0767917528480899</v>
      </c>
      <c r="EC609">
        <v>1.0116365945683401</v>
      </c>
      <c r="ED609">
        <v>1.0370110949232301</v>
      </c>
      <c r="EE609">
        <v>1.1275504585712699</v>
      </c>
      <c r="EF609">
        <v>1.08200796010508</v>
      </c>
      <c r="EG609">
        <v>1.06318438672301</v>
      </c>
      <c r="EH609">
        <v>1.09267296642765</v>
      </c>
      <c r="EI609">
        <v>1.02193160118048</v>
      </c>
      <c r="EJ609">
        <v>1.0591863896765199</v>
      </c>
      <c r="EK609">
        <v>1.0699180906041701</v>
      </c>
      <c r="EL609">
        <v>1.0776915657794299</v>
      </c>
      <c r="EM609">
        <v>1.0350583545093499</v>
      </c>
      <c r="EN609">
        <v>1.0774509654742099</v>
      </c>
      <c r="EO609">
        <v>1.01681636144484</v>
      </c>
      <c r="EP609">
        <v>1.0465706287180601</v>
      </c>
      <c r="EQ609">
        <v>1.16099744648655</v>
      </c>
      <c r="ER609">
        <v>1.0598893477507001</v>
      </c>
      <c r="ES609">
        <v>1.03697415389021</v>
      </c>
      <c r="ET609">
        <v>1.0667682646183401</v>
      </c>
      <c r="EU609">
        <v>1.0379002922685501</v>
      </c>
      <c r="EV609">
        <v>1.0888054837149601</v>
      </c>
      <c r="EW609">
        <v>1.05644379844961</v>
      </c>
      <c r="EX609">
        <v>1.06915605389442</v>
      </c>
      <c r="EY609">
        <v>1.0923877683799601</v>
      </c>
      <c r="EZ609">
        <v>1.07556041876145</v>
      </c>
      <c r="FA609">
        <v>1.0400903331534599</v>
      </c>
      <c r="FB609">
        <v>1.07936127265823</v>
      </c>
      <c r="FC609">
        <v>1.0322529581700799</v>
      </c>
      <c r="FD609">
        <v>1.0625865685226901</v>
      </c>
      <c r="FE609">
        <v>1.0274737547464801</v>
      </c>
      <c r="FF609">
        <v>1.0503054257994899</v>
      </c>
      <c r="FG609">
        <v>1.02319077030649</v>
      </c>
      <c r="FH609">
        <v>1.0642782226513701</v>
      </c>
      <c r="FI609">
        <v>1.0474083744318701</v>
      </c>
      <c r="FJ609">
        <v>1.0739894594333199</v>
      </c>
    </row>
    <row r="610" spans="1:166" x14ac:dyDescent="0.45">
      <c r="A610" t="s">
        <v>109</v>
      </c>
      <c r="B610" t="s">
        <v>50</v>
      </c>
      <c r="C610" t="s">
        <v>22</v>
      </c>
      <c r="D610">
        <v>30</v>
      </c>
      <c r="E610" s="1" cm="1">
        <f t="array" ref="E610">SUMPRODUCT($G610:$FZZ610,$G$2:$FZZ$2)/SUMPRODUCT(--($G610:$FZZ610&lt;&gt;""),$G$2:$FZZ$2)</f>
        <v>1.3620357147368292</v>
      </c>
      <c r="F610" s="1" cm="1">
        <f t="array" ref="F610">SUMPRODUCT($G610:$FZZ610,$F$2:$FZY$2)/SUMPRODUCT(--($G610:$FZZ610&lt;&gt;""),$F$2:$FZY$2)</f>
        <v>1.2353097198818075</v>
      </c>
      <c r="G610">
        <v>1.35305131692921</v>
      </c>
      <c r="H610">
        <v>1.2079618474226199</v>
      </c>
      <c r="I610">
        <v>1.3053538983647699</v>
      </c>
      <c r="J610">
        <v>1.16983279572904</v>
      </c>
      <c r="K610">
        <v>1.2333238499174499</v>
      </c>
      <c r="L610">
        <v>1.1988878199249</v>
      </c>
      <c r="M610">
        <v>1.23761633495088</v>
      </c>
      <c r="N610">
        <v>1.2336435598690301</v>
      </c>
      <c r="O610">
        <v>1.30241868862586</v>
      </c>
      <c r="P610">
        <v>1.25614729073829</v>
      </c>
      <c r="Q610">
        <v>1.4787072291124701</v>
      </c>
      <c r="R610">
        <v>1.2316774732662299</v>
      </c>
      <c r="S610">
        <v>1.51966554715498</v>
      </c>
      <c r="T610">
        <v>1.2609517777703301</v>
      </c>
      <c r="U610">
        <v>1.2025485552381401</v>
      </c>
      <c r="V610">
        <v>1.2509861870963399</v>
      </c>
      <c r="W610">
        <v>1.17803604310683</v>
      </c>
      <c r="X610">
        <v>1.25249494370151</v>
      </c>
      <c r="Y610">
        <v>1.358179557755</v>
      </c>
      <c r="Z610">
        <v>1.2373036918228599</v>
      </c>
      <c r="AA610">
        <v>1.33381909911067</v>
      </c>
      <c r="AB610">
        <v>1.26202752315688</v>
      </c>
      <c r="AC610">
        <v>1.44959694158672</v>
      </c>
      <c r="AD610">
        <v>1.28137666337074</v>
      </c>
      <c r="AE610">
        <v>1.45088193338427</v>
      </c>
      <c r="AF610">
        <v>1.3055586436258899</v>
      </c>
      <c r="AG610">
        <v>1.5791981045047101</v>
      </c>
      <c r="AH610">
        <v>1.18716559365319</v>
      </c>
      <c r="AI610">
        <v>1.5152110723437899</v>
      </c>
      <c r="AJ610">
        <v>1.25928719967045</v>
      </c>
      <c r="AK610">
        <v>1.4115837843901899</v>
      </c>
      <c r="AL610">
        <v>1.22193330393549</v>
      </c>
      <c r="AM610">
        <v>1.3984982262005199</v>
      </c>
      <c r="AN610">
        <v>1.25259236961511</v>
      </c>
      <c r="AO610">
        <v>1.31834305521384</v>
      </c>
      <c r="AP610">
        <v>1.2257324110782699</v>
      </c>
      <c r="AQ610">
        <v>1.27284903959067</v>
      </c>
      <c r="AR610">
        <v>1.2183489557121201</v>
      </c>
      <c r="AS610">
        <v>1.3727929139831501</v>
      </c>
      <c r="AT610">
        <v>1.23657320814867</v>
      </c>
      <c r="AU610">
        <v>1.3325288250234599</v>
      </c>
      <c r="AV610">
        <v>1.2583218362547901</v>
      </c>
      <c r="AW610">
        <v>1.25882979174919</v>
      </c>
      <c r="AX610">
        <v>1.17642606530473</v>
      </c>
      <c r="AY610">
        <v>1.29769107719931</v>
      </c>
      <c r="AZ610">
        <v>1.2419775441613099</v>
      </c>
      <c r="BA610">
        <v>1.49953093473043</v>
      </c>
      <c r="BB610">
        <v>1.20381878693268</v>
      </c>
      <c r="BC610">
        <v>1.39138085920675</v>
      </c>
      <c r="BD610">
        <v>1.2524396697062501</v>
      </c>
      <c r="BE610">
        <v>1.2515706204024299</v>
      </c>
      <c r="BF610">
        <v>1.20555070523068</v>
      </c>
      <c r="BG610">
        <v>1.1851545812134301</v>
      </c>
      <c r="BH610">
        <v>1.2441929555178299</v>
      </c>
      <c r="BI610">
        <v>1.1926191966188699</v>
      </c>
      <c r="BJ610">
        <v>1.24692164207305</v>
      </c>
      <c r="BK610">
        <v>1.1866063062308101</v>
      </c>
      <c r="BL610">
        <v>1.24744223605323</v>
      </c>
      <c r="BM610">
        <v>1.1993409348042701</v>
      </c>
      <c r="BN610">
        <v>1.2660760175133801</v>
      </c>
      <c r="BO610">
        <v>1.3668984554438699</v>
      </c>
      <c r="BP610">
        <v>1.2747898097224799</v>
      </c>
      <c r="BQ610">
        <v>1.85588047603041</v>
      </c>
      <c r="BR610">
        <v>1.1901247558225001</v>
      </c>
      <c r="BS610">
        <v>1.27239501517511</v>
      </c>
      <c r="BT610">
        <v>1.22569591677483</v>
      </c>
      <c r="BU610">
        <v>1.3075374945293501</v>
      </c>
      <c r="BV610">
        <v>1.26242797960134</v>
      </c>
      <c r="BW610">
        <v>1.4457044744782599</v>
      </c>
      <c r="BX610">
        <v>1.26043985246528</v>
      </c>
      <c r="BY610">
        <v>1.5622053721143601</v>
      </c>
      <c r="BZ610">
        <v>1.2508029580258799</v>
      </c>
      <c r="CA610">
        <v>1.41235592009196</v>
      </c>
      <c r="CB610">
        <v>1.20073010842886</v>
      </c>
      <c r="CC610">
        <v>1.5181489981854099</v>
      </c>
      <c r="CD610">
        <v>1.2539342324058</v>
      </c>
      <c r="CE610">
        <v>1.2418180746021199</v>
      </c>
      <c r="CF610">
        <v>1.25998964769399</v>
      </c>
      <c r="CG610">
        <v>1.39896505474129</v>
      </c>
      <c r="CH610">
        <v>1.24776194020523</v>
      </c>
      <c r="CI610">
        <v>1.2562263603847299</v>
      </c>
      <c r="CJ610">
        <v>1.2608033385881099</v>
      </c>
      <c r="CK610">
        <v>1.4098479286837899</v>
      </c>
      <c r="CL610">
        <v>1.2535353959097999</v>
      </c>
      <c r="CM610">
        <v>1.5061646533774</v>
      </c>
      <c r="CN610">
        <v>1.2228010207951501</v>
      </c>
      <c r="CO610">
        <v>1.5238851381362699</v>
      </c>
      <c r="CP610">
        <v>1.23928259453377</v>
      </c>
      <c r="CQ610">
        <v>1.4526075893550101</v>
      </c>
      <c r="CR610">
        <v>1.2784465827204601</v>
      </c>
      <c r="CS610">
        <v>1.24679461333763</v>
      </c>
      <c r="CT610">
        <v>1.18628970013938</v>
      </c>
      <c r="CU610">
        <v>1.3284805902775101</v>
      </c>
      <c r="CV610">
        <v>1.19076416643546</v>
      </c>
      <c r="CW610">
        <v>1.2264779425976</v>
      </c>
      <c r="CX610">
        <v>1.15938466370313</v>
      </c>
      <c r="CY610">
        <v>1.3705878509923799</v>
      </c>
      <c r="CZ610">
        <v>1.2650255445363401</v>
      </c>
      <c r="DA610">
        <v>1.5148193613549801</v>
      </c>
      <c r="DB610">
        <v>1.26129023903866</v>
      </c>
      <c r="DC610">
        <v>1.49205935557824</v>
      </c>
      <c r="DD610">
        <v>1.2462450522092601</v>
      </c>
      <c r="DE610">
        <v>1.3465045045235899</v>
      </c>
      <c r="DF610">
        <v>1.2170266012169499</v>
      </c>
      <c r="DG610">
        <v>1.3257347778112101</v>
      </c>
      <c r="DH610">
        <v>1.2727831276958499</v>
      </c>
      <c r="DI610">
        <v>1.2700963965082099</v>
      </c>
      <c r="DJ610">
        <v>1.24383558810144</v>
      </c>
      <c r="DK610">
        <v>1.3516624040920699</v>
      </c>
      <c r="DL610">
        <v>1.2528119242086699</v>
      </c>
      <c r="DM610">
        <v>1.24208472335872</v>
      </c>
      <c r="DN610">
        <v>1.23285547932271</v>
      </c>
      <c r="DO610">
        <v>1.3288953889085</v>
      </c>
      <c r="DP610">
        <v>1.26745339317834</v>
      </c>
      <c r="DQ610">
        <v>1.23934168398584</v>
      </c>
      <c r="DR610">
        <v>1.25351265035587</v>
      </c>
      <c r="DS610">
        <v>1.38932419683201</v>
      </c>
      <c r="DT610">
        <v>1.2772729529768101</v>
      </c>
      <c r="DU610">
        <v>1.2891470364303299</v>
      </c>
      <c r="DV610">
        <v>1.2197240615554901</v>
      </c>
      <c r="DW610">
        <v>1.3094653014789499</v>
      </c>
      <c r="DX610">
        <v>1.26168373151308</v>
      </c>
      <c r="DY610">
        <v>1.2738467257582899</v>
      </c>
      <c r="DZ610">
        <v>1.2529826558706301</v>
      </c>
      <c r="EA610">
        <v>1.25036934896089</v>
      </c>
      <c r="EB610">
        <v>1.2592665550412001</v>
      </c>
      <c r="EC610">
        <v>1.2726287870297699</v>
      </c>
      <c r="ED610">
        <v>1.21210168478463</v>
      </c>
      <c r="EE610">
        <v>1.3410889297906099</v>
      </c>
      <c r="EF610">
        <v>1.26878726383186</v>
      </c>
      <c r="EG610">
        <v>1.25234816468018</v>
      </c>
      <c r="EH610">
        <v>1.26596704496889</v>
      </c>
      <c r="EI610">
        <v>1.26410508651119</v>
      </c>
      <c r="EJ610">
        <v>1.2479138938718799</v>
      </c>
      <c r="EK610">
        <v>1.38999812860782</v>
      </c>
      <c r="EL610">
        <v>1.2628010422214799</v>
      </c>
      <c r="EM610">
        <v>1.2128456002069401</v>
      </c>
      <c r="EN610">
        <v>1.24473896437864</v>
      </c>
      <c r="EO610">
        <v>1.24039620514016</v>
      </c>
      <c r="EP610">
        <v>1.2251739958785299</v>
      </c>
      <c r="EQ610">
        <v>1.34284070489581</v>
      </c>
      <c r="ER610">
        <v>1.2438447716023999</v>
      </c>
      <c r="ES610">
        <v>1.2050710333329899</v>
      </c>
      <c r="ET610">
        <v>1.2374016835257899</v>
      </c>
      <c r="EU610">
        <v>1.3354570112912301</v>
      </c>
      <c r="EV610">
        <v>1.28331125549317</v>
      </c>
      <c r="EW610">
        <v>1.3273809523809501</v>
      </c>
      <c r="EX610">
        <v>1.2791966592838599</v>
      </c>
      <c r="EY610">
        <v>1.2617406991186999</v>
      </c>
      <c r="EZ610">
        <v>1.2628053468977301</v>
      </c>
      <c r="FA610">
        <v>1.2528528888622401</v>
      </c>
      <c r="FB610">
        <v>1.25099426424445</v>
      </c>
      <c r="FC610">
        <v>1.2509992480905401</v>
      </c>
      <c r="FD610">
        <v>1.2262357038268199</v>
      </c>
      <c r="FE610">
        <v>1.33517203872935</v>
      </c>
      <c r="FF610">
        <v>1.2260539375163799</v>
      </c>
      <c r="FG610">
        <v>1.1954484159355301</v>
      </c>
      <c r="FH610">
        <v>1.23631944328832</v>
      </c>
      <c r="FI610">
        <v>1.2463494826419099</v>
      </c>
      <c r="FJ610">
        <v>1.25236920994101</v>
      </c>
    </row>
    <row r="611" spans="1:166" x14ac:dyDescent="0.45">
      <c r="A611" t="s">
        <v>109</v>
      </c>
      <c r="B611" t="s">
        <v>50</v>
      </c>
      <c r="C611" t="s">
        <v>22</v>
      </c>
      <c r="D611">
        <v>35</v>
      </c>
      <c r="E611" s="1" cm="1">
        <f t="array" ref="E611">SUMPRODUCT($G611:$FZZ611,$G$2:$FZZ$2)/SUMPRODUCT(--($G611:$FZZ611&lt;&gt;""),$G$2:$FZZ$2)</f>
        <v>1.281477047958391</v>
      </c>
      <c r="F611" s="1" cm="1">
        <f t="array" ref="F611">SUMPRODUCT($G611:$FZZ611,$F$2:$FZY$2)/SUMPRODUCT(--($G611:$FZZ611&lt;&gt;""),$F$2:$FZY$2)</f>
        <v>1.1755346195091056</v>
      </c>
      <c r="G611">
        <v>1.1801724507036599</v>
      </c>
      <c r="H611">
        <v>1.1523418845080899</v>
      </c>
      <c r="I611">
        <v>1.16093551149779</v>
      </c>
      <c r="J611">
        <v>1.10185293387867</v>
      </c>
      <c r="K611">
        <v>1.17413984794091</v>
      </c>
      <c r="L611">
        <v>1.1268169788083</v>
      </c>
      <c r="M611">
        <v>1.179862625126</v>
      </c>
      <c r="N611">
        <v>1.1876597041517201</v>
      </c>
      <c r="O611">
        <v>1.1787880456775599</v>
      </c>
      <c r="P611">
        <v>1.14441254432825</v>
      </c>
      <c r="Q611">
        <v>1.36230224551086</v>
      </c>
      <c r="R611">
        <v>1.1733752403211799</v>
      </c>
      <c r="S611">
        <v>1.4664100823038999</v>
      </c>
      <c r="T611">
        <v>1.2170106906767899</v>
      </c>
      <c r="U611">
        <v>1.16937280834843</v>
      </c>
      <c r="V611">
        <v>1.2217372334332199</v>
      </c>
      <c r="W611">
        <v>1.12655537778851</v>
      </c>
      <c r="X611">
        <v>1.1976212756965601</v>
      </c>
      <c r="Y611">
        <v>1.27851480799377</v>
      </c>
      <c r="Z611">
        <v>1.18849010449619</v>
      </c>
      <c r="AA611">
        <v>1.2373450516962901</v>
      </c>
      <c r="AB611">
        <v>1.19003350016468</v>
      </c>
      <c r="AC611">
        <v>1.3486285446874</v>
      </c>
      <c r="AD611">
        <v>1.19523047544287</v>
      </c>
      <c r="AE611">
        <v>1.3362229870234701</v>
      </c>
      <c r="AF611">
        <v>1.2011765352943</v>
      </c>
      <c r="AG611">
        <v>1.46840193822161</v>
      </c>
      <c r="AH611">
        <v>1.12949670327536</v>
      </c>
      <c r="AI611">
        <v>1.42572639094995</v>
      </c>
      <c r="AJ611">
        <v>1.2238787944962499</v>
      </c>
      <c r="AK611">
        <v>1.30984912689535</v>
      </c>
      <c r="AL611">
        <v>1.13935018932725</v>
      </c>
      <c r="AM611">
        <v>1.31886100097323</v>
      </c>
      <c r="AN611">
        <v>1.17430696241687</v>
      </c>
      <c r="AO611">
        <v>1.26710308722909</v>
      </c>
      <c r="AP611">
        <v>1.16472670252291</v>
      </c>
      <c r="AQ611">
        <v>1.20137010359</v>
      </c>
      <c r="AR611">
        <v>1.17852106399932</v>
      </c>
      <c r="AS611">
        <v>1.3240396929966001</v>
      </c>
      <c r="AT611">
        <v>1.17772781857438</v>
      </c>
      <c r="AU611">
        <v>1.2167600409414601</v>
      </c>
      <c r="AV611">
        <v>1.1858483120833601</v>
      </c>
      <c r="AW611">
        <v>1.18302939844943</v>
      </c>
      <c r="AX611">
        <v>1.11338315601833</v>
      </c>
      <c r="AY611">
        <v>1.1981272218555401</v>
      </c>
      <c r="AZ611">
        <v>1.1633421652784699</v>
      </c>
      <c r="BA611">
        <v>1.3298806985846101</v>
      </c>
      <c r="BB611">
        <v>1.12977348366585</v>
      </c>
      <c r="BC611">
        <v>1.2540989322471201</v>
      </c>
      <c r="BD611">
        <v>1.17787130357736</v>
      </c>
      <c r="BE611">
        <v>1.2112314843763801</v>
      </c>
      <c r="BF611">
        <v>1.16907839239259</v>
      </c>
      <c r="BG611">
        <v>1.1426082771281101</v>
      </c>
      <c r="BH611">
        <v>1.19498295208908</v>
      </c>
      <c r="BI611">
        <v>1.15500775446902</v>
      </c>
      <c r="BJ611">
        <v>1.22214966578692</v>
      </c>
      <c r="BK611">
        <v>1.1516660699185599</v>
      </c>
      <c r="BL611">
        <v>1.2227863819543301</v>
      </c>
      <c r="BM611">
        <v>1.1325785137175499</v>
      </c>
      <c r="BN611">
        <v>1.19507404494429</v>
      </c>
      <c r="BO611">
        <v>1.2340202709821499</v>
      </c>
      <c r="BP611">
        <v>1.2247929704785301</v>
      </c>
      <c r="BQ611">
        <v>1.60233289978127</v>
      </c>
      <c r="BR611">
        <v>1.1161505448628899</v>
      </c>
      <c r="BS611">
        <v>1.1667862057191301</v>
      </c>
      <c r="BT611">
        <v>1.1392000564137701</v>
      </c>
      <c r="BU611">
        <v>1.24596505373392</v>
      </c>
      <c r="BV611">
        <v>1.21400078118504</v>
      </c>
      <c r="BW611">
        <v>1.36514275698424</v>
      </c>
      <c r="BX611">
        <v>1.1847312504829499</v>
      </c>
      <c r="BY611">
        <v>1.31878927639449</v>
      </c>
      <c r="BZ611">
        <v>1.1677675481921199</v>
      </c>
      <c r="CA611">
        <v>1.32255879702985</v>
      </c>
      <c r="CB611">
        <v>1.1376860223071401</v>
      </c>
      <c r="CC611">
        <v>1.48044106396565</v>
      </c>
      <c r="CD611">
        <v>1.1951214885908801</v>
      </c>
      <c r="CE611">
        <v>1.2108201254070401</v>
      </c>
      <c r="CF611">
        <v>1.2322166383834601</v>
      </c>
      <c r="CG611">
        <v>1.24427170484286</v>
      </c>
      <c r="CH611">
        <v>1.1930486301152601</v>
      </c>
      <c r="CI611">
        <v>1.1924441320533401</v>
      </c>
      <c r="CJ611">
        <v>1.2114292320990401</v>
      </c>
      <c r="CK611">
        <v>1.3269743051914</v>
      </c>
      <c r="CL611">
        <v>1.2084992134242201</v>
      </c>
      <c r="CM611">
        <v>1.4575447576590199</v>
      </c>
      <c r="CN611">
        <v>1.1684727955155401</v>
      </c>
      <c r="CO611">
        <v>1.4931838707767</v>
      </c>
      <c r="CP611">
        <v>1.1904592697876799</v>
      </c>
      <c r="CQ611">
        <v>1.3476380849106</v>
      </c>
      <c r="CR611">
        <v>1.1554294687631399</v>
      </c>
      <c r="CS611">
        <v>1.2109680094923201</v>
      </c>
      <c r="CT611">
        <v>1.14123572983745</v>
      </c>
      <c r="CU611">
        <v>1.2687404863490801</v>
      </c>
      <c r="CV611">
        <v>1.1436889345460799</v>
      </c>
      <c r="CW611">
        <v>1.1363578710861999</v>
      </c>
      <c r="CX611">
        <v>1.1065876256281399</v>
      </c>
      <c r="CY611">
        <v>1.26858218023597</v>
      </c>
      <c r="CZ611">
        <v>1.1979799563586899</v>
      </c>
      <c r="DA611">
        <v>1.4055473545179</v>
      </c>
      <c r="DB611">
        <v>1.1933338512936</v>
      </c>
      <c r="DC611">
        <v>1.46270485196926</v>
      </c>
      <c r="DD611">
        <v>1.2083543782350901</v>
      </c>
      <c r="DE611">
        <v>1.3044227291172401</v>
      </c>
      <c r="DF611">
        <v>1.1785355186161799</v>
      </c>
      <c r="DG611">
        <v>1.25383689437255</v>
      </c>
      <c r="DH611">
        <v>1.2126843213963201</v>
      </c>
      <c r="DI611">
        <v>1.2298208597079101</v>
      </c>
      <c r="DJ611">
        <v>1.1693248107235901</v>
      </c>
      <c r="DK611">
        <v>1.2857712509968899</v>
      </c>
      <c r="DL611">
        <v>1.1997772461017999</v>
      </c>
      <c r="DM611">
        <v>1.1419556870397101</v>
      </c>
      <c r="DN611">
        <v>1.1546154088248199</v>
      </c>
      <c r="DO611">
        <v>1.27784221762738</v>
      </c>
      <c r="DP611">
        <v>1.22038428564224</v>
      </c>
      <c r="DQ611">
        <v>1.20402660867751</v>
      </c>
      <c r="DR611">
        <v>1.21611927363766</v>
      </c>
      <c r="DS611">
        <v>1.35429763146134</v>
      </c>
      <c r="DT611">
        <v>1.2161477729778001</v>
      </c>
      <c r="DU611">
        <v>1.21748609925478</v>
      </c>
      <c r="DV611">
        <v>1.16000276861315</v>
      </c>
      <c r="DW611">
        <v>1.2355745164960099</v>
      </c>
      <c r="DX611">
        <v>1.1847554038680299</v>
      </c>
      <c r="DY611">
        <v>1.241412158316</v>
      </c>
      <c r="DZ611">
        <v>1.2093609507324401</v>
      </c>
      <c r="EA611">
        <v>1.20214058242227</v>
      </c>
      <c r="EB611">
        <v>1.2014675465379601</v>
      </c>
      <c r="EC611">
        <v>1.16520041839441</v>
      </c>
      <c r="ED611">
        <v>1.16686278904703</v>
      </c>
      <c r="EE611">
        <v>1.2589865810876699</v>
      </c>
      <c r="EF611">
        <v>1.19958469016942</v>
      </c>
      <c r="EG611">
        <v>1.16633268436298</v>
      </c>
      <c r="EH611">
        <v>1.2043116957120401</v>
      </c>
      <c r="EI611">
        <v>1.1795497945720701</v>
      </c>
      <c r="EJ611">
        <v>1.2085527457901699</v>
      </c>
      <c r="EK611">
        <v>1.31243612074798</v>
      </c>
      <c r="EL611">
        <v>1.2055508370881101</v>
      </c>
      <c r="EM611">
        <v>1.1738766566746299</v>
      </c>
      <c r="EN611">
        <v>1.21579756234878</v>
      </c>
      <c r="EO611">
        <v>1.1489171429682301</v>
      </c>
      <c r="EP611">
        <v>1.1792449162098</v>
      </c>
      <c r="EQ611">
        <v>1.28103622206109</v>
      </c>
      <c r="ER611">
        <v>1.1781784937423101</v>
      </c>
      <c r="ES611">
        <v>1.1698970042241501</v>
      </c>
      <c r="ET611">
        <v>1.1959476736455501</v>
      </c>
      <c r="EU611">
        <v>1.2040833491032099</v>
      </c>
      <c r="EV611">
        <v>1.2043461805336499</v>
      </c>
      <c r="EW611">
        <v>1.2881021594684301</v>
      </c>
      <c r="EX611">
        <v>1.20964839424141</v>
      </c>
      <c r="EY611">
        <v>1.2001389956822599</v>
      </c>
      <c r="EZ611">
        <v>1.20738451528952</v>
      </c>
      <c r="FA611">
        <v>1.1872914043607701</v>
      </c>
      <c r="FB611">
        <v>1.1915982173191799</v>
      </c>
      <c r="FC611">
        <v>1.1636590288495701</v>
      </c>
      <c r="FD611">
        <v>1.16849697257509</v>
      </c>
      <c r="FE611">
        <v>1.3038525410066899</v>
      </c>
      <c r="FF611">
        <v>1.17605927882607</v>
      </c>
      <c r="FG611">
        <v>1.14468843125176</v>
      </c>
      <c r="FH611">
        <v>1.20325636372717</v>
      </c>
      <c r="FI611">
        <v>1.18299729233149</v>
      </c>
      <c r="FJ611">
        <v>1.20520259162556</v>
      </c>
    </row>
    <row r="612" spans="1:166" x14ac:dyDescent="0.45">
      <c r="A612" t="s">
        <v>109</v>
      </c>
      <c r="B612" t="s">
        <v>50</v>
      </c>
      <c r="C612" t="s">
        <v>22</v>
      </c>
      <c r="D612">
        <v>40</v>
      </c>
      <c r="E612" s="1" cm="1">
        <f t="array" ref="E612">SUMPRODUCT($G612:$FZZ612,$G$2:$FZZ$2)/SUMPRODUCT(--($G612:$FZZ612&lt;&gt;""),$G$2:$FZZ$2)</f>
        <v>1.2253239077682723</v>
      </c>
      <c r="F612" s="1" cm="1">
        <f t="array" ref="F612">SUMPRODUCT($G612:$FZZ612,$F$2:$FZY$2)/SUMPRODUCT(--($G612:$FZZ612&lt;&gt;""),$F$2:$FZY$2)</f>
        <v>1.1186487389083213</v>
      </c>
      <c r="G612">
        <v>1.16952602404956</v>
      </c>
      <c r="H612">
        <v>1.10426252293139</v>
      </c>
      <c r="I612">
        <v>1.1243122533757</v>
      </c>
      <c r="J612">
        <v>1.0715032376317599</v>
      </c>
      <c r="K612">
        <v>1.16810352895374</v>
      </c>
      <c r="L612">
        <v>1.0830859534389199</v>
      </c>
      <c r="M612">
        <v>1.1373654968703799</v>
      </c>
      <c r="N612">
        <v>1.14660196450758</v>
      </c>
      <c r="O612">
        <v>1.1286638906382001</v>
      </c>
      <c r="P612">
        <v>1.1102693098799601</v>
      </c>
      <c r="Q612">
        <v>1.2617851622874801</v>
      </c>
      <c r="R612">
        <v>1.1082749023008001</v>
      </c>
      <c r="S612">
        <v>1.4512951521997901</v>
      </c>
      <c r="T612">
        <v>1.1525712737160301</v>
      </c>
      <c r="U612">
        <v>1.1013065969048801</v>
      </c>
      <c r="V612">
        <v>1.15464957814354</v>
      </c>
      <c r="W612">
        <v>1.0921242491019401</v>
      </c>
      <c r="X612">
        <v>1.1626105593624501</v>
      </c>
      <c r="Y612">
        <v>1.1973015559576501</v>
      </c>
      <c r="Z612">
        <v>1.12973970654018</v>
      </c>
      <c r="AA612">
        <v>1.2183857258770601</v>
      </c>
      <c r="AB612">
        <v>1.15875703945307</v>
      </c>
      <c r="AC612">
        <v>1.3161064859193701</v>
      </c>
      <c r="AD612">
        <v>1.1587099111610899</v>
      </c>
      <c r="AE612">
        <v>1.23919217640306</v>
      </c>
      <c r="AF612">
        <v>1.1360282630598999</v>
      </c>
      <c r="AG612">
        <v>1.41959876093648</v>
      </c>
      <c r="AH612">
        <v>1.08965925753294</v>
      </c>
      <c r="AI612">
        <v>1.2824532930991399</v>
      </c>
      <c r="AJ612">
        <v>1.1459415909380399</v>
      </c>
      <c r="AK612">
        <v>1.2777495770821199</v>
      </c>
      <c r="AL612">
        <v>1.09733497872359</v>
      </c>
      <c r="AM612">
        <v>1.2550910168737099</v>
      </c>
      <c r="AN612">
        <v>1.12493051618395</v>
      </c>
      <c r="AO612">
        <v>1.2310703619155501</v>
      </c>
      <c r="AP612">
        <v>1.0881774043357599</v>
      </c>
      <c r="AQ612">
        <v>1.18332311063579</v>
      </c>
      <c r="AR612">
        <v>1.1561058337527199</v>
      </c>
      <c r="AS612">
        <v>1.3270464589878901</v>
      </c>
      <c r="AT612">
        <v>1.08332028046769</v>
      </c>
      <c r="AU612">
        <v>1.1447850745137</v>
      </c>
      <c r="AV612">
        <v>1.1233895953066599</v>
      </c>
      <c r="AW612">
        <v>1.08317653217135</v>
      </c>
      <c r="AX612">
        <v>1.0561212579933199</v>
      </c>
      <c r="AY612">
        <v>1.1310164852408799</v>
      </c>
      <c r="AZ612">
        <v>1.11351553896105</v>
      </c>
      <c r="BA612">
        <v>1.22469963690873</v>
      </c>
      <c r="BB612">
        <v>1.0821137222686801</v>
      </c>
      <c r="BC612">
        <v>1.18684444772605</v>
      </c>
      <c r="BD612">
        <v>1.1233145871533201</v>
      </c>
      <c r="BE612">
        <v>1.1830915708563601</v>
      </c>
      <c r="BF612">
        <v>1.1390920781741201</v>
      </c>
      <c r="BG612">
        <v>1.1162729284285799</v>
      </c>
      <c r="BH612">
        <v>1.1596348914619801</v>
      </c>
      <c r="BI612">
        <v>1.09810537008316</v>
      </c>
      <c r="BJ612">
        <v>1.1566009728608699</v>
      </c>
      <c r="BK612">
        <v>1.08812953750752</v>
      </c>
      <c r="BL612">
        <v>1.14151690828616</v>
      </c>
      <c r="BM612">
        <v>1.11249742388364</v>
      </c>
      <c r="BN612">
        <v>1.1652983458178501</v>
      </c>
      <c r="BO612">
        <v>1.1855490233263699</v>
      </c>
      <c r="BP612">
        <v>1.17438523294772</v>
      </c>
      <c r="BQ612">
        <v>1.5139491721104199</v>
      </c>
      <c r="BR612">
        <v>1.0903371476171599</v>
      </c>
      <c r="BS612">
        <v>1.14371130251792</v>
      </c>
      <c r="BT612">
        <v>1.1035452530315399</v>
      </c>
      <c r="BU612">
        <v>1.2111034944697401</v>
      </c>
      <c r="BV612">
        <v>1.1600550908009899</v>
      </c>
      <c r="BW612">
        <v>1.2938179789553801</v>
      </c>
      <c r="BX612">
        <v>1.13355773888165</v>
      </c>
      <c r="BY612">
        <v>1.2521458108499199</v>
      </c>
      <c r="BZ612">
        <v>1.10868788280386</v>
      </c>
      <c r="CA612">
        <v>1.2416130736011399</v>
      </c>
      <c r="CB612">
        <v>1.0777549942523299</v>
      </c>
      <c r="CC612">
        <v>1.4400017703255501</v>
      </c>
      <c r="CD612">
        <v>1.1094377319600599</v>
      </c>
      <c r="CE612">
        <v>1.1483026804609999</v>
      </c>
      <c r="CF612">
        <v>1.1559332472825099</v>
      </c>
      <c r="CG612">
        <v>1.16474060145466</v>
      </c>
      <c r="CH612">
        <v>1.1361173136939899</v>
      </c>
      <c r="CI612">
        <v>1.1649932740075699</v>
      </c>
      <c r="CJ612">
        <v>1.17448307123679</v>
      </c>
      <c r="CK612">
        <v>1.30084530676455</v>
      </c>
      <c r="CL612">
        <v>1.13213424226533</v>
      </c>
      <c r="CM612">
        <v>1.4267325012662</v>
      </c>
      <c r="CN612">
        <v>1.1188839763054099</v>
      </c>
      <c r="CO612">
        <v>1.5540793136122699</v>
      </c>
      <c r="CP612">
        <v>1.18169065174261</v>
      </c>
      <c r="CQ612">
        <v>1.3245622521040901</v>
      </c>
      <c r="CR612">
        <v>1.1098762404638101</v>
      </c>
      <c r="CS612">
        <v>1.1322243597866499</v>
      </c>
      <c r="CT612">
        <v>1.0547997281325201</v>
      </c>
      <c r="CU612">
        <v>1.18683498174128</v>
      </c>
      <c r="CV612">
        <v>1.0860371472919299</v>
      </c>
      <c r="CW612">
        <v>1.10430457576343</v>
      </c>
      <c r="CX612">
        <v>1.0486265461925</v>
      </c>
      <c r="CY612">
        <v>1.2442475794755199</v>
      </c>
      <c r="CZ612">
        <v>1.15623064560385</v>
      </c>
      <c r="DA612">
        <v>1.28252143060627</v>
      </c>
      <c r="DB612">
        <v>1.09146349674979</v>
      </c>
      <c r="DC612">
        <v>1.3492862643956001</v>
      </c>
      <c r="DD612">
        <v>1.1180610033492699</v>
      </c>
      <c r="DE612">
        <v>1.2303076086875899</v>
      </c>
      <c r="DF612">
        <v>1.1070797782225299</v>
      </c>
      <c r="DG612">
        <v>1.2129350988062899</v>
      </c>
      <c r="DH612">
        <v>1.1422534858059901</v>
      </c>
      <c r="DI612">
        <v>1.1617020396342701</v>
      </c>
      <c r="DJ612">
        <v>1.1179822928302501</v>
      </c>
      <c r="DK612">
        <v>1.23016527789236</v>
      </c>
      <c r="DL612">
        <v>1.16342160987817</v>
      </c>
      <c r="DM612">
        <v>1.0910964939887899</v>
      </c>
      <c r="DN612">
        <v>1.10529048907912</v>
      </c>
      <c r="DO612">
        <v>1.1936725671155</v>
      </c>
      <c r="DP612">
        <v>1.1688772336813</v>
      </c>
      <c r="DQ612">
        <v>1.14165349339196</v>
      </c>
      <c r="DR612">
        <v>1.15029569655194</v>
      </c>
      <c r="DS612">
        <v>1.24820497542082</v>
      </c>
      <c r="DT612">
        <v>1.15540990118675</v>
      </c>
      <c r="DU612">
        <v>1.1917033892439299</v>
      </c>
      <c r="DV612">
        <v>1.1322012781763999</v>
      </c>
      <c r="DW612">
        <v>1.1732081911262799</v>
      </c>
      <c r="DX612">
        <v>1.1348805460750799</v>
      </c>
      <c r="DY612">
        <v>1.1569219688432899</v>
      </c>
      <c r="DZ612">
        <v>1.1583392386240801</v>
      </c>
      <c r="EA612">
        <v>1.16448340392002</v>
      </c>
      <c r="EB612">
        <v>1.16218523260776</v>
      </c>
      <c r="EC612">
        <v>1.0784209346632201</v>
      </c>
      <c r="ED612">
        <v>1.1141152078897201</v>
      </c>
      <c r="EE612">
        <v>1.18846256705523</v>
      </c>
      <c r="EF612">
        <v>1.14523258923655</v>
      </c>
      <c r="EG612">
        <v>1.1308514174462201</v>
      </c>
      <c r="EH612">
        <v>1.16062491096443</v>
      </c>
      <c r="EI612">
        <v>1.10457728140732</v>
      </c>
      <c r="EJ612">
        <v>1.1391123198888899</v>
      </c>
      <c r="EK612">
        <v>1.22175997236097</v>
      </c>
      <c r="EL612">
        <v>1.1305943829444101</v>
      </c>
      <c r="EM612">
        <v>1.1203000654300801</v>
      </c>
      <c r="EN612">
        <v>1.16235791780154</v>
      </c>
      <c r="EO612">
        <v>1.09388001088689</v>
      </c>
      <c r="EP612">
        <v>1.12711419573078</v>
      </c>
      <c r="EQ612">
        <v>1.22789319378329</v>
      </c>
      <c r="ER612">
        <v>1.1301897796412399</v>
      </c>
      <c r="ES612">
        <v>1.1085495699133601</v>
      </c>
      <c r="ET612">
        <v>1.13248304712031</v>
      </c>
      <c r="EU612">
        <v>1.13979478121911</v>
      </c>
      <c r="EV612">
        <v>1.16604638449084</v>
      </c>
      <c r="EW612">
        <v>1.16339055001845</v>
      </c>
      <c r="EX612">
        <v>1.15904162052417</v>
      </c>
      <c r="EY612">
        <v>1.15786360679008</v>
      </c>
      <c r="EZ612">
        <v>1.15744957709824</v>
      </c>
      <c r="FA612">
        <v>1.13748825868857</v>
      </c>
      <c r="FB612">
        <v>1.15759338089813</v>
      </c>
      <c r="FC612">
        <v>1.1215718865012401</v>
      </c>
      <c r="FD612">
        <v>1.13755985594997</v>
      </c>
      <c r="FE612">
        <v>1.19600664264695</v>
      </c>
      <c r="FF612">
        <v>1.1404278874634599</v>
      </c>
      <c r="FG612">
        <v>1.09381191003379</v>
      </c>
      <c r="FH612">
        <v>1.1343832720129099</v>
      </c>
      <c r="FI612">
        <v>1.1328208103665001</v>
      </c>
      <c r="FJ612">
        <v>1.14054491828643</v>
      </c>
    </row>
    <row r="613" spans="1:166" x14ac:dyDescent="0.45">
      <c r="A613" t="s">
        <v>109</v>
      </c>
      <c r="B613" t="s">
        <v>50</v>
      </c>
      <c r="C613" t="s">
        <v>22</v>
      </c>
      <c r="D613">
        <v>45</v>
      </c>
      <c r="E613" s="1" cm="1">
        <f t="array" ref="E613">SUMPRODUCT($G613:$FZZ613,$G$2:$FZZ$2)/SUMPRODUCT(--($G613:$FZZ613&lt;&gt;""),$G$2:$FZZ$2)</f>
        <v>1.1759512870887017</v>
      </c>
      <c r="F613" s="1" cm="1">
        <f t="array" ref="F613">SUMPRODUCT($G613:$FZZ613,$F$2:$FZY$2)/SUMPRODUCT(--($G613:$FZZ613&lt;&gt;""),$F$2:$FZY$2)</f>
        <v>1.0785473445286262</v>
      </c>
      <c r="G613">
        <v>1.1347971003514199</v>
      </c>
      <c r="H613">
        <v>1.0797502165514401</v>
      </c>
      <c r="I613">
        <v>1.1044814586551599</v>
      </c>
      <c r="J613">
        <v>1.03582445552558</v>
      </c>
      <c r="K613">
        <v>1.1455361187124</v>
      </c>
      <c r="L613">
        <v>1.06401305716628</v>
      </c>
      <c r="M613">
        <v>1.10184651210039</v>
      </c>
      <c r="N613">
        <v>1.0859554117729799</v>
      </c>
      <c r="O613">
        <v>1.1144980041807999</v>
      </c>
      <c r="P613">
        <v>1.0423492001158901</v>
      </c>
      <c r="Q613">
        <v>1.16470325831542</v>
      </c>
      <c r="R613">
        <v>1.0670873072718301</v>
      </c>
      <c r="S613">
        <v>1.39119473108882</v>
      </c>
      <c r="T613">
        <v>1.1076558156246401</v>
      </c>
      <c r="U613">
        <v>1.0805881391812</v>
      </c>
      <c r="V613">
        <v>1.1333134629576</v>
      </c>
      <c r="W613">
        <v>1.05139010474839</v>
      </c>
      <c r="X613">
        <v>1.1188396172306501</v>
      </c>
      <c r="Y613">
        <v>1.1775568925982101</v>
      </c>
      <c r="Z613">
        <v>1.1111204023486401</v>
      </c>
      <c r="AA613">
        <v>1.1563887304481899</v>
      </c>
      <c r="AB613">
        <v>1.09634390288969</v>
      </c>
      <c r="AC613">
        <v>1.23708929932748</v>
      </c>
      <c r="AD613">
        <v>1.10666895619947</v>
      </c>
      <c r="AE613">
        <v>1.20513069558816</v>
      </c>
      <c r="AF613">
        <v>1.09260154257889</v>
      </c>
      <c r="AG613">
        <v>1.3248113729717099</v>
      </c>
      <c r="AH613">
        <v>1.0475378953399099</v>
      </c>
      <c r="AI613">
        <v>1.23058228736014</v>
      </c>
      <c r="AJ613">
        <v>1.1111866605124201</v>
      </c>
      <c r="AK613">
        <v>1.1987119748792801</v>
      </c>
      <c r="AL613">
        <v>1.0516442980229701</v>
      </c>
      <c r="AM613">
        <v>1.1828924842980399</v>
      </c>
      <c r="AN613">
        <v>1.0811737178504599</v>
      </c>
      <c r="AO613">
        <v>1.1613250824517201</v>
      </c>
      <c r="AP613">
        <v>1.0676057390757301</v>
      </c>
      <c r="AQ613">
        <v>1.10504739137728</v>
      </c>
      <c r="AR613">
        <v>1.0655209381815101</v>
      </c>
      <c r="AS613">
        <v>1.30579946498607</v>
      </c>
      <c r="AT613">
        <v>1.0657772290455401</v>
      </c>
      <c r="AU613">
        <v>1.10253977261631</v>
      </c>
      <c r="AV613">
        <v>1.05259899070775</v>
      </c>
      <c r="AW613">
        <v>1.03805670307283</v>
      </c>
      <c r="AX613">
        <v>1.0293011855582499</v>
      </c>
      <c r="AY613">
        <v>1.07778325151262</v>
      </c>
      <c r="AZ613">
        <v>1.07344272772057</v>
      </c>
      <c r="BA613">
        <v>1.16447066356603</v>
      </c>
      <c r="BB613">
        <v>1.03038996944871</v>
      </c>
      <c r="BC613">
        <v>1.1357252146376</v>
      </c>
      <c r="BD613">
        <v>1.05826288133298</v>
      </c>
      <c r="BE613">
        <v>1.1237250691662799</v>
      </c>
      <c r="BF613">
        <v>1.08140975347896</v>
      </c>
      <c r="BG613">
        <v>1.05270264226646</v>
      </c>
      <c r="BH613">
        <v>1.1111191564851199</v>
      </c>
      <c r="BI613">
        <v>1.0523010971137601</v>
      </c>
      <c r="BJ613">
        <v>1.11377151373886</v>
      </c>
      <c r="BK613">
        <v>1.0633803621626099</v>
      </c>
      <c r="BL613">
        <v>1.12306406027409</v>
      </c>
      <c r="BM613">
        <v>1.0797712829269701</v>
      </c>
      <c r="BN613">
        <v>1.1379389386821199</v>
      </c>
      <c r="BO613">
        <v>1.10196599026487</v>
      </c>
      <c r="BP613">
        <v>1.1098868449332999</v>
      </c>
      <c r="BQ613">
        <v>1.2076324647678001</v>
      </c>
      <c r="BR613">
        <v>1.0388808511260099</v>
      </c>
      <c r="BS613">
        <v>1.1093861197994701</v>
      </c>
      <c r="BT613">
        <v>1.06339961642345</v>
      </c>
      <c r="BU613">
        <v>1.19424997607816</v>
      </c>
      <c r="BV613">
        <v>1.13176301543703</v>
      </c>
      <c r="BW613">
        <v>1.24912219862152</v>
      </c>
      <c r="BX613">
        <v>1.0853507530338999</v>
      </c>
      <c r="BY613">
        <v>1.2030801247236</v>
      </c>
      <c r="BZ613">
        <v>1.0693033921680899</v>
      </c>
      <c r="CA613">
        <v>1.1691707832354601</v>
      </c>
      <c r="CB613">
        <v>1.04845434492186</v>
      </c>
      <c r="CC613">
        <v>1.41605179466752</v>
      </c>
      <c r="CD613">
        <v>1.07521354551949</v>
      </c>
      <c r="CE613">
        <v>1.1206895422053</v>
      </c>
      <c r="CF613">
        <v>1.1256258886275301</v>
      </c>
      <c r="CG613">
        <v>1.10543085099437</v>
      </c>
      <c r="CH613">
        <v>1.09938683037754</v>
      </c>
      <c r="CI613">
        <v>1.1009027327899901</v>
      </c>
      <c r="CJ613">
        <v>1.1190656651391699</v>
      </c>
      <c r="CK613">
        <v>1.2319958049291999</v>
      </c>
      <c r="CL613">
        <v>1.1045055060304101</v>
      </c>
      <c r="CM613">
        <v>1.3493947898341301</v>
      </c>
      <c r="CN613">
        <v>1.0633103417901999</v>
      </c>
      <c r="CO613">
        <v>1.4605819342038999</v>
      </c>
      <c r="CP613">
        <v>1.1281758017233701</v>
      </c>
      <c r="CQ613">
        <v>1.3256421389859401</v>
      </c>
      <c r="CR613">
        <v>1.0857385188901401</v>
      </c>
      <c r="CS613">
        <v>1.1111459905307099</v>
      </c>
      <c r="CT613">
        <v>1.0251679012061199</v>
      </c>
      <c r="CU613">
        <v>1.13834254392213</v>
      </c>
      <c r="CV613">
        <v>1.0440346128178399</v>
      </c>
      <c r="CW613">
        <v>1.0677757779281001</v>
      </c>
      <c r="CX613">
        <v>1.0145770921917201</v>
      </c>
      <c r="CY613">
        <v>1.2244678766022501</v>
      </c>
      <c r="CZ613">
        <v>1.13345876941972</v>
      </c>
      <c r="DA613">
        <v>1.21473804159221</v>
      </c>
      <c r="DB613">
        <v>1.0365607437909501</v>
      </c>
      <c r="DC613">
        <v>1.3200419106979699</v>
      </c>
      <c r="DD613">
        <v>1.0746789533071801</v>
      </c>
      <c r="DE613">
        <v>1.1968513364179301</v>
      </c>
      <c r="DF613">
        <v>1.0697054233340899</v>
      </c>
      <c r="DG613">
        <v>1.1179155381683199</v>
      </c>
      <c r="DH613">
        <v>1.08913883037415</v>
      </c>
      <c r="DI613">
        <v>1.1412746679905601</v>
      </c>
      <c r="DJ613">
        <v>1.08550535766</v>
      </c>
      <c r="DK613">
        <v>1.1896570689987001</v>
      </c>
      <c r="DL613">
        <v>1.12585595247916</v>
      </c>
      <c r="DM613">
        <v>1.0433530559577</v>
      </c>
      <c r="DN613">
        <v>1.06850727009504</v>
      </c>
      <c r="DO613">
        <v>1.09358347201909</v>
      </c>
      <c r="DP613">
        <v>1.1171852673693401</v>
      </c>
      <c r="DQ613">
        <v>1.10219786392341</v>
      </c>
      <c r="DR613">
        <v>1.1125893709727801</v>
      </c>
      <c r="DS613">
        <v>1.22589006405481</v>
      </c>
      <c r="DT613">
        <v>1.1241869010377801</v>
      </c>
      <c r="DU613">
        <v>1.1557690976628201</v>
      </c>
      <c r="DV613">
        <v>1.0824585284821</v>
      </c>
      <c r="DW613">
        <v>1.1567463026166001</v>
      </c>
      <c r="DX613">
        <v>1.1081911262798601</v>
      </c>
      <c r="DY613">
        <v>1.0967925558485601</v>
      </c>
      <c r="DZ613">
        <v>1.10278691000336</v>
      </c>
      <c r="EA613">
        <v>1.11687842673758</v>
      </c>
      <c r="EB613">
        <v>1.1271545356052399</v>
      </c>
      <c r="EC613">
        <v>1.0506089132952201</v>
      </c>
      <c r="ED613">
        <v>1.0816803018416801</v>
      </c>
      <c r="EE613">
        <v>1.1468529268331</v>
      </c>
      <c r="EF613">
        <v>1.11114257397706</v>
      </c>
      <c r="EG613">
        <v>1.0820266869271999</v>
      </c>
      <c r="EH613">
        <v>1.10915997910632</v>
      </c>
      <c r="EI613">
        <v>1.06964874717898</v>
      </c>
      <c r="EJ613">
        <v>1.0802268387246099</v>
      </c>
      <c r="EK613">
        <v>1.1545769933925401</v>
      </c>
      <c r="EL613">
        <v>1.1001194811924999</v>
      </c>
      <c r="EM613">
        <v>1.0835679179537101</v>
      </c>
      <c r="EN613">
        <v>1.1111246367108401</v>
      </c>
      <c r="EO613">
        <v>1.07156188032194</v>
      </c>
      <c r="EP613">
        <v>1.1026964500952601</v>
      </c>
      <c r="EQ613">
        <v>1.18150436619274</v>
      </c>
      <c r="ER613">
        <v>1.0795608587371099</v>
      </c>
      <c r="ES613">
        <v>1.07557455687269</v>
      </c>
      <c r="ET613">
        <v>1.10925530065152</v>
      </c>
      <c r="EU613">
        <v>1.11607687293677</v>
      </c>
      <c r="EV613">
        <v>1.11729641077398</v>
      </c>
      <c r="EW613">
        <v>1.10035991140642</v>
      </c>
      <c r="EX613">
        <v>1.1315637689184199</v>
      </c>
      <c r="EY613">
        <v>1.11443484947063</v>
      </c>
      <c r="EZ613">
        <v>1.1055332110959899</v>
      </c>
      <c r="FA613">
        <v>1.0633631112976301</v>
      </c>
      <c r="FB613">
        <v>1.1001758698563</v>
      </c>
      <c r="FC613">
        <v>1.0495864498001499</v>
      </c>
      <c r="FD613">
        <v>1.0800189956072599</v>
      </c>
      <c r="FE613">
        <v>1.09044294024531</v>
      </c>
      <c r="FF613">
        <v>1.08207165124161</v>
      </c>
      <c r="FG613">
        <v>1.0721527627482601</v>
      </c>
      <c r="FH613">
        <v>1.1238283916293399</v>
      </c>
      <c r="FI613">
        <v>1.11254956000386</v>
      </c>
      <c r="FJ613">
        <v>1.1103495793443501</v>
      </c>
    </row>
    <row r="614" spans="1:166" x14ac:dyDescent="0.45">
      <c r="A614" t="s">
        <v>343</v>
      </c>
      <c r="B614" t="s">
        <v>407</v>
      </c>
      <c r="C614" t="s">
        <v>117</v>
      </c>
      <c r="D614">
        <v>35</v>
      </c>
      <c r="E614" s="1" cm="1">
        <f t="array" ref="E614">SUMPRODUCT($G614:$FZZ614,$G$2:$FZZ$2)/SUMPRODUCT(--($G614:$FZZ614&lt;&gt;""),$G$2:$FZZ$2)</f>
        <v>1.7883433726796309</v>
      </c>
      <c r="F614" s="1" cm="1">
        <f t="array" ref="F614">SUMPRODUCT($G614:$FZZ614,$F$2:$FZY$2)/SUMPRODUCT(--($G614:$FZZ614&lt;&gt;""),$F$2:$FZY$2)</f>
        <v>1.6535691837137017</v>
      </c>
      <c r="G614">
        <v>1.63953982405812</v>
      </c>
      <c r="H614">
        <v>1.65600926148546</v>
      </c>
      <c r="I614">
        <v>1.5987913908609901</v>
      </c>
      <c r="J614">
        <v>1.62110023451819</v>
      </c>
      <c r="K614">
        <v>1.7249815634908401</v>
      </c>
      <c r="L614">
        <v>1.6574084819172401</v>
      </c>
      <c r="M614">
        <v>1.92120871134866</v>
      </c>
      <c r="N614">
        <v>1.6969797844824199</v>
      </c>
      <c r="O614">
        <v>1.9894689708181701</v>
      </c>
      <c r="P614">
        <v>1.6720056127176901</v>
      </c>
      <c r="Q614">
        <v>2.0251897437830602</v>
      </c>
      <c r="R614">
        <v>1.7043735313705499</v>
      </c>
      <c r="S614">
        <v>2.29166882347746</v>
      </c>
      <c r="T614">
        <v>1.69018656159699</v>
      </c>
      <c r="U614">
        <v>1.53201853690593</v>
      </c>
      <c r="V614">
        <v>1.6221354788550999</v>
      </c>
      <c r="W614">
        <v>1.5399281552811901</v>
      </c>
      <c r="X614">
        <v>1.6340085126935699</v>
      </c>
      <c r="Y614">
        <v>1.7226528654848201</v>
      </c>
      <c r="Z614">
        <v>1.73578642153919</v>
      </c>
      <c r="AA614">
        <v>1.76396442716325</v>
      </c>
      <c r="AB614">
        <v>1.71982936606762</v>
      </c>
      <c r="AC614">
        <v>1.48450036607365</v>
      </c>
      <c r="AD614">
        <v>1.5037399895838801</v>
      </c>
      <c r="AE614">
        <v>1.48600480022655</v>
      </c>
      <c r="AF614">
        <v>1.5119882791152699</v>
      </c>
      <c r="AG614">
        <v>1.5602392674376799</v>
      </c>
      <c r="AH614">
        <v>1.6193472582321</v>
      </c>
      <c r="AI614">
        <v>1.6156129179550001</v>
      </c>
      <c r="AJ614">
        <v>1.6764472811314499</v>
      </c>
      <c r="AK614">
        <v>1.89729676894077</v>
      </c>
      <c r="AL614">
        <v>1.7702747883189101</v>
      </c>
      <c r="AM614">
        <v>1.8564598249654101</v>
      </c>
      <c r="AN614">
        <v>1.69961384542367</v>
      </c>
      <c r="AO614">
        <v>2.04501132056668</v>
      </c>
      <c r="AP614">
        <v>1.7556883122545499</v>
      </c>
      <c r="AQ614">
        <v>1.8890011638147901</v>
      </c>
      <c r="AR614">
        <v>1.7132441599563799</v>
      </c>
      <c r="AS614">
        <v>2.1404703331398398</v>
      </c>
      <c r="AT614">
        <v>1.68969192165823</v>
      </c>
      <c r="AU614">
        <v>2.0343487905379698</v>
      </c>
      <c r="AV614">
        <v>1.7424432316191201</v>
      </c>
      <c r="AW614">
        <v>1.8176797436477801</v>
      </c>
      <c r="AX614">
        <v>1.62772515703695</v>
      </c>
      <c r="AY614">
        <v>1.72010468993405</v>
      </c>
      <c r="AZ614">
        <v>1.6996460247687499</v>
      </c>
      <c r="BA614">
        <v>1.8871525752675999</v>
      </c>
      <c r="BB614">
        <v>1.6697371000846299</v>
      </c>
      <c r="BC614">
        <v>1.8252072539922799</v>
      </c>
      <c r="BD614">
        <v>1.6981598388730901</v>
      </c>
      <c r="BE614">
        <v>1.5981232192261601</v>
      </c>
      <c r="BF614">
        <v>1.6483683244945899</v>
      </c>
      <c r="BG614">
        <v>1.5936911016506901</v>
      </c>
      <c r="BH614">
        <v>1.6891146799443699</v>
      </c>
      <c r="BI614">
        <v>1.6418735280868899</v>
      </c>
      <c r="BJ614">
        <v>1.7040785786194299</v>
      </c>
      <c r="BK614">
        <v>1.4586129796521501</v>
      </c>
      <c r="BL614">
        <v>1.49149443500651</v>
      </c>
      <c r="BM614">
        <v>1.6877536685999801</v>
      </c>
      <c r="BN614">
        <v>1.7453388066167199</v>
      </c>
      <c r="BO614">
        <v>1.6514402511747399</v>
      </c>
      <c r="BP614">
        <v>1.6024548538677099</v>
      </c>
      <c r="BQ614">
        <v>2.2171803527847098</v>
      </c>
      <c r="BR614">
        <v>1.64987017795119</v>
      </c>
      <c r="BS614">
        <v>1.58921123710393</v>
      </c>
      <c r="BT614">
        <v>1.66065352757733</v>
      </c>
      <c r="BU614">
        <v>1.6348305000996</v>
      </c>
      <c r="BV614">
        <v>1.68064904242085</v>
      </c>
      <c r="BW614">
        <v>1.5696087540780299</v>
      </c>
      <c r="BX614">
        <v>1.48256176649635</v>
      </c>
      <c r="BY614">
        <v>1.58246299831147</v>
      </c>
      <c r="BZ614">
        <v>1.4894968051586099</v>
      </c>
      <c r="CA614">
        <v>1.57307919346319</v>
      </c>
      <c r="CB614">
        <v>1.6366296952185599</v>
      </c>
      <c r="CC614">
        <v>2.2493250633839699</v>
      </c>
      <c r="CD614">
        <v>1.77224129537249</v>
      </c>
      <c r="CE614">
        <v>1.6037844885764201</v>
      </c>
      <c r="CF614">
        <v>1.69323234374897</v>
      </c>
      <c r="CG614">
        <v>1.5965355076884</v>
      </c>
      <c r="CH614">
        <v>1.65843448673393</v>
      </c>
      <c r="CI614">
        <v>1.7443700782343901</v>
      </c>
      <c r="CJ614">
        <v>1.7746966880222199</v>
      </c>
      <c r="CK614">
        <v>2.37819192448872</v>
      </c>
      <c r="CL614">
        <v>1.8458835867855199</v>
      </c>
      <c r="CM614">
        <v>1.90213138700419</v>
      </c>
      <c r="CN614">
        <v>1.5253033391158799</v>
      </c>
      <c r="CO614">
        <v>2.1185521601373898</v>
      </c>
      <c r="CP614">
        <v>1.74326160018951</v>
      </c>
      <c r="CQ614">
        <v>1.6619414116371301</v>
      </c>
      <c r="CR614">
        <v>1.4776272185488499</v>
      </c>
      <c r="CS614">
        <v>2.0962854378103102</v>
      </c>
      <c r="CT614">
        <v>1.66134643519531</v>
      </c>
      <c r="CU614">
        <v>1.9153463156395001</v>
      </c>
      <c r="CV614">
        <v>1.6532944414034001</v>
      </c>
      <c r="CW614">
        <v>1.5557233281793501</v>
      </c>
      <c r="CX614">
        <v>1.4448927328952399</v>
      </c>
      <c r="CY614">
        <v>1.7003227365972799</v>
      </c>
      <c r="CZ614">
        <v>1.7720695647629101</v>
      </c>
      <c r="DA614">
        <v>2.2455887913397001</v>
      </c>
      <c r="DB614">
        <v>1.72295651723512</v>
      </c>
      <c r="DC614">
        <v>1.63362437984704</v>
      </c>
      <c r="DD614">
        <v>1.6977961062454101</v>
      </c>
      <c r="DE614">
        <v>1.8087079333226601</v>
      </c>
      <c r="DF614">
        <v>1.70900449127967</v>
      </c>
      <c r="DG614">
        <v>1.74020714214063</v>
      </c>
      <c r="DH614">
        <v>1.73937957668773</v>
      </c>
      <c r="DI614">
        <v>1.7962744611310999</v>
      </c>
      <c r="DJ614">
        <v>1.6615572380124899</v>
      </c>
      <c r="DK614">
        <v>1.91008717652558</v>
      </c>
      <c r="DL614">
        <v>1.7028435497621199</v>
      </c>
      <c r="DM614">
        <v>1.64099578271542</v>
      </c>
      <c r="DN614">
        <v>1.6692657518726</v>
      </c>
      <c r="DO614">
        <v>1.7449358683409799</v>
      </c>
      <c r="DP614">
        <v>1.79067695462874</v>
      </c>
      <c r="DQ614">
        <v>1.6786657144462001</v>
      </c>
      <c r="DR614">
        <v>1.7165325266207101</v>
      </c>
      <c r="DS614">
        <v>1.7139182680371401</v>
      </c>
      <c r="DT614">
        <v>1.7055762450965699</v>
      </c>
      <c r="DU614">
        <v>1.6602334863761099</v>
      </c>
      <c r="DV614">
        <v>1.5001961100985099</v>
      </c>
      <c r="DW614">
        <v>1.70931740614334</v>
      </c>
      <c r="DX614">
        <v>1.7041865756541501</v>
      </c>
      <c r="DY614">
        <v>1.6657566710423899</v>
      </c>
      <c r="DZ614">
        <v>1.6762816417095501</v>
      </c>
      <c r="EA614">
        <v>1.72994845530056</v>
      </c>
      <c r="EB614">
        <v>1.7852030598509401</v>
      </c>
      <c r="EC614">
        <v>1.5964735328178099</v>
      </c>
      <c r="ED614">
        <v>1.6284694983002701</v>
      </c>
      <c r="EE614">
        <v>1.58783645602277</v>
      </c>
      <c r="EF614">
        <v>1.5538880236600701</v>
      </c>
      <c r="EG614">
        <v>1.68225461797806</v>
      </c>
      <c r="EH614">
        <v>1.73234246640391</v>
      </c>
      <c r="EI614">
        <v>1.7531624327295801</v>
      </c>
      <c r="EJ614">
        <v>1.72274752618482</v>
      </c>
      <c r="EK614">
        <v>1.6913930355420499</v>
      </c>
      <c r="EL614">
        <v>1.68625390473174</v>
      </c>
      <c r="EM614">
        <v>1.50483117515482</v>
      </c>
      <c r="EN614">
        <v>1.5229690043975099</v>
      </c>
      <c r="EO614">
        <v>1.42841867879777</v>
      </c>
      <c r="EP614">
        <v>1.4946537579221499</v>
      </c>
      <c r="EQ614">
        <v>1.44740865672582</v>
      </c>
      <c r="ER614">
        <v>1.4644557233378499</v>
      </c>
      <c r="ES614">
        <v>1.46182405825858</v>
      </c>
      <c r="ET614">
        <v>1.5029405447423001</v>
      </c>
      <c r="EU614">
        <v>1.7113480098403999</v>
      </c>
      <c r="EV614">
        <v>1.73372022119893</v>
      </c>
      <c r="EW614">
        <v>1.45183877814691</v>
      </c>
      <c r="EX614">
        <v>1.5063215208564</v>
      </c>
      <c r="EY614">
        <v>1.6838291831785599</v>
      </c>
      <c r="EZ614">
        <v>1.71100727509315</v>
      </c>
      <c r="FA614">
        <v>1.7087055578871599</v>
      </c>
      <c r="FB614">
        <v>1.70819593500809</v>
      </c>
      <c r="FC614">
        <v>1.6978709090189501</v>
      </c>
      <c r="FD614">
        <v>1.66049309430527</v>
      </c>
      <c r="FE614">
        <v>1.70130425071136</v>
      </c>
      <c r="FF614">
        <v>1.6684309174427701</v>
      </c>
      <c r="FG614">
        <v>1.5836149632909899</v>
      </c>
      <c r="FH614">
        <v>1.67116719663042</v>
      </c>
      <c r="FI614">
        <v>1.6219901363504401</v>
      </c>
      <c r="FJ614">
        <v>1.6991466009089999</v>
      </c>
    </row>
    <row r="615" spans="1:166" x14ac:dyDescent="0.45">
      <c r="A615" t="s">
        <v>343</v>
      </c>
      <c r="B615" t="s">
        <v>407</v>
      </c>
      <c r="C615" t="s">
        <v>117</v>
      </c>
      <c r="D615">
        <v>40</v>
      </c>
      <c r="E615" s="1" cm="1">
        <f t="array" ref="E615">SUMPRODUCT($G615:$FZZ615,$G$2:$FZZ$2)/SUMPRODUCT(--($G615:$FZZ615&lt;&gt;""),$G$2:$FZZ$2)</f>
        <v>1.6874290766111786</v>
      </c>
      <c r="F615" s="1" cm="1">
        <f t="array" ref="F615">SUMPRODUCT($G615:$FZZ615,$F$2:$FZY$2)/SUMPRODUCT(--($G615:$FZZ615&lt;&gt;""),$F$2:$FZY$2)</f>
        <v>1.5830330926575276</v>
      </c>
      <c r="G615">
        <v>1.5771779476521799</v>
      </c>
      <c r="H615">
        <v>1.60553712992757</v>
      </c>
      <c r="I615">
        <v>1.54547171774574</v>
      </c>
      <c r="J615">
        <v>1.5566549540968599</v>
      </c>
      <c r="K615">
        <v>1.5106950470364899</v>
      </c>
      <c r="L615">
        <v>1.5269173033657299</v>
      </c>
      <c r="M615">
        <v>1.8310664134843</v>
      </c>
      <c r="N615">
        <v>1.6179446905939601</v>
      </c>
      <c r="O615">
        <v>1.5379061976950501</v>
      </c>
      <c r="P615">
        <v>1.5386365214559501</v>
      </c>
      <c r="Q615">
        <v>1.9395113155149999</v>
      </c>
      <c r="R615">
        <v>1.65179188499767</v>
      </c>
      <c r="S615">
        <v>2.2591035177837901</v>
      </c>
      <c r="T615">
        <v>1.64233581087458</v>
      </c>
      <c r="U615">
        <v>1.49381175452425</v>
      </c>
      <c r="V615">
        <v>1.58331103901117</v>
      </c>
      <c r="W615">
        <v>1.4808343647176001</v>
      </c>
      <c r="X615">
        <v>1.57408156488664</v>
      </c>
      <c r="Y615">
        <v>1.6190523206376899</v>
      </c>
      <c r="Z615">
        <v>1.6203308173109801</v>
      </c>
      <c r="AA615">
        <v>1.59341083091655</v>
      </c>
      <c r="AB615">
        <v>1.5996143865935</v>
      </c>
      <c r="AC615">
        <v>1.45705616400099</v>
      </c>
      <c r="AD615">
        <v>1.4841795798833</v>
      </c>
      <c r="AE615">
        <v>1.42293015096958</v>
      </c>
      <c r="AF615">
        <v>1.4651515488395499</v>
      </c>
      <c r="AG615">
        <v>1.4865849040114101</v>
      </c>
      <c r="AH615">
        <v>1.58297938454666</v>
      </c>
      <c r="AI615">
        <v>1.5731436767632601</v>
      </c>
      <c r="AJ615">
        <v>1.61952053151485</v>
      </c>
      <c r="AK615">
        <v>1.7782988427100901</v>
      </c>
      <c r="AL615">
        <v>1.6421298399521</v>
      </c>
      <c r="AM615">
        <v>1.78642567863296</v>
      </c>
      <c r="AN615">
        <v>1.6585255949753701</v>
      </c>
      <c r="AO615">
        <v>1.99879242098182</v>
      </c>
      <c r="AP615">
        <v>1.70575713880852</v>
      </c>
      <c r="AQ615">
        <v>1.6867817899681199</v>
      </c>
      <c r="AR615">
        <v>1.68005184742492</v>
      </c>
      <c r="AS615">
        <v>2.0279484887852801</v>
      </c>
      <c r="AT615">
        <v>1.62704430910414</v>
      </c>
      <c r="AU615">
        <v>1.83322554223898</v>
      </c>
      <c r="AV615">
        <v>1.66225584742754</v>
      </c>
      <c r="AW615">
        <v>1.75226713259011</v>
      </c>
      <c r="AX615">
        <v>1.5844604153698101</v>
      </c>
      <c r="AY615">
        <v>1.6584186570244299</v>
      </c>
      <c r="AZ615">
        <v>1.6325809378346401</v>
      </c>
      <c r="BA615">
        <v>1.80424342750211</v>
      </c>
      <c r="BB615">
        <v>1.62450828806067</v>
      </c>
      <c r="BC615">
        <v>1.502514531366</v>
      </c>
      <c r="BD615">
        <v>1.5702776649725301</v>
      </c>
      <c r="BE615">
        <v>1.5367451436122199</v>
      </c>
      <c r="BF615">
        <v>1.5884340398421399</v>
      </c>
      <c r="BG615">
        <v>1.5393550118302399</v>
      </c>
      <c r="BH615">
        <v>1.6258489348516301</v>
      </c>
      <c r="BI615">
        <v>1.56254818200781</v>
      </c>
      <c r="BJ615">
        <v>1.6528960598832401</v>
      </c>
      <c r="BK615">
        <v>1.4022240928793901</v>
      </c>
      <c r="BL615">
        <v>1.46538162676072</v>
      </c>
      <c r="BM615">
        <v>1.5562287338966401</v>
      </c>
      <c r="BN615">
        <v>1.62154432392192</v>
      </c>
      <c r="BO615">
        <v>1.5839960385190801</v>
      </c>
      <c r="BP615">
        <v>1.5137218956107601</v>
      </c>
      <c r="BQ615">
        <v>2.1734183874786202</v>
      </c>
      <c r="BR615">
        <v>1.60163142229431</v>
      </c>
      <c r="BS615">
        <v>1.50220783835969</v>
      </c>
      <c r="BT615">
        <v>1.53740520769639</v>
      </c>
      <c r="BU615">
        <v>1.5827907129960599</v>
      </c>
      <c r="BV615">
        <v>1.63329165967312</v>
      </c>
      <c r="BW615">
        <v>1.51558179902636</v>
      </c>
      <c r="BX615">
        <v>1.45052931941415</v>
      </c>
      <c r="BY615">
        <v>1.52778217192968</v>
      </c>
      <c r="BZ615">
        <v>1.43168265552075</v>
      </c>
      <c r="CA615">
        <v>1.51776182930996</v>
      </c>
      <c r="CB615">
        <v>1.5610401714977999</v>
      </c>
      <c r="CC615">
        <v>2.1373077141935801</v>
      </c>
      <c r="CD615">
        <v>1.67666268343417</v>
      </c>
      <c r="CE615">
        <v>1.5636267141911699</v>
      </c>
      <c r="CF615">
        <v>1.6549550198856</v>
      </c>
      <c r="CG615">
        <v>1.55738555068676</v>
      </c>
      <c r="CH615">
        <v>1.61474591795428</v>
      </c>
      <c r="CI615">
        <v>1.61128168236064</v>
      </c>
      <c r="CJ615">
        <v>1.6616559705340901</v>
      </c>
      <c r="CK615">
        <v>1.93972941793392</v>
      </c>
      <c r="CL615">
        <v>1.7200062926061801</v>
      </c>
      <c r="CM615">
        <v>1.8678765160838799</v>
      </c>
      <c r="CN615">
        <v>1.4462039486078999</v>
      </c>
      <c r="CO615">
        <v>1.90307142222617</v>
      </c>
      <c r="CP615">
        <v>1.6786166385360199</v>
      </c>
      <c r="CQ615">
        <v>1.53684551543225</v>
      </c>
      <c r="CR615">
        <v>1.3781291409724801</v>
      </c>
      <c r="CS615">
        <v>2.04363703387975</v>
      </c>
      <c r="CT615">
        <v>1.60561072263757</v>
      </c>
      <c r="CU615">
        <v>1.8390458979761699</v>
      </c>
      <c r="CV615">
        <v>1.6222058922773499</v>
      </c>
      <c r="CW615">
        <v>1.5497590114031601</v>
      </c>
      <c r="CX615">
        <v>1.4081495216466899</v>
      </c>
      <c r="CY615">
        <v>1.6457188402388501</v>
      </c>
      <c r="CZ615">
        <v>1.70992382371003</v>
      </c>
      <c r="DA615">
        <v>1.9560935436252</v>
      </c>
      <c r="DB615">
        <v>1.6502960142956999</v>
      </c>
      <c r="DC615">
        <v>1.49987462611717</v>
      </c>
      <c r="DD615">
        <v>1.57048161481561</v>
      </c>
      <c r="DE615">
        <v>1.75270520401471</v>
      </c>
      <c r="DF615">
        <v>1.61368637751118</v>
      </c>
      <c r="DG615">
        <v>1.62392165713712</v>
      </c>
      <c r="DH615">
        <v>1.62605326512187</v>
      </c>
      <c r="DI615">
        <v>1.6717967812668</v>
      </c>
      <c r="DJ615">
        <v>1.61437259525878</v>
      </c>
      <c r="DK615">
        <v>1.6719055083463901</v>
      </c>
      <c r="DL615">
        <v>1.6733217831311999</v>
      </c>
      <c r="DM615">
        <v>1.57735097878768</v>
      </c>
      <c r="DN615">
        <v>1.61754107131617</v>
      </c>
      <c r="DO615">
        <v>1.62480878175063</v>
      </c>
      <c r="DP615">
        <v>1.67273521945971</v>
      </c>
      <c r="DQ615">
        <v>1.57286492645701</v>
      </c>
      <c r="DR615">
        <v>1.6625448359425701</v>
      </c>
      <c r="DS615">
        <v>1.60500521376433</v>
      </c>
      <c r="DT615">
        <v>1.61382392373007</v>
      </c>
      <c r="DU615">
        <v>1.57580232102069</v>
      </c>
      <c r="DV615">
        <v>1.46333894746556</v>
      </c>
      <c r="DW615">
        <v>1.6274516496018201</v>
      </c>
      <c r="DX615">
        <v>1.64202502844141</v>
      </c>
      <c r="DY615">
        <v>1.56977730277296</v>
      </c>
      <c r="DZ615">
        <v>1.57399426121908</v>
      </c>
      <c r="EA615">
        <v>1.6157293410814499</v>
      </c>
      <c r="EB615">
        <v>1.6907646344266001</v>
      </c>
      <c r="EC615">
        <v>1.5479752699017499</v>
      </c>
      <c r="ED615">
        <v>1.57128581568231</v>
      </c>
      <c r="EE615">
        <v>1.45986124876114</v>
      </c>
      <c r="EF615">
        <v>1.5008573630972</v>
      </c>
      <c r="EG615">
        <v>1.59522294505911</v>
      </c>
      <c r="EH615">
        <v>1.6414074742390401</v>
      </c>
      <c r="EI615">
        <v>1.60597187662751</v>
      </c>
      <c r="EJ615">
        <v>1.62704704588854</v>
      </c>
      <c r="EK615">
        <v>1.6201649704176</v>
      </c>
      <c r="EL615">
        <v>1.6165805346423401</v>
      </c>
      <c r="EM615">
        <v>1.46032349853162</v>
      </c>
      <c r="EN615">
        <v>1.47398773566244</v>
      </c>
      <c r="EO615">
        <v>1.3756464092694101</v>
      </c>
      <c r="EP615">
        <v>1.4346980831292</v>
      </c>
      <c r="EQ615">
        <v>1.4101699189811101</v>
      </c>
      <c r="ER615">
        <v>1.43739163330285</v>
      </c>
      <c r="ES615">
        <v>1.3759703797649601</v>
      </c>
      <c r="ET615">
        <v>1.44658436550715</v>
      </c>
      <c r="EU615">
        <v>1.65793014991904</v>
      </c>
      <c r="EV615">
        <v>1.6593494396433901</v>
      </c>
      <c r="EW615">
        <v>1.3791066814322599</v>
      </c>
      <c r="EX615">
        <v>1.4571797711332499</v>
      </c>
      <c r="EY615">
        <v>1.60609510853492</v>
      </c>
      <c r="EZ615">
        <v>1.6404891465073601</v>
      </c>
      <c r="FA615">
        <v>1.6119271738913199</v>
      </c>
      <c r="FB615">
        <v>1.62268920998461</v>
      </c>
      <c r="FC615">
        <v>1.5855297004234401</v>
      </c>
      <c r="FD615">
        <v>1.57892081206221</v>
      </c>
      <c r="FE615">
        <v>1.6421613852443799</v>
      </c>
      <c r="FF615">
        <v>1.6231171883345701</v>
      </c>
      <c r="FG615">
        <v>1.5729268982969</v>
      </c>
      <c r="FH615">
        <v>1.64522949373199</v>
      </c>
      <c r="FI615">
        <v>1.56259065854366</v>
      </c>
      <c r="FJ615">
        <v>1.66068320278503</v>
      </c>
    </row>
    <row r="616" spans="1:166" x14ac:dyDescent="0.45">
      <c r="A616" t="s">
        <v>343</v>
      </c>
      <c r="B616" t="s">
        <v>407</v>
      </c>
      <c r="C616" t="s">
        <v>117</v>
      </c>
      <c r="D616">
        <v>45</v>
      </c>
      <c r="E616" s="1" cm="1">
        <f t="array" ref="E616">SUMPRODUCT($G616:$FZZ616,$G$2:$FZZ$2)/SUMPRODUCT(--($G616:$FZZ616&lt;&gt;""),$G$2:$FZZ$2)</f>
        <v>1.6047897336164416</v>
      </c>
      <c r="F616" s="1" cm="1">
        <f t="array" ref="F616">SUMPRODUCT($G616:$FZZ616,$F$2:$FZY$2)/SUMPRODUCT(--($G616:$FZZ616&lt;&gt;""),$F$2:$FZY$2)</f>
        <v>1.5205749925088996</v>
      </c>
      <c r="G616">
        <v>1.54040866469272</v>
      </c>
      <c r="H616">
        <v>1.5578431146520499</v>
      </c>
      <c r="I616">
        <v>1.53421324347471</v>
      </c>
      <c r="J616">
        <v>1.52056956706179</v>
      </c>
      <c r="K616">
        <v>1.4602782134741801</v>
      </c>
      <c r="L616">
        <v>1.4890578850235601</v>
      </c>
      <c r="M616">
        <v>1.73592923396707</v>
      </c>
      <c r="N616">
        <v>1.5454204468199799</v>
      </c>
      <c r="O616">
        <v>1.4974606283657701</v>
      </c>
      <c r="P616">
        <v>1.4913426703031201</v>
      </c>
      <c r="Q616">
        <v>1.57092930473354</v>
      </c>
      <c r="R616">
        <v>1.5953839484298999</v>
      </c>
      <c r="S616">
        <v>1.9492900793807799</v>
      </c>
      <c r="T616">
        <v>1.59280122527152</v>
      </c>
      <c r="U616">
        <v>1.4566715085744799</v>
      </c>
      <c r="V616">
        <v>1.5476143878278299</v>
      </c>
      <c r="W616">
        <v>1.4376731970899801</v>
      </c>
      <c r="X616">
        <v>1.52712289069339</v>
      </c>
      <c r="Y616">
        <v>1.57632897160105</v>
      </c>
      <c r="Z616">
        <v>1.5733538725654099</v>
      </c>
      <c r="AA616">
        <v>1.5538292214625899</v>
      </c>
      <c r="AB616">
        <v>1.5553620347534001</v>
      </c>
      <c r="AC616">
        <v>1.35177036237517</v>
      </c>
      <c r="AD616">
        <v>1.39432925494576</v>
      </c>
      <c r="AE616">
        <v>1.36439594028621</v>
      </c>
      <c r="AF616">
        <v>1.3890465430060199</v>
      </c>
      <c r="AG616">
        <v>1.46257853390431</v>
      </c>
      <c r="AH616">
        <v>1.5409852302851901</v>
      </c>
      <c r="AI616">
        <v>1.5354969137793799</v>
      </c>
      <c r="AJ616">
        <v>1.55964073778126</v>
      </c>
      <c r="AK616">
        <v>1.73101201497734</v>
      </c>
      <c r="AL616">
        <v>1.55728857160946</v>
      </c>
      <c r="AM616">
        <v>1.74271874243988</v>
      </c>
      <c r="AN616">
        <v>1.5867314997608399</v>
      </c>
      <c r="AO616">
        <v>1.8199484890858499</v>
      </c>
      <c r="AP616">
        <v>1.573543197227</v>
      </c>
      <c r="AQ616">
        <v>1.5878273884415299</v>
      </c>
      <c r="AR616">
        <v>1.5996686797517099</v>
      </c>
      <c r="AS616">
        <v>1.93492609006784</v>
      </c>
      <c r="AT616">
        <v>1.5481312903295099</v>
      </c>
      <c r="AU616">
        <v>1.7426408167156899</v>
      </c>
      <c r="AV616">
        <v>1.53839296688956</v>
      </c>
      <c r="AW616">
        <v>1.5857478354365899</v>
      </c>
      <c r="AX616">
        <v>1.5309564399298199</v>
      </c>
      <c r="AY616">
        <v>1.5320222998689399</v>
      </c>
      <c r="AZ616">
        <v>1.5489298003016601</v>
      </c>
      <c r="BA616">
        <v>1.7202596487222299</v>
      </c>
      <c r="BB616">
        <v>1.5435684698793</v>
      </c>
      <c r="BC616">
        <v>1.46435354393046</v>
      </c>
      <c r="BD616">
        <v>1.5380666412342101</v>
      </c>
      <c r="BE616">
        <v>1.5159805095593999</v>
      </c>
      <c r="BF616">
        <v>1.54821140993045</v>
      </c>
      <c r="BG616">
        <v>1.50134061960264</v>
      </c>
      <c r="BH616">
        <v>1.6023566793523201</v>
      </c>
      <c r="BI616">
        <v>1.4913763653458301</v>
      </c>
      <c r="BJ616">
        <v>1.5945848713785999</v>
      </c>
      <c r="BK616">
        <v>1.3397959883291299</v>
      </c>
      <c r="BL616">
        <v>1.4072196363137699</v>
      </c>
      <c r="BM616">
        <v>1.50770731953516</v>
      </c>
      <c r="BN616">
        <v>1.6031645223564801</v>
      </c>
      <c r="BO616">
        <v>1.5205280569778901</v>
      </c>
      <c r="BP616">
        <v>1.4369028805023401</v>
      </c>
      <c r="BQ616">
        <v>2.10939638836521</v>
      </c>
      <c r="BR616">
        <v>1.5140806991392199</v>
      </c>
      <c r="BS616">
        <v>1.4050833634113999</v>
      </c>
      <c r="BT616">
        <v>1.4491909541257599</v>
      </c>
      <c r="BU616">
        <v>1.56303363331048</v>
      </c>
      <c r="BV616">
        <v>1.5982857850988099</v>
      </c>
      <c r="BW616">
        <v>1.3562752197094901</v>
      </c>
      <c r="BX616">
        <v>1.3862212982979201</v>
      </c>
      <c r="BY616">
        <v>1.4554942717835599</v>
      </c>
      <c r="BZ616">
        <v>1.3616879167853</v>
      </c>
      <c r="CA616">
        <v>1.4377761207941</v>
      </c>
      <c r="CB616">
        <v>1.4958430422220099</v>
      </c>
      <c r="CC616">
        <v>2.0888324070737099</v>
      </c>
      <c r="CD616">
        <v>1.61803329476552</v>
      </c>
      <c r="CE616">
        <v>1.5164830988776199</v>
      </c>
      <c r="CF616">
        <v>1.6046873669106201</v>
      </c>
      <c r="CG616">
        <v>1.4863645775621299</v>
      </c>
      <c r="CH616">
        <v>1.57142484055164</v>
      </c>
      <c r="CI616">
        <v>1.5601090840354399</v>
      </c>
      <c r="CJ616">
        <v>1.6264257176991701</v>
      </c>
      <c r="CK616">
        <v>1.62561510225485</v>
      </c>
      <c r="CL616">
        <v>1.61747876245411</v>
      </c>
      <c r="CM616">
        <v>1.8018894008088999</v>
      </c>
      <c r="CN616">
        <v>1.3952327006784899</v>
      </c>
      <c r="CO616">
        <v>1.8112452251932101</v>
      </c>
      <c r="CP616">
        <v>1.5775017766722901</v>
      </c>
      <c r="CQ616">
        <v>1.46166514057652</v>
      </c>
      <c r="CR616">
        <v>1.3506055240713499</v>
      </c>
      <c r="CS616">
        <v>1.8850668724872399</v>
      </c>
      <c r="CT616">
        <v>1.5065230914557499</v>
      </c>
      <c r="CU616">
        <v>1.7880939705011201</v>
      </c>
      <c r="CV616">
        <v>1.5865845337092499</v>
      </c>
      <c r="CW616">
        <v>1.4907892829532201</v>
      </c>
      <c r="CX616">
        <v>1.34550456609972</v>
      </c>
      <c r="CY616">
        <v>1.5337854258947099</v>
      </c>
      <c r="CZ616">
        <v>1.6057125684345299</v>
      </c>
      <c r="DA616">
        <v>1.77987724341543</v>
      </c>
      <c r="DB616">
        <v>1.54224950146323</v>
      </c>
      <c r="DC616">
        <v>1.47463059480952</v>
      </c>
      <c r="DD616">
        <v>1.5422742822345199</v>
      </c>
      <c r="DE616">
        <v>1.73001253405012</v>
      </c>
      <c r="DF616">
        <v>1.58950826897668</v>
      </c>
      <c r="DG616">
        <v>1.5699167418998801</v>
      </c>
      <c r="DH616">
        <v>1.56359715116862</v>
      </c>
      <c r="DI616">
        <v>1.5111497248769099</v>
      </c>
      <c r="DJ616">
        <v>1.53021182408671</v>
      </c>
      <c r="DK616">
        <v>1.5507796386436701</v>
      </c>
      <c r="DL616">
        <v>1.58250144377526</v>
      </c>
      <c r="DM616">
        <v>1.5416535532196101</v>
      </c>
      <c r="DN616">
        <v>1.5679407691823499</v>
      </c>
      <c r="DO616">
        <v>1.5617529880478001</v>
      </c>
      <c r="DP616">
        <v>1.6352648477818601</v>
      </c>
      <c r="DQ616">
        <v>1.5672639442790499</v>
      </c>
      <c r="DR616">
        <v>1.6246298777894499</v>
      </c>
      <c r="DS616">
        <v>1.5660459804359601</v>
      </c>
      <c r="DT616">
        <v>1.5755598589800801</v>
      </c>
      <c r="DU616">
        <v>1.4957778649378199</v>
      </c>
      <c r="DV616">
        <v>1.41459982004014</v>
      </c>
      <c r="DW616">
        <v>1.53795221843003</v>
      </c>
      <c r="DX616">
        <v>1.57711035267349</v>
      </c>
      <c r="DY616">
        <v>1.5112742649365101</v>
      </c>
      <c r="DZ616">
        <v>1.53785388180899</v>
      </c>
      <c r="EA616">
        <v>1.5212909156571099</v>
      </c>
      <c r="EB616">
        <v>1.5740011162546299</v>
      </c>
      <c r="EC616">
        <v>1.49037132504015</v>
      </c>
      <c r="ED616">
        <v>1.50764877283424</v>
      </c>
      <c r="EE616">
        <v>1.38748092563751</v>
      </c>
      <c r="EF616">
        <v>1.45981405446222</v>
      </c>
      <c r="EG616">
        <v>1.5382306852177201</v>
      </c>
      <c r="EH616">
        <v>1.57499406429555</v>
      </c>
      <c r="EI616">
        <v>1.5216943463919901</v>
      </c>
      <c r="EJ616">
        <v>1.5939586829465799</v>
      </c>
      <c r="EK616">
        <v>1.5235579483783599</v>
      </c>
      <c r="EL616">
        <v>1.5890566743921499</v>
      </c>
      <c r="EM616">
        <v>1.3943151904319899</v>
      </c>
      <c r="EN616">
        <v>1.4135029443539899</v>
      </c>
      <c r="EO616">
        <v>1.3243710875228401</v>
      </c>
      <c r="EP616">
        <v>1.3666647225786299</v>
      </c>
      <c r="EQ616">
        <v>1.3505170076605399</v>
      </c>
      <c r="ER616">
        <v>1.37762050376722</v>
      </c>
      <c r="ES616">
        <v>1.33033312536437</v>
      </c>
      <c r="ET616">
        <v>1.4120137873193399</v>
      </c>
      <c r="EU616">
        <v>1.5465737294728601</v>
      </c>
      <c r="EV616">
        <v>1.58772261822157</v>
      </c>
      <c r="EW616">
        <v>1.3555394056847501</v>
      </c>
      <c r="EX616">
        <v>1.4173472683647099</v>
      </c>
      <c r="EY616">
        <v>1.55957591530135</v>
      </c>
      <c r="EZ616">
        <v>1.6128526645768</v>
      </c>
      <c r="FA616">
        <v>1.5755041269460599</v>
      </c>
      <c r="FB616">
        <v>1.5807002817914699</v>
      </c>
      <c r="FC616">
        <v>1.52518896671811</v>
      </c>
      <c r="FD616">
        <v>1.5413451264395099</v>
      </c>
      <c r="FE616">
        <v>1.55530197822687</v>
      </c>
      <c r="FF616">
        <v>1.534635965466</v>
      </c>
      <c r="FG616">
        <v>1.4635323888324701</v>
      </c>
      <c r="FH616">
        <v>1.51710589841343</v>
      </c>
      <c r="FI616">
        <v>1.54407214002514</v>
      </c>
      <c r="FJ616">
        <v>1.5838168455661901</v>
      </c>
    </row>
    <row r="617" spans="1:166" x14ac:dyDescent="0.45">
      <c r="A617" t="s">
        <v>343</v>
      </c>
      <c r="B617" t="s">
        <v>407</v>
      </c>
      <c r="C617" t="s">
        <v>117</v>
      </c>
      <c r="D617">
        <v>50</v>
      </c>
      <c r="E617" s="1" cm="1">
        <f t="array" ref="E617">SUMPRODUCT($G617:$FZZ617,$G$2:$FZZ$2)/SUMPRODUCT(--($G617:$FZZ617&lt;&gt;""),$G$2:$FZZ$2)</f>
        <v>1.5383075671799731</v>
      </c>
      <c r="F617" s="1" cm="1">
        <f t="array" ref="F617">SUMPRODUCT($G617:$FZZ617,$F$2:$FZY$2)/SUMPRODUCT(--($G617:$FZZ617&lt;&gt;""),$F$2:$FZY$2)</f>
        <v>1.4634159487566634</v>
      </c>
      <c r="G617">
        <v>1.44336068084433</v>
      </c>
      <c r="H617">
        <v>1.46251272136827</v>
      </c>
      <c r="I617">
        <v>1.4373020002081001</v>
      </c>
      <c r="J617">
        <v>1.4293395871519201</v>
      </c>
      <c r="K617">
        <v>1.4053224423788899</v>
      </c>
      <c r="L617">
        <v>1.43764529279422</v>
      </c>
      <c r="M617">
        <v>1.6617217963444799</v>
      </c>
      <c r="N617">
        <v>1.5015902040306</v>
      </c>
      <c r="O617">
        <v>1.48613701831556</v>
      </c>
      <c r="P617">
        <v>1.4786685599212599</v>
      </c>
      <c r="Q617">
        <v>1.5332475716565499</v>
      </c>
      <c r="R617">
        <v>1.5474877797464199</v>
      </c>
      <c r="S617">
        <v>1.89182350487337</v>
      </c>
      <c r="T617">
        <v>1.5590301354680101</v>
      </c>
      <c r="U617">
        <v>1.38288657905746</v>
      </c>
      <c r="V617">
        <v>1.4649075399098199</v>
      </c>
      <c r="W617">
        <v>1.3916925770519499</v>
      </c>
      <c r="X617">
        <v>1.4835391070727799</v>
      </c>
      <c r="Y617">
        <v>1.54143377004388</v>
      </c>
      <c r="Z617">
        <v>1.53573040545169</v>
      </c>
      <c r="AA617">
        <v>1.5169083445134399</v>
      </c>
      <c r="AB617">
        <v>1.5298199667408401</v>
      </c>
      <c r="AC617">
        <v>1.29747635617079</v>
      </c>
      <c r="AD617">
        <v>1.33582162778234</v>
      </c>
      <c r="AE617">
        <v>1.3097632301709801</v>
      </c>
      <c r="AF617">
        <v>1.35561346825145</v>
      </c>
      <c r="AG617">
        <v>1.3931084374787499</v>
      </c>
      <c r="AH617">
        <v>1.4788320175566301</v>
      </c>
      <c r="AI617">
        <v>1.4930839210470099</v>
      </c>
      <c r="AJ617">
        <v>1.53345046247814</v>
      </c>
      <c r="AK617">
        <v>1.7011961661370201</v>
      </c>
      <c r="AL617">
        <v>1.51448250736149</v>
      </c>
      <c r="AM617">
        <v>1.67833933217973</v>
      </c>
      <c r="AN617">
        <v>1.5030979163165501</v>
      </c>
      <c r="AO617">
        <v>1.7023788761651399</v>
      </c>
      <c r="AP617">
        <v>1.5250975561901801</v>
      </c>
      <c r="AQ617">
        <v>1.47360971313537</v>
      </c>
      <c r="AR617">
        <v>1.4746686797517099</v>
      </c>
      <c r="AS617">
        <v>1.56637151834004</v>
      </c>
      <c r="AT617">
        <v>1.45818015411595</v>
      </c>
      <c r="AU617">
        <v>1.7364191836748699</v>
      </c>
      <c r="AV617">
        <v>1.5002889107662001</v>
      </c>
      <c r="AW617">
        <v>1.4033055571274899</v>
      </c>
      <c r="AX617">
        <v>1.42565502801199</v>
      </c>
      <c r="AY617">
        <v>1.4867682498863499</v>
      </c>
      <c r="AZ617">
        <v>1.5105726562217601</v>
      </c>
      <c r="BA617">
        <v>1.6630808405451001</v>
      </c>
      <c r="BB617">
        <v>1.4834189149949399</v>
      </c>
      <c r="BC617">
        <v>1.42969567197056</v>
      </c>
      <c r="BD617">
        <v>1.5023237879589599</v>
      </c>
      <c r="BE617">
        <v>1.4830520472631299</v>
      </c>
      <c r="BF617">
        <v>1.5130767052660701</v>
      </c>
      <c r="BG617">
        <v>1.4429581799092299</v>
      </c>
      <c r="BH617">
        <v>1.5127513262444101</v>
      </c>
      <c r="BI617">
        <v>1.47222146642602</v>
      </c>
      <c r="BJ617">
        <v>1.55378699244506</v>
      </c>
      <c r="BK617">
        <v>1.2934515148514001</v>
      </c>
      <c r="BL617">
        <v>1.3538151248981001</v>
      </c>
      <c r="BM617">
        <v>1.4545131455537199</v>
      </c>
      <c r="BN617">
        <v>1.51149053040658</v>
      </c>
      <c r="BO617">
        <v>1.46754324967865</v>
      </c>
      <c r="BP617">
        <v>1.3686516214678499</v>
      </c>
      <c r="BQ617">
        <v>2.08408961374895</v>
      </c>
      <c r="BR617">
        <v>1.48645028034742</v>
      </c>
      <c r="BS617">
        <v>1.3840571709049601</v>
      </c>
      <c r="BT617">
        <v>1.4262134760255301</v>
      </c>
      <c r="BU617">
        <v>1.49099519524135</v>
      </c>
      <c r="BV617">
        <v>1.51347857937263</v>
      </c>
      <c r="BW617">
        <v>1.2878189627714201</v>
      </c>
      <c r="BX617">
        <v>1.3211744728008701</v>
      </c>
      <c r="BY617">
        <v>1.3735767341959899</v>
      </c>
      <c r="BZ617">
        <v>1.3265241555318801</v>
      </c>
      <c r="CA617">
        <v>1.4150868363003599</v>
      </c>
      <c r="CB617">
        <v>1.4606611364836699</v>
      </c>
      <c r="CC617">
        <v>1.97080227360381</v>
      </c>
      <c r="CD617">
        <v>1.5244020409324499</v>
      </c>
      <c r="CE617">
        <v>1.4851903055240601</v>
      </c>
      <c r="CF617">
        <v>1.5783518866749999</v>
      </c>
      <c r="CG617">
        <v>1.44993629527652</v>
      </c>
      <c r="CH617">
        <v>1.5454430136531401</v>
      </c>
      <c r="CI617">
        <v>1.49882272192563</v>
      </c>
      <c r="CJ617">
        <v>1.5791565807366801</v>
      </c>
      <c r="CK617">
        <v>1.57050026219192</v>
      </c>
      <c r="CL617">
        <v>1.5707897220765601</v>
      </c>
      <c r="CM617">
        <v>1.75092793998546</v>
      </c>
      <c r="CN617">
        <v>1.3489029877587699</v>
      </c>
      <c r="CO617">
        <v>1.8409026975807601</v>
      </c>
      <c r="CP617">
        <v>1.5588874330046401</v>
      </c>
      <c r="CQ617">
        <v>1.3374061567050799</v>
      </c>
      <c r="CR617">
        <v>1.2970701319036799</v>
      </c>
      <c r="CS617">
        <v>1.8544702616148401</v>
      </c>
      <c r="CT617">
        <v>1.4589578029421499</v>
      </c>
      <c r="CU617">
        <v>1.7154902857657</v>
      </c>
      <c r="CV617">
        <v>1.48234491343046</v>
      </c>
      <c r="CW617">
        <v>1.4154425976034</v>
      </c>
      <c r="CX617">
        <v>1.28575570158484</v>
      </c>
      <c r="CY617">
        <v>1.4928801954712301</v>
      </c>
      <c r="CZ617">
        <v>1.5551330798478999</v>
      </c>
      <c r="DA617">
        <v>1.7201533162406399</v>
      </c>
      <c r="DB617">
        <v>1.47628104524382</v>
      </c>
      <c r="DC617">
        <v>1.43603693156377</v>
      </c>
      <c r="DD617">
        <v>1.4895330718392299</v>
      </c>
      <c r="DE617">
        <v>1.6107928448903299</v>
      </c>
      <c r="DF617">
        <v>1.4995142128499901</v>
      </c>
      <c r="DG617">
        <v>1.5036237335740701</v>
      </c>
      <c r="DH617">
        <v>1.53364178954759</v>
      </c>
      <c r="DI617">
        <v>1.4992863348640899</v>
      </c>
      <c r="DJ617">
        <v>1.50856398163088</v>
      </c>
      <c r="DK617">
        <v>1.4901273272282201</v>
      </c>
      <c r="DL617">
        <v>1.5374694057145999</v>
      </c>
      <c r="DM617">
        <v>1.4343173664002</v>
      </c>
      <c r="DN617">
        <v>1.4869783470762199</v>
      </c>
      <c r="DO617">
        <v>1.5523223561450401</v>
      </c>
      <c r="DP617">
        <v>1.6142854741371999</v>
      </c>
      <c r="DQ617">
        <v>1.4707473058312801</v>
      </c>
      <c r="DR617">
        <v>1.5309057061008899</v>
      </c>
      <c r="DS617">
        <v>1.47702467848453</v>
      </c>
      <c r="DT617">
        <v>1.50318287899101</v>
      </c>
      <c r="DU617">
        <v>1.2892970029762501</v>
      </c>
      <c r="DV617">
        <v>1.34321574418014</v>
      </c>
      <c r="DW617">
        <v>1.50422070534698</v>
      </c>
      <c r="DX617">
        <v>1.53301478953356</v>
      </c>
      <c r="DY617">
        <v>1.4734378085756401</v>
      </c>
      <c r="DZ617">
        <v>1.5122500900314799</v>
      </c>
      <c r="EA617">
        <v>1.4771824419711701</v>
      </c>
      <c r="EB617">
        <v>1.5435010998391201</v>
      </c>
      <c r="EC617">
        <v>1.4538271881654099</v>
      </c>
      <c r="ED617">
        <v>1.4694983002727</v>
      </c>
      <c r="EE617">
        <v>1.3266789371843799</v>
      </c>
      <c r="EF617">
        <v>1.3888338288734701</v>
      </c>
      <c r="EG617">
        <v>1.4544375326463701</v>
      </c>
      <c r="EH617">
        <v>1.5148202668692701</v>
      </c>
      <c r="EI617">
        <v>1.48115271106996</v>
      </c>
      <c r="EJ617">
        <v>1.52543255598634</v>
      </c>
      <c r="EK617">
        <v>1.4987691997639101</v>
      </c>
      <c r="EL617">
        <v>1.5338793959721799</v>
      </c>
      <c r="EM617">
        <v>1.33731493175489</v>
      </c>
      <c r="EN617">
        <v>1.3605958702962599</v>
      </c>
      <c r="EO617">
        <v>1.27031571989579</v>
      </c>
      <c r="EP617">
        <v>1.3271511334033199</v>
      </c>
      <c r="EQ617">
        <v>1.26472210838245</v>
      </c>
      <c r="ER617">
        <v>1.3149333249266999</v>
      </c>
      <c r="ES617">
        <v>1.28340714526802</v>
      </c>
      <c r="ET617">
        <v>1.3504413374108799</v>
      </c>
      <c r="EU617">
        <v>1.4995689564540799</v>
      </c>
      <c r="EV617">
        <v>1.53924598919237</v>
      </c>
      <c r="EW617">
        <v>1.31944444444444</v>
      </c>
      <c r="EX617">
        <v>1.36196474713916</v>
      </c>
      <c r="EY617">
        <v>1.5323830366120501</v>
      </c>
      <c r="EZ617">
        <v>1.5864139113976401</v>
      </c>
      <c r="FA617">
        <v>1.5414793053140601</v>
      </c>
      <c r="FB617">
        <v>1.54437716090093</v>
      </c>
      <c r="FC617">
        <v>1.4880189164588999</v>
      </c>
      <c r="FD617">
        <v>1.49191697336657</v>
      </c>
      <c r="FE617">
        <v>1.50997853764652</v>
      </c>
      <c r="FF617">
        <v>1.4970817026152901</v>
      </c>
      <c r="FG617">
        <v>1.4087935139094601</v>
      </c>
      <c r="FH617">
        <v>1.4673281502322399</v>
      </c>
      <c r="FI617">
        <v>1.46309592882699</v>
      </c>
      <c r="FJ617">
        <v>1.5289744705541</v>
      </c>
    </row>
    <row r="618" spans="1:166" x14ac:dyDescent="0.45">
      <c r="A618" t="s">
        <v>343</v>
      </c>
      <c r="B618" t="s">
        <v>407</v>
      </c>
      <c r="C618" t="s">
        <v>342</v>
      </c>
      <c r="D618">
        <v>30</v>
      </c>
      <c r="E618" s="1" cm="1">
        <f t="array" ref="E618">SUMPRODUCT($G618:$FZZ618,$G$2:$FZZ$2)/SUMPRODUCT(--($G618:$FZZ618&lt;&gt;""),$G$2:$FZZ$2)</f>
        <v>1.9043946897073238</v>
      </c>
      <c r="F618" s="1" cm="1">
        <f t="array" ref="F618">SUMPRODUCT($G618:$FZZ618,$F$2:$FZY$2)/SUMPRODUCT(--($G618:$FZZ618&lt;&gt;""),$F$2:$FZY$2)</f>
        <v>1.7488352654151649</v>
      </c>
      <c r="G618">
        <v>1.7487986746722</v>
      </c>
      <c r="H618">
        <v>1.7943699917331599</v>
      </c>
      <c r="I618">
        <v>1.85509336705699</v>
      </c>
      <c r="J618">
        <v>1.7687282390324699</v>
      </c>
      <c r="K618">
        <v>2.0112621802622601</v>
      </c>
      <c r="L618">
        <v>1.75050630210419</v>
      </c>
      <c r="M618">
        <v>2.0130545201647201</v>
      </c>
      <c r="N618">
        <v>1.8063373733111401</v>
      </c>
      <c r="O618">
        <v>2.13896265291902</v>
      </c>
      <c r="P618">
        <v>1.7259944974294901</v>
      </c>
      <c r="Q618">
        <v>2.32794731154421</v>
      </c>
      <c r="R618">
        <v>1.8451719003279601</v>
      </c>
      <c r="S618">
        <v>2.5656558582533702</v>
      </c>
      <c r="T618">
        <v>1.89091003206289</v>
      </c>
      <c r="U618">
        <v>1.64002061252228</v>
      </c>
      <c r="V618">
        <v>1.7287137103796899</v>
      </c>
      <c r="W618">
        <v>1.5947776738008199</v>
      </c>
      <c r="X618">
        <v>1.7047423551785501</v>
      </c>
      <c r="Y618">
        <v>1.8335072921662099</v>
      </c>
      <c r="Z618">
        <v>1.86237068948146</v>
      </c>
      <c r="AA618">
        <v>1.7974131767314401</v>
      </c>
      <c r="AB618">
        <v>1.7771266981048699</v>
      </c>
      <c r="AC618">
        <v>1.6377380422230099</v>
      </c>
      <c r="AD618">
        <v>1.5819608716326801</v>
      </c>
      <c r="AE618">
        <v>1.6122676097048301</v>
      </c>
      <c r="AF618">
        <v>1.59757086536312</v>
      </c>
      <c r="AG618">
        <v>1.7353453549683899</v>
      </c>
      <c r="AH618">
        <v>1.7164593468698099</v>
      </c>
      <c r="AI618">
        <v>1.75783218437583</v>
      </c>
      <c r="AJ618">
        <v>1.81621146773737</v>
      </c>
      <c r="AK618">
        <v>2.1005306050363601</v>
      </c>
      <c r="AL618">
        <v>1.8298098507930101</v>
      </c>
      <c r="AM618">
        <v>1.9737060312875601</v>
      </c>
      <c r="AN618">
        <v>1.8198831748517501</v>
      </c>
      <c r="AO618">
        <v>2.12896492337206</v>
      </c>
      <c r="AP618">
        <v>1.7905375945586499</v>
      </c>
      <c r="AQ618">
        <v>1.93746592434155</v>
      </c>
      <c r="AR618">
        <v>1.7992629172957499</v>
      </c>
      <c r="AS618">
        <v>2.4097432731673001</v>
      </c>
      <c r="AT618">
        <v>1.82339626350203</v>
      </c>
      <c r="AU618">
        <v>2.1854910506587499</v>
      </c>
      <c r="AV618">
        <v>1.81978975567224</v>
      </c>
      <c r="AW618">
        <v>1.95811640540999</v>
      </c>
      <c r="AX618">
        <v>1.71759874936336</v>
      </c>
      <c r="AY618">
        <v>1.8419589038750801</v>
      </c>
      <c r="AZ618">
        <v>1.81756105169255</v>
      </c>
      <c r="BA618">
        <v>2.3077539715433701</v>
      </c>
      <c r="BB618">
        <v>1.80285360448118</v>
      </c>
      <c r="BC618">
        <v>1.9650570384317101</v>
      </c>
      <c r="BD618">
        <v>1.78664016769011</v>
      </c>
      <c r="BE618">
        <v>1.76602475238763</v>
      </c>
      <c r="BF618">
        <v>1.78523351364743</v>
      </c>
      <c r="BG618">
        <v>1.7165084685843499</v>
      </c>
      <c r="BH618">
        <v>1.7926139207213501</v>
      </c>
      <c r="BI618">
        <v>1.74519993832703</v>
      </c>
      <c r="BJ618">
        <v>1.7904902698797001</v>
      </c>
      <c r="BK618">
        <v>1.53562586179313</v>
      </c>
      <c r="BL618">
        <v>1.5726572558220999</v>
      </c>
      <c r="BM618">
        <v>1.68286220195911</v>
      </c>
      <c r="BN618">
        <v>1.7810406248291299</v>
      </c>
      <c r="BO618">
        <v>1.76519586151674</v>
      </c>
      <c r="BP618">
        <v>1.68360199759782</v>
      </c>
      <c r="BQ618">
        <v>2.3106327424359701</v>
      </c>
      <c r="BR618">
        <v>1.78042536815389</v>
      </c>
      <c r="BS618">
        <v>1.6635772084646601</v>
      </c>
      <c r="BT618">
        <v>1.71671656996838</v>
      </c>
      <c r="BU618">
        <v>1.6884232454317101</v>
      </c>
      <c r="BV618">
        <v>1.7500725498162299</v>
      </c>
      <c r="BW618">
        <v>1.7262880545509001</v>
      </c>
      <c r="BX618">
        <v>1.56122558600191</v>
      </c>
      <c r="BY618">
        <v>1.65878648757275</v>
      </c>
      <c r="BZ618">
        <v>1.5705425430070199</v>
      </c>
      <c r="CA618">
        <v>1.7004287445241799</v>
      </c>
      <c r="CB618">
        <v>1.71392798334731</v>
      </c>
      <c r="CC618">
        <v>2.3202835049916799</v>
      </c>
      <c r="CD618">
        <v>1.8384767613158499</v>
      </c>
      <c r="CE618">
        <v>1.7594359958852801</v>
      </c>
      <c r="CF618">
        <v>1.84728514050962</v>
      </c>
      <c r="CG618">
        <v>1.72200676407986</v>
      </c>
      <c r="CH618">
        <v>1.78284244320206</v>
      </c>
      <c r="CI618">
        <v>1.8212097243352401</v>
      </c>
      <c r="CJ618">
        <v>1.8391744555433001</v>
      </c>
      <c r="CK618">
        <v>2.3474273728369099</v>
      </c>
      <c r="CL618">
        <v>1.9250676455165101</v>
      </c>
      <c r="CM618">
        <v>1.9053268771057501</v>
      </c>
      <c r="CN618">
        <v>1.6163307650336001</v>
      </c>
      <c r="CO618">
        <v>2.26202955198247</v>
      </c>
      <c r="CP618">
        <v>1.86406236119747</v>
      </c>
      <c r="CQ618">
        <v>1.7906031843164401</v>
      </c>
      <c r="CR618">
        <v>1.66627895727922</v>
      </c>
      <c r="CS618">
        <v>2.1400232700127799</v>
      </c>
      <c r="CT618">
        <v>1.7318505420069801</v>
      </c>
      <c r="CU618">
        <v>2.0494934801028699</v>
      </c>
      <c r="CV618">
        <v>1.7656848703893899</v>
      </c>
      <c r="CW618">
        <v>1.6283218979512899</v>
      </c>
      <c r="CX618">
        <v>1.52138698299188</v>
      </c>
      <c r="CY618">
        <v>1.76833000143728</v>
      </c>
      <c r="CZ618">
        <v>1.8268642285027299</v>
      </c>
      <c r="DA618">
        <v>2.25814104058218</v>
      </c>
      <c r="DB618">
        <v>1.78035376686608</v>
      </c>
      <c r="DC618">
        <v>1.75125463435602</v>
      </c>
      <c r="DD618">
        <v>1.7464725162538199</v>
      </c>
      <c r="DE618">
        <v>2.08580897599035</v>
      </c>
      <c r="DF618">
        <v>1.8702582777176699</v>
      </c>
      <c r="DG618">
        <v>1.78948490319991</v>
      </c>
      <c r="DH618">
        <v>1.78142240946935</v>
      </c>
      <c r="DI618">
        <v>1.90165901286665</v>
      </c>
      <c r="DJ618">
        <v>1.7444665094534699</v>
      </c>
      <c r="DK618">
        <v>2.0274042295740098</v>
      </c>
      <c r="DL618">
        <v>1.8256606990622299</v>
      </c>
      <c r="DM618">
        <v>1.74145527790016</v>
      </c>
      <c r="DN618">
        <v>1.79095329514697</v>
      </c>
      <c r="DO618">
        <v>1.84833661136046</v>
      </c>
      <c r="DP618">
        <v>1.8977591742733699</v>
      </c>
      <c r="DQ618">
        <v>1.81031286861764</v>
      </c>
      <c r="DR618">
        <v>1.84291572046444</v>
      </c>
      <c r="DS618">
        <v>1.76946223744972</v>
      </c>
      <c r="DT618">
        <v>1.7389939917572801</v>
      </c>
      <c r="DU618">
        <v>1.7256881157280199</v>
      </c>
      <c r="DV618">
        <v>1.56673511293634</v>
      </c>
      <c r="DW618">
        <v>1.7968373151308299</v>
      </c>
      <c r="DX618">
        <v>1.7864960182025</v>
      </c>
      <c r="DY618">
        <v>1.6845761550167799</v>
      </c>
      <c r="DZ618">
        <v>1.72831402980913</v>
      </c>
      <c r="EA618">
        <v>1.7260251485603599</v>
      </c>
      <c r="EB618">
        <v>1.8079713713516501</v>
      </c>
      <c r="EC618">
        <v>1.72555007658111</v>
      </c>
      <c r="ED618">
        <v>1.74737569576749</v>
      </c>
      <c r="EE618">
        <v>1.6662261865433301</v>
      </c>
      <c r="EF618">
        <v>1.63781521858826</v>
      </c>
      <c r="EG618">
        <v>1.7622584168288999</v>
      </c>
      <c r="EH618">
        <v>1.79989553160169</v>
      </c>
      <c r="EI618">
        <v>1.94842891036398</v>
      </c>
      <c r="EJ618">
        <v>1.8155083617846099</v>
      </c>
      <c r="EK618">
        <v>1.9035369312047401</v>
      </c>
      <c r="EL618">
        <v>1.8005671757813</v>
      </c>
      <c r="EM618">
        <v>1.56992650527244</v>
      </c>
      <c r="EN618">
        <v>1.5907880521614699</v>
      </c>
      <c r="EO618">
        <v>1.49223336832691</v>
      </c>
      <c r="EP618">
        <v>1.5441988413235299</v>
      </c>
      <c r="EQ618">
        <v>1.5038539138110401</v>
      </c>
      <c r="ER618">
        <v>1.5275527253239101</v>
      </c>
      <c r="ES618">
        <v>1.5379509261437401</v>
      </c>
      <c r="ET618">
        <v>1.5786787493223899</v>
      </c>
      <c r="EU618">
        <v>1.79753569250825</v>
      </c>
      <c r="EV618">
        <v>1.8041590445551801</v>
      </c>
      <c r="EW618">
        <v>1.5390250092284901</v>
      </c>
      <c r="EX618">
        <v>1.58965485418973</v>
      </c>
      <c r="EY618">
        <v>1.7645797598627699</v>
      </c>
      <c r="EZ618">
        <v>1.8200449517951101</v>
      </c>
      <c r="FA618">
        <v>1.76435437776045</v>
      </c>
      <c r="FB618">
        <v>1.7909047304994301</v>
      </c>
      <c r="FC618">
        <v>1.7576872848153799</v>
      </c>
      <c r="FD618">
        <v>1.7390874193676</v>
      </c>
      <c r="FE618">
        <v>1.73820784492721</v>
      </c>
      <c r="FF618">
        <v>1.72716590107894</v>
      </c>
      <c r="FG618">
        <v>1.59177252068523</v>
      </c>
      <c r="FH618">
        <v>1.68112274626666</v>
      </c>
      <c r="FI618">
        <v>1.77928875350546</v>
      </c>
      <c r="FJ618">
        <v>1.83755197756503</v>
      </c>
    </row>
    <row r="619" spans="1:166" x14ac:dyDescent="0.45">
      <c r="A619" t="s">
        <v>486</v>
      </c>
      <c r="B619" t="s">
        <v>50</v>
      </c>
      <c r="C619" t="s">
        <v>22</v>
      </c>
      <c r="D619">
        <v>30</v>
      </c>
      <c r="E619" s="1" cm="1">
        <f t="array" ref="E619">SUMPRODUCT($G619:$FZZ619,$G$2:$FZZ$2)/SUMPRODUCT(--($G619:$FZZ619&lt;&gt;""),$G$2:$FZZ$2)</f>
        <v>1.7473585114063208</v>
      </c>
      <c r="F619" s="1" cm="1">
        <f t="array" ref="F619">SUMPRODUCT($G619:$FZZ619,$F$2:$FZY$2)/SUMPRODUCT(--($G619:$FZZ619&lt;&gt;""),$F$2:$FZY$2)</f>
        <v>1.5655705260596506</v>
      </c>
      <c r="G619">
        <v>1.64277409814144</v>
      </c>
      <c r="H619">
        <v>1.4580252484166201</v>
      </c>
      <c r="I619">
        <v>1.5872111544218199</v>
      </c>
      <c r="J619">
        <v>1.40304633535301</v>
      </c>
      <c r="K619">
        <v>1.6008205650368901</v>
      </c>
      <c r="L619">
        <v>1.56572194375086</v>
      </c>
      <c r="M619">
        <v>1.64975658547639</v>
      </c>
      <c r="N619">
        <v>1.61968414718959</v>
      </c>
      <c r="O619">
        <v>1.6495164298901099</v>
      </c>
      <c r="P619">
        <v>1.57817936272666</v>
      </c>
      <c r="Q619">
        <v>1.9833707166283401</v>
      </c>
      <c r="R619">
        <v>1.61632016436083</v>
      </c>
      <c r="S619">
        <v>1.9742522463818799</v>
      </c>
      <c r="T619">
        <v>1.5401608321128299</v>
      </c>
      <c r="U619">
        <v>1.4307173265486699</v>
      </c>
      <c r="V619">
        <v>1.4899711460598299</v>
      </c>
      <c r="W619">
        <v>1.3571648504241201</v>
      </c>
      <c r="X619">
        <v>1.4448395568569401</v>
      </c>
      <c r="Y619">
        <v>1.70769374916882</v>
      </c>
      <c r="Z619">
        <v>1.5859272677448</v>
      </c>
      <c r="AA619">
        <v>1.65030166215445</v>
      </c>
      <c r="AB619">
        <v>1.55320259967704</v>
      </c>
      <c r="AC619">
        <v>1.7376384098062401</v>
      </c>
      <c r="AD619">
        <v>1.6198551556001699</v>
      </c>
      <c r="AE619">
        <v>2.0023240492286498</v>
      </c>
      <c r="AF619">
        <v>1.6915193267044399</v>
      </c>
      <c r="AG619">
        <v>1.91212650877346</v>
      </c>
      <c r="AH619">
        <v>1.5677435643468201</v>
      </c>
      <c r="AI619">
        <v>1.9098833506214601</v>
      </c>
      <c r="AJ619">
        <v>1.5907990755400201</v>
      </c>
      <c r="AK619">
        <v>1.9570350985734599</v>
      </c>
      <c r="AL619">
        <v>1.6206268403730699</v>
      </c>
      <c r="AM619">
        <v>1.7413041350488301</v>
      </c>
      <c r="AN619">
        <v>1.60255257224008</v>
      </c>
      <c r="AO619">
        <v>1.78486329676079</v>
      </c>
      <c r="AP619">
        <v>1.5904820038804399</v>
      </c>
      <c r="AQ619">
        <v>1.7393697051669099</v>
      </c>
      <c r="AR619">
        <v>1.53570211583626</v>
      </c>
      <c r="AS619">
        <v>1.85983679311054</v>
      </c>
      <c r="AT619">
        <v>1.6309724538465999</v>
      </c>
      <c r="AU619">
        <v>1.7652907315358399</v>
      </c>
      <c r="AV619">
        <v>1.72822974092228</v>
      </c>
      <c r="AW619">
        <v>1.5733528804255501</v>
      </c>
      <c r="AX619">
        <v>1.51675060834135</v>
      </c>
      <c r="AY619">
        <v>1.7264214644797899</v>
      </c>
      <c r="AZ619">
        <v>1.4698074914929899</v>
      </c>
      <c r="BA619">
        <v>1.8574053989660699</v>
      </c>
      <c r="BB619">
        <v>1.59462461128387</v>
      </c>
      <c r="BC619">
        <v>1.87441084899275</v>
      </c>
      <c r="BD619">
        <v>1.5691024394646</v>
      </c>
      <c r="BE619">
        <v>1.59799344026333</v>
      </c>
      <c r="BF619">
        <v>1.5604946938101301</v>
      </c>
      <c r="BG619">
        <v>1.4345140866217001</v>
      </c>
      <c r="BH619">
        <v>1.4802357105283801</v>
      </c>
      <c r="BI619">
        <v>1.4681976074515399</v>
      </c>
      <c r="BJ619">
        <v>1.49978686547129</v>
      </c>
      <c r="BK619">
        <v>1.44584891861625</v>
      </c>
      <c r="BL619">
        <v>1.4878339567446499</v>
      </c>
      <c r="BM619">
        <v>1.4516068657180901</v>
      </c>
      <c r="BN619">
        <v>1.48031847106968</v>
      </c>
      <c r="BO619">
        <v>1.8732494679393901</v>
      </c>
      <c r="BP619">
        <v>1.63990349158185</v>
      </c>
      <c r="BQ619">
        <v>2.10187986223761</v>
      </c>
      <c r="BR619">
        <v>1.42182179549008</v>
      </c>
      <c r="BS619">
        <v>1.62571317493558</v>
      </c>
      <c r="BT619">
        <v>1.6087537845012401</v>
      </c>
      <c r="BU619">
        <v>1.70544931473757</v>
      </c>
      <c r="BV619">
        <v>1.5850526986178599</v>
      </c>
      <c r="BW619">
        <v>1.8423576152450001</v>
      </c>
      <c r="BX619">
        <v>1.5542069443842299</v>
      </c>
      <c r="BY619">
        <v>1.89566291347504</v>
      </c>
      <c r="BZ619">
        <v>1.5795476249901801</v>
      </c>
      <c r="CA619">
        <v>1.8327057507689399</v>
      </c>
      <c r="CB619">
        <v>1.5273868331935201</v>
      </c>
      <c r="CC619">
        <v>2.0031929085816498</v>
      </c>
      <c r="CD619">
        <v>1.5977377768504599</v>
      </c>
      <c r="CE619">
        <v>1.72060960667789</v>
      </c>
      <c r="CF619">
        <v>1.5509300695177</v>
      </c>
      <c r="CG619">
        <v>1.9456914900562801</v>
      </c>
      <c r="CH619">
        <v>1.52358753663254</v>
      </c>
      <c r="CI619">
        <v>1.66116780846428</v>
      </c>
      <c r="CJ619">
        <v>1.5609385925149699</v>
      </c>
      <c r="CK619">
        <v>2.1129522810697399</v>
      </c>
      <c r="CL619">
        <v>1.6126942842160401</v>
      </c>
      <c r="CM619">
        <v>1.81581155906151</v>
      </c>
      <c r="CN619">
        <v>1.6182612716876099</v>
      </c>
      <c r="CO619">
        <v>1.87825538183648</v>
      </c>
      <c r="CP619">
        <v>1.6005485475704</v>
      </c>
      <c r="CQ619">
        <v>1.7046779349863099</v>
      </c>
      <c r="CR619">
        <v>1.6278597316931001</v>
      </c>
      <c r="CS619">
        <v>1.6829633554897601</v>
      </c>
      <c r="CT619">
        <v>1.5984914811017501</v>
      </c>
      <c r="CU619">
        <v>1.6844504765261199</v>
      </c>
      <c r="CV619">
        <v>1.5221841467895401</v>
      </c>
      <c r="CW619">
        <v>1.6443213664476199</v>
      </c>
      <c r="CX619">
        <v>1.54281322477773</v>
      </c>
      <c r="CY619">
        <v>1.96080383625364</v>
      </c>
      <c r="CZ619">
        <v>1.6234905204290899</v>
      </c>
      <c r="DA619">
        <v>1.7804552870794801</v>
      </c>
      <c r="DB619">
        <v>1.54948437054877</v>
      </c>
      <c r="DC619">
        <v>1.8345028925545801</v>
      </c>
      <c r="DD619">
        <v>1.56902100908065</v>
      </c>
      <c r="DE619">
        <v>1.9376306513150101</v>
      </c>
      <c r="DF619">
        <v>1.64323940035748</v>
      </c>
      <c r="DG619">
        <v>1.6378147256495099</v>
      </c>
      <c r="DH619">
        <v>1.55272595044638</v>
      </c>
      <c r="DI619">
        <v>1.6938790285879699</v>
      </c>
      <c r="DJ619">
        <v>1.64418104339911</v>
      </c>
      <c r="DK619">
        <v>1.6040480708412399</v>
      </c>
      <c r="DL619">
        <v>1.5322305640348699</v>
      </c>
      <c r="DM619">
        <v>1.6022612828098399</v>
      </c>
      <c r="DN619">
        <v>1.46158022282369</v>
      </c>
      <c r="DO619">
        <v>1.63649200665691</v>
      </c>
      <c r="DP619">
        <v>1.53840334863079</v>
      </c>
      <c r="DQ619">
        <v>1.49541409553767</v>
      </c>
      <c r="DR619">
        <v>1.5045056611646499</v>
      </c>
      <c r="DS619">
        <v>1.86711356075276</v>
      </c>
      <c r="DT619">
        <v>1.7466507770991599</v>
      </c>
      <c r="DU619">
        <v>1.5242945804397401</v>
      </c>
      <c r="DV619">
        <v>1.4922132755000801</v>
      </c>
      <c r="DW619">
        <v>1.6416837315130799</v>
      </c>
      <c r="DX619">
        <v>1.57689419795221</v>
      </c>
      <c r="DY619">
        <v>1.70993599052055</v>
      </c>
      <c r="DZ619">
        <v>1.5287345639572001</v>
      </c>
      <c r="EA619">
        <v>1.7482517482517399</v>
      </c>
      <c r="EB619">
        <v>1.50659903476804</v>
      </c>
      <c r="EC619">
        <v>1.7475904964697899</v>
      </c>
      <c r="ED619">
        <v>1.4609156113414701</v>
      </c>
      <c r="EE619">
        <v>1.6796922931709799</v>
      </c>
      <c r="EF619">
        <v>1.57695030440322</v>
      </c>
      <c r="EG619">
        <v>1.57769124839735</v>
      </c>
      <c r="EH619">
        <v>1.5302246070563601</v>
      </c>
      <c r="EI619">
        <v>1.7197152942538001</v>
      </c>
      <c r="EJ619">
        <v>1.56209710086221</v>
      </c>
      <c r="EK619">
        <v>1.7304043646623499</v>
      </c>
      <c r="EL619">
        <v>1.59462766493442</v>
      </c>
      <c r="EM619">
        <v>1.5109329113346199</v>
      </c>
      <c r="EN619">
        <v>1.4877128379920499</v>
      </c>
      <c r="EO619">
        <v>1.5631245382790899</v>
      </c>
      <c r="EP619">
        <v>1.45319608071853</v>
      </c>
      <c r="EQ619">
        <v>1.5692128243119701</v>
      </c>
      <c r="ER619">
        <v>1.50557989975095</v>
      </c>
      <c r="ES619">
        <v>1.6094956582217601</v>
      </c>
      <c r="ET619">
        <v>1.5055077681521101</v>
      </c>
      <c r="EU619">
        <v>1.7463466431169701</v>
      </c>
      <c r="EV619">
        <v>1.6485838642528201</v>
      </c>
      <c r="EW619">
        <v>1.67987495385751</v>
      </c>
      <c r="EX619">
        <v>1.5229443521594599</v>
      </c>
      <c r="EY619">
        <v>1.88108475779263</v>
      </c>
      <c r="EZ619">
        <v>1.5342757437747601</v>
      </c>
      <c r="FA619">
        <v>1.6218398385194901</v>
      </c>
      <c r="FB619">
        <v>1.5592661430541399</v>
      </c>
      <c r="FC619">
        <v>1.67745063120819</v>
      </c>
      <c r="FD619">
        <v>1.57899006688036</v>
      </c>
      <c r="FE619">
        <v>1.63665498052849</v>
      </c>
      <c r="FF619">
        <v>1.4754736770546999</v>
      </c>
      <c r="FG619">
        <v>1.4249421479347999</v>
      </c>
      <c r="FH619">
        <v>1.4558243294987201</v>
      </c>
      <c r="FI619">
        <v>1.50168020500918</v>
      </c>
      <c r="FJ619">
        <v>1.52484044096315</v>
      </c>
    </row>
    <row r="620" spans="1:166" x14ac:dyDescent="0.45">
      <c r="A620" t="s">
        <v>486</v>
      </c>
      <c r="B620" t="s">
        <v>50</v>
      </c>
      <c r="C620" t="s">
        <v>22</v>
      </c>
      <c r="D620">
        <v>35</v>
      </c>
      <c r="E620" s="1" cm="1">
        <f t="array" ref="E620">SUMPRODUCT($G620:$FZZ620,$G$2:$FZZ$2)/SUMPRODUCT(--($G620:$FZZ620&lt;&gt;""),$G$2:$FZZ$2)</f>
        <v>1.6461234577519523</v>
      </c>
      <c r="F620" s="1" cm="1">
        <f t="array" ref="F620">SUMPRODUCT($G620:$FZZ620,$F$2:$FZY$2)/SUMPRODUCT(--($G620:$FZZ620&lt;&gt;""),$F$2:$FZY$2)</f>
        <v>1.4724712689483168</v>
      </c>
      <c r="G620">
        <v>1.5978730201598601</v>
      </c>
      <c r="H620">
        <v>1.4021335669563899</v>
      </c>
      <c r="I620">
        <v>1.53462785243762</v>
      </c>
      <c r="J620">
        <v>1.3693557553006701</v>
      </c>
      <c r="K620">
        <v>1.47525015628918</v>
      </c>
      <c r="L620">
        <v>1.4034769197366099</v>
      </c>
      <c r="M620">
        <v>1.5621226684170599</v>
      </c>
      <c r="N620">
        <v>1.51636855225011</v>
      </c>
      <c r="O620">
        <v>1.4608534491634799</v>
      </c>
      <c r="P620">
        <v>1.48257160165987</v>
      </c>
      <c r="Q620">
        <v>1.8225204508613799</v>
      </c>
      <c r="R620">
        <v>1.48160364911222</v>
      </c>
      <c r="S620">
        <v>1.84587886741551</v>
      </c>
      <c r="T620">
        <v>1.4635630920445599</v>
      </c>
      <c r="U620">
        <v>1.3249722143917699</v>
      </c>
      <c r="V620">
        <v>1.3867774619664801</v>
      </c>
      <c r="W620">
        <v>1.2940501705557399</v>
      </c>
      <c r="X620">
        <v>1.3755727956047901</v>
      </c>
      <c r="Y620">
        <v>1.6023280930753601</v>
      </c>
      <c r="Z620">
        <v>1.46223649266753</v>
      </c>
      <c r="AA620">
        <v>1.5024847963880801</v>
      </c>
      <c r="AB620">
        <v>1.47122600962426</v>
      </c>
      <c r="AC620">
        <v>1.6733377614407401</v>
      </c>
      <c r="AD620">
        <v>1.57862469525311</v>
      </c>
      <c r="AE620">
        <v>1.8237876853476001</v>
      </c>
      <c r="AF620">
        <v>1.5981700160202501</v>
      </c>
      <c r="AG620">
        <v>1.8817577999825199</v>
      </c>
      <c r="AH620">
        <v>1.47961954146881</v>
      </c>
      <c r="AI620">
        <v>1.7223807656738801</v>
      </c>
      <c r="AJ620">
        <v>1.43912841357837</v>
      </c>
      <c r="AK620">
        <v>1.8425457045650599</v>
      </c>
      <c r="AL620">
        <v>1.5261909178456301</v>
      </c>
      <c r="AM620">
        <v>1.6513472935014799</v>
      </c>
      <c r="AN620">
        <v>1.52795696343258</v>
      </c>
      <c r="AO620">
        <v>1.74212387533985</v>
      </c>
      <c r="AP620">
        <v>1.49140602372491</v>
      </c>
      <c r="AQ620">
        <v>1.4898480749874099</v>
      </c>
      <c r="AR620">
        <v>1.4161922286529101</v>
      </c>
      <c r="AS620">
        <v>1.60796255516755</v>
      </c>
      <c r="AT620">
        <v>1.4035086102844201</v>
      </c>
      <c r="AU620">
        <v>1.6113190987821999</v>
      </c>
      <c r="AV620">
        <v>1.60328243985429</v>
      </c>
      <c r="AW620">
        <v>1.52067122686888</v>
      </c>
      <c r="AX620">
        <v>1.47815099598211</v>
      </c>
      <c r="AY620">
        <v>1.6306103932910101</v>
      </c>
      <c r="AZ620">
        <v>1.42117916928993</v>
      </c>
      <c r="BA620">
        <v>1.8134907142449399</v>
      </c>
      <c r="BB620">
        <v>1.5175924294354499</v>
      </c>
      <c r="BC620">
        <v>1.7422564329752199</v>
      </c>
      <c r="BD620">
        <v>1.49484582600099</v>
      </c>
      <c r="BE620">
        <v>1.4798886850441499</v>
      </c>
      <c r="BF620">
        <v>1.4538075377981201</v>
      </c>
      <c r="BG620">
        <v>1.3734184628555699</v>
      </c>
      <c r="BH620">
        <v>1.4261296237533501</v>
      </c>
      <c r="BI620">
        <v>1.38128104432895</v>
      </c>
      <c r="BJ620">
        <v>1.4118817209177099</v>
      </c>
      <c r="BK620">
        <v>1.3694435768319499</v>
      </c>
      <c r="BL620">
        <v>1.3926367632382799</v>
      </c>
      <c r="BM620">
        <v>1.40224637345906</v>
      </c>
      <c r="BN620">
        <v>1.4126055156228301</v>
      </c>
      <c r="BO620">
        <v>1.6655561877067599</v>
      </c>
      <c r="BP620">
        <v>1.55359377963208</v>
      </c>
      <c r="BQ620">
        <v>2.0843063897779102</v>
      </c>
      <c r="BR620">
        <v>1.37354650454742</v>
      </c>
      <c r="BS620">
        <v>1.5787728334281199</v>
      </c>
      <c r="BT620">
        <v>1.5255174896613399</v>
      </c>
      <c r="BU620">
        <v>1.56409246846632</v>
      </c>
      <c r="BV620">
        <v>1.5021011995425799</v>
      </c>
      <c r="BW620">
        <v>1.8134839338317701</v>
      </c>
      <c r="BX620">
        <v>1.52374822602136</v>
      </c>
      <c r="BY620">
        <v>1.75929656072659</v>
      </c>
      <c r="BZ620">
        <v>1.5017289523052799</v>
      </c>
      <c r="CA620">
        <v>1.7357162829713799</v>
      </c>
      <c r="CB620">
        <v>1.43886351632646</v>
      </c>
      <c r="CC620">
        <v>1.7573642381593599</v>
      </c>
      <c r="CD620">
        <v>1.4091159120654</v>
      </c>
      <c r="CE620">
        <v>1.6628581537514</v>
      </c>
      <c r="CF620">
        <v>1.4851667179913901</v>
      </c>
      <c r="CG620">
        <v>1.6228680370177599</v>
      </c>
      <c r="CH620">
        <v>1.45422120742369</v>
      </c>
      <c r="CI620">
        <v>1.61773790101321</v>
      </c>
      <c r="CJ620">
        <v>1.49250597815015</v>
      </c>
      <c r="CK620">
        <v>2.0863660199265799</v>
      </c>
      <c r="CL620">
        <v>1.51444782380702</v>
      </c>
      <c r="CM620">
        <v>1.7029442061555999</v>
      </c>
      <c r="CN620">
        <v>1.45689636188803</v>
      </c>
      <c r="CO620">
        <v>1.8480130881525501</v>
      </c>
      <c r="CP620">
        <v>1.53611271505137</v>
      </c>
      <c r="CQ620">
        <v>1.7577881216942499</v>
      </c>
      <c r="CR620">
        <v>1.58415131015026</v>
      </c>
      <c r="CS620">
        <v>1.5914471183199499</v>
      </c>
      <c r="CT620">
        <v>1.4753850495927701</v>
      </c>
      <c r="CU620">
        <v>1.52079318541402</v>
      </c>
      <c r="CV620">
        <v>1.45100516642796</v>
      </c>
      <c r="CW620">
        <v>1.4781177522226501</v>
      </c>
      <c r="CX620">
        <v>1.4165358040200999</v>
      </c>
      <c r="CY620">
        <v>1.87704911606757</v>
      </c>
      <c r="CZ620">
        <v>1.56128990108841</v>
      </c>
      <c r="DA620">
        <v>1.73972910677751</v>
      </c>
      <c r="DB620">
        <v>1.4523025923911601</v>
      </c>
      <c r="DC620">
        <v>1.7914306951086201</v>
      </c>
      <c r="DD620">
        <v>1.4784930059283901</v>
      </c>
      <c r="DE620">
        <v>1.7311387973880801</v>
      </c>
      <c r="DF620">
        <v>1.49939554728663</v>
      </c>
      <c r="DG620">
        <v>1.51016902397432</v>
      </c>
      <c r="DH620">
        <v>1.4648911626040699</v>
      </c>
      <c r="DI620">
        <v>1.5038993008150201</v>
      </c>
      <c r="DJ620">
        <v>1.4861611021472001</v>
      </c>
      <c r="DK620">
        <v>1.5147952589170299</v>
      </c>
      <c r="DL620">
        <v>1.45899678244369</v>
      </c>
      <c r="DM620">
        <v>1.56462831245672</v>
      </c>
      <c r="DN620">
        <v>1.3984389752627899</v>
      </c>
      <c r="DO620">
        <v>1.5073209272614101</v>
      </c>
      <c r="DP620">
        <v>1.44456772067846</v>
      </c>
      <c r="DQ620">
        <v>1.4166151772173201</v>
      </c>
      <c r="DR620">
        <v>1.43277617736978</v>
      </c>
      <c r="DS620">
        <v>1.6893192313421701</v>
      </c>
      <c r="DT620">
        <v>1.6054024529519799</v>
      </c>
      <c r="DU620">
        <v>1.46502318713517</v>
      </c>
      <c r="DV620">
        <v>1.42525898068892</v>
      </c>
      <c r="DW620">
        <v>1.5435722411831601</v>
      </c>
      <c r="DX620">
        <v>1.4958361774744</v>
      </c>
      <c r="DY620">
        <v>1.5597170107224501</v>
      </c>
      <c r="DZ620">
        <v>1.4504129831205399</v>
      </c>
      <c r="EA620">
        <v>1.65220460290882</v>
      </c>
      <c r="EB620">
        <v>1.4319905446665999</v>
      </c>
      <c r="EC620">
        <v>1.6005360678396601</v>
      </c>
      <c r="ED620">
        <v>1.3987167992827501</v>
      </c>
      <c r="EE620">
        <v>1.54956187959161</v>
      </c>
      <c r="EF620">
        <v>1.48383595261692</v>
      </c>
      <c r="EG620">
        <v>1.4961774063345801</v>
      </c>
      <c r="EH620">
        <v>1.4383683935609399</v>
      </c>
      <c r="EI620">
        <v>1.64336554597534</v>
      </c>
      <c r="EJ620">
        <v>1.47637289508709</v>
      </c>
      <c r="EK620">
        <v>1.6747232498884299</v>
      </c>
      <c r="EL620">
        <v>1.5160579843666699</v>
      </c>
      <c r="EM620">
        <v>1.4395076005417</v>
      </c>
      <c r="EN620">
        <v>1.4414248543039301</v>
      </c>
      <c r="EO620">
        <v>1.4629262413002</v>
      </c>
      <c r="EP620">
        <v>1.3999766709436601</v>
      </c>
      <c r="EQ620">
        <v>1.5675656505154301</v>
      </c>
      <c r="ER620">
        <v>1.4895573910027999</v>
      </c>
      <c r="ES620">
        <v>1.52845935911466</v>
      </c>
      <c r="ET620">
        <v>1.4350165181904599</v>
      </c>
      <c r="EU620">
        <v>1.6766858007948</v>
      </c>
      <c r="EV620">
        <v>1.53516684539203</v>
      </c>
      <c r="EW620">
        <v>1.63254429678848</v>
      </c>
      <c r="EX620">
        <v>1.4363925802879201</v>
      </c>
      <c r="EY620">
        <v>1.8443839829656301</v>
      </c>
      <c r="EZ620">
        <v>1.4695983911989099</v>
      </c>
      <c r="FA620">
        <v>1.46589523752423</v>
      </c>
      <c r="FB620">
        <v>1.4321502088454501</v>
      </c>
      <c r="FC620">
        <v>1.4731884918279301</v>
      </c>
      <c r="FD620">
        <v>1.40389409948949</v>
      </c>
      <c r="FE620">
        <v>1.5452408930669701</v>
      </c>
      <c r="FF620">
        <v>1.41197036058696</v>
      </c>
      <c r="FG620">
        <v>1.3467128373316399</v>
      </c>
      <c r="FH620">
        <v>1.3822564802637001</v>
      </c>
      <c r="FI620">
        <v>1.4782056861038499</v>
      </c>
      <c r="FJ620">
        <v>1.4659849144183299</v>
      </c>
    </row>
    <row r="621" spans="1:166" x14ac:dyDescent="0.45">
      <c r="A621" t="s">
        <v>486</v>
      </c>
      <c r="B621" t="s">
        <v>50</v>
      </c>
      <c r="C621" t="s">
        <v>22</v>
      </c>
      <c r="D621">
        <v>40</v>
      </c>
      <c r="E621" s="1" cm="1">
        <f t="array" ref="E621">SUMPRODUCT($G621:$FZZ621,$G$2:$FZZ$2)/SUMPRODUCT(--($G621:$FZZ621&lt;&gt;""),$G$2:$FZZ$2)</f>
        <v>1.5363106583446613</v>
      </c>
      <c r="F621" s="1" cm="1">
        <f t="array" ref="F621">SUMPRODUCT($G621:$FZZ621,$F$2:$FZY$2)/SUMPRODUCT(--($G621:$FZZ621&lt;&gt;""),$F$2:$FZY$2)</f>
        <v>1.3888196017579044</v>
      </c>
      <c r="G621">
        <v>1.53559018914904</v>
      </c>
      <c r="H621">
        <v>1.32784077622578</v>
      </c>
      <c r="I621">
        <v>1.47224921360365</v>
      </c>
      <c r="J621">
        <v>1.2949582589625099</v>
      </c>
      <c r="K621">
        <v>1.4081786975027399</v>
      </c>
      <c r="L621">
        <v>1.3633676857595201</v>
      </c>
      <c r="M621">
        <v>1.4302177837166199</v>
      </c>
      <c r="N621">
        <v>1.42989114721304</v>
      </c>
      <c r="O621">
        <v>1.3532564058971801</v>
      </c>
      <c r="P621">
        <v>1.35657279412292</v>
      </c>
      <c r="Q621">
        <v>1.7344183913245601</v>
      </c>
      <c r="R621">
        <v>1.3967325743582</v>
      </c>
      <c r="S621">
        <v>1.8111851700734101</v>
      </c>
      <c r="T621">
        <v>1.41775547550827</v>
      </c>
      <c r="U621">
        <v>1.2929025052833001</v>
      </c>
      <c r="V621">
        <v>1.3539895465065499</v>
      </c>
      <c r="W621">
        <v>1.2543665288133501</v>
      </c>
      <c r="X621">
        <v>1.33515259456032</v>
      </c>
      <c r="Y621">
        <v>1.5352820752549901</v>
      </c>
      <c r="Z621">
        <v>1.4328804358776901</v>
      </c>
      <c r="AA621">
        <v>1.4130996087630601</v>
      </c>
      <c r="AB621">
        <v>1.3401110245266099</v>
      </c>
      <c r="AC621">
        <v>1.6092390196774</v>
      </c>
      <c r="AD621">
        <v>1.4280684142595099</v>
      </c>
      <c r="AE621">
        <v>1.6967572140898699</v>
      </c>
      <c r="AF621">
        <v>1.4195189709587399</v>
      </c>
      <c r="AG621">
        <v>1.7061972596886801</v>
      </c>
      <c r="AH621">
        <v>1.3187024790980799</v>
      </c>
      <c r="AI621">
        <v>1.6792911370626</v>
      </c>
      <c r="AJ621">
        <v>1.3841058397481301</v>
      </c>
      <c r="AK621">
        <v>1.6480023725609301</v>
      </c>
      <c r="AL621">
        <v>1.45131751551994</v>
      </c>
      <c r="AM621">
        <v>1.5740960640303701</v>
      </c>
      <c r="AN621">
        <v>1.4068141231742599</v>
      </c>
      <c r="AO621">
        <v>1.7095636209618901</v>
      </c>
      <c r="AP621">
        <v>1.44829521920167</v>
      </c>
      <c r="AQ621">
        <v>1.45664789884247</v>
      </c>
      <c r="AR621">
        <v>1.3645243562321701</v>
      </c>
      <c r="AS621">
        <v>1.5693414291812899</v>
      </c>
      <c r="AT621">
        <v>1.3812419571313099</v>
      </c>
      <c r="AU621">
        <v>1.46590336021026</v>
      </c>
      <c r="AV621">
        <v>1.4386170881241001</v>
      </c>
      <c r="AW621">
        <v>1.40125771037292</v>
      </c>
      <c r="AX621">
        <v>1.3960532086469299</v>
      </c>
      <c r="AY621">
        <v>1.4872875150025699</v>
      </c>
      <c r="AZ621">
        <v>1.33159737742585</v>
      </c>
      <c r="BA621">
        <v>1.7123922576930399</v>
      </c>
      <c r="BB621">
        <v>1.42502773441474</v>
      </c>
      <c r="BC621">
        <v>1.6150531415234</v>
      </c>
      <c r="BD621">
        <v>1.4489587050778701</v>
      </c>
      <c r="BE621">
        <v>1.45337248332045</v>
      </c>
      <c r="BF621">
        <v>1.4087226210631201</v>
      </c>
      <c r="BG621">
        <v>1.30803370822409</v>
      </c>
      <c r="BH621">
        <v>1.38590677635824</v>
      </c>
      <c r="BI621">
        <v>1.3267276745360099</v>
      </c>
      <c r="BJ621">
        <v>1.38208521148689</v>
      </c>
      <c r="BK621">
        <v>1.3297039621534701</v>
      </c>
      <c r="BL621">
        <v>1.3718299344084901</v>
      </c>
      <c r="BM621">
        <v>1.3349918615752701</v>
      </c>
      <c r="BN621">
        <v>1.38138929429132</v>
      </c>
      <c r="BO621">
        <v>1.54920032871862</v>
      </c>
      <c r="BP621">
        <v>1.4876835872473999</v>
      </c>
      <c r="BQ621">
        <v>1.9650162460237399</v>
      </c>
      <c r="BR621">
        <v>1.30616082345662</v>
      </c>
      <c r="BS621">
        <v>1.45797869823363</v>
      </c>
      <c r="BT621">
        <v>1.3597008956614201</v>
      </c>
      <c r="BU621">
        <v>1.5068824285129401</v>
      </c>
      <c r="BV621">
        <v>1.44664961027023</v>
      </c>
      <c r="BW621">
        <v>1.73991824149479</v>
      </c>
      <c r="BX621">
        <v>1.40770316649295</v>
      </c>
      <c r="BY621">
        <v>1.6400556826930099</v>
      </c>
      <c r="BZ621">
        <v>1.3658078736171599</v>
      </c>
      <c r="CA621">
        <v>1.7017460465405201</v>
      </c>
      <c r="CB621">
        <v>1.36364992077546</v>
      </c>
      <c r="CC621">
        <v>1.72547941048159</v>
      </c>
      <c r="CD621">
        <v>1.3775472139501601</v>
      </c>
      <c r="CE621">
        <v>1.4131146681692699</v>
      </c>
      <c r="CF621">
        <v>1.3610923648467099</v>
      </c>
      <c r="CG621">
        <v>1.5503715020697</v>
      </c>
      <c r="CH621">
        <v>1.3732145422120701</v>
      </c>
      <c r="CI621">
        <v>1.49455038621694</v>
      </c>
      <c r="CJ621">
        <v>1.3973877823678</v>
      </c>
      <c r="CK621">
        <v>1.98939066596748</v>
      </c>
      <c r="CL621">
        <v>1.4412270582066</v>
      </c>
      <c r="CM621">
        <v>1.6628121780959599</v>
      </c>
      <c r="CN621">
        <v>1.4160523218685499</v>
      </c>
      <c r="CO621">
        <v>1.73484461520239</v>
      </c>
      <c r="CP621">
        <v>1.4366005596517699</v>
      </c>
      <c r="CQ621">
        <v>1.53148432701674</v>
      </c>
      <c r="CR621">
        <v>1.3979810614838</v>
      </c>
      <c r="CS621">
        <v>1.4104104507700901</v>
      </c>
      <c r="CT621">
        <v>1.3562615918071099</v>
      </c>
      <c r="CU621">
        <v>1.42836736377201</v>
      </c>
      <c r="CV621">
        <v>1.3519019803390699</v>
      </c>
      <c r="CW621">
        <v>1.3705426169307999</v>
      </c>
      <c r="CX621">
        <v>1.33419199362195</v>
      </c>
      <c r="CY621">
        <v>1.63464126585917</v>
      </c>
      <c r="CZ621">
        <v>1.4222570655795499</v>
      </c>
      <c r="DA621">
        <v>1.6217367207935101</v>
      </c>
      <c r="DB621">
        <v>1.41634371843679</v>
      </c>
      <c r="DC621">
        <v>1.6654729281965801</v>
      </c>
      <c r="DD621">
        <v>1.3857217058012199</v>
      </c>
      <c r="DE621">
        <v>1.5623900092071701</v>
      </c>
      <c r="DF621">
        <v>1.44840219997478</v>
      </c>
      <c r="DG621">
        <v>1.49029491423412</v>
      </c>
      <c r="DH621">
        <v>1.4058957769084099</v>
      </c>
      <c r="DI621">
        <v>1.4633651896901201</v>
      </c>
      <c r="DJ621">
        <v>1.43284307641388</v>
      </c>
      <c r="DK621">
        <v>1.4684294475153301</v>
      </c>
      <c r="DL621">
        <v>1.3981244671781701</v>
      </c>
      <c r="DM621">
        <v>1.4549159690312801</v>
      </c>
      <c r="DN621">
        <v>1.33495940076792</v>
      </c>
      <c r="DO621">
        <v>1.4980920201052299</v>
      </c>
      <c r="DP621">
        <v>1.42197454906113</v>
      </c>
      <c r="DQ621">
        <v>1.36383916033413</v>
      </c>
      <c r="DR621">
        <v>1.3735806966723101</v>
      </c>
      <c r="DS621">
        <v>1.6576294751477201</v>
      </c>
      <c r="DT621">
        <v>1.5360742837280801</v>
      </c>
      <c r="DU621">
        <v>1.3873405163463499</v>
      </c>
      <c r="DV621">
        <v>1.3476455252289801</v>
      </c>
      <c r="DW621">
        <v>1.5123890784982901</v>
      </c>
      <c r="DX621">
        <v>1.45786120591581</v>
      </c>
      <c r="DY621">
        <v>1.5197546496904</v>
      </c>
      <c r="DZ621">
        <v>1.39641732786561</v>
      </c>
      <c r="EA621">
        <v>1.4252766013329301</v>
      </c>
      <c r="EB621">
        <v>1.3798877179158799</v>
      </c>
      <c r="EC621">
        <v>1.48425417460495</v>
      </c>
      <c r="ED621">
        <v>1.3293548507602</v>
      </c>
      <c r="EE621">
        <v>1.4893262227256201</v>
      </c>
      <c r="EF621">
        <v>1.40723960545566</v>
      </c>
      <c r="EG621">
        <v>1.4049669974832599</v>
      </c>
      <c r="EH621">
        <v>1.3821359038890699</v>
      </c>
      <c r="EI621">
        <v>1.5887043573867199</v>
      </c>
      <c r="EJ621">
        <v>1.3976853191366201</v>
      </c>
      <c r="EK621">
        <v>1.5712640534354401</v>
      </c>
      <c r="EL621">
        <v>1.41518994630544</v>
      </c>
      <c r="EM621">
        <v>1.3706081954990099</v>
      </c>
      <c r="EN621">
        <v>1.37430575632617</v>
      </c>
      <c r="EO621">
        <v>1.41167036043392</v>
      </c>
      <c r="EP621">
        <v>1.3309032232979501</v>
      </c>
      <c r="EQ621">
        <v>1.45958513287727</v>
      </c>
      <c r="ER621">
        <v>1.3709451152233501</v>
      </c>
      <c r="ES621">
        <v>1.4557281811580101</v>
      </c>
      <c r="ET621">
        <v>1.39067821746734</v>
      </c>
      <c r="EU621">
        <v>1.5167265922327999</v>
      </c>
      <c r="EV621">
        <v>1.4035618915452299</v>
      </c>
      <c r="EW621">
        <v>1.5191837393872201</v>
      </c>
      <c r="EX621">
        <v>1.3993863049095601</v>
      </c>
      <c r="EY621">
        <v>1.6988673330573101</v>
      </c>
      <c r="EZ621">
        <v>1.3893653516294999</v>
      </c>
      <c r="FA621">
        <v>1.4244359174211001</v>
      </c>
      <c r="FB621">
        <v>1.38516497791634</v>
      </c>
      <c r="FC621">
        <v>1.44044085638529</v>
      </c>
      <c r="FD621">
        <v>1.35056788950888</v>
      </c>
      <c r="FE621">
        <v>1.47429858892309</v>
      </c>
      <c r="FF621">
        <v>1.35884860786046</v>
      </c>
      <c r="FG621">
        <v>1.3107529924917101</v>
      </c>
      <c r="FH621">
        <v>1.3513742986997801</v>
      </c>
      <c r="FI621">
        <v>1.35892321825742</v>
      </c>
      <c r="FJ621">
        <v>1.3735252876897699</v>
      </c>
    </row>
    <row r="622" spans="1:166" x14ac:dyDescent="0.45">
      <c r="A622" t="s">
        <v>486</v>
      </c>
      <c r="B622" t="s">
        <v>50</v>
      </c>
      <c r="C622" t="s">
        <v>22</v>
      </c>
      <c r="D622">
        <v>45</v>
      </c>
      <c r="E622" s="1" cm="1">
        <f t="array" ref="E622">SUMPRODUCT($G622:$FZZ622,$G$2:$FZZ$2)/SUMPRODUCT(--($G622:$FZZ622&lt;&gt;""),$G$2:$FZZ$2)</f>
        <v>1.4796965466634762</v>
      </c>
      <c r="F622" s="1" cm="1">
        <f t="array" ref="F622">SUMPRODUCT($G622:$FZZ622,$F$2:$FZY$2)/SUMPRODUCT(--($G622:$FZZ622&lt;&gt;""),$F$2:$FZY$2)</f>
        <v>1.3368777184197596</v>
      </c>
      <c r="G622">
        <v>1.4545110218922801</v>
      </c>
      <c r="H622">
        <v>1.2785098625598099</v>
      </c>
      <c r="I622">
        <v>1.4249933966719199</v>
      </c>
      <c r="J622">
        <v>1.23625187094295</v>
      </c>
      <c r="K622">
        <v>1.34026121819468</v>
      </c>
      <c r="L622">
        <v>1.29866021794387</v>
      </c>
      <c r="M622">
        <v>1.39793703260895</v>
      </c>
      <c r="N622">
        <v>1.39052441568792</v>
      </c>
      <c r="O622">
        <v>1.3314783907974399</v>
      </c>
      <c r="P622">
        <v>1.2844048340249401</v>
      </c>
      <c r="Q622">
        <v>1.7108559203830001</v>
      </c>
      <c r="R622">
        <v>1.37478952262474</v>
      </c>
      <c r="S622">
        <v>1.72831187179713</v>
      </c>
      <c r="T622">
        <v>1.3626578404893701</v>
      </c>
      <c r="U622">
        <v>1.25927249287629</v>
      </c>
      <c r="V622">
        <v>1.3199734981856299</v>
      </c>
      <c r="W622">
        <v>1.2164820237268601</v>
      </c>
      <c r="X622">
        <v>1.2958070456123401</v>
      </c>
      <c r="Y622">
        <v>1.5135657665136599</v>
      </c>
      <c r="Z622">
        <v>1.4129070737437599</v>
      </c>
      <c r="AA622">
        <v>1.3853418703856899</v>
      </c>
      <c r="AB622">
        <v>1.3155667312033501</v>
      </c>
      <c r="AC622">
        <v>1.5082970404643401</v>
      </c>
      <c r="AD622">
        <v>1.3974106893506499</v>
      </c>
      <c r="AE622">
        <v>1.5095717828125601</v>
      </c>
      <c r="AF622">
        <v>1.3576180484773701</v>
      </c>
      <c r="AG622">
        <v>1.6801856653169001</v>
      </c>
      <c r="AH622">
        <v>1.2786145017041901</v>
      </c>
      <c r="AI622">
        <v>1.65831707918294</v>
      </c>
      <c r="AJ622">
        <v>1.3557020221321101</v>
      </c>
      <c r="AK622">
        <v>1.5493133901963001</v>
      </c>
      <c r="AL622">
        <v>1.33436670061857</v>
      </c>
      <c r="AM622">
        <v>1.4724123857556699</v>
      </c>
      <c r="AN622">
        <v>1.3462740977261001</v>
      </c>
      <c r="AO622">
        <v>1.5506521393846699</v>
      </c>
      <c r="AP622">
        <v>1.32133280597451</v>
      </c>
      <c r="AQ622">
        <v>1.39448865542694</v>
      </c>
      <c r="AR622">
        <v>1.3211447324274399</v>
      </c>
      <c r="AS622">
        <v>1.58285191293585</v>
      </c>
      <c r="AT622">
        <v>1.36212641930718</v>
      </c>
      <c r="AU622">
        <v>1.35113284036617</v>
      </c>
      <c r="AV622">
        <v>1.32938469473676</v>
      </c>
      <c r="AW622">
        <v>1.35551185558259</v>
      </c>
      <c r="AX622">
        <v>1.30633700696055</v>
      </c>
      <c r="AY622">
        <v>1.43478087202302</v>
      </c>
      <c r="AZ622">
        <v>1.29872960743176</v>
      </c>
      <c r="BA622">
        <v>1.7317827706618201</v>
      </c>
      <c r="BB622">
        <v>1.36241000275482</v>
      </c>
      <c r="BC622">
        <v>1.6034095896760601</v>
      </c>
      <c r="BD622">
        <v>1.3920433336204701</v>
      </c>
      <c r="BE622">
        <v>1.35710008907556</v>
      </c>
      <c r="BF622">
        <v>1.34686082386045</v>
      </c>
      <c r="BG622">
        <v>1.2366752633854301</v>
      </c>
      <c r="BH622">
        <v>1.3165012277477299</v>
      </c>
      <c r="BI622">
        <v>1.2696469222467099</v>
      </c>
      <c r="BJ622">
        <v>1.31347100916931</v>
      </c>
      <c r="BK622">
        <v>1.2731817593149799</v>
      </c>
      <c r="BL622">
        <v>1.3063831732270801</v>
      </c>
      <c r="BM622">
        <v>1.2481104975164099</v>
      </c>
      <c r="BN622">
        <v>1.30006392974457</v>
      </c>
      <c r="BO622">
        <v>1.43924605432286</v>
      </c>
      <c r="BP622">
        <v>1.39881998440693</v>
      </c>
      <c r="BQ622">
        <v>1.9540702744043501</v>
      </c>
      <c r="BR622">
        <v>1.2913469829161</v>
      </c>
      <c r="BS622">
        <v>1.4391301886985</v>
      </c>
      <c r="BT622">
        <v>1.33945874325331</v>
      </c>
      <c r="BU622">
        <v>1.4487468882011201</v>
      </c>
      <c r="BV622">
        <v>1.39243097571267</v>
      </c>
      <c r="BW622">
        <v>1.6575076283437</v>
      </c>
      <c r="BX622">
        <v>1.3650447523214799</v>
      </c>
      <c r="BY622">
        <v>1.5812349793240501</v>
      </c>
      <c r="BZ622">
        <v>1.30917838733453</v>
      </c>
      <c r="CA622">
        <v>1.60357287103488</v>
      </c>
      <c r="CB622">
        <v>1.2925342529592601</v>
      </c>
      <c r="CC622">
        <v>1.6685444762681501</v>
      </c>
      <c r="CD622">
        <v>1.3385874066627399</v>
      </c>
      <c r="CE622">
        <v>1.3616401197722401</v>
      </c>
      <c r="CF622">
        <v>1.3165224114320899</v>
      </c>
      <c r="CG622">
        <v>1.43794152596597</v>
      </c>
      <c r="CH622">
        <v>1.3311918099789699</v>
      </c>
      <c r="CI622">
        <v>1.4011682856151799</v>
      </c>
      <c r="CJ622">
        <v>1.3573548222521099</v>
      </c>
      <c r="CK622">
        <v>1.67502884111169</v>
      </c>
      <c r="CL622">
        <v>1.35895962244362</v>
      </c>
      <c r="CM622">
        <v>1.6333896907519101</v>
      </c>
      <c r="CN622">
        <v>1.3368036779944199</v>
      </c>
      <c r="CO622">
        <v>1.76457611560214</v>
      </c>
      <c r="CP622">
        <v>1.4013761807467899</v>
      </c>
      <c r="CQ622">
        <v>1.5024196215446399</v>
      </c>
      <c r="CR622">
        <v>1.3508439990910901</v>
      </c>
      <c r="CS622">
        <v>1.40455838814842</v>
      </c>
      <c r="CT622">
        <v>1.3311599294987699</v>
      </c>
      <c r="CU622">
        <v>1.3529442640652001</v>
      </c>
      <c r="CV622">
        <v>1.2857432082842799</v>
      </c>
      <c r="CW622">
        <v>1.3594867365674499</v>
      </c>
      <c r="CX622">
        <v>1.2849644858909901</v>
      </c>
      <c r="CY622">
        <v>1.5246991493865301</v>
      </c>
      <c r="CZ622">
        <v>1.35481426312832</v>
      </c>
      <c r="DA622">
        <v>1.60333566415455</v>
      </c>
      <c r="DB622">
        <v>1.38206199984461</v>
      </c>
      <c r="DC622">
        <v>1.59736714846058</v>
      </c>
      <c r="DD622">
        <v>1.3483764082173599</v>
      </c>
      <c r="DE622">
        <v>1.50332740358687</v>
      </c>
      <c r="DF622">
        <v>1.3772463020314001</v>
      </c>
      <c r="DG622">
        <v>1.36066807102016</v>
      </c>
      <c r="DH622">
        <v>1.3312142642190701</v>
      </c>
      <c r="DI622">
        <v>1.4121157585536299</v>
      </c>
      <c r="DJ622">
        <v>1.35855984444168</v>
      </c>
      <c r="DK622">
        <v>1.4251574402552001</v>
      </c>
      <c r="DL622">
        <v>1.3578362621345801</v>
      </c>
      <c r="DM622">
        <v>1.41076037011392</v>
      </c>
      <c r="DN622">
        <v>1.2883804368351399</v>
      </c>
      <c r="DO622">
        <v>1.4196883352665199</v>
      </c>
      <c r="DP622">
        <v>1.3536739119471399</v>
      </c>
      <c r="DQ622">
        <v>1.29014371574614</v>
      </c>
      <c r="DR622">
        <v>1.2997247654889601</v>
      </c>
      <c r="DS622">
        <v>1.54493271761259</v>
      </c>
      <c r="DT622">
        <v>1.4644719201549199</v>
      </c>
      <c r="DU622">
        <v>1.34233901668089</v>
      </c>
      <c r="DV622">
        <v>1.32310869113813</v>
      </c>
      <c r="DW622">
        <v>1.3527872582480001</v>
      </c>
      <c r="DX622">
        <v>1.3327531285551699</v>
      </c>
      <c r="DY622">
        <v>1.52080017657787</v>
      </c>
      <c r="DZ622">
        <v>1.3326401877301599</v>
      </c>
      <c r="EA622">
        <v>1.34223053941363</v>
      </c>
      <c r="EB622">
        <v>1.3522604156406901</v>
      </c>
      <c r="EC622">
        <v>1.4403507788860199</v>
      </c>
      <c r="ED622">
        <v>1.29488400762075</v>
      </c>
      <c r="EE622">
        <v>1.45400915569399</v>
      </c>
      <c r="EF622">
        <v>1.3774600028316499</v>
      </c>
      <c r="EG622">
        <v>1.33843962201434</v>
      </c>
      <c r="EH622">
        <v>1.3233012013865799</v>
      </c>
      <c r="EI622">
        <v>1.49379086858399</v>
      </c>
      <c r="EJ622">
        <v>1.33965626989178</v>
      </c>
      <c r="EK622">
        <v>1.52813566153713</v>
      </c>
      <c r="EL622">
        <v>1.38349144197964</v>
      </c>
      <c r="EM622">
        <v>1.31336447602671</v>
      </c>
      <c r="EN622">
        <v>1.31599689587486</v>
      </c>
      <c r="EO622">
        <v>1.3845600528791899</v>
      </c>
      <c r="EP622">
        <v>1.30474551887709</v>
      </c>
      <c r="EQ622">
        <v>1.35193562624129</v>
      </c>
      <c r="ER622">
        <v>1.30389174363986</v>
      </c>
      <c r="ES622">
        <v>1.37691135408249</v>
      </c>
      <c r="ET622">
        <v>1.3128125926910801</v>
      </c>
      <c r="EU622">
        <v>1.4840198490296199</v>
      </c>
      <c r="EV622">
        <v>1.3536975125633399</v>
      </c>
      <c r="EW622">
        <v>1.4013935031376801</v>
      </c>
      <c r="EX622">
        <v>1.32223606496862</v>
      </c>
      <c r="EY622">
        <v>1.5507186372508399</v>
      </c>
      <c r="EZ622">
        <v>1.35529662270065</v>
      </c>
      <c r="FA622">
        <v>1.3352219357675299</v>
      </c>
      <c r="FB622">
        <v>1.3184943142074801</v>
      </c>
      <c r="FC622">
        <v>1.3578792195971301</v>
      </c>
      <c r="FD622">
        <v>1.2906327911670401</v>
      </c>
      <c r="FE622">
        <v>1.4476211748939001</v>
      </c>
      <c r="FF622">
        <v>1.3360072253352799</v>
      </c>
      <c r="FG622">
        <v>1.2832004261907499</v>
      </c>
      <c r="FH622">
        <v>1.316479930744</v>
      </c>
      <c r="FI622">
        <v>1.2782008509815299</v>
      </c>
      <c r="FJ622">
        <v>1.31106759501015</v>
      </c>
    </row>
    <row r="623" spans="1:166" x14ac:dyDescent="0.45">
      <c r="A623" t="s">
        <v>486</v>
      </c>
      <c r="B623" t="s">
        <v>50</v>
      </c>
      <c r="C623" t="s">
        <v>22</v>
      </c>
      <c r="D623">
        <v>50</v>
      </c>
      <c r="E623" s="1" cm="1">
        <f t="array" ref="E623">SUMPRODUCT($G623:$FZZ623,$G$2:$FZZ$2)/SUMPRODUCT(--($G623:$FZZ623&lt;&gt;""),$G$2:$FZZ$2)</f>
        <v>1.4291778013026397</v>
      </c>
      <c r="F623" s="1" cm="1">
        <f t="array" ref="F623">SUMPRODUCT($G623:$FZZ623,$F$2:$FZY$2)/SUMPRODUCT(--($G623:$FZZ623&lt;&gt;""),$F$2:$FZY$2)</f>
        <v>1.2876569240916047</v>
      </c>
      <c r="G623">
        <v>1.4452166008503899</v>
      </c>
      <c r="H623">
        <v>1.2230792792377301</v>
      </c>
      <c r="I623">
        <v>1.4132354706772201</v>
      </c>
      <c r="J623">
        <v>1.18800675540472</v>
      </c>
      <c r="K623">
        <v>1.3321117196302901</v>
      </c>
      <c r="L623">
        <v>1.2535310126416399</v>
      </c>
      <c r="M623">
        <v>1.2984004188448901</v>
      </c>
      <c r="N623">
        <v>1.3173640903017001</v>
      </c>
      <c r="O623">
        <v>1.3035441055688901</v>
      </c>
      <c r="P623">
        <v>1.25100629036236</v>
      </c>
      <c r="Q623">
        <v>1.59356347620663</v>
      </c>
      <c r="R623">
        <v>1.3053728276850001</v>
      </c>
      <c r="S623">
        <v>1.66057481799054</v>
      </c>
      <c r="T623">
        <v>1.3379605806033099</v>
      </c>
      <c r="U623">
        <v>1.2058038255261301</v>
      </c>
      <c r="V623">
        <v>1.2562614127478</v>
      </c>
      <c r="W623">
        <v>1.17771002505509</v>
      </c>
      <c r="X623">
        <v>1.25838741811815</v>
      </c>
      <c r="Y623">
        <v>1.35120172642387</v>
      </c>
      <c r="Z623">
        <v>1.27200444904752</v>
      </c>
      <c r="AA623">
        <v>1.3711432634141201</v>
      </c>
      <c r="AB623">
        <v>1.2781654442186099</v>
      </c>
      <c r="AC623">
        <v>1.4739125348147299</v>
      </c>
      <c r="AD623">
        <v>1.36363945141787</v>
      </c>
      <c r="AE623">
        <v>1.5147020103142801</v>
      </c>
      <c r="AF623">
        <v>1.3426919417747201</v>
      </c>
      <c r="AG623">
        <v>1.6548547790368999</v>
      </c>
      <c r="AH623">
        <v>1.24949262485312</v>
      </c>
      <c r="AI623">
        <v>1.58884361439365</v>
      </c>
      <c r="AJ623">
        <v>1.29086740087449</v>
      </c>
      <c r="AK623">
        <v>1.5065228764413301</v>
      </c>
      <c r="AL623">
        <v>1.2826235458900599</v>
      </c>
      <c r="AM623">
        <v>1.4399576725830201</v>
      </c>
      <c r="AN623">
        <v>1.2884358615900799</v>
      </c>
      <c r="AO623">
        <v>1.4001345387842301</v>
      </c>
      <c r="AP623">
        <v>1.2724815242745899</v>
      </c>
      <c r="AQ623">
        <v>1.3436189397752001</v>
      </c>
      <c r="AR623">
        <v>1.2559265433652</v>
      </c>
      <c r="AS623">
        <v>1.50129146588288</v>
      </c>
      <c r="AT623">
        <v>1.3158824197862999</v>
      </c>
      <c r="AU623">
        <v>1.33389928444327</v>
      </c>
      <c r="AV623">
        <v>1.29651549492194</v>
      </c>
      <c r="AW623">
        <v>1.3205534491539801</v>
      </c>
      <c r="AX623">
        <v>1.2565166798709699</v>
      </c>
      <c r="AY623">
        <v>1.39651312523419</v>
      </c>
      <c r="AZ623">
        <v>1.25840952708833</v>
      </c>
      <c r="BA623">
        <v>1.6337630202839699</v>
      </c>
      <c r="BB623">
        <v>1.3137475833211301</v>
      </c>
      <c r="BC623">
        <v>1.38015776325666</v>
      </c>
      <c r="BD623">
        <v>1.27704146720649</v>
      </c>
      <c r="BE623">
        <v>1.33637379880721</v>
      </c>
      <c r="BF623">
        <v>1.3180985612232199</v>
      </c>
      <c r="BG623">
        <v>1.23745897746609</v>
      </c>
      <c r="BH623">
        <v>1.28489284626639</v>
      </c>
      <c r="BI623">
        <v>1.22766395486989</v>
      </c>
      <c r="BJ623">
        <v>1.29589118953252</v>
      </c>
      <c r="BK623">
        <v>1.1995227284846901</v>
      </c>
      <c r="BL623">
        <v>1.2675158265215101</v>
      </c>
      <c r="BM623">
        <v>1.2092395304528401</v>
      </c>
      <c r="BN623">
        <v>1.27614495228401</v>
      </c>
      <c r="BO623">
        <v>1.3700444613018099</v>
      </c>
      <c r="BP623">
        <v>1.32614577406915</v>
      </c>
      <c r="BQ623">
        <v>1.8519541506520301</v>
      </c>
      <c r="BR623">
        <v>1.2292004618060099</v>
      </c>
      <c r="BS623">
        <v>1.3825159985933599</v>
      </c>
      <c r="BT623">
        <v>1.284432118365</v>
      </c>
      <c r="BU623">
        <v>1.31281755250645</v>
      </c>
      <c r="BV623">
        <v>1.2920800698988</v>
      </c>
      <c r="BW623">
        <v>1.5308629875967501</v>
      </c>
      <c r="BX623">
        <v>1.3417139884693701</v>
      </c>
      <c r="BY623">
        <v>1.5821501346953999</v>
      </c>
      <c r="BZ623">
        <v>1.2757125263795499</v>
      </c>
      <c r="CA623">
        <v>1.5032186907757701</v>
      </c>
      <c r="CB623">
        <v>1.22500388355547</v>
      </c>
      <c r="CC623">
        <v>1.61573187155023</v>
      </c>
      <c r="CD623">
        <v>1.29056732611293</v>
      </c>
      <c r="CE623">
        <v>1.29630003341567</v>
      </c>
      <c r="CF623">
        <v>1.2798451085354099</v>
      </c>
      <c r="CG623">
        <v>1.3887797607388599</v>
      </c>
      <c r="CH623">
        <v>1.2668640300559399</v>
      </c>
      <c r="CI623">
        <v>1.3171915632380899</v>
      </c>
      <c r="CJ623">
        <v>1.28094461195703</v>
      </c>
      <c r="CK623">
        <v>1.6421059255374899</v>
      </c>
      <c r="CL623">
        <v>1.3263786051389601</v>
      </c>
      <c r="CM623">
        <v>1.6080092781764601</v>
      </c>
      <c r="CN623">
        <v>1.29170224687485</v>
      </c>
      <c r="CO623">
        <v>1.68030447721417</v>
      </c>
      <c r="CP623">
        <v>1.34225926090432</v>
      </c>
      <c r="CQ623">
        <v>1.4930358544942399</v>
      </c>
      <c r="CR623">
        <v>1.31456654915397</v>
      </c>
      <c r="CS623">
        <v>1.3600458488370699</v>
      </c>
      <c r="CT623">
        <v>1.2833296853940299</v>
      </c>
      <c r="CU623">
        <v>1.3323235428648501</v>
      </c>
      <c r="CV623">
        <v>1.2597236073514699</v>
      </c>
      <c r="CW623">
        <v>1.2999734248163799</v>
      </c>
      <c r="CX623">
        <v>1.20546542810204</v>
      </c>
      <c r="CY623">
        <v>1.4477650163981499</v>
      </c>
      <c r="CZ623">
        <v>1.32618347640886</v>
      </c>
      <c r="DA623">
        <v>1.58846295289151</v>
      </c>
      <c r="DB623">
        <v>1.3375547095537701</v>
      </c>
      <c r="DC623">
        <v>1.5907527806136099</v>
      </c>
      <c r="DD623">
        <v>1.3109146920280099</v>
      </c>
      <c r="DE623">
        <v>1.4630860039265501</v>
      </c>
      <c r="DF623">
        <v>1.3107416703661301</v>
      </c>
      <c r="DG623">
        <v>1.33817333734577</v>
      </c>
      <c r="DH623">
        <v>1.29619319891664</v>
      </c>
      <c r="DI623">
        <v>1.37919407554507</v>
      </c>
      <c r="DJ623">
        <v>1.3134541392577801</v>
      </c>
      <c r="DK623">
        <v>1.3506173858042501</v>
      </c>
      <c r="DL623">
        <v>1.2909550917140999</v>
      </c>
      <c r="DM623">
        <v>1.36695096619877</v>
      </c>
      <c r="DN623">
        <v>1.25036193113866</v>
      </c>
      <c r="DO623">
        <v>1.3323751407870601</v>
      </c>
      <c r="DP623">
        <v>1.2935095062786801</v>
      </c>
      <c r="DQ623">
        <v>1.2549650540438599</v>
      </c>
      <c r="DR623">
        <v>1.2707408863674601</v>
      </c>
      <c r="DS623">
        <v>1.48864392472317</v>
      </c>
      <c r="DT623">
        <v>1.3960276081235401</v>
      </c>
      <c r="DU623">
        <v>1.3130493966730401</v>
      </c>
      <c r="DV623">
        <v>1.25781556422028</v>
      </c>
      <c r="DW623">
        <v>1.3222525597269601</v>
      </c>
      <c r="DX623">
        <v>1.2846416382252499</v>
      </c>
      <c r="DY623">
        <v>1.3288530570044399</v>
      </c>
      <c r="DZ623">
        <v>1.3009723400053399</v>
      </c>
      <c r="EA623">
        <v>1.26076036639416</v>
      </c>
      <c r="EB623">
        <v>1.2861715749039599</v>
      </c>
      <c r="EC623">
        <v>1.42440883111061</v>
      </c>
      <c r="ED623">
        <v>1.2629814337479901</v>
      </c>
      <c r="EE623">
        <v>1.4175436940550901</v>
      </c>
      <c r="EF623">
        <v>1.3140465965044701</v>
      </c>
      <c r="EG623">
        <v>1.2938791015717701</v>
      </c>
      <c r="EH623">
        <v>1.2936796619022699</v>
      </c>
      <c r="EI623">
        <v>1.3690064232393899</v>
      </c>
      <c r="EJ623">
        <v>1.2740929344366601</v>
      </c>
      <c r="EK623">
        <v>1.46970503980307</v>
      </c>
      <c r="EL623">
        <v>1.3182806224538199</v>
      </c>
      <c r="EM623">
        <v>1.26932850469422</v>
      </c>
      <c r="EN623">
        <v>1.28737503613871</v>
      </c>
      <c r="EO623">
        <v>1.32601384190676</v>
      </c>
      <c r="EP623">
        <v>1.24299156265795</v>
      </c>
      <c r="EQ623">
        <v>1.35177800195454</v>
      </c>
      <c r="ER623">
        <v>1.2685839034078299</v>
      </c>
      <c r="ES623">
        <v>1.29996624766034</v>
      </c>
      <c r="ET623">
        <v>1.28412310398789</v>
      </c>
      <c r="EU623">
        <v>1.3904939128240701</v>
      </c>
      <c r="EV623">
        <v>1.2903235980571499</v>
      </c>
      <c r="EW623">
        <v>1.3445574935400499</v>
      </c>
      <c r="EX623">
        <v>1.2977574750830501</v>
      </c>
      <c r="EY623">
        <v>1.3911841249186701</v>
      </c>
      <c r="EZ623">
        <v>1.2918909327497401</v>
      </c>
      <c r="FA623">
        <v>1.3205427983292299</v>
      </c>
      <c r="FB623">
        <v>1.27669524551831</v>
      </c>
      <c r="FC623">
        <v>1.3379239384225701</v>
      </c>
      <c r="FD623">
        <v>1.26651232735763</v>
      </c>
      <c r="FE623">
        <v>1.3703567023725101</v>
      </c>
      <c r="FF623">
        <v>1.2593837099765901</v>
      </c>
      <c r="FG623">
        <v>1.19992674846421</v>
      </c>
      <c r="FH623">
        <v>1.24895533321124</v>
      </c>
      <c r="FI623">
        <v>1.2465066241175899</v>
      </c>
      <c r="FJ623">
        <v>1.2832414660090901</v>
      </c>
    </row>
    <row r="624" spans="1:166" x14ac:dyDescent="0.45">
      <c r="A624" t="s">
        <v>26</v>
      </c>
      <c r="B624" t="s">
        <v>346</v>
      </c>
      <c r="C624" t="s">
        <v>27</v>
      </c>
      <c r="D624">
        <v>30</v>
      </c>
      <c r="E624" s="1" cm="1">
        <f t="array" ref="E624">SUMPRODUCT($G624:$FZZ624,$G$2:$FZZ$2)/SUMPRODUCT(--($G624:$FZZ624&lt;&gt;""),$G$2:$FZZ$2)</f>
        <v>1.8094095041319622</v>
      </c>
      <c r="F624" s="1" cm="1">
        <f t="array" ref="F624">SUMPRODUCT($G624:$FZZ624,$F$2:$FZY$2)/SUMPRODUCT(--($G624:$FZZ624&lt;&gt;""),$F$2:$FZY$2)</f>
        <v>1.7791732790835522</v>
      </c>
      <c r="G624">
        <v>1.7292398797192501</v>
      </c>
      <c r="H624">
        <v>1.72815300553647</v>
      </c>
      <c r="I624">
        <v>1.7031752003009499</v>
      </c>
      <c r="J624">
        <v>1.68871511241665</v>
      </c>
      <c r="K624">
        <v>1.74162121490044</v>
      </c>
      <c r="L624">
        <v>1.68131979201371</v>
      </c>
      <c r="M624">
        <v>1.67890068843722</v>
      </c>
      <c r="N624">
        <v>1.7096514053965299</v>
      </c>
      <c r="O624">
        <v>1.67317413073513</v>
      </c>
      <c r="P624">
        <v>1.63524997425908</v>
      </c>
      <c r="Q624">
        <v>1.9033359093250899</v>
      </c>
      <c r="R624">
        <v>1.7320057551425501</v>
      </c>
      <c r="S624">
        <v>1.69060066927107</v>
      </c>
      <c r="T624">
        <v>1.82536226809209</v>
      </c>
      <c r="U624">
        <v>1.8031109108113299</v>
      </c>
      <c r="V624">
        <v>1.9064733733972701</v>
      </c>
      <c r="W624">
        <v>1.71743894708244</v>
      </c>
      <c r="X624">
        <v>1.84128958251577</v>
      </c>
      <c r="Y624">
        <v>1.8126342471881101</v>
      </c>
      <c r="Z624">
        <v>1.78076854878034</v>
      </c>
      <c r="AA624">
        <v>1.8248142227077999</v>
      </c>
      <c r="AB624">
        <v>1.8005671730520401</v>
      </c>
      <c r="AC624">
        <v>2.2316698996882698</v>
      </c>
      <c r="AD624">
        <v>2.0278951897167201</v>
      </c>
      <c r="AE624">
        <v>2.0183618612521501</v>
      </c>
      <c r="AF624">
        <v>1.99612424418665</v>
      </c>
      <c r="AG624">
        <v>2.0171216049562499</v>
      </c>
      <c r="AH624">
        <v>1.76479836086268</v>
      </c>
      <c r="AI624">
        <v>2.0035783946358801</v>
      </c>
      <c r="AJ624">
        <v>1.82240210700111</v>
      </c>
      <c r="AK624">
        <v>1.6810849356820501</v>
      </c>
      <c r="AL624">
        <v>1.71352548559191</v>
      </c>
      <c r="AM624">
        <v>1.7276400618290499</v>
      </c>
      <c r="AN624">
        <v>1.7394296879183999</v>
      </c>
      <c r="AO624">
        <v>1.6986362376478099</v>
      </c>
      <c r="AP624">
        <v>1.7277925362117901</v>
      </c>
      <c r="AQ624">
        <v>1.6302017803220901</v>
      </c>
      <c r="AR624">
        <v>1.7333003061566801</v>
      </c>
      <c r="AS624">
        <v>1.77448026560278</v>
      </c>
      <c r="AT624">
        <v>1.82007622873534</v>
      </c>
      <c r="AU624">
        <v>1.8013936641811501</v>
      </c>
      <c r="AV624">
        <v>1.7537193671303399</v>
      </c>
      <c r="AW624">
        <v>1.7055026597249701</v>
      </c>
      <c r="AX624">
        <v>1.69031534717899</v>
      </c>
      <c r="AY624">
        <v>1.93318218216885</v>
      </c>
      <c r="AZ624">
        <v>1.8344590417751601</v>
      </c>
      <c r="BA624">
        <v>2.0148065788265401</v>
      </c>
      <c r="BB624">
        <v>1.67782537370107</v>
      </c>
      <c r="BC624">
        <v>2.0845875225097701</v>
      </c>
      <c r="BD624">
        <v>1.77190575224687</v>
      </c>
      <c r="BE624">
        <v>1.6672762345223799</v>
      </c>
      <c r="BF624">
        <v>1.7759646411316701</v>
      </c>
      <c r="BG624">
        <v>1.70346644404643</v>
      </c>
      <c r="BH624">
        <v>1.88266863163095</v>
      </c>
      <c r="BI624">
        <v>1.7973649921246</v>
      </c>
      <c r="BJ624">
        <v>2.0826145711461099</v>
      </c>
      <c r="BK624">
        <v>1.8173379447995299</v>
      </c>
      <c r="BL624">
        <v>2.0981987095004802</v>
      </c>
      <c r="BM624">
        <v>1.76340316536353</v>
      </c>
      <c r="BN624">
        <v>1.9221045503678</v>
      </c>
      <c r="BO624">
        <v>1.91261984533367</v>
      </c>
      <c r="BP624">
        <v>1.99161978211854</v>
      </c>
      <c r="BQ624">
        <v>1.5203063118359701</v>
      </c>
      <c r="BR624">
        <v>1.6644721138342</v>
      </c>
      <c r="BS624">
        <v>1.89572637835641</v>
      </c>
      <c r="BT624">
        <v>1.7512811400778101</v>
      </c>
      <c r="BU624">
        <v>1.71892710978787</v>
      </c>
      <c r="BV624">
        <v>1.80878848865791</v>
      </c>
      <c r="BW624">
        <v>1.88884198067423</v>
      </c>
      <c r="BX624">
        <v>1.79568666401551</v>
      </c>
      <c r="BY624">
        <v>2.1212129734112799</v>
      </c>
      <c r="BZ624">
        <v>1.75771115071706</v>
      </c>
      <c r="CA624">
        <v>2.0704942989405599</v>
      </c>
      <c r="CB624">
        <v>1.75987821170037</v>
      </c>
      <c r="CC624">
        <v>1.6384173289581001</v>
      </c>
      <c r="CD624">
        <v>1.69885497872448</v>
      </c>
      <c r="CE624">
        <v>1.7826264717637501</v>
      </c>
      <c r="CF624">
        <v>1.93471888247511</v>
      </c>
      <c r="CG624">
        <v>1.9146170161565601</v>
      </c>
      <c r="CH624">
        <v>1.85858484107397</v>
      </c>
      <c r="CI624">
        <v>1.67718172658886</v>
      </c>
      <c r="CJ624">
        <v>1.8327879743292801</v>
      </c>
      <c r="CK624">
        <v>1.6195322496067099</v>
      </c>
      <c r="CL624">
        <v>1.7762558993183</v>
      </c>
      <c r="CM624">
        <v>1.65601992654776</v>
      </c>
      <c r="CN624">
        <v>1.6939571960919999</v>
      </c>
      <c r="CO624">
        <v>1.685388350952</v>
      </c>
      <c r="CP624">
        <v>1.8320100826152601</v>
      </c>
      <c r="CQ624">
        <v>1.8575629202841</v>
      </c>
      <c r="CR624">
        <v>1.8616912378428301</v>
      </c>
      <c r="CS624">
        <v>1.57791422350732</v>
      </c>
      <c r="CT624">
        <v>1.6236277028350199</v>
      </c>
      <c r="CU624">
        <v>2.0124736617151902</v>
      </c>
      <c r="CV624">
        <v>1.7558131687674801</v>
      </c>
      <c r="CW624">
        <v>1.96117305276381</v>
      </c>
      <c r="CX624">
        <v>1.6819373308851899</v>
      </c>
      <c r="CY624">
        <v>1.9111677315667699</v>
      </c>
      <c r="CZ624">
        <v>1.8019129003175101</v>
      </c>
      <c r="DA624">
        <v>2.0708010255613298</v>
      </c>
      <c r="DB624">
        <v>1.7312904980188</v>
      </c>
      <c r="DC624">
        <v>1.8883823187004101</v>
      </c>
      <c r="DD624">
        <v>1.78536170365196</v>
      </c>
      <c r="DE624">
        <v>1.66895062559001</v>
      </c>
      <c r="DF624">
        <v>1.7160534376460099</v>
      </c>
      <c r="DG624">
        <v>1.78660096298525</v>
      </c>
      <c r="DH624">
        <v>1.7882811716320499</v>
      </c>
      <c r="DI624">
        <v>1.66849737288486</v>
      </c>
      <c r="DJ624">
        <v>1.72603533159571</v>
      </c>
      <c r="DK624">
        <v>1.93307757885763</v>
      </c>
      <c r="DL624">
        <v>1.8115667024172899</v>
      </c>
      <c r="DM624">
        <v>1.6543872348461</v>
      </c>
      <c r="DN624">
        <v>1.7594416818782601</v>
      </c>
      <c r="DO624">
        <v>1.7107435237951101</v>
      </c>
      <c r="DP624">
        <v>1.84490729066854</v>
      </c>
      <c r="DQ624">
        <v>1.7286492645701701</v>
      </c>
      <c r="DR624">
        <v>1.81969331011627</v>
      </c>
      <c r="DS624">
        <v>1.63122300014896</v>
      </c>
      <c r="DT624">
        <v>1.72000595858781</v>
      </c>
      <c r="DU624">
        <v>1.6947950072675999</v>
      </c>
      <c r="DV624">
        <v>1.7521399072514501</v>
      </c>
      <c r="DW624">
        <v>1.6272582480091</v>
      </c>
      <c r="DX624">
        <v>1.73466439135381</v>
      </c>
      <c r="DY624">
        <v>1.66528037546032</v>
      </c>
      <c r="DZ624">
        <v>1.75841358720275</v>
      </c>
      <c r="EA624">
        <v>1.7217571161233101</v>
      </c>
      <c r="EB624">
        <v>1.8389638530483601</v>
      </c>
      <c r="EC624">
        <v>1.59459636146288</v>
      </c>
      <c r="ED624">
        <v>1.71270873024767</v>
      </c>
      <c r="EE624">
        <v>1.67155914232227</v>
      </c>
      <c r="EF624">
        <v>1.77662938317051</v>
      </c>
      <c r="EG624">
        <v>1.7079443468350799</v>
      </c>
      <c r="EH624">
        <v>1.8243316396789899</v>
      </c>
      <c r="EI624">
        <v>1.8145593426306299</v>
      </c>
      <c r="EJ624">
        <v>1.78800995312771</v>
      </c>
      <c r="EK624">
        <v>1.77923330502252</v>
      </c>
      <c r="EL624">
        <v>1.7611959635510299</v>
      </c>
      <c r="EM624">
        <v>1.69628265798323</v>
      </c>
      <c r="EN624">
        <v>1.8054291757330401</v>
      </c>
      <c r="EO624">
        <v>1.68007115362183</v>
      </c>
      <c r="EP624">
        <v>1.7564252109335501</v>
      </c>
      <c r="EQ624">
        <v>1.83750512278931</v>
      </c>
      <c r="ER624">
        <v>1.90774250496516</v>
      </c>
      <c r="ES624">
        <v>1.80409323828129</v>
      </c>
      <c r="ET624">
        <v>1.9520409937506999</v>
      </c>
      <c r="EU624">
        <v>1.6570154965411299</v>
      </c>
      <c r="EV624">
        <v>1.7923421434428799</v>
      </c>
      <c r="EW624">
        <v>1.9581718346253201</v>
      </c>
      <c r="EX624">
        <v>2.0036221853082301</v>
      </c>
      <c r="EY624">
        <v>1.71575382977464</v>
      </c>
      <c r="EZ624">
        <v>1.8170284497545299</v>
      </c>
      <c r="FA624">
        <v>1.6804764474289</v>
      </c>
      <c r="FB624">
        <v>1.8035853468433301</v>
      </c>
      <c r="FC624">
        <v>1.75595591436147</v>
      </c>
      <c r="FD624">
        <v>1.76408840872214</v>
      </c>
      <c r="FE624">
        <v>1.8213477581066499</v>
      </c>
      <c r="FF624">
        <v>1.83762418545027</v>
      </c>
      <c r="FG624">
        <v>1.7479481245941999</v>
      </c>
      <c r="FH624">
        <v>1.8401618193017699</v>
      </c>
      <c r="FI624">
        <v>1.6539744705541</v>
      </c>
      <c r="FJ624">
        <v>1.7653273377816401</v>
      </c>
    </row>
    <row r="625" spans="1:166" x14ac:dyDescent="0.45">
      <c r="A625" t="s">
        <v>26</v>
      </c>
      <c r="B625" t="s">
        <v>346</v>
      </c>
      <c r="C625" t="s">
        <v>27</v>
      </c>
      <c r="D625">
        <v>35</v>
      </c>
      <c r="E625" s="1" cm="1">
        <f t="array" ref="E625">SUMPRODUCT($G625:$FZZ625,$G$2:$FZZ$2)/SUMPRODUCT(--($G625:$FZZ625&lt;&gt;""),$G$2:$FZZ$2)</f>
        <v>1.7256926297797852</v>
      </c>
      <c r="F625" s="1" cm="1">
        <f t="array" ref="F625">SUMPRODUCT($G625:$FZZ625,$F$2:$FZY$2)/SUMPRODUCT(--($G625:$FZZ625&lt;&gt;""),$F$2:$FZY$2)</f>
        <v>1.6983135333102253</v>
      </c>
      <c r="G625">
        <v>1.61067508060983</v>
      </c>
      <c r="H625">
        <v>1.61040830240133</v>
      </c>
      <c r="I625">
        <v>1.57968416081705</v>
      </c>
      <c r="J625">
        <v>1.5739436676084699</v>
      </c>
      <c r="K625">
        <v>1.6306970685014499</v>
      </c>
      <c r="L625">
        <v>1.61713827943384</v>
      </c>
      <c r="M625">
        <v>1.6323151338975199</v>
      </c>
      <c r="N625">
        <v>1.6230802291144</v>
      </c>
      <c r="O625">
        <v>1.6226596715219199</v>
      </c>
      <c r="P625">
        <v>1.58516413128587</v>
      </c>
      <c r="Q625">
        <v>1.84912227793066</v>
      </c>
      <c r="R625">
        <v>1.69420307611113</v>
      </c>
      <c r="S625">
        <v>1.6034675427885801</v>
      </c>
      <c r="T625">
        <v>1.74909033332622</v>
      </c>
      <c r="U625">
        <v>1.73979204335093</v>
      </c>
      <c r="V625">
        <v>1.84493027114085</v>
      </c>
      <c r="W625">
        <v>1.64358982099194</v>
      </c>
      <c r="X625">
        <v>1.7650255078938599</v>
      </c>
      <c r="Y625">
        <v>1.7611014616571801</v>
      </c>
      <c r="Z625">
        <v>1.7309162458743499</v>
      </c>
      <c r="AA625">
        <v>1.7740932059737899</v>
      </c>
      <c r="AB625">
        <v>1.74241506463041</v>
      </c>
      <c r="AC625">
        <v>2.1654992565308202</v>
      </c>
      <c r="AD625">
        <v>1.9484289024583501</v>
      </c>
      <c r="AE625">
        <v>1.9414072785102601</v>
      </c>
      <c r="AF625">
        <v>1.84953126993024</v>
      </c>
      <c r="AG625">
        <v>1.95480913955001</v>
      </c>
      <c r="AH625">
        <v>1.68788902807313</v>
      </c>
      <c r="AI625">
        <v>1.72104403758058</v>
      </c>
      <c r="AJ625">
        <v>1.7555094538770899</v>
      </c>
      <c r="AK625">
        <v>1.57998673765096</v>
      </c>
      <c r="AL625">
        <v>1.63412800055093</v>
      </c>
      <c r="AM625">
        <v>1.6076126561192801</v>
      </c>
      <c r="AN625">
        <v>1.6860975118791901</v>
      </c>
      <c r="AO625">
        <v>1.63642995730262</v>
      </c>
      <c r="AP625">
        <v>1.6557138497089601</v>
      </c>
      <c r="AQ625">
        <v>1.5619705166918301</v>
      </c>
      <c r="AR625">
        <v>1.6682223515349699</v>
      </c>
      <c r="AS625">
        <v>1.7006471150095599</v>
      </c>
      <c r="AT625">
        <v>1.7541085814145601</v>
      </c>
      <c r="AU625">
        <v>1.70390724528466</v>
      </c>
      <c r="AV625">
        <v>1.65536449280939</v>
      </c>
      <c r="AW625">
        <v>1.67957034123705</v>
      </c>
      <c r="AX625">
        <v>1.64515484409484</v>
      </c>
      <c r="AY625">
        <v>1.85821399428998</v>
      </c>
      <c r="AZ625">
        <v>1.76058834829945</v>
      </c>
      <c r="BA625">
        <v>1.9574540427717999</v>
      </c>
      <c r="BB625">
        <v>1.6149805548868399</v>
      </c>
      <c r="BC625">
        <v>1.9559444259854</v>
      </c>
      <c r="BD625">
        <v>1.65405504075345</v>
      </c>
      <c r="BE625">
        <v>1.56493667376518</v>
      </c>
      <c r="BF625">
        <v>1.6636276759537201</v>
      </c>
      <c r="BG625">
        <v>1.57696050975489</v>
      </c>
      <c r="BH625">
        <v>1.7969562930323899</v>
      </c>
      <c r="BI625">
        <v>1.6847574045353799</v>
      </c>
      <c r="BJ625">
        <v>1.9706297596265701</v>
      </c>
      <c r="BK625">
        <v>1.7070017597720599</v>
      </c>
      <c r="BL625">
        <v>1.9957967348990899</v>
      </c>
      <c r="BM625">
        <v>1.71764082418899</v>
      </c>
      <c r="BN625">
        <v>1.82108083327374</v>
      </c>
      <c r="BO625">
        <v>1.75060581157679</v>
      </c>
      <c r="BP625">
        <v>1.87383315422382</v>
      </c>
      <c r="BQ625">
        <v>1.4491550606242101</v>
      </c>
      <c r="BR625">
        <v>1.56831367734958</v>
      </c>
      <c r="BS625">
        <v>1.7449262399199801</v>
      </c>
      <c r="BT625">
        <v>1.64664565377345</v>
      </c>
      <c r="BU625">
        <v>1.61402399712624</v>
      </c>
      <c r="BV625">
        <v>1.7479046828749401</v>
      </c>
      <c r="BW625">
        <v>1.7691594403933699</v>
      </c>
      <c r="BX625">
        <v>1.73704406628884</v>
      </c>
      <c r="BY625">
        <v>1.7518370484423</v>
      </c>
      <c r="BZ625">
        <v>1.6526393619925701</v>
      </c>
      <c r="CA625">
        <v>2.0050983316245601</v>
      </c>
      <c r="CB625">
        <v>1.6733401683909599</v>
      </c>
      <c r="CC625">
        <v>1.5750143838950901</v>
      </c>
      <c r="CD625">
        <v>1.5971687436378901</v>
      </c>
      <c r="CE625">
        <v>1.64622763279453</v>
      </c>
      <c r="CF625">
        <v>1.7674125131860801</v>
      </c>
      <c r="CG625">
        <v>1.73890950198389</v>
      </c>
      <c r="CH625">
        <v>1.7717505461070999</v>
      </c>
      <c r="CI625">
        <v>1.6046235921754499</v>
      </c>
      <c r="CJ625">
        <v>1.76918008959425</v>
      </c>
      <c r="CK625">
        <v>1.56412375458835</v>
      </c>
      <c r="CL625">
        <v>1.7103974829575199</v>
      </c>
      <c r="CM625">
        <v>1.6135634608185401</v>
      </c>
      <c r="CN625">
        <v>1.62164027002625</v>
      </c>
      <c r="CO625">
        <v>1.5556783186757801</v>
      </c>
      <c r="CP625">
        <v>1.7094196944123601</v>
      </c>
      <c r="CQ625">
        <v>1.8291034014187</v>
      </c>
      <c r="CR625">
        <v>1.7956786526611299</v>
      </c>
      <c r="CS625">
        <v>1.4687122006289799</v>
      </c>
      <c r="CT625">
        <v>1.50467128226986</v>
      </c>
      <c r="CU625">
        <v>1.8958653579382201</v>
      </c>
      <c r="CV625">
        <v>1.6370078208771599</v>
      </c>
      <c r="CW625">
        <v>1.8916276091998401</v>
      </c>
      <c r="CX625">
        <v>1.6118694433706899</v>
      </c>
      <c r="CY625">
        <v>1.8701971698483</v>
      </c>
      <c r="CZ625">
        <v>1.76025244012386</v>
      </c>
      <c r="DA625">
        <v>1.9581923186491501</v>
      </c>
      <c r="DB625">
        <v>1.6265216377903799</v>
      </c>
      <c r="DC625">
        <v>1.85993229810327</v>
      </c>
      <c r="DD625">
        <v>1.7033447960883299</v>
      </c>
      <c r="DE625">
        <v>1.6132848217208799</v>
      </c>
      <c r="DF625">
        <v>1.6602838014089401</v>
      </c>
      <c r="DG625">
        <v>1.71101665162002</v>
      </c>
      <c r="DH625">
        <v>1.72637676798074</v>
      </c>
      <c r="DI625">
        <v>1.5947002606429099</v>
      </c>
      <c r="DJ625">
        <v>1.6572649042240699</v>
      </c>
      <c r="DK625">
        <v>1.8821741880482901</v>
      </c>
      <c r="DL625">
        <v>1.7666446662816599</v>
      </c>
      <c r="DM625">
        <v>1.6021826021275201</v>
      </c>
      <c r="DN625">
        <v>1.7031849940202599</v>
      </c>
      <c r="DO625">
        <v>1.6331971691293801</v>
      </c>
      <c r="DP625">
        <v>1.74027938877401</v>
      </c>
      <c r="DQ625">
        <v>1.6547692603975199</v>
      </c>
      <c r="DR625">
        <v>1.7601046372601701</v>
      </c>
      <c r="DS625">
        <v>1.53741496598639</v>
      </c>
      <c r="DT625">
        <v>1.6204081632653</v>
      </c>
      <c r="DU625">
        <v>1.63022864130309</v>
      </c>
      <c r="DV625">
        <v>1.67750271093371</v>
      </c>
      <c r="DW625">
        <v>1.5783048919226299</v>
      </c>
      <c r="DX625">
        <v>1.6856427758816801</v>
      </c>
      <c r="DY625">
        <v>1.6174881797376801</v>
      </c>
      <c r="DZ625">
        <v>1.68748039637086</v>
      </c>
      <c r="EA625">
        <v>1.61648445451262</v>
      </c>
      <c r="EB625">
        <v>1.7191306346235899</v>
      </c>
      <c r="EC625">
        <v>1.5463876125368801</v>
      </c>
      <c r="ED625">
        <v>1.65702865254585</v>
      </c>
      <c r="EE625">
        <v>1.60759513584092</v>
      </c>
      <c r="EF625">
        <v>1.72742146082086</v>
      </c>
      <c r="EG625">
        <v>1.5991927441948799</v>
      </c>
      <c r="EH625">
        <v>1.71315826962343</v>
      </c>
      <c r="EI625">
        <v>1.7509056188877901</v>
      </c>
      <c r="EJ625">
        <v>1.71280597187662</v>
      </c>
      <c r="EK625">
        <v>1.7200397310953399</v>
      </c>
      <c r="EL625">
        <v>1.71605222623691</v>
      </c>
      <c r="EM625">
        <v>1.63459577899846</v>
      </c>
      <c r="EN625">
        <v>1.7495244906343601</v>
      </c>
      <c r="EO625">
        <v>1.60529180761304</v>
      </c>
      <c r="EP625">
        <v>1.70430421089466</v>
      </c>
      <c r="EQ625">
        <v>1.7878534724630299</v>
      </c>
      <c r="ER625">
        <v>1.8377888465054599</v>
      </c>
      <c r="ES625">
        <v>1.7338883718075899</v>
      </c>
      <c r="ET625">
        <v>1.89379263789876</v>
      </c>
      <c r="EU625">
        <v>1.61992472507832</v>
      </c>
      <c r="EV625">
        <v>1.72756996572678</v>
      </c>
      <c r="EW625">
        <v>1.84868724621631</v>
      </c>
      <c r="EX625">
        <v>1.8941491325212201</v>
      </c>
      <c r="EY625">
        <v>1.6515200804400501</v>
      </c>
      <c r="EZ625">
        <v>1.74013722126929</v>
      </c>
      <c r="FA625">
        <v>1.59824729700021</v>
      </c>
      <c r="FB625">
        <v>1.73596538561464</v>
      </c>
      <c r="FC625">
        <v>1.66820016621156</v>
      </c>
      <c r="FD625">
        <v>1.7042324587439099</v>
      </c>
      <c r="FE625">
        <v>1.7285157957094699</v>
      </c>
      <c r="FF625">
        <v>1.75923318215808</v>
      </c>
      <c r="FG625">
        <v>1.6462616744635099</v>
      </c>
      <c r="FH625">
        <v>1.7354454192818001</v>
      </c>
      <c r="FI625">
        <v>1.5611522096509001</v>
      </c>
      <c r="FJ625">
        <v>1.6739072623537301</v>
      </c>
    </row>
    <row r="626" spans="1:166" x14ac:dyDescent="0.45">
      <c r="A626" t="s">
        <v>26</v>
      </c>
      <c r="B626" t="s">
        <v>346</v>
      </c>
      <c r="C626" t="s">
        <v>27</v>
      </c>
      <c r="D626">
        <v>40</v>
      </c>
      <c r="E626" s="1" cm="1">
        <f t="array" ref="E626">SUMPRODUCT($G626:$FZZ626,$G$2:$FZZ$2)/SUMPRODUCT(--($G626:$FZZ626&lt;&gt;""),$G$2:$FZZ$2)</f>
        <v>1.6229990420735503</v>
      </c>
      <c r="F626" s="1" cm="1">
        <f t="array" ref="F626">SUMPRODUCT($G626:$FZZ626,$F$2:$FZY$2)/SUMPRODUCT(--($G626:$FZZ626&lt;&gt;""),$F$2:$FZY$2)</f>
        <v>1.6218273995477539</v>
      </c>
      <c r="G626">
        <v>1.54621356089624</v>
      </c>
      <c r="H626">
        <v>1.55919676704334</v>
      </c>
      <c r="I626">
        <v>1.5174079736187001</v>
      </c>
      <c r="J626">
        <v>1.5294892625883401</v>
      </c>
      <c r="K626">
        <v>1.58635773191631</v>
      </c>
      <c r="L626">
        <v>1.55899495756795</v>
      </c>
      <c r="M626">
        <v>1.57441295293464</v>
      </c>
      <c r="N626">
        <v>1.5769479022591</v>
      </c>
      <c r="O626">
        <v>1.5132571721385</v>
      </c>
      <c r="P626">
        <v>1.5037725412632901</v>
      </c>
      <c r="Q626">
        <v>1.7045950038325699</v>
      </c>
      <c r="R626">
        <v>1.5650642113067099</v>
      </c>
      <c r="S626">
        <v>1.5605952188833101</v>
      </c>
      <c r="T626">
        <v>1.68760447845269</v>
      </c>
      <c r="U626">
        <v>1.6368461404488399</v>
      </c>
      <c r="V626">
        <v>1.73030812847993</v>
      </c>
      <c r="W626">
        <v>1.58456244151296</v>
      </c>
      <c r="X626">
        <v>1.6987049838500301</v>
      </c>
      <c r="Y626">
        <v>1.72479779804386</v>
      </c>
      <c r="Z626">
        <v>1.6841982244109199</v>
      </c>
      <c r="AA626">
        <v>1.6093961133382</v>
      </c>
      <c r="AB626">
        <v>1.67652658724101</v>
      </c>
      <c r="AC626">
        <v>1.7801708846905699</v>
      </c>
      <c r="AD626">
        <v>1.80315993267263</v>
      </c>
      <c r="AE626">
        <v>1.8793729513903901</v>
      </c>
      <c r="AF626">
        <v>1.78235384293125</v>
      </c>
      <c r="AG626">
        <v>1.83041046406618</v>
      </c>
      <c r="AH626">
        <v>1.60098270554762</v>
      </c>
      <c r="AI626">
        <v>1.5953998686433</v>
      </c>
      <c r="AJ626">
        <v>1.6263580280613601</v>
      </c>
      <c r="AK626">
        <v>1.5187966584212</v>
      </c>
      <c r="AL626">
        <v>1.55289666808472</v>
      </c>
      <c r="AM626">
        <v>1.46840679380896</v>
      </c>
      <c r="AN626">
        <v>1.5749603411309101</v>
      </c>
      <c r="AO626">
        <v>1.4808749381028099</v>
      </c>
      <c r="AP626">
        <v>1.5865805348539499</v>
      </c>
      <c r="AQ626">
        <v>1.51218335849689</v>
      </c>
      <c r="AR626">
        <v>1.6097891503103501</v>
      </c>
      <c r="AS626">
        <v>1.6327322872613199</v>
      </c>
      <c r="AT626">
        <v>1.6568754818043001</v>
      </c>
      <c r="AU626">
        <v>1.61785319197574</v>
      </c>
      <c r="AV626">
        <v>1.58979495951228</v>
      </c>
      <c r="AW626">
        <v>1.5801684256691699</v>
      </c>
      <c r="AX626">
        <v>1.54179517288212</v>
      </c>
      <c r="AY626">
        <v>1.6426067489248499</v>
      </c>
      <c r="AZ626">
        <v>1.6392172601442101</v>
      </c>
      <c r="BA626">
        <v>1.9101628326578599</v>
      </c>
      <c r="BB626">
        <v>1.56298628294314</v>
      </c>
      <c r="BC626">
        <v>1.9202631028414601</v>
      </c>
      <c r="BD626">
        <v>1.60120475997095</v>
      </c>
      <c r="BE626">
        <v>1.5095018847444801</v>
      </c>
      <c r="BF626">
        <v>1.60016281360791</v>
      </c>
      <c r="BG626">
        <v>1.5831684623231499</v>
      </c>
      <c r="BH626">
        <v>1.73268109012924</v>
      </c>
      <c r="BI626">
        <v>1.630318915765</v>
      </c>
      <c r="BJ626">
        <v>1.9107404686541001</v>
      </c>
      <c r="BK626">
        <v>1.6334036734289601</v>
      </c>
      <c r="BL626">
        <v>1.91906191198092</v>
      </c>
      <c r="BM626">
        <v>1.6092714953251299</v>
      </c>
      <c r="BN626">
        <v>1.76717165557008</v>
      </c>
      <c r="BO626">
        <v>1.72371199190846</v>
      </c>
      <c r="BP626">
        <v>1.8259455928524699</v>
      </c>
      <c r="BQ626">
        <v>1.40152279071126</v>
      </c>
      <c r="BR626">
        <v>1.5257890403885399</v>
      </c>
      <c r="BS626">
        <v>1.4977930894984</v>
      </c>
      <c r="BT626">
        <v>1.58561764266514</v>
      </c>
      <c r="BU626">
        <v>1.55622885270897</v>
      </c>
      <c r="BV626">
        <v>1.68486399066342</v>
      </c>
      <c r="BW626">
        <v>1.62222218033988</v>
      </c>
      <c r="BX626">
        <v>1.61681496154259</v>
      </c>
      <c r="BY626">
        <v>1.65712256871574</v>
      </c>
      <c r="BZ626">
        <v>1.6060004194950299</v>
      </c>
      <c r="CA626">
        <v>1.9112840587814901</v>
      </c>
      <c r="CB626">
        <v>1.59047752198092</v>
      </c>
      <c r="CC626">
        <v>1.50953130631057</v>
      </c>
      <c r="CD626">
        <v>1.5277530142953699</v>
      </c>
      <c r="CE626">
        <v>1.6262922364257</v>
      </c>
      <c r="CF626">
        <v>1.7341278837396701</v>
      </c>
      <c r="CG626">
        <v>1.56947732279733</v>
      </c>
      <c r="CH626">
        <v>1.7087528238074701</v>
      </c>
      <c r="CI626">
        <v>1.5651980818533999</v>
      </c>
      <c r="CJ626">
        <v>1.6932139966709501</v>
      </c>
      <c r="CK626">
        <v>1.48992973256423</v>
      </c>
      <c r="CL626">
        <v>1.6124698479286801</v>
      </c>
      <c r="CM626">
        <v>1.53463779144166</v>
      </c>
      <c r="CN626">
        <v>1.5341949248961899</v>
      </c>
      <c r="CO626">
        <v>1.49216598560895</v>
      </c>
      <c r="CP626">
        <v>1.6417451363595901</v>
      </c>
      <c r="CQ626">
        <v>1.7858696801509999</v>
      </c>
      <c r="CR626">
        <v>1.71800103939112</v>
      </c>
      <c r="CS626">
        <v>1.4280962364786201</v>
      </c>
      <c r="CT626">
        <v>1.4551562661997299</v>
      </c>
      <c r="CU626">
        <v>1.83228979986652</v>
      </c>
      <c r="CV626">
        <v>1.57747767338277</v>
      </c>
      <c r="CW626">
        <v>1.6041596202164601</v>
      </c>
      <c r="CX626">
        <v>1.52508636934673</v>
      </c>
      <c r="CY626">
        <v>1.56018972208067</v>
      </c>
      <c r="CZ626">
        <v>1.6787163707159001</v>
      </c>
      <c r="DA626">
        <v>1.88766063242949</v>
      </c>
      <c r="DB626">
        <v>1.53676326625747</v>
      </c>
      <c r="DC626">
        <v>1.79687102609567</v>
      </c>
      <c r="DD626">
        <v>1.6593287124102201</v>
      </c>
      <c r="DE626">
        <v>1.50058750049002</v>
      </c>
      <c r="DF626">
        <v>1.54605336348003</v>
      </c>
      <c r="DG626">
        <v>1.62565202126592</v>
      </c>
      <c r="DH626">
        <v>1.6474696559333899</v>
      </c>
      <c r="DI626">
        <v>1.4991725621612599</v>
      </c>
      <c r="DJ626">
        <v>1.5609097679036801</v>
      </c>
      <c r="DK626">
        <v>1.6445287792536301</v>
      </c>
      <c r="DL626">
        <v>1.66525039188185</v>
      </c>
      <c r="DM626">
        <v>1.4986702964688099</v>
      </c>
      <c r="DN626">
        <v>1.6034650972493201</v>
      </c>
      <c r="DO626">
        <v>1.53051927311849</v>
      </c>
      <c r="DP626">
        <v>1.66271622371274</v>
      </c>
      <c r="DQ626">
        <v>1.54120092119305</v>
      </c>
      <c r="DR626">
        <v>1.6475874852552901</v>
      </c>
      <c r="DS626">
        <v>1.48519787477034</v>
      </c>
      <c r="DT626">
        <v>1.55919360444907</v>
      </c>
      <c r="DU626">
        <v>1.5626629444200899</v>
      </c>
      <c r="DV626">
        <v>1.5989087049811901</v>
      </c>
      <c r="DW626">
        <v>1.5290898748577899</v>
      </c>
      <c r="DX626">
        <v>1.6246757679180801</v>
      </c>
      <c r="DY626">
        <v>1.5444058503037801</v>
      </c>
      <c r="DZ626">
        <v>1.65024802221163</v>
      </c>
      <c r="EA626">
        <v>1.5757411602482001</v>
      </c>
      <c r="EB626">
        <v>1.71041399914639</v>
      </c>
      <c r="EC626">
        <v>1.49739437408943</v>
      </c>
      <c r="ED626">
        <v>1.6018995853412501</v>
      </c>
      <c r="EE626">
        <v>1.52465902119024</v>
      </c>
      <c r="EF626">
        <v>1.63437003476646</v>
      </c>
      <c r="EG626">
        <v>1.5601595517355999</v>
      </c>
      <c r="EH626">
        <v>1.6640961109264401</v>
      </c>
      <c r="EI626">
        <v>1.66751924078467</v>
      </c>
      <c r="EJ626">
        <v>1.6210173022394501</v>
      </c>
      <c r="EK626">
        <v>1.5904386255344201</v>
      </c>
      <c r="EL626">
        <v>1.6067629234024701</v>
      </c>
      <c r="EM626">
        <v>1.5498105570687299</v>
      </c>
      <c r="EN626">
        <v>1.6550160531961799</v>
      </c>
      <c r="EO626">
        <v>1.50906917065204</v>
      </c>
      <c r="EP626">
        <v>1.60059683502469</v>
      </c>
      <c r="EQ626">
        <v>1.6333422653762399</v>
      </c>
      <c r="ER626">
        <v>1.7214305980265401</v>
      </c>
      <c r="ES626">
        <v>1.6848247435333501</v>
      </c>
      <c r="ET626">
        <v>1.81002546767446</v>
      </c>
      <c r="EU626">
        <v>1.5657919636661799</v>
      </c>
      <c r="EV626">
        <v>1.67058811160873</v>
      </c>
      <c r="EW626">
        <v>1.67846760797342</v>
      </c>
      <c r="EX626">
        <v>1.8154877260981901</v>
      </c>
      <c r="EY626">
        <v>1.5632282486544</v>
      </c>
      <c r="EZ626">
        <v>1.6777666055479901</v>
      </c>
      <c r="FA626">
        <v>1.5147091152547101</v>
      </c>
      <c r="FB626">
        <v>1.62593680676299</v>
      </c>
      <c r="FC626">
        <v>1.5825121690609001</v>
      </c>
      <c r="FD626">
        <v>1.60040959278166</v>
      </c>
      <c r="FE626">
        <v>1.6021112740480301</v>
      </c>
      <c r="FF626">
        <v>1.6568257082091</v>
      </c>
      <c r="FG626">
        <v>1.6175770389731401</v>
      </c>
      <c r="FH626">
        <v>1.71671633342767</v>
      </c>
      <c r="FI626">
        <v>1.5201866357218801</v>
      </c>
      <c r="FJ626">
        <v>1.6177473165070999</v>
      </c>
    </row>
    <row r="627" spans="1:166" x14ac:dyDescent="0.45">
      <c r="A627" t="s">
        <v>26</v>
      </c>
      <c r="B627" t="s">
        <v>346</v>
      </c>
      <c r="C627" t="s">
        <v>27</v>
      </c>
      <c r="D627">
        <v>45</v>
      </c>
      <c r="E627" s="1" cm="1">
        <f t="array" ref="E627">SUMPRODUCT($G627:$FZZ627,$G$2:$FZZ$2)/SUMPRODUCT(--($G627:$FZZ627&lt;&gt;""),$G$2:$FZZ$2)</f>
        <v>1.5639616960532761</v>
      </c>
      <c r="F627" s="1" cm="1">
        <f t="array" ref="F627">SUMPRODUCT($G627:$FZZ627,$F$2:$FZY$2)/SUMPRODUCT(--($G627:$FZZ627&lt;&gt;""),$F$2:$FZY$2)</f>
        <v>1.5681048398054263</v>
      </c>
      <c r="G627">
        <v>1.5167197478451799</v>
      </c>
      <c r="H627">
        <v>1.51170201203466</v>
      </c>
      <c r="I627">
        <v>1.4965270496330101</v>
      </c>
      <c r="J627">
        <v>1.48472430104772</v>
      </c>
      <c r="K627">
        <v>1.4956444916951399</v>
      </c>
      <c r="L627">
        <v>1.48107309841913</v>
      </c>
      <c r="M627">
        <v>1.4973486180462701</v>
      </c>
      <c r="N627">
        <v>1.51482601526908</v>
      </c>
      <c r="O627">
        <v>1.4732641640905699</v>
      </c>
      <c r="P627">
        <v>1.4693275992941</v>
      </c>
      <c r="Q627">
        <v>1.6580182455611201</v>
      </c>
      <c r="R627">
        <v>1.5215095311694999</v>
      </c>
      <c r="S627">
        <v>1.4767049208780301</v>
      </c>
      <c r="T627">
        <v>1.6161252310324901</v>
      </c>
      <c r="U627">
        <v>1.59999676807141</v>
      </c>
      <c r="V627">
        <v>1.6900760041871401</v>
      </c>
      <c r="W627">
        <v>1.54079149938116</v>
      </c>
      <c r="X627">
        <v>1.6496996407764</v>
      </c>
      <c r="Y627">
        <v>1.64309087904958</v>
      </c>
      <c r="Z627">
        <v>1.6219437985355201</v>
      </c>
      <c r="AA627">
        <v>1.5194662467765101</v>
      </c>
      <c r="AB627">
        <v>1.5911774866039501</v>
      </c>
      <c r="AC627">
        <v>1.57743778634884</v>
      </c>
      <c r="AD627">
        <v>1.7267146965362601</v>
      </c>
      <c r="AE627">
        <v>1.8528301091928601</v>
      </c>
      <c r="AF627">
        <v>1.70492532265784</v>
      </c>
      <c r="AG627">
        <v>1.79526611705071</v>
      </c>
      <c r="AH627">
        <v>1.53939755877297</v>
      </c>
      <c r="AI627">
        <v>1.5529058119547801</v>
      </c>
      <c r="AJ627">
        <v>1.58728354682932</v>
      </c>
      <c r="AK627">
        <v>1.48301386326451</v>
      </c>
      <c r="AL627">
        <v>1.52483136045709</v>
      </c>
      <c r="AM627">
        <v>1.39647419264884</v>
      </c>
      <c r="AN627">
        <v>1.5259550908321899</v>
      </c>
      <c r="AO627">
        <v>1.41373868332622</v>
      </c>
      <c r="AP627">
        <v>1.50693482031909</v>
      </c>
      <c r="AQ627">
        <v>1.47574206299278</v>
      </c>
      <c r="AR627">
        <v>1.56987738005368</v>
      </c>
      <c r="AS627">
        <v>1.57436908590014</v>
      </c>
      <c r="AT627">
        <v>1.60632250099048</v>
      </c>
      <c r="AU627">
        <v>1.58966515069884</v>
      </c>
      <c r="AV627">
        <v>1.55990102365162</v>
      </c>
      <c r="AW627">
        <v>1.53116865202874</v>
      </c>
      <c r="AX627">
        <v>1.4953171863505099</v>
      </c>
      <c r="AY627">
        <v>1.53525391683769</v>
      </c>
      <c r="AZ627">
        <v>1.5879260399092301</v>
      </c>
      <c r="BA627">
        <v>1.80700942349644</v>
      </c>
      <c r="BB627">
        <v>1.4946851678583499</v>
      </c>
      <c r="BC627">
        <v>1.88096175697238</v>
      </c>
      <c r="BD627">
        <v>1.5678041536940599</v>
      </c>
      <c r="BE627">
        <v>1.4671909933399701</v>
      </c>
      <c r="BF627">
        <v>1.5665677593662</v>
      </c>
      <c r="BG627">
        <v>1.49709834120951</v>
      </c>
      <c r="BH627">
        <v>1.64446853324076</v>
      </c>
      <c r="BI627">
        <v>1.5843785994794</v>
      </c>
      <c r="BJ627">
        <v>1.8030123013389601</v>
      </c>
      <c r="BK627">
        <v>1.57896310573106</v>
      </c>
      <c r="BL627">
        <v>1.80150951876709</v>
      </c>
      <c r="BM627">
        <v>1.46879639638124</v>
      </c>
      <c r="BN627">
        <v>1.6421385340741299</v>
      </c>
      <c r="BO627">
        <v>1.6246517900415101</v>
      </c>
      <c r="BP627">
        <v>1.76407484670333</v>
      </c>
      <c r="BQ627">
        <v>1.3705384326849499</v>
      </c>
      <c r="BR627">
        <v>1.47573813455702</v>
      </c>
      <c r="BS627">
        <v>1.4491529119434801</v>
      </c>
      <c r="BT627">
        <v>1.5523530017601399</v>
      </c>
      <c r="BU627">
        <v>1.5204198320608999</v>
      </c>
      <c r="BV627">
        <v>1.63161320987053</v>
      </c>
      <c r="BW627">
        <v>1.56165341404896</v>
      </c>
      <c r="BX627">
        <v>1.5599571795011899</v>
      </c>
      <c r="BY627">
        <v>1.6101250634222499</v>
      </c>
      <c r="BZ627">
        <v>1.5490756462039801</v>
      </c>
      <c r="CA627">
        <v>1.87388075931276</v>
      </c>
      <c r="CB627">
        <v>1.5578152670332699</v>
      </c>
      <c r="CC627">
        <v>1.4845633934611699</v>
      </c>
      <c r="CD627">
        <v>1.47645783147765</v>
      </c>
      <c r="CE627">
        <v>1.5699992792698301</v>
      </c>
      <c r="CF627">
        <v>1.6755010712670999</v>
      </c>
      <c r="CG627">
        <v>1.48407008825389</v>
      </c>
      <c r="CH627">
        <v>1.60857877839896</v>
      </c>
      <c r="CI627">
        <v>1.52210401522478</v>
      </c>
      <c r="CJ627">
        <v>1.6494409076144101</v>
      </c>
      <c r="CK627">
        <v>1.42476979549029</v>
      </c>
      <c r="CL627">
        <v>1.5797168327215501</v>
      </c>
      <c r="CM627">
        <v>1.4883839285932701</v>
      </c>
      <c r="CN627">
        <v>1.4990641079909199</v>
      </c>
      <c r="CO627">
        <v>1.4402020224452901</v>
      </c>
      <c r="CP627">
        <v>1.5923795564241501</v>
      </c>
      <c r="CQ627">
        <v>1.7438013368099601</v>
      </c>
      <c r="CR627">
        <v>1.69081263737623</v>
      </c>
      <c r="CS627">
        <v>1.4026921792021301</v>
      </c>
      <c r="CT627">
        <v>1.42367551003951</v>
      </c>
      <c r="CU627">
        <v>1.7941264687577301</v>
      </c>
      <c r="CV627">
        <v>1.53163593554337</v>
      </c>
      <c r="CW627">
        <v>1.4841575666795499</v>
      </c>
      <c r="CX627">
        <v>1.4692180856204</v>
      </c>
      <c r="CY627">
        <v>1.50091594475585</v>
      </c>
      <c r="CZ627">
        <v>1.6302457763317699</v>
      </c>
      <c r="DA627">
        <v>1.84566648538057</v>
      </c>
      <c r="DB627">
        <v>1.49086473467485</v>
      </c>
      <c r="DC627">
        <v>1.6917799509250799</v>
      </c>
      <c r="DD627">
        <v>1.53202496731323</v>
      </c>
      <c r="DE627">
        <v>1.4799598232306901</v>
      </c>
      <c r="DF627">
        <v>1.5026853381279801</v>
      </c>
      <c r="DG627">
        <v>1.5080499548600601</v>
      </c>
      <c r="DH627">
        <v>1.60036111947035</v>
      </c>
      <c r="DI627">
        <v>1.46700591618054</v>
      </c>
      <c r="DJ627">
        <v>1.5295602167887099</v>
      </c>
      <c r="DK627">
        <v>1.5090889090559001</v>
      </c>
      <c r="DL627">
        <v>1.62871600253004</v>
      </c>
      <c r="DM627">
        <v>1.4764115314408</v>
      </c>
      <c r="DN627">
        <v>1.5695065147604901</v>
      </c>
      <c r="DO627">
        <v>1.5188864793988599</v>
      </c>
      <c r="DP627">
        <v>1.6088052851883601</v>
      </c>
      <c r="DQ627">
        <v>1.5085098017188101</v>
      </c>
      <c r="DR627">
        <v>1.61142183099156</v>
      </c>
      <c r="DS627">
        <v>1.4498336560901699</v>
      </c>
      <c r="DT627">
        <v>1.5423109389741201</v>
      </c>
      <c r="DU627">
        <v>1.52023394781164</v>
      </c>
      <c r="DV627">
        <v>1.5492813141683699</v>
      </c>
      <c r="DW627">
        <v>1.4602616609783801</v>
      </c>
      <c r="DX627">
        <v>1.55477815699658</v>
      </c>
      <c r="DY627">
        <v>1.48209244781078</v>
      </c>
      <c r="DZ627">
        <v>1.55031888570067</v>
      </c>
      <c r="EA627">
        <v>1.5277422108408001</v>
      </c>
      <c r="EB627">
        <v>1.6043533930857801</v>
      </c>
      <c r="EC627">
        <v>1.42610855840711</v>
      </c>
      <c r="ED627">
        <v>1.52636445141768</v>
      </c>
      <c r="EE627">
        <v>1.44244655245646</v>
      </c>
      <c r="EF627">
        <v>1.5750625324460801</v>
      </c>
      <c r="EG627">
        <v>1.5176219193693901</v>
      </c>
      <c r="EH627">
        <v>1.61612612184814</v>
      </c>
      <c r="EI627">
        <v>1.5724552977258199</v>
      </c>
      <c r="EJ627">
        <v>1.57860077541808</v>
      </c>
      <c r="EK627">
        <v>1.4498107014841499</v>
      </c>
      <c r="EL627">
        <v>1.5685145464753001</v>
      </c>
      <c r="EM627">
        <v>1.5149500144554799</v>
      </c>
      <c r="EN627">
        <v>1.61983596828923</v>
      </c>
      <c r="EO627">
        <v>1.46958474279715</v>
      </c>
      <c r="EP627">
        <v>1.5586239744935599</v>
      </c>
      <c r="EQ627">
        <v>1.5727751331925199</v>
      </c>
      <c r="ER627">
        <v>1.66095015920052</v>
      </c>
      <c r="ES627">
        <v>1.63129148725082</v>
      </c>
      <c r="ET627">
        <v>1.76307903161469</v>
      </c>
      <c r="EU627">
        <v>1.4718034441430601</v>
      </c>
      <c r="EV627">
        <v>1.58485249900124</v>
      </c>
      <c r="EW627">
        <v>1.62332733480989</v>
      </c>
      <c r="EX627">
        <v>1.74740448504983</v>
      </c>
      <c r="EY627">
        <v>1.52422073697285</v>
      </c>
      <c r="EZ627">
        <v>1.63748743124149</v>
      </c>
      <c r="FA627">
        <v>1.4768371405160099</v>
      </c>
      <c r="FB627">
        <v>1.5855267102344199</v>
      </c>
      <c r="FC627">
        <v>1.54522339625628</v>
      </c>
      <c r="FD627">
        <v>1.56795876370256</v>
      </c>
      <c r="FE627">
        <v>1.4826990123432799</v>
      </c>
      <c r="FF627">
        <v>1.60413126025774</v>
      </c>
      <c r="FG627">
        <v>1.5498193683719801</v>
      </c>
      <c r="FH627">
        <v>1.6287312501040501</v>
      </c>
      <c r="FI627">
        <v>1.4844309061019201</v>
      </c>
      <c r="FJ627">
        <v>1.5905134899912901</v>
      </c>
    </row>
    <row r="628" spans="1:166" x14ac:dyDescent="0.45">
      <c r="A628" t="s">
        <v>26</v>
      </c>
      <c r="B628" t="s">
        <v>346</v>
      </c>
      <c r="C628" t="s">
        <v>27</v>
      </c>
      <c r="D628">
        <v>50</v>
      </c>
      <c r="E628" s="1" cm="1">
        <f t="array" ref="E628">SUMPRODUCT($G628:$FZZ628,$G$2:$FZZ$2)/SUMPRODUCT(--($G628:$FZZ628&lt;&gt;""),$G$2:$FZZ$2)</f>
        <v>1.4840499225559167</v>
      </c>
      <c r="F628" s="1" cm="1">
        <f t="array" ref="F628">SUMPRODUCT($G628:$FZZ628,$F$2:$FZY$2)/SUMPRODUCT(--($G628:$FZZ628&lt;&gt;""),$F$2:$FZY$2)</f>
        <v>1.5082320830981952</v>
      </c>
      <c r="G628">
        <v>1.4389983631015999</v>
      </c>
      <c r="H628">
        <v>1.47500024701685</v>
      </c>
      <c r="I628">
        <v>1.4064192352945799</v>
      </c>
      <c r="J628">
        <v>1.4370282622441699</v>
      </c>
      <c r="K628">
        <v>1.47104251440293</v>
      </c>
      <c r="L628">
        <v>1.450524645027</v>
      </c>
      <c r="M628">
        <v>1.45479835275179</v>
      </c>
      <c r="N628">
        <v>1.46414890873713</v>
      </c>
      <c r="O628">
        <v>1.40117043362075</v>
      </c>
      <c r="P628">
        <v>1.4216218934301901</v>
      </c>
      <c r="Q628">
        <v>1.6334505095437299</v>
      </c>
      <c r="R628">
        <v>1.49945967002173</v>
      </c>
      <c r="S628">
        <v>1.4264852306671001</v>
      </c>
      <c r="T628">
        <v>1.5583724350444701</v>
      </c>
      <c r="U628">
        <v>1.56135726636298</v>
      </c>
      <c r="V628">
        <v>1.6532840883178299</v>
      </c>
      <c r="W628">
        <v>1.4907779152956799</v>
      </c>
      <c r="X628">
        <v>1.5940109276421</v>
      </c>
      <c r="Y628">
        <v>1.59364156957883</v>
      </c>
      <c r="Z628">
        <v>1.5590788376057301</v>
      </c>
      <c r="AA628">
        <v>1.4694296938390199</v>
      </c>
      <c r="AB628">
        <v>1.55011929914763</v>
      </c>
      <c r="AC628">
        <v>1.51969249813189</v>
      </c>
      <c r="AD628">
        <v>1.67587008536686</v>
      </c>
      <c r="AE628">
        <v>1.7994471899015001</v>
      </c>
      <c r="AF628">
        <v>1.64696334766067</v>
      </c>
      <c r="AG628">
        <v>1.5363979763257301</v>
      </c>
      <c r="AH628">
        <v>1.4429875413911299</v>
      </c>
      <c r="AI628">
        <v>1.45711137691265</v>
      </c>
      <c r="AJ628">
        <v>1.53465814998817</v>
      </c>
      <c r="AK628">
        <v>1.37513009653523</v>
      </c>
      <c r="AL628">
        <v>1.47373355118833</v>
      </c>
      <c r="AM628">
        <v>1.36563168868295</v>
      </c>
      <c r="AN628">
        <v>1.49142094172962</v>
      </c>
      <c r="AO628">
        <v>1.33818363298317</v>
      </c>
      <c r="AP628">
        <v>1.4547317477273201</v>
      </c>
      <c r="AQ628">
        <v>1.37405243457473</v>
      </c>
      <c r="AR628">
        <v>1.4710383115249099</v>
      </c>
      <c r="AS628">
        <v>1.5188836575050899</v>
      </c>
      <c r="AT628">
        <v>1.5573358640536299</v>
      </c>
      <c r="AU628">
        <v>1.5158820508873501</v>
      </c>
      <c r="AV628">
        <v>1.4970804504480699</v>
      </c>
      <c r="AW628">
        <v>1.50328398223077</v>
      </c>
      <c r="AX628">
        <v>1.4594091307792401</v>
      </c>
      <c r="AY628">
        <v>1.4566870124756699</v>
      </c>
      <c r="AZ628">
        <v>1.5463106498802599</v>
      </c>
      <c r="BA628">
        <v>1.82364014503795</v>
      </c>
      <c r="BB628">
        <v>1.45405890367781</v>
      </c>
      <c r="BC628">
        <v>1.64095322479418</v>
      </c>
      <c r="BD628">
        <v>1.48190809039186</v>
      </c>
      <c r="BE628">
        <v>1.40595449477639</v>
      </c>
      <c r="BF628">
        <v>1.5037178723328899</v>
      </c>
      <c r="BG628">
        <v>1.4718682849226601</v>
      </c>
      <c r="BH628">
        <v>1.59601881765656</v>
      </c>
      <c r="BI628">
        <v>1.52797504058625</v>
      </c>
      <c r="BJ628">
        <v>1.74393624707884</v>
      </c>
      <c r="BK628">
        <v>1.52285227818111</v>
      </c>
      <c r="BL628">
        <v>1.7382281913961599</v>
      </c>
      <c r="BM628">
        <v>1.4250928453362799</v>
      </c>
      <c r="BN628">
        <v>1.6125983655856</v>
      </c>
      <c r="BO628">
        <v>1.56982531554881</v>
      </c>
      <c r="BP628">
        <v>1.72454221716501</v>
      </c>
      <c r="BQ628">
        <v>1.2954097066947201</v>
      </c>
      <c r="BR628">
        <v>1.4056853776043501</v>
      </c>
      <c r="BS628">
        <v>1.37927962952481</v>
      </c>
      <c r="BT628">
        <v>1.4806926646321801</v>
      </c>
      <c r="BU628">
        <v>1.4936273810065299</v>
      </c>
      <c r="BV628">
        <v>1.6018481771564499</v>
      </c>
      <c r="BW628">
        <v>1.5250863666090499</v>
      </c>
      <c r="BX628">
        <v>1.5197413430785101</v>
      </c>
      <c r="BY628">
        <v>1.5052805988233</v>
      </c>
      <c r="BZ628">
        <v>1.48713568086505</v>
      </c>
      <c r="CA628">
        <v>1.79437661167552</v>
      </c>
      <c r="CB628">
        <v>1.4897815888402099</v>
      </c>
      <c r="CC628">
        <v>1.4367835713788899</v>
      </c>
      <c r="CD628">
        <v>1.4210782547119101</v>
      </c>
      <c r="CE628">
        <v>1.52058732956369</v>
      </c>
      <c r="CF628">
        <v>1.62704965830838</v>
      </c>
      <c r="CG628">
        <v>1.4431740808518301</v>
      </c>
      <c r="CH628">
        <v>1.56698323157366</v>
      </c>
      <c r="CI628">
        <v>1.45530105468699</v>
      </c>
      <c r="CJ628">
        <v>1.5561413908214501</v>
      </c>
      <c r="CK628">
        <v>1.36824121657052</v>
      </c>
      <c r="CL628">
        <v>1.5169606712113199</v>
      </c>
      <c r="CM628">
        <v>1.42092140709222</v>
      </c>
      <c r="CN628">
        <v>1.4222720277170799</v>
      </c>
      <c r="CO628">
        <v>1.4087734298658601</v>
      </c>
      <c r="CP628">
        <v>1.53925520416925</v>
      </c>
      <c r="CQ628">
        <v>1.5105547693879</v>
      </c>
      <c r="CR628">
        <v>1.55690666402694</v>
      </c>
      <c r="CS628">
        <v>1.36945753222666</v>
      </c>
      <c r="CT628">
        <v>1.3838083334293301</v>
      </c>
      <c r="CU628">
        <v>1.7134057183134499</v>
      </c>
      <c r="CV628">
        <v>1.4626989899595799</v>
      </c>
      <c r="CW628">
        <v>1.3915007730962501</v>
      </c>
      <c r="CX628">
        <v>1.3929986470815601</v>
      </c>
      <c r="CY628">
        <v>1.3994930291508201</v>
      </c>
      <c r="CZ628">
        <v>1.52220088066585</v>
      </c>
      <c r="DA628">
        <v>1.71452412399968</v>
      </c>
      <c r="DB628">
        <v>1.42893222489835</v>
      </c>
      <c r="DC628">
        <v>1.5128526140454499</v>
      </c>
      <c r="DD628">
        <v>1.47950137015743</v>
      </c>
      <c r="DE628">
        <v>1.41744002356359</v>
      </c>
      <c r="DF628">
        <v>1.46117146220342</v>
      </c>
      <c r="DG628">
        <v>1.4302337245460901</v>
      </c>
      <c r="DH628">
        <v>1.52384893168823</v>
      </c>
      <c r="DI628">
        <v>1.3968909023209599</v>
      </c>
      <c r="DJ628">
        <v>1.4779280956518099</v>
      </c>
      <c r="DK628">
        <v>1.4118472073261199</v>
      </c>
      <c r="DL628">
        <v>1.5425019937848901</v>
      </c>
      <c r="DM628">
        <v>1.4230424246239</v>
      </c>
      <c r="DN628">
        <v>1.52804966324667</v>
      </c>
      <c r="DO628">
        <v>1.43646511002403</v>
      </c>
      <c r="DP628">
        <v>1.5613495385546401</v>
      </c>
      <c r="DQ628">
        <v>1.4828560194509699</v>
      </c>
      <c r="DR628">
        <v>1.58060038035323</v>
      </c>
      <c r="DS628">
        <v>1.3719946372709599</v>
      </c>
      <c r="DT628">
        <v>1.4615820050647901</v>
      </c>
      <c r="DU628">
        <v>1.42378238700597</v>
      </c>
      <c r="DV628">
        <v>1.4854532450453299</v>
      </c>
      <c r="DW628">
        <v>1.41829351535836</v>
      </c>
      <c r="DX628">
        <v>1.52130830489192</v>
      </c>
      <c r="DY628">
        <v>1.4531197360625401</v>
      </c>
      <c r="DZ628">
        <v>1.5454165262949999</v>
      </c>
      <c r="EA628">
        <v>1.4877211989888</v>
      </c>
      <c r="EB628">
        <v>1.5961456383991499</v>
      </c>
      <c r="EC628">
        <v>1.3851750158765701</v>
      </c>
      <c r="ED628">
        <v>1.4829373529082099</v>
      </c>
      <c r="EE628">
        <v>1.4123680526059099</v>
      </c>
      <c r="EF628">
        <v>1.5264681359825001</v>
      </c>
      <c r="EG628">
        <v>1.4533263687734399</v>
      </c>
      <c r="EH628">
        <v>1.54084239517545</v>
      </c>
      <c r="EI628">
        <v>1.4926335281523</v>
      </c>
      <c r="EJ628">
        <v>1.5343209305017</v>
      </c>
      <c r="EK628">
        <v>1.39569867706968</v>
      </c>
      <c r="EL628">
        <v>1.48702261505463</v>
      </c>
      <c r="EM628">
        <v>1.46986411844367</v>
      </c>
      <c r="EN628">
        <v>1.5420198116221999</v>
      </c>
      <c r="EO628">
        <v>1.4351938255764201</v>
      </c>
      <c r="EP628">
        <v>1.52287219565301</v>
      </c>
      <c r="EQ628">
        <v>1.50833832476908</v>
      </c>
      <c r="ER628">
        <v>1.62226915923205</v>
      </c>
      <c r="ES628">
        <v>1.5893158503032501</v>
      </c>
      <c r="ET628">
        <v>1.7040328931891799</v>
      </c>
      <c r="EU628">
        <v>1.4529426606951299</v>
      </c>
      <c r="EV628">
        <v>1.5397506255388</v>
      </c>
      <c r="EW628">
        <v>1.5522563676633401</v>
      </c>
      <c r="EX628">
        <v>1.7076527316352801</v>
      </c>
      <c r="EY628">
        <v>1.46136215768616</v>
      </c>
      <c r="EZ628">
        <v>1.5431182350505701</v>
      </c>
      <c r="FA628">
        <v>1.44032416012151</v>
      </c>
      <c r="FB628">
        <v>1.5567180286587901</v>
      </c>
      <c r="FC628">
        <v>1.4870196683683501</v>
      </c>
      <c r="FD628">
        <v>1.5299477620800099</v>
      </c>
      <c r="FE628">
        <v>1.4510881704557499</v>
      </c>
      <c r="FF628">
        <v>1.5541366015674301</v>
      </c>
      <c r="FG628">
        <v>1.5004744701749699</v>
      </c>
      <c r="FH628">
        <v>1.5874939650723301</v>
      </c>
      <c r="FI628">
        <v>1.4235567159849101</v>
      </c>
      <c r="FJ628">
        <v>1.51730973793636</v>
      </c>
    </row>
    <row r="629" spans="1:166" x14ac:dyDescent="0.45">
      <c r="A629" t="s">
        <v>26</v>
      </c>
      <c r="B629" t="s">
        <v>15</v>
      </c>
      <c r="C629" t="s">
        <v>27</v>
      </c>
      <c r="D629">
        <v>30</v>
      </c>
      <c r="E629" s="1" cm="1">
        <f t="array" ref="E629">SUMPRODUCT($G629:$FZZ629,$G$2:$FZZ$2)/SUMPRODUCT(--($G629:$FZZ629&lt;&gt;""),$G$2:$FZZ$2)</f>
        <v>1.4569721545354819</v>
      </c>
      <c r="F629" s="1" cm="1">
        <f t="array" ref="F629">SUMPRODUCT($G629:$FZZ629,$F$2:$FZY$2)/SUMPRODUCT(--($G629:$FZZ629&lt;&gt;""),$F$2:$FZY$2)</f>
        <v>1.4438153939948613</v>
      </c>
      <c r="G629">
        <v>1.40642836675745</v>
      </c>
      <c r="H629">
        <v>1.4053431393537299</v>
      </c>
      <c r="I629">
        <v>1.3747232605233</v>
      </c>
      <c r="J629">
        <v>1.3738332119388099</v>
      </c>
      <c r="K629">
        <v>1.44712558912601</v>
      </c>
      <c r="L629">
        <v>1.3859781457176701</v>
      </c>
      <c r="M629">
        <v>1.36237741363277</v>
      </c>
      <c r="N629">
        <v>1.3978088785740499</v>
      </c>
      <c r="O629">
        <v>1.39441793196255</v>
      </c>
      <c r="P629">
        <v>1.3748644112034001</v>
      </c>
      <c r="Q629">
        <v>1.47502387504555</v>
      </c>
      <c r="R629">
        <v>1.42777484575464</v>
      </c>
      <c r="S629">
        <v>1.31521206271295</v>
      </c>
      <c r="T629">
        <v>1.3733058885502201</v>
      </c>
      <c r="U629">
        <v>1.45226710812417</v>
      </c>
      <c r="V629">
        <v>1.51987366750277</v>
      </c>
      <c r="W629">
        <v>1.36766987653575</v>
      </c>
      <c r="X629">
        <v>1.4420985902737899</v>
      </c>
      <c r="Y629">
        <v>1.51325445408494</v>
      </c>
      <c r="Z629">
        <v>1.4930584380780401</v>
      </c>
      <c r="AA629">
        <v>1.4888405086883501</v>
      </c>
      <c r="AB629">
        <v>1.4638447263349801</v>
      </c>
      <c r="AC629">
        <v>1.56753492795519</v>
      </c>
      <c r="AD629">
        <v>1.5080724901311</v>
      </c>
      <c r="AE629">
        <v>1.5389793140895101</v>
      </c>
      <c r="AF629">
        <v>1.49763908896334</v>
      </c>
      <c r="AG629">
        <v>1.5808119944455701</v>
      </c>
      <c r="AH629">
        <v>1.4341354230392001</v>
      </c>
      <c r="AI629">
        <v>1.5930357789832501</v>
      </c>
      <c r="AJ629">
        <v>1.5181905863240099</v>
      </c>
      <c r="AK629">
        <v>1.3903351464467599</v>
      </c>
      <c r="AL629">
        <v>1.43249142223698</v>
      </c>
      <c r="AM629">
        <v>1.4381238538633001</v>
      </c>
      <c r="AN629">
        <v>1.4489070034146301</v>
      </c>
      <c r="AO629">
        <v>1.4385832007150401</v>
      </c>
      <c r="AP629">
        <v>1.4392854807114299</v>
      </c>
      <c r="AQ629">
        <v>1.3760773150478101</v>
      </c>
      <c r="AR629">
        <v>1.43449347844321</v>
      </c>
      <c r="AS629">
        <v>1.37100236794339</v>
      </c>
      <c r="AT629">
        <v>1.3775410858141399</v>
      </c>
      <c r="AU629">
        <v>1.43325357175268</v>
      </c>
      <c r="AV629">
        <v>1.4424389812420499</v>
      </c>
      <c r="AW629">
        <v>1.36940644275932</v>
      </c>
      <c r="AX629">
        <v>1.38401017203327</v>
      </c>
      <c r="AY629">
        <v>1.5514519451519</v>
      </c>
      <c r="AZ629">
        <v>1.5072421316118301</v>
      </c>
      <c r="BA629">
        <v>1.57907720715063</v>
      </c>
      <c r="BB629">
        <v>1.40080014096776</v>
      </c>
      <c r="BC629">
        <v>1.58221245944138</v>
      </c>
      <c r="BD629">
        <v>1.45800363437975</v>
      </c>
      <c r="BE629">
        <v>1.3888620154672899</v>
      </c>
      <c r="BF629">
        <v>1.4437747391147799</v>
      </c>
      <c r="BG629">
        <v>1.4469193434690799</v>
      </c>
      <c r="BH629">
        <v>1.57912424210802</v>
      </c>
      <c r="BI629">
        <v>1.4795738518699899</v>
      </c>
      <c r="BJ629">
        <v>1.5893033675255499</v>
      </c>
      <c r="BK629">
        <v>1.47202076683401</v>
      </c>
      <c r="BL629">
        <v>1.5778870546291099</v>
      </c>
      <c r="BM629">
        <v>1.53469240119279</v>
      </c>
      <c r="BN629">
        <v>1.6025041953894801</v>
      </c>
      <c r="BO629">
        <v>1.46232168067935</v>
      </c>
      <c r="BP629">
        <v>1.4898476515582499</v>
      </c>
      <c r="BQ629">
        <v>1.28418850258913</v>
      </c>
      <c r="BR629">
        <v>1.35216605530955</v>
      </c>
      <c r="BS629">
        <v>1.4770202022545</v>
      </c>
      <c r="BT629">
        <v>1.42872518791446</v>
      </c>
      <c r="BU629">
        <v>1.4502700421808501</v>
      </c>
      <c r="BV629">
        <v>1.50509103629373</v>
      </c>
      <c r="BW629">
        <v>1.54311545514684</v>
      </c>
      <c r="BX629">
        <v>1.48811222287768</v>
      </c>
      <c r="BY629">
        <v>1.6236297569623801</v>
      </c>
      <c r="BZ629">
        <v>1.4661585855283501</v>
      </c>
      <c r="CA629">
        <v>1.5965389753627199</v>
      </c>
      <c r="CB629">
        <v>1.46832261472022</v>
      </c>
      <c r="CC629">
        <v>1.37989289530421</v>
      </c>
      <c r="CD629">
        <v>1.39774789299646</v>
      </c>
      <c r="CE629">
        <v>1.48124594589282</v>
      </c>
      <c r="CF629">
        <v>1.5559856640217999</v>
      </c>
      <c r="CG629">
        <v>1.5191011571314701</v>
      </c>
      <c r="CH629">
        <v>1.51594670069226</v>
      </c>
      <c r="CI629">
        <v>1.4271785149963001</v>
      </c>
      <c r="CJ629">
        <v>1.5196136545904599</v>
      </c>
      <c r="CK629">
        <v>1.3912343995804901</v>
      </c>
      <c r="CL629">
        <v>1.46089774514944</v>
      </c>
      <c r="CM629">
        <v>1.39666161815116</v>
      </c>
      <c r="CN629">
        <v>1.39298900663321</v>
      </c>
      <c r="CO629">
        <v>1.32069860235112</v>
      </c>
      <c r="CP629">
        <v>1.37029181842409</v>
      </c>
      <c r="CQ629">
        <v>1.4101522865479801</v>
      </c>
      <c r="CR629">
        <v>1.41087446090022</v>
      </c>
      <c r="CS629">
        <v>1.3272604743856999</v>
      </c>
      <c r="CT629">
        <v>1.34839644268319</v>
      </c>
      <c r="CU629">
        <v>1.5514805677821799</v>
      </c>
      <c r="CV629">
        <v>1.44460899363382</v>
      </c>
      <c r="CW629">
        <v>1.5201156020487001</v>
      </c>
      <c r="CX629">
        <v>1.4269001256281399</v>
      </c>
      <c r="CY629">
        <v>1.4989925914311399</v>
      </c>
      <c r="CZ629">
        <v>1.4828818940849</v>
      </c>
      <c r="DA629">
        <v>1.66669878020355</v>
      </c>
      <c r="DB629">
        <v>1.4494227332763501</v>
      </c>
      <c r="DC629">
        <v>1.5795434599609499</v>
      </c>
      <c r="DD629">
        <v>1.48797574910894</v>
      </c>
      <c r="DE629">
        <v>1.4046580471674399</v>
      </c>
      <c r="DF629">
        <v>1.4312253596785001</v>
      </c>
      <c r="DG629">
        <v>1.4885770889758201</v>
      </c>
      <c r="DH629">
        <v>1.48304744708596</v>
      </c>
      <c r="DI629">
        <v>1.3957428323197201</v>
      </c>
      <c r="DJ629">
        <v>1.4150117909891999</v>
      </c>
      <c r="DK629">
        <v>1.5727112724472601</v>
      </c>
      <c r="DL629">
        <v>1.49473365783901</v>
      </c>
      <c r="DM629">
        <v>1.3615770755963901</v>
      </c>
      <c r="DN629">
        <v>1.4285579404544499</v>
      </c>
      <c r="DO629">
        <v>1.4221426530166199</v>
      </c>
      <c r="DP629">
        <v>1.48439154773311</v>
      </c>
      <c r="DQ629">
        <v>1.4051323613195199</v>
      </c>
      <c r="DR629">
        <v>1.4716540550950401</v>
      </c>
      <c r="DS629">
        <v>1.33329360941456</v>
      </c>
      <c r="DT629">
        <v>1.3932270718506301</v>
      </c>
      <c r="DU629">
        <v>1.4214406017119201</v>
      </c>
      <c r="DV629">
        <v>1.4463927277761099</v>
      </c>
      <c r="DW629">
        <v>1.36141069397042</v>
      </c>
      <c r="DX629">
        <v>1.42361774744027</v>
      </c>
      <c r="DY629">
        <v>1.3692684796877299</v>
      </c>
      <c r="DZ629">
        <v>1.41126380966763</v>
      </c>
      <c r="EA629">
        <v>1.40112938704488</v>
      </c>
      <c r="EB629">
        <v>1.4743261433402199</v>
      </c>
      <c r="EC629">
        <v>1.33053158504239</v>
      </c>
      <c r="ED629">
        <v>1.4008648063058</v>
      </c>
      <c r="EE629">
        <v>1.39457580190979</v>
      </c>
      <c r="EF629">
        <v>1.47477464722261</v>
      </c>
      <c r="EG629">
        <v>1.38356047295693</v>
      </c>
      <c r="EH629">
        <v>1.4461370435443199</v>
      </c>
      <c r="EI629">
        <v>1.50196169203171</v>
      </c>
      <c r="EJ629">
        <v>1.5038944505526299</v>
      </c>
      <c r="EK629">
        <v>1.4767875394072001</v>
      </c>
      <c r="EL629">
        <v>1.43531460981473</v>
      </c>
      <c r="EM629">
        <v>1.4177330756706501</v>
      </c>
      <c r="EN629">
        <v>1.4843196031589001</v>
      </c>
      <c r="EO629">
        <v>1.3979159376336501</v>
      </c>
      <c r="EP629">
        <v>1.4488316030949799</v>
      </c>
      <c r="EQ629">
        <v>1.4053308533778801</v>
      </c>
      <c r="ER629">
        <v>1.42006872418902</v>
      </c>
      <c r="ES629">
        <v>1.3758987838929699</v>
      </c>
      <c r="ET629">
        <v>1.45101308158861</v>
      </c>
      <c r="EU629">
        <v>1.3996299333459401</v>
      </c>
      <c r="EV629">
        <v>1.47601926028722</v>
      </c>
      <c r="EW629">
        <v>1.48462301587301</v>
      </c>
      <c r="EX629">
        <v>1.4998731081579899</v>
      </c>
      <c r="EY629">
        <v>1.37641213698468</v>
      </c>
      <c r="EZ629">
        <v>1.4680309930797799</v>
      </c>
      <c r="FA629">
        <v>1.3921298239302899</v>
      </c>
      <c r="FB629">
        <v>1.4658652597078099</v>
      </c>
      <c r="FC629">
        <v>1.42997348529819</v>
      </c>
      <c r="FD629">
        <v>1.4335549487514301</v>
      </c>
      <c r="FE629">
        <v>1.5349175981587</v>
      </c>
      <c r="FF629">
        <v>1.5322178088976499</v>
      </c>
      <c r="FG629">
        <v>1.41482011753541</v>
      </c>
      <c r="FH629">
        <v>1.4819451612366099</v>
      </c>
      <c r="FI629">
        <v>1.3744076975147399</v>
      </c>
      <c r="FJ629">
        <v>1.4352456242142899</v>
      </c>
    </row>
    <row r="630" spans="1:166" x14ac:dyDescent="0.45">
      <c r="A630" t="s">
        <v>26</v>
      </c>
      <c r="B630" t="s">
        <v>15</v>
      </c>
      <c r="C630" t="s">
        <v>27</v>
      </c>
      <c r="D630">
        <v>35</v>
      </c>
      <c r="E630" s="1" cm="1">
        <f t="array" ref="E630">SUMPRODUCT($G630:$FZZ630,$G$2:$FZZ$2)/SUMPRODUCT(--($G630:$FZZ630&lt;&gt;""),$G$2:$FZZ$2)</f>
        <v>1.3780308353471455</v>
      </c>
      <c r="F630" s="1" cm="1">
        <f t="array" ref="F630">SUMPRODUCT($G630:$FZZ630,$F$2:$FZY$2)/SUMPRODUCT(--($G630:$FZZ630&lt;&gt;""),$F$2:$FZY$2)</f>
        <v>1.3702926817780252</v>
      </c>
      <c r="G630">
        <v>1.3670324711896</v>
      </c>
      <c r="H630">
        <v>1.36667017979533</v>
      </c>
      <c r="I630">
        <v>1.3314070291426801</v>
      </c>
      <c r="J630">
        <v>1.33253719874816</v>
      </c>
      <c r="K630">
        <v>1.33884432099366</v>
      </c>
      <c r="L630">
        <v>1.3091606053913201</v>
      </c>
      <c r="M630">
        <v>1.33838135202506</v>
      </c>
      <c r="N630">
        <v>1.3456158035804899</v>
      </c>
      <c r="O630">
        <v>1.33066904840011</v>
      </c>
      <c r="P630">
        <v>1.3002109558142101</v>
      </c>
      <c r="Q630">
        <v>1.3976624445533401</v>
      </c>
      <c r="R630">
        <v>1.3602822909990999</v>
      </c>
      <c r="S630">
        <v>1.24305075559425</v>
      </c>
      <c r="T630">
        <v>1.3070486606966101</v>
      </c>
      <c r="U630">
        <v>1.3696967194129299</v>
      </c>
      <c r="V630">
        <v>1.4358381378345699</v>
      </c>
      <c r="W630">
        <v>1.3140640565097901</v>
      </c>
      <c r="X630">
        <v>1.3830168744528599</v>
      </c>
      <c r="Y630">
        <v>1.42486993386877</v>
      </c>
      <c r="Z630">
        <v>1.3934968949355799</v>
      </c>
      <c r="AA630">
        <v>1.4587353486989501</v>
      </c>
      <c r="AB630">
        <v>1.4282365416904299</v>
      </c>
      <c r="AC630">
        <v>1.4908179670458199</v>
      </c>
      <c r="AD630">
        <v>1.43117626635066</v>
      </c>
      <c r="AE630">
        <v>1.4522428947402199</v>
      </c>
      <c r="AF630">
        <v>1.4007545553588201</v>
      </c>
      <c r="AG630">
        <v>1.4975063361202501</v>
      </c>
      <c r="AH630">
        <v>1.35114438585758</v>
      </c>
      <c r="AI630">
        <v>1.42595469352034</v>
      </c>
      <c r="AJ630">
        <v>1.4388968022750801</v>
      </c>
      <c r="AK630">
        <v>1.31725893681279</v>
      </c>
      <c r="AL630">
        <v>1.34649275291488</v>
      </c>
      <c r="AM630">
        <v>1.3406950782373901</v>
      </c>
      <c r="AN630">
        <v>1.37533079836673</v>
      </c>
      <c r="AO630">
        <v>1.3430715640445099</v>
      </c>
      <c r="AP630">
        <v>1.35670451608081</v>
      </c>
      <c r="AQ630">
        <v>1.3063742450931</v>
      </c>
      <c r="AR630">
        <v>1.3859540135883199</v>
      </c>
      <c r="AS630">
        <v>1.3052497089978701</v>
      </c>
      <c r="AT630">
        <v>1.3052681365729</v>
      </c>
      <c r="AU630">
        <v>1.35877892410319</v>
      </c>
      <c r="AV630">
        <v>1.3646478907216499</v>
      </c>
      <c r="AW630">
        <v>1.30976069548978</v>
      </c>
      <c r="AX630">
        <v>1.3148732386395701</v>
      </c>
      <c r="AY630">
        <v>1.4388570080818901</v>
      </c>
      <c r="AZ630">
        <v>1.4272334581725199</v>
      </c>
      <c r="BA630">
        <v>1.5004095014258001</v>
      </c>
      <c r="BB630">
        <v>1.3236959861414701</v>
      </c>
      <c r="BC630">
        <v>1.5065324489402401</v>
      </c>
      <c r="BD630">
        <v>1.37838979748382</v>
      </c>
      <c r="BE630">
        <v>1.35028816828792</v>
      </c>
      <c r="BF630">
        <v>1.40331762221343</v>
      </c>
      <c r="BG630">
        <v>1.3517683613773701</v>
      </c>
      <c r="BH630">
        <v>1.47842976069034</v>
      </c>
      <c r="BI630">
        <v>1.37367471136143</v>
      </c>
      <c r="BJ630">
        <v>1.4870501878909299</v>
      </c>
      <c r="BK630">
        <v>1.38620331080926</v>
      </c>
      <c r="BL630">
        <v>1.4984573426679899</v>
      </c>
      <c r="BM630">
        <v>1.46269362931683</v>
      </c>
      <c r="BN630">
        <v>1.52649299086057</v>
      </c>
      <c r="BO630">
        <v>1.3759887898518599</v>
      </c>
      <c r="BP630">
        <v>1.43786796468381</v>
      </c>
      <c r="BQ630">
        <v>1.22955607192092</v>
      </c>
      <c r="BR630">
        <v>1.2929277429474699</v>
      </c>
      <c r="BS630">
        <v>1.42364238121792</v>
      </c>
      <c r="BT630">
        <v>1.3733682455409399</v>
      </c>
      <c r="BU630">
        <v>1.34544065581896</v>
      </c>
      <c r="BV630">
        <v>1.41737556333951</v>
      </c>
      <c r="BW630">
        <v>1.42609788781104</v>
      </c>
      <c r="BX630">
        <v>1.40083153186942</v>
      </c>
      <c r="BY630">
        <v>1.43091162833208</v>
      </c>
      <c r="BZ630">
        <v>1.37430557752631</v>
      </c>
      <c r="CA630">
        <v>1.5308261099201499</v>
      </c>
      <c r="CB630">
        <v>1.40185167924938</v>
      </c>
      <c r="CC630">
        <v>1.3253289328098199</v>
      </c>
      <c r="CD630">
        <v>1.3121652978256599</v>
      </c>
      <c r="CE630">
        <v>1.4341193660195299</v>
      </c>
      <c r="CF630">
        <v>1.49558716576138</v>
      </c>
      <c r="CG630">
        <v>1.40737072045098</v>
      </c>
      <c r="CH630">
        <v>1.4605786217021299</v>
      </c>
      <c r="CI630">
        <v>1.35865964643118</v>
      </c>
      <c r="CJ630">
        <v>1.4429997375670001</v>
      </c>
      <c r="CK630">
        <v>1.33424436287362</v>
      </c>
      <c r="CL630">
        <v>1.3832553749344501</v>
      </c>
      <c r="CM630">
        <v>1.3458151558229601</v>
      </c>
      <c r="CN630">
        <v>1.3416703164416</v>
      </c>
      <c r="CO630">
        <v>1.2339803381599499</v>
      </c>
      <c r="CP630">
        <v>1.29537732077818</v>
      </c>
      <c r="CQ630">
        <v>1.32573887885244</v>
      </c>
      <c r="CR630">
        <v>1.33183574020621</v>
      </c>
      <c r="CS630">
        <v>1.2443034547905101</v>
      </c>
      <c r="CT630">
        <v>1.2661190917783101</v>
      </c>
      <c r="CU630">
        <v>1.4785244561753399</v>
      </c>
      <c r="CV630">
        <v>1.37029941287182</v>
      </c>
      <c r="CW630">
        <v>1.4346461876691099</v>
      </c>
      <c r="CX630">
        <v>1.32396960765365</v>
      </c>
      <c r="CY630">
        <v>1.4667816497458599</v>
      </c>
      <c r="CZ630">
        <v>1.4427188271725899</v>
      </c>
      <c r="DA630">
        <v>1.5346603475513401</v>
      </c>
      <c r="DB630">
        <v>1.35829280294201</v>
      </c>
      <c r="DC630">
        <v>1.47410223344616</v>
      </c>
      <c r="DD630">
        <v>1.3946313112316999</v>
      </c>
      <c r="DE630">
        <v>1.32385421511735</v>
      </c>
      <c r="DF630">
        <v>1.3518974305726901</v>
      </c>
      <c r="DG630">
        <v>1.3975072725448801</v>
      </c>
      <c r="DH630">
        <v>1.4127420002006199</v>
      </c>
      <c r="DI630">
        <v>1.32495552521616</v>
      </c>
      <c r="DJ630">
        <v>1.3402217533407801</v>
      </c>
      <c r="DK630">
        <v>1.50222753898193</v>
      </c>
      <c r="DL630">
        <v>1.4467865687649499</v>
      </c>
      <c r="DM630">
        <v>1.2915591364008301</v>
      </c>
      <c r="DN630">
        <v>1.35185214326178</v>
      </c>
      <c r="DO630">
        <v>1.35399330946257</v>
      </c>
      <c r="DP630">
        <v>1.4284465513473501</v>
      </c>
      <c r="DQ630">
        <v>1.34758989255422</v>
      </c>
      <c r="DR630">
        <v>1.4259554970671</v>
      </c>
      <c r="DS630">
        <v>1.2808580366453099</v>
      </c>
      <c r="DT630">
        <v>1.3238492477282799</v>
      </c>
      <c r="DU630">
        <v>1.36084258127033</v>
      </c>
      <c r="DV630">
        <v>1.37896546155088</v>
      </c>
      <c r="DW630">
        <v>1.3048122866894101</v>
      </c>
      <c r="DX630">
        <v>1.3684072810011301</v>
      </c>
      <c r="DY630">
        <v>1.301018807867</v>
      </c>
      <c r="DZ630">
        <v>1.3605557556255099</v>
      </c>
      <c r="EA630">
        <v>1.32432121868741</v>
      </c>
      <c r="EB630">
        <v>1.3961226566860301</v>
      </c>
      <c r="EC630">
        <v>1.2698176995778601</v>
      </c>
      <c r="ED630">
        <v>1.33239941723635</v>
      </c>
      <c r="EE630">
        <v>1.33809995752513</v>
      </c>
      <c r="EF630">
        <v>1.40591816508565</v>
      </c>
      <c r="EG630">
        <v>1.3377558288617599</v>
      </c>
      <c r="EH630">
        <v>1.4032385203475899</v>
      </c>
      <c r="EI630">
        <v>1.4304959203749701</v>
      </c>
      <c r="EJ630">
        <v>1.4282275331288601</v>
      </c>
      <c r="EK630">
        <v>1.41111606950062</v>
      </c>
      <c r="EL630">
        <v>1.3715577180531699</v>
      </c>
      <c r="EM630">
        <v>1.3532920464401399</v>
      </c>
      <c r="EN630">
        <v>1.4201220347235901</v>
      </c>
      <c r="EO630">
        <v>1.3218534935261801</v>
      </c>
      <c r="EP630">
        <v>1.3818480500796999</v>
      </c>
      <c r="EQ630">
        <v>1.3313656568204</v>
      </c>
      <c r="ER630">
        <v>1.34574099177201</v>
      </c>
      <c r="ES630">
        <v>1.3166480858332199</v>
      </c>
      <c r="ET630">
        <v>1.3796524531814101</v>
      </c>
      <c r="EU630">
        <v>1.33867406799974</v>
      </c>
      <c r="EV630">
        <v>1.40612712630627</v>
      </c>
      <c r="EW630">
        <v>1.41643595422665</v>
      </c>
      <c r="EX630">
        <v>1.43162836840162</v>
      </c>
      <c r="EY630">
        <v>1.3319926657597401</v>
      </c>
      <c r="EZ630">
        <v>1.3822085526704899</v>
      </c>
      <c r="FA630">
        <v>1.3163658892419601</v>
      </c>
      <c r="FB630">
        <v>1.38968163558966</v>
      </c>
      <c r="FC630">
        <v>1.3558114685978799</v>
      </c>
      <c r="FD630">
        <v>1.3639637500494599</v>
      </c>
      <c r="FE630">
        <v>1.4381622010080499</v>
      </c>
      <c r="FF630">
        <v>1.44552349690689</v>
      </c>
      <c r="FG630">
        <v>1.3279837514775099</v>
      </c>
      <c r="FH630">
        <v>1.4060299332412101</v>
      </c>
      <c r="FI630">
        <v>1.30796102891403</v>
      </c>
      <c r="FJ630">
        <v>1.3706725655159</v>
      </c>
    </row>
    <row r="631" spans="1:166" x14ac:dyDescent="0.45">
      <c r="A631" t="s">
        <v>26</v>
      </c>
      <c r="B631" t="s">
        <v>15</v>
      </c>
      <c r="C631" t="s">
        <v>27</v>
      </c>
      <c r="D631">
        <v>40</v>
      </c>
      <c r="E631" s="1" cm="1">
        <f t="array" ref="E631">SUMPRODUCT($G631:$FZZ631,$G$2:$FZZ$2)/SUMPRODUCT(--($G631:$FZZ631&lt;&gt;""),$G$2:$FZZ$2)</f>
        <v>1.3124677922159687</v>
      </c>
      <c r="F631" s="1" cm="1">
        <f t="array" ref="F631">SUMPRODUCT($G631:$FZZ631,$F$2:$FZY$2)/SUMPRODUCT(--($G631:$FZZ631&lt;&gt;""),$F$2:$FZY$2)</f>
        <v>1.315367471879102</v>
      </c>
      <c r="G631">
        <v>1.2832492927083901</v>
      </c>
      <c r="H631">
        <v>1.2848845443197601</v>
      </c>
      <c r="I631">
        <v>1.2554199316455401</v>
      </c>
      <c r="J631">
        <v>1.2529482859361101</v>
      </c>
      <c r="K631">
        <v>1.30371762380537</v>
      </c>
      <c r="L631">
        <v>1.2732477829395801</v>
      </c>
      <c r="M631">
        <v>1.28417375811707</v>
      </c>
      <c r="N631">
        <v>1.3007212571598199</v>
      </c>
      <c r="O631">
        <v>1.2662281531429</v>
      </c>
      <c r="P631">
        <v>1.25386772280262</v>
      </c>
      <c r="Q631">
        <v>1.3480102034405099</v>
      </c>
      <c r="R631">
        <v>1.3209984167075</v>
      </c>
      <c r="S631">
        <v>1.18862909045512</v>
      </c>
      <c r="T631">
        <v>1.25010885550991</v>
      </c>
      <c r="U631">
        <v>1.336598179706</v>
      </c>
      <c r="V631">
        <v>1.40688903532318</v>
      </c>
      <c r="W631">
        <v>1.2663446735291399</v>
      </c>
      <c r="X631">
        <v>1.3324116279771701</v>
      </c>
      <c r="Y631">
        <v>1.3678554301350401</v>
      </c>
      <c r="Z631">
        <v>1.3467738360542101</v>
      </c>
      <c r="AA631">
        <v>1.31661913445857</v>
      </c>
      <c r="AB631">
        <v>1.34020582115571</v>
      </c>
      <c r="AC631">
        <v>1.3528100870274</v>
      </c>
      <c r="AD631">
        <v>1.38876267105451</v>
      </c>
      <c r="AE631">
        <v>1.3854902561954101</v>
      </c>
      <c r="AF631">
        <v>1.3474652533576399</v>
      </c>
      <c r="AG631">
        <v>1.4568706848836099</v>
      </c>
      <c r="AH631">
        <v>1.31374913819054</v>
      </c>
      <c r="AI631">
        <v>1.3702852624073301</v>
      </c>
      <c r="AJ631">
        <v>1.3826698496677201</v>
      </c>
      <c r="AK631">
        <v>1.2536418699245599</v>
      </c>
      <c r="AL631">
        <v>1.2733698918018901</v>
      </c>
      <c r="AM631">
        <v>1.2704614833432699</v>
      </c>
      <c r="AN631">
        <v>1.32105308840557</v>
      </c>
      <c r="AO631">
        <v>1.2622875641939899</v>
      </c>
      <c r="AP631">
        <v>1.3136785768786301</v>
      </c>
      <c r="AQ631">
        <v>1.26828814376782</v>
      </c>
      <c r="AR631">
        <v>1.3388313097634601</v>
      </c>
      <c r="AS631">
        <v>1.25144118992994</v>
      </c>
      <c r="AT631">
        <v>1.25746700696255</v>
      </c>
      <c r="AU631">
        <v>1.28832375466823</v>
      </c>
      <c r="AV631">
        <v>1.3069932487929501</v>
      </c>
      <c r="AW631">
        <v>1.2719551100673401</v>
      </c>
      <c r="AX631">
        <v>1.27844172655763</v>
      </c>
      <c r="AY631">
        <v>1.35563764044409</v>
      </c>
      <c r="AZ631">
        <v>1.3788143636719801</v>
      </c>
      <c r="BA631">
        <v>1.43540425236207</v>
      </c>
      <c r="BB631">
        <v>1.28387135202479</v>
      </c>
      <c r="BC631">
        <v>1.4357810019566499</v>
      </c>
      <c r="BD631">
        <v>1.31731293814581</v>
      </c>
      <c r="BE631">
        <v>1.27180729003828</v>
      </c>
      <c r="BF631">
        <v>1.31967508066942</v>
      </c>
      <c r="BG631">
        <v>1.3096352109106599</v>
      </c>
      <c r="BH631">
        <v>1.43470149651055</v>
      </c>
      <c r="BI631">
        <v>1.30943808064043</v>
      </c>
      <c r="BJ631">
        <v>1.4287208602774599</v>
      </c>
      <c r="BK631">
        <v>1.3048176617123799</v>
      </c>
      <c r="BL631">
        <v>1.4224786122940201</v>
      </c>
      <c r="BM631">
        <v>1.38487598891323</v>
      </c>
      <c r="BN631">
        <v>1.46990465215068</v>
      </c>
      <c r="BO631">
        <v>1.3079545693996599</v>
      </c>
      <c r="BP631">
        <v>1.3704953958320101</v>
      </c>
      <c r="BQ631">
        <v>1.1792104481174499</v>
      </c>
      <c r="BR631">
        <v>1.23253735124049</v>
      </c>
      <c r="BS631">
        <v>1.2573906217669899</v>
      </c>
      <c r="BT631">
        <v>1.3077603268287299</v>
      </c>
      <c r="BU631">
        <v>1.2989805378255099</v>
      </c>
      <c r="BV631">
        <v>1.3751241190099299</v>
      </c>
      <c r="BW631">
        <v>1.3683787955603799</v>
      </c>
      <c r="BX631">
        <v>1.3572835369128899</v>
      </c>
      <c r="BY631">
        <v>1.3397640281834999</v>
      </c>
      <c r="BZ631">
        <v>1.3198321551147301</v>
      </c>
      <c r="CA631">
        <v>1.4780594650013901</v>
      </c>
      <c r="CB631">
        <v>1.3400130487463799</v>
      </c>
      <c r="CC631">
        <v>1.2633359255957399</v>
      </c>
      <c r="CD631">
        <v>1.2562799137598499</v>
      </c>
      <c r="CE631">
        <v>1.36599595080689</v>
      </c>
      <c r="CF631">
        <v>1.4202944510329301</v>
      </c>
      <c r="CG631">
        <v>1.2974478936401601</v>
      </c>
      <c r="CH631">
        <v>1.3863733451228999</v>
      </c>
      <c r="CI631">
        <v>1.3201480635931999</v>
      </c>
      <c r="CJ631">
        <v>1.3843211886195801</v>
      </c>
      <c r="CK631">
        <v>1.27146932354483</v>
      </c>
      <c r="CL631">
        <v>1.34213529103303</v>
      </c>
      <c r="CM631">
        <v>1.30323879804551</v>
      </c>
      <c r="CN631">
        <v>1.29109299952777</v>
      </c>
      <c r="CO631">
        <v>1.1769065914542001</v>
      </c>
      <c r="CP631">
        <v>1.2396212726895799</v>
      </c>
      <c r="CQ631">
        <v>1.2852836165411601</v>
      </c>
      <c r="CR631">
        <v>1.28652323669095</v>
      </c>
      <c r="CS631">
        <v>1.1897197230637999</v>
      </c>
      <c r="CT631">
        <v>1.20475307290886</v>
      </c>
      <c r="CU631">
        <v>1.4209476533619201</v>
      </c>
      <c r="CV631">
        <v>1.30740996243279</v>
      </c>
      <c r="CW631">
        <v>1.3299037253575501</v>
      </c>
      <c r="CX631">
        <v>1.27490517491302</v>
      </c>
      <c r="CY631">
        <v>1.28660839115152</v>
      </c>
      <c r="CZ631">
        <v>1.3554388303084901</v>
      </c>
      <c r="DA631">
        <v>1.49027218812317</v>
      </c>
      <c r="DB631">
        <v>1.2941299562323501</v>
      </c>
      <c r="DC631">
        <v>1.4284589758744799</v>
      </c>
      <c r="DD631">
        <v>1.34582057206311</v>
      </c>
      <c r="DE631">
        <v>1.2879419894917401</v>
      </c>
      <c r="DF631">
        <v>1.3003340647511299</v>
      </c>
      <c r="DG631">
        <v>1.3314399638880501</v>
      </c>
      <c r="DH631">
        <v>1.34715116862273</v>
      </c>
      <c r="DI631">
        <v>1.26224608001323</v>
      </c>
      <c r="DJ631">
        <v>1.28267345165694</v>
      </c>
      <c r="DK631">
        <v>1.35943129004757</v>
      </c>
      <c r="DL631">
        <v>1.37363528861755</v>
      </c>
      <c r="DM631">
        <v>1.2532967205891601</v>
      </c>
      <c r="DN631">
        <v>1.30717725184112</v>
      </c>
      <c r="DO631">
        <v>1.2744969489132001</v>
      </c>
      <c r="DP631">
        <v>1.3536571015515899</v>
      </c>
      <c r="DQ631">
        <v>1.27992071962189</v>
      </c>
      <c r="DR631">
        <v>1.3501336050906301</v>
      </c>
      <c r="DS631">
        <v>1.22023933661055</v>
      </c>
      <c r="DT631">
        <v>1.2672525944684401</v>
      </c>
      <c r="DU631">
        <v>1.3136723346330399</v>
      </c>
      <c r="DV631">
        <v>1.32876127633066</v>
      </c>
      <c r="DW631">
        <v>1.2608304891922599</v>
      </c>
      <c r="DX631">
        <v>1.32463026166097</v>
      </c>
      <c r="DY631">
        <v>1.2707333790267299</v>
      </c>
      <c r="DZ631">
        <v>1.31276355990288</v>
      </c>
      <c r="EA631">
        <v>1.2905545159066201</v>
      </c>
      <c r="EB631">
        <v>1.37650612298499</v>
      </c>
      <c r="EC631">
        <v>1.21701408345474</v>
      </c>
      <c r="ED631">
        <v>1.2752344129403399</v>
      </c>
      <c r="EE631">
        <v>1.2767473689178299</v>
      </c>
      <c r="EF631">
        <v>1.3496468293296799</v>
      </c>
      <c r="EG631">
        <v>1.27821833895246</v>
      </c>
      <c r="EH631">
        <v>1.34222897573484</v>
      </c>
      <c r="EI631">
        <v>1.3764018285978801</v>
      </c>
      <c r="EJ631">
        <v>1.3519819454892601</v>
      </c>
      <c r="EK631">
        <v>1.31773360012667</v>
      </c>
      <c r="EL631">
        <v>1.3231318467761599</v>
      </c>
      <c r="EM631">
        <v>1.2878467414294099</v>
      </c>
      <c r="EN631">
        <v>1.36300004564889</v>
      </c>
      <c r="EO631">
        <v>1.25884560052879</v>
      </c>
      <c r="EP631">
        <v>1.32110501963528</v>
      </c>
      <c r="EQ631">
        <v>1.28281737650137</v>
      </c>
      <c r="ER631">
        <v>1.3129236152706401</v>
      </c>
      <c r="ES631">
        <v>1.25663028914504</v>
      </c>
      <c r="ET631">
        <v>1.3187141381391201</v>
      </c>
      <c r="EU631">
        <v>1.29259446161609</v>
      </c>
      <c r="EV631">
        <v>1.3685527450114501</v>
      </c>
      <c r="EW631">
        <v>1.3290997600590599</v>
      </c>
      <c r="EX631">
        <v>1.3852436323366499</v>
      </c>
      <c r="EY631">
        <v>1.26435795824214</v>
      </c>
      <c r="EZ631">
        <v>1.3451085349263601</v>
      </c>
      <c r="FA631">
        <v>1.2696604512660601</v>
      </c>
      <c r="FB631">
        <v>1.35338849251553</v>
      </c>
      <c r="FC631">
        <v>1.3127943329771601</v>
      </c>
      <c r="FD631">
        <v>1.33189876924294</v>
      </c>
      <c r="FE631">
        <v>1.33938681764768</v>
      </c>
      <c r="FF631">
        <v>1.3727554359965399</v>
      </c>
      <c r="FG631">
        <v>1.31283400203106</v>
      </c>
      <c r="FH631">
        <v>1.3794928995954501</v>
      </c>
      <c r="FI631">
        <v>1.2774755826322399</v>
      </c>
      <c r="FJ631">
        <v>1.33850691422493</v>
      </c>
    </row>
    <row r="632" spans="1:166" x14ac:dyDescent="0.45">
      <c r="A632" t="s">
        <v>26</v>
      </c>
      <c r="B632" t="s">
        <v>15</v>
      </c>
      <c r="C632" t="s">
        <v>27</v>
      </c>
      <c r="D632">
        <v>45</v>
      </c>
      <c r="E632" s="1" cm="1">
        <f t="array" ref="E632">SUMPRODUCT($G632:$FZZ632,$G$2:$FZZ$2)/SUMPRODUCT(--($G632:$FZZ632&lt;&gt;""),$G$2:$FZZ$2)</f>
        <v>1.2594655480655117</v>
      </c>
      <c r="F632" s="1" cm="1">
        <f t="array" ref="F632">SUMPRODUCT($G632:$FZZ632,$F$2:$FZY$2)/SUMPRODUCT(--($G632:$FZZ632&lt;&gt;""),$F$2:$FZY$2)</f>
        <v>1.2657549428069126</v>
      </c>
      <c r="G632">
        <v>1.2691775655994399</v>
      </c>
      <c r="H632">
        <v>1.2558962924416099</v>
      </c>
      <c r="I632">
        <v>1.23431809632054</v>
      </c>
      <c r="J632">
        <v>1.2292259298686501</v>
      </c>
      <c r="K632">
        <v>1.2499616296002301</v>
      </c>
      <c r="L632">
        <v>1.2223068658683101</v>
      </c>
      <c r="M632">
        <v>1.2239866844831999</v>
      </c>
      <c r="N632">
        <v>1.2355174219159</v>
      </c>
      <c r="O632">
        <v>1.2151007008713599</v>
      </c>
      <c r="P632">
        <v>1.2052664723925599</v>
      </c>
      <c r="Q632">
        <v>1.2816815571555999</v>
      </c>
      <c r="R632">
        <v>1.25744210301453</v>
      </c>
      <c r="S632">
        <v>1.1536583063605099</v>
      </c>
      <c r="T632">
        <v>1.2108965126653</v>
      </c>
      <c r="U632">
        <v>1.2770534866225001</v>
      </c>
      <c r="V632">
        <v>1.3422181444061601</v>
      </c>
      <c r="W632">
        <v>1.22678177921333</v>
      </c>
      <c r="X632">
        <v>1.2922329217858499</v>
      </c>
      <c r="Y632">
        <v>1.34347331981962</v>
      </c>
      <c r="Z632">
        <v>1.31876176237089</v>
      </c>
      <c r="AA632">
        <v>1.2807217397591499</v>
      </c>
      <c r="AB632">
        <v>1.31669143697229</v>
      </c>
      <c r="AC632">
        <v>1.23290775698747</v>
      </c>
      <c r="AD632">
        <v>1.3075245118388901</v>
      </c>
      <c r="AE632">
        <v>1.35436133699532</v>
      </c>
      <c r="AF632">
        <v>1.3170337829693699</v>
      </c>
      <c r="AG632">
        <v>1.39226459249764</v>
      </c>
      <c r="AH632">
        <v>1.2663976850098499</v>
      </c>
      <c r="AI632">
        <v>1.3010781506168301</v>
      </c>
      <c r="AJ632">
        <v>1.3181148163405001</v>
      </c>
      <c r="AK632">
        <v>1.2302783649322999</v>
      </c>
      <c r="AL632">
        <v>1.25437718609386</v>
      </c>
      <c r="AM632">
        <v>1.18513812736268</v>
      </c>
      <c r="AN632">
        <v>1.2574566984245401</v>
      </c>
      <c r="AO632">
        <v>1.18888684727667</v>
      </c>
      <c r="AP632">
        <v>1.24299744314023</v>
      </c>
      <c r="AQ632">
        <v>1.20873306701895</v>
      </c>
      <c r="AR632">
        <v>1.2713117031538299</v>
      </c>
      <c r="AS632">
        <v>1.20711672947398</v>
      </c>
      <c r="AT632">
        <v>1.2063397000605001</v>
      </c>
      <c r="AU632">
        <v>1.2637669139160701</v>
      </c>
      <c r="AV632">
        <v>1.27473633302738</v>
      </c>
      <c r="AW632">
        <v>1.21704876634033</v>
      </c>
      <c r="AX632">
        <v>1.2168966810027699</v>
      </c>
      <c r="AY632">
        <v>1.2640757936862601</v>
      </c>
      <c r="AZ632">
        <v>1.31066129268482</v>
      </c>
      <c r="BA632">
        <v>1.3740448069014599</v>
      </c>
      <c r="BB632">
        <v>1.24938636831799</v>
      </c>
      <c r="BC632">
        <v>1.40851905177965</v>
      </c>
      <c r="BD632">
        <v>1.2822612733455501</v>
      </c>
      <c r="BE632">
        <v>1.2321421197623801</v>
      </c>
      <c r="BF632">
        <v>1.29127118494092</v>
      </c>
      <c r="BG632">
        <v>1.2872865816649199</v>
      </c>
      <c r="BH632">
        <v>1.3750327434891001</v>
      </c>
      <c r="BI632">
        <v>1.2570855893849899</v>
      </c>
      <c r="BJ632">
        <v>1.3651130519957499</v>
      </c>
      <c r="BK632">
        <v>1.27521768609018</v>
      </c>
      <c r="BL632">
        <v>1.3832017948151401</v>
      </c>
      <c r="BM632">
        <v>1.29483599076383</v>
      </c>
      <c r="BN632">
        <v>1.39278729480444</v>
      </c>
      <c r="BO632">
        <v>1.25846766546557</v>
      </c>
      <c r="BP632">
        <v>1.32958256948395</v>
      </c>
      <c r="BQ632">
        <v>1.14761473297577</v>
      </c>
      <c r="BR632">
        <v>1.2037426746752</v>
      </c>
      <c r="BS632">
        <v>1.19283211057099</v>
      </c>
      <c r="BT632">
        <v>1.24832823166018</v>
      </c>
      <c r="BU632">
        <v>1.2666805753161201</v>
      </c>
      <c r="BV632">
        <v>1.3367236973582399</v>
      </c>
      <c r="BW632">
        <v>1.28492028639978</v>
      </c>
      <c r="BX632">
        <v>1.28421352200487</v>
      </c>
      <c r="BY632">
        <v>1.3099458992016699</v>
      </c>
      <c r="BZ632">
        <v>1.29098425487487</v>
      </c>
      <c r="CA632">
        <v>1.43020474104452</v>
      </c>
      <c r="CB632">
        <v>1.28679591139279</v>
      </c>
      <c r="CC632">
        <v>1.2247112156446101</v>
      </c>
      <c r="CD632">
        <v>1.21113661222915</v>
      </c>
      <c r="CE632">
        <v>1.3271616990885999</v>
      </c>
      <c r="CF632">
        <v>1.3747914796590199</v>
      </c>
      <c r="CG632">
        <v>1.2686567164179099</v>
      </c>
      <c r="CH632">
        <v>1.34542324000544</v>
      </c>
      <c r="CI632">
        <v>1.26918651277938</v>
      </c>
      <c r="CJ632">
        <v>1.32893681604548</v>
      </c>
      <c r="CK632">
        <v>1.2095584687991601</v>
      </c>
      <c r="CL632">
        <v>1.2886754063974799</v>
      </c>
      <c r="CM632">
        <v>1.24574933753526</v>
      </c>
      <c r="CN632">
        <v>1.2368553049784501</v>
      </c>
      <c r="CO632">
        <v>1.1360486808208199</v>
      </c>
      <c r="CP632">
        <v>1.1883402179384599</v>
      </c>
      <c r="CQ632">
        <v>1.2272846919285201</v>
      </c>
      <c r="CR632">
        <v>1.2198087250360501</v>
      </c>
      <c r="CS632">
        <v>1.16657066826408</v>
      </c>
      <c r="CT632">
        <v>1.18010644302878</v>
      </c>
      <c r="CU632">
        <v>1.36157497319306</v>
      </c>
      <c r="CV632">
        <v>1.24423932034102</v>
      </c>
      <c r="CW632">
        <v>1.21682631909547</v>
      </c>
      <c r="CX632">
        <v>1.2058519762272899</v>
      </c>
      <c r="CY632">
        <v>1.2554035514091899</v>
      </c>
      <c r="CZ632">
        <v>1.3195092313119801</v>
      </c>
      <c r="DA632">
        <v>1.41069587962603</v>
      </c>
      <c r="DB632">
        <v>1.2343594126330499</v>
      </c>
      <c r="DC632">
        <v>1.3941844428921899</v>
      </c>
      <c r="DD632">
        <v>1.31059498862679</v>
      </c>
      <c r="DE632">
        <v>1.2351930275505401</v>
      </c>
      <c r="DF632">
        <v>1.2477281371943401</v>
      </c>
      <c r="DG632">
        <v>1.24892165713712</v>
      </c>
      <c r="DH632">
        <v>1.3061490620924801</v>
      </c>
      <c r="DI632">
        <v>1.2339166770096299</v>
      </c>
      <c r="DJ632">
        <v>1.25628852757436</v>
      </c>
      <c r="DK632">
        <v>1.2521656628991</v>
      </c>
      <c r="DL632">
        <v>1.31544427027473</v>
      </c>
      <c r="DM632">
        <v>1.20572638005916</v>
      </c>
      <c r="DN632">
        <v>1.2581591867564601</v>
      </c>
      <c r="DO632">
        <v>1.2431287508194999</v>
      </c>
      <c r="DP632">
        <v>1.3011918570443901</v>
      </c>
      <c r="DQ632">
        <v>1.25956299500084</v>
      </c>
      <c r="DR632">
        <v>1.32196018327569</v>
      </c>
      <c r="DS632">
        <v>1.1947961666418301</v>
      </c>
      <c r="DT632">
        <v>1.2447192015492301</v>
      </c>
      <c r="DU632">
        <v>1.26586761414761</v>
      </c>
      <c r="DV632">
        <v>1.2760884110467601</v>
      </c>
      <c r="DW632">
        <v>1.2152673492605199</v>
      </c>
      <c r="DX632">
        <v>1.27328782707622</v>
      </c>
      <c r="DY632">
        <v>1.2105458812049099</v>
      </c>
      <c r="DZ632">
        <v>1.2765186278040399</v>
      </c>
      <c r="EA632">
        <v>1.23408516366262</v>
      </c>
      <c r="EB632">
        <v>1.2936570471781701</v>
      </c>
      <c r="EC632">
        <v>1.18244050954462</v>
      </c>
      <c r="ED632">
        <v>1.24726362583585</v>
      </c>
      <c r="EE632">
        <v>1.22348073686032</v>
      </c>
      <c r="EF632">
        <v>1.3061808800163599</v>
      </c>
      <c r="EG632">
        <v>1.2315019706538699</v>
      </c>
      <c r="EH632">
        <v>1.2871646326985999</v>
      </c>
      <c r="EI632">
        <v>1.32064116659915</v>
      </c>
      <c r="EJ632">
        <v>1.3257681847115299</v>
      </c>
      <c r="EK632">
        <v>1.2107763398448099</v>
      </c>
      <c r="EL632">
        <v>1.2629881814386601</v>
      </c>
      <c r="EM632">
        <v>1.2527275217212599</v>
      </c>
      <c r="EN632">
        <v>1.30695841385291</v>
      </c>
      <c r="EO632">
        <v>1.2246199307904599</v>
      </c>
      <c r="EP632">
        <v>1.28564485399898</v>
      </c>
      <c r="EQ632">
        <v>1.20169603732543</v>
      </c>
      <c r="ER632">
        <v>1.25423221209924</v>
      </c>
      <c r="ES632">
        <v>1.22723506970369</v>
      </c>
      <c r="ET632">
        <v>1.29467838111505</v>
      </c>
      <c r="EU632">
        <v>1.2323640110178899</v>
      </c>
      <c r="EV632">
        <v>1.30139405790702</v>
      </c>
      <c r="EW632">
        <v>1.2656538390550001</v>
      </c>
      <c r="EX632">
        <v>1.32561600221483</v>
      </c>
      <c r="EY632">
        <v>1.24092092032885</v>
      </c>
      <c r="EZ632">
        <v>1.2860649435145199</v>
      </c>
      <c r="FA632">
        <v>1.2235046065911199</v>
      </c>
      <c r="FB632">
        <v>1.2917141315426499</v>
      </c>
      <c r="FC632">
        <v>1.2597946099964299</v>
      </c>
      <c r="FD632">
        <v>1.27549566662709</v>
      </c>
      <c r="FE632">
        <v>1.2503714638101899</v>
      </c>
      <c r="FF632">
        <v>1.3119033514290399</v>
      </c>
      <c r="FG632">
        <v>1.2554980272029499</v>
      </c>
      <c r="FH632">
        <v>1.3109028251785499</v>
      </c>
      <c r="FI632">
        <v>1.2239024272314001</v>
      </c>
      <c r="FJ632">
        <v>1.28469200270766</v>
      </c>
    </row>
    <row r="633" spans="1:166" x14ac:dyDescent="0.45">
      <c r="A633" t="s">
        <v>26</v>
      </c>
      <c r="B633" t="s">
        <v>15</v>
      </c>
      <c r="C633" t="s">
        <v>27</v>
      </c>
      <c r="D633">
        <v>50</v>
      </c>
      <c r="E633" s="1" cm="1">
        <f t="array" ref="E633">SUMPRODUCT($G633:$FZZ633,$G$2:$FZZ$2)/SUMPRODUCT(--($G633:$FZZ633&lt;&gt;""),$G$2:$FZZ$2)</f>
        <v>1.2095427219055632</v>
      </c>
      <c r="F633" s="1" cm="1">
        <f t="array" ref="F633">SUMPRODUCT($G633:$FZZ633,$F$2:$FZY$2)/SUMPRODUCT(--($G633:$FZZ633&lt;&gt;""),$F$2:$FZY$2)</f>
        <v>1.2265336782832044</v>
      </c>
      <c r="G633">
        <v>1.21041390145015</v>
      </c>
      <c r="H633">
        <v>1.2270842459233899</v>
      </c>
      <c r="I633">
        <v>1.1810432457958799</v>
      </c>
      <c r="J633">
        <v>1.1929868653801501</v>
      </c>
      <c r="K633">
        <v>1.2171933082022801</v>
      </c>
      <c r="L633">
        <v>1.1898342773075501</v>
      </c>
      <c r="M633">
        <v>1.18148486766533</v>
      </c>
      <c r="N633">
        <v>1.1911245516562301</v>
      </c>
      <c r="O633">
        <v>1.1686257701323901</v>
      </c>
      <c r="P633">
        <v>1.17073293377041</v>
      </c>
      <c r="Q633">
        <v>1.2598076173961099</v>
      </c>
      <c r="R633">
        <v>1.2314732787977001</v>
      </c>
      <c r="S633">
        <v>1.1121592365803199</v>
      </c>
      <c r="T633">
        <v>1.1638892018378999</v>
      </c>
      <c r="U633">
        <v>1.2504870336820799</v>
      </c>
      <c r="V633">
        <v>1.31337138629985</v>
      </c>
      <c r="W633">
        <v>1.1954176351616499</v>
      </c>
      <c r="X633">
        <v>1.2572101307090799</v>
      </c>
      <c r="Y633">
        <v>1.28457582925974</v>
      </c>
      <c r="Z633">
        <v>1.25474827015067</v>
      </c>
      <c r="AA633">
        <v>1.23630710894382</v>
      </c>
      <c r="AB633">
        <v>1.2835961663600499</v>
      </c>
      <c r="AC633">
        <v>1.1928113701721601</v>
      </c>
      <c r="AD633">
        <v>1.27925381358171</v>
      </c>
      <c r="AE633">
        <v>1.30277821010762</v>
      </c>
      <c r="AF633">
        <v>1.2653149110109101</v>
      </c>
      <c r="AG633">
        <v>1.2488022062322099</v>
      </c>
      <c r="AH633">
        <v>1.22449286761635</v>
      </c>
      <c r="AI633">
        <v>1.2371219979452699</v>
      </c>
      <c r="AJ633">
        <v>1.2810355010496901</v>
      </c>
      <c r="AK633">
        <v>1.1617673357451399</v>
      </c>
      <c r="AL633">
        <v>1.2120009819025499</v>
      </c>
      <c r="AM633">
        <v>1.15063721968705</v>
      </c>
      <c r="AN633">
        <v>1.2355875329874899</v>
      </c>
      <c r="AO633">
        <v>1.1550808634151</v>
      </c>
      <c r="AP633">
        <v>1.2190638654363</v>
      </c>
      <c r="AQ633">
        <v>1.16920530322093</v>
      </c>
      <c r="AR633">
        <v>1.2347039611642301</v>
      </c>
      <c r="AS633">
        <v>1.1566927416853201</v>
      </c>
      <c r="AT633">
        <v>1.1625035703426601</v>
      </c>
      <c r="AU633">
        <v>1.22494488869181</v>
      </c>
      <c r="AV633">
        <v>1.234940167327</v>
      </c>
      <c r="AW633">
        <v>1.1895531520570399</v>
      </c>
      <c r="AX633">
        <v>1.19074330824514</v>
      </c>
      <c r="AY633">
        <v>1.22208379379278</v>
      </c>
      <c r="AZ633">
        <v>1.27142158811434</v>
      </c>
      <c r="BA633">
        <v>1.33298546394029</v>
      </c>
      <c r="BB633">
        <v>1.20638623678117</v>
      </c>
      <c r="BC633">
        <v>1.3049187186965401</v>
      </c>
      <c r="BD633">
        <v>1.2294274005980701</v>
      </c>
      <c r="BE633">
        <v>1.1954426937393401</v>
      </c>
      <c r="BF633">
        <v>1.2503657407134301</v>
      </c>
      <c r="BG633">
        <v>1.22527733469063</v>
      </c>
      <c r="BH633">
        <v>1.31831782587491</v>
      </c>
      <c r="BI633">
        <v>1.21537470864056</v>
      </c>
      <c r="BJ633">
        <v>1.33234777508714</v>
      </c>
      <c r="BK633">
        <v>1.2128657621489001</v>
      </c>
      <c r="BL633">
        <v>1.3241065919080901</v>
      </c>
      <c r="BM633">
        <v>1.2288390442503101</v>
      </c>
      <c r="BN633">
        <v>1.3571086090654001</v>
      </c>
      <c r="BO633">
        <v>1.2110099669174199</v>
      </c>
      <c r="BP633">
        <v>1.27662304823313</v>
      </c>
      <c r="BQ633">
        <v>1.10802996867708</v>
      </c>
      <c r="BR633">
        <v>1.15742323936457</v>
      </c>
      <c r="BS633">
        <v>1.1474171677873599</v>
      </c>
      <c r="BT633">
        <v>1.2087198248946101</v>
      </c>
      <c r="BU633">
        <v>1.2194173112489</v>
      </c>
      <c r="BV633">
        <v>1.2785928629804499</v>
      </c>
      <c r="BW633">
        <v>1.26124085211284</v>
      </c>
      <c r="BX633">
        <v>1.2593222223688101</v>
      </c>
      <c r="BY633">
        <v>1.25121190709708</v>
      </c>
      <c r="BZ633">
        <v>1.24249156615776</v>
      </c>
      <c r="CA633">
        <v>1.3814645664398599</v>
      </c>
      <c r="CB633">
        <v>1.2403765495386301</v>
      </c>
      <c r="CC633">
        <v>1.18553644025467</v>
      </c>
      <c r="CD633">
        <v>1.16293949912432</v>
      </c>
      <c r="CE633">
        <v>1.27906278870157</v>
      </c>
      <c r="CF633">
        <v>1.3493326693879599</v>
      </c>
      <c r="CG633">
        <v>1.2132102890123799</v>
      </c>
      <c r="CH633">
        <v>1.28907020950739</v>
      </c>
      <c r="CI633">
        <v>1.2379166123754499</v>
      </c>
      <c r="CJ633">
        <v>1.2990451476506699</v>
      </c>
      <c r="CK633">
        <v>1.17040167802831</v>
      </c>
      <c r="CL633">
        <v>1.25614053487152</v>
      </c>
      <c r="CM633">
        <v>1.2032537233821301</v>
      </c>
      <c r="CN633">
        <v>1.1826518653000599</v>
      </c>
      <c r="CO633">
        <v>1.1027989991412701</v>
      </c>
      <c r="CP633">
        <v>1.1594748452814501</v>
      </c>
      <c r="CQ633">
        <v>1.1534721737897899</v>
      </c>
      <c r="CR633">
        <v>1.1843231921456201</v>
      </c>
      <c r="CS633">
        <v>1.11984920570921</v>
      </c>
      <c r="CT633">
        <v>1.1316282097065899</v>
      </c>
      <c r="CU633">
        <v>1.3382585613485201</v>
      </c>
      <c r="CV633">
        <v>1.22558319148776</v>
      </c>
      <c r="CW633">
        <v>1.17526333591032</v>
      </c>
      <c r="CX633">
        <v>1.1780899690761499</v>
      </c>
      <c r="CY633">
        <v>1.20034756248938</v>
      </c>
      <c r="CZ633">
        <v>1.27955783779546</v>
      </c>
      <c r="DA633">
        <v>1.3779038147774001</v>
      </c>
      <c r="DB633">
        <v>1.2089980058529499</v>
      </c>
      <c r="DC633">
        <v>1.25278509125427</v>
      </c>
      <c r="DD633">
        <v>1.2389608296168899</v>
      </c>
      <c r="DE633">
        <v>1.1887047335905101</v>
      </c>
      <c r="DF633">
        <v>1.21532925985533</v>
      </c>
      <c r="DG633">
        <v>1.1786663657337699</v>
      </c>
      <c r="DH633">
        <v>1.25604373558029</v>
      </c>
      <c r="DI633">
        <v>1.16563236936825</v>
      </c>
      <c r="DJ633">
        <v>1.2123515783376699</v>
      </c>
      <c r="DK633">
        <v>1.20064351126144</v>
      </c>
      <c r="DL633">
        <v>1.2554657206501101</v>
      </c>
      <c r="DM633">
        <v>1.1648281613898099</v>
      </c>
      <c r="DN633">
        <v>1.2296846478252601</v>
      </c>
      <c r="DO633">
        <v>1.1963454200077299</v>
      </c>
      <c r="DP633">
        <v>1.26382234773984</v>
      </c>
      <c r="DQ633">
        <v>1.2061289830766799</v>
      </c>
      <c r="DR633">
        <v>1.27027547524093</v>
      </c>
      <c r="DS633">
        <v>1.1423903868116501</v>
      </c>
      <c r="DT633">
        <v>1.1873777248125501</v>
      </c>
      <c r="DU633">
        <v>1.20265094709641</v>
      </c>
      <c r="DV633">
        <v>1.23194056710426</v>
      </c>
      <c r="DW633">
        <v>1.17062571103526</v>
      </c>
      <c r="DX633">
        <v>1.22575654152445</v>
      </c>
      <c r="DY633">
        <v>1.1861618707961099</v>
      </c>
      <c r="DZ633">
        <v>1.23087557068342</v>
      </c>
      <c r="EA633">
        <v>1.19153616336714</v>
      </c>
      <c r="EB633">
        <v>1.2817065563544401</v>
      </c>
      <c r="EC633">
        <v>1.1377339459822899</v>
      </c>
      <c r="ED633">
        <v>1.1980649258470599</v>
      </c>
      <c r="EE633">
        <v>1.1832397313071199</v>
      </c>
      <c r="EF633">
        <v>1.2608271587458899</v>
      </c>
      <c r="EG633">
        <v>1.2041027589154201</v>
      </c>
      <c r="EH633">
        <v>1.2644759960112</v>
      </c>
      <c r="EI633">
        <v>1.26231120884208</v>
      </c>
      <c r="EJ633">
        <v>1.27022741739482</v>
      </c>
      <c r="EK633">
        <v>1.1678206918392899</v>
      </c>
      <c r="EL633">
        <v>1.2241495962111499</v>
      </c>
      <c r="EM633">
        <v>1.21616275354159</v>
      </c>
      <c r="EN633">
        <v>1.25706416713583</v>
      </c>
      <c r="EO633">
        <v>1.1775438391850299</v>
      </c>
      <c r="EP633">
        <v>1.23368910144251</v>
      </c>
      <c r="EQ633">
        <v>1.1745610163614</v>
      </c>
      <c r="ER633">
        <v>1.2201774849468801</v>
      </c>
      <c r="ES633">
        <v>1.18114778410776</v>
      </c>
      <c r="ET633">
        <v>1.23864949729469</v>
      </c>
      <c r="EU633">
        <v>1.1874724026998</v>
      </c>
      <c r="EV633">
        <v>1.2588469059484</v>
      </c>
      <c r="EW633">
        <v>1.2076988741232899</v>
      </c>
      <c r="EX633">
        <v>1.2829803433001099</v>
      </c>
      <c r="EY633">
        <v>1.1885757378600501</v>
      </c>
      <c r="EZ633">
        <v>1.25360797302892</v>
      </c>
      <c r="FA633">
        <v>1.1834342586486</v>
      </c>
      <c r="FB633">
        <v>1.24742690409097</v>
      </c>
      <c r="FC633">
        <v>1.1983655862914999</v>
      </c>
      <c r="FD633">
        <v>1.2264335747358399</v>
      </c>
      <c r="FE633">
        <v>1.2092725136203299</v>
      </c>
      <c r="FF633">
        <v>1.2785055986636999</v>
      </c>
      <c r="FG633">
        <v>1.20347278871926</v>
      </c>
      <c r="FH633">
        <v>1.28012053207251</v>
      </c>
      <c r="FI633">
        <v>1.1875423073203699</v>
      </c>
      <c r="FJ633">
        <v>1.24763079005898</v>
      </c>
    </row>
    <row r="634" spans="1:166" x14ac:dyDescent="0.45">
      <c r="A634" t="s">
        <v>26</v>
      </c>
      <c r="B634" t="s">
        <v>15</v>
      </c>
      <c r="C634" t="s">
        <v>16</v>
      </c>
      <c r="D634">
        <v>30</v>
      </c>
      <c r="E634" s="1" cm="1">
        <f t="array" ref="E634">SUMPRODUCT($G634:$FZZ634,$G$2:$FZZ$2)/SUMPRODUCT(--($G634:$FZZ634&lt;&gt;""),$G$2:$FZZ$2)</f>
        <v>1.392647932251051</v>
      </c>
      <c r="F634" s="1" cm="1">
        <f t="array" ref="F634">SUMPRODUCT($G634:$FZZ634,$F$2:$FZY$2)/SUMPRODUCT(--($G634:$FZZ634&lt;&gt;""),$F$2:$FZY$2)</f>
        <v>1.3323387587590512</v>
      </c>
      <c r="G634">
        <v>1.3406889464895599</v>
      </c>
      <c r="H634">
        <v>1.29352354729384</v>
      </c>
      <c r="I634">
        <v>1.3124950975291501</v>
      </c>
      <c r="J634">
        <v>1.2573729159496301</v>
      </c>
      <c r="K634">
        <v>1.37207870236923</v>
      </c>
      <c r="L634">
        <v>1.2938068303054999</v>
      </c>
      <c r="M634">
        <v>1.30335935485383</v>
      </c>
      <c r="N634">
        <v>1.2836955247673301</v>
      </c>
      <c r="O634">
        <v>1.32724251298419</v>
      </c>
      <c r="P634">
        <v>1.25830713346726</v>
      </c>
      <c r="Q634">
        <v>1.4129424737060301</v>
      </c>
      <c r="R634">
        <v>1.32030101406114</v>
      </c>
      <c r="S634">
        <v>1.2380571042302899</v>
      </c>
      <c r="T634">
        <v>1.26858232064722</v>
      </c>
      <c r="U634">
        <v>1.3660141163458299</v>
      </c>
      <c r="V634">
        <v>1.4247562138315699</v>
      </c>
      <c r="W634">
        <v>1.2870166329580099</v>
      </c>
      <c r="X634">
        <v>1.36735593322667</v>
      </c>
      <c r="Y634">
        <v>1.45343209359119</v>
      </c>
      <c r="Z634">
        <v>1.38551359498353</v>
      </c>
      <c r="AA634">
        <v>1.4176530604047299</v>
      </c>
      <c r="AB634">
        <v>1.35779621938189</v>
      </c>
      <c r="AC634">
        <v>1.5349487119490901</v>
      </c>
      <c r="AD634">
        <v>1.3780106727452499</v>
      </c>
      <c r="AE634">
        <v>1.5028676146197399</v>
      </c>
      <c r="AF634">
        <v>1.3772086366631</v>
      </c>
      <c r="AG634">
        <v>1.5380914926054301</v>
      </c>
      <c r="AH634">
        <v>1.3033889746652201</v>
      </c>
      <c r="AI634">
        <v>1.56781496242106</v>
      </c>
      <c r="AJ634">
        <v>1.4005667859464801</v>
      </c>
      <c r="AK634">
        <v>1.33025026296994</v>
      </c>
      <c r="AL634">
        <v>1.29791412351312</v>
      </c>
      <c r="AM634">
        <v>1.3746936710169799</v>
      </c>
      <c r="AN634">
        <v>1.3386119488155801</v>
      </c>
      <c r="AO634">
        <v>1.38749272026833</v>
      </c>
      <c r="AP634">
        <v>1.3158165601048899</v>
      </c>
      <c r="AQ634">
        <v>1.28598127411508</v>
      </c>
      <c r="AR634">
        <v>1.31456288793826</v>
      </c>
      <c r="AS634">
        <v>1.29138295879287</v>
      </c>
      <c r="AT634">
        <v>1.27142589504267</v>
      </c>
      <c r="AU634">
        <v>1.3777872996435401</v>
      </c>
      <c r="AV634">
        <v>1.33312502656485</v>
      </c>
      <c r="AW634">
        <v>1.3238073680040701</v>
      </c>
      <c r="AX634">
        <v>1.28900458378133</v>
      </c>
      <c r="AY634">
        <v>1.4879171001801199</v>
      </c>
      <c r="AZ634">
        <v>1.38890294307294</v>
      </c>
      <c r="BA634">
        <v>1.5104013362155599</v>
      </c>
      <c r="BB634">
        <v>1.2999982627212201</v>
      </c>
      <c r="BC634">
        <v>1.53627201240447</v>
      </c>
      <c r="BD634">
        <v>1.3419229396635499</v>
      </c>
      <c r="BE634">
        <v>1.3045160129543001</v>
      </c>
      <c r="BF634">
        <v>1.33953273674337</v>
      </c>
      <c r="BG634">
        <v>1.3508078856970001</v>
      </c>
      <c r="BH634">
        <v>1.42464951156297</v>
      </c>
      <c r="BI634">
        <v>1.36376471157305</v>
      </c>
      <c r="BJ634">
        <v>1.4220970623713201</v>
      </c>
      <c r="BK634">
        <v>1.3636938453685901</v>
      </c>
      <c r="BL634">
        <v>1.41929807186878</v>
      </c>
      <c r="BM634">
        <v>1.44107528148014</v>
      </c>
      <c r="BN634">
        <v>1.45944036238071</v>
      </c>
      <c r="BO634">
        <v>1.3912194196851799</v>
      </c>
      <c r="BP634">
        <v>1.36067808753187</v>
      </c>
      <c r="BQ634">
        <v>1.1997992994967801</v>
      </c>
      <c r="BR634">
        <v>1.2550211661088899</v>
      </c>
      <c r="BS634">
        <v>1.4025660843738399</v>
      </c>
      <c r="BT634">
        <v>1.30704773180447</v>
      </c>
      <c r="BU634">
        <v>1.37015308403386</v>
      </c>
      <c r="BV634">
        <v>1.3936717736508399</v>
      </c>
      <c r="BW634">
        <v>1.4536862003780699</v>
      </c>
      <c r="BX634">
        <v>1.36263986867375</v>
      </c>
      <c r="BY634">
        <v>1.5674115632986301</v>
      </c>
      <c r="BZ634">
        <v>1.3614453595998099</v>
      </c>
      <c r="CA634">
        <v>1.5634945785565599</v>
      </c>
      <c r="CB634">
        <v>1.3448286575325401</v>
      </c>
      <c r="CC634">
        <v>1.3199673754291401</v>
      </c>
      <c r="CD634">
        <v>1.3027509594532201</v>
      </c>
      <c r="CE634">
        <v>1.40923713988062</v>
      </c>
      <c r="CF634">
        <v>1.4285645020737301</v>
      </c>
      <c r="CG634">
        <v>1.4247622032320499</v>
      </c>
      <c r="CH634">
        <v>1.4013248343957001</v>
      </c>
      <c r="CI634">
        <v>1.3429558763885501</v>
      </c>
      <c r="CJ634">
        <v>1.3997735368443001</v>
      </c>
      <c r="CK634">
        <v>1.31484425799685</v>
      </c>
      <c r="CL634">
        <v>1.35380597797587</v>
      </c>
      <c r="CM634">
        <v>1.3300848297410499</v>
      </c>
      <c r="CN634">
        <v>1.2902782229551599</v>
      </c>
      <c r="CO634">
        <v>1.2347317224837799</v>
      </c>
      <c r="CP634">
        <v>1.2613022267626</v>
      </c>
      <c r="CQ634">
        <v>1.3402431095342699</v>
      </c>
      <c r="CR634">
        <v>1.30043352958777</v>
      </c>
      <c r="CS634">
        <v>1.2585332980059201</v>
      </c>
      <c r="CT634">
        <v>1.2507603073484801</v>
      </c>
      <c r="CU634">
        <v>1.53088234191405</v>
      </c>
      <c r="CV634">
        <v>1.33360952602335</v>
      </c>
      <c r="CW634">
        <v>1.4603365384615301</v>
      </c>
      <c r="CX634">
        <v>1.3087190761499801</v>
      </c>
      <c r="CY634">
        <v>1.44999934668705</v>
      </c>
      <c r="CZ634">
        <v>1.36972286464662</v>
      </c>
      <c r="DA634">
        <v>1.6156133944526401</v>
      </c>
      <c r="DB634">
        <v>1.31118845984513</v>
      </c>
      <c r="DC634">
        <v>1.5281464366951401</v>
      </c>
      <c r="DD634">
        <v>1.36582218401303</v>
      </c>
      <c r="DE634">
        <v>1.35136237602362</v>
      </c>
      <c r="DF634">
        <v>1.31590362237227</v>
      </c>
      <c r="DG634">
        <v>1.4222840806500101</v>
      </c>
      <c r="DH634">
        <v>1.3626366736884299</v>
      </c>
      <c r="DI634">
        <v>1.31458152331306</v>
      </c>
      <c r="DJ634">
        <v>1.3169707500723999</v>
      </c>
      <c r="DK634">
        <v>1.5362456342985999</v>
      </c>
      <c r="DL634">
        <v>1.3933118829579501</v>
      </c>
      <c r="DM634">
        <v>1.2866022534147401</v>
      </c>
      <c r="DN634">
        <v>1.32547051048026</v>
      </c>
      <c r="DO634">
        <v>1.3517911476457001</v>
      </c>
      <c r="DP634">
        <v>1.38721065106661</v>
      </c>
      <c r="DQ634">
        <v>1.31822886993363</v>
      </c>
      <c r="DR634">
        <v>1.3631009219954899</v>
      </c>
      <c r="DS634">
        <v>1.27015244053825</v>
      </c>
      <c r="DT634">
        <v>1.30640051641094</v>
      </c>
      <c r="DU634">
        <v>1.34382714625199</v>
      </c>
      <c r="DV634">
        <v>1.34837228618231</v>
      </c>
      <c r="DW634">
        <v>1.2878043230944201</v>
      </c>
      <c r="DX634">
        <v>1.33235494880546</v>
      </c>
      <c r="DY634">
        <v>1.27696007248986</v>
      </c>
      <c r="DZ634">
        <v>1.3241133351145999</v>
      </c>
      <c r="EA634">
        <v>1.32059489805968</v>
      </c>
      <c r="EB634">
        <v>1.3839751797498201</v>
      </c>
      <c r="EC634">
        <v>1.2573685980051501</v>
      </c>
      <c r="ED634">
        <v>1.31886697299114</v>
      </c>
      <c r="EE634">
        <v>1.3240045935784199</v>
      </c>
      <c r="EF634">
        <v>1.3613195525980399</v>
      </c>
      <c r="EG634">
        <v>1.29744052424141</v>
      </c>
      <c r="EH634">
        <v>1.3467401111163799</v>
      </c>
      <c r="EI634">
        <v>1.4537931832648501</v>
      </c>
      <c r="EJ634">
        <v>1.3798391296799899</v>
      </c>
      <c r="EK634">
        <v>1.41854405689032</v>
      </c>
      <c r="EL634">
        <v>1.3378582636359699</v>
      </c>
      <c r="EM634">
        <v>1.34079946438625</v>
      </c>
      <c r="EN634">
        <v>1.3870417991752699</v>
      </c>
      <c r="EO634">
        <v>1.31950114701193</v>
      </c>
      <c r="EP634">
        <v>1.35627357206734</v>
      </c>
      <c r="EQ634">
        <v>1.32454052520412</v>
      </c>
      <c r="ER634">
        <v>1.32957662116578</v>
      </c>
      <c r="ES634">
        <v>1.2960898425913601</v>
      </c>
      <c r="ET634">
        <v>1.34616604105511</v>
      </c>
      <c r="EU634">
        <v>1.3196555856935499</v>
      </c>
      <c r="EV634">
        <v>1.35417060913812</v>
      </c>
      <c r="EW634">
        <v>1.4248800295311901</v>
      </c>
      <c r="EX634">
        <v>1.3834440753045401</v>
      </c>
      <c r="EY634">
        <v>1.30809723783048</v>
      </c>
      <c r="EZ634">
        <v>1.37114804518838</v>
      </c>
      <c r="FA634">
        <v>1.33012570697683</v>
      </c>
      <c r="FB634">
        <v>1.3742730379519099</v>
      </c>
      <c r="FC634">
        <v>1.3525070244172701</v>
      </c>
      <c r="FD634">
        <v>1.3496972575092001</v>
      </c>
      <c r="FE634">
        <v>1.4508745180681899</v>
      </c>
      <c r="FF634">
        <v>1.4013654329859799</v>
      </c>
      <c r="FG634">
        <v>1.32756754956964</v>
      </c>
      <c r="FH634">
        <v>1.4007691411257399</v>
      </c>
      <c r="FI634">
        <v>1.3030896431679699</v>
      </c>
      <c r="FJ634">
        <v>1.3405618412145801</v>
      </c>
    </row>
    <row r="635" spans="1:166" x14ac:dyDescent="0.45">
      <c r="A635" t="s">
        <v>26</v>
      </c>
      <c r="B635" t="s">
        <v>15</v>
      </c>
      <c r="C635" t="s">
        <v>16</v>
      </c>
      <c r="D635">
        <v>35</v>
      </c>
      <c r="E635" s="1" cm="1">
        <f t="array" ref="E635">SUMPRODUCT($G635:$FZZ635,$G$2:$FZZ$2)/SUMPRODUCT(--($G635:$FZZ635&lt;&gt;""),$G$2:$FZZ$2)</f>
        <v>1.3168944038539501</v>
      </c>
      <c r="F635" s="1" cm="1">
        <f t="array" ref="F635">SUMPRODUCT($G635:$FZZ635,$F$2:$FZY$2)/SUMPRODUCT(--($G635:$FZZ635&lt;&gt;""),$F$2:$FZY$2)</f>
        <v>1.2647769641182707</v>
      </c>
      <c r="G635">
        <v>1.30479410321352</v>
      </c>
      <c r="H635">
        <v>1.2551272466183301</v>
      </c>
      <c r="I635">
        <v>1.27137677389404</v>
      </c>
      <c r="J635">
        <v>1.22016536334312</v>
      </c>
      <c r="K635">
        <v>1.27588504602576</v>
      </c>
      <c r="L635">
        <v>1.2274148083538901</v>
      </c>
      <c r="M635">
        <v>1.27760039383922</v>
      </c>
      <c r="N635">
        <v>1.24946745747083</v>
      </c>
      <c r="O635">
        <v>1.27527219525744</v>
      </c>
      <c r="P635">
        <v>1.20154541296815</v>
      </c>
      <c r="Q635">
        <v>1.3501086942863201</v>
      </c>
      <c r="R635">
        <v>1.2519005792839999</v>
      </c>
      <c r="S635">
        <v>1.1765803840848601</v>
      </c>
      <c r="T635">
        <v>1.2113167101581199</v>
      </c>
      <c r="U635">
        <v>1.2796013236543</v>
      </c>
      <c r="V635">
        <v>1.33914422122192</v>
      </c>
      <c r="W635">
        <v>1.23885652187037</v>
      </c>
      <c r="X635">
        <v>1.31077972650707</v>
      </c>
      <c r="Y635">
        <v>1.36749273604332</v>
      </c>
      <c r="Z635">
        <v>1.2939544939812899</v>
      </c>
      <c r="AA635">
        <v>1.3846445528089499</v>
      </c>
      <c r="AB635">
        <v>1.3171059713842701</v>
      </c>
      <c r="AC635">
        <v>1.44690422456542</v>
      </c>
      <c r="AD635">
        <v>1.30445817325473</v>
      </c>
      <c r="AE635">
        <v>1.4281692085711299</v>
      </c>
      <c r="AF635">
        <v>1.2889064681355999</v>
      </c>
      <c r="AG635">
        <v>1.46791252755362</v>
      </c>
      <c r="AH635">
        <v>1.2424185043842999</v>
      </c>
      <c r="AI635">
        <v>1.35472098282602</v>
      </c>
      <c r="AJ635">
        <v>1.32052853699411</v>
      </c>
      <c r="AK635">
        <v>1.25260109764265</v>
      </c>
      <c r="AL635">
        <v>1.22305738242994</v>
      </c>
      <c r="AM635">
        <v>1.2499921513297401</v>
      </c>
      <c r="AN635">
        <v>1.25711689717133</v>
      </c>
      <c r="AO635">
        <v>1.2716881503097099</v>
      </c>
      <c r="AP635">
        <v>1.2289090212614799</v>
      </c>
      <c r="AQ635">
        <v>1.24632113949001</v>
      </c>
      <c r="AR635">
        <v>1.2728044791142401</v>
      </c>
      <c r="AS635">
        <v>1.24127531104211</v>
      </c>
      <c r="AT635">
        <v>1.21238701593063</v>
      </c>
      <c r="AU635">
        <v>1.29772168301147</v>
      </c>
      <c r="AV635">
        <v>1.2447654308791001</v>
      </c>
      <c r="AW635">
        <v>1.2525430083187099</v>
      </c>
      <c r="AX635">
        <v>1.21323425386226</v>
      </c>
      <c r="AY635">
        <v>1.3519228976895501</v>
      </c>
      <c r="AZ635">
        <v>1.3082095244254299</v>
      </c>
      <c r="BA635">
        <v>1.43462123599939</v>
      </c>
      <c r="BB635">
        <v>1.2176338759434</v>
      </c>
      <c r="BC635">
        <v>1.4618697776301</v>
      </c>
      <c r="BD635">
        <v>1.27426030527149</v>
      </c>
      <c r="BE635">
        <v>1.26885776815578</v>
      </c>
      <c r="BF635">
        <v>1.2981288233177399</v>
      </c>
      <c r="BG635">
        <v>1.3222214886734101</v>
      </c>
      <c r="BH635">
        <v>1.35070353246343</v>
      </c>
      <c r="BI635">
        <v>1.2904494568848499</v>
      </c>
      <c r="BJ635">
        <v>1.35053827805439</v>
      </c>
      <c r="BK635">
        <v>1.2968282203447901</v>
      </c>
      <c r="BL635">
        <v>1.3563576527230701</v>
      </c>
      <c r="BM635">
        <v>1.3679304006964901</v>
      </c>
      <c r="BN635">
        <v>1.35253889409953</v>
      </c>
      <c r="BO635">
        <v>1.3078154961333399</v>
      </c>
      <c r="BP635">
        <v>1.3185515308595099</v>
      </c>
      <c r="BQ635">
        <v>1.15195512492632</v>
      </c>
      <c r="BR635">
        <v>1.1941412015724699</v>
      </c>
      <c r="BS635">
        <v>1.3613793909724901</v>
      </c>
      <c r="BT635">
        <v>1.26993804691436</v>
      </c>
      <c r="BU635">
        <v>1.26623508022833</v>
      </c>
      <c r="BV635">
        <v>1.3101351701116699</v>
      </c>
      <c r="BW635">
        <v>1.3558379681371699</v>
      </c>
      <c r="BX635">
        <v>1.2846846982681399</v>
      </c>
      <c r="BY635">
        <v>1.3653450229491899</v>
      </c>
      <c r="BZ635">
        <v>1.27448567916597</v>
      </c>
      <c r="CA635">
        <v>1.50202876937894</v>
      </c>
      <c r="CB635">
        <v>1.2792587069313599</v>
      </c>
      <c r="CC635">
        <v>1.26396818472082</v>
      </c>
      <c r="CD635">
        <v>1.2295100624039701</v>
      </c>
      <c r="CE635">
        <v>1.36267272953617</v>
      </c>
      <c r="CF635">
        <v>1.3739829514555399</v>
      </c>
      <c r="CG635">
        <v>1.32505451743905</v>
      </c>
      <c r="CH635">
        <v>1.3447777982975999</v>
      </c>
      <c r="CI635">
        <v>1.27419843237578</v>
      </c>
      <c r="CJ635">
        <v>1.3276980589134499</v>
      </c>
      <c r="CK635">
        <v>1.2548778185631799</v>
      </c>
      <c r="CL635">
        <v>1.28214158363922</v>
      </c>
      <c r="CM635">
        <v>1.2604838255839801</v>
      </c>
      <c r="CN635">
        <v>1.2208044511757901</v>
      </c>
      <c r="CO635">
        <v>1.1595562760948701</v>
      </c>
      <c r="CP635">
        <v>1.1962223505374401</v>
      </c>
      <c r="CQ635">
        <v>1.2690943123707701</v>
      </c>
      <c r="CR635">
        <v>1.23004065324157</v>
      </c>
      <c r="CS635">
        <v>1.19327646387964</v>
      </c>
      <c r="CT635">
        <v>1.17726393032819</v>
      </c>
      <c r="CU635">
        <v>1.46246653819332</v>
      </c>
      <c r="CV635">
        <v>1.2684367993641299</v>
      </c>
      <c r="CW635">
        <v>1.3870252705836801</v>
      </c>
      <c r="CX635">
        <v>1.23976553440278</v>
      </c>
      <c r="CY635">
        <v>1.4157735878640501</v>
      </c>
      <c r="CZ635">
        <v>1.3358812538382101</v>
      </c>
      <c r="DA635">
        <v>1.4749478155025499</v>
      </c>
      <c r="DB635">
        <v>1.2200751042394999</v>
      </c>
      <c r="DC635">
        <v>1.43245213404259</v>
      </c>
      <c r="DD635">
        <v>1.27270521018035</v>
      </c>
      <c r="DE635">
        <v>1.2703985573657901</v>
      </c>
      <c r="DF635">
        <v>1.2384849374197999</v>
      </c>
      <c r="DG635">
        <v>1.3162804694553101</v>
      </c>
      <c r="DH635">
        <v>1.30068211455512</v>
      </c>
      <c r="DI635">
        <v>1.2542819908154399</v>
      </c>
      <c r="DJ635">
        <v>1.25539903189772</v>
      </c>
      <c r="DK635">
        <v>1.47087699034733</v>
      </c>
      <c r="DL635">
        <v>1.3327008222643799</v>
      </c>
      <c r="DM635">
        <v>1.2188503178699499</v>
      </c>
      <c r="DN635">
        <v>1.25985868949455</v>
      </c>
      <c r="DO635">
        <v>1.2837762872560301</v>
      </c>
      <c r="DP635">
        <v>1.3355186847546501</v>
      </c>
      <c r="DQ635">
        <v>1.2659182641769799</v>
      </c>
      <c r="DR635">
        <v>1.3239823143771901</v>
      </c>
      <c r="DS635">
        <v>1.19916579770594</v>
      </c>
      <c r="DT635">
        <v>1.23665524604002</v>
      </c>
      <c r="DU635">
        <v>1.2866668204784999</v>
      </c>
      <c r="DV635">
        <v>1.2893316106407</v>
      </c>
      <c r="DW635">
        <v>1.2284072810011299</v>
      </c>
      <c r="DX635">
        <v>1.2646302616609699</v>
      </c>
      <c r="DY635">
        <v>1.21587806833099</v>
      </c>
      <c r="DZ635">
        <v>1.2658426365864699</v>
      </c>
      <c r="EA635">
        <v>1.2483338257986101</v>
      </c>
      <c r="EB635">
        <v>1.3158179848320599</v>
      </c>
      <c r="EC635">
        <v>1.20150173708394</v>
      </c>
      <c r="ED635">
        <v>1.26042250364227</v>
      </c>
      <c r="EE635">
        <v>1.2691962810892401</v>
      </c>
      <c r="EF635">
        <v>1.3025311875658701</v>
      </c>
      <c r="EG635">
        <v>1.26241511942637</v>
      </c>
      <c r="EH635">
        <v>1.30740301058929</v>
      </c>
      <c r="EI635">
        <v>1.38465366587581</v>
      </c>
      <c r="EJ635">
        <v>1.3085353856836901</v>
      </c>
      <c r="EK635">
        <v>1.35694646378856</v>
      </c>
      <c r="EL635">
        <v>1.28243626470122</v>
      </c>
      <c r="EM635">
        <v>1.27737792723565</v>
      </c>
      <c r="EN635">
        <v>1.3273482554512299</v>
      </c>
      <c r="EO635">
        <v>1.25567673704265</v>
      </c>
      <c r="EP635">
        <v>1.2990007387534499</v>
      </c>
      <c r="EQ635">
        <v>1.2513161627943601</v>
      </c>
      <c r="ER635">
        <v>1.26093124428611</v>
      </c>
      <c r="ES635">
        <v>1.2393347720694201</v>
      </c>
      <c r="ET635">
        <v>1.2928987122971001</v>
      </c>
      <c r="EU635">
        <v>1.26868731470384</v>
      </c>
      <c r="EV635">
        <v>1.29548560735086</v>
      </c>
      <c r="EW635">
        <v>1.35883859357696</v>
      </c>
      <c r="EX635">
        <v>1.3190868401624201</v>
      </c>
      <c r="EY635">
        <v>1.2506801916365999</v>
      </c>
      <c r="EZ635">
        <v>1.29731767906784</v>
      </c>
      <c r="FA635">
        <v>1.25170373923296</v>
      </c>
      <c r="FB635">
        <v>1.29382257129724</v>
      </c>
      <c r="FC635">
        <v>1.2818671098975001</v>
      </c>
      <c r="FD635">
        <v>1.27256717717361</v>
      </c>
      <c r="FE635">
        <v>1.36399568810636</v>
      </c>
      <c r="FF635">
        <v>1.3329286886599101</v>
      </c>
      <c r="FG635">
        <v>1.25188539464264</v>
      </c>
      <c r="FH635">
        <v>1.33171292057202</v>
      </c>
      <c r="FI635">
        <v>1.2390363601199099</v>
      </c>
      <c r="FJ635">
        <v>1.2888381201044301</v>
      </c>
    </row>
    <row r="636" spans="1:166" x14ac:dyDescent="0.45">
      <c r="A636" t="s">
        <v>26</v>
      </c>
      <c r="B636" t="s">
        <v>15</v>
      </c>
      <c r="C636" t="s">
        <v>16</v>
      </c>
      <c r="D636">
        <v>40</v>
      </c>
      <c r="E636" s="1" cm="1">
        <f t="array" ref="E636">SUMPRODUCT($G636:$FZZ636,$G$2:$FZZ$2)/SUMPRODUCT(--($G636:$FZZ636&lt;&gt;""),$G$2:$FZZ$2)</f>
        <v>1.25072938760427</v>
      </c>
      <c r="F636" s="1" cm="1">
        <f t="array" ref="F636">SUMPRODUCT($G636:$FZZ636,$F$2:$FZY$2)/SUMPRODUCT(--($G636:$FZZ636&lt;&gt;""),$F$2:$FZY$2)</f>
        <v>1.216088773632934</v>
      </c>
      <c r="G636">
        <v>1.2210488006508</v>
      </c>
      <c r="H636">
        <v>1.1814025946650899</v>
      </c>
      <c r="I636">
        <v>1.1927307362910899</v>
      </c>
      <c r="J636">
        <v>1.1543513931021201</v>
      </c>
      <c r="K636">
        <v>1.22897770024669</v>
      </c>
      <c r="L636">
        <v>1.1862368183638801</v>
      </c>
      <c r="M636">
        <v>1.22226598213657</v>
      </c>
      <c r="N636">
        <v>1.2031053910651599</v>
      </c>
      <c r="O636">
        <v>1.20787169289047</v>
      </c>
      <c r="P636">
        <v>1.15737160070206</v>
      </c>
      <c r="Q636">
        <v>1.30785771729432</v>
      </c>
      <c r="R636">
        <v>1.21585397268192</v>
      </c>
      <c r="S636">
        <v>1.12412573039763</v>
      </c>
      <c r="T636">
        <v>1.1605428464421701</v>
      </c>
      <c r="U636">
        <v>1.2566492441775901</v>
      </c>
      <c r="V636">
        <v>1.31763932754339</v>
      </c>
      <c r="W636">
        <v>1.18948289914571</v>
      </c>
      <c r="X636">
        <v>1.2604159748845301</v>
      </c>
      <c r="Y636">
        <v>1.3057994785264899</v>
      </c>
      <c r="Z636">
        <v>1.2396420612308201</v>
      </c>
      <c r="AA636">
        <v>1.24557629120239</v>
      </c>
      <c r="AB636">
        <v>1.24447889971641</v>
      </c>
      <c r="AC636">
        <v>1.2748458339308699</v>
      </c>
      <c r="AD636">
        <v>1.2598179444020901</v>
      </c>
      <c r="AE636">
        <v>1.3589123075140701</v>
      </c>
      <c r="AF636">
        <v>1.2296560851823699</v>
      </c>
      <c r="AG636">
        <v>1.4260737417581799</v>
      </c>
      <c r="AH636">
        <v>1.20868218409221</v>
      </c>
      <c r="AI636">
        <v>1.30624308268027</v>
      </c>
      <c r="AJ636">
        <v>1.28721455974827</v>
      </c>
      <c r="AK636">
        <v>1.2062406349932699</v>
      </c>
      <c r="AL636">
        <v>1.17763994610643</v>
      </c>
      <c r="AM636">
        <v>1.18924159684428</v>
      </c>
      <c r="AN636">
        <v>1.22527899714308</v>
      </c>
      <c r="AO636">
        <v>1.1828100231394201</v>
      </c>
      <c r="AP636">
        <v>1.1869559665770699</v>
      </c>
      <c r="AQ636">
        <v>1.1990686860426101</v>
      </c>
      <c r="AR636">
        <v>1.23479701392383</v>
      </c>
      <c r="AS636">
        <v>1.1874944333367099</v>
      </c>
      <c r="AT636">
        <v>1.1563487602848901</v>
      </c>
      <c r="AU636">
        <v>1.2538302215595201</v>
      </c>
      <c r="AV636">
        <v>1.2077699190475399</v>
      </c>
      <c r="AW636">
        <v>1.2191054552656799</v>
      </c>
      <c r="AX636">
        <v>1.1826155848565401</v>
      </c>
      <c r="AY636">
        <v>1.27504312943776</v>
      </c>
      <c r="AZ636">
        <v>1.26823181668609</v>
      </c>
      <c r="BA636">
        <v>1.3949988707687899</v>
      </c>
      <c r="BB636">
        <v>1.1800118631322101</v>
      </c>
      <c r="BC636">
        <v>1.3953208386146601</v>
      </c>
      <c r="BD636">
        <v>1.21208820959623</v>
      </c>
      <c r="BE636">
        <v>1.17903450350698</v>
      </c>
      <c r="BF636">
        <v>1.2194724485160899</v>
      </c>
      <c r="BG636">
        <v>1.25990983028756</v>
      </c>
      <c r="BH636">
        <v>1.3016788092657099</v>
      </c>
      <c r="BI636">
        <v>1.2293327528818501</v>
      </c>
      <c r="BJ636">
        <v>1.29777463366558</v>
      </c>
      <c r="BK636">
        <v>1.2282618632253299</v>
      </c>
      <c r="BL636">
        <v>1.294083813906</v>
      </c>
      <c r="BM636">
        <v>1.3027662232241599</v>
      </c>
      <c r="BN636">
        <v>1.32486194119304</v>
      </c>
      <c r="BO636">
        <v>1.24363529089491</v>
      </c>
      <c r="BP636">
        <v>1.2550561560992</v>
      </c>
      <c r="BQ636">
        <v>1.1041060789844099</v>
      </c>
      <c r="BR636">
        <v>1.1442364368840701</v>
      </c>
      <c r="BS636">
        <v>1.1757251906980299</v>
      </c>
      <c r="BT636">
        <v>1.21113689525688</v>
      </c>
      <c r="BU636">
        <v>1.2245608971392601</v>
      </c>
      <c r="BV636">
        <v>1.2707072861976501</v>
      </c>
      <c r="BW636">
        <v>1.28801497209694</v>
      </c>
      <c r="BX636">
        <v>1.2435642034199801</v>
      </c>
      <c r="BY636">
        <v>1.28446450521263</v>
      </c>
      <c r="BZ636">
        <v>1.2179651678507399</v>
      </c>
      <c r="CA636">
        <v>1.44989281386895</v>
      </c>
      <c r="CB636">
        <v>1.2239351290893801</v>
      </c>
      <c r="CC636">
        <v>1.21238216270556</v>
      </c>
      <c r="CD636">
        <v>1.17243603118302</v>
      </c>
      <c r="CE636">
        <v>1.2997149839801301</v>
      </c>
      <c r="CF636">
        <v>1.2939779718653099</v>
      </c>
      <c r="CG636">
        <v>1.2240354284072701</v>
      </c>
      <c r="CH636">
        <v>1.2766762363659701</v>
      </c>
      <c r="CI636">
        <v>1.2376082994892601</v>
      </c>
      <c r="CJ636">
        <v>1.29016463541083</v>
      </c>
      <c r="CK636">
        <v>1.1918699528054499</v>
      </c>
      <c r="CL636">
        <v>1.2397608809648599</v>
      </c>
      <c r="CM636">
        <v>1.2274425558048501</v>
      </c>
      <c r="CN636">
        <v>1.1881864737301799</v>
      </c>
      <c r="CO636">
        <v>1.1000803203932299</v>
      </c>
      <c r="CP636">
        <v>1.1357710757750701</v>
      </c>
      <c r="CQ636">
        <v>1.2367786974314401</v>
      </c>
      <c r="CR636">
        <v>1.19024232211675</v>
      </c>
      <c r="CS636">
        <v>1.1421486746460501</v>
      </c>
      <c r="CT636">
        <v>1.11877498358427</v>
      </c>
      <c r="CU636">
        <v>1.39107760139771</v>
      </c>
      <c r="CV636">
        <v>1.20990394493142</v>
      </c>
      <c r="CW636">
        <v>1.2515975309238401</v>
      </c>
      <c r="CX636">
        <v>1.1862527783146499</v>
      </c>
      <c r="CY636">
        <v>1.2246298982138399</v>
      </c>
      <c r="CZ636">
        <v>1.2510289678962001</v>
      </c>
      <c r="DA636">
        <v>1.4333245280086999</v>
      </c>
      <c r="DB636">
        <v>1.18409861963587</v>
      </c>
      <c r="DC636">
        <v>1.4048654021814999</v>
      </c>
      <c r="DD636">
        <v>1.2451937026489699</v>
      </c>
      <c r="DE636">
        <v>1.2354451918726801</v>
      </c>
      <c r="DF636">
        <v>1.2016615297898201</v>
      </c>
      <c r="DG636">
        <v>1.2520814525027499</v>
      </c>
      <c r="DH636">
        <v>1.24335439863577</v>
      </c>
      <c r="DI636">
        <v>1.18997972777295</v>
      </c>
      <c r="DJ636">
        <v>1.19935046129659</v>
      </c>
      <c r="DK636">
        <v>1.29703269807221</v>
      </c>
      <c r="DL636">
        <v>1.27335478370871</v>
      </c>
      <c r="DM636">
        <v>1.17843991943098</v>
      </c>
      <c r="DN636">
        <v>1.2184883867312799</v>
      </c>
      <c r="DO636">
        <v>1.2075747642342001</v>
      </c>
      <c r="DP636">
        <v>1.2541227495082901</v>
      </c>
      <c r="DQ636">
        <v>1.2002070277080099</v>
      </c>
      <c r="DR636">
        <v>1.2549650540438599</v>
      </c>
      <c r="DS636">
        <v>1.14748497939321</v>
      </c>
      <c r="DT636">
        <v>1.1921545260439901</v>
      </c>
      <c r="DU636">
        <v>1.23821609025678</v>
      </c>
      <c r="DV636">
        <v>1.2341900652931199</v>
      </c>
      <c r="DW636">
        <v>1.19260523321956</v>
      </c>
      <c r="DX636">
        <v>1.233196814562</v>
      </c>
      <c r="DY636">
        <v>1.19306234825338</v>
      </c>
      <c r="DZ636">
        <v>1.2305735295825999</v>
      </c>
      <c r="EA636">
        <v>1.2192455431892</v>
      </c>
      <c r="EB636">
        <v>1.2861387438852201</v>
      </c>
      <c r="EC636">
        <v>1.14382307893458</v>
      </c>
      <c r="ED636">
        <v>1.19931637341701</v>
      </c>
      <c r="EE636">
        <v>1.20460301728884</v>
      </c>
      <c r="EF636">
        <v>1.2470306920257299</v>
      </c>
      <c r="EG636">
        <v>1.20307706918657</v>
      </c>
      <c r="EH636">
        <v>1.2437627617645599</v>
      </c>
      <c r="EI636">
        <v>1.3236849719344901</v>
      </c>
      <c r="EJ636">
        <v>1.24941843643307</v>
      </c>
      <c r="EK636">
        <v>1.23157758360084</v>
      </c>
      <c r="EL636">
        <v>1.2312464911396701</v>
      </c>
      <c r="EM636">
        <v>1.21906906678433</v>
      </c>
      <c r="EN636">
        <v>1.27221960163727</v>
      </c>
      <c r="EO636">
        <v>1.18328861930868</v>
      </c>
      <c r="EP636">
        <v>1.22964539834363</v>
      </c>
      <c r="EQ636">
        <v>1.20036411210239</v>
      </c>
      <c r="ER636">
        <v>1.2275306579237699</v>
      </c>
      <c r="ES636">
        <v>1.1835513598101599</v>
      </c>
      <c r="ET636">
        <v>1.2400507307892901</v>
      </c>
      <c r="EU636">
        <v>1.22786433692886</v>
      </c>
      <c r="EV636">
        <v>1.2541895330011099</v>
      </c>
      <c r="EW636">
        <v>1.2465277777777699</v>
      </c>
      <c r="EX636">
        <v>1.27897748246585</v>
      </c>
      <c r="EY636">
        <v>1.1900987756550501</v>
      </c>
      <c r="EZ636">
        <v>1.2577630567220599</v>
      </c>
      <c r="FA636">
        <v>1.2102244339188899</v>
      </c>
      <c r="FB636">
        <v>1.25532106241381</v>
      </c>
      <c r="FC636">
        <v>1.24386600182041</v>
      </c>
      <c r="FD636">
        <v>1.2402350706399099</v>
      </c>
      <c r="FE636">
        <v>1.2720766040924101</v>
      </c>
      <c r="FF636">
        <v>1.26199609598819</v>
      </c>
      <c r="FG636">
        <v>1.23610301829623</v>
      </c>
      <c r="FH636">
        <v>1.2969017929978099</v>
      </c>
      <c r="FI636">
        <v>1.2027004158205199</v>
      </c>
      <c r="FJ636">
        <v>1.2453945459820099</v>
      </c>
    </row>
    <row r="637" spans="1:166" x14ac:dyDescent="0.45">
      <c r="A637" t="s">
        <v>26</v>
      </c>
      <c r="B637" t="s">
        <v>15</v>
      </c>
      <c r="C637" t="s">
        <v>16</v>
      </c>
      <c r="D637">
        <v>45</v>
      </c>
      <c r="E637" s="1" cm="1">
        <f t="array" ref="E637">SUMPRODUCT($G637:$FZZ637,$G$2:$FZZ$2)/SUMPRODUCT(--($G637:$FZZ637&lt;&gt;""),$G$2:$FZZ$2)</f>
        <v>1.1976746428757021</v>
      </c>
      <c r="F637" s="1" cm="1">
        <f t="array" ref="F637">SUMPRODUCT($G637:$FZZ637,$F$2:$FZY$2)/SUMPRODUCT(--($G637:$FZZ637&lt;&gt;""),$F$2:$FZY$2)</f>
        <v>1.1709610965868305</v>
      </c>
      <c r="G637">
        <v>1.2001182387368501</v>
      </c>
      <c r="H637">
        <v>1.1611060426911</v>
      </c>
      <c r="I637">
        <v>1.17309203838734</v>
      </c>
      <c r="J637">
        <v>1.1333183924698</v>
      </c>
      <c r="K637">
        <v>1.1765300430871499</v>
      </c>
      <c r="L637">
        <v>1.1358461889770199</v>
      </c>
      <c r="M637">
        <v>1.16036289471833</v>
      </c>
      <c r="N637">
        <v>1.13652468137312</v>
      </c>
      <c r="O637">
        <v>1.1494817095801699</v>
      </c>
      <c r="P637">
        <v>1.1146919590156601</v>
      </c>
      <c r="Q637">
        <v>1.24048924994659</v>
      </c>
      <c r="R637">
        <v>1.1529746421884599</v>
      </c>
      <c r="S637">
        <v>1.08407603747674</v>
      </c>
      <c r="T637">
        <v>1.11896460901841</v>
      </c>
      <c r="U637">
        <v>1.1970488901018499</v>
      </c>
      <c r="V637">
        <v>1.25387696766096</v>
      </c>
      <c r="W637">
        <v>1.1524617381591999</v>
      </c>
      <c r="X637">
        <v>1.22171038729737</v>
      </c>
      <c r="Y637">
        <v>1.28119874427245</v>
      </c>
      <c r="Z637">
        <v>1.2136338724042099</v>
      </c>
      <c r="AA637">
        <v>1.2061826682840999</v>
      </c>
      <c r="AB637">
        <v>1.2199538870634701</v>
      </c>
      <c r="AC637">
        <v>1.1739076286729999</v>
      </c>
      <c r="AD637">
        <v>1.19500969906481</v>
      </c>
      <c r="AE637">
        <v>1.33169308039501</v>
      </c>
      <c r="AF637">
        <v>1.19365321581242</v>
      </c>
      <c r="AG637">
        <v>1.36181237315621</v>
      </c>
      <c r="AH637">
        <v>1.1645119002534401</v>
      </c>
      <c r="AI637">
        <v>1.2388524652541599</v>
      </c>
      <c r="AJ637">
        <v>1.2223567773603199</v>
      </c>
      <c r="AK637">
        <v>1.1679442137170899</v>
      </c>
      <c r="AL637">
        <v>1.14488949708594</v>
      </c>
      <c r="AM637">
        <v>1.12041522235744</v>
      </c>
      <c r="AN637">
        <v>1.17025335507568</v>
      </c>
      <c r="AO637">
        <v>1.11269413915421</v>
      </c>
      <c r="AP637">
        <v>1.1357019841356299</v>
      </c>
      <c r="AQ637">
        <v>1.1421544728233499</v>
      </c>
      <c r="AR637">
        <v>1.16697203699043</v>
      </c>
      <c r="AS637">
        <v>1.14197218050423</v>
      </c>
      <c r="AT637">
        <v>1.1137012091560401</v>
      </c>
      <c r="AU637">
        <v>1.20474181256756</v>
      </c>
      <c r="AV637">
        <v>1.1734176822578899</v>
      </c>
      <c r="AW637">
        <v>1.16903401052572</v>
      </c>
      <c r="AX637">
        <v>1.13002588987606</v>
      </c>
      <c r="AY637">
        <v>1.1931951542864001</v>
      </c>
      <c r="AZ637">
        <v>1.2071696627439601</v>
      </c>
      <c r="BA637">
        <v>1.33414571798009</v>
      </c>
      <c r="BB637">
        <v>1.13696581779916</v>
      </c>
      <c r="BC637">
        <v>1.3736970994696101</v>
      </c>
      <c r="BD637">
        <v>1.18032840682082</v>
      </c>
      <c r="BE637">
        <v>1.1559869395171001</v>
      </c>
      <c r="BF637">
        <v>1.1925698594257801</v>
      </c>
      <c r="BG637">
        <v>1.20431511269084</v>
      </c>
      <c r="BH637">
        <v>1.2575054465998901</v>
      </c>
      <c r="BI637">
        <v>1.1814424823975</v>
      </c>
      <c r="BJ637">
        <v>1.24742953712017</v>
      </c>
      <c r="BK637">
        <v>1.19701448193376</v>
      </c>
      <c r="BL637">
        <v>1.25824274189247</v>
      </c>
      <c r="BM637">
        <v>1.2057591446873099</v>
      </c>
      <c r="BN637">
        <v>1.25160980985106</v>
      </c>
      <c r="BO637">
        <v>1.19169353309311</v>
      </c>
      <c r="BP637">
        <v>1.2192216111427101</v>
      </c>
      <c r="BQ637">
        <v>1.0760786434204801</v>
      </c>
      <c r="BR637">
        <v>1.1171443046360801</v>
      </c>
      <c r="BS637">
        <v>1.12057701639803</v>
      </c>
      <c r="BT637">
        <v>1.1465440533110101</v>
      </c>
      <c r="BU637">
        <v>1.1977872698209999</v>
      </c>
      <c r="BV637">
        <v>1.2404340126087601</v>
      </c>
      <c r="BW637">
        <v>1.21912900240676</v>
      </c>
      <c r="BX637">
        <v>1.18520619615633</v>
      </c>
      <c r="BY637">
        <v>1.24573152083355</v>
      </c>
      <c r="BZ637">
        <v>1.1903113051568499</v>
      </c>
      <c r="CA637">
        <v>1.3987479417155899</v>
      </c>
      <c r="CB637">
        <v>1.1768353683163999</v>
      </c>
      <c r="CC637">
        <v>1.1742822278282501</v>
      </c>
      <c r="CD637">
        <v>1.1258891143946399</v>
      </c>
      <c r="CE637">
        <v>1.2729352718790701</v>
      </c>
      <c r="CF637">
        <v>1.2644463809517501</v>
      </c>
      <c r="CG637">
        <v>1.17260155913346</v>
      </c>
      <c r="CH637">
        <v>1.23947006624171</v>
      </c>
      <c r="CI637">
        <v>1.1855970167057801</v>
      </c>
      <c r="CJ637">
        <v>1.22968392423577</v>
      </c>
      <c r="CK637">
        <v>1.1437021499737801</v>
      </c>
      <c r="CL637">
        <v>1.1917399056108999</v>
      </c>
      <c r="CM637">
        <v>1.1815997514075001</v>
      </c>
      <c r="CN637">
        <v>1.1437701400290099</v>
      </c>
      <c r="CO637">
        <v>1.0560503094370901</v>
      </c>
      <c r="CP637">
        <v>1.09696744248023</v>
      </c>
      <c r="CQ637">
        <v>1.17470769936849</v>
      </c>
      <c r="CR637">
        <v>1.1305853211876</v>
      </c>
      <c r="CS637">
        <v>1.1203330376582501</v>
      </c>
      <c r="CT637">
        <v>1.09565184835324</v>
      </c>
      <c r="CU637">
        <v>1.3301527433057601</v>
      </c>
      <c r="CV637">
        <v>1.15831090048814</v>
      </c>
      <c r="CW637">
        <v>1.1396314505218399</v>
      </c>
      <c r="CX637">
        <v>1.1224330788558099</v>
      </c>
      <c r="CY637">
        <v>1.17163315171233</v>
      </c>
      <c r="CZ637">
        <v>1.21519344596448</v>
      </c>
      <c r="DA637">
        <v>1.35968093647217</v>
      </c>
      <c r="DB637">
        <v>1.13194727164426</v>
      </c>
      <c r="DC637">
        <v>1.3676893593394499</v>
      </c>
      <c r="DD637">
        <v>1.2133908262138799</v>
      </c>
      <c r="DE637">
        <v>1.17788603655958</v>
      </c>
      <c r="DF637">
        <v>1.1478922559065201</v>
      </c>
      <c r="DG637">
        <v>1.1804092687330701</v>
      </c>
      <c r="DH637">
        <v>1.2020889758250499</v>
      </c>
      <c r="DI637">
        <v>1.1616813536882999</v>
      </c>
      <c r="DJ637">
        <v>1.17072111207645</v>
      </c>
      <c r="DK637">
        <v>1.18942331490801</v>
      </c>
      <c r="DL637">
        <v>1.2303302807799099</v>
      </c>
      <c r="DM637">
        <v>1.1283911374079401</v>
      </c>
      <c r="DN637">
        <v>1.1667558381066201</v>
      </c>
      <c r="DO637">
        <v>1.1628759224704499</v>
      </c>
      <c r="DP637">
        <v>1.2212079950241199</v>
      </c>
      <c r="DQ637">
        <v>1.1785413373347899</v>
      </c>
      <c r="DR637">
        <v>1.2302260453695599</v>
      </c>
      <c r="DS637">
        <v>1.1220318784448</v>
      </c>
      <c r="DT637">
        <v>1.16024628829634</v>
      </c>
      <c r="DU637">
        <v>1.18582008628844</v>
      </c>
      <c r="DV637">
        <v>1.1890962785224799</v>
      </c>
      <c r="DW637">
        <v>1.15252559726962</v>
      </c>
      <c r="DX637">
        <v>1.18888509670079</v>
      </c>
      <c r="DY637">
        <v>1.1383115902463901</v>
      </c>
      <c r="DZ637">
        <v>1.18935653628559</v>
      </c>
      <c r="EA637">
        <v>1.1474112741718301</v>
      </c>
      <c r="EB637">
        <v>1.2146656160740601</v>
      </c>
      <c r="EC637">
        <v>1.1140685120848699</v>
      </c>
      <c r="ED637">
        <v>1.1632858903956</v>
      </c>
      <c r="EE637">
        <v>1.16433054886969</v>
      </c>
      <c r="EF637">
        <v>1.2109270533452801</v>
      </c>
      <c r="EG637">
        <v>1.15573389049812</v>
      </c>
      <c r="EH637">
        <v>1.19645757158459</v>
      </c>
      <c r="EI637">
        <v>1.2719402812337199</v>
      </c>
      <c r="EJ637">
        <v>1.2207395405358401</v>
      </c>
      <c r="EK637">
        <v>1.1442843364475199</v>
      </c>
      <c r="EL637">
        <v>1.1781277441087099</v>
      </c>
      <c r="EM637">
        <v>1.1940230374777401</v>
      </c>
      <c r="EN637">
        <v>1.23375279599506</v>
      </c>
      <c r="EO637">
        <v>1.1534177067537601</v>
      </c>
      <c r="EP637">
        <v>1.2033904895213601</v>
      </c>
      <c r="EQ637">
        <v>1.1346347845275999</v>
      </c>
      <c r="ER637">
        <v>1.17225970177484</v>
      </c>
      <c r="ES637">
        <v>1.15915762342616</v>
      </c>
      <c r="ET637">
        <v>1.21381595769706</v>
      </c>
      <c r="EU637">
        <v>1.16757080678735</v>
      </c>
      <c r="EV637">
        <v>1.20342101389852</v>
      </c>
      <c r="EW637">
        <v>1.2014119601328901</v>
      </c>
      <c r="EX637">
        <v>1.2307701181247599</v>
      </c>
      <c r="EY637">
        <v>1.17798840716862</v>
      </c>
      <c r="EZ637">
        <v>1.2208552670491499</v>
      </c>
      <c r="FA637">
        <v>1.1628894617982599</v>
      </c>
      <c r="FB637">
        <v>1.20067150308771</v>
      </c>
      <c r="FC637">
        <v>1.1947148680201001</v>
      </c>
      <c r="FD637">
        <v>1.19129170129407</v>
      </c>
      <c r="FE637">
        <v>1.1975993240815299</v>
      </c>
      <c r="FF637">
        <v>1.20057103456312</v>
      </c>
      <c r="FG637">
        <v>1.1653320458820899</v>
      </c>
      <c r="FH637">
        <v>1.23621955483043</v>
      </c>
      <c r="FI637">
        <v>1.1564403829416801</v>
      </c>
      <c r="FJ637">
        <v>1.2108959481674799</v>
      </c>
    </row>
    <row r="638" spans="1:166" x14ac:dyDescent="0.45">
      <c r="A638" t="s">
        <v>26</v>
      </c>
      <c r="B638" t="s">
        <v>15</v>
      </c>
      <c r="C638" t="s">
        <v>16</v>
      </c>
      <c r="D638">
        <v>50</v>
      </c>
      <c r="E638" s="1" cm="1">
        <f t="array" ref="E638">SUMPRODUCT($G638:$FZZ638,$G$2:$FZZ$2)/SUMPRODUCT(--($G638:$FZZ638&lt;&gt;""),$G$2:$FZZ$2)</f>
        <v>1.148918846081459</v>
      </c>
      <c r="F638" s="1" cm="1">
        <f t="array" ref="F638">SUMPRODUCT($G638:$FZZ638,$F$2:$FZY$2)/SUMPRODUCT(--($G638:$FZZ638&lt;&gt;""),$F$2:$FZY$2)</f>
        <v>1.1348958725397404</v>
      </c>
      <c r="G638">
        <v>1.1471709982445299</v>
      </c>
      <c r="H638">
        <v>1.12977771776182</v>
      </c>
      <c r="I638">
        <v>1.1216581156903001</v>
      </c>
      <c r="J638">
        <v>1.0984864371643299</v>
      </c>
      <c r="K638">
        <v>1.1522556179880401</v>
      </c>
      <c r="L638">
        <v>1.10768980245795</v>
      </c>
      <c r="M638">
        <v>1.1253330832766799</v>
      </c>
      <c r="N638">
        <v>1.10250759937798</v>
      </c>
      <c r="O638">
        <v>1.10633035057935</v>
      </c>
      <c r="P638">
        <v>1.0831731010983501</v>
      </c>
      <c r="Q638">
        <v>1.21709798821326</v>
      </c>
      <c r="R638">
        <v>1.1339814151619101</v>
      </c>
      <c r="S638">
        <v>1.0416330457923899</v>
      </c>
      <c r="T638">
        <v>1.0795299877899101</v>
      </c>
      <c r="U638">
        <v>1.17006767299346</v>
      </c>
      <c r="V638">
        <v>1.2243245718143501</v>
      </c>
      <c r="W638">
        <v>1.12573429528783</v>
      </c>
      <c r="X638">
        <v>1.1901953089624699</v>
      </c>
      <c r="Y638">
        <v>1.2311570344519001</v>
      </c>
      <c r="Z638">
        <v>1.17398435579484</v>
      </c>
      <c r="AA638">
        <v>1.1684728905741599</v>
      </c>
      <c r="AB638">
        <v>1.1886999204672299</v>
      </c>
      <c r="AC638">
        <v>1.1263557933985899</v>
      </c>
      <c r="AD638">
        <v>1.16387456882562</v>
      </c>
      <c r="AE638">
        <v>1.27346546633697</v>
      </c>
      <c r="AF638">
        <v>1.1588322647309699</v>
      </c>
      <c r="AG638">
        <v>1.2091269263262101</v>
      </c>
      <c r="AH638">
        <v>1.1361736631029</v>
      </c>
      <c r="AI638">
        <v>1.16562027988571</v>
      </c>
      <c r="AJ638">
        <v>1.1894497742616901</v>
      </c>
      <c r="AK638">
        <v>1.10059836075588</v>
      </c>
      <c r="AL638">
        <v>1.1082747505534301</v>
      </c>
      <c r="AM638">
        <v>1.1005368490451399</v>
      </c>
      <c r="AN638">
        <v>1.14054105962588</v>
      </c>
      <c r="AO638">
        <v>1.0682068035515699</v>
      </c>
      <c r="AP638">
        <v>1.10332936776114</v>
      </c>
      <c r="AQ638">
        <v>1.1015991968629399</v>
      </c>
      <c r="AR638">
        <v>1.13795137141419</v>
      </c>
      <c r="AS638">
        <v>1.0905223910392801</v>
      </c>
      <c r="AT638">
        <v>1.07377172534313</v>
      </c>
      <c r="AU638">
        <v>1.15963497302159</v>
      </c>
      <c r="AV638">
        <v>1.13416832182476</v>
      </c>
      <c r="AW638">
        <v>1.1469869418821701</v>
      </c>
      <c r="AX638">
        <v>1.1079699790617299</v>
      </c>
      <c r="AY638">
        <v>1.1496719880245601</v>
      </c>
      <c r="AZ638">
        <v>1.17506652489904</v>
      </c>
      <c r="BA638">
        <v>1.29385201859384</v>
      </c>
      <c r="BB638">
        <v>1.1074333195178301</v>
      </c>
      <c r="BC638">
        <v>1.2337468158156999</v>
      </c>
      <c r="BD638">
        <v>1.1314447685031299</v>
      </c>
      <c r="BE638">
        <v>1.1212061774786299</v>
      </c>
      <c r="BF638">
        <v>1.1677894513299301</v>
      </c>
      <c r="BG638">
        <v>1.1538145366184001</v>
      </c>
      <c r="BH638">
        <v>1.20602735758445</v>
      </c>
      <c r="BI638">
        <v>1.1702657681761399</v>
      </c>
      <c r="BJ638">
        <v>1.22319266454439</v>
      </c>
      <c r="BK638">
        <v>1.1577033831808401</v>
      </c>
      <c r="BL638">
        <v>1.2021681001317901</v>
      </c>
      <c r="BM638">
        <v>1.1771043190430699</v>
      </c>
      <c r="BN638">
        <v>1.22997253544525</v>
      </c>
      <c r="BO638">
        <v>1.1423878458393899</v>
      </c>
      <c r="BP638">
        <v>1.1732621109635999</v>
      </c>
      <c r="BQ638">
        <v>1.03961155684159</v>
      </c>
      <c r="BR638">
        <v>1.07478772998962</v>
      </c>
      <c r="BS638">
        <v>1.0804508648101401</v>
      </c>
      <c r="BT638">
        <v>1.11076120551036</v>
      </c>
      <c r="BU638">
        <v>1.1492361484753499</v>
      </c>
      <c r="BV638">
        <v>1.1850326199660199</v>
      </c>
      <c r="BW638">
        <v>1.1922210683639001</v>
      </c>
      <c r="BX638">
        <v>1.1588919442051899</v>
      </c>
      <c r="BY638">
        <v>1.18532189213353</v>
      </c>
      <c r="BZ638">
        <v>1.1517798658787599</v>
      </c>
      <c r="CA638">
        <v>1.35330723584055</v>
      </c>
      <c r="CB638">
        <v>1.13379625314568</v>
      </c>
      <c r="CC638">
        <v>1.1338239664143901</v>
      </c>
      <c r="CD638">
        <v>1.07935484278876</v>
      </c>
      <c r="CE638">
        <v>1.1935199806057999</v>
      </c>
      <c r="CF638">
        <v>1.2321760154105199</v>
      </c>
      <c r="CG638">
        <v>1.1336082989626199</v>
      </c>
      <c r="CH638">
        <v>1.1891517291681799</v>
      </c>
      <c r="CI638">
        <v>1.1541637838800001</v>
      </c>
      <c r="CJ638">
        <v>1.1970192750609701</v>
      </c>
      <c r="CK638">
        <v>1.1109071840587299</v>
      </c>
      <c r="CL638">
        <v>1.16124174095437</v>
      </c>
      <c r="CM638">
        <v>1.1388912676993601</v>
      </c>
      <c r="CN638">
        <v>1.0968458604211799</v>
      </c>
      <c r="CO638">
        <v>1.0361108643510699</v>
      </c>
      <c r="CP638">
        <v>1.07031180598738</v>
      </c>
      <c r="CQ638">
        <v>1.10506174478223</v>
      </c>
      <c r="CR638">
        <v>1.10641610291322</v>
      </c>
      <c r="CS638">
        <v>1.06801006831246</v>
      </c>
      <c r="CT638">
        <v>1.04387030999804</v>
      </c>
      <c r="CU638">
        <v>1.3067051086899399</v>
      </c>
      <c r="CV638">
        <v>1.13295491185578</v>
      </c>
      <c r="CW638">
        <v>1.1093810398144499</v>
      </c>
      <c r="CX638">
        <v>1.0982828807499001</v>
      </c>
      <c r="CY638">
        <v>1.13837168280349</v>
      </c>
      <c r="CZ638">
        <v>1.18845726679994</v>
      </c>
      <c r="DA638">
        <v>1.32404837748944</v>
      </c>
      <c r="DB638">
        <v>1.0933095071608001</v>
      </c>
      <c r="DC638">
        <v>1.2050471943115999</v>
      </c>
      <c r="DD638">
        <v>1.1452537030071801</v>
      </c>
      <c r="DE638">
        <v>1.13456039176588</v>
      </c>
      <c r="DF638">
        <v>1.11690677018824</v>
      </c>
      <c r="DG638">
        <v>1.1094643394523001</v>
      </c>
      <c r="DH638">
        <v>1.15367639683017</v>
      </c>
      <c r="DI638">
        <v>1.1029953249762099</v>
      </c>
      <c r="DJ638">
        <v>1.12627735716354</v>
      </c>
      <c r="DK638">
        <v>1.1294722657646501</v>
      </c>
      <c r="DL638">
        <v>1.1797706459863</v>
      </c>
      <c r="DM638">
        <v>1.0980912066469399</v>
      </c>
      <c r="DN638">
        <v>1.1423569585195401</v>
      </c>
      <c r="DO638">
        <v>1.1259939146368101</v>
      </c>
      <c r="DP638">
        <v>1.1960932640744999</v>
      </c>
      <c r="DQ638">
        <v>1.1284534709238401</v>
      </c>
      <c r="DR638">
        <v>1.17783519631522</v>
      </c>
      <c r="DS638">
        <v>1.07013257857887</v>
      </c>
      <c r="DT638">
        <v>1.1144843338795301</v>
      </c>
      <c r="DU638">
        <v>1.1249336686431399</v>
      </c>
      <c r="DV638">
        <v>1.1329741826823201</v>
      </c>
      <c r="DW638">
        <v>1.1106484641638199</v>
      </c>
      <c r="DX638">
        <v>1.14807736063708</v>
      </c>
      <c r="DY638">
        <v>1.1053310254295301</v>
      </c>
      <c r="DZ638">
        <v>1.1486390725014799</v>
      </c>
      <c r="EA638">
        <v>1.1246757936898699</v>
      </c>
      <c r="EB638">
        <v>1.2158147017301899</v>
      </c>
      <c r="EC638">
        <v>1.07487205349471</v>
      </c>
      <c r="ED638">
        <v>1.1260506556090999</v>
      </c>
      <c r="EE638">
        <v>1.12550537228436</v>
      </c>
      <c r="EF638">
        <v>1.16209668538707</v>
      </c>
      <c r="EG638">
        <v>1.1284296500308599</v>
      </c>
      <c r="EH638">
        <v>1.16778574481219</v>
      </c>
      <c r="EI638">
        <v>1.1908917308026099</v>
      </c>
      <c r="EJ638">
        <v>1.1780336786065599</v>
      </c>
      <c r="EK638">
        <v>1.09918378510659</v>
      </c>
      <c r="EL638">
        <v>1.14579584550937</v>
      </c>
      <c r="EM638">
        <v>1.1479024330863199</v>
      </c>
      <c r="EN638">
        <v>1.1851519347524999</v>
      </c>
      <c r="EO638">
        <v>1.1092285858703601</v>
      </c>
      <c r="EP638">
        <v>1.15835569034565</v>
      </c>
      <c r="EQ638">
        <v>1.1003515021594501</v>
      </c>
      <c r="ER638">
        <v>1.13989155449071</v>
      </c>
      <c r="ES638">
        <v>1.10900982909042</v>
      </c>
      <c r="ET638">
        <v>1.1683218950404499</v>
      </c>
      <c r="EU638">
        <v>1.1193990622174499</v>
      </c>
      <c r="EV638">
        <v>1.1524527429088001</v>
      </c>
      <c r="EW638">
        <v>1.13399778516057</v>
      </c>
      <c r="EX638">
        <v>1.18586194167589</v>
      </c>
      <c r="EY638">
        <v>1.1182646241201799</v>
      </c>
      <c r="EZ638">
        <v>1.1742177796179001</v>
      </c>
      <c r="FA638">
        <v>1.1182724783660001</v>
      </c>
      <c r="FB638">
        <v>1.15886244179307</v>
      </c>
      <c r="FC638">
        <v>1.12026593850172</v>
      </c>
      <c r="FD638">
        <v>1.1453262891289699</v>
      </c>
      <c r="FE638">
        <v>1.1485466781909399</v>
      </c>
      <c r="FF638">
        <v>1.1733206436763699</v>
      </c>
      <c r="FG638">
        <v>1.1371635007574801</v>
      </c>
      <c r="FH638">
        <v>1.2199210881182601</v>
      </c>
      <c r="FI638">
        <v>1.11415723817812</v>
      </c>
      <c r="FJ638">
        <v>1.1650348128807599</v>
      </c>
    </row>
    <row r="639" spans="1:166" x14ac:dyDescent="0.45">
      <c r="A639" t="s">
        <v>49</v>
      </c>
      <c r="B639" t="s">
        <v>409</v>
      </c>
      <c r="C639" t="s">
        <v>16</v>
      </c>
      <c r="D639">
        <v>30</v>
      </c>
      <c r="E639" s="1" cm="1">
        <f t="array" ref="E639">SUMPRODUCT($G639:$FZZ639,$G$2:$FZZ$2)/SUMPRODUCT(--($G639:$FZZ639&lt;&gt;""),$G$2:$FZZ$2)</f>
        <v>1.4689823055343867</v>
      </c>
      <c r="F639" s="1" cm="1">
        <f t="array" ref="F639">SUMPRODUCT($G639:$FZZ639,$F$2:$FZY$2)/SUMPRODUCT(--($G639:$FZZ639&lt;&gt;""),$F$2:$FZY$2)</f>
        <v>1.4371504381037055</v>
      </c>
      <c r="G639">
        <v>1.4758532785724401</v>
      </c>
      <c r="H639">
        <v>1.40323361537169</v>
      </c>
      <c r="I639">
        <v>1.4519557857159999</v>
      </c>
      <c r="J639">
        <v>1.3705323483035401</v>
      </c>
      <c r="K639">
        <v>1.4526659005064799</v>
      </c>
      <c r="L639">
        <v>1.38524817225876</v>
      </c>
      <c r="M639">
        <v>1.4079518015800401</v>
      </c>
      <c r="N639">
        <v>1.4209938189120901</v>
      </c>
      <c r="O639">
        <v>1.3550834125515101</v>
      </c>
      <c r="P639">
        <v>1.3668380333458601</v>
      </c>
      <c r="Q639">
        <v>1.3446457068898301</v>
      </c>
      <c r="R639">
        <v>1.3921554768097899</v>
      </c>
      <c r="S639">
        <v>1.3602249579041199</v>
      </c>
      <c r="T639">
        <v>1.38964487222037</v>
      </c>
      <c r="U639">
        <v>1.47545440018098</v>
      </c>
      <c r="V639">
        <v>1.54058135213118</v>
      </c>
      <c r="W639">
        <v>1.3970839496483201</v>
      </c>
      <c r="X639">
        <v>1.47725420351978</v>
      </c>
      <c r="Y639">
        <v>1.4483150844472701</v>
      </c>
      <c r="Z639">
        <v>1.4788347847813501</v>
      </c>
      <c r="AA639">
        <v>1.4092033066349601</v>
      </c>
      <c r="AB639">
        <v>1.4510680687998501</v>
      </c>
      <c r="AC639">
        <v>1.41061009759448</v>
      </c>
      <c r="AD639">
        <v>1.43503513552273</v>
      </c>
      <c r="AE639">
        <v>1.39505911346766</v>
      </c>
      <c r="AF639">
        <v>1.4361196569394401</v>
      </c>
      <c r="AG639">
        <v>1.5892358784630101</v>
      </c>
      <c r="AH639">
        <v>1.4196201241005599</v>
      </c>
      <c r="AI639">
        <v>1.48257042224394</v>
      </c>
      <c r="AJ639">
        <v>1.5071063310949699</v>
      </c>
      <c r="AK639">
        <v>1.44459192729478</v>
      </c>
      <c r="AL639">
        <v>1.42148500543711</v>
      </c>
      <c r="AM639">
        <v>1.46263201925047</v>
      </c>
      <c r="AN639">
        <v>1.44970479766128</v>
      </c>
      <c r="AO639">
        <v>1.5309018770028899</v>
      </c>
      <c r="AP639">
        <v>1.4648673142383699</v>
      </c>
      <c r="AQ639">
        <v>1.4970917736118099</v>
      </c>
      <c r="AR639">
        <v>1.4639361579432899</v>
      </c>
      <c r="AS639">
        <v>1.41588886943755</v>
      </c>
      <c r="AT639">
        <v>1.37864674031554</v>
      </c>
      <c r="AU639">
        <v>1.3989001862124599</v>
      </c>
      <c r="AV639">
        <v>1.41908373357717</v>
      </c>
      <c r="AW639">
        <v>1.32021567822986</v>
      </c>
      <c r="AX639">
        <v>1.35833250806405</v>
      </c>
      <c r="AY639">
        <v>1.4944697314086901</v>
      </c>
      <c r="AZ639">
        <v>1.4839760110928699</v>
      </c>
      <c r="BA639">
        <v>1.4185935983758899</v>
      </c>
      <c r="BB639">
        <v>1.3859662620461599</v>
      </c>
      <c r="BC639">
        <v>1.4367367699962601</v>
      </c>
      <c r="BD639">
        <v>1.4121944516229501</v>
      </c>
      <c r="BE639">
        <v>1.5176440399011299</v>
      </c>
      <c r="BF639">
        <v>1.4901825164140801</v>
      </c>
      <c r="BG639">
        <v>1.51036397981936</v>
      </c>
      <c r="BH639">
        <v>1.5569374668572</v>
      </c>
      <c r="BI639">
        <v>1.5180348089498299</v>
      </c>
      <c r="BJ639">
        <v>1.55909268177654</v>
      </c>
      <c r="BK639">
        <v>1.4692058933319101</v>
      </c>
      <c r="BL639">
        <v>1.50471748421156</v>
      </c>
      <c r="BM639">
        <v>1.6388768553295101</v>
      </c>
      <c r="BN639">
        <v>1.58636614078843</v>
      </c>
      <c r="BO639">
        <v>1.45566091409065</v>
      </c>
      <c r="BP639">
        <v>1.48145268348188</v>
      </c>
      <c r="BQ639">
        <v>1.54668478816841</v>
      </c>
      <c r="BR639">
        <v>1.38274852519229</v>
      </c>
      <c r="BS639">
        <v>1.35376538736684</v>
      </c>
      <c r="BT639">
        <v>1.3849089446449101</v>
      </c>
      <c r="BU639">
        <v>1.47176988610071</v>
      </c>
      <c r="BV639">
        <v>1.5069420370105999</v>
      </c>
      <c r="BW639">
        <v>1.5049539472320199</v>
      </c>
      <c r="BX639">
        <v>1.4566809967074199</v>
      </c>
      <c r="BY639">
        <v>1.5222221050448299</v>
      </c>
      <c r="BZ639">
        <v>1.4669085207878501</v>
      </c>
      <c r="CA639">
        <v>1.4887967191723299</v>
      </c>
      <c r="CB639">
        <v>1.44446204989592</v>
      </c>
      <c r="CC639">
        <v>1.4402799643405799</v>
      </c>
      <c r="CD639">
        <v>1.39512401762738</v>
      </c>
      <c r="CE639">
        <v>1.53057664965306</v>
      </c>
      <c r="CF639">
        <v>1.5615090779240299</v>
      </c>
      <c r="CG639">
        <v>1.4554206843547499</v>
      </c>
      <c r="CH639">
        <v>1.4771642350676299</v>
      </c>
      <c r="CI639">
        <v>1.46565339391926</v>
      </c>
      <c r="CJ639">
        <v>1.5230766689728901</v>
      </c>
      <c r="CK639">
        <v>1.44483691662296</v>
      </c>
      <c r="CL639">
        <v>1.46576822233875</v>
      </c>
      <c r="CM639">
        <v>1.4676083493801</v>
      </c>
      <c r="CN639">
        <v>1.4079118964719901</v>
      </c>
      <c r="CO639">
        <v>1.3339440644339799</v>
      </c>
      <c r="CP639">
        <v>1.3588082230315901</v>
      </c>
      <c r="CQ639">
        <v>1.38877727558038</v>
      </c>
      <c r="CR639">
        <v>1.3540746606792899</v>
      </c>
      <c r="CS639">
        <v>1.36046056193624</v>
      </c>
      <c r="CT639">
        <v>1.3602733650512</v>
      </c>
      <c r="CU639">
        <v>1.5228702544221999</v>
      </c>
      <c r="CV639">
        <v>1.42694265939817</v>
      </c>
      <c r="CW639">
        <v>1.63636089099342</v>
      </c>
      <c r="CX639">
        <v>1.42593375531503</v>
      </c>
      <c r="CY639">
        <v>1.56808958227169</v>
      </c>
      <c r="CZ639">
        <v>1.49679223341565</v>
      </c>
      <c r="DA639">
        <v>1.5124730013207901</v>
      </c>
      <c r="DB639">
        <v>1.3592230595913199</v>
      </c>
      <c r="DC639">
        <v>1.61444933999605</v>
      </c>
      <c r="DD639">
        <v>1.4825184030949401</v>
      </c>
      <c r="DE639">
        <v>1.4935692800284699</v>
      </c>
      <c r="DF639">
        <v>1.4505392396292101</v>
      </c>
      <c r="DG639">
        <v>1.4668848430133401</v>
      </c>
      <c r="DH639">
        <v>1.46653375463938</v>
      </c>
      <c r="DI639">
        <v>1.41022299449753</v>
      </c>
      <c r="DJ639">
        <v>1.41373960531215</v>
      </c>
      <c r="DK639">
        <v>1.45249291862607</v>
      </c>
      <c r="DL639">
        <v>1.4827709484915901</v>
      </c>
      <c r="DM639">
        <v>1.4287074337508601</v>
      </c>
      <c r="DN639">
        <v>1.4532164662931899</v>
      </c>
      <c r="DO639">
        <v>1.4176374670095899</v>
      </c>
      <c r="DP639">
        <v>1.48506396355506</v>
      </c>
      <c r="DQ639">
        <v>1.4131165694385299</v>
      </c>
      <c r="DR639">
        <v>1.48150793204997</v>
      </c>
      <c r="DS639">
        <v>1.37669199066487</v>
      </c>
      <c r="DT639">
        <v>1.41039773573663</v>
      </c>
      <c r="DU639">
        <v>1.46982211660475</v>
      </c>
      <c r="DV639">
        <v>1.4545947442493501</v>
      </c>
      <c r="DW639">
        <v>1.5431285551763301</v>
      </c>
      <c r="DX639">
        <v>1.50868031854379</v>
      </c>
      <c r="DY639">
        <v>1.4002625434184</v>
      </c>
      <c r="DZ639">
        <v>1.4394930356292299</v>
      </c>
      <c r="EA639">
        <v>1.4620309268196501</v>
      </c>
      <c r="EB639">
        <v>1.4913161955415399</v>
      </c>
      <c r="EC639">
        <v>1.36135081624266</v>
      </c>
      <c r="ED639">
        <v>1.40971833090515</v>
      </c>
      <c r="EE639">
        <v>1.4277219311907099</v>
      </c>
      <c r="EF639">
        <v>1.47501061871725</v>
      </c>
      <c r="EG639">
        <v>1.45671684315494</v>
      </c>
      <c r="EH639">
        <v>1.49129588299539</v>
      </c>
      <c r="EI639">
        <v>1.4400902725536699</v>
      </c>
      <c r="EJ639">
        <v>1.4518257045309799</v>
      </c>
      <c r="EK639">
        <v>1.3970662328875501</v>
      </c>
      <c r="EL639">
        <v>1.4434047821267599</v>
      </c>
      <c r="EM639">
        <v>1.43746861638186</v>
      </c>
      <c r="EN639">
        <v>1.4966448059160899</v>
      </c>
      <c r="EO639">
        <v>1.41409075002916</v>
      </c>
      <c r="EP639">
        <v>1.46031144290213</v>
      </c>
      <c r="EQ639">
        <v>1.4308738690457401</v>
      </c>
      <c r="ER639">
        <v>1.4298177863245101</v>
      </c>
      <c r="ES639">
        <v>1.38098209080402</v>
      </c>
      <c r="ET639">
        <v>1.4430863957615201</v>
      </c>
      <c r="EU639">
        <v>1.40195336319098</v>
      </c>
      <c r="EV639">
        <v>1.45332113795496</v>
      </c>
      <c r="EW639">
        <v>1.45155038759689</v>
      </c>
      <c r="EX639">
        <v>1.4820736434108499</v>
      </c>
      <c r="EY639">
        <v>1.47100313479623</v>
      </c>
      <c r="EZ639">
        <v>1.52030224167504</v>
      </c>
      <c r="FA639">
        <v>1.4483881927373701</v>
      </c>
      <c r="FB639">
        <v>1.4987908947378901</v>
      </c>
      <c r="FC639">
        <v>1.4283509438442299</v>
      </c>
      <c r="FD639">
        <v>1.4613755985594901</v>
      </c>
      <c r="FE639">
        <v>1.4966738207844901</v>
      </c>
      <c r="FF639">
        <v>1.49438191335424</v>
      </c>
      <c r="FG639">
        <v>1.4348976975710399</v>
      </c>
      <c r="FH639">
        <v>1.4980105548803799</v>
      </c>
      <c r="FI639">
        <v>1.4256599941978501</v>
      </c>
      <c r="FJ639">
        <v>1.4744101150759099</v>
      </c>
    </row>
    <row r="640" spans="1:166" x14ac:dyDescent="0.45">
      <c r="A640" t="s">
        <v>49</v>
      </c>
      <c r="B640" t="s">
        <v>409</v>
      </c>
      <c r="C640" t="s">
        <v>16</v>
      </c>
      <c r="D640">
        <v>35</v>
      </c>
      <c r="E640" s="1" cm="1">
        <f t="array" ref="E640">SUMPRODUCT($G640:$FZZ640,$G$2:$FZZ$2)/SUMPRODUCT(--($G640:$FZZ640&lt;&gt;""),$G$2:$FZZ$2)</f>
        <v>1.3706238703950002</v>
      </c>
      <c r="F640" s="1" cm="1">
        <f t="array" ref="F640">SUMPRODUCT($G640:$FZZ640,$F$2:$FZY$2)/SUMPRODUCT(--($G640:$FZZ640&lt;&gt;""),$F$2:$FZY$2)</f>
        <v>1.3676361690203689</v>
      </c>
      <c r="G640">
        <v>1.4333614383627</v>
      </c>
      <c r="H640">
        <v>1.36078623819671</v>
      </c>
      <c r="I640">
        <v>1.40500092046391</v>
      </c>
      <c r="J640">
        <v>1.32415217269503</v>
      </c>
      <c r="K640">
        <v>1.3709051296545101</v>
      </c>
      <c r="L640">
        <v>1.31783418746467</v>
      </c>
      <c r="M640">
        <v>1.3546787944143499</v>
      </c>
      <c r="N640">
        <v>1.3668643677083001</v>
      </c>
      <c r="O640">
        <v>1.26492793739808</v>
      </c>
      <c r="P640">
        <v>1.2962432624639899</v>
      </c>
      <c r="Q640">
        <v>1.26802723011774</v>
      </c>
      <c r="R640">
        <v>1.3005758284012501</v>
      </c>
      <c r="S640">
        <v>1.29911667179226</v>
      </c>
      <c r="T640">
        <v>1.3216642256643201</v>
      </c>
      <c r="U640">
        <v>1.3904259502318901</v>
      </c>
      <c r="V640">
        <v>1.4556283138489901</v>
      </c>
      <c r="W640">
        <v>1.3378573369155</v>
      </c>
      <c r="X640">
        <v>1.41355993600386</v>
      </c>
      <c r="Y640">
        <v>1.37389831669642</v>
      </c>
      <c r="Z640">
        <v>1.4162478893218799</v>
      </c>
      <c r="AA640">
        <v>1.3636703969407999</v>
      </c>
      <c r="AB640">
        <v>1.40622122962475</v>
      </c>
      <c r="AC640">
        <v>1.32900775170394</v>
      </c>
      <c r="AD640">
        <v>1.35615003736215</v>
      </c>
      <c r="AE640">
        <v>1.31758495476529</v>
      </c>
      <c r="AF640">
        <v>1.3716091524943701</v>
      </c>
      <c r="AG640">
        <v>1.48410580592536</v>
      </c>
      <c r="AH640">
        <v>1.3500063118439301</v>
      </c>
      <c r="AI640">
        <v>1.36433781501205</v>
      </c>
      <c r="AJ640">
        <v>1.4078823943976499</v>
      </c>
      <c r="AK640">
        <v>1.3777659050997799</v>
      </c>
      <c r="AL640">
        <v>1.3617177963174201</v>
      </c>
      <c r="AM640">
        <v>1.34599523908896</v>
      </c>
      <c r="AN640">
        <v>1.3684276620381</v>
      </c>
      <c r="AO640">
        <v>1.4255279557267699</v>
      </c>
      <c r="AP640">
        <v>1.3860422240008401</v>
      </c>
      <c r="AQ640">
        <v>1.44472928199966</v>
      </c>
      <c r="AR640">
        <v>1.4094085514175401</v>
      </c>
      <c r="AS640">
        <v>1.3397676282789499</v>
      </c>
      <c r="AT640">
        <v>1.31899667996523</v>
      </c>
      <c r="AU640">
        <v>1.3108921081985101</v>
      </c>
      <c r="AV640">
        <v>1.3620126569336799</v>
      </c>
      <c r="AW640">
        <v>1.2570083045667999</v>
      </c>
      <c r="AX640">
        <v>1.2874147614736</v>
      </c>
      <c r="AY640">
        <v>1.40512569829745</v>
      </c>
      <c r="AZ640">
        <v>1.40425074608696</v>
      </c>
      <c r="BA640">
        <v>1.3188812421046801</v>
      </c>
      <c r="BB640">
        <v>1.3144685540132299</v>
      </c>
      <c r="BC640">
        <v>1.3453255559247299</v>
      </c>
      <c r="BD640">
        <v>1.33460290504259</v>
      </c>
      <c r="BE640">
        <v>1.4684032468336801</v>
      </c>
      <c r="BF640">
        <v>1.4324308779546799</v>
      </c>
      <c r="BG640">
        <v>1.4301674549950001</v>
      </c>
      <c r="BH640">
        <v>1.4743280397138501</v>
      </c>
      <c r="BI640">
        <v>1.45561208911139</v>
      </c>
      <c r="BJ640">
        <v>1.4848493093534301</v>
      </c>
      <c r="BK640">
        <v>1.4076881470590401</v>
      </c>
      <c r="BL640">
        <v>1.45691034304128</v>
      </c>
      <c r="BM640">
        <v>1.46287448319951</v>
      </c>
      <c r="BN640">
        <v>1.472009707227</v>
      </c>
      <c r="BO640">
        <v>1.3545462207893399</v>
      </c>
      <c r="BP640">
        <v>1.3972016773078699</v>
      </c>
      <c r="BQ640">
        <v>1.38993623374788</v>
      </c>
      <c r="BR640">
        <v>1.3347655165358701</v>
      </c>
      <c r="BS640">
        <v>1.32271739947353</v>
      </c>
      <c r="BT640">
        <v>1.3446241293211501</v>
      </c>
      <c r="BU640">
        <v>1.36783462720374</v>
      </c>
      <c r="BV640">
        <v>1.40912919828139</v>
      </c>
      <c r="BW640">
        <v>1.4230446656250499</v>
      </c>
      <c r="BX640">
        <v>1.38045410083548</v>
      </c>
      <c r="BY640">
        <v>1.4189009464417299</v>
      </c>
      <c r="BZ640">
        <v>1.3965153789458</v>
      </c>
      <c r="CA640">
        <v>1.44101345263615</v>
      </c>
      <c r="CB640">
        <v>1.3702550719234401</v>
      </c>
      <c r="CC640">
        <v>1.3911597529131301</v>
      </c>
      <c r="CD640">
        <v>1.3254300942698301</v>
      </c>
      <c r="CE640">
        <v>1.4291450174613201</v>
      </c>
      <c r="CF640">
        <v>1.4607811404572</v>
      </c>
      <c r="CG640">
        <v>1.4136274010524801</v>
      </c>
      <c r="CH640">
        <v>1.4391484646508701</v>
      </c>
      <c r="CI640">
        <v>1.4033613445378099</v>
      </c>
      <c r="CJ640">
        <v>1.43879897449261</v>
      </c>
      <c r="CK640">
        <v>1.3864247509176699</v>
      </c>
      <c r="CL640">
        <v>1.4201636077608799</v>
      </c>
      <c r="CM640">
        <v>1.40413162678828</v>
      </c>
      <c r="CN640">
        <v>1.34228690411816</v>
      </c>
      <c r="CO640">
        <v>1.28177652423677</v>
      </c>
      <c r="CP640">
        <v>1.3118781646975199</v>
      </c>
      <c r="CQ640">
        <v>1.3499508426492299</v>
      </c>
      <c r="CR640">
        <v>1.31753173855038</v>
      </c>
      <c r="CS640">
        <v>1.2952757266118999</v>
      </c>
      <c r="CT640">
        <v>1.2854378103148301</v>
      </c>
      <c r="CU640">
        <v>1.3234828773029499</v>
      </c>
      <c r="CV640">
        <v>1.3389184244269301</v>
      </c>
      <c r="CW640">
        <v>1.38644544839582</v>
      </c>
      <c r="CX640">
        <v>1.35702551217626</v>
      </c>
      <c r="CY640">
        <v>1.42061594344923</v>
      </c>
      <c r="CZ640">
        <v>1.4468712842825899</v>
      </c>
      <c r="DA640">
        <v>1.3187341050941299</v>
      </c>
      <c r="DB640">
        <v>1.26910211586771</v>
      </c>
      <c r="DC640">
        <v>1.4825640750094</v>
      </c>
      <c r="DD640">
        <v>1.3868787276341901</v>
      </c>
      <c r="DE640">
        <v>1.4017655740605499</v>
      </c>
      <c r="DF640">
        <v>1.3582757046032701</v>
      </c>
      <c r="DG640">
        <v>1.3963035409770199</v>
      </c>
      <c r="DH640">
        <v>1.4128799277760999</v>
      </c>
      <c r="DI640">
        <v>1.36973025526457</v>
      </c>
      <c r="DJ640">
        <v>1.37115758553638</v>
      </c>
      <c r="DK640">
        <v>1.40132827324478</v>
      </c>
      <c r="DL640">
        <v>1.4181448175343001</v>
      </c>
      <c r="DM640">
        <v>1.3462815509535999</v>
      </c>
      <c r="DN640">
        <v>1.37027129099263</v>
      </c>
      <c r="DO640">
        <v>1.3778640711415899</v>
      </c>
      <c r="DP640">
        <v>1.44012977625363</v>
      </c>
      <c r="DQ640">
        <v>1.38137232087689</v>
      </c>
      <c r="DR640">
        <v>1.4422448864958499</v>
      </c>
      <c r="DS640">
        <v>1.30232881473757</v>
      </c>
      <c r="DT640">
        <v>1.3466011222006999</v>
      </c>
      <c r="DU640">
        <v>1.39821885886994</v>
      </c>
      <c r="DV640">
        <v>1.38603696098562</v>
      </c>
      <c r="DW640">
        <v>1.4764618885096701</v>
      </c>
      <c r="DX640">
        <v>1.44794084186575</v>
      </c>
      <c r="DY640">
        <v>1.3381582463029</v>
      </c>
      <c r="DZ640">
        <v>1.37406628640466</v>
      </c>
      <c r="EA640">
        <v>1.3727305558291401</v>
      </c>
      <c r="EB640">
        <v>1.44551692439016</v>
      </c>
      <c r="EC640">
        <v>1.3137024169748499</v>
      </c>
      <c r="ED640">
        <v>1.3687754492136399</v>
      </c>
      <c r="EE640">
        <v>1.3583620431985099</v>
      </c>
      <c r="EF640">
        <v>1.3968725911243201</v>
      </c>
      <c r="EG640">
        <v>1.37153711002421</v>
      </c>
      <c r="EH640">
        <v>1.4155088085854</v>
      </c>
      <c r="EI640">
        <v>1.37537179561367</v>
      </c>
      <c r="EJ640">
        <v>1.3850818818355399</v>
      </c>
      <c r="EK640">
        <v>1.34342925417824</v>
      </c>
      <c r="EL640">
        <v>1.3779636374105599</v>
      </c>
      <c r="EM640">
        <v>1.38005751761286</v>
      </c>
      <c r="EN640">
        <v>1.42454997793636</v>
      </c>
      <c r="EO640">
        <v>1.34197480461915</v>
      </c>
      <c r="EP640">
        <v>1.39385279365449</v>
      </c>
      <c r="EQ640">
        <v>1.3512420793795901</v>
      </c>
      <c r="ER640">
        <v>1.3484442482897701</v>
      </c>
      <c r="ES640">
        <v>1.3154105000460199</v>
      </c>
      <c r="ET640">
        <v>1.38046046373669</v>
      </c>
      <c r="EU640">
        <v>1.3315460796063801</v>
      </c>
      <c r="EV640">
        <v>1.3807901764124499</v>
      </c>
      <c r="EW640">
        <v>1.3826827242524899</v>
      </c>
      <c r="EX640">
        <v>1.4227228682170501</v>
      </c>
      <c r="EY640">
        <v>1.42043236529248</v>
      </c>
      <c r="EZ640">
        <v>1.4465901697521699</v>
      </c>
      <c r="FA640">
        <v>1.37588184743289</v>
      </c>
      <c r="FB640">
        <v>1.4169914263445</v>
      </c>
      <c r="FC640">
        <v>1.3551584945981201</v>
      </c>
      <c r="FD640">
        <v>1.38200957695199</v>
      </c>
      <c r="FE640">
        <v>1.40827028969321</v>
      </c>
      <c r="FF640">
        <v>1.41672898194637</v>
      </c>
      <c r="FG640">
        <v>1.37617993240881</v>
      </c>
      <c r="FH640">
        <v>1.45903740822747</v>
      </c>
      <c r="FI640">
        <v>1.35754520839377</v>
      </c>
      <c r="FJ640">
        <v>1.4105381491151701</v>
      </c>
    </row>
    <row r="641" spans="1:166" x14ac:dyDescent="0.45">
      <c r="A641" t="s">
        <v>49</v>
      </c>
      <c r="B641" t="s">
        <v>409</v>
      </c>
      <c r="C641" t="s">
        <v>16</v>
      </c>
      <c r="D641">
        <v>40</v>
      </c>
      <c r="E641" s="1" cm="1">
        <f t="array" ref="E641">SUMPRODUCT($G641:$FZZ641,$G$2:$FZZ$2)/SUMPRODUCT(--($G641:$FZZ641&lt;&gt;""),$G$2:$FZZ$2)</f>
        <v>1.3077460855874721</v>
      </c>
      <c r="F641" s="1" cm="1">
        <f t="array" ref="F641">SUMPRODUCT($G641:$FZZ641,$F$2:$FZY$2)/SUMPRODUCT(--($G641:$FZZ641&lt;&gt;""),$F$2:$FZY$2)</f>
        <v>1.3168706785905684</v>
      </c>
      <c r="G641">
        <v>1.3214331588845301</v>
      </c>
      <c r="H641">
        <v>1.2820158551888301</v>
      </c>
      <c r="I641">
        <v>1.2892321730151901</v>
      </c>
      <c r="J641">
        <v>1.25121781377814</v>
      </c>
      <c r="K641">
        <v>1.33846436044966</v>
      </c>
      <c r="L641">
        <v>1.2882290843886699</v>
      </c>
      <c r="M641">
        <v>1.2750623188065999</v>
      </c>
      <c r="N641">
        <v>1.2885184924709501</v>
      </c>
      <c r="O641">
        <v>1.2141812112838599</v>
      </c>
      <c r="P641">
        <v>1.25591262933315</v>
      </c>
      <c r="Q641">
        <v>1.24245579975119</v>
      </c>
      <c r="R641">
        <v>1.2785589525137899</v>
      </c>
      <c r="S641">
        <v>1.2387148046538301</v>
      </c>
      <c r="T641">
        <v>1.2712892450756199</v>
      </c>
      <c r="U641">
        <v>1.35133218300616</v>
      </c>
      <c r="V641">
        <v>1.4193337558780701</v>
      </c>
      <c r="W641">
        <v>1.2984031152836</v>
      </c>
      <c r="X641">
        <v>1.37565731880339</v>
      </c>
      <c r="Y641">
        <v>1.33604010590667</v>
      </c>
      <c r="Z641">
        <v>1.3806202471961699</v>
      </c>
      <c r="AA641">
        <v>1.3058460599146799</v>
      </c>
      <c r="AB641">
        <v>1.3417611285619</v>
      </c>
      <c r="AC641">
        <v>1.2916569172824499</v>
      </c>
      <c r="AD641">
        <v>1.3262603123325301</v>
      </c>
      <c r="AE641">
        <v>1.2842162418977101</v>
      </c>
      <c r="AF641">
        <v>1.34046033962012</v>
      </c>
      <c r="AG641">
        <v>1.3177780367252201</v>
      </c>
      <c r="AH641">
        <v>1.2849865509171501</v>
      </c>
      <c r="AI641">
        <v>1.33425150671424</v>
      </c>
      <c r="AJ641">
        <v>1.3724954959873299</v>
      </c>
      <c r="AK641">
        <v>1.3205223188450801</v>
      </c>
      <c r="AL641">
        <v>1.3152762489545</v>
      </c>
      <c r="AM641">
        <v>1.3013815506386901</v>
      </c>
      <c r="AN641">
        <v>1.33371622532516</v>
      </c>
      <c r="AO641">
        <v>1.37411825709987</v>
      </c>
      <c r="AP641">
        <v>1.3052987103585501</v>
      </c>
      <c r="AQ641">
        <v>1.35871969887602</v>
      </c>
      <c r="AR641">
        <v>1.3267003753564801</v>
      </c>
      <c r="AS641">
        <v>1.25648727422381</v>
      </c>
      <c r="AT641">
        <v>1.26398729725828</v>
      </c>
      <c r="AU641">
        <v>1.27102701746445</v>
      </c>
      <c r="AV641">
        <v>1.3136720845572301</v>
      </c>
      <c r="AW641">
        <v>1.2230632109105299</v>
      </c>
      <c r="AX641">
        <v>1.25115478750495</v>
      </c>
      <c r="AY641">
        <v>1.34319049421485</v>
      </c>
      <c r="AZ641">
        <v>1.35940183701922</v>
      </c>
      <c r="BA641">
        <v>1.27283466814252</v>
      </c>
      <c r="BB641">
        <v>1.2711048348468299</v>
      </c>
      <c r="BC641">
        <v>1.3137462415344701</v>
      </c>
      <c r="BD641">
        <v>1.29637628546699</v>
      </c>
      <c r="BE641">
        <v>1.38468254295978</v>
      </c>
      <c r="BF641">
        <v>1.3567446716887099</v>
      </c>
      <c r="BG641">
        <v>1.3925044563090001</v>
      </c>
      <c r="BH641">
        <v>1.43860302965122</v>
      </c>
      <c r="BI641">
        <v>1.3821426519981701</v>
      </c>
      <c r="BJ641">
        <v>1.4284850518627299</v>
      </c>
      <c r="BK641">
        <v>1.3438926005774401</v>
      </c>
      <c r="BL641">
        <v>1.3818972018862301</v>
      </c>
      <c r="BM641">
        <v>1.42639667565328</v>
      </c>
      <c r="BN641">
        <v>1.44233494980253</v>
      </c>
      <c r="BO641">
        <v>1.2823861601028299</v>
      </c>
      <c r="BP641">
        <v>1.32815180057736</v>
      </c>
      <c r="BQ641">
        <v>1.2669779473014999</v>
      </c>
      <c r="BR641">
        <v>1.2716154929097101</v>
      </c>
      <c r="BS641">
        <v>1.2668974559058599</v>
      </c>
      <c r="BT641">
        <v>1.2937589480315901</v>
      </c>
      <c r="BU641">
        <v>1.3334828774590399</v>
      </c>
      <c r="BV641">
        <v>1.3814645807875501</v>
      </c>
      <c r="BW641">
        <v>1.38803815396909</v>
      </c>
      <c r="BX641">
        <v>1.34356288412644</v>
      </c>
      <c r="BY641">
        <v>1.3623429383635199</v>
      </c>
      <c r="BZ641">
        <v>1.3480508128009201</v>
      </c>
      <c r="CA641">
        <v>1.3634075869139699</v>
      </c>
      <c r="CB641">
        <v>1.3041600646223599</v>
      </c>
      <c r="CC641">
        <v>1.3425579939682399</v>
      </c>
      <c r="CD641">
        <v>1.2690515480864599</v>
      </c>
      <c r="CE641">
        <v>1.3920758994384801</v>
      </c>
      <c r="CF641">
        <v>1.42602491105534</v>
      </c>
      <c r="CG641">
        <v>1.33762570723435</v>
      </c>
      <c r="CH641">
        <v>1.36355716729438</v>
      </c>
      <c r="CI641">
        <v>1.3794230511597501</v>
      </c>
      <c r="CJ641">
        <v>1.3997533496910399</v>
      </c>
      <c r="CK641">
        <v>1.2992994231777599</v>
      </c>
      <c r="CL641">
        <v>1.3480104876769701</v>
      </c>
      <c r="CM641">
        <v>1.3343079659702299</v>
      </c>
      <c r="CN641">
        <v>1.2753015040335101</v>
      </c>
      <c r="CO641">
        <v>1.22622220248141</v>
      </c>
      <c r="CP641">
        <v>1.2531406384175701</v>
      </c>
      <c r="CQ641">
        <v>1.32770967241181</v>
      </c>
      <c r="CR641">
        <v>1.2912679896780801</v>
      </c>
      <c r="CS641">
        <v>1.2603476678148</v>
      </c>
      <c r="CT641">
        <v>1.2532370661352099</v>
      </c>
      <c r="CU641">
        <v>1.2574965694618301</v>
      </c>
      <c r="CV641">
        <v>1.2985767953149701</v>
      </c>
      <c r="CW641">
        <v>1.29466442790877</v>
      </c>
      <c r="CX641">
        <v>1.2760919984537999</v>
      </c>
      <c r="CY641">
        <v>1.3122078057831199</v>
      </c>
      <c r="CZ641">
        <v>1.35796845805077</v>
      </c>
      <c r="DA641">
        <v>1.2461782301297399</v>
      </c>
      <c r="DB641">
        <v>1.23177893455571</v>
      </c>
      <c r="DC641">
        <v>1.3548725664033801</v>
      </c>
      <c r="DD641">
        <v>1.3446366843981099</v>
      </c>
      <c r="DE641">
        <v>1.35552732539474</v>
      </c>
      <c r="DF641">
        <v>1.3124644400627601</v>
      </c>
      <c r="DG641">
        <v>1.3257974721637</v>
      </c>
      <c r="DH641">
        <v>1.3508375965493</v>
      </c>
      <c r="DI641">
        <v>1.3058520541144301</v>
      </c>
      <c r="DJ641">
        <v>1.3079309916842401</v>
      </c>
      <c r="DK641">
        <v>1.3439760195803401</v>
      </c>
      <c r="DL641">
        <v>1.3697852212413699</v>
      </c>
      <c r="DM641">
        <v>1.31407754768049</v>
      </c>
      <c r="DN641">
        <v>1.3383033297664699</v>
      </c>
      <c r="DO641">
        <v>1.31806949417519</v>
      </c>
      <c r="DP641">
        <v>1.37974683544303</v>
      </c>
      <c r="DQ641">
        <v>1.30298264337471</v>
      </c>
      <c r="DR641">
        <v>1.35636850932025</v>
      </c>
      <c r="DS641">
        <v>1.2640945429266499</v>
      </c>
      <c r="DT641">
        <v>1.3047619047618999</v>
      </c>
      <c r="DU641">
        <v>1.35700113051703</v>
      </c>
      <c r="DV641">
        <v>1.34102392543201</v>
      </c>
      <c r="DW641">
        <v>1.3882366325369699</v>
      </c>
      <c r="DX641">
        <v>1.3595676905574501</v>
      </c>
      <c r="DY641">
        <v>1.2883679325286601</v>
      </c>
      <c r="DZ641">
        <v>1.32366027346336</v>
      </c>
      <c r="EA641">
        <v>1.3295085196493599</v>
      </c>
      <c r="EB641">
        <v>1.38670015430578</v>
      </c>
      <c r="EC641">
        <v>1.2646251260786701</v>
      </c>
      <c r="ED641">
        <v>1.3186054764839901</v>
      </c>
      <c r="EE641">
        <v>1.3108059213113701</v>
      </c>
      <c r="EF641">
        <v>1.35095253826671</v>
      </c>
      <c r="EG641">
        <v>1.2954651218006501</v>
      </c>
      <c r="EH641">
        <v>1.3486965193029099</v>
      </c>
      <c r="EI641">
        <v>1.3183033389271399</v>
      </c>
      <c r="EJ641">
        <v>1.3311729645275101</v>
      </c>
      <c r="EK641">
        <v>1.2881368131630799</v>
      </c>
      <c r="EL641">
        <v>1.3304446715706699</v>
      </c>
      <c r="EM641">
        <v>1.3340890762184401</v>
      </c>
      <c r="EN641">
        <v>1.37553827660189</v>
      </c>
      <c r="EO641">
        <v>1.31533107819122</v>
      </c>
      <c r="EP641">
        <v>1.3567401531941301</v>
      </c>
      <c r="EQ641">
        <v>1.32627439235837</v>
      </c>
      <c r="ER641">
        <v>1.3203792440339199</v>
      </c>
      <c r="ES641">
        <v>1.2867823792330999</v>
      </c>
      <c r="ET641">
        <v>1.3495924149287599</v>
      </c>
      <c r="EU641">
        <v>1.26878193401879</v>
      </c>
      <c r="EV641">
        <v>1.3214112996488501</v>
      </c>
      <c r="EW641">
        <v>1.3157415097822001</v>
      </c>
      <c r="EX641">
        <v>1.35897702104097</v>
      </c>
      <c r="EY641">
        <v>1.37880759448749</v>
      </c>
      <c r="EZ641">
        <v>1.39269237593896</v>
      </c>
      <c r="FA641">
        <v>1.3186042328676699</v>
      </c>
      <c r="FB641">
        <v>1.36434038811279</v>
      </c>
      <c r="FC641">
        <v>1.29267086152993</v>
      </c>
      <c r="FD641">
        <v>1.33193834342474</v>
      </c>
      <c r="FE641">
        <v>1.37975740742539</v>
      </c>
      <c r="FF641">
        <v>1.37591166444921</v>
      </c>
      <c r="FG641">
        <v>1.3374398588243099</v>
      </c>
      <c r="FH641">
        <v>1.39983684885211</v>
      </c>
      <c r="FI641">
        <v>1.30344018953679</v>
      </c>
      <c r="FJ641">
        <v>1.34422444637849</v>
      </c>
    </row>
    <row r="642" spans="1:166" x14ac:dyDescent="0.45">
      <c r="A642" t="s">
        <v>49</v>
      </c>
      <c r="B642" t="s">
        <v>409</v>
      </c>
      <c r="C642" t="s">
        <v>16</v>
      </c>
      <c r="D642">
        <v>45</v>
      </c>
      <c r="E642" s="1" cm="1">
        <f t="array" ref="E642">SUMPRODUCT($G642:$FZZ642,$G$2:$FZZ$2)/SUMPRODUCT(--($G642:$FZZ642&lt;&gt;""),$G$2:$FZZ$2)</f>
        <v>1.2508982011854068</v>
      </c>
      <c r="F642" s="1" cm="1">
        <f t="array" ref="F642">SUMPRODUCT($G642:$FZZ642,$F$2:$FZY$2)/SUMPRODUCT(--($G642:$FZZ642&lt;&gt;""),$F$2:$FZY$2)</f>
        <v>1.267407131609648</v>
      </c>
      <c r="G642">
        <v>1.2830681470112599</v>
      </c>
      <c r="H642">
        <v>1.2597003520813601</v>
      </c>
      <c r="I642">
        <v>1.22784123198091</v>
      </c>
      <c r="J642">
        <v>1.22458679174303</v>
      </c>
      <c r="K642">
        <v>1.2293464304297801</v>
      </c>
      <c r="L642">
        <v>1.2224098108432799</v>
      </c>
      <c r="M642">
        <v>1.2359643981839601</v>
      </c>
      <c r="N642">
        <v>1.2508771518547099</v>
      </c>
      <c r="O642">
        <v>1.18436005679763</v>
      </c>
      <c r="P642">
        <v>1.21170768851332</v>
      </c>
      <c r="Q642">
        <v>1.16222936379286</v>
      </c>
      <c r="R642">
        <v>1.20661024616428</v>
      </c>
      <c r="S642">
        <v>1.1817993587420801</v>
      </c>
      <c r="T642">
        <v>1.2217942432943401</v>
      </c>
      <c r="U642">
        <v>1.2890888295570599</v>
      </c>
      <c r="V642">
        <v>1.35019562145497</v>
      </c>
      <c r="W642">
        <v>1.2554230687958401</v>
      </c>
      <c r="X642">
        <v>1.3276179551423299</v>
      </c>
      <c r="Y642">
        <v>1.2790830287374599</v>
      </c>
      <c r="Z642">
        <v>1.3309916056467399</v>
      </c>
      <c r="AA642">
        <v>1.27887240213051</v>
      </c>
      <c r="AB642">
        <v>1.3143070607421401</v>
      </c>
      <c r="AC642">
        <v>1.22990368866379</v>
      </c>
      <c r="AD642">
        <v>1.26078596390589</v>
      </c>
      <c r="AE642">
        <v>1.2083499601541401</v>
      </c>
      <c r="AF642">
        <v>1.25428796444415</v>
      </c>
      <c r="AG642">
        <v>1.2204047348539999</v>
      </c>
      <c r="AH642">
        <v>1.2334158728309099</v>
      </c>
      <c r="AI642">
        <v>1.2572407483692001</v>
      </c>
      <c r="AJ642">
        <v>1.2934366319746</v>
      </c>
      <c r="AK642">
        <v>1.2244136075699801</v>
      </c>
      <c r="AL642">
        <v>1.2350057148061799</v>
      </c>
      <c r="AM642">
        <v>1.22594197893601</v>
      </c>
      <c r="AN642">
        <v>1.2689471516713899</v>
      </c>
      <c r="AO642">
        <v>1.30552605598931</v>
      </c>
      <c r="AP642">
        <v>1.2543257956318401</v>
      </c>
      <c r="AQ642">
        <v>1.32732291142425</v>
      </c>
      <c r="AR642">
        <v>1.2990951602080101</v>
      </c>
      <c r="AS642">
        <v>1.1891314162512701</v>
      </c>
      <c r="AT642">
        <v>1.2159128252850899</v>
      </c>
      <c r="AU642">
        <v>1.2042627835834301</v>
      </c>
      <c r="AV642">
        <v>1.24224622089784</v>
      </c>
      <c r="AW642">
        <v>1.1614067540037301</v>
      </c>
      <c r="AX642">
        <v>1.19247991058796</v>
      </c>
      <c r="AY642">
        <v>1.27399699092522</v>
      </c>
      <c r="AZ642">
        <v>1.29604768869961</v>
      </c>
      <c r="BA642">
        <v>1.2112257990861901</v>
      </c>
      <c r="BB642">
        <v>1.21038694161998</v>
      </c>
      <c r="BC642">
        <v>1.2491949807820799</v>
      </c>
      <c r="BD642">
        <v>1.2433906383956199</v>
      </c>
      <c r="BE642">
        <v>1.3558126227738401</v>
      </c>
      <c r="BF642">
        <v>1.32032102596169</v>
      </c>
      <c r="BG642">
        <v>1.3094776162313999</v>
      </c>
      <c r="BH642">
        <v>1.37007277040797</v>
      </c>
      <c r="BI642">
        <v>1.3324596329249001</v>
      </c>
      <c r="BJ642">
        <v>1.3743912061600401</v>
      </c>
      <c r="BK642">
        <v>1.31132539023516</v>
      </c>
      <c r="BL642">
        <v>1.3550435372180301</v>
      </c>
      <c r="BM642">
        <v>1.3203847561206401</v>
      </c>
      <c r="BN642">
        <v>1.3612009538990799</v>
      </c>
      <c r="BO642">
        <v>1.2549697621004201</v>
      </c>
      <c r="BP642">
        <v>1.3052447478770199</v>
      </c>
      <c r="BQ642">
        <v>1.18588909835786</v>
      </c>
      <c r="BR642">
        <v>1.2213039687063001</v>
      </c>
      <c r="BS642">
        <v>1.2461923023035899</v>
      </c>
      <c r="BT642">
        <v>1.27482229197653</v>
      </c>
      <c r="BU642">
        <v>1.3097288911407601</v>
      </c>
      <c r="BV642">
        <v>1.3548948772770799</v>
      </c>
      <c r="BW642">
        <v>1.31811748120477</v>
      </c>
      <c r="BX642">
        <v>1.2807192788364501</v>
      </c>
      <c r="BY642">
        <v>1.2847656510902701</v>
      </c>
      <c r="BZ642">
        <v>1.27533052810675</v>
      </c>
      <c r="CA642">
        <v>1.31592257743809</v>
      </c>
      <c r="CB642">
        <v>1.2582844005343701</v>
      </c>
      <c r="CC642">
        <v>1.28451028369466</v>
      </c>
      <c r="CD642">
        <v>1.2193243678989301</v>
      </c>
      <c r="CE642">
        <v>1.3347083991272599</v>
      </c>
      <c r="CF642">
        <v>1.3878131081160701</v>
      </c>
      <c r="CG642">
        <v>1.2851415961064501</v>
      </c>
      <c r="CH642">
        <v>1.33056875353267</v>
      </c>
      <c r="CI642">
        <v>1.31563715243686</v>
      </c>
      <c r="CJ642">
        <v>1.33551966320487</v>
      </c>
      <c r="CK642">
        <v>1.2766040901940201</v>
      </c>
      <c r="CL642">
        <v>1.3186366019926501</v>
      </c>
      <c r="CM642">
        <v>1.2599969170616101</v>
      </c>
      <c r="CN642">
        <v>1.24438403625144</v>
      </c>
      <c r="CO642">
        <v>1.17406021438512</v>
      </c>
      <c r="CP642">
        <v>1.2054425394569299</v>
      </c>
      <c r="CQ642">
        <v>1.2485899602016599</v>
      </c>
      <c r="CR642">
        <v>1.2124789928255</v>
      </c>
      <c r="CS642">
        <v>1.20318349902657</v>
      </c>
      <c r="CT642">
        <v>1.1919948852051101</v>
      </c>
      <c r="CU642">
        <v>1.20336155247786</v>
      </c>
      <c r="CV642">
        <v>1.2435119712659599</v>
      </c>
      <c r="CW642">
        <v>1.27141718206416</v>
      </c>
      <c r="CX642">
        <v>1.2535453710861999</v>
      </c>
      <c r="CY642">
        <v>1.2711902055322499</v>
      </c>
      <c r="CZ642">
        <v>1.3222191734284501</v>
      </c>
      <c r="DA642">
        <v>1.21426669774428</v>
      </c>
      <c r="DB642">
        <v>1.20571931732836</v>
      </c>
      <c r="DC642">
        <v>1.29038830082567</v>
      </c>
      <c r="DD642">
        <v>1.30517077713896</v>
      </c>
      <c r="DE642">
        <v>1.2637077267174399</v>
      </c>
      <c r="DF642">
        <v>1.2466029333703399</v>
      </c>
      <c r="DG642">
        <v>1.26453255090781</v>
      </c>
      <c r="DH642">
        <v>1.29962884943324</v>
      </c>
      <c r="DI642">
        <v>1.2531132348682299</v>
      </c>
      <c r="DJ642">
        <v>1.26171858839104</v>
      </c>
      <c r="DK642">
        <v>1.28846629816021</v>
      </c>
      <c r="DL642">
        <v>1.3107966889420499</v>
      </c>
      <c r="DM642">
        <v>1.24083370050985</v>
      </c>
      <c r="DN642">
        <v>1.26894630830238</v>
      </c>
      <c r="DO642">
        <v>1.26967236539075</v>
      </c>
      <c r="DP642">
        <v>1.34135189201001</v>
      </c>
      <c r="DQ642">
        <v>1.2734531098290001</v>
      </c>
      <c r="DR642">
        <v>1.3325522985692599</v>
      </c>
      <c r="DS642">
        <v>1.2105367694522999</v>
      </c>
      <c r="DT642">
        <v>1.24257410993594</v>
      </c>
      <c r="DU642">
        <v>1.2976835936598701</v>
      </c>
      <c r="DV642">
        <v>1.2942228272154599</v>
      </c>
      <c r="DW642">
        <v>1.34250284414106</v>
      </c>
      <c r="DX642">
        <v>1.32703071672354</v>
      </c>
      <c r="DY642">
        <v>1.25064764582195</v>
      </c>
      <c r="DZ642">
        <v>1.29392084199765</v>
      </c>
      <c r="EA642">
        <v>1.2758462195081901</v>
      </c>
      <c r="EB642">
        <v>1.3333989953708201</v>
      </c>
      <c r="EC642">
        <v>1.2102151742687399</v>
      </c>
      <c r="ED642">
        <v>1.2621128917778</v>
      </c>
      <c r="EE642">
        <v>1.26208567338398</v>
      </c>
      <c r="EF642">
        <v>1.2934384193056101</v>
      </c>
      <c r="EG642">
        <v>1.2710195165962199</v>
      </c>
      <c r="EH642">
        <v>1.30997673203855</v>
      </c>
      <c r="EI642">
        <v>1.2741508014582399</v>
      </c>
      <c r="EJ642">
        <v>1.2755164631676399</v>
      </c>
      <c r="EK642">
        <v>1.27028661090877</v>
      </c>
      <c r="EL642">
        <v>1.29126059855758</v>
      </c>
      <c r="EM642">
        <v>1.27182397784506</v>
      </c>
      <c r="EN642">
        <v>1.31398834431442</v>
      </c>
      <c r="EO642">
        <v>1.25007776352113</v>
      </c>
      <c r="EP642">
        <v>1.29981725572533</v>
      </c>
      <c r="EQ642">
        <v>1.2632404400870001</v>
      </c>
      <c r="ER642">
        <v>1.24776173512814</v>
      </c>
      <c r="ES642">
        <v>1.23413895735954</v>
      </c>
      <c r="ET642">
        <v>1.29738879626883</v>
      </c>
      <c r="EU642">
        <v>1.2197796421287199</v>
      </c>
      <c r="EV642">
        <v>1.270485081688</v>
      </c>
      <c r="EW642">
        <v>1.2869832041343601</v>
      </c>
      <c r="EX642">
        <v>1.3222937430786199</v>
      </c>
      <c r="EY642">
        <v>1.3440734606967499</v>
      </c>
      <c r="EZ642">
        <v>1.3463062636777601</v>
      </c>
      <c r="FA642">
        <v>1.2837700101924501</v>
      </c>
      <c r="FB642">
        <v>1.32141215500529</v>
      </c>
      <c r="FC642">
        <v>1.2591812101784701</v>
      </c>
      <c r="FD642">
        <v>1.29239384225731</v>
      </c>
      <c r="FE642">
        <v>1.30996105699663</v>
      </c>
      <c r="FF642">
        <v>1.31450602596847</v>
      </c>
      <c r="FG642">
        <v>1.2656533537549699</v>
      </c>
      <c r="FH642">
        <v>1.3377728203506001</v>
      </c>
      <c r="FI642">
        <v>1.2708152016245999</v>
      </c>
      <c r="FJ642">
        <v>1.32426747896721</v>
      </c>
    </row>
    <row r="643" spans="1:166" x14ac:dyDescent="0.45">
      <c r="A643" t="s">
        <v>49</v>
      </c>
      <c r="B643" t="s">
        <v>409</v>
      </c>
      <c r="C643" t="s">
        <v>16</v>
      </c>
      <c r="D643">
        <v>50</v>
      </c>
      <c r="E643" s="1" cm="1">
        <f t="array" ref="E643">SUMPRODUCT($G643:$FZZ643,$G$2:$FZZ$2)/SUMPRODUCT(--($G643:$FZZ643&lt;&gt;""),$G$2:$FZZ$2)</f>
        <v>1.2047386262655491</v>
      </c>
      <c r="F643" s="1" cm="1">
        <f t="array" ref="F643">SUMPRODUCT($G643:$FZZ643,$F$2:$FZY$2)/SUMPRODUCT(--($G643:$FZZ643&lt;&gt;""),$F$2:$FZY$2)</f>
        <v>1.2263535468732638</v>
      </c>
      <c r="G643">
        <v>1.2189129282037201</v>
      </c>
      <c r="H643">
        <v>1.22461737088428</v>
      </c>
      <c r="I643">
        <v>1.18606657755508</v>
      </c>
      <c r="J643">
        <v>1.19407061158824</v>
      </c>
      <c r="K643">
        <v>1.16032463229926</v>
      </c>
      <c r="L643">
        <v>1.1825214406306901</v>
      </c>
      <c r="M643">
        <v>1.1951363980901899</v>
      </c>
      <c r="N643">
        <v>1.2163333880332201</v>
      </c>
      <c r="O643">
        <v>1.1374612988269299</v>
      </c>
      <c r="P643">
        <v>1.1666479097176099</v>
      </c>
      <c r="Q643">
        <v>1.13842185948907</v>
      </c>
      <c r="R643">
        <v>1.18903852678403</v>
      </c>
      <c r="S643">
        <v>1.15385927037881</v>
      </c>
      <c r="T643">
        <v>1.19509343304396</v>
      </c>
      <c r="U643">
        <v>1.2676252327437401</v>
      </c>
      <c r="V643">
        <v>1.3274320711455201</v>
      </c>
      <c r="W643">
        <v>1.22270655356657</v>
      </c>
      <c r="X643">
        <v>1.2937664141032901</v>
      </c>
      <c r="Y643">
        <v>1.2249660478030799</v>
      </c>
      <c r="Z643">
        <v>1.2530698024929099</v>
      </c>
      <c r="AA643">
        <v>1.24179727981876</v>
      </c>
      <c r="AB643">
        <v>1.27657478891682</v>
      </c>
      <c r="AC643">
        <v>1.19432661317714</v>
      </c>
      <c r="AD643">
        <v>1.2391442179232599</v>
      </c>
      <c r="AE643">
        <v>1.1734096470277</v>
      </c>
      <c r="AF643">
        <v>1.22150201920792</v>
      </c>
      <c r="AG643">
        <v>1.18504675619774</v>
      </c>
      <c r="AH643">
        <v>1.2088220157116301</v>
      </c>
      <c r="AI643">
        <v>1.23285373249887</v>
      </c>
      <c r="AJ643">
        <v>1.2633188907141999</v>
      </c>
      <c r="AK643">
        <v>1.16984137386384</v>
      </c>
      <c r="AL643">
        <v>1.20852655746518</v>
      </c>
      <c r="AM643">
        <v>1.1931714722073901</v>
      </c>
      <c r="AN643">
        <v>1.2370076806163699</v>
      </c>
      <c r="AO643">
        <v>1.2823959738023001</v>
      </c>
      <c r="AP643">
        <v>1.21944537009065</v>
      </c>
      <c r="AQ643">
        <v>1.26040618184868</v>
      </c>
      <c r="AR643">
        <v>1.2641138756081101</v>
      </c>
      <c r="AS643">
        <v>1.1381761000494399</v>
      </c>
      <c r="AT643">
        <v>1.16754965463653</v>
      </c>
      <c r="AU643">
        <v>1.18153475372511</v>
      </c>
      <c r="AV643">
        <v>1.2183717379791801</v>
      </c>
      <c r="AW643">
        <v>1.1242714051270399</v>
      </c>
      <c r="AX643">
        <v>1.16640258049912</v>
      </c>
      <c r="AY643">
        <v>1.2378139128813801</v>
      </c>
      <c r="AZ643">
        <v>1.2645722339622201</v>
      </c>
      <c r="BA643">
        <v>1.17716024411248</v>
      </c>
      <c r="BB643">
        <v>1.1770510437322701</v>
      </c>
      <c r="BC643">
        <v>1.2112555018192399</v>
      </c>
      <c r="BD643">
        <v>1.20963110635278</v>
      </c>
      <c r="BE643">
        <v>1.3280826927954901</v>
      </c>
      <c r="BF643">
        <v>1.2907284729145401</v>
      </c>
      <c r="BG643">
        <v>1.27603134004459</v>
      </c>
      <c r="BH643">
        <v>1.3372717805430201</v>
      </c>
      <c r="BI643">
        <v>1.3024001064160999</v>
      </c>
      <c r="BJ643">
        <v>1.3445523721419499</v>
      </c>
      <c r="BK643">
        <v>1.2851802052305601</v>
      </c>
      <c r="BL643">
        <v>1.32678624482924</v>
      </c>
      <c r="BM643">
        <v>1.2674177009686101</v>
      </c>
      <c r="BN643">
        <v>1.32511219249582</v>
      </c>
      <c r="BO643">
        <v>1.1976420759845701</v>
      </c>
      <c r="BP643">
        <v>1.2470383715784801</v>
      </c>
      <c r="BQ643">
        <v>1.14956328155065</v>
      </c>
      <c r="BR643">
        <v>1.18984708765058</v>
      </c>
      <c r="BS643">
        <v>1.1911090780708999</v>
      </c>
      <c r="BT643">
        <v>1.22841082958865</v>
      </c>
      <c r="BU643">
        <v>1.24351796804043</v>
      </c>
      <c r="BV643">
        <v>1.2882714006271401</v>
      </c>
      <c r="BW643">
        <v>1.28901386577507</v>
      </c>
      <c r="BX643">
        <v>1.25187198329397</v>
      </c>
      <c r="BY643">
        <v>1.23792750703943</v>
      </c>
      <c r="BZ643">
        <v>1.2359987672939099</v>
      </c>
      <c r="CA643">
        <v>1.2745518376984399</v>
      </c>
      <c r="CB643">
        <v>1.21550004660266</v>
      </c>
      <c r="CC643">
        <v>1.24310363359319</v>
      </c>
      <c r="CD643">
        <v>1.1827039193743101</v>
      </c>
      <c r="CE643">
        <v>1.24512557085105</v>
      </c>
      <c r="CF643">
        <v>1.3040498483190599</v>
      </c>
      <c r="CG643">
        <v>1.22116265317581</v>
      </c>
      <c r="CH643">
        <v>1.27232789931109</v>
      </c>
      <c r="CI643">
        <v>1.2666833057748099</v>
      </c>
      <c r="CJ643">
        <v>1.3064116233958001</v>
      </c>
      <c r="CK643">
        <v>1.22130676455165</v>
      </c>
      <c r="CL643">
        <v>1.2615102254850501</v>
      </c>
      <c r="CM643">
        <v>1.1759109960582399</v>
      </c>
      <c r="CN643">
        <v>1.1998624911610201</v>
      </c>
      <c r="CO643">
        <v>1.1469733647212099</v>
      </c>
      <c r="CP643">
        <v>1.1725963104438699</v>
      </c>
      <c r="CQ643">
        <v>1.2280721094465299</v>
      </c>
      <c r="CR643">
        <v>1.18920068122864</v>
      </c>
      <c r="CS643">
        <v>1.17353151243563</v>
      </c>
      <c r="CT643">
        <v>1.15877175803794</v>
      </c>
      <c r="CU643">
        <v>1.1485104340849199</v>
      </c>
      <c r="CV643">
        <v>1.18460044540757</v>
      </c>
      <c r="CW643">
        <v>1.2127947429454899</v>
      </c>
      <c r="CX643">
        <v>1.19158291457286</v>
      </c>
      <c r="CY643">
        <v>1.2428939150431799</v>
      </c>
      <c r="CZ643">
        <v>1.29879921079795</v>
      </c>
      <c r="DA643">
        <v>1.14982933209022</v>
      </c>
      <c r="DB643">
        <v>1.13623183901794</v>
      </c>
      <c r="DC643">
        <v>1.2088128884351499</v>
      </c>
      <c r="DD643">
        <v>1.2348987158132201</v>
      </c>
      <c r="DE643">
        <v>1.18793128840075</v>
      </c>
      <c r="DF643">
        <v>1.2083746102313</v>
      </c>
      <c r="DG643">
        <v>1.20781923964289</v>
      </c>
      <c r="DH643">
        <v>1.2519184471862701</v>
      </c>
      <c r="DI643">
        <v>1.2309068718712499</v>
      </c>
      <c r="DJ643">
        <v>1.2333891853874399</v>
      </c>
      <c r="DK643">
        <v>1.25425569947474</v>
      </c>
      <c r="DL643">
        <v>1.27573357533756</v>
      </c>
      <c r="DM643">
        <v>1.22149398879587</v>
      </c>
      <c r="DN643">
        <v>1.2454207842890399</v>
      </c>
      <c r="DO643">
        <v>1.2271084438616799</v>
      </c>
      <c r="DP643">
        <v>1.2684283961201599</v>
      </c>
      <c r="DQ643">
        <v>1.22013946285136</v>
      </c>
      <c r="DR643">
        <v>1.2677478113640499</v>
      </c>
      <c r="DS643">
        <v>1.1628482049754201</v>
      </c>
      <c r="DT643">
        <v>1.20719002929639</v>
      </c>
      <c r="DU643">
        <v>1.2445492928500499</v>
      </c>
      <c r="DV643">
        <v>1.2385967745656701</v>
      </c>
      <c r="DW643">
        <v>1.2634470989761</v>
      </c>
      <c r="DX643">
        <v>1.28037542662116</v>
      </c>
      <c r="DY643">
        <v>1.2114984723690401</v>
      </c>
      <c r="DZ643">
        <v>1.25365643986477</v>
      </c>
      <c r="EA643">
        <v>1.24097967759939</v>
      </c>
      <c r="EB643">
        <v>1.3046718539676201</v>
      </c>
      <c r="EC643">
        <v>1.1761645933729299</v>
      </c>
      <c r="ED643">
        <v>1.2290149053009001</v>
      </c>
      <c r="EE643">
        <v>1.2060345776896799</v>
      </c>
      <c r="EF643">
        <v>1.26699388047257</v>
      </c>
      <c r="EG643">
        <v>1.2185004036278999</v>
      </c>
      <c r="EH643">
        <v>1.2666223467401101</v>
      </c>
      <c r="EI643">
        <v>1.25483478965337</v>
      </c>
      <c r="EJ643">
        <v>1.2565708003009</v>
      </c>
      <c r="EK643">
        <v>1.20618423136165</v>
      </c>
      <c r="EL643">
        <v>1.2524220133300701</v>
      </c>
      <c r="EM643">
        <v>1.23850028150154</v>
      </c>
      <c r="EN643">
        <v>1.2811667858610101</v>
      </c>
      <c r="EO643">
        <v>1.22259807924102</v>
      </c>
      <c r="EP643">
        <v>1.2727555503713199</v>
      </c>
      <c r="EQ643">
        <v>1.23746886920336</v>
      </c>
      <c r="ER643">
        <v>1.2240708048296001</v>
      </c>
      <c r="ES643">
        <v>1.2052960489306599</v>
      </c>
      <c r="ET643">
        <v>1.2758384388008699</v>
      </c>
      <c r="EU643">
        <v>1.1921297756470901</v>
      </c>
      <c r="EV643">
        <v>1.2411215542799401</v>
      </c>
      <c r="EW643">
        <v>1.23164682539682</v>
      </c>
      <c r="EX643">
        <v>1.27537836840162</v>
      </c>
      <c r="EY643">
        <v>1.2866859880522801</v>
      </c>
      <c r="EZ643">
        <v>1.297258531969</v>
      </c>
      <c r="FA643">
        <v>1.24016227991286</v>
      </c>
      <c r="FB643">
        <v>1.2682714791054599</v>
      </c>
      <c r="FC643">
        <v>1.2088032767422501</v>
      </c>
      <c r="FD643">
        <v>1.2407099608215599</v>
      </c>
      <c r="FE643">
        <v>1.26597779957463</v>
      </c>
      <c r="FF643">
        <v>1.2704353652970199</v>
      </c>
      <c r="FG643">
        <v>1.2482228178533901</v>
      </c>
      <c r="FH643">
        <v>1.31323355586262</v>
      </c>
      <c r="FI643">
        <v>1.2202035586500299</v>
      </c>
      <c r="FJ643">
        <v>1.2694251039551301</v>
      </c>
    </row>
    <row r="644" spans="1:166" x14ac:dyDescent="0.45">
      <c r="A644" t="s">
        <v>110</v>
      </c>
      <c r="B644" t="s">
        <v>58</v>
      </c>
      <c r="C644" t="s">
        <v>75</v>
      </c>
      <c r="D644">
        <v>30</v>
      </c>
      <c r="E644" s="1" cm="1">
        <f t="array" ref="E644">SUMPRODUCT($G644:$FZZ644,$G$2:$FZZ$2)/SUMPRODUCT(--($G644:$FZZ644&lt;&gt;""),$G$2:$FZZ$2)</f>
        <v>1.1588150043005667</v>
      </c>
      <c r="F644" s="1" cm="1">
        <f t="array" ref="F644">SUMPRODUCT($G644:$FZZ644,$F$2:$FZY$2)/SUMPRODUCT(--($G644:$FZZ644&lt;&gt;""),$F$2:$FZY$2)</f>
        <v>1.1951238956891133</v>
      </c>
      <c r="G644">
        <v>1.1329247125547099</v>
      </c>
      <c r="H644">
        <v>1.20155587686044</v>
      </c>
      <c r="I644">
        <v>1.0957762712407</v>
      </c>
      <c r="J644">
        <v>1.1681231340595599</v>
      </c>
      <c r="K644">
        <v>1.06156483848869</v>
      </c>
      <c r="L644">
        <v>1.13474187015456</v>
      </c>
      <c r="M644">
        <v>1.0924475076384399</v>
      </c>
      <c r="N644">
        <v>1.1242625282290499</v>
      </c>
      <c r="O644">
        <v>1.09415190255325</v>
      </c>
      <c r="P644">
        <v>1.14693874618974</v>
      </c>
      <c r="Q644">
        <v>1.15670197660245</v>
      </c>
      <c r="R644">
        <v>1.19063909727196</v>
      </c>
      <c r="S644">
        <v>1.0895477396115301</v>
      </c>
      <c r="T644">
        <v>1.1592061312294999</v>
      </c>
      <c r="U644">
        <v>1.2847203394243201</v>
      </c>
      <c r="V644">
        <v>1.3559843646477201</v>
      </c>
      <c r="W644">
        <v>1.2280677393063</v>
      </c>
      <c r="X644">
        <v>1.3204697074893501</v>
      </c>
      <c r="Y644">
        <v>1.26126568148204</v>
      </c>
      <c r="Z644">
        <v>1.2311933038610801</v>
      </c>
      <c r="AA644">
        <v>1.26886894767708</v>
      </c>
      <c r="AB644">
        <v>1.2471717666717499</v>
      </c>
      <c r="AC644">
        <v>1.33185142693245</v>
      </c>
      <c r="AD644">
        <v>1.2461052782537101</v>
      </c>
      <c r="AE644">
        <v>1.2893055118349801</v>
      </c>
      <c r="AF644">
        <v>1.2068637856725699</v>
      </c>
      <c r="AG644">
        <v>1.2461551159922699</v>
      </c>
      <c r="AH644">
        <v>1.1727901263339799</v>
      </c>
      <c r="AI644">
        <v>1.1886192823027399</v>
      </c>
      <c r="AJ644">
        <v>1.2301935112439</v>
      </c>
      <c r="AK644">
        <v>1.0847812878696099</v>
      </c>
      <c r="AL644">
        <v>1.16050996731064</v>
      </c>
      <c r="AM644">
        <v>1.1504710125523301</v>
      </c>
      <c r="AN644">
        <v>1.21860670405711</v>
      </c>
      <c r="AO644">
        <v>1.05774111872736</v>
      </c>
      <c r="AP644">
        <v>1.1271344796120799</v>
      </c>
      <c r="AQ644">
        <v>1.12464875859755</v>
      </c>
      <c r="AR644">
        <v>1.19580004403623</v>
      </c>
      <c r="AS644">
        <v>1.13573751762136</v>
      </c>
      <c r="AT644">
        <v>1.1484771144874499</v>
      </c>
      <c r="AU644">
        <v>1.17924759135726</v>
      </c>
      <c r="AV644">
        <v>1.1601117045045899</v>
      </c>
      <c r="AW644">
        <v>1.1041448559787199</v>
      </c>
      <c r="AX644">
        <v>1.16229273951672</v>
      </c>
      <c r="AY644">
        <v>1.2032590067770701</v>
      </c>
      <c r="AZ644">
        <v>1.2445529469721801</v>
      </c>
      <c r="BA644">
        <v>1.1596087648196001</v>
      </c>
      <c r="BB644">
        <v>1.1379684758356901</v>
      </c>
      <c r="BC644">
        <v>1.1458920433336199</v>
      </c>
      <c r="BD644">
        <v>1.19006042258894</v>
      </c>
      <c r="BE644">
        <v>1.19298574201122</v>
      </c>
      <c r="BF644">
        <v>1.25498469198142</v>
      </c>
      <c r="BG644">
        <v>1.1886898132077099</v>
      </c>
      <c r="BH644">
        <v>1.29254044752629</v>
      </c>
      <c r="BI644">
        <v>1.2002194832167801</v>
      </c>
      <c r="BJ644">
        <v>1.3201492244019299</v>
      </c>
      <c r="BK644">
        <v>1.1845018169075201</v>
      </c>
      <c r="BL644">
        <v>1.2961711625922701</v>
      </c>
      <c r="BM644">
        <v>1.1894381332514501</v>
      </c>
      <c r="BN644">
        <v>1.27507875555705</v>
      </c>
      <c r="BO644">
        <v>1.16594601428661</v>
      </c>
      <c r="BP644">
        <v>1.2505383821143301</v>
      </c>
      <c r="BQ644">
        <v>1.0675318222339101</v>
      </c>
      <c r="BR644">
        <v>1.1651784626926001</v>
      </c>
      <c r="BS644">
        <v>1.0901070841038401</v>
      </c>
      <c r="BT644">
        <v>1.1394533616763001</v>
      </c>
      <c r="BU644">
        <v>1.1824616113431801</v>
      </c>
      <c r="BV644">
        <v>1.24956195597441</v>
      </c>
      <c r="BW644">
        <v>1.23022614575931</v>
      </c>
      <c r="BX644">
        <v>1.2303712680484</v>
      </c>
      <c r="BY644">
        <v>1.1733194126600699</v>
      </c>
      <c r="BZ644">
        <v>1.18357594910751</v>
      </c>
      <c r="CA644">
        <v>1.19570634106937</v>
      </c>
      <c r="CB644">
        <v>1.1839935377636901</v>
      </c>
      <c r="CC644">
        <v>1.0610825540739599</v>
      </c>
      <c r="CD644">
        <v>1.1332486106105699</v>
      </c>
      <c r="CE644">
        <v>1.1676588718607199</v>
      </c>
      <c r="CF644">
        <v>1.2540246227632701</v>
      </c>
      <c r="CG644">
        <v>1.1748009110801401</v>
      </c>
      <c r="CH644">
        <v>1.2666233884943401</v>
      </c>
      <c r="CI644">
        <v>1.1684599587815001</v>
      </c>
      <c r="CJ644">
        <v>1.2609446486609399</v>
      </c>
      <c r="CK644">
        <v>1.1385967488201301</v>
      </c>
      <c r="CL644">
        <v>1.23474357629785</v>
      </c>
      <c r="CM644">
        <v>1.09994103268648</v>
      </c>
      <c r="CN644">
        <v>1.16309233400456</v>
      </c>
      <c r="CO644">
        <v>1.0923980634271999</v>
      </c>
      <c r="CP644">
        <v>1.1554070060110699</v>
      </c>
      <c r="CQ644">
        <v>1.1241015003678301</v>
      </c>
      <c r="CR644">
        <v>1.1787617747040999</v>
      </c>
      <c r="CS644">
        <v>1.1031080442821399</v>
      </c>
      <c r="CT644">
        <v>1.1243361710461099</v>
      </c>
      <c r="CU644">
        <v>1.2168924948073201</v>
      </c>
      <c r="CV644">
        <v>1.16619926365279</v>
      </c>
      <c r="CW644">
        <v>1.1038455498647</v>
      </c>
      <c r="CX644">
        <v>1.1060863210282099</v>
      </c>
      <c r="CY644">
        <v>1.15083689388891</v>
      </c>
      <c r="CZ644">
        <v>1.2283563952804599</v>
      </c>
      <c r="DA644">
        <v>1.1320146064796801</v>
      </c>
      <c r="DB644">
        <v>1.07196747209489</v>
      </c>
      <c r="DC644">
        <v>1.2348494617878301</v>
      </c>
      <c r="DD644">
        <v>1.1855981229738599</v>
      </c>
      <c r="DE644">
        <v>1.1051620579575301</v>
      </c>
      <c r="DF644">
        <v>1.1799743385719199</v>
      </c>
      <c r="DG644">
        <v>1.24085916340656</v>
      </c>
      <c r="DH644">
        <v>1.2292732470659</v>
      </c>
      <c r="DI644">
        <v>1.1685387447767901</v>
      </c>
      <c r="DJ644">
        <v>1.20353936535517</v>
      </c>
      <c r="DK644">
        <v>1.28684376976597</v>
      </c>
      <c r="DL644">
        <v>1.24749058108516</v>
      </c>
      <c r="DM644">
        <v>1.1657801976458699</v>
      </c>
      <c r="DN644">
        <v>1.23938597595518</v>
      </c>
      <c r="DO644">
        <v>1.1903777295879701</v>
      </c>
      <c r="DP644">
        <v>1.2799098962798501</v>
      </c>
      <c r="DQ644">
        <v>1.2117139165951101</v>
      </c>
      <c r="DR644">
        <v>1.29024000770335</v>
      </c>
      <c r="DS644">
        <v>1.15777347435324</v>
      </c>
      <c r="DT644">
        <v>1.2227320125130301</v>
      </c>
      <c r="DU644">
        <v>1.1922686477631901</v>
      </c>
      <c r="DV644">
        <v>1.2142906582377699</v>
      </c>
      <c r="DW644">
        <v>1.15296928327645</v>
      </c>
      <c r="DX644">
        <v>1.2195335608646101</v>
      </c>
      <c r="DY644">
        <v>1.17222151229655</v>
      </c>
      <c r="DZ644">
        <v>1.2416793485205699</v>
      </c>
      <c r="EA644">
        <v>1.2222988279326299</v>
      </c>
      <c r="EB644">
        <v>1.3256672904560201</v>
      </c>
      <c r="EC644">
        <v>1.1322705368149699</v>
      </c>
      <c r="ED644">
        <v>1.2194516044678501</v>
      </c>
      <c r="EE644">
        <v>1.1611842622744499</v>
      </c>
      <c r="EF644">
        <v>1.24901285258074</v>
      </c>
      <c r="EG644">
        <v>1.17490859015147</v>
      </c>
      <c r="EH644">
        <v>1.24482644000189</v>
      </c>
      <c r="EI644">
        <v>1.1845842254499099</v>
      </c>
      <c r="EJ644">
        <v>1.2259591458827599</v>
      </c>
      <c r="EK644">
        <v>1.2543797774482801</v>
      </c>
      <c r="EL644">
        <v>1.22612175565376</v>
      </c>
      <c r="EM644">
        <v>1.2030767357993799</v>
      </c>
      <c r="EN644">
        <v>1.280862459867</v>
      </c>
      <c r="EO644">
        <v>1.1703507134803</v>
      </c>
      <c r="EP644">
        <v>1.24895019246471</v>
      </c>
      <c r="EQ644">
        <v>1.15191040635541</v>
      </c>
      <c r="ER644">
        <v>1.2223842249613801</v>
      </c>
      <c r="ES644">
        <v>1.1994558713729</v>
      </c>
      <c r="ET644">
        <v>1.28143314479753</v>
      </c>
      <c r="EU644">
        <v>1.1621880190920699</v>
      </c>
      <c r="EV644">
        <v>1.2405538383902099</v>
      </c>
      <c r="EW644">
        <v>1.1661821705426301</v>
      </c>
      <c r="EX644">
        <v>1.2574404761904701</v>
      </c>
      <c r="EY644">
        <v>1.1844058673922</v>
      </c>
      <c r="EZ644">
        <v>1.26067605133968</v>
      </c>
      <c r="FA644">
        <v>1.1883406279353199</v>
      </c>
      <c r="FB644">
        <v>1.2624857605372</v>
      </c>
      <c r="FC644">
        <v>1.1729985357552699</v>
      </c>
      <c r="FD644">
        <v>1.2402548577308099</v>
      </c>
      <c r="FE644">
        <v>1.1652212758932099</v>
      </c>
      <c r="FF644">
        <v>1.2214409882393999</v>
      </c>
      <c r="FG644">
        <v>1.2404981104433299</v>
      </c>
      <c r="FH644">
        <v>1.3279171591722501</v>
      </c>
      <c r="FI644">
        <v>1.18672033652451</v>
      </c>
      <c r="FJ644">
        <v>1.2646141572381699</v>
      </c>
    </row>
    <row r="645" spans="1:166" x14ac:dyDescent="0.45">
      <c r="A645" t="s">
        <v>110</v>
      </c>
      <c r="B645" t="s">
        <v>58</v>
      </c>
      <c r="C645" t="s">
        <v>75</v>
      </c>
      <c r="D645">
        <v>35</v>
      </c>
      <c r="E645" s="1" cm="1">
        <f t="array" ref="E645">SUMPRODUCT($G645:$FZZ645,$G$2:$FZZ$2)/SUMPRODUCT(--($G645:$FZZ645&lt;&gt;""),$G$2:$FZZ$2)</f>
        <v>1.104990340232719</v>
      </c>
      <c r="F645" s="1" cm="1">
        <f t="array" ref="F645">SUMPRODUCT($G645:$FZZ645,$F$2:$FZY$2)/SUMPRODUCT(--($G645:$FZZ645&lt;&gt;""),$F$2:$FZY$2)</f>
        <v>1.1433308978526213</v>
      </c>
      <c r="G645">
        <v>1.0471044683703099</v>
      </c>
      <c r="H645">
        <v>1.1169542491840201</v>
      </c>
      <c r="I645">
        <v>1.01561587039868</v>
      </c>
      <c r="J645">
        <v>1.08331399025108</v>
      </c>
      <c r="K645">
        <v>1.02956954026645</v>
      </c>
      <c r="L645">
        <v>1.10202034192705</v>
      </c>
      <c r="M645">
        <v>1.05961038047682</v>
      </c>
      <c r="N645">
        <v>1.08411436966187</v>
      </c>
      <c r="O645">
        <v>1.0570538500034701</v>
      </c>
      <c r="P645">
        <v>1.1193109574903599</v>
      </c>
      <c r="Q645">
        <v>1.0802421432251399</v>
      </c>
      <c r="R645">
        <v>1.16557815307673</v>
      </c>
      <c r="S645">
        <v>1.050691651163</v>
      </c>
      <c r="T645">
        <v>1.1275116696151499</v>
      </c>
      <c r="U645">
        <v>1.1843976852209199</v>
      </c>
      <c r="V645">
        <v>1.2511154642396001</v>
      </c>
      <c r="W645">
        <v>1.18186977390044</v>
      </c>
      <c r="X645">
        <v>1.27068554351435</v>
      </c>
      <c r="Y645">
        <v>1.22098648763011</v>
      </c>
      <c r="Z645">
        <v>1.20308249678612</v>
      </c>
      <c r="AA645">
        <v>1.2352016838452</v>
      </c>
      <c r="AB645">
        <v>1.21733492934437</v>
      </c>
      <c r="AC645">
        <v>1.2391027044162799</v>
      </c>
      <c r="AD645">
        <v>1.1626631292126699</v>
      </c>
      <c r="AE645">
        <v>1.2032852647555401</v>
      </c>
      <c r="AF645">
        <v>1.1477339349804501</v>
      </c>
      <c r="AG645">
        <v>1.2091104184267001</v>
      </c>
      <c r="AH645">
        <v>1.13576290772084</v>
      </c>
      <c r="AI645">
        <v>1.1366076554153199</v>
      </c>
      <c r="AJ645">
        <v>1.20420010554857</v>
      </c>
      <c r="AK645">
        <v>1.03307923087261</v>
      </c>
      <c r="AL645">
        <v>1.1102863178987199</v>
      </c>
      <c r="AM645">
        <v>1.0960769575968601</v>
      </c>
      <c r="AN645">
        <v>1.1805471169525701</v>
      </c>
      <c r="AO645">
        <v>1.0237692971282799</v>
      </c>
      <c r="AP645">
        <v>1.1005007832524101</v>
      </c>
      <c r="AQ645">
        <v>1.08736474584801</v>
      </c>
      <c r="AR645">
        <v>1.15528670734776</v>
      </c>
      <c r="AS645">
        <v>1.0845672130442601</v>
      </c>
      <c r="AT645">
        <v>1.0894996606254901</v>
      </c>
      <c r="AU645">
        <v>1.1146361160284</v>
      </c>
      <c r="AV645">
        <v>1.10009408267098</v>
      </c>
      <c r="AW645">
        <v>1.05517514571897</v>
      </c>
      <c r="AX645">
        <v>1.1329791749193501</v>
      </c>
      <c r="AY645">
        <v>1.1111379514325399</v>
      </c>
      <c r="AZ645">
        <v>1.1598119233161399</v>
      </c>
      <c r="BA645">
        <v>1.1307476006939099</v>
      </c>
      <c r="BB645">
        <v>1.1033693280950201</v>
      </c>
      <c r="BC645">
        <v>1.06691401779451</v>
      </c>
      <c r="BD645">
        <v>1.1114146597588801</v>
      </c>
      <c r="BE645">
        <v>1.1071826756882699</v>
      </c>
      <c r="BF645">
        <v>1.16081235731687</v>
      </c>
      <c r="BG645">
        <v>1.1520533095947401</v>
      </c>
      <c r="BH645">
        <v>1.26068502573691</v>
      </c>
      <c r="BI645">
        <v>1.1308404151437299</v>
      </c>
      <c r="BJ645">
        <v>1.2375497691798401</v>
      </c>
      <c r="BK645">
        <v>1.1427377025451899</v>
      </c>
      <c r="BL645">
        <v>1.248889667624</v>
      </c>
      <c r="BM645">
        <v>1.1433393197370401</v>
      </c>
      <c r="BN645">
        <v>1.2469622856566001</v>
      </c>
      <c r="BO645">
        <v>1.14723433845375</v>
      </c>
      <c r="BP645">
        <v>1.2245843605790501</v>
      </c>
      <c r="BQ645">
        <v>1.0069684968409101</v>
      </c>
      <c r="BR645">
        <v>1.0960196023986599</v>
      </c>
      <c r="BS645">
        <v>1.0633662135316899</v>
      </c>
      <c r="BT645">
        <v>1.10739308059097</v>
      </c>
      <c r="BU645">
        <v>1.1490635975610699</v>
      </c>
      <c r="BV645">
        <v>1.2137215624328399</v>
      </c>
      <c r="BW645">
        <v>1.10188338575954</v>
      </c>
      <c r="BX645">
        <v>1.14901420502198</v>
      </c>
      <c r="BY645">
        <v>1.1073637783613199</v>
      </c>
      <c r="BZ645">
        <v>1.11372768210244</v>
      </c>
      <c r="CA645">
        <v>1.16063317488427</v>
      </c>
      <c r="CB645">
        <v>1.14904775219809</v>
      </c>
      <c r="CC645">
        <v>1.0256950108432401</v>
      </c>
      <c r="CD645">
        <v>1.0902423449226399</v>
      </c>
      <c r="CE645">
        <v>1.14093943900984</v>
      </c>
      <c r="CF645">
        <v>1.2285042228235501</v>
      </c>
      <c r="CG645">
        <v>1.1441909313574601</v>
      </c>
      <c r="CH645">
        <v>1.237763190049</v>
      </c>
      <c r="CI645">
        <v>1.1392858519253899</v>
      </c>
      <c r="CJ645">
        <v>1.2315576590977</v>
      </c>
      <c r="CK645">
        <v>1.1253906659674799</v>
      </c>
      <c r="CL645">
        <v>1.2051767173571</v>
      </c>
      <c r="CM645">
        <v>1.0194347456942801</v>
      </c>
      <c r="CN645">
        <v>1.0934668620825401</v>
      </c>
      <c r="CO645">
        <v>1.02048725237629</v>
      </c>
      <c r="CP645">
        <v>1.08598353617008</v>
      </c>
      <c r="CQ645">
        <v>1.07005541169562</v>
      </c>
      <c r="CR645">
        <v>1.13960687617972</v>
      </c>
      <c r="CS645">
        <v>1.0125825106270201</v>
      </c>
      <c r="CT645">
        <v>1.0420876196619999</v>
      </c>
      <c r="CU645">
        <v>1.13770892539798</v>
      </c>
      <c r="CV645">
        <v>1.0948478190775399</v>
      </c>
      <c r="CW645">
        <v>1.0734441437958999</v>
      </c>
      <c r="CX645">
        <v>1.0661722071897901</v>
      </c>
      <c r="CY645">
        <v>1.11564684515176</v>
      </c>
      <c r="CZ645">
        <v>1.1948989324866399</v>
      </c>
      <c r="DA645">
        <v>1.1095144122445799</v>
      </c>
      <c r="DB645">
        <v>1.0436070753373199</v>
      </c>
      <c r="DC645">
        <v>1.20763616499202</v>
      </c>
      <c r="DD645">
        <v>1.15564540683824</v>
      </c>
      <c r="DE645">
        <v>1.0281682381024499</v>
      </c>
      <c r="DF645">
        <v>1.0875137339496801</v>
      </c>
      <c r="DG645">
        <v>1.1352818738088</v>
      </c>
      <c r="DH645">
        <v>1.1934371551810601</v>
      </c>
      <c r="DI645">
        <v>1.1404575731248101</v>
      </c>
      <c r="DJ645">
        <v>1.17158992180712</v>
      </c>
      <c r="DK645">
        <v>1.17926188708302</v>
      </c>
      <c r="DL645">
        <v>1.2239639193685801</v>
      </c>
      <c r="DM645">
        <v>1.0836690375778899</v>
      </c>
      <c r="DN645">
        <v>1.1541826650720699</v>
      </c>
      <c r="DO645">
        <v>1.1614638492443701</v>
      </c>
      <c r="DP645">
        <v>1.2295963824028699</v>
      </c>
      <c r="DQ645">
        <v>1.17258728464704</v>
      </c>
      <c r="DR645">
        <v>1.25083252421341</v>
      </c>
      <c r="DS645">
        <v>1.0912855653210101</v>
      </c>
      <c r="DT645">
        <v>1.14934207259546</v>
      </c>
      <c r="DU645">
        <v>1.15368110190803</v>
      </c>
      <c r="DV645">
        <v>1.1836859469810499</v>
      </c>
      <c r="DW645">
        <v>1.1152787258248</v>
      </c>
      <c r="DX645">
        <v>1.18562002275312</v>
      </c>
      <c r="DY645">
        <v>1.15083467896516</v>
      </c>
      <c r="DZ645">
        <v>1.20187962500435</v>
      </c>
      <c r="EA645">
        <v>1.1696871203913399</v>
      </c>
      <c r="EB645">
        <v>1.24552677369578</v>
      </c>
      <c r="EC645">
        <v>1.10375807837423</v>
      </c>
      <c r="ED645">
        <v>1.18410288019724</v>
      </c>
      <c r="EE645">
        <v>1.1050859722812101</v>
      </c>
      <c r="EF645">
        <v>1.1918290937121401</v>
      </c>
      <c r="EG645">
        <v>1.14549598746379</v>
      </c>
      <c r="EH645">
        <v>1.2157557338904901</v>
      </c>
      <c r="EI645">
        <v>1.14003819223424</v>
      </c>
      <c r="EJ645">
        <v>1.1883803020658501</v>
      </c>
      <c r="EK645">
        <v>1.2269998704420799</v>
      </c>
      <c r="EL645">
        <v>1.19836757021319</v>
      </c>
      <c r="EM645">
        <v>1.1483741383770201</v>
      </c>
      <c r="EN645">
        <v>1.21200870372342</v>
      </c>
      <c r="EO645">
        <v>1.1404214782845301</v>
      </c>
      <c r="EP645">
        <v>1.21495781328978</v>
      </c>
      <c r="EQ645">
        <v>1.07327953091012</v>
      </c>
      <c r="ER645">
        <v>1.13399640616626</v>
      </c>
      <c r="ES645">
        <v>1.1272360925018601</v>
      </c>
      <c r="ET645">
        <v>1.2069836659132001</v>
      </c>
      <c r="EU645">
        <v>1.1217330053197001</v>
      </c>
      <c r="EV645">
        <v>1.20837275804789</v>
      </c>
      <c r="EW645">
        <v>1.1310100590623799</v>
      </c>
      <c r="EX645">
        <v>1.2182770394979601</v>
      </c>
      <c r="EY645">
        <v>1.1531318388833001</v>
      </c>
      <c r="EZ645">
        <v>1.23769740344236</v>
      </c>
      <c r="FA645">
        <v>1.10808002078461</v>
      </c>
      <c r="FB645">
        <v>1.1840837780042699</v>
      </c>
      <c r="FC645">
        <v>1.1026356405081299</v>
      </c>
      <c r="FD645">
        <v>1.1641932803039201</v>
      </c>
      <c r="FE645">
        <v>1.1331928407027201</v>
      </c>
      <c r="FF645">
        <v>1.1937924269939999</v>
      </c>
      <c r="FG645">
        <v>1.1884395758070101</v>
      </c>
      <c r="FH645">
        <v>1.2676511229127401</v>
      </c>
      <c r="FI645">
        <v>1.1150275601972699</v>
      </c>
      <c r="FJ645">
        <v>1.19559278599748</v>
      </c>
    </row>
    <row r="646" spans="1:166" x14ac:dyDescent="0.45">
      <c r="A646" t="s">
        <v>110</v>
      </c>
      <c r="B646" t="s">
        <v>58</v>
      </c>
      <c r="C646" t="s">
        <v>75</v>
      </c>
      <c r="D646">
        <v>40</v>
      </c>
      <c r="E646" s="1" cm="1">
        <f t="array" ref="E646">SUMPRODUCT($G646:$FZZ646,$G$2:$FZZ$2)/SUMPRODUCT(--($G646:$FZZ646&lt;&gt;""),$G$2:$FZZ$2)</f>
        <v>1.0587812405892993</v>
      </c>
      <c r="F646" s="1" cm="1">
        <f t="array" ref="F646">SUMPRODUCT($G646:$FZZ646,$F$2:$FZY$2)/SUMPRODUCT(--($G646:$FZZ646&lt;&gt;""),$F$2:$FZY$2)</f>
        <v>1.1018357616830623</v>
      </c>
      <c r="G646">
        <v>1.02228915464243</v>
      </c>
      <c r="H646">
        <v>1.0884830859322201</v>
      </c>
      <c r="I646">
        <v>0.98957074365480202</v>
      </c>
      <c r="J646">
        <v>1.05559441958747</v>
      </c>
      <c r="K646">
        <v>1.0057106385208801</v>
      </c>
      <c r="L646">
        <v>1.0781352360060299</v>
      </c>
      <c r="M646">
        <v>1.0228161067741901</v>
      </c>
      <c r="N646">
        <v>1.0392354517820399</v>
      </c>
      <c r="O646">
        <v>0.98932290606599704</v>
      </c>
      <c r="P646">
        <v>1.0565749491766401</v>
      </c>
      <c r="Q646">
        <v>1.00165554592176</v>
      </c>
      <c r="R646">
        <v>1.08225738555685</v>
      </c>
      <c r="S646">
        <v>0.99672672242910698</v>
      </c>
      <c r="T646">
        <v>1.07046529260056</v>
      </c>
      <c r="U646">
        <v>1.1681267203286501</v>
      </c>
      <c r="V646">
        <v>1.2333560166839299</v>
      </c>
      <c r="W646">
        <v>1.13824976605186</v>
      </c>
      <c r="X646">
        <v>1.2232801038427801</v>
      </c>
      <c r="Y646">
        <v>1.19309934191172</v>
      </c>
      <c r="Z646">
        <v>1.17694333509307</v>
      </c>
      <c r="AA646">
        <v>1.1093519284687099</v>
      </c>
      <c r="AB646">
        <v>1.1835664419933001</v>
      </c>
      <c r="AC646">
        <v>1.0749903764142801</v>
      </c>
      <c r="AD646">
        <v>1.1263161668692001</v>
      </c>
      <c r="AE646">
        <v>1.1769004017351901</v>
      </c>
      <c r="AF646">
        <v>1.1195153432887499</v>
      </c>
      <c r="AG646">
        <v>1.1322807119759899</v>
      </c>
      <c r="AH646">
        <v>1.0846253192336399</v>
      </c>
      <c r="AI646">
        <v>1.0513482259401301</v>
      </c>
      <c r="AJ646">
        <v>1.1179381300034199</v>
      </c>
      <c r="AK646">
        <v>1.0020648833213099</v>
      </c>
      <c r="AL646">
        <v>1.07877213307223</v>
      </c>
      <c r="AM646">
        <v>1.03012411979471</v>
      </c>
      <c r="AN646">
        <v>1.1041693983117</v>
      </c>
      <c r="AO646">
        <v>0.99179064270298301</v>
      </c>
      <c r="AP646">
        <v>1.0690764784473199</v>
      </c>
      <c r="AQ646">
        <v>1.0562929877537299</v>
      </c>
      <c r="AR646">
        <v>1.1304337569199701</v>
      </c>
      <c r="AS646">
        <v>1.0578472292605301</v>
      </c>
      <c r="AT646">
        <v>1.06434294945623</v>
      </c>
      <c r="AU646">
        <v>1.0877415678836899</v>
      </c>
      <c r="AV646">
        <v>1.0714924911919499</v>
      </c>
      <c r="AW646">
        <v>0.98512570029992597</v>
      </c>
      <c r="AX646">
        <v>1.0575996689491201</v>
      </c>
      <c r="AY646">
        <v>1.0590079183175001</v>
      </c>
      <c r="AZ646">
        <v>1.12885573369498</v>
      </c>
      <c r="BA646">
        <v>1.0264240101854101</v>
      </c>
      <c r="BB646">
        <v>1.0753991397988201</v>
      </c>
      <c r="BC646">
        <v>1.04007047251038</v>
      </c>
      <c r="BD646">
        <v>1.07753822046656</v>
      </c>
      <c r="BE646">
        <v>1.0596467062689101</v>
      </c>
      <c r="BF646">
        <v>1.12485326128634</v>
      </c>
      <c r="BG646">
        <v>1.12580740652399</v>
      </c>
      <c r="BH646">
        <v>1.2373418462855501</v>
      </c>
      <c r="BI646">
        <v>1.09961091611569</v>
      </c>
      <c r="BJ646">
        <v>1.2078318625539199</v>
      </c>
      <c r="BK646">
        <v>1.1114141406446401</v>
      </c>
      <c r="BL646">
        <v>1.2204647778954301</v>
      </c>
      <c r="BM646">
        <v>1.1100685141802</v>
      </c>
      <c r="BN646">
        <v>1.2056140409907401</v>
      </c>
      <c r="BO646">
        <v>1.0744821628000001</v>
      </c>
      <c r="BP646">
        <v>1.1414944054617799</v>
      </c>
      <c r="BQ646">
        <v>0.98097729453773097</v>
      </c>
      <c r="BR646">
        <v>1.0682113785494001</v>
      </c>
      <c r="BS646">
        <v>1.03698442404599</v>
      </c>
      <c r="BT646">
        <v>1.08306000180004</v>
      </c>
      <c r="BU646">
        <v>1.11639814084233</v>
      </c>
      <c r="BV646">
        <v>1.18244278760707</v>
      </c>
      <c r="BW646">
        <v>1.04636374430583</v>
      </c>
      <c r="BX646">
        <v>1.11720980725121</v>
      </c>
      <c r="BY646">
        <v>1.0852617801353801</v>
      </c>
      <c r="BZ646">
        <v>1.0852453753015801</v>
      </c>
      <c r="CA646">
        <v>1.0187560195109799</v>
      </c>
      <c r="CB646">
        <v>1.0918569608848201</v>
      </c>
      <c r="CC646">
        <v>0.98440848997553099</v>
      </c>
      <c r="CD646">
        <v>1.0534827993905</v>
      </c>
      <c r="CE646">
        <v>1.1163140548934301</v>
      </c>
      <c r="CF646">
        <v>1.20276367257883</v>
      </c>
      <c r="CG646">
        <v>1.0646598279692601</v>
      </c>
      <c r="CH646">
        <v>1.1462242592810199</v>
      </c>
      <c r="CI646">
        <v>1.11073020603742</v>
      </c>
      <c r="CJ646">
        <v>1.2029396165541899</v>
      </c>
      <c r="CK646">
        <v>1.0408390141583601</v>
      </c>
      <c r="CL646">
        <v>1.12185212375458</v>
      </c>
      <c r="CM646">
        <v>0.99491559844482802</v>
      </c>
      <c r="CN646">
        <v>1.0751918884465601</v>
      </c>
      <c r="CO646">
        <v>0.99052441443842298</v>
      </c>
      <c r="CP646">
        <v>1.0613821770157801</v>
      </c>
      <c r="CQ646">
        <v>0.99288849493015596</v>
      </c>
      <c r="CR646">
        <v>1.05355788981104</v>
      </c>
      <c r="CS646">
        <v>0.99247468522123705</v>
      </c>
      <c r="CT646">
        <v>1.0158685359475601</v>
      </c>
      <c r="CU646">
        <v>1.1025412226962901</v>
      </c>
      <c r="CV646">
        <v>1.06120979896671</v>
      </c>
      <c r="CW646">
        <v>1.04145426652493</v>
      </c>
      <c r="CX646">
        <v>1.0418408146501701</v>
      </c>
      <c r="CY646">
        <v>1.0870448042020999</v>
      </c>
      <c r="CZ646">
        <v>1.1615355467576001</v>
      </c>
      <c r="DA646">
        <v>1.0837199906767101</v>
      </c>
      <c r="DB646">
        <v>1.0168792893584999</v>
      </c>
      <c r="DC646">
        <v>1.0953692260849299</v>
      </c>
      <c r="DD646">
        <v>1.0598481184962201</v>
      </c>
      <c r="DE646">
        <v>0.99928694710588395</v>
      </c>
      <c r="DF646">
        <v>1.06298492629491</v>
      </c>
      <c r="DG646">
        <v>1.0703681412378301</v>
      </c>
      <c r="DH646">
        <v>1.1301785535158899</v>
      </c>
      <c r="DI646">
        <v>1.0788341400852199</v>
      </c>
      <c r="DJ646">
        <v>1.1088080757933001</v>
      </c>
      <c r="DK646">
        <v>1.0800126502213701</v>
      </c>
      <c r="DL646">
        <v>1.1587052773423501</v>
      </c>
      <c r="DM646">
        <v>1.0548719078491799</v>
      </c>
      <c r="DN646">
        <v>1.1254406118209801</v>
      </c>
      <c r="DO646">
        <v>1.10830937851967</v>
      </c>
      <c r="DP646">
        <v>1.1987997377578199</v>
      </c>
      <c r="DQ646">
        <v>1.09228781666011</v>
      </c>
      <c r="DR646">
        <v>1.16701839978815</v>
      </c>
      <c r="DS646">
        <v>1.0622473807041</v>
      </c>
      <c r="DT646">
        <v>1.1317145836436699</v>
      </c>
      <c r="DU646">
        <v>1.0897030662390601</v>
      </c>
      <c r="DV646">
        <v>1.12589114735943</v>
      </c>
      <c r="DW646">
        <v>1.10128555176336</v>
      </c>
      <c r="DX646">
        <v>1.1672241183162599</v>
      </c>
      <c r="DY646">
        <v>1.09877905693474</v>
      </c>
      <c r="DZ646">
        <v>1.1382535054193099</v>
      </c>
      <c r="EA646">
        <v>1.1523523424931801</v>
      </c>
      <c r="EB646">
        <v>1.2375980826685</v>
      </c>
      <c r="EC646">
        <v>1.08068101161791</v>
      </c>
      <c r="ED646">
        <v>1.1537412678844901</v>
      </c>
      <c r="EE646">
        <v>1.07300958044268</v>
      </c>
      <c r="EF646">
        <v>1.15460852329038</v>
      </c>
      <c r="EG646">
        <v>1.1157224939455801</v>
      </c>
      <c r="EH646">
        <v>1.1845481741773101</v>
      </c>
      <c r="EI646">
        <v>1.07666223019501</v>
      </c>
      <c r="EJ646">
        <v>1.11970372084948</v>
      </c>
      <c r="EK646">
        <v>1.08511955316913</v>
      </c>
      <c r="EL646">
        <v>1.13985057653274</v>
      </c>
      <c r="EM646">
        <v>1.1240432751563401</v>
      </c>
      <c r="EN646">
        <v>1.18746481230694</v>
      </c>
      <c r="EO646">
        <v>1.0726797309382099</v>
      </c>
      <c r="EP646">
        <v>1.1434153738481201</v>
      </c>
      <c r="EQ646">
        <v>1.0556571356514599</v>
      </c>
      <c r="ER646">
        <v>1.11174773809148</v>
      </c>
      <c r="ES646">
        <v>1.0905176381544599</v>
      </c>
      <c r="ET646">
        <v>1.1805954730952899</v>
      </c>
      <c r="EU646">
        <v>1.0605248218002901</v>
      </c>
      <c r="EV646">
        <v>1.1395004100170301</v>
      </c>
      <c r="EW646">
        <v>1.1105920081210701</v>
      </c>
      <c r="EX646">
        <v>1.19129521963824</v>
      </c>
      <c r="EY646">
        <v>1.1030638197196401</v>
      </c>
      <c r="EZ646">
        <v>1.16738628970249</v>
      </c>
      <c r="FA646">
        <v>1.08185942402622</v>
      </c>
      <c r="FB646">
        <v>1.1626296540559899</v>
      </c>
      <c r="FC646">
        <v>1.0768530610629601</v>
      </c>
      <c r="FD646">
        <v>1.14314970912976</v>
      </c>
      <c r="FE646">
        <v>1.0708451894222599</v>
      </c>
      <c r="FF646">
        <v>1.1202474483106799</v>
      </c>
      <c r="FG646">
        <v>1.15770722692992</v>
      </c>
      <c r="FH646">
        <v>1.24314515457738</v>
      </c>
      <c r="FI646">
        <v>1.0945508171356699</v>
      </c>
      <c r="FJ646">
        <v>1.17013586693743</v>
      </c>
    </row>
    <row r="647" spans="1:166" x14ac:dyDescent="0.45">
      <c r="A647" t="s">
        <v>110</v>
      </c>
      <c r="B647" t="s">
        <v>58</v>
      </c>
      <c r="C647" t="s">
        <v>75</v>
      </c>
      <c r="D647">
        <v>45</v>
      </c>
      <c r="E647" s="1" cm="1">
        <f t="array" ref="E647">SUMPRODUCT($G647:$FZZ647,$G$2:$FZZ$2)/SUMPRODUCT(--($G647:$FZZ647&lt;&gt;""),$G$2:$FZZ$2)</f>
        <v>1.0213909863156341</v>
      </c>
      <c r="F647" s="1" cm="1">
        <f t="array" ref="F647">SUMPRODUCT($G647:$FZZ647,$F$2:$FZY$2)/SUMPRODUCT(--($G647:$FZZ647&lt;&gt;""),$F$2:$FZY$2)</f>
        <v>1.0668669037480512</v>
      </c>
      <c r="G647">
        <v>1.0034697634895899</v>
      </c>
      <c r="H647">
        <v>1.0662482749989199</v>
      </c>
      <c r="I647">
        <v>0.97241009468772199</v>
      </c>
      <c r="J647">
        <v>1.03421884629853</v>
      </c>
      <c r="K647">
        <v>0.948776452179251</v>
      </c>
      <c r="L647">
        <v>1.01409035948385</v>
      </c>
      <c r="M647">
        <v>1.0010689921935401</v>
      </c>
      <c r="N647">
        <v>1.02048745418883</v>
      </c>
      <c r="O647">
        <v>0.96685048476736102</v>
      </c>
      <c r="P647">
        <v>1.0328382296951999</v>
      </c>
      <c r="Q647">
        <v>0.97778364182405297</v>
      </c>
      <c r="R647">
        <v>1.05346125331423</v>
      </c>
      <c r="S647">
        <v>0.97386554289211502</v>
      </c>
      <c r="T647">
        <v>1.0506459775224699</v>
      </c>
      <c r="U647">
        <v>1.14181702615887</v>
      </c>
      <c r="V647">
        <v>1.20822956747818</v>
      </c>
      <c r="W647">
        <v>1.11704651794608</v>
      </c>
      <c r="X647">
        <v>1.20096597941256</v>
      </c>
      <c r="Y647">
        <v>1.13033915927509</v>
      </c>
      <c r="Z647">
        <v>1.1219921577477501</v>
      </c>
      <c r="AA647">
        <v>1.0363713778449</v>
      </c>
      <c r="AB647">
        <v>1.09966017818552</v>
      </c>
      <c r="AC647">
        <v>1.01750737808237</v>
      </c>
      <c r="AD647">
        <v>1.1009457531682301</v>
      </c>
      <c r="AE647">
        <v>1.1577638574068201</v>
      </c>
      <c r="AF647">
        <v>1.0955551680839899</v>
      </c>
      <c r="AG647">
        <v>1.10955613171361</v>
      </c>
      <c r="AH647">
        <v>1.05876132490459</v>
      </c>
      <c r="AI647">
        <v>1.0171078034811101</v>
      </c>
      <c r="AJ647">
        <v>1.0891935128982599</v>
      </c>
      <c r="AK647">
        <v>0.97837148572742405</v>
      </c>
      <c r="AL647">
        <v>1.0603081441264099</v>
      </c>
      <c r="AM647">
        <v>1.0021865471945099</v>
      </c>
      <c r="AN647">
        <v>1.0773214058168801</v>
      </c>
      <c r="AO647">
        <v>0.96994366188410297</v>
      </c>
      <c r="AP647">
        <v>1.04713528933624</v>
      </c>
      <c r="AQ647">
        <v>1.02961043658782</v>
      </c>
      <c r="AR647">
        <v>1.10648381144103</v>
      </c>
      <c r="AS647">
        <v>1.0074908092469499</v>
      </c>
      <c r="AT647">
        <v>1.01808666488533</v>
      </c>
      <c r="AU647">
        <v>1.0119619395963899</v>
      </c>
      <c r="AV647">
        <v>1.0430861873083701</v>
      </c>
      <c r="AW647">
        <v>0.96658543659102403</v>
      </c>
      <c r="AX647">
        <v>1.0347797945786801</v>
      </c>
      <c r="AY647">
        <v>1.0278900527443999</v>
      </c>
      <c r="AZ647">
        <v>1.10305415383561</v>
      </c>
      <c r="BA647">
        <v>0.98051393669852505</v>
      </c>
      <c r="BB647">
        <v>1.03236798542671</v>
      </c>
      <c r="BC647">
        <v>1.01736995606748</v>
      </c>
      <c r="BD647">
        <v>1.05828339137675</v>
      </c>
      <c r="BE647">
        <v>1.0358263675458199</v>
      </c>
      <c r="BF647">
        <v>1.10584064323173</v>
      </c>
      <c r="BG647">
        <v>1.0583462355103399</v>
      </c>
      <c r="BH647">
        <v>1.15487084690102</v>
      </c>
      <c r="BI647">
        <v>1.0650619601725599</v>
      </c>
      <c r="BJ647">
        <v>1.1602257714411801</v>
      </c>
      <c r="BK647">
        <v>1.0540177653180101</v>
      </c>
      <c r="BL647">
        <v>1.14877882483792</v>
      </c>
      <c r="BM647">
        <v>1.0364357485037401</v>
      </c>
      <c r="BN647">
        <v>1.14237196175991</v>
      </c>
      <c r="BO647">
        <v>1.04680236845986</v>
      </c>
      <c r="BP647">
        <v>1.1201192658617201</v>
      </c>
      <c r="BQ647">
        <v>0.93773656597541899</v>
      </c>
      <c r="BR647">
        <v>1.0140344211105701</v>
      </c>
      <c r="BS647">
        <v>1.0215040394302499</v>
      </c>
      <c r="BT647">
        <v>1.06362044665233</v>
      </c>
      <c r="BU647">
        <v>1.09721832239726</v>
      </c>
      <c r="BV647">
        <v>1.162233938255</v>
      </c>
      <c r="BW647">
        <v>1.0179065827093301</v>
      </c>
      <c r="BX647">
        <v>1.09285376385022</v>
      </c>
      <c r="BY647">
        <v>1.06411126226993</v>
      </c>
      <c r="BZ647">
        <v>1.0501226261326599</v>
      </c>
      <c r="CA647">
        <v>0.98726815173827898</v>
      </c>
      <c r="CB647">
        <v>1.0698822505980601</v>
      </c>
      <c r="CC647">
        <v>0.95720870241459699</v>
      </c>
      <c r="CD647">
        <v>1.01898674152614</v>
      </c>
      <c r="CE647">
        <v>1.0895762761837899</v>
      </c>
      <c r="CF647">
        <v>1.17599444382563</v>
      </c>
      <c r="CG647">
        <v>1.0493557708271499</v>
      </c>
      <c r="CH647">
        <v>1.1346454827474901</v>
      </c>
      <c r="CI647">
        <v>1.03357490626737</v>
      </c>
      <c r="CJ647">
        <v>1.12548517987671</v>
      </c>
      <c r="CK647">
        <v>1.02295332983744</v>
      </c>
      <c r="CL647">
        <v>1.1028484530676399</v>
      </c>
      <c r="CM647">
        <v>0.97695381220011701</v>
      </c>
      <c r="CN647">
        <v>1.05095901404694</v>
      </c>
      <c r="CO647">
        <v>0.938340217938467</v>
      </c>
      <c r="CP647">
        <v>1.0092146368185699</v>
      </c>
      <c r="CQ647">
        <v>0.97164172052977404</v>
      </c>
      <c r="CR647">
        <v>1.0341086771160699</v>
      </c>
      <c r="CS647">
        <v>0.971186079463637</v>
      </c>
      <c r="CT647">
        <v>0.99300171645143798</v>
      </c>
      <c r="CU647">
        <v>1.04812126483754</v>
      </c>
      <c r="CV647">
        <v>1.00908436499426</v>
      </c>
      <c r="CW647">
        <v>0.98193793486664005</v>
      </c>
      <c r="CX647">
        <v>0.98553766428295297</v>
      </c>
      <c r="CY647">
        <v>1.0173676714619799</v>
      </c>
      <c r="CZ647">
        <v>1.0840264983732499</v>
      </c>
      <c r="DA647">
        <v>1.0049496283635</v>
      </c>
      <c r="DB647">
        <v>0.99496439023126904</v>
      </c>
      <c r="DC647">
        <v>1.0754043307721199</v>
      </c>
      <c r="DD647">
        <v>1.0321216843085601</v>
      </c>
      <c r="DE647">
        <v>0.98581628663666798</v>
      </c>
      <c r="DF647">
        <v>1.04592781107594</v>
      </c>
      <c r="DG647">
        <v>1.03404303340355</v>
      </c>
      <c r="DH647">
        <v>1.1091383288193399</v>
      </c>
      <c r="DI647">
        <v>1.0366554962558401</v>
      </c>
      <c r="DJ647">
        <v>1.08471929171321</v>
      </c>
      <c r="DK647">
        <v>1.0509308912905899</v>
      </c>
      <c r="DL647">
        <v>1.12871600253004</v>
      </c>
      <c r="DM647">
        <v>1.0355794045445901</v>
      </c>
      <c r="DN647">
        <v>1.11232454207842</v>
      </c>
      <c r="DO647">
        <v>1.08901104442987</v>
      </c>
      <c r="DP647">
        <v>1.16844016339704</v>
      </c>
      <c r="DQ647">
        <v>1.0732541064507499</v>
      </c>
      <c r="DR647">
        <v>1.1356753677149101</v>
      </c>
      <c r="DS647">
        <v>1.00350563583097</v>
      </c>
      <c r="DT647">
        <v>1.0657033616366201</v>
      </c>
      <c r="DU647">
        <v>1.03617654523221</v>
      </c>
      <c r="DV647">
        <v>1.0940405601827199</v>
      </c>
      <c r="DW647">
        <v>1.03810011376564</v>
      </c>
      <c r="DX647">
        <v>1.1003526734925999</v>
      </c>
      <c r="DY647">
        <v>1.0723156097164299</v>
      </c>
      <c r="DZ647">
        <v>1.1285533392967</v>
      </c>
      <c r="EA647">
        <v>1.1003480087987101</v>
      </c>
      <c r="EB647">
        <v>1.17536688663449</v>
      </c>
      <c r="EC647">
        <v>1.0194534723000399</v>
      </c>
      <c r="ED647">
        <v>1.09059920056782</v>
      </c>
      <c r="EE647">
        <v>1.0301886198813801</v>
      </c>
      <c r="EF647">
        <v>1.1138169175830199</v>
      </c>
      <c r="EG647">
        <v>1.06318438672301</v>
      </c>
      <c r="EH647">
        <v>1.11699510897953</v>
      </c>
      <c r="EI647">
        <v>1.0512238875065101</v>
      </c>
      <c r="EJ647">
        <v>1.1004455760662</v>
      </c>
      <c r="EK647">
        <v>1.0367656585141101</v>
      </c>
      <c r="EL647">
        <v>1.1157240128406201</v>
      </c>
      <c r="EM647">
        <v>1.0759141192044901</v>
      </c>
      <c r="EN647">
        <v>1.13903133036108</v>
      </c>
      <c r="EO647">
        <v>1.05187798903534</v>
      </c>
      <c r="EP647">
        <v>1.12719195925191</v>
      </c>
      <c r="EQ647">
        <v>1.03782194760568</v>
      </c>
      <c r="ER647">
        <v>1.0888764540840401</v>
      </c>
      <c r="ES647">
        <v>1.0793077701977001</v>
      </c>
      <c r="ET647">
        <v>1.1568767835043099</v>
      </c>
      <c r="EU647">
        <v>1.0356294287096</v>
      </c>
      <c r="EV647">
        <v>1.10854938076914</v>
      </c>
      <c r="EW647">
        <v>1.04198966408268</v>
      </c>
      <c r="EX647">
        <v>1.1218507751937901</v>
      </c>
      <c r="EY647">
        <v>1.0763145442716</v>
      </c>
      <c r="EZ647">
        <v>1.1585733719761</v>
      </c>
      <c r="FA647">
        <v>1.06149449407438</v>
      </c>
      <c r="FB647">
        <v>1.13953674281032</v>
      </c>
      <c r="FC647">
        <v>1.05913372116031</v>
      </c>
      <c r="FD647">
        <v>1.1192469033202701</v>
      </c>
      <c r="FE647">
        <v>1.0398170358644601</v>
      </c>
      <c r="FF647">
        <v>1.1008147925143901</v>
      </c>
      <c r="FG647">
        <v>1.1120914978274199</v>
      </c>
      <c r="FH647">
        <v>1.1833119683020601</v>
      </c>
      <c r="FI647">
        <v>1.0739773716275001</v>
      </c>
      <c r="FJ647">
        <v>1.15079537762305</v>
      </c>
    </row>
    <row r="648" spans="1:166" x14ac:dyDescent="0.45">
      <c r="A648" t="s">
        <v>110</v>
      </c>
      <c r="B648" t="s">
        <v>58</v>
      </c>
      <c r="C648" t="s">
        <v>75</v>
      </c>
      <c r="D648">
        <v>50</v>
      </c>
      <c r="E648" s="1" cm="1">
        <f t="array" ref="E648">SUMPRODUCT($G648:$FZZ648,$G$2:$FZZ$2)/SUMPRODUCT(--($G648:$FZZ648&lt;&gt;""),$G$2:$FZZ$2)</f>
        <v>0.9862764815502113</v>
      </c>
      <c r="F648" s="1" cm="1">
        <f t="array" ref="F648">SUMPRODUCT($G648:$FZZ648,$F$2:$FZY$2)/SUMPRODUCT(--($G648:$FZZ648&lt;&gt;""),$F$2:$FZY$2)</f>
        <v>1.0375112570618825</v>
      </c>
      <c r="G648">
        <v>0.98332306841049599</v>
      </c>
      <c r="H648">
        <v>1.04075778185447</v>
      </c>
      <c r="I648">
        <v>0.95901134171622504</v>
      </c>
      <c r="J648">
        <v>1.01527169693525</v>
      </c>
      <c r="K648">
        <v>0.93099317568402196</v>
      </c>
      <c r="L648">
        <v>0.992473786465917</v>
      </c>
      <c r="M648">
        <v>0.96863195567745797</v>
      </c>
      <c r="N648">
        <v>0.99530206062311</v>
      </c>
      <c r="O648">
        <v>0.92153449402930299</v>
      </c>
      <c r="P648">
        <v>0.97772871704862996</v>
      </c>
      <c r="Q648">
        <v>0.95953493924429201</v>
      </c>
      <c r="R648">
        <v>1.0360858747691</v>
      </c>
      <c r="S648">
        <v>0.92865168368263495</v>
      </c>
      <c r="T648">
        <v>1.0036538912419199</v>
      </c>
      <c r="U648">
        <v>1.1256753384098499</v>
      </c>
      <c r="V648">
        <v>1.1919065326254199</v>
      </c>
      <c r="W648">
        <v>1.08270594982944</v>
      </c>
      <c r="X648">
        <v>1.16156609412261</v>
      </c>
      <c r="Y648">
        <v>1.1100786643185501</v>
      </c>
      <c r="Z648">
        <v>1.09950411657794</v>
      </c>
      <c r="AA648">
        <v>1.0048860432047599</v>
      </c>
      <c r="AB648">
        <v>1.0754018814720701</v>
      </c>
      <c r="AC648">
        <v>0.99762240823627901</v>
      </c>
      <c r="AD648">
        <v>1.08816525394944</v>
      </c>
      <c r="AE648">
        <v>1.1050233867693</v>
      </c>
      <c r="AF648">
        <v>1.0613696443596099</v>
      </c>
      <c r="AG648">
        <v>0.93107854847010596</v>
      </c>
      <c r="AH648">
        <v>0.98726755420902801</v>
      </c>
      <c r="AI648">
        <v>0.997649145271572</v>
      </c>
      <c r="AJ648">
        <v>1.0716588828725</v>
      </c>
      <c r="AK648">
        <v>0.93918202185288502</v>
      </c>
      <c r="AL648">
        <v>1.0224215894158899</v>
      </c>
      <c r="AM648">
        <v>0.98017702906593396</v>
      </c>
      <c r="AN648">
        <v>1.05666370571734</v>
      </c>
      <c r="AO648">
        <v>0.918015428359654</v>
      </c>
      <c r="AP648">
        <v>0.99330731834928299</v>
      </c>
      <c r="AQ648">
        <v>0.95919439901023296</v>
      </c>
      <c r="AR648">
        <v>1.02486867765475</v>
      </c>
      <c r="AS648">
        <v>0.98715290894628005</v>
      </c>
      <c r="AT648">
        <v>0.99947788537434001</v>
      </c>
      <c r="AU648">
        <v>0.96529509678797798</v>
      </c>
      <c r="AV648">
        <v>0.99937278219344705</v>
      </c>
      <c r="AW648">
        <v>0.94802925697470397</v>
      </c>
      <c r="AX648">
        <v>1.01227293305415</v>
      </c>
      <c r="AY648">
        <v>1.01188413350249</v>
      </c>
      <c r="AZ648">
        <v>1.0868637338014899</v>
      </c>
      <c r="BA648">
        <v>0.93341506816337305</v>
      </c>
      <c r="BB648">
        <v>0.96495536434458595</v>
      </c>
      <c r="BC648">
        <v>0.96460376646443702</v>
      </c>
      <c r="BD648">
        <v>1.00260272455421</v>
      </c>
      <c r="BE648">
        <v>1.01407069414047</v>
      </c>
      <c r="BF648">
        <v>1.0830703342988099</v>
      </c>
      <c r="BG648">
        <v>1.0404720173609701</v>
      </c>
      <c r="BH648">
        <v>1.1321836020606499</v>
      </c>
      <c r="BI648">
        <v>1.03691610964486</v>
      </c>
      <c r="BJ648">
        <v>1.1380053631298399</v>
      </c>
      <c r="BK648">
        <v>1.0281906343559299</v>
      </c>
      <c r="BL648">
        <v>1.1316305697547699</v>
      </c>
      <c r="BM648">
        <v>1.01341052569597</v>
      </c>
      <c r="BN648">
        <v>1.1126993072875699</v>
      </c>
      <c r="BO648">
        <v>1.0175021598499601</v>
      </c>
      <c r="BP648">
        <v>1.10048254209073</v>
      </c>
      <c r="BQ648">
        <v>0.916913888767104</v>
      </c>
      <c r="BR648">
        <v>0.99530156224881905</v>
      </c>
      <c r="BS648">
        <v>0.977047574068592</v>
      </c>
      <c r="BT648">
        <v>1.01275340964656</v>
      </c>
      <c r="BU648">
        <v>1.07929185104777</v>
      </c>
      <c r="BV648">
        <v>1.1435670666187701</v>
      </c>
      <c r="BW648">
        <v>1.0035074361037799</v>
      </c>
      <c r="BX648">
        <v>1.0787184759521</v>
      </c>
      <c r="BY648">
        <v>0.99849192706410805</v>
      </c>
      <c r="BZ648">
        <v>1.00740561068751</v>
      </c>
      <c r="CA648">
        <v>0.94575449715723703</v>
      </c>
      <c r="CB648">
        <v>1.02146518780874</v>
      </c>
      <c r="CC648">
        <v>0.93102052945379099</v>
      </c>
      <c r="CD648">
        <v>0.98578681486820496</v>
      </c>
      <c r="CE648">
        <v>1.0682256278542499</v>
      </c>
      <c r="CF648">
        <v>1.15355745857439</v>
      </c>
      <c r="CG648">
        <v>1.02190584385906</v>
      </c>
      <c r="CH648">
        <v>1.1119412312266901</v>
      </c>
      <c r="CI648">
        <v>1.0177573540881699</v>
      </c>
      <c r="CJ648">
        <v>1.1088362840222299</v>
      </c>
      <c r="CK648">
        <v>1.00324488725747</v>
      </c>
      <c r="CL648">
        <v>1.0839559517566799</v>
      </c>
      <c r="CM648">
        <v>0.93042835716085803</v>
      </c>
      <c r="CN648">
        <v>0.99799609005116197</v>
      </c>
      <c r="CO648">
        <v>0.91824531402682696</v>
      </c>
      <c r="CP648">
        <v>0.99467553522252805</v>
      </c>
      <c r="CQ648">
        <v>0.94432958147634005</v>
      </c>
      <c r="CR648">
        <v>1.00644107529736</v>
      </c>
      <c r="CS648">
        <v>0.95727879088091905</v>
      </c>
      <c r="CT648">
        <v>0.97476873984816903</v>
      </c>
      <c r="CU648">
        <v>1.0249998125388899</v>
      </c>
      <c r="CV648">
        <v>0.98226243054566098</v>
      </c>
      <c r="CW648">
        <v>0.96669948299188202</v>
      </c>
      <c r="CX648">
        <v>0.96448891090065703</v>
      </c>
      <c r="CY648">
        <v>1.0024721362026801</v>
      </c>
      <c r="CZ648">
        <v>1.0679915853291999</v>
      </c>
      <c r="DA648">
        <v>0.91757283816331203</v>
      </c>
      <c r="DB648">
        <v>0.93018931447957898</v>
      </c>
      <c r="DC648">
        <v>0.97213028137481405</v>
      </c>
      <c r="DD648">
        <v>1.0118361900668</v>
      </c>
      <c r="DE648">
        <v>0.94676578066577699</v>
      </c>
      <c r="DF648">
        <v>1.0195130685749201</v>
      </c>
      <c r="DG648">
        <v>0.99345470959975901</v>
      </c>
      <c r="DH648">
        <v>1.0560487511284899</v>
      </c>
      <c r="DI648">
        <v>0.99786934756526402</v>
      </c>
      <c r="DJ648">
        <v>1.0609614827686</v>
      </c>
      <c r="DK648">
        <v>1.0034375601573</v>
      </c>
      <c r="DL648">
        <v>1.0867227676484299</v>
      </c>
      <c r="DM648">
        <v>1.0145401900925199</v>
      </c>
      <c r="DN648">
        <v>1.0886337886322099</v>
      </c>
      <c r="DO648">
        <v>1.0385966681795999</v>
      </c>
      <c r="DP648">
        <v>1.11590767730764</v>
      </c>
      <c r="DQ648">
        <v>1.05580921353543</v>
      </c>
      <c r="DR648">
        <v>1.1283010086582499</v>
      </c>
      <c r="DS648">
        <v>0.99380306867272405</v>
      </c>
      <c r="DT648">
        <v>1.0506976513233</v>
      </c>
      <c r="DU648">
        <v>0.97575156311284394</v>
      </c>
      <c r="DV648">
        <v>1.0433749394365801</v>
      </c>
      <c r="DW648">
        <v>1.01009101251422</v>
      </c>
      <c r="DX648">
        <v>1.08076222980659</v>
      </c>
      <c r="DY648">
        <v>1.04833819309719</v>
      </c>
      <c r="DZ648">
        <v>1.10895551863942</v>
      </c>
      <c r="EA648">
        <v>1.07876161397288</v>
      </c>
      <c r="EB648">
        <v>1.1427000229817099</v>
      </c>
      <c r="EC648">
        <v>1.0002054615413301</v>
      </c>
      <c r="ED648">
        <v>1.07451716537786</v>
      </c>
      <c r="EE648">
        <v>1.01022543143454</v>
      </c>
      <c r="EF648">
        <v>1.0954426038667799</v>
      </c>
      <c r="EG648">
        <v>1.0383493993066999</v>
      </c>
      <c r="EH648">
        <v>1.1020751222755101</v>
      </c>
      <c r="EI648">
        <v>1.0285284416411</v>
      </c>
      <c r="EJ648">
        <v>1.08737920259244</v>
      </c>
      <c r="EK648">
        <v>0.99687621460549602</v>
      </c>
      <c r="EL648">
        <v>1.06859372075949</v>
      </c>
      <c r="EM648">
        <v>1.06558225170802</v>
      </c>
      <c r="EN648">
        <v>1.1117789375979501</v>
      </c>
      <c r="EO648">
        <v>1.03201912982619</v>
      </c>
      <c r="EP648">
        <v>1.10471830164469</v>
      </c>
      <c r="EQ648">
        <v>1.01350840137448</v>
      </c>
      <c r="ER648">
        <v>1.0697802717442699</v>
      </c>
      <c r="ES648">
        <v>1.0250380992318699</v>
      </c>
      <c r="ET648">
        <v>1.0939746959732399</v>
      </c>
      <c r="EU648">
        <v>1.0218780882692999</v>
      </c>
      <c r="EV648">
        <v>1.0945352088984199</v>
      </c>
      <c r="EW648">
        <v>1.0285852713178201</v>
      </c>
      <c r="EX648">
        <v>1.10920773348098</v>
      </c>
      <c r="EY648">
        <v>1.0343201040988901</v>
      </c>
      <c r="EZ648">
        <v>1.1041876145975</v>
      </c>
      <c r="FA648">
        <v>1.0076143653696199</v>
      </c>
      <c r="FB648">
        <v>1.07998081419749</v>
      </c>
      <c r="FC648">
        <v>1.0045906050892399</v>
      </c>
      <c r="FD648">
        <v>1.0605287110688899</v>
      </c>
      <c r="FE648">
        <v>1.01191597634285</v>
      </c>
      <c r="FF648">
        <v>1.08210078565809</v>
      </c>
      <c r="FG648">
        <v>1.0842892103817401</v>
      </c>
      <c r="FH648">
        <v>1.1654652304926101</v>
      </c>
      <c r="FI648">
        <v>1.0150372304419299</v>
      </c>
      <c r="FJ648">
        <v>1.08850691422493</v>
      </c>
    </row>
    <row r="649" spans="1:166" x14ac:dyDescent="0.45">
      <c r="A649" t="s">
        <v>23</v>
      </c>
      <c r="B649" t="s">
        <v>24</v>
      </c>
      <c r="C649" t="s">
        <v>22</v>
      </c>
      <c r="D649">
        <v>30</v>
      </c>
      <c r="E649" s="1" cm="1">
        <f t="array" ref="E649">SUMPRODUCT($G649:$FZZ649,$G$2:$FZZ$2)/SUMPRODUCT(--($G649:$FZZ649&lt;&gt;""),$G$2:$FZZ$2)</f>
        <v>1.4058574836804587</v>
      </c>
      <c r="F649" s="1" cm="1">
        <f t="array" ref="F649">SUMPRODUCT($G649:$FZZ649,$F$2:$FZY$2)/SUMPRODUCT(--($G649:$FZZ649&lt;&gt;""),$F$2:$FZY$2)</f>
        <v>1.3911227255972718</v>
      </c>
      <c r="G649">
        <v>1.27676262997203</v>
      </c>
      <c r="H649">
        <v>1.2865082684776801</v>
      </c>
      <c r="I649">
        <v>1.3370946957266401</v>
      </c>
      <c r="J649">
        <v>1.3614685801644</v>
      </c>
      <c r="K649">
        <v>1.27154638326227</v>
      </c>
      <c r="L649">
        <v>1.3277393657840799</v>
      </c>
      <c r="M649">
        <v>1.3973931593876701</v>
      </c>
      <c r="N649">
        <v>1.37849043924014</v>
      </c>
      <c r="O649">
        <v>1.3238183720724099</v>
      </c>
      <c r="P649">
        <v>1.3702717522741801</v>
      </c>
      <c r="Q649">
        <v>1.3660123019313599</v>
      </c>
      <c r="R649">
        <v>1.3886888830248401</v>
      </c>
      <c r="S649">
        <v>1.6178943233754599</v>
      </c>
      <c r="T649">
        <v>1.4231936836400001</v>
      </c>
      <c r="U649">
        <v>1.47158865449426</v>
      </c>
      <c r="V649">
        <v>1.54385457757795</v>
      </c>
      <c r="W649">
        <v>1.41854076734989</v>
      </c>
      <c r="X649">
        <v>1.5233012346424299</v>
      </c>
      <c r="Y649">
        <v>1.42506437820127</v>
      </c>
      <c r="Z649">
        <v>1.4882446814941299</v>
      </c>
      <c r="AA649">
        <v>1.3876700113273901</v>
      </c>
      <c r="AB649">
        <v>1.4479944086056</v>
      </c>
      <c r="AC649">
        <v>1.4240812306113</v>
      </c>
      <c r="AD649">
        <v>1.5319446436254101</v>
      </c>
      <c r="AE649">
        <v>1.43529348435362</v>
      </c>
      <c r="AF649">
        <v>1.4907090690579601</v>
      </c>
      <c r="AG649">
        <v>1.2995494314485101</v>
      </c>
      <c r="AH649">
        <v>1.34183101737213</v>
      </c>
      <c r="AI649">
        <v>1.40276543896132</v>
      </c>
      <c r="AJ649">
        <v>1.44416430505855</v>
      </c>
      <c r="AK649">
        <v>1.3978116013342301</v>
      </c>
      <c r="AL649">
        <v>1.3631817641590001</v>
      </c>
      <c r="AM649">
        <v>1.4970368961371601</v>
      </c>
      <c r="AN649">
        <v>1.43014591139682</v>
      </c>
      <c r="AO649">
        <v>1.3167625359315001</v>
      </c>
      <c r="AP649">
        <v>1.3791066251008199</v>
      </c>
      <c r="AQ649">
        <v>1.3231735447072599</v>
      </c>
      <c r="AR649">
        <v>1.3626999979030301</v>
      </c>
      <c r="AS649">
        <v>1.6363195218658499</v>
      </c>
      <c r="AT649">
        <v>1.4026701556208701</v>
      </c>
      <c r="AU649">
        <v>1.3258109317400899</v>
      </c>
      <c r="AV649">
        <v>1.37394472901548</v>
      </c>
      <c r="AW649">
        <v>1.3072459821175899</v>
      </c>
      <c r="AX649">
        <v>1.3601433846415001</v>
      </c>
      <c r="AY649">
        <v>1.39991783057501</v>
      </c>
      <c r="AZ649">
        <v>1.47396541656284</v>
      </c>
      <c r="BA649">
        <v>1.3198491545656901</v>
      </c>
      <c r="BB649">
        <v>1.3369712778181699</v>
      </c>
      <c r="BC649">
        <v>1.3073224958262</v>
      </c>
      <c r="BD649">
        <v>1.3680301743763901</v>
      </c>
      <c r="BE649">
        <v>1.3552787593131099</v>
      </c>
      <c r="BF649">
        <v>1.4140125885593899</v>
      </c>
      <c r="BG649">
        <v>1.3969320149331601</v>
      </c>
      <c r="BH649">
        <v>1.49749232790767</v>
      </c>
      <c r="BI649">
        <v>1.4974650595416199</v>
      </c>
      <c r="BJ649">
        <v>1.61054426396031</v>
      </c>
      <c r="BK649">
        <v>1.4939722093138399</v>
      </c>
      <c r="BL649">
        <v>1.59351741107818</v>
      </c>
      <c r="BM649">
        <v>1.43668642039695</v>
      </c>
      <c r="BN649">
        <v>1.4962504363625599</v>
      </c>
      <c r="BO649">
        <v>1.6132941399582701</v>
      </c>
      <c r="BP649">
        <v>1.5648334281560099</v>
      </c>
      <c r="BQ649">
        <v>1.5334273508020699</v>
      </c>
      <c r="BR649">
        <v>1.2875400061379201</v>
      </c>
      <c r="BS649">
        <v>1.33782571298936</v>
      </c>
      <c r="BT649">
        <v>1.4079615792516</v>
      </c>
      <c r="BU649">
        <v>1.3851069737236299</v>
      </c>
      <c r="BV649">
        <v>1.4674827802030701</v>
      </c>
      <c r="BW649">
        <v>1.4400296275634299</v>
      </c>
      <c r="BX649">
        <v>1.4559685781973499</v>
      </c>
      <c r="BY649">
        <v>1.4534049990215601</v>
      </c>
      <c r="BZ649">
        <v>1.3892093690349301</v>
      </c>
      <c r="CA649">
        <v>1.4674029887842901</v>
      </c>
      <c r="CB649">
        <v>1.3790816168018101</v>
      </c>
      <c r="CC649">
        <v>2.0492845987999702</v>
      </c>
      <c r="CD649">
        <v>1.4227600639846201</v>
      </c>
      <c r="CE649">
        <v>1.44232258571774</v>
      </c>
      <c r="CF649">
        <v>1.5486250434076101</v>
      </c>
      <c r="CG649">
        <v>1.3847597408532799</v>
      </c>
      <c r="CH649">
        <v>1.49070172198624</v>
      </c>
      <c r="CI649">
        <v>1.3236165835628799</v>
      </c>
      <c r="CJ649">
        <v>1.39741347510832</v>
      </c>
      <c r="CK649">
        <v>1.4466764551651801</v>
      </c>
      <c r="CL649">
        <v>1.3625443104352299</v>
      </c>
      <c r="CM649">
        <v>1.6333823504224301</v>
      </c>
      <c r="CN649">
        <v>1.2965615449925401</v>
      </c>
      <c r="CO649">
        <v>1.70287931953451</v>
      </c>
      <c r="CP649">
        <v>1.4200904622309001</v>
      </c>
      <c r="CQ649">
        <v>1.4331471278383501</v>
      </c>
      <c r="CR649">
        <v>1.4279974172705401</v>
      </c>
      <c r="CS649">
        <v>1.4751978527077301</v>
      </c>
      <c r="CT649">
        <v>1.3276291082516301</v>
      </c>
      <c r="CU649">
        <v>1.3659990551960399</v>
      </c>
      <c r="CV649">
        <v>1.27740118925323</v>
      </c>
      <c r="CW649">
        <v>1.2251401236954</v>
      </c>
      <c r="CX649">
        <v>1.14846769907228</v>
      </c>
      <c r="CY649">
        <v>1.3764938000600999</v>
      </c>
      <c r="CZ649">
        <v>1.4454601283106601</v>
      </c>
      <c r="DA649">
        <v>1.3112961955817899</v>
      </c>
      <c r="DB649">
        <v>1.3144868308600699</v>
      </c>
      <c r="DC649">
        <v>1.3364354414056201</v>
      </c>
      <c r="DD649">
        <v>1.3820446689233901</v>
      </c>
      <c r="DE649">
        <v>1.42347819361346</v>
      </c>
      <c r="DF649">
        <v>1.37898602395137</v>
      </c>
      <c r="DG649">
        <v>1.37987762062393</v>
      </c>
      <c r="DH649">
        <v>1.4300581803591099</v>
      </c>
      <c r="DI649">
        <v>1.4056824293574901</v>
      </c>
      <c r="DJ649">
        <v>1.4280335939762501</v>
      </c>
      <c r="DK649">
        <v>1.33122954651706</v>
      </c>
      <c r="DL649">
        <v>1.3547974589555301</v>
      </c>
      <c r="DM649">
        <v>1.37996475105432</v>
      </c>
      <c r="DN649">
        <v>1.45556115062629</v>
      </c>
      <c r="DO649">
        <v>1.3426967236539</v>
      </c>
      <c r="DP649">
        <v>1.4273874964277899</v>
      </c>
      <c r="DQ649">
        <v>1.33612312531595</v>
      </c>
      <c r="DR649">
        <v>1.38792819829723</v>
      </c>
      <c r="DS649">
        <v>1.3467600178757599</v>
      </c>
      <c r="DT649">
        <v>1.3960276081235401</v>
      </c>
      <c r="DU649">
        <v>1.2513554668573901</v>
      </c>
      <c r="DV649">
        <v>1.19019218789654</v>
      </c>
      <c r="DW649">
        <v>1.34856655290102</v>
      </c>
      <c r="DX649">
        <v>1.3753924914675699</v>
      </c>
      <c r="DY649">
        <v>1.40719787177193</v>
      </c>
      <c r="DZ649">
        <v>1.4591140902173501</v>
      </c>
      <c r="EA649">
        <v>1.3053777208706701</v>
      </c>
      <c r="EB649">
        <v>1.3812830362126101</v>
      </c>
      <c r="EC649">
        <v>1.35627965183607</v>
      </c>
      <c r="ED649">
        <v>1.4024898203145399</v>
      </c>
      <c r="EE649">
        <v>1.16467664039517</v>
      </c>
      <c r="EF649">
        <v>1.21034499032516</v>
      </c>
      <c r="EG649">
        <v>1.40578375041549</v>
      </c>
      <c r="EH649">
        <v>1.4846288997578201</v>
      </c>
      <c r="EI649">
        <v>1.3967594467912701</v>
      </c>
      <c r="EJ649">
        <v>1.4375094033910001</v>
      </c>
      <c r="EK649">
        <v>1.35789655519887</v>
      </c>
      <c r="EL649">
        <v>1.4382944419652399</v>
      </c>
      <c r="EM649">
        <v>1.3304371642903801</v>
      </c>
      <c r="EN649">
        <v>1.38068138590057</v>
      </c>
      <c r="EO649">
        <v>1.3170224347758399</v>
      </c>
      <c r="EP649">
        <v>1.37602550643493</v>
      </c>
      <c r="EQ649">
        <v>1.4425617099082599</v>
      </c>
      <c r="ER649">
        <v>1.5074477475489401</v>
      </c>
      <c r="ES649">
        <v>1.4323981548720901</v>
      </c>
      <c r="ET649">
        <v>1.53161980546378</v>
      </c>
      <c r="EU649">
        <v>1.40247902605185</v>
      </c>
      <c r="EV649">
        <v>1.4954477596248801</v>
      </c>
      <c r="EW649">
        <v>1.3849321705426301</v>
      </c>
      <c r="EX649">
        <v>1.4850382982650401</v>
      </c>
      <c r="EY649">
        <v>1.3460105281835899</v>
      </c>
      <c r="EZ649">
        <v>1.36956586029455</v>
      </c>
      <c r="FA649">
        <v>1.4081379778963501</v>
      </c>
      <c r="FB649">
        <v>1.47793632711793</v>
      </c>
      <c r="FC649">
        <v>1.41596422493964</v>
      </c>
      <c r="FD649">
        <v>1.4515513079267</v>
      </c>
      <c r="FE649">
        <v>1.3812723970826699</v>
      </c>
      <c r="FF649">
        <v>1.44967029552009</v>
      </c>
      <c r="FG649">
        <v>1.4412406146469701</v>
      </c>
      <c r="FH649">
        <v>1.5286929595285199</v>
      </c>
      <c r="FI649">
        <v>1.3605913354607799</v>
      </c>
      <c r="FJ649">
        <v>1.4462576153176601</v>
      </c>
    </row>
    <row r="650" spans="1:166" x14ac:dyDescent="0.45">
      <c r="A650" t="s">
        <v>23</v>
      </c>
      <c r="B650" t="s">
        <v>24</v>
      </c>
      <c r="C650" t="s">
        <v>22</v>
      </c>
      <c r="D650">
        <v>35</v>
      </c>
      <c r="E650" s="1" cm="1">
        <f t="array" ref="E650">SUMPRODUCT($G650:$FZZ650,$G$2:$FZZ$2)/SUMPRODUCT(--($G650:$FZZ650&lt;&gt;""),$G$2:$FZZ$2)</f>
        <v>1.3278104322565225</v>
      </c>
      <c r="F650" s="1" cm="1">
        <f t="array" ref="F650">SUMPRODUCT($G650:$FZZ650,$F$2:$FZY$2)/SUMPRODUCT(--($G650:$FZZ650&lt;&gt;""),$F$2:$FZY$2)</f>
        <v>1.3275576339082948</v>
      </c>
      <c r="G650">
        <v>1.22227894461223</v>
      </c>
      <c r="H650">
        <v>1.23688093458005</v>
      </c>
      <c r="I650">
        <v>1.27010893490319</v>
      </c>
      <c r="J650">
        <v>1.3034105189015199</v>
      </c>
      <c r="K650">
        <v>1.2169499837159701</v>
      </c>
      <c r="L650">
        <v>1.27208731231259</v>
      </c>
      <c r="M650">
        <v>1.3335052472825799</v>
      </c>
      <c r="N650">
        <v>1.32456572192137</v>
      </c>
      <c r="O650">
        <v>1.23333484985261</v>
      </c>
      <c r="P650">
        <v>1.2752075436458199</v>
      </c>
      <c r="Q650">
        <v>1.2853272137821801</v>
      </c>
      <c r="R650">
        <v>1.33547894597956</v>
      </c>
      <c r="S650">
        <v>1.52458612069411</v>
      </c>
      <c r="T650">
        <v>1.36487148960011</v>
      </c>
      <c r="U650">
        <v>1.41569783622381</v>
      </c>
      <c r="V650">
        <v>1.48286628972803</v>
      </c>
      <c r="W650">
        <v>1.36863585594832</v>
      </c>
      <c r="X650">
        <v>1.47619162616596</v>
      </c>
      <c r="Y650">
        <v>1.32747145798994</v>
      </c>
      <c r="Z650">
        <v>1.3659613609894199</v>
      </c>
      <c r="AA650">
        <v>1.3306297548944701</v>
      </c>
      <c r="AB650">
        <v>1.4066550447070501</v>
      </c>
      <c r="AC650">
        <v>1.3709382807369701</v>
      </c>
      <c r="AD650">
        <v>1.46870636364322</v>
      </c>
      <c r="AE650">
        <v>1.34915972630985</v>
      </c>
      <c r="AF650">
        <v>1.4287987848475701</v>
      </c>
      <c r="AG650">
        <v>1.2137792408308301</v>
      </c>
      <c r="AH650">
        <v>1.2749079927365199</v>
      </c>
      <c r="AI650">
        <v>1.34777429809367</v>
      </c>
      <c r="AJ650">
        <v>1.38788110399182</v>
      </c>
      <c r="AK650">
        <v>1.33705582515914</v>
      </c>
      <c r="AL650">
        <v>1.29742761523193</v>
      </c>
      <c r="AM650">
        <v>1.3330033813918101</v>
      </c>
      <c r="AN650">
        <v>1.3273781932545701</v>
      </c>
      <c r="AO650">
        <v>1.27084261142271</v>
      </c>
      <c r="AP650">
        <v>1.3396279006032401</v>
      </c>
      <c r="AQ650">
        <v>1.27732867807414</v>
      </c>
      <c r="AR650">
        <v>1.32058772647206</v>
      </c>
      <c r="AS650">
        <v>1.4423631522209801</v>
      </c>
      <c r="AT650">
        <v>1.34429466920967</v>
      </c>
      <c r="AU650">
        <v>1.2755542434271301</v>
      </c>
      <c r="AV650">
        <v>1.3120845112813</v>
      </c>
      <c r="AW650">
        <v>1.2094710259747601</v>
      </c>
      <c r="AX650">
        <v>1.2592241525663499</v>
      </c>
      <c r="AY650">
        <v>1.29903774277546</v>
      </c>
      <c r="AZ650">
        <v>1.3657642612455101</v>
      </c>
      <c r="BA650">
        <v>1.22003256156791</v>
      </c>
      <c r="BB650">
        <v>1.25940426228938</v>
      </c>
      <c r="BC650">
        <v>1.26038936267089</v>
      </c>
      <c r="BD650">
        <v>1.3165274034694701</v>
      </c>
      <c r="BE650">
        <v>1.2936499743391501</v>
      </c>
      <c r="BF650">
        <v>1.3623133690028799</v>
      </c>
      <c r="BG650">
        <v>1.3474536746180901</v>
      </c>
      <c r="BH650">
        <v>1.4581319919328499</v>
      </c>
      <c r="BI650">
        <v>1.4054695459478701</v>
      </c>
      <c r="BJ650">
        <v>1.53684506480196</v>
      </c>
      <c r="BK650">
        <v>1.40588647565648</v>
      </c>
      <c r="BL650">
        <v>1.5260766224565101</v>
      </c>
      <c r="BM650">
        <v>1.3782117336316699</v>
      </c>
      <c r="BN650">
        <v>1.43351516859367</v>
      </c>
      <c r="BO650">
        <v>1.42060391512316</v>
      </c>
      <c r="BP650">
        <v>1.4418968750658401</v>
      </c>
      <c r="BQ650">
        <v>1.45980144290021</v>
      </c>
      <c r="BR650">
        <v>1.23549427370287</v>
      </c>
      <c r="BS650">
        <v>1.28723332198253</v>
      </c>
      <c r="BT650">
        <v>1.3576410506694001</v>
      </c>
      <c r="BU650">
        <v>1.3344303388429299</v>
      </c>
      <c r="BV650">
        <v>1.4082193843697099</v>
      </c>
      <c r="BW650">
        <v>1.2984392757455401</v>
      </c>
      <c r="BX650">
        <v>1.35401922776095</v>
      </c>
      <c r="BY650">
        <v>1.38358954168409</v>
      </c>
      <c r="BZ650">
        <v>1.33633307437131</v>
      </c>
      <c r="CA650">
        <v>1.4262248733960901</v>
      </c>
      <c r="CB650">
        <v>1.3283965576164201</v>
      </c>
      <c r="CC650">
        <v>1.9184259276822</v>
      </c>
      <c r="CD650">
        <v>1.36174705841442</v>
      </c>
      <c r="CE650">
        <v>1.3929407756366901</v>
      </c>
      <c r="CF650">
        <v>1.4965922567371801</v>
      </c>
      <c r="CG650">
        <v>1.3424814435508901</v>
      </c>
      <c r="CH650">
        <v>1.4286385843560601</v>
      </c>
      <c r="CI650">
        <v>1.2713465381784901</v>
      </c>
      <c r="CJ650">
        <v>1.3408380604917201</v>
      </c>
      <c r="CK650">
        <v>1.3183807026743499</v>
      </c>
      <c r="CL650">
        <v>1.3139465128473999</v>
      </c>
      <c r="CM650">
        <v>1.60636749114878</v>
      </c>
      <c r="CN650">
        <v>1.24806398809887</v>
      </c>
      <c r="CO650">
        <v>1.61380141245447</v>
      </c>
      <c r="CP650">
        <v>1.36582607858813</v>
      </c>
      <c r="CQ650">
        <v>1.3014931685905899</v>
      </c>
      <c r="CR650">
        <v>1.3635394192458301</v>
      </c>
      <c r="CS650">
        <v>1.3350421048993699</v>
      </c>
      <c r="CT650">
        <v>1.23344315550589</v>
      </c>
      <c r="CU650">
        <v>1.3392933466305701</v>
      </c>
      <c r="CV650">
        <v>1.22258756308066</v>
      </c>
      <c r="CW650">
        <v>1.1595477386934601</v>
      </c>
      <c r="CX650">
        <v>1.08962782663316</v>
      </c>
      <c r="CY650">
        <v>1.30664419270118</v>
      </c>
      <c r="CZ650">
        <v>1.3935295885435</v>
      </c>
      <c r="DA650">
        <v>1.2389091756662201</v>
      </c>
      <c r="DB650">
        <v>1.26189314479579</v>
      </c>
      <c r="DC650">
        <v>1.26686905593466</v>
      </c>
      <c r="DD650">
        <v>1.31866190245911</v>
      </c>
      <c r="DE650">
        <v>1.3695722424295</v>
      </c>
      <c r="DF650">
        <v>1.3280827353259901</v>
      </c>
      <c r="DG650">
        <v>1.3372579997993701</v>
      </c>
      <c r="DH650">
        <v>1.4268858461229801</v>
      </c>
      <c r="DI650">
        <v>1.29759836167307</v>
      </c>
      <c r="DJ650">
        <v>1.3147780397997599</v>
      </c>
      <c r="DK650">
        <v>1.29121634628606</v>
      </c>
      <c r="DL650">
        <v>1.33088579050133</v>
      </c>
      <c r="DM650">
        <v>1.27387171901554</v>
      </c>
      <c r="DN650">
        <v>1.3386180524957501</v>
      </c>
      <c r="DO650">
        <v>1.2897103568846899</v>
      </c>
      <c r="DP650">
        <v>1.30789920486829</v>
      </c>
      <c r="DQ650">
        <v>1.2820150696913</v>
      </c>
      <c r="DR650">
        <v>1.3536161642098801</v>
      </c>
      <c r="DS650">
        <v>1.3256070311336201</v>
      </c>
      <c r="DT650">
        <v>1.35518148865385</v>
      </c>
      <c r="DU650">
        <v>1.1217151558498399</v>
      </c>
      <c r="DV650">
        <v>1.14072629951779</v>
      </c>
      <c r="DW650">
        <v>1.2653014789533501</v>
      </c>
      <c r="DX650">
        <v>1.2728782707622299</v>
      </c>
      <c r="DY650">
        <v>1.3200706311497299</v>
      </c>
      <c r="DZ650">
        <v>1.3919215622495</v>
      </c>
      <c r="EA650">
        <v>1.28113201352637</v>
      </c>
      <c r="EB650">
        <v>1.3769329262287</v>
      </c>
      <c r="EC650">
        <v>1.31715790653367</v>
      </c>
      <c r="ED650">
        <v>1.37686316261347</v>
      </c>
      <c r="EE650">
        <v>1.1221703084934</v>
      </c>
      <c r="EF650">
        <v>1.1558670379284799</v>
      </c>
      <c r="EG650">
        <v>1.32621681941212</v>
      </c>
      <c r="EH650">
        <v>1.40399829051711</v>
      </c>
      <c r="EI650">
        <v>1.30883629419593</v>
      </c>
      <c r="EJ650">
        <v>1.37795266477634</v>
      </c>
      <c r="EK650">
        <v>1.33266155152806</v>
      </c>
      <c r="EL650">
        <v>1.4177091280752001</v>
      </c>
      <c r="EM650">
        <v>1.29743301024056</v>
      </c>
      <c r="EN650">
        <v>1.3245484563063901</v>
      </c>
      <c r="EO650">
        <v>1.2774310820793899</v>
      </c>
      <c r="EP650">
        <v>1.3081768342470499</v>
      </c>
      <c r="EQ650">
        <v>1.38111188171873</v>
      </c>
      <c r="ER650">
        <v>1.4397559976041101</v>
      </c>
      <c r="ES650">
        <v>1.3644741283202499</v>
      </c>
      <c r="ET650">
        <v>1.4536621288521101</v>
      </c>
      <c r="EU650">
        <v>1.31610210475409</v>
      </c>
      <c r="EV650">
        <v>1.35950083054732</v>
      </c>
      <c r="EW650">
        <v>1.3247162236987799</v>
      </c>
      <c r="EX650">
        <v>1.39914405684754</v>
      </c>
      <c r="EY650">
        <v>1.2594339622641499</v>
      </c>
      <c r="EZ650">
        <v>1.3562873366061301</v>
      </c>
      <c r="FA650">
        <v>1.33405280092731</v>
      </c>
      <c r="FB650">
        <v>1.41174530847173</v>
      </c>
      <c r="FC650">
        <v>1.33704341287743</v>
      </c>
      <c r="FD650">
        <v>1.38996398749455</v>
      </c>
      <c r="FE650">
        <v>1.33407464237503</v>
      </c>
      <c r="FF650">
        <v>1.37500849753814</v>
      </c>
      <c r="FG650">
        <v>1.3238716766277601</v>
      </c>
      <c r="FH650">
        <v>1.41690112707476</v>
      </c>
      <c r="FI650">
        <v>1.3580287206266299</v>
      </c>
      <c r="FJ650">
        <v>1.4203534474422199</v>
      </c>
    </row>
    <row r="651" spans="1:166" x14ac:dyDescent="0.45">
      <c r="A651" t="s">
        <v>23</v>
      </c>
      <c r="B651" t="s">
        <v>24</v>
      </c>
      <c r="C651" t="s">
        <v>22</v>
      </c>
      <c r="D651">
        <v>40</v>
      </c>
      <c r="E651" s="1" cm="1">
        <f t="array" ref="E651">SUMPRODUCT($G651:$FZZ651,$G$2:$FZZ$2)/SUMPRODUCT(--($G651:$FZZ651&lt;&gt;""),$G$2:$FZZ$2)</f>
        <v>1.2649955776521475</v>
      </c>
      <c r="F651" s="1" cm="1">
        <f t="array" ref="F651">SUMPRODUCT($G651:$FZZ651,$F$2:$FZY$2)/SUMPRODUCT(--($G651:$FZZ651&lt;&gt;""),$F$2:$FZY$2)</f>
        <v>1.2764728020092959</v>
      </c>
      <c r="G651">
        <v>1.15720482308652</v>
      </c>
      <c r="H651">
        <v>1.2057469295804299</v>
      </c>
      <c r="I651">
        <v>1.1962092894818901</v>
      </c>
      <c r="J651">
        <v>1.25967967855799</v>
      </c>
      <c r="K651">
        <v>1.1648579546518001</v>
      </c>
      <c r="L651">
        <v>1.2287081715849399</v>
      </c>
      <c r="M651">
        <v>1.2666994866024299</v>
      </c>
      <c r="N651">
        <v>1.2816403716467</v>
      </c>
      <c r="O651">
        <v>1.1692196071576499</v>
      </c>
      <c r="P651">
        <v>1.2320633681574</v>
      </c>
      <c r="Q651">
        <v>1.2280239630062399</v>
      </c>
      <c r="R651">
        <v>1.2864911222527899</v>
      </c>
      <c r="S651">
        <v>1.47561484332418</v>
      </c>
      <c r="T651">
        <v>1.32065940557279</v>
      </c>
      <c r="U651">
        <v>1.3751766338745599</v>
      </c>
      <c r="V651">
        <v>1.44143835186006</v>
      </c>
      <c r="W651">
        <v>1.3233797204697</v>
      </c>
      <c r="X651">
        <v>1.43197995592718</v>
      </c>
      <c r="Y651">
        <v>1.2283864545846499</v>
      </c>
      <c r="Z651">
        <v>1.28926969529666</v>
      </c>
      <c r="AA651">
        <v>1.2900712581440701</v>
      </c>
      <c r="AB651">
        <v>1.3631466053969801</v>
      </c>
      <c r="AC651">
        <v>1.31362511038818</v>
      </c>
      <c r="AD651">
        <v>1.4111120336334799</v>
      </c>
      <c r="AE651">
        <v>1.2674458745785699</v>
      </c>
      <c r="AF651">
        <v>1.3871624950412</v>
      </c>
      <c r="AG651">
        <v>1.1901476971480101</v>
      </c>
      <c r="AH651">
        <v>1.23065614045309</v>
      </c>
      <c r="AI651">
        <v>1.2873154761018399</v>
      </c>
      <c r="AJ651">
        <v>1.34685612471276</v>
      </c>
      <c r="AK651">
        <v>1.2806997277552901</v>
      </c>
      <c r="AL651">
        <v>1.2597809824135</v>
      </c>
      <c r="AM651">
        <v>1.23492270444862</v>
      </c>
      <c r="AN651">
        <v>1.2813295832078999</v>
      </c>
      <c r="AO651">
        <v>1.21465631880708</v>
      </c>
      <c r="AP651">
        <v>1.27945060215448</v>
      </c>
      <c r="AQ651">
        <v>1.2208155091427599</v>
      </c>
      <c r="AR651">
        <v>1.2715345055359799</v>
      </c>
      <c r="AS651">
        <v>1.26637366822379</v>
      </c>
      <c r="AT651">
        <v>1.2953940276229301</v>
      </c>
      <c r="AU651">
        <v>1.2317466407661699</v>
      </c>
      <c r="AV651">
        <v>1.2654475359874799</v>
      </c>
      <c r="AW651">
        <v>1.1694761190651299</v>
      </c>
      <c r="AX651">
        <v>1.2201435261162299</v>
      </c>
      <c r="AY651">
        <v>1.2418405951196601</v>
      </c>
      <c r="AZ651">
        <v>1.3109922528687901</v>
      </c>
      <c r="BA651">
        <v>1.1696713316738101</v>
      </c>
      <c r="BB651">
        <v>1.2196962740333901</v>
      </c>
      <c r="BC651">
        <v>1.1983423782626299</v>
      </c>
      <c r="BD651">
        <v>1.26532613020596</v>
      </c>
      <c r="BE651">
        <v>1.2554684135701599</v>
      </c>
      <c r="BF651">
        <v>1.3096290091376099</v>
      </c>
      <c r="BG651">
        <v>1.2872482478240199</v>
      </c>
      <c r="BH651">
        <v>1.3883963463590301</v>
      </c>
      <c r="BI651">
        <v>1.3348146938874199</v>
      </c>
      <c r="BJ651">
        <v>1.43825598515011</v>
      </c>
      <c r="BK651">
        <v>1.36292251670259</v>
      </c>
      <c r="BL651">
        <v>1.4743080896188601</v>
      </c>
      <c r="BM651">
        <v>1.2970588111590999</v>
      </c>
      <c r="BN651">
        <v>1.38616930446961</v>
      </c>
      <c r="BO651">
        <v>1.3380934319489199</v>
      </c>
      <c r="BP651">
        <v>1.38733590408158</v>
      </c>
      <c r="BQ651">
        <v>1.14771946746167</v>
      </c>
      <c r="BR651">
        <v>1.1726316609915099</v>
      </c>
      <c r="BS651">
        <v>1.24407400225098</v>
      </c>
      <c r="BT651">
        <v>1.30648544979313</v>
      </c>
      <c r="BU651">
        <v>1.2860878472391</v>
      </c>
      <c r="BV651">
        <v>1.36517106854506</v>
      </c>
      <c r="BW651">
        <v>1.23090275487337</v>
      </c>
      <c r="BX651">
        <v>1.2988426026269</v>
      </c>
      <c r="BY651">
        <v>1.26298003180194</v>
      </c>
      <c r="BZ651">
        <v>1.2871947382667299</v>
      </c>
      <c r="CA651">
        <v>1.2920464783918899</v>
      </c>
      <c r="CB651">
        <v>1.27773013949731</v>
      </c>
      <c r="CC651">
        <v>1.5682365660742399</v>
      </c>
      <c r="CD651">
        <v>1.2970543047362499</v>
      </c>
      <c r="CE651">
        <v>1.2762388368725499</v>
      </c>
      <c r="CF651">
        <v>1.3655569606153699</v>
      </c>
      <c r="CG651">
        <v>1.2600402561620001</v>
      </c>
      <c r="CH651">
        <v>1.3397616342733201</v>
      </c>
      <c r="CI651">
        <v>1.22397279505818</v>
      </c>
      <c r="CJ651">
        <v>1.29314866370221</v>
      </c>
      <c r="CK651">
        <v>1.2289564761405301</v>
      </c>
      <c r="CL651">
        <v>1.2650655479811199</v>
      </c>
      <c r="CM651">
        <v>1.55476742166033</v>
      </c>
      <c r="CN651">
        <v>1.20646389414266</v>
      </c>
      <c r="CO651">
        <v>1.5558041662965201</v>
      </c>
      <c r="CP651">
        <v>1.30773629741494</v>
      </c>
      <c r="CQ651">
        <v>1.2424728509688601</v>
      </c>
      <c r="CR651">
        <v>1.3083796972267101</v>
      </c>
      <c r="CS651">
        <v>1.3171432027370999</v>
      </c>
      <c r="CT651">
        <v>1.19681304503093</v>
      </c>
      <c r="CU651">
        <v>1.29290797159589</v>
      </c>
      <c r="CV651">
        <v>1.1764158937020499</v>
      </c>
      <c r="CW651">
        <v>1.11724185833011</v>
      </c>
      <c r="CX651">
        <v>1.04729778701198</v>
      </c>
      <c r="CY651">
        <v>1.26715534475324</v>
      </c>
      <c r="CZ651">
        <v>1.3304195575764699</v>
      </c>
      <c r="DA651">
        <v>1.2005065651464499</v>
      </c>
      <c r="DB651">
        <v>1.20720586331028</v>
      </c>
      <c r="DC651">
        <v>1.23270825497465</v>
      </c>
      <c r="DD651">
        <v>1.2744676087618401</v>
      </c>
      <c r="DE651">
        <v>1.31200037294891</v>
      </c>
      <c r="DF651">
        <v>1.27280895162153</v>
      </c>
      <c r="DG651">
        <v>1.2374611295014499</v>
      </c>
      <c r="DH651">
        <v>1.3200295917343701</v>
      </c>
      <c r="DI651">
        <v>1.24436307972363</v>
      </c>
      <c r="DJ651">
        <v>1.3035766000579201</v>
      </c>
      <c r="DK651">
        <v>1.2222588895305599</v>
      </c>
      <c r="DL651">
        <v>1.2529494266149599</v>
      </c>
      <c r="DM651">
        <v>1.23446056524202</v>
      </c>
      <c r="DN651">
        <v>1.2859806760244199</v>
      </c>
      <c r="DO651">
        <v>1.20001008623732</v>
      </c>
      <c r="DP651">
        <v>1.2866844856859401</v>
      </c>
      <c r="DQ651">
        <v>1.22888598229832</v>
      </c>
      <c r="DR651">
        <v>1.30147406937835</v>
      </c>
      <c r="DS651">
        <v>1.2372312428621</v>
      </c>
      <c r="DT651">
        <v>1.26159193604449</v>
      </c>
      <c r="DU651">
        <v>1.06408185866229</v>
      </c>
      <c r="DV651">
        <v>1.0975936137323199</v>
      </c>
      <c r="DW651">
        <v>1.23846416382252</v>
      </c>
      <c r="DX651">
        <v>1.2521501706484599</v>
      </c>
      <c r="DY651">
        <v>1.30769856298137</v>
      </c>
      <c r="DZ651">
        <v>1.3569893472427099</v>
      </c>
      <c r="EA651">
        <v>1.20330608358777</v>
      </c>
      <c r="EB651">
        <v>1.27581338848944</v>
      </c>
      <c r="EC651">
        <v>1.2402125593036699</v>
      </c>
      <c r="ED651">
        <v>1.3205200044827901</v>
      </c>
      <c r="EE651">
        <v>1.0697846366825501</v>
      </c>
      <c r="EF651">
        <v>1.10260040587097</v>
      </c>
      <c r="EG651">
        <v>1.29466736312265</v>
      </c>
      <c r="EH651">
        <v>1.3397692198110001</v>
      </c>
      <c r="EI651">
        <v>1.2720675886812101</v>
      </c>
      <c r="EJ651">
        <v>1.3130374399629601</v>
      </c>
      <c r="EK651">
        <v>1.24834813652525</v>
      </c>
      <c r="EL651">
        <v>1.3100177062490099</v>
      </c>
      <c r="EM651">
        <v>1.19947047277043</v>
      </c>
      <c r="EN651">
        <v>1.2615529755474</v>
      </c>
      <c r="EO651">
        <v>1.19603211633422</v>
      </c>
      <c r="EP651">
        <v>1.2342042847700101</v>
      </c>
      <c r="EQ651">
        <v>1.31919706188329</v>
      </c>
      <c r="ER651">
        <v>1.3748936036064401</v>
      </c>
      <c r="ES651">
        <v>1.36018860398277</v>
      </c>
      <c r="ET651">
        <v>1.41342524879565</v>
      </c>
      <c r="EU651">
        <v>1.25471519586198</v>
      </c>
      <c r="EV651">
        <v>1.3333123068188899</v>
      </c>
      <c r="EW651">
        <v>1.29324704688076</v>
      </c>
      <c r="EX651">
        <v>1.3841131413805801</v>
      </c>
      <c r="EY651">
        <v>1.20914414147986</v>
      </c>
      <c r="EZ651">
        <v>1.2477671970189801</v>
      </c>
      <c r="FA651">
        <v>1.3040749845114601</v>
      </c>
      <c r="FB651">
        <v>1.3405679796950201</v>
      </c>
      <c r="FC651">
        <v>1.2943725513475</v>
      </c>
      <c r="FD651">
        <v>1.32296489770074</v>
      </c>
      <c r="FE651">
        <v>1.301774285964</v>
      </c>
      <c r="FF651">
        <v>1.3659282710666101</v>
      </c>
      <c r="FG651">
        <v>1.3149483077230399</v>
      </c>
      <c r="FH651">
        <v>1.4156858175037801</v>
      </c>
      <c r="FI651">
        <v>1.2624625278019499</v>
      </c>
      <c r="FJ651">
        <v>1.3570254327434399</v>
      </c>
    </row>
    <row r="652" spans="1:166" x14ac:dyDescent="0.45">
      <c r="A652" t="s">
        <v>23</v>
      </c>
      <c r="B652" t="s">
        <v>24</v>
      </c>
      <c r="C652" t="s">
        <v>22</v>
      </c>
      <c r="D652">
        <v>45</v>
      </c>
      <c r="E652" s="1" cm="1">
        <f t="array" ref="E652">SUMPRODUCT($G652:$FZZ652,$G$2:$FZZ$2)/SUMPRODUCT(--($G652:$FZZ652&lt;&gt;""),$G$2:$FZZ$2)</f>
        <v>1.2148889351686785</v>
      </c>
      <c r="F652" s="1" cm="1">
        <f t="array" ref="F652">SUMPRODUCT($G652:$FZZ652,$F$2:$FZY$2)/SUMPRODUCT(--($G652:$FZZ652&lt;&gt;""),$F$2:$FZY$2)</f>
        <v>1.2335607897094072</v>
      </c>
      <c r="G652">
        <v>1.12068091020772</v>
      </c>
      <c r="H652">
        <v>1.16276764276751</v>
      </c>
      <c r="I652">
        <v>1.1547515948037801</v>
      </c>
      <c r="J652">
        <v>1.2247980982415101</v>
      </c>
      <c r="K652">
        <v>1.1176754650305201</v>
      </c>
      <c r="L652">
        <v>1.1876705611062599</v>
      </c>
      <c r="M652">
        <v>1.1831915043251899</v>
      </c>
      <c r="N652">
        <v>1.21981073837041</v>
      </c>
      <c r="O652">
        <v>1.13262440047602</v>
      </c>
      <c r="P652">
        <v>1.18667793679945</v>
      </c>
      <c r="Q652">
        <v>1.17307994370515</v>
      </c>
      <c r="R652">
        <v>1.2443548083085101</v>
      </c>
      <c r="S652">
        <v>1.42826954755691</v>
      </c>
      <c r="T652">
        <v>1.27278429557544</v>
      </c>
      <c r="U652">
        <v>1.33491039478007</v>
      </c>
      <c r="V652">
        <v>1.3991054739892499</v>
      </c>
      <c r="W652">
        <v>1.27770700636942</v>
      </c>
      <c r="X652">
        <v>1.3770821384369201</v>
      </c>
      <c r="Y652">
        <v>1.1939154036180699</v>
      </c>
      <c r="Z652">
        <v>1.2561083729946001</v>
      </c>
      <c r="AA652">
        <v>1.2438683451561301</v>
      </c>
      <c r="AB652">
        <v>1.3205845256553399</v>
      </c>
      <c r="AC652">
        <v>1.2354400809135899</v>
      </c>
      <c r="AD652">
        <v>1.3194671930076101</v>
      </c>
      <c r="AE652">
        <v>1.2332498189090499</v>
      </c>
      <c r="AF652">
        <v>1.34960206800594</v>
      </c>
      <c r="AG652">
        <v>1.15421971043202</v>
      </c>
      <c r="AH652">
        <v>1.1992493760984999</v>
      </c>
      <c r="AI652">
        <v>1.244919027034</v>
      </c>
      <c r="AJ652">
        <v>1.29800599211528</v>
      </c>
      <c r="AK652">
        <v>1.24513686099969</v>
      </c>
      <c r="AL652">
        <v>1.2231828971234899</v>
      </c>
      <c r="AM652">
        <v>1.1817955172089001</v>
      </c>
      <c r="AN652">
        <v>1.2474565691523201</v>
      </c>
      <c r="AO652">
        <v>1.1691521565134499</v>
      </c>
      <c r="AP652">
        <v>1.23585007022799</v>
      </c>
      <c r="AQ652">
        <v>1.1833912619526901</v>
      </c>
      <c r="AR652">
        <v>1.2344064544539499</v>
      </c>
      <c r="AS652">
        <v>1.21610017229782</v>
      </c>
      <c r="AT652">
        <v>1.2609590324294599</v>
      </c>
      <c r="AU652">
        <v>1.1877690230221001</v>
      </c>
      <c r="AV652">
        <v>1.22461175102899</v>
      </c>
      <c r="AW652">
        <v>1.1303353658536499</v>
      </c>
      <c r="AX652">
        <v>1.18481198008035</v>
      </c>
      <c r="AY652">
        <v>1.20137595745449</v>
      </c>
      <c r="AZ652">
        <v>1.27179819797886</v>
      </c>
      <c r="BA652">
        <v>1.1268598189755501</v>
      </c>
      <c r="BB652">
        <v>1.1862586212459201</v>
      </c>
      <c r="BC652">
        <v>1.1542991102743001</v>
      </c>
      <c r="BD652">
        <v>1.2332299627127401</v>
      </c>
      <c r="BE652">
        <v>1.21531362266176</v>
      </c>
      <c r="BF652">
        <v>1.2717659967319299</v>
      </c>
      <c r="BG652">
        <v>1.2573116477375501</v>
      </c>
      <c r="BH652">
        <v>1.3605915337582699</v>
      </c>
      <c r="BI652">
        <v>1.2998636543653199</v>
      </c>
      <c r="BJ652">
        <v>1.39318936927295</v>
      </c>
      <c r="BK652">
        <v>1.33152086967783</v>
      </c>
      <c r="BL652">
        <v>1.4281883489376599</v>
      </c>
      <c r="BM652">
        <v>1.24948372525351</v>
      </c>
      <c r="BN652">
        <v>1.3484486522179799</v>
      </c>
      <c r="BO652">
        <v>1.2724929936574101</v>
      </c>
      <c r="BP652">
        <v>1.34834060307225</v>
      </c>
      <c r="BQ652">
        <v>1.10336806621168</v>
      </c>
      <c r="BR652">
        <v>1.1286456125993101</v>
      </c>
      <c r="BS652">
        <v>1.16533132421125</v>
      </c>
      <c r="BT652">
        <v>1.2082475451194199</v>
      </c>
      <c r="BU652">
        <v>1.2538663169634801</v>
      </c>
      <c r="BV652">
        <v>1.3280004643188199</v>
      </c>
      <c r="BW652">
        <v>1.1960413655065001</v>
      </c>
      <c r="BX652">
        <v>1.2672323294765899</v>
      </c>
      <c r="BY652">
        <v>1.20656498013257</v>
      </c>
      <c r="BZ652">
        <v>1.2484254288985199</v>
      </c>
      <c r="CA652">
        <v>1.19399757666138</v>
      </c>
      <c r="CB652">
        <v>1.2342156771367301</v>
      </c>
      <c r="CC652">
        <v>1.3451945145198301</v>
      </c>
      <c r="CD652">
        <v>1.2331265845994299</v>
      </c>
      <c r="CE652">
        <v>1.2365803319290001</v>
      </c>
      <c r="CF652">
        <v>1.3224546759007401</v>
      </c>
      <c r="CG652">
        <v>1.2202896279755999</v>
      </c>
      <c r="CH652">
        <v>1.29449863543176</v>
      </c>
      <c r="CI652">
        <v>1.1729616939590799</v>
      </c>
      <c r="CJ652">
        <v>1.2588928998111499</v>
      </c>
      <c r="CK652">
        <v>1.1694200314630301</v>
      </c>
      <c r="CL652">
        <v>1.2177912952281</v>
      </c>
      <c r="CM652">
        <v>1.4675838816151601</v>
      </c>
      <c r="CN652">
        <v>1.1392827519384501</v>
      </c>
      <c r="CO652">
        <v>1.5144835805868899</v>
      </c>
      <c r="CP652">
        <v>1.2561165645080099</v>
      </c>
      <c r="CQ652">
        <v>1.19918963488574</v>
      </c>
      <c r="CR652">
        <v>1.27108535380918</v>
      </c>
      <c r="CS652">
        <v>1.2140322785028801</v>
      </c>
      <c r="CT652">
        <v>1.15666651306922</v>
      </c>
      <c r="CU652">
        <v>1.2555507232249301</v>
      </c>
      <c r="CV652">
        <v>1.1331498714016801</v>
      </c>
      <c r="CW652">
        <v>1.0685005556629299</v>
      </c>
      <c r="CX652">
        <v>0.99835717046772299</v>
      </c>
      <c r="CY652">
        <v>1.2379627088968099</v>
      </c>
      <c r="CZ652">
        <v>1.29538107744371</v>
      </c>
      <c r="DA652">
        <v>1.1309724704115101</v>
      </c>
      <c r="DB652">
        <v>1.16257426255406</v>
      </c>
      <c r="DC652">
        <v>1.17743001450754</v>
      </c>
      <c r="DD652">
        <v>1.2222789389787401</v>
      </c>
      <c r="DE652">
        <v>1.2773690996992</v>
      </c>
      <c r="DF652">
        <v>1.2333833777093</v>
      </c>
      <c r="DG652">
        <v>1.2340380178553501</v>
      </c>
      <c r="DH652">
        <v>1.27169224596248</v>
      </c>
      <c r="DI652">
        <v>1.2010363658930101</v>
      </c>
      <c r="DJ652">
        <v>1.2360990443092901</v>
      </c>
      <c r="DK652">
        <v>1.16768418447322</v>
      </c>
      <c r="DL652">
        <v>1.2331903308307799</v>
      </c>
      <c r="DM652">
        <v>1.1959621073833899</v>
      </c>
      <c r="DN652">
        <v>1.2740920249260399</v>
      </c>
      <c r="DO652">
        <v>1.1728612974263199</v>
      </c>
      <c r="DP652">
        <v>1.26217492897607</v>
      </c>
      <c r="DQ652">
        <v>1.1658307989825101</v>
      </c>
      <c r="DR652">
        <v>1.2284285955015599</v>
      </c>
      <c r="DS652">
        <v>1.1740404190873399</v>
      </c>
      <c r="DT652">
        <v>1.2435076220269099</v>
      </c>
      <c r="DU652">
        <v>1.0115474240361699</v>
      </c>
      <c r="DV652">
        <v>1.0478047204854299</v>
      </c>
      <c r="DW652">
        <v>1.19040955631399</v>
      </c>
      <c r="DX652">
        <v>1.19384527872582</v>
      </c>
      <c r="DY652">
        <v>1.2299578304155301</v>
      </c>
      <c r="DZ652">
        <v>1.3026567999906999</v>
      </c>
      <c r="EA652">
        <v>1.18084966676515</v>
      </c>
      <c r="EB652">
        <v>1.25890541383499</v>
      </c>
      <c r="EC652">
        <v>1.21960103104337</v>
      </c>
      <c r="ED652">
        <v>1.26465314356158</v>
      </c>
      <c r="EE652">
        <v>1.01519656425503</v>
      </c>
      <c r="EF652">
        <v>1.05402174084037</v>
      </c>
      <c r="EG652">
        <v>1.2590246450448701</v>
      </c>
      <c r="EH652">
        <v>1.3412887601500501</v>
      </c>
      <c r="EI652">
        <v>1.21249927666223</v>
      </c>
      <c r="EJ652">
        <v>1.2994849835078901</v>
      </c>
      <c r="EK652">
        <v>1.23473015964414</v>
      </c>
      <c r="EL652">
        <v>1.30231620769574</v>
      </c>
      <c r="EM652">
        <v>1.18693224181743</v>
      </c>
      <c r="EN652">
        <v>1.2610964865563901</v>
      </c>
      <c r="EO652">
        <v>1.1638963412263299</v>
      </c>
      <c r="EP652">
        <v>1.2252614798398</v>
      </c>
      <c r="EQ652">
        <v>1.2552646511774499</v>
      </c>
      <c r="ER652">
        <v>1.3119305822641101</v>
      </c>
      <c r="ES652">
        <v>1.2954761636886101</v>
      </c>
      <c r="ET652">
        <v>1.3807775311697701</v>
      </c>
      <c r="EU652">
        <v>1.23432999011753</v>
      </c>
      <c r="EV652">
        <v>1.2757206837822399</v>
      </c>
      <c r="EW652">
        <v>1.23852205610926</v>
      </c>
      <c r="EX652">
        <v>1.3078396087116999</v>
      </c>
      <c r="EY652">
        <v>1.16923463654107</v>
      </c>
      <c r="EZ652">
        <v>1.24251789199739</v>
      </c>
      <c r="FA652">
        <v>1.21376181625597</v>
      </c>
      <c r="FB652">
        <v>1.26085696584527</v>
      </c>
      <c r="FC652">
        <v>1.20452926510744</v>
      </c>
      <c r="FD652">
        <v>1.2461316237286699</v>
      </c>
      <c r="FE652">
        <v>1.2352409901817001</v>
      </c>
      <c r="FF652">
        <v>1.30140525002185</v>
      </c>
      <c r="FG652">
        <v>1.3142990327467601</v>
      </c>
      <c r="FH652">
        <v>1.41020860039622</v>
      </c>
      <c r="FI652">
        <v>1.2691954356445201</v>
      </c>
      <c r="FJ652">
        <v>1.3440552170969899</v>
      </c>
    </row>
    <row r="653" spans="1:166" x14ac:dyDescent="0.45">
      <c r="A653" t="s">
        <v>23</v>
      </c>
      <c r="B653" t="s">
        <v>24</v>
      </c>
      <c r="C653" t="s">
        <v>22</v>
      </c>
      <c r="D653">
        <v>50</v>
      </c>
      <c r="E653" s="1" cm="1">
        <f t="array" ref="E653">SUMPRODUCT($G653:$FZZ653,$G$2:$FZZ$2)/SUMPRODUCT(--($G653:$FZZ653&lt;&gt;""),$G$2:$FZZ$2)</f>
        <v>1.1629321973059106</v>
      </c>
      <c r="F653" s="1" cm="1">
        <f t="array" ref="F653">SUMPRODUCT($G653:$FZZ653,$F$2:$FZY$2)/SUMPRODUCT(--($G653:$FZZ653&lt;&gt;""),$F$2:$FZY$2)</f>
        <v>1.1933460000746487</v>
      </c>
      <c r="G653">
        <v>1.0745332204740701</v>
      </c>
      <c r="H653">
        <v>1.1258007463202699</v>
      </c>
      <c r="I653">
        <v>1.1171422396888</v>
      </c>
      <c r="J653">
        <v>1.1775726966391</v>
      </c>
      <c r="K653">
        <v>1.0938446391872201</v>
      </c>
      <c r="L653">
        <v>1.15638090389431</v>
      </c>
      <c r="M653">
        <v>1.1567105047237201</v>
      </c>
      <c r="N653">
        <v>1.1755991591845001</v>
      </c>
      <c r="O653">
        <v>1.0995155918136601</v>
      </c>
      <c r="P653">
        <v>1.1594212962408601</v>
      </c>
      <c r="Q653">
        <v>1.12417536849247</v>
      </c>
      <c r="R653">
        <v>1.20326459833377</v>
      </c>
      <c r="S653">
        <v>1.28606619023984</v>
      </c>
      <c r="T653">
        <v>1.2328472643011701</v>
      </c>
      <c r="U653">
        <v>1.29445921755009</v>
      </c>
      <c r="V653">
        <v>1.36212861998445</v>
      </c>
      <c r="W653">
        <v>1.2415310773689101</v>
      </c>
      <c r="X653">
        <v>1.33840070033507</v>
      </c>
      <c r="Y653">
        <v>1.1586091487569601</v>
      </c>
      <c r="Z653">
        <v>1.21546648505095</v>
      </c>
      <c r="AA653">
        <v>1.21435285233416</v>
      </c>
      <c r="AB653">
        <v>1.28213083541537</v>
      </c>
      <c r="AC653">
        <v>1.2021613441318699</v>
      </c>
      <c r="AD653">
        <v>1.2891396891770499</v>
      </c>
      <c r="AE653">
        <v>1.19139235825464</v>
      </c>
      <c r="AF653">
        <v>1.3083788644924801</v>
      </c>
      <c r="AG653">
        <v>1.11475709111389</v>
      </c>
      <c r="AH653">
        <v>1.1699585360406199</v>
      </c>
      <c r="AI653">
        <v>1.1986480517353399</v>
      </c>
      <c r="AJ653">
        <v>1.25673782096777</v>
      </c>
      <c r="AK653">
        <v>1.16579158118523</v>
      </c>
      <c r="AL653">
        <v>1.1860760885622701</v>
      </c>
      <c r="AM653">
        <v>1.1433167187756801</v>
      </c>
      <c r="AN653">
        <v>1.2137811569124599</v>
      </c>
      <c r="AO653">
        <v>1.1371337944608599</v>
      </c>
      <c r="AP653">
        <v>1.2071757132579799</v>
      </c>
      <c r="AQ653">
        <v>1.15112947701727</v>
      </c>
      <c r="AR653">
        <v>1.2072481546720299</v>
      </c>
      <c r="AS653">
        <v>1.16486229994563</v>
      </c>
      <c r="AT653">
        <v>1.21529857278431</v>
      </c>
      <c r="AU653">
        <v>1.1532662999089001</v>
      </c>
      <c r="AV653">
        <v>1.18714180521555</v>
      </c>
      <c r="AW653">
        <v>1.0984823298058899</v>
      </c>
      <c r="AX653">
        <v>1.1588655141191699</v>
      </c>
      <c r="AY653">
        <v>1.1725367717687101</v>
      </c>
      <c r="AZ653">
        <v>1.2401059072588601</v>
      </c>
      <c r="BA653">
        <v>1.0873330040776401</v>
      </c>
      <c r="BB653">
        <v>1.1487619406892999</v>
      </c>
      <c r="BC653">
        <v>1.1192207824171401</v>
      </c>
      <c r="BD653">
        <v>1.1955940323976599</v>
      </c>
      <c r="BE653">
        <v>1.1774284888419499</v>
      </c>
      <c r="BF653">
        <v>1.23712976126569</v>
      </c>
      <c r="BG653">
        <v>1.20569726062113</v>
      </c>
      <c r="BH653">
        <v>1.3143225877898099</v>
      </c>
      <c r="BI653">
        <v>1.2649609858001001</v>
      </c>
      <c r="BJ653">
        <v>1.3691822587422899</v>
      </c>
      <c r="BK653">
        <v>1.2506227764784701</v>
      </c>
      <c r="BL653">
        <v>1.35602626707397</v>
      </c>
      <c r="BM653">
        <v>1.19099221487123</v>
      </c>
      <c r="BN653">
        <v>1.30751468912058</v>
      </c>
      <c r="BO653">
        <v>1.2132456750321301</v>
      </c>
      <c r="BP653">
        <v>1.3025623195735001</v>
      </c>
      <c r="BQ653">
        <v>1.0716700522698099</v>
      </c>
      <c r="BR653">
        <v>1.0949673861682201</v>
      </c>
      <c r="BS653">
        <v>1.10194655351746</v>
      </c>
      <c r="BT653">
        <v>1.14758325438807</v>
      </c>
      <c r="BU653">
        <v>1.2238973604415999</v>
      </c>
      <c r="BV653">
        <v>1.29646129447695</v>
      </c>
      <c r="BW653">
        <v>1.16832112358576</v>
      </c>
      <c r="BX653">
        <v>1.2325047541684899</v>
      </c>
      <c r="BY653">
        <v>1.1605002068180801</v>
      </c>
      <c r="BZ653">
        <v>1.19624165257608</v>
      </c>
      <c r="CA653">
        <v>1.1248485413365601</v>
      </c>
      <c r="CB653">
        <v>1.1979246279553799</v>
      </c>
      <c r="CC653">
        <v>1.2329558746356599</v>
      </c>
      <c r="CD653">
        <v>1.17296080625683</v>
      </c>
      <c r="CE653">
        <v>1.1996068744553501</v>
      </c>
      <c r="CF653">
        <v>1.28274506463639</v>
      </c>
      <c r="CG653">
        <v>1.1666190979858799</v>
      </c>
      <c r="CH653">
        <v>1.2563560151995901</v>
      </c>
      <c r="CI653">
        <v>1.1018350122315701</v>
      </c>
      <c r="CJ653">
        <v>1.18845808688183</v>
      </c>
      <c r="CK653">
        <v>1.1324908232826401</v>
      </c>
      <c r="CL653">
        <v>1.18605977975878</v>
      </c>
      <c r="CM653">
        <v>1.32081888715711</v>
      </c>
      <c r="CN653">
        <v>1.1054389394691899</v>
      </c>
      <c r="CO653">
        <v>1.4629415770927701</v>
      </c>
      <c r="CP653">
        <v>1.22253930887447</v>
      </c>
      <c r="CQ653">
        <v>1.15832716522944</v>
      </c>
      <c r="CR653">
        <v>1.2336222780663699</v>
      </c>
      <c r="CS653">
        <v>1.12272627783473</v>
      </c>
      <c r="CT653">
        <v>1.12244116257905</v>
      </c>
      <c r="CU653">
        <v>1.1932761451998699</v>
      </c>
      <c r="CV653">
        <v>1.11210923733325</v>
      </c>
      <c r="CW653">
        <v>1.02444916892153</v>
      </c>
      <c r="CX653">
        <v>0.96067778797835301</v>
      </c>
      <c r="CY653">
        <v>1.18818026210915</v>
      </c>
      <c r="CZ653">
        <v>1.2577215057556801</v>
      </c>
      <c r="DA653">
        <v>1.0465459819231799</v>
      </c>
      <c r="DB653">
        <v>1.0838225468106499</v>
      </c>
      <c r="DC653">
        <v>1.1470313255601501</v>
      </c>
      <c r="DD653">
        <v>1.1872145505346301</v>
      </c>
      <c r="DE653">
        <v>1.1936770325980599</v>
      </c>
      <c r="DF653">
        <v>1.1919998220016499</v>
      </c>
      <c r="DG653">
        <v>1.15392717424014</v>
      </c>
      <c r="DH653">
        <v>1.2230665061691199</v>
      </c>
      <c r="DI653">
        <v>1.1596024161184799</v>
      </c>
      <c r="DJ653">
        <v>1.2278350088949499</v>
      </c>
      <c r="DK653">
        <v>1.1455050463383101</v>
      </c>
      <c r="DL653">
        <v>1.1670791738855399</v>
      </c>
      <c r="DM653">
        <v>1.16184616352993</v>
      </c>
      <c r="DN653">
        <v>1.2176543714987</v>
      </c>
      <c r="DO653">
        <v>1.14576293980197</v>
      </c>
      <c r="DP653">
        <v>1.1711802578714601</v>
      </c>
      <c r="DQ653">
        <v>1.1258455637492799</v>
      </c>
      <c r="DR653">
        <v>1.1878575841952701</v>
      </c>
      <c r="DS653">
        <v>1.16108049059039</v>
      </c>
      <c r="DT653">
        <v>1.1927901087442201</v>
      </c>
      <c r="DU653">
        <v>0.97451722308100497</v>
      </c>
      <c r="DV653">
        <v>1.0145813626191</v>
      </c>
      <c r="DW653">
        <v>1.14813424345847</v>
      </c>
      <c r="DX653">
        <v>1.1815585893060201</v>
      </c>
      <c r="DY653">
        <v>1.22445138880821</v>
      </c>
      <c r="DZ653">
        <v>1.2963023199079899</v>
      </c>
      <c r="EA653">
        <v>1.16714271643849</v>
      </c>
      <c r="EB653">
        <v>1.24725040217997</v>
      </c>
      <c r="EC653">
        <v>1.15363853711382</v>
      </c>
      <c r="ED653">
        <v>1.1974205237401401</v>
      </c>
      <c r="EE653">
        <v>0.983214561014362</v>
      </c>
      <c r="EF653">
        <v>1.03273711202353</v>
      </c>
      <c r="EG653">
        <v>1.2135239090175201</v>
      </c>
      <c r="EH653">
        <v>1.2747993731896099</v>
      </c>
      <c r="EI653">
        <v>1.20415485214975</v>
      </c>
      <c r="EJ653">
        <v>1.2777269833921601</v>
      </c>
      <c r="EK653">
        <v>1.1707717333410099</v>
      </c>
      <c r="EL653">
        <v>1.2109634790620001</v>
      </c>
      <c r="EM653">
        <v>1.15048920403536</v>
      </c>
      <c r="EN653">
        <v>1.17807635539189</v>
      </c>
      <c r="EO653">
        <v>1.1204168124732601</v>
      </c>
      <c r="EP653">
        <v>1.16632645126171</v>
      </c>
      <c r="EQ653">
        <v>1.2045726805586201</v>
      </c>
      <c r="ER653">
        <v>1.25609217868289</v>
      </c>
      <c r="ES653">
        <v>1.2692311626146799</v>
      </c>
      <c r="ET653">
        <v>1.3182334229986299</v>
      </c>
      <c r="EU653">
        <v>1.1784940810361799</v>
      </c>
      <c r="EV653">
        <v>1.2562080783868399</v>
      </c>
      <c r="EW653">
        <v>1.1985511258767001</v>
      </c>
      <c r="EX653">
        <v>1.2966961978589799</v>
      </c>
      <c r="EY653">
        <v>1.1484444313006399</v>
      </c>
      <c r="EZ653">
        <v>1.2335718932986299</v>
      </c>
      <c r="FA653">
        <v>1.18348422167595</v>
      </c>
      <c r="FB653">
        <v>1.25690988668385</v>
      </c>
      <c r="FC653">
        <v>1.17109897502869</v>
      </c>
      <c r="FD653">
        <v>1.2406209189124999</v>
      </c>
      <c r="FE653">
        <v>1.1783803206728101</v>
      </c>
      <c r="FF653">
        <v>1.2183721630361899</v>
      </c>
      <c r="FG653">
        <v>1.2159588459553401</v>
      </c>
      <c r="FH653">
        <v>1.3050926465446899</v>
      </c>
      <c r="FI653">
        <v>1.1748742868194499</v>
      </c>
      <c r="FJ653">
        <v>1.2529615124262601</v>
      </c>
    </row>
    <row r="654" spans="1:166" x14ac:dyDescent="0.45">
      <c r="A654" t="s">
        <v>78</v>
      </c>
      <c r="B654" t="s">
        <v>487</v>
      </c>
      <c r="C654" t="s">
        <v>22</v>
      </c>
      <c r="D654">
        <v>35</v>
      </c>
      <c r="E654" s="1" cm="1">
        <f t="array" ref="E654">SUMPRODUCT($G654:$FZZ654,$G$2:$FZZ$2)/SUMPRODUCT(--($G654:$FZZ654&lt;&gt;""),$G$2:$FZZ$2)</f>
        <v>1.5574144754219024</v>
      </c>
      <c r="F654" s="1" cm="1">
        <f t="array" ref="F654">SUMPRODUCT($G654:$FZZ654,$F$2:$FZY$2)/SUMPRODUCT(--($G654:$FZZ654&lt;&gt;""),$F$2:$FZY$2)</f>
        <v>1.4849091279074278</v>
      </c>
      <c r="G654">
        <v>1.4722435388623301</v>
      </c>
      <c r="H654">
        <v>1.48798674672208</v>
      </c>
      <c r="I654">
        <v>1.48027405812529</v>
      </c>
      <c r="J654">
        <v>1.46298214300007</v>
      </c>
      <c r="K654">
        <v>1.55695103188299</v>
      </c>
      <c r="L654">
        <v>1.46086593569495</v>
      </c>
      <c r="M654">
        <v>1.5789514811949501</v>
      </c>
      <c r="N654">
        <v>1.4924318790975999</v>
      </c>
      <c r="O654">
        <v>1.56523946238593</v>
      </c>
      <c r="P654">
        <v>1.42482573996164</v>
      </c>
      <c r="Q654">
        <v>1.48331259974114</v>
      </c>
      <c r="R654">
        <v>1.4780915042535201</v>
      </c>
      <c r="S654">
        <v>1.6491868569532</v>
      </c>
      <c r="T654">
        <v>1.4752524991093601</v>
      </c>
      <c r="U654">
        <v>1.4367646240279499</v>
      </c>
      <c r="V654">
        <v>1.5089443623494601</v>
      </c>
      <c r="W654">
        <v>1.40932170133124</v>
      </c>
      <c r="X654">
        <v>1.48231955806441</v>
      </c>
      <c r="Y654">
        <v>1.4861652353683099</v>
      </c>
      <c r="Z654">
        <v>1.4969987063910699</v>
      </c>
      <c r="AA654">
        <v>1.4783550374768</v>
      </c>
      <c r="AB654">
        <v>1.49540236348883</v>
      </c>
      <c r="AC654">
        <v>1.4986319412470599</v>
      </c>
      <c r="AD654">
        <v>1.50222852053409</v>
      </c>
      <c r="AE654">
        <v>1.5148494575463101</v>
      </c>
      <c r="AF654">
        <v>1.5398382527268899</v>
      </c>
      <c r="AG654">
        <v>1.4906215709694</v>
      </c>
      <c r="AH654">
        <v>1.4646332818675201</v>
      </c>
      <c r="AI654">
        <v>1.5056968108777899</v>
      </c>
      <c r="AJ654">
        <v>1.52522826121122</v>
      </c>
      <c r="AK654">
        <v>1.6386154285327099</v>
      </c>
      <c r="AL654">
        <v>1.53026847926175</v>
      </c>
      <c r="AM654">
        <v>1.51053660896816</v>
      </c>
      <c r="AN654">
        <v>1.4963240522038099</v>
      </c>
      <c r="AO654">
        <v>1.4758951344920599</v>
      </c>
      <c r="AP654">
        <v>1.4718745425837001</v>
      </c>
      <c r="AQ654">
        <v>1.4586688475088001</v>
      </c>
      <c r="AR654">
        <v>1.4959961101325201</v>
      </c>
      <c r="AS654">
        <v>1.70428656107666</v>
      </c>
      <c r="AT654">
        <v>1.4787115439543701</v>
      </c>
      <c r="AU654">
        <v>1.53885706211638</v>
      </c>
      <c r="AV654">
        <v>1.5037903024775101</v>
      </c>
      <c r="AW654">
        <v>1.3737444117480599</v>
      </c>
      <c r="AX654">
        <v>1.3915896808329999</v>
      </c>
      <c r="AY654">
        <v>1.46742609982443</v>
      </c>
      <c r="AZ654">
        <v>1.4820416058796699</v>
      </c>
      <c r="BA654">
        <v>1.6356802315048</v>
      </c>
      <c r="BB654">
        <v>1.4258876874089399</v>
      </c>
      <c r="BC654">
        <v>1.45771239175824</v>
      </c>
      <c r="BD654">
        <v>1.46776026220039</v>
      </c>
      <c r="BE654">
        <v>1.45162489160507</v>
      </c>
      <c r="BF654">
        <v>1.48827565051705</v>
      </c>
      <c r="BG654">
        <v>1.4527184017343899</v>
      </c>
      <c r="BH654">
        <v>1.5235891549304701</v>
      </c>
      <c r="BI654">
        <v>1.4319677607572401</v>
      </c>
      <c r="BJ654">
        <v>1.5032786439202199</v>
      </c>
      <c r="BK654">
        <v>1.45154532365331</v>
      </c>
      <c r="BL654">
        <v>1.52425781041693</v>
      </c>
      <c r="BM654">
        <v>1.4589629922485099</v>
      </c>
      <c r="BN654">
        <v>1.52525224910729</v>
      </c>
      <c r="BO654">
        <v>1.61682997239606</v>
      </c>
      <c r="BP654">
        <v>1.5394483427102399</v>
      </c>
      <c r="BQ654">
        <v>1.77666466940437</v>
      </c>
      <c r="BR654">
        <v>1.44707985639197</v>
      </c>
      <c r="BS654">
        <v>1.4014851296820801</v>
      </c>
      <c r="BT654">
        <v>1.4449404361489799</v>
      </c>
      <c r="BU654">
        <v>1.4813480304881701</v>
      </c>
      <c r="BV654">
        <v>1.5196151173424599</v>
      </c>
      <c r="BW654">
        <v>1.5549570569953599</v>
      </c>
      <c r="BX654">
        <v>1.4884929332984</v>
      </c>
      <c r="BY654">
        <v>1.51832126992162</v>
      </c>
      <c r="BZ654">
        <v>1.5105606117596799</v>
      </c>
      <c r="CA654">
        <v>1.42247801907602</v>
      </c>
      <c r="CB654">
        <v>1.45688321371982</v>
      </c>
      <c r="CC654">
        <v>1.9307992387600099</v>
      </c>
      <c r="CD654">
        <v>1.4900008219368599</v>
      </c>
      <c r="CE654">
        <v>1.4913479619716501</v>
      </c>
      <c r="CF654">
        <v>1.53657836630127</v>
      </c>
      <c r="CG654">
        <v>1.4923918092327999</v>
      </c>
      <c r="CH654">
        <v>1.5234177817325001</v>
      </c>
      <c r="CI654">
        <v>1.5218140542961001</v>
      </c>
      <c r="CJ654">
        <v>1.5432674926270999</v>
      </c>
      <c r="CK654">
        <v>1.8068610382800201</v>
      </c>
      <c r="CL654">
        <v>1.54604509701101</v>
      </c>
      <c r="CM654">
        <v>1.7600568630857201</v>
      </c>
      <c r="CN654">
        <v>1.5084670700585501</v>
      </c>
      <c r="CO654">
        <v>1.780084984158</v>
      </c>
      <c r="CP654">
        <v>1.4887403393444001</v>
      </c>
      <c r="CQ654">
        <v>1.5810241377215699</v>
      </c>
      <c r="CR654">
        <v>1.50202141325696</v>
      </c>
      <c r="CS654">
        <v>1.6178015597820401</v>
      </c>
      <c r="CT654">
        <v>1.4115883511698299</v>
      </c>
      <c r="CU654">
        <v>1.64310405590839</v>
      </c>
      <c r="CV654">
        <v>1.4666019300994999</v>
      </c>
      <c r="CW654">
        <v>1.5793933610359401</v>
      </c>
      <c r="CX654">
        <v>1.4450497680711201</v>
      </c>
      <c r="CY654">
        <v>1.51083062208459</v>
      </c>
      <c r="CZ654">
        <v>1.50476787790887</v>
      </c>
      <c r="DA654">
        <v>1.6624007458627901</v>
      </c>
      <c r="DB654">
        <v>1.4198244114676399</v>
      </c>
      <c r="DC654">
        <v>1.5115012626941</v>
      </c>
      <c r="DD654">
        <v>1.5003277631508201</v>
      </c>
      <c r="DE654">
        <v>1.6469328660170399</v>
      </c>
      <c r="DF654">
        <v>1.51178550351811</v>
      </c>
      <c r="DG654">
        <v>1.53463236031698</v>
      </c>
      <c r="DH654">
        <v>1.5372028287691799</v>
      </c>
      <c r="DI654">
        <v>1.57386951305283</v>
      </c>
      <c r="DJ654">
        <v>1.49119812999048</v>
      </c>
      <c r="DK654">
        <v>1.61353573687539</v>
      </c>
      <c r="DL654">
        <v>1.5470670736737799</v>
      </c>
      <c r="DM654">
        <v>1.4098162019261</v>
      </c>
      <c r="DN654">
        <v>1.4532164662931899</v>
      </c>
      <c r="DO654">
        <v>1.47803721821574</v>
      </c>
      <c r="DP654">
        <v>1.51518819237816</v>
      </c>
      <c r="DQ654">
        <v>1.49582333635583</v>
      </c>
      <c r="DR654">
        <v>1.52646825173927</v>
      </c>
      <c r="DS654">
        <v>1.4867769005412299</v>
      </c>
      <c r="DT654">
        <v>1.49532747405531</v>
      </c>
      <c r="DU654">
        <v>1.55124241515354</v>
      </c>
      <c r="DV654">
        <v>1.4914634427704501</v>
      </c>
      <c r="DW654">
        <v>1.47889647326507</v>
      </c>
      <c r="DX654">
        <v>1.4893856655290101</v>
      </c>
      <c r="DY654">
        <v>1.4561982318978599</v>
      </c>
      <c r="DZ654">
        <v>1.46974361357326</v>
      </c>
      <c r="EA654">
        <v>1.5062378935618299</v>
      </c>
      <c r="EB654">
        <v>1.5410223579237601</v>
      </c>
      <c r="EC654">
        <v>1.4126041316448099</v>
      </c>
      <c r="ED654">
        <v>1.4577776532556299</v>
      </c>
      <c r="EE654">
        <v>1.5664574386080801</v>
      </c>
      <c r="EF654">
        <v>1.56151776865354</v>
      </c>
      <c r="EG654">
        <v>1.4358231634930401</v>
      </c>
      <c r="EH654">
        <v>1.4778764423761801</v>
      </c>
      <c r="EI654">
        <v>1.4506915109079299</v>
      </c>
      <c r="EJ654">
        <v>1.4825530929923001</v>
      </c>
      <c r="EK654">
        <v>1.50875955489656</v>
      </c>
      <c r="EL654">
        <v>1.49014640044913</v>
      </c>
      <c r="EM654">
        <v>1.4885801670749701</v>
      </c>
      <c r="EN654">
        <v>1.5221777568130901</v>
      </c>
      <c r="EO654">
        <v>1.42574555775885</v>
      </c>
      <c r="EP654">
        <v>1.4799078502274501</v>
      </c>
      <c r="EQ654">
        <v>1.5217206267141601</v>
      </c>
      <c r="ER654">
        <v>1.47999747801141</v>
      </c>
      <c r="ES654">
        <v>1.4350778860807301</v>
      </c>
      <c r="ET654">
        <v>1.4722156876783501</v>
      </c>
      <c r="EU654">
        <v>1.46887024537942</v>
      </c>
      <c r="EV654">
        <v>1.5021762442439901</v>
      </c>
      <c r="EW654">
        <v>1.4889834809892899</v>
      </c>
      <c r="EX654">
        <v>1.5110511258767001</v>
      </c>
      <c r="EY654">
        <v>1.4640681374578499</v>
      </c>
      <c r="EZ654">
        <v>1.51120837522919</v>
      </c>
      <c r="FA654">
        <v>1.45788116793572</v>
      </c>
      <c r="FB654">
        <v>1.5028378999540299</v>
      </c>
      <c r="FC654">
        <v>1.4510764177450599</v>
      </c>
      <c r="FD654">
        <v>1.4782045193715601</v>
      </c>
      <c r="FE654">
        <v>1.4551961231803101</v>
      </c>
      <c r="FF654">
        <v>1.4838352545862401</v>
      </c>
      <c r="FG654">
        <v>1.45349359881465</v>
      </c>
      <c r="FH654">
        <v>1.5184210964422999</v>
      </c>
      <c r="FI654">
        <v>1.44712793733681</v>
      </c>
      <c r="FJ654">
        <v>1.5228701286142501</v>
      </c>
    </row>
    <row r="655" spans="1:166" x14ac:dyDescent="0.45">
      <c r="A655" t="s">
        <v>78</v>
      </c>
      <c r="B655" t="s">
        <v>434</v>
      </c>
      <c r="C655" t="s">
        <v>22</v>
      </c>
      <c r="D655">
        <v>30</v>
      </c>
      <c r="E655" s="1" cm="1">
        <f t="array" ref="E655">SUMPRODUCT($G655:$FZZ655,$G$2:$FZZ$2)/SUMPRODUCT(--($G655:$FZZ655&lt;&gt;""),$G$2:$FZZ$2)</f>
        <v>1.6668595268776347</v>
      </c>
      <c r="F655" s="1" cm="1">
        <f t="array" ref="F655">SUMPRODUCT($G655:$FZZ655,$F$2:$FZY$2)/SUMPRODUCT(--($G655:$FZZ655&lt;&gt;""),$F$2:$FZY$2)</f>
        <v>1.5628859609498031</v>
      </c>
      <c r="G655">
        <v>1.5814134634069199</v>
      </c>
      <c r="H655">
        <v>1.56017495380784</v>
      </c>
      <c r="I655">
        <v>1.61751282646453</v>
      </c>
      <c r="J655">
        <v>1.5235694790174199</v>
      </c>
      <c r="K655">
        <v>1.6933156891885299</v>
      </c>
      <c r="L655">
        <v>1.5266253139821699</v>
      </c>
      <c r="M655">
        <v>1.6623860093302301</v>
      </c>
      <c r="N655">
        <v>1.5759945612677799</v>
      </c>
      <c r="O655">
        <v>1.6436067936871199</v>
      </c>
      <c r="P655">
        <v>1.5118492037076501</v>
      </c>
      <c r="Q655">
        <v>1.51420722282956</v>
      </c>
      <c r="R655">
        <v>1.5329679823073299</v>
      </c>
      <c r="S655">
        <v>1.7488741447610801</v>
      </c>
      <c r="T655">
        <v>1.5773665796837499</v>
      </c>
      <c r="U655">
        <v>1.5038540748335101</v>
      </c>
      <c r="V655">
        <v>1.55667815198323</v>
      </c>
      <c r="W655">
        <v>1.4600235457481801</v>
      </c>
      <c r="X655">
        <v>1.53723548766866</v>
      </c>
      <c r="Y655">
        <v>1.5388747617301299</v>
      </c>
      <c r="Z655">
        <v>1.5720925031131201</v>
      </c>
      <c r="AA655">
        <v>1.54709062718413</v>
      </c>
      <c r="AB655">
        <v>1.5740225101826</v>
      </c>
      <c r="AC655">
        <v>1.60351959060134</v>
      </c>
      <c r="AD655">
        <v>1.5885785020417</v>
      </c>
      <c r="AE655">
        <v>1.55560808525726</v>
      </c>
      <c r="AF655">
        <v>1.5878732843168799</v>
      </c>
      <c r="AG655">
        <v>1.7686961672541499</v>
      </c>
      <c r="AH655">
        <v>1.52140297724823</v>
      </c>
      <c r="AI655">
        <v>1.57454492514819</v>
      </c>
      <c r="AJ655">
        <v>1.5960798132551099</v>
      </c>
      <c r="AK655">
        <v>1.7411609331628699</v>
      </c>
      <c r="AL655">
        <v>1.5740353418276001</v>
      </c>
      <c r="AM655">
        <v>1.60114719857874</v>
      </c>
      <c r="AN655">
        <v>1.55744949611537</v>
      </c>
      <c r="AO655">
        <v>1.68299454681918</v>
      </c>
      <c r="AP655">
        <v>1.53383634851773</v>
      </c>
      <c r="AQ655">
        <v>1.5366352646368</v>
      </c>
      <c r="AR655">
        <v>1.55984471984566</v>
      </c>
      <c r="AS655">
        <v>1.8056535800171301</v>
      </c>
      <c r="AT655">
        <v>1.55791940392937</v>
      </c>
      <c r="AU655">
        <v>1.6595183748396001</v>
      </c>
      <c r="AV655">
        <v>1.56813641642667</v>
      </c>
      <c r="AW655">
        <v>1.4730791268179499</v>
      </c>
      <c r="AX655">
        <v>1.4778256040971001</v>
      </c>
      <c r="AY655">
        <v>1.57736384507259</v>
      </c>
      <c r="AZ655">
        <v>1.5637317092191401</v>
      </c>
      <c r="BA655">
        <v>1.74570830096617</v>
      </c>
      <c r="BB655">
        <v>1.5298749903829201</v>
      </c>
      <c r="BC655">
        <v>1.5405052854382699</v>
      </c>
      <c r="BD655">
        <v>1.52432491190936</v>
      </c>
      <c r="BE655">
        <v>1.51034692276382</v>
      </c>
      <c r="BF655">
        <v>1.54534594942159</v>
      </c>
      <c r="BG655">
        <v>1.5036193534784701</v>
      </c>
      <c r="BH655">
        <v>1.5801443482075701</v>
      </c>
      <c r="BI655">
        <v>1.4902487174138399</v>
      </c>
      <c r="BJ655">
        <v>1.5734225777487501</v>
      </c>
      <c r="BK655">
        <v>1.48394112762537</v>
      </c>
      <c r="BL655">
        <v>1.5759749213435199</v>
      </c>
      <c r="BM655">
        <v>1.50336892930295</v>
      </c>
      <c r="BN655">
        <v>1.5841370115367901</v>
      </c>
      <c r="BO655">
        <v>1.7201066228375099</v>
      </c>
      <c r="BP655">
        <v>1.63046547400804</v>
      </c>
      <c r="BQ655">
        <v>1.8642446207880901</v>
      </c>
      <c r="BR655">
        <v>1.53778966392408</v>
      </c>
      <c r="BS655">
        <v>1.48225981697071</v>
      </c>
      <c r="BT655">
        <v>1.5199206495749</v>
      </c>
      <c r="BU655">
        <v>1.56215048635828</v>
      </c>
      <c r="BV655">
        <v>1.6058168481849899</v>
      </c>
      <c r="BW655">
        <v>1.6330460414597401</v>
      </c>
      <c r="BX655">
        <v>1.56315363927122</v>
      </c>
      <c r="BY655">
        <v>1.5984764596493799</v>
      </c>
      <c r="BZ655">
        <v>1.56810876873519</v>
      </c>
      <c r="CA655">
        <v>1.53408518967284</v>
      </c>
      <c r="CB655">
        <v>1.55454686674744</v>
      </c>
      <c r="CC655">
        <v>2.0441949128430799</v>
      </c>
      <c r="CD655">
        <v>1.5700511497632099</v>
      </c>
      <c r="CE655">
        <v>1.57118913925162</v>
      </c>
      <c r="CF655">
        <v>1.6041134036154401</v>
      </c>
      <c r="CG655">
        <v>1.56919564158957</v>
      </c>
      <c r="CH655">
        <v>1.57835867531483</v>
      </c>
      <c r="CI655">
        <v>1.6013073934531199</v>
      </c>
      <c r="CJ655">
        <v>1.6023002343544901</v>
      </c>
      <c r="CK655">
        <v>1.93006187729417</v>
      </c>
      <c r="CL655">
        <v>1.6571494493969501</v>
      </c>
      <c r="CM655">
        <v>1.8580257939178</v>
      </c>
      <c r="CN655">
        <v>1.5848603257638201</v>
      </c>
      <c r="CO655">
        <v>1.8482388735897599</v>
      </c>
      <c r="CP655">
        <v>1.61727517692694</v>
      </c>
      <c r="CQ655">
        <v>1.76704140241309</v>
      </c>
      <c r="CR655">
        <v>1.5960863099590299</v>
      </c>
      <c r="CS655">
        <v>1.7073594295390899</v>
      </c>
      <c r="CT655">
        <v>1.48392410750285</v>
      </c>
      <c r="CU655">
        <v>1.7741131215272801</v>
      </c>
      <c r="CV655">
        <v>1.54558679074092</v>
      </c>
      <c r="CW655">
        <v>1.6646513819095401</v>
      </c>
      <c r="CX655">
        <v>1.5083228643216</v>
      </c>
      <c r="CY655">
        <v>1.5695007382436299</v>
      </c>
      <c r="CZ655">
        <v>1.57635791096651</v>
      </c>
      <c r="DA655">
        <v>1.9408520446481701</v>
      </c>
      <c r="DB655">
        <v>1.5600393649807001</v>
      </c>
      <c r="DC655">
        <v>1.77397954614654</v>
      </c>
      <c r="DD655">
        <v>1.6103066286962899</v>
      </c>
      <c r="DE655">
        <v>1.7324367019873299</v>
      </c>
      <c r="DF655">
        <v>1.5800362141871001</v>
      </c>
      <c r="DG655">
        <v>1.5952954157889401</v>
      </c>
      <c r="DH655">
        <v>1.59454308355903</v>
      </c>
      <c r="DI655">
        <v>1.63281411608952</v>
      </c>
      <c r="DJ655">
        <v>1.54626411815812</v>
      </c>
      <c r="DK655">
        <v>1.68990457333003</v>
      </c>
      <c r="DL655">
        <v>1.6070731237796601</v>
      </c>
      <c r="DM655">
        <v>1.50673506640649</v>
      </c>
      <c r="DN655">
        <v>1.5503241644111501</v>
      </c>
      <c r="DO655">
        <v>1.5814883924218699</v>
      </c>
      <c r="DP655">
        <v>1.6194126447795301</v>
      </c>
      <c r="DQ655">
        <v>1.57338650789192</v>
      </c>
      <c r="DR655">
        <v>1.58794264209081</v>
      </c>
      <c r="DS655">
        <v>1.5742489696608499</v>
      </c>
      <c r="DT655">
        <v>1.55730671830776</v>
      </c>
      <c r="DU655">
        <v>1.6314053018941901</v>
      </c>
      <c r="DV655">
        <v>1.57431419144959</v>
      </c>
      <c r="DW655">
        <v>1.55425483503981</v>
      </c>
      <c r="DX655">
        <v>1.57387940841865</v>
      </c>
      <c r="DY655">
        <v>1.5151427144201299</v>
      </c>
      <c r="DZ655">
        <v>1.5477399193782599</v>
      </c>
      <c r="EA655">
        <v>1.5175645950293799</v>
      </c>
      <c r="EB655">
        <v>1.5818969762631701</v>
      </c>
      <c r="EC655">
        <v>1.51061862602263</v>
      </c>
      <c r="ED655">
        <v>1.5355541858119399</v>
      </c>
      <c r="EE655">
        <v>1.6582818128903301</v>
      </c>
      <c r="EF655">
        <v>1.6249469064137001</v>
      </c>
      <c r="EG655">
        <v>1.52095541098817</v>
      </c>
      <c r="EH655">
        <v>1.5678237333206699</v>
      </c>
      <c r="EI655">
        <v>1.52184480064811</v>
      </c>
      <c r="EJ655">
        <v>1.5644465019385401</v>
      </c>
      <c r="EK655">
        <v>1.6188981818705199</v>
      </c>
      <c r="EL655">
        <v>1.5738264211784001</v>
      </c>
      <c r="EM655">
        <v>1.5183128166892299</v>
      </c>
      <c r="EN655">
        <v>1.55709916462514</v>
      </c>
      <c r="EO655">
        <v>1.5146681441735601</v>
      </c>
      <c r="EP655">
        <v>1.5673626501808</v>
      </c>
      <c r="EQ655">
        <v>1.6442104599476599</v>
      </c>
      <c r="ER655">
        <v>1.5555625610794099</v>
      </c>
      <c r="ES655">
        <v>1.50349285575477</v>
      </c>
      <c r="ET655">
        <v>1.5563919771711401</v>
      </c>
      <c r="EU655">
        <v>1.5304148531297901</v>
      </c>
      <c r="EV655">
        <v>1.5819718665236799</v>
      </c>
      <c r="EW655">
        <v>1.5766772794388999</v>
      </c>
      <c r="EX655">
        <v>1.5791689737910599</v>
      </c>
      <c r="EY655">
        <v>1.5486041284674901</v>
      </c>
      <c r="EZ655">
        <v>1.57740876560004</v>
      </c>
      <c r="FA655">
        <v>1.5375921817854701</v>
      </c>
      <c r="FB655">
        <v>1.5675600055958501</v>
      </c>
      <c r="FC655">
        <v>1.51653211444853</v>
      </c>
      <c r="FD655">
        <v>1.5410483200759799</v>
      </c>
      <c r="FE655">
        <v>1.53536432587815</v>
      </c>
      <c r="FF655">
        <v>1.53156714026279</v>
      </c>
      <c r="FG655">
        <v>1.47195631544775</v>
      </c>
      <c r="FH655">
        <v>1.5336207901176999</v>
      </c>
      <c r="FI655">
        <v>1.5430446765303101</v>
      </c>
      <c r="FJ655">
        <v>1.57055652258002</v>
      </c>
    </row>
    <row r="656" spans="1:166" x14ac:dyDescent="0.45">
      <c r="A656" t="s">
        <v>78</v>
      </c>
      <c r="B656" t="s">
        <v>434</v>
      </c>
      <c r="C656" t="s">
        <v>22</v>
      </c>
      <c r="D656">
        <v>40</v>
      </c>
      <c r="E656" s="1" cm="1">
        <f t="array" ref="E656">SUMPRODUCT($G656:$FZZ656,$G$2:$FZZ$2)/SUMPRODUCT(--($G656:$FZZ656&lt;&gt;""),$G$2:$FZZ$2)</f>
        <v>1.4702307193433315</v>
      </c>
      <c r="F656" s="1" cm="1">
        <f t="array" ref="F656">SUMPRODUCT($G656:$FZZ656,$F$2:$FZY$2)/SUMPRODUCT(--($G656:$FZZ656&lt;&gt;""),$F$2:$FZY$2)</f>
        <v>1.4202949595456873</v>
      </c>
      <c r="G656">
        <v>1.4046745470534101</v>
      </c>
      <c r="H656">
        <v>1.3966399119961199</v>
      </c>
      <c r="I656">
        <v>1.35056068258402</v>
      </c>
      <c r="J656">
        <v>1.34787933118291</v>
      </c>
      <c r="K656">
        <v>1.3549467868065701</v>
      </c>
      <c r="L656">
        <v>1.3599611429512599</v>
      </c>
      <c r="M656">
        <v>1.5095935797954201</v>
      </c>
      <c r="N656">
        <v>1.44978159114174</v>
      </c>
      <c r="O656">
        <v>1.47903013004551</v>
      </c>
      <c r="P656">
        <v>1.37879379248748</v>
      </c>
      <c r="Q656">
        <v>1.4319231349191299</v>
      </c>
      <c r="R656">
        <v>1.4276884557871801</v>
      </c>
      <c r="S656">
        <v>1.5981511310315799</v>
      </c>
      <c r="T656">
        <v>1.42780367642357</v>
      </c>
      <c r="U656">
        <v>1.3612344530768801</v>
      </c>
      <c r="V656">
        <v>1.4307352817074599</v>
      </c>
      <c r="W656">
        <v>1.3503486581942199</v>
      </c>
      <c r="X656">
        <v>1.4234672623539699</v>
      </c>
      <c r="Y656">
        <v>1.41928948227433</v>
      </c>
      <c r="Z656">
        <v>1.4409473569675499</v>
      </c>
      <c r="AA656">
        <v>1.4164110638913201</v>
      </c>
      <c r="AB656">
        <v>1.4415932260578199</v>
      </c>
      <c r="AC656">
        <v>1.43878833394974</v>
      </c>
      <c r="AD656">
        <v>1.4575599870175899</v>
      </c>
      <c r="AE656">
        <v>1.4309929400860999</v>
      </c>
      <c r="AF656">
        <v>1.4540848149244601</v>
      </c>
      <c r="AG656">
        <v>1.3854118720929101</v>
      </c>
      <c r="AH656">
        <v>1.4079509812489599</v>
      </c>
      <c r="AI656">
        <v>1.4638611920372</v>
      </c>
      <c r="AJ656">
        <v>1.47050181897591</v>
      </c>
      <c r="AK656">
        <v>1.44095200118183</v>
      </c>
      <c r="AL656">
        <v>1.44018003027903</v>
      </c>
      <c r="AM656">
        <v>1.4746894235013099</v>
      </c>
      <c r="AN656">
        <v>1.44168622678409</v>
      </c>
      <c r="AO656">
        <v>1.43211552895231</v>
      </c>
      <c r="AP656">
        <v>1.41528494504775</v>
      </c>
      <c r="AQ656">
        <v>1.3611823204999101</v>
      </c>
      <c r="AR656">
        <v>1.3902344405301099</v>
      </c>
      <c r="AS656">
        <v>1.56343846264884</v>
      </c>
      <c r="AT656">
        <v>1.4113833273443701</v>
      </c>
      <c r="AU656">
        <v>1.43827476045678</v>
      </c>
      <c r="AV656">
        <v>1.4217683636392799</v>
      </c>
      <c r="AW656">
        <v>1.3244829098523001</v>
      </c>
      <c r="AX656">
        <v>1.3540086865485801</v>
      </c>
      <c r="AY656">
        <v>1.4098257133238099</v>
      </c>
      <c r="AZ656">
        <v>1.4311346037893</v>
      </c>
      <c r="BA656">
        <v>1.3700118383139399</v>
      </c>
      <c r="BB656">
        <v>1.37326054962536</v>
      </c>
      <c r="BC656">
        <v>1.3626544919046799</v>
      </c>
      <c r="BD656">
        <v>1.3875147159564001</v>
      </c>
      <c r="BE656">
        <v>1.3879520879665399</v>
      </c>
      <c r="BF656">
        <v>1.4285478323963601</v>
      </c>
      <c r="BG656">
        <v>1.3715528825983501</v>
      </c>
      <c r="BH656">
        <v>1.44438079133825</v>
      </c>
      <c r="BI656">
        <v>1.3766162701759701</v>
      </c>
      <c r="BJ656">
        <v>1.4553732575118501</v>
      </c>
      <c r="BK656">
        <v>1.36923408015723</v>
      </c>
      <c r="BL656">
        <v>1.44406629236594</v>
      </c>
      <c r="BM656">
        <v>1.3746850829193999</v>
      </c>
      <c r="BN656">
        <v>1.4439479140817799</v>
      </c>
      <c r="BO656">
        <v>1.50953916176749</v>
      </c>
      <c r="BP656">
        <v>1.47917272478243</v>
      </c>
      <c r="BQ656">
        <v>1.71980602198937</v>
      </c>
      <c r="BR656">
        <v>1.3894174326898201</v>
      </c>
      <c r="BS656">
        <v>1.34504259332628</v>
      </c>
      <c r="BT656">
        <v>1.3791701422684799</v>
      </c>
      <c r="BU656">
        <v>1.4106931370226801</v>
      </c>
      <c r="BV656">
        <v>1.44457586200946</v>
      </c>
      <c r="BW656">
        <v>1.47676629845812</v>
      </c>
      <c r="BX656">
        <v>1.4362112151258799</v>
      </c>
      <c r="BY656">
        <v>1.4555259096773201</v>
      </c>
      <c r="BZ656">
        <v>1.43074406467254</v>
      </c>
      <c r="CA656">
        <v>1.3728088980022899</v>
      </c>
      <c r="CB656">
        <v>1.3933264982757001</v>
      </c>
      <c r="CC656">
        <v>1.8816031562375499</v>
      </c>
      <c r="CD656">
        <v>1.4316812402394901</v>
      </c>
      <c r="CE656">
        <v>1.4307031050365899</v>
      </c>
      <c r="CF656">
        <v>1.4791361721365699</v>
      </c>
      <c r="CG656">
        <v>1.40291418796531</v>
      </c>
      <c r="CH656">
        <v>1.43914100289702</v>
      </c>
      <c r="CI656">
        <v>1.4397881450024801</v>
      </c>
      <c r="CJ656">
        <v>1.4863158628815101</v>
      </c>
      <c r="CK656">
        <v>1.7601447299423101</v>
      </c>
      <c r="CL656">
        <v>1.4923377031987399</v>
      </c>
      <c r="CM656">
        <v>1.7209353537182399</v>
      </c>
      <c r="CN656">
        <v>1.41634104149488</v>
      </c>
      <c r="CO656">
        <v>1.64569453081045</v>
      </c>
      <c r="CP656">
        <v>1.4482285096680501</v>
      </c>
      <c r="CQ656">
        <v>1.5164806486520499</v>
      </c>
      <c r="CR656">
        <v>1.44542634159071</v>
      </c>
      <c r="CS656">
        <v>1.5510788300482601</v>
      </c>
      <c r="CT656">
        <v>1.36140230626562</v>
      </c>
      <c r="CU656">
        <v>1.55956389049272</v>
      </c>
      <c r="CV656">
        <v>1.41625737659435</v>
      </c>
      <c r="CW656">
        <v>1.4837649787398499</v>
      </c>
      <c r="CX656">
        <v>1.35743923946656</v>
      </c>
      <c r="CY656">
        <v>1.4399121947395199</v>
      </c>
      <c r="CZ656">
        <v>1.4489749519814901</v>
      </c>
      <c r="DA656">
        <v>1.55105586201538</v>
      </c>
      <c r="DB656">
        <v>1.3721751741641399</v>
      </c>
      <c r="DC656">
        <v>1.41569322801927</v>
      </c>
      <c r="DD656">
        <v>1.4410778571812299</v>
      </c>
      <c r="DE656">
        <v>1.4551661370862701</v>
      </c>
      <c r="DF656">
        <v>1.4305366756054301</v>
      </c>
      <c r="DG656">
        <v>1.4289798374962299</v>
      </c>
      <c r="DH656">
        <v>1.4557754037516299</v>
      </c>
      <c r="DI656">
        <v>1.4428137023706</v>
      </c>
      <c r="DJ656">
        <v>1.4172872450457099</v>
      </c>
      <c r="DK656">
        <v>1.5647223826416901</v>
      </c>
      <c r="DL656">
        <v>1.4703819816846699</v>
      </c>
      <c r="DM656">
        <v>1.36323723799332</v>
      </c>
      <c r="DN656">
        <v>1.4051740416692799</v>
      </c>
      <c r="DO656">
        <v>1.40889606132432</v>
      </c>
      <c r="DP656">
        <v>1.4761040227276501</v>
      </c>
      <c r="DQ656">
        <v>1.3854085587501299</v>
      </c>
      <c r="DR656">
        <v>1.44722799528169</v>
      </c>
      <c r="DS656">
        <v>1.43686379661353</v>
      </c>
      <c r="DT656">
        <v>1.42990217985004</v>
      </c>
      <c r="DU656">
        <v>1.48922548046974</v>
      </c>
      <c r="DV656">
        <v>1.4282237039429599</v>
      </c>
      <c r="DW656">
        <v>1.41668941979522</v>
      </c>
      <c r="DX656">
        <v>1.4342548350398101</v>
      </c>
      <c r="DY656">
        <v>1.41045062208849</v>
      </c>
      <c r="DZ656">
        <v>1.4306989928090901</v>
      </c>
      <c r="EA656">
        <v>1.4130470468498599</v>
      </c>
      <c r="EB656">
        <v>1.4485373781148401</v>
      </c>
      <c r="EC656">
        <v>1.36048227427247</v>
      </c>
      <c r="ED656">
        <v>1.399566662931</v>
      </c>
      <c r="EE656">
        <v>1.4995359227272</v>
      </c>
      <c r="EF656">
        <v>1.46483238158163</v>
      </c>
      <c r="EG656">
        <v>1.3934754736692101</v>
      </c>
      <c r="EH656">
        <v>1.44341136806116</v>
      </c>
      <c r="EI656">
        <v>1.40510387130374</v>
      </c>
      <c r="EJ656">
        <v>1.4461200162027601</v>
      </c>
      <c r="EK656">
        <v>1.4159528984985601</v>
      </c>
      <c r="EL656">
        <v>1.4218981674752</v>
      </c>
      <c r="EM656">
        <v>1.4054687381122599</v>
      </c>
      <c r="EN656">
        <v>1.43019522512515</v>
      </c>
      <c r="EO656">
        <v>1.3611435125782401</v>
      </c>
      <c r="EP656">
        <v>1.4168610754694899</v>
      </c>
      <c r="EQ656">
        <v>1.42046278490589</v>
      </c>
      <c r="ER656">
        <v>1.4186106995365799</v>
      </c>
      <c r="ES656">
        <v>1.37912059813237</v>
      </c>
      <c r="ET656">
        <v>1.41267860613065</v>
      </c>
      <c r="EU656">
        <v>1.4029310961121899</v>
      </c>
      <c r="EV656">
        <v>1.4268067032528</v>
      </c>
      <c r="EW656">
        <v>1.4401993355481699</v>
      </c>
      <c r="EX656">
        <v>1.4617824843115499</v>
      </c>
      <c r="EY656">
        <v>1.4228573963447</v>
      </c>
      <c r="EZ656">
        <v>1.43758502395457</v>
      </c>
      <c r="FA656">
        <v>1.4063892719387601</v>
      </c>
      <c r="FB656">
        <v>1.4315806303335501</v>
      </c>
      <c r="FC656">
        <v>1.38178202540662</v>
      </c>
      <c r="FD656">
        <v>1.4058134473069701</v>
      </c>
      <c r="FE656">
        <v>1.39163453787959</v>
      </c>
      <c r="FF656">
        <v>1.4190403123209401</v>
      </c>
      <c r="FG656">
        <v>1.34608021043168</v>
      </c>
      <c r="FH656">
        <v>1.4003862353705001</v>
      </c>
      <c r="FI656">
        <v>1.3953921284208399</v>
      </c>
      <c r="FJ656">
        <v>1.43055555555555</v>
      </c>
    </row>
    <row r="657" spans="1:166" x14ac:dyDescent="0.45">
      <c r="A657" t="s">
        <v>78</v>
      </c>
      <c r="B657" t="s">
        <v>434</v>
      </c>
      <c r="C657" t="s">
        <v>22</v>
      </c>
      <c r="D657">
        <v>45</v>
      </c>
      <c r="E657" s="1" cm="1">
        <f t="array" ref="E657">SUMPRODUCT($G657:$FZZ657,$G$2:$FZZ$2)/SUMPRODUCT(--($G657:$FZZ657&lt;&gt;""),$G$2:$FZZ$2)</f>
        <v>1.403195686869493</v>
      </c>
      <c r="F657" s="1" cm="1">
        <f t="array" ref="F657">SUMPRODUCT($G657:$FZZ657,$F$2:$FZY$2)/SUMPRODUCT(--($G657:$FZZ657&lt;&gt;""),$F$2:$FZY$2)</f>
        <v>1.3638370120609022</v>
      </c>
      <c r="G657">
        <v>1.3413196628713899</v>
      </c>
      <c r="H657">
        <v>1.35073100522687</v>
      </c>
      <c r="I657">
        <v>1.31120164562939</v>
      </c>
      <c r="J657">
        <v>1.3178033728999401</v>
      </c>
      <c r="K657">
        <v>1.31089569615135</v>
      </c>
      <c r="L657">
        <v>1.32055567825764</v>
      </c>
      <c r="M657">
        <v>1.46158270233099</v>
      </c>
      <c r="N657">
        <v>1.38081284040915</v>
      </c>
      <c r="O657">
        <v>1.3615461792094701</v>
      </c>
      <c r="P657">
        <v>1.3224271651705</v>
      </c>
      <c r="Q657">
        <v>1.3327427401012799</v>
      </c>
      <c r="R657">
        <v>1.3411241376710501</v>
      </c>
      <c r="S657">
        <v>1.5088195799852</v>
      </c>
      <c r="T657">
        <v>1.38968445604216</v>
      </c>
      <c r="U657">
        <v>1.3313480912768401</v>
      </c>
      <c r="V657">
        <v>1.3993406865693601</v>
      </c>
      <c r="W657">
        <v>1.3076584055302301</v>
      </c>
      <c r="X657">
        <v>1.38094605608717</v>
      </c>
      <c r="Y657">
        <v>1.3812438795372</v>
      </c>
      <c r="Z657">
        <v>1.41326976783548</v>
      </c>
      <c r="AA657">
        <v>1.3774737501707099</v>
      </c>
      <c r="AB657">
        <v>1.4009254721755799</v>
      </c>
      <c r="AC657">
        <v>1.3907855110312699</v>
      </c>
      <c r="AD657">
        <v>1.41046102636485</v>
      </c>
      <c r="AE657">
        <v>1.3853591919891599</v>
      </c>
      <c r="AF657">
        <v>1.41510725615914</v>
      </c>
      <c r="AG657">
        <v>1.3048756566745301</v>
      </c>
      <c r="AH657">
        <v>1.3501733329449099</v>
      </c>
      <c r="AI657">
        <v>1.3853797019162499</v>
      </c>
      <c r="AJ657">
        <v>1.3934066879418101</v>
      </c>
      <c r="AK657">
        <v>1.38491024588661</v>
      </c>
      <c r="AL657">
        <v>1.3867240998208299</v>
      </c>
      <c r="AM657">
        <v>1.4395532352218701</v>
      </c>
      <c r="AN657">
        <v>1.3856891963515601</v>
      </c>
      <c r="AO657">
        <v>1.3256025437796</v>
      </c>
      <c r="AP657">
        <v>1.35964288050028</v>
      </c>
      <c r="AQ657">
        <v>1.3221538961583601</v>
      </c>
      <c r="AR657">
        <v>1.35650740228149</v>
      </c>
      <c r="AS657">
        <v>1.4794425044302899</v>
      </c>
      <c r="AT657">
        <v>1.3311189530680301</v>
      </c>
      <c r="AU657">
        <v>1.38412151023938</v>
      </c>
      <c r="AV657">
        <v>1.37910836278921</v>
      </c>
      <c r="AW657">
        <v>1.26847129477675</v>
      </c>
      <c r="AX657">
        <v>1.31295271914436</v>
      </c>
      <c r="AY657">
        <v>1.3622606482635</v>
      </c>
      <c r="AZ657">
        <v>1.3832861302956001</v>
      </c>
      <c r="BA657">
        <v>1.2950519818627999</v>
      </c>
      <c r="BB657">
        <v>1.30072295615356</v>
      </c>
      <c r="BC657">
        <v>1.3157541748193999</v>
      </c>
      <c r="BD657">
        <v>1.3485189697394799</v>
      </c>
      <c r="BE657">
        <v>1.3254738406904201</v>
      </c>
      <c r="BF657">
        <v>1.3633073578772801</v>
      </c>
      <c r="BG657">
        <v>1.3416886908780301</v>
      </c>
      <c r="BH657">
        <v>1.4142695593098999</v>
      </c>
      <c r="BI657">
        <v>1.3281395018396001</v>
      </c>
      <c r="BJ657">
        <v>1.40473491204043</v>
      </c>
      <c r="BK657">
        <v>1.3294678022656099</v>
      </c>
      <c r="BL657">
        <v>1.3997272734198201</v>
      </c>
      <c r="BM657">
        <v>1.3288491384205099</v>
      </c>
      <c r="BN657">
        <v>1.4047257540134801</v>
      </c>
      <c r="BO657">
        <v>1.46039572665781</v>
      </c>
      <c r="BP657">
        <v>1.41203826621994</v>
      </c>
      <c r="BQ657">
        <v>1.6724611629912101</v>
      </c>
      <c r="BR657">
        <v>1.3539100062840601</v>
      </c>
      <c r="BS657">
        <v>1.30099067409819</v>
      </c>
      <c r="BT657">
        <v>1.3366621789263</v>
      </c>
      <c r="BU657">
        <v>1.3776104208202999</v>
      </c>
      <c r="BV657">
        <v>1.4032718790637699</v>
      </c>
      <c r="BW657">
        <v>1.42113922881638</v>
      </c>
      <c r="BX657">
        <v>1.40109915998695</v>
      </c>
      <c r="BY657">
        <v>1.4009716348705801</v>
      </c>
      <c r="BZ657">
        <v>1.3795785598196399</v>
      </c>
      <c r="CA657">
        <v>1.3304781433497901</v>
      </c>
      <c r="CB657">
        <v>1.34083325566222</v>
      </c>
      <c r="CC657">
        <v>1.79880882380834</v>
      </c>
      <c r="CD657">
        <v>1.38192876968696</v>
      </c>
      <c r="CE657">
        <v>1.38313360371634</v>
      </c>
      <c r="CF657">
        <v>1.44260694652837</v>
      </c>
      <c r="CG657">
        <v>1.34053392579658</v>
      </c>
      <c r="CH657">
        <v>1.3955419751635501</v>
      </c>
      <c r="CI657">
        <v>1.3713922345526901</v>
      </c>
      <c r="CJ657">
        <v>1.4213279109416199</v>
      </c>
      <c r="CK657">
        <v>1.5847530152071301</v>
      </c>
      <c r="CL657">
        <v>1.43325013109596</v>
      </c>
      <c r="CM657">
        <v>1.64836885645007</v>
      </c>
      <c r="CN657">
        <v>1.3782618589139699</v>
      </c>
      <c r="CO657">
        <v>1.5367808178614699</v>
      </c>
      <c r="CP657">
        <v>1.3978006277575401</v>
      </c>
      <c r="CQ657">
        <v>1.3951778551196701</v>
      </c>
      <c r="CR657">
        <v>1.33462544798432</v>
      </c>
      <c r="CS657">
        <v>1.4509947354476</v>
      </c>
      <c r="CT657">
        <v>1.2816881127098001</v>
      </c>
      <c r="CU657">
        <v>1.465315946941</v>
      </c>
      <c r="CV657">
        <v>1.3428176153448099</v>
      </c>
      <c r="CW657">
        <v>1.45600599149594</v>
      </c>
      <c r="CX657">
        <v>1.3071668438345501</v>
      </c>
      <c r="CY657">
        <v>1.3827786706387999</v>
      </c>
      <c r="CZ657">
        <v>1.40990161106973</v>
      </c>
      <c r="DA657">
        <v>1.47203687877139</v>
      </c>
      <c r="DB657">
        <v>1.31283039390878</v>
      </c>
      <c r="DC657">
        <v>1.3344455787795699</v>
      </c>
      <c r="DD657">
        <v>1.3524170293553901</v>
      </c>
      <c r="DE657">
        <v>1.3724064422686699</v>
      </c>
      <c r="DF657">
        <v>1.3599147726971701</v>
      </c>
      <c r="DG657">
        <v>1.3646052763567</v>
      </c>
      <c r="DH657">
        <v>1.39413431638078</v>
      </c>
      <c r="DI657">
        <v>1.3770530801373499</v>
      </c>
      <c r="DJ657">
        <v>1.3729262339166699</v>
      </c>
      <c r="DK657">
        <v>1.4030608035640599</v>
      </c>
      <c r="DL657">
        <v>1.4172785523746601</v>
      </c>
      <c r="DM657">
        <v>1.32389689683388</v>
      </c>
      <c r="DN657">
        <v>1.3624032227607401</v>
      </c>
      <c r="DO657">
        <v>1.3891270361591599</v>
      </c>
      <c r="DP657">
        <v>1.4438112528787801</v>
      </c>
      <c r="DQ657">
        <v>1.3530464367963599</v>
      </c>
      <c r="DR657">
        <v>1.4099790564993</v>
      </c>
      <c r="DS657">
        <v>1.36957147822632</v>
      </c>
      <c r="DT657">
        <v>1.36622473807041</v>
      </c>
      <c r="DU657">
        <v>1.4274623353251901</v>
      </c>
      <c r="DV657">
        <v>1.37446646517315</v>
      </c>
      <c r="DW657">
        <v>1.376393629124</v>
      </c>
      <c r="DX657">
        <v>1.37858930602957</v>
      </c>
      <c r="DY657">
        <v>1.35089044039915</v>
      </c>
      <c r="DZ657">
        <v>1.3574075579976901</v>
      </c>
      <c r="EA657">
        <v>1.3730916970353499</v>
      </c>
      <c r="EB657">
        <v>1.42192783742079</v>
      </c>
      <c r="EC657">
        <v>1.3041577944637399</v>
      </c>
      <c r="ED657">
        <v>1.3402069558070899</v>
      </c>
      <c r="EE657">
        <v>1.38167602686928</v>
      </c>
      <c r="EF657">
        <v>1.4115342866581699</v>
      </c>
      <c r="EG657">
        <v>1.36339807208319</v>
      </c>
      <c r="EH657">
        <v>1.3932095541098799</v>
      </c>
      <c r="EI657">
        <v>1.3458364677970001</v>
      </c>
      <c r="EJ657">
        <v>1.37384410624385</v>
      </c>
      <c r="EK657">
        <v>1.35474397915557</v>
      </c>
      <c r="EL657">
        <v>1.3838513250896101</v>
      </c>
      <c r="EM657">
        <v>1.3736362391393599</v>
      </c>
      <c r="EN657">
        <v>1.4113422297965501</v>
      </c>
      <c r="EO657">
        <v>1.3354718301644699</v>
      </c>
      <c r="EP657">
        <v>1.3703779307127</v>
      </c>
      <c r="EQ657">
        <v>1.3412802244569799</v>
      </c>
      <c r="ER657">
        <v>1.3739084518142499</v>
      </c>
      <c r="ES657">
        <v>1.32631352855141</v>
      </c>
      <c r="ET657">
        <v>1.36010678012907</v>
      </c>
      <c r="EU657">
        <v>1.35033327025379</v>
      </c>
      <c r="EV657">
        <v>1.39072520448285</v>
      </c>
      <c r="EW657">
        <v>1.37307355112587</v>
      </c>
      <c r="EX657">
        <v>1.3928571428571399</v>
      </c>
      <c r="EY657">
        <v>1.3621872597149101</v>
      </c>
      <c r="EZ657">
        <v>1.3975867983675401</v>
      </c>
      <c r="FA657">
        <v>1.3494613985650601</v>
      </c>
      <c r="FB657">
        <v>1.3865539500769399</v>
      </c>
      <c r="FC657">
        <v>1.32808975424433</v>
      </c>
      <c r="FD657">
        <v>1.36572480113973</v>
      </c>
      <c r="FE657">
        <v>1.35017626321974</v>
      </c>
      <c r="FF657">
        <v>1.3654038515698499</v>
      </c>
      <c r="FG657">
        <v>1.3412023240714499</v>
      </c>
      <c r="FH657">
        <v>1.40426523715184</v>
      </c>
      <c r="FI657">
        <v>1.35643313025819</v>
      </c>
      <c r="FJ657">
        <v>1.38882844985978</v>
      </c>
    </row>
    <row r="658" spans="1:166" x14ac:dyDescent="0.45">
      <c r="A658" t="s">
        <v>78</v>
      </c>
      <c r="B658" t="s">
        <v>434</v>
      </c>
      <c r="C658" t="s">
        <v>22</v>
      </c>
      <c r="D658">
        <v>50</v>
      </c>
      <c r="E658" s="1" cm="1">
        <f t="array" ref="E658">SUMPRODUCT($G658:$FZZ658,$G$2:$FZZ$2)/SUMPRODUCT(--($G658:$FZZ658&lt;&gt;""),$G$2:$FZZ$2)</f>
        <v>1.3446282091239472</v>
      </c>
      <c r="F658" s="1" cm="1">
        <f t="array" ref="F658">SUMPRODUCT($G658:$FZZ658,$F$2:$FZY$2)/SUMPRODUCT(--($G658:$FZZ658&lt;&gt;""),$F$2:$FZY$2)</f>
        <v>1.3146168776773695</v>
      </c>
      <c r="G658">
        <v>1.29313655421361</v>
      </c>
      <c r="H658">
        <v>1.3089752752591199</v>
      </c>
      <c r="I658">
        <v>1.2774998599294001</v>
      </c>
      <c r="J658">
        <v>1.2775094647702401</v>
      </c>
      <c r="K658">
        <v>1.21749652794675</v>
      </c>
      <c r="L658">
        <v>1.25912186064619</v>
      </c>
      <c r="M658">
        <v>1.4153675442092299</v>
      </c>
      <c r="N658">
        <v>1.32700846285486</v>
      </c>
      <c r="O658">
        <v>1.27467356922391</v>
      </c>
      <c r="P658">
        <v>1.27064840777447</v>
      </c>
      <c r="Q658">
        <v>1.29152530126537</v>
      </c>
      <c r="R658">
        <v>1.29547096668802</v>
      </c>
      <c r="S658">
        <v>1.4498975387997499</v>
      </c>
      <c r="T658">
        <v>1.3128035394026401</v>
      </c>
      <c r="U658">
        <v>1.3022014820187999</v>
      </c>
      <c r="V658">
        <v>1.3710828576712499</v>
      </c>
      <c r="W658">
        <v>1.2733902858695301</v>
      </c>
      <c r="X658">
        <v>1.3409062094364099</v>
      </c>
      <c r="Y658">
        <v>1.32422333090193</v>
      </c>
      <c r="Z658">
        <v>1.3471335076951501</v>
      </c>
      <c r="AA658">
        <v>1.3113490845698399</v>
      </c>
      <c r="AB658">
        <v>1.3320227833254299</v>
      </c>
      <c r="AC658">
        <v>1.3038241487844</v>
      </c>
      <c r="AD658">
        <v>1.3505306180983701</v>
      </c>
      <c r="AE658">
        <v>1.33165914412732</v>
      </c>
      <c r="AF658">
        <v>1.3566221945531101</v>
      </c>
      <c r="AG658">
        <v>1.24797098493896</v>
      </c>
      <c r="AH658">
        <v>1.2908157815519301</v>
      </c>
      <c r="AI658">
        <v>1.34612158600803</v>
      </c>
      <c r="AJ658">
        <v>1.3504940765409099</v>
      </c>
      <c r="AK658">
        <v>1.3106388697901601</v>
      </c>
      <c r="AL658">
        <v>1.3194604423226599</v>
      </c>
      <c r="AM658">
        <v>1.3676908104075201</v>
      </c>
      <c r="AN658">
        <v>1.32416670206263</v>
      </c>
      <c r="AO658">
        <v>1.27411031557442</v>
      </c>
      <c r="AP658">
        <v>1.31107344509603</v>
      </c>
      <c r="AQ658">
        <v>1.2712068549739901</v>
      </c>
      <c r="AR658">
        <v>1.3089037074316301</v>
      </c>
      <c r="AS658">
        <v>1.40747053891443</v>
      </c>
      <c r="AT658">
        <v>1.2899241091035201</v>
      </c>
      <c r="AU658">
        <v>1.2573568857831701</v>
      </c>
      <c r="AV658">
        <v>1.3078938692331199</v>
      </c>
      <c r="AW658">
        <v>1.2067777007526399</v>
      </c>
      <c r="AX658">
        <v>1.2536447427989299</v>
      </c>
      <c r="AY658">
        <v>1.2901436633488199</v>
      </c>
      <c r="AZ658">
        <v>1.32343179081794</v>
      </c>
      <c r="BA658">
        <v>1.25736047790057</v>
      </c>
      <c r="BB658">
        <v>1.2613860010076201</v>
      </c>
      <c r="BC658">
        <v>1.25704417453226</v>
      </c>
      <c r="BD658">
        <v>1.28659914760258</v>
      </c>
      <c r="BE658">
        <v>1.2943563848300099</v>
      </c>
      <c r="BF658">
        <v>1.3205127448840499</v>
      </c>
      <c r="BG658">
        <v>1.28693092880766</v>
      </c>
      <c r="BH658">
        <v>1.35349551387578</v>
      </c>
      <c r="BI658">
        <v>1.2927228918576501</v>
      </c>
      <c r="BJ658">
        <v>1.3662255840037201</v>
      </c>
      <c r="BK658">
        <v>1.3020713507583701</v>
      </c>
      <c r="BL658">
        <v>1.3716147241881</v>
      </c>
      <c r="BM658">
        <v>1.28756187936625</v>
      </c>
      <c r="BN658">
        <v>1.3456096668503199</v>
      </c>
      <c r="BO658">
        <v>1.4153886676359599</v>
      </c>
      <c r="BP658">
        <v>1.37150473059822</v>
      </c>
      <c r="BQ658">
        <v>1.58523925740813</v>
      </c>
      <c r="BR658">
        <v>1.2802305132964</v>
      </c>
      <c r="BS658">
        <v>1.25980583641304</v>
      </c>
      <c r="BT658">
        <v>1.29538641114691</v>
      </c>
      <c r="BU658">
        <v>1.3427331751093701</v>
      </c>
      <c r="BV658">
        <v>1.36231299794664</v>
      </c>
      <c r="BW658">
        <v>1.31415394647814</v>
      </c>
      <c r="BX658">
        <v>1.3317985551850999</v>
      </c>
      <c r="BY658">
        <v>1.36627072428513</v>
      </c>
      <c r="BZ658">
        <v>1.3348449215907501</v>
      </c>
      <c r="CA658">
        <v>1.27876161183086</v>
      </c>
      <c r="CB658">
        <v>1.2981638549725001</v>
      </c>
      <c r="CC658">
        <v>1.7530269405613099</v>
      </c>
      <c r="CD658">
        <v>1.3396369568103701</v>
      </c>
      <c r="CE658">
        <v>1.3117131756026199</v>
      </c>
      <c r="CF658">
        <v>1.3585907759642999</v>
      </c>
      <c r="CG658">
        <v>1.3071015376809201</v>
      </c>
      <c r="CH658">
        <v>1.36795587118774</v>
      </c>
      <c r="CI658">
        <v>1.3263932347343801</v>
      </c>
      <c r="CJ658">
        <v>1.3817886184829899</v>
      </c>
      <c r="CK658">
        <v>1.48142422653382</v>
      </c>
      <c r="CL658">
        <v>1.3927383324593601</v>
      </c>
      <c r="CM658">
        <v>1.61507556869202</v>
      </c>
      <c r="CN658">
        <v>1.3414868082045299</v>
      </c>
      <c r="CO658">
        <v>1.4729261052382201</v>
      </c>
      <c r="CP658">
        <v>1.31010334310503</v>
      </c>
      <c r="CQ658">
        <v>1.3477168266624</v>
      </c>
      <c r="CR658">
        <v>1.29818601501492</v>
      </c>
      <c r="CS658">
        <v>1.42258112825002</v>
      </c>
      <c r="CT658">
        <v>1.2463251811489799</v>
      </c>
      <c r="CU658">
        <v>1.42995328469342</v>
      </c>
      <c r="CV658">
        <v>1.30120125074047</v>
      </c>
      <c r="CW658">
        <v>1.4051779329339</v>
      </c>
      <c r="CX658">
        <v>1.2748900753768799</v>
      </c>
      <c r="CY658">
        <v>1.3095057034220501</v>
      </c>
      <c r="CZ658">
        <v>1.3380868383573099</v>
      </c>
      <c r="DA658">
        <v>1.30956724419237</v>
      </c>
      <c r="DB658">
        <v>1.26577059539533</v>
      </c>
      <c r="DC658">
        <v>1.2938969784894201</v>
      </c>
      <c r="DD658">
        <v>1.3188625006716399</v>
      </c>
      <c r="DE658">
        <v>1.3218284244285701</v>
      </c>
      <c r="DF658">
        <v>1.3052777568817999</v>
      </c>
      <c r="DG658">
        <v>1.3259604774801801</v>
      </c>
      <c r="DH658">
        <v>1.35072474671481</v>
      </c>
      <c r="DI658">
        <v>1.29044102436804</v>
      </c>
      <c r="DJ658">
        <v>1.30444540978858</v>
      </c>
      <c r="DK658">
        <v>1.3449247861837501</v>
      </c>
      <c r="DL658">
        <v>1.35665374144047</v>
      </c>
      <c r="DM658">
        <v>1.27114936740731</v>
      </c>
      <c r="DN658">
        <v>1.3143922704097599</v>
      </c>
      <c r="DO658">
        <v>1.3095970548186999</v>
      </c>
      <c r="DP658">
        <v>1.3500092457175501</v>
      </c>
      <c r="DQ658">
        <v>1.28496802304587</v>
      </c>
      <c r="DR658">
        <v>1.33198257115574</v>
      </c>
      <c r="DS658">
        <v>1.3095982918714899</v>
      </c>
      <c r="DT658">
        <v>1.33401857093202</v>
      </c>
      <c r="DU658">
        <v>1.4037330134046999</v>
      </c>
      <c r="DV658">
        <v>1.33466765106245</v>
      </c>
      <c r="DW658">
        <v>1.3337770193401499</v>
      </c>
      <c r="DX658">
        <v>1.3428441410693901</v>
      </c>
      <c r="DY658">
        <v>1.30053089531952</v>
      </c>
      <c r="DZ658">
        <v>1.33790267306374</v>
      </c>
      <c r="EA658">
        <v>1.32256475918447</v>
      </c>
      <c r="EB658">
        <v>1.3662628451360801</v>
      </c>
      <c r="EC658">
        <v>1.2613844372221501</v>
      </c>
      <c r="ED658">
        <v>1.2965090216294901</v>
      </c>
      <c r="EE658">
        <v>1.32139317570437</v>
      </c>
      <c r="EF658">
        <v>1.3735271445876001</v>
      </c>
      <c r="EG658">
        <v>1.3017427228263401</v>
      </c>
      <c r="EH658">
        <v>1.3387910157177401</v>
      </c>
      <c r="EI658">
        <v>1.2927608355997899</v>
      </c>
      <c r="EJ658">
        <v>1.3348070134830099</v>
      </c>
      <c r="EK658">
        <v>1.3098449623562201</v>
      </c>
      <c r="EL658">
        <v>1.34609238919199</v>
      </c>
      <c r="EM658">
        <v>1.31283190553721</v>
      </c>
      <c r="EN658">
        <v>1.3322479039547099</v>
      </c>
      <c r="EO658">
        <v>1.2922644737353699</v>
      </c>
      <c r="EP658">
        <v>1.3285508767837</v>
      </c>
      <c r="EQ658">
        <v>1.2820134926389399</v>
      </c>
      <c r="ER658">
        <v>1.31609974464865</v>
      </c>
      <c r="ES658">
        <v>1.27480541264792</v>
      </c>
      <c r="ET658">
        <v>1.3353448364034299</v>
      </c>
      <c r="EU658">
        <v>1.3020143400828399</v>
      </c>
      <c r="EV658">
        <v>1.33200866292394</v>
      </c>
      <c r="EW658">
        <v>1.3153377630121801</v>
      </c>
      <c r="EX658">
        <v>1.3649524732373499</v>
      </c>
      <c r="EY658">
        <v>1.3270095226829099</v>
      </c>
      <c r="EZ658">
        <v>1.3708375229195</v>
      </c>
      <c r="FA658">
        <v>1.29507164698123</v>
      </c>
      <c r="FB658">
        <v>1.3251194116353799</v>
      </c>
      <c r="FC658">
        <v>1.2844493252602001</v>
      </c>
      <c r="FD658">
        <v>1.30093197198147</v>
      </c>
      <c r="FE658">
        <v>1.2922958891338301</v>
      </c>
      <c r="FF658">
        <v>1.3236833671616199</v>
      </c>
      <c r="FG658">
        <v>1.2998984467344701</v>
      </c>
      <c r="FH658">
        <v>1.3472122796210799</v>
      </c>
      <c r="FI658">
        <v>1.2966105792476501</v>
      </c>
      <c r="FJ658">
        <v>1.32014553718209</v>
      </c>
    </row>
    <row r="659" spans="1:166" x14ac:dyDescent="0.45">
      <c r="A659" t="s">
        <v>46</v>
      </c>
      <c r="B659" t="s">
        <v>40</v>
      </c>
      <c r="C659" t="s">
        <v>41</v>
      </c>
      <c r="D659">
        <v>30</v>
      </c>
      <c r="E659" s="1" cm="1">
        <f t="array" ref="E659">SUMPRODUCT($G659:$FZZ659,$G$2:$FZZ$2)/SUMPRODUCT(--($G659:$FZZ659&lt;&gt;""),$G$2:$FZZ$2)</f>
        <v>1.5706204121167993</v>
      </c>
      <c r="F659" s="1" cm="1">
        <f t="array" ref="F659">SUMPRODUCT($G659:$FZZ659,$F$2:$FZY$2)/SUMPRODUCT(--($G659:$FZZ659&lt;&gt;""),$F$2:$FZY$2)</f>
        <v>1.5420708208269149</v>
      </c>
      <c r="G659">
        <v>1.66371783428791</v>
      </c>
      <c r="H659">
        <v>1.5218050015973701</v>
      </c>
      <c r="I659">
        <v>1.6156350800803601</v>
      </c>
      <c r="J659">
        <v>1.4877434226850299</v>
      </c>
      <c r="K659">
        <v>1.50551410720502</v>
      </c>
      <c r="L659">
        <v>1.48834101365237</v>
      </c>
      <c r="M659">
        <v>1.5681787279930599</v>
      </c>
      <c r="N659">
        <v>1.4816872572692199</v>
      </c>
      <c r="O659">
        <v>1.5203688494168099</v>
      </c>
      <c r="P659">
        <v>1.4775838495485101</v>
      </c>
      <c r="Q659">
        <v>1.5949567107726701</v>
      </c>
      <c r="R659">
        <v>1.5118809766150201</v>
      </c>
      <c r="S659">
        <v>1.6270564556645899</v>
      </c>
      <c r="T659">
        <v>1.5126104921487</v>
      </c>
      <c r="U659">
        <v>1.5497708023980901</v>
      </c>
      <c r="V659">
        <v>1.63527147302327</v>
      </c>
      <c r="W659">
        <v>1.51460741992936</v>
      </c>
      <c r="X659">
        <v>1.5969933890783901</v>
      </c>
      <c r="Y659">
        <v>1.61512414212772</v>
      </c>
      <c r="Z659">
        <v>1.5882354126451199</v>
      </c>
      <c r="AA659">
        <v>1.53933176410099</v>
      </c>
      <c r="AB659">
        <v>1.53066510279007</v>
      </c>
      <c r="AC659">
        <v>1.61610573112833</v>
      </c>
      <c r="AD659">
        <v>1.5777529116064199</v>
      </c>
      <c r="AE659">
        <v>1.5945856440225901</v>
      </c>
      <c r="AF659">
        <v>1.58834254098389</v>
      </c>
      <c r="AG659">
        <v>1.6487186956817199</v>
      </c>
      <c r="AH659">
        <v>1.5264776997698599</v>
      </c>
      <c r="AI659">
        <v>1.65393466245134</v>
      </c>
      <c r="AJ659">
        <v>1.58581612378631</v>
      </c>
      <c r="AK659">
        <v>1.62556967565003</v>
      </c>
      <c r="AL659">
        <v>1.6052107480564599</v>
      </c>
      <c r="AM659">
        <v>1.5607311636530801</v>
      </c>
      <c r="AN659">
        <v>1.5981868648348101</v>
      </c>
      <c r="AO659">
        <v>1.6314470393681599</v>
      </c>
      <c r="AP659">
        <v>1.5193158142243599</v>
      </c>
      <c r="AQ659">
        <v>1.5330651841134</v>
      </c>
      <c r="AR659">
        <v>1.5110772101996299</v>
      </c>
      <c r="AS659">
        <v>1.49683199272725</v>
      </c>
      <c r="AT659">
        <v>1.50421223652406</v>
      </c>
      <c r="AU659">
        <v>1.5105013032575101</v>
      </c>
      <c r="AV659">
        <v>1.5211249484498099</v>
      </c>
      <c r="AW659">
        <v>1.46199458151774</v>
      </c>
      <c r="AX659">
        <v>1.44419352328674</v>
      </c>
      <c r="AY659">
        <v>1.6284591520952201</v>
      </c>
      <c r="AZ659">
        <v>1.5831613545020999</v>
      </c>
      <c r="BA659">
        <v>1.58711832605744</v>
      </c>
      <c r="BB659">
        <v>1.4819732508704999</v>
      </c>
      <c r="BC659">
        <v>1.55838389059122</v>
      </c>
      <c r="BD659">
        <v>1.5297518694904799</v>
      </c>
      <c r="BE659">
        <v>1.6372176570177901</v>
      </c>
      <c r="BF659">
        <v>1.58916109698617</v>
      </c>
      <c r="BG659">
        <v>1.6472924595205201</v>
      </c>
      <c r="BH659">
        <v>1.72171335231568</v>
      </c>
      <c r="BI659">
        <v>1.6524576980866199</v>
      </c>
      <c r="BJ659">
        <v>1.67841476281603</v>
      </c>
      <c r="BK659">
        <v>1.6435299808786601</v>
      </c>
      <c r="BL659">
        <v>1.66106866158288</v>
      </c>
      <c r="BM659">
        <v>1.7147702945394701</v>
      </c>
      <c r="BN659">
        <v>1.7568146163584399</v>
      </c>
      <c r="BO659">
        <v>1.5485892492150699</v>
      </c>
      <c r="BP659">
        <v>1.6085846134395301</v>
      </c>
      <c r="BQ659">
        <v>1.6386221813027</v>
      </c>
      <c r="BR659">
        <v>1.4635377847925499</v>
      </c>
      <c r="BS659">
        <v>1.5444624964393401</v>
      </c>
      <c r="BT659">
        <v>1.50811458305304</v>
      </c>
      <c r="BU659">
        <v>1.6707665809663701</v>
      </c>
      <c r="BV659">
        <v>1.63796308351621</v>
      </c>
      <c r="BW659">
        <v>1.5824379413743599</v>
      </c>
      <c r="BX659">
        <v>1.53419326142555</v>
      </c>
      <c r="BY659">
        <v>1.5686454411552699</v>
      </c>
      <c r="BZ659">
        <v>1.5545654066582499</v>
      </c>
      <c r="CA659">
        <v>1.6165936558237699</v>
      </c>
      <c r="CB659">
        <v>1.56119240687233</v>
      </c>
      <c r="CC659">
        <v>1.5573680317141101</v>
      </c>
      <c r="CD659">
        <v>1.5333105720048299</v>
      </c>
      <c r="CE659">
        <v>1.7192284255977099</v>
      </c>
      <c r="CF659">
        <v>1.67918727845737</v>
      </c>
      <c r="CG659">
        <v>1.63226611598923</v>
      </c>
      <c r="CH659">
        <v>1.58754222886318</v>
      </c>
      <c r="CI659">
        <v>1.5619589613526099</v>
      </c>
      <c r="CJ659">
        <v>1.64372060245806</v>
      </c>
      <c r="CK659">
        <v>1.6268925013109501</v>
      </c>
      <c r="CL659">
        <v>1.5480377556371201</v>
      </c>
      <c r="CM659">
        <v>1.57487013733756</v>
      </c>
      <c r="CN659">
        <v>1.4655457167954</v>
      </c>
      <c r="CO659">
        <v>1.5340399307097801</v>
      </c>
      <c r="CP659">
        <v>1.4651420597554099</v>
      </c>
      <c r="CQ659">
        <v>1.5170880850230899</v>
      </c>
      <c r="CR659">
        <v>1.4784663806466201</v>
      </c>
      <c r="CS659">
        <v>1.49774211757116</v>
      </c>
      <c r="CT659">
        <v>1.4531489396016399</v>
      </c>
      <c r="CU659">
        <v>1.60208756682988</v>
      </c>
      <c r="CV659">
        <v>1.5204932476511099</v>
      </c>
      <c r="CW659">
        <v>1.6003666167375299</v>
      </c>
      <c r="CX659">
        <v>1.5350792423656701</v>
      </c>
      <c r="CY659">
        <v>1.4560594776109601</v>
      </c>
      <c r="CZ659">
        <v>1.5174604419008699</v>
      </c>
      <c r="DA659">
        <v>1.6202957553155599</v>
      </c>
      <c r="DB659">
        <v>1.5170528060497701</v>
      </c>
      <c r="DC659">
        <v>1.61961922160729</v>
      </c>
      <c r="DD659">
        <v>1.55471764010531</v>
      </c>
      <c r="DE659">
        <v>1.6211654865447001</v>
      </c>
      <c r="DF659">
        <v>1.5967193209786901</v>
      </c>
      <c r="DG659">
        <v>1.6531748420102299</v>
      </c>
      <c r="DH659">
        <v>1.5894648410071199</v>
      </c>
      <c r="DI659">
        <v>1.5074883124405201</v>
      </c>
      <c r="DJ659">
        <v>1.5310185759794701</v>
      </c>
      <c r="DK659">
        <v>1.6642328740752901</v>
      </c>
      <c r="DL659">
        <v>1.59652668921706</v>
      </c>
      <c r="DM659">
        <v>1.4743737017687399</v>
      </c>
      <c r="DN659">
        <v>1.5212595203625601</v>
      </c>
      <c r="DO659">
        <v>1.5199959655050601</v>
      </c>
      <c r="DP659">
        <v>1.58404357254526</v>
      </c>
      <c r="DQ659">
        <v>1.48977299171086</v>
      </c>
      <c r="DR659">
        <v>1.5673522119065</v>
      </c>
      <c r="DS659">
        <v>1.46433288643924</v>
      </c>
      <c r="DT659">
        <v>1.5051392819901599</v>
      </c>
      <c r="DU659">
        <v>1.6552730544724601</v>
      </c>
      <c r="DV659">
        <v>1.5798398818724999</v>
      </c>
      <c r="DW659">
        <v>1.6201478953356001</v>
      </c>
      <c r="DX659">
        <v>1.5858361774744001</v>
      </c>
      <c r="DY659">
        <v>1.49452260080621</v>
      </c>
      <c r="DZ659">
        <v>1.5489829346777999</v>
      </c>
      <c r="EA659">
        <v>1.5442397977609199</v>
      </c>
      <c r="EB659">
        <v>1.60420565350142</v>
      </c>
      <c r="EC659">
        <v>1.46197093653106</v>
      </c>
      <c r="ED659">
        <v>1.53304195151107</v>
      </c>
      <c r="EE659">
        <v>1.57095662843928</v>
      </c>
      <c r="EF659">
        <v>1.59125017697862</v>
      </c>
      <c r="EG659">
        <v>1.5362267913956</v>
      </c>
      <c r="EH659">
        <v>1.5794672111686201</v>
      </c>
      <c r="EI659">
        <v>1.6014119553266499</v>
      </c>
      <c r="EJ659">
        <v>1.6034604478907399</v>
      </c>
      <c r="EK659">
        <v>1.56143204687117</v>
      </c>
      <c r="EL659">
        <v>1.5614608375199699</v>
      </c>
      <c r="EM659">
        <v>1.6064456245530201</v>
      </c>
      <c r="EN659">
        <v>1.59612897335625</v>
      </c>
      <c r="EO659">
        <v>1.50489910183133</v>
      </c>
      <c r="EP659">
        <v>1.55980014775069</v>
      </c>
      <c r="EQ659">
        <v>1.50140285615207</v>
      </c>
      <c r="ER659">
        <v>1.5169367296112899</v>
      </c>
      <c r="ES659">
        <v>1.47398512851459</v>
      </c>
      <c r="ET659">
        <v>1.5437399637929401</v>
      </c>
      <c r="EU659">
        <v>1.48352572594041</v>
      </c>
      <c r="EV659">
        <v>1.5625959334721</v>
      </c>
      <c r="EW659">
        <v>1.72139165743816</v>
      </c>
      <c r="EX659">
        <v>1.6730574012550701</v>
      </c>
      <c r="EY659">
        <v>1.51672384219554</v>
      </c>
      <c r="EZ659">
        <v>1.60179215709469</v>
      </c>
      <c r="FA659">
        <v>1.48551072206567</v>
      </c>
      <c r="FB659">
        <v>1.54557627355756</v>
      </c>
      <c r="FC659">
        <v>1.4790058965530799</v>
      </c>
      <c r="FD659">
        <v>1.5129506509952899</v>
      </c>
      <c r="FE659">
        <v>1.60727777723825</v>
      </c>
      <c r="FF659">
        <v>1.6056559613871799</v>
      </c>
      <c r="FG659">
        <v>1.53721677460169</v>
      </c>
      <c r="FH659">
        <v>1.6215392811360601</v>
      </c>
      <c r="FI659">
        <v>1.4996252780195301</v>
      </c>
      <c r="FJ659">
        <v>1.55509621893433</v>
      </c>
    </row>
    <row r="660" spans="1:166" x14ac:dyDescent="0.45">
      <c r="A660" t="s">
        <v>46</v>
      </c>
      <c r="B660" t="s">
        <v>40</v>
      </c>
      <c r="C660" t="s">
        <v>41</v>
      </c>
      <c r="D660">
        <v>35</v>
      </c>
      <c r="E660" s="1" cm="1">
        <f t="array" ref="E660">SUMPRODUCT($G660:$FZZ660,$G$2:$FZZ$2)/SUMPRODUCT(--($G660:$FZZ660&lt;&gt;""),$G$2:$FZZ$2)</f>
        <v>1.4960730930078721</v>
      </c>
      <c r="F660" s="1" cm="1">
        <f t="array" ref="F660">SUMPRODUCT($G660:$FZZ660,$F$2:$FZY$2)/SUMPRODUCT(--($G660:$FZZ660&lt;&gt;""),$F$2:$FZY$2)</f>
        <v>1.4719108761952397</v>
      </c>
      <c r="G660">
        <v>1.6279860221392899</v>
      </c>
      <c r="H660">
        <v>1.4693830836267301</v>
      </c>
      <c r="I660">
        <v>1.57323771180675</v>
      </c>
      <c r="J660">
        <v>1.4325972290034099</v>
      </c>
      <c r="K660">
        <v>1.3797228346928301</v>
      </c>
      <c r="L660">
        <v>1.3842617722258199</v>
      </c>
      <c r="M660">
        <v>1.4789960225363501</v>
      </c>
      <c r="N660">
        <v>1.4346406607747</v>
      </c>
      <c r="O660">
        <v>1.4088352413540399</v>
      </c>
      <c r="P660">
        <v>1.3850147142278999</v>
      </c>
      <c r="Q660">
        <v>1.5120144883829001</v>
      </c>
      <c r="R660">
        <v>1.4627816312938999</v>
      </c>
      <c r="S660">
        <v>1.5220527560997099</v>
      </c>
      <c r="T660">
        <v>1.4272251436435901</v>
      </c>
      <c r="U660">
        <v>1.5013618987939501</v>
      </c>
      <c r="V660">
        <v>1.58274186047764</v>
      </c>
      <c r="W660">
        <v>1.4460530684939701</v>
      </c>
      <c r="X660">
        <v>1.53348024270232</v>
      </c>
      <c r="Y660">
        <v>1.4927854100256699</v>
      </c>
      <c r="Z660">
        <v>1.50056519829291</v>
      </c>
      <c r="AA660">
        <v>1.49013874049021</v>
      </c>
      <c r="AB660">
        <v>1.48622155096925</v>
      </c>
      <c r="AC660">
        <v>1.5536713035995899</v>
      </c>
      <c r="AD660">
        <v>1.5203623751764299</v>
      </c>
      <c r="AE660">
        <v>1.56061661028175</v>
      </c>
      <c r="AF660">
        <v>1.49884675200662</v>
      </c>
      <c r="AG660">
        <v>1.61714005496159</v>
      </c>
      <c r="AH660">
        <v>1.4746205610743699</v>
      </c>
      <c r="AI660">
        <v>1.6069969774724899</v>
      </c>
      <c r="AJ660">
        <v>1.5299944909597101</v>
      </c>
      <c r="AK660">
        <v>1.49979950971517</v>
      </c>
      <c r="AL660">
        <v>1.50762918294377</v>
      </c>
      <c r="AM660">
        <v>1.4809794401774301</v>
      </c>
      <c r="AN660">
        <v>1.52888587664106</v>
      </c>
      <c r="AO660">
        <v>1.48458799054491</v>
      </c>
      <c r="AP660">
        <v>1.4056126341884201</v>
      </c>
      <c r="AQ660">
        <v>1.4557868331655699</v>
      </c>
      <c r="AR660">
        <v>1.46665827881227</v>
      </c>
      <c r="AS660">
        <v>1.4207107515686399</v>
      </c>
      <c r="AT660">
        <v>1.40118673583149</v>
      </c>
      <c r="AU660">
        <v>1.4218751974415</v>
      </c>
      <c r="AV660">
        <v>1.4305735366928101</v>
      </c>
      <c r="AW660">
        <v>1.3803760398392799</v>
      </c>
      <c r="AX660">
        <v>1.39558103672684</v>
      </c>
      <c r="AY660">
        <v>1.5569432213077401</v>
      </c>
      <c r="AZ660">
        <v>1.5150672476856499</v>
      </c>
      <c r="BA660">
        <v>1.45046521843798</v>
      </c>
      <c r="BB660">
        <v>1.4088400189611501</v>
      </c>
      <c r="BC660">
        <v>1.5111308007531199</v>
      </c>
      <c r="BD660">
        <v>1.4670424106685001</v>
      </c>
      <c r="BE660">
        <v>1.59256042095576</v>
      </c>
      <c r="BF660">
        <v>1.54340073974008</v>
      </c>
      <c r="BG660">
        <v>1.5240981431513301</v>
      </c>
      <c r="BH660">
        <v>1.5955737191705399</v>
      </c>
      <c r="BI660">
        <v>1.56590694032535</v>
      </c>
      <c r="BJ660">
        <v>1.6201126438658</v>
      </c>
      <c r="BK660">
        <v>1.5480071152688699</v>
      </c>
      <c r="BL660">
        <v>1.5943744429292901</v>
      </c>
      <c r="BM660">
        <v>1.6388116638136601</v>
      </c>
      <c r="BN660">
        <v>1.61679165212124</v>
      </c>
      <c r="BO660">
        <v>1.4973302147206899</v>
      </c>
      <c r="BP660">
        <v>1.5370250964030501</v>
      </c>
      <c r="BQ660">
        <v>1.5393290172982399</v>
      </c>
      <c r="BR660">
        <v>1.4123932560733801</v>
      </c>
      <c r="BS660">
        <v>1.50442727494569</v>
      </c>
      <c r="BT660">
        <v>1.4595374998492201</v>
      </c>
      <c r="BU660">
        <v>1.5095365753035701</v>
      </c>
      <c r="BV660">
        <v>1.49653564823456</v>
      </c>
      <c r="BW660">
        <v>1.5208193943688699</v>
      </c>
      <c r="BX660">
        <v>1.48713594566018</v>
      </c>
      <c r="BY660">
        <v>1.50416975722017</v>
      </c>
      <c r="BZ660">
        <v>1.4562090538277701</v>
      </c>
      <c r="CA660">
        <v>1.5288812253394199</v>
      </c>
      <c r="CB660">
        <v>1.4654115015378799</v>
      </c>
      <c r="CC660">
        <v>1.46241535630963</v>
      </c>
      <c r="CD660">
        <v>1.47010994986185</v>
      </c>
      <c r="CE660">
        <v>1.62435150665365</v>
      </c>
      <c r="CF660">
        <v>1.6156332924919501</v>
      </c>
      <c r="CG660">
        <v>1.5802651534229799</v>
      </c>
      <c r="CH660">
        <v>1.5325453721269899</v>
      </c>
      <c r="CI660">
        <v>1.45651411907851</v>
      </c>
      <c r="CJ660">
        <v>1.5219700459349399</v>
      </c>
      <c r="CK660">
        <v>1.5764404824331399</v>
      </c>
      <c r="CL660">
        <v>1.5053109596224401</v>
      </c>
      <c r="CM660">
        <v>1.54428543115872</v>
      </c>
      <c r="CN660">
        <v>1.4293089569147099</v>
      </c>
      <c r="CO660">
        <v>1.47238755144946</v>
      </c>
      <c r="CP660">
        <v>1.41353898315122</v>
      </c>
      <c r="CQ660">
        <v>1.4860255888195699</v>
      </c>
      <c r="CR660">
        <v>1.44546683734878</v>
      </c>
      <c r="CS660">
        <v>1.45538666236593</v>
      </c>
      <c r="CT660">
        <v>1.4146353404679299</v>
      </c>
      <c r="CU660">
        <v>1.57815253334933</v>
      </c>
      <c r="CV660">
        <v>1.4698600040491501</v>
      </c>
      <c r="CW660">
        <v>1.5029081706609899</v>
      </c>
      <c r="CX660">
        <v>1.42562572477773</v>
      </c>
      <c r="CY660">
        <v>1.4151464074320801</v>
      </c>
      <c r="CZ660">
        <v>1.4701788770857001</v>
      </c>
      <c r="DA660">
        <v>1.4598016212156499</v>
      </c>
      <c r="DB660">
        <v>1.3824670447776599</v>
      </c>
      <c r="DC660">
        <v>1.5574373578349701</v>
      </c>
      <c r="DD660">
        <v>1.4892796374903701</v>
      </c>
      <c r="DE660">
        <v>1.5203718046383401</v>
      </c>
      <c r="DF660">
        <v>1.5387639074450901</v>
      </c>
      <c r="DG660">
        <v>1.51853245059685</v>
      </c>
      <c r="DH660">
        <v>1.5055171030193599</v>
      </c>
      <c r="DI660">
        <v>1.41872491829051</v>
      </c>
      <c r="DJ660">
        <v>1.4433205080468301</v>
      </c>
      <c r="DK660">
        <v>1.5681324423177401</v>
      </c>
      <c r="DL660">
        <v>1.5196765943404</v>
      </c>
      <c r="DM660">
        <v>1.42029646881097</v>
      </c>
      <c r="DN660">
        <v>1.4671744193365599</v>
      </c>
      <c r="DO660">
        <v>1.4650932136433099</v>
      </c>
      <c r="DP660">
        <v>1.5400675777901001</v>
      </c>
      <c r="DQ660">
        <v>1.4340199484838001</v>
      </c>
      <c r="DR660">
        <v>1.5170155912727299</v>
      </c>
      <c r="DS660">
        <v>1.4040319777546</v>
      </c>
      <c r="DT660">
        <v>1.4593574656139801</v>
      </c>
      <c r="DU660">
        <v>1.5313545439863401</v>
      </c>
      <c r="DV660">
        <v>1.4810349998846399</v>
      </c>
      <c r="DW660">
        <v>1.52627986348122</v>
      </c>
      <c r="DX660">
        <v>1.49386803185438</v>
      </c>
      <c r="DY660">
        <v>1.4000650550063301</v>
      </c>
      <c r="DZ660">
        <v>1.46163497171268</v>
      </c>
      <c r="EA660">
        <v>1.46569158540989</v>
      </c>
      <c r="EB660">
        <v>1.5243770314192799</v>
      </c>
      <c r="EC660">
        <v>1.3807015577720401</v>
      </c>
      <c r="ED660">
        <v>1.4414714782023901</v>
      </c>
      <c r="EE660">
        <v>1.4825302436798899</v>
      </c>
      <c r="EF660">
        <v>1.5105007315116299</v>
      </c>
      <c r="EG660">
        <v>1.4802317299017</v>
      </c>
      <c r="EH660">
        <v>1.5336340756921001</v>
      </c>
      <c r="EI660">
        <v>1.53288582836641</v>
      </c>
      <c r="EJ660">
        <v>1.49802673456397</v>
      </c>
      <c r="EK660">
        <v>1.49099572458865</v>
      </c>
      <c r="EL660">
        <v>1.4732318942807301</v>
      </c>
      <c r="EM660">
        <v>1.53080539874313</v>
      </c>
      <c r="EN660">
        <v>1.51421963206987</v>
      </c>
      <c r="EO660">
        <v>1.4241222442552199</v>
      </c>
      <c r="EP660">
        <v>1.4796551187837701</v>
      </c>
      <c r="EQ660">
        <v>1.44800762901547</v>
      </c>
      <c r="ER660">
        <v>1.4622568645376799</v>
      </c>
      <c r="ES660">
        <v>1.43674504709985</v>
      </c>
      <c r="ET660">
        <v>1.5065817062319</v>
      </c>
      <c r="EU660">
        <v>1.3917344771757101</v>
      </c>
      <c r="EV660">
        <v>1.4733804327256601</v>
      </c>
      <c r="EW660">
        <v>1.6025055370985599</v>
      </c>
      <c r="EX660">
        <v>1.54410068290882</v>
      </c>
      <c r="EY660">
        <v>1.4486751049861</v>
      </c>
      <c r="EZ660">
        <v>1.51505293665345</v>
      </c>
      <c r="FA660">
        <v>1.4308811479505099</v>
      </c>
      <c r="FB660">
        <v>1.4940044367168199</v>
      </c>
      <c r="FC660">
        <v>1.41608294748506</v>
      </c>
      <c r="FD660">
        <v>1.4616130436503201</v>
      </c>
      <c r="FE660">
        <v>1.4763088636606401</v>
      </c>
      <c r="FF660">
        <v>1.50153926833768</v>
      </c>
      <c r="FG660">
        <v>1.4514791815805601</v>
      </c>
      <c r="FH660">
        <v>1.53468626700184</v>
      </c>
      <c r="FI660">
        <v>1.4480345227734199</v>
      </c>
      <c r="FJ660">
        <v>1.50244173677594</v>
      </c>
    </row>
    <row r="661" spans="1:166" x14ac:dyDescent="0.45">
      <c r="A661" t="s">
        <v>46</v>
      </c>
      <c r="B661" t="s">
        <v>40</v>
      </c>
      <c r="C661" t="s">
        <v>41</v>
      </c>
      <c r="D661">
        <v>40</v>
      </c>
      <c r="E661" s="1" cm="1">
        <f t="array" ref="E661">SUMPRODUCT($G661:$FZZ661,$G$2:$FZZ$2)/SUMPRODUCT(--($G661:$FZZ661&lt;&gt;""),$G$2:$FZZ$2)</f>
        <v>1.4302410210249248</v>
      </c>
      <c r="F661" s="1" cm="1">
        <f t="array" ref="F661">SUMPRODUCT($G661:$FZZ661,$F$2:$FZY$2)/SUMPRODUCT(--($G661:$FZZ661&lt;&gt;""),$F$2:$FZY$2)</f>
        <v>1.4143760571882606</v>
      </c>
      <c r="G661">
        <v>1.5005022676147699</v>
      </c>
      <c r="H661">
        <v>1.35883974534208</v>
      </c>
      <c r="I661">
        <v>1.4501708861266001</v>
      </c>
      <c r="J661">
        <v>1.3189367441190301</v>
      </c>
      <c r="K661">
        <v>1.32968783340133</v>
      </c>
      <c r="L661">
        <v>1.33457491212242</v>
      </c>
      <c r="M661">
        <v>1.37832477670722</v>
      </c>
      <c r="N661">
        <v>1.3672097584609</v>
      </c>
      <c r="O661">
        <v>1.3500501648615999</v>
      </c>
      <c r="P661">
        <v>1.3465589778340701</v>
      </c>
      <c r="Q661">
        <v>1.46803099986177</v>
      </c>
      <c r="R661">
        <v>1.4145540392807301</v>
      </c>
      <c r="S661">
        <v>1.4837782453405199</v>
      </c>
      <c r="T661">
        <v>1.38695621724819</v>
      </c>
      <c r="U661">
        <v>1.47247563933831</v>
      </c>
      <c r="V661">
        <v>1.55771057361345</v>
      </c>
      <c r="W661">
        <v>1.3880822289974899</v>
      </c>
      <c r="X661">
        <v>1.47392761191777</v>
      </c>
      <c r="Y661">
        <v>1.4459162660240199</v>
      </c>
      <c r="Z661">
        <v>1.45871735249432</v>
      </c>
      <c r="AA661">
        <v>1.45135727885472</v>
      </c>
      <c r="AB661">
        <v>1.4491705294954</v>
      </c>
      <c r="AC661">
        <v>1.51247103489398</v>
      </c>
      <c r="AD661">
        <v>1.4758202691584801</v>
      </c>
      <c r="AE661">
        <v>1.4604121735243201</v>
      </c>
      <c r="AF661">
        <v>1.41534363981683</v>
      </c>
      <c r="AG661">
        <v>1.5458249580019601</v>
      </c>
      <c r="AH661">
        <v>1.4245385071032499</v>
      </c>
      <c r="AI661">
        <v>1.5455720054726401</v>
      </c>
      <c r="AJ661">
        <v>1.48179452437791</v>
      </c>
      <c r="AK661">
        <v>1.37876335815117</v>
      </c>
      <c r="AL661">
        <v>1.4258624692183499</v>
      </c>
      <c r="AM661">
        <v>1.4432097921856699</v>
      </c>
      <c r="AN661">
        <v>1.47785474604473</v>
      </c>
      <c r="AO661">
        <v>1.4373452570406999</v>
      </c>
      <c r="AP661">
        <v>1.34566657427506</v>
      </c>
      <c r="AQ661">
        <v>1.3696592958396201</v>
      </c>
      <c r="AR661">
        <v>1.41093933484314</v>
      </c>
      <c r="AS661">
        <v>1.3587848857029601</v>
      </c>
      <c r="AT661">
        <v>1.3709685840558401</v>
      </c>
      <c r="AU661">
        <v>1.35475140463474</v>
      </c>
      <c r="AV661">
        <v>1.3690705803832399</v>
      </c>
      <c r="AW661">
        <v>1.3178335974194999</v>
      </c>
      <c r="AX661">
        <v>1.3547231339482699</v>
      </c>
      <c r="AY661">
        <v>1.52902273544298</v>
      </c>
      <c r="AZ661">
        <v>1.4831676313331701</v>
      </c>
      <c r="BA661">
        <v>1.3833045027783999</v>
      </c>
      <c r="BB661">
        <v>1.3603637365391901</v>
      </c>
      <c r="BC661">
        <v>1.4088205494230499</v>
      </c>
      <c r="BD661">
        <v>1.35385568312802</v>
      </c>
      <c r="BE661">
        <v>1.4582509925141101</v>
      </c>
      <c r="BF661">
        <v>1.40634530642582</v>
      </c>
      <c r="BG661">
        <v>1.47713279907317</v>
      </c>
      <c r="BH661">
        <v>1.5347954144207601</v>
      </c>
      <c r="BI661">
        <v>1.4751932570886099</v>
      </c>
      <c r="BJ661">
        <v>1.53655786224556</v>
      </c>
      <c r="BK661">
        <v>1.4903364897498901</v>
      </c>
      <c r="BL661">
        <v>1.5544500902740199</v>
      </c>
      <c r="BM661">
        <v>1.5420380129625899</v>
      </c>
      <c r="BN661">
        <v>1.5428939144771401</v>
      </c>
      <c r="BO661">
        <v>1.44988305202604</v>
      </c>
      <c r="BP661">
        <v>1.4812525022652001</v>
      </c>
      <c r="BQ661">
        <v>1.36957877251182</v>
      </c>
      <c r="BR661">
        <v>1.3310243032721001</v>
      </c>
      <c r="BS661">
        <v>1.4139221397150099</v>
      </c>
      <c r="BT661">
        <v>1.36667282145875</v>
      </c>
      <c r="BU661">
        <v>1.4609948658259699</v>
      </c>
      <c r="BV661">
        <v>1.46858553740982</v>
      </c>
      <c r="BW661">
        <v>1.45532966318436</v>
      </c>
      <c r="BX661">
        <v>1.4386179834786701</v>
      </c>
      <c r="BY661">
        <v>1.3981464881351999</v>
      </c>
      <c r="BZ661">
        <v>1.3834489288229399</v>
      </c>
      <c r="CA661">
        <v>1.48093640289557</v>
      </c>
      <c r="CB661">
        <v>1.4117935812595099</v>
      </c>
      <c r="CC661">
        <v>1.4054551317311801</v>
      </c>
      <c r="CD661">
        <v>1.4102033977605299</v>
      </c>
      <c r="CE661">
        <v>1.45208127215426</v>
      </c>
      <c r="CF661">
        <v>1.4772308236635301</v>
      </c>
      <c r="CG661">
        <v>1.54386858359123</v>
      </c>
      <c r="CH661">
        <v>1.49616745667985</v>
      </c>
      <c r="CI661">
        <v>1.4170317176881599</v>
      </c>
      <c r="CJ661">
        <v>1.47980642355216</v>
      </c>
      <c r="CK661">
        <v>1.4951756685894</v>
      </c>
      <c r="CL661">
        <v>1.46280020975353</v>
      </c>
      <c r="CM661">
        <v>1.4927636585180799</v>
      </c>
      <c r="CN661">
        <v>1.3904565929616</v>
      </c>
      <c r="CO661">
        <v>1.3720055669065101</v>
      </c>
      <c r="CP661">
        <v>1.3285159604394301</v>
      </c>
      <c r="CQ661">
        <v>1.44519011633531</v>
      </c>
      <c r="CR661">
        <v>1.38542737648231</v>
      </c>
      <c r="CS661">
        <v>1.3435005241512701</v>
      </c>
      <c r="CT661">
        <v>1.3027405623970401</v>
      </c>
      <c r="CU661">
        <v>1.48283981073927</v>
      </c>
      <c r="CV661">
        <v>1.37473474254092</v>
      </c>
      <c r="CW661">
        <v>1.4716007924236501</v>
      </c>
      <c r="CX661">
        <v>1.3654812524159201</v>
      </c>
      <c r="CY661">
        <v>1.38489801784851</v>
      </c>
      <c r="CZ661">
        <v>1.4378581788248199</v>
      </c>
      <c r="DA661">
        <v>1.4053619247403699</v>
      </c>
      <c r="DB661">
        <v>1.3529733509439801</v>
      </c>
      <c r="DC661">
        <v>1.50992244729819</v>
      </c>
      <c r="DD661">
        <v>1.45051403291959</v>
      </c>
      <c r="DE661">
        <v>1.4325359784452401</v>
      </c>
      <c r="DF661">
        <v>1.4943003446598899</v>
      </c>
      <c r="DG661">
        <v>1.4717624636372699</v>
      </c>
      <c r="DH661">
        <v>1.4563020363125601</v>
      </c>
      <c r="DI661">
        <v>1.3787906995986901</v>
      </c>
      <c r="DJ661">
        <v>1.3985250920524499</v>
      </c>
      <c r="DK661">
        <v>1.52356791243846</v>
      </c>
      <c r="DL661">
        <v>1.4695157165250301</v>
      </c>
      <c r="DM661">
        <v>1.3511990935985301</v>
      </c>
      <c r="DN661">
        <v>1.3883757159942001</v>
      </c>
      <c r="DO661">
        <v>1.39845680568863</v>
      </c>
      <c r="DP661">
        <v>1.4666565804293299</v>
      </c>
      <c r="DQ661">
        <v>1.4076921225154599</v>
      </c>
      <c r="DR661">
        <v>1.47957406857592</v>
      </c>
      <c r="DS661">
        <v>1.3225184964496699</v>
      </c>
      <c r="DT661">
        <v>1.36661204627836</v>
      </c>
      <c r="DU661">
        <v>1.47968530097132</v>
      </c>
      <c r="DV661">
        <v>1.4356528159102899</v>
      </c>
      <c r="DW661">
        <v>1.47153583617747</v>
      </c>
      <c r="DX661">
        <v>1.44598407281001</v>
      </c>
      <c r="DY661">
        <v>1.3566292213147999</v>
      </c>
      <c r="DZ661">
        <v>1.4201391712456799</v>
      </c>
      <c r="EA661">
        <v>1.4160346695557899</v>
      </c>
      <c r="EB661">
        <v>1.4839784628517001</v>
      </c>
      <c r="EC661">
        <v>1.3294669206918399</v>
      </c>
      <c r="ED661">
        <v>1.4001830475549999</v>
      </c>
      <c r="EE661">
        <v>1.3873865370396501</v>
      </c>
      <c r="EF661">
        <v>1.457973476804</v>
      </c>
      <c r="EG661">
        <v>1.3846431454485</v>
      </c>
      <c r="EH661">
        <v>1.43290754546749</v>
      </c>
      <c r="EI661">
        <v>1.44057635553498</v>
      </c>
      <c r="EJ661">
        <v>1.44493952896244</v>
      </c>
      <c r="EK661">
        <v>1.4473922869851801</v>
      </c>
      <c r="EL661">
        <v>1.4392301380511601</v>
      </c>
      <c r="EM661">
        <v>1.4755550145315599</v>
      </c>
      <c r="EN661">
        <v>1.45429784385033</v>
      </c>
      <c r="EO661">
        <v>1.3592577471907901</v>
      </c>
      <c r="EP661">
        <v>1.42059372448384</v>
      </c>
      <c r="EQ661">
        <v>1.4156079568739901</v>
      </c>
      <c r="ER661">
        <v>1.4261845465149201</v>
      </c>
      <c r="ES661">
        <v>1.3505845291548599</v>
      </c>
      <c r="ET661">
        <v>1.4211269190250599</v>
      </c>
      <c r="EU661">
        <v>1.35677789692802</v>
      </c>
      <c r="EV661">
        <v>1.4290565402973101</v>
      </c>
      <c r="EW661">
        <v>1.5290466961978499</v>
      </c>
      <c r="EX661">
        <v>1.50103820598006</v>
      </c>
      <c r="EY661">
        <v>1.3964186431655501</v>
      </c>
      <c r="EZ661">
        <v>1.45791683917903</v>
      </c>
      <c r="FA661">
        <v>1.3817574994504001</v>
      </c>
      <c r="FB661">
        <v>1.4565121809860699</v>
      </c>
      <c r="FC661">
        <v>1.3696921128655599</v>
      </c>
      <c r="FD661">
        <v>1.4284399857532899</v>
      </c>
      <c r="FE661">
        <v>1.4134076584669399</v>
      </c>
      <c r="FF661">
        <v>1.4511173048722401</v>
      </c>
      <c r="FG661">
        <v>1.41778347511944</v>
      </c>
      <c r="FH661">
        <v>1.49531356651738</v>
      </c>
      <c r="FI661">
        <v>1.3968426651194199</v>
      </c>
      <c r="FJ661">
        <v>1.47040905134899</v>
      </c>
    </row>
    <row r="662" spans="1:166" x14ac:dyDescent="0.45">
      <c r="A662" t="s">
        <v>46</v>
      </c>
      <c r="B662" t="s">
        <v>40</v>
      </c>
      <c r="C662" t="s">
        <v>41</v>
      </c>
      <c r="D662">
        <v>45</v>
      </c>
      <c r="E662" s="1" cm="1">
        <f t="array" ref="E662">SUMPRODUCT($G662:$FZZ662,$G$2:$FZZ$2)/SUMPRODUCT(--($G662:$FZZ662&lt;&gt;""),$G$2:$FZZ$2)</f>
        <v>1.3680425895216961</v>
      </c>
      <c r="F662" s="1" cm="1">
        <f t="array" ref="F662">SUMPRODUCT($G662:$FZZ662,$F$2:$FZY$2)/SUMPRODUCT(--($G662:$FZZ662&lt;&gt;""),$F$2:$FZY$2)</f>
        <v>1.3596440030311072</v>
      </c>
      <c r="G662">
        <v>1.4756095552708399</v>
      </c>
      <c r="H662">
        <v>1.33403760584672</v>
      </c>
      <c r="I662">
        <v>1.42641491311621</v>
      </c>
      <c r="J662">
        <v>1.29229771804989</v>
      </c>
      <c r="K662">
        <v>1.29031605979044</v>
      </c>
      <c r="L662">
        <v>1.2999760418967301</v>
      </c>
      <c r="M662">
        <v>1.3408162786881399</v>
      </c>
      <c r="N662">
        <v>1.3223214634565601</v>
      </c>
      <c r="O662">
        <v>1.2905395536165301</v>
      </c>
      <c r="P662">
        <v>1.2781934903010601</v>
      </c>
      <c r="Q662">
        <v>1.34465041906987</v>
      </c>
      <c r="R662">
        <v>1.3176323494301401</v>
      </c>
      <c r="S662">
        <v>1.36445433701665</v>
      </c>
      <c r="T662">
        <v>1.3090065374204101</v>
      </c>
      <c r="U662">
        <v>1.3687702332195499</v>
      </c>
      <c r="V662">
        <v>1.44433451897231</v>
      </c>
      <c r="W662">
        <v>1.3382135418238801</v>
      </c>
      <c r="X662">
        <v>1.42503697889938</v>
      </c>
      <c r="Y662">
        <v>1.4204037591227601</v>
      </c>
      <c r="Z662">
        <v>1.41955042052364</v>
      </c>
      <c r="AA662">
        <v>1.42218241120849</v>
      </c>
      <c r="AB662">
        <v>1.4287121315584399</v>
      </c>
      <c r="AC662">
        <v>1.41728811128639</v>
      </c>
      <c r="AD662">
        <v>1.3823375123596999</v>
      </c>
      <c r="AE662">
        <v>1.42177163700363</v>
      </c>
      <c r="AF662">
        <v>1.3831053557281401</v>
      </c>
      <c r="AG662">
        <v>1.4526776784066899</v>
      </c>
      <c r="AH662">
        <v>1.3412046882434601</v>
      </c>
      <c r="AI662">
        <v>1.43655918247827</v>
      </c>
      <c r="AJ662">
        <v>1.3781782447502799</v>
      </c>
      <c r="AK662">
        <v>1.33602838187123</v>
      </c>
      <c r="AL662">
        <v>1.3748835101461401</v>
      </c>
      <c r="AM662">
        <v>1.3533175867462699</v>
      </c>
      <c r="AN662">
        <v>1.36744334645138</v>
      </c>
      <c r="AO662">
        <v>1.3718634867345301</v>
      </c>
      <c r="AP662">
        <v>1.3188989619959</v>
      </c>
      <c r="AQ662">
        <v>1.31845013420567</v>
      </c>
      <c r="AR662">
        <v>1.36447062154001</v>
      </c>
      <c r="AS662">
        <v>1.28797385741356</v>
      </c>
      <c r="AT662">
        <v>1.3069358321125</v>
      </c>
      <c r="AU662">
        <v>1.3043603125061001</v>
      </c>
      <c r="AV662">
        <v>1.31756520020999</v>
      </c>
      <c r="AW662">
        <v>1.2386307368003999</v>
      </c>
      <c r="AX662">
        <v>1.2737695235130999</v>
      </c>
      <c r="AY662">
        <v>1.4123212291937299</v>
      </c>
      <c r="AZ662">
        <v>1.3855286708524801</v>
      </c>
      <c r="BA662">
        <v>1.3495193942357</v>
      </c>
      <c r="BB662">
        <v>1.31814041679799</v>
      </c>
      <c r="BC662">
        <v>1.3737217115221301</v>
      </c>
      <c r="BD662">
        <v>1.32763564317446</v>
      </c>
      <c r="BE662">
        <v>1.42584607035199</v>
      </c>
      <c r="BF662">
        <v>1.37228422772668</v>
      </c>
      <c r="BG662">
        <v>1.4365308725846999</v>
      </c>
      <c r="BH662">
        <v>1.49913642375079</v>
      </c>
      <c r="BI662">
        <v>1.4329351798946099</v>
      </c>
      <c r="BJ662">
        <v>1.48199844608301</v>
      </c>
      <c r="BK662">
        <v>1.4492580008684499</v>
      </c>
      <c r="BL662">
        <v>1.5006494396916199</v>
      </c>
      <c r="BM662">
        <v>1.46211111157843</v>
      </c>
      <c r="BN662">
        <v>1.5047295393272999</v>
      </c>
      <c r="BO662">
        <v>1.4040036243336</v>
      </c>
      <c r="BP662">
        <v>1.4356491139347101</v>
      </c>
      <c r="BQ662">
        <v>1.26417690872511</v>
      </c>
      <c r="BR662">
        <v>1.30341336996604</v>
      </c>
      <c r="BS662">
        <v>1.3765637888528901</v>
      </c>
      <c r="BT662">
        <v>1.3277343282446501</v>
      </c>
      <c r="BU662">
        <v>1.4363420461087399</v>
      </c>
      <c r="BV662">
        <v>1.43347613228694</v>
      </c>
      <c r="BW662">
        <v>1.3920921545382701</v>
      </c>
      <c r="BX662">
        <v>1.3582975082314399</v>
      </c>
      <c r="BY662">
        <v>1.3595517730695901</v>
      </c>
      <c r="BZ662">
        <v>1.3452807394361599</v>
      </c>
      <c r="CA662">
        <v>1.4170099729704499</v>
      </c>
      <c r="CB662">
        <v>1.34202939074781</v>
      </c>
      <c r="CC662">
        <v>1.3430005753558001</v>
      </c>
      <c r="CD662">
        <v>1.3655090002086401</v>
      </c>
      <c r="CE662">
        <v>1.41528078992026</v>
      </c>
      <c r="CF662">
        <v>1.44384398157551</v>
      </c>
      <c r="CG662">
        <v>1.50285691900452</v>
      </c>
      <c r="CH662">
        <v>1.4522121302001401</v>
      </c>
      <c r="CI662">
        <v>1.3841083059124499</v>
      </c>
      <c r="CJ662">
        <v>1.4432933688871901</v>
      </c>
      <c r="CK662">
        <v>1.4118342947037199</v>
      </c>
      <c r="CL662">
        <v>1.3900094389092801</v>
      </c>
      <c r="CM662">
        <v>1.3600235869254</v>
      </c>
      <c r="CN662">
        <v>1.32326566365142</v>
      </c>
      <c r="CO662">
        <v>1.3500210979834699</v>
      </c>
      <c r="CP662">
        <v>1.29528293506262</v>
      </c>
      <c r="CQ662">
        <v>1.3386615252052301</v>
      </c>
      <c r="CR662">
        <v>1.2912994863788001</v>
      </c>
      <c r="CS662">
        <v>1.2678038637436999</v>
      </c>
      <c r="CT662">
        <v>1.2558146232446601</v>
      </c>
      <c r="CU662">
        <v>1.40330006523646</v>
      </c>
      <c r="CV662">
        <v>1.34255142058022</v>
      </c>
      <c r="CW662">
        <v>1.4465174429841501</v>
      </c>
      <c r="CX662">
        <v>1.320206803247</v>
      </c>
      <c r="CY662">
        <v>1.3328812407719499</v>
      </c>
      <c r="CZ662">
        <v>1.3943214038388601</v>
      </c>
      <c r="DA662">
        <v>1.3548058943879</v>
      </c>
      <c r="DB662">
        <v>1.3302027814466599</v>
      </c>
      <c r="DC662">
        <v>1.4742428313004801</v>
      </c>
      <c r="DD662">
        <v>1.4096475202837</v>
      </c>
      <c r="DE662">
        <v>1.34815522727104</v>
      </c>
      <c r="DF662">
        <v>1.3861907188696201</v>
      </c>
      <c r="DG662">
        <v>1.3978332831778499</v>
      </c>
      <c r="DH662">
        <v>1.3936703781723301</v>
      </c>
      <c r="DI662">
        <v>1.34295229820859</v>
      </c>
      <c r="DJ662">
        <v>1.3591287079558101</v>
      </c>
      <c r="DK662">
        <v>1.4672881775430999</v>
      </c>
      <c r="DL662">
        <v>1.40075076313835</v>
      </c>
      <c r="DM662">
        <v>1.3027239252218701</v>
      </c>
      <c r="DN662">
        <v>1.34163152262856</v>
      </c>
      <c r="DO662">
        <v>1.3393346445441801</v>
      </c>
      <c r="DP662">
        <v>1.4124430547850699</v>
      </c>
      <c r="DQ662">
        <v>1.36796366583481</v>
      </c>
      <c r="DR662">
        <v>1.44838349876826</v>
      </c>
      <c r="DS662">
        <v>1.2758130989622101</v>
      </c>
      <c r="DT662">
        <v>1.33208202989224</v>
      </c>
      <c r="DU662">
        <v>1.4095932445838999</v>
      </c>
      <c r="DV662">
        <v>1.36783332948803</v>
      </c>
      <c r="DW662">
        <v>1.4337201365187699</v>
      </c>
      <c r="DX662">
        <v>1.4113993174061401</v>
      </c>
      <c r="DY662">
        <v>1.33676421045294</v>
      </c>
      <c r="DZ662">
        <v>1.3999372683867499</v>
      </c>
      <c r="EA662">
        <v>1.35015923044092</v>
      </c>
      <c r="EB662">
        <v>1.43666896483797</v>
      </c>
      <c r="EC662">
        <v>1.2909989166573199</v>
      </c>
      <c r="ED662">
        <v>1.36076244910157</v>
      </c>
      <c r="EE662">
        <v>1.33389966492047</v>
      </c>
      <c r="EF662">
        <v>1.39361618449824</v>
      </c>
      <c r="EG662">
        <v>1.35445177833705</v>
      </c>
      <c r="EH662">
        <v>1.40612564699178</v>
      </c>
      <c r="EI662">
        <v>1.40254614894971</v>
      </c>
      <c r="EJ662">
        <v>1.42068167351426</v>
      </c>
      <c r="EK662">
        <v>1.38678797126693</v>
      </c>
      <c r="EL662">
        <v>1.3753580836944099</v>
      </c>
      <c r="EM662">
        <v>1.39860618694745</v>
      </c>
      <c r="EN662">
        <v>1.4073403429753899</v>
      </c>
      <c r="EO662">
        <v>1.31641004704693</v>
      </c>
      <c r="EP662">
        <v>1.3697072203429299</v>
      </c>
      <c r="EQ662">
        <v>1.3262586299296899</v>
      </c>
      <c r="ER662">
        <v>1.335022540273</v>
      </c>
      <c r="ES662">
        <v>1.32347014963537</v>
      </c>
      <c r="ET662">
        <v>1.39227378261447</v>
      </c>
      <c r="EU662">
        <v>1.32142181290607</v>
      </c>
      <c r="EV662">
        <v>1.40245799953741</v>
      </c>
      <c r="EW662">
        <v>1.5023648025101499</v>
      </c>
      <c r="EX662">
        <v>1.4705841638981101</v>
      </c>
      <c r="EY662">
        <v>1.3626456497308801</v>
      </c>
      <c r="EZ662">
        <v>1.4202697107706801</v>
      </c>
      <c r="FA662">
        <v>1.3041449327497601</v>
      </c>
      <c r="FB662">
        <v>1.3746427643543699</v>
      </c>
      <c r="FC662">
        <v>1.2988048597095201</v>
      </c>
      <c r="FD662">
        <v>1.3496181091455901</v>
      </c>
      <c r="FE662">
        <v>1.3336570490720601</v>
      </c>
      <c r="FF662">
        <v>1.36754037544551</v>
      </c>
      <c r="FG662">
        <v>1.36324437711222</v>
      </c>
      <c r="FH662">
        <v>1.43664574558409</v>
      </c>
      <c r="FI662">
        <v>1.3304443477419901</v>
      </c>
      <c r="FJ662">
        <v>1.38890097669471</v>
      </c>
    </row>
    <row r="663" spans="1:166" x14ac:dyDescent="0.45">
      <c r="A663" t="s">
        <v>46</v>
      </c>
      <c r="B663" t="s">
        <v>40</v>
      </c>
      <c r="C663" t="s">
        <v>41</v>
      </c>
      <c r="D663">
        <v>50</v>
      </c>
      <c r="E663" s="1" cm="1">
        <f t="array" ref="E663">SUMPRODUCT($G663:$FZZ663,$G$2:$FZZ$2)/SUMPRODUCT(--($G663:$FZZ663&lt;&gt;""),$G$2:$FZZ$2)</f>
        <v>1.3213093331924088</v>
      </c>
      <c r="F663" s="1" cm="1">
        <f t="array" ref="F663">SUMPRODUCT($G663:$FZZ663,$F$2:$FZY$2)/SUMPRODUCT(--($G663:$FZZ663&lt;&gt;""),$F$2:$FZY$2)</f>
        <v>1.3177661266968284</v>
      </c>
      <c r="G663">
        <v>1.4477691084008699</v>
      </c>
      <c r="H663">
        <v>1.3030238157188301</v>
      </c>
      <c r="I663">
        <v>1.4014503309668001</v>
      </c>
      <c r="J663">
        <v>1.2671154261747899</v>
      </c>
      <c r="K663">
        <v>1.27075277109155</v>
      </c>
      <c r="L663">
        <v>1.27017440750487</v>
      </c>
      <c r="M663">
        <v>1.27689554664728</v>
      </c>
      <c r="N663">
        <v>1.2790944823436501</v>
      </c>
      <c r="O663">
        <v>1.2550338463159301</v>
      </c>
      <c r="P663">
        <v>1.2481927480047701</v>
      </c>
      <c r="Q663">
        <v>1.31723181412648</v>
      </c>
      <c r="R663">
        <v>1.2897001168620601</v>
      </c>
      <c r="S663">
        <v>1.3447659530414</v>
      </c>
      <c r="T663">
        <v>1.2859931124149999</v>
      </c>
      <c r="U663">
        <v>1.3398336993193101</v>
      </c>
      <c r="V663">
        <v>1.4145487060614801</v>
      </c>
      <c r="W663">
        <v>1.2924623418963299</v>
      </c>
      <c r="X663">
        <v>1.3803121320976799</v>
      </c>
      <c r="Y663">
        <v>1.3408518475233999</v>
      </c>
      <c r="Z663">
        <v>1.35423425202403</v>
      </c>
      <c r="AA663">
        <v>1.38698394080834</v>
      </c>
      <c r="AB663">
        <v>1.3862223543305101</v>
      </c>
      <c r="AC663">
        <v>1.3718119513612601</v>
      </c>
      <c r="AD663">
        <v>1.3420599756957201</v>
      </c>
      <c r="AE663">
        <v>1.38463599842254</v>
      </c>
      <c r="AF663">
        <v>1.34571578024745</v>
      </c>
      <c r="AG663">
        <v>1.41766733669317</v>
      </c>
      <c r="AH663">
        <v>1.3140307435352101</v>
      </c>
      <c r="AI663">
        <v>1.41038545083967</v>
      </c>
      <c r="AJ663">
        <v>1.3455756450788301</v>
      </c>
      <c r="AK663">
        <v>1.29881716285698</v>
      </c>
      <c r="AL663">
        <v>1.33388796758388</v>
      </c>
      <c r="AM663">
        <v>1.30800767507613</v>
      </c>
      <c r="AN663">
        <v>1.3221814501757101</v>
      </c>
      <c r="AO663">
        <v>1.31288676007561</v>
      </c>
      <c r="AP663">
        <v>1.2813923829870699</v>
      </c>
      <c r="AQ663">
        <v>1.2949916645696999</v>
      </c>
      <c r="AR663">
        <v>1.33248668428116</v>
      </c>
      <c r="AS663">
        <v>1.2468281536491199</v>
      </c>
      <c r="AT663">
        <v>1.2689688850395699</v>
      </c>
      <c r="AU663">
        <v>1.2588502615130599</v>
      </c>
      <c r="AV663">
        <v>1.28915430132416</v>
      </c>
      <c r="AW663">
        <v>1.2089475694640901</v>
      </c>
      <c r="AX663">
        <v>1.2442066096994999</v>
      </c>
      <c r="AY663">
        <v>1.39382930443201</v>
      </c>
      <c r="AZ663">
        <v>1.35070367080493</v>
      </c>
      <c r="BA663">
        <v>1.2786520702158399</v>
      </c>
      <c r="BB663">
        <v>1.2645850757825801</v>
      </c>
      <c r="BC663">
        <v>1.33261137979268</v>
      </c>
      <c r="BD663">
        <v>1.29120160142421</v>
      </c>
      <c r="BE663">
        <v>1.40358897822662</v>
      </c>
      <c r="BF663">
        <v>1.3473814144727101</v>
      </c>
      <c r="BG663">
        <v>1.34750691606379</v>
      </c>
      <c r="BH663">
        <v>1.4035062686478099</v>
      </c>
      <c r="BI663">
        <v>1.4189771356533201</v>
      </c>
      <c r="BJ663">
        <v>1.4529184314507899</v>
      </c>
      <c r="BK663">
        <v>1.3847101708731</v>
      </c>
      <c r="BL663">
        <v>1.41055634698743</v>
      </c>
      <c r="BM663">
        <v>1.42981817875934</v>
      </c>
      <c r="BN663">
        <v>1.4788274780136299</v>
      </c>
      <c r="BO663">
        <v>1.32491729354995</v>
      </c>
      <c r="BP663">
        <v>1.3462945403207101</v>
      </c>
      <c r="BQ663">
        <v>1.2101387853722401</v>
      </c>
      <c r="BR663">
        <v>1.26940389027722</v>
      </c>
      <c r="BS663">
        <v>1.3392917287944901</v>
      </c>
      <c r="BT663">
        <v>1.30914561897878</v>
      </c>
      <c r="BU663">
        <v>1.40975822479619</v>
      </c>
      <c r="BV663">
        <v>1.4081033046637299</v>
      </c>
      <c r="BW663">
        <v>1.3573174616038399</v>
      </c>
      <c r="BX663">
        <v>1.32844943430577</v>
      </c>
      <c r="BY663">
        <v>1.3149517170588001</v>
      </c>
      <c r="BZ663">
        <v>1.3037776816923199</v>
      </c>
      <c r="CA663">
        <v>1.3935905800478401</v>
      </c>
      <c r="CB663">
        <v>1.30257246714512</v>
      </c>
      <c r="CC663">
        <v>1.2769990452887201</v>
      </c>
      <c r="CD663">
        <v>1.3089534214702501</v>
      </c>
      <c r="CE663">
        <v>1.3616047384732299</v>
      </c>
      <c r="CF663">
        <v>1.40376614271767</v>
      </c>
      <c r="CG663">
        <v>1.42704363447106</v>
      </c>
      <c r="CH663">
        <v>1.3673365456183599</v>
      </c>
      <c r="CI663">
        <v>1.32878265960238</v>
      </c>
      <c r="CJ663">
        <v>1.4042532496728699</v>
      </c>
      <c r="CK663">
        <v>1.3270267435762899</v>
      </c>
      <c r="CL663">
        <v>1.3505086523334999</v>
      </c>
      <c r="CM663">
        <v>1.29243872659964</v>
      </c>
      <c r="CN663">
        <v>1.27654446649261</v>
      </c>
      <c r="CO663">
        <v>1.2726710787361899</v>
      </c>
      <c r="CP663">
        <v>1.2673447632584101</v>
      </c>
      <c r="CQ663">
        <v>1.2998013458090201</v>
      </c>
      <c r="CR663">
        <v>1.26309644064784</v>
      </c>
      <c r="CS663">
        <v>1.21140576220811</v>
      </c>
      <c r="CT663">
        <v>1.2271878995933501</v>
      </c>
      <c r="CU663">
        <v>1.3681661055331</v>
      </c>
      <c r="CV663">
        <v>1.3073987147666799</v>
      </c>
      <c r="CW663">
        <v>1.4354011644762199</v>
      </c>
      <c r="CX663">
        <v>1.2802443708929201</v>
      </c>
      <c r="CY663">
        <v>1.3011511374178399</v>
      </c>
      <c r="CZ663">
        <v>1.36822808461709</v>
      </c>
      <c r="DA663">
        <v>1.2964866754719899</v>
      </c>
      <c r="DB663">
        <v>1.27712014088519</v>
      </c>
      <c r="DC663">
        <v>1.35965826661651</v>
      </c>
      <c r="DD663">
        <v>1.3193926530904601</v>
      </c>
      <c r="DE663">
        <v>1.30610311825553</v>
      </c>
      <c r="DF663">
        <v>1.34049917940643</v>
      </c>
      <c r="DG663">
        <v>1.36608486307553</v>
      </c>
      <c r="DH663">
        <v>1.35276858260607</v>
      </c>
      <c r="DI663">
        <v>1.2723201356998</v>
      </c>
      <c r="DJ663">
        <v>1.2901617640974701</v>
      </c>
      <c r="DK663">
        <v>1.4329813271732199</v>
      </c>
      <c r="DL663">
        <v>1.37461155570222</v>
      </c>
      <c r="DM663">
        <v>1.2613142821174499</v>
      </c>
      <c r="DN663">
        <v>1.3110090010700499</v>
      </c>
      <c r="DO663">
        <v>1.30532721434935</v>
      </c>
      <c r="DP663">
        <v>1.3789231260611501</v>
      </c>
      <c r="DQ663">
        <v>1.2877685141348501</v>
      </c>
      <c r="DR663">
        <v>1.35651294725608</v>
      </c>
      <c r="DS663">
        <v>1.2442425145240501</v>
      </c>
      <c r="DT663">
        <v>1.3055464521575</v>
      </c>
      <c r="DU663">
        <v>1.3208245852848199</v>
      </c>
      <c r="DV663">
        <v>1.32157441801444</v>
      </c>
      <c r="DW663">
        <v>1.3567121729237701</v>
      </c>
      <c r="DX663">
        <v>1.3433674630261601</v>
      </c>
      <c r="DY663">
        <v>1.26585425355188</v>
      </c>
      <c r="DZ663">
        <v>1.3314668742231099</v>
      </c>
      <c r="EA663">
        <v>1.3189041005942399</v>
      </c>
      <c r="EB663">
        <v>1.41419613250599</v>
      </c>
      <c r="EC663">
        <v>1.2280436325600499</v>
      </c>
      <c r="ED663">
        <v>1.29660241323919</v>
      </c>
      <c r="EE663">
        <v>1.2885774065159501</v>
      </c>
      <c r="EF663">
        <v>1.3606273695470901</v>
      </c>
      <c r="EG663">
        <v>1.3265112303528099</v>
      </c>
      <c r="EH663">
        <v>1.375668360321</v>
      </c>
      <c r="EI663">
        <v>1.3280597187662699</v>
      </c>
      <c r="EJ663">
        <v>1.34123025287888</v>
      </c>
      <c r="EK663">
        <v>1.3497200109404399</v>
      </c>
      <c r="EL663">
        <v>1.3386068205046999</v>
      </c>
      <c r="EM663">
        <v>1.3147643755991401</v>
      </c>
      <c r="EN663">
        <v>1.3522725543602301</v>
      </c>
      <c r="EO663">
        <v>1.2614992806874199</v>
      </c>
      <c r="EP663">
        <v>1.3191900929274001</v>
      </c>
      <c r="EQ663">
        <v>1.2872781438163901</v>
      </c>
      <c r="ER663">
        <v>1.30318243434948</v>
      </c>
      <c r="ES663">
        <v>1.29065878430209</v>
      </c>
      <c r="ET663">
        <v>1.3570895255239199</v>
      </c>
      <c r="EU663">
        <v>1.25786917302718</v>
      </c>
      <c r="EV663">
        <v>1.3268046006013501</v>
      </c>
      <c r="EW663">
        <v>1.41643595422665</v>
      </c>
      <c r="EX663">
        <v>1.3924880029531099</v>
      </c>
      <c r="EY663">
        <v>1.3099160111196499</v>
      </c>
      <c r="EZ663">
        <v>1.3491453244218301</v>
      </c>
      <c r="FA663">
        <v>1.28234106760996</v>
      </c>
      <c r="FB663">
        <v>1.3480224633771001</v>
      </c>
      <c r="FC663">
        <v>1.2772369306264499</v>
      </c>
      <c r="FD663">
        <v>1.32636827733586</v>
      </c>
      <c r="FE663">
        <v>1.30589195016072</v>
      </c>
      <c r="FF663">
        <v>1.3363859727495999</v>
      </c>
      <c r="FG663">
        <v>1.3421679124977099</v>
      </c>
      <c r="FH663">
        <v>1.40814423893319</v>
      </c>
      <c r="FI663">
        <v>1.29089304709409</v>
      </c>
      <c r="FJ663">
        <v>1.3574001547239101</v>
      </c>
    </row>
    <row r="664" spans="1:166" x14ac:dyDescent="0.45">
      <c r="A664" t="s">
        <v>70</v>
      </c>
      <c r="B664" t="s">
        <v>15</v>
      </c>
      <c r="C664" t="s">
        <v>16</v>
      </c>
      <c r="D664">
        <v>30</v>
      </c>
      <c r="E664" s="1" cm="1">
        <f t="array" ref="E664">SUMPRODUCT($G664:$FZZ664,$G$2:$FZZ$2)/SUMPRODUCT(--($G664:$FZZ664&lt;&gt;""),$G$2:$FZZ$2)</f>
        <v>1.6592299008274456</v>
      </c>
      <c r="F664" s="1" cm="1">
        <f t="array" ref="F664">SUMPRODUCT($G664:$FZZ664,$F$2:$FZY$2)/SUMPRODUCT(--($G664:$FZZ664&lt;&gt;""),$F$2:$FZY$2)</f>
        <v>1.5941796004552045</v>
      </c>
      <c r="G664">
        <v>1.6502850574561201</v>
      </c>
      <c r="H664">
        <v>1.58993389828833</v>
      </c>
      <c r="I664">
        <v>1.6072628604816801</v>
      </c>
      <c r="J664">
        <v>1.5432546003185601</v>
      </c>
      <c r="K664">
        <v>1.62686564370557</v>
      </c>
      <c r="L664">
        <v>1.5725556183623799</v>
      </c>
      <c r="M664">
        <v>1.6036273843292601</v>
      </c>
      <c r="N664">
        <v>1.5790077439419801</v>
      </c>
      <c r="O664">
        <v>1.6184645002789499</v>
      </c>
      <c r="P664">
        <v>1.5303323811188501</v>
      </c>
      <c r="Q664">
        <v>1.7160031917166101</v>
      </c>
      <c r="R664">
        <v>1.5844501200035099</v>
      </c>
      <c r="S664">
        <v>1.4803709917574299</v>
      </c>
      <c r="T664">
        <v>1.52275917507315</v>
      </c>
      <c r="U664">
        <v>1.62501009977681</v>
      </c>
      <c r="V664">
        <v>1.6921713712175199</v>
      </c>
      <c r="W664">
        <v>1.5308660609170699</v>
      </c>
      <c r="X664">
        <v>1.62570108974552</v>
      </c>
      <c r="Y664">
        <v>1.70526470623793</v>
      </c>
      <c r="Z664">
        <v>1.6023170107558899</v>
      </c>
      <c r="AA664">
        <v>1.7025008636133501</v>
      </c>
      <c r="AB664">
        <v>1.6223511170738301</v>
      </c>
      <c r="AC664">
        <v>1.8384822661846001</v>
      </c>
      <c r="AD664">
        <v>1.62970140466611</v>
      </c>
      <c r="AE664">
        <v>1.7969230337150901</v>
      </c>
      <c r="AF664">
        <v>1.6257286058161999</v>
      </c>
      <c r="AG664">
        <v>1.69494372748371</v>
      </c>
      <c r="AH664">
        <v>1.5279177712393499</v>
      </c>
      <c r="AI664">
        <v>1.6212129483953399</v>
      </c>
      <c r="AJ664">
        <v>1.64537000732884</v>
      </c>
      <c r="AK664">
        <v>1.5876142544704801</v>
      </c>
      <c r="AL664">
        <v>1.56563918635377</v>
      </c>
      <c r="AM664">
        <v>1.6113781710936199</v>
      </c>
      <c r="AN664">
        <v>1.5854830995045099</v>
      </c>
      <c r="AO664">
        <v>1.8044150210061101</v>
      </c>
      <c r="AP664">
        <v>1.57711610510219</v>
      </c>
      <c r="AQ664">
        <v>1.6046175138399501</v>
      </c>
      <c r="AR664">
        <v>1.6071640140077099</v>
      </c>
      <c r="AS664">
        <v>1.54100596132052</v>
      </c>
      <c r="AT664">
        <v>1.52114103544544</v>
      </c>
      <c r="AU664">
        <v>1.6463732221649101</v>
      </c>
      <c r="AV664">
        <v>1.6008183698999701</v>
      </c>
      <c r="AW664">
        <v>1.56315255220417</v>
      </c>
      <c r="AX664">
        <v>1.51229769113236</v>
      </c>
      <c r="AY664">
        <v>1.67463380396885</v>
      </c>
      <c r="AZ664">
        <v>1.6285200183359501</v>
      </c>
      <c r="BA664">
        <v>1.8566335508240901</v>
      </c>
      <c r="BB664">
        <v>1.53853904782232</v>
      </c>
      <c r="BC664">
        <v>1.88118326544508</v>
      </c>
      <c r="BD664">
        <v>1.6344761529721099</v>
      </c>
      <c r="BE664">
        <v>1.5935101670019201</v>
      </c>
      <c r="BF664">
        <v>1.6226706150932899</v>
      </c>
      <c r="BG664">
        <v>1.6360968483193801</v>
      </c>
      <c r="BH664">
        <v>1.6870765974030899</v>
      </c>
      <c r="BI664">
        <v>1.6495705565985499</v>
      </c>
      <c r="BJ664">
        <v>1.7141427608328199</v>
      </c>
      <c r="BK664">
        <v>1.6531268330958999</v>
      </c>
      <c r="BL664">
        <v>1.7232815559127499</v>
      </c>
      <c r="BM664">
        <v>1.70363306008975</v>
      </c>
      <c r="BN664">
        <v>1.7073679030623099</v>
      </c>
      <c r="BO664">
        <v>1.7186252818340799</v>
      </c>
      <c r="BP664">
        <v>1.69071159154603</v>
      </c>
      <c r="BQ664">
        <v>1.4356589260574499</v>
      </c>
      <c r="BR664">
        <v>1.4948022466765001</v>
      </c>
      <c r="BS664">
        <v>1.49848712736058</v>
      </c>
      <c r="BT664">
        <v>1.54754762463685</v>
      </c>
      <c r="BU664">
        <v>1.6003344350447699</v>
      </c>
      <c r="BV664">
        <v>1.64508786763148</v>
      </c>
      <c r="BW664">
        <v>1.9576224068814301</v>
      </c>
      <c r="BX664">
        <v>1.6503985208834699</v>
      </c>
      <c r="BY664">
        <v>1.8988759173524401</v>
      </c>
      <c r="BZ664">
        <v>1.6520030887958499</v>
      </c>
      <c r="CA664">
        <v>1.6357411377264099</v>
      </c>
      <c r="CB664">
        <v>1.5578090533445099</v>
      </c>
      <c r="CC664">
        <v>1.60378849667747</v>
      </c>
      <c r="CD664">
        <v>1.53373418561863</v>
      </c>
      <c r="CE664">
        <v>1.6406504917345299</v>
      </c>
      <c r="CF664">
        <v>1.71212726784298</v>
      </c>
      <c r="CG664">
        <v>1.58818953600949</v>
      </c>
      <c r="CH664">
        <v>1.6561008232179899</v>
      </c>
      <c r="CI664">
        <v>1.58388404499165</v>
      </c>
      <c r="CJ664">
        <v>1.66482718879209</v>
      </c>
      <c r="CK664">
        <v>1.61192658626114</v>
      </c>
      <c r="CL664">
        <v>1.63928683796539</v>
      </c>
      <c r="CM664">
        <v>1.6039623098548801</v>
      </c>
      <c r="CN664">
        <v>1.5822618491268601</v>
      </c>
      <c r="CO664">
        <v>1.4630618726125899</v>
      </c>
      <c r="CP664">
        <v>1.4947088478280099</v>
      </c>
      <c r="CQ664">
        <v>1.63041546398014</v>
      </c>
      <c r="CR664">
        <v>1.5371109876240401</v>
      </c>
      <c r="CS664">
        <v>1.5908452083357301</v>
      </c>
      <c r="CT664">
        <v>1.5156208600688801</v>
      </c>
      <c r="CU664">
        <v>1.6836443937882799</v>
      </c>
      <c r="CV664">
        <v>1.5548061277284899</v>
      </c>
      <c r="CW664">
        <v>1.8296500531503599</v>
      </c>
      <c r="CX664">
        <v>1.6017648337843</v>
      </c>
      <c r="CY664">
        <v>1.7317993545268</v>
      </c>
      <c r="CZ664">
        <v>1.6360315158167</v>
      </c>
      <c r="DA664">
        <v>1.86010618185585</v>
      </c>
      <c r="DB664">
        <v>1.53940693548804</v>
      </c>
      <c r="DC664">
        <v>1.74414145756094</v>
      </c>
      <c r="DD664">
        <v>1.6263509035874799</v>
      </c>
      <c r="DE664">
        <v>1.62235214217829</v>
      </c>
      <c r="DF664">
        <v>1.5830017937571299</v>
      </c>
      <c r="DG664">
        <v>1.71153074531046</v>
      </c>
      <c r="DH664">
        <v>1.6633689437255399</v>
      </c>
      <c r="DI664">
        <v>1.5861362790120299</v>
      </c>
      <c r="DJ664">
        <v>1.5751106698109301</v>
      </c>
      <c r="DK664">
        <v>1.7490306080356399</v>
      </c>
      <c r="DL664">
        <v>1.63974369551467</v>
      </c>
      <c r="DM664">
        <v>1.52217221627745</v>
      </c>
      <c r="DN664">
        <v>1.5715207402278499</v>
      </c>
      <c r="DO664">
        <v>1.6324407013297</v>
      </c>
      <c r="DP664">
        <v>1.6710709903004</v>
      </c>
      <c r="DQ664">
        <v>1.61488031712151</v>
      </c>
      <c r="DR664">
        <v>1.6749103281148401</v>
      </c>
      <c r="DS664">
        <v>1.51730473211182</v>
      </c>
      <c r="DT664">
        <v>1.5605640796464499</v>
      </c>
      <c r="DU664">
        <v>1.77000899799275</v>
      </c>
      <c r="DV664">
        <v>1.6485822393466001</v>
      </c>
      <c r="DW664">
        <v>1.6074971558589299</v>
      </c>
      <c r="DX664">
        <v>1.6361205915813399</v>
      </c>
      <c r="DY664">
        <v>1.5483440015798999</v>
      </c>
      <c r="DZ664">
        <v>1.59076915928021</v>
      </c>
      <c r="EA664">
        <v>1.5631997110870299</v>
      </c>
      <c r="EB664">
        <v>1.6485439443185901</v>
      </c>
      <c r="EC664">
        <v>1.5129627554260501</v>
      </c>
      <c r="ED664">
        <v>1.56947401845418</v>
      </c>
      <c r="EE664">
        <v>1.6762313779162099</v>
      </c>
      <c r="EF664">
        <v>1.6660531407805901</v>
      </c>
      <c r="EG664">
        <v>1.59087326083859</v>
      </c>
      <c r="EH664">
        <v>1.6210361365686801</v>
      </c>
      <c r="EI664">
        <v>1.7582547306290099</v>
      </c>
      <c r="EJ664">
        <v>1.6702042705861899</v>
      </c>
      <c r="EK664">
        <v>1.7051117796939499</v>
      </c>
      <c r="EL664">
        <v>1.6159471403687999</v>
      </c>
      <c r="EM664">
        <v>1.6836987781311299</v>
      </c>
      <c r="EN664">
        <v>1.6916873354737501</v>
      </c>
      <c r="EO664">
        <v>1.6158676464870301</v>
      </c>
      <c r="EP664">
        <v>1.6369707220342899</v>
      </c>
      <c r="EQ664">
        <v>1.56270294126919</v>
      </c>
      <c r="ER664">
        <v>1.58246902682765</v>
      </c>
      <c r="ES664">
        <v>1.55595217395751</v>
      </c>
      <c r="ET664">
        <v>1.62604453263237</v>
      </c>
      <c r="EU664">
        <v>1.57997434765238</v>
      </c>
      <c r="EV664">
        <v>1.6076767804201</v>
      </c>
      <c r="EW664">
        <v>1.5698712624584701</v>
      </c>
      <c r="EX664">
        <v>1.6438492063492001</v>
      </c>
      <c r="EY664">
        <v>1.5634796238244499</v>
      </c>
      <c r="EZ664">
        <v>1.6350180398651399</v>
      </c>
      <c r="FA664">
        <v>1.5537602174390901</v>
      </c>
      <c r="FB664">
        <v>1.6161840238223699</v>
      </c>
      <c r="FC664">
        <v>1.62357038268233</v>
      </c>
      <c r="FD664">
        <v>1.59203965333016</v>
      </c>
      <c r="FE664">
        <v>1.6064717250488001</v>
      </c>
      <c r="FF664">
        <v>1.6354993153412101</v>
      </c>
      <c r="FG664">
        <v>1.5755739424309501</v>
      </c>
      <c r="FH664">
        <v>1.66022941049161</v>
      </c>
      <c r="FI664">
        <v>1.59823759791122</v>
      </c>
      <c r="FJ664">
        <v>1.6410163427134701</v>
      </c>
    </row>
    <row r="665" spans="1:166" x14ac:dyDescent="0.45">
      <c r="A665" t="s">
        <v>70</v>
      </c>
      <c r="B665" t="s">
        <v>15</v>
      </c>
      <c r="C665" t="s">
        <v>16</v>
      </c>
      <c r="D665">
        <v>35</v>
      </c>
      <c r="E665" s="1" cm="1">
        <f t="array" ref="E665">SUMPRODUCT($G665:$FZZ665,$G$2:$FZZ$2)/SUMPRODUCT(--($G665:$FZZ665&lt;&gt;""),$G$2:$FZZ$2)</f>
        <v>1.5680855967309355</v>
      </c>
      <c r="F665" s="1" cm="1">
        <f t="array" ref="F665">SUMPRODUCT($G665:$FZZ665,$F$2:$FZY$2)/SUMPRODUCT(--($G665:$FZZ665&lt;&gt;""),$F$2:$FZY$2)</f>
        <v>1.5209333908708391</v>
      </c>
      <c r="G665">
        <v>1.53423488997869</v>
      </c>
      <c r="H665">
        <v>1.48536507445088</v>
      </c>
      <c r="I665">
        <v>1.4961060374428701</v>
      </c>
      <c r="J665">
        <v>1.44764801459935</v>
      </c>
      <c r="K665">
        <v>1.5475961412479899</v>
      </c>
      <c r="L665">
        <v>1.47831042963617</v>
      </c>
      <c r="M665">
        <v>1.52582069375092</v>
      </c>
      <c r="N665">
        <v>1.4993772026474701</v>
      </c>
      <c r="O665">
        <v>1.5124478297411701</v>
      </c>
      <c r="P665">
        <v>1.4534496423808001</v>
      </c>
      <c r="Q665">
        <v>1.6498960178937101</v>
      </c>
      <c r="R665">
        <v>1.53005271358741</v>
      </c>
      <c r="S665">
        <v>1.4243233450156301</v>
      </c>
      <c r="T665">
        <v>1.47493582853506</v>
      </c>
      <c r="U665">
        <v>1.5237250490624701</v>
      </c>
      <c r="V665">
        <v>1.59013759038178</v>
      </c>
      <c r="W665">
        <v>1.48138376550849</v>
      </c>
      <c r="X665">
        <v>1.57099043076644</v>
      </c>
      <c r="Y665">
        <v>1.6275635419898999</v>
      </c>
      <c r="Z665">
        <v>1.54214505345707</v>
      </c>
      <c r="AA665">
        <v>1.56788643685178</v>
      </c>
      <c r="AB665">
        <v>1.5666187327779399</v>
      </c>
      <c r="AC665">
        <v>1.6041460671612999</v>
      </c>
      <c r="AD665">
        <v>1.5755206171171501</v>
      </c>
      <c r="AE665">
        <v>1.7361724336867701</v>
      </c>
      <c r="AF665">
        <v>1.5401448493522201</v>
      </c>
      <c r="AG665">
        <v>1.65206203086006</v>
      </c>
      <c r="AH665">
        <v>1.4851720220234801</v>
      </c>
      <c r="AI665">
        <v>1.5303005487533501</v>
      </c>
      <c r="AJ665">
        <v>1.5748460198424701</v>
      </c>
      <c r="AK665">
        <v>1.5174959707561799</v>
      </c>
      <c r="AL665">
        <v>1.47483874694127</v>
      </c>
      <c r="AM665">
        <v>1.50057526136071</v>
      </c>
      <c r="AN665">
        <v>1.53075847702555</v>
      </c>
      <c r="AO665">
        <v>1.69955029165641</v>
      </c>
      <c r="AP665">
        <v>1.5242130882568099</v>
      </c>
      <c r="AQ665">
        <v>1.5198752830900799</v>
      </c>
      <c r="AR665">
        <v>1.5485643662976001</v>
      </c>
      <c r="AS665">
        <v>1.480397667069</v>
      </c>
      <c r="AT665">
        <v>1.4475105881774799</v>
      </c>
      <c r="AU665">
        <v>1.5557781578865699</v>
      </c>
      <c r="AV665">
        <v>1.50296779707551</v>
      </c>
      <c r="AW665">
        <v>1.52275621074076</v>
      </c>
      <c r="AX665">
        <v>1.46978276554807</v>
      </c>
      <c r="AY665">
        <v>1.5698525705525299</v>
      </c>
      <c r="AZ665">
        <v>1.5615557411130501</v>
      </c>
      <c r="BA665">
        <v>1.80994914736839</v>
      </c>
      <c r="BB665">
        <v>1.5036408399494701</v>
      </c>
      <c r="BC665">
        <v>1.6824901654340101</v>
      </c>
      <c r="BD665">
        <v>1.55463465459035</v>
      </c>
      <c r="BE665">
        <v>1.5162946336398799</v>
      </c>
      <c r="BF665">
        <v>1.5592249246397101</v>
      </c>
      <c r="BG665">
        <v>1.5621146650367601</v>
      </c>
      <c r="BH665">
        <v>1.6257956934059401</v>
      </c>
      <c r="BI665">
        <v>1.58634366960217</v>
      </c>
      <c r="BJ665">
        <v>1.6398570638224499</v>
      </c>
      <c r="BK665">
        <v>1.5670636946071701</v>
      </c>
      <c r="BL665">
        <v>1.6191388543959999</v>
      </c>
      <c r="BM665">
        <v>1.6218492519799199</v>
      </c>
      <c r="BN665">
        <v>1.6418272971597501</v>
      </c>
      <c r="BO665">
        <v>1.59494489748614</v>
      </c>
      <c r="BP665">
        <v>1.60980255810523</v>
      </c>
      <c r="BQ665">
        <v>1.4020488988264801</v>
      </c>
      <c r="BR665">
        <v>1.4497371895109601</v>
      </c>
      <c r="BS665">
        <v>1.4166528261166</v>
      </c>
      <c r="BT665">
        <v>1.4558353460122</v>
      </c>
      <c r="BU665">
        <v>1.50266434298102</v>
      </c>
      <c r="BV665">
        <v>1.5512703668903001</v>
      </c>
      <c r="BW665">
        <v>1.92105159003141</v>
      </c>
      <c r="BX665">
        <v>1.6027965253577601</v>
      </c>
      <c r="BY665">
        <v>1.82869135125444</v>
      </c>
      <c r="BZ665">
        <v>1.5667448239819901</v>
      </c>
      <c r="CA665">
        <v>1.5496815484512301</v>
      </c>
      <c r="CB665">
        <v>1.4754932115450301</v>
      </c>
      <c r="CC665">
        <v>1.5255906880876</v>
      </c>
      <c r="CD665">
        <v>1.4769762839602101</v>
      </c>
      <c r="CE665">
        <v>1.51889820014021</v>
      </c>
      <c r="CF665">
        <v>1.5887343323090199</v>
      </c>
      <c r="CG665">
        <v>1.4896682690783001</v>
      </c>
      <c r="CH665">
        <v>1.55924166195643</v>
      </c>
      <c r="CI665">
        <v>1.5387382295132499</v>
      </c>
      <c r="CJ665">
        <v>1.61107981082802</v>
      </c>
      <c r="CK665">
        <v>1.4936297850026199</v>
      </c>
      <c r="CL665">
        <v>1.5474252753015201</v>
      </c>
      <c r="CM665">
        <v>1.53362971952601</v>
      </c>
      <c r="CN665">
        <v>1.5156605929518101</v>
      </c>
      <c r="CO665">
        <v>1.39616090728731</v>
      </c>
      <c r="CP665">
        <v>1.4450730656480399</v>
      </c>
      <c r="CQ665">
        <v>1.5584162558971899</v>
      </c>
      <c r="CR665">
        <v>1.49062860665345</v>
      </c>
      <c r="CS665">
        <v>1.4797136175654</v>
      </c>
      <c r="CT665">
        <v>1.44819830198025</v>
      </c>
      <c r="CU665">
        <v>1.60396967629216</v>
      </c>
      <c r="CV665">
        <v>1.4685440271143699</v>
      </c>
      <c r="CW665">
        <v>1.7228389543873199</v>
      </c>
      <c r="CX665">
        <v>1.51259603304986</v>
      </c>
      <c r="CY665">
        <v>1.5279866201507799</v>
      </c>
      <c r="CZ665">
        <v>1.57362183633203</v>
      </c>
      <c r="DA665">
        <v>1.8232294822987001</v>
      </c>
      <c r="DB665">
        <v>1.4836661228083801</v>
      </c>
      <c r="DC665">
        <v>1.6263670230867</v>
      </c>
      <c r="DD665">
        <v>1.51954847491626</v>
      </c>
      <c r="DE665">
        <v>1.52244315442733</v>
      </c>
      <c r="DF665">
        <v>1.4766657943335</v>
      </c>
      <c r="DG665">
        <v>1.6179155381683199</v>
      </c>
      <c r="DH665">
        <v>1.5816405858160201</v>
      </c>
      <c r="DI665">
        <v>1.4943217078316899</v>
      </c>
      <c r="DJ665">
        <v>1.50216168135368</v>
      </c>
      <c r="DK665">
        <v>1.5551247146825</v>
      </c>
      <c r="DL665">
        <v>1.5854302450292801</v>
      </c>
      <c r="DM665">
        <v>1.4759473154151099</v>
      </c>
      <c r="DN665">
        <v>1.5257128469818</v>
      </c>
      <c r="DO665">
        <v>1.5457999226721799</v>
      </c>
      <c r="DP665">
        <v>1.5898935901961699</v>
      </c>
      <c r="DQ665">
        <v>1.51233740701807</v>
      </c>
      <c r="DR665">
        <v>1.5788671251233699</v>
      </c>
      <c r="DS665">
        <v>1.4343711207110501</v>
      </c>
      <c r="DT665">
        <v>1.4721088435374099</v>
      </c>
      <c r="DU665">
        <v>1.72545739796506</v>
      </c>
      <c r="DV665">
        <v>1.59364833998569</v>
      </c>
      <c r="DW665">
        <v>1.49796359499431</v>
      </c>
      <c r="DX665">
        <v>1.5435608646188801</v>
      </c>
      <c r="DY665">
        <v>1.4771784714396901</v>
      </c>
      <c r="DZ665">
        <v>1.52814209872097</v>
      </c>
      <c r="EA665">
        <v>1.5036442430808601</v>
      </c>
      <c r="EB665">
        <v>1.5771528940543</v>
      </c>
      <c r="EC665">
        <v>1.4255295304269799</v>
      </c>
      <c r="ED665">
        <v>1.4891198774701999</v>
      </c>
      <c r="EE665">
        <v>1.51684049900105</v>
      </c>
      <c r="EF665">
        <v>1.5756445954661999</v>
      </c>
      <c r="EG665">
        <v>1.5363312597939101</v>
      </c>
      <c r="EH665">
        <v>1.5871598841350401</v>
      </c>
      <c r="EI665">
        <v>1.6728430067704401</v>
      </c>
      <c r="EJ665">
        <v>1.59084543718534</v>
      </c>
      <c r="EK665">
        <v>1.5551556854333699</v>
      </c>
      <c r="EL665">
        <v>1.54205594023061</v>
      </c>
      <c r="EM665">
        <v>1.57879760799768</v>
      </c>
      <c r="EN665">
        <v>1.6063086778557101</v>
      </c>
      <c r="EO665">
        <v>1.5276935339632101</v>
      </c>
      <c r="EP665">
        <v>1.5570201018702099</v>
      </c>
      <c r="EQ665">
        <v>1.4962406607610099</v>
      </c>
      <c r="ER665">
        <v>1.53058699284385</v>
      </c>
      <c r="ES665">
        <v>1.47647052807069</v>
      </c>
      <c r="ET665">
        <v>1.5400578903764901</v>
      </c>
      <c r="EU665">
        <v>1.5247692340040699</v>
      </c>
      <c r="EV665">
        <v>1.5624382346138399</v>
      </c>
      <c r="EW665">
        <v>1.4902870062753699</v>
      </c>
      <c r="EX665">
        <v>1.55505952380952</v>
      </c>
      <c r="EY665">
        <v>1.50031052226888</v>
      </c>
      <c r="EZ665">
        <v>1.5752498964925701</v>
      </c>
      <c r="FA665">
        <v>1.5183963866738599</v>
      </c>
      <c r="FB665">
        <v>1.56614105561884</v>
      </c>
      <c r="FC665">
        <v>1.59014998614903</v>
      </c>
      <c r="FD665">
        <v>1.5542364161620901</v>
      </c>
      <c r="FE665">
        <v>1.5237396937001599</v>
      </c>
      <c r="FF665">
        <v>1.5492031737091001</v>
      </c>
      <c r="FG665">
        <v>1.5229993174288701</v>
      </c>
      <c r="FH665">
        <v>1.59623420513759</v>
      </c>
      <c r="FI665">
        <v>1.5117009960351899</v>
      </c>
      <c r="FJ665">
        <v>1.5583236630886701</v>
      </c>
    </row>
    <row r="666" spans="1:166" x14ac:dyDescent="0.45">
      <c r="A666" t="s">
        <v>70</v>
      </c>
      <c r="B666" t="s">
        <v>15</v>
      </c>
      <c r="C666" t="s">
        <v>16</v>
      </c>
      <c r="D666">
        <v>40</v>
      </c>
      <c r="E666" s="1" cm="1">
        <f t="array" ref="E666">SUMPRODUCT($G666:$FZZ666,$G$2:$FZZ$2)/SUMPRODUCT(--($G666:$FZZ666&lt;&gt;""),$G$2:$FZZ$2)</f>
        <v>1.4956562474069386</v>
      </c>
      <c r="F666" s="1" cm="1">
        <f t="array" ref="F666">SUMPRODUCT($G666:$FZZ666,$F$2:$FZY$2)/SUMPRODUCT(--($G666:$FZZ666&lt;&gt;""),$F$2:$FZY$2)</f>
        <v>1.456009892275784</v>
      </c>
      <c r="G666">
        <v>1.4991337942119001</v>
      </c>
      <c r="H666">
        <v>1.4528296604670901</v>
      </c>
      <c r="I666">
        <v>1.46298374380687</v>
      </c>
      <c r="J666">
        <v>1.4096096432602001</v>
      </c>
      <c r="K666">
        <v>1.4426596489389101</v>
      </c>
      <c r="L666">
        <v>1.3973133233258299</v>
      </c>
      <c r="M666">
        <v>1.4633534160083099</v>
      </c>
      <c r="N666">
        <v>1.4433754522508999</v>
      </c>
      <c r="O666">
        <v>1.45934251705485</v>
      </c>
      <c r="P666">
        <v>1.4084952217669999</v>
      </c>
      <c r="Q666">
        <v>1.55646762418165</v>
      </c>
      <c r="R666">
        <v>1.4493770497983101</v>
      </c>
      <c r="S666">
        <v>1.36649138138403</v>
      </c>
      <c r="T666">
        <v>1.4099178787943301</v>
      </c>
      <c r="U666">
        <v>1.4850873428699101</v>
      </c>
      <c r="V666">
        <v>1.56199647001578</v>
      </c>
      <c r="W666">
        <v>1.42139040661695</v>
      </c>
      <c r="X666">
        <v>1.5137440758293801</v>
      </c>
      <c r="Y666">
        <v>1.58691258669396</v>
      </c>
      <c r="Z666">
        <v>1.49318638849373</v>
      </c>
      <c r="AA666">
        <v>1.50729532363408</v>
      </c>
      <c r="AB666">
        <v>1.5264876242197301</v>
      </c>
      <c r="AC666">
        <v>1.4402130020303801</v>
      </c>
      <c r="AD666">
        <v>1.4755693011389699</v>
      </c>
      <c r="AE666">
        <v>1.64044056296757</v>
      </c>
      <c r="AF666">
        <v>1.45812089034723</v>
      </c>
      <c r="AG666">
        <v>1.5608889018362599</v>
      </c>
      <c r="AH666">
        <v>1.41506977015177</v>
      </c>
      <c r="AI666">
        <v>1.4492465187993899</v>
      </c>
      <c r="AJ666">
        <v>1.4965680167951201</v>
      </c>
      <c r="AK666">
        <v>1.44927595793813</v>
      </c>
      <c r="AL666">
        <v>1.41465722825791</v>
      </c>
      <c r="AM666">
        <v>1.3909062536357799</v>
      </c>
      <c r="AN666">
        <v>1.44393371659467</v>
      </c>
      <c r="AO666">
        <v>1.6645702077565301</v>
      </c>
      <c r="AP666">
        <v>1.45957607825672</v>
      </c>
      <c r="AQ666">
        <v>1.4145094153665401</v>
      </c>
      <c r="AR666">
        <v>1.4485536193591599</v>
      </c>
      <c r="AS666">
        <v>1.4210823743316101</v>
      </c>
      <c r="AT666">
        <v>1.3895282233667701</v>
      </c>
      <c r="AU666">
        <v>1.47236278461731</v>
      </c>
      <c r="AV666">
        <v>1.43770612892887</v>
      </c>
      <c r="AW666">
        <v>1.44474350630977</v>
      </c>
      <c r="AX666">
        <v>1.3891545469979001</v>
      </c>
      <c r="AY666">
        <v>1.47085172793551</v>
      </c>
      <c r="AZ666">
        <v>1.4804952229511299</v>
      </c>
      <c r="BA666">
        <v>1.71319636958372</v>
      </c>
      <c r="BB666">
        <v>1.4281846181337099</v>
      </c>
      <c r="BC666">
        <v>1.5566056697964901</v>
      </c>
      <c r="BD666">
        <v>1.45846305936016</v>
      </c>
      <c r="BE666">
        <v>1.4300225933376201</v>
      </c>
      <c r="BF666">
        <v>1.45810351641998</v>
      </c>
      <c r="BG666">
        <v>1.49879993781399</v>
      </c>
      <c r="BH666">
        <v>1.5480184598740501</v>
      </c>
      <c r="BI666">
        <v>1.4929514446288501</v>
      </c>
      <c r="BJ666">
        <v>1.5640295425619</v>
      </c>
      <c r="BK666">
        <v>1.50595922813806</v>
      </c>
      <c r="BL666">
        <v>1.58356822354437</v>
      </c>
      <c r="BM666">
        <v>1.4832689128999199</v>
      </c>
      <c r="BN666">
        <v>1.5460525485676699</v>
      </c>
      <c r="BO666">
        <v>1.4983416566576</v>
      </c>
      <c r="BP666">
        <v>1.5238616010282899</v>
      </c>
      <c r="BQ666">
        <v>1.34293967780749</v>
      </c>
      <c r="BR666">
        <v>1.38661639411343</v>
      </c>
      <c r="BS666">
        <v>1.34396720578315</v>
      </c>
      <c r="BT666">
        <v>1.3876238574587201</v>
      </c>
      <c r="BU666">
        <v>1.4609870226026</v>
      </c>
      <c r="BV666">
        <v>1.5138268184905499</v>
      </c>
      <c r="BW666">
        <v>1.81287140468952</v>
      </c>
      <c r="BX666">
        <v>1.51620752110398</v>
      </c>
      <c r="BY666">
        <v>1.7323656824938101</v>
      </c>
      <c r="BZ666">
        <v>1.49481431485797</v>
      </c>
      <c r="CA666">
        <v>1.5087022711032401</v>
      </c>
      <c r="CB666">
        <v>1.43005871935874</v>
      </c>
      <c r="CC666">
        <v>1.4573572833089901</v>
      </c>
      <c r="CD666">
        <v>1.3999924128904899</v>
      </c>
      <c r="CE666">
        <v>1.47674334798818</v>
      </c>
      <c r="CF666">
        <v>1.54819391572698</v>
      </c>
      <c r="CG666">
        <v>1.4412731990590699</v>
      </c>
      <c r="CH666">
        <v>1.5167227230924401</v>
      </c>
      <c r="CI666">
        <v>1.4530088951938001</v>
      </c>
      <c r="CJ666">
        <v>1.5188190148302101</v>
      </c>
      <c r="CK666">
        <v>1.4541164132144699</v>
      </c>
      <c r="CL666">
        <v>1.5066533822758199</v>
      </c>
      <c r="CM666">
        <v>1.4630451112182199</v>
      </c>
      <c r="CN666">
        <v>1.42022896934433</v>
      </c>
      <c r="CO666">
        <v>1.3301926949157501</v>
      </c>
      <c r="CP666">
        <v>1.3791067039767799</v>
      </c>
      <c r="CQ666">
        <v>1.49206170653624</v>
      </c>
      <c r="CR666">
        <v>1.43154754539462</v>
      </c>
      <c r="CS666">
        <v>1.3840358496434599</v>
      </c>
      <c r="CT666">
        <v>1.3654371191263299</v>
      </c>
      <c r="CU666">
        <v>1.5617871791603199</v>
      </c>
      <c r="CV666">
        <v>1.4258703818957501</v>
      </c>
      <c r="CW666">
        <v>1.6727930517974401</v>
      </c>
      <c r="CX666">
        <v>1.46106433610359</v>
      </c>
      <c r="CY666">
        <v>1.4525028419113299</v>
      </c>
      <c r="CZ666">
        <v>1.51221303228672</v>
      </c>
      <c r="DA666">
        <v>1.70477714759277</v>
      </c>
      <c r="DB666">
        <v>1.39016497034677</v>
      </c>
      <c r="DC666">
        <v>1.5774944925044301</v>
      </c>
      <c r="DD666">
        <v>1.46156215858005</v>
      </c>
      <c r="DE666">
        <v>1.4738697369968401</v>
      </c>
      <c r="DF666">
        <v>1.4356371758019699</v>
      </c>
      <c r="DG666">
        <v>1.4903325308456199</v>
      </c>
      <c r="DH666">
        <v>1.50159243655331</v>
      </c>
      <c r="DI666">
        <v>1.45473915022133</v>
      </c>
      <c r="DJ666">
        <v>1.4537875967067899</v>
      </c>
      <c r="DK666">
        <v>1.4605093089129</v>
      </c>
      <c r="DL666">
        <v>1.51518026565464</v>
      </c>
      <c r="DM666">
        <v>1.4050796248505</v>
      </c>
      <c r="DN666">
        <v>1.45619059608484</v>
      </c>
      <c r="DO666">
        <v>1.4670768403180501</v>
      </c>
      <c r="DP666">
        <v>1.5362852387916599</v>
      </c>
      <c r="DQ666">
        <v>1.4679387904125301</v>
      </c>
      <c r="DR666">
        <v>1.5341234623377999</v>
      </c>
      <c r="DS666">
        <v>1.3950742340731901</v>
      </c>
      <c r="DT666">
        <v>1.44021053676945</v>
      </c>
      <c r="DU666">
        <v>1.61590106822324</v>
      </c>
      <c r="DV666">
        <v>1.5201762683708999</v>
      </c>
      <c r="DW666">
        <v>1.42312855517633</v>
      </c>
      <c r="DX666">
        <v>1.47662116040955</v>
      </c>
      <c r="DY666">
        <v>1.4120769972467699</v>
      </c>
      <c r="DZ666">
        <v>1.4554198952149699</v>
      </c>
      <c r="EA666">
        <v>1.44128172297186</v>
      </c>
      <c r="EB666">
        <v>1.53307725138711</v>
      </c>
      <c r="EC666">
        <v>1.3878646942358599</v>
      </c>
      <c r="ED666">
        <v>1.45632074414434</v>
      </c>
      <c r="EE666">
        <v>1.44674123365897</v>
      </c>
      <c r="EF666">
        <v>1.5048531470731601</v>
      </c>
      <c r="EG666">
        <v>1.4390806780948699</v>
      </c>
      <c r="EH666">
        <v>1.49430647229213</v>
      </c>
      <c r="EI666">
        <v>1.57611249348996</v>
      </c>
      <c r="EJ666">
        <v>1.50916034951681</v>
      </c>
      <c r="EK666">
        <v>1.43671095628139</v>
      </c>
      <c r="EL666">
        <v>1.4770898412195701</v>
      </c>
      <c r="EM666">
        <v>1.4937537089730499</v>
      </c>
      <c r="EN666">
        <v>1.53966128516867</v>
      </c>
      <c r="EO666">
        <v>1.4508728955246999</v>
      </c>
      <c r="EP666">
        <v>1.48155060461137</v>
      </c>
      <c r="EQ666">
        <v>1.3991913874089701</v>
      </c>
      <c r="ER666">
        <v>1.44801551022981</v>
      </c>
      <c r="ES666">
        <v>1.4333084452445</v>
      </c>
      <c r="ET666">
        <v>1.50325761217538</v>
      </c>
      <c r="EU666">
        <v>1.4417775815303</v>
      </c>
      <c r="EV666">
        <v>1.49086397947812</v>
      </c>
      <c r="EW666">
        <v>1.42047342192691</v>
      </c>
      <c r="EX666">
        <v>1.4800203026947201</v>
      </c>
      <c r="EY666">
        <v>1.4449488377594999</v>
      </c>
      <c r="EZ666">
        <v>1.5021145087833401</v>
      </c>
      <c r="FA666">
        <v>1.4413633910905901</v>
      </c>
      <c r="FB666">
        <v>1.4880588364610099</v>
      </c>
      <c r="FC666">
        <v>1.5000197870909</v>
      </c>
      <c r="FD666">
        <v>1.47472199137282</v>
      </c>
      <c r="FE666">
        <v>1.44471744471744</v>
      </c>
      <c r="FF666">
        <v>1.4791931708927699</v>
      </c>
      <c r="FG666">
        <v>1.45371002380674</v>
      </c>
      <c r="FH666">
        <v>1.5493199260825401</v>
      </c>
      <c r="FI666">
        <v>1.46990136350449</v>
      </c>
      <c r="FJ666">
        <v>1.5151339328885001</v>
      </c>
    </row>
    <row r="667" spans="1:166" x14ac:dyDescent="0.45">
      <c r="A667" t="s">
        <v>70</v>
      </c>
      <c r="B667" t="s">
        <v>15</v>
      </c>
      <c r="C667" t="s">
        <v>16</v>
      </c>
      <c r="D667">
        <v>45</v>
      </c>
      <c r="E667" s="1" cm="1">
        <f t="array" ref="E667">SUMPRODUCT($G667:$FZZ667,$G$2:$FZZ$2)/SUMPRODUCT(--($G667:$FZZ667&lt;&gt;""),$G$2:$FZZ$2)</f>
        <v>1.433769887814611</v>
      </c>
      <c r="F667" s="1" cm="1">
        <f t="array" ref="F667">SUMPRODUCT($G667:$FZZ667,$F$2:$FZY$2)/SUMPRODUCT(--($G667:$FZZ667&lt;&gt;""),$F$2:$FZY$2)</f>
        <v>1.4097422112658069</v>
      </c>
      <c r="G667">
        <v>1.40477994091356</v>
      </c>
      <c r="H667">
        <v>1.38090658481076</v>
      </c>
      <c r="I667">
        <v>1.3680414929124201</v>
      </c>
      <c r="J667">
        <v>1.3383257161609401</v>
      </c>
      <c r="K667">
        <v>1.4018372870442799</v>
      </c>
      <c r="L667">
        <v>1.3596672818408799</v>
      </c>
      <c r="M667">
        <v>1.4094193215650399</v>
      </c>
      <c r="N667">
        <v>1.39622258167866</v>
      </c>
      <c r="O667">
        <v>1.3986274702303201</v>
      </c>
      <c r="P667">
        <v>1.3466284184539601</v>
      </c>
      <c r="Q667">
        <v>1.5211953858333001</v>
      </c>
      <c r="R667">
        <v>1.41920810243651</v>
      </c>
      <c r="S667">
        <v>1.3035104760106799</v>
      </c>
      <c r="T667">
        <v>1.3535870554812901</v>
      </c>
      <c r="U667">
        <v>1.45961615461546</v>
      </c>
      <c r="V667">
        <v>1.5314744955946999</v>
      </c>
      <c r="W667">
        <v>1.3834696773024999</v>
      </c>
      <c r="X667">
        <v>1.47182660669544</v>
      </c>
      <c r="Y667">
        <v>1.56198442027379</v>
      </c>
      <c r="Z667">
        <v>1.4647914710469301</v>
      </c>
      <c r="AA667">
        <v>1.4309197683106101</v>
      </c>
      <c r="AB667">
        <v>1.44654353816367</v>
      </c>
      <c r="AC667">
        <v>1.3774691101768399</v>
      </c>
      <c r="AD667">
        <v>1.44435491784099</v>
      </c>
      <c r="AE667">
        <v>1.61159941629619</v>
      </c>
      <c r="AF667">
        <v>1.4385279617292499</v>
      </c>
      <c r="AG667">
        <v>1.3727250657888299</v>
      </c>
      <c r="AH667">
        <v>1.37656363795263</v>
      </c>
      <c r="AI667">
        <v>1.4032187353691901</v>
      </c>
      <c r="AJ667">
        <v>1.4498702149518301</v>
      </c>
      <c r="AK667">
        <v>1.38113814058312</v>
      </c>
      <c r="AL667">
        <v>1.3819345479749301</v>
      </c>
      <c r="AM667">
        <v>1.3662928237299401</v>
      </c>
      <c r="AN667">
        <v>1.4108658837695001</v>
      </c>
      <c r="AO667">
        <v>1.4411758752028201</v>
      </c>
      <c r="AP667">
        <v>1.4263112081395899</v>
      </c>
      <c r="AQ667">
        <v>1.3661508136218701</v>
      </c>
      <c r="AR667">
        <v>1.40555800201308</v>
      </c>
      <c r="AS667">
        <v>1.3768776931133</v>
      </c>
      <c r="AT667">
        <v>1.3560084643994601</v>
      </c>
      <c r="AU667">
        <v>1.4314167196049199</v>
      </c>
      <c r="AV667">
        <v>1.4053837343813</v>
      </c>
      <c r="AW667">
        <v>1.4193505602399401</v>
      </c>
      <c r="AX667">
        <v>1.3703596287702999</v>
      </c>
      <c r="AY667">
        <v>1.4326981053480501</v>
      </c>
      <c r="AZ667">
        <v>1.4545224567897199</v>
      </c>
      <c r="BA667">
        <v>1.6334552737579</v>
      </c>
      <c r="BB667">
        <v>1.37970089023128</v>
      </c>
      <c r="BC667">
        <v>1.5289191617134901</v>
      </c>
      <c r="BD667">
        <v>1.4249188827768899</v>
      </c>
      <c r="BE667">
        <v>1.38084079070782</v>
      </c>
      <c r="BF667">
        <v>1.42740194314501</v>
      </c>
      <c r="BG667">
        <v>1.4455414548544401</v>
      </c>
      <c r="BH667">
        <v>1.50864534595226</v>
      </c>
      <c r="BI667">
        <v>1.46047941664626</v>
      </c>
      <c r="BJ667">
        <v>1.5260281095723101</v>
      </c>
      <c r="BK667">
        <v>1.43338386647062</v>
      </c>
      <c r="BL667">
        <v>1.4887328879307</v>
      </c>
      <c r="BM667">
        <v>1.44342638195498</v>
      </c>
      <c r="BN667">
        <v>1.51383532202505</v>
      </c>
      <c r="BO667">
        <v>1.4693322376045601</v>
      </c>
      <c r="BP667">
        <v>1.4942368881303001</v>
      </c>
      <c r="BQ667">
        <v>1.2876885829667599</v>
      </c>
      <c r="BR667">
        <v>1.3239608146881501</v>
      </c>
      <c r="BS667">
        <v>1.31220662286557</v>
      </c>
      <c r="BT667">
        <v>1.3545652010529301</v>
      </c>
      <c r="BU667">
        <v>1.42421956005791</v>
      </c>
      <c r="BV667">
        <v>1.4748820771365301</v>
      </c>
      <c r="BW667">
        <v>1.66239278384129</v>
      </c>
      <c r="BX667">
        <v>1.48561310397729</v>
      </c>
      <c r="BY667">
        <v>1.7066581361530899</v>
      </c>
      <c r="BZ667">
        <v>1.4635326403462801</v>
      </c>
      <c r="CA667">
        <v>1.4479417155994601</v>
      </c>
      <c r="CB667">
        <v>1.3815826265262301</v>
      </c>
      <c r="CC667">
        <v>1.3921587223307601</v>
      </c>
      <c r="CD667">
        <v>1.34462548130725</v>
      </c>
      <c r="CE667">
        <v>1.4511417021025601</v>
      </c>
      <c r="CF667">
        <v>1.52460114137449</v>
      </c>
      <c r="CG667">
        <v>1.3854182406303599</v>
      </c>
      <c r="CH667">
        <v>1.44910057884555</v>
      </c>
      <c r="CI667">
        <v>1.4165692483588701</v>
      </c>
      <c r="CJ667">
        <v>1.4905349779134101</v>
      </c>
      <c r="CK667">
        <v>1.37444362873623</v>
      </c>
      <c r="CL667">
        <v>1.4269868904037699</v>
      </c>
      <c r="CM667">
        <v>1.4445572680272301</v>
      </c>
      <c r="CN667">
        <v>1.3939579301249501</v>
      </c>
      <c r="CO667">
        <v>1.2871176453169799</v>
      </c>
      <c r="CP667">
        <v>1.3245665659885699</v>
      </c>
      <c r="CQ667">
        <v>1.36336168786319</v>
      </c>
      <c r="CR667">
        <v>1.3596585757641799</v>
      </c>
      <c r="CS667">
        <v>1.34596288317762</v>
      </c>
      <c r="CT667">
        <v>1.3363380833342899</v>
      </c>
      <c r="CU667">
        <v>1.49498729013729</v>
      </c>
      <c r="CV667">
        <v>1.3619911368391</v>
      </c>
      <c r="CW667">
        <v>1.5959152734827899</v>
      </c>
      <c r="CX667">
        <v>1.40006522999613</v>
      </c>
      <c r="CY667">
        <v>1.3765173193263001</v>
      </c>
      <c r="CZ667">
        <v>1.4337945722760099</v>
      </c>
      <c r="DA667">
        <v>1.67984875560044</v>
      </c>
      <c r="DB667">
        <v>1.35738948022686</v>
      </c>
      <c r="DC667">
        <v>1.4248661186036899</v>
      </c>
      <c r="DD667">
        <v>1.4215616212634099</v>
      </c>
      <c r="DE667">
        <v>1.42601467003027</v>
      </c>
      <c r="DF667">
        <v>1.39844293828649</v>
      </c>
      <c r="DG667">
        <v>1.4582455612398399</v>
      </c>
      <c r="DH667">
        <v>1.45908566556324</v>
      </c>
      <c r="DI667">
        <v>1.3963013528608601</v>
      </c>
      <c r="DJ667">
        <v>1.39613586529311</v>
      </c>
      <c r="DK667">
        <v>1.4011082693947099</v>
      </c>
      <c r="DL667">
        <v>1.45521546627065</v>
      </c>
      <c r="DM667">
        <v>1.3639768364071201</v>
      </c>
      <c r="DN667">
        <v>1.4173144709510901</v>
      </c>
      <c r="DO667">
        <v>1.4105602904836301</v>
      </c>
      <c r="DP667">
        <v>1.46855615512633</v>
      </c>
      <c r="DQ667">
        <v>1.39954742780109</v>
      </c>
      <c r="DR667">
        <v>1.46683945723433</v>
      </c>
      <c r="DS667">
        <v>1.33221113262823</v>
      </c>
      <c r="DT667">
        <v>1.3848651869506901</v>
      </c>
      <c r="DU667">
        <v>1.44962277645755</v>
      </c>
      <c r="DV667">
        <v>1.4406017119258001</v>
      </c>
      <c r="DW667">
        <v>1.39283276450511</v>
      </c>
      <c r="DX667">
        <v>1.4416154721274099</v>
      </c>
      <c r="DY667">
        <v>1.3724399112463801</v>
      </c>
      <c r="DZ667">
        <v>1.4226368188101901</v>
      </c>
      <c r="EA667">
        <v>1.4095341278439799</v>
      </c>
      <c r="EB667">
        <v>1.4761482648806501</v>
      </c>
      <c r="EC667">
        <v>1.33118532631028</v>
      </c>
      <c r="ED667">
        <v>1.3932440509544599</v>
      </c>
      <c r="EE667">
        <v>1.3822423584564301</v>
      </c>
      <c r="EF667">
        <v>1.45550364182673</v>
      </c>
      <c r="EG667">
        <v>1.4064770406951801</v>
      </c>
      <c r="EH667">
        <v>1.4663944156892501</v>
      </c>
      <c r="EI667">
        <v>1.50918349632544</v>
      </c>
      <c r="EJ667">
        <v>1.46588739077599</v>
      </c>
      <c r="EK667">
        <v>1.37266615803187</v>
      </c>
      <c r="EL667">
        <v>1.42438855859616</v>
      </c>
      <c r="EM667">
        <v>1.44349427106316</v>
      </c>
      <c r="EN667">
        <v>1.4904974208371999</v>
      </c>
      <c r="EO667">
        <v>1.4144018041136901</v>
      </c>
      <c r="EP667">
        <v>1.4451475562813401</v>
      </c>
      <c r="EQ667">
        <v>1.3683758393493199</v>
      </c>
      <c r="ER667">
        <v>1.4175861416727</v>
      </c>
      <c r="ES667">
        <v>1.37777050454633</v>
      </c>
      <c r="ET667">
        <v>1.44785263523948</v>
      </c>
      <c r="EU667">
        <v>1.3831346327719201</v>
      </c>
      <c r="EV667">
        <v>1.42880422212409</v>
      </c>
      <c r="EW667">
        <v>1.39146133259505</v>
      </c>
      <c r="EX667">
        <v>1.44716685123661</v>
      </c>
      <c r="EY667">
        <v>1.4051428402436801</v>
      </c>
      <c r="EZ667">
        <v>1.4747146152481201</v>
      </c>
      <c r="FA667">
        <v>1.38301656773987</v>
      </c>
      <c r="FB667">
        <v>1.4276735215940199</v>
      </c>
      <c r="FC667">
        <v>1.4083956626696701</v>
      </c>
      <c r="FD667">
        <v>1.4082373659424501</v>
      </c>
      <c r="FE667">
        <v>1.40472560235406</v>
      </c>
      <c r="FF667">
        <v>1.44156121626477</v>
      </c>
      <c r="FG667">
        <v>1.4269066209399499</v>
      </c>
      <c r="FH667">
        <v>1.4985099971698199</v>
      </c>
      <c r="FI667">
        <v>1.40517116333043</v>
      </c>
      <c r="FJ667">
        <v>1.44728507881249</v>
      </c>
    </row>
    <row r="668" spans="1:166" x14ac:dyDescent="0.45">
      <c r="A668" t="s">
        <v>70</v>
      </c>
      <c r="B668" t="s">
        <v>15</v>
      </c>
      <c r="C668" t="s">
        <v>16</v>
      </c>
      <c r="D668">
        <v>50</v>
      </c>
      <c r="E668" s="1" cm="1">
        <f t="array" ref="E668">SUMPRODUCT($G668:$FZZ668,$G$2:$FZZ$2)/SUMPRODUCT(--($G668:$FZZ668&lt;&gt;""),$G$2:$FZZ$2)</f>
        <v>1.3726367622661619</v>
      </c>
      <c r="F668" s="1" cm="1">
        <f t="array" ref="F668">SUMPRODUCT($G668:$FZZ668,$F$2:$FZY$2)/SUMPRODUCT(--($G668:$FZZ668&lt;&gt;""),$F$2:$FZY$2)</f>
        <v>1.3592230121346647</v>
      </c>
      <c r="G668">
        <v>1.35409208129818</v>
      </c>
      <c r="H668">
        <v>1.3489722451856401</v>
      </c>
      <c r="I668">
        <v>1.31640266694413</v>
      </c>
      <c r="J668">
        <v>1.31077423021202</v>
      </c>
      <c r="K668">
        <v>1.37552642316748</v>
      </c>
      <c r="L668">
        <v>1.3342230274806901</v>
      </c>
      <c r="M668">
        <v>1.35496792241992</v>
      </c>
      <c r="N668">
        <v>1.3476834595338001</v>
      </c>
      <c r="O668">
        <v>1.3336071049726601</v>
      </c>
      <c r="P668">
        <v>1.2851662863395901</v>
      </c>
      <c r="Q668">
        <v>1.4445360701675001</v>
      </c>
      <c r="R668">
        <v>1.3453996556967101</v>
      </c>
      <c r="S668">
        <v>1.2530959116001901</v>
      </c>
      <c r="T668">
        <v>1.30148256637141</v>
      </c>
      <c r="U668">
        <v>1.3897113349121899</v>
      </c>
      <c r="V668">
        <v>1.4567092144079301</v>
      </c>
      <c r="W668">
        <v>1.3463398436320799</v>
      </c>
      <c r="X668">
        <v>1.4296676427083601</v>
      </c>
      <c r="Y668">
        <v>1.43248953224551</v>
      </c>
      <c r="Z668">
        <v>1.4032926578625999</v>
      </c>
      <c r="AA668">
        <v>1.37201250030126</v>
      </c>
      <c r="AB668">
        <v>1.41854479140724</v>
      </c>
      <c r="AC668">
        <v>1.3137421029987799</v>
      </c>
      <c r="AD668">
        <v>1.3789560485179599</v>
      </c>
      <c r="AE668">
        <v>1.5423694302100599</v>
      </c>
      <c r="AF668">
        <v>1.38862994606473</v>
      </c>
      <c r="AG668">
        <v>1.28189568949612</v>
      </c>
      <c r="AH668">
        <v>1.3282052029014999</v>
      </c>
      <c r="AI668">
        <v>1.33807805631794</v>
      </c>
      <c r="AJ668">
        <v>1.3823075434147101</v>
      </c>
      <c r="AK668">
        <v>1.29185387423872</v>
      </c>
      <c r="AL668">
        <v>1.3367648087900199</v>
      </c>
      <c r="AM668">
        <v>1.32461915481825</v>
      </c>
      <c r="AN668">
        <v>1.3717222567974099</v>
      </c>
      <c r="AO668">
        <v>1.3279289435902499</v>
      </c>
      <c r="AP668">
        <v>1.3498086248080701</v>
      </c>
      <c r="AQ668">
        <v>1.34313270634121</v>
      </c>
      <c r="AR668">
        <v>1.3784665429458101</v>
      </c>
      <c r="AS668">
        <v>1.3164383182995001</v>
      </c>
      <c r="AT668">
        <v>1.30182525130605</v>
      </c>
      <c r="AU668">
        <v>1.39095312982834</v>
      </c>
      <c r="AV668">
        <v>1.3645824119396499</v>
      </c>
      <c r="AW668">
        <v>1.38173773414068</v>
      </c>
      <c r="AX668">
        <v>1.3284353601946599</v>
      </c>
      <c r="AY668">
        <v>1.36641286712329</v>
      </c>
      <c r="AZ668">
        <v>1.3836779567202899</v>
      </c>
      <c r="BA668">
        <v>1.4726217274011</v>
      </c>
      <c r="BB668">
        <v>1.3355218909534901</v>
      </c>
      <c r="BC668">
        <v>1.45800363437975</v>
      </c>
      <c r="BD668">
        <v>1.3608290980092901</v>
      </c>
      <c r="BE668">
        <v>1.35707944242238</v>
      </c>
      <c r="BF668">
        <v>1.40814304001321</v>
      </c>
      <c r="BG668">
        <v>1.3771368454230399</v>
      </c>
      <c r="BH668">
        <v>1.4515428306133999</v>
      </c>
      <c r="BI668">
        <v>1.39149638578256</v>
      </c>
      <c r="BJ668">
        <v>1.46098428850857</v>
      </c>
      <c r="BK668">
        <v>1.3941984657225299</v>
      </c>
      <c r="BL668">
        <v>1.4518748047871799</v>
      </c>
      <c r="BM668">
        <v>1.38865078797616</v>
      </c>
      <c r="BN668">
        <v>1.47485920735528</v>
      </c>
      <c r="BO668">
        <v>1.3757169648313201</v>
      </c>
      <c r="BP668">
        <v>1.4208335967296699</v>
      </c>
      <c r="BQ668">
        <v>1.2486226197261301</v>
      </c>
      <c r="BR668">
        <v>1.29673471972564</v>
      </c>
      <c r="BS668">
        <v>1.2930927459125501</v>
      </c>
      <c r="BT668">
        <v>1.33569163934897</v>
      </c>
      <c r="BU668">
        <v>1.3491677555675099</v>
      </c>
      <c r="BV668">
        <v>1.4029518755499999</v>
      </c>
      <c r="BW668">
        <v>1.5189931151724401</v>
      </c>
      <c r="BX668">
        <v>1.40406003162535</v>
      </c>
      <c r="BY668">
        <v>1.6297815696379301</v>
      </c>
      <c r="BZ668">
        <v>1.40339955027319</v>
      </c>
      <c r="CA668">
        <v>1.39580265324509</v>
      </c>
      <c r="CB668">
        <v>1.33582191568024</v>
      </c>
      <c r="CC668">
        <v>1.2871847397937499</v>
      </c>
      <c r="CD668">
        <v>1.2933429436720301</v>
      </c>
      <c r="CE668">
        <v>1.3544118514247501</v>
      </c>
      <c r="CF668">
        <v>1.42596332138668</v>
      </c>
      <c r="CG668">
        <v>1.3402671680965199</v>
      </c>
      <c r="CH668">
        <v>1.4133233345831699</v>
      </c>
      <c r="CI668">
        <v>1.35116287178771</v>
      </c>
      <c r="CJ668">
        <v>1.4233906709659101</v>
      </c>
      <c r="CK668">
        <v>1.3405453592029299</v>
      </c>
      <c r="CL668">
        <v>1.39611116937598</v>
      </c>
      <c r="CM668">
        <v>1.36516426433994</v>
      </c>
      <c r="CN668">
        <v>1.33125683568183</v>
      </c>
      <c r="CO668">
        <v>1.2616094430132301</v>
      </c>
      <c r="CP668">
        <v>1.2892533534689501</v>
      </c>
      <c r="CQ668">
        <v>1.3181189270423901</v>
      </c>
      <c r="CR668">
        <v>1.32540816349487</v>
      </c>
      <c r="CS668">
        <v>1.2764494798806501</v>
      </c>
      <c r="CT668">
        <v>1.2672077136636399</v>
      </c>
      <c r="CU668">
        <v>1.4417370895539099</v>
      </c>
      <c r="CV668">
        <v>1.3055316021925401</v>
      </c>
      <c r="CW668">
        <v>1.5691890945110101</v>
      </c>
      <c r="CX668">
        <v>1.36629360746037</v>
      </c>
      <c r="CY668">
        <v>1.33672533416957</v>
      </c>
      <c r="CZ668">
        <v>1.4025740530228701</v>
      </c>
      <c r="DA668">
        <v>1.6541403154378</v>
      </c>
      <c r="DB668">
        <v>1.3359531763913699</v>
      </c>
      <c r="DC668">
        <v>1.30611466337112</v>
      </c>
      <c r="DD668">
        <v>1.3387665000985001</v>
      </c>
      <c r="DE668">
        <v>1.3001507688363001</v>
      </c>
      <c r="DF668">
        <v>1.3210825266017401</v>
      </c>
      <c r="DG668">
        <v>1.4060713210953899</v>
      </c>
      <c r="DH668">
        <v>1.41008375965493</v>
      </c>
      <c r="DI668">
        <v>1.36747548715402</v>
      </c>
      <c r="DJ668">
        <v>1.3667307930991599</v>
      </c>
      <c r="DK668">
        <v>1.34768858455022</v>
      </c>
      <c r="DL668">
        <v>1.4096059181035601</v>
      </c>
      <c r="DM668">
        <v>1.2992068987222201</v>
      </c>
      <c r="DN668">
        <v>1.35588846226474</v>
      </c>
      <c r="DO668">
        <v>1.36592869030208</v>
      </c>
      <c r="DP668">
        <v>1.4348176912602699</v>
      </c>
      <c r="DQ668">
        <v>1.3655964885532901</v>
      </c>
      <c r="DR668">
        <v>1.4284992096035101</v>
      </c>
      <c r="DS668">
        <v>1.2748497939321699</v>
      </c>
      <c r="DT668">
        <v>1.3230448383733</v>
      </c>
      <c r="DU668">
        <v>1.40460974090395</v>
      </c>
      <c r="DV668">
        <v>1.4080820432365</v>
      </c>
      <c r="DW668">
        <v>1.336598407281</v>
      </c>
      <c r="DX668">
        <v>1.38274175199089</v>
      </c>
      <c r="DY668">
        <v>1.33158304387727</v>
      </c>
      <c r="DZ668">
        <v>1.3758669160441901</v>
      </c>
      <c r="EA668">
        <v>1.3574313010932699</v>
      </c>
      <c r="EB668">
        <v>1.42286352145507</v>
      </c>
      <c r="EC668">
        <v>1.2941368747431701</v>
      </c>
      <c r="ED668">
        <v>1.3635641973924999</v>
      </c>
      <c r="EE668">
        <v>1.3336007676939201</v>
      </c>
      <c r="EF668">
        <v>1.39328582440574</v>
      </c>
      <c r="EG668">
        <v>1.3563986893964499</v>
      </c>
      <c r="EH668">
        <v>1.4106272852462101</v>
      </c>
      <c r="EI668">
        <v>1.41068225218448</v>
      </c>
      <c r="EJ668">
        <v>1.40597187662751</v>
      </c>
      <c r="EK668">
        <v>1.3339859213727301</v>
      </c>
      <c r="EL668">
        <v>1.39290598413635</v>
      </c>
      <c r="EM668">
        <v>1.3923066388715499</v>
      </c>
      <c r="EN668">
        <v>1.42785191497131</v>
      </c>
      <c r="EO668">
        <v>1.3502566196197301</v>
      </c>
      <c r="EP668">
        <v>1.3823826742874901</v>
      </c>
      <c r="EQ668">
        <v>1.3061615333690599</v>
      </c>
      <c r="ER668">
        <v>1.3473093534251701</v>
      </c>
      <c r="ES668">
        <v>1.3457364658231901</v>
      </c>
      <c r="ET668">
        <v>1.41291384971003</v>
      </c>
      <c r="EU668">
        <v>1.34260602619903</v>
      </c>
      <c r="EV668">
        <v>1.39009440904981</v>
      </c>
      <c r="EW668">
        <v>1.33207595053525</v>
      </c>
      <c r="EX668">
        <v>1.3927879291251299</v>
      </c>
      <c r="EY668">
        <v>1.3614035606553401</v>
      </c>
      <c r="EZ668">
        <v>1.4219849766368899</v>
      </c>
      <c r="FA668">
        <v>1.3487619161820199</v>
      </c>
      <c r="FB668">
        <v>1.39926454423726</v>
      </c>
      <c r="FC668">
        <v>1.3546836044164701</v>
      </c>
      <c r="FD668">
        <v>1.38167319640666</v>
      </c>
      <c r="FE668">
        <v>1.34658301851977</v>
      </c>
      <c r="FF668">
        <v>1.3746491730681401</v>
      </c>
      <c r="FG668">
        <v>1.3620956598464999</v>
      </c>
      <c r="FH668">
        <v>1.4442039722310001</v>
      </c>
      <c r="FI668">
        <v>1.3475969442026801</v>
      </c>
      <c r="FJ668">
        <v>1.4007470263997599</v>
      </c>
    </row>
    <row r="669" spans="1:166" x14ac:dyDescent="0.45">
      <c r="A669" t="s">
        <v>91</v>
      </c>
      <c r="B669" t="s">
        <v>58</v>
      </c>
      <c r="C669" t="s">
        <v>75</v>
      </c>
      <c r="D669">
        <v>30</v>
      </c>
      <c r="E669" s="1" cm="1">
        <f t="array" ref="E669">SUMPRODUCT($G669:$FZZ669,$G$2:$FZZ$2)/SUMPRODUCT(--($G669:$FZZ669&lt;&gt;""),$G$2:$FZZ$2)</f>
        <v>1.1629054743430118</v>
      </c>
      <c r="F669" s="1" cm="1">
        <f t="array" ref="F669">SUMPRODUCT($G669:$FZZ669,$F$2:$FZY$2)/SUMPRODUCT(--($G669:$FZZ669&lt;&gt;""),$F$2:$FZY$2)</f>
        <v>1.2132955173112567</v>
      </c>
      <c r="G669">
        <v>1.1525197366470901</v>
      </c>
      <c r="H669">
        <v>1.21971326282923</v>
      </c>
      <c r="I669">
        <v>1.1156935095288001</v>
      </c>
      <c r="J669">
        <v>1.1821942258898399</v>
      </c>
      <c r="K669">
        <v>1.0676554375535701</v>
      </c>
      <c r="L669">
        <v>1.1368438193708701</v>
      </c>
      <c r="M669">
        <v>1.12680529182392</v>
      </c>
      <c r="N669">
        <v>1.14721929187081</v>
      </c>
      <c r="O669">
        <v>1.0900237774260499</v>
      </c>
      <c r="P669">
        <v>1.1570986272307799</v>
      </c>
      <c r="Q669">
        <v>1.13838259132204</v>
      </c>
      <c r="R669">
        <v>1.2001529887787199</v>
      </c>
      <c r="S669">
        <v>1.07897885919425</v>
      </c>
      <c r="T669">
        <v>1.1648118093764901</v>
      </c>
      <c r="U669">
        <v>1.2994076593116299</v>
      </c>
      <c r="V669">
        <v>1.3799257733735699</v>
      </c>
      <c r="W669">
        <v>1.2709753373381201</v>
      </c>
      <c r="X669">
        <v>1.3579859329248001</v>
      </c>
      <c r="Y669">
        <v>1.18337611780304</v>
      </c>
      <c r="Z669">
        <v>1.2344897901613101</v>
      </c>
      <c r="AA669">
        <v>1.18986318757682</v>
      </c>
      <c r="AB669">
        <v>1.2580123235617799</v>
      </c>
      <c r="AC669">
        <v>1.2019952901039299</v>
      </c>
      <c r="AD669">
        <v>1.2543457093903501</v>
      </c>
      <c r="AE669">
        <v>1.1476812752547201</v>
      </c>
      <c r="AF669">
        <v>1.2068614452403199</v>
      </c>
      <c r="AG669">
        <v>1.11304803798759</v>
      </c>
      <c r="AH669">
        <v>1.2030452219341401</v>
      </c>
      <c r="AI669">
        <v>1.1823823207783399</v>
      </c>
      <c r="AJ669">
        <v>1.2562348935663299</v>
      </c>
      <c r="AK669">
        <v>1.1532667698182699</v>
      </c>
      <c r="AL669">
        <v>1.18288379449801</v>
      </c>
      <c r="AM669">
        <v>1.2149409133636</v>
      </c>
      <c r="AN669">
        <v>1.2314305078736001</v>
      </c>
      <c r="AO669">
        <v>1.0803884807394599</v>
      </c>
      <c r="AP669">
        <v>1.1449382896757001</v>
      </c>
      <c r="AQ669">
        <v>1.13519779609125</v>
      </c>
      <c r="AR669">
        <v>1.2102022521389</v>
      </c>
      <c r="AS669">
        <v>1.10421407928157</v>
      </c>
      <c r="AT669">
        <v>1.1575434813988901</v>
      </c>
      <c r="AU669">
        <v>1.12426379448392</v>
      </c>
      <c r="AV669">
        <v>1.1729788595434101</v>
      </c>
      <c r="AW669">
        <v>1.11329827117876</v>
      </c>
      <c r="AX669">
        <v>1.1704469894176901</v>
      </c>
      <c r="AY669">
        <v>1.1967253962487301</v>
      </c>
      <c r="AZ669">
        <v>1.2535763671603799</v>
      </c>
      <c r="BA669">
        <v>1.1225377175631399</v>
      </c>
      <c r="BB669">
        <v>1.16685197640279</v>
      </c>
      <c r="BC669">
        <v>1.1549779927230299</v>
      </c>
      <c r="BD669">
        <v>1.2002908324206301</v>
      </c>
      <c r="BE669">
        <v>1.1953674809313399</v>
      </c>
      <c r="BF669">
        <v>1.2745990125000699</v>
      </c>
      <c r="BG669">
        <v>1.2123034592032</v>
      </c>
      <c r="BH669">
        <v>1.3219957449436599</v>
      </c>
      <c r="BI669">
        <v>1.2364856081287301</v>
      </c>
      <c r="BJ669">
        <v>1.3438268077889299</v>
      </c>
      <c r="BK669">
        <v>1.2096452269039399</v>
      </c>
      <c r="BL669">
        <v>1.31687895663037</v>
      </c>
      <c r="BM669">
        <v>1.1894381332514501</v>
      </c>
      <c r="BN669">
        <v>1.2909350145734499</v>
      </c>
      <c r="BO669">
        <v>1.25977621847145</v>
      </c>
      <c r="BP669">
        <v>1.2652948985397301</v>
      </c>
      <c r="BQ669">
        <v>1.0854706475514</v>
      </c>
      <c r="BR669">
        <v>1.17266332490586</v>
      </c>
      <c r="BS669">
        <v>1.14351366874166</v>
      </c>
      <c r="BT669">
        <v>1.19867947234565</v>
      </c>
      <c r="BU669">
        <v>1.2626130796730299</v>
      </c>
      <c r="BV669">
        <v>1.3399080460491299</v>
      </c>
      <c r="BW669">
        <v>1.2415852631142399</v>
      </c>
      <c r="BX669">
        <v>1.24849836124895</v>
      </c>
      <c r="BY669">
        <v>1.18926959821046</v>
      </c>
      <c r="BZ669">
        <v>1.1672144709382499</v>
      </c>
      <c r="CA669">
        <v>1.1285612203684701</v>
      </c>
      <c r="CB669">
        <v>1.19000838847982</v>
      </c>
      <c r="CC669">
        <v>1.1996294961527001</v>
      </c>
      <c r="CD669">
        <v>1.16158646459665</v>
      </c>
      <c r="CE669">
        <v>1.2544426462590801</v>
      </c>
      <c r="CF669">
        <v>1.3542991554352799</v>
      </c>
      <c r="CG669">
        <v>1.1848351045671499</v>
      </c>
      <c r="CH669">
        <v>1.27057998347221</v>
      </c>
      <c r="CI669">
        <v>1.1862852151124601</v>
      </c>
      <c r="CJ669">
        <v>1.2829486457172901</v>
      </c>
      <c r="CK669">
        <v>1.14672469847928</v>
      </c>
      <c r="CL669">
        <v>1.24611641321447</v>
      </c>
      <c r="CM669">
        <v>1.0906188142431701</v>
      </c>
      <c r="CN669">
        <v>1.17572993459766</v>
      </c>
      <c r="CO669">
        <v>1.0911803026265099</v>
      </c>
      <c r="CP669">
        <v>1.1683378490420699</v>
      </c>
      <c r="CQ669">
        <v>1.28419023107329</v>
      </c>
      <c r="CR669">
        <v>1.1834097878247201</v>
      </c>
      <c r="CS669">
        <v>1.09655903325768</v>
      </c>
      <c r="CT669">
        <v>1.12927240890711</v>
      </c>
      <c r="CU669">
        <v>1.09223461131815</v>
      </c>
      <c r="CV669">
        <v>1.17262543022322</v>
      </c>
      <c r="CW669">
        <v>1.1494401091998401</v>
      </c>
      <c r="CX669">
        <v>1.16689819288751</v>
      </c>
      <c r="CY669">
        <v>1.1565154900500401</v>
      </c>
      <c r="CZ669">
        <v>1.22982765604379</v>
      </c>
      <c r="DA669">
        <v>1.1094097842695401</v>
      </c>
      <c r="DB669">
        <v>1.1277642244839801</v>
      </c>
      <c r="DC669">
        <v>1.1302419715938601</v>
      </c>
      <c r="DD669">
        <v>1.1906865115612599</v>
      </c>
      <c r="DE669">
        <v>1.17808840372567</v>
      </c>
      <c r="DF669">
        <v>1.18912006306227</v>
      </c>
      <c r="DG669">
        <v>1.16414635369645</v>
      </c>
      <c r="DH669">
        <v>1.2328719028989801</v>
      </c>
      <c r="DI669">
        <v>1.1846737826320699</v>
      </c>
      <c r="DJ669">
        <v>1.2140685118530401</v>
      </c>
      <c r="DK669">
        <v>1.17982564694882</v>
      </c>
      <c r="DL669">
        <v>1.2554382201688501</v>
      </c>
      <c r="DM669">
        <v>1.1702020519921901</v>
      </c>
      <c r="DN669">
        <v>1.2501809655693299</v>
      </c>
      <c r="DO669">
        <v>1.24090977860709</v>
      </c>
      <c r="DP669">
        <v>1.31959924017012</v>
      </c>
      <c r="DQ669">
        <v>1.2144020670673401</v>
      </c>
      <c r="DR669">
        <v>1.2991791110647399</v>
      </c>
      <c r="DS669">
        <v>1.1600178757634401</v>
      </c>
      <c r="DT669">
        <v>1.23766820596851</v>
      </c>
      <c r="DU669">
        <v>1.2004475924601401</v>
      </c>
      <c r="DV669">
        <v>1.2267032738850501</v>
      </c>
      <c r="DW669">
        <v>1.1828555176336699</v>
      </c>
      <c r="DX669">
        <v>1.2647667804323</v>
      </c>
      <c r="DY669">
        <v>1.2466165588225</v>
      </c>
      <c r="DZ669">
        <v>1.29270106062894</v>
      </c>
      <c r="EA669">
        <v>1.2369086312748201</v>
      </c>
      <c r="EB669">
        <v>1.3273580879214599</v>
      </c>
      <c r="EC669">
        <v>1.1438604355784601</v>
      </c>
      <c r="ED669">
        <v>1.22445739474765</v>
      </c>
      <c r="EE669">
        <v>1.17493353469567</v>
      </c>
      <c r="EF669">
        <v>1.2590967011184999</v>
      </c>
      <c r="EG669">
        <v>1.23333491618785</v>
      </c>
      <c r="EH669">
        <v>1.32254143121705</v>
      </c>
      <c r="EI669">
        <v>1.2067704415253699</v>
      </c>
      <c r="EJ669">
        <v>1.2361553150859299</v>
      </c>
      <c r="EK669">
        <v>1.19321404407848</v>
      </c>
      <c r="EL669">
        <v>1.27758504037888</v>
      </c>
      <c r="EM669">
        <v>1.2179734932059201</v>
      </c>
      <c r="EN669">
        <v>1.2883032304204201</v>
      </c>
      <c r="EO669">
        <v>1.18005171274155</v>
      </c>
      <c r="EP669">
        <v>1.25432559586298</v>
      </c>
      <c r="EQ669">
        <v>1.21188644746382</v>
      </c>
      <c r="ER669">
        <v>1.2192317392263801</v>
      </c>
      <c r="ES669">
        <v>1.2073621012365601</v>
      </c>
      <c r="ET669">
        <v>1.2929498522056599</v>
      </c>
      <c r="EU669">
        <v>1.16866418553796</v>
      </c>
      <c r="EV669">
        <v>1.24487478710654</v>
      </c>
      <c r="EW669">
        <v>1.21313215208564</v>
      </c>
      <c r="EX669">
        <v>1.29956856773717</v>
      </c>
      <c r="EY669">
        <v>1.22373868811734</v>
      </c>
      <c r="EZ669">
        <v>1.32229254155083</v>
      </c>
      <c r="FA669">
        <v>1.1868417371145299</v>
      </c>
      <c r="FB669">
        <v>1.2675320263005301</v>
      </c>
      <c r="FC669">
        <v>1.1839111163876599</v>
      </c>
      <c r="FD669">
        <v>1.2487138390913699</v>
      </c>
      <c r="FE669">
        <v>1.16788221926561</v>
      </c>
      <c r="FF669">
        <v>1.2345029182973799</v>
      </c>
      <c r="FG669">
        <v>1.2463415852298201</v>
      </c>
      <c r="FH669">
        <v>1.3359581800322899</v>
      </c>
      <c r="FI669">
        <v>1.1925950101537499</v>
      </c>
      <c r="FJ669">
        <v>1.2781645875640599</v>
      </c>
    </row>
    <row r="670" spans="1:166" x14ac:dyDescent="0.45">
      <c r="A670" t="s">
        <v>91</v>
      </c>
      <c r="B670" t="s">
        <v>58</v>
      </c>
      <c r="C670" t="s">
        <v>75</v>
      </c>
      <c r="D670">
        <v>35</v>
      </c>
      <c r="E670" s="1" cm="1">
        <f t="array" ref="E670">SUMPRODUCT($G670:$FZZ670,$G$2:$FZZ$2)/SUMPRODUCT(--($G670:$FZZ670&lt;&gt;""),$G$2:$FZZ$2)</f>
        <v>1.1144470020811412</v>
      </c>
      <c r="F670" s="1" cm="1">
        <f t="array" ref="F670">SUMPRODUCT($G670:$FZZ670,$F$2:$FZY$2)/SUMPRODUCT(--($G670:$FZZ670&lt;&gt;""),$F$2:$FZY$2)</f>
        <v>1.1666830821190204</v>
      </c>
      <c r="G670">
        <v>1.0625858383587501</v>
      </c>
      <c r="H670">
        <v>1.1258270947853</v>
      </c>
      <c r="I670">
        <v>1.0365176048728499</v>
      </c>
      <c r="J670">
        <v>1.0976940377950399</v>
      </c>
      <c r="K670">
        <v>1.03946535995178</v>
      </c>
      <c r="L670">
        <v>1.1134135430665599</v>
      </c>
      <c r="M670">
        <v>1.0693735299403699</v>
      </c>
      <c r="N670">
        <v>1.09409944440537</v>
      </c>
      <c r="O670">
        <v>1.06280305442947</v>
      </c>
      <c r="P670">
        <v>1.1294971780768699</v>
      </c>
      <c r="Q670">
        <v>1.1004024201756699</v>
      </c>
      <c r="R670">
        <v>1.1734255035749701</v>
      </c>
      <c r="S670">
        <v>1.0498147172649399</v>
      </c>
      <c r="T670">
        <v>1.1373010532341501</v>
      </c>
      <c r="U670">
        <v>1.26791071976845</v>
      </c>
      <c r="V670">
        <v>1.34829057910773</v>
      </c>
      <c r="W670">
        <v>1.22013463338062</v>
      </c>
      <c r="X670">
        <v>1.3082319558064399</v>
      </c>
      <c r="Y670">
        <v>1.1551343378616299</v>
      </c>
      <c r="Z670">
        <v>1.20652305323946</v>
      </c>
      <c r="AA670">
        <v>1.1614033114551201</v>
      </c>
      <c r="AB670">
        <v>1.2257637957212899</v>
      </c>
      <c r="AC670">
        <v>1.15361884562258</v>
      </c>
      <c r="AD670">
        <v>1.2178930763018201</v>
      </c>
      <c r="AE670">
        <v>1.0902517485954399</v>
      </c>
      <c r="AF670">
        <v>1.15057990060184</v>
      </c>
      <c r="AG670">
        <v>1.0734582107379</v>
      </c>
      <c r="AH670">
        <v>1.1662568823375099</v>
      </c>
      <c r="AI670">
        <v>1.14269406959257</v>
      </c>
      <c r="AJ670">
        <v>1.2224262607513099</v>
      </c>
      <c r="AK670">
        <v>1.08613084851265</v>
      </c>
      <c r="AL670">
        <v>1.1233531750218999</v>
      </c>
      <c r="AM670">
        <v>1.1877235716805199</v>
      </c>
      <c r="AN670">
        <v>1.20326763226856</v>
      </c>
      <c r="AO670">
        <v>1.02921235639074</v>
      </c>
      <c r="AP670">
        <v>1.1149177662824601</v>
      </c>
      <c r="AQ670">
        <v>1.09823357029021</v>
      </c>
      <c r="AR670">
        <v>1.1695106735447001</v>
      </c>
      <c r="AS670">
        <v>1.0522790303409999</v>
      </c>
      <c r="AT670">
        <v>1.12757103062355</v>
      </c>
      <c r="AU670">
        <v>1.0667883576427999</v>
      </c>
      <c r="AV670">
        <v>1.1100537500387699</v>
      </c>
      <c r="AW670">
        <v>1.0791020598721</v>
      </c>
      <c r="AX670">
        <v>1.1471231113123099</v>
      </c>
      <c r="AY670">
        <v>1.1540943008275899</v>
      </c>
      <c r="AZ670">
        <v>1.2139581506553501</v>
      </c>
      <c r="BA670">
        <v>1.05605454062626</v>
      </c>
      <c r="BB670">
        <v>1.12417324143955</v>
      </c>
      <c r="BC670">
        <v>1.1190361920232299</v>
      </c>
      <c r="BD670">
        <v>1.1647571815918201</v>
      </c>
      <c r="BE670">
        <v>1.0933759637562701</v>
      </c>
      <c r="BF670">
        <v>1.16542983382393</v>
      </c>
      <c r="BG670">
        <v>1.1837766925988</v>
      </c>
      <c r="BH670">
        <v>1.28329986221113</v>
      </c>
      <c r="BI670">
        <v>1.1671579341973499</v>
      </c>
      <c r="BJ670">
        <v>1.2680023097131901</v>
      </c>
      <c r="BK670">
        <v>1.18133651260408</v>
      </c>
      <c r="BL670">
        <v>1.28763893438564</v>
      </c>
      <c r="BM670">
        <v>1.14602478959964</v>
      </c>
      <c r="BN670">
        <v>1.2543121033306499</v>
      </c>
      <c r="BO670">
        <v>1.21868006827233</v>
      </c>
      <c r="BP670">
        <v>1.2276861158522401</v>
      </c>
      <c r="BQ670">
        <v>1.0283879170502801</v>
      </c>
      <c r="BR670">
        <v>1.10243276289573</v>
      </c>
      <c r="BS670">
        <v>1.0882717807731099</v>
      </c>
      <c r="BT670">
        <v>1.13408755825789</v>
      </c>
      <c r="BU670">
        <v>1.1564707377179</v>
      </c>
      <c r="BV670">
        <v>1.2247648209470501</v>
      </c>
      <c r="BW670">
        <v>1.2036084562946301</v>
      </c>
      <c r="BX670">
        <v>1.21425138572939</v>
      </c>
      <c r="BY670">
        <v>1.1216664498885001</v>
      </c>
      <c r="BZ670">
        <v>1.1083316635556</v>
      </c>
      <c r="CA670">
        <v>1.08654425699816</v>
      </c>
      <c r="CB670">
        <v>1.1578339080995399</v>
      </c>
      <c r="CC670">
        <v>1.0932898339055199</v>
      </c>
      <c r="CD670">
        <v>1.09937848928004</v>
      </c>
      <c r="CE670">
        <v>1.14593868551922</v>
      </c>
      <c r="CF670">
        <v>1.2325770034660499</v>
      </c>
      <c r="CG670">
        <v>1.15122923067452</v>
      </c>
      <c r="CH670">
        <v>1.2454487965123699</v>
      </c>
      <c r="CI670">
        <v>1.1459733052426</v>
      </c>
      <c r="CJ670">
        <v>1.245929077025</v>
      </c>
      <c r="CK670">
        <v>1.1109386470896601</v>
      </c>
      <c r="CL670">
        <v>1.21475406397482</v>
      </c>
      <c r="CM670">
        <v>1.0681353850369799</v>
      </c>
      <c r="CN670">
        <v>1.1488643286901601</v>
      </c>
      <c r="CO670">
        <v>1.02313560451274</v>
      </c>
      <c r="CP670">
        <v>1.10278604423914</v>
      </c>
      <c r="CQ670">
        <v>1.2080132106161801</v>
      </c>
      <c r="CR670">
        <v>1.1443066338801</v>
      </c>
      <c r="CS670">
        <v>1.0745475595286</v>
      </c>
      <c r="CT670">
        <v>1.10356595666248</v>
      </c>
      <c r="CU670">
        <v>1.0289664894534301</v>
      </c>
      <c r="CV670">
        <v>1.09866077788858</v>
      </c>
      <c r="CW670">
        <v>1.0730183368766899</v>
      </c>
      <c r="CX670">
        <v>1.08787326053343</v>
      </c>
      <c r="CY670">
        <v>1.1255719754876901</v>
      </c>
      <c r="CZ670">
        <v>1.1939686148458799</v>
      </c>
      <c r="DA670">
        <v>1.0323321161266901</v>
      </c>
      <c r="DB670">
        <v>1.04657084401626</v>
      </c>
      <c r="DC670">
        <v>1.10274210592302</v>
      </c>
      <c r="DD670">
        <v>1.1670204001217901</v>
      </c>
      <c r="DE670">
        <v>1.1478424587504701</v>
      </c>
      <c r="DF670">
        <v>1.15704963505041</v>
      </c>
      <c r="DG670">
        <v>1.1353696459022899</v>
      </c>
      <c r="DH670">
        <v>1.2051609990972001</v>
      </c>
      <c r="DI670">
        <v>1.1552687104381201</v>
      </c>
      <c r="DJ670">
        <v>1.18479789830788</v>
      </c>
      <c r="DK670">
        <v>1.15099139234936</v>
      </c>
      <c r="DL670">
        <v>1.2227401479525799</v>
      </c>
      <c r="DM670">
        <v>1.1342764524453901</v>
      </c>
      <c r="DN670">
        <v>1.21141499339082</v>
      </c>
      <c r="DO670">
        <v>1.1825104644712201</v>
      </c>
      <c r="DP670">
        <v>1.2493990283591301</v>
      </c>
      <c r="DQ670">
        <v>1.1862527182417</v>
      </c>
      <c r="DR670">
        <v>1.2710056892498001</v>
      </c>
      <c r="DS670">
        <v>1.09666815631362</v>
      </c>
      <c r="DT670">
        <v>1.1666815631362</v>
      </c>
      <c r="DU670">
        <v>1.1662090764367901</v>
      </c>
      <c r="DV670">
        <v>1.19856724269201</v>
      </c>
      <c r="DW670">
        <v>1.1262002275312799</v>
      </c>
      <c r="DX670">
        <v>1.2040500568828201</v>
      </c>
      <c r="DY670">
        <v>1.1729649980832</v>
      </c>
      <c r="DZ670">
        <v>1.2192818391979601</v>
      </c>
      <c r="EA670">
        <v>1.2092977445090101</v>
      </c>
      <c r="EB670">
        <v>1.29712071965593</v>
      </c>
      <c r="EC670">
        <v>1.1177854981508399</v>
      </c>
      <c r="ED670">
        <v>1.1997553139825901</v>
      </c>
      <c r="EE670">
        <v>1.1458775779885699</v>
      </c>
      <c r="EF670">
        <v>1.2217817420988799</v>
      </c>
      <c r="EG670">
        <v>1.1546702122607899</v>
      </c>
      <c r="EH670">
        <v>1.2258321857637999</v>
      </c>
      <c r="EI670">
        <v>1.1786817892482999</v>
      </c>
      <c r="EJ670">
        <v>1.2035298883166401</v>
      </c>
      <c r="EK670">
        <v>1.13514330545438</v>
      </c>
      <c r="EL670">
        <v>1.20719190406955</v>
      </c>
      <c r="EM670">
        <v>1.18195651181545</v>
      </c>
      <c r="EN670">
        <v>1.26823293111581</v>
      </c>
      <c r="EO670">
        <v>1.14988918698238</v>
      </c>
      <c r="EP670">
        <v>1.22880944049146</v>
      </c>
      <c r="EQ670">
        <v>1.1498928154850001</v>
      </c>
      <c r="ER670">
        <v>1.2015305318243401</v>
      </c>
      <c r="ES670">
        <v>1.1371060948542999</v>
      </c>
      <c r="ET670">
        <v>1.2118317292448599</v>
      </c>
      <c r="EU670">
        <v>1.1410984251140599</v>
      </c>
      <c r="EV670">
        <v>1.21913833343846</v>
      </c>
      <c r="EW670">
        <v>1.13975406053894</v>
      </c>
      <c r="EX670">
        <v>1.2298357327427001</v>
      </c>
      <c r="EY670">
        <v>1.15940143135979</v>
      </c>
      <c r="EZ670">
        <v>1.2450020701484501</v>
      </c>
      <c r="FA670">
        <v>1.1482802725982699</v>
      </c>
      <c r="FB670">
        <v>1.2388132781741501</v>
      </c>
      <c r="FC670">
        <v>1.1439016185840301</v>
      </c>
      <c r="FD670">
        <v>1.21897384146582</v>
      </c>
      <c r="FE670">
        <v>1.1332219751192001</v>
      </c>
      <c r="FF670">
        <v>1.1955599149275</v>
      </c>
      <c r="FG670">
        <v>1.22419964373116</v>
      </c>
      <c r="FH670">
        <v>1.31303377894684</v>
      </c>
      <c r="FI670">
        <v>1.16546997389033</v>
      </c>
      <c r="FJ670">
        <v>1.2495890146020601</v>
      </c>
    </row>
    <row r="671" spans="1:166" x14ac:dyDescent="0.45">
      <c r="A671" t="s">
        <v>91</v>
      </c>
      <c r="B671" t="s">
        <v>58</v>
      </c>
      <c r="C671" t="s">
        <v>75</v>
      </c>
      <c r="D671">
        <v>40</v>
      </c>
      <c r="E671" s="1" cm="1">
        <f t="array" ref="E671">SUMPRODUCT($G671:$FZZ671,$G$2:$FZZ$2)/SUMPRODUCT(--($G671:$FZZ671&lt;&gt;""),$G$2:$FZZ$2)</f>
        <v>1.0670446135376142</v>
      </c>
      <c r="F671" s="1" cm="1">
        <f t="array" ref="F671">SUMPRODUCT($G671:$FZZ671,$F$2:$FZY$2)/SUMPRODUCT(--($G671:$FZZ671&lt;&gt;""),$F$2:$FZY$2)</f>
        <v>1.1206807336807127</v>
      </c>
      <c r="G671">
        <v>1.02747980225477</v>
      </c>
      <c r="H671">
        <v>1.0968289622327601</v>
      </c>
      <c r="I671">
        <v>1</v>
      </c>
      <c r="J671">
        <v>1.0695262412255699</v>
      </c>
      <c r="K671">
        <v>1.0188838518640499</v>
      </c>
      <c r="L671">
        <v>1.09050360681757</v>
      </c>
      <c r="M671">
        <v>1.0383336849755</v>
      </c>
      <c r="N671">
        <v>1.06758406201405</v>
      </c>
      <c r="O671">
        <v>1</v>
      </c>
      <c r="P671">
        <v>1.0629132016196401</v>
      </c>
      <c r="Q671">
        <v>1.0174649099659401</v>
      </c>
      <c r="R671">
        <v>1.08444540782347</v>
      </c>
      <c r="S671">
        <v>1</v>
      </c>
      <c r="T671">
        <v>1.07724935067307</v>
      </c>
      <c r="U671">
        <v>1.16960802092853</v>
      </c>
      <c r="V671">
        <v>1.2436604823114701</v>
      </c>
      <c r="W671">
        <v>1.17546412292088</v>
      </c>
      <c r="X671">
        <v>1.25976997615238</v>
      </c>
      <c r="Y671">
        <v>1.1292158150743701</v>
      </c>
      <c r="Z671">
        <v>1.1781160459896101</v>
      </c>
      <c r="AA671">
        <v>1.14307542758903</v>
      </c>
      <c r="AB671">
        <v>1.20355246350731</v>
      </c>
      <c r="AC671">
        <v>1.0652950855555601</v>
      </c>
      <c r="AD671">
        <v>1.13720214058737</v>
      </c>
      <c r="AE671">
        <v>1.0701567972588799</v>
      </c>
      <c r="AF671">
        <v>1.1269380241836799</v>
      </c>
      <c r="AG671">
        <v>1.0161515230964899</v>
      </c>
      <c r="AH671">
        <v>1.12486672298773</v>
      </c>
      <c r="AI671">
        <v>1.0563063621970601</v>
      </c>
      <c r="AJ671">
        <v>1.1297519608378299</v>
      </c>
      <c r="AK671">
        <v>1.05980608535221</v>
      </c>
      <c r="AL671">
        <v>1.0985656891700799</v>
      </c>
      <c r="AM671">
        <v>1.10676776985113</v>
      </c>
      <c r="AN671">
        <v>1.11942167304101</v>
      </c>
      <c r="AO671">
        <v>1</v>
      </c>
      <c r="AP671">
        <v>1.09684223147522</v>
      </c>
      <c r="AQ671">
        <v>1.0760083773695599</v>
      </c>
      <c r="AR671">
        <v>1.14469704118436</v>
      </c>
      <c r="AS671">
        <v>0.999999999999999</v>
      </c>
      <c r="AT671">
        <v>1.0694381739501599</v>
      </c>
      <c r="AU671">
        <v>1.0407657111742401</v>
      </c>
      <c r="AV671">
        <v>1.08265030539533</v>
      </c>
      <c r="AW671">
        <v>1.00322916077188</v>
      </c>
      <c r="AX671">
        <v>1.0711653273725299</v>
      </c>
      <c r="AY671">
        <v>1.0717517874703</v>
      </c>
      <c r="AZ671">
        <v>1.1355738450155299</v>
      </c>
      <c r="BA671">
        <v>1.0269265801170899</v>
      </c>
      <c r="BB671">
        <v>1.0920521977817399</v>
      </c>
      <c r="BC671">
        <v>1.0581603311141401</v>
      </c>
      <c r="BD671">
        <v>1.0893848217472</v>
      </c>
      <c r="BE671">
        <v>1.0612482966511101</v>
      </c>
      <c r="BF671">
        <v>1.13106790389277</v>
      </c>
      <c r="BG671">
        <v>1.15280507880798</v>
      </c>
      <c r="BH671">
        <v>1.25120591874503</v>
      </c>
      <c r="BI671">
        <v>1.13909068647457</v>
      </c>
      <c r="BJ671">
        <v>1.23744395771169</v>
      </c>
      <c r="BK671">
        <v>1.15180890856041</v>
      </c>
      <c r="BL671">
        <v>1.25784469821051</v>
      </c>
      <c r="BM671">
        <v>1.1279751515176999</v>
      </c>
      <c r="BN671">
        <v>1.23230681230311</v>
      </c>
      <c r="BO671">
        <v>1.17893672166382</v>
      </c>
      <c r="BP671">
        <v>1.20099247740059</v>
      </c>
      <c r="BQ671">
        <v>1.00387517597829</v>
      </c>
      <c r="BR671">
        <v>1.0816076500017</v>
      </c>
      <c r="BS671">
        <v>1.0630182667425001</v>
      </c>
      <c r="BT671">
        <v>1.1059660348262199</v>
      </c>
      <c r="BU671">
        <v>1.13964074899645</v>
      </c>
      <c r="BV671">
        <v>1.2022312401861599</v>
      </c>
      <c r="BW671">
        <v>1.1243283382367</v>
      </c>
      <c r="BX671">
        <v>1.1343851243999501</v>
      </c>
      <c r="BY671">
        <v>1.0903297020061899</v>
      </c>
      <c r="BZ671">
        <v>1.0798411543378399</v>
      </c>
      <c r="CA671">
        <v>1.03345760710845</v>
      </c>
      <c r="CB671">
        <v>1.10100351073414</v>
      </c>
      <c r="CC671">
        <v>1</v>
      </c>
      <c r="CD671">
        <v>1.0627074600254101</v>
      </c>
      <c r="CE671">
        <v>1.1162747423389601</v>
      </c>
      <c r="CF671">
        <v>1.20956212366419</v>
      </c>
      <c r="CG671">
        <v>1.1206994648057</v>
      </c>
      <c r="CH671">
        <v>1.21928415664459</v>
      </c>
      <c r="CI671">
        <v>1.1172488213455201</v>
      </c>
      <c r="CJ671">
        <v>1.2198619565755899</v>
      </c>
      <c r="CK671">
        <v>1.0498248557944401</v>
      </c>
      <c r="CL671">
        <v>1.1434357629784999</v>
      </c>
      <c r="CM671">
        <v>1.0111132588371401</v>
      </c>
      <c r="CN671">
        <v>1.0789623710242899</v>
      </c>
      <c r="CO671">
        <v>1</v>
      </c>
      <c r="CP671">
        <v>1.07801256995647</v>
      </c>
      <c r="CQ671">
        <v>1.08870595805089</v>
      </c>
      <c r="CR671">
        <v>1.05608212539736</v>
      </c>
      <c r="CS671">
        <v>1.0076721923347101</v>
      </c>
      <c r="CT671">
        <v>1.0336407202184099</v>
      </c>
      <c r="CU671">
        <v>1.00426286545541</v>
      </c>
      <c r="CV671">
        <v>1.07763888993033</v>
      </c>
      <c r="CW671">
        <v>1.0429793196752899</v>
      </c>
      <c r="CX671">
        <v>1.0555542133745599</v>
      </c>
      <c r="CY671">
        <v>1.09915199979094</v>
      </c>
      <c r="CZ671">
        <v>1.174353546836</v>
      </c>
      <c r="DA671">
        <v>1.0111226788905201</v>
      </c>
      <c r="DB671">
        <v>1.02381684924766</v>
      </c>
      <c r="DC671">
        <v>1.0752458223631101</v>
      </c>
      <c r="DD671">
        <v>1.14250443286228</v>
      </c>
      <c r="DE671">
        <v>1.0646144587631801</v>
      </c>
      <c r="DF671">
        <v>1.0793459408430901</v>
      </c>
      <c r="DG671">
        <v>1.07846825157989</v>
      </c>
      <c r="DH671">
        <v>1.13921907914535</v>
      </c>
      <c r="DI671">
        <v>1.1253154606760101</v>
      </c>
      <c r="DJ671">
        <v>1.15923006909105</v>
      </c>
      <c r="DK671">
        <v>1.0991254846959799</v>
      </c>
      <c r="DL671">
        <v>1.1680416907295801</v>
      </c>
      <c r="DM671">
        <v>1.0629209416504</v>
      </c>
      <c r="DN671">
        <v>1.13245892868382</v>
      </c>
      <c r="DO671">
        <v>1.1092339502748501</v>
      </c>
      <c r="DP671">
        <v>1.2108359809706299</v>
      </c>
      <c r="DQ671">
        <v>1.1664807696937101</v>
      </c>
      <c r="DR671">
        <v>1.2403367008770501</v>
      </c>
      <c r="DS671">
        <v>1.07560454838869</v>
      </c>
      <c r="DT671">
        <v>1.1411986692487199</v>
      </c>
      <c r="DU671">
        <v>1.1004775857693201</v>
      </c>
      <c r="DV671">
        <v>1.1377500403756</v>
      </c>
      <c r="DW671">
        <v>1.08805460750853</v>
      </c>
      <c r="DX671">
        <v>1.16369738339021</v>
      </c>
      <c r="DY671">
        <v>1.13695240529268</v>
      </c>
      <c r="DZ671">
        <v>1.20580615931506</v>
      </c>
      <c r="EA671">
        <v>1.15550412029285</v>
      </c>
      <c r="EB671">
        <v>1.23099904790045</v>
      </c>
      <c r="EC671">
        <v>1.09303672158093</v>
      </c>
      <c r="ED671">
        <v>1.1626881840935399</v>
      </c>
      <c r="EE671">
        <v>1.09561564962952</v>
      </c>
      <c r="EF671">
        <v>1.1723378482545901</v>
      </c>
      <c r="EG671">
        <v>1.1285911011918801</v>
      </c>
      <c r="EH671">
        <v>1.20213685360178</v>
      </c>
      <c r="EI671">
        <v>1.1537295295411101</v>
      </c>
      <c r="EJ671">
        <v>1.18143625947572</v>
      </c>
      <c r="EK671">
        <v>1.0873940144241101</v>
      </c>
      <c r="EL671">
        <v>1.14265766479047</v>
      </c>
      <c r="EM671">
        <v>1.13945738675268</v>
      </c>
      <c r="EN671">
        <v>1.1945251753678501</v>
      </c>
      <c r="EO671">
        <v>1.1244410746918601</v>
      </c>
      <c r="EP671">
        <v>1.1912010575838801</v>
      </c>
      <c r="EQ671">
        <v>1.07488729863497</v>
      </c>
      <c r="ER671">
        <v>1.1266826392610501</v>
      </c>
      <c r="ES671">
        <v>1.11134180892084</v>
      </c>
      <c r="ET671">
        <v>1.1937691135408199</v>
      </c>
      <c r="EU671">
        <v>1.11003175003679</v>
      </c>
      <c r="EV671">
        <v>1.19117306924031</v>
      </c>
      <c r="EW671">
        <v>1.10091362126245</v>
      </c>
      <c r="EX671">
        <v>1.19429448135843</v>
      </c>
      <c r="EY671">
        <v>1.13384988466315</v>
      </c>
      <c r="EZ671">
        <v>1.2167593304548401</v>
      </c>
      <c r="FA671">
        <v>1.0875652017507</v>
      </c>
      <c r="FB671">
        <v>1.1639586705837599</v>
      </c>
      <c r="FC671">
        <v>1.07534924215441</v>
      </c>
      <c r="FD671">
        <v>1.1443369345838701</v>
      </c>
      <c r="FE671">
        <v>1.0635033164677401</v>
      </c>
      <c r="FF671">
        <v>1.13158073632381</v>
      </c>
      <c r="FG671">
        <v>1.16245192867964</v>
      </c>
      <c r="FH671">
        <v>1.2530174638320499</v>
      </c>
      <c r="FI671">
        <v>1.1128396673435801</v>
      </c>
      <c r="FJ671">
        <v>1.1777149211875</v>
      </c>
    </row>
    <row r="672" spans="1:166" x14ac:dyDescent="0.45">
      <c r="A672" t="s">
        <v>91</v>
      </c>
      <c r="B672" t="s">
        <v>58</v>
      </c>
      <c r="C672" t="s">
        <v>75</v>
      </c>
      <c r="D672">
        <v>45</v>
      </c>
      <c r="E672" s="1" cm="1">
        <f t="array" ref="E672">SUMPRODUCT($G672:$FZZ672,$G$2:$FZZ$2)/SUMPRODUCT(--($G672:$FZZ672&lt;&gt;""),$G$2:$FZZ$2)</f>
        <v>1.0343807993355685</v>
      </c>
      <c r="F672" s="1" cm="1">
        <f t="array" ref="F672">SUMPRODUCT($G672:$FZZ672,$F$2:$FZY$2)/SUMPRODUCT(--($G672:$FZZ672&lt;&gt;""),$F$2:$FZY$2)</f>
        <v>1.0898012996176623</v>
      </c>
      <c r="G672">
        <v>1.0020897626332601</v>
      </c>
      <c r="H672">
        <v>1.0752314547975601</v>
      </c>
      <c r="I672">
        <v>0.97605673259322701</v>
      </c>
      <c r="J672">
        <v>1.04704611124006</v>
      </c>
      <c r="K672">
        <v>0.99840716047811295</v>
      </c>
      <c r="L672">
        <v>1.0683292592079601</v>
      </c>
      <c r="M672">
        <v>0.999865594548765</v>
      </c>
      <c r="N672">
        <v>1.02915191723124</v>
      </c>
      <c r="O672">
        <v>0.98583650804673095</v>
      </c>
      <c r="P672">
        <v>1.0457685520194</v>
      </c>
      <c r="Q672">
        <v>0.99972983501086898</v>
      </c>
      <c r="R672">
        <v>1.0654820246038601</v>
      </c>
      <c r="S672">
        <v>0.98242173821696199</v>
      </c>
      <c r="T672">
        <v>1.05834655331484</v>
      </c>
      <c r="U672">
        <v>1.15793896323322</v>
      </c>
      <c r="V672">
        <v>1.2280071748814501</v>
      </c>
      <c r="W672">
        <v>1.1422223563860201</v>
      </c>
      <c r="X672">
        <v>1.21650617321218</v>
      </c>
      <c r="Y672">
        <v>1.0720350765486</v>
      </c>
      <c r="Z672">
        <v>1.12514255892771</v>
      </c>
      <c r="AA672">
        <v>1.09799882709255</v>
      </c>
      <c r="AB672">
        <v>1.1755280091904501</v>
      </c>
      <c r="AC672">
        <v>1.0284782657921101</v>
      </c>
      <c r="AD672">
        <v>1.11163359423943</v>
      </c>
      <c r="AE672">
        <v>1.04804556353512</v>
      </c>
      <c r="AF672">
        <v>1.1080015868130599</v>
      </c>
      <c r="AG672">
        <v>0.98880667307561598</v>
      </c>
      <c r="AH672">
        <v>1.1042007749002201</v>
      </c>
      <c r="AI672">
        <v>1.03653833746097</v>
      </c>
      <c r="AJ672">
        <v>1.1096795326745601</v>
      </c>
      <c r="AK672">
        <v>1.0435946963932801</v>
      </c>
      <c r="AL672">
        <v>1.0844347340254701</v>
      </c>
      <c r="AM672">
        <v>1.08223005652889</v>
      </c>
      <c r="AN672">
        <v>1.09510556923173</v>
      </c>
      <c r="AO672">
        <v>0.97513757524984601</v>
      </c>
      <c r="AP672">
        <v>1.06778325552714</v>
      </c>
      <c r="AQ672">
        <v>1.0555669141083699</v>
      </c>
      <c r="AR672">
        <v>1.1227890140077099</v>
      </c>
      <c r="AS672">
        <v>0.98239552332777402</v>
      </c>
      <c r="AT672">
        <v>1.05081403812665</v>
      </c>
      <c r="AU672">
        <v>1.01742195101497</v>
      </c>
      <c r="AV672">
        <v>1.0690088924780901</v>
      </c>
      <c r="AW672">
        <v>0.98309553788693305</v>
      </c>
      <c r="AX672">
        <v>1.0494312715748899</v>
      </c>
      <c r="AY672">
        <v>1.0417276121603101</v>
      </c>
      <c r="AZ672">
        <v>1.1115868399579201</v>
      </c>
      <c r="BA672">
        <v>0.97882257171859</v>
      </c>
      <c r="BB672">
        <v>1.0531048894470201</v>
      </c>
      <c r="BC672">
        <v>1.0379333259497101</v>
      </c>
      <c r="BD672">
        <v>1.07186719336459</v>
      </c>
      <c r="BE672">
        <v>1.04088332281337</v>
      </c>
      <c r="BF672">
        <v>1.10883735746435</v>
      </c>
      <c r="BG672">
        <v>1.09248890980686</v>
      </c>
      <c r="BH672">
        <v>1.17679141492336</v>
      </c>
      <c r="BI672">
        <v>1.1196153299655001</v>
      </c>
      <c r="BJ672">
        <v>1.2141503187948299</v>
      </c>
      <c r="BK672">
        <v>1.08071525973778</v>
      </c>
      <c r="BL672">
        <v>1.1738517677710301</v>
      </c>
      <c r="BM672">
        <v>1.10397415892429</v>
      </c>
      <c r="BN672">
        <v>1.2053532749273399</v>
      </c>
      <c r="BO672">
        <v>1.1204290199549001</v>
      </c>
      <c r="BP672">
        <v>1.13357355079334</v>
      </c>
      <c r="BQ672">
        <v>0.97428403018301701</v>
      </c>
      <c r="BR672">
        <v>1.0613719730515701</v>
      </c>
      <c r="BS672">
        <v>1.0355165525246499</v>
      </c>
      <c r="BT672">
        <v>1.08159120242059</v>
      </c>
      <c r="BU672">
        <v>1.1054113535364301</v>
      </c>
      <c r="BV672">
        <v>1.1717446309214301</v>
      </c>
      <c r="BW672">
        <v>1.10243183492999</v>
      </c>
      <c r="BX672">
        <v>1.1086777474759</v>
      </c>
      <c r="BY672">
        <v>1.0639436986103901</v>
      </c>
      <c r="BZ672">
        <v>1.0506897646726501</v>
      </c>
      <c r="CA672">
        <v>1.0058315468978101</v>
      </c>
      <c r="CB672">
        <v>1.07297356075434</v>
      </c>
      <c r="CC672">
        <v>0.96009812661621197</v>
      </c>
      <c r="CD672">
        <v>1.0299501147550301</v>
      </c>
      <c r="CE672">
        <v>1.0940972199471899</v>
      </c>
      <c r="CF672">
        <v>1.1818926374137499</v>
      </c>
      <c r="CG672">
        <v>1.0476992614729099</v>
      </c>
      <c r="CH672">
        <v>1.1354979881246099</v>
      </c>
      <c r="CI672">
        <v>1.1036830543529901</v>
      </c>
      <c r="CJ672">
        <v>1.2033213372704299</v>
      </c>
      <c r="CK672">
        <v>1.03355007865757</v>
      </c>
      <c r="CL672">
        <v>1.11990141583639</v>
      </c>
      <c r="CM672">
        <v>0.99102033026589098</v>
      </c>
      <c r="CN672">
        <v>1.0566526629491899</v>
      </c>
      <c r="CO672">
        <v>0.980016138106659</v>
      </c>
      <c r="CP672">
        <v>1.05564500607029</v>
      </c>
      <c r="CQ672">
        <v>1.0387364423576599</v>
      </c>
      <c r="CR672">
        <v>1.0354742840687401</v>
      </c>
      <c r="CS672">
        <v>0.98306876173580404</v>
      </c>
      <c r="CT672">
        <v>1.00901425000288</v>
      </c>
      <c r="CU672">
        <v>0.97556257076656505</v>
      </c>
      <c r="CV672">
        <v>1.0507044788206401</v>
      </c>
      <c r="CW672">
        <v>1.01568841805179</v>
      </c>
      <c r="CX672">
        <v>1.03103558658678</v>
      </c>
      <c r="CY672">
        <v>1.06067186703774</v>
      </c>
      <c r="CZ672">
        <v>1.1456103902891499</v>
      </c>
      <c r="DA672">
        <v>0.97996115297956599</v>
      </c>
      <c r="DB672">
        <v>0.99749100044026595</v>
      </c>
      <c r="DC672">
        <v>0.99390862034997196</v>
      </c>
      <c r="DD672">
        <v>1.05821646696398</v>
      </c>
      <c r="DE672">
        <v>1.0381806450108999</v>
      </c>
      <c r="DF672">
        <v>1.0525963919311601</v>
      </c>
      <c r="DG672">
        <v>1.0485881231818599</v>
      </c>
      <c r="DH672">
        <v>1.1223793760658001</v>
      </c>
      <c r="DI672">
        <v>1.06390923006909</v>
      </c>
      <c r="DJ672">
        <v>1.0967998841586999</v>
      </c>
      <c r="DK672">
        <v>1.0682836949646599</v>
      </c>
      <c r="DL672">
        <v>1.1381486676016801</v>
      </c>
      <c r="DM672">
        <v>1.03993831434506</v>
      </c>
      <c r="DN672">
        <v>1.1078004028450901</v>
      </c>
      <c r="DO672">
        <v>1.0911627750600901</v>
      </c>
      <c r="DP672">
        <v>1.1848134886613799</v>
      </c>
      <c r="DQ672">
        <v>1.08737692684218</v>
      </c>
      <c r="DR672">
        <v>1.1523820222915799</v>
      </c>
      <c r="DS672">
        <v>1.05247529668801</v>
      </c>
      <c r="DT672">
        <v>1.1218332588509801</v>
      </c>
      <c r="DU672">
        <v>1.07879011605103</v>
      </c>
      <c r="DV672">
        <v>1.1149320536188001</v>
      </c>
      <c r="DW672">
        <v>1.0427417519908899</v>
      </c>
      <c r="DX672">
        <v>1.1088395904436801</v>
      </c>
      <c r="DY672">
        <v>1.0799247220641</v>
      </c>
      <c r="DZ672">
        <v>1.1437018621995501</v>
      </c>
      <c r="EA672">
        <v>1.13450868380445</v>
      </c>
      <c r="EB672">
        <v>1.2232016809481501</v>
      </c>
      <c r="EC672">
        <v>1.03769285367402</v>
      </c>
      <c r="ED672">
        <v>1.0995461167768601</v>
      </c>
      <c r="EE672">
        <v>1.06935988799219</v>
      </c>
      <c r="EF672">
        <v>1.1402771878490401</v>
      </c>
      <c r="EG672">
        <v>1.1119806258606699</v>
      </c>
      <c r="EH672">
        <v>1.1705114202953599</v>
      </c>
      <c r="EI672">
        <v>1.09661477923731</v>
      </c>
      <c r="EJ672">
        <v>1.1128638388982099</v>
      </c>
      <c r="EK672">
        <v>1.0606475016914501</v>
      </c>
      <c r="EL672">
        <v>1.12472109058977</v>
      </c>
      <c r="EM672">
        <v>1.10610325780976</v>
      </c>
      <c r="EN672">
        <v>1.17818286948979</v>
      </c>
      <c r="EO672">
        <v>1.05964462070842</v>
      </c>
      <c r="EP672">
        <v>1.1260935495159199</v>
      </c>
      <c r="EQ672">
        <v>1.0426294883515601</v>
      </c>
      <c r="ER672">
        <v>1.1017858831688701</v>
      </c>
      <c r="ES672">
        <v>1.0885538656656799</v>
      </c>
      <c r="ET672">
        <v>1.17096071432224</v>
      </c>
      <c r="EU672">
        <v>1.0553207594777001</v>
      </c>
      <c r="EV672">
        <v>1.1329611640278301</v>
      </c>
      <c r="EW672">
        <v>1.0477344038390499</v>
      </c>
      <c r="EX672">
        <v>1.1389811738648901</v>
      </c>
      <c r="EY672">
        <v>1.0833678358076499</v>
      </c>
      <c r="EZ672">
        <v>1.1622996392026901</v>
      </c>
      <c r="FA672">
        <v>1.0644822831104901</v>
      </c>
      <c r="FB672">
        <v>1.13872734176709</v>
      </c>
      <c r="FC672">
        <v>1.0547310934346401</v>
      </c>
      <c r="FD672">
        <v>1.12060231904705</v>
      </c>
      <c r="FE672">
        <v>1.0391080983966301</v>
      </c>
      <c r="FF672">
        <v>1.10680677083839</v>
      </c>
      <c r="FG672">
        <v>1.15782376346413</v>
      </c>
      <c r="FH672">
        <v>1.2430952103484401</v>
      </c>
      <c r="FI672">
        <v>1.08445749927473</v>
      </c>
      <c r="FJ672">
        <v>1.1611667150178899</v>
      </c>
    </row>
    <row r="673" spans="1:166" x14ac:dyDescent="0.45">
      <c r="A673" t="s">
        <v>91</v>
      </c>
      <c r="B673" t="s">
        <v>58</v>
      </c>
      <c r="C673" t="s">
        <v>75</v>
      </c>
      <c r="D673">
        <v>50</v>
      </c>
      <c r="E673" s="1" cm="1">
        <f t="array" ref="E673">SUMPRODUCT($G673:$FZZ673,$G$2:$FZZ$2)/SUMPRODUCT(--($G673:$FZZ673&lt;&gt;""),$G$2:$FZZ$2)</f>
        <v>0.9968418050850828</v>
      </c>
      <c r="F673" s="1" cm="1">
        <f t="array" ref="F673">SUMPRODUCT($G673:$FZZ673,$F$2:$FZY$2)/SUMPRODUCT(--($G673:$FZZ673&lt;&gt;""),$F$2:$FZY$2)</f>
        <v>1.0527994583616671</v>
      </c>
      <c r="G673">
        <v>0.98530743718361202</v>
      </c>
      <c r="H673">
        <v>1.05788099057054</v>
      </c>
      <c r="I673">
        <v>0.96061374932966204</v>
      </c>
      <c r="J673">
        <v>1.0304777607914299</v>
      </c>
      <c r="K673">
        <v>0.94084033047208604</v>
      </c>
      <c r="L673">
        <v>1.0041514900817099</v>
      </c>
      <c r="M673">
        <v>0.97202491189410101</v>
      </c>
      <c r="N673">
        <v>1.0045979167154999</v>
      </c>
      <c r="O673">
        <v>0.96202076992885899</v>
      </c>
      <c r="P673">
        <v>1.0272326955172399</v>
      </c>
      <c r="Q673">
        <v>0.97839622522963998</v>
      </c>
      <c r="R673">
        <v>1.0393906837058999</v>
      </c>
      <c r="S673">
        <v>0.95879019660979703</v>
      </c>
      <c r="T673">
        <v>1.0375193732358501</v>
      </c>
      <c r="U673">
        <v>1.1346636908983501</v>
      </c>
      <c r="V673">
        <v>1.2025808745239599</v>
      </c>
      <c r="W673">
        <v>1.1049174389470799</v>
      </c>
      <c r="X673">
        <v>1.17553053400549</v>
      </c>
      <c r="Y673">
        <v>1.04236669984645</v>
      </c>
      <c r="Z673">
        <v>1.1046614250653799</v>
      </c>
      <c r="AA673">
        <v>1.02436916056781</v>
      </c>
      <c r="AB673">
        <v>1.09576708950247</v>
      </c>
      <c r="AC673">
        <v>0.99901311072029697</v>
      </c>
      <c r="AD673">
        <v>1.0873217749666</v>
      </c>
      <c r="AE673">
        <v>0.99300210755924501</v>
      </c>
      <c r="AF673">
        <v>1.0683605155036</v>
      </c>
      <c r="AG673">
        <v>0.93511812858682597</v>
      </c>
      <c r="AH673">
        <v>1.0219768695196201</v>
      </c>
      <c r="AI673">
        <v>1.0166660876383999</v>
      </c>
      <c r="AJ673">
        <v>1.0853653089281099</v>
      </c>
      <c r="AK673">
        <v>1.0235234529203201</v>
      </c>
      <c r="AL673">
        <v>1.0680145241604599</v>
      </c>
      <c r="AM673">
        <v>1.06267117026443</v>
      </c>
      <c r="AN673">
        <v>1.0732788789513401</v>
      </c>
      <c r="AO673">
        <v>0.964357343731022</v>
      </c>
      <c r="AP673">
        <v>1.0617609320547901</v>
      </c>
      <c r="AQ673">
        <v>0.97908803053178906</v>
      </c>
      <c r="AR673">
        <v>1.0362814020298601</v>
      </c>
      <c r="AS673">
        <v>0.93617916516942601</v>
      </c>
      <c r="AT673">
        <v>1.0026873546908901</v>
      </c>
      <c r="AU673">
        <v>0.98961069992222905</v>
      </c>
      <c r="AV673">
        <v>1.05126644005647</v>
      </c>
      <c r="AW673">
        <v>0.96272140795653804</v>
      </c>
      <c r="AX673">
        <v>1.02845764246505</v>
      </c>
      <c r="AY673">
        <v>1.0199070648586801</v>
      </c>
      <c r="AZ673">
        <v>1.08849380781104</v>
      </c>
      <c r="BA673">
        <v>0.93013657493007396</v>
      </c>
      <c r="BB673">
        <v>0.97868979398355505</v>
      </c>
      <c r="BC673">
        <v>1.0214678628124101</v>
      </c>
      <c r="BD673">
        <v>1.0521016641849501</v>
      </c>
      <c r="BE673">
        <v>1.02261103475126</v>
      </c>
      <c r="BF673">
        <v>1.0876302951291501</v>
      </c>
      <c r="BG673">
        <v>1.0664325462827799</v>
      </c>
      <c r="BH673">
        <v>1.1547302894843801</v>
      </c>
      <c r="BI673">
        <v>1.0641489583616699</v>
      </c>
      <c r="BJ673">
        <v>1.15522542377493</v>
      </c>
      <c r="BK673">
        <v>1.0580781917770601</v>
      </c>
      <c r="BL673">
        <v>1.15175939116457</v>
      </c>
      <c r="BM673">
        <v>1.0464647271840199</v>
      </c>
      <c r="BN673">
        <v>1.13966125647183</v>
      </c>
      <c r="BO673">
        <v>1.0928651200033701</v>
      </c>
      <c r="BP673">
        <v>1.1134753566386399</v>
      </c>
      <c r="BQ673">
        <v>0.91695529542431997</v>
      </c>
      <c r="BR673">
        <v>1.0080012275856001</v>
      </c>
      <c r="BS673">
        <v>1.0114738933204399</v>
      </c>
      <c r="BT673">
        <v>1.0598839620654401</v>
      </c>
      <c r="BU673">
        <v>1.0854864288705901</v>
      </c>
      <c r="BV673">
        <v>1.15332560514389</v>
      </c>
      <c r="BW673">
        <v>1.0807049550780501</v>
      </c>
      <c r="BX673">
        <v>1.0862252561785299</v>
      </c>
      <c r="BY673">
        <v>1.01907296284187</v>
      </c>
      <c r="BZ673">
        <v>1.01041355414239</v>
      </c>
      <c r="CA673">
        <v>0.96148134339950897</v>
      </c>
      <c r="CB673">
        <v>1.03183894118743</v>
      </c>
      <c r="CC673">
        <v>0.92435019568419896</v>
      </c>
      <c r="CD673">
        <v>0.99365844097544898</v>
      </c>
      <c r="CE673">
        <v>1.0708241877043401</v>
      </c>
      <c r="CF673">
        <v>1.1566788753988499</v>
      </c>
      <c r="CG673">
        <v>1.03716513047809</v>
      </c>
      <c r="CH673">
        <v>1.12002044520554</v>
      </c>
      <c r="CI673">
        <v>1.0311579534630999</v>
      </c>
      <c r="CJ673">
        <v>1.12036865412249</v>
      </c>
      <c r="CK673">
        <v>1.01084845306764</v>
      </c>
      <c r="CL673">
        <v>1.0996685894074401</v>
      </c>
      <c r="CM673">
        <v>0.97524106865410098</v>
      </c>
      <c r="CN673">
        <v>1.04121350327011</v>
      </c>
      <c r="CO673">
        <v>0.93493492937727596</v>
      </c>
      <c r="CP673">
        <v>1.0047692546859699</v>
      </c>
      <c r="CQ673">
        <v>0.97602876098728597</v>
      </c>
      <c r="CR673">
        <v>1.01657401387204</v>
      </c>
      <c r="CS673">
        <v>0.96007810430034402</v>
      </c>
      <c r="CT673">
        <v>0.98699125646549202</v>
      </c>
      <c r="CU673">
        <v>0.91942171999310096</v>
      </c>
      <c r="CV673">
        <v>0.99742428446097398</v>
      </c>
      <c r="CW673">
        <v>0.95824374275222202</v>
      </c>
      <c r="CX673">
        <v>0.96706489176652399</v>
      </c>
      <c r="CY673">
        <v>0.994431160414461</v>
      </c>
      <c r="CZ673">
        <v>1.0698679001215099</v>
      </c>
      <c r="DA673">
        <v>0.92015228032009899</v>
      </c>
      <c r="DB673">
        <v>0.94067283039390803</v>
      </c>
      <c r="DC673">
        <v>0.97402432253326798</v>
      </c>
      <c r="DD673">
        <v>1.0341769204592199</v>
      </c>
      <c r="DE673">
        <v>1.02511577838782</v>
      </c>
      <c r="DF673">
        <v>1.03545133705364</v>
      </c>
      <c r="DG673">
        <v>1.02935349583709</v>
      </c>
      <c r="DH673">
        <v>1.1060161500651999</v>
      </c>
      <c r="DI673">
        <v>1.04432998221008</v>
      </c>
      <c r="DJ673">
        <v>1.0772516652186499</v>
      </c>
      <c r="DK673">
        <v>1.0228116492038599</v>
      </c>
      <c r="DL673">
        <v>1.0966641916233499</v>
      </c>
      <c r="DM673">
        <v>1.0254768049348499</v>
      </c>
      <c r="DN673">
        <v>1.09569931390445</v>
      </c>
      <c r="DO673">
        <v>1.0520786054095801</v>
      </c>
      <c r="DP673">
        <v>1.1312219476524199</v>
      </c>
      <c r="DQ673">
        <v>1.06467609792892</v>
      </c>
      <c r="DR673">
        <v>1.1341266720697101</v>
      </c>
      <c r="DS673">
        <v>0.99959282983266295</v>
      </c>
      <c r="DT673">
        <v>1.0639356472515999</v>
      </c>
      <c r="DU673">
        <v>1.0618438963615799</v>
      </c>
      <c r="DV673">
        <v>1.09033754008721</v>
      </c>
      <c r="DW673">
        <v>1.0253583617747399</v>
      </c>
      <c r="DX673">
        <v>1.08403868031854</v>
      </c>
      <c r="DY673">
        <v>1.05669079123151</v>
      </c>
      <c r="DZ673">
        <v>1.12963371708042</v>
      </c>
      <c r="EA673">
        <v>1.07496963130765</v>
      </c>
      <c r="EB673">
        <v>1.15437145014609</v>
      </c>
      <c r="EC673">
        <v>1.0174362135305699</v>
      </c>
      <c r="ED673">
        <v>1.0870316410773599</v>
      </c>
      <c r="EE673">
        <v>1.02027781710636</v>
      </c>
      <c r="EF673">
        <v>1.1126370601097999</v>
      </c>
      <c r="EG673">
        <v>1.0470962533833501</v>
      </c>
      <c r="EH673">
        <v>1.1027969039365499</v>
      </c>
      <c r="EI673">
        <v>1.0723222035761799</v>
      </c>
      <c r="EJ673">
        <v>1.0939876164573801</v>
      </c>
      <c r="EK673">
        <v>1.00365641239725</v>
      </c>
      <c r="EL673">
        <v>1.08160709401586</v>
      </c>
      <c r="EM673">
        <v>1.0633758882514901</v>
      </c>
      <c r="EN673">
        <v>1.1213043412103001</v>
      </c>
      <c r="EO673">
        <v>1.0412827092810699</v>
      </c>
      <c r="EP673">
        <v>1.1088300478245601</v>
      </c>
      <c r="EQ673">
        <v>1.0150688818133</v>
      </c>
      <c r="ER673">
        <v>1.0813656568204</v>
      </c>
      <c r="ES673">
        <v>1.0301520900880601</v>
      </c>
      <c r="ET673">
        <v>1.1079665749557599</v>
      </c>
      <c r="EU673">
        <v>1.03756386803759</v>
      </c>
      <c r="EV673">
        <v>1.10454382976933</v>
      </c>
      <c r="EW673">
        <v>1.02994647471391</v>
      </c>
      <c r="EX673">
        <v>1.1129452750092199</v>
      </c>
      <c r="EY673">
        <v>1.0593245401313001</v>
      </c>
      <c r="EZ673">
        <v>1.1436091559708901</v>
      </c>
      <c r="FA673">
        <v>1.0416491796070899</v>
      </c>
      <c r="FB673">
        <v>1.12405819693426</v>
      </c>
      <c r="FC673">
        <v>1.0383275950769699</v>
      </c>
      <c r="FD673">
        <v>1.1058015750524299</v>
      </c>
      <c r="FE673">
        <v>1.0112361732915001</v>
      </c>
      <c r="FF673">
        <v>1.0797117635062199</v>
      </c>
      <c r="FG673">
        <v>1.1030016481595499</v>
      </c>
      <c r="FH673">
        <v>1.1758203339604101</v>
      </c>
      <c r="FI673">
        <v>1.0439996131902101</v>
      </c>
      <c r="FJ673">
        <v>1.0952398220674899</v>
      </c>
    </row>
    <row r="674" spans="1:166" x14ac:dyDescent="0.45">
      <c r="A674" t="s">
        <v>91</v>
      </c>
      <c r="B674" t="s">
        <v>58</v>
      </c>
      <c r="C674" t="s">
        <v>41</v>
      </c>
      <c r="D674">
        <v>30</v>
      </c>
      <c r="E674" s="1" cm="1">
        <f t="array" ref="E674">SUMPRODUCT($G674:$FZZ674,$G$2:$FZZ$2)/SUMPRODUCT(--($G674:$FZZ674&lt;&gt;""),$G$2:$FZZ$2)</f>
        <v>1.3736136061738191</v>
      </c>
      <c r="F674" s="1" cm="1">
        <f t="array" ref="F674">SUMPRODUCT($G674:$FZZ674,$F$2:$FZY$2)/SUMPRODUCT(--($G674:$FZZ674&lt;&gt;""),$F$2:$FZY$2)</f>
        <v>1.4271761226101929</v>
      </c>
      <c r="G674">
        <v>1.3650003458236</v>
      </c>
      <c r="H674">
        <v>1.43628941153996</v>
      </c>
      <c r="I674">
        <v>1.3259386730912299</v>
      </c>
      <c r="J674">
        <v>1.39690564044278</v>
      </c>
      <c r="K674">
        <v>1.27007894943717</v>
      </c>
      <c r="L674">
        <v>1.33513643016774</v>
      </c>
      <c r="M674">
        <v>1.3271256769111699</v>
      </c>
      <c r="N674">
        <v>1.3517828257964599</v>
      </c>
      <c r="O674">
        <v>1.2951561575871</v>
      </c>
      <c r="P674">
        <v>1.3575258067683</v>
      </c>
      <c r="Q674">
        <v>1.3389486812178699</v>
      </c>
      <c r="R674">
        <v>1.4100366293462001</v>
      </c>
      <c r="S674">
        <v>1.2859717980494301</v>
      </c>
      <c r="T674">
        <v>1.3713053830952699</v>
      </c>
      <c r="U674">
        <v>1.5038127779682999</v>
      </c>
      <c r="V674">
        <v>1.5884444189082101</v>
      </c>
      <c r="W674">
        <v>1.4587375856552001</v>
      </c>
      <c r="X674">
        <v>1.55747275636188</v>
      </c>
      <c r="Y674">
        <v>1.3902669025521499</v>
      </c>
      <c r="Z674">
        <v>1.46690617909834</v>
      </c>
      <c r="AA674">
        <v>1.40813644287699</v>
      </c>
      <c r="AB674">
        <v>1.4728214850936301</v>
      </c>
      <c r="AC674">
        <v>1.4199430887558699</v>
      </c>
      <c r="AD674">
        <v>1.47543721270766</v>
      </c>
      <c r="AE674">
        <v>1.3603879500504901</v>
      </c>
      <c r="AF674">
        <v>1.44438021258146</v>
      </c>
      <c r="AG674">
        <v>1.31797807362523</v>
      </c>
      <c r="AH674">
        <v>1.4249211019508401</v>
      </c>
      <c r="AI674">
        <v>1.3966161588588799</v>
      </c>
      <c r="AJ674">
        <v>1.4639356385275399</v>
      </c>
      <c r="AK674">
        <v>1.36508225655425</v>
      </c>
      <c r="AL674">
        <v>1.39762388466865</v>
      </c>
      <c r="AM674">
        <v>1.4273961066901999</v>
      </c>
      <c r="AN674">
        <v>1.4397600707672999</v>
      </c>
      <c r="AO674">
        <v>1.29776593988732</v>
      </c>
      <c r="AP674">
        <v>1.3608816027555499</v>
      </c>
      <c r="AQ674">
        <v>1.34139877956718</v>
      </c>
      <c r="AR674">
        <v>1.41021719300452</v>
      </c>
      <c r="AS674">
        <v>1.32092236155516</v>
      </c>
      <c r="AT674">
        <v>1.36707729446343</v>
      </c>
      <c r="AU674">
        <v>1.32074723926521</v>
      </c>
      <c r="AV674">
        <v>1.3742399579097699</v>
      </c>
      <c r="AW674">
        <v>1.314036769283</v>
      </c>
      <c r="AX674">
        <v>1.3724729075887001</v>
      </c>
      <c r="AY674">
        <v>1.41305733029255</v>
      </c>
      <c r="AZ674">
        <v>1.4751047565065001</v>
      </c>
      <c r="BA674">
        <v>1.3403267076829899</v>
      </c>
      <c r="BB674">
        <v>1.3993110448739099</v>
      </c>
      <c r="BC674">
        <v>1.37418934052005</v>
      </c>
      <c r="BD674">
        <v>1.4073786933461301</v>
      </c>
      <c r="BE674">
        <v>1.4458851220217199</v>
      </c>
      <c r="BF674">
        <v>1.5033978492086399</v>
      </c>
      <c r="BG674">
        <v>1.4358621600267401</v>
      </c>
      <c r="BH674">
        <v>1.5290687645215999</v>
      </c>
      <c r="BI674">
        <v>1.4539070128817899</v>
      </c>
      <c r="BJ674">
        <v>1.56038055850316</v>
      </c>
      <c r="BK674">
        <v>1.4350007998963901</v>
      </c>
      <c r="BL674">
        <v>1.5322129705104801</v>
      </c>
      <c r="BM674">
        <v>1.41053200482837</v>
      </c>
      <c r="BN674">
        <v>1.5072762143497</v>
      </c>
      <c r="BO674">
        <v>1.49838590724234</v>
      </c>
      <c r="BP674">
        <v>1.4865625724339899</v>
      </c>
      <c r="BQ674">
        <v>1.29749221798412</v>
      </c>
      <c r="BR674">
        <v>1.3808706115032501</v>
      </c>
      <c r="BS674">
        <v>1.34860464058952</v>
      </c>
      <c r="BT674">
        <v>1.4136363594188199</v>
      </c>
      <c r="BU674">
        <v>1.4771989653219699</v>
      </c>
      <c r="BV674">
        <v>1.56194656255049</v>
      </c>
      <c r="BW674">
        <v>1.45342422637569</v>
      </c>
      <c r="BX674">
        <v>1.4617753544659</v>
      </c>
      <c r="BY674">
        <v>1.3961497855067899</v>
      </c>
      <c r="BZ674">
        <v>1.4171503163203401</v>
      </c>
      <c r="CA674">
        <v>1.3387019604188</v>
      </c>
      <c r="CB674">
        <v>1.39920464783918</v>
      </c>
      <c r="CC674">
        <v>1.3695175230616501</v>
      </c>
      <c r="CD674">
        <v>1.36299260889082</v>
      </c>
      <c r="CE674">
        <v>1.4795057101485301</v>
      </c>
      <c r="CF674">
        <v>1.58936202276196</v>
      </c>
      <c r="CG674">
        <v>1.3985527928411901</v>
      </c>
      <c r="CH674">
        <v>1.49295144077139</v>
      </c>
      <c r="CI674">
        <v>1.40544612691112</v>
      </c>
      <c r="CJ674">
        <v>1.4986135096099999</v>
      </c>
      <c r="CK674">
        <v>1.3703869952805401</v>
      </c>
      <c r="CL674">
        <v>1.4673036182485499</v>
      </c>
      <c r="CM674">
        <v>1.3022331729063501</v>
      </c>
      <c r="CN674">
        <v>1.3891549078666301</v>
      </c>
      <c r="CO674">
        <v>1.2892533534689501</v>
      </c>
      <c r="CP674">
        <v>1.37148552012081</v>
      </c>
      <c r="CQ674">
        <v>1.47766321477825</v>
      </c>
      <c r="CR674">
        <v>1.4065301659651099</v>
      </c>
      <c r="CS674">
        <v>1.2945586185445801</v>
      </c>
      <c r="CT674">
        <v>1.32718559563168</v>
      </c>
      <c r="CU674">
        <v>1.3026784442228201</v>
      </c>
      <c r="CV674">
        <v>1.3798074399561999</v>
      </c>
      <c r="CW674">
        <v>1.35203964534209</v>
      </c>
      <c r="CX674">
        <v>1.37672134712021</v>
      </c>
      <c r="CY674">
        <v>1.3800007839755399</v>
      </c>
      <c r="CZ674">
        <v>1.4488442893914999</v>
      </c>
      <c r="DA674">
        <v>1.3206785279569</v>
      </c>
      <c r="DB674">
        <v>1.34554787247818</v>
      </c>
      <c r="DC674">
        <v>1.3560215284867301</v>
      </c>
      <c r="DD674">
        <v>1.4164392026221</v>
      </c>
      <c r="DE674">
        <v>1.38642275242655</v>
      </c>
      <c r="DF674">
        <v>1.4100933537748801</v>
      </c>
      <c r="DG674">
        <v>1.37903751630053</v>
      </c>
      <c r="DH674">
        <v>1.45369395124887</v>
      </c>
      <c r="DI674">
        <v>1.3869409623102</v>
      </c>
      <c r="DJ674">
        <v>1.41425675396135</v>
      </c>
      <c r="DK674">
        <v>1.4022220388856801</v>
      </c>
      <c r="DL674">
        <v>1.4663394109396899</v>
      </c>
      <c r="DM674">
        <v>1.38038962673884</v>
      </c>
      <c r="DN674">
        <v>1.4630672877195099</v>
      </c>
      <c r="DO674">
        <v>1.44645048497991</v>
      </c>
      <c r="DP674">
        <v>1.52935935582564</v>
      </c>
      <c r="DQ674">
        <v>1.4295985427817099</v>
      </c>
      <c r="DR674">
        <v>1.5159483554136099</v>
      </c>
      <c r="DS674">
        <v>1.36902527434331</v>
      </c>
      <c r="DT674">
        <v>1.4294354238045499</v>
      </c>
      <c r="DU674">
        <v>1.4107468333987001</v>
      </c>
      <c r="DV674">
        <v>1.4325150543340299</v>
      </c>
      <c r="DW674">
        <v>1.4351422070534601</v>
      </c>
      <c r="DX674">
        <v>1.4963936291240001</v>
      </c>
      <c r="DY674">
        <v>1.43507858877104</v>
      </c>
      <c r="DZ674">
        <v>1.5180934236358701</v>
      </c>
      <c r="EA674">
        <v>1.4373255852129001</v>
      </c>
      <c r="EB674">
        <v>1.5279227814439</v>
      </c>
      <c r="EC674">
        <v>1.34713661324666</v>
      </c>
      <c r="ED674">
        <v>1.42336284508199</v>
      </c>
      <c r="EE674">
        <v>1.3794107005207099</v>
      </c>
      <c r="EF674">
        <v>1.4739566127078501</v>
      </c>
      <c r="EG674">
        <v>1.44830238852747</v>
      </c>
      <c r="EH674">
        <v>1.52596039697991</v>
      </c>
      <c r="EI674">
        <v>1.4235403043805299</v>
      </c>
      <c r="EJ674">
        <v>1.4506915109079299</v>
      </c>
      <c r="EK674">
        <v>1.4099500482243299</v>
      </c>
      <c r="EL674">
        <v>1.4867491038910501</v>
      </c>
      <c r="EM674">
        <v>1.42908443524703</v>
      </c>
      <c r="EN674">
        <v>1.5141891994704699</v>
      </c>
      <c r="EO674">
        <v>1.3939013958552</v>
      </c>
      <c r="EP674">
        <v>1.4692445273921999</v>
      </c>
      <c r="EQ674">
        <v>1.4285173859588201</v>
      </c>
      <c r="ER674">
        <v>1.4465968916490599</v>
      </c>
      <c r="ES674">
        <v>1.4182426281821801</v>
      </c>
      <c r="ET674">
        <v>1.50524184062758</v>
      </c>
      <c r="EU674">
        <v>1.38151559116045</v>
      </c>
      <c r="EV674">
        <v>1.46434954477596</v>
      </c>
      <c r="EW674">
        <v>1.43397009966777</v>
      </c>
      <c r="EX674">
        <v>1.52228682170542</v>
      </c>
      <c r="EY674">
        <v>1.44400248417815</v>
      </c>
      <c r="EZ674">
        <v>1.53377299343467</v>
      </c>
      <c r="FA674">
        <v>1.3989247956512101</v>
      </c>
      <c r="FB674">
        <v>1.4776365489537699</v>
      </c>
      <c r="FC674">
        <v>1.3887965491313401</v>
      </c>
      <c r="FD674">
        <v>1.4493747279275</v>
      </c>
      <c r="FE674">
        <v>1.4031329209194801</v>
      </c>
      <c r="FF674">
        <v>1.4581095648289299</v>
      </c>
      <c r="FG674">
        <v>1.45515840644613</v>
      </c>
      <c r="FH674">
        <v>1.5353854862070599</v>
      </c>
      <c r="FI674">
        <v>1.4178875350546301</v>
      </c>
      <c r="FJ674">
        <v>1.4937747800019301</v>
      </c>
    </row>
    <row r="675" spans="1:166" x14ac:dyDescent="0.45">
      <c r="A675" t="s">
        <v>91</v>
      </c>
      <c r="B675" t="s">
        <v>58</v>
      </c>
      <c r="C675" t="s">
        <v>41</v>
      </c>
      <c r="D675">
        <v>35</v>
      </c>
      <c r="E675" s="1" cm="1">
        <f t="array" ref="E675">SUMPRODUCT($G675:$FZZ675,$G$2:$FZZ$2)/SUMPRODUCT(--($G675:$FZZ675&lt;&gt;""),$G$2:$FZZ$2)</f>
        <v>1.3160059962032873</v>
      </c>
      <c r="F675" s="1" cm="1">
        <f t="array" ref="F675">SUMPRODUCT($G675:$FZZ675,$F$2:$FZY$2)/SUMPRODUCT(--($G675:$FZZ675&lt;&gt;""),$F$2:$FZY$2)</f>
        <v>1.3711836558239523</v>
      </c>
      <c r="G675">
        <v>1.2657637925980501</v>
      </c>
      <c r="H675">
        <v>1.32743896213396</v>
      </c>
      <c r="I675">
        <v>1.23503525776991</v>
      </c>
      <c r="J675">
        <v>1.29477096456614</v>
      </c>
      <c r="K675">
        <v>1.22789022696559</v>
      </c>
      <c r="L675">
        <v>1.2961614626422</v>
      </c>
      <c r="M675">
        <v>1.26177337052926</v>
      </c>
      <c r="N675">
        <v>1.28562877526939</v>
      </c>
      <c r="O675">
        <v>1.25193775247052</v>
      </c>
      <c r="P675">
        <v>1.3205810024831</v>
      </c>
      <c r="Q675">
        <v>1.29261067340194</v>
      </c>
      <c r="R675">
        <v>1.3748963320390499</v>
      </c>
      <c r="S675">
        <v>1.24546232381393</v>
      </c>
      <c r="T675">
        <v>1.3328877615957699</v>
      </c>
      <c r="U675">
        <v>1.4676313374977299</v>
      </c>
      <c r="V675">
        <v>1.5539274216571499</v>
      </c>
      <c r="W675">
        <v>1.3978023968364099</v>
      </c>
      <c r="X675">
        <v>1.4942614785522299</v>
      </c>
      <c r="Y675">
        <v>1.3574763342105101</v>
      </c>
      <c r="Z675">
        <v>1.43546563876474</v>
      </c>
      <c r="AA675">
        <v>1.3724366750484001</v>
      </c>
      <c r="AB675">
        <v>1.43565156615278</v>
      </c>
      <c r="AC675">
        <v>1.37351400514767</v>
      </c>
      <c r="AD675">
        <v>1.4441586721716</v>
      </c>
      <c r="AE675">
        <v>1.28878125500998</v>
      </c>
      <c r="AF675">
        <v>1.3791921529987301</v>
      </c>
      <c r="AG675">
        <v>1.2856031695167001</v>
      </c>
      <c r="AH675">
        <v>1.39626241733912</v>
      </c>
      <c r="AI675">
        <v>1.3580363331960199</v>
      </c>
      <c r="AJ675">
        <v>1.42798956425642</v>
      </c>
      <c r="AK675">
        <v>1.2863967619430501</v>
      </c>
      <c r="AL675">
        <v>1.33838428156166</v>
      </c>
      <c r="AM675">
        <v>1.3866384237653999</v>
      </c>
      <c r="AN675">
        <v>1.39955641162489</v>
      </c>
      <c r="AO675">
        <v>1.2396386450200401</v>
      </c>
      <c r="AP675">
        <v>1.32614287894312</v>
      </c>
      <c r="AQ675">
        <v>1.31083160333836</v>
      </c>
      <c r="AR675">
        <v>1.37723195562825</v>
      </c>
      <c r="AS675">
        <v>1.2593251207773899</v>
      </c>
      <c r="AT675">
        <v>1.3254524737483799</v>
      </c>
      <c r="AU675">
        <v>1.2656841786031401</v>
      </c>
      <c r="AV675">
        <v>1.3202636152788401</v>
      </c>
      <c r="AW675">
        <v>1.2641616207345301</v>
      </c>
      <c r="AX675">
        <v>1.33545604380057</v>
      </c>
      <c r="AY675">
        <v>1.3764386782134901</v>
      </c>
      <c r="AZ675">
        <v>1.439366762848</v>
      </c>
      <c r="BA675">
        <v>1.2611973821690601</v>
      </c>
      <c r="BB675">
        <v>1.3396504098736901</v>
      </c>
      <c r="BC675">
        <v>1.3295184651923999</v>
      </c>
      <c r="BD675">
        <v>1.3664898700893799</v>
      </c>
      <c r="BE675">
        <v>1.32449312466449</v>
      </c>
      <c r="BF675">
        <v>1.3766672172440799</v>
      </c>
      <c r="BG675">
        <v>1.3908901756754699</v>
      </c>
      <c r="BH675">
        <v>1.4932692164349901</v>
      </c>
      <c r="BI675">
        <v>1.38532304241225</v>
      </c>
      <c r="BJ675">
        <v>1.4789873540179601</v>
      </c>
      <c r="BK675">
        <v>1.4045780736971201</v>
      </c>
      <c r="BL675">
        <v>1.49840592075693</v>
      </c>
      <c r="BM675">
        <v>1.3636109370334</v>
      </c>
      <c r="BN675">
        <v>1.4662413095503399</v>
      </c>
      <c r="BO675">
        <v>1.4403059611859099</v>
      </c>
      <c r="BP675">
        <v>1.4453968856017001</v>
      </c>
      <c r="BQ675">
        <v>1.2289495861769899</v>
      </c>
      <c r="BR675">
        <v>1.2984908491287499</v>
      </c>
      <c r="BS675">
        <v>1.2889712002122899</v>
      </c>
      <c r="BT675">
        <v>1.34443855770024</v>
      </c>
      <c r="BU675">
        <v>1.36065494052483</v>
      </c>
      <c r="BV675">
        <v>1.4338965290599199</v>
      </c>
      <c r="BW675">
        <v>1.4113180307847699</v>
      </c>
      <c r="BX675">
        <v>1.43479391692597</v>
      </c>
      <c r="BY675">
        <v>1.3222565551958201</v>
      </c>
      <c r="BZ675">
        <v>1.3263155797878301</v>
      </c>
      <c r="CA675">
        <v>1.27714915959859</v>
      </c>
      <c r="CB675">
        <v>1.3559915493832899</v>
      </c>
      <c r="CC675">
        <v>1.2768725934637</v>
      </c>
      <c r="CD675">
        <v>1.2889044846139699</v>
      </c>
      <c r="CE675">
        <v>1.3658858756543899</v>
      </c>
      <c r="CF675">
        <v>1.4528976628686301</v>
      </c>
      <c r="CG675">
        <v>1.36046613576288</v>
      </c>
      <c r="CH675">
        <v>1.4590153842709901</v>
      </c>
      <c r="CI675">
        <v>1.35673636128397</v>
      </c>
      <c r="CJ675">
        <v>1.4559837475064199</v>
      </c>
      <c r="CK675">
        <v>1.3252794965915</v>
      </c>
      <c r="CL675">
        <v>1.42930676455165</v>
      </c>
      <c r="CM675">
        <v>1.2624608209913799</v>
      </c>
      <c r="CN675">
        <v>1.34513739873403</v>
      </c>
      <c r="CO675">
        <v>1.2134098042699299</v>
      </c>
      <c r="CP675">
        <v>1.2990805720884699</v>
      </c>
      <c r="CQ675">
        <v>1.4177362421286299</v>
      </c>
      <c r="CR675">
        <v>1.3608329527481899</v>
      </c>
      <c r="CS675">
        <v>1.25828850207932</v>
      </c>
      <c r="CT675">
        <v>1.29194938196228</v>
      </c>
      <c r="CU675">
        <v>1.2249795667398999</v>
      </c>
      <c r="CV675">
        <v>1.2932603984673099</v>
      </c>
      <c r="CW675">
        <v>1.2483148917665201</v>
      </c>
      <c r="CX675">
        <v>1.2751769665635799</v>
      </c>
      <c r="CY675">
        <v>1.34629767551252</v>
      </c>
      <c r="CZ675">
        <v>1.40970561718474</v>
      </c>
      <c r="DA675">
        <v>1.2292813301219701</v>
      </c>
      <c r="DB675">
        <v>1.25207365395074</v>
      </c>
      <c r="DC675">
        <v>1.3075403435244299</v>
      </c>
      <c r="DD675">
        <v>1.3761709025128499</v>
      </c>
      <c r="DE675">
        <v>1.35394229251273</v>
      </c>
      <c r="DF675">
        <v>1.3677202120299301</v>
      </c>
      <c r="DG675">
        <v>1.33298224495937</v>
      </c>
      <c r="DH675">
        <v>1.4057578493329299</v>
      </c>
      <c r="DI675">
        <v>1.35575689876298</v>
      </c>
      <c r="DJ675">
        <v>1.3764945595962099</v>
      </c>
      <c r="DK675">
        <v>1.35060363556362</v>
      </c>
      <c r="DL675">
        <v>1.43219756345736</v>
      </c>
      <c r="DM675">
        <v>1.34678510732045</v>
      </c>
      <c r="DN675">
        <v>1.43076886762762</v>
      </c>
      <c r="DO675">
        <v>1.36908904466522</v>
      </c>
      <c r="DP675">
        <v>1.4510397229646801</v>
      </c>
      <c r="DQ675">
        <v>1.3917558035965001</v>
      </c>
      <c r="DR675">
        <v>1.48560836456134</v>
      </c>
      <c r="DS675">
        <v>1.28934902428124</v>
      </c>
      <c r="DT675">
        <v>1.35002731019415</v>
      </c>
      <c r="DU675">
        <v>1.37930000230717</v>
      </c>
      <c r="DV675">
        <v>1.38872482292411</v>
      </c>
      <c r="DW675">
        <v>1.35681456200227</v>
      </c>
      <c r="DX675">
        <v>1.41729237770193</v>
      </c>
      <c r="DY675">
        <v>1.3571287508276999</v>
      </c>
      <c r="DZ675">
        <v>1.4237404305247301</v>
      </c>
      <c r="EA675">
        <v>1.3981910108670601</v>
      </c>
      <c r="EB675">
        <v>1.4835844906267399</v>
      </c>
      <c r="EC675">
        <v>1.3072490567447399</v>
      </c>
      <c r="ED675">
        <v>1.3863143935148801</v>
      </c>
      <c r="EE675">
        <v>1.33798983749429</v>
      </c>
      <c r="EF675">
        <v>1.4362798307297799</v>
      </c>
      <c r="EG675">
        <v>1.3539009449641399</v>
      </c>
      <c r="EH675">
        <v>1.4267534070943499</v>
      </c>
      <c r="EI675">
        <v>1.3899890052658901</v>
      </c>
      <c r="EJ675">
        <v>1.421329784156</v>
      </c>
      <c r="EK675">
        <v>1.3394993306174099</v>
      </c>
      <c r="EL675">
        <v>1.40992125757553</v>
      </c>
      <c r="EM675">
        <v>1.38593100929715</v>
      </c>
      <c r="EN675">
        <v>1.46055174302713</v>
      </c>
      <c r="EO675">
        <v>1.3524145573311499</v>
      </c>
      <c r="EP675">
        <v>1.4262121388856399</v>
      </c>
      <c r="EQ675">
        <v>1.3548359131174901</v>
      </c>
      <c r="ER675">
        <v>1.4075848806784099</v>
      </c>
      <c r="ES675">
        <v>1.3350993648423299</v>
      </c>
      <c r="ET675">
        <v>1.41416166347894</v>
      </c>
      <c r="EU675">
        <v>1.33128324817594</v>
      </c>
      <c r="EV675">
        <v>1.4172186126705699</v>
      </c>
      <c r="EW675">
        <v>1.3494601328903599</v>
      </c>
      <c r="EX675">
        <v>1.4383305647840501</v>
      </c>
      <c r="EY675">
        <v>1.3730111788016699</v>
      </c>
      <c r="EZ675">
        <v>1.45631986751049</v>
      </c>
      <c r="FA675">
        <v>1.35856466215</v>
      </c>
      <c r="FB675">
        <v>1.4434618382397</v>
      </c>
      <c r="FC675">
        <v>1.3465807906921501</v>
      </c>
      <c r="FD675">
        <v>1.4155091218489</v>
      </c>
      <c r="FE675">
        <v>1.3564207398199399</v>
      </c>
      <c r="FF675">
        <v>1.4137475599926099</v>
      </c>
      <c r="FG675">
        <v>1.42076348077979</v>
      </c>
      <c r="FH675">
        <v>1.5048362661694401</v>
      </c>
      <c r="FI675">
        <v>1.3655715114592399</v>
      </c>
      <c r="FJ675">
        <v>1.4554080843245301</v>
      </c>
    </row>
    <row r="676" spans="1:166" x14ac:dyDescent="0.45">
      <c r="A676" t="s">
        <v>91</v>
      </c>
      <c r="B676" t="s">
        <v>58</v>
      </c>
      <c r="C676" t="s">
        <v>41</v>
      </c>
      <c r="D676">
        <v>40</v>
      </c>
      <c r="E676" s="1" cm="1">
        <f t="array" ref="E676">SUMPRODUCT($G676:$FZZ676,$G$2:$FZZ$2)/SUMPRODUCT(--($G676:$FZZ676&lt;&gt;""),$G$2:$FZZ$2)</f>
        <v>1.2595818947371871</v>
      </c>
      <c r="F676" s="1" cm="1">
        <f t="array" ref="F676">SUMPRODUCT($G676:$FZZ676,$F$2:$FZY$2)/SUMPRODUCT(--($G676:$FZZ676&lt;&gt;""),$F$2:$FZY$2)</f>
        <v>1.3150669307114735</v>
      </c>
      <c r="G676">
        <v>1.2280360842228599</v>
      </c>
      <c r="H676">
        <v>1.2933325209223201</v>
      </c>
      <c r="I676">
        <v>1.19890024572384</v>
      </c>
      <c r="J676">
        <v>1.2613957434547001</v>
      </c>
      <c r="K676">
        <v>1.19666420846544</v>
      </c>
      <c r="L676">
        <v>1.2660378912376899</v>
      </c>
      <c r="M676">
        <v>1.2220925053332301</v>
      </c>
      <c r="N676">
        <v>1.25079744629642</v>
      </c>
      <c r="O676">
        <v>1.1808664752659599</v>
      </c>
      <c r="P676">
        <v>1.24645912701168</v>
      </c>
      <c r="Q676">
        <v>1.2063259446350201</v>
      </c>
      <c r="R676">
        <v>1.27685942624495</v>
      </c>
      <c r="S676">
        <v>1.1849051662977199</v>
      </c>
      <c r="T676">
        <v>1.2670811803286599</v>
      </c>
      <c r="U676">
        <v>1.3594371416823601</v>
      </c>
      <c r="V676">
        <v>1.43877021526439</v>
      </c>
      <c r="W676">
        <v>1.34678057173906</v>
      </c>
      <c r="X676">
        <v>1.43831919582213</v>
      </c>
      <c r="Y676">
        <v>1.3237961578605799</v>
      </c>
      <c r="Z676">
        <v>1.4047827260893899</v>
      </c>
      <c r="AA676">
        <v>1.33963704138113</v>
      </c>
      <c r="AB676">
        <v>1.40149585867268</v>
      </c>
      <c r="AC676">
        <v>1.2768875436835301</v>
      </c>
      <c r="AD676">
        <v>1.34632831900488</v>
      </c>
      <c r="AE676">
        <v>1.26349288450083</v>
      </c>
      <c r="AF676">
        <v>1.3491023857196101</v>
      </c>
      <c r="AG676">
        <v>1.2111379769083599</v>
      </c>
      <c r="AH676">
        <v>1.3354764471116001</v>
      </c>
      <c r="AI676">
        <v>1.2623725931036001</v>
      </c>
      <c r="AJ676">
        <v>1.3245072883114</v>
      </c>
      <c r="AK676">
        <v>1.24543787411431</v>
      </c>
      <c r="AL676">
        <v>1.29839729954581</v>
      </c>
      <c r="AM676">
        <v>1.3015939264219401</v>
      </c>
      <c r="AN676">
        <v>1.3074296435965</v>
      </c>
      <c r="AO676">
        <v>1.20164156002703</v>
      </c>
      <c r="AP676">
        <v>1.29591603160415</v>
      </c>
      <c r="AQ676">
        <v>1.2686420063747601</v>
      </c>
      <c r="AR676">
        <v>1.3374197911424199</v>
      </c>
      <c r="AS676">
        <v>1.1867051188732101</v>
      </c>
      <c r="AT676">
        <v>1.25950018274011</v>
      </c>
      <c r="AU676">
        <v>1.23448181585298</v>
      </c>
      <c r="AV676">
        <v>1.2874150929741199</v>
      </c>
      <c r="AW676">
        <v>1.1843910927508301</v>
      </c>
      <c r="AX676">
        <v>1.2492926263369299</v>
      </c>
      <c r="AY676">
        <v>1.2777345585200299</v>
      </c>
      <c r="AZ676">
        <v>1.34104686129915</v>
      </c>
      <c r="BA676">
        <v>1.2204246902059599</v>
      </c>
      <c r="BB676">
        <v>1.2998096438826601</v>
      </c>
      <c r="BC676">
        <v>1.25956280790703</v>
      </c>
      <c r="BD676">
        <v>1.29056784107177</v>
      </c>
      <c r="BE676">
        <v>1.27945834980149</v>
      </c>
      <c r="BF676">
        <v>1.3353562137577499</v>
      </c>
      <c r="BG676">
        <v>1.3533123633025801</v>
      </c>
      <c r="BH676">
        <v>1.4494451176529399</v>
      </c>
      <c r="BI676">
        <v>1.33625070666944</v>
      </c>
      <c r="BJ676">
        <v>1.4369771779779099</v>
      </c>
      <c r="BK676">
        <v>1.35514828555539</v>
      </c>
      <c r="BL676">
        <v>1.4555886094753401</v>
      </c>
      <c r="BM676">
        <v>1.3362326033285501</v>
      </c>
      <c r="BN676">
        <v>1.43613754989253</v>
      </c>
      <c r="BO676">
        <v>1.39585098088796</v>
      </c>
      <c r="BP676">
        <v>1.4022546726510301</v>
      </c>
      <c r="BQ676">
        <v>1.19419478665828</v>
      </c>
      <c r="BR676">
        <v>1.2674236777879999</v>
      </c>
      <c r="BS676">
        <v>1.2447299979308699</v>
      </c>
      <c r="BT676">
        <v>1.2901792714643701</v>
      </c>
      <c r="BU676">
        <v>1.3273290843977801</v>
      </c>
      <c r="BV676">
        <v>1.3962145466695299</v>
      </c>
      <c r="BW676">
        <v>1.3118809921841199</v>
      </c>
      <c r="BX676">
        <v>1.32895265055495</v>
      </c>
      <c r="BY676">
        <v>1.2886325047720399</v>
      </c>
      <c r="BZ676">
        <v>1.2856198742217899</v>
      </c>
      <c r="CA676">
        <v>1.22322987541554</v>
      </c>
      <c r="CB676">
        <v>1.28999906794668</v>
      </c>
      <c r="CC676">
        <v>1.1840063731719801</v>
      </c>
      <c r="CD676">
        <v>1.2492049341502101</v>
      </c>
      <c r="CE676">
        <v>1.3176939255551201</v>
      </c>
      <c r="CF676">
        <v>1.4093812859136501</v>
      </c>
      <c r="CG676">
        <v>1.31646417332161</v>
      </c>
      <c r="CH676">
        <v>1.4174347609533799</v>
      </c>
      <c r="CI676">
        <v>1.3230568488587799</v>
      </c>
      <c r="CJ676">
        <v>1.4254846293179799</v>
      </c>
      <c r="CK676">
        <v>1.25184687991609</v>
      </c>
      <c r="CL676">
        <v>1.3436266386995199</v>
      </c>
      <c r="CM676">
        <v>1.2055561400632699</v>
      </c>
      <c r="CN676">
        <v>1.27413439164572</v>
      </c>
      <c r="CO676">
        <v>1.1842890349708299</v>
      </c>
      <c r="CP676">
        <v>1.26373404696337</v>
      </c>
      <c r="CQ676">
        <v>1.2841452357865499</v>
      </c>
      <c r="CR676">
        <v>1.2606576961063301</v>
      </c>
      <c r="CS676">
        <v>1.1878823136383001</v>
      </c>
      <c r="CT676">
        <v>1.2135858859308499</v>
      </c>
      <c r="CU676">
        <v>1.1957431332998401</v>
      </c>
      <c r="CV676">
        <v>1.25764653834329</v>
      </c>
      <c r="CW676">
        <v>1.21570895342095</v>
      </c>
      <c r="CX676">
        <v>1.24799176169308</v>
      </c>
      <c r="CY676">
        <v>1.3001685547410899</v>
      </c>
      <c r="CZ676">
        <v>1.37684136254948</v>
      </c>
      <c r="DA676">
        <v>1.20407116774143</v>
      </c>
      <c r="DB676">
        <v>1.21870872504078</v>
      </c>
      <c r="DC676">
        <v>1.2780640481435701</v>
      </c>
      <c r="DD676">
        <v>1.3443026525531401</v>
      </c>
      <c r="DE676">
        <v>1.25289432725631</v>
      </c>
      <c r="DF676">
        <v>1.27086686253548</v>
      </c>
      <c r="DG676">
        <v>1.27564199016952</v>
      </c>
      <c r="DH676">
        <v>1.34198515397732</v>
      </c>
      <c r="DI676">
        <v>1.3198874684539299</v>
      </c>
      <c r="DJ676">
        <v>1.3441624260477401</v>
      </c>
      <c r="DK676">
        <v>1.2899100734262801</v>
      </c>
      <c r="DL676">
        <v>1.3640238704177301</v>
      </c>
      <c r="DM676">
        <v>1.2560190721973901</v>
      </c>
      <c r="DN676">
        <v>1.32629665764461</v>
      </c>
      <c r="DO676">
        <v>1.3131608586750001</v>
      </c>
      <c r="DP676">
        <v>1.3850925412274899</v>
      </c>
      <c r="DQ676">
        <v>1.3534556776145199</v>
      </c>
      <c r="DR676">
        <v>1.44204427825165</v>
      </c>
      <c r="DS676">
        <v>1.2542926659714899</v>
      </c>
      <c r="DT676">
        <v>1.3197179601767699</v>
      </c>
      <c r="DU676">
        <v>1.30732759615162</v>
      </c>
      <c r="DV676">
        <v>1.3222088918625801</v>
      </c>
      <c r="DW676">
        <v>1.3055176336746299</v>
      </c>
      <c r="DX676">
        <v>1.3748919226393601</v>
      </c>
      <c r="DY676">
        <v>1.33144364029228</v>
      </c>
      <c r="DZ676">
        <v>1.3745890498483899</v>
      </c>
      <c r="EA676">
        <v>1.3519813519813499</v>
      </c>
      <c r="EB676">
        <v>1.43387832824452</v>
      </c>
      <c r="EC676">
        <v>1.2741604094288099</v>
      </c>
      <c r="ED676">
        <v>1.36037954350181</v>
      </c>
      <c r="EE676">
        <v>1.2820016675318899</v>
      </c>
      <c r="EF676">
        <v>1.35134582409111</v>
      </c>
      <c r="EG676">
        <v>1.3192839166152199</v>
      </c>
      <c r="EH676">
        <v>1.39963910916947</v>
      </c>
      <c r="EI676">
        <v>1.35170418378566</v>
      </c>
      <c r="EJ676">
        <v>1.3796539552109199</v>
      </c>
      <c r="EK676">
        <v>1.2778153655692599</v>
      </c>
      <c r="EL676">
        <v>1.34042063137892</v>
      </c>
      <c r="EM676">
        <v>1.3229507448378699</v>
      </c>
      <c r="EN676">
        <v>1.3957759552032101</v>
      </c>
      <c r="EO676">
        <v>1.3132509040009299</v>
      </c>
      <c r="EP676">
        <v>1.3938139118939299</v>
      </c>
      <c r="EQ676">
        <v>1.2756375902399</v>
      </c>
      <c r="ER676">
        <v>1.3183774155921899</v>
      </c>
      <c r="ES676">
        <v>1.2994650765564399</v>
      </c>
      <c r="ET676">
        <v>1.38048091970011</v>
      </c>
      <c r="EU676">
        <v>1.29913370760529</v>
      </c>
      <c r="EV676">
        <v>1.38056939801089</v>
      </c>
      <c r="EW676">
        <v>1.30808185677371</v>
      </c>
      <c r="EX676">
        <v>1.40398901808785</v>
      </c>
      <c r="EY676">
        <v>1.33866150115336</v>
      </c>
      <c r="EZ676">
        <v>1.4190571952445701</v>
      </c>
      <c r="FA676">
        <v>1.2828307052780901</v>
      </c>
      <c r="FB676">
        <v>1.35776525371225</v>
      </c>
      <c r="FC676">
        <v>1.2680260398116201</v>
      </c>
      <c r="FD676">
        <v>1.3351834263326601</v>
      </c>
      <c r="FE676">
        <v>1.27318371191888</v>
      </c>
      <c r="FF676">
        <v>1.33557992056015</v>
      </c>
      <c r="FG676">
        <v>1.3562355369837</v>
      </c>
      <c r="FH676">
        <v>1.4436712337889299</v>
      </c>
      <c r="FI676">
        <v>1.29112271540469</v>
      </c>
      <c r="FJ676">
        <v>1.3794483125423</v>
      </c>
    </row>
    <row r="677" spans="1:166" x14ac:dyDescent="0.45">
      <c r="A677" t="s">
        <v>91</v>
      </c>
      <c r="B677" t="s">
        <v>58</v>
      </c>
      <c r="C677" t="s">
        <v>41</v>
      </c>
      <c r="D677">
        <v>45</v>
      </c>
      <c r="E677" s="1" cm="1">
        <f t="array" ref="E677">SUMPRODUCT($G677:$FZZ677,$G$2:$FZZ$2)/SUMPRODUCT(--($G677:$FZZ677&lt;&gt;""),$G$2:$FZZ$2)</f>
        <v>1.2235189366449226</v>
      </c>
      <c r="F677" s="1" cm="1">
        <f t="array" ref="F677">SUMPRODUCT($G677:$FZZ677,$F$2:$FZY$2)/SUMPRODUCT(--($G677:$FZZ677&lt;&gt;""),$F$2:$FZY$2)</f>
        <v>1.2797729690119743</v>
      </c>
      <c r="G677">
        <v>1.19514496596107</v>
      </c>
      <c r="H677">
        <v>1.2674583282557601</v>
      </c>
      <c r="I677">
        <v>1.1659556416433801</v>
      </c>
      <c r="J677">
        <v>1.2339787252775301</v>
      </c>
      <c r="K677">
        <v>1.1747519026103099</v>
      </c>
      <c r="L677">
        <v>1.23907379470151</v>
      </c>
      <c r="M677">
        <v>1.1855248454728</v>
      </c>
      <c r="N677">
        <v>1.2073922998179201</v>
      </c>
      <c r="O677">
        <v>1.1615787444657</v>
      </c>
      <c r="P677">
        <v>1.22289002281962</v>
      </c>
      <c r="Q677">
        <v>1.1877144041919501</v>
      </c>
      <c r="R677">
        <v>1.2562263605634501</v>
      </c>
      <c r="S677">
        <v>1.1601622327711401</v>
      </c>
      <c r="T677">
        <v>1.24070922029005</v>
      </c>
      <c r="U677">
        <v>1.33553164327408</v>
      </c>
      <c r="V677">
        <v>1.41023587692097</v>
      </c>
      <c r="W677">
        <v>1.3176562924502599</v>
      </c>
      <c r="X677">
        <v>1.39021945844779</v>
      </c>
      <c r="Y677">
        <v>1.2681568692245999</v>
      </c>
      <c r="Z677">
        <v>1.3476120623995</v>
      </c>
      <c r="AA677">
        <v>1.2959245483101201</v>
      </c>
      <c r="AB677">
        <v>1.3682383090852099</v>
      </c>
      <c r="AC677">
        <v>1.2406613479058299</v>
      </c>
      <c r="AD677">
        <v>1.31493278585823</v>
      </c>
      <c r="AE677">
        <v>1.2427086758653401</v>
      </c>
      <c r="AF677">
        <v>1.3294825421306999</v>
      </c>
      <c r="AG677">
        <v>1.1842563191268201</v>
      </c>
      <c r="AH677">
        <v>1.31242947728221</v>
      </c>
      <c r="AI677">
        <v>1.2336147410668299</v>
      </c>
      <c r="AJ677">
        <v>1.3050817174309</v>
      </c>
      <c r="AK677">
        <v>1.2246135424800499</v>
      </c>
      <c r="AL677">
        <v>1.28306451344173</v>
      </c>
      <c r="AM677">
        <v>1.2745132439385101</v>
      </c>
      <c r="AN677">
        <v>1.2809639275115201</v>
      </c>
      <c r="AO677">
        <v>1.1793359950419899</v>
      </c>
      <c r="AP677">
        <v>1.27066587355222</v>
      </c>
      <c r="AQ677">
        <v>1.2431337548230099</v>
      </c>
      <c r="AR677">
        <v>1.30985389406139</v>
      </c>
      <c r="AS677">
        <v>1.16203059591706</v>
      </c>
      <c r="AT677">
        <v>1.23532013304709</v>
      </c>
      <c r="AU677">
        <v>1.20605138820761</v>
      </c>
      <c r="AV677">
        <v>1.2667731941353899</v>
      </c>
      <c r="AW677">
        <v>1.15963478297776</v>
      </c>
      <c r="AX677">
        <v>1.2268865655593899</v>
      </c>
      <c r="AY677">
        <v>1.24104933399018</v>
      </c>
      <c r="AZ677">
        <v>1.3099879598967501</v>
      </c>
      <c r="BA677">
        <v>1.16359706052431</v>
      </c>
      <c r="BB677">
        <v>1.2603808611442699</v>
      </c>
      <c r="BC677">
        <v>1.2287054470574199</v>
      </c>
      <c r="BD677">
        <v>1.25667294274005</v>
      </c>
      <c r="BE677">
        <v>1.2574106737297801</v>
      </c>
      <c r="BF677">
        <v>1.3110610020115701</v>
      </c>
      <c r="BG677">
        <v>1.2788318400882499</v>
      </c>
      <c r="BH677">
        <v>1.3655557661550499</v>
      </c>
      <c r="BI677">
        <v>1.3167753501603801</v>
      </c>
      <c r="BJ677">
        <v>1.4108538380842599</v>
      </c>
      <c r="BK677">
        <v>1.2756385839548401</v>
      </c>
      <c r="BL677">
        <v>1.3660287810340701</v>
      </c>
      <c r="BM677">
        <v>1.30632862412254</v>
      </c>
      <c r="BN677">
        <v>1.4040296768603699</v>
      </c>
      <c r="BO677">
        <v>1.3182691699854601</v>
      </c>
      <c r="BP677">
        <v>1.3281939439913999</v>
      </c>
      <c r="BQ677">
        <v>1.1622410257159601</v>
      </c>
      <c r="BR677">
        <v>1.24221433060049</v>
      </c>
      <c r="BS677">
        <v>1.2186516180453499</v>
      </c>
      <c r="BT677">
        <v>1.2664455890089601</v>
      </c>
      <c r="BU677">
        <v>1.30361588284106</v>
      </c>
      <c r="BV677">
        <v>1.3747131341050001</v>
      </c>
      <c r="BW677">
        <v>1.2855139684915</v>
      </c>
      <c r="BX677">
        <v>1.3042969390505199</v>
      </c>
      <c r="BY677">
        <v>1.25826715740555</v>
      </c>
      <c r="BZ677">
        <v>1.2582448937025299</v>
      </c>
      <c r="CA677">
        <v>1.1914654984931801</v>
      </c>
      <c r="CB677">
        <v>1.2664119054276499</v>
      </c>
      <c r="CC677">
        <v>1.13326757838432</v>
      </c>
      <c r="CD677">
        <v>1.20868976941509</v>
      </c>
      <c r="CE677">
        <v>1.28654789907156</v>
      </c>
      <c r="CF677">
        <v>1.3797369990106301</v>
      </c>
      <c r="CG677">
        <v>1.2379665228413601</v>
      </c>
      <c r="CH677">
        <v>1.3278881184628</v>
      </c>
      <c r="CI677">
        <v>1.2953619097781</v>
      </c>
      <c r="CJ677">
        <v>1.39389173446185</v>
      </c>
      <c r="CK677">
        <v>1.2276287362349201</v>
      </c>
      <c r="CL677">
        <v>1.3160167802831599</v>
      </c>
      <c r="CM677">
        <v>1.1806063601508101</v>
      </c>
      <c r="CN677">
        <v>1.24646624304809</v>
      </c>
      <c r="CO677">
        <v>1.1585494951289499</v>
      </c>
      <c r="CP677">
        <v>1.2365065440762699</v>
      </c>
      <c r="CQ677">
        <v>1.24983407988013</v>
      </c>
      <c r="CR677">
        <v>1.23420946655837</v>
      </c>
      <c r="CS677">
        <v>1.16012245556233</v>
      </c>
      <c r="CT677">
        <v>1.18449548999504</v>
      </c>
      <c r="CU677">
        <v>1.1600355426249001</v>
      </c>
      <c r="CV677">
        <v>1.23351654531684</v>
      </c>
      <c r="CW677">
        <v>1.19115408774642</v>
      </c>
      <c r="CX677">
        <v>1.2157602918438299</v>
      </c>
      <c r="CY677">
        <v>1.26988357963231</v>
      </c>
      <c r="CZ677">
        <v>1.35288568330001</v>
      </c>
      <c r="DA677">
        <v>1.1662383135213501</v>
      </c>
      <c r="DB677">
        <v>1.1906767150959501</v>
      </c>
      <c r="DC677">
        <v>1.1866790249493999</v>
      </c>
      <c r="DD677">
        <v>1.2491904429280101</v>
      </c>
      <c r="DE677">
        <v>1.2215284760269001</v>
      </c>
      <c r="DF677">
        <v>1.23907720572264</v>
      </c>
      <c r="DG677">
        <v>1.2333859965894201</v>
      </c>
      <c r="DH677">
        <v>1.31164108737084</v>
      </c>
      <c r="DI677">
        <v>1.2505998924330799</v>
      </c>
      <c r="DJ677">
        <v>1.2758470894874001</v>
      </c>
      <c r="DK677">
        <v>1.2572670021725301</v>
      </c>
      <c r="DL677">
        <v>1.34170722987652</v>
      </c>
      <c r="DM677">
        <v>1.22832347202114</v>
      </c>
      <c r="DN677">
        <v>1.2998992887266301</v>
      </c>
      <c r="DO677">
        <v>1.28979440886244</v>
      </c>
      <c r="DP677">
        <v>1.3482609645804899</v>
      </c>
      <c r="DQ677">
        <v>1.27012301297534</v>
      </c>
      <c r="DR677">
        <v>1.34672326493929</v>
      </c>
      <c r="DS677">
        <v>1.23136203386464</v>
      </c>
      <c r="DT677">
        <v>1.2935001737921401</v>
      </c>
      <c r="DU677">
        <v>1.26951295480239</v>
      </c>
      <c r="DV677">
        <v>1.291927185474</v>
      </c>
      <c r="DW677">
        <v>1.25327645051194</v>
      </c>
      <c r="DX677">
        <v>1.3106484641638201</v>
      </c>
      <c r="DY677">
        <v>1.26767811712224</v>
      </c>
      <c r="DZ677">
        <v>1.31772400413563</v>
      </c>
      <c r="EA677">
        <v>1.3151121179290099</v>
      </c>
      <c r="EB677">
        <v>1.39915952592008</v>
      </c>
      <c r="EC677">
        <v>1.20480780006724</v>
      </c>
      <c r="ED677">
        <v>1.28250028017482</v>
      </c>
      <c r="EE677">
        <v>1.2581370837069501</v>
      </c>
      <c r="EF677">
        <v>1.33267261314833</v>
      </c>
      <c r="EG677">
        <v>1.2883992592240801</v>
      </c>
      <c r="EH677">
        <v>1.36478465264257</v>
      </c>
      <c r="EI677">
        <v>1.2872171749320001</v>
      </c>
      <c r="EJ677">
        <v>1.3149123314622899</v>
      </c>
      <c r="EK677">
        <v>1.2572444470036099</v>
      </c>
      <c r="EL677">
        <v>1.3150272791397299</v>
      </c>
      <c r="EM677">
        <v>1.30195225125154</v>
      </c>
      <c r="EN677">
        <v>1.3705929791993099</v>
      </c>
      <c r="EO677">
        <v>1.2430790466192301</v>
      </c>
      <c r="EP677">
        <v>1.31352307632489</v>
      </c>
      <c r="EQ677">
        <v>1.23173922638</v>
      </c>
      <c r="ER677">
        <v>1.2885943066107599</v>
      </c>
      <c r="ES677">
        <v>1.27403831401949</v>
      </c>
      <c r="ET677">
        <v>1.3539904470650801</v>
      </c>
      <c r="EU677">
        <v>1.2320696398158</v>
      </c>
      <c r="EV677">
        <v>1.30822767509829</v>
      </c>
      <c r="EW677">
        <v>1.24635474344776</v>
      </c>
      <c r="EX677">
        <v>1.3371977667035799</v>
      </c>
      <c r="EY677">
        <v>1.27708937126633</v>
      </c>
      <c r="EZ677">
        <v>1.3651446146566499</v>
      </c>
      <c r="FA677">
        <v>1.2577292803325499</v>
      </c>
      <c r="FB677">
        <v>1.33827967304194</v>
      </c>
      <c r="FC677">
        <v>1.2456171593652301</v>
      </c>
      <c r="FD677">
        <v>1.3138331552495099</v>
      </c>
      <c r="FE677">
        <v>1.24118441114488</v>
      </c>
      <c r="FF677">
        <v>1.3003952569169901</v>
      </c>
      <c r="FG677">
        <v>1.3468460219421601</v>
      </c>
      <c r="FH677">
        <v>1.4139710656433599</v>
      </c>
      <c r="FI677">
        <v>1.2690020307513701</v>
      </c>
      <c r="FJ677">
        <v>1.3419398510782301</v>
      </c>
    </row>
    <row r="678" spans="1:166" x14ac:dyDescent="0.45">
      <c r="A678" t="s">
        <v>91</v>
      </c>
      <c r="B678" t="s">
        <v>58</v>
      </c>
      <c r="C678" t="s">
        <v>41</v>
      </c>
      <c r="D678">
        <v>50</v>
      </c>
      <c r="E678" s="1" cm="1">
        <f t="array" ref="E678">SUMPRODUCT($G678:$FZZ678,$G$2:$FZZ$2)/SUMPRODUCT(--($G678:$FZZ678&lt;&gt;""),$G$2:$FZZ$2)</f>
        <v>1.1777285024587576</v>
      </c>
      <c r="F678" s="1" cm="1">
        <f t="array" ref="F678">SUMPRODUCT($G678:$FZZ678,$F$2:$FZY$2)/SUMPRODUCT(--($G678:$FZZ678&lt;&gt;""),$F$2:$FZY$2)</f>
        <v>1.2342213530847042</v>
      </c>
      <c r="G678">
        <v>1.1678364287290399</v>
      </c>
      <c r="H678">
        <v>1.23559974046761</v>
      </c>
      <c r="I678">
        <v>1.14094943851701</v>
      </c>
      <c r="J678">
        <v>1.20294068210378</v>
      </c>
      <c r="K678">
        <v>1.1113303111184301</v>
      </c>
      <c r="L678">
        <v>1.16851530885364</v>
      </c>
      <c r="M678">
        <v>1.1561338115666799</v>
      </c>
      <c r="N678">
        <v>1.17556790210282</v>
      </c>
      <c r="O678">
        <v>1.13719790337218</v>
      </c>
      <c r="P678">
        <v>1.1961314391209199</v>
      </c>
      <c r="Q678">
        <v>1.15808421608172</v>
      </c>
      <c r="R678">
        <v>1.2256631608047099</v>
      </c>
      <c r="S678">
        <v>1.13740458015267</v>
      </c>
      <c r="T678">
        <v>1.2176409869160201</v>
      </c>
      <c r="U678">
        <v>1.31812052579887</v>
      </c>
      <c r="V678">
        <v>1.3919126373794</v>
      </c>
      <c r="W678">
        <v>1.27652368158903</v>
      </c>
      <c r="X678">
        <v>1.3440758293838799</v>
      </c>
      <c r="Y678">
        <v>1.23907182551996</v>
      </c>
      <c r="Z678">
        <v>1.3207404601379</v>
      </c>
      <c r="AA678">
        <v>1.2111731484531201</v>
      </c>
      <c r="AB678">
        <v>1.2810864657727901</v>
      </c>
      <c r="AC678">
        <v>1.19443983183255</v>
      </c>
      <c r="AD678">
        <v>1.2877867262448299</v>
      </c>
      <c r="AE678">
        <v>1.1879004333310299</v>
      </c>
      <c r="AF678">
        <v>1.28112336067348</v>
      </c>
      <c r="AG678">
        <v>1.1141598935726</v>
      </c>
      <c r="AH678">
        <v>1.2156271545236501</v>
      </c>
      <c r="AI678">
        <v>1.2047295028132501</v>
      </c>
      <c r="AJ678">
        <v>1.2749110364440299</v>
      </c>
      <c r="AK678">
        <v>1.19594954087169</v>
      </c>
      <c r="AL678">
        <v>1.2637596871240799</v>
      </c>
      <c r="AM678">
        <v>1.2460290345396801</v>
      </c>
      <c r="AN678">
        <v>1.2532442709324001</v>
      </c>
      <c r="AO678">
        <v>1.1602576480004401</v>
      </c>
      <c r="AP678">
        <v>1.25795943281936</v>
      </c>
      <c r="AQ678">
        <v>1.1576195793491</v>
      </c>
      <c r="AR678">
        <v>1.21389159746686</v>
      </c>
      <c r="AS678">
        <v>1.10684922250989</v>
      </c>
      <c r="AT678">
        <v>1.1782315056250099</v>
      </c>
      <c r="AU678">
        <v>1.1757358608909001</v>
      </c>
      <c r="AV678">
        <v>1.2448286121599801</v>
      </c>
      <c r="AW678">
        <v>1.13831630920717</v>
      </c>
      <c r="AX678">
        <v>1.20075441401165</v>
      </c>
      <c r="AY678">
        <v>1.21062952811544</v>
      </c>
      <c r="AZ678">
        <v>1.2867979221787</v>
      </c>
      <c r="BA678">
        <v>1.10687987213628</v>
      </c>
      <c r="BB678">
        <v>1.1717982572612</v>
      </c>
      <c r="BC678">
        <v>1.2078200694880199</v>
      </c>
      <c r="BD678">
        <v>1.2379657318188699</v>
      </c>
      <c r="BE678">
        <v>1.2325255576071099</v>
      </c>
      <c r="BF678">
        <v>1.2840153611099601</v>
      </c>
      <c r="BG678">
        <v>1.25673025115054</v>
      </c>
      <c r="BH678">
        <v>1.3399700570109301</v>
      </c>
      <c r="BI678">
        <v>1.2485662546065699</v>
      </c>
      <c r="BJ678">
        <v>1.34234847041964</v>
      </c>
      <c r="BK678">
        <v>1.2438427022785601</v>
      </c>
      <c r="BL678">
        <v>1.3388818210212701</v>
      </c>
      <c r="BM678">
        <v>1.23903836205264</v>
      </c>
      <c r="BN678">
        <v>1.32319640311068</v>
      </c>
      <c r="BO678">
        <v>1.2855595591798801</v>
      </c>
      <c r="BP678">
        <v>1.30479381334681</v>
      </c>
      <c r="BQ678">
        <v>1.09890101860376</v>
      </c>
      <c r="BR678">
        <v>1.1826155367520601</v>
      </c>
      <c r="BS678">
        <v>1.2002893061569799</v>
      </c>
      <c r="BT678">
        <v>1.2489118544079201</v>
      </c>
      <c r="BU678">
        <v>1.2713425872911499</v>
      </c>
      <c r="BV678">
        <v>1.34032530553276</v>
      </c>
      <c r="BW678">
        <v>1.26311236423055</v>
      </c>
      <c r="BX678">
        <v>1.2788289196682101</v>
      </c>
      <c r="BY678">
        <v>1.2030004441022799</v>
      </c>
      <c r="BZ678">
        <v>1.21536031459784</v>
      </c>
      <c r="CA678">
        <v>1.1379438903905299</v>
      </c>
      <c r="CB678">
        <v>1.21194270978966</v>
      </c>
      <c r="CC678">
        <v>1.09694429164848</v>
      </c>
      <c r="CD678">
        <v>1.16905976745509</v>
      </c>
      <c r="CE678">
        <v>1.26027531892309</v>
      </c>
      <c r="CF678">
        <v>1.3539859654180499</v>
      </c>
      <c r="CG678">
        <v>1.2214984320989699</v>
      </c>
      <c r="CH678">
        <v>1.3101235479893301</v>
      </c>
      <c r="CI678">
        <v>1.21892417154675</v>
      </c>
      <c r="CJ678">
        <v>1.3058518886917001</v>
      </c>
      <c r="CK678">
        <v>1.2026114315679</v>
      </c>
      <c r="CL678">
        <v>1.29332564237021</v>
      </c>
      <c r="CM678">
        <v>1.15331256835681</v>
      </c>
      <c r="CN678">
        <v>1.2209218964475199</v>
      </c>
      <c r="CO678">
        <v>1.108476947677</v>
      </c>
      <c r="CP678">
        <v>1.17839640519972</v>
      </c>
      <c r="CQ678">
        <v>1.17077061177841</v>
      </c>
      <c r="CR678">
        <v>1.19765304584344</v>
      </c>
      <c r="CS678">
        <v>1.1308765422143301</v>
      </c>
      <c r="CT678">
        <v>1.1586680797631499</v>
      </c>
      <c r="CU678">
        <v>1.1087124421682499</v>
      </c>
      <c r="CV678">
        <v>1.16975727536536</v>
      </c>
      <c r="CW678">
        <v>1.12449869540007</v>
      </c>
      <c r="CX678">
        <v>1.1423010485117799</v>
      </c>
      <c r="CY678">
        <v>1.1820312806240401</v>
      </c>
      <c r="CZ678">
        <v>1.2550586021716099</v>
      </c>
      <c r="DA678">
        <v>1.08942169735581</v>
      </c>
      <c r="DB678">
        <v>1.11570714526195</v>
      </c>
      <c r="DC678">
        <v>1.1538713663962099</v>
      </c>
      <c r="DD678">
        <v>1.2150824781043399</v>
      </c>
      <c r="DE678">
        <v>1.1919161203989199</v>
      </c>
      <c r="DF678">
        <v>1.2107129575378499</v>
      </c>
      <c r="DG678">
        <v>1.2134742702377299</v>
      </c>
      <c r="DH678">
        <v>1.28377971712308</v>
      </c>
      <c r="DI678">
        <v>1.2265628232179</v>
      </c>
      <c r="DJ678">
        <v>1.2523581978403799</v>
      </c>
      <c r="DK678">
        <v>1.1975359568792401</v>
      </c>
      <c r="DL678">
        <v>1.26630091026592</v>
      </c>
      <c r="DM678">
        <v>1.2053408447158001</v>
      </c>
      <c r="DN678">
        <v>1.2720620633222099</v>
      </c>
      <c r="DO678">
        <v>1.21989678417133</v>
      </c>
      <c r="DP678">
        <v>1.3190781179081099</v>
      </c>
      <c r="DQ678">
        <v>1.25145039760553</v>
      </c>
      <c r="DR678">
        <v>1.3117371871514401</v>
      </c>
      <c r="DS678">
        <v>1.16909479120115</v>
      </c>
      <c r="DT678">
        <v>1.2276975023586001</v>
      </c>
      <c r="DU678">
        <v>1.2469141499204</v>
      </c>
      <c r="DV678">
        <v>1.27346976443716</v>
      </c>
      <c r="DW678">
        <v>1.2171103526734901</v>
      </c>
      <c r="DX678">
        <v>1.2788623435722399</v>
      </c>
      <c r="DY678">
        <v>1.2491839081795</v>
      </c>
      <c r="DZ678">
        <v>1.2892275879694699</v>
      </c>
      <c r="EA678">
        <v>1.25798614531008</v>
      </c>
      <c r="EB678">
        <v>1.3419843067730299</v>
      </c>
      <c r="EC678">
        <v>1.1910979117636</v>
      </c>
      <c r="ED678">
        <v>1.25344615039784</v>
      </c>
      <c r="EE678">
        <v>1.20896062422326</v>
      </c>
      <c r="EF678">
        <v>1.2743404596724699</v>
      </c>
      <c r="EG678">
        <v>1.2253193408993699</v>
      </c>
      <c r="EH678">
        <v>1.2917992307327</v>
      </c>
      <c r="EI678">
        <v>1.25935999074127</v>
      </c>
      <c r="EJ678">
        <v>1.28485620045136</v>
      </c>
      <c r="EK678">
        <v>1.1849943138468599</v>
      </c>
      <c r="EL678">
        <v>1.24905350742078</v>
      </c>
      <c r="EM678">
        <v>1.24440420578523</v>
      </c>
      <c r="EN678">
        <v>1.2961244084663399</v>
      </c>
      <c r="EO678">
        <v>1.2228119289241399</v>
      </c>
      <c r="EP678">
        <v>1.2899024067809699</v>
      </c>
      <c r="EQ678">
        <v>1.19891396866429</v>
      </c>
      <c r="ER678">
        <v>1.26201885186469</v>
      </c>
      <c r="ES678">
        <v>1.20990886868294</v>
      </c>
      <c r="ET678">
        <v>1.2814945126878099</v>
      </c>
      <c r="EU678">
        <v>1.2090876595386699</v>
      </c>
      <c r="EV678">
        <v>1.28740091255072</v>
      </c>
      <c r="EW678">
        <v>1.20994832041343</v>
      </c>
      <c r="EX678">
        <v>1.3051287375415199</v>
      </c>
      <c r="EY678">
        <v>1.24278405394215</v>
      </c>
      <c r="EZ678">
        <v>1.3353492636186099</v>
      </c>
      <c r="FA678">
        <v>1.2296700441673101</v>
      </c>
      <c r="FB678">
        <v>1.30668305453964</v>
      </c>
      <c r="FC678">
        <v>1.22447465273655</v>
      </c>
      <c r="FD678">
        <v>1.28130317780679</v>
      </c>
      <c r="FE678">
        <v>1.1999106544561</v>
      </c>
      <c r="FF678">
        <v>1.2707364209340399</v>
      </c>
      <c r="FG678">
        <v>1.26323938268933</v>
      </c>
      <c r="FH678">
        <v>1.35467061781011</v>
      </c>
      <c r="FI678">
        <v>1.2120805531379899</v>
      </c>
      <c r="FJ678">
        <v>1.2913282081036599</v>
      </c>
    </row>
    <row r="679" spans="1:166" x14ac:dyDescent="0.45">
      <c r="A679" t="s">
        <v>91</v>
      </c>
      <c r="B679" t="s">
        <v>67</v>
      </c>
      <c r="C679" t="s">
        <v>75</v>
      </c>
      <c r="D679">
        <v>30</v>
      </c>
      <c r="E679" s="1" cm="1">
        <f t="array" ref="E679">SUMPRODUCT($G679:$FZZ679,$G$2:$FZZ$2)/SUMPRODUCT(--($G679:$FZZ679&lt;&gt;""),$G$2:$FZZ$2)</f>
        <v>1.518182006024813</v>
      </c>
      <c r="F679" s="1" cm="1">
        <f t="array" ref="F679">SUMPRODUCT($G679:$FZZ679,$F$2:$FZY$2)/SUMPRODUCT(--($G679:$FZZ679&lt;&gt;""),$F$2:$FZY$2)</f>
        <v>1.5846210245236574</v>
      </c>
      <c r="G679">
        <v>1.4295771400717301</v>
      </c>
      <c r="H679">
        <v>1.53068772787305</v>
      </c>
      <c r="I679">
        <v>1.38927619520238</v>
      </c>
      <c r="J679">
        <v>1.48591690211866</v>
      </c>
      <c r="K679">
        <v>1.35907207271284</v>
      </c>
      <c r="L679">
        <v>1.4682386676299799</v>
      </c>
      <c r="M679">
        <v>1.41910120261621</v>
      </c>
      <c r="N679">
        <v>1.4639754319337901</v>
      </c>
      <c r="O679">
        <v>1.36996046673674</v>
      </c>
      <c r="P679">
        <v>1.4792216903762401</v>
      </c>
      <c r="Q679">
        <v>1.2234468654578301</v>
      </c>
      <c r="R679">
        <v>1.2945850768399401</v>
      </c>
      <c r="S679">
        <v>1.4879893549968399</v>
      </c>
      <c r="T679">
        <v>1.6855765688134201</v>
      </c>
      <c r="U679">
        <v>1.68287598551377</v>
      </c>
      <c r="V679">
        <v>1.7668720138326499</v>
      </c>
      <c r="W679">
        <v>1.6365804328795199</v>
      </c>
      <c r="X679">
        <v>1.74385244664473</v>
      </c>
      <c r="Y679">
        <v>1.49670552866693</v>
      </c>
      <c r="Z679">
        <v>1.59851476769443</v>
      </c>
      <c r="AA679">
        <v>1.50456871550567</v>
      </c>
      <c r="AB679">
        <v>1.6084160125967</v>
      </c>
      <c r="AC679">
        <v>1.6550906881429801</v>
      </c>
      <c r="AD679">
        <v>1.74984526783759</v>
      </c>
      <c r="AE679">
        <v>1.5932691508794701</v>
      </c>
      <c r="AF679">
        <v>1.7530925886702</v>
      </c>
      <c r="AG679">
        <v>1.3784591332381699</v>
      </c>
      <c r="AH679">
        <v>1.4907973315465901</v>
      </c>
      <c r="AI679">
        <v>1.47800106210326</v>
      </c>
      <c r="AJ679">
        <v>1.57602392875636</v>
      </c>
      <c r="AK679">
        <v>1.5070571469510401</v>
      </c>
      <c r="AL679">
        <v>1.52306082575339</v>
      </c>
      <c r="AM679">
        <v>1.5725004755370799</v>
      </c>
      <c r="AN679">
        <v>1.5626093042753999</v>
      </c>
      <c r="AO679">
        <v>1.4333931802539399</v>
      </c>
      <c r="AP679">
        <v>1.5401996904362201</v>
      </c>
      <c r="AQ679">
        <v>1.4697277092769601</v>
      </c>
      <c r="AR679">
        <v>1.5810424006039201</v>
      </c>
      <c r="AS679">
        <v>1.5702136677323899</v>
      </c>
      <c r="AT679">
        <v>1.6812766623976101</v>
      </c>
      <c r="AU679">
        <v>1.4645558758016799</v>
      </c>
      <c r="AV679">
        <v>1.5521515523640701</v>
      </c>
      <c r="AW679">
        <v>1.41452096655537</v>
      </c>
      <c r="AX679">
        <v>1.49730313790956</v>
      </c>
      <c r="AY679">
        <v>1.50307469619186</v>
      </c>
      <c r="AZ679">
        <v>1.58380615623983</v>
      </c>
      <c r="BA679">
        <v>1.42033211806546</v>
      </c>
      <c r="BB679">
        <v>1.45481834268568</v>
      </c>
      <c r="BC679">
        <v>1.4629773199936</v>
      </c>
      <c r="BD679">
        <v>1.4937013655587099</v>
      </c>
      <c r="BE679">
        <v>1.4545980096626301</v>
      </c>
      <c r="BF679">
        <v>1.5890770356125199</v>
      </c>
      <c r="BG679">
        <v>1.54972857510983</v>
      </c>
      <c r="BH679">
        <v>1.6888527320315401</v>
      </c>
      <c r="BI679">
        <v>1.7276624432774901</v>
      </c>
      <c r="BJ679">
        <v>1.9025929856066099</v>
      </c>
      <c r="BK679">
        <v>1.74038219811529</v>
      </c>
      <c r="BL679">
        <v>1.9239888928672</v>
      </c>
      <c r="BM679">
        <v>1.4972703681427899</v>
      </c>
      <c r="BN679">
        <v>1.64479035670273</v>
      </c>
      <c r="BO679">
        <v>1.8903470510146001</v>
      </c>
      <c r="BP679">
        <v>1.8301241123543399</v>
      </c>
      <c r="BQ679">
        <v>1.34929925321875</v>
      </c>
      <c r="BR679">
        <v>1.4820904029111299</v>
      </c>
      <c r="BS679">
        <v>1.44339740812117</v>
      </c>
      <c r="BT679">
        <v>1.53200785710242</v>
      </c>
      <c r="BU679">
        <v>1.5729772719072901</v>
      </c>
      <c r="BV679">
        <v>1.67683252992581</v>
      </c>
      <c r="BW679">
        <v>1.81936798300749</v>
      </c>
      <c r="BX679">
        <v>1.7678533397915801</v>
      </c>
      <c r="BY679">
        <v>1.74487202471974</v>
      </c>
      <c r="BZ679">
        <v>1.74129459917718</v>
      </c>
      <c r="CA679">
        <v>1.4032435455308001</v>
      </c>
      <c r="CB679">
        <v>1.51712803305682</v>
      </c>
      <c r="CC679">
        <v>1.58021155390325</v>
      </c>
      <c r="CD679">
        <v>1.46665781503891</v>
      </c>
      <c r="CE679">
        <v>1.5254843634314601</v>
      </c>
      <c r="CF679">
        <v>1.66219508199943</v>
      </c>
      <c r="CG679">
        <v>1.50089261230405</v>
      </c>
      <c r="CH679">
        <v>1.63440763934358</v>
      </c>
      <c r="CI679">
        <v>1.50239217766163</v>
      </c>
      <c r="CJ679">
        <v>1.65011258925933</v>
      </c>
      <c r="CK679">
        <v>1.4355259570005201</v>
      </c>
      <c r="CL679">
        <v>1.5926397482957499</v>
      </c>
      <c r="CM679">
        <v>1.5040604255923</v>
      </c>
      <c r="CN679">
        <v>1.6829760631855499</v>
      </c>
      <c r="CO679">
        <v>1.4881111012407</v>
      </c>
      <c r="CP679">
        <v>1.6505119037043601</v>
      </c>
      <c r="CQ679">
        <v>1.9584401033991601</v>
      </c>
      <c r="CR679">
        <v>1.7047994222605101</v>
      </c>
      <c r="CS679">
        <v>1.39999366410542</v>
      </c>
      <c r="CT679">
        <v>1.4312555439077399</v>
      </c>
      <c r="CU679">
        <v>1.3476728578819801</v>
      </c>
      <c r="CV679">
        <v>1.47608371262962</v>
      </c>
      <c r="CW679">
        <v>1.4379288268264301</v>
      </c>
      <c r="CX679">
        <v>1.4238349197912601</v>
      </c>
      <c r="CY679">
        <v>1.60099826218755</v>
      </c>
      <c r="CZ679">
        <v>1.7346739315066699</v>
      </c>
      <c r="DA679">
        <v>1.37267138010514</v>
      </c>
      <c r="DB679">
        <v>1.35930386139383</v>
      </c>
      <c r="DC679">
        <v>1.3886608278258299</v>
      </c>
      <c r="DD679">
        <v>1.4701296724159501</v>
      </c>
      <c r="DE679">
        <v>1.4949010890743899</v>
      </c>
      <c r="DF679">
        <v>1.4944264268209599</v>
      </c>
      <c r="DG679">
        <v>1.4912729461330101</v>
      </c>
      <c r="DH679">
        <v>1.58567810211656</v>
      </c>
      <c r="DI679">
        <v>1.5212548094824301</v>
      </c>
      <c r="DJ679">
        <v>1.55598651276322</v>
      </c>
      <c r="DK679">
        <v>1.4924786183758201</v>
      </c>
      <c r="DL679">
        <v>1.5909028407997099</v>
      </c>
      <c r="DM679">
        <v>1.4837209668282201</v>
      </c>
      <c r="DN679">
        <v>1.6079341600050301</v>
      </c>
      <c r="DO679">
        <v>1.5595340158353901</v>
      </c>
      <c r="DP679">
        <v>1.6807033469497501</v>
      </c>
      <c r="DQ679">
        <v>1.5748870575585101</v>
      </c>
      <c r="DR679">
        <v>1.6823890034584801</v>
      </c>
      <c r="DS679">
        <v>1.46973533939123</v>
      </c>
      <c r="DT679">
        <v>1.5490540741844101</v>
      </c>
      <c r="DU679">
        <v>1.5686385344807601</v>
      </c>
      <c r="DV679">
        <v>1.57799413976882</v>
      </c>
      <c r="DW679">
        <v>1.4283959044368599</v>
      </c>
      <c r="DX679">
        <v>1.5567690557451599</v>
      </c>
      <c r="DY679">
        <v>1.5544429084234599</v>
      </c>
      <c r="DZ679">
        <v>1.6318699829230601</v>
      </c>
      <c r="EA679">
        <v>1.5970484914146801</v>
      </c>
      <c r="EB679">
        <v>1.7305394136379999</v>
      </c>
      <c r="EC679">
        <v>1.48526280398968</v>
      </c>
      <c r="ED679">
        <v>1.60081624266875</v>
      </c>
      <c r="EE679">
        <v>1.4855192159453801</v>
      </c>
      <c r="EF679">
        <v>1.60687148992401</v>
      </c>
      <c r="EG679">
        <v>1.5472529559808099</v>
      </c>
      <c r="EH679">
        <v>1.6484353483071299</v>
      </c>
      <c r="EI679">
        <v>1.31117412186794</v>
      </c>
      <c r="EJ679">
        <v>1.33695966668595</v>
      </c>
      <c r="EK679">
        <v>1.4736205680395</v>
      </c>
      <c r="EL679">
        <v>1.5853570760217</v>
      </c>
      <c r="EM679">
        <v>1.7422663156773499</v>
      </c>
      <c r="EN679">
        <v>1.87635234863585</v>
      </c>
      <c r="EO679">
        <v>1.6878572261752001</v>
      </c>
      <c r="EP679">
        <v>1.8246140985263799</v>
      </c>
      <c r="EQ679">
        <v>1.70848964408436</v>
      </c>
      <c r="ER679">
        <v>1.72260489896283</v>
      </c>
      <c r="ES679">
        <v>1.72495934377269</v>
      </c>
      <c r="ET679">
        <v>1.88902639842079</v>
      </c>
      <c r="EU679">
        <v>1.28125065707857</v>
      </c>
      <c r="EV679">
        <v>1.36627136819529</v>
      </c>
      <c r="EW679">
        <v>1.66859311554078</v>
      </c>
      <c r="EX679">
        <v>1.8203903654485001</v>
      </c>
      <c r="EY679">
        <v>1.5046282604838199</v>
      </c>
      <c r="EZ679">
        <v>1.6368663867037301</v>
      </c>
      <c r="FA679">
        <v>1.6778883626116601</v>
      </c>
      <c r="FB679">
        <v>1.8285868457341501</v>
      </c>
      <c r="FC679">
        <v>1.6896394792037599</v>
      </c>
      <c r="FD679">
        <v>1.7991709208912099</v>
      </c>
      <c r="FE679">
        <v>1.67271367666624</v>
      </c>
      <c r="FF679">
        <v>1.75447456079867</v>
      </c>
      <c r="FG679">
        <v>1.6348077979589399</v>
      </c>
      <c r="FH679">
        <v>1.7175820333960401</v>
      </c>
      <c r="FI679">
        <v>1.5430567643361299</v>
      </c>
      <c r="FJ679">
        <v>1.6459119040711701</v>
      </c>
    </row>
    <row r="680" spans="1:166" x14ac:dyDescent="0.45">
      <c r="A680" t="s">
        <v>91</v>
      </c>
      <c r="B680" t="s">
        <v>67</v>
      </c>
      <c r="C680" t="s">
        <v>75</v>
      </c>
      <c r="D680">
        <v>35</v>
      </c>
      <c r="E680" s="1" cm="1">
        <f t="array" ref="E680">SUMPRODUCT($G680:$FZZ680,$G$2:$FZZ$2)/SUMPRODUCT(--($G680:$FZZ680&lt;&gt;""),$G$2:$FZZ$2)</f>
        <v>1.4444184689303181</v>
      </c>
      <c r="F680" s="1" cm="1">
        <f t="array" ref="F680">SUMPRODUCT($G680:$FZZ680,$F$2:$FZY$2)/SUMPRODUCT(--($G680:$FZZ680&lt;&gt;""),$F$2:$FZY$2)</f>
        <v>1.5161997575394917</v>
      </c>
      <c r="G680">
        <v>1.33042951291568</v>
      </c>
      <c r="H680">
        <v>1.4405562160969301</v>
      </c>
      <c r="I680">
        <v>1.29984071972274</v>
      </c>
      <c r="J680">
        <v>1.4011797946164799</v>
      </c>
      <c r="K680">
        <v>1.3170068842112299</v>
      </c>
      <c r="L680">
        <v>1.4295107680443799</v>
      </c>
      <c r="M680">
        <v>1.35511170499566</v>
      </c>
      <c r="N680">
        <v>1.40564659180595</v>
      </c>
      <c r="O680">
        <v>1.3324409814593501</v>
      </c>
      <c r="P680">
        <v>1.4400260522049699</v>
      </c>
      <c r="Q680">
        <v>1.1464011510285099</v>
      </c>
      <c r="R680">
        <v>1.2272417411191101</v>
      </c>
      <c r="S680">
        <v>1.43017261591208</v>
      </c>
      <c r="T680">
        <v>1.60196335756066</v>
      </c>
      <c r="U680">
        <v>1.6356359627466299</v>
      </c>
      <c r="V680">
        <v>1.7220613240493099</v>
      </c>
      <c r="W680">
        <v>1.5639750052826999</v>
      </c>
      <c r="X680">
        <v>1.6635433332327101</v>
      </c>
      <c r="Y680">
        <v>1.46121893424356</v>
      </c>
      <c r="Z680">
        <v>1.55471240373494</v>
      </c>
      <c r="AA680">
        <v>1.4687580838227099</v>
      </c>
      <c r="AB680">
        <v>1.5632815700892499</v>
      </c>
      <c r="AC680">
        <v>1.5638289039679301</v>
      </c>
      <c r="AD680">
        <v>1.6717847788839599</v>
      </c>
      <c r="AE680">
        <v>1.5486464695164499</v>
      </c>
      <c r="AF680">
        <v>1.6932067783598901</v>
      </c>
      <c r="AG680">
        <v>1.30396675114827</v>
      </c>
      <c r="AH680">
        <v>1.4221089327157399</v>
      </c>
      <c r="AI680">
        <v>1.41898981075702</v>
      </c>
      <c r="AJ680">
        <v>1.5234895220700699</v>
      </c>
      <c r="AK680">
        <v>1.43032546071112</v>
      </c>
      <c r="AL680">
        <v>1.43113075409894</v>
      </c>
      <c r="AM680">
        <v>1.48736548764249</v>
      </c>
      <c r="AN680">
        <v>1.4739027097303099</v>
      </c>
      <c r="AO680">
        <v>1.3364162542783</v>
      </c>
      <c r="AP680">
        <v>1.4582431477092499</v>
      </c>
      <c r="AQ680">
        <v>1.3584235027679901</v>
      </c>
      <c r="AR680">
        <v>1.4561931198624301</v>
      </c>
      <c r="AS680">
        <v>1.4388127727665001</v>
      </c>
      <c r="AT680">
        <v>1.5846854566506601</v>
      </c>
      <c r="AU680">
        <v>1.3789946364836201</v>
      </c>
      <c r="AV680">
        <v>1.4482459153301901</v>
      </c>
      <c r="AW680">
        <v>1.3311976543489299</v>
      </c>
      <c r="AX680">
        <v>1.4253826891517101</v>
      </c>
      <c r="AY680">
        <v>1.40559741166311</v>
      </c>
      <c r="AZ680">
        <v>1.4837458606201099</v>
      </c>
      <c r="BA680">
        <v>1.3696346006368301</v>
      </c>
      <c r="BB680">
        <v>1.41606213501634</v>
      </c>
      <c r="BC680">
        <v>1.4115770993055201</v>
      </c>
      <c r="BD680">
        <v>1.43919797524847</v>
      </c>
      <c r="BE680">
        <v>1.4007043458255399</v>
      </c>
      <c r="BF680">
        <v>1.52701762044372</v>
      </c>
      <c r="BG680">
        <v>1.5181052860236901</v>
      </c>
      <c r="BH680">
        <v>1.6404434799460701</v>
      </c>
      <c r="BI680">
        <v>1.6754973894799201</v>
      </c>
      <c r="BJ680">
        <v>1.83903657146657</v>
      </c>
      <c r="BK680">
        <v>1.63785071647862</v>
      </c>
      <c r="BL680">
        <v>1.8008277023166499</v>
      </c>
      <c r="BM680">
        <v>1.4585634313449201</v>
      </c>
      <c r="BN680">
        <v>1.5854092975719301</v>
      </c>
      <c r="BO680">
        <v>1.7406388941568101</v>
      </c>
      <c r="BP680">
        <v>1.7133236403481</v>
      </c>
      <c r="BQ680">
        <v>1.30491618805442</v>
      </c>
      <c r="BR680">
        <v>1.40835976052338</v>
      </c>
      <c r="BS680">
        <v>1.3849711111379099</v>
      </c>
      <c r="BT680">
        <v>1.46689077532751</v>
      </c>
      <c r="BU680">
        <v>1.4648239274784101</v>
      </c>
      <c r="BV680">
        <v>1.56367364033801</v>
      </c>
      <c r="BW680">
        <v>1.74430583485837</v>
      </c>
      <c r="BX680">
        <v>1.71532472525712</v>
      </c>
      <c r="BY680">
        <v>1.6972933196001401</v>
      </c>
      <c r="BZ680">
        <v>1.68345349874092</v>
      </c>
      <c r="CA680">
        <v>1.3388138068164099</v>
      </c>
      <c r="CB680">
        <v>1.4672538602541301</v>
      </c>
      <c r="CC680">
        <v>1.35190278383692</v>
      </c>
      <c r="CD680">
        <v>1.4026036430770701</v>
      </c>
      <c r="CE680">
        <v>1.4941784658930799</v>
      </c>
      <c r="CF680">
        <v>1.62265189388231</v>
      </c>
      <c r="CG680">
        <v>1.4542547853160099</v>
      </c>
      <c r="CH680">
        <v>1.59865651121967</v>
      </c>
      <c r="CI680">
        <v>1.44477987744562</v>
      </c>
      <c r="CJ680">
        <v>1.5919956102117601</v>
      </c>
      <c r="CK680">
        <v>1.3539549029889799</v>
      </c>
      <c r="CL680">
        <v>1.5096633455689501</v>
      </c>
      <c r="CM680">
        <v>1.4599670663883799</v>
      </c>
      <c r="CN680">
        <v>1.62834443762065</v>
      </c>
      <c r="CO680">
        <v>1.4112404133724199</v>
      </c>
      <c r="CP680">
        <v>1.56388987592905</v>
      </c>
      <c r="CQ680">
        <v>1.76954988964905</v>
      </c>
      <c r="CR680">
        <v>1.6241206233647001</v>
      </c>
      <c r="CS680">
        <v>1.33420403884479</v>
      </c>
      <c r="CT680">
        <v>1.35810476113677</v>
      </c>
      <c r="CU680">
        <v>1.2730445932468999</v>
      </c>
      <c r="CV680">
        <v>1.3972450716476299</v>
      </c>
      <c r="CW680">
        <v>1.3932432595670601</v>
      </c>
      <c r="CX680">
        <v>1.38998779957479</v>
      </c>
      <c r="CY680">
        <v>1.55270798217762</v>
      </c>
      <c r="CZ680">
        <v>1.6695464701501299</v>
      </c>
      <c r="DA680">
        <v>1.3412612332634</v>
      </c>
      <c r="DB680">
        <v>1.3255214565042801</v>
      </c>
      <c r="DC680">
        <v>1.3433892142639601</v>
      </c>
      <c r="DD680">
        <v>1.43953575842243</v>
      </c>
      <c r="DE680">
        <v>1.4036387947393001</v>
      </c>
      <c r="DF680">
        <v>1.4026492087019999</v>
      </c>
      <c r="DG680">
        <v>1.42388905607382</v>
      </c>
      <c r="DH680">
        <v>1.5117990771391301</v>
      </c>
      <c r="DI680">
        <v>1.4665094534773</v>
      </c>
      <c r="DJ680">
        <v>1.5042819908154399</v>
      </c>
      <c r="DK680">
        <v>1.4477903363308799</v>
      </c>
      <c r="DL680">
        <v>1.5398756978247099</v>
      </c>
      <c r="DM680">
        <v>1.39548844967583</v>
      </c>
      <c r="DN680">
        <v>1.5085604582362899</v>
      </c>
      <c r="DO680">
        <v>1.47833980533561</v>
      </c>
      <c r="DP680">
        <v>1.6027199219997601</v>
      </c>
      <c r="DQ680">
        <v>1.4871249628874701</v>
      </c>
      <c r="DR680">
        <v>1.59132890925285</v>
      </c>
      <c r="DS680">
        <v>1.39247231739411</v>
      </c>
      <c r="DT680">
        <v>1.4707085754009599</v>
      </c>
      <c r="DU680">
        <v>1.4872528435964201</v>
      </c>
      <c r="DV680">
        <v>1.5006460097362799</v>
      </c>
      <c r="DW680">
        <v>1.40384527872582</v>
      </c>
      <c r="DX680">
        <v>1.5210125142207001</v>
      </c>
      <c r="DY680">
        <v>1.5017483532951501</v>
      </c>
      <c r="DZ680">
        <v>1.59595032585588</v>
      </c>
      <c r="EA680">
        <v>1.5186972651761299</v>
      </c>
      <c r="EB680">
        <v>1.63132407498604</v>
      </c>
      <c r="EC680">
        <v>1.4144999813216701</v>
      </c>
      <c r="ED680">
        <v>1.51986439538271</v>
      </c>
      <c r="EE680">
        <v>1.4185033114666401</v>
      </c>
      <c r="EF680">
        <v>1.55119794862114</v>
      </c>
      <c r="EG680">
        <v>1.4636782373332</v>
      </c>
      <c r="EH680">
        <v>1.5750225556769</v>
      </c>
      <c r="EI680">
        <v>1.2583415311613899</v>
      </c>
      <c r="EJ680">
        <v>1.2816619408598999</v>
      </c>
      <c r="EK680">
        <v>1.44000748556868</v>
      </c>
      <c r="EL680">
        <v>1.56028042091928</v>
      </c>
      <c r="EM680">
        <v>1.66457188940793</v>
      </c>
      <c r="EN680">
        <v>1.7905019857271101</v>
      </c>
      <c r="EO680">
        <v>1.63266456705159</v>
      </c>
      <c r="EP680">
        <v>1.7709475485049899</v>
      </c>
      <c r="EQ680">
        <v>1.6266432331893601</v>
      </c>
      <c r="ER680">
        <v>1.6886683900255299</v>
      </c>
      <c r="ES680">
        <v>1.63083122807376</v>
      </c>
      <c r="ET680">
        <v>1.77287743809514</v>
      </c>
      <c r="EU680">
        <v>1.22628734834626</v>
      </c>
      <c r="EV680">
        <v>1.30513677747639</v>
      </c>
      <c r="EW680">
        <v>1.56925987449243</v>
      </c>
      <c r="EX680">
        <v>1.7293627722406699</v>
      </c>
      <c r="EY680">
        <v>1.4588484059856801</v>
      </c>
      <c r="EZ680">
        <v>1.5994854202401301</v>
      </c>
      <c r="FA680">
        <v>1.56702040490037</v>
      </c>
      <c r="FB680">
        <v>1.71458120990467</v>
      </c>
      <c r="FC680">
        <v>1.57280660097352</v>
      </c>
      <c r="FD680">
        <v>1.69377498120226</v>
      </c>
      <c r="FE680">
        <v>1.5685581377280899</v>
      </c>
      <c r="FF680">
        <v>1.6709364772605799</v>
      </c>
      <c r="FG680">
        <v>1.55371501822964</v>
      </c>
      <c r="FH680">
        <v>1.6423493765295401</v>
      </c>
      <c r="FI680">
        <v>1.45818827966347</v>
      </c>
      <c r="FJ680">
        <v>1.57170486413306</v>
      </c>
    </row>
    <row r="681" spans="1:166" x14ac:dyDescent="0.45">
      <c r="A681" t="s">
        <v>91</v>
      </c>
      <c r="B681" t="s">
        <v>67</v>
      </c>
      <c r="C681" t="s">
        <v>75</v>
      </c>
      <c r="D681">
        <v>40</v>
      </c>
      <c r="E681" s="1" cm="1">
        <f t="array" ref="E681">SUMPRODUCT($G681:$FZZ681,$G$2:$FZZ$2)/SUMPRODUCT(--($G681:$FZZ681&lt;&gt;""),$G$2:$FZZ$2)</f>
        <v>1.3904527002829512</v>
      </c>
      <c r="F681" s="1" cm="1">
        <f t="array" ref="F681">SUMPRODUCT($G681:$FZZ681,$F$2:$FZY$2)/SUMPRODUCT(--($G681:$FZZ681&lt;&gt;""),$F$2:$FZY$2)</f>
        <v>1.4647159530507396</v>
      </c>
      <c r="G681">
        <v>1.28192034200307</v>
      </c>
      <c r="H681">
        <v>1.39220678275361</v>
      </c>
      <c r="I681">
        <v>1.24886302696559</v>
      </c>
      <c r="J681">
        <v>1.3562307402931</v>
      </c>
      <c r="K681">
        <v>1.25501154855446</v>
      </c>
      <c r="L681">
        <v>1.3616307232726701</v>
      </c>
      <c r="M681">
        <v>1.29419946706675</v>
      </c>
      <c r="N681">
        <v>1.34895093419602</v>
      </c>
      <c r="O681">
        <v>1.2643005773149401</v>
      </c>
      <c r="P681">
        <v>1.36172816152367</v>
      </c>
      <c r="Q681">
        <v>1.1142106784282599</v>
      </c>
      <c r="R681">
        <v>1.1951031024993399</v>
      </c>
      <c r="S681">
        <v>1.38808283371445</v>
      </c>
      <c r="T681">
        <v>1.5413057180353</v>
      </c>
      <c r="U681">
        <v>1.5329575917104601</v>
      </c>
      <c r="V681">
        <v>1.6164957634802799</v>
      </c>
      <c r="W681">
        <v>1.5152413439188499</v>
      </c>
      <c r="X681">
        <v>1.60372505810969</v>
      </c>
      <c r="Y681">
        <v>1.39462326158706</v>
      </c>
      <c r="Z681">
        <v>1.49667933409364</v>
      </c>
      <c r="AA681">
        <v>1.4413345437309699</v>
      </c>
      <c r="AB681">
        <v>1.53112301871028</v>
      </c>
      <c r="AC681">
        <v>1.49310120993003</v>
      </c>
      <c r="AD681">
        <v>1.6315581906149199</v>
      </c>
      <c r="AE681">
        <v>1.50749581940288</v>
      </c>
      <c r="AF681">
        <v>1.63562161295569</v>
      </c>
      <c r="AG681">
        <v>1.26569949796564</v>
      </c>
      <c r="AH681">
        <v>1.39339004282343</v>
      </c>
      <c r="AI681">
        <v>1.3276704369678101</v>
      </c>
      <c r="AJ681">
        <v>1.43519763888819</v>
      </c>
      <c r="AK681">
        <v>1.36307624295645</v>
      </c>
      <c r="AL681">
        <v>1.37792585302784</v>
      </c>
      <c r="AM681">
        <v>1.44877034421497</v>
      </c>
      <c r="AN681">
        <v>1.4388182303372301</v>
      </c>
      <c r="AO681">
        <v>1.3025106120580301</v>
      </c>
      <c r="AP681">
        <v>1.4299814386306899</v>
      </c>
      <c r="AQ681">
        <v>1.32894936881395</v>
      </c>
      <c r="AR681">
        <v>1.4215552130514999</v>
      </c>
      <c r="AS681">
        <v>1.3815521546442</v>
      </c>
      <c r="AT681">
        <v>1.53849366859234</v>
      </c>
      <c r="AU681">
        <v>1.3183141855760501</v>
      </c>
      <c r="AV681">
        <v>1.3932931347220101</v>
      </c>
      <c r="AW681">
        <v>1.2844225708788399</v>
      </c>
      <c r="AX681">
        <v>1.3823902863448501</v>
      </c>
      <c r="AY681">
        <v>1.3541045720057101</v>
      </c>
      <c r="AZ681">
        <v>1.4515133820136401</v>
      </c>
      <c r="BA681">
        <v>1.30286353178847</v>
      </c>
      <c r="BB681">
        <v>1.3565107003963399</v>
      </c>
      <c r="BC681">
        <v>1.3514724160421301</v>
      </c>
      <c r="BD681">
        <v>1.3705980318561899</v>
      </c>
      <c r="BE681">
        <v>1.31399135200184</v>
      </c>
      <c r="BF681">
        <v>1.4196093063314399</v>
      </c>
      <c r="BG681">
        <v>1.4313920082460301</v>
      </c>
      <c r="BH681">
        <v>1.5519647158290999</v>
      </c>
      <c r="BI681">
        <v>1.5839855854548499</v>
      </c>
      <c r="BJ681">
        <v>1.7464545600207899</v>
      </c>
      <c r="BK681">
        <v>1.5877981518584201</v>
      </c>
      <c r="BL681">
        <v>1.75096178018847</v>
      </c>
      <c r="BM681">
        <v>1.3899861625750201</v>
      </c>
      <c r="BN681">
        <v>1.50813211586425</v>
      </c>
      <c r="BO681">
        <v>1.6739132267104899</v>
      </c>
      <c r="BP681">
        <v>1.66466274732916</v>
      </c>
      <c r="BQ681">
        <v>1.2625060283221501</v>
      </c>
      <c r="BR681">
        <v>1.38129685650401</v>
      </c>
      <c r="BS681">
        <v>1.3494823943563901</v>
      </c>
      <c r="BT681">
        <v>1.42649090559878</v>
      </c>
      <c r="BU681">
        <v>1.4362510647175699</v>
      </c>
      <c r="BV681">
        <v>1.53153054229615</v>
      </c>
      <c r="BW681">
        <v>1.70247669091025</v>
      </c>
      <c r="BX681">
        <v>1.6692210702486101</v>
      </c>
      <c r="BY681">
        <v>1.6302198130551999</v>
      </c>
      <c r="BZ681">
        <v>1.6302092670906101</v>
      </c>
      <c r="CA681">
        <v>1.2967036381147601</v>
      </c>
      <c r="CB681">
        <v>1.4062602914219999</v>
      </c>
      <c r="CC681">
        <v>1.2275943172549799</v>
      </c>
      <c r="CD681">
        <v>1.3357991439211401</v>
      </c>
      <c r="CE681">
        <v>1.44909351801497</v>
      </c>
      <c r="CF681">
        <v>1.58776331221375</v>
      </c>
      <c r="CG681">
        <v>1.3773726045438299</v>
      </c>
      <c r="CH681">
        <v>1.50865097086744</v>
      </c>
      <c r="CI681">
        <v>1.4069142835120501</v>
      </c>
      <c r="CJ681">
        <v>1.5567414998320701</v>
      </c>
      <c r="CK681">
        <v>1.3243817514420499</v>
      </c>
      <c r="CL681">
        <v>1.4758678552700499</v>
      </c>
      <c r="CM681">
        <v>1.3875938644632599</v>
      </c>
      <c r="CN681">
        <v>1.5330375996143799</v>
      </c>
      <c r="CO681">
        <v>1.3737748363980899</v>
      </c>
      <c r="CP681">
        <v>1.5192435817713399</v>
      </c>
      <c r="CQ681">
        <v>1.6508523232191401</v>
      </c>
      <c r="CR681">
        <v>1.5558785217248401</v>
      </c>
      <c r="CS681">
        <v>1.30999804163258</v>
      </c>
      <c r="CT681">
        <v>1.3261430529795899</v>
      </c>
      <c r="CU681">
        <v>1.25632306296443</v>
      </c>
      <c r="CV681">
        <v>1.3556924438179001</v>
      </c>
      <c r="CW681">
        <v>1.3149068660610701</v>
      </c>
      <c r="CX681">
        <v>1.3172352145341999</v>
      </c>
      <c r="CY681">
        <v>1.49254047273725</v>
      </c>
      <c r="CZ681">
        <v>1.63265519449126</v>
      </c>
      <c r="DA681">
        <v>1.3037598736176901</v>
      </c>
      <c r="DB681">
        <v>1.28609846424779</v>
      </c>
      <c r="DC681">
        <v>1.30341285619615</v>
      </c>
      <c r="DD681">
        <v>1.4103334945283199</v>
      </c>
      <c r="DE681">
        <v>1.37094007495001</v>
      </c>
      <c r="DF681">
        <v>1.3670505992081099</v>
      </c>
      <c r="DG681">
        <v>1.36480589828468</v>
      </c>
      <c r="DH681">
        <v>1.45499799378072</v>
      </c>
      <c r="DI681">
        <v>1.3983802904306799</v>
      </c>
      <c r="DJ681">
        <v>1.4332464523602599</v>
      </c>
      <c r="DK681">
        <v>1.39101559277287</v>
      </c>
      <c r="DL681">
        <v>1.48127217226301</v>
      </c>
      <c r="DM681">
        <v>1.35529835714735</v>
      </c>
      <c r="DN681">
        <v>1.4776468181532001</v>
      </c>
      <c r="DO681">
        <v>1.42044480306621</v>
      </c>
      <c r="DP681">
        <v>1.5063123035285</v>
      </c>
      <c r="DQ681">
        <v>1.44693911941005</v>
      </c>
      <c r="DR681">
        <v>1.55744216464319</v>
      </c>
      <c r="DS681">
        <v>1.36336461591936</v>
      </c>
      <c r="DT681">
        <v>1.44873131734445</v>
      </c>
      <c r="DU681">
        <v>1.4440394065939099</v>
      </c>
      <c r="DV681">
        <v>1.4481577186627499</v>
      </c>
      <c r="DW681">
        <v>1.3302502844141</v>
      </c>
      <c r="DX681">
        <v>1.4374061433447101</v>
      </c>
      <c r="DY681">
        <v>1.43822678639885</v>
      </c>
      <c r="DZ681">
        <v>1.5192783541083399</v>
      </c>
      <c r="EA681">
        <v>1.45789421845759</v>
      </c>
      <c r="EB681">
        <v>1.57959880495091</v>
      </c>
      <c r="EC681">
        <v>1.3730714632597401</v>
      </c>
      <c r="ED681">
        <v>1.4901565243378501</v>
      </c>
      <c r="EE681">
        <v>1.36893356615854</v>
      </c>
      <c r="EF681">
        <v>1.4752465902119001</v>
      </c>
      <c r="EG681">
        <v>1.4296215394842999</v>
      </c>
      <c r="EH681">
        <v>1.5305380122512899</v>
      </c>
      <c r="EI681">
        <v>1.2305074937792899</v>
      </c>
      <c r="EJ681">
        <v>1.2520340258086899</v>
      </c>
      <c r="EK681">
        <v>1.38413923157758</v>
      </c>
      <c r="EL681">
        <v>1.47075589848417</v>
      </c>
      <c r="EM681">
        <v>1.59345090460901</v>
      </c>
      <c r="EN681">
        <v>1.7545458695354399</v>
      </c>
      <c r="EO681">
        <v>1.54102025739725</v>
      </c>
      <c r="EP681">
        <v>1.6646739764376499</v>
      </c>
      <c r="EQ681">
        <v>1.5512200119794399</v>
      </c>
      <c r="ER681">
        <v>1.63848869833864</v>
      </c>
      <c r="ES681">
        <v>1.5953605874952601</v>
      </c>
      <c r="ET681">
        <v>1.72912213232962</v>
      </c>
      <c r="EU681">
        <v>1.17588679324628</v>
      </c>
      <c r="EV681">
        <v>1.2487962320486099</v>
      </c>
      <c r="EW681">
        <v>1.5121239387227701</v>
      </c>
      <c r="EX681">
        <v>1.6766565153193</v>
      </c>
      <c r="EY681">
        <v>1.40770095226829</v>
      </c>
      <c r="EZ681">
        <v>1.51239131720589</v>
      </c>
      <c r="FA681">
        <v>1.5231128964566201</v>
      </c>
      <c r="FB681">
        <v>1.6647081159941599</v>
      </c>
      <c r="FC681">
        <v>1.52754363053543</v>
      </c>
      <c r="FD681">
        <v>1.6395088844038099</v>
      </c>
      <c r="FE681">
        <v>1.45728408969515</v>
      </c>
      <c r="FF681">
        <v>1.5921861494984</v>
      </c>
      <c r="FG681">
        <v>1.4984101087119299</v>
      </c>
      <c r="FH681">
        <v>1.5924883879667699</v>
      </c>
      <c r="FI681">
        <v>1.40527995358282</v>
      </c>
      <c r="FJ681">
        <v>1.50600763949327</v>
      </c>
    </row>
    <row r="682" spans="1:166" x14ac:dyDescent="0.45">
      <c r="A682" t="s">
        <v>91</v>
      </c>
      <c r="B682" t="s">
        <v>67</v>
      </c>
      <c r="C682" t="s">
        <v>75</v>
      </c>
      <c r="D682">
        <v>45</v>
      </c>
      <c r="E682" s="1" cm="1">
        <f t="array" ref="E682">SUMPRODUCT($G682:$FZZ682,$G$2:$FZZ$2)/SUMPRODUCT(--($G682:$FZZ682&lt;&gt;""),$G$2:$FZZ$2)</f>
        <v>1.3405399691214857</v>
      </c>
      <c r="F682" s="1" cm="1">
        <f t="array" ref="F682">SUMPRODUCT($G682:$FZZ682,$F$2:$FZY$2)/SUMPRODUCT(--($G682:$FZZ682&lt;&gt;""),$F$2:$FZY$2)</f>
        <v>1.4171187014321189</v>
      </c>
      <c r="G682">
        <v>1.2548407070610501</v>
      </c>
      <c r="H682">
        <v>1.3623160959479299</v>
      </c>
      <c r="I682">
        <v>1.2231668761055501</v>
      </c>
      <c r="J682">
        <v>1.3302544482419101</v>
      </c>
      <c r="K682">
        <v>1.23205294740821</v>
      </c>
      <c r="L682">
        <v>1.33242991318931</v>
      </c>
      <c r="M682">
        <v>1.2268967187878499</v>
      </c>
      <c r="N682">
        <v>1.28342827671894</v>
      </c>
      <c r="O682">
        <v>1.2452211683743399</v>
      </c>
      <c r="P682">
        <v>1.3430821578313401</v>
      </c>
      <c r="Q682">
        <v>1.0727529184101701</v>
      </c>
      <c r="R682">
        <v>1.1422638569507699</v>
      </c>
      <c r="S682">
        <v>1.35108718488994</v>
      </c>
      <c r="T682">
        <v>1.5038868268086001</v>
      </c>
      <c r="U682">
        <v>1.5167171505881201</v>
      </c>
      <c r="V682">
        <v>1.59771825842141</v>
      </c>
      <c r="W682">
        <v>1.4810517100854199</v>
      </c>
      <c r="X682">
        <v>1.56146345881003</v>
      </c>
      <c r="Y682">
        <v>1.3645297268107499</v>
      </c>
      <c r="Z682">
        <v>1.46227679201105</v>
      </c>
      <c r="AA682">
        <v>1.3303212641692801</v>
      </c>
      <c r="AB682">
        <v>1.4443792829197299</v>
      </c>
      <c r="AC682">
        <v>1.4385034003336099</v>
      </c>
      <c r="AD682">
        <v>1.58708024183504</v>
      </c>
      <c r="AE682">
        <v>1.4778273299295599</v>
      </c>
      <c r="AF682">
        <v>1.6054464198992899</v>
      </c>
      <c r="AG682">
        <v>1.23075130363853</v>
      </c>
      <c r="AH682">
        <v>1.3678610617492499</v>
      </c>
      <c r="AI682">
        <v>1.29656173020261</v>
      </c>
      <c r="AJ682">
        <v>1.4086731815617499</v>
      </c>
      <c r="AK682">
        <v>1.3371935580971901</v>
      </c>
      <c r="AL682">
        <v>1.3567949545314599</v>
      </c>
      <c r="AM682">
        <v>1.4129785611263601</v>
      </c>
      <c r="AN682">
        <v>1.40114091964254</v>
      </c>
      <c r="AO682">
        <v>1.2181311254854399</v>
      </c>
      <c r="AP682">
        <v>1.3323621833900601</v>
      </c>
      <c r="AQ682">
        <v>1.2972459004361601</v>
      </c>
      <c r="AR682">
        <v>1.3867823142090201</v>
      </c>
      <c r="AS682">
        <v>1.3469451687505101</v>
      </c>
      <c r="AT682">
        <v>1.49414156677385</v>
      </c>
      <c r="AU682">
        <v>1.2833783835011801</v>
      </c>
      <c r="AV682">
        <v>1.36759328716121</v>
      </c>
      <c r="AW682">
        <v>1.2498266934525399</v>
      </c>
      <c r="AX682">
        <v>1.3507353149227499</v>
      </c>
      <c r="AY682">
        <v>1.30966460799287</v>
      </c>
      <c r="AZ682">
        <v>1.41067023241393</v>
      </c>
      <c r="BA682">
        <v>1.25177760846203</v>
      </c>
      <c r="BB682">
        <v>1.28577739502493</v>
      </c>
      <c r="BC682">
        <v>1.32246095913168</v>
      </c>
      <c r="BD682">
        <v>1.3418573075234901</v>
      </c>
      <c r="BE682">
        <v>1.29785746730455</v>
      </c>
      <c r="BF682">
        <v>1.3879889569900701</v>
      </c>
      <c r="BG682">
        <v>1.4078635485636499</v>
      </c>
      <c r="BH682">
        <v>1.52377017584584</v>
      </c>
      <c r="BI682">
        <v>1.5579287556268999</v>
      </c>
      <c r="BJ682">
        <v>1.70805104345223</v>
      </c>
      <c r="BK682">
        <v>1.55805533759436</v>
      </c>
      <c r="BL682">
        <v>1.7037278981008099</v>
      </c>
      <c r="BM682">
        <v>1.3504170154062201</v>
      </c>
      <c r="BN682">
        <v>1.47106758467536</v>
      </c>
      <c r="BO682">
        <v>1.64786227532292</v>
      </c>
      <c r="BP682">
        <v>1.62457171755483</v>
      </c>
      <c r="BQ682">
        <v>1.1914059265104899</v>
      </c>
      <c r="BR682">
        <v>1.323468806173</v>
      </c>
      <c r="BS682">
        <v>1.2952212524043101</v>
      </c>
      <c r="BT682">
        <v>1.36746706799622</v>
      </c>
      <c r="BU682">
        <v>1.39905222488717</v>
      </c>
      <c r="BV682">
        <v>1.4821527452066099</v>
      </c>
      <c r="BW682">
        <v>1.65869876193725</v>
      </c>
      <c r="BX682">
        <v>1.61413868036721</v>
      </c>
      <c r="BY682">
        <v>1.5733911252192601</v>
      </c>
      <c r="BZ682">
        <v>1.5859876940311</v>
      </c>
      <c r="CA682">
        <v>1.2441917544350201</v>
      </c>
      <c r="CB682">
        <v>1.3529219871376601</v>
      </c>
      <c r="CC682">
        <v>1.18281772601683</v>
      </c>
      <c r="CD682">
        <v>1.30248541062068</v>
      </c>
      <c r="CE682">
        <v>1.3549347083991199</v>
      </c>
      <c r="CF682">
        <v>1.48238863080924</v>
      </c>
      <c r="CG682">
        <v>1.3431772520972101</v>
      </c>
      <c r="CH682">
        <v>1.4735452844513801</v>
      </c>
      <c r="CI682">
        <v>1.35011681020956</v>
      </c>
      <c r="CJ682">
        <v>1.4844953486963599</v>
      </c>
      <c r="CK682">
        <v>1.27681174619821</v>
      </c>
      <c r="CL682">
        <v>1.41124069218668</v>
      </c>
      <c r="CM682">
        <v>1.3561821478293401</v>
      </c>
      <c r="CN682">
        <v>1.49355886087873</v>
      </c>
      <c r="CO682">
        <v>1.3410192916999699</v>
      </c>
      <c r="CP682">
        <v>1.47706056971958</v>
      </c>
      <c r="CQ682">
        <v>1.4949459044165101</v>
      </c>
      <c r="CR682">
        <v>1.4596583507877501</v>
      </c>
      <c r="CS682">
        <v>1.2413083046298099</v>
      </c>
      <c r="CT682">
        <v>1.25786802907599</v>
      </c>
      <c r="CU682">
        <v>1.1866400221953901</v>
      </c>
      <c r="CV682">
        <v>1.2900623120702399</v>
      </c>
      <c r="CW682">
        <v>1.28368404522613</v>
      </c>
      <c r="CX682">
        <v>1.2801900125628101</v>
      </c>
      <c r="CY682">
        <v>1.4305776593103601</v>
      </c>
      <c r="CZ682">
        <v>1.58551213202148</v>
      </c>
      <c r="DA682">
        <v>1.2208872659467001</v>
      </c>
      <c r="DB682">
        <v>1.2185015409318101</v>
      </c>
      <c r="DC682">
        <v>1.27268103093152</v>
      </c>
      <c r="DD682">
        <v>1.37862196192216</v>
      </c>
      <c r="DE682">
        <v>1.33150708444008</v>
      </c>
      <c r="DF682">
        <v>1.32577935198007</v>
      </c>
      <c r="DG682">
        <v>1.31387300631959</v>
      </c>
      <c r="DH682">
        <v>1.4256319590731199</v>
      </c>
      <c r="DI682">
        <v>1.3697405982375499</v>
      </c>
      <c r="DJ682">
        <v>1.3961462082661</v>
      </c>
      <c r="DK682">
        <v>1.3408822154387701</v>
      </c>
      <c r="DL682">
        <v>1.4604955586722701</v>
      </c>
      <c r="DM682">
        <v>1.31988418203562</v>
      </c>
      <c r="DN682">
        <v>1.43888084597469</v>
      </c>
      <c r="DO682">
        <v>1.3911442836249901</v>
      </c>
      <c r="DP682">
        <v>1.4721031485870799</v>
      </c>
      <c r="DQ682">
        <v>1.4112388762728501</v>
      </c>
      <c r="DR682">
        <v>1.52248818417441</v>
      </c>
      <c r="DS682">
        <v>1.30252743433139</v>
      </c>
      <c r="DT682">
        <v>1.3797308704503699</v>
      </c>
      <c r="DU682">
        <v>1.3839143575663799</v>
      </c>
      <c r="DV682">
        <v>1.3892785455552199</v>
      </c>
      <c r="DW682">
        <v>1.29627986348122</v>
      </c>
      <c r="DX682">
        <v>1.4100910125142201</v>
      </c>
      <c r="DY682">
        <v>1.4261335254004901</v>
      </c>
      <c r="DZ682">
        <v>1.47046386542907</v>
      </c>
      <c r="EA682">
        <v>1.4126202436061499</v>
      </c>
      <c r="EB682">
        <v>1.5120982304080799</v>
      </c>
      <c r="EC682">
        <v>1.3179050394112499</v>
      </c>
      <c r="ED682">
        <v>1.43260861444207</v>
      </c>
      <c r="EE682">
        <v>1.34094734689382</v>
      </c>
      <c r="EF682">
        <v>1.46892255415545</v>
      </c>
      <c r="EG682">
        <v>1.39724583313547</v>
      </c>
      <c r="EH682">
        <v>1.51035661712332</v>
      </c>
      <c r="EI682">
        <v>1.18378566055205</v>
      </c>
      <c r="EJ682">
        <v>1.20024304149065</v>
      </c>
      <c r="EK682">
        <v>1.3349504081074399</v>
      </c>
      <c r="EL682">
        <v>1.43486835475837</v>
      </c>
      <c r="EM682">
        <v>1.58193216573593</v>
      </c>
      <c r="EN682">
        <v>1.7025213408603199</v>
      </c>
      <c r="EO682">
        <v>1.4988529880632899</v>
      </c>
      <c r="EP682">
        <v>1.63138146895291</v>
      </c>
      <c r="EQ682">
        <v>1.49919611613757</v>
      </c>
      <c r="ER682">
        <v>1.5902793102361199</v>
      </c>
      <c r="ES682">
        <v>1.5372349674238699</v>
      </c>
      <c r="ET682">
        <v>1.6904705894385801</v>
      </c>
      <c r="EU682">
        <v>1.1364095123951301</v>
      </c>
      <c r="EV682">
        <v>1.2104228432052799</v>
      </c>
      <c r="EW682">
        <v>1.46377814691768</v>
      </c>
      <c r="EX682">
        <v>1.6239387227759301</v>
      </c>
      <c r="EY682">
        <v>1.3471934701602799</v>
      </c>
      <c r="EZ682">
        <v>1.4729845626072</v>
      </c>
      <c r="FA682">
        <v>1.4870295980974</v>
      </c>
      <c r="FB682">
        <v>1.6184623378699701</v>
      </c>
      <c r="FC682">
        <v>1.4953995013653001</v>
      </c>
      <c r="FD682">
        <v>1.59326645296608</v>
      </c>
      <c r="FE682">
        <v>1.4230220159073901</v>
      </c>
      <c r="FF682">
        <v>1.53967621951811</v>
      </c>
      <c r="FG682">
        <v>1.4407078762048999</v>
      </c>
      <c r="FH682">
        <v>1.53054089599946</v>
      </c>
      <c r="FI682">
        <v>1.35546610579247</v>
      </c>
      <c r="FJ682">
        <v>1.4853133159268901</v>
      </c>
    </row>
    <row r="683" spans="1:166" x14ac:dyDescent="0.45">
      <c r="A683" t="s">
        <v>91</v>
      </c>
      <c r="B683" t="s">
        <v>67</v>
      </c>
      <c r="C683" t="s">
        <v>75</v>
      </c>
      <c r="D683">
        <v>50</v>
      </c>
      <c r="E683" s="1" cm="1">
        <f t="array" ref="E683">SUMPRODUCT($G683:$FZZ683,$G$2:$FZZ$2)/SUMPRODUCT(--($G683:$FZZ683&lt;&gt;""),$G$2:$FZZ$2)</f>
        <v>1.2932781068670234</v>
      </c>
      <c r="F683" s="1" cm="1">
        <f t="array" ref="F683">SUMPRODUCT($G683:$FZZ683,$F$2:$FZY$2)/SUMPRODUCT(--($G683:$FZZ683&lt;&gt;""),$F$2:$FZY$2)</f>
        <v>1.3740213485769814</v>
      </c>
      <c r="G683">
        <v>1.1989687869496</v>
      </c>
      <c r="H683">
        <v>1.29992951785602</v>
      </c>
      <c r="I683">
        <v>1.16782218237991</v>
      </c>
      <c r="J683">
        <v>1.2679974707252399</v>
      </c>
      <c r="K683">
        <v>1.1752479102169999</v>
      </c>
      <c r="L683">
        <v>1.26569723695687</v>
      </c>
      <c r="M683">
        <v>1.1972853224558599</v>
      </c>
      <c r="N683">
        <v>1.2439068226395</v>
      </c>
      <c r="O683">
        <v>1.1909329706457701</v>
      </c>
      <c r="P683">
        <v>1.28275741518067</v>
      </c>
      <c r="Q683">
        <v>1.0498344454078199</v>
      </c>
      <c r="R683">
        <v>1.11621649639989</v>
      </c>
      <c r="S683">
        <v>1.2910019883258099</v>
      </c>
      <c r="T683">
        <v>1.44203558281087</v>
      </c>
      <c r="U683">
        <v>1.48203317036034</v>
      </c>
      <c r="V683">
        <v>1.56035716401858</v>
      </c>
      <c r="W683">
        <v>1.4362483774564501</v>
      </c>
      <c r="X683">
        <v>1.5168110604642699</v>
      </c>
      <c r="Y683">
        <v>1.3242787424992799</v>
      </c>
      <c r="Z683">
        <v>1.4326970738646601</v>
      </c>
      <c r="AA683">
        <v>1.3018147930943</v>
      </c>
      <c r="AB683">
        <v>1.4207026197610799</v>
      </c>
      <c r="AC683">
        <v>1.3208673303795799</v>
      </c>
      <c r="AD683">
        <v>1.49265777019632</v>
      </c>
      <c r="AE683">
        <v>1.3977693340182999</v>
      </c>
      <c r="AF683">
        <v>1.5478039139048501</v>
      </c>
      <c r="AG683">
        <v>1.1914479369980799</v>
      </c>
      <c r="AH683">
        <v>1.3248570124586001</v>
      </c>
      <c r="AI683">
        <v>1.2683895238898699</v>
      </c>
      <c r="AJ683">
        <v>1.3749125253738399</v>
      </c>
      <c r="AK683">
        <v>1.30891276506648</v>
      </c>
      <c r="AL683">
        <v>1.33207189215066</v>
      </c>
      <c r="AM683">
        <v>1.34550400466857</v>
      </c>
      <c r="AN683">
        <v>1.33065801404634</v>
      </c>
      <c r="AO683">
        <v>1.1896023631488299</v>
      </c>
      <c r="AP683">
        <v>1.29890188946019</v>
      </c>
      <c r="AQ683">
        <v>1.28103637183358</v>
      </c>
      <c r="AR683">
        <v>1.36126226723704</v>
      </c>
      <c r="AS683">
        <v>1.29018823767886</v>
      </c>
      <c r="AT683">
        <v>1.4255357049622299</v>
      </c>
      <c r="AU683">
        <v>1.2477682648467301</v>
      </c>
      <c r="AV683">
        <v>1.3422484035239</v>
      </c>
      <c r="AW683">
        <v>1.1939158791239799</v>
      </c>
      <c r="AX683">
        <v>1.2866843981664799</v>
      </c>
      <c r="AY683">
        <v>1.2419109717105099</v>
      </c>
      <c r="AZ683">
        <v>1.3430668596633699</v>
      </c>
      <c r="BA683">
        <v>1.2163991670989101</v>
      </c>
      <c r="BB683">
        <v>1.2480660364481</v>
      </c>
      <c r="BC683">
        <v>1.2980683640778801</v>
      </c>
      <c r="BD683">
        <v>1.31293404380124</v>
      </c>
      <c r="BE683">
        <v>1.27419492800217</v>
      </c>
      <c r="BF683">
        <v>1.3587473970469299</v>
      </c>
      <c r="BG683">
        <v>1.34098590379483</v>
      </c>
      <c r="BH683">
        <v>1.4489148328538</v>
      </c>
      <c r="BI683">
        <v>1.5169041378330399</v>
      </c>
      <c r="BJ683">
        <v>1.6637402237761301</v>
      </c>
      <c r="BK683">
        <v>1.5201173943184501</v>
      </c>
      <c r="BL683">
        <v>1.6570634660653401</v>
      </c>
      <c r="BM683">
        <v>1.30626553555881</v>
      </c>
      <c r="BN683">
        <v>1.41976186170145</v>
      </c>
      <c r="BO683">
        <v>1.6005499715531899</v>
      </c>
      <c r="BP683">
        <v>1.5823566597130001</v>
      </c>
      <c r="BQ683">
        <v>1.13682220955665</v>
      </c>
      <c r="BR683">
        <v>1.2891694798836699</v>
      </c>
      <c r="BS683">
        <v>1.25991439581127</v>
      </c>
      <c r="BT683">
        <v>1.3354763762687201</v>
      </c>
      <c r="BU683">
        <v>1.36791149079284</v>
      </c>
      <c r="BV683">
        <v>1.4560018698244499</v>
      </c>
      <c r="BW683">
        <v>1.56440508342646</v>
      </c>
      <c r="BX683">
        <v>1.5205988838776601</v>
      </c>
      <c r="BY683">
        <v>1.5037490904105499</v>
      </c>
      <c r="BZ683">
        <v>1.5408685422078701</v>
      </c>
      <c r="CA683">
        <v>1.2023580948830199</v>
      </c>
      <c r="CB683">
        <v>1.32255879702985</v>
      </c>
      <c r="CC683">
        <v>1.14530579212584</v>
      </c>
      <c r="CD683">
        <v>1.2661558012936001</v>
      </c>
      <c r="CE683">
        <v>1.32407828440012</v>
      </c>
      <c r="CF683">
        <v>1.4492586307437201</v>
      </c>
      <c r="CG683">
        <v>1.32277681707696</v>
      </c>
      <c r="CH683">
        <v>1.4511544265921901</v>
      </c>
      <c r="CI683">
        <v>1.3162042279239701</v>
      </c>
      <c r="CJ683">
        <v>1.44592687479009</v>
      </c>
      <c r="CK683">
        <v>1.2430309386470799</v>
      </c>
      <c r="CL683">
        <v>1.37775773466177</v>
      </c>
      <c r="CM683">
        <v>1.3258959483827999</v>
      </c>
      <c r="CN683">
        <v>1.4583962358790401</v>
      </c>
      <c r="CO683">
        <v>1.31029396523644</v>
      </c>
      <c r="CP683">
        <v>1.44451600485623</v>
      </c>
      <c r="CQ683">
        <v>1.34973486527286</v>
      </c>
      <c r="CR683">
        <v>1.42812565383776</v>
      </c>
      <c r="CS683">
        <v>1.2060634511041699</v>
      </c>
      <c r="CT683">
        <v>1.22156911308995</v>
      </c>
      <c r="CU683">
        <v>1.14238795449944</v>
      </c>
      <c r="CV683">
        <v>1.2605784299757801</v>
      </c>
      <c r="CW683">
        <v>1.25442114418245</v>
      </c>
      <c r="CX683">
        <v>1.2366882489369899</v>
      </c>
      <c r="CY683">
        <v>1.39798518286229</v>
      </c>
      <c r="CZ683">
        <v>1.5573961559066001</v>
      </c>
      <c r="DA683">
        <v>1.19446611244917</v>
      </c>
      <c r="DB683">
        <v>1.19732628907362</v>
      </c>
      <c r="DC683">
        <v>1.20498808948113</v>
      </c>
      <c r="DD683">
        <v>1.29312234699908</v>
      </c>
      <c r="DE683">
        <v>1.3141956858710599</v>
      </c>
      <c r="DF683">
        <v>1.3053847677916199</v>
      </c>
      <c r="DG683">
        <v>1.2649714113752599</v>
      </c>
      <c r="DH683">
        <v>1.3596022670277801</v>
      </c>
      <c r="DI683">
        <v>1.3192462041289099</v>
      </c>
      <c r="DJ683">
        <v>1.3484133879442299</v>
      </c>
      <c r="DK683">
        <v>1.2882050435882599</v>
      </c>
      <c r="DL683">
        <v>1.3987294777658601</v>
      </c>
      <c r="DM683">
        <v>1.26948133694215</v>
      </c>
      <c r="DN683">
        <v>1.3762038144394699</v>
      </c>
      <c r="DO683">
        <v>1.34289844840049</v>
      </c>
      <c r="DP683">
        <v>1.45722594852656</v>
      </c>
      <c r="DQ683">
        <v>1.34233395655627</v>
      </c>
      <c r="DR683">
        <v>1.44410653100199</v>
      </c>
      <c r="DS683">
        <v>1.28208947812701</v>
      </c>
      <c r="DT683">
        <v>1.3575847857391099</v>
      </c>
      <c r="DU683">
        <v>1.3544747710126199</v>
      </c>
      <c r="DV683">
        <v>1.3666797406732301</v>
      </c>
      <c r="DW683">
        <v>1.2569852104664301</v>
      </c>
      <c r="DX683">
        <v>1.3486006825938499</v>
      </c>
      <c r="DY683">
        <v>1.3603117993517699</v>
      </c>
      <c r="DZ683">
        <v>1.42604058967716</v>
      </c>
      <c r="EA683">
        <v>1.38195607209691</v>
      </c>
      <c r="EB683">
        <v>1.4950096851505299</v>
      </c>
      <c r="EC683">
        <v>1.29782584332623</v>
      </c>
      <c r="ED683">
        <v>1.3994639321603299</v>
      </c>
      <c r="EE683">
        <v>1.3018075416489601</v>
      </c>
      <c r="EF683">
        <v>1.4010886151619499</v>
      </c>
      <c r="EG683">
        <v>1.3322379980056001</v>
      </c>
      <c r="EH683">
        <v>1.4328125741963</v>
      </c>
      <c r="EI683">
        <v>1.1465771656732799</v>
      </c>
      <c r="EJ683">
        <v>1.1596782593599899</v>
      </c>
      <c r="EK683">
        <v>1.28514258568816</v>
      </c>
      <c r="EL683">
        <v>1.3862265536153799</v>
      </c>
      <c r="EM683">
        <v>1.50543982714283</v>
      </c>
      <c r="EN683">
        <v>1.63270895783563</v>
      </c>
      <c r="EO683">
        <v>1.4700416034838</v>
      </c>
      <c r="EP683">
        <v>1.5916345892141901</v>
      </c>
      <c r="EQ683">
        <v>1.3937533495160901</v>
      </c>
      <c r="ER683">
        <v>1.5052567699631101</v>
      </c>
      <c r="ES683">
        <v>1.47103946978142</v>
      </c>
      <c r="ET683">
        <v>1.6087592435384701</v>
      </c>
      <c r="EU683">
        <v>1.1172648710023301</v>
      </c>
      <c r="EV683">
        <v>1.18743034967093</v>
      </c>
      <c r="EW683">
        <v>1.40513104466592</v>
      </c>
      <c r="EX683">
        <v>1.55328303802141</v>
      </c>
      <c r="EY683">
        <v>1.30527296386112</v>
      </c>
      <c r="EZ683">
        <v>1.4422428579878099</v>
      </c>
      <c r="FA683">
        <v>1.4515758338829201</v>
      </c>
      <c r="FB683">
        <v>1.58938385594659</v>
      </c>
      <c r="FC683">
        <v>1.4643535557402301</v>
      </c>
      <c r="FD683">
        <v>1.56963077288377</v>
      </c>
      <c r="FE683">
        <v>1.37981567625836</v>
      </c>
      <c r="FF683">
        <v>1.49321653669479</v>
      </c>
      <c r="FG683">
        <v>1.4216125326718401</v>
      </c>
      <c r="FH683">
        <v>1.5181380791449499</v>
      </c>
      <c r="FI683">
        <v>1.3139082293782001</v>
      </c>
      <c r="FJ683">
        <v>1.4125809882989999</v>
      </c>
    </row>
    <row r="684" spans="1:166" x14ac:dyDescent="0.45">
      <c r="A684" t="s">
        <v>91</v>
      </c>
      <c r="B684" t="s">
        <v>67</v>
      </c>
      <c r="C684" t="s">
        <v>41</v>
      </c>
      <c r="D684">
        <v>30</v>
      </c>
      <c r="E684" s="1" cm="1">
        <f t="array" ref="E684">SUMPRODUCT($G684:$FZZ684,$G$2:$FZZ$2)/SUMPRODUCT(--($G684:$FZZ684&lt;&gt;""),$G$2:$FZZ$2)</f>
        <v>1.7194279771530516</v>
      </c>
      <c r="F684" s="1" cm="1">
        <f t="array" ref="F684">SUMPRODUCT($G684:$FZZ684,$F$2:$FZY$2)/SUMPRODUCT(--($G684:$FZZ684&lt;&gt;""),$F$2:$FZY$2)</f>
        <v>1.8124447376167083</v>
      </c>
      <c r="G684">
        <v>1.61290152590548</v>
      </c>
      <c r="H684">
        <v>1.7480806789999399</v>
      </c>
      <c r="I684">
        <v>1.56770052106261</v>
      </c>
      <c r="J684">
        <v>1.70175848627708</v>
      </c>
      <c r="K684">
        <v>1.55433622951862</v>
      </c>
      <c r="L684">
        <v>1.6742371777354299</v>
      </c>
      <c r="M684">
        <v>1.6123387329941901</v>
      </c>
      <c r="N684">
        <v>1.6799493635276701</v>
      </c>
      <c r="O684">
        <v>1.56363753912021</v>
      </c>
      <c r="P684">
        <v>1.6894878874008299</v>
      </c>
      <c r="Q684">
        <v>1.4232621480001499</v>
      </c>
      <c r="R684">
        <v>1.4968349857378001</v>
      </c>
      <c r="S684">
        <v>1.68271435400725</v>
      </c>
      <c r="T684">
        <v>1.9265141573061</v>
      </c>
      <c r="U684">
        <v>1.8915723871204</v>
      </c>
      <c r="V684">
        <v>1.9763476693306099</v>
      </c>
      <c r="W684">
        <v>1.8356929392942301</v>
      </c>
      <c r="X684">
        <v>1.9510671053823101</v>
      </c>
      <c r="Y684">
        <v>1.6954598759586199</v>
      </c>
      <c r="Z684">
        <v>1.83771555111367</v>
      </c>
      <c r="AA684">
        <v>1.7167091109200801</v>
      </c>
      <c r="AB684">
        <v>1.83291853113426</v>
      </c>
      <c r="AC684">
        <v>1.85499709405451</v>
      </c>
      <c r="AD684">
        <v>2.0249232000120698</v>
      </c>
      <c r="AE684">
        <v>1.8041865652167299</v>
      </c>
      <c r="AF684">
        <v>2.01925356594109</v>
      </c>
      <c r="AG684">
        <v>1.56937104902846</v>
      </c>
      <c r="AH684">
        <v>1.73386255717074</v>
      </c>
      <c r="AI684">
        <v>1.67195071311465</v>
      </c>
      <c r="AJ684">
        <v>1.7873808235766999</v>
      </c>
      <c r="AK684">
        <v>1.7018059676127599</v>
      </c>
      <c r="AL684">
        <v>1.75412782283101</v>
      </c>
      <c r="AM684">
        <v>1.7703719161651199</v>
      </c>
      <c r="AN684">
        <v>1.7802409264754999</v>
      </c>
      <c r="AO684">
        <v>1.6544073909130199</v>
      </c>
      <c r="AP684">
        <v>1.7894748315929401</v>
      </c>
      <c r="AQ684">
        <v>1.65941117262204</v>
      </c>
      <c r="AR684">
        <v>1.79478458941452</v>
      </c>
      <c r="AS684">
        <v>1.7919557492498399</v>
      </c>
      <c r="AT684">
        <v>1.9071434494577599</v>
      </c>
      <c r="AU684">
        <v>1.6464432959491599</v>
      </c>
      <c r="AV684">
        <v>1.7551932141006801</v>
      </c>
      <c r="AW684">
        <v>1.6123274008262101</v>
      </c>
      <c r="AX684">
        <v>1.70524446833795</v>
      </c>
      <c r="AY684">
        <v>1.7032561536720401</v>
      </c>
      <c r="AZ684">
        <v>1.8227365842246099</v>
      </c>
      <c r="BA684">
        <v>1.63449391828337</v>
      </c>
      <c r="BB684">
        <v>1.70293525658366</v>
      </c>
      <c r="BC684">
        <v>1.6552712863489201</v>
      </c>
      <c r="BD684">
        <v>1.7172444345996201</v>
      </c>
      <c r="BE684">
        <v>1.70788820132256</v>
      </c>
      <c r="BF684">
        <v>1.8237778656079799</v>
      </c>
      <c r="BG684">
        <v>1.7559603798457699</v>
      </c>
      <c r="BH684">
        <v>1.91622990934046</v>
      </c>
      <c r="BI684">
        <v>1.92899445850225</v>
      </c>
      <c r="BJ684">
        <v>2.1362519159433599</v>
      </c>
      <c r="BK684">
        <v>1.95037785582057</v>
      </c>
      <c r="BL684">
        <v>2.1707055086198301</v>
      </c>
      <c r="BM684">
        <v>1.7059484103784801</v>
      </c>
      <c r="BN684">
        <v>1.8834354667081601</v>
      </c>
      <c r="BO684">
        <v>2.1200539435699599</v>
      </c>
      <c r="BP684">
        <v>2.0994942790315401</v>
      </c>
      <c r="BQ684">
        <v>1.55269118915048</v>
      </c>
      <c r="BR684">
        <v>1.6976266678357901</v>
      </c>
      <c r="BS684">
        <v>1.6379571904827701</v>
      </c>
      <c r="BT684">
        <v>1.7544674048087101</v>
      </c>
      <c r="BU684">
        <v>1.7825121217017199</v>
      </c>
      <c r="BV684">
        <v>1.9078938905995799</v>
      </c>
      <c r="BW684">
        <v>1.9878549606379301</v>
      </c>
      <c r="BX684">
        <v>1.9830753486233099</v>
      </c>
      <c r="BY684">
        <v>2.0005929175645298</v>
      </c>
      <c r="BZ684">
        <v>1.9784276435510799</v>
      </c>
      <c r="CA684">
        <v>1.6090688787398599</v>
      </c>
      <c r="CB684">
        <v>1.7308727125858201</v>
      </c>
      <c r="CC684">
        <v>1.7721970372337399</v>
      </c>
      <c r="CD684">
        <v>1.69651561996168</v>
      </c>
      <c r="CE684">
        <v>1.74192094245297</v>
      </c>
      <c r="CF684">
        <v>1.9007934583909301</v>
      </c>
      <c r="CG684">
        <v>1.70427017518332</v>
      </c>
      <c r="CH684">
        <v>1.8663376033219701</v>
      </c>
      <c r="CI684">
        <v>1.70816717165136</v>
      </c>
      <c r="CJ684">
        <v>1.88136560586234</v>
      </c>
      <c r="CK684">
        <v>1.6505527005768199</v>
      </c>
      <c r="CL684">
        <v>1.8249669638175099</v>
      </c>
      <c r="CM684">
        <v>1.6996459514412701</v>
      </c>
      <c r="CN684">
        <v>1.9134403879608799</v>
      </c>
      <c r="CO684">
        <v>1.6826104497942</v>
      </c>
      <c r="CP684">
        <v>1.86532083740487</v>
      </c>
      <c r="CQ684">
        <v>2.13314105347464</v>
      </c>
      <c r="CR684">
        <v>1.95244223167623</v>
      </c>
      <c r="CS684">
        <v>1.5901165804601001</v>
      </c>
      <c r="CT684">
        <v>1.6436923289596399</v>
      </c>
      <c r="CU684">
        <v>1.54506939809989</v>
      </c>
      <c r="CV684">
        <v>1.6968191600242899</v>
      </c>
      <c r="CW684">
        <v>1.6344372100889</v>
      </c>
      <c r="CX684">
        <v>1.63632163219945</v>
      </c>
      <c r="CY684">
        <v>1.8208511361112201</v>
      </c>
      <c r="CZ684">
        <v>1.9881567428429501</v>
      </c>
      <c r="DA684">
        <v>1.55983736047445</v>
      </c>
      <c r="DB684">
        <v>1.60126071530313</v>
      </c>
      <c r="DC684">
        <v>1.59336055737646</v>
      </c>
      <c r="DD684">
        <v>1.7104955850482599</v>
      </c>
      <c r="DE684">
        <v>1.7065453593818301</v>
      </c>
      <c r="DF684">
        <v>1.7253623272859799</v>
      </c>
      <c r="DG684">
        <v>1.68909870598856</v>
      </c>
      <c r="DH684">
        <v>1.80933393519911</v>
      </c>
      <c r="DI684">
        <v>1.71040709941665</v>
      </c>
      <c r="DJ684">
        <v>1.7570539075751901</v>
      </c>
      <c r="DK684">
        <v>1.68093941643978</v>
      </c>
      <c r="DL684">
        <v>1.8022577895113101</v>
      </c>
      <c r="DM684">
        <v>1.6807846037640799</v>
      </c>
      <c r="DN684">
        <v>1.8177361994083201</v>
      </c>
      <c r="DO684">
        <v>1.7435069847193501</v>
      </c>
      <c r="DP684">
        <v>1.8985828836552501</v>
      </c>
      <c r="DQ684">
        <v>1.7829258311199501</v>
      </c>
      <c r="DR684">
        <v>1.8952905208592401</v>
      </c>
      <c r="DS684">
        <v>1.6640448880281999</v>
      </c>
      <c r="DT684">
        <v>1.7612691792045201</v>
      </c>
      <c r="DU684">
        <v>1.75930369379138</v>
      </c>
      <c r="DV684">
        <v>1.7836213460074199</v>
      </c>
      <c r="DW684">
        <v>1.67064846416382</v>
      </c>
      <c r="DX684">
        <v>1.7953128555176301</v>
      </c>
      <c r="DY684">
        <v>1.75481232792369</v>
      </c>
      <c r="DZ684">
        <v>1.8406849362809401</v>
      </c>
      <c r="EA684">
        <v>1.78052463967956</v>
      </c>
      <c r="EB684">
        <v>1.92905216848878</v>
      </c>
      <c r="EC684">
        <v>1.70393925809705</v>
      </c>
      <c r="ED684">
        <v>1.8252269416115601</v>
      </c>
      <c r="EE684">
        <v>1.6800069218305</v>
      </c>
      <c r="EF684">
        <v>1.82730032878694</v>
      </c>
      <c r="EG684">
        <v>1.7588394510660501</v>
      </c>
      <c r="EH684">
        <v>1.8650838121468201</v>
      </c>
      <c r="EI684">
        <v>1.5035935420403901</v>
      </c>
      <c r="EJ684">
        <v>1.54176262947746</v>
      </c>
      <c r="EK684">
        <v>1.6817337728705699</v>
      </c>
      <c r="EL684">
        <v>1.80311514819986</v>
      </c>
      <c r="EM684">
        <v>1.9547010757923799</v>
      </c>
      <c r="EN684">
        <v>2.0957409577138999</v>
      </c>
      <c r="EO684">
        <v>1.9133714374586801</v>
      </c>
      <c r="EP684">
        <v>2.04821338310198</v>
      </c>
      <c r="EQ684">
        <v>1.9159704927335199</v>
      </c>
      <c r="ER684">
        <v>1.9485750764477701</v>
      </c>
      <c r="ES684">
        <v>1.9448609505886201</v>
      </c>
      <c r="ET684">
        <v>2.1084984300048002</v>
      </c>
      <c r="EU684">
        <v>1.48160179986963</v>
      </c>
      <c r="EV684">
        <v>1.5780924746104801</v>
      </c>
      <c r="EW684">
        <v>1.86307216685123</v>
      </c>
      <c r="EX684">
        <v>2.0780846253229899</v>
      </c>
      <c r="EY684">
        <v>1.7204412373572999</v>
      </c>
      <c r="EZ684">
        <v>1.87765422606021</v>
      </c>
      <c r="FA684">
        <v>1.8766712632651801</v>
      </c>
      <c r="FB684">
        <v>2.0637927933329299</v>
      </c>
      <c r="FC684">
        <v>1.89353555740235</v>
      </c>
      <c r="FD684">
        <v>2.0328267838062399</v>
      </c>
      <c r="FE684">
        <v>1.88199590175874</v>
      </c>
      <c r="FF684">
        <v>1.9984947218148701</v>
      </c>
      <c r="FG684">
        <v>1.83941265586761</v>
      </c>
      <c r="FH684">
        <v>1.9345730600829001</v>
      </c>
      <c r="FI684">
        <v>1.7562131321922401</v>
      </c>
      <c r="FJ684">
        <v>1.8532903007446</v>
      </c>
    </row>
    <row r="685" spans="1:166" x14ac:dyDescent="0.45">
      <c r="A685" t="s">
        <v>91</v>
      </c>
      <c r="B685" t="s">
        <v>67</v>
      </c>
      <c r="C685" t="s">
        <v>41</v>
      </c>
      <c r="D685">
        <v>35</v>
      </c>
      <c r="E685" s="1" cm="1">
        <f t="array" ref="E685">SUMPRODUCT($G685:$FZZ685,$G$2:$FZZ$2)/SUMPRODUCT(--($G685:$FZZ685&lt;&gt;""),$G$2:$FZZ$2)</f>
        <v>1.6383357366414588</v>
      </c>
      <c r="F685" s="1" cm="1">
        <f t="array" ref="F685">SUMPRODUCT($G685:$FZZ685,$F$2:$FZY$2)/SUMPRODUCT(--($G685:$FZZ685&lt;&gt;""),$F$2:$FZY$2)</f>
        <v>1.7313361176084396</v>
      </c>
      <c r="G685">
        <v>1.5188885558735601</v>
      </c>
      <c r="H685">
        <v>1.64958188279544</v>
      </c>
      <c r="I685">
        <v>1.4858112488694299</v>
      </c>
      <c r="J685">
        <v>1.6055788117211001</v>
      </c>
      <c r="K685">
        <v>1.4947965994467101</v>
      </c>
      <c r="L685">
        <v>1.6203539061066901</v>
      </c>
      <c r="M685">
        <v>1.5363074446554199</v>
      </c>
      <c r="N685">
        <v>1.593126567738</v>
      </c>
      <c r="O685">
        <v>1.5126992526752501</v>
      </c>
      <c r="P685">
        <v>1.6340623002085599</v>
      </c>
      <c r="Q685">
        <v>1.34372997323481</v>
      </c>
      <c r="R685">
        <v>1.42153749010442</v>
      </c>
      <c r="S685">
        <v>1.59614758066726</v>
      </c>
      <c r="T685">
        <v>1.8177652192182501</v>
      </c>
      <c r="U685">
        <v>1.8389422256855701</v>
      </c>
      <c r="V685">
        <v>1.92912560172225</v>
      </c>
      <c r="W685">
        <v>1.7433151205964901</v>
      </c>
      <c r="X685">
        <v>1.85774745675732</v>
      </c>
      <c r="Y685">
        <v>1.6579875313831101</v>
      </c>
      <c r="Z685">
        <v>1.7864991154294001</v>
      </c>
      <c r="AA685">
        <v>1.6705801071683899</v>
      </c>
      <c r="AB685">
        <v>1.78226339002385</v>
      </c>
      <c r="AC685">
        <v>1.7773743839018099</v>
      </c>
      <c r="AD685">
        <v>1.94843456339112</v>
      </c>
      <c r="AE685">
        <v>1.7399440402647901</v>
      </c>
      <c r="AF685">
        <v>1.94175951356456</v>
      </c>
      <c r="AG685">
        <v>1.4945834668531</v>
      </c>
      <c r="AH685">
        <v>1.6613443256522999</v>
      </c>
      <c r="AI685">
        <v>1.61468812710828</v>
      </c>
      <c r="AJ685">
        <v>1.7328611771478999</v>
      </c>
      <c r="AK685">
        <v>1.62923514900149</v>
      </c>
      <c r="AL685">
        <v>1.6738972756646999</v>
      </c>
      <c r="AM685">
        <v>1.6690815947759201</v>
      </c>
      <c r="AN685">
        <v>1.68653703741322</v>
      </c>
      <c r="AO685">
        <v>1.5370075086344599</v>
      </c>
      <c r="AP685">
        <v>1.68595237576184</v>
      </c>
      <c r="AQ685">
        <v>1.55195227310853</v>
      </c>
      <c r="AR685">
        <v>1.67559055737292</v>
      </c>
      <c r="AS685">
        <v>1.6344337666884701</v>
      </c>
      <c r="AT685">
        <v>1.8082979370329699</v>
      </c>
      <c r="AU685">
        <v>1.56624442425196</v>
      </c>
      <c r="AV685">
        <v>1.6643523172021899</v>
      </c>
      <c r="AW685">
        <v>1.5142518108765699</v>
      </c>
      <c r="AX685">
        <v>1.61653273725312</v>
      </c>
      <c r="AY685">
        <v>1.6137770735891801</v>
      </c>
      <c r="AZ685">
        <v>1.7225260250730801</v>
      </c>
      <c r="BA685">
        <v>1.5627331366071899</v>
      </c>
      <c r="BB685">
        <v>1.63930493957992</v>
      </c>
      <c r="BC685">
        <v>1.59957421149136</v>
      </c>
      <c r="BD685">
        <v>1.6556896912418</v>
      </c>
      <c r="BE685">
        <v>1.6417938402184999</v>
      </c>
      <c r="BF685">
        <v>1.75661282806057</v>
      </c>
      <c r="BG685">
        <v>1.71592068302385</v>
      </c>
      <c r="BH685">
        <v>1.8657037773740801</v>
      </c>
      <c r="BI685">
        <v>1.8723339289007399</v>
      </c>
      <c r="BJ685">
        <v>2.0675439948968601</v>
      </c>
      <c r="BK685">
        <v>1.8434374214387399</v>
      </c>
      <c r="BL685">
        <v>2.0407718619302599</v>
      </c>
      <c r="BM685">
        <v>1.66147097295182</v>
      </c>
      <c r="BN685">
        <v>1.82052144800871</v>
      </c>
      <c r="BO685">
        <v>1.96450470952651</v>
      </c>
      <c r="BP685">
        <v>1.9551594074635901</v>
      </c>
      <c r="BQ685">
        <v>1.4871858574344401</v>
      </c>
      <c r="BR685">
        <v>1.6155903371476099</v>
      </c>
      <c r="BS685">
        <v>1.5769690772729501</v>
      </c>
      <c r="BT685">
        <v>1.68038906946038</v>
      </c>
      <c r="BU685">
        <v>1.6689359726302799</v>
      </c>
      <c r="BV685">
        <v>1.7824368267573101</v>
      </c>
      <c r="BW685">
        <v>1.97679739609149</v>
      </c>
      <c r="BX685">
        <v>1.9386924293282699</v>
      </c>
      <c r="BY685">
        <v>1.9356836773075401</v>
      </c>
      <c r="BZ685">
        <v>1.9023877235597999</v>
      </c>
      <c r="CA685">
        <v>1.5262186597073299</v>
      </c>
      <c r="CB685">
        <v>1.67446173921148</v>
      </c>
      <c r="CC685">
        <v>1.57105644177209</v>
      </c>
      <c r="CD685">
        <v>1.6022457844122799</v>
      </c>
      <c r="CE685">
        <v>1.7065501267829799</v>
      </c>
      <c r="CF685">
        <v>1.8558094127359499</v>
      </c>
      <c r="CG685">
        <v>1.65918066211872</v>
      </c>
      <c r="CH685">
        <v>1.8232049352039901</v>
      </c>
      <c r="CI685">
        <v>1.64749743531393</v>
      </c>
      <c r="CJ685">
        <v>1.8173961875643401</v>
      </c>
      <c r="CK685">
        <v>1.5486397482957499</v>
      </c>
      <c r="CL685">
        <v>1.72673099108547</v>
      </c>
      <c r="CM685">
        <v>1.64754184599499</v>
      </c>
      <c r="CN685">
        <v>1.8422905742829101</v>
      </c>
      <c r="CO685">
        <v>1.5955331497438601</v>
      </c>
      <c r="CP685">
        <v>1.7742256669923899</v>
      </c>
      <c r="CQ685">
        <v>1.96412975740791</v>
      </c>
      <c r="CR685">
        <v>1.8587125498604</v>
      </c>
      <c r="CS685">
        <v>1.50186620894628</v>
      </c>
      <c r="CT685">
        <v>1.54236697501353</v>
      </c>
      <c r="CU685">
        <v>1.4586948208246699</v>
      </c>
      <c r="CV685">
        <v>1.59645248610913</v>
      </c>
      <c r="CW685">
        <v>1.57373707479706</v>
      </c>
      <c r="CX685">
        <v>1.5834249371859199</v>
      </c>
      <c r="CY685">
        <v>1.7666522937817599</v>
      </c>
      <c r="CZ685">
        <v>1.9085570930186899</v>
      </c>
      <c r="DA685">
        <v>1.5202838422292999</v>
      </c>
      <c r="DB685">
        <v>1.55443503483282</v>
      </c>
      <c r="DC685">
        <v>1.53196944459369</v>
      </c>
      <c r="DD685">
        <v>1.64979134203786</v>
      </c>
      <c r="DE685">
        <v>1.60306475007654</v>
      </c>
      <c r="DF685">
        <v>1.6217153742891901</v>
      </c>
      <c r="DG685">
        <v>1.6086618517403899</v>
      </c>
      <c r="DH685">
        <v>1.7187782124586199</v>
      </c>
      <c r="DI685">
        <v>1.6676285631541901</v>
      </c>
      <c r="DJ685">
        <v>1.7054528153572399</v>
      </c>
      <c r="DK685">
        <v>1.64580755163215</v>
      </c>
      <c r="DL685">
        <v>1.7507493881142899</v>
      </c>
      <c r="DM685">
        <v>1.59471580537546</v>
      </c>
      <c r="DN685">
        <v>1.72136023163592</v>
      </c>
      <c r="DO685">
        <v>1.6753240203741899</v>
      </c>
      <c r="DP685">
        <v>1.8014019869887501</v>
      </c>
      <c r="DQ685">
        <v>1.6892096837611601</v>
      </c>
      <c r="DR685">
        <v>1.79749801397838</v>
      </c>
      <c r="DS685">
        <v>1.59097273946074</v>
      </c>
      <c r="DT685">
        <v>1.6788122548289299</v>
      </c>
      <c r="DU685">
        <v>1.6696929146574899</v>
      </c>
      <c r="DV685">
        <v>1.6962716009505501</v>
      </c>
      <c r="DW685">
        <v>1.63754266211604</v>
      </c>
      <c r="DX685">
        <v>1.7430147895335599</v>
      </c>
      <c r="DY685">
        <v>1.68215982621019</v>
      </c>
      <c r="DZ685">
        <v>1.8054506801733201</v>
      </c>
      <c r="EA685">
        <v>1.71865458485176</v>
      </c>
      <c r="EB685">
        <v>1.86043533930857</v>
      </c>
      <c r="EC685">
        <v>1.60827823228361</v>
      </c>
      <c r="ED685">
        <v>1.7229351115095799</v>
      </c>
      <c r="EE685">
        <v>1.6123302971667599</v>
      </c>
      <c r="EF685">
        <v>1.7336353768464701</v>
      </c>
      <c r="EG685">
        <v>1.6631653924687699</v>
      </c>
      <c r="EH685">
        <v>1.7831236051094499</v>
      </c>
      <c r="EI685">
        <v>1.4572189109426501</v>
      </c>
      <c r="EJ685">
        <v>1.48494878768589</v>
      </c>
      <c r="EK685">
        <v>1.63327911094476</v>
      </c>
      <c r="EL685">
        <v>1.7550347647084199</v>
      </c>
      <c r="EM685">
        <v>1.8628554908017401</v>
      </c>
      <c r="EN685">
        <v>2.0071973097582099</v>
      </c>
      <c r="EO685">
        <v>1.8470391539328901</v>
      </c>
      <c r="EP685">
        <v>1.97981064582604</v>
      </c>
      <c r="EQ685">
        <v>1.8181252167333899</v>
      </c>
      <c r="ER685">
        <v>1.89183033321774</v>
      </c>
      <c r="ES685">
        <v>1.8277301040185701</v>
      </c>
      <c r="ET685">
        <v>1.9807713943807399</v>
      </c>
      <c r="EU685">
        <v>1.40664227590992</v>
      </c>
      <c r="EV685">
        <v>1.49873840913391</v>
      </c>
      <c r="EW685">
        <v>1.76441952750092</v>
      </c>
      <c r="EX685">
        <v>1.9626130490956</v>
      </c>
      <c r="EY685">
        <v>1.66099840302833</v>
      </c>
      <c r="EZ685">
        <v>1.8158750813272599</v>
      </c>
      <c r="FA685">
        <v>1.7657533425265299</v>
      </c>
      <c r="FB685">
        <v>1.9407538421568</v>
      </c>
      <c r="FC685">
        <v>1.7761090664450501</v>
      </c>
      <c r="FD685">
        <v>1.9110966005777801</v>
      </c>
      <c r="FE685">
        <v>1.77235338104903</v>
      </c>
      <c r="FF685">
        <v>1.9231725437259</v>
      </c>
      <c r="FG685">
        <v>1.77080593337439</v>
      </c>
      <c r="FH685">
        <v>1.8530807265220499</v>
      </c>
      <c r="FI685">
        <v>1.6721061792863301</v>
      </c>
      <c r="FJ685">
        <v>1.76753940624697</v>
      </c>
    </row>
    <row r="686" spans="1:166" x14ac:dyDescent="0.45">
      <c r="A686" t="s">
        <v>91</v>
      </c>
      <c r="B686" t="s">
        <v>67</v>
      </c>
      <c r="C686" t="s">
        <v>41</v>
      </c>
      <c r="D686">
        <v>40</v>
      </c>
      <c r="E686" s="1" cm="1">
        <f t="array" ref="E686">SUMPRODUCT($G686:$FZZ686,$G$2:$FZZ$2)/SUMPRODUCT(--($G686:$FZZ686&lt;&gt;""),$G$2:$FZZ$2)</f>
        <v>1.5751598937869224</v>
      </c>
      <c r="F686" s="1" cm="1">
        <f t="array" ref="F686">SUMPRODUCT($G686:$FZZ686,$F$2:$FZY$2)/SUMPRODUCT(--($G686:$FZZ686&lt;&gt;""),$F$2:$FZY$2)</f>
        <v>1.6695382136951069</v>
      </c>
      <c r="G686">
        <v>1.4639767079568999</v>
      </c>
      <c r="H686">
        <v>1.5950043310289399</v>
      </c>
      <c r="I686">
        <v>1.43162553927179</v>
      </c>
      <c r="J686">
        <v>1.55757861962429</v>
      </c>
      <c r="K686">
        <v>1.42745374027169</v>
      </c>
      <c r="L686">
        <v>1.53728479820913</v>
      </c>
      <c r="M686">
        <v>1.4798430894499499</v>
      </c>
      <c r="N686">
        <v>1.54279641481273</v>
      </c>
      <c r="O686">
        <v>1.44321074270334</v>
      </c>
      <c r="P686">
        <v>1.5589993846124299</v>
      </c>
      <c r="Q686">
        <v>1.3009590857114099</v>
      </c>
      <c r="R686">
        <v>1.38536836682122</v>
      </c>
      <c r="S686">
        <v>1.5476147702463601</v>
      </c>
      <c r="T686">
        <v>1.7541783768806101</v>
      </c>
      <c r="U686">
        <v>1.7285000439901299</v>
      </c>
      <c r="V686">
        <v>1.8195488586803299</v>
      </c>
      <c r="W686">
        <v>1.68734868838107</v>
      </c>
      <c r="X686">
        <v>1.79524858876445</v>
      </c>
      <c r="Y686">
        <v>1.5907077773703</v>
      </c>
      <c r="Z686">
        <v>1.71657874693221</v>
      </c>
      <c r="AA686">
        <v>1.6251211067104701</v>
      </c>
      <c r="AB686">
        <v>1.73421756629738</v>
      </c>
      <c r="AC686">
        <v>1.6871428894910401</v>
      </c>
      <c r="AD686">
        <v>1.87452353815846</v>
      </c>
      <c r="AE686">
        <v>1.6907177286573001</v>
      </c>
      <c r="AF686">
        <v>1.9042306823647199</v>
      </c>
      <c r="AG686">
        <v>1.4505229119934699</v>
      </c>
      <c r="AH686">
        <v>1.61693904700867</v>
      </c>
      <c r="AI686">
        <v>1.51276922746049</v>
      </c>
      <c r="AJ686">
        <v>1.63320214207368</v>
      </c>
      <c r="AK686">
        <v>1.5438129586701199</v>
      </c>
      <c r="AL686">
        <v>1.59626588232941</v>
      </c>
      <c r="AM686">
        <v>1.6217421093162701</v>
      </c>
      <c r="AN686">
        <v>1.63339322946003</v>
      </c>
      <c r="AO686">
        <v>1.49118957822714</v>
      </c>
      <c r="AP686">
        <v>1.63779558824903</v>
      </c>
      <c r="AQ686">
        <v>1.5077587653078299</v>
      </c>
      <c r="AR686">
        <v>1.6167104407817401</v>
      </c>
      <c r="AS686">
        <v>1.55490649541306</v>
      </c>
      <c r="AT686">
        <v>1.7417098946864</v>
      </c>
      <c r="AU686">
        <v>1.4978834270905199</v>
      </c>
      <c r="AV686">
        <v>1.5915020028466</v>
      </c>
      <c r="AW686">
        <v>1.4604967177862</v>
      </c>
      <c r="AX686">
        <v>1.5740531803519799</v>
      </c>
      <c r="AY686">
        <v>1.5429915376904599</v>
      </c>
      <c r="AZ686">
        <v>1.6694620755768499</v>
      </c>
      <c r="BA686">
        <v>1.4940882885074001</v>
      </c>
      <c r="BB686">
        <v>1.5861044998002101</v>
      </c>
      <c r="BC686">
        <v>1.53305193553283</v>
      </c>
      <c r="BD686">
        <v>1.57954000073836</v>
      </c>
      <c r="BE686">
        <v>1.5411487797827901</v>
      </c>
      <c r="BF686">
        <v>1.6326827671234401</v>
      </c>
      <c r="BG686">
        <v>1.6203054355256701</v>
      </c>
      <c r="BH686">
        <v>1.7566269627458899</v>
      </c>
      <c r="BI686">
        <v>1.76827590793797</v>
      </c>
      <c r="BJ686">
        <v>1.96153601973535</v>
      </c>
      <c r="BK686">
        <v>1.7687366207805399</v>
      </c>
      <c r="BL686">
        <v>1.96507880883999</v>
      </c>
      <c r="BM686">
        <v>1.5882062238971</v>
      </c>
      <c r="BN686">
        <v>1.7298589760305501</v>
      </c>
      <c r="BO686">
        <v>1.87583496639062</v>
      </c>
      <c r="BP686">
        <v>1.8817750805992699</v>
      </c>
      <c r="BQ686">
        <v>1.4466755325626801</v>
      </c>
      <c r="BR686">
        <v>1.5715580107267499</v>
      </c>
      <c r="BS686">
        <v>1.51422081723886</v>
      </c>
      <c r="BT686">
        <v>1.6155058079278</v>
      </c>
      <c r="BU686">
        <v>1.62234095119475</v>
      </c>
      <c r="BV686">
        <v>1.72832799732702</v>
      </c>
      <c r="BW686">
        <v>1.8819213437193101</v>
      </c>
      <c r="BX686">
        <v>1.8665044563850901</v>
      </c>
      <c r="BY686">
        <v>1.86313564336828</v>
      </c>
      <c r="BZ686">
        <v>1.85342866885319</v>
      </c>
      <c r="CA686">
        <v>1.4735079379873799</v>
      </c>
      <c r="CB686">
        <v>1.60079845900518</v>
      </c>
      <c r="CC686">
        <v>1.4103741077242999</v>
      </c>
      <c r="CD686">
        <v>1.52258113465222</v>
      </c>
      <c r="CE686">
        <v>1.63777805442167</v>
      </c>
      <c r="CF686">
        <v>1.7919566513566101</v>
      </c>
      <c r="CG686">
        <v>1.56131789496462</v>
      </c>
      <c r="CH686">
        <v>1.7142129621856901</v>
      </c>
      <c r="CI686">
        <v>1.6066606594592401</v>
      </c>
      <c r="CJ686">
        <v>1.77210172123009</v>
      </c>
      <c r="CK686">
        <v>1.50674147876245</v>
      </c>
      <c r="CL686">
        <v>1.6781143156790701</v>
      </c>
      <c r="CM686">
        <v>1.56790171788177</v>
      </c>
      <c r="CN686">
        <v>1.7458288577713199</v>
      </c>
      <c r="CO686">
        <v>1.55067402505107</v>
      </c>
      <c r="CP686">
        <v>1.7136966628172099</v>
      </c>
      <c r="CQ686">
        <v>1.8497404896837</v>
      </c>
      <c r="CR686">
        <v>1.7907044237116101</v>
      </c>
      <c r="CS686">
        <v>1.47693158385844</v>
      </c>
      <c r="CT686">
        <v>1.5139591277201101</v>
      </c>
      <c r="CU686">
        <v>1.4277562405800699</v>
      </c>
      <c r="CV686">
        <v>1.55581091923425</v>
      </c>
      <c r="CW686">
        <v>1.49911818708929</v>
      </c>
      <c r="CX686">
        <v>1.50281757344414</v>
      </c>
      <c r="CY686">
        <v>1.6816562789907601</v>
      </c>
      <c r="CZ686">
        <v>1.84507075379248</v>
      </c>
      <c r="DA686">
        <v>1.4805397146038899</v>
      </c>
      <c r="DB686">
        <v>1.5083220676974001</v>
      </c>
      <c r="DC686">
        <v>1.4995558182436901</v>
      </c>
      <c r="DD686">
        <v>1.6126054483907299</v>
      </c>
      <c r="DE686">
        <v>1.5591902770523001</v>
      </c>
      <c r="DF686">
        <v>1.5669554548546301</v>
      </c>
      <c r="DG686">
        <v>1.5525629451298999</v>
      </c>
      <c r="DH686">
        <v>1.65214665462935</v>
      </c>
      <c r="DI686">
        <v>1.5827437838732299</v>
      </c>
      <c r="DJ686">
        <v>1.6243845931074401</v>
      </c>
      <c r="DK686">
        <v>1.5804251574402499</v>
      </c>
      <c r="DL686">
        <v>1.69297087699034</v>
      </c>
      <c r="DM686">
        <v>1.5449109334676101</v>
      </c>
      <c r="DN686">
        <v>1.6724051110971201</v>
      </c>
      <c r="DO686">
        <v>1.6163531527896799</v>
      </c>
      <c r="DP686">
        <v>1.7365979121488699</v>
      </c>
      <c r="DQ686">
        <v>1.6356151852416501</v>
      </c>
      <c r="DR686">
        <v>1.74559664903988</v>
      </c>
      <c r="DS686">
        <v>1.5446248572421599</v>
      </c>
      <c r="DT686">
        <v>1.62887928894185</v>
      </c>
      <c r="DU686">
        <v>1.62746002814756</v>
      </c>
      <c r="DV686">
        <v>1.6469326073414301</v>
      </c>
      <c r="DW686">
        <v>1.55315130830489</v>
      </c>
      <c r="DX686">
        <v>1.6444709897610901</v>
      </c>
      <c r="DY686">
        <v>1.6117261648912</v>
      </c>
      <c r="DZ686">
        <v>1.71107445313135</v>
      </c>
      <c r="EA686">
        <v>1.6436357070159799</v>
      </c>
      <c r="EB686">
        <v>1.76755638727469</v>
      </c>
      <c r="EC686">
        <v>1.5661586163099099</v>
      </c>
      <c r="ED686">
        <v>1.6724009115021099</v>
      </c>
      <c r="EE686">
        <v>1.55001809114792</v>
      </c>
      <c r="EF686">
        <v>1.67686063523526</v>
      </c>
      <c r="EG686">
        <v>1.6200959209839001</v>
      </c>
      <c r="EH686">
        <v>1.7408708865568101</v>
      </c>
      <c r="EI686">
        <v>1.4239916671488899</v>
      </c>
      <c r="EJ686">
        <v>1.44259012788611</v>
      </c>
      <c r="EK686">
        <v>1.5611729310319999</v>
      </c>
      <c r="EL686">
        <v>1.6839218621791601</v>
      </c>
      <c r="EM686">
        <v>1.7924344557890399</v>
      </c>
      <c r="EN686">
        <v>1.93479815578447</v>
      </c>
      <c r="EO686">
        <v>1.7407072592246899</v>
      </c>
      <c r="EP686">
        <v>1.8820716202029599</v>
      </c>
      <c r="EQ686">
        <v>1.72939062450742</v>
      </c>
      <c r="ER686">
        <v>1.8512972478799501</v>
      </c>
      <c r="ES686">
        <v>1.78885354552986</v>
      </c>
      <c r="ET686">
        <v>1.9487884955661701</v>
      </c>
      <c r="EU686">
        <v>1.3491032191593599</v>
      </c>
      <c r="EV686">
        <v>1.43769843772997</v>
      </c>
      <c r="EW686">
        <v>1.6898994093761499</v>
      </c>
      <c r="EX686">
        <v>1.90198181985972</v>
      </c>
      <c r="EY686">
        <v>1.58909031761992</v>
      </c>
      <c r="EZ686">
        <v>1.74281362749157</v>
      </c>
      <c r="FA686">
        <v>1.6991925974778599</v>
      </c>
      <c r="FB686">
        <v>1.8691967943721599</v>
      </c>
      <c r="FC686">
        <v>1.7077644544699</v>
      </c>
      <c r="FD686">
        <v>1.8414955083303599</v>
      </c>
      <c r="FE686">
        <v>1.65335871264725</v>
      </c>
      <c r="FF686">
        <v>1.8071301628613801</v>
      </c>
      <c r="FG686">
        <v>1.6783092213694699</v>
      </c>
      <c r="FH686">
        <v>1.7735861621189599</v>
      </c>
      <c r="FI686">
        <v>1.5873102214485999</v>
      </c>
      <c r="FJ686">
        <v>1.6894159172226999</v>
      </c>
    </row>
    <row r="687" spans="1:166" x14ac:dyDescent="0.45">
      <c r="A687" t="s">
        <v>91</v>
      </c>
      <c r="B687" t="s">
        <v>67</v>
      </c>
      <c r="C687" t="s">
        <v>41</v>
      </c>
      <c r="D687">
        <v>45</v>
      </c>
      <c r="E687" s="1" cm="1">
        <f t="array" ref="E687">SUMPRODUCT($G687:$FZZ687,$G$2:$FZZ$2)/SUMPRODUCT(--($G687:$FZZ687&lt;&gt;""),$G$2:$FZZ$2)</f>
        <v>1.5191523017149307</v>
      </c>
      <c r="F687" s="1" cm="1">
        <f t="array" ref="F687">SUMPRODUCT($G687:$FZZ687,$F$2:$FZY$2)/SUMPRODUCT(--($G687:$FZZ687&lt;&gt;""),$F$2:$FZY$2)</f>
        <v>1.6167897233953188</v>
      </c>
      <c r="G687">
        <v>1.44111282742084</v>
      </c>
      <c r="H687">
        <v>1.5583750242899901</v>
      </c>
      <c r="I687">
        <v>1.4048808599534099</v>
      </c>
      <c r="J687">
        <v>1.5202670145753401</v>
      </c>
      <c r="K687">
        <v>1.39941714426895</v>
      </c>
      <c r="L687">
        <v>1.49588032927418</v>
      </c>
      <c r="M687">
        <v>1.4076220393682899</v>
      </c>
      <c r="N687">
        <v>1.46381133225496</v>
      </c>
      <c r="O687">
        <v>1.4152836409872001</v>
      </c>
      <c r="P687">
        <v>1.5194972499120001</v>
      </c>
      <c r="Q687">
        <v>1.2480664354556901</v>
      </c>
      <c r="R687">
        <v>1.3268650808610001</v>
      </c>
      <c r="S687">
        <v>1.5131859800192999</v>
      </c>
      <c r="T687">
        <v>1.70909849368333</v>
      </c>
      <c r="U687">
        <v>1.69590065769746</v>
      </c>
      <c r="V687">
        <v>1.779605812444</v>
      </c>
      <c r="W687">
        <v>1.6540223986476199</v>
      </c>
      <c r="X687">
        <v>1.74470371600205</v>
      </c>
      <c r="Y687">
        <v>1.5513202064938301</v>
      </c>
      <c r="Z687">
        <v>1.67594995627521</v>
      </c>
      <c r="AA687">
        <v>1.50974075532026</v>
      </c>
      <c r="AB687">
        <v>1.63811627850928</v>
      </c>
      <c r="AC687">
        <v>1.6189795979982899</v>
      </c>
      <c r="AD687">
        <v>1.81420441250839</v>
      </c>
      <c r="AE687">
        <v>1.6616659430830201</v>
      </c>
      <c r="AF687">
        <v>1.83518559042669</v>
      </c>
      <c r="AG687">
        <v>1.40415610646624</v>
      </c>
      <c r="AH687">
        <v>1.58465930608558</v>
      </c>
      <c r="AI687">
        <v>1.4805802194020701</v>
      </c>
      <c r="AJ687">
        <v>1.6025781646789401</v>
      </c>
      <c r="AK687">
        <v>1.51599756968009</v>
      </c>
      <c r="AL687">
        <v>1.5747295602653799</v>
      </c>
      <c r="AM687">
        <v>1.57953473082754</v>
      </c>
      <c r="AN687">
        <v>1.5937214331487199</v>
      </c>
      <c r="AO687">
        <v>1.40931400791661</v>
      </c>
      <c r="AP687">
        <v>1.54247703964845</v>
      </c>
      <c r="AQ687">
        <v>1.4744694682100301</v>
      </c>
      <c r="AR687">
        <v>1.5839244149471501</v>
      </c>
      <c r="AS687">
        <v>1.51908636083034</v>
      </c>
      <c r="AT687">
        <v>1.6968111081422199</v>
      </c>
      <c r="AU687">
        <v>1.45906484811794</v>
      </c>
      <c r="AV687">
        <v>1.5574461437017999</v>
      </c>
      <c r="AW687">
        <v>1.4233808216852399</v>
      </c>
      <c r="AX687">
        <v>1.5349177324429799</v>
      </c>
      <c r="AY687">
        <v>1.4923527274732999</v>
      </c>
      <c r="AZ687">
        <v>1.62079190783329</v>
      </c>
      <c r="BA687">
        <v>1.4251927758984799</v>
      </c>
      <c r="BB687">
        <v>1.5118941550496401</v>
      </c>
      <c r="BC687">
        <v>1.4935249791823</v>
      </c>
      <c r="BD687">
        <v>1.5318069758760799</v>
      </c>
      <c r="BE687">
        <v>1.5067676779593999</v>
      </c>
      <c r="BF687">
        <v>1.6013957137548001</v>
      </c>
      <c r="BG687">
        <v>1.5931842430876599</v>
      </c>
      <c r="BH687">
        <v>1.7262090599903299</v>
      </c>
      <c r="BI687">
        <v>1.7473070981356</v>
      </c>
      <c r="BJ687">
        <v>1.9189967863545501</v>
      </c>
      <c r="BK687">
        <v>1.7447187792819201</v>
      </c>
      <c r="BL687">
        <v>1.9177249422931799</v>
      </c>
      <c r="BM687">
        <v>1.5416153195856299</v>
      </c>
      <c r="BN687">
        <v>1.6905148447390399</v>
      </c>
      <c r="BO687">
        <v>1.8287544513981</v>
      </c>
      <c r="BP687">
        <v>1.84429694249531</v>
      </c>
      <c r="BQ687">
        <v>1.3655501483332599</v>
      </c>
      <c r="BR687">
        <v>1.5085736137294701</v>
      </c>
      <c r="BS687">
        <v>1.46048577083203</v>
      </c>
      <c r="BT687">
        <v>1.5544406824953001</v>
      </c>
      <c r="BU687">
        <v>1.5920143436869101</v>
      </c>
      <c r="BV687">
        <v>1.69410644509037</v>
      </c>
      <c r="BW687">
        <v>1.8373838786099099</v>
      </c>
      <c r="BX687">
        <v>1.81642407371458</v>
      </c>
      <c r="BY687">
        <v>1.79577856755334</v>
      </c>
      <c r="BZ687">
        <v>1.8128559995406599</v>
      </c>
      <c r="CA687">
        <v>1.4147885792400601</v>
      </c>
      <c r="CB687">
        <v>1.54161618044552</v>
      </c>
      <c r="CC687">
        <v>1.3615131225381401</v>
      </c>
      <c r="CD687">
        <v>1.4709065963594501</v>
      </c>
      <c r="CE687">
        <v>1.5437607700019</v>
      </c>
      <c r="CF687">
        <v>1.6872830438400499</v>
      </c>
      <c r="CG687">
        <v>1.52589135313309</v>
      </c>
      <c r="CH687">
        <v>1.67544168919183</v>
      </c>
      <c r="CI687">
        <v>1.5378059500716601</v>
      </c>
      <c r="CJ687">
        <v>1.67985744199405</v>
      </c>
      <c r="CK687">
        <v>1.45347037231253</v>
      </c>
      <c r="CL687">
        <v>1.60605348715259</v>
      </c>
      <c r="CM687">
        <v>1.5298959385956901</v>
      </c>
      <c r="CN687">
        <v>1.69678811649592</v>
      </c>
      <c r="CO687">
        <v>1.5017803736933999</v>
      </c>
      <c r="CP687">
        <v>1.6699794202125999</v>
      </c>
      <c r="CQ687">
        <v>1.6768663482500199</v>
      </c>
      <c r="CR687">
        <v>1.6811341511976601</v>
      </c>
      <c r="CS687">
        <v>1.40015494142177</v>
      </c>
      <c r="CT687">
        <v>1.4448892370430899</v>
      </c>
      <c r="CU687">
        <v>1.36640022195394</v>
      </c>
      <c r="CV687">
        <v>1.4830347702851601</v>
      </c>
      <c r="CW687">
        <v>1.4619944675299501</v>
      </c>
      <c r="CX687">
        <v>1.4591648144568901</v>
      </c>
      <c r="CY687">
        <v>1.6308102387205501</v>
      </c>
      <c r="CZ687">
        <v>1.81447218846772</v>
      </c>
      <c r="DA687">
        <v>1.38943775412425</v>
      </c>
      <c r="DB687">
        <v>1.42757724082562</v>
      </c>
      <c r="DC687">
        <v>1.4437214550534601</v>
      </c>
      <c r="DD687">
        <v>1.57508641842637</v>
      </c>
      <c r="DE687">
        <v>1.51446183577745</v>
      </c>
      <c r="DF687">
        <v>1.52729678787153</v>
      </c>
      <c r="DG687">
        <v>1.4939688032901901</v>
      </c>
      <c r="DH687">
        <v>1.61673688434145</v>
      </c>
      <c r="DI687">
        <v>1.5449815895080801</v>
      </c>
      <c r="DJ687">
        <v>1.5835919076579299</v>
      </c>
      <c r="DK687">
        <v>1.52301790281329</v>
      </c>
      <c r="DL687">
        <v>1.65302642796248</v>
      </c>
      <c r="DM687">
        <v>1.51199093598539</v>
      </c>
      <c r="DN687">
        <v>1.6285012903631899</v>
      </c>
      <c r="DO687">
        <v>1.5760418242641201</v>
      </c>
      <c r="DP687">
        <v>1.7038176408290799</v>
      </c>
      <c r="DQ687">
        <v>1.5996340905625801</v>
      </c>
      <c r="DR687">
        <v>1.71386844913778</v>
      </c>
      <c r="DS687">
        <v>1.47491931079</v>
      </c>
      <c r="DT687">
        <v>1.5595908436367201</v>
      </c>
      <c r="DU687">
        <v>1.5548992916964599</v>
      </c>
      <c r="DV687">
        <v>1.5819740211798901</v>
      </c>
      <c r="DW687">
        <v>1.50788395904436</v>
      </c>
      <c r="DX687">
        <v>1.6154152445961301</v>
      </c>
      <c r="DY687">
        <v>1.5880740233036299</v>
      </c>
      <c r="DZ687">
        <v>1.6866672087917101</v>
      </c>
      <c r="EA687">
        <v>1.59928100068945</v>
      </c>
      <c r="EB687">
        <v>1.7242686890574199</v>
      </c>
      <c r="EC687">
        <v>1.4903993425230599</v>
      </c>
      <c r="ED687">
        <v>1.5977996936755201</v>
      </c>
      <c r="EE687">
        <v>1.5183664479997401</v>
      </c>
      <c r="EF687">
        <v>1.64341560872779</v>
      </c>
      <c r="EG687">
        <v>1.5706443800750201</v>
      </c>
      <c r="EH687">
        <v>1.6948003229023201</v>
      </c>
      <c r="EI687">
        <v>1.3670273711012</v>
      </c>
      <c r="EJ687">
        <v>1.3931369712400901</v>
      </c>
      <c r="EK687">
        <v>1.51126434134193</v>
      </c>
      <c r="EL687">
        <v>1.61767457929664</v>
      </c>
      <c r="EM687">
        <v>1.7549110607282501</v>
      </c>
      <c r="EN687">
        <v>1.9292442063938799</v>
      </c>
      <c r="EO687">
        <v>1.68308449006571</v>
      </c>
      <c r="EP687">
        <v>1.82905633967106</v>
      </c>
      <c r="EQ687">
        <v>1.67664953816083</v>
      </c>
      <c r="ER687">
        <v>1.79354370921471</v>
      </c>
      <c r="ES687">
        <v>1.7241615611991199</v>
      </c>
      <c r="ET687">
        <v>1.89527569524705</v>
      </c>
      <c r="EU687">
        <v>1.2991231943480701</v>
      </c>
      <c r="EV687">
        <v>1.37944447948863</v>
      </c>
      <c r="EW687">
        <v>1.6389581026208899</v>
      </c>
      <c r="EX687">
        <v>1.84627630121816</v>
      </c>
      <c r="EY687">
        <v>1.5292038800496801</v>
      </c>
      <c r="EZ687">
        <v>1.6719701898621799</v>
      </c>
      <c r="FA687">
        <v>1.6741211503487401</v>
      </c>
      <c r="FB687">
        <v>1.8418170553790101</v>
      </c>
      <c r="FC687">
        <v>1.67398789030036</v>
      </c>
      <c r="FD687">
        <v>1.8099252047963901</v>
      </c>
      <c r="FE687">
        <v>1.6018393528274899</v>
      </c>
      <c r="FF687">
        <v>1.7562226257878399</v>
      </c>
      <c r="FG687">
        <v>1.6418332861637801</v>
      </c>
      <c r="FH687">
        <v>1.7359115654186099</v>
      </c>
      <c r="FI687">
        <v>1.55765883376849</v>
      </c>
      <c r="FJ687">
        <v>1.6559447829030001</v>
      </c>
    </row>
    <row r="688" spans="1:166" x14ac:dyDescent="0.45">
      <c r="A688" t="s">
        <v>91</v>
      </c>
      <c r="B688" t="s">
        <v>67</v>
      </c>
      <c r="C688" t="s">
        <v>41</v>
      </c>
      <c r="D688">
        <v>50</v>
      </c>
      <c r="E688" s="1" cm="1">
        <f t="array" ref="E688">SUMPRODUCT($G688:$FZZ688,$G$2:$FZZ$2)/SUMPRODUCT(--($G688:$FZZ688&lt;&gt;""),$G$2:$FZZ$2)</f>
        <v>1.4647291283041419</v>
      </c>
      <c r="F688" s="1" cm="1">
        <f t="array" ref="F688">SUMPRODUCT($G688:$FZZ688,$F$2:$FZY$2)/SUMPRODUCT(--($G688:$FZZ688&lt;&gt;""),$F$2:$FZY$2)</f>
        <v>1.5628578349868072</v>
      </c>
      <c r="G688">
        <v>1.3774895182512501</v>
      </c>
      <c r="H688">
        <v>1.4784667169483201</v>
      </c>
      <c r="I688">
        <v>1.3396623898444799</v>
      </c>
      <c r="J688">
        <v>1.4423333360013399</v>
      </c>
      <c r="K688">
        <v>1.34175298446841</v>
      </c>
      <c r="L688">
        <v>1.43495374963033</v>
      </c>
      <c r="M688">
        <v>1.3637824194543999</v>
      </c>
      <c r="N688">
        <v>1.4158082690609499</v>
      </c>
      <c r="O688">
        <v>1.3561010768085</v>
      </c>
      <c r="P688">
        <v>1.4497429499812</v>
      </c>
      <c r="Q688">
        <v>1.22229552280066</v>
      </c>
      <c r="R688">
        <v>1.2930394817858499</v>
      </c>
      <c r="S688">
        <v>1.4597143266030601</v>
      </c>
      <c r="T688">
        <v>1.6380546683027899</v>
      </c>
      <c r="U688">
        <v>1.6713739107951799</v>
      </c>
      <c r="V688">
        <v>1.75345053263978</v>
      </c>
      <c r="W688">
        <v>1.6094243366438199</v>
      </c>
      <c r="X688">
        <v>1.69473843088719</v>
      </c>
      <c r="Y688">
        <v>1.5103498789004699</v>
      </c>
      <c r="Z688">
        <v>1.63314500106793</v>
      </c>
      <c r="AA688">
        <v>1.4832796420222201</v>
      </c>
      <c r="AB688">
        <v>1.6107698610988299</v>
      </c>
      <c r="AC688">
        <v>1.5198962917116301</v>
      </c>
      <c r="AD688">
        <v>1.7131378927743799</v>
      </c>
      <c r="AE688">
        <v>1.56704343725242</v>
      </c>
      <c r="AF688">
        <v>1.7615895279699201</v>
      </c>
      <c r="AG688">
        <v>1.3415863120381399</v>
      </c>
      <c r="AH688">
        <v>1.5135122012798401</v>
      </c>
      <c r="AI688">
        <v>1.4455175768163699</v>
      </c>
      <c r="AJ688">
        <v>1.5630801656351601</v>
      </c>
      <c r="AK688">
        <v>1.4759494964417099</v>
      </c>
      <c r="AL688">
        <v>1.5393821789128601</v>
      </c>
      <c r="AM688">
        <v>1.5108468622863001</v>
      </c>
      <c r="AN688">
        <v>1.5239458312480401</v>
      </c>
      <c r="AO688">
        <v>1.3599402984144899</v>
      </c>
      <c r="AP688">
        <v>1.4920903963599701</v>
      </c>
      <c r="AQ688">
        <v>1.4570515643348401</v>
      </c>
      <c r="AR688">
        <v>1.5512956613823099</v>
      </c>
      <c r="AS688">
        <v>1.4544240000737101</v>
      </c>
      <c r="AT688">
        <v>1.60443367455059</v>
      </c>
      <c r="AU688">
        <v>1.4221888063447701</v>
      </c>
      <c r="AV688">
        <v>1.52862628961609</v>
      </c>
      <c r="AW688">
        <v>1.3653107492501799</v>
      </c>
      <c r="AX688">
        <v>1.45872297832607</v>
      </c>
      <c r="AY688">
        <v>1.4269367352489699</v>
      </c>
      <c r="AZ688">
        <v>1.5414927065124899</v>
      </c>
      <c r="BA688">
        <v>1.38705950676173</v>
      </c>
      <c r="BB688">
        <v>1.45784368958302</v>
      </c>
      <c r="BC688">
        <v>1.46125242531267</v>
      </c>
      <c r="BD688">
        <v>1.49954057501958</v>
      </c>
      <c r="BE688">
        <v>1.47726066104684</v>
      </c>
      <c r="BF688">
        <v>1.56404886767854</v>
      </c>
      <c r="BG688">
        <v>1.5188464069477901</v>
      </c>
      <c r="BH688">
        <v>1.64224517046846</v>
      </c>
      <c r="BI688">
        <v>1.70132748044755</v>
      </c>
      <c r="BJ688">
        <v>1.8680258905546601</v>
      </c>
      <c r="BK688">
        <v>1.70006932435417</v>
      </c>
      <c r="BL688">
        <v>1.8703501260788999</v>
      </c>
      <c r="BM688">
        <v>1.4857882495447099</v>
      </c>
      <c r="BN688">
        <v>1.6147118324704199</v>
      </c>
      <c r="BO688">
        <v>1.7897444001938501</v>
      </c>
      <c r="BP688">
        <v>1.79928566913205</v>
      </c>
      <c r="BQ688">
        <v>1.30629235048543</v>
      </c>
      <c r="BR688">
        <v>1.47620335052927</v>
      </c>
      <c r="BS688">
        <v>1.4383294471543</v>
      </c>
      <c r="BT688">
        <v>1.5349770030368699</v>
      </c>
      <c r="BU688">
        <v>1.54644678451371</v>
      </c>
      <c r="BV688">
        <v>1.6470753404351099</v>
      </c>
      <c r="BW688">
        <v>1.7400840955394601</v>
      </c>
      <c r="BX688">
        <v>1.72181941887004</v>
      </c>
      <c r="BY688">
        <v>1.7122861659208299</v>
      </c>
      <c r="BZ688">
        <v>1.7450290424146899</v>
      </c>
      <c r="CA688">
        <v>1.3712554758132101</v>
      </c>
      <c r="CB688">
        <v>1.50291422002671</v>
      </c>
      <c r="CC688">
        <v>1.31554788414483</v>
      </c>
      <c r="CD688">
        <v>1.4292407200166899</v>
      </c>
      <c r="CE688">
        <v>1.5033789140561999</v>
      </c>
      <c r="CF688">
        <v>1.6464097809635501</v>
      </c>
      <c r="CG688">
        <v>1.49644167613376</v>
      </c>
      <c r="CH688">
        <v>1.6490494658316901</v>
      </c>
      <c r="CI688">
        <v>1.49970178069043</v>
      </c>
      <c r="CJ688">
        <v>1.6394556075323701</v>
      </c>
      <c r="CK688">
        <v>1.4209753539590899</v>
      </c>
      <c r="CL688">
        <v>1.5706743576297799</v>
      </c>
      <c r="CM688">
        <v>1.4804637130812</v>
      </c>
      <c r="CN688">
        <v>1.65160104819905</v>
      </c>
      <c r="CO688">
        <v>1.4743826063782499</v>
      </c>
      <c r="CP688">
        <v>1.63552123123389</v>
      </c>
      <c r="CQ688">
        <v>1.5223795307441499</v>
      </c>
      <c r="CR688">
        <v>1.6334076505485999</v>
      </c>
      <c r="CS688">
        <v>1.3671190111396501</v>
      </c>
      <c r="CT688">
        <v>1.40033349845058</v>
      </c>
      <c r="CU688">
        <v>1.3214208051829199</v>
      </c>
      <c r="CV688">
        <v>1.4381190902887599</v>
      </c>
      <c r="CW688">
        <v>1.430983040201</v>
      </c>
      <c r="CX688">
        <v>1.4090403942790799</v>
      </c>
      <c r="CY688">
        <v>1.5631270171037299</v>
      </c>
      <c r="CZ688">
        <v>1.76206865012478</v>
      </c>
      <c r="DA688">
        <v>1.3492595757905299</v>
      </c>
      <c r="DB688">
        <v>1.39814984590681</v>
      </c>
      <c r="DC688">
        <v>1.35823437751867</v>
      </c>
      <c r="DD688">
        <v>1.4679589131875399</v>
      </c>
      <c r="DE688">
        <v>1.48216679080638</v>
      </c>
      <c r="DF688">
        <v>1.4859428985547101</v>
      </c>
      <c r="DG688">
        <v>1.42692346273447</v>
      </c>
      <c r="DH688">
        <v>1.5523623232019199</v>
      </c>
      <c r="DI688">
        <v>1.48802283728434</v>
      </c>
      <c r="DJ688">
        <v>1.52183401596955</v>
      </c>
      <c r="DK688">
        <v>1.44985287242526</v>
      </c>
      <c r="DL688">
        <v>1.58724527679234</v>
      </c>
      <c r="DM688">
        <v>1.4475278529615401</v>
      </c>
      <c r="DN688">
        <v>1.56026940265625</v>
      </c>
      <c r="DO688">
        <v>1.5122631835527001</v>
      </c>
      <c r="DP688">
        <v>1.59808025282834</v>
      </c>
      <c r="DQ688">
        <v>1.52931688880686</v>
      </c>
      <c r="DR688">
        <v>1.63191596921867</v>
      </c>
      <c r="DS688">
        <v>1.45090620189681</v>
      </c>
      <c r="DT688">
        <v>1.5341873975867699</v>
      </c>
      <c r="DU688">
        <v>1.5307892854670799</v>
      </c>
      <c r="DV688">
        <v>1.5413446231225301</v>
      </c>
      <c r="DW688">
        <v>1.44633674630261</v>
      </c>
      <c r="DX688">
        <v>1.5516040955631401</v>
      </c>
      <c r="DY688">
        <v>1.52889720147303</v>
      </c>
      <c r="DZ688">
        <v>1.5943820355246801</v>
      </c>
      <c r="EA688">
        <v>1.5396106241176599</v>
      </c>
      <c r="EB688">
        <v>1.6601989559735999</v>
      </c>
      <c r="EC688">
        <v>1.4596921812544299</v>
      </c>
      <c r="ED688">
        <v>1.5746946094362799</v>
      </c>
      <c r="EE688">
        <v>1.4638727641700799</v>
      </c>
      <c r="EF688">
        <v>1.6003744081048299</v>
      </c>
      <c r="EG688">
        <v>1.5161308704117</v>
      </c>
      <c r="EH688">
        <v>1.62785507384016</v>
      </c>
      <c r="EI688">
        <v>1.3233146229963499</v>
      </c>
      <c r="EJ688">
        <v>1.34308199756958</v>
      </c>
      <c r="EK688">
        <v>1.4541580894525401</v>
      </c>
      <c r="EL688">
        <v>1.59118718240315</v>
      </c>
      <c r="EM688">
        <v>1.67965124241087</v>
      </c>
      <c r="EN688">
        <v>1.8085941660706899</v>
      </c>
      <c r="EO688">
        <v>1.6569656674054201</v>
      </c>
      <c r="EP688">
        <v>1.79157432248532</v>
      </c>
      <c r="EQ688">
        <v>1.5774644557233299</v>
      </c>
      <c r="ER688">
        <v>1.7000331011002101</v>
      </c>
      <c r="ES688">
        <v>1.6504484969980799</v>
      </c>
      <c r="ET688">
        <v>1.8062615704043099</v>
      </c>
      <c r="EU688">
        <v>1.2732921213650401</v>
      </c>
      <c r="EV688">
        <v>1.35468575874177</v>
      </c>
      <c r="EW688">
        <v>1.57655038759689</v>
      </c>
      <c r="EX688">
        <v>1.75977067183462</v>
      </c>
      <c r="EY688">
        <v>1.4902259419175401</v>
      </c>
      <c r="EZ688">
        <v>1.64828177677884</v>
      </c>
      <c r="FA688">
        <v>1.62273917301197</v>
      </c>
      <c r="FB688">
        <v>1.7838999140635901</v>
      </c>
      <c r="FC688">
        <v>1.63193042858838</v>
      </c>
      <c r="FD688">
        <v>1.7597055680873701</v>
      </c>
      <c r="FE688">
        <v>1.5539423721241901</v>
      </c>
      <c r="FF688">
        <v>1.6995853201386699</v>
      </c>
      <c r="FG688">
        <v>1.5939700667587799</v>
      </c>
      <c r="FH688">
        <v>1.67917492133783</v>
      </c>
      <c r="FI688">
        <v>1.4768276762401999</v>
      </c>
      <c r="FJ688">
        <v>1.5996397833865099</v>
      </c>
    </row>
    <row r="689" spans="1:166" x14ac:dyDescent="0.45">
      <c r="A689" t="s">
        <v>91</v>
      </c>
      <c r="B689" t="s">
        <v>66</v>
      </c>
      <c r="C689" t="s">
        <v>75</v>
      </c>
      <c r="D689">
        <v>30</v>
      </c>
      <c r="E689" s="1" cm="1">
        <f t="array" ref="E689">SUMPRODUCT($G689:$FZZ689,$G$2:$FZZ$2)/SUMPRODUCT(--($G689:$FZZ689&lt;&gt;""),$G$2:$FZZ$2)</f>
        <v>1.3891940973891748</v>
      </c>
      <c r="F689" s="1" cm="1">
        <f t="array" ref="F689">SUMPRODUCT($G689:$FZZ689,$F$2:$FZY$2)/SUMPRODUCT(--($G689:$FZZ689&lt;&gt;""),$F$2:$FZY$2)</f>
        <v>1.4413123348358594</v>
      </c>
      <c r="G689">
        <v>1.3324830464095201</v>
      </c>
      <c r="H689">
        <v>1.41518099748701</v>
      </c>
      <c r="I689">
        <v>1.29309011741917</v>
      </c>
      <c r="J689">
        <v>1.3781970112936901</v>
      </c>
      <c r="K689">
        <v>1.08390951323872</v>
      </c>
      <c r="L689">
        <v>1.1475912747582599</v>
      </c>
      <c r="M689">
        <v>1.33173765931343</v>
      </c>
      <c r="N689">
        <v>1.36802869400098</v>
      </c>
      <c r="O689">
        <v>1.2869262468781599</v>
      </c>
      <c r="P689">
        <v>1.37916494062827</v>
      </c>
      <c r="Q689">
        <v>1.1335761676782099</v>
      </c>
      <c r="R689">
        <v>1.19294021185961</v>
      </c>
      <c r="S689">
        <v>1.4282238739163899</v>
      </c>
      <c r="T689">
        <v>1.59356854243233</v>
      </c>
      <c r="U689">
        <v>1.53733865045435</v>
      </c>
      <c r="V689">
        <v>1.6133697703355601</v>
      </c>
      <c r="W689">
        <v>1.5155492498566101</v>
      </c>
      <c r="X689">
        <v>1.6056570169348201</v>
      </c>
      <c r="Y689">
        <v>1.40326545580572</v>
      </c>
      <c r="Z689">
        <v>1.4865208770749101</v>
      </c>
      <c r="AA689">
        <v>1.4355085678478701</v>
      </c>
      <c r="AB689">
        <v>1.5222217759104</v>
      </c>
      <c r="AC689">
        <v>1.60474423905741</v>
      </c>
      <c r="AD689">
        <v>1.69737219500781</v>
      </c>
      <c r="AE689">
        <v>1.51127210684541</v>
      </c>
      <c r="AF689">
        <v>1.64330876269538</v>
      </c>
      <c r="AG689">
        <v>1.30768976801545</v>
      </c>
      <c r="AH689">
        <v>1.3938493508511201</v>
      </c>
      <c r="AI689">
        <v>1.4110902109482599</v>
      </c>
      <c r="AJ689">
        <v>1.4969088162842501</v>
      </c>
      <c r="AK689">
        <v>1.4015659346457201</v>
      </c>
      <c r="AL689">
        <v>1.4036874661915599</v>
      </c>
      <c r="AM689">
        <v>1.4636181815831399</v>
      </c>
      <c r="AN689">
        <v>1.4541240606988399</v>
      </c>
      <c r="AO689">
        <v>1.1289555804009299</v>
      </c>
      <c r="AP689">
        <v>1.19340261665478</v>
      </c>
      <c r="AQ689">
        <v>1.1797268180674301</v>
      </c>
      <c r="AR689">
        <v>1.2445439628418</v>
      </c>
      <c r="AS689">
        <v>1.49822941716651</v>
      </c>
      <c r="AT689">
        <v>1.58422476727508</v>
      </c>
      <c r="AU689">
        <v>1.3551419798256401</v>
      </c>
      <c r="AV689">
        <v>1.41404186736296</v>
      </c>
      <c r="AW689">
        <v>1.3215773725312601</v>
      </c>
      <c r="AX689">
        <v>1.3900900486673</v>
      </c>
      <c r="AY689">
        <v>1.4083440007760399</v>
      </c>
      <c r="AZ689">
        <v>1.48043245464038</v>
      </c>
      <c r="BA689">
        <v>1.3456452625648601</v>
      </c>
      <c r="BB689">
        <v>1.3822025716689501</v>
      </c>
      <c r="BC689">
        <v>1.3743800839270901</v>
      </c>
      <c r="BD689">
        <v>1.4082237071493899</v>
      </c>
      <c r="BE689">
        <v>1.390124410833</v>
      </c>
      <c r="BF689">
        <v>1.4967024345353599</v>
      </c>
      <c r="BG689">
        <v>1.46663145632391</v>
      </c>
      <c r="BH689">
        <v>1.5820525216213499</v>
      </c>
      <c r="BI689">
        <v>1.62914894324575</v>
      </c>
      <c r="BJ689">
        <v>1.78405088624662</v>
      </c>
      <c r="BK689">
        <v>1.63513678228343</v>
      </c>
      <c r="BL689">
        <v>1.80008875040947</v>
      </c>
      <c r="BM689">
        <v>1.41542767737349</v>
      </c>
      <c r="BN689">
        <v>1.5374304448584899</v>
      </c>
      <c r="BO689">
        <v>1.79108245358956</v>
      </c>
      <c r="BP689">
        <v>1.72832669574562</v>
      </c>
      <c r="BQ689">
        <v>1.2801525713534101</v>
      </c>
      <c r="BR689">
        <v>1.38447542636678</v>
      </c>
      <c r="BS689">
        <v>1.3884394447325901</v>
      </c>
      <c r="BT689">
        <v>1.4773653654693799</v>
      </c>
      <c r="BU689">
        <v>1.4821872553894699</v>
      </c>
      <c r="BV689">
        <v>1.57489415570053</v>
      </c>
      <c r="BW689">
        <v>1.23863004559101</v>
      </c>
      <c r="BX689">
        <v>1.2260025217353601</v>
      </c>
      <c r="BY689">
        <v>1.19253884723232</v>
      </c>
      <c r="BZ689">
        <v>1.1971404031136299</v>
      </c>
      <c r="CA689">
        <v>1.3396122658216001</v>
      </c>
      <c r="CB689">
        <v>1.42963308167893</v>
      </c>
      <c r="CC689">
        <v>1.42429013106731</v>
      </c>
      <c r="CD689">
        <v>1.3695048778791501</v>
      </c>
      <c r="CE689">
        <v>1.4334405692457799</v>
      </c>
      <c r="CF689">
        <v>1.5474194584040399</v>
      </c>
      <c r="CG689">
        <v>1.39748576204093</v>
      </c>
      <c r="CH689">
        <v>1.5180005484389001</v>
      </c>
      <c r="CI689">
        <v>1.4379272565108101</v>
      </c>
      <c r="CJ689">
        <v>1.5737904683602999</v>
      </c>
      <c r="CK689">
        <v>1.33621814368117</v>
      </c>
      <c r="CL689">
        <v>1.46359937073938</v>
      </c>
      <c r="CM689">
        <v>1.10426938030491</v>
      </c>
      <c r="CN689">
        <v>1.1749176048015499</v>
      </c>
      <c r="CO689">
        <v>1.41218612122827</v>
      </c>
      <c r="CP689">
        <v>1.54473512777234</v>
      </c>
      <c r="CQ689">
        <v>1.8776195693501101</v>
      </c>
      <c r="CR689">
        <v>1.6389623186971101</v>
      </c>
      <c r="CS689">
        <v>1.3129010333268001</v>
      </c>
      <c r="CT689">
        <v>1.33573905330215</v>
      </c>
      <c r="CU689">
        <v>1.2590337504967699</v>
      </c>
      <c r="CV689">
        <v>1.3717166188015899</v>
      </c>
      <c r="CW689">
        <v>1.34064855527638</v>
      </c>
      <c r="CX689">
        <v>1.34140957189795</v>
      </c>
      <c r="CY689">
        <v>1.3835312871571701</v>
      </c>
      <c r="CZ689">
        <v>1.47254125671279</v>
      </c>
      <c r="DA689">
        <v>1.30203506591044</v>
      </c>
      <c r="DB689">
        <v>1.3069960893999399</v>
      </c>
      <c r="DC689">
        <v>1.3160048716708701</v>
      </c>
      <c r="DD689">
        <v>1.39180323464617</v>
      </c>
      <c r="DE689">
        <v>1.3858537934308</v>
      </c>
      <c r="DF689">
        <v>1.3766243673377201</v>
      </c>
      <c r="DG689">
        <v>1.17099257698866</v>
      </c>
      <c r="DH689">
        <v>1.23486558330825</v>
      </c>
      <c r="DI689">
        <v>1.44877125480948</v>
      </c>
      <c r="DJ689">
        <v>1.47808324024657</v>
      </c>
      <c r="DK689">
        <v>1.4108434397601901</v>
      </c>
      <c r="DL689">
        <v>1.5085113989494801</v>
      </c>
      <c r="DM689">
        <v>1.5823472021149301</v>
      </c>
      <c r="DN689">
        <v>1.7195977843519801</v>
      </c>
      <c r="DO689">
        <v>1.2078101097718801</v>
      </c>
      <c r="DP689">
        <v>1.2673357204094999</v>
      </c>
      <c r="DQ689">
        <v>1.46399082016674</v>
      </c>
      <c r="DR689">
        <v>1.5563348071352301</v>
      </c>
      <c r="DS689">
        <v>1.3621431054173401</v>
      </c>
      <c r="DT689">
        <v>1.43317940314812</v>
      </c>
      <c r="DU689">
        <v>1.4671919341070001</v>
      </c>
      <c r="DV689">
        <v>1.4781279560713301</v>
      </c>
      <c r="DW689">
        <v>1.51248009101251</v>
      </c>
      <c r="DX689">
        <v>1.65836177474402</v>
      </c>
      <c r="DY689">
        <v>1.4535263298521099</v>
      </c>
      <c r="DZ689">
        <v>1.5198940532753999</v>
      </c>
      <c r="EA689">
        <v>1.47539315144948</v>
      </c>
      <c r="EB689">
        <v>1.5867559670376501</v>
      </c>
      <c r="EC689">
        <v>1.3763868654040099</v>
      </c>
      <c r="ED689">
        <v>1.46452052747581</v>
      </c>
      <c r="EE689">
        <v>1.3789544889643901</v>
      </c>
      <c r="EF689">
        <v>1.5053093586294699</v>
      </c>
      <c r="EG689">
        <v>1.46043021985849</v>
      </c>
      <c r="EH689">
        <v>1.5531601690488599</v>
      </c>
      <c r="EI689">
        <v>1.22020716393727</v>
      </c>
      <c r="EJ689">
        <v>1.23786817892483</v>
      </c>
      <c r="EK689">
        <v>1.3817496077274101</v>
      </c>
      <c r="EL689">
        <v>1.4818402982711201</v>
      </c>
      <c r="EM689">
        <v>1.2183539006984201</v>
      </c>
      <c r="EN689">
        <v>1.29367458421461</v>
      </c>
      <c r="EO689">
        <v>1.18771141957307</v>
      </c>
      <c r="EP689">
        <v>1.2508359578521699</v>
      </c>
      <c r="EQ689">
        <v>1.6643075565083001</v>
      </c>
      <c r="ER689">
        <v>1.6771933419501199</v>
      </c>
      <c r="ES689">
        <v>1.60687729490339</v>
      </c>
      <c r="ET689">
        <v>1.7389103108283599</v>
      </c>
      <c r="EU689">
        <v>1.1836560903299</v>
      </c>
      <c r="EV689">
        <v>1.2579322525704899</v>
      </c>
      <c r="EW689">
        <v>1.3960409745293401</v>
      </c>
      <c r="EX689">
        <v>1.49843115540789</v>
      </c>
      <c r="EY689">
        <v>1.6077512273023</v>
      </c>
      <c r="EZ689">
        <v>1.7521145087833401</v>
      </c>
      <c r="FA689">
        <v>1.40685892439594</v>
      </c>
      <c r="FB689">
        <v>1.50314767072366</v>
      </c>
      <c r="FC689">
        <v>1.40396335430764</v>
      </c>
      <c r="FD689">
        <v>1.48250821164272</v>
      </c>
      <c r="FE689">
        <v>1.4146118810150401</v>
      </c>
      <c r="FF689">
        <v>1.46920977751017</v>
      </c>
      <c r="FG689">
        <v>1.5044200642615699</v>
      </c>
      <c r="FH689">
        <v>1.5924384437378201</v>
      </c>
      <c r="FI689">
        <v>1.18877526351416</v>
      </c>
      <c r="FJ689">
        <v>1.26722512329561</v>
      </c>
    </row>
    <row r="690" spans="1:166" x14ac:dyDescent="0.45">
      <c r="A690" t="s">
        <v>91</v>
      </c>
      <c r="B690" t="s">
        <v>66</v>
      </c>
      <c r="C690" t="s">
        <v>75</v>
      </c>
      <c r="D690">
        <v>35</v>
      </c>
      <c r="E690" s="1" cm="1">
        <f t="array" ref="E690">SUMPRODUCT($G690:$FZZ690,$G$2:$FZZ$2)/SUMPRODUCT(--($G690:$FZZ690&lt;&gt;""),$G$2:$FZZ$2)</f>
        <v>1.3252126876998336</v>
      </c>
      <c r="F690" s="1" cm="1">
        <f t="array" ref="F690">SUMPRODUCT($G690:$FZZ690,$F$2:$FZY$2)/SUMPRODUCT(--($G690:$FZZ690&lt;&gt;""),$F$2:$FZY$2)</f>
        <v>1.3817472510006279</v>
      </c>
      <c r="G690">
        <v>1.2749824618029499</v>
      </c>
      <c r="H690">
        <v>1.3726792766028899</v>
      </c>
      <c r="I690">
        <v>1.24525640923025</v>
      </c>
      <c r="J690">
        <v>1.3349832315487</v>
      </c>
      <c r="K690">
        <v>1.0396768650821799</v>
      </c>
      <c r="L690">
        <v>1.10085238439279</v>
      </c>
      <c r="M690">
        <v>1.2768642895655999</v>
      </c>
      <c r="N690">
        <v>1.31167686428956</v>
      </c>
      <c r="O690">
        <v>1.2517533756521999</v>
      </c>
      <c r="P690">
        <v>1.3445619613862201</v>
      </c>
      <c r="Q690">
        <v>1.0749550772169201</v>
      </c>
      <c r="R690">
        <v>1.1357956044784501</v>
      </c>
      <c r="S690">
        <v>1.3703645061004699</v>
      </c>
      <c r="T690">
        <v>1.5227713547106201</v>
      </c>
      <c r="U690">
        <v>1.4943845240895299</v>
      </c>
      <c r="V690">
        <v>1.57368707390163</v>
      </c>
      <c r="W690">
        <v>1.4536843058532301</v>
      </c>
      <c r="X690">
        <v>1.5390225495819101</v>
      </c>
      <c r="Y690">
        <v>1.3725613859750201</v>
      </c>
      <c r="Z690">
        <v>1.44535610514904</v>
      </c>
      <c r="AA690">
        <v>1.3941692039493201</v>
      </c>
      <c r="AB690">
        <v>1.47879688617174</v>
      </c>
      <c r="AC690">
        <v>1.4796659294874199</v>
      </c>
      <c r="AD690">
        <v>1.5937582555269501</v>
      </c>
      <c r="AE690">
        <v>1.4716146525101701</v>
      </c>
      <c r="AF690">
        <v>1.5930842567313701</v>
      </c>
      <c r="AG690">
        <v>1.2354919839581999</v>
      </c>
      <c r="AH690">
        <v>1.3329031568930101</v>
      </c>
      <c r="AI690">
        <v>1.32058478545348</v>
      </c>
      <c r="AJ690">
        <v>1.4083389995384299</v>
      </c>
      <c r="AK690">
        <v>1.33431449539205</v>
      </c>
      <c r="AL690">
        <v>1.3410945103427401</v>
      </c>
      <c r="AM690">
        <v>1.3934990849373801</v>
      </c>
      <c r="AN690">
        <v>1.3843706197494701</v>
      </c>
      <c r="AO690">
        <v>1.08453753850082</v>
      </c>
      <c r="AP690">
        <v>1.16677203461882</v>
      </c>
      <c r="AQ690">
        <v>1.10930291687636</v>
      </c>
      <c r="AR690">
        <v>1.1689759478275401</v>
      </c>
      <c r="AS690">
        <v>1.3754004158489399</v>
      </c>
      <c r="AT690">
        <v>1.50629455250169</v>
      </c>
      <c r="AU690">
        <v>1.2915850575121901</v>
      </c>
      <c r="AV690">
        <v>1.3514292180110301</v>
      </c>
      <c r="AW690">
        <v>1.2514412738384899</v>
      </c>
      <c r="AX690">
        <v>1.3277191443608101</v>
      </c>
      <c r="AY690">
        <v>1.3306577548345799</v>
      </c>
      <c r="AZ690">
        <v>1.3957047454745</v>
      </c>
      <c r="BA690">
        <v>1.25516778390237</v>
      </c>
      <c r="BB690">
        <v>1.31410620729706</v>
      </c>
      <c r="BC690">
        <v>1.32758641906941</v>
      </c>
      <c r="BD690">
        <v>1.35281172190021</v>
      </c>
      <c r="BE690">
        <v>1.3002156100496101</v>
      </c>
      <c r="BF690">
        <v>1.39921041299205</v>
      </c>
      <c r="BG690">
        <v>1.3933456711510099</v>
      </c>
      <c r="BH690">
        <v>1.499183276223</v>
      </c>
      <c r="BI690">
        <v>1.5926409635494601</v>
      </c>
      <c r="BJ690">
        <v>1.7348969245140899</v>
      </c>
      <c r="BK690">
        <v>1.6040874705752299</v>
      </c>
      <c r="BL690">
        <v>1.74947435379798</v>
      </c>
      <c r="BM690">
        <v>1.34307771249279</v>
      </c>
      <c r="BN690">
        <v>1.4568789666934401</v>
      </c>
      <c r="BO690">
        <v>1.7064837642497399</v>
      </c>
      <c r="BP690">
        <v>1.6737741534441699</v>
      </c>
      <c r="BQ690">
        <v>1.2290323994914201</v>
      </c>
      <c r="BR690">
        <v>1.3210111992829301</v>
      </c>
      <c r="BS690">
        <v>1.3141996620740699</v>
      </c>
      <c r="BT690">
        <v>1.38429563043782</v>
      </c>
      <c r="BU690">
        <v>1.3929345106534501</v>
      </c>
      <c r="BV690">
        <v>1.478715844723</v>
      </c>
      <c r="BW690">
        <v>1.1807639463462101</v>
      </c>
      <c r="BX690">
        <v>1.17004751341438</v>
      </c>
      <c r="BY690">
        <v>1.1545792335895999</v>
      </c>
      <c r="BZ690">
        <v>1.14657719001601</v>
      </c>
      <c r="CA690">
        <v>1.2598968527666401</v>
      </c>
      <c r="CB690">
        <v>1.36949700189517</v>
      </c>
      <c r="CC690">
        <v>1.2762340117473701</v>
      </c>
      <c r="CD690">
        <v>1.3046287690547</v>
      </c>
      <c r="CE690">
        <v>1.3965562202289299</v>
      </c>
      <c r="CF690">
        <v>1.5121980304410201</v>
      </c>
      <c r="CG690">
        <v>1.3613167757015401</v>
      </c>
      <c r="CH690">
        <v>1.48476030048482</v>
      </c>
      <c r="CI690">
        <v>1.35299806753887</v>
      </c>
      <c r="CJ690">
        <v>1.48263629540044</v>
      </c>
      <c r="CK690">
        <v>1.2919895123230201</v>
      </c>
      <c r="CL690">
        <v>1.4275343471421</v>
      </c>
      <c r="CM690">
        <v>1.0664935980093</v>
      </c>
      <c r="CN690">
        <v>1.1291188423811001</v>
      </c>
      <c r="CO690">
        <v>1.3608921115750101</v>
      </c>
      <c r="CP690">
        <v>1.4985934677682</v>
      </c>
      <c r="CQ690">
        <v>1.6537792666218201</v>
      </c>
      <c r="CR690">
        <v>1.5104107844703201</v>
      </c>
      <c r="CS690">
        <v>1.2527849136590301</v>
      </c>
      <c r="CT690">
        <v>1.27255290471966</v>
      </c>
      <c r="CU690">
        <v>1.22347612870329</v>
      </c>
      <c r="CV690">
        <v>1.31953119727656</v>
      </c>
      <c r="CW690">
        <v>1.2982732170467699</v>
      </c>
      <c r="CX690">
        <v>1.3030537301894001</v>
      </c>
      <c r="CY690">
        <v>1.3446617798858</v>
      </c>
      <c r="CZ690">
        <v>1.4241960984150599</v>
      </c>
      <c r="DA690">
        <v>1.23792608706912</v>
      </c>
      <c r="DB690">
        <v>1.23716261362753</v>
      </c>
      <c r="DC690">
        <v>1.2747076101946799</v>
      </c>
      <c r="DD690">
        <v>1.35975767019504</v>
      </c>
      <c r="DE690">
        <v>1.3481562867850001</v>
      </c>
      <c r="DF690">
        <v>1.3398698281150501</v>
      </c>
      <c r="DG690">
        <v>1.1295014545089701</v>
      </c>
      <c r="DH690">
        <v>1.18062242953154</v>
      </c>
      <c r="DI690">
        <v>1.3788320714906199</v>
      </c>
      <c r="DJ690">
        <v>1.4014521534069699</v>
      </c>
      <c r="DK690">
        <v>1.3597887963039299</v>
      </c>
      <c r="DL690">
        <v>1.4439127684734401</v>
      </c>
      <c r="DM690">
        <v>1.48229684647825</v>
      </c>
      <c r="DN690">
        <v>1.61245043117013</v>
      </c>
      <c r="DO690">
        <v>1.17069275640055</v>
      </c>
      <c r="DP690">
        <v>1.22193084203271</v>
      </c>
      <c r="DQ690">
        <v>1.4140714646809101</v>
      </c>
      <c r="DR690">
        <v>1.5270540278123199</v>
      </c>
      <c r="DS690">
        <v>1.32365062813446</v>
      </c>
      <c r="DT690">
        <v>1.4001291027359799</v>
      </c>
      <c r="DU690">
        <v>1.4019564866298999</v>
      </c>
      <c r="DV690">
        <v>1.4034907597535899</v>
      </c>
      <c r="DW690">
        <v>1.4927986348122799</v>
      </c>
      <c r="DX690">
        <v>1.61469852104664</v>
      </c>
      <c r="DY690">
        <v>1.39120131039369</v>
      </c>
      <c r="DZ690">
        <v>1.4599156608310699</v>
      </c>
      <c r="EA690">
        <v>1.4224203027019899</v>
      </c>
      <c r="EB690">
        <v>1.5337502872714099</v>
      </c>
      <c r="EC690">
        <v>1.3363031865217201</v>
      </c>
      <c r="ED690">
        <v>1.440976502671</v>
      </c>
      <c r="EE690">
        <v>1.33323894473547</v>
      </c>
      <c r="EF690">
        <v>1.43108845784762</v>
      </c>
      <c r="EG690">
        <v>1.38727384966047</v>
      </c>
      <c r="EH690">
        <v>1.4854456526900599</v>
      </c>
      <c r="EI690">
        <v>1.17695735200509</v>
      </c>
      <c r="EJ690">
        <v>1.1992593021237099</v>
      </c>
      <c r="EK690">
        <v>1.3461643658139799</v>
      </c>
      <c r="EL690">
        <v>1.4298299912188499</v>
      </c>
      <c r="EM690">
        <v>1.16664891431701</v>
      </c>
      <c r="EN690">
        <v>1.2173344086185101</v>
      </c>
      <c r="EO690">
        <v>1.1393619503091099</v>
      </c>
      <c r="EP690">
        <v>1.20985458221548</v>
      </c>
      <c r="EQ690">
        <v>1.5392484474007699</v>
      </c>
      <c r="ER690">
        <v>1.58895526622742</v>
      </c>
      <c r="ES690">
        <v>1.5592558120505999</v>
      </c>
      <c r="ET690">
        <v>1.69188205091489</v>
      </c>
      <c r="EU690">
        <v>1.13717698017199</v>
      </c>
      <c r="EV690">
        <v>1.19809079248932</v>
      </c>
      <c r="EW690">
        <v>1.35155961609449</v>
      </c>
      <c r="EX690">
        <v>1.4553456072351401</v>
      </c>
      <c r="EY690">
        <v>1.54171349145324</v>
      </c>
      <c r="EZ690">
        <v>1.6798515407819199</v>
      </c>
      <c r="FA690">
        <v>1.3396686452025499</v>
      </c>
      <c r="FB690">
        <v>1.4423926294542</v>
      </c>
      <c r="FC690">
        <v>1.33470853615101</v>
      </c>
      <c r="FD690">
        <v>1.4175076180299899</v>
      </c>
      <c r="FE690">
        <v>1.32666478911538</v>
      </c>
      <c r="FF690">
        <v>1.38780821784774</v>
      </c>
      <c r="FG690">
        <v>1.44452028568098</v>
      </c>
      <c r="FH690">
        <v>1.5374997918990401</v>
      </c>
      <c r="FI690">
        <v>1.1439657673339101</v>
      </c>
      <c r="FJ690">
        <v>1.21122231892466</v>
      </c>
    </row>
    <row r="691" spans="1:166" x14ac:dyDescent="0.45">
      <c r="A691" t="s">
        <v>91</v>
      </c>
      <c r="B691" t="s">
        <v>66</v>
      </c>
      <c r="C691" t="s">
        <v>75</v>
      </c>
      <c r="D691">
        <v>40</v>
      </c>
      <c r="E691" s="1" cm="1">
        <f t="array" ref="E691">SUMPRODUCT($G691:$FZZ691,$G$2:$FZZ$2)/SUMPRODUCT(--($G691:$FZZ691&lt;&gt;""),$G$2:$FZZ$2)</f>
        <v>1.2749178686810341</v>
      </c>
      <c r="F691" s="1" cm="1">
        <f t="array" ref="F691">SUMPRODUCT($G691:$FZZ691,$F$2:$FZY$2)/SUMPRODUCT(--($G691:$FZZ691&lt;&gt;""),$F$2:$FZY$2)</f>
        <v>1.3332086692346918</v>
      </c>
      <c r="G691">
        <v>1.2007654229093301</v>
      </c>
      <c r="H691">
        <v>1.29869772711553</v>
      </c>
      <c r="I691">
        <v>1.1683248357172</v>
      </c>
      <c r="J691">
        <v>1.2654393814482401</v>
      </c>
      <c r="K691">
        <v>1.00072435827846</v>
      </c>
      <c r="L691">
        <v>1.0595021955355499</v>
      </c>
      <c r="M691">
        <v>1.2174211344757699</v>
      </c>
      <c r="N691">
        <v>1.2556954309960799</v>
      </c>
      <c r="O691">
        <v>1.19814521709771</v>
      </c>
      <c r="P691">
        <v>1.28075321522042</v>
      </c>
      <c r="Q691">
        <v>1.0449746170568299</v>
      </c>
      <c r="R691">
        <v>1.10806913710559</v>
      </c>
      <c r="S691">
        <v>1.3344010815517999</v>
      </c>
      <c r="T691">
        <v>1.46778942624772</v>
      </c>
      <c r="U691">
        <v>1.4537915011051299</v>
      </c>
      <c r="V691">
        <v>1.5361392458474199</v>
      </c>
      <c r="W691">
        <v>1.4095994204123501</v>
      </c>
      <c r="X691">
        <v>1.4935792555921099</v>
      </c>
      <c r="Y691">
        <v>1.3298168797830201</v>
      </c>
      <c r="Z691">
        <v>1.4046658579931699</v>
      </c>
      <c r="AA691">
        <v>1.33151184556183</v>
      </c>
      <c r="AB691">
        <v>1.40820392522313</v>
      </c>
      <c r="AC691">
        <v>1.4205186169209001</v>
      </c>
      <c r="AD691">
        <v>1.5453931329111501</v>
      </c>
      <c r="AE691">
        <v>1.42529515776268</v>
      </c>
      <c r="AF691">
        <v>1.5536292497861399</v>
      </c>
      <c r="AG691">
        <v>1.20453287499635</v>
      </c>
      <c r="AH691">
        <v>1.3062021149532399</v>
      </c>
      <c r="AI691">
        <v>1.2714567192920601</v>
      </c>
      <c r="AJ691">
        <v>1.3681147336221799</v>
      </c>
      <c r="AK691">
        <v>1.2979929867276501</v>
      </c>
      <c r="AL691">
        <v>1.3023215775308701</v>
      </c>
      <c r="AM691">
        <v>1.3586528357707299</v>
      </c>
      <c r="AN691">
        <v>1.3457108402139999</v>
      </c>
      <c r="AO691">
        <v>1.0159982808933099</v>
      </c>
      <c r="AP691">
        <v>1.0958806840300499</v>
      </c>
      <c r="AQ691">
        <v>1.0594829936252299</v>
      </c>
      <c r="AR691">
        <v>1.1138913353464099</v>
      </c>
      <c r="AS691">
        <v>1.3265765558247999</v>
      </c>
      <c r="AT691">
        <v>1.46263962727158</v>
      </c>
      <c r="AU691">
        <v>1.25744763707753</v>
      </c>
      <c r="AV691">
        <v>1.3181120054772399</v>
      </c>
      <c r="AW691">
        <v>1.2112093967517401</v>
      </c>
      <c r="AX691">
        <v>1.29510745005941</v>
      </c>
      <c r="AY691">
        <v>1.27951489606138</v>
      </c>
      <c r="AZ691">
        <v>1.3591526658462401</v>
      </c>
      <c r="BA691">
        <v>1.2106127878608799</v>
      </c>
      <c r="BB691">
        <v>1.2676737092639101</v>
      </c>
      <c r="BC691">
        <v>1.2760610871143501</v>
      </c>
      <c r="BD691">
        <v>1.29268242658429</v>
      </c>
      <c r="BE691">
        <v>1.2615119839074</v>
      </c>
      <c r="BF691">
        <v>1.3471395536783399</v>
      </c>
      <c r="BG691">
        <v>1.35306745265238</v>
      </c>
      <c r="BH691">
        <v>1.46443577910337</v>
      </c>
      <c r="BI691">
        <v>1.5115047297726201</v>
      </c>
      <c r="BJ691">
        <v>1.6464476066957401</v>
      </c>
      <c r="BK691">
        <v>1.50831320895579</v>
      </c>
      <c r="BL691">
        <v>1.6501634074062701</v>
      </c>
      <c r="BM691">
        <v>1.3235518020196699</v>
      </c>
      <c r="BN691">
        <v>1.42378901501928</v>
      </c>
      <c r="BO691">
        <v>1.59895273616115</v>
      </c>
      <c r="BP691">
        <v>1.5888699243525699</v>
      </c>
      <c r="BQ691">
        <v>1.1821454494083701</v>
      </c>
      <c r="BR691">
        <v>1.27181278345292</v>
      </c>
      <c r="BS691">
        <v>1.2645091491448299</v>
      </c>
      <c r="BT691">
        <v>1.3256856175498699</v>
      </c>
      <c r="BU691">
        <v>1.3670628540234899</v>
      </c>
      <c r="BV691">
        <v>1.44847864996164</v>
      </c>
      <c r="BW691">
        <v>1.1558161055585601</v>
      </c>
      <c r="BX691">
        <v>1.14717284818512</v>
      </c>
      <c r="BY691">
        <v>1.11154115211147</v>
      </c>
      <c r="BZ691">
        <v>1.10842657723688</v>
      </c>
      <c r="CA691">
        <v>1.2266380836983799</v>
      </c>
      <c r="CB691">
        <v>1.32072886569111</v>
      </c>
      <c r="CC691">
        <v>1.16146633536288</v>
      </c>
      <c r="CD691">
        <v>1.2547435240859099</v>
      </c>
      <c r="CE691">
        <v>1.36205945368653</v>
      </c>
      <c r="CF691">
        <v>1.4794821226158501</v>
      </c>
      <c r="CG691">
        <v>1.29277683573135</v>
      </c>
      <c r="CH691">
        <v>1.4132431207293099</v>
      </c>
      <c r="CI691">
        <v>1.3192836863944</v>
      </c>
      <c r="CJ691">
        <v>1.44420546117551</v>
      </c>
      <c r="CK691">
        <v>1.23967068694284</v>
      </c>
      <c r="CL691">
        <v>1.36417199790246</v>
      </c>
      <c r="CM691">
        <v>1.0137973726514</v>
      </c>
      <c r="CN691">
        <v>1.07008791267944</v>
      </c>
      <c r="CO691">
        <v>1.3274592105652701</v>
      </c>
      <c r="CP691">
        <v>1.4585609694708399</v>
      </c>
      <c r="CQ691">
        <v>1.5336778472454999</v>
      </c>
      <c r="CR691">
        <v>1.4470101756840901</v>
      </c>
      <c r="CS691">
        <v>1.22967617818839</v>
      </c>
      <c r="CT691">
        <v>1.2455447141359499</v>
      </c>
      <c r="CU691">
        <v>1.18437174286335</v>
      </c>
      <c r="CV691">
        <v>1.26684337999865</v>
      </c>
      <c r="CW691">
        <v>1.2300021743331999</v>
      </c>
      <c r="CX691">
        <v>1.23834013819095</v>
      </c>
      <c r="CY691">
        <v>1.2680490768688</v>
      </c>
      <c r="CZ691">
        <v>1.34941528490977</v>
      </c>
      <c r="DA691">
        <v>1.2125802190971899</v>
      </c>
      <c r="DB691">
        <v>1.20303731903762</v>
      </c>
      <c r="DC691">
        <v>1.2431178693604099</v>
      </c>
      <c r="DD691">
        <v>1.32799509250801</v>
      </c>
      <c r="DE691">
        <v>1.3196119212272499</v>
      </c>
      <c r="DF691">
        <v>1.31081371731531</v>
      </c>
      <c r="DG691">
        <v>1.0935023573076501</v>
      </c>
      <c r="DH691">
        <v>1.1482721436453001</v>
      </c>
      <c r="DI691">
        <v>1.32203880683463</v>
      </c>
      <c r="DJ691">
        <v>1.3413905092879801</v>
      </c>
      <c r="DK691">
        <v>1.31727305227841</v>
      </c>
      <c r="DL691">
        <v>1.3991832357066201</v>
      </c>
      <c r="DM691">
        <v>1.4485428337634501</v>
      </c>
      <c r="DN691">
        <v>1.5687826524831601</v>
      </c>
      <c r="DO691">
        <v>1.11434431052162</v>
      </c>
      <c r="DP691">
        <v>1.1940423958175701</v>
      </c>
      <c r="DQ691">
        <v>1.3487213230514901</v>
      </c>
      <c r="DR691">
        <v>1.44966739153112</v>
      </c>
      <c r="DS691">
        <v>1.27572372014499</v>
      </c>
      <c r="DT691">
        <v>1.34770346094642</v>
      </c>
      <c r="DU691">
        <v>1.34126617908312</v>
      </c>
      <c r="DV691">
        <v>1.3451307016127101</v>
      </c>
      <c r="DW691">
        <v>1.41502844141069</v>
      </c>
      <c r="DX691">
        <v>1.5286803185437901</v>
      </c>
      <c r="DY691">
        <v>1.35132026811956</v>
      </c>
      <c r="DZ691">
        <v>1.39473286788025</v>
      </c>
      <c r="EA691">
        <v>1.3771627433599201</v>
      </c>
      <c r="EB691">
        <v>1.4589612265668599</v>
      </c>
      <c r="EC691">
        <v>1.2785311367626699</v>
      </c>
      <c r="ED691">
        <v>1.3796649109043999</v>
      </c>
      <c r="EE691">
        <v>1.2939732880268</v>
      </c>
      <c r="EF691">
        <v>1.3968411282583699</v>
      </c>
      <c r="EG691">
        <v>1.35070041312502</v>
      </c>
      <c r="EH691">
        <v>1.44665938553587</v>
      </c>
      <c r="EI691">
        <v>1.1387651177593801</v>
      </c>
      <c r="EJ691">
        <v>1.1533823274116</v>
      </c>
      <c r="EK691">
        <v>1.2962845667727101</v>
      </c>
      <c r="EL691">
        <v>1.37593389667036</v>
      </c>
      <c r="EM691">
        <v>1.1348620642432099</v>
      </c>
      <c r="EN691">
        <v>1.1852888814497999</v>
      </c>
      <c r="EO691">
        <v>1.10074264162681</v>
      </c>
      <c r="EP691">
        <v>1.16021229441269</v>
      </c>
      <c r="EQ691">
        <v>1.46383310740518</v>
      </c>
      <c r="ER691">
        <v>1.5467277198070599</v>
      </c>
      <c r="ES691">
        <v>1.5166153562917399</v>
      </c>
      <c r="ET691">
        <v>1.6496609424062301</v>
      </c>
      <c r="EU691">
        <v>1.0906768434996501</v>
      </c>
      <c r="EV691">
        <v>1.15712062911331</v>
      </c>
      <c r="EW691">
        <v>1.2873523440383901</v>
      </c>
      <c r="EX691">
        <v>1.4011397194536701</v>
      </c>
      <c r="EY691">
        <v>1.49195599455846</v>
      </c>
      <c r="EZ691">
        <v>1.6345448630744599</v>
      </c>
      <c r="FA691">
        <v>1.2845794112356801</v>
      </c>
      <c r="FB691">
        <v>1.3758518696164801</v>
      </c>
      <c r="FC691">
        <v>1.2824310419881999</v>
      </c>
      <c r="FD691">
        <v>1.3555938105979599</v>
      </c>
      <c r="FE691">
        <v>1.2627633022889899</v>
      </c>
      <c r="FF691">
        <v>1.3444562061162799</v>
      </c>
      <c r="FG691">
        <v>1.38217323988213</v>
      </c>
      <c r="FH691">
        <v>1.47876537866049</v>
      </c>
      <c r="FI691">
        <v>1.1135044966637599</v>
      </c>
      <c r="FJ691">
        <v>1.18479837539889</v>
      </c>
    </row>
    <row r="692" spans="1:166" x14ac:dyDescent="0.45">
      <c r="A692" t="s">
        <v>91</v>
      </c>
      <c r="B692" t="s">
        <v>66</v>
      </c>
      <c r="C692" t="s">
        <v>75</v>
      </c>
      <c r="D692">
        <v>45</v>
      </c>
      <c r="E692" s="1" cm="1">
        <f t="array" ref="E692">SUMPRODUCT($G692:$FZZ692,$G$2:$FZZ$2)/SUMPRODUCT(--($G692:$FZZ692&lt;&gt;""),$G$2:$FZZ$2)</f>
        <v>1.2276384483497271</v>
      </c>
      <c r="F692" s="1" cm="1">
        <f t="array" ref="F692">SUMPRODUCT($G692:$FZZ692,$F$2:$FZY$2)/SUMPRODUCT(--($G692:$FZZ692&lt;&gt;""),$F$2:$FZY$2)</f>
        <v>1.2875405931928134</v>
      </c>
      <c r="G692">
        <v>1.17933918049686</v>
      </c>
      <c r="H692">
        <v>1.269572792575</v>
      </c>
      <c r="I692">
        <v>1.15248645317239</v>
      </c>
      <c r="J692">
        <v>1.23946469020386</v>
      </c>
      <c r="K692">
        <v>0.98260042750240495</v>
      </c>
      <c r="L692">
        <v>1.04022902449341</v>
      </c>
      <c r="M692">
        <v>1.17646654320119</v>
      </c>
      <c r="N692">
        <v>1.2199592095084</v>
      </c>
      <c r="O692">
        <v>1.15546318090718</v>
      </c>
      <c r="P692">
        <v>1.23407954063832</v>
      </c>
      <c r="Q692">
        <v>1.0030362146743499</v>
      </c>
      <c r="R692">
        <v>1.0652794008620099</v>
      </c>
      <c r="S692">
        <v>1.2859139447714301</v>
      </c>
      <c r="T692">
        <v>1.4075124003934001</v>
      </c>
      <c r="U692">
        <v>1.39746078144442</v>
      </c>
      <c r="V692">
        <v>1.47203214691629</v>
      </c>
      <c r="W692">
        <v>1.38163431641863</v>
      </c>
      <c r="X692">
        <v>1.4523802336462699</v>
      </c>
      <c r="Y692">
        <v>1.28602962807735</v>
      </c>
      <c r="Z692">
        <v>1.3600484398109101</v>
      </c>
      <c r="AA692">
        <v>1.27396707825542</v>
      </c>
      <c r="AB692">
        <v>1.3714019457409801</v>
      </c>
      <c r="AC692">
        <v>1.3649225961792399</v>
      </c>
      <c r="AD692">
        <v>1.4989206488183699</v>
      </c>
      <c r="AE692">
        <v>1.38001247450391</v>
      </c>
      <c r="AF692">
        <v>1.49124853869261</v>
      </c>
      <c r="AG692">
        <v>1.1503869645856999</v>
      </c>
      <c r="AH692">
        <v>1.2741787319991</v>
      </c>
      <c r="AI692">
        <v>1.21565824759579</v>
      </c>
      <c r="AJ692">
        <v>1.30858401120998</v>
      </c>
      <c r="AK692">
        <v>1.25320867761939</v>
      </c>
      <c r="AL692">
        <v>1.2719281389503101</v>
      </c>
      <c r="AM692">
        <v>1.32897932198569</v>
      </c>
      <c r="AN692">
        <v>1.3133263033871101</v>
      </c>
      <c r="AO692">
        <v>0.98573016876520103</v>
      </c>
      <c r="AP692">
        <v>1.0626874433582301</v>
      </c>
      <c r="AQ692">
        <v>1.03819094950511</v>
      </c>
      <c r="AR692">
        <v>1.0881013043113501</v>
      </c>
      <c r="AS692">
        <v>1.27380305222067</v>
      </c>
      <c r="AT692">
        <v>1.3978329171772601</v>
      </c>
      <c r="AU692">
        <v>1.21022020399512</v>
      </c>
      <c r="AV692">
        <v>1.2775427306489999</v>
      </c>
      <c r="AW692">
        <v>1.18011678739177</v>
      </c>
      <c r="AX692">
        <v>1.2629891488880001</v>
      </c>
      <c r="AY692">
        <v>1.2154436673431599</v>
      </c>
      <c r="AZ692">
        <v>1.29860216874024</v>
      </c>
      <c r="BA692">
        <v>1.1608571237116201</v>
      </c>
      <c r="BB692">
        <v>1.2292612346095699</v>
      </c>
      <c r="BC692">
        <v>1.2257027766497199</v>
      </c>
      <c r="BD692">
        <v>1.2413191239750101</v>
      </c>
      <c r="BE692">
        <v>1.2378951621942</v>
      </c>
      <c r="BF692">
        <v>1.3182327644688701</v>
      </c>
      <c r="BG692">
        <v>1.30336762792322</v>
      </c>
      <c r="BH692">
        <v>1.4078443816432</v>
      </c>
      <c r="BI692">
        <v>1.48219495309528</v>
      </c>
      <c r="BJ692">
        <v>1.61858895872445</v>
      </c>
      <c r="BK692">
        <v>1.47454615402195</v>
      </c>
      <c r="BL692">
        <v>1.6082393137650699</v>
      </c>
      <c r="BM692">
        <v>1.28447053974369</v>
      </c>
      <c r="BN692">
        <v>1.39008710427698</v>
      </c>
      <c r="BO692">
        <v>1.5664475209136599</v>
      </c>
      <c r="BP692">
        <v>1.5505004530416999</v>
      </c>
      <c r="BQ692">
        <v>1.1347104700386299</v>
      </c>
      <c r="BR692">
        <v>1.2433079534881399</v>
      </c>
      <c r="BS692">
        <v>1.22972560452275</v>
      </c>
      <c r="BT692">
        <v>1.2881389114925399</v>
      </c>
      <c r="BU692">
        <v>1.2894478841336201</v>
      </c>
      <c r="BV692">
        <v>1.36441184452221</v>
      </c>
      <c r="BW692">
        <v>1.1113464898310701</v>
      </c>
      <c r="BX692">
        <v>1.1027729665446</v>
      </c>
      <c r="BY692">
        <v>1.0664442639912699</v>
      </c>
      <c r="BZ692">
        <v>1.0566751854625001</v>
      </c>
      <c r="CA692">
        <v>1.17859694907882</v>
      </c>
      <c r="CB692">
        <v>1.2700220585950801</v>
      </c>
      <c r="CC692">
        <v>1.12580059811713</v>
      </c>
      <c r="CD692">
        <v>1.21305235737814</v>
      </c>
      <c r="CE692">
        <v>1.2863814759243299</v>
      </c>
      <c r="CF692">
        <v>1.3937742017913399</v>
      </c>
      <c r="CG692">
        <v>1.2647225067015799</v>
      </c>
      <c r="CH692">
        <v>1.37803483519783</v>
      </c>
      <c r="CI692">
        <v>1.2730165663120401</v>
      </c>
      <c r="CJ692">
        <v>1.3880062616879001</v>
      </c>
      <c r="CK692">
        <v>1.2187142108022999</v>
      </c>
      <c r="CL692">
        <v>1.3342590456213901</v>
      </c>
      <c r="CM692">
        <v>0.980323023432778</v>
      </c>
      <c r="CN692">
        <v>1.03316116182735</v>
      </c>
      <c r="CO692">
        <v>1.2715440022504501</v>
      </c>
      <c r="CP692">
        <v>1.3917451363595901</v>
      </c>
      <c r="CQ692">
        <v>1.4507695318915299</v>
      </c>
      <c r="CR692">
        <v>1.4107124778679401</v>
      </c>
      <c r="CS692">
        <v>1.1735833515730201</v>
      </c>
      <c r="CT692">
        <v>1.1843198129183099</v>
      </c>
      <c r="CU692">
        <v>1.12292199368631</v>
      </c>
      <c r="CV692">
        <v>1.21705371135489</v>
      </c>
      <c r="CW692">
        <v>1.20464401333591</v>
      </c>
      <c r="CX692">
        <v>1.19970042520293</v>
      </c>
      <c r="CY692">
        <v>1.2219251826009601</v>
      </c>
      <c r="CZ692">
        <v>1.3214665569100901</v>
      </c>
      <c r="DA692">
        <v>1.1732856809882599</v>
      </c>
      <c r="DB692">
        <v>1.16995105275425</v>
      </c>
      <c r="DC692">
        <v>1.1793545036089701</v>
      </c>
      <c r="DD692">
        <v>1.2627478373005201</v>
      </c>
      <c r="DE692">
        <v>1.2433406898919099</v>
      </c>
      <c r="DF692">
        <v>1.2423542823964899</v>
      </c>
      <c r="DG692">
        <v>1.0386197211355199</v>
      </c>
      <c r="DH692">
        <v>1.0871200722238901</v>
      </c>
      <c r="DI692">
        <v>1.2907513135575599</v>
      </c>
      <c r="DJ692">
        <v>1.3150883289892801</v>
      </c>
      <c r="DK692">
        <v>1.25594697907213</v>
      </c>
      <c r="DL692">
        <v>1.34302725297692</v>
      </c>
      <c r="DM692">
        <v>1.4063857241769999</v>
      </c>
      <c r="DN692">
        <v>1.5303314030339199</v>
      </c>
      <c r="DO692">
        <v>1.0821187822549401</v>
      </c>
      <c r="DP692">
        <v>1.13740817321431</v>
      </c>
      <c r="DQ692">
        <v>1.3152999895683699</v>
      </c>
      <c r="DR692">
        <v>1.4149380922958401</v>
      </c>
      <c r="DS692">
        <v>1.22535379115149</v>
      </c>
      <c r="DT692">
        <v>1.2968965688465099</v>
      </c>
      <c r="DU692">
        <v>1.30431672934499</v>
      </c>
      <c r="DV692">
        <v>1.3217589922248101</v>
      </c>
      <c r="DW692">
        <v>1.37038680318543</v>
      </c>
      <c r="DX692">
        <v>1.4958134243458401</v>
      </c>
      <c r="DY692">
        <v>1.31408789396033</v>
      </c>
      <c r="DZ692">
        <v>1.3572797713781199</v>
      </c>
      <c r="EA692">
        <v>1.329360780065</v>
      </c>
      <c r="EB692">
        <v>1.4212712170458599</v>
      </c>
      <c r="EC692">
        <v>1.2564907168739901</v>
      </c>
      <c r="ED692">
        <v>1.3425604243714699</v>
      </c>
      <c r="EE692">
        <v>1.25225352777384</v>
      </c>
      <c r="EF692">
        <v>1.3305960639954599</v>
      </c>
      <c r="EG692">
        <v>1.3003656393940799</v>
      </c>
      <c r="EH692">
        <v>1.3977681751270199</v>
      </c>
      <c r="EI692">
        <v>1.0933047856026801</v>
      </c>
      <c r="EJ692">
        <v>1.1108153463341199</v>
      </c>
      <c r="EK692">
        <v>1.25515712496581</v>
      </c>
      <c r="EL692">
        <v>1.32706177033699</v>
      </c>
      <c r="EM692">
        <v>1.0913434471005301</v>
      </c>
      <c r="EN692">
        <v>1.13754013299045</v>
      </c>
      <c r="EO692">
        <v>1.0611707298106401</v>
      </c>
      <c r="EP692">
        <v>1.12321629923402</v>
      </c>
      <c r="EQ692">
        <v>1.4152138961571199</v>
      </c>
      <c r="ER692">
        <v>1.5005595662179601</v>
      </c>
      <c r="ES692">
        <v>1.43985435354041</v>
      </c>
      <c r="ET692">
        <v>1.5764183653639601</v>
      </c>
      <c r="EU692">
        <v>1.0609558653461999</v>
      </c>
      <c r="EV692">
        <v>1.11946214176076</v>
      </c>
      <c r="EW692">
        <v>1.2295011997046801</v>
      </c>
      <c r="EX692">
        <v>1.3413621262458399</v>
      </c>
      <c r="EY692">
        <v>1.4451114922813</v>
      </c>
      <c r="EZ692">
        <v>1.5640710948127901</v>
      </c>
      <c r="FA692">
        <v>1.24892579491176</v>
      </c>
      <c r="FB692">
        <v>1.34346583528189</v>
      </c>
      <c r="FC692">
        <v>1.24426174363845</v>
      </c>
      <c r="FD692">
        <v>1.32802049942617</v>
      </c>
      <c r="FE692">
        <v>1.21691544221188</v>
      </c>
      <c r="FF692">
        <v>1.29719047110351</v>
      </c>
      <c r="FG692">
        <v>1.3634774501806299</v>
      </c>
      <c r="FH692">
        <v>1.4492982835833299</v>
      </c>
      <c r="FI692">
        <v>1.06764336137704</v>
      </c>
      <c r="FJ692">
        <v>1.11424185281887</v>
      </c>
    </row>
    <row r="693" spans="1:166" x14ac:dyDescent="0.45">
      <c r="A693" t="s">
        <v>91</v>
      </c>
      <c r="B693" t="s">
        <v>66</v>
      </c>
      <c r="C693" t="s">
        <v>75</v>
      </c>
      <c r="D693">
        <v>50</v>
      </c>
      <c r="E693" s="1" cm="1">
        <f t="array" ref="E693">SUMPRODUCT($G693:$FZZ693,$G$2:$FZZ$2)/SUMPRODUCT(--($G693:$FZZ693&lt;&gt;""),$G$2:$FZZ$2)</f>
        <v>1.1868268674492162</v>
      </c>
      <c r="F693" s="1" cm="1">
        <f t="array" ref="F693">SUMPRODUCT($G693:$FZZ693,$F$2:$FZY$2)/SUMPRODUCT(--($G693:$FZZ693&lt;&gt;""),$F$2:$FZY$2)</f>
        <v>1.2507208806719841</v>
      </c>
      <c r="G693">
        <v>1.15980344045082</v>
      </c>
      <c r="H693">
        <v>1.2503911100278899</v>
      </c>
      <c r="I693">
        <v>1.1327164891105099</v>
      </c>
      <c r="J693">
        <v>1.2170870118539701</v>
      </c>
      <c r="K693">
        <v>0.94734458116369002</v>
      </c>
      <c r="L693">
        <v>1.00229473707853</v>
      </c>
      <c r="M693">
        <v>1.12549874580959</v>
      </c>
      <c r="N693">
        <v>1.16208203421087</v>
      </c>
      <c r="O693">
        <v>1.1293822418784401</v>
      </c>
      <c r="P693">
        <v>1.2061907509883301</v>
      </c>
      <c r="Q693">
        <v>0.98482049735489596</v>
      </c>
      <c r="R693">
        <v>1.0398336286299401</v>
      </c>
      <c r="S693">
        <v>1.2472770897974199</v>
      </c>
      <c r="T693">
        <v>1.3747278612252101</v>
      </c>
      <c r="U693">
        <v>1.3663193540452001</v>
      </c>
      <c r="V693">
        <v>1.4391311139559999</v>
      </c>
      <c r="W693">
        <v>1.3368309837896499</v>
      </c>
      <c r="X693">
        <v>1.3989676095028201</v>
      </c>
      <c r="Y693">
        <v>1.2543029624047399</v>
      </c>
      <c r="Z693">
        <v>1.33499232297505</v>
      </c>
      <c r="AA693">
        <v>1.24602296006491</v>
      </c>
      <c r="AB693">
        <v>1.3503554873591099</v>
      </c>
      <c r="AC693">
        <v>1.2766460105519699</v>
      </c>
      <c r="AD693">
        <v>1.42323963860605</v>
      </c>
      <c r="AE693">
        <v>1.3351440477541701</v>
      </c>
      <c r="AF693">
        <v>1.4604519608726501</v>
      </c>
      <c r="AG693">
        <v>1.1104048319592901</v>
      </c>
      <c r="AH693">
        <v>1.21629718103339</v>
      </c>
      <c r="AI693">
        <v>1.1907914654543399</v>
      </c>
      <c r="AJ693">
        <v>1.2785423708063799</v>
      </c>
      <c r="AK693">
        <v>1.2302317134532801</v>
      </c>
      <c r="AL693">
        <v>1.2566097925897399</v>
      </c>
      <c r="AM693">
        <v>1.26942915236208</v>
      </c>
      <c r="AN693">
        <v>1.25306883006797</v>
      </c>
      <c r="AO693">
        <v>0.96784927918977703</v>
      </c>
      <c r="AP693">
        <v>1.04305318953462</v>
      </c>
      <c r="AQ693">
        <v>0.99618352625398399</v>
      </c>
      <c r="AR693">
        <v>1.0458225863949</v>
      </c>
      <c r="AS693">
        <v>1.23963525686503</v>
      </c>
      <c r="AT693">
        <v>1.3619421435569501</v>
      </c>
      <c r="AU693">
        <v>1.1786387535596901</v>
      </c>
      <c r="AV693">
        <v>1.25595311259708</v>
      </c>
      <c r="AW693">
        <v>1.13056703072831</v>
      </c>
      <c r="AX693">
        <v>1.2067246477279101</v>
      </c>
      <c r="AY693">
        <v>1.18377420146345</v>
      </c>
      <c r="AZ693">
        <v>1.2664343605145401</v>
      </c>
      <c r="BA693">
        <v>1.12266801347135</v>
      </c>
      <c r="BB693">
        <v>1.1821263795854799</v>
      </c>
      <c r="BC693">
        <v>1.2018290857032601</v>
      </c>
      <c r="BD693">
        <v>1.2210387926967801</v>
      </c>
      <c r="BE693">
        <v>1.18352662533403</v>
      </c>
      <c r="BF693">
        <v>1.25651696859939</v>
      </c>
      <c r="BG693">
        <v>1.27572466931738</v>
      </c>
      <c r="BH693">
        <v>1.3688567357882599</v>
      </c>
      <c r="BI693">
        <v>1.4332193592662099</v>
      </c>
      <c r="BJ693">
        <v>1.5741813971346199</v>
      </c>
      <c r="BK693">
        <v>1.4267580580039101</v>
      </c>
      <c r="BL693">
        <v>1.56741983895419</v>
      </c>
      <c r="BM693">
        <v>1.2451705704467899</v>
      </c>
      <c r="BN693">
        <v>1.34525426794133</v>
      </c>
      <c r="BO693">
        <v>1.5278841898982201</v>
      </c>
      <c r="BP693">
        <v>1.5097140569357499</v>
      </c>
      <c r="BQ693">
        <v>1.0677510339485801</v>
      </c>
      <c r="BR693">
        <v>1.19576580394678</v>
      </c>
      <c r="BS693">
        <v>1.18551223798446</v>
      </c>
      <c r="BT693">
        <v>1.2437158490226401</v>
      </c>
      <c r="BU693">
        <v>1.2654742875608</v>
      </c>
      <c r="BV693">
        <v>1.34199120617795</v>
      </c>
      <c r="BW693">
        <v>1.07163010024746</v>
      </c>
      <c r="BX693">
        <v>1.0600636653366899</v>
      </c>
      <c r="BY693">
        <v>1.0314867349342101</v>
      </c>
      <c r="BZ693">
        <v>1.02700704353257</v>
      </c>
      <c r="CA693">
        <v>1.1299717277161501</v>
      </c>
      <c r="CB693">
        <v>1.2303911517072099</v>
      </c>
      <c r="CC693">
        <v>1.0810176842877199</v>
      </c>
      <c r="CD693">
        <v>1.1766658447298</v>
      </c>
      <c r="CE693">
        <v>1.2521952785621999</v>
      </c>
      <c r="CF693">
        <v>1.3617161240442099</v>
      </c>
      <c r="CG693">
        <v>1.24600842805097</v>
      </c>
      <c r="CH693">
        <v>1.35961363038575</v>
      </c>
      <c r="CI693">
        <v>1.2393829337806299</v>
      </c>
      <c r="CJ693">
        <v>1.3536789251625501</v>
      </c>
      <c r="CK693">
        <v>1.16846355532249</v>
      </c>
      <c r="CL693">
        <v>1.27603356056633</v>
      </c>
      <c r="CM693">
        <v>0.962740487544684</v>
      </c>
      <c r="CN693">
        <v>1.0160288328142</v>
      </c>
      <c r="CO693">
        <v>1.2479642296644999</v>
      </c>
      <c r="CP693">
        <v>1.3628242426934301</v>
      </c>
      <c r="CQ693">
        <v>1.3228794283798699</v>
      </c>
      <c r="CR693">
        <v>1.37686927294365</v>
      </c>
      <c r="CS693">
        <v>1.14198451737763</v>
      </c>
      <c r="CT693">
        <v>1.15549437257364</v>
      </c>
      <c r="CU693">
        <v>1.0839638275057899</v>
      </c>
      <c r="CV693">
        <v>1.18076124204227</v>
      </c>
      <c r="CW693">
        <v>1.15479440471588</v>
      </c>
      <c r="CX693">
        <v>1.1441280923849999</v>
      </c>
      <c r="CY693">
        <v>1.19703395920713</v>
      </c>
      <c r="CZ693">
        <v>1.2977878823514</v>
      </c>
      <c r="DA693">
        <v>1.1206412348172801</v>
      </c>
      <c r="DB693">
        <v>1.1254634449537699</v>
      </c>
      <c r="DC693">
        <v>1.15171941325022</v>
      </c>
      <c r="DD693">
        <v>1.22853778231511</v>
      </c>
      <c r="DE693">
        <v>1.22744268294362</v>
      </c>
      <c r="DF693">
        <v>1.2206130559666999</v>
      </c>
      <c r="DG693">
        <v>1.01215016551309</v>
      </c>
      <c r="DH693">
        <v>1.0601364229110199</v>
      </c>
      <c r="DI693">
        <v>1.2474970005378301</v>
      </c>
      <c r="DJ693">
        <v>1.2707893756981501</v>
      </c>
      <c r="DK693">
        <v>1.2080823914418499</v>
      </c>
      <c r="DL693">
        <v>1.30301405274592</v>
      </c>
      <c r="DM693">
        <v>1.3442358532133101</v>
      </c>
      <c r="DN693">
        <v>1.46486120727638</v>
      </c>
      <c r="DO693">
        <v>1.04632945013196</v>
      </c>
      <c r="DP693">
        <v>1.10691411568914</v>
      </c>
      <c r="DQ693">
        <v>1.2594827517031599</v>
      </c>
      <c r="DR693">
        <v>1.35223597948981</v>
      </c>
      <c r="DS693">
        <v>1.20183723124286</v>
      </c>
      <c r="DT693">
        <v>1.2709369879338499</v>
      </c>
      <c r="DU693">
        <v>1.26397572849133</v>
      </c>
      <c r="DV693">
        <v>1.2683247583231401</v>
      </c>
      <c r="DW693">
        <v>1.3134015927189899</v>
      </c>
      <c r="DX693">
        <v>1.43976109215017</v>
      </c>
      <c r="DY693">
        <v>1.27692522159361</v>
      </c>
      <c r="DZ693">
        <v>1.31951301680974</v>
      </c>
      <c r="EA693">
        <v>1.27559998686759</v>
      </c>
      <c r="EB693">
        <v>1.3624380314521101</v>
      </c>
      <c r="EC693">
        <v>1.21127983861929</v>
      </c>
      <c r="ED693">
        <v>1.30480219657066</v>
      </c>
      <c r="EE693">
        <v>1.2228357481082901</v>
      </c>
      <c r="EF693">
        <v>1.3173501974294799</v>
      </c>
      <c r="EG693">
        <v>1.2711049907403</v>
      </c>
      <c r="EH693">
        <v>1.3474144071418299</v>
      </c>
      <c r="EI693">
        <v>1.0587350269081599</v>
      </c>
      <c r="EJ693">
        <v>1.07283143336612</v>
      </c>
      <c r="EK693">
        <v>1.2032475851843301</v>
      </c>
      <c r="EL693">
        <v>1.29521931276721</v>
      </c>
      <c r="EM693">
        <v>1.0514919581855999</v>
      </c>
      <c r="EN693">
        <v>1.0975973462773301</v>
      </c>
      <c r="EO693">
        <v>1.0203934834169199</v>
      </c>
      <c r="EP693">
        <v>1.07965900695983</v>
      </c>
      <c r="EQ693">
        <v>1.3297106018095199</v>
      </c>
      <c r="ER693">
        <v>1.42356010214053</v>
      </c>
      <c r="ES693">
        <v>1.4210041832445199</v>
      </c>
      <c r="ET693">
        <v>1.5357519100755801</v>
      </c>
      <c r="EU693">
        <v>1.0283227149435401</v>
      </c>
      <c r="EV693">
        <v>1.0849891713450599</v>
      </c>
      <c r="EW693">
        <v>1.2076642672572899</v>
      </c>
      <c r="EX693">
        <v>1.3125</v>
      </c>
      <c r="EY693">
        <v>1.38234163364286</v>
      </c>
      <c r="EZ693">
        <v>1.5398947181640701</v>
      </c>
      <c r="FA693">
        <v>1.20773627515638</v>
      </c>
      <c r="FB693">
        <v>1.29908867438095</v>
      </c>
      <c r="FC693">
        <v>1.2065079741976299</v>
      </c>
      <c r="FD693">
        <v>1.2822331710791799</v>
      </c>
      <c r="FE693">
        <v>1.1860523836808401</v>
      </c>
      <c r="FF693">
        <v>1.2644822328616701</v>
      </c>
      <c r="FG693">
        <v>1.3026287312500999</v>
      </c>
      <c r="FH693">
        <v>1.3834051975294199</v>
      </c>
      <c r="FI693">
        <v>1.03695242239628</v>
      </c>
      <c r="FJ693">
        <v>1.09053766560293</v>
      </c>
    </row>
    <row r="694" spans="1:166" x14ac:dyDescent="0.45">
      <c r="A694" t="s">
        <v>91</v>
      </c>
      <c r="B694" t="s">
        <v>66</v>
      </c>
      <c r="C694" t="s">
        <v>41</v>
      </c>
      <c r="D694">
        <v>30</v>
      </c>
      <c r="E694" s="1" cm="1">
        <f t="array" ref="E694">SUMPRODUCT($G694:$FZZ694,$G$2:$FZZ$2)/SUMPRODUCT(--($G694:$FZZ694&lt;&gt;""),$G$2:$FZZ$2)</f>
        <v>1.5914484262948079</v>
      </c>
      <c r="F694" s="1" cm="1">
        <f t="array" ref="F694">SUMPRODUCT($G694:$FZZ694,$F$2:$FZY$2)/SUMPRODUCT(--($G694:$FZZ694&lt;&gt;""),$F$2:$FZY$2)</f>
        <v>1.6702392888604578</v>
      </c>
      <c r="G694">
        <v>1.52497011095997</v>
      </c>
      <c r="H694">
        <v>1.6399910415218799</v>
      </c>
      <c r="I694">
        <v>1.4777255736891299</v>
      </c>
      <c r="J694">
        <v>1.5899597397088101</v>
      </c>
      <c r="K694">
        <v>1.2783538536983401</v>
      </c>
      <c r="L694">
        <v>1.33756593157715</v>
      </c>
      <c r="M694">
        <v>1.52019598190214</v>
      </c>
      <c r="N694">
        <v>1.58500910362504</v>
      </c>
      <c r="O694">
        <v>1.4786446148799199</v>
      </c>
      <c r="P694">
        <v>1.5882219130651301</v>
      </c>
      <c r="Q694">
        <v>1.3400905995149499</v>
      </c>
      <c r="R694">
        <v>1.39865671454241</v>
      </c>
      <c r="S694">
        <v>1.6286063145330401</v>
      </c>
      <c r="T694">
        <v>1.8217388259438401</v>
      </c>
      <c r="U694">
        <v>1.7405479555358401</v>
      </c>
      <c r="V694">
        <v>1.82448832286248</v>
      </c>
      <c r="W694">
        <v>1.7070788178826899</v>
      </c>
      <c r="X694">
        <v>1.80915869230537</v>
      </c>
      <c r="Y694">
        <v>1.61542739468774</v>
      </c>
      <c r="Z694">
        <v>1.72616092333855</v>
      </c>
      <c r="AA694">
        <v>1.64872064718783</v>
      </c>
      <c r="AB694">
        <v>1.75256312411128</v>
      </c>
      <c r="AC694">
        <v>1.82520171790439</v>
      </c>
      <c r="AD694">
        <v>1.97237087412349</v>
      </c>
      <c r="AE694">
        <v>1.7271804929652399</v>
      </c>
      <c r="AF694">
        <v>1.9427471759759301</v>
      </c>
      <c r="AG694">
        <v>1.4930521164098201</v>
      </c>
      <c r="AH694">
        <v>1.63513269438051</v>
      </c>
      <c r="AI694">
        <v>1.6147195600708699</v>
      </c>
      <c r="AJ694">
        <v>1.7188685456960799</v>
      </c>
      <c r="AK694">
        <v>1.5669676427563</v>
      </c>
      <c r="AL694">
        <v>1.6488243271912499</v>
      </c>
      <c r="AM694">
        <v>1.65625779095944</v>
      </c>
      <c r="AN694">
        <v>1.6818647701817</v>
      </c>
      <c r="AO694">
        <v>1.3368156662939801</v>
      </c>
      <c r="AP694">
        <v>1.4171761181200599</v>
      </c>
      <c r="AQ694">
        <v>1.3642360237376201</v>
      </c>
      <c r="AR694">
        <v>1.4469979344908499</v>
      </c>
      <c r="AS694">
        <v>1.72282470155006</v>
      </c>
      <c r="AT694">
        <v>1.8233071968894199</v>
      </c>
      <c r="AU694">
        <v>1.5406594517473</v>
      </c>
      <c r="AV694">
        <v>1.63032862307311</v>
      </c>
      <c r="AW694">
        <v>1.5203334559447601</v>
      </c>
      <c r="AX694">
        <v>1.60335259747609</v>
      </c>
      <c r="AY694">
        <v>1.6205750718506899</v>
      </c>
      <c r="AZ694">
        <v>1.7151212664743001</v>
      </c>
      <c r="BA694">
        <v>1.5469338270514099</v>
      </c>
      <c r="BB694">
        <v>1.6301420349490801</v>
      </c>
      <c r="BC694">
        <v>1.5721399769467099</v>
      </c>
      <c r="BD694">
        <v>1.6338711066809399</v>
      </c>
      <c r="BE694">
        <v>1.64704251440841</v>
      </c>
      <c r="BF694">
        <v>1.73816946772928</v>
      </c>
      <c r="BG694">
        <v>1.6707804557041801</v>
      </c>
      <c r="BH694">
        <v>1.81388281344836</v>
      </c>
      <c r="BI694">
        <v>1.8427006714493399</v>
      </c>
      <c r="BJ694">
        <v>2.0208902069974601</v>
      </c>
      <c r="BK694">
        <v>1.85605673931757</v>
      </c>
      <c r="BL694">
        <v>2.0497326060624501</v>
      </c>
      <c r="BM694">
        <v>1.62207847376146</v>
      </c>
      <c r="BN694">
        <v>1.78690365535138</v>
      </c>
      <c r="BO694">
        <v>1.9822892302505399</v>
      </c>
      <c r="BP694">
        <v>1.99682870809364</v>
      </c>
      <c r="BQ694">
        <v>1.48351040768507</v>
      </c>
      <c r="BR694">
        <v>1.6098275047374</v>
      </c>
      <c r="BS694">
        <v>1.5883381226275799</v>
      </c>
      <c r="BT694">
        <v>1.7011369045354601</v>
      </c>
      <c r="BU694">
        <v>1.6990053224113799</v>
      </c>
      <c r="BV694">
        <v>1.8025735184543199</v>
      </c>
      <c r="BW694">
        <v>1.4059428519733801</v>
      </c>
      <c r="BX694">
        <v>1.42571152327516</v>
      </c>
      <c r="BY694">
        <v>1.3827224290403</v>
      </c>
      <c r="BZ694">
        <v>1.4297058730476699</v>
      </c>
      <c r="CA694">
        <v>1.5366234815298101</v>
      </c>
      <c r="CB694">
        <v>1.66120483424985</v>
      </c>
      <c r="CC694">
        <v>1.6354899692089799</v>
      </c>
      <c r="CD694">
        <v>1.58564265978768</v>
      </c>
      <c r="CE694">
        <v>1.65280986483033</v>
      </c>
      <c r="CF694">
        <v>1.7932120322625</v>
      </c>
      <c r="CG694">
        <v>1.6060846871752901</v>
      </c>
      <c r="CH694">
        <v>1.74598324463173</v>
      </c>
      <c r="CI694">
        <v>1.6531938829255199</v>
      </c>
      <c r="CJ694">
        <v>1.8016777359556999</v>
      </c>
      <c r="CK694">
        <v>1.5505568956476099</v>
      </c>
      <c r="CL694">
        <v>1.6909176717357099</v>
      </c>
      <c r="CM694">
        <v>1.30033692112326</v>
      </c>
      <c r="CN694">
        <v>1.3742834003342199</v>
      </c>
      <c r="CO694">
        <v>1.60856763199194</v>
      </c>
      <c r="CP694">
        <v>1.76921026916585</v>
      </c>
      <c r="CQ694">
        <v>2.0510696504541102</v>
      </c>
      <c r="CR694">
        <v>1.88900337689627</v>
      </c>
      <c r="CS694">
        <v>1.4972496457658899</v>
      </c>
      <c r="CT694">
        <v>1.54472277581301</v>
      </c>
      <c r="CU694">
        <v>1.4761511986262801</v>
      </c>
      <c r="CV694">
        <v>1.5988069975479999</v>
      </c>
      <c r="CW694">
        <v>1.5342608475067601</v>
      </c>
      <c r="CX694">
        <v>1.5677455788558099</v>
      </c>
      <c r="CY694">
        <v>1.6084669358315999</v>
      </c>
      <c r="CZ694">
        <v>1.7235780643643901</v>
      </c>
      <c r="DA694">
        <v>1.5139036075932899</v>
      </c>
      <c r="DB694">
        <v>1.5544122445808399</v>
      </c>
      <c r="DC694">
        <v>1.5292568910859099</v>
      </c>
      <c r="DD694">
        <v>1.6341921444307099</v>
      </c>
      <c r="DE694">
        <v>1.5816434968622399</v>
      </c>
      <c r="DF694">
        <v>1.61335051158631</v>
      </c>
      <c r="DG694">
        <v>1.36745159995987</v>
      </c>
      <c r="DH694">
        <v>1.4329546594442699</v>
      </c>
      <c r="DI694">
        <v>1.6346344793347301</v>
      </c>
      <c r="DJ694">
        <v>1.6874560423648099</v>
      </c>
      <c r="DK694">
        <v>1.63521986634766</v>
      </c>
      <c r="DL694">
        <v>1.73412534719357</v>
      </c>
      <c r="DM694">
        <v>1.78258167054824</v>
      </c>
      <c r="DN694">
        <v>1.9452697173789799</v>
      </c>
      <c r="DO694">
        <v>1.39785163144888</v>
      </c>
      <c r="DP694">
        <v>1.4603694924941499</v>
      </c>
      <c r="DQ694">
        <v>1.6702642411792501</v>
      </c>
      <c r="DR694">
        <v>1.76619510355397</v>
      </c>
      <c r="DS694">
        <v>1.56345399473658</v>
      </c>
      <c r="DT694">
        <v>1.64089577436814</v>
      </c>
      <c r="DU694">
        <v>1.67801029001222</v>
      </c>
      <c r="DV694">
        <v>1.6862123064854699</v>
      </c>
      <c r="DW694">
        <v>1.77651877133105</v>
      </c>
      <c r="DX694">
        <v>1.9223549488054601</v>
      </c>
      <c r="DY694">
        <v>1.6456593208721999</v>
      </c>
      <c r="DZ694">
        <v>1.7504675828580001</v>
      </c>
      <c r="EA694">
        <v>1.67354476509406</v>
      </c>
      <c r="EB694">
        <v>1.81089333202009</v>
      </c>
      <c r="EC694">
        <v>1.5756005080503499</v>
      </c>
      <c r="ED694">
        <v>1.6889032089356999</v>
      </c>
      <c r="EE694">
        <v>1.59826639608601</v>
      </c>
      <c r="EF694">
        <v>1.7119259993392799</v>
      </c>
      <c r="EG694">
        <v>1.6628614844009599</v>
      </c>
      <c r="EH694">
        <v>1.76503157794767</v>
      </c>
      <c r="EI694">
        <v>1.4205427926624601</v>
      </c>
      <c r="EJ694">
        <v>1.4525201087899999</v>
      </c>
      <c r="EK694">
        <v>1.6053233909626099</v>
      </c>
      <c r="EL694">
        <v>1.70924323779636</v>
      </c>
      <c r="EM694">
        <v>1.401877691383</v>
      </c>
      <c r="EN694">
        <v>1.4867998600100401</v>
      </c>
      <c r="EO694">
        <v>1.39066448928807</v>
      </c>
      <c r="EP694">
        <v>1.4537695866868801</v>
      </c>
      <c r="EQ694">
        <v>1.8673197566280999</v>
      </c>
      <c r="ER694">
        <v>1.9035418177232699</v>
      </c>
      <c r="ES694">
        <v>1.82412985445582</v>
      </c>
      <c r="ET694">
        <v>1.97576991132339</v>
      </c>
      <c r="EU694">
        <v>1.37692129775647</v>
      </c>
      <c r="EV694">
        <v>1.4568641056372</v>
      </c>
      <c r="EW694">
        <v>1.6073274270948601</v>
      </c>
      <c r="EX694">
        <v>1.7423634182355101</v>
      </c>
      <c r="EY694">
        <v>1.8339740935707101</v>
      </c>
      <c r="EZ694">
        <v>2.0097444845330301</v>
      </c>
      <c r="FA694">
        <v>1.61748306253372</v>
      </c>
      <c r="FB694">
        <v>1.7354857405519899</v>
      </c>
      <c r="FC694">
        <v>1.6130535438679801</v>
      </c>
      <c r="FD694">
        <v>1.7006411017452201</v>
      </c>
      <c r="FE694">
        <v>1.62883724543803</v>
      </c>
      <c r="FF694">
        <v>1.70542191490808</v>
      </c>
      <c r="FG694">
        <v>1.7203622621406001</v>
      </c>
      <c r="FH694">
        <v>1.80768142241164</v>
      </c>
      <c r="FI694">
        <v>1.3783966734358299</v>
      </c>
      <c r="FJ694">
        <v>1.45666521612996</v>
      </c>
    </row>
    <row r="695" spans="1:166" x14ac:dyDescent="0.45">
      <c r="A695" t="s">
        <v>91</v>
      </c>
      <c r="B695" t="s">
        <v>66</v>
      </c>
      <c r="C695" t="s">
        <v>41</v>
      </c>
      <c r="D695">
        <v>35</v>
      </c>
      <c r="E695" s="1" cm="1">
        <f t="array" ref="E695">SUMPRODUCT($G695:$FZZ695,$G$2:$FZZ$2)/SUMPRODUCT(--($G695:$FZZ695&lt;&gt;""),$G$2:$FZZ$2)</f>
        <v>1.51908049468678</v>
      </c>
      <c r="F695" s="1" cm="1">
        <f t="array" ref="F695">SUMPRODUCT($G695:$FZZ695,$F$2:$FZY$2)/SUMPRODUCT(--($G695:$FZZ695&lt;&gt;""),$F$2:$FZY$2)</f>
        <v>1.5974863428575901</v>
      </c>
      <c r="G695">
        <v>1.4761793408272701</v>
      </c>
      <c r="H695">
        <v>1.58375847679523</v>
      </c>
      <c r="I695">
        <v>1.44075974291042</v>
      </c>
      <c r="J695">
        <v>1.54301768091117</v>
      </c>
      <c r="K695">
        <v>1.21342365039137</v>
      </c>
      <c r="L695">
        <v>1.2788479895782201</v>
      </c>
      <c r="M695">
        <v>1.4637566323620099</v>
      </c>
      <c r="N695">
        <v>1.5157215306592899</v>
      </c>
      <c r="O695">
        <v>1.43472462005205</v>
      </c>
      <c r="P695">
        <v>1.5346544610809201</v>
      </c>
      <c r="Q695">
        <v>1.2650601274173401</v>
      </c>
      <c r="R695">
        <v>1.32853790477626</v>
      </c>
      <c r="S695">
        <v>1.54499005837091</v>
      </c>
      <c r="T695">
        <v>1.73871937201789</v>
      </c>
      <c r="U695">
        <v>1.69424698757323</v>
      </c>
      <c r="V695">
        <v>1.77974227165077</v>
      </c>
      <c r="W695">
        <v>1.63481752045159</v>
      </c>
      <c r="X695">
        <v>1.7303226974974999</v>
      </c>
      <c r="Y695">
        <v>1.5681270477103899</v>
      </c>
      <c r="Z695">
        <v>1.68055516375638</v>
      </c>
      <c r="AA695">
        <v>1.5983113346240601</v>
      </c>
      <c r="AB695">
        <v>1.7089036528836601</v>
      </c>
      <c r="AC695">
        <v>1.7011027497037401</v>
      </c>
      <c r="AD695">
        <v>1.8585219681931</v>
      </c>
      <c r="AE695">
        <v>1.67240852713087</v>
      </c>
      <c r="AF695">
        <v>1.8617097091661801</v>
      </c>
      <c r="AG695">
        <v>1.4285975082782201</v>
      </c>
      <c r="AH695">
        <v>1.5829075266311201</v>
      </c>
      <c r="AI695">
        <v>1.5198631508070799</v>
      </c>
      <c r="AJ695">
        <v>1.6198398242401</v>
      </c>
      <c r="AK695">
        <v>1.5054354526803999</v>
      </c>
      <c r="AL695">
        <v>1.5898057632348499</v>
      </c>
      <c r="AM695">
        <v>1.56880698365445</v>
      </c>
      <c r="AN695">
        <v>1.59483686769727</v>
      </c>
      <c r="AO695">
        <v>1.28312550413115</v>
      </c>
      <c r="AP695">
        <v>1.3723968146697101</v>
      </c>
      <c r="AQ695">
        <v>1.29975177193423</v>
      </c>
      <c r="AR695">
        <v>1.3698532649723201</v>
      </c>
      <c r="AS695">
        <v>1.5762548410775199</v>
      </c>
      <c r="AT695">
        <v>1.7255980515910601</v>
      </c>
      <c r="AU695">
        <v>1.4812977664842799</v>
      </c>
      <c r="AV695">
        <v>1.57692435822178</v>
      </c>
      <c r="AW695">
        <v>1.43085952973798</v>
      </c>
      <c r="AX695">
        <v>1.52446805500537</v>
      </c>
      <c r="AY695">
        <v>1.5380956094517599</v>
      </c>
      <c r="AZ695">
        <v>1.6341444393933899</v>
      </c>
      <c r="BA695">
        <v>1.4463031948556599</v>
      </c>
      <c r="BB695">
        <v>1.53548391900309</v>
      </c>
      <c r="BC695">
        <v>1.5263246411767799</v>
      </c>
      <c r="BD695">
        <v>1.57898007654348</v>
      </c>
      <c r="BE695">
        <v>1.5374545036249601</v>
      </c>
      <c r="BF695">
        <v>1.63410591143175</v>
      </c>
      <c r="BG695">
        <v>1.59366767541459</v>
      </c>
      <c r="BH695">
        <v>1.72139816295715</v>
      </c>
      <c r="BI695">
        <v>1.79085305205621</v>
      </c>
      <c r="BJ695">
        <v>1.97247087917237</v>
      </c>
      <c r="BK695">
        <v>1.8100474605193899</v>
      </c>
      <c r="BL695">
        <v>1.9981659518386099</v>
      </c>
      <c r="BM695">
        <v>1.55130782592603</v>
      </c>
      <c r="BN695">
        <v>1.68736251950488</v>
      </c>
      <c r="BO695">
        <v>1.8977663990559801</v>
      </c>
      <c r="BP695">
        <v>1.9194323282129</v>
      </c>
      <c r="BQ695">
        <v>1.4278793458722401</v>
      </c>
      <c r="BR695">
        <v>1.53256268237196</v>
      </c>
      <c r="BS695">
        <v>1.5060074172976801</v>
      </c>
      <c r="BT695">
        <v>1.6029017834360599</v>
      </c>
      <c r="BU695">
        <v>1.5997242322660701</v>
      </c>
      <c r="BV695">
        <v>1.69669000287061</v>
      </c>
      <c r="BW695">
        <v>1.35718364754507</v>
      </c>
      <c r="BX695">
        <v>1.3739085201861301</v>
      </c>
      <c r="BY695">
        <v>1.33232795137607</v>
      </c>
      <c r="BZ695">
        <v>1.35608800958979</v>
      </c>
      <c r="CA695">
        <v>1.45793022027526</v>
      </c>
      <c r="CB695">
        <v>1.5813682542641401</v>
      </c>
      <c r="CC695">
        <v>1.47989099852683</v>
      </c>
      <c r="CD695">
        <v>1.5196980330418599</v>
      </c>
      <c r="CE695">
        <v>1.6149754624139201</v>
      </c>
      <c r="CF695">
        <v>1.74819784698243</v>
      </c>
      <c r="CG695">
        <v>1.5675503248661</v>
      </c>
      <c r="CH695">
        <v>1.7097116591769299</v>
      </c>
      <c r="CI695">
        <v>1.55564038238138</v>
      </c>
      <c r="CJ695">
        <v>1.6994242990928601</v>
      </c>
      <c r="CK695">
        <v>1.49017514420555</v>
      </c>
      <c r="CL695">
        <v>1.6461982170949101</v>
      </c>
      <c r="CM695">
        <v>1.2473568696920201</v>
      </c>
      <c r="CN695">
        <v>1.32237503700749</v>
      </c>
      <c r="CO695">
        <v>1.54918976340647</v>
      </c>
      <c r="CP695">
        <v>1.7174850463415301</v>
      </c>
      <c r="CQ695">
        <v>1.8499879637607901</v>
      </c>
      <c r="CR695">
        <v>1.7397720088820601</v>
      </c>
      <c r="CS695">
        <v>1.4248447705830101</v>
      </c>
      <c r="CT695">
        <v>1.46533977674611</v>
      </c>
      <c r="CU695">
        <v>1.4216187641064399</v>
      </c>
      <c r="CV695">
        <v>1.5364949273025801</v>
      </c>
      <c r="CW695">
        <v>1.48386463567839</v>
      </c>
      <c r="CX695">
        <v>1.50582238113645</v>
      </c>
      <c r="CY695">
        <v>1.5550886545673099</v>
      </c>
      <c r="CZ695">
        <v>1.65782864907948</v>
      </c>
      <c r="DA695">
        <v>1.43654313314168</v>
      </c>
      <c r="DB695">
        <v>1.46374433480952</v>
      </c>
      <c r="DC695">
        <v>1.47174789103218</v>
      </c>
      <c r="DD695">
        <v>1.5795739079039199</v>
      </c>
      <c r="DE695">
        <v>1.5370188879553299</v>
      </c>
      <c r="DF695">
        <v>1.55934602560421</v>
      </c>
      <c r="DG695">
        <v>1.3155657538368899</v>
      </c>
      <c r="DH695">
        <v>1.3757899488414</v>
      </c>
      <c r="DI695">
        <v>1.5709734806172599</v>
      </c>
      <c r="DJ695">
        <v>1.6076496628190799</v>
      </c>
      <c r="DK695">
        <v>1.56261859582542</v>
      </c>
      <c r="DL695">
        <v>1.6532739322938099</v>
      </c>
      <c r="DM695">
        <v>1.6917526908793299</v>
      </c>
      <c r="DN695">
        <v>1.8488386731289701</v>
      </c>
      <c r="DO695">
        <v>1.34651268344344</v>
      </c>
      <c r="DP695">
        <v>1.41592280666364</v>
      </c>
      <c r="DQ695">
        <v>1.63219682076054</v>
      </c>
      <c r="DR695">
        <v>1.7310726121600599</v>
      </c>
      <c r="DS695">
        <v>1.5207309201052599</v>
      </c>
      <c r="DT695">
        <v>1.59400168826654</v>
      </c>
      <c r="DU695">
        <v>1.5992893892900799</v>
      </c>
      <c r="DV695">
        <v>1.6113097847403199</v>
      </c>
      <c r="DW695">
        <v>1.7360182025028399</v>
      </c>
      <c r="DX695">
        <v>1.8439476678043201</v>
      </c>
      <c r="DY695">
        <v>1.5661876604593301</v>
      </c>
      <c r="DZ695">
        <v>1.66323578954705</v>
      </c>
      <c r="EA695">
        <v>1.6131356906004699</v>
      </c>
      <c r="EB695">
        <v>1.72875012311632</v>
      </c>
      <c r="EC695">
        <v>1.5280921961970899</v>
      </c>
      <c r="ED695">
        <v>1.62946878852403</v>
      </c>
      <c r="EE695">
        <v>1.52034860855475</v>
      </c>
      <c r="EF695">
        <v>1.6411502823792199</v>
      </c>
      <c r="EG695">
        <v>1.5852129730756399</v>
      </c>
      <c r="EH695">
        <v>1.6841635405289801</v>
      </c>
      <c r="EI695">
        <v>1.37928360627278</v>
      </c>
      <c r="EJ695">
        <v>1.4017707308604801</v>
      </c>
      <c r="EK695">
        <v>1.53524695179005</v>
      </c>
      <c r="EL695">
        <v>1.6351073171433901</v>
      </c>
      <c r="EM695">
        <v>1.3521660402623199</v>
      </c>
      <c r="EN695">
        <v>1.4138529192470899</v>
      </c>
      <c r="EO695">
        <v>1.32468214160737</v>
      </c>
      <c r="EP695">
        <v>1.39053812356623</v>
      </c>
      <c r="EQ695">
        <v>1.72496138204974</v>
      </c>
      <c r="ER695">
        <v>1.8035449702090001</v>
      </c>
      <c r="ES695">
        <v>1.7514702723711499</v>
      </c>
      <c r="ET695">
        <v>1.9036217283243499</v>
      </c>
      <c r="EU695">
        <v>1.32197901553859</v>
      </c>
      <c r="EV695">
        <v>1.3991883765428199</v>
      </c>
      <c r="EW695">
        <v>1.5573435769656601</v>
      </c>
      <c r="EX695">
        <v>1.6910183647102199</v>
      </c>
      <c r="EY695">
        <v>1.7470130715088401</v>
      </c>
      <c r="EZ695">
        <v>1.9163512154728799</v>
      </c>
      <c r="FA695">
        <v>1.5400203849151599</v>
      </c>
      <c r="FB695">
        <v>1.64837020604752</v>
      </c>
      <c r="FC695">
        <v>1.53109541335232</v>
      </c>
      <c r="FD695">
        <v>1.61813882622976</v>
      </c>
      <c r="FE695">
        <v>1.5363063386778799</v>
      </c>
      <c r="FF695">
        <v>1.61162851676685</v>
      </c>
      <c r="FG695">
        <v>1.64504636489253</v>
      </c>
      <c r="FH695">
        <v>1.7300014983268599</v>
      </c>
      <c r="FI695">
        <v>1.3353882603229801</v>
      </c>
      <c r="FJ695">
        <v>1.40386568030171</v>
      </c>
    </row>
    <row r="696" spans="1:166" x14ac:dyDescent="0.45">
      <c r="A696" t="s">
        <v>91</v>
      </c>
      <c r="B696" t="s">
        <v>66</v>
      </c>
      <c r="C696" t="s">
        <v>41</v>
      </c>
      <c r="D696">
        <v>40</v>
      </c>
      <c r="E696" s="1" cm="1">
        <f t="array" ref="E696">SUMPRODUCT($G696:$FZZ696,$G$2:$FZZ$2)/SUMPRODUCT(--($G696:$FZZ696&lt;&gt;""),$G$2:$FZZ$2)</f>
        <v>1.4592071909167155</v>
      </c>
      <c r="F696" s="1" cm="1">
        <f t="array" ref="F696">SUMPRODUCT($G696:$FZZ696,$F$2:$FZY$2)/SUMPRODUCT(--($G696:$FZZ696&lt;&gt;""),$F$2:$FZY$2)</f>
        <v>1.5383400862433085</v>
      </c>
      <c r="G696">
        <v>1.3946538964439401</v>
      </c>
      <c r="H696">
        <v>1.5000230549069</v>
      </c>
      <c r="I696">
        <v>1.3547660020650401</v>
      </c>
      <c r="J696">
        <v>1.4638593851301001</v>
      </c>
      <c r="K696">
        <v>1.16727248224667</v>
      </c>
      <c r="L696">
        <v>1.2229357660790601</v>
      </c>
      <c r="M696">
        <v>1.3991716873354101</v>
      </c>
      <c r="N696">
        <v>1.4591743441873499</v>
      </c>
      <c r="O696">
        <v>1.3714450592998899</v>
      </c>
      <c r="P696">
        <v>1.4679507594169801</v>
      </c>
      <c r="Q696">
        <v>1.22871665347256</v>
      </c>
      <c r="R696">
        <v>1.29847419610208</v>
      </c>
      <c r="S696">
        <v>1.4960218259103499</v>
      </c>
      <c r="T696">
        <v>1.6734760989839099</v>
      </c>
      <c r="U696">
        <v>1.6513449311688899</v>
      </c>
      <c r="V696">
        <v>1.7387165293396201</v>
      </c>
      <c r="W696">
        <v>1.5846650768255499</v>
      </c>
      <c r="X696">
        <v>1.6793914329700801</v>
      </c>
      <c r="Y696">
        <v>1.53023760492941</v>
      </c>
      <c r="Z696">
        <v>1.6387808642597199</v>
      </c>
      <c r="AA696">
        <v>1.5209042634382199</v>
      </c>
      <c r="AB696">
        <v>1.60981225447271</v>
      </c>
      <c r="AC696">
        <v>1.62496886486976</v>
      </c>
      <c r="AD696">
        <v>1.79316083842188</v>
      </c>
      <c r="AE696">
        <v>1.6226673204274</v>
      </c>
      <c r="AF696">
        <v>1.8110346699932001</v>
      </c>
      <c r="AG696">
        <v>1.3770520775677</v>
      </c>
      <c r="AH696">
        <v>1.5430157019255899</v>
      </c>
      <c r="AI696">
        <v>1.4729767511882399</v>
      </c>
      <c r="AJ696">
        <v>1.5738318932073301</v>
      </c>
      <c r="AK696">
        <v>1.4520672714327401</v>
      </c>
      <c r="AL696">
        <v>1.5329142845718</v>
      </c>
      <c r="AM696">
        <v>1.5296301152554099</v>
      </c>
      <c r="AN696">
        <v>1.5483875137813401</v>
      </c>
      <c r="AO696">
        <v>1.20077733519777</v>
      </c>
      <c r="AP696">
        <v>1.2887499727496601</v>
      </c>
      <c r="AQ696">
        <v>1.23600932100318</v>
      </c>
      <c r="AR696">
        <v>1.2949995281831901</v>
      </c>
      <c r="AS696">
        <v>1.5070900094902</v>
      </c>
      <c r="AT696">
        <v>1.67246828153649</v>
      </c>
      <c r="AU696">
        <v>1.4403631889774999</v>
      </c>
      <c r="AV696">
        <v>1.52417028618822</v>
      </c>
      <c r="AW696">
        <v>1.38281471054269</v>
      </c>
      <c r="AX696">
        <v>1.4823245005941901</v>
      </c>
      <c r="AY696">
        <v>1.4756069029925201</v>
      </c>
      <c r="AZ696">
        <v>1.57756736656503</v>
      </c>
      <c r="BA696">
        <v>1.3989040252749201</v>
      </c>
      <c r="BB696">
        <v>1.4997952492870901</v>
      </c>
      <c r="BC696">
        <v>1.46011821989228</v>
      </c>
      <c r="BD696">
        <v>1.5068913747061901</v>
      </c>
      <c r="BE696">
        <v>1.4786734820285601</v>
      </c>
      <c r="BF696">
        <v>1.57143594523327</v>
      </c>
      <c r="BG696">
        <v>1.5414080019763201</v>
      </c>
      <c r="BH696">
        <v>1.6622788616552899</v>
      </c>
      <c r="BI696">
        <v>1.6958434232126101</v>
      </c>
      <c r="BJ696">
        <v>1.86941353237982</v>
      </c>
      <c r="BK696">
        <v>1.6935749274379699</v>
      </c>
      <c r="BL696">
        <v>1.86854655016112</v>
      </c>
      <c r="BM696">
        <v>1.5248505852515699</v>
      </c>
      <c r="BN696">
        <v>1.64437186923002</v>
      </c>
      <c r="BO696">
        <v>1.7749752407442501</v>
      </c>
      <c r="BP696">
        <v>1.80261499884105</v>
      </c>
      <c r="BQ696">
        <v>1.3591004525504</v>
      </c>
      <c r="BR696">
        <v>1.4687355381160401</v>
      </c>
      <c r="BS696">
        <v>1.43044265326592</v>
      </c>
      <c r="BT696">
        <v>1.5163307665685299</v>
      </c>
      <c r="BU696">
        <v>1.55170017553133</v>
      </c>
      <c r="BV696">
        <v>1.6496290939665199</v>
      </c>
      <c r="BW696">
        <v>1.3249815770080999</v>
      </c>
      <c r="BX696">
        <v>1.33976331873943</v>
      </c>
      <c r="BY696">
        <v>1.2802742419502</v>
      </c>
      <c r="BZ696">
        <v>1.31598170626676</v>
      </c>
      <c r="CA696">
        <v>1.4036039394786699</v>
      </c>
      <c r="CB696">
        <v>1.52276695560319</v>
      </c>
      <c r="CC696">
        <v>1.34466341685476</v>
      </c>
      <c r="CD696">
        <v>1.4542592135961001</v>
      </c>
      <c r="CE696">
        <v>1.5475033251868899</v>
      </c>
      <c r="CF696">
        <v>1.68810467622835</v>
      </c>
      <c r="CG696">
        <v>1.4817308284225601</v>
      </c>
      <c r="CH696">
        <v>1.6160647829468999</v>
      </c>
      <c r="CI696">
        <v>1.5158771960411099</v>
      </c>
      <c r="CJ696">
        <v>1.6632746131866101</v>
      </c>
      <c r="CK696">
        <v>1.4253738856843201</v>
      </c>
      <c r="CL696">
        <v>1.57065547981122</v>
      </c>
      <c r="CM696">
        <v>1.1886440209346101</v>
      </c>
      <c r="CN696">
        <v>1.24919439883924</v>
      </c>
      <c r="CO696">
        <v>1.5032646353380099</v>
      </c>
      <c r="CP696">
        <v>1.6582052648722201</v>
      </c>
      <c r="CQ696">
        <v>1.7574124110499401</v>
      </c>
      <c r="CR696">
        <v>1.6679550317104199</v>
      </c>
      <c r="CS696">
        <v>1.39427407927932</v>
      </c>
      <c r="CT696">
        <v>1.43877509878235</v>
      </c>
      <c r="CU696">
        <v>1.3734487593824201</v>
      </c>
      <c r="CV696">
        <v>1.4813588680348799</v>
      </c>
      <c r="CW696">
        <v>1.40738548511789</v>
      </c>
      <c r="CX696">
        <v>1.4320943660610701</v>
      </c>
      <c r="CY696">
        <v>1.4589288280872299</v>
      </c>
      <c r="CZ696">
        <v>1.5653456678818201</v>
      </c>
      <c r="DA696">
        <v>1.3978680755185999</v>
      </c>
      <c r="DB696">
        <v>1.4272902908346901</v>
      </c>
      <c r="DC696">
        <v>1.43445990722332</v>
      </c>
      <c r="DD696">
        <v>1.54392473984919</v>
      </c>
      <c r="DE696">
        <v>1.48921785620064</v>
      </c>
      <c r="DF696">
        <v>1.5122707609111301</v>
      </c>
      <c r="DG696">
        <v>1.2658867489216501</v>
      </c>
      <c r="DH696">
        <v>1.33300732270037</v>
      </c>
      <c r="DI696">
        <v>1.48983285755657</v>
      </c>
      <c r="DJ696">
        <v>1.53938604112366</v>
      </c>
      <c r="DK696">
        <v>1.5087726535214301</v>
      </c>
      <c r="DL696">
        <v>1.5876302835299601</v>
      </c>
      <c r="DM696">
        <v>1.6360467677975701</v>
      </c>
      <c r="DN696">
        <v>1.7867674828476099</v>
      </c>
      <c r="DO696">
        <v>1.2899457024223699</v>
      </c>
      <c r="DP696">
        <v>1.3455544908971699</v>
      </c>
      <c r="DQ696">
        <v>1.5417947215958701</v>
      </c>
      <c r="DR696">
        <v>1.64583015703613</v>
      </c>
      <c r="DS696">
        <v>1.4551169372858599</v>
      </c>
      <c r="DT696">
        <v>1.5275435721733901</v>
      </c>
      <c r="DU696">
        <v>1.52333710172346</v>
      </c>
      <c r="DV696">
        <v>1.5437094801928799</v>
      </c>
      <c r="DW696">
        <v>1.6435722411831599</v>
      </c>
      <c r="DX696">
        <v>1.74349260523321</v>
      </c>
      <c r="DY696">
        <v>1.53504257617825</v>
      </c>
      <c r="DZ696">
        <v>1.6025022943506599</v>
      </c>
      <c r="EA696">
        <v>1.56469352244</v>
      </c>
      <c r="EB696">
        <v>1.6837716274335901</v>
      </c>
      <c r="EC696">
        <v>1.45879562180133</v>
      </c>
      <c r="ED696">
        <v>1.5566420112817001</v>
      </c>
      <c r="EE696">
        <v>1.46835622256831</v>
      </c>
      <c r="EF696">
        <v>1.5681407019365301</v>
      </c>
      <c r="EG696">
        <v>1.54296975165012</v>
      </c>
      <c r="EH696">
        <v>1.6436392991120099</v>
      </c>
      <c r="EI696">
        <v>1.3320293964469601</v>
      </c>
      <c r="EJ696">
        <v>1.3492969156877399</v>
      </c>
      <c r="EK696">
        <v>1.4783854204154401</v>
      </c>
      <c r="EL696">
        <v>1.5792246678278801</v>
      </c>
      <c r="EM696">
        <v>1.30884523501574</v>
      </c>
      <c r="EN696">
        <v>1.3707451421963199</v>
      </c>
      <c r="EO696">
        <v>1.27031571989579</v>
      </c>
      <c r="EP696">
        <v>1.34131381468952</v>
      </c>
      <c r="EQ696">
        <v>1.6695091579710599</v>
      </c>
      <c r="ER696">
        <v>1.75773935247943</v>
      </c>
      <c r="ES696">
        <v>1.70747972302625</v>
      </c>
      <c r="ET696">
        <v>1.8625461537674699</v>
      </c>
      <c r="EU696">
        <v>1.2708320191761799</v>
      </c>
      <c r="EV696">
        <v>1.3448558632435501</v>
      </c>
      <c r="EW696">
        <v>1.4806662975267599</v>
      </c>
      <c r="EX696">
        <v>1.6218623108157899</v>
      </c>
      <c r="EY696">
        <v>1.69517063938013</v>
      </c>
      <c r="EZ696">
        <v>1.8534630626367701</v>
      </c>
      <c r="FA696">
        <v>1.47218058636608</v>
      </c>
      <c r="FB696">
        <v>1.5658412774546799</v>
      </c>
      <c r="FC696">
        <v>1.46100953737781</v>
      </c>
      <c r="FD696">
        <v>1.5381890854406499</v>
      </c>
      <c r="FE696">
        <v>1.46156684891862</v>
      </c>
      <c r="FF696">
        <v>1.5740936768604701</v>
      </c>
      <c r="FG696">
        <v>1.59513543210082</v>
      </c>
      <c r="FH696">
        <v>1.67925816171941</v>
      </c>
      <c r="FI696">
        <v>1.27596460690455</v>
      </c>
      <c r="FJ696">
        <v>1.3524441543371</v>
      </c>
    </row>
    <row r="697" spans="1:166" x14ac:dyDescent="0.45">
      <c r="A697" t="s">
        <v>91</v>
      </c>
      <c r="B697" t="s">
        <v>66</v>
      </c>
      <c r="C697" t="s">
        <v>41</v>
      </c>
      <c r="D697">
        <v>45</v>
      </c>
      <c r="E697" s="1" cm="1">
        <f t="array" ref="E697">SUMPRODUCT($G697:$FZZ697,$G$2:$FZZ$2)/SUMPRODUCT(--($G697:$FZZ697&lt;&gt;""),$G$2:$FZZ$2)</f>
        <v>1.4071785784280546</v>
      </c>
      <c r="F697" s="1" cm="1">
        <f t="array" ref="F697">SUMPRODUCT($G697:$FZZ697,$F$2:$FZY$2)/SUMPRODUCT(--($G697:$FZZ697&lt;&gt;""),$F$2:$FZY$2)</f>
        <v>1.486620012691793</v>
      </c>
      <c r="G697">
        <v>1.36791679154741</v>
      </c>
      <c r="H697">
        <v>1.4723835150828399</v>
      </c>
      <c r="I697">
        <v>1.3331022835509001</v>
      </c>
      <c r="J697">
        <v>1.43111648270728</v>
      </c>
      <c r="K697">
        <v>1.1484822167235</v>
      </c>
      <c r="L697">
        <v>1.1984273751277399</v>
      </c>
      <c r="M697">
        <v>1.34852896359331</v>
      </c>
      <c r="N697">
        <v>1.4068156066608799</v>
      </c>
      <c r="O697">
        <v>1.3237824545104</v>
      </c>
      <c r="P697">
        <v>1.4074344564355801</v>
      </c>
      <c r="Q697">
        <v>1.18637928651311</v>
      </c>
      <c r="R697">
        <v>1.2469637853256399</v>
      </c>
      <c r="S697">
        <v>1.44051921794547</v>
      </c>
      <c r="T697">
        <v>1.61308032166422</v>
      </c>
      <c r="U697">
        <v>1.5759171046229099</v>
      </c>
      <c r="V697">
        <v>1.6589794646848901</v>
      </c>
      <c r="W697">
        <v>1.5538865577927301</v>
      </c>
      <c r="X697">
        <v>1.64063150904096</v>
      </c>
      <c r="Y697">
        <v>1.47402707309897</v>
      </c>
      <c r="Z697">
        <v>1.59156413842018</v>
      </c>
      <c r="AA697">
        <v>1.4585296882154899</v>
      </c>
      <c r="AB697">
        <v>1.57175703141945</v>
      </c>
      <c r="AC697">
        <v>1.5528636771909601</v>
      </c>
      <c r="AD697">
        <v>1.7339474816397</v>
      </c>
      <c r="AE697">
        <v>1.58218018285797</v>
      </c>
      <c r="AF697">
        <v>1.74678044287999</v>
      </c>
      <c r="AG697">
        <v>1.32933745059768</v>
      </c>
      <c r="AH697">
        <v>1.49599440673522</v>
      </c>
      <c r="AI697">
        <v>1.4073463796671699</v>
      </c>
      <c r="AJ697">
        <v>1.5121107896125601</v>
      </c>
      <c r="AK697">
        <v>1.40591896193794</v>
      </c>
      <c r="AL697">
        <v>1.49730254483818</v>
      </c>
      <c r="AM697">
        <v>1.4933452510004701</v>
      </c>
      <c r="AN697">
        <v>1.5131756089182999</v>
      </c>
      <c r="AO697">
        <v>1.1730435039878899</v>
      </c>
      <c r="AP697">
        <v>1.2592939205286799</v>
      </c>
      <c r="AQ697">
        <v>1.2097343671363801</v>
      </c>
      <c r="AR697">
        <v>1.2677992891293399</v>
      </c>
      <c r="AS697">
        <v>1.45039143240611</v>
      </c>
      <c r="AT697">
        <v>1.6033249487866901</v>
      </c>
      <c r="AU697">
        <v>1.39083021351826</v>
      </c>
      <c r="AV697">
        <v>1.48229947697386</v>
      </c>
      <c r="AW697">
        <v>1.35039400713032</v>
      </c>
      <c r="AX697">
        <v>1.4501708307396299</v>
      </c>
      <c r="AY697">
        <v>1.40475289257298</v>
      </c>
      <c r="AZ697">
        <v>1.50792687682004</v>
      </c>
      <c r="BA697">
        <v>1.34457063155047</v>
      </c>
      <c r="BB697">
        <v>1.4422081805975699</v>
      </c>
      <c r="BC697">
        <v>1.39284937834057</v>
      </c>
      <c r="BD697">
        <v>1.4401886103624899</v>
      </c>
      <c r="BE697">
        <v>1.4509465015720899</v>
      </c>
      <c r="BF697">
        <v>1.53555648629357</v>
      </c>
      <c r="BG697">
        <v>1.48449289652631</v>
      </c>
      <c r="BH697">
        <v>1.60452893033676</v>
      </c>
      <c r="BI697">
        <v>1.6728218709281399</v>
      </c>
      <c r="BJ697">
        <v>1.8250875967797</v>
      </c>
      <c r="BK697">
        <v>1.66450440704823</v>
      </c>
      <c r="BL697">
        <v>1.8246550922928</v>
      </c>
      <c r="BM697">
        <v>1.4768948650114999</v>
      </c>
      <c r="BN697">
        <v>1.6050109143215201</v>
      </c>
      <c r="BO697">
        <v>1.7310280885854501</v>
      </c>
      <c r="BP697">
        <v>1.7673599258275901</v>
      </c>
      <c r="BQ697">
        <v>1.31219645266731</v>
      </c>
      <c r="BR697">
        <v>1.4374613334892099</v>
      </c>
      <c r="BS697">
        <v>1.40036706066614</v>
      </c>
      <c r="BT697">
        <v>1.48615496529346</v>
      </c>
      <c r="BU697">
        <v>1.4823300020549199</v>
      </c>
      <c r="BV697">
        <v>1.56981959017589</v>
      </c>
      <c r="BW697">
        <v>1.2729580634278601</v>
      </c>
      <c r="BX697">
        <v>1.2845433453891599</v>
      </c>
      <c r="BY697">
        <v>1.2361675027273</v>
      </c>
      <c r="BZ697">
        <v>1.2624597642156601</v>
      </c>
      <c r="CA697">
        <v>1.35049243483393</v>
      </c>
      <c r="CB697">
        <v>1.4692235995898899</v>
      </c>
      <c r="CC697">
        <v>1.3012588279180299</v>
      </c>
      <c r="CD697">
        <v>1.41046894659307</v>
      </c>
      <c r="CE697">
        <v>1.4716916847395201</v>
      </c>
      <c r="CF697">
        <v>1.59484612410973</v>
      </c>
      <c r="CG697">
        <v>1.4447056058291201</v>
      </c>
      <c r="CH697">
        <v>1.57787179587626</v>
      </c>
      <c r="CI697">
        <v>1.4568774878372399</v>
      </c>
      <c r="CJ697">
        <v>1.58686440289153</v>
      </c>
      <c r="CK697">
        <v>1.39911274252753</v>
      </c>
      <c r="CL697">
        <v>1.5356622968012501</v>
      </c>
      <c r="CM697">
        <v>1.15989195035001</v>
      </c>
      <c r="CN697">
        <v>1.2099260828820999</v>
      </c>
      <c r="CO697">
        <v>1.43854564567232</v>
      </c>
      <c r="CP697">
        <v>1.58893725385685</v>
      </c>
      <c r="CQ697">
        <v>1.6521459377130201</v>
      </c>
      <c r="CR697">
        <v>1.62751326798517</v>
      </c>
      <c r="CS697">
        <v>1.3308604144827001</v>
      </c>
      <c r="CT697">
        <v>1.37077367032612</v>
      </c>
      <c r="CU697">
        <v>1.3120215055376001</v>
      </c>
      <c r="CV697">
        <v>1.40650939929964</v>
      </c>
      <c r="CW697">
        <v>1.3738886741399301</v>
      </c>
      <c r="CX697">
        <v>1.3866024835716999</v>
      </c>
      <c r="CY697">
        <v>1.4212483503847999</v>
      </c>
      <c r="CZ697">
        <v>1.5401486940274101</v>
      </c>
      <c r="DA697">
        <v>1.3577727708284699</v>
      </c>
      <c r="DB697">
        <v>1.38500090643047</v>
      </c>
      <c r="DC697">
        <v>1.3634714237099901</v>
      </c>
      <c r="DD697">
        <v>1.4628078376587299</v>
      </c>
      <c r="DE697">
        <v>1.41986842955662</v>
      </c>
      <c r="DF697">
        <v>1.43900113262042</v>
      </c>
      <c r="DG697">
        <v>1.2059885645501001</v>
      </c>
      <c r="DH697">
        <v>1.2726452001203701</v>
      </c>
      <c r="DI697">
        <v>1.4612138513094199</v>
      </c>
      <c r="DJ697">
        <v>1.5024719705432099</v>
      </c>
      <c r="DK697">
        <v>1.4217886313010399</v>
      </c>
      <c r="DL697">
        <v>1.5443995269917199</v>
      </c>
      <c r="DM697">
        <v>1.5952587020834601</v>
      </c>
      <c r="DN697">
        <v>1.74280858563605</v>
      </c>
      <c r="DO697">
        <v>1.2521559332290999</v>
      </c>
      <c r="DP697">
        <v>1.30132634020878</v>
      </c>
      <c r="DQ697">
        <v>1.50804439059227</v>
      </c>
      <c r="DR697">
        <v>1.61325137817863</v>
      </c>
      <c r="DS697">
        <v>1.39671284572223</v>
      </c>
      <c r="DT697">
        <v>1.4675902477779399</v>
      </c>
      <c r="DU697">
        <v>1.49334379253858</v>
      </c>
      <c r="DV697">
        <v>1.5037376277599599</v>
      </c>
      <c r="DW697">
        <v>1.58266211604095</v>
      </c>
      <c r="DX697">
        <v>1.71501706484641</v>
      </c>
      <c r="DY697">
        <v>1.4775037464713401</v>
      </c>
      <c r="DZ697">
        <v>1.5533973815359901</v>
      </c>
      <c r="EA697">
        <v>1.5072392396336001</v>
      </c>
      <c r="EB697">
        <v>1.60924521487901</v>
      </c>
      <c r="EC697">
        <v>1.42224214576562</v>
      </c>
      <c r="ED697">
        <v>1.52293697934177</v>
      </c>
      <c r="EE697">
        <v>1.41803136847735</v>
      </c>
      <c r="EF697">
        <v>1.53755879623074</v>
      </c>
      <c r="EG697">
        <v>1.4800987701220301</v>
      </c>
      <c r="EH697">
        <v>1.57959067382116</v>
      </c>
      <c r="EI697">
        <v>1.28192812915919</v>
      </c>
      <c r="EJ697">
        <v>1.30365140906197</v>
      </c>
      <c r="EK697">
        <v>1.44065527516662</v>
      </c>
      <c r="EL697">
        <v>1.54775648869247</v>
      </c>
      <c r="EM697">
        <v>1.2636071760069301</v>
      </c>
      <c r="EN697">
        <v>1.3063345455652</v>
      </c>
      <c r="EO697">
        <v>1.22709864302655</v>
      </c>
      <c r="EP697">
        <v>1.29167152688673</v>
      </c>
      <c r="EQ697">
        <v>1.59016109202105</v>
      </c>
      <c r="ER697">
        <v>1.71014469909523</v>
      </c>
      <c r="ES697">
        <v>1.62195333994742</v>
      </c>
      <c r="ET697">
        <v>1.77068865000869</v>
      </c>
      <c r="EU697">
        <v>1.22899976870834</v>
      </c>
      <c r="EV697">
        <v>1.2984923989150301</v>
      </c>
      <c r="EW697">
        <v>1.42635658914728</v>
      </c>
      <c r="EX697">
        <v>1.5568014027316299</v>
      </c>
      <c r="EY697">
        <v>1.6277281599337501</v>
      </c>
      <c r="EZ697">
        <v>1.79490743479032</v>
      </c>
      <c r="FA697">
        <v>1.44665947199072</v>
      </c>
      <c r="FB697">
        <v>1.54399744189299</v>
      </c>
      <c r="FC697">
        <v>1.44099489493054</v>
      </c>
      <c r="FD697">
        <v>1.5125549091772501</v>
      </c>
      <c r="FE697">
        <v>1.4020646589816499</v>
      </c>
      <c r="FF697">
        <v>1.49750900739043</v>
      </c>
      <c r="FG697">
        <v>1.537233422678</v>
      </c>
      <c r="FH697">
        <v>1.6158123428837701</v>
      </c>
      <c r="FI697">
        <v>1.23235180350062</v>
      </c>
      <c r="FJ697">
        <v>1.3005874673629201</v>
      </c>
    </row>
    <row r="698" spans="1:166" x14ac:dyDescent="0.45">
      <c r="A698" t="s">
        <v>91</v>
      </c>
      <c r="B698" t="s">
        <v>66</v>
      </c>
      <c r="C698" t="s">
        <v>41</v>
      </c>
      <c r="D698">
        <v>50</v>
      </c>
      <c r="E698" s="1" cm="1">
        <f t="array" ref="E698">SUMPRODUCT($G698:$FZZ698,$G$2:$FZZ$2)/SUMPRODUCT(--($G698:$FZZ698&lt;&gt;""),$G$2:$FZZ$2)</f>
        <v>1.3591284100220922</v>
      </c>
      <c r="F698" s="1" cm="1">
        <f t="array" ref="F698">SUMPRODUCT($G698:$FZZ698,$F$2:$FZY$2)/SUMPRODUCT(--($G698:$FZZ698&lt;&gt;""),$F$2:$FZY$2)</f>
        <v>1.4425184590650557</v>
      </c>
      <c r="G698">
        <v>1.33455304769401</v>
      </c>
      <c r="H698">
        <v>1.4282465425873501</v>
      </c>
      <c r="I698">
        <v>1.2989394654905999</v>
      </c>
      <c r="J698">
        <v>1.39242498219102</v>
      </c>
      <c r="K698">
        <v>1.1053726046576</v>
      </c>
      <c r="L698">
        <v>1.15796064132847</v>
      </c>
      <c r="M698">
        <v>1.2946386290643901</v>
      </c>
      <c r="N698">
        <v>1.34464214548608</v>
      </c>
      <c r="O698">
        <v>1.2950316433721301</v>
      </c>
      <c r="P698">
        <v>1.37532894500542</v>
      </c>
      <c r="Q698">
        <v>1.1585271610057599</v>
      </c>
      <c r="R698">
        <v>1.2180482778552599</v>
      </c>
      <c r="S698">
        <v>1.4100061811660101</v>
      </c>
      <c r="T698">
        <v>1.57302453892459</v>
      </c>
      <c r="U698">
        <v>1.55344083685404</v>
      </c>
      <c r="V698">
        <v>1.6340828415116</v>
      </c>
      <c r="W698">
        <v>1.4978839013493499</v>
      </c>
      <c r="X698">
        <v>1.58765961300449</v>
      </c>
      <c r="Y698">
        <v>1.4392779566620799</v>
      </c>
      <c r="Z698">
        <v>1.5606615943226201</v>
      </c>
      <c r="AA698">
        <v>1.43181792620323</v>
      </c>
      <c r="AB698">
        <v>1.5462390642448001</v>
      </c>
      <c r="AC698">
        <v>1.4583864832021201</v>
      </c>
      <c r="AD698">
        <v>1.6408515552469201</v>
      </c>
      <c r="AE698">
        <v>1.51776797656759</v>
      </c>
      <c r="AF698">
        <v>1.71656546247526</v>
      </c>
      <c r="AG698">
        <v>1.2728891737310699</v>
      </c>
      <c r="AH698">
        <v>1.4143172041444501</v>
      </c>
      <c r="AI698">
        <v>1.3683959759190401</v>
      </c>
      <c r="AJ698">
        <v>1.4751952566005</v>
      </c>
      <c r="AK698">
        <v>1.3748501876611201</v>
      </c>
      <c r="AL698">
        <v>1.4626227239354299</v>
      </c>
      <c r="AM698">
        <v>1.43542945153492</v>
      </c>
      <c r="AN698">
        <v>1.4488700684958</v>
      </c>
      <c r="AO698">
        <v>1.13575492763868</v>
      </c>
      <c r="AP698">
        <v>1.2315647608043601</v>
      </c>
      <c r="AQ698">
        <v>1.16482002809931</v>
      </c>
      <c r="AR698">
        <v>1.21782602541519</v>
      </c>
      <c r="AS698">
        <v>1.41070764959351</v>
      </c>
      <c r="AT698">
        <v>1.54971606178151</v>
      </c>
      <c r="AU698">
        <v>1.3597978658512</v>
      </c>
      <c r="AV698">
        <v>1.4524216236210601</v>
      </c>
      <c r="AW698">
        <v>1.2960146567822901</v>
      </c>
      <c r="AX698">
        <v>1.38794493803406</v>
      </c>
      <c r="AY698">
        <v>1.36814755498408</v>
      </c>
      <c r="AZ698">
        <v>1.47259212200637</v>
      </c>
      <c r="BA698">
        <v>1.2952306733940699</v>
      </c>
      <c r="BB698">
        <v>1.38097282647811</v>
      </c>
      <c r="BC698">
        <v>1.3664344929712</v>
      </c>
      <c r="BD698">
        <v>1.4093291985084999</v>
      </c>
      <c r="BE698">
        <v>1.39454131985205</v>
      </c>
      <c r="BF698">
        <v>1.46552746299824</v>
      </c>
      <c r="BG698">
        <v>1.45237339716627</v>
      </c>
      <c r="BH698">
        <v>1.56287708253914</v>
      </c>
      <c r="BI698">
        <v>1.63278885775008</v>
      </c>
      <c r="BJ698">
        <v>1.7802779516109</v>
      </c>
      <c r="BK698">
        <v>1.62833766293127</v>
      </c>
      <c r="BL698">
        <v>1.77657941447583</v>
      </c>
      <c r="BM698">
        <v>1.4259424379944501</v>
      </c>
      <c r="BN698">
        <v>1.5423113967387401</v>
      </c>
      <c r="BO698">
        <v>1.6932865541437501</v>
      </c>
      <c r="BP698">
        <v>1.7301683629390801</v>
      </c>
      <c r="BQ698">
        <v>1.2406579274263001</v>
      </c>
      <c r="BR698">
        <v>1.37697107866777</v>
      </c>
      <c r="BS698">
        <v>1.3619435287000401</v>
      </c>
      <c r="BT698">
        <v>1.4438808221936199</v>
      </c>
      <c r="BU698">
        <v>1.44381506934193</v>
      </c>
      <c r="BV698">
        <v>1.5287712963122699</v>
      </c>
      <c r="BW698">
        <v>1.2308594066571501</v>
      </c>
      <c r="BX698">
        <v>1.23884678667211</v>
      </c>
      <c r="BY698">
        <v>1.1962885235298</v>
      </c>
      <c r="BZ698">
        <v>1.2264652153075799</v>
      </c>
      <c r="CA698">
        <v>1.3040109360922101</v>
      </c>
      <c r="CB698">
        <v>1.4144002236927899</v>
      </c>
      <c r="CC698">
        <v>1.2509436467441799</v>
      </c>
      <c r="CD698">
        <v>1.34979103835916</v>
      </c>
      <c r="CE698">
        <v>1.4321196674157799</v>
      </c>
      <c r="CF698">
        <v>1.5612496150645701</v>
      </c>
      <c r="CG698">
        <v>1.4184402322843901</v>
      </c>
      <c r="CH698">
        <v>1.5560834746402901</v>
      </c>
      <c r="CI698">
        <v>1.42412474926638</v>
      </c>
      <c r="CJ698">
        <v>1.54917315255431</v>
      </c>
      <c r="CK698">
        <v>1.34791190351337</v>
      </c>
      <c r="CL698">
        <v>1.4728515993707301</v>
      </c>
      <c r="CM698">
        <v>1.1277877959681999</v>
      </c>
      <c r="CN698">
        <v>1.1864933043961201</v>
      </c>
      <c r="CO698">
        <v>1.40817565366734</v>
      </c>
      <c r="CP698">
        <v>1.5568701696722</v>
      </c>
      <c r="CQ698">
        <v>1.4897399497402599</v>
      </c>
      <c r="CR698">
        <v>1.5890220499402601</v>
      </c>
      <c r="CS698">
        <v>1.3027463223011899</v>
      </c>
      <c r="CT698">
        <v>1.33668943748776</v>
      </c>
      <c r="CU698">
        <v>1.2739931464221099</v>
      </c>
      <c r="CV698">
        <v>1.37416111156934</v>
      </c>
      <c r="CW698">
        <v>1.3202943805566201</v>
      </c>
      <c r="CX698">
        <v>1.3309908919597899</v>
      </c>
      <c r="CY698">
        <v>1.3755007643761501</v>
      </c>
      <c r="CZ698">
        <v>1.4980857930565901</v>
      </c>
      <c r="DA698">
        <v>1.2891647890606699</v>
      </c>
      <c r="DB698">
        <v>1.3259938362727499</v>
      </c>
      <c r="DC698">
        <v>1.3224544624147001</v>
      </c>
      <c r="DD698">
        <v>1.41530277792703</v>
      </c>
      <c r="DE698">
        <v>1.3895546756880699</v>
      </c>
      <c r="DF698">
        <v>1.40662238604662</v>
      </c>
      <c r="DG698">
        <v>1.1658140234727601</v>
      </c>
      <c r="DH698">
        <v>1.23450195606379</v>
      </c>
      <c r="DI698">
        <v>1.4139878366637699</v>
      </c>
      <c r="DJ698">
        <v>1.44569939183318</v>
      </c>
      <c r="DK698">
        <v>1.3714627505981301</v>
      </c>
      <c r="DL698">
        <v>1.47920963616863</v>
      </c>
      <c r="DM698">
        <v>1.52732580096934</v>
      </c>
      <c r="DN698">
        <v>1.6559529804242401</v>
      </c>
      <c r="DO698">
        <v>1.2087851127136999</v>
      </c>
      <c r="DP698">
        <v>1.2751525543396001</v>
      </c>
      <c r="DQ698">
        <v>1.4424133974209801</v>
      </c>
      <c r="DR698">
        <v>1.5403102205888199</v>
      </c>
      <c r="DS698">
        <v>1.3771289537712801</v>
      </c>
      <c r="DT698">
        <v>1.4460201598887701</v>
      </c>
      <c r="DU698">
        <v>1.4416860854117099</v>
      </c>
      <c r="DV698">
        <v>1.4513877673441999</v>
      </c>
      <c r="DW698">
        <v>1.52001137656427</v>
      </c>
      <c r="DX698">
        <v>1.6392718998862299</v>
      </c>
      <c r="DY698">
        <v>1.46712979635459</v>
      </c>
      <c r="DZ698">
        <v>1.52796784423972</v>
      </c>
      <c r="EA698">
        <v>1.4546275320923201</v>
      </c>
      <c r="EB698">
        <v>1.5616238221872001</v>
      </c>
      <c r="EC698">
        <v>1.3774608689155301</v>
      </c>
      <c r="ED698">
        <v>1.4765960626097301</v>
      </c>
      <c r="EE698">
        <v>1.4020482325735</v>
      </c>
      <c r="EF698">
        <v>1.50578130161876</v>
      </c>
      <c r="EG698">
        <v>1.4511325324089399</v>
      </c>
      <c r="EH698">
        <v>1.54800322902322</v>
      </c>
      <c r="EI698">
        <v>1.2421040449048</v>
      </c>
      <c r="EJ698">
        <v>1.26403564608529</v>
      </c>
      <c r="EK698">
        <v>1.37373141203737</v>
      </c>
      <c r="EL698">
        <v>1.46946031928829</v>
      </c>
      <c r="EM698">
        <v>1.2209711042468601</v>
      </c>
      <c r="EN698">
        <v>1.2688111505044199</v>
      </c>
      <c r="EO698">
        <v>1.19613904117578</v>
      </c>
      <c r="EP698">
        <v>1.25811656751817</v>
      </c>
      <c r="EQ698">
        <v>1.5160461523911599</v>
      </c>
      <c r="ER698">
        <v>1.6315295860786201</v>
      </c>
      <c r="ES698">
        <v>1.6040952838776299</v>
      </c>
      <c r="ET698">
        <v>1.7310859048184</v>
      </c>
      <c r="EU698">
        <v>1.1896276204293601</v>
      </c>
      <c r="EV698">
        <v>1.2469458987783499</v>
      </c>
      <c r="EW698">
        <v>1.3886235695828699</v>
      </c>
      <c r="EX698">
        <v>1.51181247692875</v>
      </c>
      <c r="EY698">
        <v>1.57912403146625</v>
      </c>
      <c r="EZ698">
        <v>1.7446767611048599</v>
      </c>
      <c r="FA698">
        <v>1.39091072606271</v>
      </c>
      <c r="FB698">
        <v>1.48470132102244</v>
      </c>
      <c r="FC698">
        <v>1.3862044402231899</v>
      </c>
      <c r="FD698">
        <v>1.4578238157426</v>
      </c>
      <c r="FE698">
        <v>1.3689776733254899</v>
      </c>
      <c r="FF698">
        <v>1.4639073137096801</v>
      </c>
      <c r="FG698">
        <v>1.4849917592022199</v>
      </c>
      <c r="FH698">
        <v>1.56998018878918</v>
      </c>
      <c r="FI698">
        <v>1.19112029784353</v>
      </c>
      <c r="FJ698">
        <v>1.2503988975921001</v>
      </c>
    </row>
    <row r="699" spans="1:166" x14ac:dyDescent="0.45">
      <c r="A699" t="s">
        <v>91</v>
      </c>
      <c r="B699" t="s">
        <v>15</v>
      </c>
      <c r="C699" t="s">
        <v>75</v>
      </c>
      <c r="D699">
        <v>30</v>
      </c>
      <c r="E699" s="1" cm="1">
        <f t="array" ref="E699">SUMPRODUCT($G699:$FZZ699,$G$2:$FZZ$2)/SUMPRODUCT(--($G699:$FZZ699&lt;&gt;""),$G$2:$FZZ$2)</f>
        <v>1.1017904865252828</v>
      </c>
      <c r="F699" s="1" cm="1">
        <f t="array" ref="F699">SUMPRODUCT($G699:$FZZ699,$F$2:$FZY$2)/SUMPRODUCT(--($G699:$FZZ699&lt;&gt;""),$F$2:$FZY$2)</f>
        <v>1.1355604196535267</v>
      </c>
      <c r="G699">
        <v>1.0829597889487901</v>
      </c>
      <c r="H699">
        <v>1.13391277999361</v>
      </c>
      <c r="I699">
        <v>1.0549861130009499</v>
      </c>
      <c r="J699">
        <v>1.1012302200308901</v>
      </c>
      <c r="K699">
        <v>1.0183054882773701</v>
      </c>
      <c r="L699">
        <v>1.07132589384314</v>
      </c>
      <c r="M699">
        <v>1.0735354103664101</v>
      </c>
      <c r="N699">
        <v>1.08625079119488</v>
      </c>
      <c r="O699">
        <v>1.0324215859758601</v>
      </c>
      <c r="P699">
        <v>1.08169569204761</v>
      </c>
      <c r="Q699">
        <v>1.0652307083349</v>
      </c>
      <c r="R699">
        <v>1.11636257398122</v>
      </c>
      <c r="S699">
        <v>1.0314204197712</v>
      </c>
      <c r="T699">
        <v>1.0963378875027701</v>
      </c>
      <c r="U699">
        <v>1.1813453082272301</v>
      </c>
      <c r="V699">
        <v>1.2391932388054001</v>
      </c>
      <c r="W699">
        <v>1.1509523953270699</v>
      </c>
      <c r="X699">
        <v>1.21372898240106</v>
      </c>
      <c r="Y699">
        <v>1.14012081743188</v>
      </c>
      <c r="Z699">
        <v>1.1944947066812199</v>
      </c>
      <c r="AA699">
        <v>1.1419571487102</v>
      </c>
      <c r="AB699">
        <v>1.18785960458558</v>
      </c>
      <c r="AC699">
        <v>1.15830798493437</v>
      </c>
      <c r="AD699">
        <v>1.1695279536860199</v>
      </c>
      <c r="AE699">
        <v>1.10274146532123</v>
      </c>
      <c r="AF699">
        <v>1.16697228811189</v>
      </c>
      <c r="AG699">
        <v>1.0510210621376701</v>
      </c>
      <c r="AH699">
        <v>1.1222856643458501</v>
      </c>
      <c r="AI699">
        <v>1.11714899720577</v>
      </c>
      <c r="AJ699">
        <v>1.16472195890222</v>
      </c>
      <c r="AK699">
        <v>1.11422614637679</v>
      </c>
      <c r="AL699">
        <v>1.1282449158218399</v>
      </c>
      <c r="AM699">
        <v>1.1479834457693801</v>
      </c>
      <c r="AN699">
        <v>1.1436195851100499</v>
      </c>
      <c r="AO699">
        <v>1.05438777067365</v>
      </c>
      <c r="AP699">
        <v>1.1158037913776799</v>
      </c>
      <c r="AQ699">
        <v>1.0948338680590499</v>
      </c>
      <c r="AR699">
        <v>1.15625524240899</v>
      </c>
      <c r="AS699">
        <v>1.0678134760856099</v>
      </c>
      <c r="AT699">
        <v>1.08874413004953</v>
      </c>
      <c r="AU699">
        <v>1.0747733227954599</v>
      </c>
      <c r="AV699">
        <v>1.1156699915337001</v>
      </c>
      <c r="AW699">
        <v>1.03335089977929</v>
      </c>
      <c r="AX699">
        <v>1.0754944541904801</v>
      </c>
      <c r="AY699">
        <v>1.13442309265173</v>
      </c>
      <c r="AZ699">
        <v>1.1680878299853701</v>
      </c>
      <c r="BA699">
        <v>1.0661183483938801</v>
      </c>
      <c r="BB699">
        <v>1.09295930548558</v>
      </c>
      <c r="BC699">
        <v>1.08895411082807</v>
      </c>
      <c r="BD699">
        <v>1.1142840148820801</v>
      </c>
      <c r="BE699">
        <v>1.13077295170452</v>
      </c>
      <c r="BF699">
        <v>1.18824586034603</v>
      </c>
      <c r="BG699">
        <v>1.15267091036483</v>
      </c>
      <c r="BH699">
        <v>1.2246448263157499</v>
      </c>
      <c r="BI699">
        <v>1.14695399015046</v>
      </c>
      <c r="BJ699">
        <v>1.2197280947586999</v>
      </c>
      <c r="BK699">
        <v>1.15119184562761</v>
      </c>
      <c r="BL699">
        <v>1.2252965330204799</v>
      </c>
      <c r="BM699">
        <v>1.13364891634877</v>
      </c>
      <c r="BN699">
        <v>1.2080198182208099</v>
      </c>
      <c r="BO699">
        <v>1.22236972417135</v>
      </c>
      <c r="BP699">
        <v>1.2004214341403701</v>
      </c>
      <c r="BQ699">
        <v>1.03527603626248</v>
      </c>
      <c r="BR699">
        <v>1.0875823870694299</v>
      </c>
      <c r="BS699">
        <v>1.0915573263211999</v>
      </c>
      <c r="BT699">
        <v>1.1396519233106699</v>
      </c>
      <c r="BU699">
        <v>1.1598558729272299</v>
      </c>
      <c r="BV699">
        <v>1.2166125745694401</v>
      </c>
      <c r="BW699">
        <v>1.1650436214984501</v>
      </c>
      <c r="BX699">
        <v>1.15728806020501</v>
      </c>
      <c r="BY699">
        <v>1.1438246932589</v>
      </c>
      <c r="BZ699">
        <v>1.1284943760714401</v>
      </c>
      <c r="CA699">
        <v>1.0690092273278</v>
      </c>
      <c r="CB699">
        <v>1.11579519681859</v>
      </c>
      <c r="CC699">
        <v>1.13459532254699</v>
      </c>
      <c r="CD699">
        <v>1.07694593552221</v>
      </c>
      <c r="CE699">
        <v>1.16450731541117</v>
      </c>
      <c r="CF699">
        <v>1.24052731239721</v>
      </c>
      <c r="CG699">
        <v>1.12803250339976</v>
      </c>
      <c r="CH699">
        <v>1.19557443379279</v>
      </c>
      <c r="CI699">
        <v>1.13332513612564</v>
      </c>
      <c r="CJ699">
        <v>1.2082947177560599</v>
      </c>
      <c r="CK699">
        <v>1.0981394861038201</v>
      </c>
      <c r="CL699">
        <v>1.17295437860513</v>
      </c>
      <c r="CM699">
        <v>1.04348655863332</v>
      </c>
      <c r="CN699">
        <v>1.10469022586193</v>
      </c>
      <c r="CO699">
        <v>1.01799991116638</v>
      </c>
      <c r="CP699">
        <v>1.07616001895117</v>
      </c>
      <c r="CQ699">
        <v>1.19530204211108</v>
      </c>
      <c r="CR699">
        <v>1.1333750289657101</v>
      </c>
      <c r="CS699">
        <v>1.0328861727740799</v>
      </c>
      <c r="CT699">
        <v>1.05043372078288</v>
      </c>
      <c r="CU699">
        <v>1.04007168512533</v>
      </c>
      <c r="CV699">
        <v>1.0958301152510801</v>
      </c>
      <c r="CW699">
        <v>1.08227133262466</v>
      </c>
      <c r="CX699">
        <v>1.08788232025512</v>
      </c>
      <c r="CY699">
        <v>1.1296773940653</v>
      </c>
      <c r="CZ699">
        <v>1.1753910078005501</v>
      </c>
      <c r="DA699">
        <v>1.05628052728355</v>
      </c>
      <c r="DB699">
        <v>1.0569963483800699</v>
      </c>
      <c r="DC699">
        <v>1.09253398527752</v>
      </c>
      <c r="DD699">
        <v>1.14248562677986</v>
      </c>
      <c r="DE699">
        <v>1.1197102441226101</v>
      </c>
      <c r="DF699">
        <v>1.1109968013273499</v>
      </c>
      <c r="DG699">
        <v>1.1023673387501201</v>
      </c>
      <c r="DH699">
        <v>1.1520714214063501</v>
      </c>
      <c r="DI699">
        <v>1.1209714120226699</v>
      </c>
      <c r="DJ699">
        <v>1.1382028050142701</v>
      </c>
      <c r="DK699">
        <v>1.12956851744905</v>
      </c>
      <c r="DL699">
        <v>1.1798668976707001</v>
      </c>
      <c r="DM699">
        <v>1.0950462642412</v>
      </c>
      <c r="DN699">
        <v>1.1541669289356</v>
      </c>
      <c r="DO699">
        <v>1.15122631835527</v>
      </c>
      <c r="DP699">
        <v>1.19619412644779</v>
      </c>
      <c r="DQ699">
        <v>1.1424880236878201</v>
      </c>
      <c r="DR699">
        <v>1.2048691633031301</v>
      </c>
      <c r="DS699">
        <v>1.0734892497144799</v>
      </c>
      <c r="DT699">
        <v>1.12848701524405</v>
      </c>
      <c r="DU699">
        <v>1.1433218743511</v>
      </c>
      <c r="DV699">
        <v>1.1582377777265001</v>
      </c>
      <c r="DW699">
        <v>1.11996587030716</v>
      </c>
      <c r="DX699">
        <v>1.18427758816837</v>
      </c>
      <c r="DY699">
        <v>1.1367781508114401</v>
      </c>
      <c r="DZ699">
        <v>1.17372010083525</v>
      </c>
      <c r="EA699">
        <v>1.1544371121835899</v>
      </c>
      <c r="EB699">
        <v>1.2287993696444399</v>
      </c>
      <c r="EC699">
        <v>1.07382606746609</v>
      </c>
      <c r="ED699">
        <v>1.13793940752362</v>
      </c>
      <c r="EE699">
        <v>1.11030880802932</v>
      </c>
      <c r="EF699">
        <v>1.1606808564192099</v>
      </c>
      <c r="EG699">
        <v>1.1388574956075701</v>
      </c>
      <c r="EH699">
        <v>1.1997245833135399</v>
      </c>
      <c r="EI699">
        <v>1.1498755859035901</v>
      </c>
      <c r="EJ699">
        <v>1.1666917423760199</v>
      </c>
      <c r="EK699">
        <v>1.12107907351692</v>
      </c>
      <c r="EL699">
        <v>1.1702103156894601</v>
      </c>
      <c r="EM699">
        <v>1.12588444742007</v>
      </c>
      <c r="EN699">
        <v>1.1882408435916501</v>
      </c>
      <c r="EO699">
        <v>1.11454566662778</v>
      </c>
      <c r="EP699">
        <v>1.178846378164</v>
      </c>
      <c r="EQ699">
        <v>1.14123136092809</v>
      </c>
      <c r="ER699">
        <v>1.1422243939346099</v>
      </c>
      <c r="ES699">
        <v>1.1166808153747001</v>
      </c>
      <c r="ET699">
        <v>1.1851366969755801</v>
      </c>
      <c r="EU699">
        <v>1.10337685821821</v>
      </c>
      <c r="EV699">
        <v>1.1695367858870001</v>
      </c>
      <c r="EW699">
        <v>1.1344822812846</v>
      </c>
      <c r="EX699">
        <v>1.19296788482834</v>
      </c>
      <c r="EY699">
        <v>1.1332584136748001</v>
      </c>
      <c r="EZ699">
        <v>1.1977435381794499</v>
      </c>
      <c r="FA699">
        <v>1.1264164518256401</v>
      </c>
      <c r="FB699">
        <v>1.18444351180126</v>
      </c>
      <c r="FC699">
        <v>1.11466619177648</v>
      </c>
      <c r="FD699">
        <v>1.1620265938501699</v>
      </c>
      <c r="FE699">
        <v>1.13026968758194</v>
      </c>
      <c r="FF699">
        <v>1.1740781385050101</v>
      </c>
      <c r="FG699">
        <v>1.15692476734313</v>
      </c>
      <c r="FH699">
        <v>1.2320408876754201</v>
      </c>
      <c r="FI699">
        <v>1.1177352287012801</v>
      </c>
      <c r="FJ699">
        <v>1.1833236630886701</v>
      </c>
    </row>
    <row r="700" spans="1:166" x14ac:dyDescent="0.45">
      <c r="A700" t="s">
        <v>91</v>
      </c>
      <c r="B700" t="s">
        <v>15</v>
      </c>
      <c r="C700" t="s">
        <v>75</v>
      </c>
      <c r="D700">
        <v>35</v>
      </c>
      <c r="E700" s="1" cm="1">
        <f t="array" ref="E700">SUMPRODUCT($G700:$FZZ700,$G$2:$FZZ$2)/SUMPRODUCT(--($G700:$FZZ700&lt;&gt;""),$G$2:$FZZ$2)</f>
        <v>1.0543538333135352</v>
      </c>
      <c r="F700" s="1" cm="1">
        <f t="array" ref="F700">SUMPRODUCT($G700:$FZZ700,$F$2:$FZY$2)/SUMPRODUCT(--($G700:$FZZ700&lt;&gt;""),$F$2:$FZY$2)</f>
        <v>1.0890459491659625</v>
      </c>
      <c r="G700">
        <v>1.02461440668197</v>
      </c>
      <c r="H700">
        <v>1.0732816683848001</v>
      </c>
      <c r="I700">
        <v>1.0019113633271099</v>
      </c>
      <c r="J700">
        <v>1.04621369170061</v>
      </c>
      <c r="K700">
        <v>0.98470986362598401</v>
      </c>
      <c r="L700">
        <v>1.0435850306776</v>
      </c>
      <c r="M700">
        <v>1.0297332989505401</v>
      </c>
      <c r="N700">
        <v>1.0431879097607999</v>
      </c>
      <c r="O700">
        <v>0.98765872569278901</v>
      </c>
      <c r="P700">
        <v>1.03645871994598</v>
      </c>
      <c r="Q700">
        <v>1.02535781153792</v>
      </c>
      <c r="R700">
        <v>1.08195737676078</v>
      </c>
      <c r="S700">
        <v>0.99295407972181704</v>
      </c>
      <c r="T700">
        <v>1.0530270966484601</v>
      </c>
      <c r="U700">
        <v>1.1456719987503201</v>
      </c>
      <c r="V700">
        <v>1.20445718861714</v>
      </c>
      <c r="W700">
        <v>1.1044344492408</v>
      </c>
      <c r="X700">
        <v>1.1647719382980599</v>
      </c>
      <c r="Y700">
        <v>1.0758937386909899</v>
      </c>
      <c r="Z700">
        <v>1.1090147616495301</v>
      </c>
      <c r="AA700">
        <v>1.1075507925158801</v>
      </c>
      <c r="AB700">
        <v>1.15115242173252</v>
      </c>
      <c r="AC700">
        <v>1.08054752541758</v>
      </c>
      <c r="AD700">
        <v>1.12201385796342</v>
      </c>
      <c r="AE700">
        <v>1.0653144429244601</v>
      </c>
      <c r="AF700">
        <v>1.1235642910889201</v>
      </c>
      <c r="AG700">
        <v>1.00893174469076</v>
      </c>
      <c r="AH700">
        <v>1.0855468484477699</v>
      </c>
      <c r="AI700">
        <v>1.07569388264917</v>
      </c>
      <c r="AJ700">
        <v>1.12534472860945</v>
      </c>
      <c r="AK700">
        <v>1.0607857664116001</v>
      </c>
      <c r="AL700">
        <v>1.0783045075325399</v>
      </c>
      <c r="AM700">
        <v>1.11930532804671</v>
      </c>
      <c r="AN700">
        <v>1.11198667388128</v>
      </c>
      <c r="AO700">
        <v>1.0087909572496701</v>
      </c>
      <c r="AP700">
        <v>1.0750131580176701</v>
      </c>
      <c r="AQ700">
        <v>1.0495853254487499</v>
      </c>
      <c r="AR700">
        <v>1.1074903539674501</v>
      </c>
      <c r="AS700">
        <v>0.99509826504381105</v>
      </c>
      <c r="AT700">
        <v>1.04207322504061</v>
      </c>
      <c r="AU700">
        <v>1.0335044588753</v>
      </c>
      <c r="AV700">
        <v>1.06488143171079</v>
      </c>
      <c r="AW700">
        <v>1.00567844208024</v>
      </c>
      <c r="AX700">
        <v>1.04680160998245</v>
      </c>
      <c r="AY700">
        <v>1.08935164139132</v>
      </c>
      <c r="AZ700">
        <v>1.12681291049048</v>
      </c>
      <c r="BA700">
        <v>1.01129727569869</v>
      </c>
      <c r="BB700">
        <v>1.0532215353076999</v>
      </c>
      <c r="BC700">
        <v>1.04752177141146</v>
      </c>
      <c r="BD700">
        <v>1.0725665858570901</v>
      </c>
      <c r="BE700">
        <v>1.06434971891056</v>
      </c>
      <c r="BF700">
        <v>1.11692789598806</v>
      </c>
      <c r="BG700">
        <v>1.112469359548</v>
      </c>
      <c r="BH700">
        <v>1.1884065687166001</v>
      </c>
      <c r="BI700">
        <v>1.10143389655266</v>
      </c>
      <c r="BJ700">
        <v>1.1695311342687</v>
      </c>
      <c r="BK700">
        <v>1.1013621092887</v>
      </c>
      <c r="BL700">
        <v>1.17100451751011</v>
      </c>
      <c r="BM700">
        <v>1.0946749046311199</v>
      </c>
      <c r="BN700">
        <v>1.1643982823087</v>
      </c>
      <c r="BO700">
        <v>1.1515413953684299</v>
      </c>
      <c r="BP700">
        <v>1.1402469604062599</v>
      </c>
      <c r="BQ700">
        <v>0.99346505521699502</v>
      </c>
      <c r="BR700">
        <v>1.0377092862953701</v>
      </c>
      <c r="BS700">
        <v>1.05328967451665</v>
      </c>
      <c r="BT700">
        <v>1.0916074306588399</v>
      </c>
      <c r="BU700">
        <v>1.09777989719102</v>
      </c>
      <c r="BV700">
        <v>1.1498039978478101</v>
      </c>
      <c r="BW700">
        <v>1.1235386468194599</v>
      </c>
      <c r="BX700">
        <v>1.11922644165801</v>
      </c>
      <c r="BY700">
        <v>1.09703224838793</v>
      </c>
      <c r="BZ700">
        <v>1.07830495882972</v>
      </c>
      <c r="CA700">
        <v>1.0138503122378599</v>
      </c>
      <c r="CB700">
        <v>1.06942865131885</v>
      </c>
      <c r="CC700">
        <v>1.0400409703913001</v>
      </c>
      <c r="CD700">
        <v>1.03129682669145</v>
      </c>
      <c r="CE700">
        <v>1.10516239361039</v>
      </c>
      <c r="CF700">
        <v>1.1730669689365201</v>
      </c>
      <c r="CG700">
        <v>1.0687040985548399</v>
      </c>
      <c r="CH700">
        <v>1.14098237720284</v>
      </c>
      <c r="CI700">
        <v>1.08564675051064</v>
      </c>
      <c r="CJ700">
        <v>1.1635122710363901</v>
      </c>
      <c r="CK700">
        <v>1.042458311484</v>
      </c>
      <c r="CL700">
        <v>1.1165432616675399</v>
      </c>
      <c r="CM700">
        <v>1.0060875799178299</v>
      </c>
      <c r="CN700">
        <v>1.05769743651226</v>
      </c>
      <c r="CO700">
        <v>0.97628142489117797</v>
      </c>
      <c r="CP700">
        <v>1.03057356903852</v>
      </c>
      <c r="CQ700">
        <v>1.1210710678056399</v>
      </c>
      <c r="CR700">
        <v>1.08403769705123</v>
      </c>
      <c r="CS700">
        <v>1.0065086916953701</v>
      </c>
      <c r="CT700">
        <v>1.0213202852304499</v>
      </c>
      <c r="CU700">
        <v>0.99481107670158397</v>
      </c>
      <c r="CV700">
        <v>1.0436296968379</v>
      </c>
      <c r="CW700">
        <v>1.0282482122149199</v>
      </c>
      <c r="CX700">
        <v>1.03925577406262</v>
      </c>
      <c r="CY700">
        <v>1.09113715652071</v>
      </c>
      <c r="CZ700">
        <v>1.13205022669959</v>
      </c>
      <c r="DA700">
        <v>1.0084261777121599</v>
      </c>
      <c r="DB700">
        <v>1.00555357004117</v>
      </c>
      <c r="DC700">
        <v>1.0348566260097001</v>
      </c>
      <c r="DD700">
        <v>1.08415184568266</v>
      </c>
      <c r="DE700">
        <v>1.08766206590388</v>
      </c>
      <c r="DF700">
        <v>1.07561115413915</v>
      </c>
      <c r="DG700">
        <v>1.06236834185976</v>
      </c>
      <c r="DH700">
        <v>1.10388454208044</v>
      </c>
      <c r="DI700">
        <v>1.0699495262918299</v>
      </c>
      <c r="DJ700">
        <v>1.09125605063919</v>
      </c>
      <c r="DK700">
        <v>1.0870940241454199</v>
      </c>
      <c r="DL700">
        <v>1.1297060198553399</v>
      </c>
      <c r="DM700">
        <v>1.0572874047963701</v>
      </c>
      <c r="DN700">
        <v>1.1144017120916401</v>
      </c>
      <c r="DO700">
        <v>1.0871787113150699</v>
      </c>
      <c r="DP700">
        <v>1.1551431405180901</v>
      </c>
      <c r="DQ700">
        <v>1.0915736513107701</v>
      </c>
      <c r="DR700">
        <v>1.15621765192062</v>
      </c>
      <c r="DS700">
        <v>1.02930632106857</v>
      </c>
      <c r="DT700">
        <v>1.08413525994339</v>
      </c>
      <c r="DU700">
        <v>1.0934291581108799</v>
      </c>
      <c r="DV700">
        <v>1.11470133585584</v>
      </c>
      <c r="DW700">
        <v>1.0807053469852099</v>
      </c>
      <c r="DX700">
        <v>1.13484641638225</v>
      </c>
      <c r="DY700">
        <v>1.0784145165599801</v>
      </c>
      <c r="DZ700">
        <v>1.1171570962233199</v>
      </c>
      <c r="EA700">
        <v>1.1058964509668701</v>
      </c>
      <c r="EB700">
        <v>1.1600019698611199</v>
      </c>
      <c r="EC700">
        <v>1.0481246964772599</v>
      </c>
      <c r="ED700">
        <v>1.10331913780865</v>
      </c>
      <c r="EE700">
        <v>1.0606289426903801</v>
      </c>
      <c r="EF700">
        <v>1.12589865810876</v>
      </c>
      <c r="EG700">
        <v>1.08310935941877</v>
      </c>
      <c r="EH700">
        <v>1.1473384301248799</v>
      </c>
      <c r="EI700">
        <v>1.10089693883455</v>
      </c>
      <c r="EJ700">
        <v>1.1163705804062201</v>
      </c>
      <c r="EK700">
        <v>1.0702203924165401</v>
      </c>
      <c r="EL700">
        <v>1.11186606590179</v>
      </c>
      <c r="EM700">
        <v>1.1002601987248699</v>
      </c>
      <c r="EN700">
        <v>1.1468981573060999</v>
      </c>
      <c r="EO700">
        <v>1.0623955052684699</v>
      </c>
      <c r="EP700">
        <v>1.1283875733893201</v>
      </c>
      <c r="EQ700">
        <v>1.0800573752403699</v>
      </c>
      <c r="ER700">
        <v>1.1129693263137901</v>
      </c>
      <c r="ES700">
        <v>1.0713299444620501</v>
      </c>
      <c r="ET700">
        <v>1.1382925407329301</v>
      </c>
      <c r="EU700">
        <v>1.0688513215164299</v>
      </c>
      <c r="EV700">
        <v>1.1189575054143199</v>
      </c>
      <c r="EW700">
        <v>1.0844176818014</v>
      </c>
      <c r="EX700">
        <v>1.1499861572535901</v>
      </c>
      <c r="EY700">
        <v>1.0928313716212199</v>
      </c>
      <c r="EZ700">
        <v>1.16015555686993</v>
      </c>
      <c r="FA700">
        <v>1.0722665227731401</v>
      </c>
      <c r="FB700">
        <v>1.1354297819613399</v>
      </c>
      <c r="FC700">
        <v>1.0606870077961099</v>
      </c>
      <c r="FD700">
        <v>1.11571490759428</v>
      </c>
      <c r="FE700">
        <v>1.0755261190043699</v>
      </c>
      <c r="FF700">
        <v>1.11483815831641</v>
      </c>
      <c r="FG700">
        <v>1.10062097324654</v>
      </c>
      <c r="FH700">
        <v>1.17140859373699</v>
      </c>
      <c r="FI700">
        <v>1.07267188859878</v>
      </c>
      <c r="FJ700">
        <v>1.1241055023692099</v>
      </c>
    </row>
    <row r="701" spans="1:166" x14ac:dyDescent="0.45">
      <c r="A701" t="s">
        <v>91</v>
      </c>
      <c r="B701" t="s">
        <v>15</v>
      </c>
      <c r="C701" t="s">
        <v>75</v>
      </c>
      <c r="D701">
        <v>40</v>
      </c>
      <c r="E701" s="1" cm="1">
        <f t="array" ref="E701">SUMPRODUCT($G701:$FZZ701,$G$2:$FZZ$2)/SUMPRODUCT(--($G701:$FZZ701&lt;&gt;""),$G$2:$FZZ$2)</f>
        <v>1.0118000707176287</v>
      </c>
      <c r="F701" s="1" cm="1">
        <f t="array" ref="F701">SUMPRODUCT($G701:$FZZ701,$F$2:$FZY$2)/SUMPRODUCT(--($G701:$FZZ701&lt;&gt;""),$F$2:$FZY$2)</f>
        <v>1.0453023212192505</v>
      </c>
      <c r="G701">
        <v>0.98774796375768603</v>
      </c>
      <c r="H701">
        <v>1.0412139396554201</v>
      </c>
      <c r="I701">
        <v>0.96098193489518702</v>
      </c>
      <c r="J701">
        <v>1.0123310148314699</v>
      </c>
      <c r="K701">
        <v>0.94854435805385295</v>
      </c>
      <c r="L701">
        <v>0.99871599540303801</v>
      </c>
      <c r="M701">
        <v>0.97031358667197998</v>
      </c>
      <c r="N701">
        <v>0.98526541169483695</v>
      </c>
      <c r="O701">
        <v>0.94423199871654495</v>
      </c>
      <c r="P701">
        <v>0.98861173833816596</v>
      </c>
      <c r="Q701">
        <v>0.97681293273519998</v>
      </c>
      <c r="R701">
        <v>1.0255745718199001</v>
      </c>
      <c r="S701">
        <v>0.953546862677632</v>
      </c>
      <c r="T701">
        <v>1.0090037970019801</v>
      </c>
      <c r="U701">
        <v>1.0913019824290799</v>
      </c>
      <c r="V701">
        <v>1.1478391864158399</v>
      </c>
      <c r="W701">
        <v>1.06293355872852</v>
      </c>
      <c r="X701">
        <v>1.12150813535786</v>
      </c>
      <c r="Y701">
        <v>1.04520981853205</v>
      </c>
      <c r="Z701">
        <v>1.08097649339292</v>
      </c>
      <c r="AA701">
        <v>1.06384311961245</v>
      </c>
      <c r="AB701">
        <v>1.10089092764125</v>
      </c>
      <c r="AC701">
        <v>1.02796500788756</v>
      </c>
      <c r="AD701">
        <v>1.0736562832579799</v>
      </c>
      <c r="AE701">
        <v>1.0347238231428899</v>
      </c>
      <c r="AF701">
        <v>1.0917437741576399</v>
      </c>
      <c r="AG701">
        <v>0.972691078936891</v>
      </c>
      <c r="AH701">
        <v>1.0491517852807799</v>
      </c>
      <c r="AI701">
        <v>1.0189342240442301</v>
      </c>
      <c r="AJ701">
        <v>1.06997804655718</v>
      </c>
      <c r="AK701">
        <v>1.0271467177907601</v>
      </c>
      <c r="AL701">
        <v>1.04740789942829</v>
      </c>
      <c r="AM701">
        <v>1.07048844583401</v>
      </c>
      <c r="AN701">
        <v>1.06111990367373</v>
      </c>
      <c r="AO701">
        <v>0.96460648962774398</v>
      </c>
      <c r="AP701">
        <v>1.03490767587364</v>
      </c>
      <c r="AQ701">
        <v>1.0025727122127099</v>
      </c>
      <c r="AR701">
        <v>1.05247389280322</v>
      </c>
      <c r="AS701">
        <v>0.94851028412249405</v>
      </c>
      <c r="AT701">
        <v>0.99845208369804495</v>
      </c>
      <c r="AU701">
        <v>1.00531526884783</v>
      </c>
      <c r="AV701">
        <v>1.0314527903725501</v>
      </c>
      <c r="AW701">
        <v>0.95238137343670404</v>
      </c>
      <c r="AX701">
        <v>1.0007975638051001</v>
      </c>
      <c r="AY701">
        <v>1.0353195382534801</v>
      </c>
      <c r="AZ701">
        <v>1.07812752618674</v>
      </c>
      <c r="BA701">
        <v>0.97242442216866998</v>
      </c>
      <c r="BB701">
        <v>1.0135458108004101</v>
      </c>
      <c r="BC701">
        <v>1.01001915638087</v>
      </c>
      <c r="BD701">
        <v>1.0266466488639401</v>
      </c>
      <c r="BE701">
        <v>1.02369498404308</v>
      </c>
      <c r="BF701">
        <v>1.0768601159752</v>
      </c>
      <c r="BG701">
        <v>1.06541456984106</v>
      </c>
      <c r="BH701">
        <v>1.13701792532993</v>
      </c>
      <c r="BI701">
        <v>1.0607690377504999</v>
      </c>
      <c r="BJ701">
        <v>1.12305873745756</v>
      </c>
      <c r="BK701">
        <v>1.0700614015708401</v>
      </c>
      <c r="BL701">
        <v>1.1343825942544501</v>
      </c>
      <c r="BM701">
        <v>1.0495918169926901</v>
      </c>
      <c r="BN701">
        <v>1.11593785355882</v>
      </c>
      <c r="BO701">
        <v>1.11182754914975</v>
      </c>
      <c r="BP701">
        <v>1.10958762669363</v>
      </c>
      <c r="BQ701">
        <v>0.96128233981712796</v>
      </c>
      <c r="BR701">
        <v>1.0124707108792299</v>
      </c>
      <c r="BS701">
        <v>1.0011922976643</v>
      </c>
      <c r="BT701">
        <v>1.02911989875212</v>
      </c>
      <c r="BU701">
        <v>1.07424708977196</v>
      </c>
      <c r="BV701">
        <v>1.1243150905186401</v>
      </c>
      <c r="BW701">
        <v>1.07600450067566</v>
      </c>
      <c r="BX701">
        <v>1.07302101257663</v>
      </c>
      <c r="BY701">
        <v>1.0627063054322201</v>
      </c>
      <c r="BZ701">
        <v>1.0423315018508099</v>
      </c>
      <c r="CA701">
        <v>0.97655885916674401</v>
      </c>
      <c r="CB701">
        <v>1.0312952434212499</v>
      </c>
      <c r="CC701">
        <v>0.95147411215012301</v>
      </c>
      <c r="CD701">
        <v>0.99123688852639302</v>
      </c>
      <c r="CE701">
        <v>1.0723599981654099</v>
      </c>
      <c r="CF701">
        <v>1.1428238207871599</v>
      </c>
      <c r="CG701">
        <v>1.0388253707092501</v>
      </c>
      <c r="CH701">
        <v>1.1101373522339499</v>
      </c>
      <c r="CI701">
        <v>1.03982007740855</v>
      </c>
      <c r="CJ701">
        <v>1.1104310691299799</v>
      </c>
      <c r="CK701">
        <v>1.0074504457262701</v>
      </c>
      <c r="CL701">
        <v>1.07460723649711</v>
      </c>
      <c r="CM701">
        <v>0.96251293733071297</v>
      </c>
      <c r="CN701">
        <v>1.01063613742075</v>
      </c>
      <c r="CO701">
        <v>0.93735009327529495</v>
      </c>
      <c r="CP701">
        <v>0.98937142814841095</v>
      </c>
      <c r="CQ701">
        <v>1.0561181216267499</v>
      </c>
      <c r="CR701">
        <v>1.0248846433336101</v>
      </c>
      <c r="CS701">
        <v>0.96630744064418705</v>
      </c>
      <c r="CT701">
        <v>0.98147902818897104</v>
      </c>
      <c r="CU701">
        <v>0.959590884891385</v>
      </c>
      <c r="CV701">
        <v>1.00187086179617</v>
      </c>
      <c r="CW701">
        <v>0.98465283146501703</v>
      </c>
      <c r="CX701">
        <v>0.98497898144568996</v>
      </c>
      <c r="CY701">
        <v>1.0339461408804</v>
      </c>
      <c r="CZ701">
        <v>1.0833418264016801</v>
      </c>
      <c r="DA701">
        <v>0.96804392303110298</v>
      </c>
      <c r="DB701">
        <v>0.96074793463341301</v>
      </c>
      <c r="DC701">
        <v>1.0103925993588001</v>
      </c>
      <c r="DD701">
        <v>1.0591451292246501</v>
      </c>
      <c r="DE701">
        <v>1.0404829688428701</v>
      </c>
      <c r="DF701">
        <v>1.0275643151460601</v>
      </c>
      <c r="DG701">
        <v>1.0224069615808999</v>
      </c>
      <c r="DH701">
        <v>1.06223041428428</v>
      </c>
      <c r="DI701">
        <v>1.0414236068015299</v>
      </c>
      <c r="DJ701">
        <v>1.0595341524967901</v>
      </c>
      <c r="DK701">
        <v>1.05057338503423</v>
      </c>
      <c r="DL701">
        <v>1.0827901988284701</v>
      </c>
      <c r="DM701">
        <v>1.0118099704160599</v>
      </c>
      <c r="DN701">
        <v>1.0641326241581099</v>
      </c>
      <c r="DO701">
        <v>1.0349488123455499</v>
      </c>
      <c r="DP701">
        <v>1.0835308554810199</v>
      </c>
      <c r="DQ701">
        <v>1.0615626579789901</v>
      </c>
      <c r="DR701">
        <v>1.11856749664984</v>
      </c>
      <c r="DS701">
        <v>1.00740851084959</v>
      </c>
      <c r="DT701">
        <v>1.05240577983018</v>
      </c>
      <c r="DU701">
        <v>1.04996193156911</v>
      </c>
      <c r="DV701">
        <v>1.0640587868860001</v>
      </c>
      <c r="DW701">
        <v>1.03533560864618</v>
      </c>
      <c r="DX701">
        <v>1.08047781569965</v>
      </c>
      <c r="DY701">
        <v>1.03731369291713</v>
      </c>
      <c r="DZ701">
        <v>1.06762235568824</v>
      </c>
      <c r="EA701">
        <v>1.0687645687645599</v>
      </c>
      <c r="EB701">
        <v>1.1433238123378899</v>
      </c>
      <c r="EC701">
        <v>1.0079569651462501</v>
      </c>
      <c r="ED701">
        <v>1.05675408121334</v>
      </c>
      <c r="EE701">
        <v>1.01743042773766</v>
      </c>
      <c r="EF701">
        <v>1.0690924536316</v>
      </c>
      <c r="EG701">
        <v>1.0368583503490101</v>
      </c>
      <c r="EH701">
        <v>1.09490479130063</v>
      </c>
      <c r="EI701">
        <v>1.07879173658931</v>
      </c>
      <c r="EJ701">
        <v>1.0871477345061</v>
      </c>
      <c r="EK701">
        <v>1.02388184317733</v>
      </c>
      <c r="EL701">
        <v>1.05893445808801</v>
      </c>
      <c r="EM701">
        <v>1.05053333130449</v>
      </c>
      <c r="EN701">
        <v>1.1063619349046601</v>
      </c>
      <c r="EO701">
        <v>1.0347019713052601</v>
      </c>
      <c r="EP701">
        <v>1.09018624363311</v>
      </c>
      <c r="EQ701">
        <v>1.03203713628195</v>
      </c>
      <c r="ER701">
        <v>1.0605356073263701</v>
      </c>
      <c r="ES701">
        <v>1.0427120516308499</v>
      </c>
      <c r="ET701">
        <v>1.09644986754763</v>
      </c>
      <c r="EU701">
        <v>1.0256733741247701</v>
      </c>
      <c r="EV701">
        <v>1.0703652305557301</v>
      </c>
      <c r="EW701">
        <v>1.03337255444813</v>
      </c>
      <c r="EX701">
        <v>1.09992155777039</v>
      </c>
      <c r="EY701">
        <v>1.06046312178387</v>
      </c>
      <c r="EZ701">
        <v>1.11093038386467</v>
      </c>
      <c r="FA701">
        <v>1.02882866678657</v>
      </c>
      <c r="FB701">
        <v>1.08431760497232</v>
      </c>
      <c r="FC701">
        <v>1.0151668051763001</v>
      </c>
      <c r="FD701">
        <v>1.0652182516126401</v>
      </c>
      <c r="FE701">
        <v>1.0139650969690399</v>
      </c>
      <c r="FF701">
        <v>1.06597974186907</v>
      </c>
      <c r="FG701">
        <v>1.08946676211563</v>
      </c>
      <c r="FH701">
        <v>1.1603376229876601</v>
      </c>
      <c r="FI701">
        <v>1.0445073010347099</v>
      </c>
      <c r="FJ701">
        <v>1.10325403732714</v>
      </c>
    </row>
    <row r="702" spans="1:166" x14ac:dyDescent="0.45">
      <c r="A702" t="s">
        <v>91</v>
      </c>
      <c r="B702" t="s">
        <v>15</v>
      </c>
      <c r="C702" t="s">
        <v>75</v>
      </c>
      <c r="D702">
        <v>45</v>
      </c>
      <c r="E702" s="1" cm="1">
        <f t="array" ref="E702">SUMPRODUCT($G702:$FZZ702,$G$2:$FZZ$2)/SUMPRODUCT(--($G702:$FZZ702&lt;&gt;""),$G$2:$FZZ$2)</f>
        <v>0.97774807369585592</v>
      </c>
      <c r="F702" s="1" cm="1">
        <f t="array" ref="F702">SUMPRODUCT($G702:$FZZ702,$F$2:$FZY$2)/SUMPRODUCT(--($G702:$FZZ702&lt;&gt;""),$F$2:$FZY$2)</f>
        <v>1.0138221811212462</v>
      </c>
      <c r="G702">
        <v>0.95904460465774999</v>
      </c>
      <c r="H702">
        <v>1.0118156397901299</v>
      </c>
      <c r="I702">
        <v>0.93392029582909697</v>
      </c>
      <c r="J702">
        <v>0.98666367849396097</v>
      </c>
      <c r="K702">
        <v>0.92692965676273598</v>
      </c>
      <c r="L702">
        <v>0.97492447582290398</v>
      </c>
      <c r="M702">
        <v>0.93697009478710003</v>
      </c>
      <c r="N702">
        <v>0.96246180775331902</v>
      </c>
      <c r="O702">
        <v>0.92807867382783005</v>
      </c>
      <c r="P702">
        <v>0.96997291815824305</v>
      </c>
      <c r="Q702">
        <v>0.95545890350711804</v>
      </c>
      <c r="R702">
        <v>1.0029231223533199</v>
      </c>
      <c r="S702">
        <v>0.92220561055000205</v>
      </c>
      <c r="T702">
        <v>0.97543062630740796</v>
      </c>
      <c r="U702">
        <v>1.07498612963983</v>
      </c>
      <c r="V702">
        <v>1.1294548993344</v>
      </c>
      <c r="W702">
        <v>1.04235215986959</v>
      </c>
      <c r="X702">
        <v>1.0927159114921301</v>
      </c>
      <c r="Y702">
        <v>1.00702014564182</v>
      </c>
      <c r="Z702">
        <v>1.0426548401526501</v>
      </c>
      <c r="AA702">
        <v>1.0115908963101601</v>
      </c>
      <c r="AB702">
        <v>1.0696449946576401</v>
      </c>
      <c r="AC702">
        <v>0.98891023270207601</v>
      </c>
      <c r="AD702">
        <v>1.0448232656788901</v>
      </c>
      <c r="AE702">
        <v>1.00110234359183</v>
      </c>
      <c r="AF702">
        <v>1.0551054774306201</v>
      </c>
      <c r="AG702">
        <v>0.94343713888969805</v>
      </c>
      <c r="AH702">
        <v>1.02560375214845</v>
      </c>
      <c r="AI702">
        <v>0.99178441619889401</v>
      </c>
      <c r="AJ702">
        <v>1.0481122851598299</v>
      </c>
      <c r="AK702">
        <v>0.99836719823435205</v>
      </c>
      <c r="AL702">
        <v>1.0161414117404</v>
      </c>
      <c r="AM702">
        <v>1.0433265065291699</v>
      </c>
      <c r="AN702">
        <v>1.0299856138491099</v>
      </c>
      <c r="AO702">
        <v>0.93312379125310996</v>
      </c>
      <c r="AP702">
        <v>1.0064855791240599</v>
      </c>
      <c r="AQ702">
        <v>0.97705659704747505</v>
      </c>
      <c r="AR702">
        <v>1.0246131102164</v>
      </c>
      <c r="AS702">
        <v>0.91768709363357903</v>
      </c>
      <c r="AT702">
        <v>0.96993234008703899</v>
      </c>
      <c r="AU702">
        <v>0.97250465531164998</v>
      </c>
      <c r="AV702">
        <v>0.99908099955083796</v>
      </c>
      <c r="AW702">
        <v>0.92767281138588598</v>
      </c>
      <c r="AX702">
        <v>0.97481572916077097</v>
      </c>
      <c r="AY702">
        <v>1.00263436698158</v>
      </c>
      <c r="AZ702">
        <v>1.0481337839971201</v>
      </c>
      <c r="BA702">
        <v>0.93683998917923506</v>
      </c>
      <c r="BB702">
        <v>0.98326131899168301</v>
      </c>
      <c r="BC702">
        <v>0.97544332459605398</v>
      </c>
      <c r="BD702">
        <v>0.98941681741548804</v>
      </c>
      <c r="BE702">
        <v>1.0004910953934301</v>
      </c>
      <c r="BF702">
        <v>1.0516461281626199</v>
      </c>
      <c r="BG702">
        <v>1.0290485327722301</v>
      </c>
      <c r="BH702">
        <v>1.09421819196309</v>
      </c>
      <c r="BI702">
        <v>1.03376595107882</v>
      </c>
      <c r="BJ702">
        <v>1.09941743228821</v>
      </c>
      <c r="BK702">
        <v>1.02378739515643</v>
      </c>
      <c r="BL702">
        <v>1.08932747758385</v>
      </c>
      <c r="BM702">
        <v>1.0188908189316099</v>
      </c>
      <c r="BN702">
        <v>1.08812631171638</v>
      </c>
      <c r="BO702">
        <v>1.0696251343321299</v>
      </c>
      <c r="BP702">
        <v>1.06822386581536</v>
      </c>
      <c r="BQ702">
        <v>0.91471690024892705</v>
      </c>
      <c r="BR702">
        <v>0.97665882375865198</v>
      </c>
      <c r="BS702">
        <v>0.95918352198235002</v>
      </c>
      <c r="BT702">
        <v>0.99290095764234898</v>
      </c>
      <c r="BU702">
        <v>1.0207108156481699</v>
      </c>
      <c r="BV702">
        <v>1.06657014273097</v>
      </c>
      <c r="BW702">
        <v>1.0472797109616301</v>
      </c>
      <c r="BX702">
        <v>1.0413240429938899</v>
      </c>
      <c r="BY702">
        <v>1.02218636594262</v>
      </c>
      <c r="BZ702">
        <v>1.00913046178435</v>
      </c>
      <c r="CA702">
        <v>0.94541895796439501</v>
      </c>
      <c r="CB702">
        <v>0.99286979215211102</v>
      </c>
      <c r="CC702">
        <v>0.90729816708079603</v>
      </c>
      <c r="CD702">
        <v>0.96042057877000298</v>
      </c>
      <c r="CE702">
        <v>1.0435989333193501</v>
      </c>
      <c r="CF702">
        <v>1.1128676542853899</v>
      </c>
      <c r="CG702">
        <v>0.99523380472963197</v>
      </c>
      <c r="CH702">
        <v>1.06331671227663</v>
      </c>
      <c r="CI702">
        <v>1.0213011170836499</v>
      </c>
      <c r="CJ702">
        <v>1.0926516926928</v>
      </c>
      <c r="CK702">
        <v>0.98195700052438395</v>
      </c>
      <c r="CL702">
        <v>1.0498751966439399</v>
      </c>
      <c r="CM702">
        <v>0.92861774255507001</v>
      </c>
      <c r="CN702">
        <v>0.973702046239182</v>
      </c>
      <c r="CO702">
        <v>0.913857303603683</v>
      </c>
      <c r="CP702">
        <v>0.96465902697580697</v>
      </c>
      <c r="CQ702">
        <v>1.00893381418296</v>
      </c>
      <c r="CR702">
        <v>1.0016108312654199</v>
      </c>
      <c r="CS702">
        <v>0.92488220996002601</v>
      </c>
      <c r="CT702">
        <v>0.94137569550842604</v>
      </c>
      <c r="CU702">
        <v>0.92538673225305701</v>
      </c>
      <c r="CV702">
        <v>0.97607621418555601</v>
      </c>
      <c r="CW702">
        <v>0.95873296772323102</v>
      </c>
      <c r="CX702">
        <v>0.95917387417858502</v>
      </c>
      <c r="CY702">
        <v>0.99359753309030097</v>
      </c>
      <c r="CZ702">
        <v>1.04935126024068</v>
      </c>
      <c r="DA702">
        <v>0.93603397819387202</v>
      </c>
      <c r="DB702">
        <v>0.93127806697226301</v>
      </c>
      <c r="DC702">
        <v>0.96281589740834195</v>
      </c>
      <c r="DD702">
        <v>1.0119902208371301</v>
      </c>
      <c r="DE702">
        <v>1.0090048091338499</v>
      </c>
      <c r="DF702">
        <v>0.99749954705778199</v>
      </c>
      <c r="DG702">
        <v>0.98020112348279598</v>
      </c>
      <c r="DH702">
        <v>1.0344818938710001</v>
      </c>
      <c r="DI702">
        <v>1.0048301683836001</v>
      </c>
      <c r="DJ702">
        <v>1.0247403913780899</v>
      </c>
      <c r="DK702">
        <v>1.0003300057750999</v>
      </c>
      <c r="DL702">
        <v>1.05552347166075</v>
      </c>
      <c r="DM702">
        <v>0.98531818467929699</v>
      </c>
      <c r="DN702">
        <v>1.03871876376911</v>
      </c>
      <c r="DO702">
        <v>0.99843663321397902</v>
      </c>
      <c r="DP702">
        <v>1.0805722258644701</v>
      </c>
      <c r="DQ702">
        <v>1.01997255679219</v>
      </c>
      <c r="DR702">
        <v>1.07590213527415</v>
      </c>
      <c r="DS702">
        <v>0.96526143304036904</v>
      </c>
      <c r="DT702">
        <v>1.0066636873727499</v>
      </c>
      <c r="DU702">
        <v>1.01642710472279</v>
      </c>
      <c r="DV702">
        <v>1.0305816394804199</v>
      </c>
      <c r="DW702">
        <v>1.00373151308304</v>
      </c>
      <c r="DX702">
        <v>1.0432992036405</v>
      </c>
      <c r="DY702">
        <v>1.0051230817485799</v>
      </c>
      <c r="DZ702">
        <v>1.04191401122198</v>
      </c>
      <c r="EA702">
        <v>1.0357037328868299</v>
      </c>
      <c r="EB702">
        <v>1.0915000492465201</v>
      </c>
      <c r="EC702">
        <v>0.97164630729575197</v>
      </c>
      <c r="ED702">
        <v>1.02139601778176</v>
      </c>
      <c r="EE702">
        <v>0.995642393065584</v>
      </c>
      <c r="EF702">
        <v>1.0490034137209501</v>
      </c>
      <c r="EG702">
        <v>1.0223657343653501</v>
      </c>
      <c r="EH702">
        <v>1.0628709815280799</v>
      </c>
      <c r="EI702">
        <v>1.0357270991262</v>
      </c>
      <c r="EJ702">
        <v>1.04139806724147</v>
      </c>
      <c r="EK702">
        <v>0.99237047806872303</v>
      </c>
      <c r="EL702">
        <v>1.0391840730130799</v>
      </c>
      <c r="EM702">
        <v>1.02183539006984</v>
      </c>
      <c r="EN702">
        <v>1.0553568983094599</v>
      </c>
      <c r="EO702">
        <v>0.99747268556320201</v>
      </c>
      <c r="EP702">
        <v>1.0473385434892399</v>
      </c>
      <c r="EQ702">
        <v>0.99684751426499796</v>
      </c>
      <c r="ER702">
        <v>1.03726238138772</v>
      </c>
      <c r="ES702">
        <v>1.0036002495627501</v>
      </c>
      <c r="ET702">
        <v>1.0551390494113699</v>
      </c>
      <c r="EU702">
        <v>0.99342921423915498</v>
      </c>
      <c r="EV702">
        <v>1.0498118126958</v>
      </c>
      <c r="EW702">
        <v>0.994462901439645</v>
      </c>
      <c r="EX702">
        <v>1.0589239571797699</v>
      </c>
      <c r="EY702">
        <v>1.0205684036197999</v>
      </c>
      <c r="EZ702">
        <v>1.0815934228426001</v>
      </c>
      <c r="FA702">
        <v>0.991066610708076</v>
      </c>
      <c r="FB702">
        <v>1.04765473549573</v>
      </c>
      <c r="FC702">
        <v>0.97860026118959997</v>
      </c>
      <c r="FD702">
        <v>1.02841426253512</v>
      </c>
      <c r="FE702">
        <v>0.99409542492546399</v>
      </c>
      <c r="FF702">
        <v>1.04069106835905</v>
      </c>
      <c r="FG702">
        <v>1.04526611949989</v>
      </c>
      <c r="FH702">
        <v>1.1076797576040001</v>
      </c>
      <c r="FI702">
        <v>0.99773958031138099</v>
      </c>
      <c r="FJ702">
        <v>1.0479885891113001</v>
      </c>
    </row>
    <row r="703" spans="1:166" x14ac:dyDescent="0.45">
      <c r="A703" t="s">
        <v>91</v>
      </c>
      <c r="B703" t="s">
        <v>15</v>
      </c>
      <c r="C703" t="s">
        <v>75</v>
      </c>
      <c r="D703">
        <v>50</v>
      </c>
      <c r="E703" s="1" cm="1">
        <f t="array" ref="E703">SUMPRODUCT($G703:$FZZ703,$G$2:$FZZ$2)/SUMPRODUCT(--($G703:$FZZ703&lt;&gt;""),$G$2:$FZZ$2)</f>
        <v>0.94285259931348031</v>
      </c>
      <c r="F703" s="1" cm="1">
        <f t="array" ref="F703">SUMPRODUCT($G703:$FZZ703,$F$2:$FZY$2)/SUMPRODUCT(--($G703:$FZZ703&lt;&gt;""),$F$2:$FZY$2)</f>
        <v>0.97955150231481913</v>
      </c>
      <c r="G703">
        <v>0.92845568352858598</v>
      </c>
      <c r="H703">
        <v>0.97662397117477895</v>
      </c>
      <c r="I703">
        <v>0.90262612356627703</v>
      </c>
      <c r="J703">
        <v>0.94954577106861804</v>
      </c>
      <c r="K703">
        <v>0.89068553866426003</v>
      </c>
      <c r="L703">
        <v>0.93704446848573497</v>
      </c>
      <c r="M703">
        <v>0.90342186901719901</v>
      </c>
      <c r="N703">
        <v>0.92559720561689696</v>
      </c>
      <c r="O703">
        <v>0.89480224987608403</v>
      </c>
      <c r="P703">
        <v>0.93707722036382002</v>
      </c>
      <c r="Q703">
        <v>0.928968598032193</v>
      </c>
      <c r="R703">
        <v>0.97448825724733201</v>
      </c>
      <c r="S703">
        <v>0.89533428537499504</v>
      </c>
      <c r="T703">
        <v>0.95012133963832501</v>
      </c>
      <c r="U703">
        <v>1.0284409715177301</v>
      </c>
      <c r="V703">
        <v>1.0801536243385701</v>
      </c>
      <c r="W703">
        <v>1.00618830561173</v>
      </c>
      <c r="X703">
        <v>1.05985449935098</v>
      </c>
      <c r="Y703">
        <v>0.98046791567765301</v>
      </c>
      <c r="Z703">
        <v>1.0173528973213</v>
      </c>
      <c r="AA703">
        <v>0.97414622781718696</v>
      </c>
      <c r="AB703">
        <v>1.0279794660860999</v>
      </c>
      <c r="AC703">
        <v>0.93967332643957502</v>
      </c>
      <c r="AD703">
        <v>1.0011718130835401</v>
      </c>
      <c r="AE703">
        <v>0.94375356184533699</v>
      </c>
      <c r="AF703">
        <v>1.00406064996144</v>
      </c>
      <c r="AG703">
        <v>0.90619046231829103</v>
      </c>
      <c r="AH703">
        <v>0.97483807692681101</v>
      </c>
      <c r="AI703">
        <v>0.96359566622164206</v>
      </c>
      <c r="AJ703">
        <v>1.0178059461239</v>
      </c>
      <c r="AK703">
        <v>0.97608000950801499</v>
      </c>
      <c r="AL703">
        <v>0.99691989163527805</v>
      </c>
      <c r="AM703">
        <v>0.99987257453004896</v>
      </c>
      <c r="AN703">
        <v>0.98861296452585701</v>
      </c>
      <c r="AO703">
        <v>0.92503355683796396</v>
      </c>
      <c r="AP703">
        <v>0.99932808465977496</v>
      </c>
      <c r="AQ703">
        <v>0.93817233895319496</v>
      </c>
      <c r="AR703">
        <v>0.98125576664989</v>
      </c>
      <c r="AS703">
        <v>0.88791427492099095</v>
      </c>
      <c r="AT703">
        <v>0.93265949833998196</v>
      </c>
      <c r="AU703">
        <v>0.94061419097518495</v>
      </c>
      <c r="AV703">
        <v>0.97556952180960299</v>
      </c>
      <c r="AW703">
        <v>0.89121123592326401</v>
      </c>
      <c r="AX703">
        <v>0.93933917152396496</v>
      </c>
      <c r="AY703">
        <v>0.96054155737689295</v>
      </c>
      <c r="AZ703">
        <v>1.0071346646555399</v>
      </c>
      <c r="BA703">
        <v>0.90065495409861296</v>
      </c>
      <c r="BB703">
        <v>0.93605697281654998</v>
      </c>
      <c r="BC703">
        <v>0.95150195050516195</v>
      </c>
      <c r="BD703">
        <v>0.96741979547384305</v>
      </c>
      <c r="BE703">
        <v>0.96001038231702596</v>
      </c>
      <c r="BF703">
        <v>1.00683994124552</v>
      </c>
      <c r="BG703">
        <v>1.0036928266735301</v>
      </c>
      <c r="BH703">
        <v>1.06408779301429</v>
      </c>
      <c r="BI703">
        <v>0.99475779754940596</v>
      </c>
      <c r="BJ703">
        <v>1.0565275094701201</v>
      </c>
      <c r="BK703">
        <v>0.99829355435867295</v>
      </c>
      <c r="BL703">
        <v>1.0608397388528701</v>
      </c>
      <c r="BM703">
        <v>0.99012874272904305</v>
      </c>
      <c r="BN703">
        <v>1.0536799559221199</v>
      </c>
      <c r="BO703">
        <v>1.0460269296415701</v>
      </c>
      <c r="BP703">
        <v>1.04175569462882</v>
      </c>
      <c r="BQ703">
        <v>0.87359278257607798</v>
      </c>
      <c r="BR703">
        <v>0.93793629220434405</v>
      </c>
      <c r="BS703">
        <v>0.93652708278628305</v>
      </c>
      <c r="BT703">
        <v>0.96527769401280905</v>
      </c>
      <c r="BU703">
        <v>0.996583491897165</v>
      </c>
      <c r="BV703">
        <v>1.0454185379290399</v>
      </c>
      <c r="BW703">
        <v>1.0068395946376301</v>
      </c>
      <c r="BX703">
        <v>0.99977760480373601</v>
      </c>
      <c r="BY703">
        <v>0.97567163147243896</v>
      </c>
      <c r="BZ703">
        <v>0.95421645240781905</v>
      </c>
      <c r="CA703">
        <v>0.91165998695125305</v>
      </c>
      <c r="CB703">
        <v>0.96157144188647503</v>
      </c>
      <c r="CC703">
        <v>0.87543230717677301</v>
      </c>
      <c r="CD703">
        <v>0.92775174977712804</v>
      </c>
      <c r="CE703">
        <v>0.99316223636018097</v>
      </c>
      <c r="CF703">
        <v>1.0590369734574701</v>
      </c>
      <c r="CG703">
        <v>0.97892054537958795</v>
      </c>
      <c r="CH703">
        <v>1.0438378038566001</v>
      </c>
      <c r="CI703">
        <v>0.97503216180553898</v>
      </c>
      <c r="CJ703">
        <v>1.04598082954518</v>
      </c>
      <c r="CK703">
        <v>0.94610592553749295</v>
      </c>
      <c r="CL703">
        <v>1.0095563712637601</v>
      </c>
      <c r="CM703">
        <v>0.91011521870511702</v>
      </c>
      <c r="CN703">
        <v>0.95482761236209301</v>
      </c>
      <c r="CO703">
        <v>0.88217331438216195</v>
      </c>
      <c r="CP703">
        <v>0.93327114980308501</v>
      </c>
      <c r="CQ703">
        <v>0.94877736557095604</v>
      </c>
      <c r="CR703">
        <v>0.98026056770553205</v>
      </c>
      <c r="CS703">
        <v>0.90218530763648097</v>
      </c>
      <c r="CT703">
        <v>0.91209810268757097</v>
      </c>
      <c r="CU703">
        <v>0.88479390526465695</v>
      </c>
      <c r="CV703">
        <v>0.93868897203830204</v>
      </c>
      <c r="CW703">
        <v>0.92304370409740999</v>
      </c>
      <c r="CX703">
        <v>0.91711864611519101</v>
      </c>
      <c r="CY703">
        <v>0.948822076751205</v>
      </c>
      <c r="CZ703">
        <v>1.0084225105510001</v>
      </c>
      <c r="DA703">
        <v>0.89859477378085095</v>
      </c>
      <c r="DB703">
        <v>0.89899463911118005</v>
      </c>
      <c r="DC703">
        <v>0.939851879712714</v>
      </c>
      <c r="DD703">
        <v>0.98492647717299797</v>
      </c>
      <c r="DE703">
        <v>0.97357784090126398</v>
      </c>
      <c r="DF703">
        <v>0.96426895126129797</v>
      </c>
      <c r="DG703">
        <v>0.95519861570869602</v>
      </c>
      <c r="DH703">
        <v>1.0056048751128499</v>
      </c>
      <c r="DI703">
        <v>0.97072938645484197</v>
      </c>
      <c r="DJ703">
        <v>0.99269786107318603</v>
      </c>
      <c r="DK703">
        <v>0.95150290130077197</v>
      </c>
      <c r="DL703">
        <v>1.0019662844099699</v>
      </c>
      <c r="DM703">
        <v>0.95385377981997799</v>
      </c>
      <c r="DN703">
        <v>0.99948857556492698</v>
      </c>
      <c r="DO703">
        <v>0.984399952930892</v>
      </c>
      <c r="DP703">
        <v>1.04086607157866</v>
      </c>
      <c r="DQ703">
        <v>0.99594771346723199</v>
      </c>
      <c r="DR703">
        <v>1.0397364810104199</v>
      </c>
      <c r="DS703">
        <v>0.93725607031133595</v>
      </c>
      <c r="DT703">
        <v>0.987685585182978</v>
      </c>
      <c r="DU703">
        <v>0.99755439171261695</v>
      </c>
      <c r="DV703">
        <v>1.00243407239923</v>
      </c>
      <c r="DW703">
        <v>0.96935153583617695</v>
      </c>
      <c r="DX703">
        <v>1.00300341296928</v>
      </c>
      <c r="DY703">
        <v>0.95665710203180698</v>
      </c>
      <c r="DZ703">
        <v>1.01256955658043</v>
      </c>
      <c r="EA703">
        <v>0.99376210643816199</v>
      </c>
      <c r="EB703">
        <v>1.0732460028234601</v>
      </c>
      <c r="EC703">
        <v>0.94942844334864895</v>
      </c>
      <c r="ED703">
        <v>0.99402293697934097</v>
      </c>
      <c r="EE703">
        <v>0.95736781663441695</v>
      </c>
      <c r="EF703">
        <v>0.99775040508439905</v>
      </c>
      <c r="EG703">
        <v>0.98250629184671601</v>
      </c>
      <c r="EH703">
        <v>1.0177786219668501</v>
      </c>
      <c r="EI703">
        <v>0.99825241594815095</v>
      </c>
      <c r="EJ703">
        <v>1.00387709044615</v>
      </c>
      <c r="EK703">
        <v>0.93044179250579395</v>
      </c>
      <c r="EL703">
        <v>0.98717376596081496</v>
      </c>
      <c r="EM703">
        <v>0.98005143109298598</v>
      </c>
      <c r="EN703">
        <v>1.0300065430088701</v>
      </c>
      <c r="EO703">
        <v>0.96265406897624295</v>
      </c>
      <c r="EP703">
        <v>1.01096465647964</v>
      </c>
      <c r="EQ703">
        <v>0.95162510639639297</v>
      </c>
      <c r="ER703">
        <v>0.99800605277261101</v>
      </c>
      <c r="ES703">
        <v>0.97235376543146701</v>
      </c>
      <c r="ET703">
        <v>1.02838264925182</v>
      </c>
      <c r="EU703">
        <v>0.95711642381042406</v>
      </c>
      <c r="EV703">
        <v>1.01037658487352</v>
      </c>
      <c r="EW703">
        <v>0.96618909191583602</v>
      </c>
      <c r="EX703">
        <v>1.02552833148763</v>
      </c>
      <c r="EY703">
        <v>0.98613000532323802</v>
      </c>
      <c r="EZ703">
        <v>1.0388152836103299</v>
      </c>
      <c r="FA703">
        <v>0.97131122969002903</v>
      </c>
      <c r="FB703">
        <v>1.0194056398265201</v>
      </c>
      <c r="FC703">
        <v>0.96473940401282199</v>
      </c>
      <c r="FD703">
        <v>1.0000791483636</v>
      </c>
      <c r="FE703">
        <v>0.95494848064018001</v>
      </c>
      <c r="FF703">
        <v>1.00004855736081</v>
      </c>
      <c r="FG703">
        <v>1.02673681056153</v>
      </c>
      <c r="FH703">
        <v>1.09527694074949</v>
      </c>
      <c r="FI703">
        <v>0.97219804661057896</v>
      </c>
      <c r="FJ703">
        <v>1.00282854656222</v>
      </c>
    </row>
    <row r="704" spans="1:166" x14ac:dyDescent="0.45">
      <c r="A704" t="s">
        <v>77</v>
      </c>
      <c r="B704" t="s">
        <v>337</v>
      </c>
      <c r="C704" t="s">
        <v>16</v>
      </c>
      <c r="D704">
        <v>30</v>
      </c>
      <c r="E704" s="1" cm="1">
        <f t="array" ref="E704">SUMPRODUCT($G704:$FZZ704,$G$2:$FZZ$2)/SUMPRODUCT(--($G704:$FZZ704&lt;&gt;""),$G$2:$FZZ$2)</f>
        <v>1.3712898860245353</v>
      </c>
      <c r="F704" s="1" cm="1">
        <f t="array" ref="F704">SUMPRODUCT($G704:$FZZ704,$F$2:$FZY$2)/SUMPRODUCT(--($G704:$FZZ704&lt;&gt;""),$F$2:$FZY$2)</f>
        <v>1.3460780134443673</v>
      </c>
      <c r="G704">
        <v>1.35854332511041</v>
      </c>
      <c r="H704">
        <v>1.3173656145944099</v>
      </c>
      <c r="I704">
        <v>1.32805333888279</v>
      </c>
      <c r="J704">
        <v>1.27735738812361</v>
      </c>
      <c r="K704">
        <v>1.34661198728723</v>
      </c>
      <c r="L704">
        <v>1.29363650316509</v>
      </c>
      <c r="M704">
        <v>1.3398019863875399</v>
      </c>
      <c r="N704">
        <v>1.3198052683811099</v>
      </c>
      <c r="O704">
        <v>1.3317369972439199</v>
      </c>
      <c r="P704">
        <v>1.2837822629500699</v>
      </c>
      <c r="Q704">
        <v>1.2861487038363399</v>
      </c>
      <c r="R704">
        <v>1.3102232316758999</v>
      </c>
      <c r="S704">
        <v>1.25080004993651</v>
      </c>
      <c r="T704">
        <v>1.2812278292536601</v>
      </c>
      <c r="U704">
        <v>1.3681292340508799</v>
      </c>
      <c r="V704">
        <v>1.43417549013094</v>
      </c>
      <c r="W704">
        <v>1.29961058954931</v>
      </c>
      <c r="X704">
        <v>1.37536752497962</v>
      </c>
      <c r="Y704">
        <v>1.4431366188044701</v>
      </c>
      <c r="Z704">
        <v>1.40016845125592</v>
      </c>
      <c r="AA704">
        <v>1.3166175277360399</v>
      </c>
      <c r="AB704">
        <v>1.35366212231978</v>
      </c>
      <c r="AC704">
        <v>1.3695570131409101</v>
      </c>
      <c r="AD704">
        <v>1.40146391721451</v>
      </c>
      <c r="AE704">
        <v>1.68243961977337</v>
      </c>
      <c r="AF704">
        <v>1.4159767267416601</v>
      </c>
      <c r="AG704">
        <v>1.47887959914935</v>
      </c>
      <c r="AH704">
        <v>1.3132189433002199</v>
      </c>
      <c r="AI704">
        <v>1.3776190688894701</v>
      </c>
      <c r="AJ704">
        <v>1.3963729669904199</v>
      </c>
      <c r="AK704">
        <v>1.3565972411203899</v>
      </c>
      <c r="AL704">
        <v>1.3289373570604199</v>
      </c>
      <c r="AM704">
        <v>1.3853290808930101</v>
      </c>
      <c r="AN704">
        <v>1.3575244740005801</v>
      </c>
      <c r="AO704">
        <v>1.3047420249955599</v>
      </c>
      <c r="AP704">
        <v>1.31110925981868</v>
      </c>
      <c r="AQ704">
        <v>1.3109312091092</v>
      </c>
      <c r="AR704">
        <v>1.3217987229491599</v>
      </c>
      <c r="AS704">
        <v>1.32723687726313</v>
      </c>
      <c r="AT704">
        <v>1.2787938537894701</v>
      </c>
      <c r="AU704">
        <v>1.29568954326826</v>
      </c>
      <c r="AV704">
        <v>1.3297006011411601</v>
      </c>
      <c r="AW704">
        <v>1.24172019127383</v>
      </c>
      <c r="AX704">
        <v>1.2653853771716299</v>
      </c>
      <c r="AY704">
        <v>1.4302254143183999</v>
      </c>
      <c r="AZ704">
        <v>1.3998398457040699</v>
      </c>
      <c r="BA704">
        <v>1.4470154791538901</v>
      </c>
      <c r="BB704">
        <v>1.3271147025902801</v>
      </c>
      <c r="BC704">
        <v>1.3401016477769101</v>
      </c>
      <c r="BD704">
        <v>1.33131309402214</v>
      </c>
      <c r="BE704">
        <v>1.4565137241253101</v>
      </c>
      <c r="BF704">
        <v>1.4075324889835299</v>
      </c>
      <c r="BG704">
        <v>1.3997452929237799</v>
      </c>
      <c r="BH704">
        <v>1.4388181250918399</v>
      </c>
      <c r="BI704">
        <v>1.39633348146938</v>
      </c>
      <c r="BJ704">
        <v>1.44517605516707</v>
      </c>
      <c r="BK704">
        <v>1.3954268780424599</v>
      </c>
      <c r="BL704">
        <v>1.4353931300326801</v>
      </c>
      <c r="BM704">
        <v>1.42797599269855</v>
      </c>
      <c r="BN704">
        <v>1.45019157893851</v>
      </c>
      <c r="BO704">
        <v>1.4334091914786</v>
      </c>
      <c r="BP704">
        <v>1.4173083001453901</v>
      </c>
      <c r="BQ704">
        <v>1.27861565366497</v>
      </c>
      <c r="BR704">
        <v>1.2771737277195601</v>
      </c>
      <c r="BS704">
        <v>1.2733265847120501</v>
      </c>
      <c r="BT704">
        <v>1.2999774530480599</v>
      </c>
      <c r="BU704">
        <v>1.3576023579866701</v>
      </c>
      <c r="BV704">
        <v>1.39029761895424</v>
      </c>
      <c r="BW704">
        <v>1.67629436831283</v>
      </c>
      <c r="BX704">
        <v>1.4315352618891899</v>
      </c>
      <c r="BY704">
        <v>1.6297534470657</v>
      </c>
      <c r="BZ704">
        <v>1.39522056884932</v>
      </c>
      <c r="CA704">
        <v>1.3783359741510499</v>
      </c>
      <c r="CB704">
        <v>1.3183583434305699</v>
      </c>
      <c r="CC704">
        <v>1.3584276980077501</v>
      </c>
      <c r="CD704">
        <v>1.28646396439116</v>
      </c>
      <c r="CE704">
        <v>1.4128591365652601</v>
      </c>
      <c r="CF704">
        <v>1.43910026667016</v>
      </c>
      <c r="CG704">
        <v>1.35372817203819</v>
      </c>
      <c r="CH704">
        <v>1.3713677581347099</v>
      </c>
      <c r="CI704">
        <v>1.3922308823070599</v>
      </c>
      <c r="CJ704">
        <v>1.4114343706471399</v>
      </c>
      <c r="CK704">
        <v>1.33332773990561</v>
      </c>
      <c r="CL704">
        <v>1.3639853172522201</v>
      </c>
      <c r="CM704">
        <v>1.34129840641446</v>
      </c>
      <c r="CN704">
        <v>1.30226987455376</v>
      </c>
      <c r="CO704">
        <v>1.2362937135412</v>
      </c>
      <c r="CP704">
        <v>1.27035400195433</v>
      </c>
      <c r="CQ704">
        <v>1.4427581210868099</v>
      </c>
      <c r="CR704">
        <v>1.3307423547383399</v>
      </c>
      <c r="CS704">
        <v>1.29582291750665</v>
      </c>
      <c r="CT704">
        <v>1.3016001013743099</v>
      </c>
      <c r="CU704">
        <v>1.4405523353904</v>
      </c>
      <c r="CV704">
        <v>1.32901672902872</v>
      </c>
      <c r="CW704">
        <v>1.3150880604947801</v>
      </c>
      <c r="CX704">
        <v>1.31574338036335</v>
      </c>
      <c r="CY704">
        <v>1.33493786993845</v>
      </c>
      <c r="CZ704">
        <v>1.3513412514862799</v>
      </c>
      <c r="DA704">
        <v>1.4336694895501501</v>
      </c>
      <c r="DB704">
        <v>1.3404563230000199</v>
      </c>
      <c r="DC704">
        <v>1.48490229792416</v>
      </c>
      <c r="DD704">
        <v>1.3853482707359399</v>
      </c>
      <c r="DE704">
        <v>1.3796566962871399</v>
      </c>
      <c r="DF704">
        <v>1.33100699385164</v>
      </c>
      <c r="DG704">
        <v>1.36103169826462</v>
      </c>
      <c r="DH704">
        <v>1.3671757448088999</v>
      </c>
      <c r="DI704">
        <v>1.33497786603781</v>
      </c>
      <c r="DJ704">
        <v>1.3367465144181001</v>
      </c>
      <c r="DK704">
        <v>1.36374886560514</v>
      </c>
      <c r="DL704">
        <v>1.3929543767015899</v>
      </c>
      <c r="DM704">
        <v>1.2988213633788599</v>
      </c>
      <c r="DN704">
        <v>1.3350774217914001</v>
      </c>
      <c r="DO704">
        <v>1.33946912770857</v>
      </c>
      <c r="DP704">
        <v>1.3934809286062499</v>
      </c>
      <c r="DQ704">
        <v>1.3189109379638999</v>
      </c>
      <c r="DR704">
        <v>1.36871795283298</v>
      </c>
      <c r="DS704">
        <v>1.2691494115894499</v>
      </c>
      <c r="DT704">
        <v>1.3067282387407499</v>
      </c>
      <c r="DU704">
        <v>1.3699097893546801</v>
      </c>
      <c r="DV704">
        <v>1.3615808781118</v>
      </c>
      <c r="DW704">
        <v>1.4205802047781499</v>
      </c>
      <c r="DX704">
        <v>1.38945392491467</v>
      </c>
      <c r="DY704">
        <v>1.2938976080668201</v>
      </c>
      <c r="DZ704">
        <v>1.32366027346336</v>
      </c>
      <c r="EA704">
        <v>1.3341212777832401</v>
      </c>
      <c r="EB704">
        <v>1.3811188811188799</v>
      </c>
      <c r="EC704">
        <v>1.2732545108147399</v>
      </c>
      <c r="ED704">
        <v>1.3203892562292201</v>
      </c>
      <c r="EE704">
        <v>1.32557773687605</v>
      </c>
      <c r="EF704">
        <v>1.3624050214734</v>
      </c>
      <c r="EG704">
        <v>1.32851512417493</v>
      </c>
      <c r="EH704">
        <v>1.35482216629469</v>
      </c>
      <c r="EI704">
        <v>1.35960881893408</v>
      </c>
      <c r="EJ704">
        <v>1.3657774434349801</v>
      </c>
      <c r="EK704">
        <v>1.3317258554421501</v>
      </c>
      <c r="EL704">
        <v>1.35464321188477</v>
      </c>
      <c r="EM704">
        <v>1.39576073890351</v>
      </c>
      <c r="EN704">
        <v>1.4239869748474501</v>
      </c>
      <c r="EO704">
        <v>1.36388467669816</v>
      </c>
      <c r="EP704">
        <v>1.3908297367704801</v>
      </c>
      <c r="EQ704">
        <v>1.37257652659121</v>
      </c>
      <c r="ER704">
        <v>1.3623230667381201</v>
      </c>
      <c r="ES704">
        <v>1.32175184870769</v>
      </c>
      <c r="ET704">
        <v>1.3708768448722</v>
      </c>
      <c r="EU704">
        <v>1.28625496751403</v>
      </c>
      <c r="EV704">
        <v>1.3333438465905501</v>
      </c>
      <c r="EW704">
        <v>1.34719915097822</v>
      </c>
      <c r="EX704">
        <v>1.38090623846437</v>
      </c>
      <c r="EY704">
        <v>1.34927840539421</v>
      </c>
      <c r="EZ704">
        <v>1.3937865972674</v>
      </c>
      <c r="FA704">
        <v>1.32347063173251</v>
      </c>
      <c r="FB704">
        <v>1.3620620740651901</v>
      </c>
      <c r="FC704">
        <v>1.3440282559657999</v>
      </c>
      <c r="FD704">
        <v>1.34248486287546</v>
      </c>
      <c r="FE704">
        <v>1.39129463635392</v>
      </c>
      <c r="FF704">
        <v>1.3965485427936</v>
      </c>
      <c r="FG704">
        <v>1.3425008740240001</v>
      </c>
      <c r="FH704">
        <v>1.4041487006176401</v>
      </c>
      <c r="FI704">
        <v>1.3170027076685</v>
      </c>
      <c r="FJ704">
        <v>1.36530557973116</v>
      </c>
    </row>
    <row r="705" spans="1:166" x14ac:dyDescent="0.45">
      <c r="A705" t="s">
        <v>77</v>
      </c>
      <c r="B705" t="s">
        <v>15</v>
      </c>
      <c r="C705" t="s">
        <v>16</v>
      </c>
      <c r="D705">
        <v>35</v>
      </c>
      <c r="E705" s="1" cm="1">
        <f t="array" ref="E705">SUMPRODUCT($G705:$FZZ705,$G$2:$FZZ$2)/SUMPRODUCT(--($G705:$FZZ705&lt;&gt;""),$G$2:$FZZ$2)</f>
        <v>1.2906582511597067</v>
      </c>
      <c r="F705" s="1" cm="1">
        <f t="array" ref="F705">SUMPRODUCT($G705:$FZZ705,$F$2:$FZY$2)/SUMPRODUCT(--($G705:$FZZ705&lt;&gt;""),$F$2:$FZY$2)</f>
        <v>1.2752666892845663</v>
      </c>
      <c r="G705">
        <v>1.2921122576352899</v>
      </c>
      <c r="H705">
        <v>1.2658543654466199</v>
      </c>
      <c r="I705">
        <v>1.2570431497474699</v>
      </c>
      <c r="J705">
        <v>1.2306618535742</v>
      </c>
      <c r="K705">
        <v>1.2721135164880399</v>
      </c>
      <c r="L705">
        <v>1.22888598563262</v>
      </c>
      <c r="M705">
        <v>1.2999554586586</v>
      </c>
      <c r="N705">
        <v>1.2751420243648901</v>
      </c>
      <c r="O705">
        <v>1.2683856013677399</v>
      </c>
      <c r="P705">
        <v>1.2288786776590299</v>
      </c>
      <c r="Q705">
        <v>1.2147418981917699</v>
      </c>
      <c r="R705">
        <v>1.23656086251743</v>
      </c>
      <c r="S705">
        <v>1.19983740183973</v>
      </c>
      <c r="T705">
        <v>1.22491832030619</v>
      </c>
      <c r="U705">
        <v>1.28490527755982</v>
      </c>
      <c r="V705">
        <v>1.3475167117640401</v>
      </c>
      <c r="W705">
        <v>1.2480997373743401</v>
      </c>
      <c r="X705">
        <v>1.3218824523802299</v>
      </c>
      <c r="Y705">
        <v>1.3499514392910501</v>
      </c>
      <c r="Z705">
        <v>1.30012734592553</v>
      </c>
      <c r="AA705">
        <v>1.2755962948978501</v>
      </c>
      <c r="AB705">
        <v>1.31434240863774</v>
      </c>
      <c r="AC705">
        <v>1.2718927140021199</v>
      </c>
      <c r="AD705">
        <v>1.3121853464868201</v>
      </c>
      <c r="AE705">
        <v>1.4577042934059401</v>
      </c>
      <c r="AF705">
        <v>1.3155932469167699</v>
      </c>
      <c r="AG705">
        <v>1.2561657004690101</v>
      </c>
      <c r="AH705">
        <v>1.24598518173255</v>
      </c>
      <c r="AI705">
        <v>1.2835666817214</v>
      </c>
      <c r="AJ705">
        <v>1.3103789988105099</v>
      </c>
      <c r="AK705">
        <v>1.27846934275841</v>
      </c>
      <c r="AL705">
        <v>1.2483880247874799</v>
      </c>
      <c r="AM705">
        <v>1.2998579852371099</v>
      </c>
      <c r="AN705">
        <v>1.2760331158482101</v>
      </c>
      <c r="AO705">
        <v>1.2076451975571201</v>
      </c>
      <c r="AP705">
        <v>1.2343520805239501</v>
      </c>
      <c r="AQ705">
        <v>1.25972204747525</v>
      </c>
      <c r="AR705">
        <v>1.2856483811441</v>
      </c>
      <c r="AS705">
        <v>1.2547212982840801</v>
      </c>
      <c r="AT705">
        <v>1.22167758500486</v>
      </c>
      <c r="AU705">
        <v>1.21362510065926</v>
      </c>
      <c r="AV705">
        <v>1.2470629320019999</v>
      </c>
      <c r="AW705">
        <v>1.1650232018561399</v>
      </c>
      <c r="AX705">
        <v>1.1921580555712701</v>
      </c>
      <c r="AY705">
        <v>1.32169139674707</v>
      </c>
      <c r="AZ705">
        <v>1.30938119955948</v>
      </c>
      <c r="BA705">
        <v>1.3652839582159599</v>
      </c>
      <c r="BB705">
        <v>1.2453360269427101</v>
      </c>
      <c r="BC705">
        <v>1.26524203902651</v>
      </c>
      <c r="BD705">
        <v>1.2657363310813301</v>
      </c>
      <c r="BE705">
        <v>1.40930367687397</v>
      </c>
      <c r="BF705">
        <v>1.3613164306065899</v>
      </c>
      <c r="BG705">
        <v>1.3140031391156299</v>
      </c>
      <c r="BH705">
        <v>1.3632855509105299</v>
      </c>
      <c r="BI705">
        <v>1.3267881382321001</v>
      </c>
      <c r="BJ705">
        <v>1.3730247266285101</v>
      </c>
      <c r="BK705">
        <v>1.3356803309285601</v>
      </c>
      <c r="BL705">
        <v>1.3759513053547301</v>
      </c>
      <c r="BM705">
        <v>1.3304305584178999</v>
      </c>
      <c r="BN705">
        <v>1.35858908736083</v>
      </c>
      <c r="BO705">
        <v>1.38829888109235</v>
      </c>
      <c r="BP705">
        <v>1.36708599363634</v>
      </c>
      <c r="BQ705">
        <v>1.2214379314208299</v>
      </c>
      <c r="BR705">
        <v>1.21714138181322</v>
      </c>
      <c r="BS705">
        <v>1.2381811754292</v>
      </c>
      <c r="BT705">
        <v>1.2658619662612201</v>
      </c>
      <c r="BU705">
        <v>1.2680452961836399</v>
      </c>
      <c r="BV705">
        <v>1.3116896969848999</v>
      </c>
      <c r="BW705">
        <v>1.4899441561892699</v>
      </c>
      <c r="BX705">
        <v>1.3437871640277601</v>
      </c>
      <c r="BY705">
        <v>1.53777271571477</v>
      </c>
      <c r="BZ705">
        <v>1.3174065832598001</v>
      </c>
      <c r="CA705">
        <v>1.31667132693323</v>
      </c>
      <c r="CB705">
        <v>1.2628203933264901</v>
      </c>
      <c r="CC705">
        <v>1.29659907816619</v>
      </c>
      <c r="CD705">
        <v>1.22844154448259</v>
      </c>
      <c r="CE705">
        <v>1.33290526329583</v>
      </c>
      <c r="CF705">
        <v>1.3800357744245599</v>
      </c>
      <c r="CG705">
        <v>1.2852050210141599</v>
      </c>
      <c r="CH705">
        <v>1.32738071920114</v>
      </c>
      <c r="CI705">
        <v>1.3152095518268401</v>
      </c>
      <c r="CJ705">
        <v>1.3373218254325001</v>
      </c>
      <c r="CK705">
        <v>1.2538542212899799</v>
      </c>
      <c r="CL705">
        <v>1.2893550078657501</v>
      </c>
      <c r="CM705">
        <v>1.2978265284401</v>
      </c>
      <c r="CN705">
        <v>1.2504642758397899</v>
      </c>
      <c r="CO705">
        <v>1.17440444464185</v>
      </c>
      <c r="CP705">
        <v>1.2091605963696599</v>
      </c>
      <c r="CQ705">
        <v>1.3677194813843201</v>
      </c>
      <c r="CR705">
        <v>1.2663968449304901</v>
      </c>
      <c r="CS705">
        <v>1.2214913543838599</v>
      </c>
      <c r="CT705">
        <v>1.20517066596011</v>
      </c>
      <c r="CU705">
        <v>1.35471764608843</v>
      </c>
      <c r="CV705">
        <v>1.26003854200253</v>
      </c>
      <c r="CW705">
        <v>1.250594921724</v>
      </c>
      <c r="CX705">
        <v>1.23850019327406</v>
      </c>
      <c r="CY705">
        <v>1.28124077195458</v>
      </c>
      <c r="CZ705">
        <v>1.3074987260397399</v>
      </c>
      <c r="DA705">
        <v>1.3670214694532901</v>
      </c>
      <c r="DB705">
        <v>1.2424551316913901</v>
      </c>
      <c r="DC705">
        <v>1.26432754822416</v>
      </c>
      <c r="DD705">
        <v>1.27425715974423</v>
      </c>
      <c r="DE705">
        <v>1.2987691626343301</v>
      </c>
      <c r="DF705">
        <v>1.2526019014037499</v>
      </c>
      <c r="DG705">
        <v>1.2835916340656</v>
      </c>
      <c r="DH705">
        <v>1.30692647206339</v>
      </c>
      <c r="DI705">
        <v>1.2719581316453601</v>
      </c>
      <c r="DJ705">
        <v>1.2669417897480399</v>
      </c>
      <c r="DK705">
        <v>1.2830487033522999</v>
      </c>
      <c r="DL705">
        <v>1.3190055825976901</v>
      </c>
      <c r="DM705">
        <v>1.2314470951092</v>
      </c>
      <c r="DN705">
        <v>1.2681831056838899</v>
      </c>
      <c r="DO705">
        <v>1.2856590515574799</v>
      </c>
      <c r="DP705">
        <v>1.3362247213676901</v>
      </c>
      <c r="DQ705">
        <v>1.2785806565506601</v>
      </c>
      <c r="DR705">
        <v>1.3259161778512401</v>
      </c>
      <c r="DS705">
        <v>1.20794478375291</v>
      </c>
      <c r="DT705">
        <v>1.2411837727791799</v>
      </c>
      <c r="DU705">
        <v>1.3130032531204501</v>
      </c>
      <c r="DV705">
        <v>1.31005006575456</v>
      </c>
      <c r="DW705">
        <v>1.3579180887372</v>
      </c>
      <c r="DX705">
        <v>1.3214675767918</v>
      </c>
      <c r="DY705">
        <v>1.24293398078553</v>
      </c>
      <c r="DZ705">
        <v>1.28243166320093</v>
      </c>
      <c r="EA705">
        <v>1.26763846482156</v>
      </c>
      <c r="EB705">
        <v>1.32926228700876</v>
      </c>
      <c r="EC705">
        <v>1.21466061489035</v>
      </c>
      <c r="ED705">
        <v>1.2616739512122199</v>
      </c>
      <c r="EE705">
        <v>1.2707536929538901</v>
      </c>
      <c r="EF705">
        <v>1.29414633378954</v>
      </c>
      <c r="EG705">
        <v>1.28927299491903</v>
      </c>
      <c r="EH705">
        <v>1.31392753692008</v>
      </c>
      <c r="EI705">
        <v>1.3036282622533399</v>
      </c>
      <c r="EJ705">
        <v>1.3053411260922401</v>
      </c>
      <c r="EK705">
        <v>1.2430074711733601</v>
      </c>
      <c r="EL705">
        <v>1.2871723264283701</v>
      </c>
      <c r="EM705">
        <v>1.3280938541365499</v>
      </c>
      <c r="EN705">
        <v>1.3550419209056701</v>
      </c>
      <c r="EO705">
        <v>1.3013336443874099</v>
      </c>
      <c r="EP705">
        <v>1.32367121583265</v>
      </c>
      <c r="EQ705">
        <v>1.28191891806689</v>
      </c>
      <c r="ER705">
        <v>1.28034267519939</v>
      </c>
      <c r="ES705">
        <v>1.26237841486739</v>
      </c>
      <c r="ET705">
        <v>1.3020834398748</v>
      </c>
      <c r="EU705">
        <v>1.23700035745074</v>
      </c>
      <c r="EV705">
        <v>1.2782543787716301</v>
      </c>
      <c r="EW705">
        <v>1.28084625322997</v>
      </c>
      <c r="EX705">
        <v>1.3186946290143899</v>
      </c>
      <c r="EY705">
        <v>1.2923049624415901</v>
      </c>
      <c r="EZ705">
        <v>1.32344590997811</v>
      </c>
      <c r="FA705">
        <v>1.25125407198672</v>
      </c>
      <c r="FB705">
        <v>1.2886563942682401</v>
      </c>
      <c r="FC705">
        <v>1.2678083818117001</v>
      </c>
      <c r="FD705">
        <v>1.26913411690213</v>
      </c>
      <c r="FE705">
        <v>1.3086500082547501</v>
      </c>
      <c r="FF705">
        <v>1.31097105010148</v>
      </c>
      <c r="FG705">
        <v>1.2812692493382301</v>
      </c>
      <c r="FH705">
        <v>1.3516906121497601</v>
      </c>
      <c r="FI705">
        <v>1.25203075137801</v>
      </c>
      <c r="FJ705">
        <v>1.29835122328594</v>
      </c>
    </row>
    <row r="706" spans="1:166" x14ac:dyDescent="0.45">
      <c r="A706" t="s">
        <v>77</v>
      </c>
      <c r="B706" t="s">
        <v>15</v>
      </c>
      <c r="C706" t="s">
        <v>16</v>
      </c>
      <c r="D706">
        <v>40</v>
      </c>
      <c r="E706" s="1" cm="1">
        <f t="array" ref="E706">SUMPRODUCT($G706:$FZZ706,$G$2:$FZZ$2)/SUMPRODUCT(--($G706:$FZZ706&lt;&gt;""),$G$2:$FZZ$2)</f>
        <v>1.2358902757667085</v>
      </c>
      <c r="F706" s="1" cm="1">
        <f t="array" ref="F706">SUMPRODUCT($G706:$FZZ706,$F$2:$FZY$2)/SUMPRODUCT(--($G706:$FZZ706&lt;&gt;""),$F$2:$FZY$2)</f>
        <v>1.2275901979120798</v>
      </c>
      <c r="G706">
        <v>1.2007818906999701</v>
      </c>
      <c r="H706">
        <v>1.2043554012706501</v>
      </c>
      <c r="I706">
        <v>1.16986481186518</v>
      </c>
      <c r="J706">
        <v>1.1723956874264601</v>
      </c>
      <c r="K706">
        <v>1.15283023812108</v>
      </c>
      <c r="L706">
        <v>1.1775445190223499</v>
      </c>
      <c r="M706">
        <v>1.24388494268232</v>
      </c>
      <c r="N706">
        <v>1.22741871205194</v>
      </c>
      <c r="O706">
        <v>1.2104074727684999</v>
      </c>
      <c r="P706">
        <v>1.1716572123661699</v>
      </c>
      <c r="Q706">
        <v>1.1769282240735801</v>
      </c>
      <c r="R706">
        <v>1.20156507206494</v>
      </c>
      <c r="S706">
        <v>1.1509574717508499</v>
      </c>
      <c r="T706">
        <v>1.1735506992634299</v>
      </c>
      <c r="U706">
        <v>1.2631526026900399</v>
      </c>
      <c r="V706">
        <v>1.3228032312103699</v>
      </c>
      <c r="W706">
        <v>1.20868173997041</v>
      </c>
      <c r="X706">
        <v>1.2749298155583</v>
      </c>
      <c r="Y706">
        <v>1.23211615882777</v>
      </c>
      <c r="Z706">
        <v>1.24660175785736</v>
      </c>
      <c r="AA706">
        <v>1.2048619423668601</v>
      </c>
      <c r="AB706">
        <v>1.2463041365071399</v>
      </c>
      <c r="AC706">
        <v>1.2330473933291499</v>
      </c>
      <c r="AD706">
        <v>1.2793953369009701</v>
      </c>
      <c r="AE706">
        <v>1.2739838720813299</v>
      </c>
      <c r="AF706">
        <v>1.2627123503439801</v>
      </c>
      <c r="AG706">
        <v>1.1936298928928599</v>
      </c>
      <c r="AH706">
        <v>1.2138879987570499</v>
      </c>
      <c r="AI706">
        <v>1.24912773528813</v>
      </c>
      <c r="AJ706">
        <v>1.2764661409089999</v>
      </c>
      <c r="AK706">
        <v>1.22085032317256</v>
      </c>
      <c r="AL706">
        <v>1.20307833116552</v>
      </c>
      <c r="AM706">
        <v>1.26438014895852</v>
      </c>
      <c r="AN706">
        <v>1.24415828090113</v>
      </c>
      <c r="AO706">
        <v>1.1735674889519301</v>
      </c>
      <c r="AP706">
        <v>1.2035374045849001</v>
      </c>
      <c r="AQ706">
        <v>1.20942506500587</v>
      </c>
      <c r="AR706">
        <v>1.2417995617346</v>
      </c>
      <c r="AS706">
        <v>1.2021965669427701</v>
      </c>
      <c r="AT706">
        <v>1.1719814864296201</v>
      </c>
      <c r="AU706">
        <v>1.1757358608909001</v>
      </c>
      <c r="AV706">
        <v>1.2094011448448001</v>
      </c>
      <c r="AW706">
        <v>1.1312620253522701</v>
      </c>
      <c r="AX706">
        <v>1.1631345141757601</v>
      </c>
      <c r="AY706">
        <v>1.2767930338587401</v>
      </c>
      <c r="AZ706">
        <v>1.27765467157907</v>
      </c>
      <c r="BA706">
        <v>1.22874501463036</v>
      </c>
      <c r="BB706">
        <v>1.1998329730548001</v>
      </c>
      <c r="BC706">
        <v>1.2113395929986901</v>
      </c>
      <c r="BD706">
        <v>1.20213468535541</v>
      </c>
      <c r="BE706">
        <v>1.32674066033895</v>
      </c>
      <c r="BF706">
        <v>1.2824757106872899</v>
      </c>
      <c r="BG706">
        <v>1.25648534050034</v>
      </c>
      <c r="BH706">
        <v>1.32652339748572</v>
      </c>
      <c r="BI706">
        <v>1.2735861320466599</v>
      </c>
      <c r="BJ706">
        <v>1.3214824489006101</v>
      </c>
      <c r="BK706">
        <v>1.2739092841308099</v>
      </c>
      <c r="BL706">
        <v>1.3100779327629899</v>
      </c>
      <c r="BM706">
        <v>1.28175562855136</v>
      </c>
      <c r="BN706">
        <v>1.33694340114652</v>
      </c>
      <c r="BO706">
        <v>1.3214889268179599</v>
      </c>
      <c r="BP706">
        <v>1.2934593421413001</v>
      </c>
      <c r="BQ706">
        <v>1.14660879477399</v>
      </c>
      <c r="BR706">
        <v>1.16391921317608</v>
      </c>
      <c r="BS706">
        <v>1.18104181763691</v>
      </c>
      <c r="BT706">
        <v>1.21643774860798</v>
      </c>
      <c r="BU706">
        <v>1.23391786262751</v>
      </c>
      <c r="BV706">
        <v>1.2736092788469799</v>
      </c>
      <c r="BW706">
        <v>1.3791781555145499</v>
      </c>
      <c r="BX706">
        <v>1.29390090597771</v>
      </c>
      <c r="BY706">
        <v>1.45975484147657</v>
      </c>
      <c r="BZ706">
        <v>1.2651689053405899</v>
      </c>
      <c r="CA706">
        <v>1.2661478236555099</v>
      </c>
      <c r="CB706">
        <v>1.2095597601516099</v>
      </c>
      <c r="CC706">
        <v>1.2453987342172299</v>
      </c>
      <c r="CD706">
        <v>1.17732339421988</v>
      </c>
      <c r="CE706">
        <v>1.25864122707586</v>
      </c>
      <c r="CF706">
        <v>1.3044403530267299</v>
      </c>
      <c r="CG706">
        <v>1.2197206692447</v>
      </c>
      <c r="CH706">
        <v>1.2670169960098201</v>
      </c>
      <c r="CI706">
        <v>1.26496372735597</v>
      </c>
      <c r="CJ706">
        <v>1.3060409138540701</v>
      </c>
      <c r="CK706">
        <v>1.2231630833770299</v>
      </c>
      <c r="CL706">
        <v>1.2565684320922901</v>
      </c>
      <c r="CM706">
        <v>1.26048871913697</v>
      </c>
      <c r="CN706">
        <v>1.2136256089415001</v>
      </c>
      <c r="CO706">
        <v>1.13446448135974</v>
      </c>
      <c r="CP706">
        <v>1.15196285274347</v>
      </c>
      <c r="CQ706">
        <v>1.33998213687116</v>
      </c>
      <c r="CR706">
        <v>1.22347809067</v>
      </c>
      <c r="CS706">
        <v>1.1605861278468299</v>
      </c>
      <c r="CT706">
        <v>1.1428773025216801</v>
      </c>
      <c r="CU706">
        <v>1.30310210631294</v>
      </c>
      <c r="CV706">
        <v>1.2039914217799801</v>
      </c>
      <c r="CW706">
        <v>1.2069542423656701</v>
      </c>
      <c r="CX706">
        <v>1.1886445448395799</v>
      </c>
      <c r="CY706">
        <v>1.21375093097095</v>
      </c>
      <c r="CZ706">
        <v>1.24724236603817</v>
      </c>
      <c r="DA706">
        <v>1.3336047445160899</v>
      </c>
      <c r="DB706">
        <v>1.1881977572320199</v>
      </c>
      <c r="DC706">
        <v>1.2121388784410601</v>
      </c>
      <c r="DD706">
        <v>1.24054412265147</v>
      </c>
      <c r="DE706">
        <v>1.2510698442196599</v>
      </c>
      <c r="DF706">
        <v>1.21845588554706</v>
      </c>
      <c r="DG706">
        <v>1.2126467047848299</v>
      </c>
      <c r="DH706">
        <v>1.2504388604674399</v>
      </c>
      <c r="DI706">
        <v>1.2317549956559499</v>
      </c>
      <c r="DJ706">
        <v>1.2262215051094201</v>
      </c>
      <c r="DK706">
        <v>1.23071528751753</v>
      </c>
      <c r="DL706">
        <v>1.2713609988174699</v>
      </c>
      <c r="DM706">
        <v>1.19511235601435</v>
      </c>
      <c r="DN706">
        <v>1.2307625731730301</v>
      </c>
      <c r="DO706">
        <v>1.2128700388320099</v>
      </c>
      <c r="DP706">
        <v>1.25992233597256</v>
      </c>
      <c r="DQ706">
        <v>1.2161353222972</v>
      </c>
      <c r="DR706">
        <v>1.25868031872637</v>
      </c>
      <c r="DS706">
        <v>1.1598490491086899</v>
      </c>
      <c r="DT706">
        <v>1.1906152241918599</v>
      </c>
      <c r="DU706">
        <v>1.2577232771150999</v>
      </c>
      <c r="DV706">
        <v>1.2477678056433501</v>
      </c>
      <c r="DW706">
        <v>1.32806598407281</v>
      </c>
      <c r="DX706">
        <v>1.2914334470989699</v>
      </c>
      <c r="DY706">
        <v>1.19574586726455</v>
      </c>
      <c r="DZ706">
        <v>1.23375657810666</v>
      </c>
      <c r="EA706">
        <v>1.2336255294001699</v>
      </c>
      <c r="EB706">
        <v>1.2810827669982601</v>
      </c>
      <c r="EC706">
        <v>1.15792521199895</v>
      </c>
      <c r="ED706">
        <v>1.20457432104299</v>
      </c>
      <c r="EE706">
        <v>1.2120125222206399</v>
      </c>
      <c r="EF706">
        <v>1.26828385797662</v>
      </c>
      <c r="EG706">
        <v>1.22746569162828</v>
      </c>
      <c r="EH706">
        <v>1.2506861674343499</v>
      </c>
      <c r="EI706">
        <v>1.2438747757652899</v>
      </c>
      <c r="EJ706">
        <v>1.2545801747584</v>
      </c>
      <c r="EK706">
        <v>1.19246548720975</v>
      </c>
      <c r="EL706">
        <v>1.23933666345171</v>
      </c>
      <c r="EM706">
        <v>1.27256957653037</v>
      </c>
      <c r="EN706">
        <v>1.3020283327500399</v>
      </c>
      <c r="EO706">
        <v>1.2253489638010799</v>
      </c>
      <c r="EP706">
        <v>1.25404370309887</v>
      </c>
      <c r="EQ706">
        <v>1.24989754421361</v>
      </c>
      <c r="ER706">
        <v>1.25024431764446</v>
      </c>
      <c r="ES706">
        <v>1.2154012948624799</v>
      </c>
      <c r="ET706">
        <v>1.2491638624950101</v>
      </c>
      <c r="EU706">
        <v>1.1970815197964599</v>
      </c>
      <c r="EV706">
        <v>1.2506465653188601</v>
      </c>
      <c r="EW706">
        <v>1.2396871539313301</v>
      </c>
      <c r="EX706">
        <v>1.27526301218161</v>
      </c>
      <c r="EY706">
        <v>1.2211066422191901</v>
      </c>
      <c r="EZ706">
        <v>1.2737031998580399</v>
      </c>
      <c r="FA706">
        <v>1.2134120750644499</v>
      </c>
      <c r="FB706">
        <v>1.25746947259028</v>
      </c>
      <c r="FC706">
        <v>1.2173908741936701</v>
      </c>
      <c r="FD706">
        <v>1.2407495350033599</v>
      </c>
      <c r="FE706">
        <v>1.2351244525157501</v>
      </c>
      <c r="FF706">
        <v>1.2543531673966399</v>
      </c>
      <c r="FG706">
        <v>1.24579219871143</v>
      </c>
      <c r="FH706">
        <v>1.3059916426656899</v>
      </c>
      <c r="FI706">
        <v>1.21484866067111</v>
      </c>
      <c r="FJ706">
        <v>1.26753940624697</v>
      </c>
    </row>
    <row r="707" spans="1:166" x14ac:dyDescent="0.45">
      <c r="A707" t="s">
        <v>77</v>
      </c>
      <c r="B707" t="s">
        <v>15</v>
      </c>
      <c r="C707" t="s">
        <v>16</v>
      </c>
      <c r="D707">
        <v>45</v>
      </c>
      <c r="E707" s="1" cm="1">
        <f t="array" ref="E707">SUMPRODUCT($G707:$FZZ707,$G$2:$FZZ$2)/SUMPRODUCT(--($G707:$FZZ707&lt;&gt;""),$G$2:$FZZ$2)</f>
        <v>1.1859890212261792</v>
      </c>
      <c r="F707" s="1" cm="1">
        <f t="array" ref="F707">SUMPRODUCT($G707:$FZZ707,$F$2:$FZY$2)/SUMPRODUCT(--($G707:$FZZ707&lt;&gt;""),$F$2:$FZY$2)</f>
        <v>1.1817215973880777</v>
      </c>
      <c r="G707">
        <v>1.17604068203001</v>
      </c>
      <c r="H707">
        <v>1.1784861489412799</v>
      </c>
      <c r="I707">
        <v>1.14007539800059</v>
      </c>
      <c r="J707">
        <v>1.1455933790630399</v>
      </c>
      <c r="K707">
        <v>1.1020259571075</v>
      </c>
      <c r="L707">
        <v>1.1254824375872601</v>
      </c>
      <c r="M707">
        <v>1.1675363949644799</v>
      </c>
      <c r="N707">
        <v>1.16053793437575</v>
      </c>
      <c r="O707">
        <v>1.1642294605421599</v>
      </c>
      <c r="P707">
        <v>1.1270021047691301</v>
      </c>
      <c r="Q707">
        <v>1.1148892323544499</v>
      </c>
      <c r="R707">
        <v>1.14186646310048</v>
      </c>
      <c r="S707">
        <v>1.11255811970756</v>
      </c>
      <c r="T707">
        <v>1.1306022526239501</v>
      </c>
      <c r="U707">
        <v>1.20290765841387</v>
      </c>
      <c r="V707">
        <v>1.2583711439052101</v>
      </c>
      <c r="W707">
        <v>1.1672653726567399</v>
      </c>
      <c r="X707">
        <v>1.2336221209285401</v>
      </c>
      <c r="Y707">
        <v>1.1853024264234699</v>
      </c>
      <c r="Z707">
        <v>1.21578182741403</v>
      </c>
      <c r="AA707">
        <v>1.1802453465298799</v>
      </c>
      <c r="AB707">
        <v>1.2202286366155899</v>
      </c>
      <c r="AC707">
        <v>1.1831349490893399</v>
      </c>
      <c r="AD707">
        <v>1.21483051167284</v>
      </c>
      <c r="AE707">
        <v>1.1819826503756901</v>
      </c>
      <c r="AF707">
        <v>1.2297883196047401</v>
      </c>
      <c r="AG707">
        <v>1.14470339188782</v>
      </c>
      <c r="AH707">
        <v>1.1659442032996301</v>
      </c>
      <c r="AI707">
        <v>1.1809297870333999</v>
      </c>
      <c r="AJ707">
        <v>1.2045409050377101</v>
      </c>
      <c r="AK707">
        <v>1.1754562125885599</v>
      </c>
      <c r="AL707">
        <v>1.16608370830385</v>
      </c>
      <c r="AM707">
        <v>1.2094191429990699</v>
      </c>
      <c r="AN707">
        <v>1.1850402498277901</v>
      </c>
      <c r="AO707">
        <v>1.1211783355185501</v>
      </c>
      <c r="AP707">
        <v>1.1548153673189001</v>
      </c>
      <c r="AQ707">
        <v>1.1391767845160199</v>
      </c>
      <c r="AR707">
        <v>1.1748317186713599</v>
      </c>
      <c r="AS707">
        <v>1.1698868854019799</v>
      </c>
      <c r="AT707">
        <v>1.1312473318406899</v>
      </c>
      <c r="AU707">
        <v>1.12988922598335</v>
      </c>
      <c r="AV707">
        <v>1.17169800266739</v>
      </c>
      <c r="AW707">
        <v>1.0698991285156401</v>
      </c>
      <c r="AX707">
        <v>1.1134521249504801</v>
      </c>
      <c r="AY707">
        <v>1.20963284342349</v>
      </c>
      <c r="AZ707">
        <v>1.2220457523923201</v>
      </c>
      <c r="BA707">
        <v>1.1446656855177899</v>
      </c>
      <c r="BB707">
        <v>1.14441253918184</v>
      </c>
      <c r="BC707">
        <v>1.1854313057104</v>
      </c>
      <c r="BD707">
        <v>1.1732196256506799</v>
      </c>
      <c r="BE707">
        <v>1.2250588429615501</v>
      </c>
      <c r="BF707">
        <v>1.23117172706304</v>
      </c>
      <c r="BG707">
        <v>1.22835894956757</v>
      </c>
      <c r="BH707">
        <v>1.2803226005677599</v>
      </c>
      <c r="BI707">
        <v>1.20026785417365</v>
      </c>
      <c r="BJ707">
        <v>1.26173222442914</v>
      </c>
      <c r="BK707">
        <v>1.21706331370412</v>
      </c>
      <c r="BL707">
        <v>1.2690356296708201</v>
      </c>
      <c r="BM707">
        <v>1.2509452769798199</v>
      </c>
      <c r="BN707">
        <v>1.2832382097989099</v>
      </c>
      <c r="BO707">
        <v>1.29820890490338</v>
      </c>
      <c r="BP707">
        <v>1.2653960427334201</v>
      </c>
      <c r="BQ707">
        <v>1.0977075326016501</v>
      </c>
      <c r="BR707">
        <v>1.13599894778376</v>
      </c>
      <c r="BS707">
        <v>1.1137424136001699</v>
      </c>
      <c r="BT707">
        <v>1.1462452830013601</v>
      </c>
      <c r="BU707">
        <v>1.2066705046173001</v>
      </c>
      <c r="BV707">
        <v>1.2471697728445601</v>
      </c>
      <c r="BW707">
        <v>1.3121146956107099</v>
      </c>
      <c r="BX707">
        <v>1.2315341310661501</v>
      </c>
      <c r="BY707">
        <v>1.4276330051194699</v>
      </c>
      <c r="BZ707">
        <v>1.2378958691456701</v>
      </c>
      <c r="CA707">
        <v>1.22714139248765</v>
      </c>
      <c r="CB707">
        <v>1.1696212756702999</v>
      </c>
      <c r="CC707">
        <v>1.1950076819483599</v>
      </c>
      <c r="CD707">
        <v>1.13068796115399</v>
      </c>
      <c r="CE707">
        <v>1.2165034103640999</v>
      </c>
      <c r="CF707">
        <v>1.2700693866586199</v>
      </c>
      <c r="CG707">
        <v>1.1870437837061401</v>
      </c>
      <c r="CH707">
        <v>1.23568136072543</v>
      </c>
      <c r="CI707">
        <v>1.1973441047089199</v>
      </c>
      <c r="CJ707">
        <v>1.2425559872343701</v>
      </c>
      <c r="CK707">
        <v>1.1786345044572599</v>
      </c>
      <c r="CL707">
        <v>1.20665967488201</v>
      </c>
      <c r="CM707">
        <v>1.21220892535129</v>
      </c>
      <c r="CN707">
        <v>1.16972799185712</v>
      </c>
      <c r="CO707">
        <v>1.0923369903171301</v>
      </c>
      <c r="CP707">
        <v>1.1067946610997601</v>
      </c>
      <c r="CQ707">
        <v>1.2514134144448299</v>
      </c>
      <c r="CR707">
        <v>1.16775142803791</v>
      </c>
      <c r="CS707">
        <v>1.12770859492898</v>
      </c>
      <c r="CT707">
        <v>1.12043383598096</v>
      </c>
      <c r="CU707">
        <v>1.24937950375297</v>
      </c>
      <c r="CV707">
        <v>1.14584098799499</v>
      </c>
      <c r="CW707">
        <v>1.1639839824120599</v>
      </c>
      <c r="CX707">
        <v>1.1320303440278301</v>
      </c>
      <c r="CY707">
        <v>1.16514444749323</v>
      </c>
      <c r="CZ707">
        <v>1.2107875034298901</v>
      </c>
      <c r="DA707">
        <v>1.27203066324812</v>
      </c>
      <c r="DB707">
        <v>1.12713438479268</v>
      </c>
      <c r="DC707">
        <v>1.1808894381458901</v>
      </c>
      <c r="DD707">
        <v>1.2078484050650999</v>
      </c>
      <c r="DE707">
        <v>1.18536302656519</v>
      </c>
      <c r="DF707">
        <v>1.16352326533725</v>
      </c>
      <c r="DG707">
        <v>1.16834687531347</v>
      </c>
      <c r="DH707">
        <v>1.2075935399739099</v>
      </c>
      <c r="DI707">
        <v>1.19169666128832</v>
      </c>
      <c r="DJ707">
        <v>1.1900417856108501</v>
      </c>
      <c r="DK707">
        <v>1.1925033688089499</v>
      </c>
      <c r="DL707">
        <v>1.22135137364903</v>
      </c>
      <c r="DM707">
        <v>1.1483288223075401</v>
      </c>
      <c r="DN707">
        <v>1.18135110467677</v>
      </c>
      <c r="DO707">
        <v>1.18625918267856</v>
      </c>
      <c r="DP707">
        <v>1.24116193454031</v>
      </c>
      <c r="DQ707">
        <v>1.1950554079970399</v>
      </c>
      <c r="DR707">
        <v>1.23934168398584</v>
      </c>
      <c r="DS707">
        <v>1.13106906996375</v>
      </c>
      <c r="DT707">
        <v>1.1685883112369</v>
      </c>
      <c r="DU707">
        <v>1.2152712087303601</v>
      </c>
      <c r="DV707">
        <v>1.20860346538079</v>
      </c>
      <c r="DW707">
        <v>1.2763367463026101</v>
      </c>
      <c r="DX707">
        <v>1.24125142207053</v>
      </c>
      <c r="DY707">
        <v>1.1517872701292899</v>
      </c>
      <c r="DZ707">
        <v>1.20871040066913</v>
      </c>
      <c r="EA707">
        <v>1.16755310417282</v>
      </c>
      <c r="EB707">
        <v>1.2251551265635701</v>
      </c>
      <c r="EC707">
        <v>1.1238559527812</v>
      </c>
      <c r="ED707">
        <v>1.17484777167619</v>
      </c>
      <c r="EE707">
        <v>1.16886120156685</v>
      </c>
      <c r="EF707">
        <v>1.20710431513206</v>
      </c>
      <c r="EG707">
        <v>1.1832755591433499</v>
      </c>
      <c r="EH707">
        <v>1.20709435395792</v>
      </c>
      <c r="EI707">
        <v>1.21656154157745</v>
      </c>
      <c r="EJ707">
        <v>1.2257508246050499</v>
      </c>
      <c r="EK707">
        <v>1.1447881728014699</v>
      </c>
      <c r="EL707">
        <v>1.1877870067801899</v>
      </c>
      <c r="EM707">
        <v>1.2324289779211399</v>
      </c>
      <c r="EN707">
        <v>1.2596205054854701</v>
      </c>
      <c r="EO707">
        <v>1.19487538395738</v>
      </c>
      <c r="EP707">
        <v>1.23132703448812</v>
      </c>
      <c r="EQ707">
        <v>1.2004271618170901</v>
      </c>
      <c r="ER707">
        <v>1.1993395542385099</v>
      </c>
      <c r="ES707">
        <v>1.1760440212332901</v>
      </c>
      <c r="ET707">
        <v>1.2198197829622199</v>
      </c>
      <c r="EU707">
        <v>1.14798460859143</v>
      </c>
      <c r="EV707">
        <v>1.1946319308648199</v>
      </c>
      <c r="EW707">
        <v>1.18482373569582</v>
      </c>
      <c r="EX707">
        <v>1.2299856958287101</v>
      </c>
      <c r="EY707">
        <v>1.19469746258946</v>
      </c>
      <c r="EZ707">
        <v>1.23604128467498</v>
      </c>
      <c r="FA707">
        <v>1.16937466274956</v>
      </c>
      <c r="FB707">
        <v>1.1991226492395599</v>
      </c>
      <c r="FC707">
        <v>1.1620562744865199</v>
      </c>
      <c r="FD707">
        <v>1.1833669713878601</v>
      </c>
      <c r="FE707">
        <v>1.1949772265977701</v>
      </c>
      <c r="FF707">
        <v>1.2047761020093</v>
      </c>
      <c r="FG707">
        <v>1.1709923918291201</v>
      </c>
      <c r="FH707">
        <v>1.2421462699985</v>
      </c>
      <c r="FI707">
        <v>1.17250507687844</v>
      </c>
      <c r="FJ707">
        <v>1.2183299487477</v>
      </c>
    </row>
    <row r="708" spans="1:166" x14ac:dyDescent="0.45">
      <c r="A708" t="s">
        <v>77</v>
      </c>
      <c r="B708" t="s">
        <v>15</v>
      </c>
      <c r="C708" t="s">
        <v>16</v>
      </c>
      <c r="D708">
        <v>50</v>
      </c>
      <c r="E708" s="1" cm="1">
        <f t="array" ref="E708">SUMPRODUCT($G708:$FZZ708,$G$2:$FZZ$2)/SUMPRODUCT(--($G708:$FZZ708&lt;&gt;""),$G$2:$FZZ$2)</f>
        <v>1.1405835558839656</v>
      </c>
      <c r="F708" s="1" cm="1">
        <f t="array" ref="F708">SUMPRODUCT($G708:$FZZ708,$F$2:$FZY$2)/SUMPRODUCT(--($G708:$FZZ708&lt;&gt;""),$F$2:$FZY$2)</f>
        <v>1.1450898748747245</v>
      </c>
      <c r="G708">
        <v>1.1389865062923401</v>
      </c>
      <c r="H708">
        <v>1.1474377764530299</v>
      </c>
      <c r="I708">
        <v>1.1043982167012101</v>
      </c>
      <c r="J708">
        <v>1.11188358932902</v>
      </c>
      <c r="K708">
        <v>1.0719941003170701</v>
      </c>
      <c r="L708">
        <v>1.0992445710563601</v>
      </c>
      <c r="M708">
        <v>1.12293566511162</v>
      </c>
      <c r="N708">
        <v>1.1217885302138699</v>
      </c>
      <c r="O708">
        <v>1.1413715240779301</v>
      </c>
      <c r="P708">
        <v>1.0994102336317599</v>
      </c>
      <c r="Q708">
        <v>1.0883329563589299</v>
      </c>
      <c r="R708">
        <v>1.1197349241653101</v>
      </c>
      <c r="S708">
        <v>1.07224351967163</v>
      </c>
      <c r="T708">
        <v>1.0953513368674499</v>
      </c>
      <c r="U708">
        <v>1.17680983511777</v>
      </c>
      <c r="V708">
        <v>1.22943281448909</v>
      </c>
      <c r="W708">
        <v>1.1359434902043599</v>
      </c>
      <c r="X708">
        <v>1.19975246777553</v>
      </c>
      <c r="Y708">
        <v>1.1394397585263301</v>
      </c>
      <c r="Z708">
        <v>1.17429466073997</v>
      </c>
      <c r="AA708">
        <v>1.15139825027916</v>
      </c>
      <c r="AB708">
        <v>1.18950488845328</v>
      </c>
      <c r="AC708">
        <v>1.15675877633277</v>
      </c>
      <c r="AD708">
        <v>1.1821820254062601</v>
      </c>
      <c r="AE708">
        <v>1.1307950565389899</v>
      </c>
      <c r="AF708">
        <v>1.1891104368065699</v>
      </c>
      <c r="AG708">
        <v>1.0998261815286301</v>
      </c>
      <c r="AH708">
        <v>1.14008118002349</v>
      </c>
      <c r="AI708">
        <v>1.1592476603122399</v>
      </c>
      <c r="AJ708">
        <v>1.18556532183217</v>
      </c>
      <c r="AK708">
        <v>1.1361789995034901</v>
      </c>
      <c r="AL708">
        <v>1.13057082527577</v>
      </c>
      <c r="AM708">
        <v>1.1787373059300801</v>
      </c>
      <c r="AN708">
        <v>1.15424945474826</v>
      </c>
      <c r="AO708">
        <v>1.08987081785254</v>
      </c>
      <c r="AP708">
        <v>1.12617682507155</v>
      </c>
      <c r="AQ708">
        <v>1.11436577336017</v>
      </c>
      <c r="AR708">
        <v>1.14874024911927</v>
      </c>
      <c r="AS708">
        <v>1.1243892026695399</v>
      </c>
      <c r="AT708">
        <v>1.09452117481933</v>
      </c>
      <c r="AU708">
        <v>1.09431242109519</v>
      </c>
      <c r="AV708">
        <v>1.13509191727617</v>
      </c>
      <c r="AW708">
        <v>1.0487044451360901</v>
      </c>
      <c r="AX708">
        <v>1.0879141672797199</v>
      </c>
      <c r="AY708">
        <v>1.1746404612139301</v>
      </c>
      <c r="AZ708">
        <v>1.19068251978628</v>
      </c>
      <c r="BA708">
        <v>1.11179264833258</v>
      </c>
      <c r="BB708">
        <v>1.1145784989415</v>
      </c>
      <c r="BC708">
        <v>1.13111865880721</v>
      </c>
      <c r="BD708">
        <v>1.1190115799707101</v>
      </c>
      <c r="BE708">
        <v>1.1797409139978401</v>
      </c>
      <c r="BF708">
        <v>1.20023566679841</v>
      </c>
      <c r="BG708">
        <v>1.16749119918902</v>
      </c>
      <c r="BH708">
        <v>1.2293662777201499</v>
      </c>
      <c r="BI708">
        <v>1.1602922815068699</v>
      </c>
      <c r="BJ708">
        <v>1.23570260326443</v>
      </c>
      <c r="BK708">
        <v>1.1475027996373801</v>
      </c>
      <c r="BL708">
        <v>1.21149641570234</v>
      </c>
      <c r="BM708">
        <v>1.21362628858391</v>
      </c>
      <c r="BN708">
        <v>1.2439319316456401</v>
      </c>
      <c r="BO708">
        <v>1.2118844427587001</v>
      </c>
      <c r="BP708">
        <v>1.2037296921423599</v>
      </c>
      <c r="BQ708">
        <v>1.0378554274384799</v>
      </c>
      <c r="BR708">
        <v>1.0871439636400799</v>
      </c>
      <c r="BS708">
        <v>1.07457473943424</v>
      </c>
      <c r="BT708">
        <v>1.10854362464057</v>
      </c>
      <c r="BU708">
        <v>1.15113107124313</v>
      </c>
      <c r="BV708">
        <v>1.18764598199509</v>
      </c>
      <c r="BW708">
        <v>1.28162205255688</v>
      </c>
      <c r="BX708">
        <v>1.1943074368576601</v>
      </c>
      <c r="BY708">
        <v>1.2762667754072701</v>
      </c>
      <c r="BZ708">
        <v>1.1904308260888401</v>
      </c>
      <c r="CA708">
        <v>1.18626153415975</v>
      </c>
      <c r="CB708">
        <v>1.1296455090564499</v>
      </c>
      <c r="CC708">
        <v>1.1476767638448899</v>
      </c>
      <c r="CD708">
        <v>1.08969227948382</v>
      </c>
      <c r="CE708">
        <v>1.1876283391100899</v>
      </c>
      <c r="CF708">
        <v>1.2395340151877501</v>
      </c>
      <c r="CG708">
        <v>1.13385453683961</v>
      </c>
      <c r="CH708">
        <v>1.1871986150984799</v>
      </c>
      <c r="CI708">
        <v>1.15048605159469</v>
      </c>
      <c r="CJ708">
        <v>1.2140939363297101</v>
      </c>
      <c r="CK708">
        <v>1.1465988463555301</v>
      </c>
      <c r="CL708">
        <v>1.1804824331410499</v>
      </c>
      <c r="CM708">
        <v>1.1544013838967799</v>
      </c>
      <c r="CN708">
        <v>1.1245531574427201</v>
      </c>
      <c r="CO708">
        <v>1.0722439371057999</v>
      </c>
      <c r="CP708">
        <v>1.0856874241212799</v>
      </c>
      <c r="CQ708">
        <v>1.21456902389474</v>
      </c>
      <c r="CR708">
        <v>1.1456137469600001</v>
      </c>
      <c r="CS708">
        <v>1.06881933484626</v>
      </c>
      <c r="CT708">
        <v>1.06613809946202</v>
      </c>
      <c r="CU708">
        <v>1.21193227405313</v>
      </c>
      <c r="CV708">
        <v>1.11672827888213</v>
      </c>
      <c r="CW708">
        <v>1.14482267104754</v>
      </c>
      <c r="CX708">
        <v>1.1023114369926501</v>
      </c>
      <c r="CY708">
        <v>1.1383429370336899</v>
      </c>
      <c r="CZ708">
        <v>1.1837847725817601</v>
      </c>
      <c r="DA708">
        <v>1.13359127754901</v>
      </c>
      <c r="DB708">
        <v>1.0903581695283899</v>
      </c>
      <c r="DC708">
        <v>1.1201735532749399</v>
      </c>
      <c r="DD708">
        <v>1.1435745885049999</v>
      </c>
      <c r="DE708">
        <v>1.15783367537975</v>
      </c>
      <c r="DF708">
        <v>1.1312091491149301</v>
      </c>
      <c r="DG708">
        <v>1.12100010031096</v>
      </c>
      <c r="DH708">
        <v>1.1593314274250099</v>
      </c>
      <c r="DI708">
        <v>1.1422055355591401</v>
      </c>
      <c r="DJ708">
        <v>1.1458979769144799</v>
      </c>
      <c r="DK708">
        <v>1.1528476748343</v>
      </c>
      <c r="DL708">
        <v>1.18593075378819</v>
      </c>
      <c r="DM708">
        <v>1.11950808837414</v>
      </c>
      <c r="DN708">
        <v>1.15267986403978</v>
      </c>
      <c r="DO708">
        <v>1.1554457276379699</v>
      </c>
      <c r="DP708">
        <v>1.1890665187351801</v>
      </c>
      <c r="DQ708">
        <v>1.13342053105014</v>
      </c>
      <c r="DR708">
        <v>1.18969515571211</v>
      </c>
      <c r="DS708">
        <v>1.0838969164308001</v>
      </c>
      <c r="DT708">
        <v>1.11895327474055</v>
      </c>
      <c r="DU708">
        <v>1.15146621138361</v>
      </c>
      <c r="DV708">
        <v>1.1584915672657601</v>
      </c>
      <c r="DW708">
        <v>1.1865073947667799</v>
      </c>
      <c r="DX708">
        <v>1.1940955631399299</v>
      </c>
      <c r="DY708">
        <v>1.1109071688293499</v>
      </c>
      <c r="DZ708">
        <v>1.13955460554593</v>
      </c>
      <c r="EA708">
        <v>1.1625299583046</v>
      </c>
      <c r="EB708">
        <v>1.22080501657966</v>
      </c>
      <c r="EC708">
        <v>1.0857988718293501</v>
      </c>
      <c r="ED708">
        <v>1.13495087601329</v>
      </c>
      <c r="EE708">
        <v>1.1188824390013601</v>
      </c>
      <c r="EF708">
        <v>1.17164566520364</v>
      </c>
      <c r="EG708">
        <v>1.1485445652690001</v>
      </c>
      <c r="EH708">
        <v>1.1862386628045001</v>
      </c>
      <c r="EI708">
        <v>1.1669579306753</v>
      </c>
      <c r="EJ708">
        <v>1.17784850413749</v>
      </c>
      <c r="EK708">
        <v>1.1092893028344299</v>
      </c>
      <c r="EL708">
        <v>1.1595001943368699</v>
      </c>
      <c r="EM708">
        <v>1.1734506002830201</v>
      </c>
      <c r="EN708">
        <v>1.2197690165705499</v>
      </c>
      <c r="EO708">
        <v>1.1433181694467101</v>
      </c>
      <c r="EP708">
        <v>1.17873945332244</v>
      </c>
      <c r="EQ708">
        <v>1.16299139371394</v>
      </c>
      <c r="ER708">
        <v>1.1698874562592601</v>
      </c>
      <c r="ES708">
        <v>1.1263053461660399</v>
      </c>
      <c r="ET708">
        <v>1.1749803111352</v>
      </c>
      <c r="EU708">
        <v>1.1097794318635701</v>
      </c>
      <c r="EV708">
        <v>1.1583086271788701</v>
      </c>
      <c r="EW708">
        <v>1.1449796973052699</v>
      </c>
      <c r="EX708">
        <v>1.1884805278700601</v>
      </c>
      <c r="EY708">
        <v>1.13989767551901</v>
      </c>
      <c r="EZ708">
        <v>1.18758502395457</v>
      </c>
      <c r="FA708">
        <v>1.1217998680976</v>
      </c>
      <c r="FB708">
        <v>1.16354897375941</v>
      </c>
      <c r="FC708">
        <v>1.1189995646840001</v>
      </c>
      <c r="FD708">
        <v>1.14840318176421</v>
      </c>
      <c r="FE708">
        <v>1.15062493323362</v>
      </c>
      <c r="FF708">
        <v>1.17146575249342</v>
      </c>
      <c r="FG708">
        <v>1.16904456690029</v>
      </c>
      <c r="FH708">
        <v>1.22861138395458</v>
      </c>
      <c r="FI708">
        <v>1.1295329271830501</v>
      </c>
      <c r="FJ708">
        <v>1.18124456048738</v>
      </c>
    </row>
    <row r="709" spans="1:166" x14ac:dyDescent="0.45">
      <c r="A709" t="s">
        <v>111</v>
      </c>
      <c r="B709" t="s">
        <v>83</v>
      </c>
      <c r="C709" t="s">
        <v>22</v>
      </c>
      <c r="D709">
        <v>30</v>
      </c>
      <c r="E709" s="1" cm="1">
        <f t="array" ref="E709">SUMPRODUCT($G709:$FZZ709,$G$2:$FZZ$2)/SUMPRODUCT(--($G709:$FZZ709&lt;&gt;""),$G$2:$FZZ$2)</f>
        <v>1.4567293805124901</v>
      </c>
      <c r="F709" s="1" cm="1">
        <f t="array" ref="F709">SUMPRODUCT($G709:$FZZ709,$F$2:$FZY$2)/SUMPRODUCT(--($G709:$FZZ709&lt;&gt;""),$F$2:$FZY$2)</f>
        <v>1.4209218200919911</v>
      </c>
      <c r="G709">
        <v>1.36594230344868</v>
      </c>
      <c r="H709">
        <v>1.3866192613866499</v>
      </c>
      <c r="I709">
        <v>1.35750658331799</v>
      </c>
      <c r="J709">
        <v>1.3561699096344499</v>
      </c>
      <c r="K709">
        <v>1.36521508012862</v>
      </c>
      <c r="L709">
        <v>1.3511041316497701</v>
      </c>
      <c r="M709">
        <v>1.5024497737768701</v>
      </c>
      <c r="N709">
        <v>1.41403599252955</v>
      </c>
      <c r="O709">
        <v>1.4038522782509499</v>
      </c>
      <c r="P709">
        <v>1.36841122256197</v>
      </c>
      <c r="Q709">
        <v>1.40723602367399</v>
      </c>
      <c r="R709">
        <v>1.40449510561566</v>
      </c>
      <c r="S709">
        <v>1.5504252215932699</v>
      </c>
      <c r="T709">
        <v>1.43628070410484</v>
      </c>
      <c r="U709">
        <v>1.41544466848492</v>
      </c>
      <c r="V709">
        <v>1.4843152710420899</v>
      </c>
      <c r="W709">
        <v>1.3722220545174599</v>
      </c>
      <c r="X709">
        <v>1.4505750596190401</v>
      </c>
      <c r="Y709">
        <v>1.4183928218809301</v>
      </c>
      <c r="Z709">
        <v>1.4667580790108901</v>
      </c>
      <c r="AA709">
        <v>1.4225230363842301</v>
      </c>
      <c r="AB709">
        <v>1.4505153562505499</v>
      </c>
      <c r="AC709">
        <v>1.4156162491414199</v>
      </c>
      <c r="AD709">
        <v>1.43776181814064</v>
      </c>
      <c r="AE709">
        <v>1.41032341263107</v>
      </c>
      <c r="AF709">
        <v>1.4511990619547499</v>
      </c>
      <c r="AG709">
        <v>1.35698138491566</v>
      </c>
      <c r="AH709">
        <v>1.40191103213214</v>
      </c>
      <c r="AI709">
        <v>1.4450096863155699</v>
      </c>
      <c r="AJ709">
        <v>1.46148552181199</v>
      </c>
      <c r="AK709">
        <v>1.42891258734656</v>
      </c>
      <c r="AL709">
        <v>1.4238542341215501</v>
      </c>
      <c r="AM709">
        <v>1.4660521927337899</v>
      </c>
      <c r="AN709">
        <v>1.4190783629705199</v>
      </c>
      <c r="AO709">
        <v>1.36499873869889</v>
      </c>
      <c r="AP709">
        <v>1.3833094049461601</v>
      </c>
      <c r="AQ709">
        <v>1.37758450763294</v>
      </c>
      <c r="AR709">
        <v>1.4288827902197601</v>
      </c>
      <c r="AS709">
        <v>1.5345501675373601</v>
      </c>
      <c r="AT709">
        <v>1.40231081790791</v>
      </c>
      <c r="AU709">
        <v>1.4181888568898</v>
      </c>
      <c r="AV709">
        <v>1.4191319811007499</v>
      </c>
      <c r="AW709">
        <v>1.2910630411408499</v>
      </c>
      <c r="AX709">
        <v>1.33649765151943</v>
      </c>
      <c r="AY709">
        <v>1.3953072128397299</v>
      </c>
      <c r="AZ709">
        <v>1.4367666331268301</v>
      </c>
      <c r="BA709">
        <v>1.36604339722382</v>
      </c>
      <c r="BB709">
        <v>1.3838256864112499</v>
      </c>
      <c r="BC709">
        <v>1.3701386068757799</v>
      </c>
      <c r="BD709">
        <v>1.4008031733139701</v>
      </c>
      <c r="BE709">
        <v>1.37728514207846</v>
      </c>
      <c r="BF709">
        <v>1.4253254797397299</v>
      </c>
      <c r="BG709">
        <v>1.38258451014675</v>
      </c>
      <c r="BH709">
        <v>1.46479995059193</v>
      </c>
      <c r="BI709">
        <v>1.3782669290791001</v>
      </c>
      <c r="BJ709">
        <v>1.4609117320732601</v>
      </c>
      <c r="BK709">
        <v>1.3982798418490501</v>
      </c>
      <c r="BL709">
        <v>1.4823432393518501</v>
      </c>
      <c r="BM709">
        <v>1.3843397361215599</v>
      </c>
      <c r="BN709">
        <v>1.4560188592746399</v>
      </c>
      <c r="BO709">
        <v>1.50776070969509</v>
      </c>
      <c r="BP709">
        <v>1.4668499905177299</v>
      </c>
      <c r="BQ709">
        <v>1.7188293120162099</v>
      </c>
      <c r="BR709">
        <v>1.40566345643288</v>
      </c>
      <c r="BS709">
        <v>1.33760302704428</v>
      </c>
      <c r="BT709">
        <v>1.3933728662742999</v>
      </c>
      <c r="BU709">
        <v>1.43822598836379</v>
      </c>
      <c r="BV709">
        <v>1.4809135159131099</v>
      </c>
      <c r="BW709">
        <v>1.44928164466901</v>
      </c>
      <c r="BX709">
        <v>1.4346732958025701</v>
      </c>
      <c r="BY709">
        <v>1.4384426188207899</v>
      </c>
      <c r="BZ709">
        <v>1.4253925735317301</v>
      </c>
      <c r="CA709">
        <v>1.36193183583434</v>
      </c>
      <c r="CB709">
        <v>1.40373442694255</v>
      </c>
      <c r="CC709">
        <v>1.90771545810334</v>
      </c>
      <c r="CD709">
        <v>1.5075396900665701</v>
      </c>
      <c r="CE709">
        <v>1.4077812649469601</v>
      </c>
      <c r="CF709">
        <v>1.4765847873518401</v>
      </c>
      <c r="CG709">
        <v>1.4060723752814399</v>
      </c>
      <c r="CH709">
        <v>1.47258831452038</v>
      </c>
      <c r="CI709">
        <v>1.4178905892997</v>
      </c>
      <c r="CJ709">
        <v>1.49119381318808</v>
      </c>
      <c r="CK709">
        <v>1.67656843209229</v>
      </c>
      <c r="CL709">
        <v>1.4912427897220699</v>
      </c>
      <c r="CM709">
        <v>1.7076175492597201</v>
      </c>
      <c r="CN709">
        <v>1.44658564574101</v>
      </c>
      <c r="CO709">
        <v>1.5643581031062099</v>
      </c>
      <c r="CP709">
        <v>1.4256684729501601</v>
      </c>
      <c r="CQ709">
        <v>1.4930606019019499</v>
      </c>
      <c r="CR709">
        <v>1.4222717670324001</v>
      </c>
      <c r="CS709">
        <v>1.5564096213439</v>
      </c>
      <c r="CT709">
        <v>1.3579953229578201</v>
      </c>
      <c r="CU709">
        <v>1.54522686542542</v>
      </c>
      <c r="CV709">
        <v>1.40180037642189</v>
      </c>
      <c r="CW709">
        <v>1.5252826633165799</v>
      </c>
      <c r="CX709">
        <v>1.3755496231155699</v>
      </c>
      <c r="CY709">
        <v>1.39849738021507</v>
      </c>
      <c r="CZ709">
        <v>1.44403067957613</v>
      </c>
      <c r="DA709">
        <v>1.5183404552870701</v>
      </c>
      <c r="DB709">
        <v>1.4185471214357801</v>
      </c>
      <c r="DC709">
        <v>1.4024429996596901</v>
      </c>
      <c r="DD709">
        <v>1.4179096591621401</v>
      </c>
      <c r="DE709">
        <v>1.41919881673481</v>
      </c>
      <c r="DF709">
        <v>1.38377290801617</v>
      </c>
      <c r="DG709">
        <v>1.39530043133714</v>
      </c>
      <c r="DH709">
        <v>1.4432114555120801</v>
      </c>
      <c r="DI709">
        <v>1.4185387447767901</v>
      </c>
      <c r="DJ709">
        <v>1.4060340904389499</v>
      </c>
      <c r="DK709">
        <v>1.4491653603938</v>
      </c>
      <c r="DL709">
        <v>1.48156092731622</v>
      </c>
      <c r="DM709">
        <v>1.35335494429407</v>
      </c>
      <c r="DN709">
        <v>1.4095329514697501</v>
      </c>
      <c r="DO709">
        <v>1.4097533914972999</v>
      </c>
      <c r="DP709">
        <v>1.45889017768588</v>
      </c>
      <c r="DQ709">
        <v>1.3771675720785399</v>
      </c>
      <c r="DR709">
        <v>1.4430553438024001</v>
      </c>
      <c r="DS709">
        <v>1.40510452356124</v>
      </c>
      <c r="DT709">
        <v>1.4244699339589799</v>
      </c>
      <c r="DU709">
        <v>1.4927900699074801</v>
      </c>
      <c r="DV709">
        <v>1.4314652885125601</v>
      </c>
      <c r="DW709">
        <v>1.4230261660978301</v>
      </c>
      <c r="DX709">
        <v>1.43610921501706</v>
      </c>
      <c r="DY709">
        <v>1.39137556487494</v>
      </c>
      <c r="DZ709">
        <v>1.4239843867984801</v>
      </c>
      <c r="EA709">
        <v>1.4355691257099701</v>
      </c>
      <c r="EB709">
        <v>1.47664073016185</v>
      </c>
      <c r="EC709">
        <v>1.3559527812021299</v>
      </c>
      <c r="ED709">
        <v>1.40515148119092</v>
      </c>
      <c r="EE709">
        <v>1.4185190428996099</v>
      </c>
      <c r="EF709">
        <v>1.47265090377082</v>
      </c>
      <c r="EG709">
        <v>1.3885749560757801</v>
      </c>
      <c r="EH709">
        <v>1.4346075312218001</v>
      </c>
      <c r="EI709">
        <v>1.3952201840171199</v>
      </c>
      <c r="EJ709">
        <v>1.43129448527284</v>
      </c>
      <c r="EK709">
        <v>1.3949645155253501</v>
      </c>
      <c r="EL709">
        <v>1.4513797918436</v>
      </c>
      <c r="EM709">
        <v>1.4165157716946299</v>
      </c>
      <c r="EN709">
        <v>1.44904822045375</v>
      </c>
      <c r="EO709">
        <v>1.3914226836191099</v>
      </c>
      <c r="EP709">
        <v>1.43133481084023</v>
      </c>
      <c r="EQ709">
        <v>1.3880315879070599</v>
      </c>
      <c r="ER709">
        <v>1.4116673497052401</v>
      </c>
      <c r="ES709">
        <v>1.3801536242853101</v>
      </c>
      <c r="ET709">
        <v>1.4279898947540599</v>
      </c>
      <c r="EU709">
        <v>1.3636115141192999</v>
      </c>
      <c r="EV709">
        <v>1.4384448789924</v>
      </c>
      <c r="EW709">
        <v>1.40855712440014</v>
      </c>
      <c r="EX709">
        <v>1.4498200442967799</v>
      </c>
      <c r="EY709">
        <v>1.41448808185958</v>
      </c>
      <c r="EZ709">
        <v>1.4760158514224799</v>
      </c>
      <c r="FA709">
        <v>1.37505246117872</v>
      </c>
      <c r="FB709">
        <v>1.4225972780142599</v>
      </c>
      <c r="FC709">
        <v>1.3720072025010801</v>
      </c>
      <c r="FD709">
        <v>1.40164826467212</v>
      </c>
      <c r="FE709">
        <v>1.3939944256149699</v>
      </c>
      <c r="FF709">
        <v>1.4324130094881</v>
      </c>
      <c r="FG709">
        <v>1.39640734513127</v>
      </c>
      <c r="FH709">
        <v>1.4435879934073601</v>
      </c>
      <c r="FI709">
        <v>1.39735035296393</v>
      </c>
      <c r="FJ709">
        <v>1.4448191664249099</v>
      </c>
    </row>
    <row r="710" spans="1:166" x14ac:dyDescent="0.45">
      <c r="A710" t="s">
        <v>111</v>
      </c>
      <c r="B710" t="s">
        <v>83</v>
      </c>
      <c r="C710" t="s">
        <v>22</v>
      </c>
      <c r="D710">
        <v>35</v>
      </c>
      <c r="E710" s="1" cm="1">
        <f t="array" ref="E710">SUMPRODUCT($G710:$FZZ710,$G$2:$FZZ$2)/SUMPRODUCT(--($G710:$FZZ710&lt;&gt;""),$G$2:$FZZ$2)</f>
        <v>1.3721092843342002</v>
      </c>
      <c r="F710" s="1" cm="1">
        <f t="array" ref="F710">SUMPRODUCT($G710:$FZZ710,$F$2:$FZY$2)/SUMPRODUCT(--($G710:$FZZ710&lt;&gt;""),$F$2:$FZY$2)</f>
        <v>1.3518775921685637</v>
      </c>
      <c r="G710">
        <v>1.30352278977547</v>
      </c>
      <c r="H710">
        <v>1.3353632629939101</v>
      </c>
      <c r="I710">
        <v>1.2751578795712999</v>
      </c>
      <c r="J710">
        <v>1.30467675708557</v>
      </c>
      <c r="K710">
        <v>1.24481250912466</v>
      </c>
      <c r="L710">
        <v>1.2954558216319201</v>
      </c>
      <c r="M710">
        <v>1.43753037797626</v>
      </c>
      <c r="N710">
        <v>1.35379265614865</v>
      </c>
      <c r="O710">
        <v>1.27728357873009</v>
      </c>
      <c r="P710">
        <v>1.2880037737385099</v>
      </c>
      <c r="Q710">
        <v>1.29290911147133</v>
      </c>
      <c r="R710">
        <v>1.3262933363491201</v>
      </c>
      <c r="S710">
        <v>1.4903430699385201</v>
      </c>
      <c r="T710">
        <v>1.3494612032872799</v>
      </c>
      <c r="U710">
        <v>1.3406506590441001</v>
      </c>
      <c r="V710">
        <v>1.4108248061291699</v>
      </c>
      <c r="W710">
        <v>1.3147402420985901</v>
      </c>
      <c r="X710">
        <v>1.3868204183898301</v>
      </c>
      <c r="Y710">
        <v>1.34494323837464</v>
      </c>
      <c r="Z710">
        <v>1.3990330172521399</v>
      </c>
      <c r="AA710">
        <v>1.3550856784787499</v>
      </c>
      <c r="AB710">
        <v>1.38663688874249</v>
      </c>
      <c r="AC710">
        <v>1.3282888132420501</v>
      </c>
      <c r="AD710">
        <v>1.3854000769886801</v>
      </c>
      <c r="AE710">
        <v>1.3490836622615801</v>
      </c>
      <c r="AF710">
        <v>1.3958197539503501</v>
      </c>
      <c r="AG710">
        <v>1.2856488090036</v>
      </c>
      <c r="AH710">
        <v>1.3283469766267499</v>
      </c>
      <c r="AI710">
        <v>1.3661129502151499</v>
      </c>
      <c r="AJ710">
        <v>1.37376274068963</v>
      </c>
      <c r="AK710">
        <v>1.35942076635051</v>
      </c>
      <c r="AL710">
        <v>1.3530272922259701</v>
      </c>
      <c r="AM710">
        <v>1.4055103205396899</v>
      </c>
      <c r="AN710">
        <v>1.3618587867248499</v>
      </c>
      <c r="AO710">
        <v>1.2838386842605101</v>
      </c>
      <c r="AP710">
        <v>1.3374759029203001</v>
      </c>
      <c r="AQ710">
        <v>1.28515690530112</v>
      </c>
      <c r="AR710">
        <v>1.33150897500419</v>
      </c>
      <c r="AS710">
        <v>1.4386499958537899</v>
      </c>
      <c r="AT710">
        <v>1.3185421331146501</v>
      </c>
      <c r="AU710">
        <v>1.2866362400934599</v>
      </c>
      <c r="AV710">
        <v>1.34132480807249</v>
      </c>
      <c r="AW710">
        <v>1.2341795880255699</v>
      </c>
      <c r="AX710">
        <v>1.2825268094618301</v>
      </c>
      <c r="AY710">
        <v>1.3312340820514901</v>
      </c>
      <c r="AZ710">
        <v>1.3767772466775501</v>
      </c>
      <c r="BA710">
        <v>1.3121083367044799</v>
      </c>
      <c r="BB710">
        <v>1.32935703312494</v>
      </c>
      <c r="BC710">
        <v>1.2912344174942401</v>
      </c>
      <c r="BD710">
        <v>1.32221073659771</v>
      </c>
      <c r="BE710">
        <v>1.30194402987275</v>
      </c>
      <c r="BF710">
        <v>1.34912753142715</v>
      </c>
      <c r="BG710">
        <v>1.3362793599952201</v>
      </c>
      <c r="BH710">
        <v>1.41371797793248</v>
      </c>
      <c r="BI710">
        <v>1.3099913234596099</v>
      </c>
      <c r="BJ710">
        <v>1.3897127067480499</v>
      </c>
      <c r="BK710">
        <v>1.3151191845627599</v>
      </c>
      <c r="BL710">
        <v>1.3924748794441799</v>
      </c>
      <c r="BM710">
        <v>1.3285231808412601</v>
      </c>
      <c r="BN710">
        <v>1.3989195031985899</v>
      </c>
      <c r="BO710">
        <v>1.45513622858587</v>
      </c>
      <c r="BP710">
        <v>1.42143203320901</v>
      </c>
      <c r="BQ710">
        <v>1.6251504035931199</v>
      </c>
      <c r="BR710">
        <v>1.3366117663105599</v>
      </c>
      <c r="BS710">
        <v>1.2856169931644601</v>
      </c>
      <c r="BT710">
        <v>1.32760721168433</v>
      </c>
      <c r="BU710">
        <v>1.3523364178116399</v>
      </c>
      <c r="BV710">
        <v>1.39751181581601</v>
      </c>
      <c r="BW710">
        <v>1.35703664055093</v>
      </c>
      <c r="BX710">
        <v>1.3736804708747099</v>
      </c>
      <c r="BY710">
        <v>1.3981406292659799</v>
      </c>
      <c r="BZ710">
        <v>1.3697251135741699</v>
      </c>
      <c r="CA710">
        <v>1.3015503153446999</v>
      </c>
      <c r="CB710">
        <v>1.32042439494205</v>
      </c>
      <c r="CC710">
        <v>1.8150578833229001</v>
      </c>
      <c r="CD710">
        <v>1.4302143990693099</v>
      </c>
      <c r="CE710">
        <v>1.3646881531617101</v>
      </c>
      <c r="CF710">
        <v>1.4301527292740901</v>
      </c>
      <c r="CG710">
        <v>1.32147847190742</v>
      </c>
      <c r="CH710">
        <v>1.3893505849082199</v>
      </c>
      <c r="CI710">
        <v>1.3331008752048501</v>
      </c>
      <c r="CJ710">
        <v>1.40075353137542</v>
      </c>
      <c r="CK710">
        <v>1.4410697430519099</v>
      </c>
      <c r="CL710">
        <v>1.4081615102254801</v>
      </c>
      <c r="CM710">
        <v>1.6298932471415499</v>
      </c>
      <c r="CN710">
        <v>1.3646602283821101</v>
      </c>
      <c r="CO710">
        <v>1.51783149743863</v>
      </c>
      <c r="CP710">
        <v>1.37088219182138</v>
      </c>
      <c r="CQ710">
        <v>1.3886377901914699</v>
      </c>
      <c r="CR710">
        <v>1.35721083216533</v>
      </c>
      <c r="CS710">
        <v>1.4581542963125</v>
      </c>
      <c r="CT710">
        <v>1.27917103459398</v>
      </c>
      <c r="CU710">
        <v>1.4620391268811701</v>
      </c>
      <c r="CV710">
        <v>1.3342431445475</v>
      </c>
      <c r="CW710">
        <v>1.4221377319288699</v>
      </c>
      <c r="CX710">
        <v>1.2931152155005701</v>
      </c>
      <c r="CY710">
        <v>1.34217135092051</v>
      </c>
      <c r="CZ710">
        <v>1.3886401944259299</v>
      </c>
      <c r="DA710">
        <v>1.2844109496801499</v>
      </c>
      <c r="DB710">
        <v>1.30136689715898</v>
      </c>
      <c r="DC710">
        <v>1.3397157594970699</v>
      </c>
      <c r="DD710">
        <v>1.3550068955635499</v>
      </c>
      <c r="DE710">
        <v>1.3598554399154901</v>
      </c>
      <c r="DF710">
        <v>1.3329564995354</v>
      </c>
      <c r="DG710">
        <v>1.34249924766777</v>
      </c>
      <c r="DH710">
        <v>1.37616611495636</v>
      </c>
      <c r="DI710">
        <v>1.30563485168176</v>
      </c>
      <c r="DJ710">
        <v>1.3391667700963901</v>
      </c>
      <c r="DK710">
        <v>1.37117399554492</v>
      </c>
      <c r="DL710">
        <v>1.3859280037400601</v>
      </c>
      <c r="DM710">
        <v>1.2996475105432099</v>
      </c>
      <c r="DN710">
        <v>1.3533392081576101</v>
      </c>
      <c r="DO710">
        <v>1.3558592633684601</v>
      </c>
      <c r="DP710">
        <v>1.43555734866441</v>
      </c>
      <c r="DQ710">
        <v>1.33963778175427</v>
      </c>
      <c r="DR710">
        <v>1.3889071665289101</v>
      </c>
      <c r="DS710">
        <v>1.33049307314166</v>
      </c>
      <c r="DT710">
        <v>1.35009682705198</v>
      </c>
      <c r="DU710">
        <v>1.4315575756177401</v>
      </c>
      <c r="DV710">
        <v>1.3600466049881099</v>
      </c>
      <c r="DW710">
        <v>1.3493970420932799</v>
      </c>
      <c r="DX710">
        <v>1.36863481228668</v>
      </c>
      <c r="DY710">
        <v>1.32748225508532</v>
      </c>
      <c r="DZ710">
        <v>1.3670961071548799</v>
      </c>
      <c r="EA710">
        <v>1.33441675695196</v>
      </c>
      <c r="EB710">
        <v>1.39320069601759</v>
      </c>
      <c r="EC710">
        <v>1.2895233292241</v>
      </c>
      <c r="ED710">
        <v>1.3327543053532001</v>
      </c>
      <c r="EE710">
        <v>1.3446599650762101</v>
      </c>
      <c r="EF710">
        <v>1.3812040838799999</v>
      </c>
      <c r="EG710">
        <v>1.3487440049385</v>
      </c>
      <c r="EH710">
        <v>1.38964813144023</v>
      </c>
      <c r="EI710">
        <v>1.32264336554597</v>
      </c>
      <c r="EJ710">
        <v>1.3630576934205101</v>
      </c>
      <c r="EK710">
        <v>1.32975369599953</v>
      </c>
      <c r="EL710">
        <v>1.3552766061583099</v>
      </c>
      <c r="EM710">
        <v>1.3337543176250399</v>
      </c>
      <c r="EN710">
        <v>1.39474124682359</v>
      </c>
      <c r="EO710">
        <v>1.32186321396632</v>
      </c>
      <c r="EP710">
        <v>1.36514833391655</v>
      </c>
      <c r="EQ710">
        <v>1.3373396172882299</v>
      </c>
      <c r="ER710">
        <v>1.35531666719208</v>
      </c>
      <c r="ES710">
        <v>1.30135725317323</v>
      </c>
      <c r="ET710">
        <v>1.3578157122254999</v>
      </c>
      <c r="EU710">
        <v>1.3314619735486399</v>
      </c>
      <c r="EV710">
        <v>1.37733131478794</v>
      </c>
      <c r="EW710">
        <v>1.3172296050203001</v>
      </c>
      <c r="EX710">
        <v>1.3856473791066799</v>
      </c>
      <c r="EY710">
        <v>1.34771100727509</v>
      </c>
      <c r="EZ710">
        <v>1.38473709114567</v>
      </c>
      <c r="FA710">
        <v>1.3342826308531599</v>
      </c>
      <c r="FB710">
        <v>1.3704558626616301</v>
      </c>
      <c r="FC710">
        <v>1.32638806442676</v>
      </c>
      <c r="FD710">
        <v>1.3501424670544899</v>
      </c>
      <c r="FE710">
        <v>1.3259170057589</v>
      </c>
      <c r="FF710">
        <v>1.3645395305474299</v>
      </c>
      <c r="FG710">
        <v>1.3262190553881399</v>
      </c>
      <c r="FH710">
        <v>1.40113539880466</v>
      </c>
      <c r="FI710">
        <v>1.3233246301131401</v>
      </c>
      <c r="FJ710">
        <v>1.3745164877671401</v>
      </c>
    </row>
    <row r="711" spans="1:166" x14ac:dyDescent="0.45">
      <c r="A711" t="s">
        <v>111</v>
      </c>
      <c r="B711" t="s">
        <v>83</v>
      </c>
      <c r="C711" t="s">
        <v>22</v>
      </c>
      <c r="D711">
        <v>40</v>
      </c>
      <c r="E711" s="1" cm="1">
        <f t="array" ref="E711">SUMPRODUCT($G711:$FZZ711,$G$2:$FZZ$2)/SUMPRODUCT(--($G711:$FZZ711&lt;&gt;""),$G$2:$FZZ$2)</f>
        <v>1.3039249663265924</v>
      </c>
      <c r="F711" s="1" cm="1">
        <f t="array" ref="F711">SUMPRODUCT($G711:$FZZ711,$F$2:$FZY$2)/SUMPRODUCT(--($G711:$FZZ711&lt;&gt;""),$F$2:$FZY$2)</f>
        <v>1.2930296210682355</v>
      </c>
      <c r="G711">
        <v>1.26987085958573</v>
      </c>
      <c r="H711">
        <v>1.2861904401181701</v>
      </c>
      <c r="I711">
        <v>1.2333656162705999</v>
      </c>
      <c r="J711">
        <v>1.25635960524104</v>
      </c>
      <c r="K711">
        <v>1.1818401320690399</v>
      </c>
      <c r="L711">
        <v>1.2201206889452001</v>
      </c>
      <c r="M711">
        <v>1.36239147931953</v>
      </c>
      <c r="N711">
        <v>1.30385009103625</v>
      </c>
      <c r="O711">
        <v>1.1850664355172</v>
      </c>
      <c r="P711">
        <v>1.2358395011768899</v>
      </c>
      <c r="Q711">
        <v>1.25548968975006</v>
      </c>
      <c r="R711">
        <v>1.28198627813171</v>
      </c>
      <c r="S711">
        <v>1.41485063197093</v>
      </c>
      <c r="T711">
        <v>1.29209511078902</v>
      </c>
      <c r="U711">
        <v>1.3020273169785701</v>
      </c>
      <c r="V711">
        <v>1.37051188362184</v>
      </c>
      <c r="W711">
        <v>1.2684517161227999</v>
      </c>
      <c r="X711">
        <v>1.34119600326018</v>
      </c>
      <c r="Y711">
        <v>1.2883216532402599</v>
      </c>
      <c r="Z711">
        <v>1.3323809255147201</v>
      </c>
      <c r="AA711">
        <v>1.2670983394522599</v>
      </c>
      <c r="AB711">
        <v>1.3113780055753199</v>
      </c>
      <c r="AC711">
        <v>1.26092182629239</v>
      </c>
      <c r="AD711">
        <v>1.3151913017881001</v>
      </c>
      <c r="AE711">
        <v>1.26733587426261</v>
      </c>
      <c r="AF711">
        <v>1.32142443387869</v>
      </c>
      <c r="AG711">
        <v>1.2238529437468999</v>
      </c>
      <c r="AH711">
        <v>1.2650974451597801</v>
      </c>
      <c r="AI711">
        <v>1.3184126023018801</v>
      </c>
      <c r="AJ711">
        <v>1.3289310642043</v>
      </c>
      <c r="AK711">
        <v>1.3077442565920201</v>
      </c>
      <c r="AL711">
        <v>1.28394200554708</v>
      </c>
      <c r="AM711">
        <v>1.3021553371881001</v>
      </c>
      <c r="AN711">
        <v>1.2951635570542901</v>
      </c>
      <c r="AO711">
        <v>1.22743983905175</v>
      </c>
      <c r="AP711">
        <v>1.27814492193947</v>
      </c>
      <c r="AQ711">
        <v>1.24772872630431</v>
      </c>
      <c r="AR711">
        <v>1.29000482301627</v>
      </c>
      <c r="AS711">
        <v>1.3172122764504799</v>
      </c>
      <c r="AT711">
        <v>1.2671629826872901</v>
      </c>
      <c r="AU711">
        <v>1.22891726813331</v>
      </c>
      <c r="AV711">
        <v>1.27755077190293</v>
      </c>
      <c r="AW711">
        <v>1.17620677946918</v>
      </c>
      <c r="AX711">
        <v>1.2167233744553201</v>
      </c>
      <c r="AY711">
        <v>1.2658237960372201</v>
      </c>
      <c r="AZ711">
        <v>1.3095637982816699</v>
      </c>
      <c r="BA711">
        <v>1.20013203318698</v>
      </c>
      <c r="BB711">
        <v>1.25461433652082</v>
      </c>
      <c r="BC711">
        <v>1.23374066280257</v>
      </c>
      <c r="BD711">
        <v>1.2584060414384901</v>
      </c>
      <c r="BE711">
        <v>1.25439626236587</v>
      </c>
      <c r="BF711">
        <v>1.29577657961644</v>
      </c>
      <c r="BG711">
        <v>1.27055386011129</v>
      </c>
      <c r="BH711">
        <v>1.34168017224672</v>
      </c>
      <c r="BI711">
        <v>1.2716573401415401</v>
      </c>
      <c r="BJ711">
        <v>1.3445160939242999</v>
      </c>
      <c r="BK711">
        <v>1.2818949164679601</v>
      </c>
      <c r="BL711">
        <v>1.3551825668294299</v>
      </c>
      <c r="BM711">
        <v>1.2539777339428999</v>
      </c>
      <c r="BN711">
        <v>1.3313348278313</v>
      </c>
      <c r="BO711">
        <v>1.33937669890637</v>
      </c>
      <c r="BP711">
        <v>1.3282824451608799</v>
      </c>
      <c r="BQ711">
        <v>1.41063956235599</v>
      </c>
      <c r="BR711">
        <v>1.2760606193461601</v>
      </c>
      <c r="BS711">
        <v>1.2209322932662501</v>
      </c>
      <c r="BT711">
        <v>1.2700948549340201</v>
      </c>
      <c r="BU711">
        <v>1.29652874619799</v>
      </c>
      <c r="BV711">
        <v>1.3420194417821001</v>
      </c>
      <c r="BW711">
        <v>1.24998350883078</v>
      </c>
      <c r="BX711">
        <v>1.2987973697056201</v>
      </c>
      <c r="BY711">
        <v>1.3158141426072201</v>
      </c>
      <c r="BZ711">
        <v>1.3026363739692699</v>
      </c>
      <c r="CA711">
        <v>1.2502998104824901</v>
      </c>
      <c r="CB711">
        <v>1.26749619411563</v>
      </c>
      <c r="CC711">
        <v>1.51630280154018</v>
      </c>
      <c r="CD711">
        <v>1.3248547384660101</v>
      </c>
      <c r="CE711">
        <v>1.28281189597898</v>
      </c>
      <c r="CF711">
        <v>1.3511790490293001</v>
      </c>
      <c r="CG711">
        <v>1.2715966474339899</v>
      </c>
      <c r="CH711">
        <v>1.34500165091303</v>
      </c>
      <c r="CI711">
        <v>1.2839433218144201</v>
      </c>
      <c r="CJ711">
        <v>1.35356147263447</v>
      </c>
      <c r="CK711">
        <v>1.34106554798112</v>
      </c>
      <c r="CL711">
        <v>1.3570592553749301</v>
      </c>
      <c r="CM711">
        <v>1.5895826043978301</v>
      </c>
      <c r="CN711">
        <v>1.32372565763235</v>
      </c>
      <c r="CO711">
        <v>1.4353976044535199</v>
      </c>
      <c r="CP711">
        <v>1.2876395428029901</v>
      </c>
      <c r="CQ711">
        <v>1.2719470135503299</v>
      </c>
      <c r="CR711">
        <v>1.2753464074638099</v>
      </c>
      <c r="CS711">
        <v>1.41982789406384</v>
      </c>
      <c r="CT711">
        <v>1.2363000679668601</v>
      </c>
      <c r="CU711">
        <v>1.4079153575633001</v>
      </c>
      <c r="CV711">
        <v>1.2723284918379401</v>
      </c>
      <c r="CW711">
        <v>1.37408496810977</v>
      </c>
      <c r="CX711">
        <v>1.2449054165055999</v>
      </c>
      <c r="CY711">
        <v>1.26854559471077</v>
      </c>
      <c r="CZ711">
        <v>1.3212601100179</v>
      </c>
      <c r="DA711">
        <v>1.2433988553077899</v>
      </c>
      <c r="DB711">
        <v>1.23810633724393</v>
      </c>
      <c r="DC711">
        <v>1.2713341572188399</v>
      </c>
      <c r="DD711">
        <v>1.3065678004047701</v>
      </c>
      <c r="DE711">
        <v>1.3254901046693801</v>
      </c>
      <c r="DF711">
        <v>1.28488847026315</v>
      </c>
      <c r="DG711">
        <v>1.2568587621627001</v>
      </c>
      <c r="DH711">
        <v>1.32350285886247</v>
      </c>
      <c r="DI711">
        <v>1.25113772702825</v>
      </c>
      <c r="DJ711">
        <v>1.2823424765214499</v>
      </c>
      <c r="DK711">
        <v>1.30447157825261</v>
      </c>
      <c r="DL711">
        <v>1.33065203641063</v>
      </c>
      <c r="DM711">
        <v>1.2409517215333199</v>
      </c>
      <c r="DN711">
        <v>1.2895527790016901</v>
      </c>
      <c r="DO711">
        <v>1.31016860826735</v>
      </c>
      <c r="DP711">
        <v>1.34604199236808</v>
      </c>
      <c r="DQ711">
        <v>1.26989030741207</v>
      </c>
      <c r="DR711">
        <v>1.3168807825326301</v>
      </c>
      <c r="DS711">
        <v>1.27312180346591</v>
      </c>
      <c r="DT711">
        <v>1.30045185957594</v>
      </c>
      <c r="DU711">
        <v>1.27495789400825</v>
      </c>
      <c r="DV711">
        <v>1.29770666543617</v>
      </c>
      <c r="DW711">
        <v>1.2985324232081901</v>
      </c>
      <c r="DX711">
        <v>1.30870307167235</v>
      </c>
      <c r="DY711">
        <v>1.2575945911409001</v>
      </c>
      <c r="DZ711">
        <v>1.3115437785341699</v>
      </c>
      <c r="EA711">
        <v>1.2862208214320801</v>
      </c>
      <c r="EB711">
        <v>1.36279917265832</v>
      </c>
      <c r="EC711">
        <v>1.25060704546303</v>
      </c>
      <c r="ED711">
        <v>1.2763270947737999</v>
      </c>
      <c r="EE711">
        <v>1.2788711123696199</v>
      </c>
      <c r="EF711">
        <v>1.3529818931206401</v>
      </c>
      <c r="EG711">
        <v>1.2750747898760599</v>
      </c>
      <c r="EH711">
        <v>1.3267771499121499</v>
      </c>
      <c r="EI711">
        <v>1.2473120768474</v>
      </c>
      <c r="EJ711">
        <v>1.3036166888490199</v>
      </c>
      <c r="EK711">
        <v>1.26431255128334</v>
      </c>
      <c r="EL711">
        <v>1.3279254898009101</v>
      </c>
      <c r="EM711">
        <v>1.28739025243841</v>
      </c>
      <c r="EN711">
        <v>1.32751563474794</v>
      </c>
      <c r="EO711">
        <v>1.27382479878688</v>
      </c>
      <c r="EP711">
        <v>1.31316342003965</v>
      </c>
      <c r="EQ711">
        <v>1.2535071403801801</v>
      </c>
      <c r="ER711">
        <v>1.28077614198795</v>
      </c>
      <c r="ES711">
        <v>1.2598623313661499</v>
      </c>
      <c r="ET711">
        <v>1.30774974174346</v>
      </c>
      <c r="EU711">
        <v>1.26681595491915</v>
      </c>
      <c r="EV711">
        <v>1.31751088122122</v>
      </c>
      <c r="EW711">
        <v>1.2731635289774801</v>
      </c>
      <c r="EX711">
        <v>1.3232627353266799</v>
      </c>
      <c r="EY711">
        <v>1.2700952268291199</v>
      </c>
      <c r="EZ711">
        <v>1.3617880167977701</v>
      </c>
      <c r="FA711">
        <v>1.26698243299958</v>
      </c>
      <c r="FB711">
        <v>1.3107900153886101</v>
      </c>
      <c r="FC711">
        <v>1.26418734417665</v>
      </c>
      <c r="FD711">
        <v>1.2907416201669999</v>
      </c>
      <c r="FE711">
        <v>1.25656738304959</v>
      </c>
      <c r="FF711">
        <v>1.3033378329820999</v>
      </c>
      <c r="FG711">
        <v>1.30081409093179</v>
      </c>
      <c r="FH711">
        <v>1.35290592172074</v>
      </c>
      <c r="FI711">
        <v>1.2808843438738999</v>
      </c>
      <c r="FJ711">
        <v>1.3218861812203799</v>
      </c>
    </row>
    <row r="712" spans="1:166" x14ac:dyDescent="0.45">
      <c r="A712" t="s">
        <v>111</v>
      </c>
      <c r="B712" t="s">
        <v>83</v>
      </c>
      <c r="C712" t="s">
        <v>22</v>
      </c>
      <c r="D712">
        <v>45</v>
      </c>
      <c r="E712" s="1" cm="1">
        <f t="array" ref="E712">SUMPRODUCT($G712:$FZZ712,$G$2:$FZZ$2)/SUMPRODUCT(--($G712:$FZZ712&lt;&gt;""),$G$2:$FZZ$2)</f>
        <v>1.2424764222517135</v>
      </c>
      <c r="F712" s="1" cm="1">
        <f t="array" ref="F712">SUMPRODUCT($G712:$FZZ712,$F$2:$FZY$2)/SUMPRODUCT(--($G712:$FZZ712&lt;&gt;""),$F$2:$FZY$2)</f>
        <v>1.2434196636200683</v>
      </c>
      <c r="G712">
        <v>1.1980416503361</v>
      </c>
      <c r="H712">
        <v>1.2341439877743099</v>
      </c>
      <c r="I712">
        <v>1.1620784875577199</v>
      </c>
      <c r="J712">
        <v>1.2019785972129899</v>
      </c>
      <c r="K712">
        <v>1.1314476309553601</v>
      </c>
      <c r="L712">
        <v>1.18615071893027</v>
      </c>
      <c r="M712">
        <v>1.2779348446132299</v>
      </c>
      <c r="N712">
        <v>1.2376585320111499</v>
      </c>
      <c r="O712">
        <v>1.14521709771731</v>
      </c>
      <c r="P712">
        <v>1.1892927353139</v>
      </c>
      <c r="Q712">
        <v>1.2083396162400499</v>
      </c>
      <c r="R712">
        <v>1.23169318053304</v>
      </c>
      <c r="S712">
        <v>1.3740640709829199</v>
      </c>
      <c r="T712">
        <v>1.2412298997920299</v>
      </c>
      <c r="U712">
        <v>1.2419834704808199</v>
      </c>
      <c r="V712">
        <v>1.3040400902785301</v>
      </c>
      <c r="W712">
        <v>1.23485374467956</v>
      </c>
      <c r="X712">
        <v>1.3023757056177701</v>
      </c>
      <c r="Y712">
        <v>1.2342762036406401</v>
      </c>
      <c r="Z712">
        <v>1.28028999407599</v>
      </c>
      <c r="AA712">
        <v>1.2246921117957501</v>
      </c>
      <c r="AB712">
        <v>1.2807715481574899</v>
      </c>
      <c r="AC712">
        <v>1.22616936001268</v>
      </c>
      <c r="AD712">
        <v>1.27586291485202</v>
      </c>
      <c r="AE712">
        <v>1.2080457039610599</v>
      </c>
      <c r="AF712">
        <v>1.2590659568915701</v>
      </c>
      <c r="AG712">
        <v>1.18584496169196</v>
      </c>
      <c r="AH712">
        <v>1.2296083743603099</v>
      </c>
      <c r="AI712">
        <v>1.24914758768555</v>
      </c>
      <c r="AJ712">
        <v>1.2836477456775499</v>
      </c>
      <c r="AK712">
        <v>1.25308094142684</v>
      </c>
      <c r="AL712">
        <v>1.2267250772803899</v>
      </c>
      <c r="AM712">
        <v>1.2546884262585101</v>
      </c>
      <c r="AN712">
        <v>1.25533848082985</v>
      </c>
      <c r="AO712">
        <v>1.1692323503489599</v>
      </c>
      <c r="AP712">
        <v>1.21926162499182</v>
      </c>
      <c r="AQ712">
        <v>1.21715237585975</v>
      </c>
      <c r="AR712">
        <v>1.2612947701727799</v>
      </c>
      <c r="AS712">
        <v>1.18492685788347</v>
      </c>
      <c r="AT712">
        <v>1.20857250790082</v>
      </c>
      <c r="AU712">
        <v>1.1716830689100901</v>
      </c>
      <c r="AV712">
        <v>1.2188059656914101</v>
      </c>
      <c r="AW712">
        <v>1.1470223105653301</v>
      </c>
      <c r="AX712">
        <v>1.1811973006620999</v>
      </c>
      <c r="AY712">
        <v>1.22388505410438</v>
      </c>
      <c r="AZ712">
        <v>1.27298128553304</v>
      </c>
      <c r="BA712">
        <v>1.1569060554092601</v>
      </c>
      <c r="BB712">
        <v>1.2127719771969701</v>
      </c>
      <c r="BC712">
        <v>1.1704302596981699</v>
      </c>
      <c r="BD712">
        <v>1.20729296136317</v>
      </c>
      <c r="BE712">
        <v>1.2211728478813499</v>
      </c>
      <c r="BF712">
        <v>1.25992661589556</v>
      </c>
      <c r="BG712">
        <v>1.23473727476206</v>
      </c>
      <c r="BH712">
        <v>1.3066387823468399</v>
      </c>
      <c r="BI712">
        <v>1.23008552589811</v>
      </c>
      <c r="BJ712">
        <v>1.2957823548795699</v>
      </c>
      <c r="BK712">
        <v>1.2277838299039301</v>
      </c>
      <c r="BL712">
        <v>1.2956550389663799</v>
      </c>
      <c r="BM712">
        <v>1.2310345262679701</v>
      </c>
      <c r="BN712">
        <v>1.2995802507560099</v>
      </c>
      <c r="BO712">
        <v>1.26490507195987</v>
      </c>
      <c r="BP712">
        <v>1.3007859746718</v>
      </c>
      <c r="BQ712">
        <v>1.2170195975272899</v>
      </c>
      <c r="BR712">
        <v>1.2189048182734801</v>
      </c>
      <c r="BS712">
        <v>1.1927810783752399</v>
      </c>
      <c r="BT712">
        <v>1.2396713155450501</v>
      </c>
      <c r="BU712">
        <v>1.23432100430906</v>
      </c>
      <c r="BV712">
        <v>1.2792109089825201</v>
      </c>
      <c r="BW712">
        <v>1.2170105939271001</v>
      </c>
      <c r="BX712">
        <v>1.2644467354081399</v>
      </c>
      <c r="BY712">
        <v>1.24218924850628</v>
      </c>
      <c r="BZ712">
        <v>1.2364569308665101</v>
      </c>
      <c r="CA712">
        <v>1.1968279118898899</v>
      </c>
      <c r="CB712">
        <v>1.23297915307422</v>
      </c>
      <c r="CC712">
        <v>1.39936647635667</v>
      </c>
      <c r="CD712">
        <v>1.2754247200672699</v>
      </c>
      <c r="CE712">
        <v>1.24068980428899</v>
      </c>
      <c r="CF712">
        <v>1.3178878674904799</v>
      </c>
      <c r="CG712">
        <v>1.2172079236364099</v>
      </c>
      <c r="CH712">
        <v>1.2830429778367201</v>
      </c>
      <c r="CI712">
        <v>1.24749816939223</v>
      </c>
      <c r="CJ712">
        <v>1.3206086977267399</v>
      </c>
      <c r="CK712">
        <v>1.25281384373361</v>
      </c>
      <c r="CL712">
        <v>1.2886397482957499</v>
      </c>
      <c r="CM712">
        <v>1.5332798304873201</v>
      </c>
      <c r="CN712">
        <v>1.2598403233659801</v>
      </c>
      <c r="CO712">
        <v>1.3866945752272599</v>
      </c>
      <c r="CP712">
        <v>1.25036458796008</v>
      </c>
      <c r="CQ712">
        <v>1.2111111361084901</v>
      </c>
      <c r="CR712">
        <v>1.2348528991588099</v>
      </c>
      <c r="CS712">
        <v>1.3341291600907701</v>
      </c>
      <c r="CT712">
        <v>1.1948834771389401</v>
      </c>
      <c r="CU712">
        <v>1.32307421210098</v>
      </c>
      <c r="CV712">
        <v>1.21581646808287</v>
      </c>
      <c r="CW712">
        <v>1.3036214727483499</v>
      </c>
      <c r="CX712">
        <v>1.1855914186316101</v>
      </c>
      <c r="CY712">
        <v>1.21435197888492</v>
      </c>
      <c r="CZ712">
        <v>1.2727111180797801</v>
      </c>
      <c r="DA712">
        <v>1.17503120710641</v>
      </c>
      <c r="DB712">
        <v>1.19671613187268</v>
      </c>
      <c r="DC712">
        <v>1.2173302527179199</v>
      </c>
      <c r="DD712">
        <v>1.2378244049218201</v>
      </c>
      <c r="DE712">
        <v>1.26145096198569</v>
      </c>
      <c r="DF712">
        <v>1.2237036581838401</v>
      </c>
      <c r="DG712">
        <v>1.2171606981642999</v>
      </c>
      <c r="DH712">
        <v>1.25121627043835</v>
      </c>
      <c r="DI712">
        <v>1.2000434404865301</v>
      </c>
      <c r="DJ712">
        <v>1.24599726945513</v>
      </c>
      <c r="DK712">
        <v>1.25488821054368</v>
      </c>
      <c r="DL712">
        <v>1.2794048895855601</v>
      </c>
      <c r="DM712">
        <v>1.20527003210171</v>
      </c>
      <c r="DN712">
        <v>1.2435088437086901</v>
      </c>
      <c r="DO712">
        <v>1.23240371845949</v>
      </c>
      <c r="DP712">
        <v>1.3102694706406399</v>
      </c>
      <c r="DQ712">
        <v>1.2355381516758801</v>
      </c>
      <c r="DR712">
        <v>1.29499843525569</v>
      </c>
      <c r="DS712">
        <v>1.2006852375986801</v>
      </c>
      <c r="DT712">
        <v>1.2468444312031299</v>
      </c>
      <c r="DU712">
        <v>1.22511132132062</v>
      </c>
      <c r="DV712">
        <v>1.2481369540640901</v>
      </c>
      <c r="DW712">
        <v>1.25210466439135</v>
      </c>
      <c r="DX712">
        <v>1.2721615472127401</v>
      </c>
      <c r="DY712">
        <v>1.23900744647483</v>
      </c>
      <c r="DZ712">
        <v>1.2721971166691799</v>
      </c>
      <c r="EA712">
        <v>1.24478807577399</v>
      </c>
      <c r="EB712">
        <v>1.2732525690272101</v>
      </c>
      <c r="EC712">
        <v>1.18517688370876</v>
      </c>
      <c r="ED712">
        <v>1.22908027942769</v>
      </c>
      <c r="EE712">
        <v>1.2461182689131101</v>
      </c>
      <c r="EF712">
        <v>1.27776991206128</v>
      </c>
      <c r="EG712">
        <v>1.2316634218149001</v>
      </c>
      <c r="EH712">
        <v>1.2761479652405101</v>
      </c>
      <c r="EI712">
        <v>1.2230079277819501</v>
      </c>
      <c r="EJ712">
        <v>1.2548810832706401</v>
      </c>
      <c r="EK712">
        <v>1.21759972360977</v>
      </c>
      <c r="EL712">
        <v>1.24202858911425</v>
      </c>
      <c r="EM712">
        <v>1.23224638232474</v>
      </c>
      <c r="EN712">
        <v>1.2679742540209</v>
      </c>
      <c r="EO712">
        <v>1.2241144679031</v>
      </c>
      <c r="EP712">
        <v>1.25792215871534</v>
      </c>
      <c r="EQ712">
        <v>1.2068267078591399</v>
      </c>
      <c r="ER712">
        <v>1.23932883578701</v>
      </c>
      <c r="ES712">
        <v>1.21631158523488</v>
      </c>
      <c r="ET712">
        <v>1.2662650479180899</v>
      </c>
      <c r="EU712">
        <v>1.22266027460627</v>
      </c>
      <c r="EV712">
        <v>1.26861372190332</v>
      </c>
      <c r="EW712">
        <v>1.2256136950904299</v>
      </c>
      <c r="EX712">
        <v>1.28785991140642</v>
      </c>
      <c r="EY712">
        <v>1.2361891524220701</v>
      </c>
      <c r="EZ712">
        <v>1.2732595966167799</v>
      </c>
      <c r="FA712">
        <v>1.2270919519555501</v>
      </c>
      <c r="FB712">
        <v>1.2700001998521</v>
      </c>
      <c r="FC712">
        <v>1.2203391507380501</v>
      </c>
      <c r="FD712">
        <v>1.25510506945268</v>
      </c>
      <c r="FE712">
        <v>1.224053374251</v>
      </c>
      <c r="FF712">
        <v>1.2464480290567199</v>
      </c>
      <c r="FG712">
        <v>1.2145770556212201</v>
      </c>
      <c r="FH712">
        <v>1.2865799856826501</v>
      </c>
      <c r="FI712">
        <v>1.2072454308093901</v>
      </c>
      <c r="FJ712">
        <v>1.28218982690262</v>
      </c>
    </row>
    <row r="713" spans="1:166" x14ac:dyDescent="0.45">
      <c r="A713" t="s">
        <v>111</v>
      </c>
      <c r="B713" t="s">
        <v>83</v>
      </c>
      <c r="C713" t="s">
        <v>22</v>
      </c>
      <c r="D713">
        <v>50</v>
      </c>
      <c r="E713" s="1" cm="1">
        <f t="array" ref="E713">SUMPRODUCT($G713:$FZZ713,$G$2:$FZZ$2)/SUMPRODUCT(--($G713:$FZZ713&lt;&gt;""),$G$2:$FZZ$2)</f>
        <v>1.1938318213521053</v>
      </c>
      <c r="F713" s="1" cm="1">
        <f t="array" ref="F713">SUMPRODUCT($G713:$FZZ713,$F$2:$FZY$2)/SUMPRODUCT(--($G713:$FZZ713&lt;&gt;""),$F$2:$FZY$2)</f>
        <v>1.2007634882673242</v>
      </c>
      <c r="G713">
        <v>1.14988489014336</v>
      </c>
      <c r="H713">
        <v>1.18581102222163</v>
      </c>
      <c r="I713">
        <v>1.12043029686962</v>
      </c>
      <c r="J713">
        <v>1.1643356251550701</v>
      </c>
      <c r="K713">
        <v>1.0911474808428701</v>
      </c>
      <c r="L713">
        <v>1.14616501892315</v>
      </c>
      <c r="M713">
        <v>1.1587703464065999</v>
      </c>
      <c r="N713">
        <v>1.17473490087597</v>
      </c>
      <c r="O713">
        <v>1.09211657403926</v>
      </c>
      <c r="P713">
        <v>1.1530159976821199</v>
      </c>
      <c r="Q713">
        <v>1.13646473404455</v>
      </c>
      <c r="R713">
        <v>1.1840875962855399</v>
      </c>
      <c r="S713">
        <v>1.30059345283587</v>
      </c>
      <c r="T713">
        <v>1.1909188623000599</v>
      </c>
      <c r="U713">
        <v>1.21597003643101</v>
      </c>
      <c r="V713">
        <v>1.2803446672280601</v>
      </c>
      <c r="W713">
        <v>1.2025356959579701</v>
      </c>
      <c r="X713">
        <v>1.2660488423340399</v>
      </c>
      <c r="Y713">
        <v>1.1873687752626501</v>
      </c>
      <c r="Z713">
        <v>1.23521114841039</v>
      </c>
      <c r="AA713">
        <v>1.19224435036191</v>
      </c>
      <c r="AB713">
        <v>1.2462703953340699</v>
      </c>
      <c r="AC713">
        <v>1.16909960977303</v>
      </c>
      <c r="AD713">
        <v>1.2219934786054401</v>
      </c>
      <c r="AE713">
        <v>1.1604869503348501</v>
      </c>
      <c r="AF713">
        <v>1.21656721779945</v>
      </c>
      <c r="AG713">
        <v>1.1396781930647399</v>
      </c>
      <c r="AH713">
        <v>1.1844223691748901</v>
      </c>
      <c r="AI713">
        <v>1.20091949687407</v>
      </c>
      <c r="AJ713">
        <v>1.22847958759953</v>
      </c>
      <c r="AK713">
        <v>1.21747697693972</v>
      </c>
      <c r="AL713">
        <v>1.1928494390159601</v>
      </c>
      <c r="AM713">
        <v>1.2025547883352099</v>
      </c>
      <c r="AN713">
        <v>1.22444980821543</v>
      </c>
      <c r="AO713">
        <v>1.14061327262478</v>
      </c>
      <c r="AP713">
        <v>1.1832203352880899</v>
      </c>
      <c r="AQ713">
        <v>1.15546363865123</v>
      </c>
      <c r="AR713">
        <v>1.19035842350276</v>
      </c>
      <c r="AS713">
        <v>1.1493493530385499</v>
      </c>
      <c r="AT713">
        <v>1.1732007776436599</v>
      </c>
      <c r="AU713">
        <v>1.1416053329596001</v>
      </c>
      <c r="AV713">
        <v>1.18360939723909</v>
      </c>
      <c r="AW713">
        <v>1.11781485201742</v>
      </c>
      <c r="AX713">
        <v>1.1587947767528699</v>
      </c>
      <c r="AY713">
        <v>1.16229983090597</v>
      </c>
      <c r="AZ713">
        <v>1.2174807843375901</v>
      </c>
      <c r="BA713">
        <v>1.11118956441457</v>
      </c>
      <c r="BB713">
        <v>1.15555097796385</v>
      </c>
      <c r="BC713">
        <v>1.1329543077244899</v>
      </c>
      <c r="BD713">
        <v>1.17237256084304</v>
      </c>
      <c r="BE713">
        <v>1.163294379981</v>
      </c>
      <c r="BF713">
        <v>1.20221774550345</v>
      </c>
      <c r="BG713">
        <v>1.18006895832046</v>
      </c>
      <c r="BH713">
        <v>1.2483372696508801</v>
      </c>
      <c r="BI713">
        <v>1.1814817837999601</v>
      </c>
      <c r="BJ713">
        <v>1.2495034418958899</v>
      </c>
      <c r="BK713">
        <v>1.18982684147577</v>
      </c>
      <c r="BL713">
        <v>1.2605300646773301</v>
      </c>
      <c r="BM713">
        <v>1.1969898343294301</v>
      </c>
      <c r="BN713">
        <v>1.26691930131518</v>
      </c>
      <c r="BO713">
        <v>1.1977980066165099</v>
      </c>
      <c r="BP713">
        <v>1.2468466190445999</v>
      </c>
      <c r="BQ713">
        <v>1.1802383074906999</v>
      </c>
      <c r="BR713">
        <v>1.1711264072174199</v>
      </c>
      <c r="BS713">
        <v>1.13291288989757</v>
      </c>
      <c r="BT713">
        <v>1.1674236442369299</v>
      </c>
      <c r="BU713">
        <v>1.19646490235971</v>
      </c>
      <c r="BV713">
        <v>1.2487337115858499</v>
      </c>
      <c r="BW713">
        <v>1.1647929557263901</v>
      </c>
      <c r="BX713">
        <v>1.2109116883753199</v>
      </c>
      <c r="BY713">
        <v>1.1688865922121501</v>
      </c>
      <c r="BZ713">
        <v>1.19026794952467</v>
      </c>
      <c r="CA713">
        <v>1.1412371454313801</v>
      </c>
      <c r="CB713">
        <v>1.18745456240096</v>
      </c>
      <c r="CC713">
        <v>1.2760253662360901</v>
      </c>
      <c r="CD713">
        <v>1.2032586635306599</v>
      </c>
      <c r="CE713">
        <v>1.2061930377465999</v>
      </c>
      <c r="CF713">
        <v>1.27952536642576</v>
      </c>
      <c r="CG713">
        <v>1.18100162852777</v>
      </c>
      <c r="CH713">
        <v>1.2493606209671499</v>
      </c>
      <c r="CI713">
        <v>1.18654948330063</v>
      </c>
      <c r="CJ713">
        <v>1.26304227740451</v>
      </c>
      <c r="CK713">
        <v>1.21050655479811</v>
      </c>
      <c r="CL713">
        <v>1.2535794441531201</v>
      </c>
      <c r="CM713">
        <v>1.4638452071318599</v>
      </c>
      <c r="CN713">
        <v>1.21816437933844</v>
      </c>
      <c r="CO713">
        <v>1.3480038346510299</v>
      </c>
      <c r="CP713">
        <v>1.19464555387758</v>
      </c>
      <c r="CQ713">
        <v>1.1687008285881999</v>
      </c>
      <c r="CR713">
        <v>1.1968521297394099</v>
      </c>
      <c r="CS713">
        <v>1.19541914822537</v>
      </c>
      <c r="CT713">
        <v>1.13146693239024</v>
      </c>
      <c r="CU713">
        <v>1.2977669633550999</v>
      </c>
      <c r="CV713">
        <v>1.1781030436184401</v>
      </c>
      <c r="CW713">
        <v>1.27269158291457</v>
      </c>
      <c r="CX713">
        <v>1.1545558320448299</v>
      </c>
      <c r="CY713">
        <v>1.18466021193472</v>
      </c>
      <c r="CZ713">
        <v>1.2344374322187801</v>
      </c>
      <c r="DA713">
        <v>1.1135068500245999</v>
      </c>
      <c r="DB713">
        <v>1.1269064822728001</v>
      </c>
      <c r="DC713">
        <v>1.1825354181218899</v>
      </c>
      <c r="DD713">
        <v>1.20339673669693</v>
      </c>
      <c r="DE713">
        <v>1.2273716955084</v>
      </c>
      <c r="DF713">
        <v>1.1894008342612901</v>
      </c>
      <c r="DG713">
        <v>1.1646980639983899</v>
      </c>
      <c r="DH713">
        <v>1.22776858260607</v>
      </c>
      <c r="DI713">
        <v>1.1613296926068399</v>
      </c>
      <c r="DJ713">
        <v>1.19904017210707</v>
      </c>
      <c r="DK713">
        <v>1.1882957951764099</v>
      </c>
      <c r="DL713">
        <v>1.24661056568489</v>
      </c>
      <c r="DM713">
        <v>1.1507993957323499</v>
      </c>
      <c r="DN713">
        <v>1.20095833071064</v>
      </c>
      <c r="DO713">
        <v>1.2191066955805401</v>
      </c>
      <c r="DP713">
        <v>1.28145645267033</v>
      </c>
      <c r="DQ713">
        <v>1.2065061265757699</v>
      </c>
      <c r="DR713">
        <v>1.2531916771651599</v>
      </c>
      <c r="DS713">
        <v>1.1538308754158499</v>
      </c>
      <c r="DT713">
        <v>1.1979343562242399</v>
      </c>
      <c r="DU713">
        <v>1.1577994139768799</v>
      </c>
      <c r="DV713">
        <v>1.21178737050965</v>
      </c>
      <c r="DW713">
        <v>1.22020477815699</v>
      </c>
      <c r="DX713">
        <v>1.2268941979522101</v>
      </c>
      <c r="DY713">
        <v>1.1895075568360001</v>
      </c>
      <c r="DZ713">
        <v>1.2186777569963101</v>
      </c>
      <c r="EA713">
        <v>1.18167044223382</v>
      </c>
      <c r="EB713">
        <v>1.26517613841557</v>
      </c>
      <c r="EC713">
        <v>1.15298479584594</v>
      </c>
      <c r="ED713">
        <v>1.19450670551757</v>
      </c>
      <c r="EE713">
        <v>1.1785360328472301</v>
      </c>
      <c r="EF713">
        <v>1.2293642927934301</v>
      </c>
      <c r="EG713">
        <v>1.1820219383636399</v>
      </c>
      <c r="EH713">
        <v>1.22895674058597</v>
      </c>
      <c r="EI713">
        <v>1.1574445923268299</v>
      </c>
      <c r="EJ713">
        <v>1.2197905213818601</v>
      </c>
      <c r="EK713">
        <v>1.1606374249643701</v>
      </c>
      <c r="EL713">
        <v>1.2142312177004899</v>
      </c>
      <c r="EM713">
        <v>1.2060895631400299</v>
      </c>
      <c r="EN713">
        <v>1.26232900683211</v>
      </c>
      <c r="EO713">
        <v>1.1731113184805</v>
      </c>
      <c r="EP713">
        <v>1.2316575294529299</v>
      </c>
      <c r="EQ713">
        <v>1.1689653541817699</v>
      </c>
      <c r="ER713">
        <v>1.2054159704927301</v>
      </c>
      <c r="ES713">
        <v>1.1771384152765101</v>
      </c>
      <c r="ET713">
        <v>1.2338116619447399</v>
      </c>
      <c r="EU713">
        <v>1.1761916777055801</v>
      </c>
      <c r="EV713">
        <v>1.2365693139048299</v>
      </c>
      <c r="EW713">
        <v>1.20556478405315</v>
      </c>
      <c r="EX713">
        <v>1.2367109634551401</v>
      </c>
      <c r="EY713">
        <v>1.1819364760158499</v>
      </c>
      <c r="EZ713">
        <v>1.25156739811912</v>
      </c>
      <c r="FA713">
        <v>1.1795571277254799</v>
      </c>
      <c r="FB713">
        <v>1.2203669284729299</v>
      </c>
      <c r="FC713">
        <v>1.1724840713918201</v>
      </c>
      <c r="FD713">
        <v>1.2052020261981</v>
      </c>
      <c r="FE713">
        <v>1.18472191199463</v>
      </c>
      <c r="FF713">
        <v>1.2251799050218</v>
      </c>
      <c r="FG713">
        <v>1.1977125543143401</v>
      </c>
      <c r="FH713">
        <v>1.28653004145371</v>
      </c>
      <c r="FI713">
        <v>1.19620926409438</v>
      </c>
      <c r="FJ713">
        <v>1.2492868194565301</v>
      </c>
    </row>
    <row r="714" spans="1:166" x14ac:dyDescent="0.45">
      <c r="A714" t="s">
        <v>496</v>
      </c>
      <c r="B714" t="s">
        <v>83</v>
      </c>
      <c r="C714" t="s">
        <v>22</v>
      </c>
      <c r="D714">
        <v>30</v>
      </c>
      <c r="E714" s="1" cm="1">
        <f t="array" ref="E714">SUMPRODUCT($G714:$FZZ714,$G$2:$FZZ$2)/SUMPRODUCT(--($G714:$FZZ714&lt;&gt;""),$G$2:$FZZ$2)</f>
        <v>1.6531986625000148</v>
      </c>
      <c r="F714" s="1" cm="1">
        <f t="array" ref="F714">SUMPRODUCT($G714:$FZZ714,$F$2:$FZY$2)/SUMPRODUCT(--($G714:$FZZ714&lt;&gt;""),$F$2:$FZY$2)</f>
        <v>1.6270600148871985</v>
      </c>
      <c r="G714">
        <v>1.61524324573566</v>
      </c>
      <c r="H714">
        <v>1.6237702677333401</v>
      </c>
      <c r="I714">
        <v>1.5759718898324699</v>
      </c>
      <c r="J714">
        <v>1.5858344605681201</v>
      </c>
      <c r="K714">
        <v>1.5547030879749</v>
      </c>
      <c r="L714">
        <v>1.5688159081805599</v>
      </c>
      <c r="M714">
        <v>1.6960030006798399</v>
      </c>
      <c r="N714">
        <v>1.65231966617436</v>
      </c>
      <c r="O714">
        <v>1.5170548556951999</v>
      </c>
      <c r="P714">
        <v>1.5549047825430999</v>
      </c>
      <c r="Q714">
        <v>1.5628683354066899</v>
      </c>
      <c r="R714">
        <v>1.6009678817808199</v>
      </c>
      <c r="S714">
        <v>1.7540839846901899</v>
      </c>
      <c r="T714">
        <v>1.6393061260531501</v>
      </c>
      <c r="U714">
        <v>1.596096907583</v>
      </c>
      <c r="V714">
        <v>1.6801629610211399</v>
      </c>
      <c r="W714">
        <v>1.56185588794638</v>
      </c>
      <c r="X714">
        <v>1.6440728106982201</v>
      </c>
      <c r="Y714">
        <v>1.6048347122425299</v>
      </c>
      <c r="Z714">
        <v>1.66032187085672</v>
      </c>
      <c r="AA714">
        <v>1.59810406741807</v>
      </c>
      <c r="AB714">
        <v>1.6272596543939799</v>
      </c>
      <c r="AC714">
        <v>1.6391551623932901</v>
      </c>
      <c r="AD714">
        <v>1.6641198759123501</v>
      </c>
      <c r="AE714">
        <v>1.57104908705588</v>
      </c>
      <c r="AF714">
        <v>1.6337480969360201</v>
      </c>
      <c r="AG714">
        <v>1.57100338897466</v>
      </c>
      <c r="AH714">
        <v>1.61128751905691</v>
      </c>
      <c r="AI714">
        <v>1.64287687708553</v>
      </c>
      <c r="AJ714">
        <v>1.65904500042186</v>
      </c>
      <c r="AK714">
        <v>1.5830879502561901</v>
      </c>
      <c r="AL714">
        <v>1.65079257530603</v>
      </c>
      <c r="AM714">
        <v>1.60248239589431</v>
      </c>
      <c r="AN714">
        <v>1.6345105107545199</v>
      </c>
      <c r="AO714">
        <v>1.74684908298738</v>
      </c>
      <c r="AP714">
        <v>1.6335889154990499</v>
      </c>
      <c r="AQ714">
        <v>1.6392488676396499</v>
      </c>
      <c r="AR714">
        <v>1.65687122546552</v>
      </c>
      <c r="AS714">
        <v>1.74754222218127</v>
      </c>
      <c r="AT714">
        <v>1.59821129671774</v>
      </c>
      <c r="AU714">
        <v>1.5865945404480799</v>
      </c>
      <c r="AV714">
        <v>1.6351660116873801</v>
      </c>
      <c r="AW714">
        <v>1.5187595495444499</v>
      </c>
      <c r="AX714">
        <v>1.54406937920887</v>
      </c>
      <c r="AY714">
        <v>1.63075875475279</v>
      </c>
      <c r="AZ714">
        <v>1.6635884833464201</v>
      </c>
      <c r="BA714">
        <v>1.5578042285365401</v>
      </c>
      <c r="BB714">
        <v>1.5772890509246</v>
      </c>
      <c r="BC714">
        <v>1.5415123285873</v>
      </c>
      <c r="BD714">
        <v>1.57638350500239</v>
      </c>
      <c r="BE714">
        <v>1.6927084869542599</v>
      </c>
      <c r="BF714">
        <v>1.65623617411617</v>
      </c>
      <c r="BG714">
        <v>1.5922131191181501</v>
      </c>
      <c r="BH714">
        <v>1.6680182895014199</v>
      </c>
      <c r="BI714">
        <v>1.5773496948094901</v>
      </c>
      <c r="BJ714">
        <v>1.66268210909464</v>
      </c>
      <c r="BK714">
        <v>1.5900188166104201</v>
      </c>
      <c r="BL714">
        <v>1.67705325786374</v>
      </c>
      <c r="BM714">
        <v>1.6007145831317999</v>
      </c>
      <c r="BN714">
        <v>1.67489411636054</v>
      </c>
      <c r="BO714">
        <v>1.60472638388435</v>
      </c>
      <c r="BP714">
        <v>1.6648692500579401</v>
      </c>
      <c r="BQ714">
        <v>2.0028814162051001</v>
      </c>
      <c r="BR714">
        <v>1.6414305269362399</v>
      </c>
      <c r="BS714">
        <v>1.51645973884505</v>
      </c>
      <c r="BT714">
        <v>1.5659656080114901</v>
      </c>
      <c r="BU714">
        <v>1.6608401974609901</v>
      </c>
      <c r="BV714">
        <v>1.70586814286588</v>
      </c>
      <c r="BW714">
        <v>1.62420865946583</v>
      </c>
      <c r="BX714">
        <v>1.65450340848908</v>
      </c>
      <c r="BY714">
        <v>1.57865121800032</v>
      </c>
      <c r="BZ714">
        <v>1.61275100860433</v>
      </c>
      <c r="CA714">
        <v>1.57052226053996</v>
      </c>
      <c r="CB714">
        <v>1.5938235933761999</v>
      </c>
      <c r="CC714">
        <v>2.16615769807097</v>
      </c>
      <c r="CD714">
        <v>1.7344321996927199</v>
      </c>
      <c r="CE714">
        <v>1.6413319093452401</v>
      </c>
      <c r="CF714">
        <v>1.70286260917423</v>
      </c>
      <c r="CG714">
        <v>1.6123376368998601</v>
      </c>
      <c r="CH714">
        <v>1.6689965993056799</v>
      </c>
      <c r="CI714">
        <v>1.6695418066768</v>
      </c>
      <c r="CJ714">
        <v>1.70094751156632</v>
      </c>
      <c r="CK714">
        <v>1.8762726796014599</v>
      </c>
      <c r="CL714">
        <v>1.6986554798112199</v>
      </c>
      <c r="CM714">
        <v>1.8511209906508601</v>
      </c>
      <c r="CN714">
        <v>1.65428026846031</v>
      </c>
      <c r="CO714">
        <v>1.80934270527967</v>
      </c>
      <c r="CP714">
        <v>1.66896708714577</v>
      </c>
      <c r="CQ714">
        <v>1.6716693926311199</v>
      </c>
      <c r="CR714">
        <v>1.6186559457896701</v>
      </c>
      <c r="CS714">
        <v>1.75168765191747</v>
      </c>
      <c r="CT714">
        <v>1.5470612969000099</v>
      </c>
      <c r="CU714">
        <v>1.7324967569229299</v>
      </c>
      <c r="CV714">
        <v>1.6275185399029699</v>
      </c>
      <c r="CW714">
        <v>1.72942235214534</v>
      </c>
      <c r="CX714">
        <v>1.5652179165055999</v>
      </c>
      <c r="CY714">
        <v>1.65125893405459</v>
      </c>
      <c r="CZ714">
        <v>1.65987482523878</v>
      </c>
      <c r="DA714">
        <v>1.5969150286172999</v>
      </c>
      <c r="DB714">
        <v>1.5667987465361399</v>
      </c>
      <c r="DC714">
        <v>1.5843900560600299</v>
      </c>
      <c r="DD714">
        <v>1.6113454408682999</v>
      </c>
      <c r="DE714">
        <v>1.60118305328613</v>
      </c>
      <c r="DF714">
        <v>1.62458030003316</v>
      </c>
      <c r="DG714">
        <v>1.6003736583408501</v>
      </c>
      <c r="DH714">
        <v>1.63292456615508</v>
      </c>
      <c r="DI714">
        <v>1.61478631417814</v>
      </c>
      <c r="DJ714">
        <v>1.60382276281494</v>
      </c>
      <c r="DK714">
        <v>1.6557902263289599</v>
      </c>
      <c r="DL714">
        <v>1.6729917773561001</v>
      </c>
      <c r="DM714">
        <v>1.6181547806382499</v>
      </c>
      <c r="DN714">
        <v>1.64913136526719</v>
      </c>
      <c r="DO714">
        <v>1.63766873434531</v>
      </c>
      <c r="DP714">
        <v>1.72034225965336</v>
      </c>
      <c r="DQ714">
        <v>1.6142223220805401</v>
      </c>
      <c r="DR714">
        <v>1.6824050521180201</v>
      </c>
      <c r="DS714">
        <v>1.64255424797656</v>
      </c>
      <c r="DT714">
        <v>1.62696260986146</v>
      </c>
      <c r="DU714">
        <v>1.7030316314053</v>
      </c>
      <c r="DV714">
        <v>1.63939967238077</v>
      </c>
      <c r="DW714">
        <v>1.6906825938566501</v>
      </c>
      <c r="DX714">
        <v>1.6609101251422</v>
      </c>
      <c r="DY714">
        <v>1.6155597634785801</v>
      </c>
      <c r="DZ714">
        <v>1.63571519847585</v>
      </c>
      <c r="EA714">
        <v>1.60020026921435</v>
      </c>
      <c r="EB714">
        <v>1.6741849699596101</v>
      </c>
      <c r="EC714">
        <v>1.56972617580036</v>
      </c>
      <c r="ED714">
        <v>1.62194142478239</v>
      </c>
      <c r="EE714">
        <v>1.6567244010256801</v>
      </c>
      <c r="EF714">
        <v>1.6806361791495501</v>
      </c>
      <c r="EG714">
        <v>1.5891257894486901</v>
      </c>
      <c r="EH714">
        <v>1.64534878199344</v>
      </c>
      <c r="EI714">
        <v>1.57523291476187</v>
      </c>
      <c r="EJ714">
        <v>1.6050575776864699</v>
      </c>
      <c r="EK714">
        <v>1.5864223300272</v>
      </c>
      <c r="EL714">
        <v>1.6319979270732801</v>
      </c>
      <c r="EM714">
        <v>1.57908671769199</v>
      </c>
      <c r="EN714">
        <v>1.63346977282064</v>
      </c>
      <c r="EO714">
        <v>1.5504102025739701</v>
      </c>
      <c r="EP714">
        <v>1.61175590030716</v>
      </c>
      <c r="EQ714">
        <v>1.5958749724157499</v>
      </c>
      <c r="ER714">
        <v>1.59753790864096</v>
      </c>
      <c r="ES714">
        <v>1.57075206349531</v>
      </c>
      <c r="ET714">
        <v>1.6316494666107499</v>
      </c>
      <c r="EU714">
        <v>1.5752749216762301</v>
      </c>
      <c r="EV714">
        <v>1.62628524569482</v>
      </c>
      <c r="EW714">
        <v>1.6138681247692801</v>
      </c>
      <c r="EX714">
        <v>1.66501707272056</v>
      </c>
      <c r="EY714">
        <v>1.6833264328384601</v>
      </c>
      <c r="EZ714">
        <v>1.6771455610102299</v>
      </c>
      <c r="FA714">
        <v>1.61115774326998</v>
      </c>
      <c r="FB714">
        <v>1.6514079581109899</v>
      </c>
      <c r="FC714">
        <v>1.5826209980608601</v>
      </c>
      <c r="FD714">
        <v>1.6215323123194401</v>
      </c>
      <c r="FE714">
        <v>1.6831729321847799</v>
      </c>
      <c r="FF714">
        <v>1.6503190218605199</v>
      </c>
      <c r="FG714">
        <v>1.56238866598964</v>
      </c>
      <c r="FH714">
        <v>1.6417167496295799</v>
      </c>
      <c r="FI714">
        <v>1.58710472874963</v>
      </c>
      <c r="FJ714">
        <v>1.64501740644038</v>
      </c>
    </row>
    <row r="715" spans="1:166" x14ac:dyDescent="0.45">
      <c r="A715" t="s">
        <v>496</v>
      </c>
      <c r="B715" t="s">
        <v>83</v>
      </c>
      <c r="C715" t="s">
        <v>22</v>
      </c>
      <c r="D715">
        <v>35</v>
      </c>
      <c r="E715" s="1" cm="1">
        <f t="array" ref="E715">SUMPRODUCT($G715:$FZZ715,$G$2:$FZZ$2)/SUMPRODUCT(--($G715:$FZZ715&lt;&gt;""),$G$2:$FZZ$2)</f>
        <v>1.5655337534021607</v>
      </c>
      <c r="F715" s="1" cm="1">
        <f t="array" ref="F715">SUMPRODUCT($G715:$FZZ715,$F$2:$FZY$2)/SUMPRODUCT(--($G715:$FZZ715&lt;&gt;""),$F$2:$FZY$2)</f>
        <v>1.5490555195050708</v>
      </c>
      <c r="G715">
        <v>1.50288351014251</v>
      </c>
      <c r="H715">
        <v>1.51421170332945</v>
      </c>
      <c r="I715">
        <v>1.47705963805758</v>
      </c>
      <c r="J715">
        <v>1.48143944548052</v>
      </c>
      <c r="K715">
        <v>1.4519284401403001</v>
      </c>
      <c r="L715">
        <v>1.4838058195730199</v>
      </c>
      <c r="M715">
        <v>1.60271780325229</v>
      </c>
      <c r="N715">
        <v>1.5590985457642701</v>
      </c>
      <c r="O715">
        <v>1.4306443850075301</v>
      </c>
      <c r="P715">
        <v>1.45905278205462</v>
      </c>
      <c r="Q715">
        <v>1.4897682864000199</v>
      </c>
      <c r="R715">
        <v>1.5376267576431499</v>
      </c>
      <c r="S715">
        <v>1.68674885892021</v>
      </c>
      <c r="T715">
        <v>1.5553488400417701</v>
      </c>
      <c r="U715">
        <v>1.50395282820683</v>
      </c>
      <c r="V715">
        <v>1.5813916325369</v>
      </c>
      <c r="W715">
        <v>1.5008301385576699</v>
      </c>
      <c r="X715">
        <v>1.58386814381018</v>
      </c>
      <c r="Y715">
        <v>1.53561756728982</v>
      </c>
      <c r="Z715">
        <v>1.59781658156788</v>
      </c>
      <c r="AA715">
        <v>1.5370614651702701</v>
      </c>
      <c r="AB715">
        <v>1.5778175887915</v>
      </c>
      <c r="AC715">
        <v>1.4974997546929101</v>
      </c>
      <c r="AD715">
        <v>1.5554110969378101</v>
      </c>
      <c r="AE715">
        <v>1.4826357479962899</v>
      </c>
      <c r="AF715">
        <v>1.5641611949310901</v>
      </c>
      <c r="AG715">
        <v>1.4759606140938599</v>
      </c>
      <c r="AH715">
        <v>1.5311319563803001</v>
      </c>
      <c r="AI715">
        <v>1.60801441284053</v>
      </c>
      <c r="AJ715">
        <v>1.6047023712034301</v>
      </c>
      <c r="AK715">
        <v>1.4773401548162599</v>
      </c>
      <c r="AL715">
        <v>1.5433708803689401</v>
      </c>
      <c r="AM715">
        <v>1.51741019736173</v>
      </c>
      <c r="AN715">
        <v>1.54065888201694</v>
      </c>
      <c r="AO715">
        <v>1.6723085235925499</v>
      </c>
      <c r="AP715">
        <v>1.5925569220515901</v>
      </c>
      <c r="AQ715">
        <v>1.52262230540177</v>
      </c>
      <c r="AR715">
        <v>1.5416588030531699</v>
      </c>
      <c r="AS715">
        <v>1.5837917192620301</v>
      </c>
      <c r="AT715">
        <v>1.5120193858089199</v>
      </c>
      <c r="AU715">
        <v>1.48904264276959</v>
      </c>
      <c r="AV715">
        <v>1.5338117496504899</v>
      </c>
      <c r="AW715">
        <v>1.4002939137570001</v>
      </c>
      <c r="AX715">
        <v>1.4527916501612801</v>
      </c>
      <c r="AY715">
        <v>1.5183863598754499</v>
      </c>
      <c r="AZ715">
        <v>1.5582061958028901</v>
      </c>
      <c r="BA715">
        <v>1.4439094728848001</v>
      </c>
      <c r="BB715">
        <v>1.50441765174509</v>
      </c>
      <c r="BC715">
        <v>1.4836022200071299</v>
      </c>
      <c r="BD715">
        <v>1.52028443328698</v>
      </c>
      <c r="BE715">
        <v>1.58518514148856</v>
      </c>
      <c r="BF715">
        <v>1.6002852187660299</v>
      </c>
      <c r="BG715">
        <v>1.5108878756450199</v>
      </c>
      <c r="BH715">
        <v>1.59310970506368</v>
      </c>
      <c r="BI715">
        <v>1.5314789117743901</v>
      </c>
      <c r="BJ715">
        <v>1.6123279429948201</v>
      </c>
      <c r="BK715">
        <v>1.54028811506319</v>
      </c>
      <c r="BL715">
        <v>1.62116144956462</v>
      </c>
      <c r="BM715">
        <v>1.5135367028234199</v>
      </c>
      <c r="BN715">
        <v>1.5883534305458</v>
      </c>
      <c r="BO715">
        <v>1.51846724403143</v>
      </c>
      <c r="BP715">
        <v>1.57971848199422</v>
      </c>
      <c r="BQ715">
        <v>1.9124444054734699</v>
      </c>
      <c r="BR715">
        <v>1.5366156634077099</v>
      </c>
      <c r="BS715">
        <v>1.47671308122191</v>
      </c>
      <c r="BT715">
        <v>1.5233370231157199</v>
      </c>
      <c r="BU715">
        <v>1.5417518310004901</v>
      </c>
      <c r="BV715">
        <v>1.58161579813425</v>
      </c>
      <c r="BW715">
        <v>1.4884590086074401</v>
      </c>
      <c r="BX715">
        <v>1.54136267944747</v>
      </c>
      <c r="BY715">
        <v>1.50756790136476</v>
      </c>
      <c r="BZ715">
        <v>1.5288074740422799</v>
      </c>
      <c r="CA715">
        <v>1.5070214682946499</v>
      </c>
      <c r="CB715">
        <v>1.52062944667101</v>
      </c>
      <c r="CC715">
        <v>2.0625557178353899</v>
      </c>
      <c r="CD715">
        <v>1.6484323134993599</v>
      </c>
      <c r="CE715">
        <v>1.59065671622232</v>
      </c>
      <c r="CF715">
        <v>1.66116902432791</v>
      </c>
      <c r="CG715">
        <v>1.51166178854508</v>
      </c>
      <c r="CH715">
        <v>1.5719173163056099</v>
      </c>
      <c r="CI715">
        <v>1.58887027184754</v>
      </c>
      <c r="CJ715">
        <v>1.63952901536242</v>
      </c>
      <c r="CK715">
        <v>1.63890928159412</v>
      </c>
      <c r="CL715">
        <v>1.63245306764551</v>
      </c>
      <c r="CM715">
        <v>1.74892403003662</v>
      </c>
      <c r="CN715">
        <v>1.5563627199346199</v>
      </c>
      <c r="CO715">
        <v>1.74321903408249</v>
      </c>
      <c r="CP715">
        <v>1.5921352639838899</v>
      </c>
      <c r="CQ715">
        <v>1.59810884809816</v>
      </c>
      <c r="CR715">
        <v>1.54186024013984</v>
      </c>
      <c r="CS715">
        <v>1.69906804750768</v>
      </c>
      <c r="CT715">
        <v>1.4920196527929701</v>
      </c>
      <c r="CU715">
        <v>1.65700242199743</v>
      </c>
      <c r="CV715">
        <v>1.53947930804358</v>
      </c>
      <c r="CW715">
        <v>1.6489901430228</v>
      </c>
      <c r="CX715">
        <v>1.5054237533822901</v>
      </c>
      <c r="CY715">
        <v>1.5876419322383799</v>
      </c>
      <c r="CZ715">
        <v>1.6000365855251899</v>
      </c>
      <c r="DA715">
        <v>1.48189987827933</v>
      </c>
      <c r="DB715">
        <v>1.49550255095434</v>
      </c>
      <c r="DC715">
        <v>1.5157863629036501</v>
      </c>
      <c r="DD715">
        <v>1.54365697705657</v>
      </c>
      <c r="DE715">
        <v>1.47424480493818</v>
      </c>
      <c r="DF715">
        <v>1.50577170228929</v>
      </c>
      <c r="DG715">
        <v>1.5377670779416099</v>
      </c>
      <c r="DH715">
        <v>1.57290099307854</v>
      </c>
      <c r="DI715">
        <v>1.5117392743370099</v>
      </c>
      <c r="DJ715">
        <v>1.53786562409498</v>
      </c>
      <c r="DK715">
        <v>1.5458983032203</v>
      </c>
      <c r="DL715">
        <v>1.6009542666996599</v>
      </c>
      <c r="DM715">
        <v>1.5192531629634201</v>
      </c>
      <c r="DN715">
        <v>1.5535422043179901</v>
      </c>
      <c r="DO715">
        <v>1.53732748331568</v>
      </c>
      <c r="DP715">
        <v>1.5983996503437701</v>
      </c>
      <c r="DQ715">
        <v>1.5187969924811999</v>
      </c>
      <c r="DR715">
        <v>1.59053450060583</v>
      </c>
      <c r="DS715">
        <v>1.5239783504642701</v>
      </c>
      <c r="DT715">
        <v>1.5483986295248</v>
      </c>
      <c r="DU715">
        <v>1.5861615485776199</v>
      </c>
      <c r="DV715">
        <v>1.5583715940290199</v>
      </c>
      <c r="DW715">
        <v>1.58856655290102</v>
      </c>
      <c r="DX715">
        <v>1.60374288964732</v>
      </c>
      <c r="DY715">
        <v>1.53050034270047</v>
      </c>
      <c r="DZ715">
        <v>1.56812769368385</v>
      </c>
      <c r="EA715">
        <v>1.5787451984634999</v>
      </c>
      <c r="EB715">
        <v>1.6359040021011799</v>
      </c>
      <c r="EC715">
        <v>1.4848798983899201</v>
      </c>
      <c r="ED715">
        <v>1.5301935074152899</v>
      </c>
      <c r="EE715">
        <v>1.5412871458461099</v>
      </c>
      <c r="EF715">
        <v>1.6156810923906999</v>
      </c>
      <c r="EG715">
        <v>1.5141174794624599</v>
      </c>
      <c r="EH715">
        <v>1.56742485398167</v>
      </c>
      <c r="EI715">
        <v>1.4918696834673899</v>
      </c>
      <c r="EJ715">
        <v>1.5384063422255601</v>
      </c>
      <c r="EK715">
        <v>1.5080253933522301</v>
      </c>
      <c r="EL715">
        <v>1.5712784487598399</v>
      </c>
      <c r="EM715">
        <v>1.54532174865716</v>
      </c>
      <c r="EN715">
        <v>1.59459212708653</v>
      </c>
      <c r="EO715">
        <v>1.49748240600334</v>
      </c>
      <c r="EP715">
        <v>1.54594852054901</v>
      </c>
      <c r="EQ715">
        <v>1.55538129314964</v>
      </c>
      <c r="ER715">
        <v>1.53872040604016</v>
      </c>
      <c r="ES715">
        <v>1.4852359083981901</v>
      </c>
      <c r="ET715">
        <v>1.5570158840555901</v>
      </c>
      <c r="EU715">
        <v>1.5186925713324499</v>
      </c>
      <c r="EV715">
        <v>1.5797851090224699</v>
      </c>
      <c r="EW715">
        <v>1.53091546696197</v>
      </c>
      <c r="EX715">
        <v>1.6074773901808701</v>
      </c>
      <c r="EY715">
        <v>1.56031525403678</v>
      </c>
      <c r="EZ715">
        <v>1.6173478440882401</v>
      </c>
      <c r="FA715">
        <v>1.5518016667665899</v>
      </c>
      <c r="FB715">
        <v>1.5979575114415301</v>
      </c>
      <c r="FC715">
        <v>1.5217460129011799</v>
      </c>
      <c r="FD715">
        <v>1.56142902370493</v>
      </c>
      <c r="FE715">
        <v>1.6193491371356901</v>
      </c>
      <c r="FF715">
        <v>1.59144807761408</v>
      </c>
      <c r="FG715">
        <v>1.55488038357167</v>
      </c>
      <c r="FH715">
        <v>1.61711089283633</v>
      </c>
      <c r="FI715">
        <v>1.5188448892756901</v>
      </c>
      <c r="FJ715">
        <v>1.57660042549076</v>
      </c>
    </row>
    <row r="716" spans="1:166" x14ac:dyDescent="0.45">
      <c r="A716" t="s">
        <v>496</v>
      </c>
      <c r="B716" t="s">
        <v>83</v>
      </c>
      <c r="C716" t="s">
        <v>22</v>
      </c>
      <c r="D716">
        <v>40</v>
      </c>
      <c r="E716" s="1" cm="1">
        <f t="array" ref="E716">SUMPRODUCT($G716:$FZZ716,$G$2:$FZZ$2)/SUMPRODUCT(--($G716:$FZZ716&lt;&gt;""),$G$2:$FZZ$2)</f>
        <v>1.493070390197849</v>
      </c>
      <c r="F716" s="1" cm="1">
        <f t="array" ref="F716">SUMPRODUCT($G716:$FZZ716,$F$2:$FZY$2)/SUMPRODUCT(--($G716:$FZZ716&lt;&gt;""),$F$2:$FZY$2)</f>
        <v>1.4863950503961643</v>
      </c>
      <c r="G716">
        <v>1.4288871396435701</v>
      </c>
      <c r="H716">
        <v>1.4594283041798499</v>
      </c>
      <c r="I716">
        <v>1.38202454036834</v>
      </c>
      <c r="J716">
        <v>1.42478529178706</v>
      </c>
      <c r="K716">
        <v>1.41001673323775</v>
      </c>
      <c r="L716">
        <v>1.4229484938214201</v>
      </c>
      <c r="M716">
        <v>1.5340600604824499</v>
      </c>
      <c r="N716">
        <v>1.47803799298278</v>
      </c>
      <c r="O716">
        <v>1.3678796426441999</v>
      </c>
      <c r="P716">
        <v>1.4153411090864201</v>
      </c>
      <c r="Q716">
        <v>1.3988043628504201</v>
      </c>
      <c r="R716">
        <v>1.44059982910493</v>
      </c>
      <c r="S716">
        <v>1.5856517780748201</v>
      </c>
      <c r="T716">
        <v>1.4837173471531599</v>
      </c>
      <c r="U716">
        <v>1.4685039582147501</v>
      </c>
      <c r="V716">
        <v>1.5442711372618001</v>
      </c>
      <c r="W716">
        <v>1.44994113562954</v>
      </c>
      <c r="X716">
        <v>1.52622332236544</v>
      </c>
      <c r="Y716">
        <v>1.47131291231265</v>
      </c>
      <c r="Z716">
        <v>1.53982078881935</v>
      </c>
      <c r="AA716">
        <v>1.45671730520497</v>
      </c>
      <c r="AB716">
        <v>1.5215340986688299</v>
      </c>
      <c r="AC716">
        <v>1.44148482492621</v>
      </c>
      <c r="AD716">
        <v>1.50741959588487</v>
      </c>
      <c r="AE716">
        <v>1.44531989613161</v>
      </c>
      <c r="AF716">
        <v>1.5161425463668801</v>
      </c>
      <c r="AG716">
        <v>1.4342752546586199</v>
      </c>
      <c r="AH716">
        <v>1.4759625561996801</v>
      </c>
      <c r="AI716">
        <v>1.5001596463626199</v>
      </c>
      <c r="AJ716">
        <v>1.5013210116119899</v>
      </c>
      <c r="AK716">
        <v>1.39386177611066</v>
      </c>
      <c r="AL716">
        <v>1.4669779727266501</v>
      </c>
      <c r="AM716">
        <v>1.4480297990925</v>
      </c>
      <c r="AN716">
        <v>1.4897791845877899</v>
      </c>
      <c r="AO716">
        <v>1.5835689838273099</v>
      </c>
      <c r="AP716">
        <v>1.5359696602584201</v>
      </c>
      <c r="AQ716">
        <v>1.4516387770508301</v>
      </c>
      <c r="AR716">
        <v>1.5034010128334101</v>
      </c>
      <c r="AS716">
        <v>1.4731494875598501</v>
      </c>
      <c r="AT716">
        <v>1.4580265909907499</v>
      </c>
      <c r="AU716">
        <v>1.41905960981538</v>
      </c>
      <c r="AV716">
        <v>1.45339346659605</v>
      </c>
      <c r="AW716">
        <v>1.34108143285609</v>
      </c>
      <c r="AX716">
        <v>1.4054913417463599</v>
      </c>
      <c r="AY716">
        <v>1.47332441896515</v>
      </c>
      <c r="AZ716">
        <v>1.5165870016338701</v>
      </c>
      <c r="BA716">
        <v>1.3478317519959999</v>
      </c>
      <c r="BB716">
        <v>1.4106070796591901</v>
      </c>
      <c r="BC716">
        <v>1.39768564666116</v>
      </c>
      <c r="BD716">
        <v>1.43665472982119</v>
      </c>
      <c r="BE716">
        <v>1.457224558899</v>
      </c>
      <c r="BF716">
        <v>1.4973439555448</v>
      </c>
      <c r="BG716">
        <v>1.46794332554588</v>
      </c>
      <c r="BH716">
        <v>1.54056039816082</v>
      </c>
      <c r="BI716">
        <v>1.46769273558923</v>
      </c>
      <c r="BJ716">
        <v>1.5378094607545201</v>
      </c>
      <c r="BK716">
        <v>1.46310763558243</v>
      </c>
      <c r="BL716">
        <v>1.5345783784195499</v>
      </c>
      <c r="BM716">
        <v>1.45673806890112</v>
      </c>
      <c r="BN716">
        <v>1.5325621106909799</v>
      </c>
      <c r="BO716">
        <v>1.4694207387740399</v>
      </c>
      <c r="BP716">
        <v>1.52772193775417</v>
      </c>
      <c r="BQ716">
        <v>1.5779224575094599</v>
      </c>
      <c r="BR716">
        <v>1.46644599354056</v>
      </c>
      <c r="BS716">
        <v>1.40535986512654</v>
      </c>
      <c r="BT716">
        <v>1.44881146016102</v>
      </c>
      <c r="BU716">
        <v>1.48457473258529</v>
      </c>
      <c r="BV716">
        <v>1.5295838542540801</v>
      </c>
      <c r="BW716">
        <v>1.44883308486638</v>
      </c>
      <c r="BX716">
        <v>1.4979051503334899</v>
      </c>
      <c r="BY716">
        <v>1.4568511858937101</v>
      </c>
      <c r="BZ716">
        <v>1.47752010470971</v>
      </c>
      <c r="CA716">
        <v>1.45233790039456</v>
      </c>
      <c r="CB716">
        <v>1.47578525491658</v>
      </c>
      <c r="CC716">
        <v>1.7385482065969899</v>
      </c>
      <c r="CD716">
        <v>1.53419573477994</v>
      </c>
      <c r="CE716">
        <v>1.4861311859942401</v>
      </c>
      <c r="CF716">
        <v>1.5480943239223399</v>
      </c>
      <c r="CG716">
        <v>1.45500842245465</v>
      </c>
      <c r="CH716">
        <v>1.5234774757632901</v>
      </c>
      <c r="CI716">
        <v>1.4829904881804199</v>
      </c>
      <c r="CJ716">
        <v>1.54895476425992</v>
      </c>
      <c r="CK716">
        <v>1.5250739381227001</v>
      </c>
      <c r="CL716">
        <v>1.5324278972207599</v>
      </c>
      <c r="CM716">
        <v>1.69628652731458</v>
      </c>
      <c r="CN716">
        <v>1.5013224826951701</v>
      </c>
      <c r="CO716">
        <v>1.6360246217168499</v>
      </c>
      <c r="CP716">
        <v>1.4764738977228899</v>
      </c>
      <c r="CQ716">
        <v>1.5649225743603301</v>
      </c>
      <c r="CR716">
        <v>1.4939515085794699</v>
      </c>
      <c r="CS716">
        <v>1.63952215835128</v>
      </c>
      <c r="CT716">
        <v>1.43112594606425</v>
      </c>
      <c r="CU716">
        <v>1.6072764901282901</v>
      </c>
      <c r="CV716">
        <v>1.47408537728421</v>
      </c>
      <c r="CW716">
        <v>1.5577013674139899</v>
      </c>
      <c r="CX716">
        <v>1.42063079822187</v>
      </c>
      <c r="CY716">
        <v>1.52773313472619</v>
      </c>
      <c r="CZ716">
        <v>1.5472593521748701</v>
      </c>
      <c r="DA716">
        <v>1.4086022842048</v>
      </c>
      <c r="DB716">
        <v>1.4239297645870499</v>
      </c>
      <c r="DC716">
        <v>1.48971755055254</v>
      </c>
      <c r="DD716">
        <v>1.5122508194078701</v>
      </c>
      <c r="DE716">
        <v>1.41097380987445</v>
      </c>
      <c r="DF716">
        <v>1.4703309603752299</v>
      </c>
      <c r="DG716">
        <v>1.4621200722238901</v>
      </c>
      <c r="DH716">
        <v>1.50812518808305</v>
      </c>
      <c r="DI716">
        <v>1.4343945223615</v>
      </c>
      <c r="DJ716">
        <v>1.47054321294112</v>
      </c>
      <c r="DK716">
        <v>1.47938838929681</v>
      </c>
      <c r="DL716">
        <v>1.52336165882902</v>
      </c>
      <c r="DM716">
        <v>1.45454616982438</v>
      </c>
      <c r="DN716">
        <v>1.5066091773147801</v>
      </c>
      <c r="DO716">
        <v>1.4856523273992599</v>
      </c>
      <c r="DP716">
        <v>1.5701581858221101</v>
      </c>
      <c r="DQ716">
        <v>1.47235217178485</v>
      </c>
      <c r="DR716">
        <v>1.54360822012341</v>
      </c>
      <c r="DS716">
        <v>1.4489200059585801</v>
      </c>
      <c r="DT716">
        <v>1.4928248671731399</v>
      </c>
      <c r="DU716">
        <v>1.47294834229287</v>
      </c>
      <c r="DV716">
        <v>1.4823385552453601</v>
      </c>
      <c r="DW716">
        <v>1.5048691695108001</v>
      </c>
      <c r="DX716">
        <v>1.5156541524459599</v>
      </c>
      <c r="DY716">
        <v>1.45920702594068</v>
      </c>
      <c r="DZ716">
        <v>1.5064648412541599</v>
      </c>
      <c r="EA716">
        <v>1.4844216816047799</v>
      </c>
      <c r="EB716">
        <v>1.5238189041005901</v>
      </c>
      <c r="EC716">
        <v>1.4366524711419899</v>
      </c>
      <c r="ED716">
        <v>1.48242369905487</v>
      </c>
      <c r="EE716">
        <v>1.4718014063900999</v>
      </c>
      <c r="EF716">
        <v>1.50392499252756</v>
      </c>
      <c r="EG716">
        <v>1.44982192886651</v>
      </c>
      <c r="EH716">
        <v>1.5050382259366499</v>
      </c>
      <c r="EI716">
        <v>1.4305422139922399</v>
      </c>
      <c r="EJ716">
        <v>1.4890920664313401</v>
      </c>
      <c r="EK716">
        <v>1.44317445693638</v>
      </c>
      <c r="EL716">
        <v>1.48587098910273</v>
      </c>
      <c r="EM716">
        <v>1.45101112311508</v>
      </c>
      <c r="EN716">
        <v>1.50155967071927</v>
      </c>
      <c r="EO716">
        <v>1.44341731793615</v>
      </c>
      <c r="EP716">
        <v>1.4782456549632501</v>
      </c>
      <c r="EQ716">
        <v>1.51043472778285</v>
      </c>
      <c r="ER716">
        <v>1.49624854197534</v>
      </c>
      <c r="ES716">
        <v>1.4518108641621701</v>
      </c>
      <c r="ET716">
        <v>1.5056407319143701</v>
      </c>
      <c r="EU716">
        <v>1.44034777854875</v>
      </c>
      <c r="EV716">
        <v>1.50837906600222</v>
      </c>
      <c r="EW716">
        <v>1.46548541897379</v>
      </c>
      <c r="EX716">
        <v>1.5180301771871501</v>
      </c>
      <c r="EY716">
        <v>1.50038445614242</v>
      </c>
      <c r="EZ716">
        <v>1.5530253741054001</v>
      </c>
      <c r="FA716">
        <v>1.4662349861102699</v>
      </c>
      <c r="FB716">
        <v>1.5165277694506001</v>
      </c>
      <c r="FC716">
        <v>1.44934504729114</v>
      </c>
      <c r="FD716">
        <v>1.4842000079148301</v>
      </c>
      <c r="FE716">
        <v>1.51075545541948</v>
      </c>
      <c r="FF716">
        <v>1.49866467257771</v>
      </c>
      <c r="FG716">
        <v>1.4525613065410199</v>
      </c>
      <c r="FH716">
        <v>1.52647876537866</v>
      </c>
      <c r="FI716">
        <v>1.44735760564742</v>
      </c>
      <c r="FJ716">
        <v>1.49885165844695</v>
      </c>
    </row>
    <row r="717" spans="1:166" x14ac:dyDescent="0.45">
      <c r="A717" t="s">
        <v>496</v>
      </c>
      <c r="B717" t="s">
        <v>83</v>
      </c>
      <c r="C717" t="s">
        <v>22</v>
      </c>
      <c r="D717">
        <v>45</v>
      </c>
      <c r="E717" s="1" cm="1">
        <f t="array" ref="E717">SUMPRODUCT($G717:$FZZ717,$G$2:$FZZ$2)/SUMPRODUCT(--($G717:$FZZ717&lt;&gt;""),$G$2:$FZZ$2)</f>
        <v>1.4219262864229589</v>
      </c>
      <c r="F717" s="1" cm="1">
        <f t="array" ref="F717">SUMPRODUCT($G717:$FZZ717,$F$2:$FZY$2)/SUMPRODUCT(--($G717:$FZZ717&lt;&gt;""),$F$2:$FZY$2)</f>
        <v>1.4239446521750843</v>
      </c>
      <c r="G717">
        <v>1.38969050434255</v>
      </c>
      <c r="H717">
        <v>1.42230661050052</v>
      </c>
      <c r="I717">
        <v>1.34733345606185</v>
      </c>
      <c r="J717">
        <v>1.38083994333143</v>
      </c>
      <c r="K717">
        <v>1.3324860649938399</v>
      </c>
      <c r="L717">
        <v>1.3693890309321499</v>
      </c>
      <c r="M717">
        <v>1.4376460291784801</v>
      </c>
      <c r="N717">
        <v>1.4209156762078901</v>
      </c>
      <c r="O717">
        <v>1.30955670544965</v>
      </c>
      <c r="P717">
        <v>1.36759948566051</v>
      </c>
      <c r="Q717">
        <v>1.36160327213782</v>
      </c>
      <c r="R717">
        <v>1.4009295560498101</v>
      </c>
      <c r="S717">
        <v>1.5235051778683799</v>
      </c>
      <c r="T717">
        <v>1.42466437486488</v>
      </c>
      <c r="U717">
        <v>1.43485778616483</v>
      </c>
      <c r="V717">
        <v>1.50841288964938</v>
      </c>
      <c r="W717">
        <v>1.4054577836809801</v>
      </c>
      <c r="X717">
        <v>1.48367796661333</v>
      </c>
      <c r="Y717">
        <v>1.422447943323</v>
      </c>
      <c r="Z717">
        <v>1.4924156635488399</v>
      </c>
      <c r="AA717">
        <v>1.39144741598849</v>
      </c>
      <c r="AB717">
        <v>1.4471990809547099</v>
      </c>
      <c r="AC717">
        <v>1.36264124027263</v>
      </c>
      <c r="AD717">
        <v>1.42445673915176</v>
      </c>
      <c r="AE717">
        <v>1.39645167065905</v>
      </c>
      <c r="AF717">
        <v>1.4729030604662301</v>
      </c>
      <c r="AG717">
        <v>1.37501092434526</v>
      </c>
      <c r="AH717">
        <v>1.4184616579757401</v>
      </c>
      <c r="AI717">
        <v>1.4361522083310501</v>
      </c>
      <c r="AJ717">
        <v>1.4587657433647401</v>
      </c>
      <c r="AK717">
        <v>1.3539125595778201</v>
      </c>
      <c r="AL717">
        <v>1.4202865067261401</v>
      </c>
      <c r="AM717">
        <v>1.3883946791555899</v>
      </c>
      <c r="AN717">
        <v>1.4145002797820101</v>
      </c>
      <c r="AO717">
        <v>1.39252702454398</v>
      </c>
      <c r="AP717">
        <v>1.4285153707446601</v>
      </c>
      <c r="AQ717">
        <v>1.3902776904042899</v>
      </c>
      <c r="AR717">
        <v>1.4458930967958299</v>
      </c>
      <c r="AS717">
        <v>1.3690367599408999</v>
      </c>
      <c r="AT717">
        <v>1.3825288161204401</v>
      </c>
      <c r="AU717">
        <v>1.3673577932961201</v>
      </c>
      <c r="AV717">
        <v>1.4123520552870601</v>
      </c>
      <c r="AW717">
        <v>1.2910612727066899</v>
      </c>
      <c r="AX717">
        <v>1.3360732273216001</v>
      </c>
      <c r="AY717">
        <v>1.39027053141934</v>
      </c>
      <c r="AZ717">
        <v>1.43717367611171</v>
      </c>
      <c r="BA717">
        <v>1.3139275157657999</v>
      </c>
      <c r="BB717">
        <v>1.3741813073767299</v>
      </c>
      <c r="BC717">
        <v>1.3379542461943601</v>
      </c>
      <c r="BD717">
        <v>1.3841900378615399</v>
      </c>
      <c r="BE717">
        <v>1.4066255110046599</v>
      </c>
      <c r="BF717">
        <v>1.4437939110070199</v>
      </c>
      <c r="BG717">
        <v>1.42413839368428</v>
      </c>
      <c r="BH717">
        <v>1.4989809587293601</v>
      </c>
      <c r="BI717">
        <v>1.39892132766183</v>
      </c>
      <c r="BJ717">
        <v>1.46884154581485</v>
      </c>
      <c r="BK717">
        <v>1.4168545788355</v>
      </c>
      <c r="BL717">
        <v>1.4928637814530601</v>
      </c>
      <c r="BM717">
        <v>1.4230950408183001</v>
      </c>
      <c r="BN717">
        <v>1.50219548201765</v>
      </c>
      <c r="BO717">
        <v>1.39496596919316</v>
      </c>
      <c r="BP717">
        <v>1.45332616895294</v>
      </c>
      <c r="BQ717">
        <v>1.4411221691242699</v>
      </c>
      <c r="BR717">
        <v>1.39834909221993</v>
      </c>
      <c r="BS717">
        <v>1.3474661586952801</v>
      </c>
      <c r="BT717">
        <v>1.3914373542682801</v>
      </c>
      <c r="BU717">
        <v>1.4530371313881001</v>
      </c>
      <c r="BV717">
        <v>1.49592858274522</v>
      </c>
      <c r="BW717">
        <v>1.3717543023104599</v>
      </c>
      <c r="BX717">
        <v>1.4272852519944801</v>
      </c>
      <c r="BY717">
        <v>1.4128440474474599</v>
      </c>
      <c r="BZ717">
        <v>1.4367845588329999</v>
      </c>
      <c r="CA717">
        <v>1.3843881069997199</v>
      </c>
      <c r="CB717">
        <v>1.40948830273091</v>
      </c>
      <c r="CC717">
        <v>1.5923888646522799</v>
      </c>
      <c r="CD717">
        <v>1.4675935585440301</v>
      </c>
      <c r="CE717">
        <v>1.44468920149649</v>
      </c>
      <c r="CF717">
        <v>1.5137482555053901</v>
      </c>
      <c r="CG717">
        <v>1.41696467046096</v>
      </c>
      <c r="CH717">
        <v>1.49060285374775</v>
      </c>
      <c r="CI717">
        <v>1.44393935779159</v>
      </c>
      <c r="CJ717">
        <v>1.51489903670575</v>
      </c>
      <c r="CK717">
        <v>1.46538856843209</v>
      </c>
      <c r="CL717">
        <v>1.4832448872574699</v>
      </c>
      <c r="CM717">
        <v>1.6153863093067999</v>
      </c>
      <c r="CN717">
        <v>1.43660524442073</v>
      </c>
      <c r="CO717">
        <v>1.5916855438097699</v>
      </c>
      <c r="CP717">
        <v>1.4309762814248901</v>
      </c>
      <c r="CQ717">
        <v>1.4776699640712601</v>
      </c>
      <c r="CR717">
        <v>1.4054705269623</v>
      </c>
      <c r="CS717">
        <v>1.4954410358611601</v>
      </c>
      <c r="CT717">
        <v>1.35244853525637</v>
      </c>
      <c r="CU717">
        <v>1.5195859359182899</v>
      </c>
      <c r="CV717">
        <v>1.3899003456782699</v>
      </c>
      <c r="CW717">
        <v>1.51168100115964</v>
      </c>
      <c r="CX717">
        <v>1.3708838664476199</v>
      </c>
      <c r="CY717">
        <v>1.4430115113741699</v>
      </c>
      <c r="CZ717">
        <v>1.46738792416343</v>
      </c>
      <c r="DA717">
        <v>1.30211068811022</v>
      </c>
      <c r="DB717">
        <v>1.33341620697692</v>
      </c>
      <c r="DC717">
        <v>1.40395465047552</v>
      </c>
      <c r="DD717">
        <v>1.4169380115702099</v>
      </c>
      <c r="DE717">
        <v>1.36705165872207</v>
      </c>
      <c r="DF717">
        <v>1.4200813918622901</v>
      </c>
      <c r="DG717">
        <v>1.40352593038419</v>
      </c>
      <c r="DH717">
        <v>1.45715467950647</v>
      </c>
      <c r="DI717">
        <v>1.37276074634893</v>
      </c>
      <c r="DJ717">
        <v>1.41945926937238</v>
      </c>
      <c r="DK717">
        <v>1.4215548772103499</v>
      </c>
      <c r="DL717">
        <v>1.47254076946346</v>
      </c>
      <c r="DM717">
        <v>1.37670737080631</v>
      </c>
      <c r="DN717">
        <v>1.42209825643607</v>
      </c>
      <c r="DO717">
        <v>1.41704910316539</v>
      </c>
      <c r="DP717">
        <v>1.4668919259670099</v>
      </c>
      <c r="DQ717">
        <v>1.4270307572559999</v>
      </c>
      <c r="DR717">
        <v>1.4980701486908301</v>
      </c>
      <c r="DS717">
        <v>1.39372362083519</v>
      </c>
      <c r="DT717">
        <v>1.43515566810665</v>
      </c>
      <c r="DU717">
        <v>1.40044528528251</v>
      </c>
      <c r="DV717">
        <v>1.4294811157511</v>
      </c>
      <c r="DW717">
        <v>1.43510807736063</v>
      </c>
      <c r="DX717">
        <v>1.46764505119453</v>
      </c>
      <c r="DY717">
        <v>1.40991624167934</v>
      </c>
      <c r="DZ717">
        <v>1.4304898874316001</v>
      </c>
      <c r="EA717">
        <v>1.4520667126300899</v>
      </c>
      <c r="EB717">
        <v>1.50668111231491</v>
      </c>
      <c r="EC717">
        <v>1.3645354701333601</v>
      </c>
      <c r="ED717">
        <v>1.41089506518734</v>
      </c>
      <c r="EE717">
        <v>1.4104488177828101</v>
      </c>
      <c r="EF717">
        <v>1.4774332593955899</v>
      </c>
      <c r="EG717">
        <v>1.3940263070421099</v>
      </c>
      <c r="EH717">
        <v>1.4419773018661799</v>
      </c>
      <c r="EI717">
        <v>1.38220010416063</v>
      </c>
      <c r="EJ717">
        <v>1.4176841617961899</v>
      </c>
      <c r="EK717">
        <v>1.3922725898628101</v>
      </c>
      <c r="EL717">
        <v>1.4419652496869</v>
      </c>
      <c r="EM717">
        <v>1.43183858549278</v>
      </c>
      <c r="EN717">
        <v>1.4925668375964301</v>
      </c>
      <c r="EO717">
        <v>1.40870562619075</v>
      </c>
      <c r="EP717">
        <v>1.4613320891169901</v>
      </c>
      <c r="EQ717">
        <v>1.42642098294505</v>
      </c>
      <c r="ER717">
        <v>1.42182623498628</v>
      </c>
      <c r="ES717">
        <v>1.3861779055139001</v>
      </c>
      <c r="ET717">
        <v>1.4494891123134599</v>
      </c>
      <c r="EU717">
        <v>1.3965390357240399</v>
      </c>
      <c r="EV717">
        <v>1.44622468933324</v>
      </c>
      <c r="EW717">
        <v>1.4110142118863001</v>
      </c>
      <c r="EX717">
        <v>1.46113648947951</v>
      </c>
      <c r="EY717">
        <v>1.4251789199739699</v>
      </c>
      <c r="EZ717">
        <v>1.49757496894777</v>
      </c>
      <c r="FA717">
        <v>1.4240561984131701</v>
      </c>
      <c r="FB717">
        <v>1.46690449067689</v>
      </c>
      <c r="FC717">
        <v>1.40495270885274</v>
      </c>
      <c r="FD717">
        <v>1.4348114290237</v>
      </c>
      <c r="FE717">
        <v>1.4222353866622599</v>
      </c>
      <c r="FF717">
        <v>1.4677919025745101</v>
      </c>
      <c r="FG717">
        <v>1.4399254166180999</v>
      </c>
      <c r="FH717">
        <v>1.5205021059816499</v>
      </c>
      <c r="FI717">
        <v>1.4037327144376699</v>
      </c>
      <c r="FJ717">
        <v>1.47503868097862</v>
      </c>
    </row>
    <row r="718" spans="1:166" x14ac:dyDescent="0.45">
      <c r="A718" t="s">
        <v>496</v>
      </c>
      <c r="B718" t="s">
        <v>83</v>
      </c>
      <c r="C718" t="s">
        <v>22</v>
      </c>
      <c r="D718">
        <v>50</v>
      </c>
      <c r="E718" s="1" cm="1">
        <f t="array" ref="E718">SUMPRODUCT($G718:$FZZ718,$G$2:$FZZ$2)/SUMPRODUCT(--($G718:$FZZ718&lt;&gt;""),$G$2:$FZZ$2)</f>
        <v>1.3618527767507733</v>
      </c>
      <c r="F718" s="1" cm="1">
        <f t="array" ref="F718">SUMPRODUCT($G718:$FZZ718,$F$2:$FZY$2)/SUMPRODUCT(--($G718:$FZZ718&lt;&gt;""),$F$2:$FZY$2)</f>
        <v>1.3748400626219053</v>
      </c>
      <c r="G718">
        <v>1.3088896427477399</v>
      </c>
      <c r="H718">
        <v>1.34427233773462</v>
      </c>
      <c r="I718">
        <v>1.2691388459783699</v>
      </c>
      <c r="J718">
        <v>1.31599286040164</v>
      </c>
      <c r="K718">
        <v>1.2724785032174899</v>
      </c>
      <c r="L718">
        <v>1.3136059565834199</v>
      </c>
      <c r="M718">
        <v>1.32445944784365</v>
      </c>
      <c r="N718">
        <v>1.36120058450742</v>
      </c>
      <c r="O718">
        <v>1.25667647615193</v>
      </c>
      <c r="P718">
        <v>1.31745856909221</v>
      </c>
      <c r="Q718">
        <v>1.3184616931177</v>
      </c>
      <c r="R718">
        <v>1.3725983589047599</v>
      </c>
      <c r="S718">
        <v>1.4778802558941799</v>
      </c>
      <c r="T718">
        <v>1.3725294366613101</v>
      </c>
      <c r="U718">
        <v>1.3706627069556401</v>
      </c>
      <c r="V718">
        <v>1.44154249178102</v>
      </c>
      <c r="W718">
        <v>1.3636489872309501</v>
      </c>
      <c r="X718">
        <v>1.4424849820388199</v>
      </c>
      <c r="Y718">
        <v>1.37949085809392</v>
      </c>
      <c r="Z718">
        <v>1.4594951298243299</v>
      </c>
      <c r="AA718">
        <v>1.3465780826980001</v>
      </c>
      <c r="AB718">
        <v>1.40741020429476</v>
      </c>
      <c r="AC718">
        <v>1.33249299931314</v>
      </c>
      <c r="AD718">
        <v>1.39477835561224</v>
      </c>
      <c r="AE718">
        <v>1.3301249907845401</v>
      </c>
      <c r="AF718">
        <v>1.4133168254844899</v>
      </c>
      <c r="AG718">
        <v>1.3373738845029599</v>
      </c>
      <c r="AH718">
        <v>1.38009050213146</v>
      </c>
      <c r="AI718">
        <v>1.3949055439474101</v>
      </c>
      <c r="AJ718">
        <v>1.4290003821586501</v>
      </c>
      <c r="AK718">
        <v>1.3053539236670699</v>
      </c>
      <c r="AL718">
        <v>1.37132800099523</v>
      </c>
      <c r="AM718">
        <v>1.3422149501470899</v>
      </c>
      <c r="AN718">
        <v>1.3821231299388901</v>
      </c>
      <c r="AO718">
        <v>1.3080097291472601</v>
      </c>
      <c r="AP718">
        <v>1.3661541527949499</v>
      </c>
      <c r="AQ718">
        <v>1.3662897374601499</v>
      </c>
      <c r="AR718">
        <v>1.40444923251132</v>
      </c>
      <c r="AS718">
        <v>1.31238425179438</v>
      </c>
      <c r="AT718">
        <v>1.3302129306293899</v>
      </c>
      <c r="AU718">
        <v>1.3063442047257301</v>
      </c>
      <c r="AV718">
        <v>1.36103047520364</v>
      </c>
      <c r="AW718">
        <v>1.2657762011204701</v>
      </c>
      <c r="AX718">
        <v>1.3027134853715101</v>
      </c>
      <c r="AY718">
        <v>1.3483565163967901</v>
      </c>
      <c r="AZ718">
        <v>1.40394831695334</v>
      </c>
      <c r="BA718">
        <v>1.25369978333651</v>
      </c>
      <c r="BB718">
        <v>1.3213283233522499</v>
      </c>
      <c r="BC718">
        <v>1.2825114958795301</v>
      </c>
      <c r="BD718">
        <v>1.32156877222775</v>
      </c>
      <c r="BE718">
        <v>1.36216884243064</v>
      </c>
      <c r="BF718">
        <v>1.4016821123295899</v>
      </c>
      <c r="BG718">
        <v>1.3620077562138</v>
      </c>
      <c r="BH718">
        <v>1.4332618478189101</v>
      </c>
      <c r="BI718">
        <v>1.36044827784277</v>
      </c>
      <c r="BJ718">
        <v>1.4359372024052399</v>
      </c>
      <c r="BK718">
        <v>1.3786804756717199</v>
      </c>
      <c r="BL718">
        <v>1.4630695452779401</v>
      </c>
      <c r="BM718">
        <v>1.3561791042265099</v>
      </c>
      <c r="BN718">
        <v>1.43829307581983</v>
      </c>
      <c r="BO718">
        <v>1.3649661799102299</v>
      </c>
      <c r="BP718">
        <v>1.4133826411277499</v>
      </c>
      <c r="BQ718">
        <v>1.3852451030538599</v>
      </c>
      <c r="BR718">
        <v>1.3392593566866799</v>
      </c>
      <c r="BS718">
        <v>1.30732423351961</v>
      </c>
      <c r="BT718">
        <v>1.3433390458463901</v>
      </c>
      <c r="BU718">
        <v>1.36893738441049</v>
      </c>
      <c r="BV718">
        <v>1.4188516579789801</v>
      </c>
      <c r="BW718">
        <v>1.34756411295414</v>
      </c>
      <c r="BX718">
        <v>1.3873106578186001</v>
      </c>
      <c r="BY718">
        <v>1.33614910587796</v>
      </c>
      <c r="BZ718">
        <v>1.37608198667224</v>
      </c>
      <c r="CA718">
        <v>1.3275452822568099</v>
      </c>
      <c r="CB718">
        <v>1.3754807841675201</v>
      </c>
      <c r="CC718">
        <v>1.4533297926822299</v>
      </c>
      <c r="CD718">
        <v>1.3942641452172699</v>
      </c>
      <c r="CE718">
        <v>1.4071168827765099</v>
      </c>
      <c r="CF718">
        <v>1.4793864620666599</v>
      </c>
      <c r="CG718">
        <v>1.3492287344678899</v>
      </c>
      <c r="CH718">
        <v>1.4157428082683601</v>
      </c>
      <c r="CI718">
        <v>1.3929557846287599</v>
      </c>
      <c r="CJ718">
        <v>1.4637227679890401</v>
      </c>
      <c r="CK718">
        <v>1.39647404299947</v>
      </c>
      <c r="CL718">
        <v>1.44184792868379</v>
      </c>
      <c r="CM718">
        <v>1.4687901424268599</v>
      </c>
      <c r="CN718">
        <v>1.3764732652966301</v>
      </c>
      <c r="CO718">
        <v>1.53355504722987</v>
      </c>
      <c r="CP718">
        <v>1.37293091705901</v>
      </c>
      <c r="CQ718">
        <v>1.44700342639108</v>
      </c>
      <c r="CR718">
        <v>1.3715350817001899</v>
      </c>
      <c r="CS718">
        <v>1.34500385913578</v>
      </c>
      <c r="CT718">
        <v>1.31145817733592</v>
      </c>
      <c r="CU718">
        <v>1.43663439836233</v>
      </c>
      <c r="CV718">
        <v>1.3610350852198101</v>
      </c>
      <c r="CW718">
        <v>1.43810398144569</v>
      </c>
      <c r="CX718">
        <v>1.31555010630073</v>
      </c>
      <c r="CY718">
        <v>1.3930853357375199</v>
      </c>
      <c r="CZ718">
        <v>1.4253433159552</v>
      </c>
      <c r="DA718">
        <v>1.2541340999145301</v>
      </c>
      <c r="DB718">
        <v>1.28881775567813</v>
      </c>
      <c r="DC718">
        <v>1.38094585639317</v>
      </c>
      <c r="DD718">
        <v>1.37716314724267</v>
      </c>
      <c r="DE718">
        <v>1.3034416191916101</v>
      </c>
      <c r="DF718">
        <v>1.34427104909893</v>
      </c>
      <c r="DG718">
        <v>1.35577791152572</v>
      </c>
      <c r="DH718">
        <v>1.4097326712809699</v>
      </c>
      <c r="DI718">
        <v>1.3225145835919001</v>
      </c>
      <c r="DJ718">
        <v>1.3647345993132201</v>
      </c>
      <c r="DK718">
        <v>1.37641283722465</v>
      </c>
      <c r="DL718">
        <v>1.41749855622473</v>
      </c>
      <c r="DM718">
        <v>1.3400736451186499</v>
      </c>
      <c r="DN718">
        <v>1.3849058979039399</v>
      </c>
      <c r="DO718">
        <v>1.3638946324407</v>
      </c>
      <c r="DP718">
        <v>1.4354901070822099</v>
      </c>
      <c r="DQ718">
        <v>1.3580054725929001</v>
      </c>
      <c r="DR718">
        <v>1.4199372497412099</v>
      </c>
      <c r="DS718">
        <v>1.3366502805501701</v>
      </c>
      <c r="DT718">
        <v>1.38220368439346</v>
      </c>
      <c r="DU718">
        <v>1.33694022102761</v>
      </c>
      <c r="DV718">
        <v>1.3848949080589701</v>
      </c>
      <c r="DW718">
        <v>1.3944141069397</v>
      </c>
      <c r="DX718">
        <v>1.4021956769055699</v>
      </c>
      <c r="DY718">
        <v>1.3460926336822201</v>
      </c>
      <c r="DZ718">
        <v>1.3906204621228799</v>
      </c>
      <c r="EA718">
        <v>1.38075773991266</v>
      </c>
      <c r="EB718">
        <v>1.4082701336222401</v>
      </c>
      <c r="EC718">
        <v>1.3233591094176</v>
      </c>
      <c r="ED718">
        <v>1.3766390227501899</v>
      </c>
      <c r="EE718">
        <v>1.3849796277942901</v>
      </c>
      <c r="EF718">
        <v>1.4418487580033601</v>
      </c>
      <c r="EG718">
        <v>1.3529227408708799</v>
      </c>
      <c r="EH718">
        <v>1.40727479937318</v>
      </c>
      <c r="EI718">
        <v>1.3295758347317801</v>
      </c>
      <c r="EJ718">
        <v>1.3889011052601099</v>
      </c>
      <c r="EK718">
        <v>1.35730634689852</v>
      </c>
      <c r="EL718">
        <v>1.39595779290886</v>
      </c>
      <c r="EM718">
        <v>1.3364628189716801</v>
      </c>
      <c r="EN718">
        <v>1.39271747896346</v>
      </c>
      <c r="EO718">
        <v>1.35174384696139</v>
      </c>
      <c r="EP718">
        <v>1.4046230413313101</v>
      </c>
      <c r="EQ718">
        <v>1.3662794363355499</v>
      </c>
      <c r="ER718">
        <v>1.36994420100249</v>
      </c>
      <c r="ES718">
        <v>1.34473412361538</v>
      </c>
      <c r="ET718">
        <v>1.3908520931564501</v>
      </c>
      <c r="EU718">
        <v>1.3446666246136301</v>
      </c>
      <c r="EV718">
        <v>1.40212157530646</v>
      </c>
      <c r="EW718">
        <v>1.36492940199335</v>
      </c>
      <c r="EX718">
        <v>1.41234080841638</v>
      </c>
      <c r="EY718">
        <v>1.39461465665109</v>
      </c>
      <c r="EZ718">
        <v>1.4285798781569701</v>
      </c>
      <c r="FA718">
        <v>1.34954133940883</v>
      </c>
      <c r="FB718">
        <v>1.41287447289006</v>
      </c>
      <c r="FC718">
        <v>1.3410206181487101</v>
      </c>
      <c r="FD718">
        <v>1.38479955676916</v>
      </c>
      <c r="FE718">
        <v>1.3483699293975899</v>
      </c>
      <c r="FF718">
        <v>1.4029969603092101</v>
      </c>
      <c r="FG718">
        <v>1.32596933424342</v>
      </c>
      <c r="FH718">
        <v>1.4088934023673501</v>
      </c>
      <c r="FI718">
        <v>1.3664055700609199</v>
      </c>
      <c r="FJ718">
        <v>1.4093293685330199</v>
      </c>
    </row>
    <row r="719" spans="1:166" x14ac:dyDescent="0.45">
      <c r="A719" t="s">
        <v>65</v>
      </c>
      <c r="B719" t="s">
        <v>58</v>
      </c>
      <c r="C719" t="s">
        <v>75</v>
      </c>
      <c r="D719">
        <v>30</v>
      </c>
      <c r="E719" s="1" cm="1">
        <f t="array" ref="E719">SUMPRODUCT($G719:$FZZ719,$G$2:$FZZ$2)/SUMPRODUCT(--($G719:$FZZ719&lt;&gt;""),$G$2:$FZZ$2)</f>
        <v>1.3844561282262329</v>
      </c>
      <c r="F719" s="1" cm="1">
        <f t="array" ref="F719">SUMPRODUCT($G719:$FZZ719,$F$2:$FZY$2)/SUMPRODUCT(--($G719:$FZZ719&lt;&gt;""),$F$2:$FZY$2)</f>
        <v>1.4520982231683961</v>
      </c>
      <c r="G719">
        <v>1.36116664416068</v>
      </c>
      <c r="H719">
        <v>1.4458654318019299</v>
      </c>
      <c r="I719">
        <v>1.3257849956378001</v>
      </c>
      <c r="J719">
        <v>1.4093086915805499</v>
      </c>
      <c r="K719">
        <v>1.31837137306135</v>
      </c>
      <c r="L719">
        <v>1.4047646677872001</v>
      </c>
      <c r="M719">
        <v>1.3406302990521199</v>
      </c>
      <c r="N719">
        <v>1.37024013253002</v>
      </c>
      <c r="O719">
        <v>1.3284110310016399</v>
      </c>
      <c r="P719">
        <v>1.4032871752753</v>
      </c>
      <c r="Q719">
        <v>1.3451797539613699</v>
      </c>
      <c r="R719">
        <v>1.4301953355700401</v>
      </c>
      <c r="S719">
        <v>1.3390080294260001</v>
      </c>
      <c r="T719">
        <v>1.4361832670050501</v>
      </c>
      <c r="U719">
        <v>1.54295861515451</v>
      </c>
      <c r="V719">
        <v>1.63737402211716</v>
      </c>
      <c r="W719">
        <v>1.5332991215624701</v>
      </c>
      <c r="X719">
        <v>1.6272164699489799</v>
      </c>
      <c r="Y719">
        <v>1.35706326593939</v>
      </c>
      <c r="Z719">
        <v>1.4291356193807601</v>
      </c>
      <c r="AA719">
        <v>1.4109996224201999</v>
      </c>
      <c r="AB719">
        <v>1.4852028888871001</v>
      </c>
      <c r="AC719">
        <v>1.38505853404484</v>
      </c>
      <c r="AD719">
        <v>1.4717123189445001</v>
      </c>
      <c r="AE719">
        <v>1.3905315472714599</v>
      </c>
      <c r="AF719">
        <v>1.4915013053760899</v>
      </c>
      <c r="AG719">
        <v>1.27585185616764</v>
      </c>
      <c r="AH719">
        <v>1.39980773152329</v>
      </c>
      <c r="AI719">
        <v>1.4033659739834301</v>
      </c>
      <c r="AJ719">
        <v>1.49471843510168</v>
      </c>
      <c r="AK719">
        <v>1.3766018396233199</v>
      </c>
      <c r="AL719">
        <v>1.4365934201421</v>
      </c>
      <c r="AM719">
        <v>1.4454351210449601</v>
      </c>
      <c r="AN719">
        <v>1.4523714988005301</v>
      </c>
      <c r="AO719">
        <v>1.31426095541222</v>
      </c>
      <c r="AP719">
        <v>1.4537491785971199</v>
      </c>
      <c r="AQ719">
        <v>1.3628048460828699</v>
      </c>
      <c r="AR719">
        <v>1.4420582746183499</v>
      </c>
      <c r="AS719">
        <v>1.2908270602796601</v>
      </c>
      <c r="AT719">
        <v>1.3765582818129001</v>
      </c>
      <c r="AU719">
        <v>1.3485872091219899</v>
      </c>
      <c r="AV719">
        <v>1.4322128037440001</v>
      </c>
      <c r="AW719">
        <v>1.30471888970629</v>
      </c>
      <c r="AX719">
        <v>1.38442398562616</v>
      </c>
      <c r="AY719">
        <v>1.3903085728197899</v>
      </c>
      <c r="AZ719">
        <v>1.4750438902657701</v>
      </c>
      <c r="BA719">
        <v>1.3214400055592901</v>
      </c>
      <c r="BB719">
        <v>1.4364974970776401</v>
      </c>
      <c r="BC719">
        <v>1.3570901170303</v>
      </c>
      <c r="BD719">
        <v>1.39650631914448</v>
      </c>
      <c r="BE719">
        <v>1.4322406337932601</v>
      </c>
      <c r="BF719">
        <v>1.5248320247287901</v>
      </c>
      <c r="BG719">
        <v>1.48511688626988</v>
      </c>
      <c r="BH719">
        <v>1.6081876824850501</v>
      </c>
      <c r="BI719">
        <v>1.4855385954888001</v>
      </c>
      <c r="BJ719">
        <v>1.6075180559712401</v>
      </c>
      <c r="BK719">
        <v>1.4306127968186899</v>
      </c>
      <c r="BL719">
        <v>1.54256781978715</v>
      </c>
      <c r="BM719">
        <v>1.4793216717628199</v>
      </c>
      <c r="BN719">
        <v>1.61015473521729</v>
      </c>
      <c r="BO719">
        <v>1.5518680068272299</v>
      </c>
      <c r="BP719">
        <v>1.5655667235602699</v>
      </c>
      <c r="BQ719">
        <v>1.3222972413423499</v>
      </c>
      <c r="BR719">
        <v>1.4219630652617601</v>
      </c>
      <c r="BS719">
        <v>1.4204533329127</v>
      </c>
      <c r="BT719">
        <v>1.5046360430192101</v>
      </c>
      <c r="BU719">
        <v>1.5282316825439599</v>
      </c>
      <c r="BV719">
        <v>1.61939033056049</v>
      </c>
      <c r="BW719">
        <v>1.45549174781892</v>
      </c>
      <c r="BX719">
        <v>1.4647456496295601</v>
      </c>
      <c r="BY719">
        <v>1.4219756810056601</v>
      </c>
      <c r="BZ719">
        <v>1.44308987388198</v>
      </c>
      <c r="CA719">
        <v>1.36844378165097</v>
      </c>
      <c r="CB719">
        <v>1.45984714325659</v>
      </c>
      <c r="CC719">
        <v>1.2973135309775301</v>
      </c>
      <c r="CD719">
        <v>1.3843250317710201</v>
      </c>
      <c r="CE719">
        <v>1.40852034097088</v>
      </c>
      <c r="CF719">
        <v>1.5136303178420001</v>
      </c>
      <c r="CG719">
        <v>1.39881768510279</v>
      </c>
      <c r="CH719">
        <v>1.5043585969664199</v>
      </c>
      <c r="CI719">
        <v>1.47270605119095</v>
      </c>
      <c r="CJ719">
        <v>1.6033444607369001</v>
      </c>
      <c r="CK719">
        <v>1.35887572102779</v>
      </c>
      <c r="CL719">
        <v>1.4583702149973701</v>
      </c>
      <c r="CM719">
        <v>1.33384307843631</v>
      </c>
      <c r="CN719">
        <v>1.41713869063202</v>
      </c>
      <c r="CO719">
        <v>1.32088737378223</v>
      </c>
      <c r="CP719">
        <v>1.41740879748896</v>
      </c>
      <c r="CQ719">
        <v>1.46081247989273</v>
      </c>
      <c r="CR719">
        <v>1.41652811867956</v>
      </c>
      <c r="CS719">
        <v>1.3008311541695901</v>
      </c>
      <c r="CT719">
        <v>1.3354107387653</v>
      </c>
      <c r="CU719">
        <v>1.29643598953217</v>
      </c>
      <c r="CV719">
        <v>1.3771867337527399</v>
      </c>
      <c r="CW719">
        <v>1.3573365626207901</v>
      </c>
      <c r="CX719">
        <v>1.38319300831078</v>
      </c>
      <c r="CY719">
        <v>1.37307044020226</v>
      </c>
      <c r="CZ719">
        <v>1.4578391020866801</v>
      </c>
      <c r="DA719">
        <v>1.31852381322352</v>
      </c>
      <c r="DB719">
        <v>1.3400947867298501</v>
      </c>
      <c r="DC719">
        <v>1.35145165045761</v>
      </c>
      <c r="DD719">
        <v>1.4379596296097199</v>
      </c>
      <c r="DE719">
        <v>1.3957570704015201</v>
      </c>
      <c r="DF719">
        <v>1.4070165252392099</v>
      </c>
      <c r="DG719">
        <v>1.3845546193198901</v>
      </c>
      <c r="DH719">
        <v>1.4759128297722901</v>
      </c>
      <c r="DI719">
        <v>1.4235964585660501</v>
      </c>
      <c r="DJ719">
        <v>1.46426502833974</v>
      </c>
      <c r="DK719">
        <v>1.4630118527074201</v>
      </c>
      <c r="DL719">
        <v>1.5639523691664601</v>
      </c>
      <c r="DM719">
        <v>1.38239598413797</v>
      </c>
      <c r="DN719">
        <v>1.47366557562787</v>
      </c>
      <c r="DO719">
        <v>1.4494259249920101</v>
      </c>
      <c r="DP719">
        <v>1.54677492561399</v>
      </c>
      <c r="DQ719">
        <v>1.4451175965527401</v>
      </c>
      <c r="DR719">
        <v>1.54401746094157</v>
      </c>
      <c r="DS719">
        <v>1.3652316401012901</v>
      </c>
      <c r="DT719">
        <v>1.4525348825661599</v>
      </c>
      <c r="DU719">
        <v>1.43542209814733</v>
      </c>
      <c r="DV719">
        <v>1.4686339201255101</v>
      </c>
      <c r="DW719">
        <v>1.37841865756541</v>
      </c>
      <c r="DX719">
        <v>1.4757906712172899</v>
      </c>
      <c r="DY719">
        <v>1.42950244537122</v>
      </c>
      <c r="DZ719">
        <v>1.49969215041646</v>
      </c>
      <c r="EA719">
        <v>1.50165796644669</v>
      </c>
      <c r="EB719">
        <v>1.6042220690108</v>
      </c>
      <c r="EC719">
        <v>1.4075703238821</v>
      </c>
      <c r="ED719">
        <v>1.51229967499719</v>
      </c>
      <c r="EE719">
        <v>1.4267151194802301</v>
      </c>
      <c r="EF719">
        <v>1.53648905878836</v>
      </c>
      <c r="EG719">
        <v>1.45104705826487</v>
      </c>
      <c r="EH719">
        <v>1.54432784082814</v>
      </c>
      <c r="EI719">
        <v>1.45417510560731</v>
      </c>
      <c r="EJ719">
        <v>1.4844048376829999</v>
      </c>
      <c r="EK719">
        <v>1.4331265205061301</v>
      </c>
      <c r="EL719">
        <v>1.5091770193041301</v>
      </c>
      <c r="EM719">
        <v>1.4932363547832399</v>
      </c>
      <c r="EN719">
        <v>1.57053515726045</v>
      </c>
      <c r="EO719">
        <v>1.4478303977604099</v>
      </c>
      <c r="EP719">
        <v>1.54328511995023</v>
      </c>
      <c r="EQ719">
        <v>1.38675483118438</v>
      </c>
      <c r="ER719">
        <v>1.4563695974275701</v>
      </c>
      <c r="ES719">
        <v>1.40862832537255</v>
      </c>
      <c r="ET719">
        <v>1.5083306911047201</v>
      </c>
      <c r="EU719">
        <v>1.41155196703042</v>
      </c>
      <c r="EV719">
        <v>1.50622384827267</v>
      </c>
      <c r="EW719">
        <v>1.3963409007013601</v>
      </c>
      <c r="EX719">
        <v>1.5088593576965601</v>
      </c>
      <c r="EY719">
        <v>1.45952859762228</v>
      </c>
      <c r="EZ719">
        <v>1.5514284024368601</v>
      </c>
      <c r="FA719">
        <v>1.4510861962148001</v>
      </c>
      <c r="FB719">
        <v>1.5501828646801299</v>
      </c>
      <c r="FC719">
        <v>1.4365329059321601</v>
      </c>
      <c r="FD719">
        <v>1.5213898452649399</v>
      </c>
      <c r="FE719">
        <v>1.41141680667372</v>
      </c>
      <c r="FF719">
        <v>1.5037243495741499</v>
      </c>
      <c r="FG719">
        <v>1.5251469192734699</v>
      </c>
      <c r="FH719">
        <v>1.62588442905422</v>
      </c>
      <c r="FI719">
        <v>1.43580166328208</v>
      </c>
      <c r="FJ719">
        <v>1.5435040131515301</v>
      </c>
    </row>
    <row r="720" spans="1:166" x14ac:dyDescent="0.45">
      <c r="A720" t="s">
        <v>65</v>
      </c>
      <c r="B720" t="s">
        <v>58</v>
      </c>
      <c r="C720" t="s">
        <v>75</v>
      </c>
      <c r="D720">
        <v>35</v>
      </c>
      <c r="E720" s="1" cm="1">
        <f t="array" ref="E720">SUMPRODUCT($G720:$FZZ720,$G$2:$FZZ$2)/SUMPRODUCT(--($G720:$FZZ720&lt;&gt;""),$G$2:$FZZ$2)</f>
        <v>1.3258177561057387</v>
      </c>
      <c r="F720" s="1" cm="1">
        <f t="array" ref="F720">SUMPRODUCT($G720:$FZZ720,$F$2:$FZY$2)/SUMPRODUCT(--($G720:$FZZ720&lt;&gt;""),$F$2:$FZY$2)</f>
        <v>1.397118470804344</v>
      </c>
      <c r="G720">
        <v>1.3244846404916599</v>
      </c>
      <c r="H720">
        <v>1.4063295600135599</v>
      </c>
      <c r="I720">
        <v>1.2847339058885601</v>
      </c>
      <c r="J720">
        <v>1.3678205815731099</v>
      </c>
      <c r="K720">
        <v>1.2912912294624701</v>
      </c>
      <c r="L720">
        <v>1.3750135700194199</v>
      </c>
      <c r="M720">
        <v>1.28290472060076</v>
      </c>
      <c r="N720">
        <v>1.3133428667432401</v>
      </c>
      <c r="O720">
        <v>1.2899337440706</v>
      </c>
      <c r="P720">
        <v>1.36865785648778</v>
      </c>
      <c r="Q720">
        <v>1.3027277239542101</v>
      </c>
      <c r="R720">
        <v>1.38553957602945</v>
      </c>
      <c r="S720">
        <v>1.27288173267522</v>
      </c>
      <c r="T720">
        <v>1.3564979888373601</v>
      </c>
      <c r="U720">
        <v>1.50140678669091</v>
      </c>
      <c r="V720">
        <v>1.5922545036027</v>
      </c>
      <c r="W720">
        <v>1.4644730884173001</v>
      </c>
      <c r="X720">
        <v>1.5607570863645901</v>
      </c>
      <c r="Y720">
        <v>1.3294189237657299</v>
      </c>
      <c r="Z720">
        <v>1.40175120797282</v>
      </c>
      <c r="AA720">
        <v>1.36940157619479</v>
      </c>
      <c r="AB720">
        <v>1.4545209155104899</v>
      </c>
      <c r="AC720">
        <v>1.31667069221885</v>
      </c>
      <c r="AD720">
        <v>1.42883264018356</v>
      </c>
      <c r="AE720">
        <v>1.3360416035237499</v>
      </c>
      <c r="AF720">
        <v>1.45820163526001</v>
      </c>
      <c r="AG720">
        <v>1.2499043512881001</v>
      </c>
      <c r="AH720">
        <v>1.3698196754741101</v>
      </c>
      <c r="AI720">
        <v>1.3536324097005401</v>
      </c>
      <c r="AJ720">
        <v>1.4487303564663301</v>
      </c>
      <c r="AK720">
        <v>1.3481200009330201</v>
      </c>
      <c r="AL720">
        <v>1.41536699718869</v>
      </c>
      <c r="AM720">
        <v>1.40620285026768</v>
      </c>
      <c r="AN720">
        <v>1.41434699986888</v>
      </c>
      <c r="AO720">
        <v>1.2924272104691099</v>
      </c>
      <c r="AP720">
        <v>1.41920198569279</v>
      </c>
      <c r="AQ720">
        <v>1.3291708605938599</v>
      </c>
      <c r="AR720">
        <v>1.4051766167589299</v>
      </c>
      <c r="AS720">
        <v>1.2580382617882699</v>
      </c>
      <c r="AT720">
        <v>1.3431890147082699</v>
      </c>
      <c r="AU720">
        <v>1.31113334581642</v>
      </c>
      <c r="AV720">
        <v>1.4004084956996501</v>
      </c>
      <c r="AW720">
        <v>1.2682838407560399</v>
      </c>
      <c r="AX720">
        <v>1.3446430592496099</v>
      </c>
      <c r="AY720">
        <v>1.34471975851318</v>
      </c>
      <c r="AZ720">
        <v>1.4340124357338</v>
      </c>
      <c r="BA720">
        <v>1.2435937845128999</v>
      </c>
      <c r="BB720">
        <v>1.32294151078726</v>
      </c>
      <c r="BC720">
        <v>1.3258081982746901</v>
      </c>
      <c r="BD720">
        <v>1.3662129844985</v>
      </c>
      <c r="BE720">
        <v>1.3081689958057801</v>
      </c>
      <c r="BF720">
        <v>1.3831517411027601</v>
      </c>
      <c r="BG720">
        <v>1.3826462702237601</v>
      </c>
      <c r="BH720">
        <v>1.4857259684086499</v>
      </c>
      <c r="BI720">
        <v>1.3980990213950699</v>
      </c>
      <c r="BJ720">
        <v>1.5083485248369699</v>
      </c>
      <c r="BK720">
        <v>1.3867441931330799</v>
      </c>
      <c r="BL720">
        <v>1.5020949667471599</v>
      </c>
      <c r="BM720">
        <v>1.37023523622461</v>
      </c>
      <c r="BN720">
        <v>1.48844427807756</v>
      </c>
      <c r="BO720">
        <v>1.4317719198432199</v>
      </c>
      <c r="BP720">
        <v>1.4461786459321</v>
      </c>
      <c r="BQ720">
        <v>1.21991319216098</v>
      </c>
      <c r="BR720">
        <v>1.3294508502978799</v>
      </c>
      <c r="BS720">
        <v>1.2764840858417199</v>
      </c>
      <c r="BT720">
        <v>1.32954550726466</v>
      </c>
      <c r="BU720">
        <v>1.3738111634166901</v>
      </c>
      <c r="BV720">
        <v>1.4494794452644899</v>
      </c>
      <c r="BW720">
        <v>1.42085275364831</v>
      </c>
      <c r="BX720">
        <v>1.42354788187422</v>
      </c>
      <c r="BY720">
        <v>1.37468054515606</v>
      </c>
      <c r="BZ720">
        <v>1.40385537029811</v>
      </c>
      <c r="CA720">
        <v>1.28392208034299</v>
      </c>
      <c r="CB720">
        <v>1.3705160468512101</v>
      </c>
      <c r="CC720">
        <v>1.2357378147860101</v>
      </c>
      <c r="CD720">
        <v>1.3328212034420099</v>
      </c>
      <c r="CE720">
        <v>1.3720553258683099</v>
      </c>
      <c r="CF720">
        <v>1.47582343421371</v>
      </c>
      <c r="CG720">
        <v>1.3603504785782301</v>
      </c>
      <c r="CH720">
        <v>1.4654399543340599</v>
      </c>
      <c r="CI720">
        <v>1.3625594374023899</v>
      </c>
      <c r="CJ720">
        <v>1.47654528070236</v>
      </c>
      <c r="CK720">
        <v>1.3203209229155699</v>
      </c>
      <c r="CL720">
        <v>1.4259507079181899</v>
      </c>
      <c r="CM720">
        <v>1.2572638677174699</v>
      </c>
      <c r="CN720">
        <v>1.3306720560996901</v>
      </c>
      <c r="CO720">
        <v>1.23461327766426</v>
      </c>
      <c r="CP720">
        <v>1.32351166681472</v>
      </c>
      <c r="CQ720">
        <v>1.3336513000263199</v>
      </c>
      <c r="CR720">
        <v>1.3801246819395601</v>
      </c>
      <c r="CS720">
        <v>1.2614103701314401</v>
      </c>
      <c r="CT720">
        <v>1.2958257974587299</v>
      </c>
      <c r="CU720">
        <v>1.2470999767548201</v>
      </c>
      <c r="CV720">
        <v>1.3347155465240901</v>
      </c>
      <c r="CW720">
        <v>1.32240831561654</v>
      </c>
      <c r="CX720">
        <v>1.34167834364128</v>
      </c>
      <c r="CY720">
        <v>1.3293115388133201</v>
      </c>
      <c r="CZ720">
        <v>1.42691126703513</v>
      </c>
      <c r="DA720">
        <v>1.21497526739699</v>
      </c>
      <c r="DB720">
        <v>1.2378401056638899</v>
      </c>
      <c r="DC720">
        <v>1.317802195834</v>
      </c>
      <c r="DD720">
        <v>1.40375047015206</v>
      </c>
      <c r="DE720">
        <v>1.3660790249081101</v>
      </c>
      <c r="DF720">
        <v>1.3863697767286201</v>
      </c>
      <c r="DG720">
        <v>1.35013541980138</v>
      </c>
      <c r="DH720">
        <v>1.44168171331126</v>
      </c>
      <c r="DI720">
        <v>1.39739770799718</v>
      </c>
      <c r="DJ720">
        <v>1.43515990236233</v>
      </c>
      <c r="DK720">
        <v>1.36337760910815</v>
      </c>
      <c r="DL720">
        <v>1.47007947639083</v>
      </c>
      <c r="DM720">
        <v>1.35729684647825</v>
      </c>
      <c r="DN720">
        <v>1.4511943727576</v>
      </c>
      <c r="DO720">
        <v>1.4152840116327901</v>
      </c>
      <c r="DP720">
        <v>1.5252408089162299</v>
      </c>
      <c r="DQ720">
        <v>1.40741929530335</v>
      </c>
      <c r="DR720">
        <v>1.5062870623731099</v>
      </c>
      <c r="DS720">
        <v>1.3319429961765701</v>
      </c>
      <c r="DT720">
        <v>1.41156959134018</v>
      </c>
      <c r="DU720">
        <v>1.4026486399187801</v>
      </c>
      <c r="DV720">
        <v>1.4401979558406199</v>
      </c>
      <c r="DW720">
        <v>1.3472810011376499</v>
      </c>
      <c r="DX720">
        <v>1.4406598407280999</v>
      </c>
      <c r="DY720">
        <v>1.4087429281723001</v>
      </c>
      <c r="DZ720">
        <v>1.4594509822144199</v>
      </c>
      <c r="EA720">
        <v>1.4177747135493599</v>
      </c>
      <c r="EB720">
        <v>1.52759447125644</v>
      </c>
      <c r="EC720">
        <v>1.3665340505808901</v>
      </c>
      <c r="ED720">
        <v>1.46104635959505</v>
      </c>
      <c r="EE720">
        <v>1.35468088788207</v>
      </c>
      <c r="EF720">
        <v>1.44210046093098</v>
      </c>
      <c r="EG720">
        <v>1.4138847998480399</v>
      </c>
      <c r="EH720">
        <v>1.49656678854646</v>
      </c>
      <c r="EI720">
        <v>1.41730223945373</v>
      </c>
      <c r="EJ720">
        <v>1.4461315896070801</v>
      </c>
      <c r="EK720">
        <v>1.33672103300847</v>
      </c>
      <c r="EL720">
        <v>1.4228194682367099</v>
      </c>
      <c r="EM720">
        <v>1.4019537728815099</v>
      </c>
      <c r="EN720">
        <v>1.47260305238971</v>
      </c>
      <c r="EO720">
        <v>1.4031649753100801</v>
      </c>
      <c r="EP720">
        <v>1.50140946382052</v>
      </c>
      <c r="EQ720">
        <v>1.33771003436209</v>
      </c>
      <c r="ER720">
        <v>1.41593896787617</v>
      </c>
      <c r="ES720">
        <v>1.3769522660093401</v>
      </c>
      <c r="ET720">
        <v>1.4774012744065199</v>
      </c>
      <c r="EU720">
        <v>1.36858428478311</v>
      </c>
      <c r="EV720">
        <v>1.47217140814567</v>
      </c>
      <c r="EW720">
        <v>1.3656676818014</v>
      </c>
      <c r="EX720">
        <v>1.4751407345884</v>
      </c>
      <c r="EY720">
        <v>1.37045306677707</v>
      </c>
      <c r="EZ720">
        <v>1.46828236824983</v>
      </c>
      <c r="FA720">
        <v>1.35994364170513</v>
      </c>
      <c r="FB720">
        <v>1.4533445250514601</v>
      </c>
      <c r="FC720">
        <v>1.35355574023507</v>
      </c>
      <c r="FD720">
        <v>1.42657999920851</v>
      </c>
      <c r="FE720">
        <v>1.31371939672334</v>
      </c>
      <c r="FF720">
        <v>1.3856231366112699</v>
      </c>
      <c r="FG720">
        <v>1.44089100504436</v>
      </c>
      <c r="FH720">
        <v>1.5447916493249201</v>
      </c>
      <c r="FI720">
        <v>1.4070568610385801</v>
      </c>
      <c r="FJ720">
        <v>1.4894231699061899</v>
      </c>
    </row>
    <row r="721" spans="1:166" x14ac:dyDescent="0.45">
      <c r="A721" t="s">
        <v>65</v>
      </c>
      <c r="B721" t="s">
        <v>58</v>
      </c>
      <c r="C721" t="s">
        <v>75</v>
      </c>
      <c r="D721">
        <v>40</v>
      </c>
      <c r="E721" s="1" cm="1">
        <f t="array" ref="E721">SUMPRODUCT($G721:$FZZ721,$G$2:$FZZ$2)/SUMPRODUCT(--($G721:$FZZ721&lt;&gt;""),$G$2:$FZZ$2)</f>
        <v>1.2767046815719705</v>
      </c>
      <c r="F721" s="1" cm="1">
        <f t="array" ref="F721">SUMPRODUCT($G721:$FZZ721,$F$2:$FZY$2)/SUMPRODUCT(--($G721:$FZZ721&lt;&gt;""),$F$2:$FZY$2)</f>
        <v>1.3517328329703386</v>
      </c>
      <c r="G721">
        <v>1.22981295883381</v>
      </c>
      <c r="H721">
        <v>1.30027369468057</v>
      </c>
      <c r="I721">
        <v>1.1914164739028399</v>
      </c>
      <c r="J721">
        <v>1.2639746432201799</v>
      </c>
      <c r="K721">
        <v>1.1937705188052301</v>
      </c>
      <c r="L721">
        <v>1.27206297986396</v>
      </c>
      <c r="M721">
        <v>1.2463136179290599</v>
      </c>
      <c r="N721">
        <v>1.2747341194489299</v>
      </c>
      <c r="O721">
        <v>1.20574058421111</v>
      </c>
      <c r="P721">
        <v>1.2803054429473399</v>
      </c>
      <c r="Q721">
        <v>1.2667989218532001</v>
      </c>
      <c r="R721">
        <v>1.3625268594262401</v>
      </c>
      <c r="S721">
        <v>1.23715885596665</v>
      </c>
      <c r="T721">
        <v>1.32043408227954</v>
      </c>
      <c r="U721">
        <v>1.47420472112945</v>
      </c>
      <c r="V721">
        <v>1.5638961258153801</v>
      </c>
      <c r="W721">
        <v>1.4101005222326199</v>
      </c>
      <c r="X721">
        <v>1.4991819361849801</v>
      </c>
      <c r="Y721">
        <v>1.2896202995853101</v>
      </c>
      <c r="Z721">
        <v>1.3684770475088901</v>
      </c>
      <c r="AA721">
        <v>1.3391518111779599</v>
      </c>
      <c r="AB721">
        <v>1.4263004410453299</v>
      </c>
      <c r="AC721">
        <v>1.29376467125076</v>
      </c>
      <c r="AD721">
        <v>1.4023526836595199</v>
      </c>
      <c r="AE721">
        <v>1.2906184943297101</v>
      </c>
      <c r="AF721">
        <v>1.4272295250209699</v>
      </c>
      <c r="AG721">
        <v>1.2047950592827801</v>
      </c>
      <c r="AH721">
        <v>1.3377924083083199</v>
      </c>
      <c r="AI721">
        <v>1.32728000648511</v>
      </c>
      <c r="AJ721">
        <v>1.4230959482911201</v>
      </c>
      <c r="AK721">
        <v>1.3168301875056201</v>
      </c>
      <c r="AL721">
        <v>1.3860609823690699</v>
      </c>
      <c r="AM721">
        <v>1.34244764013569</v>
      </c>
      <c r="AN721">
        <v>1.3777278745985599</v>
      </c>
      <c r="AO721">
        <v>1.2515408116550399</v>
      </c>
      <c r="AP721">
        <v>1.3841238005960801</v>
      </c>
      <c r="AQ721">
        <v>1.29699426480456</v>
      </c>
      <c r="AR721">
        <v>1.37233554562992</v>
      </c>
      <c r="AS721">
        <v>1.2293987389396099</v>
      </c>
      <c r="AT721">
        <v>1.3138123888586799</v>
      </c>
      <c r="AU721">
        <v>1.2758035222989701</v>
      </c>
      <c r="AV721">
        <v>1.3774840294953099</v>
      </c>
      <c r="AW721">
        <v>1.23592326410503</v>
      </c>
      <c r="AX721">
        <v>1.30863243449719</v>
      </c>
      <c r="AY721">
        <v>1.31534609115099</v>
      </c>
      <c r="AZ721">
        <v>1.4064837762937401</v>
      </c>
      <c r="BA721">
        <v>1.21178421012138</v>
      </c>
      <c r="BB721">
        <v>1.27637747593248</v>
      </c>
      <c r="BC721">
        <v>1.2958040552458501</v>
      </c>
      <c r="BD721">
        <v>1.3354807349158799</v>
      </c>
      <c r="BE721">
        <v>1.2776768385844599</v>
      </c>
      <c r="BF721">
        <v>1.3504120482069799</v>
      </c>
      <c r="BG721">
        <v>1.3452707753445201</v>
      </c>
      <c r="BH721">
        <v>1.4598591444312601</v>
      </c>
      <c r="BI721">
        <v>1.3565272071516401</v>
      </c>
      <c r="BJ721">
        <v>1.4654102310620101</v>
      </c>
      <c r="BK721">
        <v>1.3624216291985001</v>
      </c>
      <c r="BL721">
        <v>1.47446997341296</v>
      </c>
      <c r="BM721">
        <v>1.3342284899541901</v>
      </c>
      <c r="BN721">
        <v>1.4522335454510999</v>
      </c>
      <c r="BO721">
        <v>1.31913310997323</v>
      </c>
      <c r="BP721">
        <v>1.4135343574182899</v>
      </c>
      <c r="BQ721">
        <v>1.18234761132301</v>
      </c>
      <c r="BR721">
        <v>1.29887812315801</v>
      </c>
      <c r="BS721">
        <v>1.2015122231387301</v>
      </c>
      <c r="BT721">
        <v>1.2573386617131399</v>
      </c>
      <c r="BU721">
        <v>1.3422798367982001</v>
      </c>
      <c r="BV721">
        <v>1.4200171609727399</v>
      </c>
      <c r="BW721">
        <v>1.35714783814906</v>
      </c>
      <c r="BX721">
        <v>1.3982193306658399</v>
      </c>
      <c r="BY721">
        <v>1.33784817795026</v>
      </c>
      <c r="BZ721">
        <v>1.37026998841115</v>
      </c>
      <c r="CA721">
        <v>1.2519588653804301</v>
      </c>
      <c r="CB721">
        <v>1.3407493708640099</v>
      </c>
      <c r="CC721">
        <v>1.1934270341356701</v>
      </c>
      <c r="CD721">
        <v>1.2787630482476899</v>
      </c>
      <c r="CE721">
        <v>1.33351853914547</v>
      </c>
      <c r="CF721">
        <v>1.4384398157551599</v>
      </c>
      <c r="CG721">
        <v>1.3206651407379999</v>
      </c>
      <c r="CH721">
        <v>1.4299220060179001</v>
      </c>
      <c r="CI721">
        <v>1.32616934085274</v>
      </c>
      <c r="CJ721">
        <v>1.4388338432118799</v>
      </c>
      <c r="CK721">
        <v>1.28511379129522</v>
      </c>
      <c r="CL721">
        <v>1.3957168327215499</v>
      </c>
      <c r="CM721">
        <v>1.22794903853917</v>
      </c>
      <c r="CN721">
        <v>1.30755491178147</v>
      </c>
      <c r="CO721">
        <v>1.2072765834591801</v>
      </c>
      <c r="CP721">
        <v>1.30232670042344</v>
      </c>
      <c r="CQ721">
        <v>1.19642467451534</v>
      </c>
      <c r="CR721">
        <v>1.2586621551392401</v>
      </c>
      <c r="CS721">
        <v>1.23992592763256</v>
      </c>
      <c r="CT721">
        <v>1.2717839575149399</v>
      </c>
      <c r="CU721">
        <v>1.2129333163368601</v>
      </c>
      <c r="CV721">
        <v>1.3029521374314801</v>
      </c>
      <c r="CW721">
        <v>1.2284408822960899</v>
      </c>
      <c r="CX721">
        <v>1.2347826874758401</v>
      </c>
      <c r="CY721">
        <v>1.2969255092574401</v>
      </c>
      <c r="CZ721">
        <v>1.3981393647184801</v>
      </c>
      <c r="DA721">
        <v>1.1652376142749801</v>
      </c>
      <c r="DB721">
        <v>1.2023722580478</v>
      </c>
      <c r="DC721">
        <v>1.2762989629788799</v>
      </c>
      <c r="DD721">
        <v>1.36638815754123</v>
      </c>
      <c r="DE721">
        <v>1.33939410634765</v>
      </c>
      <c r="DF721">
        <v>1.35720665501907</v>
      </c>
      <c r="DG721">
        <v>1.30897030795465</v>
      </c>
      <c r="DH721">
        <v>1.4015322499749201</v>
      </c>
      <c r="DI721">
        <v>1.31043399114641</v>
      </c>
      <c r="DJ721">
        <v>1.34514500848123</v>
      </c>
      <c r="DK721">
        <v>1.33197205951104</v>
      </c>
      <c r="DL721">
        <v>1.42242114236999</v>
      </c>
      <c r="DM721">
        <v>1.31650878076414</v>
      </c>
      <c r="DN721">
        <v>1.4103512305658701</v>
      </c>
      <c r="DO721">
        <v>1.3457730260392999</v>
      </c>
      <c r="DP721">
        <v>1.44234874846605</v>
      </c>
      <c r="DQ721">
        <v>1.3703870134247</v>
      </c>
      <c r="DR721">
        <v>1.4650420073663299</v>
      </c>
      <c r="DS721">
        <v>1.3057550027310101</v>
      </c>
      <c r="DT721">
        <v>1.3874075177516201</v>
      </c>
      <c r="DU721">
        <v>1.31603719170338</v>
      </c>
      <c r="DV721">
        <v>1.3570357381814799</v>
      </c>
      <c r="DW721">
        <v>1.3103299203640499</v>
      </c>
      <c r="DX721">
        <v>1.3921046643913499</v>
      </c>
      <c r="DY721">
        <v>1.3721843380072201</v>
      </c>
      <c r="DZ721">
        <v>1.43967890707589</v>
      </c>
      <c r="EA721">
        <v>1.38065924685643</v>
      </c>
      <c r="EB721">
        <v>1.48947765849174</v>
      </c>
      <c r="EC721">
        <v>1.2727595352833501</v>
      </c>
      <c r="ED721">
        <v>1.3633960924950499</v>
      </c>
      <c r="EE721">
        <v>1.3149590196170899</v>
      </c>
      <c r="EF721">
        <v>1.4165526137775799</v>
      </c>
      <c r="EG721">
        <v>1.38447219716035</v>
      </c>
      <c r="EH721">
        <v>1.4686642290706999</v>
      </c>
      <c r="EI721">
        <v>1.3716914530409099</v>
      </c>
      <c r="EJ721">
        <v>1.40844858515132</v>
      </c>
      <c r="EK721">
        <v>1.2970475189658399</v>
      </c>
      <c r="EL721">
        <v>1.3955691191501001</v>
      </c>
      <c r="EM721">
        <v>1.3594089989196401</v>
      </c>
      <c r="EN721">
        <v>1.4574780504876801</v>
      </c>
      <c r="EO721">
        <v>1.3112387728916299</v>
      </c>
      <c r="EP721">
        <v>1.39166569462265</v>
      </c>
      <c r="EQ721">
        <v>1.30758015194981</v>
      </c>
      <c r="ER721">
        <v>1.39304404022571</v>
      </c>
      <c r="ES721">
        <v>1.34471366765196</v>
      </c>
      <c r="ET721">
        <v>1.4380440007773201</v>
      </c>
      <c r="EU721">
        <v>1.2976933913665101</v>
      </c>
      <c r="EV721">
        <v>1.38236716499505</v>
      </c>
      <c r="EW721">
        <v>1.3250507567368</v>
      </c>
      <c r="EX721">
        <v>1.4360695828718999</v>
      </c>
      <c r="EY721">
        <v>1.3409090909090899</v>
      </c>
      <c r="EZ721">
        <v>1.4362837877801999</v>
      </c>
      <c r="FA721">
        <v>1.3181245878050201</v>
      </c>
      <c r="FB721">
        <v>1.4174211083797901</v>
      </c>
      <c r="FC721">
        <v>1.3126756104317501</v>
      </c>
      <c r="FD721">
        <v>1.39375321540227</v>
      </c>
      <c r="FE721">
        <v>1.2885375494071101</v>
      </c>
      <c r="FF721">
        <v>1.35955754532829</v>
      </c>
      <c r="FG721">
        <v>1.42459253833219</v>
      </c>
      <c r="FH721">
        <v>1.51091281402433</v>
      </c>
      <c r="FI721">
        <v>1.32783338168455</v>
      </c>
      <c r="FJ721">
        <v>1.4013151532733701</v>
      </c>
    </row>
    <row r="722" spans="1:166" x14ac:dyDescent="0.45">
      <c r="A722" t="s">
        <v>65</v>
      </c>
      <c r="B722" t="s">
        <v>58</v>
      </c>
      <c r="C722" t="s">
        <v>75</v>
      </c>
      <c r="D722">
        <v>45</v>
      </c>
      <c r="E722" s="1" cm="1">
        <f t="array" ref="E722">SUMPRODUCT($G722:$FZZ722,$G$2:$FZZ$2)/SUMPRODUCT(--($G722:$FZZ722&lt;&gt;""),$G$2:$FZZ$2)</f>
        <v>1.2231664174158117</v>
      </c>
      <c r="F722" s="1" cm="1">
        <f t="array" ref="F722">SUMPRODUCT($G722:$FZZ722,$F$2:$FZY$2)/SUMPRODUCT(--($G722:$FZZ722&lt;&gt;""),$F$2:$FZY$2)</f>
        <v>1.2989608055893929</v>
      </c>
      <c r="G722">
        <v>1.2014422491049701</v>
      </c>
      <c r="H722">
        <v>1.2749742279076299</v>
      </c>
      <c r="I722">
        <v>1.16628540784555</v>
      </c>
      <c r="J722">
        <v>1.2392998071027701</v>
      </c>
      <c r="K722">
        <v>1.17105337041848</v>
      </c>
      <c r="L722">
        <v>1.25302751812767</v>
      </c>
      <c r="M722">
        <v>1.20431660298036</v>
      </c>
      <c r="N722">
        <v>1.22671386486</v>
      </c>
      <c r="O722">
        <v>1.1840463767560601</v>
      </c>
      <c r="P722">
        <v>1.26164028322194</v>
      </c>
      <c r="Q722">
        <v>1.1650315401917499</v>
      </c>
      <c r="R722">
        <v>1.2572944547065199</v>
      </c>
      <c r="S722">
        <v>1.1783190273341499</v>
      </c>
      <c r="T722">
        <v>1.2532481570686</v>
      </c>
      <c r="U722">
        <v>1.35572760587708</v>
      </c>
      <c r="V722">
        <v>1.4375151496652201</v>
      </c>
      <c r="W722">
        <v>1.3855042714402099</v>
      </c>
      <c r="X722">
        <v>1.4733057626709301</v>
      </c>
      <c r="Y722">
        <v>1.2569546592086001</v>
      </c>
      <c r="Z722">
        <v>1.3388711347892099</v>
      </c>
      <c r="AA722">
        <v>1.3131229062397001</v>
      </c>
      <c r="AB722">
        <v>1.3997541714533599</v>
      </c>
      <c r="AC722">
        <v>1.2093903552801399</v>
      </c>
      <c r="AD722">
        <v>1.30012189875233</v>
      </c>
      <c r="AE722">
        <v>1.2284484221390799</v>
      </c>
      <c r="AF722">
        <v>1.36862861201835</v>
      </c>
      <c r="AG722">
        <v>1.1457239684990399</v>
      </c>
      <c r="AH722">
        <v>1.2795573940824001</v>
      </c>
      <c r="AI722">
        <v>1.2259484069278199</v>
      </c>
      <c r="AJ722">
        <v>1.3088718709726499</v>
      </c>
      <c r="AK722">
        <v>1.2443859943373901</v>
      </c>
      <c r="AL722">
        <v>1.3383276333371401</v>
      </c>
      <c r="AM722">
        <v>1.2532738188674599</v>
      </c>
      <c r="AN722">
        <v>1.3528817547041201</v>
      </c>
      <c r="AO722">
        <v>1.24120125694104</v>
      </c>
      <c r="AP722">
        <v>1.3775751564169001</v>
      </c>
      <c r="AQ722">
        <v>1.28142431009897</v>
      </c>
      <c r="AR722">
        <v>1.3547983769501699</v>
      </c>
      <c r="AS722">
        <v>1.1638887097319</v>
      </c>
      <c r="AT722">
        <v>1.2449976811968</v>
      </c>
      <c r="AU722">
        <v>1.21006856892101</v>
      </c>
      <c r="AV722">
        <v>1.31778576031779</v>
      </c>
      <c r="AW722">
        <v>1.2160991171976601</v>
      </c>
      <c r="AX722">
        <v>1.28916020598721</v>
      </c>
      <c r="AY722">
        <v>1.2183557365480799</v>
      </c>
      <c r="AZ722">
        <v>1.30303399189337</v>
      </c>
      <c r="BA722">
        <v>1.1607628142923401</v>
      </c>
      <c r="BB722">
        <v>1.2254541122629501</v>
      </c>
      <c r="BC722">
        <v>1.2146704241066799</v>
      </c>
      <c r="BD722">
        <v>1.2547326925995601</v>
      </c>
      <c r="BE722">
        <v>1.2531530388923899</v>
      </c>
      <c r="BF722">
        <v>1.3215775222836299</v>
      </c>
      <c r="BG722">
        <v>1.3234055784257099</v>
      </c>
      <c r="BH722">
        <v>1.4377213513104801</v>
      </c>
      <c r="BI722">
        <v>1.33509282688941</v>
      </c>
      <c r="BJ722">
        <v>1.4459227818137199</v>
      </c>
      <c r="BK722">
        <v>1.3416966945233699</v>
      </c>
      <c r="BL722">
        <v>1.4486752192097001</v>
      </c>
      <c r="BM722">
        <v>1.29981578139392</v>
      </c>
      <c r="BN722">
        <v>1.4200815104243301</v>
      </c>
      <c r="BO722">
        <v>1.28175611606296</v>
      </c>
      <c r="BP722">
        <v>1.3820490127905201</v>
      </c>
      <c r="BQ722">
        <v>1.1657411060935901</v>
      </c>
      <c r="BR722">
        <v>1.27907599826579</v>
      </c>
      <c r="BS722">
        <v>1.1737664822394001</v>
      </c>
      <c r="BT722">
        <v>1.22767503811177</v>
      </c>
      <c r="BU722">
        <v>1.31471404391891</v>
      </c>
      <c r="BV722">
        <v>1.39253921219527</v>
      </c>
      <c r="BW722">
        <v>1.21414395754136</v>
      </c>
      <c r="BX722">
        <v>1.2927323888447999</v>
      </c>
      <c r="BY722">
        <v>1.2764331672929701</v>
      </c>
      <c r="BZ722">
        <v>1.3072976903165701</v>
      </c>
      <c r="CA722">
        <v>1.1862335725603499</v>
      </c>
      <c r="CB722">
        <v>1.27344269425544</v>
      </c>
      <c r="CC722">
        <v>1.1698437687701899</v>
      </c>
      <c r="CD722">
        <v>1.25670352737365</v>
      </c>
      <c r="CE722">
        <v>1.3230482954731499</v>
      </c>
      <c r="CF722">
        <v>1.4228340420513199</v>
      </c>
      <c r="CG722">
        <v>1.2996938815483801</v>
      </c>
      <c r="CH722">
        <v>1.4062626500045701</v>
      </c>
      <c r="CI722">
        <v>1.29755680389648</v>
      </c>
      <c r="CJ722">
        <v>1.4133796781433601</v>
      </c>
      <c r="CK722">
        <v>1.26010277923439</v>
      </c>
      <c r="CL722">
        <v>1.3742800209753501</v>
      </c>
      <c r="CM722">
        <v>1.17843851617686</v>
      </c>
      <c r="CN722">
        <v>1.27272260160851</v>
      </c>
      <c r="CO722">
        <v>1.17324590625092</v>
      </c>
      <c r="CP722">
        <v>1.2719900210239501</v>
      </c>
      <c r="CQ722">
        <v>1.1576229889919001</v>
      </c>
      <c r="CR722">
        <v>1.2312195297542501</v>
      </c>
      <c r="CS722">
        <v>1.1540486366306799</v>
      </c>
      <c r="CT722">
        <v>1.18437741195986</v>
      </c>
      <c r="CU722">
        <v>1.14709322815515</v>
      </c>
      <c r="CV722">
        <v>1.2280951702521701</v>
      </c>
      <c r="CW722">
        <v>1.1983565664862701</v>
      </c>
      <c r="CX722">
        <v>1.2106566486277499</v>
      </c>
      <c r="CY722">
        <v>1.26641318124207</v>
      </c>
      <c r="CZ722">
        <v>1.36839794598408</v>
      </c>
      <c r="DA722">
        <v>1.1390360759329701</v>
      </c>
      <c r="DB722">
        <v>1.1743806490042199</v>
      </c>
      <c r="DC722">
        <v>1.17679060770512</v>
      </c>
      <c r="DD722">
        <v>1.25628839575161</v>
      </c>
      <c r="DE722">
        <v>1.2333155688159601</v>
      </c>
      <c r="DF722">
        <v>1.2509935592146399</v>
      </c>
      <c r="DG722">
        <v>1.2517805196107901</v>
      </c>
      <c r="DH722">
        <v>1.33627996790049</v>
      </c>
      <c r="DI722">
        <v>1.28410078192875</v>
      </c>
      <c r="DJ722">
        <v>1.32007364196764</v>
      </c>
      <c r="DK722">
        <v>1.26922971151995</v>
      </c>
      <c r="DL722">
        <v>1.3539449440365201</v>
      </c>
      <c r="DM722">
        <v>1.22448385472398</v>
      </c>
      <c r="DN722">
        <v>1.3040693648895301</v>
      </c>
      <c r="DO722">
        <v>1.3041504866609499</v>
      </c>
      <c r="DP722">
        <v>1.4314724225461</v>
      </c>
      <c r="DQ722">
        <v>1.3480793766700601</v>
      </c>
      <c r="DR722">
        <v>1.44066409353158</v>
      </c>
      <c r="DS722">
        <v>1.2259496499329601</v>
      </c>
      <c r="DT722">
        <v>1.2959233328367801</v>
      </c>
      <c r="DU722">
        <v>1.2884087395888599</v>
      </c>
      <c r="DV722">
        <v>1.3251505433403299</v>
      </c>
      <c r="DW722">
        <v>1.24226393629124</v>
      </c>
      <c r="DX722">
        <v>1.3201137656427699</v>
      </c>
      <c r="DY722">
        <v>1.28470858842253</v>
      </c>
      <c r="DZ722">
        <v>1.36571368827035</v>
      </c>
      <c r="EA722">
        <v>1.3264388193965599</v>
      </c>
      <c r="EB722">
        <v>1.42882235135756</v>
      </c>
      <c r="EC722">
        <v>1.2505603496581801</v>
      </c>
      <c r="ED722">
        <v>1.3366393963166301</v>
      </c>
      <c r="EE722">
        <v>1.2635958909497</v>
      </c>
      <c r="EF722">
        <v>1.3442037535199001</v>
      </c>
      <c r="EG722">
        <v>1.29125789448691</v>
      </c>
      <c r="EH722">
        <v>1.35840258321857</v>
      </c>
      <c r="EI722">
        <v>1.26683640992998</v>
      </c>
      <c r="EJ722">
        <v>1.3339390081592499</v>
      </c>
      <c r="EK722">
        <v>1.2779737141376399</v>
      </c>
      <c r="EL722">
        <v>1.37577554810197</v>
      </c>
      <c r="EM722">
        <v>1.3058019750756999</v>
      </c>
      <c r="EN722">
        <v>1.37556870920129</v>
      </c>
      <c r="EO722">
        <v>1.2825440335938401</v>
      </c>
      <c r="EP722">
        <v>1.36858936972666</v>
      </c>
      <c r="EQ722">
        <v>1.22001986066013</v>
      </c>
      <c r="ER722">
        <v>1.28487437344346</v>
      </c>
      <c r="ES722">
        <v>1.31704697712</v>
      </c>
      <c r="ET722">
        <v>1.4122694868621499</v>
      </c>
      <c r="EU722">
        <v>1.27237746798713</v>
      </c>
      <c r="EV722">
        <v>1.3613301373031299</v>
      </c>
      <c r="EW722">
        <v>1.2614664082687299</v>
      </c>
      <c r="EX722">
        <v>1.35830795496493</v>
      </c>
      <c r="EY722">
        <v>1.31083279115159</v>
      </c>
      <c r="EZ722">
        <v>1.42092032885786</v>
      </c>
      <c r="FA722">
        <v>1.28680776225593</v>
      </c>
      <c r="FB722">
        <v>1.3883226412454699</v>
      </c>
      <c r="FC722">
        <v>1.2798488266254999</v>
      </c>
      <c r="FD722">
        <v>1.36213344414104</v>
      </c>
      <c r="FE722">
        <v>1.2592768837828101</v>
      </c>
      <c r="FF722">
        <v>1.3329092657155801</v>
      </c>
      <c r="FG722">
        <v>1.34706244693425</v>
      </c>
      <c r="FH722">
        <v>1.44422062030732</v>
      </c>
      <c r="FI722">
        <v>1.2944468620056</v>
      </c>
      <c r="FJ722">
        <v>1.3859757276859099</v>
      </c>
    </row>
    <row r="723" spans="1:166" x14ac:dyDescent="0.45">
      <c r="A723" t="s">
        <v>65</v>
      </c>
      <c r="B723" t="s">
        <v>58</v>
      </c>
      <c r="C723" t="s">
        <v>75</v>
      </c>
      <c r="D723">
        <v>50</v>
      </c>
      <c r="E723" s="1" cm="1">
        <f t="array" ref="E723">SUMPRODUCT($G723:$FZZ723,$G$2:$FZZ$2)/SUMPRODUCT(--($G723:$FZZ723&lt;&gt;""),$G$2:$FZZ$2)</f>
        <v>1.1921568806423832</v>
      </c>
      <c r="F723" s="1" cm="1">
        <f t="array" ref="F723">SUMPRODUCT($G723:$FZZ723,$F$2:$FZY$2)/SUMPRODUCT(--($G723:$FZZ723&lt;&gt;""),$F$2:$FZY$2)</f>
        <v>1.2666376419406995</v>
      </c>
      <c r="G723">
        <v>1.1742325186168301</v>
      </c>
      <c r="H723">
        <v>1.25210870059251</v>
      </c>
      <c r="I723">
        <v>1.1399937568534499</v>
      </c>
      <c r="J723">
        <v>1.21656194722139</v>
      </c>
      <c r="K723">
        <v>1.1440611979800299</v>
      </c>
      <c r="L723">
        <v>1.22395960064836</v>
      </c>
      <c r="M723">
        <v>1.13418508880918</v>
      </c>
      <c r="N723">
        <v>1.1592626454431001</v>
      </c>
      <c r="O723">
        <v>1.1623449857886099</v>
      </c>
      <c r="P723">
        <v>1.24024538878366</v>
      </c>
      <c r="Q723">
        <v>1.1378328369837001</v>
      </c>
      <c r="R723">
        <v>1.2343162940902901</v>
      </c>
      <c r="S723">
        <v>1.1540450098502799</v>
      </c>
      <c r="T723">
        <v>1.2296105256426999</v>
      </c>
      <c r="U723">
        <v>1.3344579247786501</v>
      </c>
      <c r="V723">
        <v>1.4141752387587201</v>
      </c>
      <c r="W723">
        <v>1.3324176653485</v>
      </c>
      <c r="X723">
        <v>1.417991366559</v>
      </c>
      <c r="Y723">
        <v>1.22984126088586</v>
      </c>
      <c r="Z723">
        <v>1.3260176591723301</v>
      </c>
      <c r="AA723">
        <v>1.2898173959848001</v>
      </c>
      <c r="AB723">
        <v>1.37520345123998</v>
      </c>
      <c r="AC723">
        <v>1.1845218776181801</v>
      </c>
      <c r="AD723">
        <v>1.27697623163027</v>
      </c>
      <c r="AE723">
        <v>1.20657357207302</v>
      </c>
      <c r="AF723">
        <v>1.3487770656362501</v>
      </c>
      <c r="AG723">
        <v>1.11711383653295</v>
      </c>
      <c r="AH723">
        <v>1.25186005185422</v>
      </c>
      <c r="AI723">
        <v>1.20669323579188</v>
      </c>
      <c r="AJ723">
        <v>1.2852227025399401</v>
      </c>
      <c r="AK723">
        <v>1.2255832267939399</v>
      </c>
      <c r="AL723">
        <v>1.31687906048364</v>
      </c>
      <c r="AM723">
        <v>1.1732432367546699</v>
      </c>
      <c r="AN723">
        <v>1.26060540025448</v>
      </c>
      <c r="AO723">
        <v>1.2100868273450001</v>
      </c>
      <c r="AP723">
        <v>1.3436048919796799</v>
      </c>
      <c r="AQ723">
        <v>1.15467203489347</v>
      </c>
      <c r="AR723">
        <v>1.2295126656601201</v>
      </c>
      <c r="AS723">
        <v>1.1415974864787599</v>
      </c>
      <c r="AT723">
        <v>1.2236646918448699</v>
      </c>
      <c r="AU723">
        <v>1.18732330780426</v>
      </c>
      <c r="AV723">
        <v>1.3040869098724699</v>
      </c>
      <c r="AW723">
        <v>1.13494567370267</v>
      </c>
      <c r="AX723">
        <v>1.20263072265293</v>
      </c>
      <c r="AY723">
        <v>1.1934481295994399</v>
      </c>
      <c r="AZ723">
        <v>1.2805401118036699</v>
      </c>
      <c r="BA723">
        <v>1.1483636074841901</v>
      </c>
      <c r="BB723">
        <v>1.2025803553479599</v>
      </c>
      <c r="BC723">
        <v>1.18844628214436</v>
      </c>
      <c r="BD723">
        <v>1.22661547359742</v>
      </c>
      <c r="BE723">
        <v>1.21896808027418</v>
      </c>
      <c r="BF723">
        <v>1.2982128846913901</v>
      </c>
      <c r="BG723">
        <v>1.29557520993102</v>
      </c>
      <c r="BH723">
        <v>1.41029774746091</v>
      </c>
      <c r="BI723">
        <v>1.26339497607149</v>
      </c>
      <c r="BJ723">
        <v>1.36959038869087</v>
      </c>
      <c r="BK723">
        <v>1.3026884136911701</v>
      </c>
      <c r="BL723">
        <v>1.41095439066939</v>
      </c>
      <c r="BM723">
        <v>1.28536429439647</v>
      </c>
      <c r="BN723">
        <v>1.3954180879118101</v>
      </c>
      <c r="BO723">
        <v>1.25875213351033</v>
      </c>
      <c r="BP723">
        <v>1.3617443159070299</v>
      </c>
      <c r="BQ723">
        <v>1.1042984981561801</v>
      </c>
      <c r="BR723">
        <v>1.2112470223742</v>
      </c>
      <c r="BS723">
        <v>1.15502374852818</v>
      </c>
      <c r="BT723">
        <v>1.2125064138191399</v>
      </c>
      <c r="BU723">
        <v>1.30093977502498</v>
      </c>
      <c r="BV723">
        <v>1.37893435692627</v>
      </c>
      <c r="BW723">
        <v>1.18590165232092</v>
      </c>
      <c r="BX723">
        <v>1.27257358359703</v>
      </c>
      <c r="BY723">
        <v>1.2523743067493001</v>
      </c>
      <c r="BZ723">
        <v>1.2850527356818</v>
      </c>
      <c r="CA723">
        <v>1.15886538043309</v>
      </c>
      <c r="CB723">
        <v>1.2501941777736301</v>
      </c>
      <c r="CC723">
        <v>1.13224331860169</v>
      </c>
      <c r="CD723">
        <v>1.21523365135967</v>
      </c>
      <c r="CE723">
        <v>1.2881046762283499</v>
      </c>
      <c r="CF723">
        <v>1.39121364407723</v>
      </c>
      <c r="CG723">
        <v>1.27836632361253</v>
      </c>
      <c r="CH723">
        <v>1.3816519203756199</v>
      </c>
      <c r="CI723">
        <v>1.2770099522665499</v>
      </c>
      <c r="CJ723">
        <v>1.38991303007335</v>
      </c>
      <c r="CK723">
        <v>1.1803544834819</v>
      </c>
      <c r="CL723">
        <v>1.2842558993183</v>
      </c>
      <c r="CM723">
        <v>1.15522839435186</v>
      </c>
      <c r="CN723">
        <v>1.2494904587950599</v>
      </c>
      <c r="CO723">
        <v>1.11203029226259</v>
      </c>
      <c r="CP723">
        <v>1.2015967842231501</v>
      </c>
      <c r="CQ723">
        <v>1.12966516757369</v>
      </c>
      <c r="CR723">
        <v>1.2014911438026801</v>
      </c>
      <c r="CS723">
        <v>1.1355132650592601</v>
      </c>
      <c r="CT723">
        <v>1.16604651698595</v>
      </c>
      <c r="CU723">
        <v>1.1256476781067899</v>
      </c>
      <c r="CV723">
        <v>1.2025817142942801</v>
      </c>
      <c r="CW723">
        <v>1.1798203759180499</v>
      </c>
      <c r="CX723">
        <v>1.1904685688055601</v>
      </c>
      <c r="CY723">
        <v>1.2444670926267101</v>
      </c>
      <c r="CZ723">
        <v>1.34285340964028</v>
      </c>
      <c r="DA723">
        <v>1.1191173956957501</v>
      </c>
      <c r="DB723">
        <v>1.15164737264651</v>
      </c>
      <c r="DC723">
        <v>1.1462163953217599</v>
      </c>
      <c r="DD723">
        <v>1.2268291153977</v>
      </c>
      <c r="DE723">
        <v>1.2124759887649099</v>
      </c>
      <c r="DF723">
        <v>1.22695636603664</v>
      </c>
      <c r="DG723">
        <v>1.22621376266425</v>
      </c>
      <c r="DH723">
        <v>1.3040049152372299</v>
      </c>
      <c r="DI723">
        <v>1.2588432419014499</v>
      </c>
      <c r="DJ723">
        <v>1.29841545653882</v>
      </c>
      <c r="DK723">
        <v>1.2411242196738399</v>
      </c>
      <c r="DL723">
        <v>1.3297995214916201</v>
      </c>
      <c r="DM723">
        <v>1.19620601749858</v>
      </c>
      <c r="DN723">
        <v>1.27276232139485</v>
      </c>
      <c r="DO723">
        <v>1.2636206229932501</v>
      </c>
      <c r="DP723">
        <v>1.3450501790307099</v>
      </c>
      <c r="DQ723">
        <v>1.2587043917156799</v>
      </c>
      <c r="DR723">
        <v>1.33395655627863</v>
      </c>
      <c r="DS723">
        <v>1.2008342022940499</v>
      </c>
      <c r="DT723">
        <v>1.2714236059387201</v>
      </c>
      <c r="DU723">
        <v>1.2671365618438899</v>
      </c>
      <c r="DV723">
        <v>1.30915026647901</v>
      </c>
      <c r="DW723">
        <v>1.20992036405005</v>
      </c>
      <c r="DX723">
        <v>1.29067121729237</v>
      </c>
      <c r="DY723">
        <v>1.2643091971515199</v>
      </c>
      <c r="DZ723">
        <v>1.34200346185569</v>
      </c>
      <c r="EA723">
        <v>1.2980564036902</v>
      </c>
      <c r="EB723">
        <v>1.4081880560753799</v>
      </c>
      <c r="EC723">
        <v>1.2273151780044</v>
      </c>
      <c r="ED723">
        <v>1.3089114273973601</v>
      </c>
      <c r="EE723">
        <v>1.23224314502808</v>
      </c>
      <c r="EF723">
        <v>1.3247911652272399</v>
      </c>
      <c r="EG723">
        <v>1.2768507526473201</v>
      </c>
      <c r="EH723">
        <v>1.3489339474808799</v>
      </c>
      <c r="EI723">
        <v>1.21945489265667</v>
      </c>
      <c r="EJ723">
        <v>1.30644059950234</v>
      </c>
      <c r="EK723">
        <v>1.2117120359307201</v>
      </c>
      <c r="EL723">
        <v>1.31102537895691</v>
      </c>
      <c r="EM723">
        <v>1.2773170620368499</v>
      </c>
      <c r="EN723">
        <v>1.37152117348103</v>
      </c>
      <c r="EO723">
        <v>1.2625782495431299</v>
      </c>
      <c r="EP723">
        <v>1.3424608266262199</v>
      </c>
      <c r="EQ723">
        <v>1.1988745625926001</v>
      </c>
      <c r="ER723">
        <v>1.26281485451278</v>
      </c>
      <c r="ES723">
        <v>1.2350287917685201</v>
      </c>
      <c r="ET723">
        <v>1.32396109275756</v>
      </c>
      <c r="EU723">
        <v>1.25095144977817</v>
      </c>
      <c r="EV723">
        <v>1.33709707941714</v>
      </c>
      <c r="EW723">
        <v>1.22848606496862</v>
      </c>
      <c r="EX723">
        <v>1.32583517903285</v>
      </c>
      <c r="EY723">
        <v>1.2517004790915001</v>
      </c>
      <c r="EZ723">
        <v>1.34496066717927</v>
      </c>
      <c r="FA723">
        <v>1.22167595978975</v>
      </c>
      <c r="FB723">
        <v>1.3098207326578299</v>
      </c>
      <c r="FC723">
        <v>1.2147394040128201</v>
      </c>
      <c r="FD723">
        <v>1.28321263207883</v>
      </c>
      <c r="FE723">
        <v>1.22531586563207</v>
      </c>
      <c r="FF723">
        <v>1.3044740752250601</v>
      </c>
      <c r="FG723">
        <v>1.3360580684901799</v>
      </c>
      <c r="FH723">
        <v>1.42735611900044</v>
      </c>
      <c r="FI723">
        <v>1.28280630499951</v>
      </c>
      <c r="FJ723">
        <v>1.3554902814041101</v>
      </c>
    </row>
    <row r="724" spans="1:166" x14ac:dyDescent="0.45">
      <c r="A724" t="s">
        <v>65</v>
      </c>
      <c r="B724" t="s">
        <v>58</v>
      </c>
      <c r="C724" t="s">
        <v>41</v>
      </c>
      <c r="D724">
        <v>30</v>
      </c>
      <c r="E724" s="1" cm="1">
        <f t="array" ref="E724">SUMPRODUCT($G724:$FZZ724,$G$2:$FZZ$2)/SUMPRODUCT(--($G724:$FZZ724&lt;&gt;""),$G$2:$FZZ$2)</f>
        <v>1.6331913499879354</v>
      </c>
      <c r="F724" s="1" cm="1">
        <f t="array" ref="F724">SUMPRODUCT($G724:$FZZ724,$F$2:$FZY$2)/SUMPRODUCT(--($G724:$FZZ724&lt;&gt;""),$F$2:$FZY$2)</f>
        <v>1.7040371152870011</v>
      </c>
      <c r="G724">
        <v>1.61527453453789</v>
      </c>
      <c r="H724">
        <v>1.6923569690043201</v>
      </c>
      <c r="I724">
        <v>1.56971433602535</v>
      </c>
      <c r="J724">
        <v>1.6507952007811899</v>
      </c>
      <c r="K724">
        <v>1.5495820434016001</v>
      </c>
      <c r="L724">
        <v>1.6309179322659499</v>
      </c>
      <c r="M724">
        <v>1.59788389557009</v>
      </c>
      <c r="N724">
        <v>1.62539637886708</v>
      </c>
      <c r="O724">
        <v>1.5604959496962501</v>
      </c>
      <c r="P724">
        <v>1.6429818281081201</v>
      </c>
      <c r="Q724">
        <v>1.5872161696887399</v>
      </c>
      <c r="R724">
        <v>1.6754721604403</v>
      </c>
      <c r="S724">
        <v>1.57510116711376</v>
      </c>
      <c r="T724">
        <v>1.68511374258945</v>
      </c>
      <c r="U724">
        <v>1.7844321591257899</v>
      </c>
      <c r="V724">
        <v>1.8851570088859999</v>
      </c>
      <c r="W724">
        <v>1.7655809460560801</v>
      </c>
      <c r="X724">
        <v>1.8727322123947201</v>
      </c>
      <c r="Y724">
        <v>1.6177415844895799</v>
      </c>
      <c r="Z724">
        <v>1.68780904559064</v>
      </c>
      <c r="AA724">
        <v>1.67314443632156</v>
      </c>
      <c r="AB724">
        <v>1.7472561196044201</v>
      </c>
      <c r="AC724">
        <v>1.6578664321782499</v>
      </c>
      <c r="AD724">
        <v>1.74250869896669</v>
      </c>
      <c r="AE724">
        <v>1.64331578399214</v>
      </c>
      <c r="AF724">
        <v>1.7744232882371</v>
      </c>
      <c r="AG724">
        <v>1.53139414066672</v>
      </c>
      <c r="AH724">
        <v>1.6617978073625199</v>
      </c>
      <c r="AI724">
        <v>1.65715571393357</v>
      </c>
      <c r="AJ724">
        <v>1.7391361891007</v>
      </c>
      <c r="AK724">
        <v>1.62521090356139</v>
      </c>
      <c r="AL724">
        <v>1.70836272191386</v>
      </c>
      <c r="AM724">
        <v>1.6928602955162799</v>
      </c>
      <c r="AN724">
        <v>1.6998890105689199</v>
      </c>
      <c r="AO724">
        <v>1.5650192932353699</v>
      </c>
      <c r="AP724">
        <v>1.70518643898884</v>
      </c>
      <c r="AQ724">
        <v>1.62210750083878</v>
      </c>
      <c r="AR724">
        <v>1.70498212338533</v>
      </c>
      <c r="AS724">
        <v>1.53336773147337</v>
      </c>
      <c r="AT724">
        <v>1.6217033836099</v>
      </c>
      <c r="AU724">
        <v>1.60053807476298</v>
      </c>
      <c r="AV724">
        <v>1.6879625874917099</v>
      </c>
      <c r="AW724">
        <v>1.54136367494765</v>
      </c>
      <c r="AX724">
        <v>1.62058598834248</v>
      </c>
      <c r="AY724">
        <v>1.6672975198908899</v>
      </c>
      <c r="AZ724">
        <v>1.74171791160319</v>
      </c>
      <c r="BA724">
        <v>1.5602860553596201</v>
      </c>
      <c r="BB724">
        <v>1.6969341993254301</v>
      </c>
      <c r="BC724">
        <v>1.60917291197499</v>
      </c>
      <c r="BD724">
        <v>1.64549004647575</v>
      </c>
      <c r="BE724">
        <v>1.7152885517257599</v>
      </c>
      <c r="BF724">
        <v>1.7906532601065299</v>
      </c>
      <c r="BG724">
        <v>1.7570699315740901</v>
      </c>
      <c r="BH724">
        <v>1.8825238148986601</v>
      </c>
      <c r="BI724">
        <v>1.74707128972086</v>
      </c>
      <c r="BJ724">
        <v>1.8756503626310099</v>
      </c>
      <c r="BK724">
        <v>1.68319151043293</v>
      </c>
      <c r="BL724">
        <v>1.7995688177531199</v>
      </c>
      <c r="BM724">
        <v>1.7426007629510301</v>
      </c>
      <c r="BN724">
        <v>1.8631356698533399</v>
      </c>
      <c r="BO724">
        <v>1.8136270729291699</v>
      </c>
      <c r="BP724">
        <v>1.8247128979918601</v>
      </c>
      <c r="BQ724">
        <v>1.5688056858647399</v>
      </c>
      <c r="BR724">
        <v>1.6698671577009001</v>
      </c>
      <c r="BS724">
        <v>1.6651146693438399</v>
      </c>
      <c r="BT724">
        <v>1.75946113712722</v>
      </c>
      <c r="BU724">
        <v>1.77236926523114</v>
      </c>
      <c r="BV724">
        <v>1.86715775702635</v>
      </c>
      <c r="BW724">
        <v>1.7073920016886901</v>
      </c>
      <c r="BX724">
        <v>1.7192109870765699</v>
      </c>
      <c r="BY724">
        <v>1.67808677454016</v>
      </c>
      <c r="BZ724">
        <v>1.7419402465646501</v>
      </c>
      <c r="CA724">
        <v>1.61317612700779</v>
      </c>
      <c r="CB724">
        <v>1.71005374840774</v>
      </c>
      <c r="CC724">
        <v>1.5444509777887301</v>
      </c>
      <c r="CD724">
        <v>1.6253611780252</v>
      </c>
      <c r="CE724">
        <v>1.6799722191281701</v>
      </c>
      <c r="CF724">
        <v>1.78892172215196</v>
      </c>
      <c r="CG724">
        <v>1.6380359171521399</v>
      </c>
      <c r="CH724">
        <v>1.7472834552397301</v>
      </c>
      <c r="CI724">
        <v>1.7445664441797599</v>
      </c>
      <c r="CJ724">
        <v>1.88117291030847</v>
      </c>
      <c r="CK724">
        <v>1.6212459360251701</v>
      </c>
      <c r="CL724">
        <v>1.7274902988987899</v>
      </c>
      <c r="CM724">
        <v>1.58439788500639</v>
      </c>
      <c r="CN724">
        <v>1.6708840937506799</v>
      </c>
      <c r="CO724">
        <v>1.56064374759408</v>
      </c>
      <c r="CP724">
        <v>1.66608369607059</v>
      </c>
      <c r="CQ724">
        <v>1.6986958116137301</v>
      </c>
      <c r="CR724">
        <v>1.68146036702655</v>
      </c>
      <c r="CS724">
        <v>1.5344931860333799</v>
      </c>
      <c r="CT724">
        <v>1.57180584515073</v>
      </c>
      <c r="CU724">
        <v>1.5373572483709601</v>
      </c>
      <c r="CV724">
        <v>1.6046707808129801</v>
      </c>
      <c r="CW724">
        <v>1.5802963132972501</v>
      </c>
      <c r="CX724">
        <v>1.61344583494395</v>
      </c>
      <c r="CY724">
        <v>1.64161603491304</v>
      </c>
      <c r="CZ724">
        <v>1.72367998118458</v>
      </c>
      <c r="DA724">
        <v>1.5752145650428599</v>
      </c>
      <c r="DB724">
        <v>1.6021578224950099</v>
      </c>
      <c r="DC724">
        <v>1.6035274837461699</v>
      </c>
      <c r="DD724">
        <v>1.68596349828954</v>
      </c>
      <c r="DE724">
        <v>1.6447343745530101</v>
      </c>
      <c r="DF724">
        <v>1.6690586960137901</v>
      </c>
      <c r="DG724">
        <v>1.64061089377068</v>
      </c>
      <c r="DH724">
        <v>1.72956164108737</v>
      </c>
      <c r="DI724">
        <v>1.67270696288941</v>
      </c>
      <c r="DJ724">
        <v>1.7056183029249901</v>
      </c>
      <c r="DK724">
        <v>1.71722630146027</v>
      </c>
      <c r="DL724">
        <v>1.79356763743365</v>
      </c>
      <c r="DM724">
        <v>1.6382104865613301</v>
      </c>
      <c r="DN724">
        <v>1.7241376597217799</v>
      </c>
      <c r="DO724">
        <v>1.69443744011296</v>
      </c>
      <c r="DP724">
        <v>1.8040916502765301</v>
      </c>
      <c r="DQ724">
        <v>1.69712167291226</v>
      </c>
      <c r="DR724">
        <v>1.78891198112677</v>
      </c>
      <c r="DS724">
        <v>1.5962758826158101</v>
      </c>
      <c r="DT724">
        <v>1.67409503947564</v>
      </c>
      <c r="DU724">
        <v>1.6897076805943201</v>
      </c>
      <c r="DV724">
        <v>1.7131139976466701</v>
      </c>
      <c r="DW724">
        <v>1.6581683731512999</v>
      </c>
      <c r="DX724">
        <v>1.7250739476678001</v>
      </c>
      <c r="DY724">
        <v>1.66866091239646</v>
      </c>
      <c r="DZ724">
        <v>1.7362716511192899</v>
      </c>
      <c r="EA724">
        <v>1.7366952296529701</v>
      </c>
      <c r="EB724">
        <v>1.8402935093075901</v>
      </c>
      <c r="EC724">
        <v>1.63728566625574</v>
      </c>
      <c r="ED724">
        <v>1.7432197691359399</v>
      </c>
      <c r="EE724">
        <v>1.67335252568156</v>
      </c>
      <c r="EF724">
        <v>1.79583746283448</v>
      </c>
      <c r="EG724">
        <v>1.6931953084192</v>
      </c>
      <c r="EH724">
        <v>1.79435870649128</v>
      </c>
      <c r="EI724">
        <v>1.71531740061339</v>
      </c>
      <c r="EJ724">
        <v>1.7500954805856099</v>
      </c>
      <c r="EK724">
        <v>1.67599003843551</v>
      </c>
      <c r="EL724">
        <v>1.76270747261289</v>
      </c>
      <c r="EM724">
        <v>1.7398469240250101</v>
      </c>
      <c r="EN724">
        <v>1.83033825834233</v>
      </c>
      <c r="EO724">
        <v>1.69173568179167</v>
      </c>
      <c r="EP724">
        <v>1.7912146662000801</v>
      </c>
      <c r="EQ724">
        <v>1.64982188455597</v>
      </c>
      <c r="ER724">
        <v>1.7105466410264401</v>
      </c>
      <c r="ES724">
        <v>1.6599196080637399</v>
      </c>
      <c r="ET724">
        <v>1.7576786572705601</v>
      </c>
      <c r="EU724">
        <v>1.6595702180449501</v>
      </c>
      <c r="EV724">
        <v>1.7610021236779501</v>
      </c>
      <c r="EW724">
        <v>1.6471599298634101</v>
      </c>
      <c r="EX724">
        <v>1.76552694721299</v>
      </c>
      <c r="EY724">
        <v>1.7218903412787601</v>
      </c>
      <c r="EZ724">
        <v>1.8247915064766</v>
      </c>
      <c r="FA724">
        <v>1.71127365749345</v>
      </c>
      <c r="FB724">
        <v>1.81782480964086</v>
      </c>
      <c r="FC724">
        <v>1.69398274565673</v>
      </c>
      <c r="FD724">
        <v>1.77788990462622</v>
      </c>
      <c r="FE724">
        <v>1.6790164220994199</v>
      </c>
      <c r="FF724">
        <v>1.7607287488710399</v>
      </c>
      <c r="FG724">
        <v>1.7571378627199601</v>
      </c>
      <c r="FH724">
        <v>1.85569447450347</v>
      </c>
      <c r="FI724">
        <v>1.6830093801373101</v>
      </c>
      <c r="FJ724">
        <v>1.77882941688424</v>
      </c>
    </row>
    <row r="725" spans="1:166" x14ac:dyDescent="0.45">
      <c r="A725" t="s">
        <v>65</v>
      </c>
      <c r="B725" t="s">
        <v>58</v>
      </c>
      <c r="C725" t="s">
        <v>41</v>
      </c>
      <c r="D725">
        <v>35</v>
      </c>
      <c r="E725" s="1" cm="1">
        <f t="array" ref="E725">SUMPRODUCT($G725:$FZZ725,$G$2:$FZZ$2)/SUMPRODUCT(--($G725:$FZZ725&lt;&gt;""),$G$2:$FZZ$2)</f>
        <v>1.5662595973962341</v>
      </c>
      <c r="F725" s="1" cm="1">
        <f t="array" ref="F725">SUMPRODUCT($G725:$FZZ725,$F$2:$FZY$2)/SUMPRODUCT(--($G725:$FZZ725&lt;&gt;""),$F$2:$FZY$2)</f>
        <v>1.6381851502364209</v>
      </c>
      <c r="G725">
        <v>1.5661115923365401</v>
      </c>
      <c r="H725">
        <v>1.64857899434496</v>
      </c>
      <c r="I725">
        <v>1.5275666936135801</v>
      </c>
      <c r="J725">
        <v>1.60302712567133</v>
      </c>
      <c r="K725">
        <v>1.51296357993958</v>
      </c>
      <c r="L725">
        <v>1.5961618369875601</v>
      </c>
      <c r="M725">
        <v>1.52532995756851</v>
      </c>
      <c r="N725">
        <v>1.5387830055246801</v>
      </c>
      <c r="O725">
        <v>1.51718894792671</v>
      </c>
      <c r="P725">
        <v>1.59964130328071</v>
      </c>
      <c r="Q725">
        <v>1.5377319963307801</v>
      </c>
      <c r="R725">
        <v>1.62649219034694</v>
      </c>
      <c r="S725">
        <v>1.4973402716668101</v>
      </c>
      <c r="T725">
        <v>1.5929626054680399</v>
      </c>
      <c r="U725">
        <v>1.7381994207665701</v>
      </c>
      <c r="V725">
        <v>1.83731189726776</v>
      </c>
      <c r="W725">
        <v>1.6901621034201699</v>
      </c>
      <c r="X725">
        <v>1.78855314396111</v>
      </c>
      <c r="Y725">
        <v>1.57702111282607</v>
      </c>
      <c r="Z725">
        <v>1.6492989929194</v>
      </c>
      <c r="AA725">
        <v>1.6102155418270001</v>
      </c>
      <c r="AB725">
        <v>1.6938936510359299</v>
      </c>
      <c r="AC725">
        <v>1.5746752511567099</v>
      </c>
      <c r="AD725">
        <v>1.68967521341716</v>
      </c>
      <c r="AE725">
        <v>1.5970196935672001</v>
      </c>
      <c r="AF725">
        <v>1.73147284571987</v>
      </c>
      <c r="AG725">
        <v>1.48517687728804</v>
      </c>
      <c r="AH725">
        <v>1.6324924015109501</v>
      </c>
      <c r="AI725">
        <v>1.5980501636995601</v>
      </c>
      <c r="AJ725">
        <v>1.6911330921267</v>
      </c>
      <c r="AK725">
        <v>1.5961725793713799</v>
      </c>
      <c r="AL725">
        <v>1.68084168154145</v>
      </c>
      <c r="AM725">
        <v>1.64479873239358</v>
      </c>
      <c r="AN725">
        <v>1.6507304803570799</v>
      </c>
      <c r="AO725">
        <v>1.5105925935153499</v>
      </c>
      <c r="AP725">
        <v>1.65742361342522</v>
      </c>
      <c r="AQ725">
        <v>1.5635786256500499</v>
      </c>
      <c r="AR725">
        <v>1.6416459591511401</v>
      </c>
      <c r="AS725">
        <v>1.4950752305750299</v>
      </c>
      <c r="AT725">
        <v>1.5811811461337399</v>
      </c>
      <c r="AU725">
        <v>1.55745763120741</v>
      </c>
      <c r="AV725">
        <v>1.6641340545955099</v>
      </c>
      <c r="AW725">
        <v>1.49884167562673</v>
      </c>
      <c r="AX725">
        <v>1.5773088676362399</v>
      </c>
      <c r="AY725">
        <v>1.60423629035479</v>
      </c>
      <c r="AZ725">
        <v>1.69217849785922</v>
      </c>
      <c r="BA725">
        <v>1.4757550337652501</v>
      </c>
      <c r="BB725">
        <v>1.56846491565511</v>
      </c>
      <c r="BC725">
        <v>1.56919883667031</v>
      </c>
      <c r="BD725">
        <v>1.6044556019082501</v>
      </c>
      <c r="BE725">
        <v>1.57801927807502</v>
      </c>
      <c r="BF725">
        <v>1.63073608268099</v>
      </c>
      <c r="BG725">
        <v>1.6215470260393201</v>
      </c>
      <c r="BH725">
        <v>1.7331517445092</v>
      </c>
      <c r="BI725">
        <v>1.6398933420401001</v>
      </c>
      <c r="BJ725">
        <v>1.74756406884396</v>
      </c>
      <c r="BK725">
        <v>1.63975142267287</v>
      </c>
      <c r="BL725">
        <v>1.7484402020309699</v>
      </c>
      <c r="BM725">
        <v>1.6245157952734</v>
      </c>
      <c r="BN725">
        <v>1.73014708047156</v>
      </c>
      <c r="BO725">
        <v>1.68060138651832</v>
      </c>
      <c r="BP725">
        <v>1.6929683713677599</v>
      </c>
      <c r="BQ725">
        <v>1.44821488593683</v>
      </c>
      <c r="BR725">
        <v>1.55235993589275</v>
      </c>
      <c r="BS725">
        <v>1.5032572458758999</v>
      </c>
      <c r="BT725">
        <v>1.5753945020695801</v>
      </c>
      <c r="BU725">
        <v>1.61971190271893</v>
      </c>
      <c r="BV725">
        <v>1.6967072579620399</v>
      </c>
      <c r="BW725">
        <v>1.66180852527483</v>
      </c>
      <c r="BX725">
        <v>1.67420799981906</v>
      </c>
      <c r="BY725">
        <v>1.6269751712840399</v>
      </c>
      <c r="BZ725">
        <v>1.7030455573952401</v>
      </c>
      <c r="CA725">
        <v>1.5209525584863399</v>
      </c>
      <c r="CB725">
        <v>1.60822071022462</v>
      </c>
      <c r="CC725">
        <v>1.4696167877442801</v>
      </c>
      <c r="CD725">
        <v>1.5623249432547399</v>
      </c>
      <c r="CE725">
        <v>1.6369577324518501</v>
      </c>
      <c r="CF725">
        <v>1.74346068416948</v>
      </c>
      <c r="CG725">
        <v>1.60835865666045</v>
      </c>
      <c r="CH725">
        <v>1.71767894684806</v>
      </c>
      <c r="CI725">
        <v>1.61031453419979</v>
      </c>
      <c r="CJ725">
        <v>1.7223936091143099</v>
      </c>
      <c r="CK725">
        <v>1.5678930256948</v>
      </c>
      <c r="CL725">
        <v>1.67433245936025</v>
      </c>
      <c r="CM725">
        <v>1.4889711549519</v>
      </c>
      <c r="CN725">
        <v>1.5688045784081699</v>
      </c>
      <c r="CO725">
        <v>1.4691802878209099</v>
      </c>
      <c r="CP725">
        <v>1.55879119658878</v>
      </c>
      <c r="CQ725">
        <v>1.60253188478506</v>
      </c>
      <c r="CR725">
        <v>1.6336191283963</v>
      </c>
      <c r="CS725">
        <v>1.4948448857811001</v>
      </c>
      <c r="CT725">
        <v>1.5235148087135799</v>
      </c>
      <c r="CU725">
        <v>1.4864015716738701</v>
      </c>
      <c r="CV725">
        <v>1.5684120544986899</v>
      </c>
      <c r="CW725">
        <v>1.5378968158098101</v>
      </c>
      <c r="CX725">
        <v>1.56593061461151</v>
      </c>
      <c r="CY725">
        <v>1.59208184704637</v>
      </c>
      <c r="CZ725">
        <v>1.6823017521853301</v>
      </c>
      <c r="DA725">
        <v>1.4506824126589399</v>
      </c>
      <c r="DB725">
        <v>1.46988009219692</v>
      </c>
      <c r="DC725">
        <v>1.56542277864345</v>
      </c>
      <c r="DD725">
        <v>1.6474772983719299</v>
      </c>
      <c r="DE725">
        <v>1.5977438709766201</v>
      </c>
      <c r="DF725">
        <v>1.62017696002135</v>
      </c>
      <c r="DG725">
        <v>1.5814399638880501</v>
      </c>
      <c r="DH725">
        <v>1.6767729962884901</v>
      </c>
      <c r="DI725">
        <v>1.6350275123081299</v>
      </c>
      <c r="DJ725">
        <v>1.66680112531546</v>
      </c>
      <c r="DK725">
        <v>1.60400682011935</v>
      </c>
      <c r="DL725">
        <v>1.6929846272309701</v>
      </c>
      <c r="DM725">
        <v>1.5999244665449699</v>
      </c>
      <c r="DN725">
        <v>1.6828932460502199</v>
      </c>
      <c r="DO725">
        <v>1.65932052381192</v>
      </c>
      <c r="DP725">
        <v>1.7368332576865499</v>
      </c>
      <c r="DQ725">
        <v>1.6545686521533201</v>
      </c>
      <c r="DR725">
        <v>1.7454281381147601</v>
      </c>
      <c r="DS725">
        <v>1.5535329460251199</v>
      </c>
      <c r="DT725">
        <v>1.6317394110929</v>
      </c>
      <c r="DU725">
        <v>1.649470502734</v>
      </c>
      <c r="DV725">
        <v>1.6721615947211701</v>
      </c>
      <c r="DW725">
        <v>1.61258248009101</v>
      </c>
      <c r="DX725">
        <v>1.68748577929465</v>
      </c>
      <c r="DY725">
        <v>1.61753464759935</v>
      </c>
      <c r="DZ725">
        <v>1.7072640884748</v>
      </c>
      <c r="EA725">
        <v>1.6437342000722199</v>
      </c>
      <c r="EB725">
        <v>1.73933812666207</v>
      </c>
      <c r="EC725">
        <v>1.59819193843625</v>
      </c>
      <c r="ED725">
        <v>1.70705853786095</v>
      </c>
      <c r="EE725">
        <v>1.5894253307533699</v>
      </c>
      <c r="EF725">
        <v>1.7051614831594999</v>
      </c>
      <c r="EG725">
        <v>1.6551973028158899</v>
      </c>
      <c r="EH725">
        <v>1.75656014055748</v>
      </c>
      <c r="EI725">
        <v>1.66284358544065</v>
      </c>
      <c r="EJ725">
        <v>1.6966957930675299</v>
      </c>
      <c r="EK725">
        <v>1.5729195157412801</v>
      </c>
      <c r="EL725">
        <v>1.6688499575337901</v>
      </c>
      <c r="EM725">
        <v>1.6313090582632099</v>
      </c>
      <c r="EN725">
        <v>1.7331213195575099</v>
      </c>
      <c r="EO725">
        <v>1.6546522026517301</v>
      </c>
      <c r="EP725">
        <v>1.7494556553520699</v>
      </c>
      <c r="EQ725">
        <v>1.5918713155322901</v>
      </c>
      <c r="ER725">
        <v>1.6629283439992399</v>
      </c>
      <c r="ES725">
        <v>1.6176371316647999</v>
      </c>
      <c r="ET725">
        <v>1.71354491618169</v>
      </c>
      <c r="EU725">
        <v>1.6097794318635701</v>
      </c>
      <c r="EV725">
        <v>1.7136293866565699</v>
      </c>
      <c r="EW725">
        <v>1.6149870801033499</v>
      </c>
      <c r="EX725">
        <v>1.7217723329641901</v>
      </c>
      <c r="EY725">
        <v>1.6190187496303301</v>
      </c>
      <c r="EZ725">
        <v>1.72106228189507</v>
      </c>
      <c r="FA725">
        <v>1.6012051082199099</v>
      </c>
      <c r="FB725">
        <v>1.68925994763874</v>
      </c>
      <c r="FC725">
        <v>1.58697415805928</v>
      </c>
      <c r="FD725">
        <v>1.6589101270331199</v>
      </c>
      <c r="FE725">
        <v>1.5659748861329801</v>
      </c>
      <c r="FF725">
        <v>1.645793475833</v>
      </c>
      <c r="FG725">
        <v>1.67036808896731</v>
      </c>
      <c r="FH725">
        <v>1.7638470374748101</v>
      </c>
      <c r="FI725">
        <v>1.6368097862875901</v>
      </c>
      <c r="FJ725">
        <v>1.7461560777487599</v>
      </c>
    </row>
    <row r="726" spans="1:166" x14ac:dyDescent="0.45">
      <c r="A726" t="s">
        <v>65</v>
      </c>
      <c r="B726" t="s">
        <v>58</v>
      </c>
      <c r="C726" t="s">
        <v>41</v>
      </c>
      <c r="D726">
        <v>40</v>
      </c>
      <c r="E726" s="1" cm="1">
        <f t="array" ref="E726">SUMPRODUCT($G726:$FZZ726,$G$2:$FZZ$2)/SUMPRODUCT(--($G726:$FZZ726&lt;&gt;""),$G$2:$FZZ$2)</f>
        <v>1.5066725872243201</v>
      </c>
      <c r="F726" s="1" cm="1">
        <f t="array" ref="F726">SUMPRODUCT($G726:$FZZ726,$F$2:$FZY$2)/SUMPRODUCT(--($G726:$FZZ726&lt;&gt;""),$F$2:$FZY$2)</f>
        <v>1.582709804746794</v>
      </c>
      <c r="G726">
        <v>1.45760861331322</v>
      </c>
      <c r="H726">
        <v>1.52882028041353</v>
      </c>
      <c r="I726">
        <v>1.4159536406348801</v>
      </c>
      <c r="J726">
        <v>1.48464105909378</v>
      </c>
      <c r="K726">
        <v>1.40520265186255</v>
      </c>
      <c r="L726">
        <v>1.4802046171757099</v>
      </c>
      <c r="M726">
        <v>1.47601878550609</v>
      </c>
      <c r="N726">
        <v>1.4971954583460301</v>
      </c>
      <c r="O726">
        <v>1.4252974572760599</v>
      </c>
      <c r="P726">
        <v>1.5008368791948701</v>
      </c>
      <c r="Q726">
        <v>1.5049289403249499</v>
      </c>
      <c r="R726">
        <v>1.5917100187230599</v>
      </c>
      <c r="S726">
        <v>1.46031721865798</v>
      </c>
      <c r="T726">
        <v>1.55450844505613</v>
      </c>
      <c r="U726">
        <v>1.7070795395578999</v>
      </c>
      <c r="V726">
        <v>1.80577186534349</v>
      </c>
      <c r="W726">
        <v>1.6209979774806</v>
      </c>
      <c r="X726">
        <v>1.7197754097865701</v>
      </c>
      <c r="Y726">
        <v>1.5276524020423701</v>
      </c>
      <c r="Z726">
        <v>1.6172630297852399</v>
      </c>
      <c r="AA726">
        <v>1.57417996899025</v>
      </c>
      <c r="AB726">
        <v>1.65968331498991</v>
      </c>
      <c r="AC726">
        <v>1.53050110576886</v>
      </c>
      <c r="AD726">
        <v>1.6458426109731501</v>
      </c>
      <c r="AE726">
        <v>1.53692441457012</v>
      </c>
      <c r="AF726">
        <v>1.68510186146279</v>
      </c>
      <c r="AG726">
        <v>1.4365494605800999</v>
      </c>
      <c r="AH726">
        <v>1.5917149765490699</v>
      </c>
      <c r="AI726">
        <v>1.5696877052448299</v>
      </c>
      <c r="AJ726">
        <v>1.66072749110364</v>
      </c>
      <c r="AK726">
        <v>1.5547949389809701</v>
      </c>
      <c r="AL726">
        <v>1.6421076249620901</v>
      </c>
      <c r="AM726">
        <v>1.58633260263752</v>
      </c>
      <c r="AN726">
        <v>1.6126284180958901</v>
      </c>
      <c r="AO726">
        <v>1.4951050617103201</v>
      </c>
      <c r="AP726">
        <v>1.63736036151069</v>
      </c>
      <c r="AQ726">
        <v>1.52189623175641</v>
      </c>
      <c r="AR726">
        <v>1.59783645780909</v>
      </c>
      <c r="AS726">
        <v>1.4532569203222301</v>
      </c>
      <c r="AT726">
        <v>1.54095374985795</v>
      </c>
      <c r="AU726">
        <v>1.51432089887433</v>
      </c>
      <c r="AV726">
        <v>1.61541209703266</v>
      </c>
      <c r="AW726">
        <v>1.4634853715126399</v>
      </c>
      <c r="AX726">
        <v>1.5391796587629401</v>
      </c>
      <c r="AY726">
        <v>1.5540901162735401</v>
      </c>
      <c r="AZ726">
        <v>1.6460837329265401</v>
      </c>
      <c r="BA726">
        <v>1.44589989799691</v>
      </c>
      <c r="BB726">
        <v>1.5377138404036399</v>
      </c>
      <c r="BC726">
        <v>1.53391130636672</v>
      </c>
      <c r="BD726">
        <v>1.5676954504620899</v>
      </c>
      <c r="BE726">
        <v>1.5302827411676501</v>
      </c>
      <c r="BF726">
        <v>1.5764206372147</v>
      </c>
      <c r="BG726">
        <v>1.5823229881654901</v>
      </c>
      <c r="BH726">
        <v>1.69390215074144</v>
      </c>
      <c r="BI726">
        <v>1.60258421837068</v>
      </c>
      <c r="BJ726">
        <v>1.70895799889351</v>
      </c>
      <c r="BK726">
        <v>1.59318031188341</v>
      </c>
      <c r="BL726">
        <v>1.7058247693632</v>
      </c>
      <c r="BM726">
        <v>1.57589133625783</v>
      </c>
      <c r="BN726">
        <v>1.6854803773537199</v>
      </c>
      <c r="BO726">
        <v>1.5664369850601501</v>
      </c>
      <c r="BP726">
        <v>1.65370545967928</v>
      </c>
      <c r="BQ726">
        <v>1.4034250612574899</v>
      </c>
      <c r="BR726">
        <v>1.5168086671440599</v>
      </c>
      <c r="BS726">
        <v>1.4221077039130501</v>
      </c>
      <c r="BT726">
        <v>1.4865437378392501</v>
      </c>
      <c r="BU726">
        <v>1.5849617172266901</v>
      </c>
      <c r="BV726">
        <v>1.66170452067708</v>
      </c>
      <c r="BW726">
        <v>1.5820459227233199</v>
      </c>
      <c r="BX726">
        <v>1.6347102360216099</v>
      </c>
      <c r="BY726">
        <v>1.5782973422997399</v>
      </c>
      <c r="BZ726">
        <v>1.63670089418061</v>
      </c>
      <c r="CA726">
        <v>1.4804082393512901</v>
      </c>
      <c r="CB726">
        <v>1.56712647963463</v>
      </c>
      <c r="CC726">
        <v>1.40907797651789</v>
      </c>
      <c r="CD726">
        <v>1.4958997995738501</v>
      </c>
      <c r="CE726">
        <v>1.5915661466489299</v>
      </c>
      <c r="CF726">
        <v>1.7006047581295001</v>
      </c>
      <c r="CG726">
        <v>1.5621144371878799</v>
      </c>
      <c r="CH726">
        <v>1.6763781392997501</v>
      </c>
      <c r="CI726">
        <v>1.5630894419353201</v>
      </c>
      <c r="CJ726">
        <v>1.67998590569663</v>
      </c>
      <c r="CK726">
        <v>1.52222128998426</v>
      </c>
      <c r="CL726">
        <v>1.6426324069218601</v>
      </c>
      <c r="CM726">
        <v>1.44603022747681</v>
      </c>
      <c r="CN726">
        <v>1.52931115901355</v>
      </c>
      <c r="CO726">
        <v>1.4286851144473001</v>
      </c>
      <c r="CP726">
        <v>1.5234576263658099</v>
      </c>
      <c r="CQ726">
        <v>1.4495816563215</v>
      </c>
      <c r="CR726">
        <v>1.4961450288082301</v>
      </c>
      <c r="CS726">
        <v>1.4517982420772499</v>
      </c>
      <c r="CT726">
        <v>1.4852978446438601</v>
      </c>
      <c r="CU726">
        <v>1.4317341651607201</v>
      </c>
      <c r="CV726">
        <v>1.5256184341749</v>
      </c>
      <c r="CW726">
        <v>1.4306931291070699</v>
      </c>
      <c r="CX726">
        <v>1.4510775028991101</v>
      </c>
      <c r="CY726">
        <v>1.53461121346347</v>
      </c>
      <c r="CZ726">
        <v>1.6306534436125499</v>
      </c>
      <c r="DA726">
        <v>1.3923393675705</v>
      </c>
      <c r="DB726">
        <v>1.4280734467666301</v>
      </c>
      <c r="DC726">
        <v>1.5167221893862</v>
      </c>
      <c r="DD726">
        <v>1.60131463471423</v>
      </c>
      <c r="DE726">
        <v>1.56532168433053</v>
      </c>
      <c r="DF726">
        <v>1.5880058781834401</v>
      </c>
      <c r="DG726">
        <v>1.54587972715417</v>
      </c>
      <c r="DH726">
        <v>1.6341784532049299</v>
      </c>
      <c r="DI726">
        <v>1.5367485830126999</v>
      </c>
      <c r="DJ726">
        <v>1.5603615903355199</v>
      </c>
      <c r="DK726">
        <v>1.56136732392816</v>
      </c>
      <c r="DL726">
        <v>1.6592827874487801</v>
      </c>
      <c r="DM726">
        <v>1.5512998048719</v>
      </c>
      <c r="DN726">
        <v>1.6417039088562899</v>
      </c>
      <c r="DO726">
        <v>1.5766806192949701</v>
      </c>
      <c r="DP726">
        <v>1.6736597912148801</v>
      </c>
      <c r="DQ726">
        <v>1.61837892490029</v>
      </c>
      <c r="DR726">
        <v>1.7008289132650101</v>
      </c>
      <c r="DS726">
        <v>1.52694771339192</v>
      </c>
      <c r="DT726">
        <v>1.6026912954963</v>
      </c>
      <c r="DU726">
        <v>1.55698728745126</v>
      </c>
      <c r="DV726">
        <v>1.57589460812587</v>
      </c>
      <c r="DW726">
        <v>1.5721160409556301</v>
      </c>
      <c r="DX726">
        <v>1.64973833902161</v>
      </c>
      <c r="DY726">
        <v>1.59996979588991</v>
      </c>
      <c r="DZ726">
        <v>1.6530128599807099</v>
      </c>
      <c r="EA726">
        <v>1.6174693850750099</v>
      </c>
      <c r="EB726">
        <v>1.7198365015266399</v>
      </c>
      <c r="EC726">
        <v>1.48764429003698</v>
      </c>
      <c r="ED726">
        <v>1.58239941723635</v>
      </c>
      <c r="EE726">
        <v>1.5461953529346899</v>
      </c>
      <c r="EF726">
        <v>1.6497396447842401</v>
      </c>
      <c r="EG726">
        <v>1.61065577662757</v>
      </c>
      <c r="EH726">
        <v>1.7103471199961999</v>
      </c>
      <c r="EI726">
        <v>1.61796192349979</v>
      </c>
      <c r="EJ726">
        <v>1.65445286731091</v>
      </c>
      <c r="EK726">
        <v>1.5256596657405599</v>
      </c>
      <c r="EL726">
        <v>1.6265420991262001</v>
      </c>
      <c r="EM726">
        <v>1.60127208265494</v>
      </c>
      <c r="EN726">
        <v>1.67750574415313</v>
      </c>
      <c r="EO726">
        <v>1.5370154360589401</v>
      </c>
      <c r="EP726">
        <v>1.62131109296628</v>
      </c>
      <c r="EQ726">
        <v>1.5477601588852801</v>
      </c>
      <c r="ER726">
        <v>1.62153620629866</v>
      </c>
      <c r="ES726">
        <v>1.57270560800237</v>
      </c>
      <c r="ET726">
        <v>1.6666496200304699</v>
      </c>
      <c r="EU726">
        <v>1.5146029142749</v>
      </c>
      <c r="EV726">
        <v>1.60376584873525</v>
      </c>
      <c r="EW726">
        <v>1.5750507567368</v>
      </c>
      <c r="EX726">
        <v>1.68177833148763</v>
      </c>
      <c r="EY726">
        <v>1.5791979653398001</v>
      </c>
      <c r="EZ726">
        <v>1.67809191459158</v>
      </c>
      <c r="FA726">
        <v>1.5552691008653501</v>
      </c>
      <c r="FB726">
        <v>1.64756080500429</v>
      </c>
      <c r="FC726">
        <v>1.5461929637104701</v>
      </c>
      <c r="FD726">
        <v>1.61749574577545</v>
      </c>
      <c r="FE726">
        <v>1.5238853657825899</v>
      </c>
      <c r="FF726">
        <v>1.60379135873207</v>
      </c>
      <c r="FG726">
        <v>1.63400869029583</v>
      </c>
      <c r="FH726">
        <v>1.73261524630828</v>
      </c>
      <c r="FI726">
        <v>1.5398776714050799</v>
      </c>
      <c r="FJ726">
        <v>1.6343438739</v>
      </c>
    </row>
    <row r="727" spans="1:166" x14ac:dyDescent="0.45">
      <c r="A727" t="s">
        <v>65</v>
      </c>
      <c r="B727" t="s">
        <v>58</v>
      </c>
      <c r="C727" t="s">
        <v>41</v>
      </c>
      <c r="D727">
        <v>45</v>
      </c>
      <c r="E727" s="1" cm="1">
        <f t="array" ref="E727">SUMPRODUCT($G727:$FZZ727,$G$2:$FZZ$2)/SUMPRODUCT(--($G727:$FZZ727&lt;&gt;""),$G$2:$FZZ$2)</f>
        <v>1.4443653231288165</v>
      </c>
      <c r="F727" s="1" cm="1">
        <f t="array" ref="F727">SUMPRODUCT($G727:$FZZ727,$F$2:$FZY$2)/SUMPRODUCT(--($G727:$FZZ727&lt;&gt;""),$F$2:$FZY$2)</f>
        <v>1.5197723373096921</v>
      </c>
      <c r="G727">
        <v>1.43074964676589</v>
      </c>
      <c r="H727">
        <v>1.4991272070956401</v>
      </c>
      <c r="I727">
        <v>1.39010061070779</v>
      </c>
      <c r="J727">
        <v>1.458040452388</v>
      </c>
      <c r="K727">
        <v>1.36935908330307</v>
      </c>
      <c r="L727">
        <v>1.44857992086339</v>
      </c>
      <c r="M727">
        <v>1.4266154050527</v>
      </c>
      <c r="N727">
        <v>1.43530799946862</v>
      </c>
      <c r="O727">
        <v>1.3877995225358699</v>
      </c>
      <c r="P727">
        <v>1.46747664759843</v>
      </c>
      <c r="Q727">
        <v>1.3894946658121901</v>
      </c>
      <c r="R727">
        <v>1.47579824329928</v>
      </c>
      <c r="S727">
        <v>1.38881361196284</v>
      </c>
      <c r="T727">
        <v>1.4701461860987699</v>
      </c>
      <c r="U727">
        <v>1.57608947414726</v>
      </c>
      <c r="V727">
        <v>1.6628757341415501</v>
      </c>
      <c r="W727">
        <v>1.59112506414707</v>
      </c>
      <c r="X727">
        <v>1.6870709692999599</v>
      </c>
      <c r="Y727">
        <v>1.4868432718230999</v>
      </c>
      <c r="Z727">
        <v>1.5779852746198699</v>
      </c>
      <c r="AA727">
        <v>1.53836130369465</v>
      </c>
      <c r="AB727">
        <v>1.6288663769210301</v>
      </c>
      <c r="AC727">
        <v>1.4451436744737201</v>
      </c>
      <c r="AD727">
        <v>1.54050963490757</v>
      </c>
      <c r="AE727">
        <v>1.4627198397271901</v>
      </c>
      <c r="AF727">
        <v>1.6157443218187899</v>
      </c>
      <c r="AG727">
        <v>1.3716073838863401</v>
      </c>
      <c r="AH727">
        <v>1.5234878278517301</v>
      </c>
      <c r="AI727">
        <v>1.454785337681</v>
      </c>
      <c r="AJ727">
        <v>1.53536125573031</v>
      </c>
      <c r="AK727">
        <v>1.4751486460518899</v>
      </c>
      <c r="AL727">
        <v>1.5864901759760399</v>
      </c>
      <c r="AM727">
        <v>1.48233310495241</v>
      </c>
      <c r="AN727">
        <v>1.57195383873845</v>
      </c>
      <c r="AO727">
        <v>1.45955038508612</v>
      </c>
      <c r="AP727">
        <v>1.60166242599588</v>
      </c>
      <c r="AQ727">
        <v>1.5050982427445001</v>
      </c>
      <c r="AR727">
        <v>1.5820332159033701</v>
      </c>
      <c r="AS727">
        <v>1.38454356432298</v>
      </c>
      <c r="AT727">
        <v>1.45724034778976</v>
      </c>
      <c r="AU727">
        <v>1.4476267387775601</v>
      </c>
      <c r="AV727">
        <v>1.5549441649789599</v>
      </c>
      <c r="AW727">
        <v>1.4260829890781499</v>
      </c>
      <c r="AX727">
        <v>1.5058888857449999</v>
      </c>
      <c r="AY727">
        <v>1.4579081414303099</v>
      </c>
      <c r="AZ727">
        <v>1.5439102375114799</v>
      </c>
      <c r="BA727">
        <v>1.36632384365483</v>
      </c>
      <c r="BB727">
        <v>1.4618791399973601</v>
      </c>
      <c r="BC727">
        <v>1.4350426403809899</v>
      </c>
      <c r="BD727">
        <v>1.4670998387910501</v>
      </c>
      <c r="BE727">
        <v>1.5116152171732899</v>
      </c>
      <c r="BF727">
        <v>1.5611406391024001</v>
      </c>
      <c r="BG727">
        <v>1.55939722164839</v>
      </c>
      <c r="BH727">
        <v>1.66758596896236</v>
      </c>
      <c r="BI727">
        <v>1.5703812538356601</v>
      </c>
      <c r="BJ727">
        <v>1.67736269450415</v>
      </c>
      <c r="BK727">
        <v>1.56958146373422</v>
      </c>
      <c r="BL727">
        <v>1.67987574942674</v>
      </c>
      <c r="BM727">
        <v>1.54115477307043</v>
      </c>
      <c r="BN727">
        <v>1.65208760057368</v>
      </c>
      <c r="BO727">
        <v>1.5151948079313899</v>
      </c>
      <c r="BP727">
        <v>1.61434140379712</v>
      </c>
      <c r="BQ727">
        <v>1.38438043462375</v>
      </c>
      <c r="BR727">
        <v>1.49341634150262</v>
      </c>
      <c r="BS727">
        <v>1.40399869728722</v>
      </c>
      <c r="BT727">
        <v>1.47410023279959</v>
      </c>
      <c r="BU727">
        <v>1.55144448644926</v>
      </c>
      <c r="BV727">
        <v>1.6308273188882001</v>
      </c>
      <c r="BW727">
        <v>1.4468296433949499</v>
      </c>
      <c r="BX727">
        <v>1.5265790530110901</v>
      </c>
      <c r="BY727">
        <v>1.50172543698376</v>
      </c>
      <c r="BZ727">
        <v>1.56211280198076</v>
      </c>
      <c r="CA727">
        <v>1.40693447665206</v>
      </c>
      <c r="CB727">
        <v>1.4950632242830899</v>
      </c>
      <c r="CC727">
        <v>1.38039238001302</v>
      </c>
      <c r="CD727">
        <v>1.4631930350334701</v>
      </c>
      <c r="CE727">
        <v>1.5540200362985901</v>
      </c>
      <c r="CF727">
        <v>1.6600302706669301</v>
      </c>
      <c r="CG727">
        <v>1.5223750016322499</v>
      </c>
      <c r="CH727">
        <v>1.6330234840047899</v>
      </c>
      <c r="CI727">
        <v>1.53181770633564</v>
      </c>
      <c r="CJ727">
        <v>1.6507677541424901</v>
      </c>
      <c r="CK727">
        <v>1.48444677503932</v>
      </c>
      <c r="CL727">
        <v>1.60536969061352</v>
      </c>
      <c r="CM727">
        <v>1.39630438878299</v>
      </c>
      <c r="CN727">
        <v>1.4930523781444101</v>
      </c>
      <c r="CO727">
        <v>1.3894965354890201</v>
      </c>
      <c r="CP727">
        <v>1.4888347250599601</v>
      </c>
      <c r="CQ727">
        <v>1.39109678261202</v>
      </c>
      <c r="CR727">
        <v>1.46335246382941</v>
      </c>
      <c r="CS727">
        <v>1.3577303673666801</v>
      </c>
      <c r="CT727">
        <v>1.3829011485248801</v>
      </c>
      <c r="CU727">
        <v>1.3571621388561801</v>
      </c>
      <c r="CV727">
        <v>1.4366831382488101</v>
      </c>
      <c r="CW727">
        <v>1.4044471153846101</v>
      </c>
      <c r="CX727">
        <v>1.41881281407035</v>
      </c>
      <c r="CY727">
        <v>1.49711105013523</v>
      </c>
      <c r="CZ727">
        <v>1.5927508395071399</v>
      </c>
      <c r="DA727">
        <v>1.35758112552767</v>
      </c>
      <c r="DB727">
        <v>1.39912671898065</v>
      </c>
      <c r="DC727">
        <v>1.3941647412820299</v>
      </c>
      <c r="DD727">
        <v>1.46750308957068</v>
      </c>
      <c r="DE727">
        <v>1.44135961069219</v>
      </c>
      <c r="DF727">
        <v>1.45827157249883</v>
      </c>
      <c r="DG727">
        <v>1.46734878122178</v>
      </c>
      <c r="DH727">
        <v>1.5466822148660799</v>
      </c>
      <c r="DI727">
        <v>1.50566794919531</v>
      </c>
      <c r="DJ727">
        <v>1.5295809027346801</v>
      </c>
      <c r="DK727">
        <v>1.4904710832439501</v>
      </c>
      <c r="DL727">
        <v>1.5863790116326999</v>
      </c>
      <c r="DM727">
        <v>1.4527837225404401</v>
      </c>
      <c r="DN727">
        <v>1.52871058097815</v>
      </c>
      <c r="DO727">
        <v>1.54521155882797</v>
      </c>
      <c r="DP727">
        <v>1.6194798863617199</v>
      </c>
      <c r="DQ727">
        <v>1.57776779194517</v>
      </c>
      <c r="DR727">
        <v>1.66090787266993</v>
      </c>
      <c r="DS727">
        <v>1.4348776006752999</v>
      </c>
      <c r="DT727">
        <v>1.50403694324445</v>
      </c>
      <c r="DU727">
        <v>1.5257250305701</v>
      </c>
      <c r="DV727">
        <v>1.5486929838728201</v>
      </c>
      <c r="DW727">
        <v>1.4782138794084101</v>
      </c>
      <c r="DX727">
        <v>1.5506598407281</v>
      </c>
      <c r="DY727">
        <v>1.5166645368896701</v>
      </c>
      <c r="DZ727">
        <v>1.5681625445801</v>
      </c>
      <c r="EA727">
        <v>1.5419416264486601</v>
      </c>
      <c r="EB727">
        <v>1.62472504021799</v>
      </c>
      <c r="EC727">
        <v>1.4568810938025301</v>
      </c>
      <c r="ED727">
        <v>1.5467985356195599</v>
      </c>
      <c r="EE727">
        <v>1.4812874604747699</v>
      </c>
      <c r="EF727">
        <v>1.5754086239715499</v>
      </c>
      <c r="EG727">
        <v>1.5203570919796701</v>
      </c>
      <c r="EH727">
        <v>1.60042737072035</v>
      </c>
      <c r="EI727">
        <v>1.4924252068746</v>
      </c>
      <c r="EJ727">
        <v>1.55853249233261</v>
      </c>
      <c r="EK727">
        <v>1.49540069385463</v>
      </c>
      <c r="EL727">
        <v>1.5819021981660299</v>
      </c>
      <c r="EM727">
        <v>1.5271991357141701</v>
      </c>
      <c r="EN727">
        <v>1.6128516867268201</v>
      </c>
      <c r="EO727">
        <v>1.5054142851588299</v>
      </c>
      <c r="EP727">
        <v>1.5880185854815501</v>
      </c>
      <c r="EQ727">
        <v>1.4505769048895001</v>
      </c>
      <c r="ER727">
        <v>1.50682513161627</v>
      </c>
      <c r="ES727">
        <v>1.54162277157848</v>
      </c>
      <c r="ET727">
        <v>1.6342064620388399</v>
      </c>
      <c r="EU727">
        <v>1.48626968607413</v>
      </c>
      <c r="EV727">
        <v>1.5700708593536401</v>
      </c>
      <c r="EW727">
        <v>1.49294019933554</v>
      </c>
      <c r="EX727">
        <v>1.5880744739756301</v>
      </c>
      <c r="EY727">
        <v>1.5443011770272601</v>
      </c>
      <c r="EZ727">
        <v>1.64152422073697</v>
      </c>
      <c r="FA727">
        <v>1.5197353958071</v>
      </c>
      <c r="FB727">
        <v>1.61722325479145</v>
      </c>
      <c r="FC727">
        <v>1.5097946099964299</v>
      </c>
      <c r="FD727">
        <v>1.5887451026949999</v>
      </c>
      <c r="FE727">
        <v>1.49022540326888</v>
      </c>
      <c r="FF727">
        <v>1.5663050761864901</v>
      </c>
      <c r="FG727">
        <v>1.5637038640185099</v>
      </c>
      <c r="FH727">
        <v>1.6491251435896499</v>
      </c>
      <c r="FI727">
        <v>1.5231481481481399</v>
      </c>
      <c r="FJ727">
        <v>1.6002079102601201</v>
      </c>
    </row>
    <row r="728" spans="1:166" x14ac:dyDescent="0.45">
      <c r="A728" t="s">
        <v>65</v>
      </c>
      <c r="B728" t="s">
        <v>58</v>
      </c>
      <c r="C728" t="s">
        <v>41</v>
      </c>
      <c r="D728">
        <v>50</v>
      </c>
      <c r="E728" s="1" cm="1">
        <f t="array" ref="E728">SUMPRODUCT($G728:$FZZ728,$G$2:$FZZ$2)/SUMPRODUCT(--($G728:$FZZ728&lt;&gt;""),$G$2:$FZZ$2)</f>
        <v>1.4060175504708983</v>
      </c>
      <c r="F728" s="1" cm="1">
        <f t="array" ref="F728">SUMPRODUCT($G728:$FZZ728,$F$2:$FZY$2)/SUMPRODUCT(--($G728:$FZZ728&lt;&gt;""),$F$2:$FZY$2)</f>
        <v>1.4826623514317696</v>
      </c>
      <c r="G728">
        <v>1.38188312479621</v>
      </c>
      <c r="H728">
        <v>1.4620318618813399</v>
      </c>
      <c r="I728">
        <v>1.3407557408934101</v>
      </c>
      <c r="J728">
        <v>1.41911843569158</v>
      </c>
      <c r="K728">
        <v>1.3513231236874499</v>
      </c>
      <c r="L728">
        <v>1.42464240659147</v>
      </c>
      <c r="M728">
        <v>1.34744434285892</v>
      </c>
      <c r="N728">
        <v>1.3666236881793501</v>
      </c>
      <c r="O728">
        <v>1.3651642749561199</v>
      </c>
      <c r="P728">
        <v>1.44430024208436</v>
      </c>
      <c r="Q728">
        <v>1.3565816589386901</v>
      </c>
      <c r="R728">
        <v>1.4476084115555199</v>
      </c>
      <c r="S728">
        <v>1.3609953199742999</v>
      </c>
      <c r="T728">
        <v>1.4434636453045899</v>
      </c>
      <c r="U728">
        <v>1.55050696390833</v>
      </c>
      <c r="V728">
        <v>1.6391246500988399</v>
      </c>
      <c r="W728">
        <v>1.5360642376309299</v>
      </c>
      <c r="X728">
        <v>1.6255561928336399</v>
      </c>
      <c r="Y728">
        <v>1.4589218716627099</v>
      </c>
      <c r="Z728">
        <v>1.5662470833350099</v>
      </c>
      <c r="AA728">
        <v>1.51055375691894</v>
      </c>
      <c r="AB728">
        <v>1.5972862456518</v>
      </c>
      <c r="AC728">
        <v>1.40556431951814</v>
      </c>
      <c r="AD728">
        <v>1.50652516850709</v>
      </c>
      <c r="AE728">
        <v>1.42427823994813</v>
      </c>
      <c r="AF728">
        <v>1.5852098724113299</v>
      </c>
      <c r="AG728">
        <v>1.3292587953117501</v>
      </c>
      <c r="AH728">
        <v>1.4920499898039401</v>
      </c>
      <c r="AI728">
        <v>1.4308681618830601</v>
      </c>
      <c r="AJ728">
        <v>1.5103323456765601</v>
      </c>
      <c r="AK728">
        <v>1.4458348559857701</v>
      </c>
      <c r="AL728">
        <v>1.5537508344505599</v>
      </c>
      <c r="AM728">
        <v>1.3865700941655701</v>
      </c>
      <c r="AN728">
        <v>1.4721076726753599</v>
      </c>
      <c r="AO728">
        <v>1.4289544903876299</v>
      </c>
      <c r="AP728">
        <v>1.57202418583792</v>
      </c>
      <c r="AQ728">
        <v>1.3696265307834199</v>
      </c>
      <c r="AR728">
        <v>1.4418931387351099</v>
      </c>
      <c r="AS728">
        <v>1.35891080746562</v>
      </c>
      <c r="AT728">
        <v>1.4345836442986599</v>
      </c>
      <c r="AU728">
        <v>1.41107579341329</v>
      </c>
      <c r="AV728">
        <v>1.53026670541785</v>
      </c>
      <c r="AW728">
        <v>1.3362465338690499</v>
      </c>
      <c r="AX728">
        <v>1.40573715409427</v>
      </c>
      <c r="AY728">
        <v>1.4191040108950499</v>
      </c>
      <c r="AZ728">
        <v>1.5086915089692099</v>
      </c>
      <c r="BA728">
        <v>1.35624638583968</v>
      </c>
      <c r="BB728">
        <v>1.4429862333066099</v>
      </c>
      <c r="BC728">
        <v>1.40234347760098</v>
      </c>
      <c r="BD728">
        <v>1.4341935245689801</v>
      </c>
      <c r="BE728">
        <v>1.4670877600740899</v>
      </c>
      <c r="BF728">
        <v>1.5310348692476901</v>
      </c>
      <c r="BG728">
        <v>1.5256996458379</v>
      </c>
      <c r="BH728">
        <v>1.6343100654017899</v>
      </c>
      <c r="BI728">
        <v>1.48735250637136</v>
      </c>
      <c r="BJ728">
        <v>1.5899896304761201</v>
      </c>
      <c r="BK728">
        <v>1.5428801602840001</v>
      </c>
      <c r="BL728">
        <v>1.65130802105632</v>
      </c>
      <c r="BM728">
        <v>1.50185690672566</v>
      </c>
      <c r="BN728">
        <v>1.62022787589217</v>
      </c>
      <c r="BO728">
        <v>1.47955412267947</v>
      </c>
      <c r="BP728">
        <v>1.58068778051709</v>
      </c>
      <c r="BQ728">
        <v>1.3112124356370001</v>
      </c>
      <c r="BR728">
        <v>1.4093169850107901</v>
      </c>
      <c r="BS728">
        <v>1.3671692255446699</v>
      </c>
      <c r="BT728">
        <v>1.43634847010116</v>
      </c>
      <c r="BU728">
        <v>1.5199664937497299</v>
      </c>
      <c r="BV728">
        <v>1.59930854142712</v>
      </c>
      <c r="BW728">
        <v>1.40475925720004</v>
      </c>
      <c r="BX728">
        <v>1.4881367240433701</v>
      </c>
      <c r="BY728">
        <v>1.46734442065743</v>
      </c>
      <c r="BZ728">
        <v>1.5316091853008</v>
      </c>
      <c r="CA728">
        <v>1.3669618168825901</v>
      </c>
      <c r="CB728">
        <v>1.4560164041383099</v>
      </c>
      <c r="CC728">
        <v>1.3348950133722799</v>
      </c>
      <c r="CD728">
        <v>1.41378198440849</v>
      </c>
      <c r="CE728">
        <v>1.51594451688146</v>
      </c>
      <c r="CF728">
        <v>1.62543915399382</v>
      </c>
      <c r="CG728">
        <v>1.49930139329598</v>
      </c>
      <c r="CH728">
        <v>1.60676184133699</v>
      </c>
      <c r="CI728">
        <v>1.4956716908209</v>
      </c>
      <c r="CJ728">
        <v>1.61277369650633</v>
      </c>
      <c r="CK728">
        <v>1.3979255374934401</v>
      </c>
      <c r="CL728">
        <v>1.50130676455165</v>
      </c>
      <c r="CM728">
        <v>1.36400204550514</v>
      </c>
      <c r="CN728">
        <v>1.46697952782107</v>
      </c>
      <c r="CO728">
        <v>1.3187812768351499</v>
      </c>
      <c r="CP728">
        <v>1.41019291699979</v>
      </c>
      <c r="CQ728">
        <v>1.35308701413526</v>
      </c>
      <c r="CR728">
        <v>1.4299974577662899</v>
      </c>
      <c r="CS728">
        <v>1.33436243620906</v>
      </c>
      <c r="CT728">
        <v>1.36357955003628</v>
      </c>
      <c r="CU728">
        <v>1.3348430200733299</v>
      </c>
      <c r="CV728">
        <v>1.4071542654899101</v>
      </c>
      <c r="CW728">
        <v>1.37612642539621</v>
      </c>
      <c r="CX728">
        <v>1.39730805469655</v>
      </c>
      <c r="CY728">
        <v>1.46630865117008</v>
      </c>
      <c r="CZ728">
        <v>1.56321848091672</v>
      </c>
      <c r="DA728">
        <v>1.3328599176443101</v>
      </c>
      <c r="DB728">
        <v>1.3729200010359199</v>
      </c>
      <c r="DC728">
        <v>1.37105385703795</v>
      </c>
      <c r="DD728">
        <v>1.4511874697759299</v>
      </c>
      <c r="DE728">
        <v>1.41293920826759</v>
      </c>
      <c r="DF728">
        <v>1.4281294598915599</v>
      </c>
      <c r="DG728">
        <v>1.4444778814324399</v>
      </c>
      <c r="DH728">
        <v>1.5249648911625999</v>
      </c>
      <c r="DI728">
        <v>1.4721360307806799</v>
      </c>
      <c r="DJ728">
        <v>1.5016238467585099</v>
      </c>
      <c r="DK728">
        <v>1.4675081813931701</v>
      </c>
      <c r="DL728">
        <v>1.55538596925446</v>
      </c>
      <c r="DM728">
        <v>1.41585101025996</v>
      </c>
      <c r="DN728">
        <v>1.49649084156857</v>
      </c>
      <c r="DO728">
        <v>1.45904147124581</v>
      </c>
      <c r="DP728">
        <v>1.5712676719283201</v>
      </c>
      <c r="DQ728">
        <v>1.4791006331196099</v>
      </c>
      <c r="DR728">
        <v>1.55224239895362</v>
      </c>
      <c r="DS728">
        <v>1.4021053676945201</v>
      </c>
      <c r="DT728">
        <v>1.47351904265355</v>
      </c>
      <c r="DU728">
        <v>1.4941513047089401</v>
      </c>
      <c r="DV728">
        <v>1.51863045935906</v>
      </c>
      <c r="DW728">
        <v>1.44442548350398</v>
      </c>
      <c r="DX728">
        <v>1.52110352673492</v>
      </c>
      <c r="DY728">
        <v>1.46970876267701</v>
      </c>
      <c r="DZ728">
        <v>1.5476934515165901</v>
      </c>
      <c r="EA728">
        <v>1.5057946748087501</v>
      </c>
      <c r="EB728">
        <v>1.60082405857053</v>
      </c>
      <c r="EC728">
        <v>1.43237513541783</v>
      </c>
      <c r="ED728">
        <v>1.52075161567484</v>
      </c>
      <c r="EE728">
        <v>1.45142920068589</v>
      </c>
      <c r="EF728">
        <v>1.5461481586357699</v>
      </c>
      <c r="EG728">
        <v>1.4893299776817499</v>
      </c>
      <c r="EH728">
        <v>1.5551260743624999</v>
      </c>
      <c r="EI728">
        <v>1.45033273537411</v>
      </c>
      <c r="EJ728">
        <v>1.5287541230252799</v>
      </c>
      <c r="EK728">
        <v>1.4350842846243499</v>
      </c>
      <c r="EL728">
        <v>1.5161443563130601</v>
      </c>
      <c r="EM728">
        <v>1.5036443037781999</v>
      </c>
      <c r="EN728">
        <v>1.56849617310062</v>
      </c>
      <c r="EO728">
        <v>1.47817761188226</v>
      </c>
      <c r="EP728">
        <v>1.5643104319763499</v>
      </c>
      <c r="EQ728">
        <v>1.4244822042180201</v>
      </c>
      <c r="ER728">
        <v>1.4825746350997699</v>
      </c>
      <c r="ES728">
        <v>1.4554827095969101</v>
      </c>
      <c r="ET728">
        <v>1.54099886469403</v>
      </c>
      <c r="EU728">
        <v>1.4603545070333599</v>
      </c>
      <c r="EV728">
        <v>1.5512311024201499</v>
      </c>
      <c r="EW728">
        <v>1.45255398671096</v>
      </c>
      <c r="EX728">
        <v>1.5615079365079301</v>
      </c>
      <c r="EY728">
        <v>1.47850002957354</v>
      </c>
      <c r="EZ728">
        <v>1.5724256225232101</v>
      </c>
      <c r="FA728">
        <v>1.4330895137598101</v>
      </c>
      <c r="FB728">
        <v>1.5209445010692</v>
      </c>
      <c r="FC728">
        <v>1.4205350429379799</v>
      </c>
      <c r="FD728">
        <v>1.49210495073014</v>
      </c>
      <c r="FE728">
        <v>1.4562546736459701</v>
      </c>
      <c r="FF728">
        <v>1.53855940021947</v>
      </c>
      <c r="FG728">
        <v>1.52519686350242</v>
      </c>
      <c r="FH728">
        <v>1.6197412888940601</v>
      </c>
      <c r="FI728">
        <v>1.48694516971279</v>
      </c>
      <c r="FJ728">
        <v>1.5755971376075799</v>
      </c>
    </row>
    <row r="729" spans="1:166" x14ac:dyDescent="0.45">
      <c r="A729" t="s">
        <v>65</v>
      </c>
      <c r="B729" t="s">
        <v>67</v>
      </c>
      <c r="C729" t="s">
        <v>75</v>
      </c>
      <c r="D729">
        <v>30</v>
      </c>
      <c r="E729" s="1" cm="1">
        <f t="array" ref="E729">SUMPRODUCT($G729:$FZZ729,$G$2:$FZZ$2)/SUMPRODUCT(--($G729:$FZZ729&lt;&gt;""),$G$2:$FZZ$2)</f>
        <v>1.8119748437499825</v>
      </c>
      <c r="F729" s="1" cm="1">
        <f t="array" ref="F729">SUMPRODUCT($G729:$FZZ729,$F$2:$FZY$2)/SUMPRODUCT(--($G729:$FZZ729&lt;&gt;""),$F$2:$FZY$2)</f>
        <v>1.9033647884799467</v>
      </c>
      <c r="G729">
        <v>1.6824301848015399</v>
      </c>
      <c r="H729">
        <v>1.8040267041693101</v>
      </c>
      <c r="I729">
        <v>1.6414769043597901</v>
      </c>
      <c r="J729">
        <v>1.7602183500484201</v>
      </c>
      <c r="K729">
        <v>1.6545934047833799</v>
      </c>
      <c r="L729">
        <v>1.7771671788959</v>
      </c>
      <c r="M729">
        <v>1.6921661939032999</v>
      </c>
      <c r="N729">
        <v>1.7554055215634701</v>
      </c>
      <c r="O729">
        <v>1.6491692267906699</v>
      </c>
      <c r="P729">
        <v>1.77194982077136</v>
      </c>
      <c r="Q729">
        <v>1.4442439150048301</v>
      </c>
      <c r="R729">
        <v>1.5364659906258999</v>
      </c>
      <c r="S729">
        <v>1.8514419168313401</v>
      </c>
      <c r="T729">
        <v>2.0464440025942601</v>
      </c>
      <c r="U729">
        <v>1.9785184480278899</v>
      </c>
      <c r="V729">
        <v>2.0812973679532698</v>
      </c>
      <c r="W729">
        <v>1.9777039876837601</v>
      </c>
      <c r="X729">
        <v>2.09773900443746</v>
      </c>
      <c r="Y729">
        <v>1.8518495383710101</v>
      </c>
      <c r="Z729">
        <v>1.99623503383129</v>
      </c>
      <c r="AA729">
        <v>1.84576909790563</v>
      </c>
      <c r="AB729">
        <v>1.9836178571141601</v>
      </c>
      <c r="AC729">
        <v>1.9161578117098199</v>
      </c>
      <c r="AD729">
        <v>2.0827326454670998</v>
      </c>
      <c r="AE729">
        <v>1.9637923428077899</v>
      </c>
      <c r="AF729">
        <v>2.1220324781783901</v>
      </c>
      <c r="AG729">
        <v>1.6468086346024899</v>
      </c>
      <c r="AH729">
        <v>1.8277352132917699</v>
      </c>
      <c r="AI729">
        <v>1.7434375418761501</v>
      </c>
      <c r="AJ729">
        <v>1.85987681587397</v>
      </c>
      <c r="AK729">
        <v>1.79185331886397</v>
      </c>
      <c r="AL729">
        <v>1.80297747511088</v>
      </c>
      <c r="AM729">
        <v>1.8661626281410799</v>
      </c>
      <c r="AN729">
        <v>1.8463082625260101</v>
      </c>
      <c r="AO729">
        <v>1.65849961226669</v>
      </c>
      <c r="AP729">
        <v>1.81326826472997</v>
      </c>
      <c r="AQ729">
        <v>1.76196448792148</v>
      </c>
      <c r="AR729">
        <v>1.8715360782586801</v>
      </c>
      <c r="AS729">
        <v>1.8313969023246299</v>
      </c>
      <c r="AT729">
        <v>2.0312562385019599</v>
      </c>
      <c r="AU729">
        <v>1.7177014420265699</v>
      </c>
      <c r="AV729">
        <v>1.8126502709328101</v>
      </c>
      <c r="AW729">
        <v>1.6459983871880399</v>
      </c>
      <c r="AX729">
        <v>1.7726465678229799</v>
      </c>
      <c r="AY729">
        <v>1.74539841709732</v>
      </c>
      <c r="AZ729">
        <v>1.8565687037202501</v>
      </c>
      <c r="BA729">
        <v>1.72921407989993</v>
      </c>
      <c r="BB729">
        <v>1.80231132532034</v>
      </c>
      <c r="BC729">
        <v>1.77103407538671</v>
      </c>
      <c r="BD729">
        <v>1.7924691221291</v>
      </c>
      <c r="BE729">
        <v>1.7407119555919901</v>
      </c>
      <c r="BF729">
        <v>1.8618134250438001</v>
      </c>
      <c r="BG729">
        <v>1.8693241956814699</v>
      </c>
      <c r="BH729">
        <v>2.0226489109994601</v>
      </c>
      <c r="BI729">
        <v>2.1158484416993901</v>
      </c>
      <c r="BJ729">
        <v>2.30451028940948</v>
      </c>
      <c r="BK729">
        <v>2.1124197246832699</v>
      </c>
      <c r="BL729">
        <v>2.3055394729825398</v>
      </c>
      <c r="BM729">
        <v>1.8561118097585301</v>
      </c>
      <c r="BN729">
        <v>2.0239967866891502</v>
      </c>
      <c r="BO729">
        <v>2.2175611606296202</v>
      </c>
      <c r="BP729">
        <v>2.2022420296268201</v>
      </c>
      <c r="BQ729">
        <v>1.6433693327682499</v>
      </c>
      <c r="BR729">
        <v>1.77838913489314</v>
      </c>
      <c r="BS729">
        <v>1.7484762250278501</v>
      </c>
      <c r="BT729">
        <v>1.8626946298356399</v>
      </c>
      <c r="BU729">
        <v>1.8840065694839001</v>
      </c>
      <c r="BV729">
        <v>1.99765017027637</v>
      </c>
      <c r="BW729">
        <v>2.1560705407407199</v>
      </c>
      <c r="BX729">
        <v>2.1102910550013401</v>
      </c>
      <c r="BY729">
        <v>2.1071423131050002</v>
      </c>
      <c r="BZ729">
        <v>2.1115903666128801</v>
      </c>
      <c r="CA729">
        <v>1.67038555938733</v>
      </c>
      <c r="CB729">
        <v>1.80998539783142</v>
      </c>
      <c r="CC729">
        <v>1.6053438541251699</v>
      </c>
      <c r="CD729">
        <v>1.7576361095831501</v>
      </c>
      <c r="CE729">
        <v>1.8312705162393601</v>
      </c>
      <c r="CF729">
        <v>1.99223052881937</v>
      </c>
      <c r="CG729">
        <v>1.8445530129629299</v>
      </c>
      <c r="CH729">
        <v>2.0107132130871701</v>
      </c>
      <c r="CI729">
        <v>1.8297433845781099</v>
      </c>
      <c r="CJ729">
        <v>2.0070141181609098</v>
      </c>
      <c r="CK729">
        <v>1.71538751966439</v>
      </c>
      <c r="CL729">
        <v>1.87452333508127</v>
      </c>
      <c r="CM729">
        <v>1.8123077751216601</v>
      </c>
      <c r="CN729">
        <v>1.98051142522284</v>
      </c>
      <c r="CO729">
        <v>1.7986345533149699</v>
      </c>
      <c r="CP729">
        <v>1.9756595895886999</v>
      </c>
      <c r="CQ729">
        <v>2.1524800277170901</v>
      </c>
      <c r="CR729">
        <v>2.0383157364266</v>
      </c>
      <c r="CS729">
        <v>1.66997189166772</v>
      </c>
      <c r="CT729">
        <v>1.6975215132420101</v>
      </c>
      <c r="CU729">
        <v>1.63578932371532</v>
      </c>
      <c r="CV729">
        <v>1.7661947645863401</v>
      </c>
      <c r="CW729">
        <v>1.7572840162350201</v>
      </c>
      <c r="CX729">
        <v>1.75019025415539</v>
      </c>
      <c r="CY729">
        <v>1.93834555028549</v>
      </c>
      <c r="CZ729">
        <v>2.10386891928971</v>
      </c>
      <c r="DA729">
        <v>1.6762789734027399</v>
      </c>
      <c r="DB729">
        <v>1.6580250174811499</v>
      </c>
      <c r="DC729">
        <v>1.7159583042286799</v>
      </c>
      <c r="DD729">
        <v>1.84596922966704</v>
      </c>
      <c r="DE729">
        <v>1.7516128451234201</v>
      </c>
      <c r="DF729">
        <v>1.7500299312693199</v>
      </c>
      <c r="DG729">
        <v>1.75680860668071</v>
      </c>
      <c r="DH729">
        <v>1.88382736483097</v>
      </c>
      <c r="DI729">
        <v>1.8577944644408499</v>
      </c>
      <c r="DJ729">
        <v>1.9111435190931201</v>
      </c>
      <c r="DK729">
        <v>1.8101091769105899</v>
      </c>
      <c r="DL729">
        <v>1.9361301322773099</v>
      </c>
      <c r="DM729">
        <v>1.7494256310190699</v>
      </c>
      <c r="DN729">
        <v>1.8781629634292101</v>
      </c>
      <c r="DO729">
        <v>1.8324171667759299</v>
      </c>
      <c r="DP729">
        <v>1.9999663792089</v>
      </c>
      <c r="DQ729">
        <v>1.86147599521749</v>
      </c>
      <c r="DR729">
        <v>1.98979305253528</v>
      </c>
      <c r="DS729">
        <v>1.78559014846814</v>
      </c>
      <c r="DT729">
        <v>1.88818709965738</v>
      </c>
      <c r="DU729">
        <v>1.8381630251712999</v>
      </c>
      <c r="DV729">
        <v>1.8567473409777799</v>
      </c>
      <c r="DW729">
        <v>1.7727417519908899</v>
      </c>
      <c r="DX729">
        <v>1.8941751990898701</v>
      </c>
      <c r="DY729">
        <v>1.8808564026904799</v>
      </c>
      <c r="DZ729">
        <v>1.9764524111011701</v>
      </c>
      <c r="EA729">
        <v>1.88742243671821</v>
      </c>
      <c r="EB729">
        <v>2.0428773104829401</v>
      </c>
      <c r="EC729">
        <v>1.8231162912323899</v>
      </c>
      <c r="ED729">
        <v>1.9515577720497499</v>
      </c>
      <c r="EE729">
        <v>1.7883964950367299</v>
      </c>
      <c r="EF729">
        <v>1.9285163685560101</v>
      </c>
      <c r="EG729">
        <v>1.8816657960966801</v>
      </c>
      <c r="EH729">
        <v>2.0074837361697999</v>
      </c>
      <c r="EI729">
        <v>1.5720039349574599</v>
      </c>
      <c r="EJ729">
        <v>1.59762745211503</v>
      </c>
      <c r="EK729">
        <v>1.78945398534555</v>
      </c>
      <c r="EL729">
        <v>1.91227489311471</v>
      </c>
      <c r="EM729">
        <v>2.11759156408344</v>
      </c>
      <c r="EN729">
        <v>2.2829623092256401</v>
      </c>
      <c r="EO729">
        <v>2.0400482133831002</v>
      </c>
      <c r="EP729">
        <v>2.1984330650491799</v>
      </c>
      <c r="EQ729">
        <v>1.96871946029444</v>
      </c>
      <c r="ER729">
        <v>2.08116862646196</v>
      </c>
      <c r="ES729">
        <v>2.07707807018441</v>
      </c>
      <c r="ET729">
        <v>2.2587577093412099</v>
      </c>
      <c r="EU729">
        <v>1.5205429046026999</v>
      </c>
      <c r="EV729">
        <v>1.6139006286927799</v>
      </c>
      <c r="EW729">
        <v>1.96915374677002</v>
      </c>
      <c r="EX729">
        <v>2.1729535806570599</v>
      </c>
      <c r="EY729">
        <v>1.81602294907434</v>
      </c>
      <c r="EZ729">
        <v>1.961776187378</v>
      </c>
      <c r="FA729">
        <v>2.0015388612426799</v>
      </c>
      <c r="FB729">
        <v>2.1795671203309501</v>
      </c>
      <c r="FC729">
        <v>2.0015334995448901</v>
      </c>
      <c r="FD729">
        <v>2.1436641734932098</v>
      </c>
      <c r="FE729">
        <v>1.9569490439055599</v>
      </c>
      <c r="FF729">
        <v>2.0933466704217598</v>
      </c>
      <c r="FG729">
        <v>1.96753625118617</v>
      </c>
      <c r="FH729">
        <v>2.065210514925</v>
      </c>
      <c r="FI729">
        <v>1.8294168842471701</v>
      </c>
      <c r="FJ729">
        <v>1.9387148244850501</v>
      </c>
    </row>
    <row r="730" spans="1:166" x14ac:dyDescent="0.45">
      <c r="A730" t="s">
        <v>65</v>
      </c>
      <c r="B730" t="s">
        <v>67</v>
      </c>
      <c r="C730" t="s">
        <v>75</v>
      </c>
      <c r="D730">
        <v>35</v>
      </c>
      <c r="E730" s="1" cm="1">
        <f t="array" ref="E730">SUMPRODUCT($G730:$FZZ730,$G$2:$FZZ$2)/SUMPRODUCT(--($G730:$FZZ730&lt;&gt;""),$G$2:$FZZ$2)</f>
        <v>1.7313706025670754</v>
      </c>
      <c r="F730" s="1" cm="1">
        <f t="array" ref="F730">SUMPRODUCT($G730:$FZZ730,$F$2:$FZY$2)/SUMPRODUCT(--($G730:$FZZ730&lt;&gt;""),$F$2:$FZY$2)</f>
        <v>1.8322602855324521</v>
      </c>
      <c r="G730">
        <v>1.6263244220628801</v>
      </c>
      <c r="H730">
        <v>1.75474354709623</v>
      </c>
      <c r="I730">
        <v>1.5746736355122899</v>
      </c>
      <c r="J730">
        <v>1.69967583662165</v>
      </c>
      <c r="K730">
        <v>1.5716759067580499</v>
      </c>
      <c r="L730">
        <v>1.6812561533019099</v>
      </c>
      <c r="M730">
        <v>1.61265599237327</v>
      </c>
      <c r="N730">
        <v>1.67562807198505</v>
      </c>
      <c r="O730">
        <v>1.6027589476633199</v>
      </c>
      <c r="P730">
        <v>1.71927791333331</v>
      </c>
      <c r="Q730">
        <v>1.40232279061585</v>
      </c>
      <c r="R730">
        <v>1.4897981302069501</v>
      </c>
      <c r="S730">
        <v>1.7581489386968301</v>
      </c>
      <c r="T730">
        <v>1.9415042461261101</v>
      </c>
      <c r="U730">
        <v>1.9138852629443199</v>
      </c>
      <c r="V730">
        <v>2.0173357058083101</v>
      </c>
      <c r="W730">
        <v>1.9029311437799901</v>
      </c>
      <c r="X730">
        <v>2.0158722492226802</v>
      </c>
      <c r="Y730">
        <v>1.76697106104141</v>
      </c>
      <c r="Z730">
        <v>1.91645140100667</v>
      </c>
      <c r="AA730">
        <v>1.71560368582147</v>
      </c>
      <c r="AB730">
        <v>1.8505346369208699</v>
      </c>
      <c r="AC730">
        <v>1.8012314415753901</v>
      </c>
      <c r="AD730">
        <v>1.99820925826684</v>
      </c>
      <c r="AE730">
        <v>1.8282345066310199</v>
      </c>
      <c r="AF730">
        <v>2.0162203657393398</v>
      </c>
      <c r="AG730">
        <v>1.60249949019722</v>
      </c>
      <c r="AH730">
        <v>1.77845816218525</v>
      </c>
      <c r="AI730">
        <v>1.6677784009224701</v>
      </c>
      <c r="AJ730">
        <v>1.79855772332706</v>
      </c>
      <c r="AK730">
        <v>1.75768777497992</v>
      </c>
      <c r="AL730">
        <v>1.7699160162302701</v>
      </c>
      <c r="AM730">
        <v>1.8090778643491201</v>
      </c>
      <c r="AN730">
        <v>1.79139342521509</v>
      </c>
      <c r="AO730">
        <v>1.6223921431841399</v>
      </c>
      <c r="AP730">
        <v>1.7719341818827301</v>
      </c>
      <c r="AQ730">
        <v>1.70832940152658</v>
      </c>
      <c r="AR730">
        <v>1.8184606190236501</v>
      </c>
      <c r="AS730">
        <v>1.74909628100823</v>
      </c>
      <c r="AT730">
        <v>1.9265845411073099</v>
      </c>
      <c r="AU730">
        <v>1.6544799548770699</v>
      </c>
      <c r="AV730">
        <v>1.76585361931095</v>
      </c>
      <c r="AW730">
        <v>1.6001181314017301</v>
      </c>
      <c r="AX730">
        <v>1.70589878897628</v>
      </c>
      <c r="AY730">
        <v>1.675980469545</v>
      </c>
      <c r="AZ730">
        <v>1.79924601944295</v>
      </c>
      <c r="BA730">
        <v>1.63592841418711</v>
      </c>
      <c r="BB730">
        <v>1.72308893130055</v>
      </c>
      <c r="BC730">
        <v>1.72073934605776</v>
      </c>
      <c r="BD730">
        <v>1.7409807082528299</v>
      </c>
      <c r="BE730">
        <v>1.69584825299818</v>
      </c>
      <c r="BF730">
        <v>1.8112895899574599</v>
      </c>
      <c r="BG730">
        <v>1.76568439748785</v>
      </c>
      <c r="BH730">
        <v>1.90937880010818</v>
      </c>
      <c r="BI730">
        <v>1.99486360901755</v>
      </c>
      <c r="BJ730">
        <v>2.1703776260139001</v>
      </c>
      <c r="BK730">
        <v>1.96392467261383</v>
      </c>
      <c r="BL730">
        <v>2.1268521410560099</v>
      </c>
      <c r="BM730">
        <v>1.7458351033180299</v>
      </c>
      <c r="BN730">
        <v>1.89637072522406</v>
      </c>
      <c r="BO730">
        <v>2.1543481467433598</v>
      </c>
      <c r="BP730">
        <v>2.1281454790652501</v>
      </c>
      <c r="BQ730">
        <v>1.5433113634481499</v>
      </c>
      <c r="BR730">
        <v>1.72750766023158</v>
      </c>
      <c r="BS730">
        <v>1.6955474873138601</v>
      </c>
      <c r="BT730">
        <v>1.80979094429047</v>
      </c>
      <c r="BU730">
        <v>1.81479012318566</v>
      </c>
      <c r="BV730">
        <v>1.92287287860415</v>
      </c>
      <c r="BW730">
        <v>2.0906731601038002</v>
      </c>
      <c r="BX730">
        <v>2.0288284484919501</v>
      </c>
      <c r="BY730">
        <v>1.96794261120426</v>
      </c>
      <c r="BZ730">
        <v>2.0120622399394401</v>
      </c>
      <c r="CA730">
        <v>1.6031379128219401</v>
      </c>
      <c r="CB730">
        <v>1.75302451300214</v>
      </c>
      <c r="CC730">
        <v>1.5455321408926199</v>
      </c>
      <c r="CD730">
        <v>1.6934870987525501</v>
      </c>
      <c r="CE730">
        <v>1.7803869665777701</v>
      </c>
      <c r="CF730">
        <v>1.9374131028743999</v>
      </c>
      <c r="CG730">
        <v>1.7262282513193301</v>
      </c>
      <c r="CH730">
        <v>1.8790375083711499</v>
      </c>
      <c r="CI730">
        <v>1.7248747937698701</v>
      </c>
      <c r="CJ730">
        <v>1.88577374605662</v>
      </c>
      <c r="CK730">
        <v>1.6628715259569999</v>
      </c>
      <c r="CL730">
        <v>1.8221436811746199</v>
      </c>
      <c r="CM730">
        <v>1.7685104758735599</v>
      </c>
      <c r="CN730">
        <v>1.9299218744265301</v>
      </c>
      <c r="CO730">
        <v>1.7319112552189699</v>
      </c>
      <c r="CP730">
        <v>1.90907694471588</v>
      </c>
      <c r="CQ730">
        <v>1.8532546215783801</v>
      </c>
      <c r="CR730">
        <v>1.9457604315947901</v>
      </c>
      <c r="CS730">
        <v>1.61275300379001</v>
      </c>
      <c r="CT730">
        <v>1.6269079682514</v>
      </c>
      <c r="CU730">
        <v>1.56316689286972</v>
      </c>
      <c r="CV730">
        <v>1.7107662659998</v>
      </c>
      <c r="CW730">
        <v>1.7093460088906001</v>
      </c>
      <c r="CX730">
        <v>1.6852954677232299</v>
      </c>
      <c r="CY730">
        <v>1.85183384945056</v>
      </c>
      <c r="CZ730">
        <v>2.0459697124116301</v>
      </c>
      <c r="DA730">
        <v>1.6282775231139699</v>
      </c>
      <c r="DB730">
        <v>1.6223883148162499</v>
      </c>
      <c r="DC730">
        <v>1.60500331345261</v>
      </c>
      <c r="DD730">
        <v>1.7126278365840899</v>
      </c>
      <c r="DE730">
        <v>1.72860232097127</v>
      </c>
      <c r="DF730">
        <v>1.7248961411442101</v>
      </c>
      <c r="DG730">
        <v>1.7023773698465201</v>
      </c>
      <c r="DH730">
        <v>1.8274651419400101</v>
      </c>
      <c r="DI730">
        <v>1.7525443713541</v>
      </c>
      <c r="DJ730">
        <v>1.7924889330189</v>
      </c>
      <c r="DK730">
        <v>1.72899650743888</v>
      </c>
      <c r="DL730">
        <v>1.86435387619283</v>
      </c>
      <c r="DM730">
        <v>1.7197394095801499</v>
      </c>
      <c r="DN730">
        <v>1.8410728897841</v>
      </c>
      <c r="DO730">
        <v>1.7950812782624701</v>
      </c>
      <c r="DP730">
        <v>1.93919679930068</v>
      </c>
      <c r="DQ730">
        <v>1.8092135354394501</v>
      </c>
      <c r="DR730">
        <v>1.93245119201418</v>
      </c>
      <c r="DS730">
        <v>1.72424648691593</v>
      </c>
      <c r="DT730">
        <v>1.83008093748448</v>
      </c>
      <c r="DU730">
        <v>1.79180029070438</v>
      </c>
      <c r="DV730">
        <v>1.8103153911819601</v>
      </c>
      <c r="DW730">
        <v>1.6877360637087599</v>
      </c>
      <c r="DX730">
        <v>1.7952218430034099</v>
      </c>
      <c r="DY730">
        <v>1.77451470126973</v>
      </c>
      <c r="DZ730">
        <v>1.8842717905228701</v>
      </c>
      <c r="EA730">
        <v>1.80465543845825</v>
      </c>
      <c r="EB730">
        <v>1.9507370563708499</v>
      </c>
      <c r="EC730">
        <v>1.7087022301916299</v>
      </c>
      <c r="ED730">
        <v>1.83389368299152</v>
      </c>
      <c r="EE730">
        <v>1.70953482152689</v>
      </c>
      <c r="EF730">
        <v>1.84495099658627</v>
      </c>
      <c r="EG730">
        <v>1.7709008025072399</v>
      </c>
      <c r="EH730">
        <v>1.8927204520632499</v>
      </c>
      <c r="EI730">
        <v>1.50692668248365</v>
      </c>
      <c r="EJ730">
        <v>1.53134656559226</v>
      </c>
      <c r="EK730">
        <v>1.7070119625145701</v>
      </c>
      <c r="EL730">
        <v>1.8613730260411401</v>
      </c>
      <c r="EM730">
        <v>1.9927570413426801</v>
      </c>
      <c r="EN730">
        <v>2.1515695613140702</v>
      </c>
      <c r="EO730">
        <v>1.9731910260896599</v>
      </c>
      <c r="EP730">
        <v>2.1230510517516201</v>
      </c>
      <c r="EQ730">
        <v>1.8819315280098301</v>
      </c>
      <c r="ER730">
        <v>2.0021594527284701</v>
      </c>
      <c r="ES730">
        <v>2.02506878317701</v>
      </c>
      <c r="ET730">
        <v>2.2037004837835301</v>
      </c>
      <c r="EU730">
        <v>1.4475703862570699</v>
      </c>
      <c r="EV730">
        <v>1.53863622027376</v>
      </c>
      <c r="EW730">
        <v>1.9053732927279401</v>
      </c>
      <c r="EX730">
        <v>2.11296834625323</v>
      </c>
      <c r="EY730">
        <v>1.75113858165257</v>
      </c>
      <c r="EZ730">
        <v>1.91334950020701</v>
      </c>
      <c r="FA730">
        <v>1.9691328416971401</v>
      </c>
      <c r="FB730">
        <v>2.1450126906089402</v>
      </c>
      <c r="FC730">
        <v>1.98808817127705</v>
      </c>
      <c r="FD730">
        <v>2.11478491432189</v>
      </c>
      <c r="FE730">
        <v>1.8594749978149101</v>
      </c>
      <c r="FF730">
        <v>1.9983393382602801</v>
      </c>
      <c r="FG730">
        <v>1.85521168029034</v>
      </c>
      <c r="FH730">
        <v>1.9593121014866699</v>
      </c>
      <c r="FI730">
        <v>1.76492844018953</v>
      </c>
      <c r="FJ730">
        <v>1.9132337298133599</v>
      </c>
    </row>
    <row r="731" spans="1:166" x14ac:dyDescent="0.45">
      <c r="A731" t="s">
        <v>65</v>
      </c>
      <c r="B731" t="s">
        <v>67</v>
      </c>
      <c r="C731" t="s">
        <v>75</v>
      </c>
      <c r="D731">
        <v>40</v>
      </c>
      <c r="E731" s="1" cm="1">
        <f t="array" ref="E731">SUMPRODUCT($G731:$FZZ731,$G$2:$FZZ$2)/SUMPRODUCT(--($G731:$FZZ731&lt;&gt;""),$G$2:$FZZ$2)</f>
        <v>1.6524417659412989</v>
      </c>
      <c r="F731" s="1" cm="1">
        <f t="array" ref="F731">SUMPRODUCT($G731:$FZZ731,$F$2:$FZY$2)/SUMPRODUCT(--($G731:$FZZ731&lt;&gt;""),$F$2:$FZY$2)</f>
        <v>1.7626208974209683</v>
      </c>
      <c r="G731">
        <v>1.5949071710641101</v>
      </c>
      <c r="H731">
        <v>1.7178968655207201</v>
      </c>
      <c r="I731">
        <v>1.55037018657403</v>
      </c>
      <c r="J731">
        <v>1.6659996638305701</v>
      </c>
      <c r="K731">
        <v>1.52191417758195</v>
      </c>
      <c r="L731">
        <v>1.6385976273990801</v>
      </c>
      <c r="M731">
        <v>1.5643559869032799</v>
      </c>
      <c r="N731">
        <v>1.6207062537606101</v>
      </c>
      <c r="O731">
        <v>1.5161952287110601</v>
      </c>
      <c r="P731">
        <v>1.62520742392061</v>
      </c>
      <c r="Q731">
        <v>1.3297850617609701</v>
      </c>
      <c r="R731">
        <v>1.41656299870572</v>
      </c>
      <c r="S731">
        <v>1.6938039139265</v>
      </c>
      <c r="T731">
        <v>1.8780300654351001</v>
      </c>
      <c r="U731">
        <v>1.87847589430157</v>
      </c>
      <c r="V731">
        <v>1.97760453044566</v>
      </c>
      <c r="W731">
        <v>1.83313913122226</v>
      </c>
      <c r="X731">
        <v>1.9435747275636099</v>
      </c>
      <c r="Y731">
        <v>1.7065532777471</v>
      </c>
      <c r="Z731">
        <v>1.8573846532039899</v>
      </c>
      <c r="AA731">
        <v>1.6715023658989201</v>
      </c>
      <c r="AB731">
        <v>1.80398949203467</v>
      </c>
      <c r="AC731">
        <v>1.7554590261686001</v>
      </c>
      <c r="AD731">
        <v>1.9553144836851899</v>
      </c>
      <c r="AE731">
        <v>1.74451607467383</v>
      </c>
      <c r="AF731">
        <v>1.95596593734896</v>
      </c>
      <c r="AG731">
        <v>1.49115759217719</v>
      </c>
      <c r="AH731">
        <v>1.6688272593973601</v>
      </c>
      <c r="AI731">
        <v>1.63636198199718</v>
      </c>
      <c r="AJ731">
        <v>1.77080572609316</v>
      </c>
      <c r="AK731">
        <v>1.6660864851776001</v>
      </c>
      <c r="AL731">
        <v>1.70418741454171</v>
      </c>
      <c r="AM731">
        <v>1.70945884803681</v>
      </c>
      <c r="AN731">
        <v>1.73556444866323</v>
      </c>
      <c r="AO731">
        <v>1.5310171069801299</v>
      </c>
      <c r="AP731">
        <v>1.6810200655876499</v>
      </c>
      <c r="AQ731">
        <v>1.5861104994967199</v>
      </c>
      <c r="AR731">
        <v>1.6814777826706899</v>
      </c>
      <c r="AS731">
        <v>1.7010279515600399</v>
      </c>
      <c r="AT731">
        <v>1.87527910098003</v>
      </c>
      <c r="AU731">
        <v>1.57163321313573</v>
      </c>
      <c r="AV731">
        <v>1.70214735942452</v>
      </c>
      <c r="AW731">
        <v>1.55257908437553</v>
      </c>
      <c r="AX731">
        <v>1.66078249674608</v>
      </c>
      <c r="AY731">
        <v>1.63080060029329</v>
      </c>
      <c r="AZ731">
        <v>1.7636620934563001</v>
      </c>
      <c r="BA731">
        <v>1.5549873550923301</v>
      </c>
      <c r="BB731">
        <v>1.5951606858776599</v>
      </c>
      <c r="BC731">
        <v>1.6281139373951401</v>
      </c>
      <c r="BD731">
        <v>1.6472026351304201</v>
      </c>
      <c r="BE731">
        <v>1.6551669724337601</v>
      </c>
      <c r="BF731">
        <v>1.7572764704841299</v>
      </c>
      <c r="BG731">
        <v>1.71589299747209</v>
      </c>
      <c r="BH731">
        <v>1.8637423625146099</v>
      </c>
      <c r="BI731">
        <v>1.92364644458351</v>
      </c>
      <c r="BJ731">
        <v>2.0935343146591201</v>
      </c>
      <c r="BK731">
        <v>1.9127846298003299</v>
      </c>
      <c r="BL731">
        <v>2.0748074535107799</v>
      </c>
      <c r="BM731">
        <v>1.6924558695496701</v>
      </c>
      <c r="BN731">
        <v>1.84498298711731</v>
      </c>
      <c r="BO731">
        <v>1.8184377436416099</v>
      </c>
      <c r="BP731">
        <v>1.98864867142887</v>
      </c>
      <c r="BQ731">
        <v>1.4603299867011501</v>
      </c>
      <c r="BR731">
        <v>1.6366322260706001</v>
      </c>
      <c r="BS731">
        <v>1.60815717174004</v>
      </c>
      <c r="BT731">
        <v>1.72444933941142</v>
      </c>
      <c r="BU731">
        <v>1.6941456612072601</v>
      </c>
      <c r="BV731">
        <v>1.7958989353608501</v>
      </c>
      <c r="BW731">
        <v>1.8959152787384499</v>
      </c>
      <c r="BX731">
        <v>1.98301315335656</v>
      </c>
      <c r="BY731">
        <v>1.9169200627602001</v>
      </c>
      <c r="BZ731">
        <v>1.96226536693512</v>
      </c>
      <c r="CA731">
        <v>1.5329698325410801</v>
      </c>
      <c r="CB731">
        <v>1.6792524932426101</v>
      </c>
      <c r="CC731">
        <v>1.49375011854858</v>
      </c>
      <c r="CD731">
        <v>1.6329040293874</v>
      </c>
      <c r="CE731">
        <v>1.7249457814353</v>
      </c>
      <c r="CF731">
        <v>1.8719786663871101</v>
      </c>
      <c r="CG731">
        <v>1.6659633963664899</v>
      </c>
      <c r="CH731">
        <v>1.82364331324256</v>
      </c>
      <c r="CI731">
        <v>1.67508042745379</v>
      </c>
      <c r="CJ731">
        <v>1.83117483726401</v>
      </c>
      <c r="CK731">
        <v>1.5990854745673799</v>
      </c>
      <c r="CL731">
        <v>1.7854598846355501</v>
      </c>
      <c r="CM731">
        <v>1.72043131776041</v>
      </c>
      <c r="CN731">
        <v>1.87971157398685</v>
      </c>
      <c r="CO731">
        <v>1.6854494240620601</v>
      </c>
      <c r="CP731">
        <v>1.8706934203902701</v>
      </c>
      <c r="CQ731">
        <v>1.6675928196521399</v>
      </c>
      <c r="CR731">
        <v>1.8078093819672301</v>
      </c>
      <c r="CS731">
        <v>1.5792188417984701</v>
      </c>
      <c r="CT731">
        <v>1.59247238125957</v>
      </c>
      <c r="CU731">
        <v>1.48646530844849</v>
      </c>
      <c r="CV731">
        <v>1.6169682290924601</v>
      </c>
      <c r="CW731">
        <v>1.60699531310398</v>
      </c>
      <c r="CX731">
        <v>1.5785145680324699</v>
      </c>
      <c r="CY731">
        <v>1.78747991062678</v>
      </c>
      <c r="CZ731">
        <v>1.9867063880940199</v>
      </c>
      <c r="DA731">
        <v>1.4941941833061401</v>
      </c>
      <c r="DB731">
        <v>1.51610390283065</v>
      </c>
      <c r="DC731">
        <v>1.5327933301094301</v>
      </c>
      <c r="DD731">
        <v>1.65757168699514</v>
      </c>
      <c r="DE731">
        <v>1.6910097062073699</v>
      </c>
      <c r="DF731">
        <v>1.68840224235534</v>
      </c>
      <c r="DG731">
        <v>1.60963988363928</v>
      </c>
      <c r="DH731">
        <v>1.7320443374460801</v>
      </c>
      <c r="DI731">
        <v>1.7198502337511801</v>
      </c>
      <c r="DJ731">
        <v>1.7528546605436199</v>
      </c>
      <c r="DK731">
        <v>1.6379424139922401</v>
      </c>
      <c r="DL731">
        <v>1.7844512278964799</v>
      </c>
      <c r="DM731">
        <v>1.6601545288600701</v>
      </c>
      <c r="DN731">
        <v>1.79348681311764</v>
      </c>
      <c r="DO731">
        <v>1.7121555970211899</v>
      </c>
      <c r="DP731">
        <v>1.84194866105199</v>
      </c>
      <c r="DQ731">
        <v>1.7615329679588501</v>
      </c>
      <c r="DR731">
        <v>1.8699095658035101</v>
      </c>
      <c r="DS731">
        <v>1.63448036148766</v>
      </c>
      <c r="DT731">
        <v>1.7337405035006701</v>
      </c>
      <c r="DU731">
        <v>1.71917033892439</v>
      </c>
      <c r="DV731">
        <v>1.7276953602657801</v>
      </c>
      <c r="DW731">
        <v>1.6374516496018201</v>
      </c>
      <c r="DX731">
        <v>1.74789533560864</v>
      </c>
      <c r="DY731">
        <v>1.7544986698574501</v>
      </c>
      <c r="DZ731">
        <v>1.83752512168771</v>
      </c>
      <c r="EA731">
        <v>1.75373452838241</v>
      </c>
      <c r="EB731">
        <v>1.89062346104599</v>
      </c>
      <c r="EC731">
        <v>1.6600638798610301</v>
      </c>
      <c r="ED731">
        <v>1.7942582838357799</v>
      </c>
      <c r="EE731">
        <v>1.6636462315352301</v>
      </c>
      <c r="EF731">
        <v>1.8084383406484399</v>
      </c>
      <c r="EG731">
        <v>1.72957880241227</v>
      </c>
      <c r="EH731">
        <v>1.84579514696804</v>
      </c>
      <c r="EI731">
        <v>1.47004224292575</v>
      </c>
      <c r="EJ731">
        <v>1.4918233898501201</v>
      </c>
      <c r="EK731">
        <v>1.61967552938805</v>
      </c>
      <c r="EL731">
        <v>1.7764694027379899</v>
      </c>
      <c r="EM731">
        <v>1.91159329874161</v>
      </c>
      <c r="EN731">
        <v>2.0795812474322402</v>
      </c>
      <c r="EO731">
        <v>1.9166666666666601</v>
      </c>
      <c r="EP731">
        <v>2.06012092227536</v>
      </c>
      <c r="EQ731">
        <v>1.81885816966678</v>
      </c>
      <c r="ER731">
        <v>1.96197314082153</v>
      </c>
      <c r="ES731">
        <v>1.89736220351638</v>
      </c>
      <c r="ET731">
        <v>2.0598132370539299</v>
      </c>
      <c r="EU731">
        <v>1.42328476208498</v>
      </c>
      <c r="EV731">
        <v>1.51917618116444</v>
      </c>
      <c r="EW731">
        <v>1.85678525286083</v>
      </c>
      <c r="EX731">
        <v>2.0435700442967799</v>
      </c>
      <c r="EY731">
        <v>1.6714674395220901</v>
      </c>
      <c r="EZ731">
        <v>1.8234311232034</v>
      </c>
      <c r="FA731">
        <v>1.89487779043507</v>
      </c>
      <c r="FB731">
        <v>2.0723964266442798</v>
      </c>
      <c r="FC731">
        <v>1.91298626775891</v>
      </c>
      <c r="FD731">
        <v>2.04777593098262</v>
      </c>
      <c r="FE731">
        <v>1.8087131328238</v>
      </c>
      <c r="FF731">
        <v>1.9499082265880601</v>
      </c>
      <c r="FG731">
        <v>1.8091298050510201</v>
      </c>
      <c r="FH731">
        <v>1.92080510097058</v>
      </c>
      <c r="FI731">
        <v>1.6820544434774201</v>
      </c>
      <c r="FJ731">
        <v>1.8247993424233599</v>
      </c>
    </row>
    <row r="732" spans="1:166" x14ac:dyDescent="0.45">
      <c r="A732" t="s">
        <v>65</v>
      </c>
      <c r="B732" t="s">
        <v>67</v>
      </c>
      <c r="C732" t="s">
        <v>75</v>
      </c>
      <c r="D732">
        <v>45</v>
      </c>
      <c r="E732" s="1" cm="1">
        <f t="array" ref="E732">SUMPRODUCT($G732:$FZZ732,$G$2:$FZZ$2)/SUMPRODUCT(--($G732:$FZZ732&lt;&gt;""),$G$2:$FZZ$2)</f>
        <v>1.5932630060244317</v>
      </c>
      <c r="F732" s="1" cm="1">
        <f t="array" ref="F732">SUMPRODUCT($G732:$FZZ732,$F$2:$FZY$2)/SUMPRODUCT(--($G732:$FZZ732&lt;&gt;""),$F$2:$FZY$2)</f>
        <v>1.7035007004581677</v>
      </c>
      <c r="G732">
        <v>1.49898723087513</v>
      </c>
      <c r="H732">
        <v>1.62104484838105</v>
      </c>
      <c r="I732">
        <v>1.4547155766506299</v>
      </c>
      <c r="J732">
        <v>1.5674780089164899</v>
      </c>
      <c r="K732">
        <v>1.4875941946521001</v>
      </c>
      <c r="L732">
        <v>1.6048616232363599</v>
      </c>
      <c r="M732">
        <v>1.47308687124426</v>
      </c>
      <c r="N732">
        <v>1.51491509795187</v>
      </c>
      <c r="O732">
        <v>1.48502117938906</v>
      </c>
      <c r="P732">
        <v>1.5982931974532</v>
      </c>
      <c r="Q732">
        <v>1.2885597692916599</v>
      </c>
      <c r="R732">
        <v>1.3877464470162399</v>
      </c>
      <c r="S732">
        <v>1.6590980369469299</v>
      </c>
      <c r="T732">
        <v>1.8330263049720299</v>
      </c>
      <c r="U732">
        <v>1.7638178413230701</v>
      </c>
      <c r="V732">
        <v>1.8594039246386</v>
      </c>
      <c r="W732">
        <v>1.7752105533250799</v>
      </c>
      <c r="X732">
        <v>1.8839556856944399</v>
      </c>
      <c r="Y732">
        <v>1.59533313452323</v>
      </c>
      <c r="Z732">
        <v>1.7201009095561799</v>
      </c>
      <c r="AA732">
        <v>1.63519686367762</v>
      </c>
      <c r="AB732">
        <v>1.7646633514625101</v>
      </c>
      <c r="AC732">
        <v>1.7157287130058001</v>
      </c>
      <c r="AD732">
        <v>1.8979145123672501</v>
      </c>
      <c r="AE732">
        <v>1.68624282218682</v>
      </c>
      <c r="AF732">
        <v>1.9058233465138601</v>
      </c>
      <c r="AG732">
        <v>1.42988415338751</v>
      </c>
      <c r="AH732">
        <v>1.6109078373680501</v>
      </c>
      <c r="AI732">
        <v>1.59658108629009</v>
      </c>
      <c r="AJ732">
        <v>1.7169792592077899</v>
      </c>
      <c r="AK732">
        <v>1.6251864670723799</v>
      </c>
      <c r="AL732">
        <v>1.66996189018464</v>
      </c>
      <c r="AM732">
        <v>1.50303143346266</v>
      </c>
      <c r="AN732">
        <v>1.64322345810564</v>
      </c>
      <c r="AO732">
        <v>1.52261777593686</v>
      </c>
      <c r="AP732">
        <v>1.66971039903829</v>
      </c>
      <c r="AQ732">
        <v>1.57118405049488</v>
      </c>
      <c r="AR732">
        <v>1.6601909809595701</v>
      </c>
      <c r="AS732">
        <v>1.6476616942926701</v>
      </c>
      <c r="AT732">
        <v>1.81438517931566</v>
      </c>
      <c r="AU732">
        <v>1.5300254677999401</v>
      </c>
      <c r="AV732">
        <v>1.6708565428811299</v>
      </c>
      <c r="AW732">
        <v>1.47770535057438</v>
      </c>
      <c r="AX732">
        <v>1.5756766029087199</v>
      </c>
      <c r="AY732">
        <v>1.5271434902604499</v>
      </c>
      <c r="AZ732">
        <v>1.6577072828359101</v>
      </c>
      <c r="BA732">
        <v>1.4979351200831901</v>
      </c>
      <c r="BB732">
        <v>1.5422220788277801</v>
      </c>
      <c r="BC732">
        <v>1.5913004598351801</v>
      </c>
      <c r="BD732">
        <v>1.61115008019427</v>
      </c>
      <c r="BE732">
        <v>1.5579934992537701</v>
      </c>
      <c r="BF732">
        <v>1.6450943552050199</v>
      </c>
      <c r="BG732">
        <v>1.6894234803294099</v>
      </c>
      <c r="BH732">
        <v>1.8284901364897701</v>
      </c>
      <c r="BI732">
        <v>1.89117743978571</v>
      </c>
      <c r="BJ732">
        <v>2.0502060300444098</v>
      </c>
      <c r="BK732">
        <v>1.88003077696603</v>
      </c>
      <c r="BL732">
        <v>2.0366009735881798</v>
      </c>
      <c r="BM732">
        <v>1.6428388171314801</v>
      </c>
      <c r="BN732">
        <v>1.7950420800719999</v>
      </c>
      <c r="BO732">
        <v>1.74815517205048</v>
      </c>
      <c r="BP732">
        <v>1.9300061107950299</v>
      </c>
      <c r="BQ732">
        <v>1.4411830612672301</v>
      </c>
      <c r="BR732">
        <v>1.6094036954223701</v>
      </c>
      <c r="BS732">
        <v>1.5630929593199101</v>
      </c>
      <c r="BT732">
        <v>1.68036772872398</v>
      </c>
      <c r="BU732">
        <v>1.65528405802102</v>
      </c>
      <c r="BV732">
        <v>1.75199257089881</v>
      </c>
      <c r="BW732">
        <v>1.7415315490202301</v>
      </c>
      <c r="BX732">
        <v>1.9211175547082699</v>
      </c>
      <c r="BY732">
        <v>1.8723785954415599</v>
      </c>
      <c r="BZ732">
        <v>1.90803801703056</v>
      </c>
      <c r="CA732">
        <v>1.49902134402087</v>
      </c>
      <c r="CB732">
        <v>1.6399757666138499</v>
      </c>
      <c r="CC732">
        <v>1.4622130333896</v>
      </c>
      <c r="CD732">
        <v>1.5865657581103001</v>
      </c>
      <c r="CE732">
        <v>1.7107028429528901</v>
      </c>
      <c r="CF732">
        <v>1.8544334733297001</v>
      </c>
      <c r="CG732">
        <v>1.6290165221884501</v>
      </c>
      <c r="CH732">
        <v>1.7888920601342699</v>
      </c>
      <c r="CI732">
        <v>1.6324543357417201</v>
      </c>
      <c r="CJ732">
        <v>1.79309085503605</v>
      </c>
      <c r="CK732">
        <v>1.5411452543261599</v>
      </c>
      <c r="CL732">
        <v>1.6988106974305099</v>
      </c>
      <c r="CM732">
        <v>1.6217944169453899</v>
      </c>
      <c r="CN732">
        <v>1.81450498041355</v>
      </c>
      <c r="CO732">
        <v>1.5877805661662301</v>
      </c>
      <c r="CP732">
        <v>1.76161869651476</v>
      </c>
      <c r="CQ732">
        <v>1.5868510273548799</v>
      </c>
      <c r="CR732">
        <v>1.75815708304555</v>
      </c>
      <c r="CS732">
        <v>1.49493704424758</v>
      </c>
      <c r="CT732">
        <v>1.5131239416176101</v>
      </c>
      <c r="CU732">
        <v>1.45412826838431</v>
      </c>
      <c r="CV732">
        <v>1.5817517865043</v>
      </c>
      <c r="CW732">
        <v>1.57286432160804</v>
      </c>
      <c r="CX732">
        <v>1.5421699845380701</v>
      </c>
      <c r="CY732">
        <v>1.7478656265924499</v>
      </c>
      <c r="CZ732">
        <v>1.93126886441143</v>
      </c>
      <c r="DA732">
        <v>1.45681506228472</v>
      </c>
      <c r="DB732">
        <v>1.4714764457566101</v>
      </c>
      <c r="DC732">
        <v>1.5118469363996201</v>
      </c>
      <c r="DD732">
        <v>1.63554528683753</v>
      </c>
      <c r="DE732">
        <v>1.58940973417854</v>
      </c>
      <c r="DF732">
        <v>1.58169753207413</v>
      </c>
      <c r="DG732">
        <v>1.5919475373658301</v>
      </c>
      <c r="DH732">
        <v>1.7041955060688101</v>
      </c>
      <c r="DI732">
        <v>1.6397232220429401</v>
      </c>
      <c r="DJ732">
        <v>1.6705349385627399</v>
      </c>
      <c r="DK732">
        <v>1.6136044880785401</v>
      </c>
      <c r="DL732">
        <v>1.7544069521216601</v>
      </c>
      <c r="DM732">
        <v>1.5701280921508101</v>
      </c>
      <c r="DN732">
        <v>1.69504941146849</v>
      </c>
      <c r="DO732">
        <v>1.6634895019079701</v>
      </c>
      <c r="DP732">
        <v>1.75050010926757</v>
      </c>
      <c r="DQ732">
        <v>1.72817582911387</v>
      </c>
      <c r="DR732">
        <v>1.83479509873937</v>
      </c>
      <c r="DS732">
        <v>1.60068523759868</v>
      </c>
      <c r="DT732">
        <v>1.6923382491682799</v>
      </c>
      <c r="DU732">
        <v>1.6662090764367901</v>
      </c>
      <c r="DV732">
        <v>1.68625845003806</v>
      </c>
      <c r="DW732">
        <v>1.55879408418657</v>
      </c>
      <c r="DX732">
        <v>1.66655290102389</v>
      </c>
      <c r="DY732">
        <v>1.6783843124499001</v>
      </c>
      <c r="DZ732">
        <v>1.74263774816742</v>
      </c>
      <c r="EA732">
        <v>1.69752782428838</v>
      </c>
      <c r="EB732">
        <v>1.8302308020617799</v>
      </c>
      <c r="EC732">
        <v>1.6187100750868499</v>
      </c>
      <c r="ED732">
        <v>1.75579961896223</v>
      </c>
      <c r="EE732">
        <v>1.60358362043198</v>
      </c>
      <c r="EF732">
        <v>1.72595843755407</v>
      </c>
      <c r="EG732">
        <v>1.6852842015290299</v>
      </c>
      <c r="EH732">
        <v>1.80397929626288</v>
      </c>
      <c r="EI732">
        <v>1.36727041259186</v>
      </c>
      <c r="EJ732">
        <v>1.4243967362999801</v>
      </c>
      <c r="EK732">
        <v>1.60083204975024</v>
      </c>
      <c r="EL732">
        <v>1.7317431298314301</v>
      </c>
      <c r="EM732">
        <v>1.8863342412392099</v>
      </c>
      <c r="EN732">
        <v>2.0586436190447199</v>
      </c>
      <c r="EO732">
        <v>1.86540106536023</v>
      </c>
      <c r="EP732">
        <v>2.0041020257397202</v>
      </c>
      <c r="EQ732">
        <v>1.7707748809936601</v>
      </c>
      <c r="ER732">
        <v>1.90142177106648</v>
      </c>
      <c r="ES732">
        <v>1.8525943275613399</v>
      </c>
      <c r="ET732">
        <v>2.0099927381329801</v>
      </c>
      <c r="EU732">
        <v>1.36945688513215</v>
      </c>
      <c r="EV732">
        <v>1.45254315692087</v>
      </c>
      <c r="EW732">
        <v>1.7776624215577701</v>
      </c>
      <c r="EX732">
        <v>1.94464055001845</v>
      </c>
      <c r="EY732">
        <v>1.64102147039687</v>
      </c>
      <c r="EZ732">
        <v>1.78806115810019</v>
      </c>
      <c r="FA732">
        <v>1.7786338109798701</v>
      </c>
      <c r="FB732">
        <v>1.9549033715050801</v>
      </c>
      <c r="FC732">
        <v>1.80115952352685</v>
      </c>
      <c r="FD732">
        <v>1.9344156872056599</v>
      </c>
      <c r="FE732">
        <v>1.7582426119975501</v>
      </c>
      <c r="FF732">
        <v>1.8970195491934601</v>
      </c>
      <c r="FG732">
        <v>1.73576173273178</v>
      </c>
      <c r="FH732">
        <v>1.8462050710040401</v>
      </c>
      <c r="FI732">
        <v>1.6547722657383199</v>
      </c>
      <c r="FJ732">
        <v>1.76837346484866</v>
      </c>
    </row>
    <row r="733" spans="1:166" x14ac:dyDescent="0.45">
      <c r="A733" t="s">
        <v>65</v>
      </c>
      <c r="B733" t="s">
        <v>67</v>
      </c>
      <c r="C733" t="s">
        <v>75</v>
      </c>
      <c r="D733">
        <v>50</v>
      </c>
      <c r="E733" s="1" cm="1">
        <f t="array" ref="E733">SUMPRODUCT($G733:$FZZ733,$G$2:$FZZ$2)/SUMPRODUCT(--($G733:$FZZ733&lt;&gt;""),$G$2:$FZZ$2)</f>
        <v>1.5466611604083009</v>
      </c>
      <c r="F733" s="1" cm="1">
        <f t="array" ref="F733">SUMPRODUCT($G733:$FZZ733,$F$2:$FZY$2)/SUMPRODUCT(--($G733:$FZZ733&lt;&gt;""),$F$2:$FZY$2)</f>
        <v>1.6538748695640173</v>
      </c>
      <c r="G733">
        <v>1.4615921718710301</v>
      </c>
      <c r="H733">
        <v>1.5881817253633601</v>
      </c>
      <c r="I733">
        <v>1.41503637833468</v>
      </c>
      <c r="J733">
        <v>1.5384617847394999</v>
      </c>
      <c r="K733">
        <v>1.40885251915712</v>
      </c>
      <c r="L733">
        <v>1.5170270988608601</v>
      </c>
      <c r="M733">
        <v>1.4418282267076099</v>
      </c>
      <c r="N733">
        <v>1.48220456197107</v>
      </c>
      <c r="O733">
        <v>1.45450561870395</v>
      </c>
      <c r="P733">
        <v>1.5665755956927601</v>
      </c>
      <c r="Q733">
        <v>1.2277569394704699</v>
      </c>
      <c r="R733">
        <v>1.3204502330958301</v>
      </c>
      <c r="S733">
        <v>1.5903013546801701</v>
      </c>
      <c r="T733">
        <v>1.7471172320555799</v>
      </c>
      <c r="U733">
        <v>1.7304787024884001</v>
      </c>
      <c r="V733">
        <v>1.82558717858021</v>
      </c>
      <c r="W733">
        <v>1.7146376067860001</v>
      </c>
      <c r="X733">
        <v>1.8204968756603299</v>
      </c>
      <c r="Y733">
        <v>1.5523438098193301</v>
      </c>
      <c r="Z733">
        <v>1.7058470317518499</v>
      </c>
      <c r="AA733">
        <v>1.6033403761337399</v>
      </c>
      <c r="AB733">
        <v>1.73153915984479</v>
      </c>
      <c r="AC733">
        <v>1.66830707918512</v>
      </c>
      <c r="AD733">
        <v>1.85681425347392</v>
      </c>
      <c r="AE733">
        <v>1.6349803345179801</v>
      </c>
      <c r="AF733">
        <v>1.8588777861383201</v>
      </c>
      <c r="AG733">
        <v>1.38185976053835</v>
      </c>
      <c r="AH733">
        <v>1.56740078266864</v>
      </c>
      <c r="AI733">
        <v>1.51169223490018</v>
      </c>
      <c r="AJ733">
        <v>1.62185484257876</v>
      </c>
      <c r="AK733">
        <v>1.5998835934523501</v>
      </c>
      <c r="AL733">
        <v>1.6391574742889199</v>
      </c>
      <c r="AM733">
        <v>1.4732064865104399</v>
      </c>
      <c r="AN733">
        <v>1.6093522907960001</v>
      </c>
      <c r="AO733">
        <v>1.4788334989115399</v>
      </c>
      <c r="AP733">
        <v>1.6268892266199899</v>
      </c>
      <c r="AQ733">
        <v>1.50664999580607</v>
      </c>
      <c r="AR733">
        <v>1.61726875733937</v>
      </c>
      <c r="AS733">
        <v>1.5840435627873499</v>
      </c>
      <c r="AT733">
        <v>1.7358929235040601</v>
      </c>
      <c r="AU733">
        <v>1.50571905467018</v>
      </c>
      <c r="AV733">
        <v>1.64568397182804</v>
      </c>
      <c r="AW733">
        <v>1.4505280544394701</v>
      </c>
      <c r="AX733">
        <v>1.5449659753267999</v>
      </c>
      <c r="AY733">
        <v>1.49310024099227</v>
      </c>
      <c r="AZ733">
        <v>1.62413955107343</v>
      </c>
      <c r="BA733">
        <v>1.47739552129531</v>
      </c>
      <c r="BB733">
        <v>1.5236493277972001</v>
      </c>
      <c r="BC733">
        <v>1.5533097057629099</v>
      </c>
      <c r="BD733">
        <v>1.57363926114618</v>
      </c>
      <c r="BE733">
        <v>1.50720273243707</v>
      </c>
      <c r="BF733">
        <v>1.6155283478548099</v>
      </c>
      <c r="BG733">
        <v>1.60731452277562</v>
      </c>
      <c r="BH733">
        <v>1.7286666851237</v>
      </c>
      <c r="BI733">
        <v>1.7889817006623701</v>
      </c>
      <c r="BJ733">
        <v>1.94867841476281</v>
      </c>
      <c r="BK733">
        <v>1.80887427914098</v>
      </c>
      <c r="BL733">
        <v>1.9749022983689699</v>
      </c>
      <c r="BM733">
        <v>1.5821076627369499</v>
      </c>
      <c r="BN733">
        <v>1.71620661084029</v>
      </c>
      <c r="BO733">
        <v>1.7162378574288299</v>
      </c>
      <c r="BP733">
        <v>1.8896053269275299</v>
      </c>
      <c r="BQ733">
        <v>1.3802154120449499</v>
      </c>
      <c r="BR733">
        <v>1.5383109006678599</v>
      </c>
      <c r="BS733">
        <v>1.54146922619417</v>
      </c>
      <c r="BT733">
        <v>1.6629193570685601</v>
      </c>
      <c r="BU733">
        <v>1.6324979254674099</v>
      </c>
      <c r="BV733">
        <v>1.7332629534755599</v>
      </c>
      <c r="BW733">
        <v>1.6917451803379999</v>
      </c>
      <c r="BX733">
        <v>1.8789171238647</v>
      </c>
      <c r="BY733">
        <v>1.83692306250124</v>
      </c>
      <c r="BZ733">
        <v>1.8756970589648301</v>
      </c>
      <c r="CA733">
        <v>1.4316432099916101</v>
      </c>
      <c r="CB733">
        <v>1.57031099512225</v>
      </c>
      <c r="CC733">
        <v>1.4139084362334999</v>
      </c>
      <c r="CD733">
        <v>1.53870374234176</v>
      </c>
      <c r="CE733">
        <v>1.58090327145974</v>
      </c>
      <c r="CF733">
        <v>1.7192624964782499</v>
      </c>
      <c r="CG733">
        <v>1.5497372529926201</v>
      </c>
      <c r="CH733">
        <v>1.6937677566423599</v>
      </c>
      <c r="CI733">
        <v>1.6022525192649599</v>
      </c>
      <c r="CJ733">
        <v>1.7625164938218101</v>
      </c>
      <c r="CK733">
        <v>1.4984037755637101</v>
      </c>
      <c r="CL733">
        <v>1.65612165705296</v>
      </c>
      <c r="CM733">
        <v>1.55039013851201</v>
      </c>
      <c r="CN733">
        <v>1.7280383458812101</v>
      </c>
      <c r="CO733">
        <v>1.5521767936987301</v>
      </c>
      <c r="CP733">
        <v>1.71983728642918</v>
      </c>
      <c r="CQ733">
        <v>1.53531567568297</v>
      </c>
      <c r="CR733">
        <v>1.69637855434643</v>
      </c>
      <c r="CS733">
        <v>1.4741121107744699</v>
      </c>
      <c r="CT733">
        <v>1.48528920478763</v>
      </c>
      <c r="CU733">
        <v>1.3920449006830999</v>
      </c>
      <c r="CV733">
        <v>1.50939929964532</v>
      </c>
      <c r="CW733">
        <v>1.5407566679551601</v>
      </c>
      <c r="CX733">
        <v>1.51468882875918</v>
      </c>
      <c r="CY733">
        <v>1.7109874171925801</v>
      </c>
      <c r="CZ733">
        <v>1.8769210667293801</v>
      </c>
      <c r="DA733">
        <v>1.4283904384533701</v>
      </c>
      <c r="DB733">
        <v>1.4369761479294501</v>
      </c>
      <c r="DC733">
        <v>1.4594845342360201</v>
      </c>
      <c r="DD733">
        <v>1.5918596528934501</v>
      </c>
      <c r="DE733">
        <v>1.5553198725616599</v>
      </c>
      <c r="DF733">
        <v>1.54856441156184</v>
      </c>
      <c r="DG733">
        <v>1.5246514194001399</v>
      </c>
      <c r="DH733">
        <v>1.6270814525027499</v>
      </c>
      <c r="DI733">
        <v>1.6139795622853801</v>
      </c>
      <c r="DJ733">
        <v>1.6482561747548701</v>
      </c>
      <c r="DK733">
        <v>1.5559634793608801</v>
      </c>
      <c r="DL733">
        <v>1.6824244424277399</v>
      </c>
      <c r="DM733">
        <v>1.52945804746018</v>
      </c>
      <c r="DN733">
        <v>1.64887171901554</v>
      </c>
      <c r="DO733">
        <v>1.6041151848302899</v>
      </c>
      <c r="DP733">
        <v>1.7110629213105299</v>
      </c>
      <c r="DQ733">
        <v>1.64391234222161</v>
      </c>
      <c r="DR733">
        <v>1.7384389468869601</v>
      </c>
      <c r="DS733">
        <v>1.53254878593773</v>
      </c>
      <c r="DT733">
        <v>1.61955409901186</v>
      </c>
      <c r="DU733">
        <v>1.59481346468864</v>
      </c>
      <c r="DV733">
        <v>1.61618946542694</v>
      </c>
      <c r="DW733">
        <v>1.5114334470989701</v>
      </c>
      <c r="DX733">
        <v>1.62572241183162</v>
      </c>
      <c r="DY733">
        <v>1.64620531824676</v>
      </c>
      <c r="DZ733">
        <v>1.6998176136429599</v>
      </c>
      <c r="EA733">
        <v>1.66046160412357</v>
      </c>
      <c r="EB733">
        <v>1.7868446107882701</v>
      </c>
      <c r="EC733">
        <v>1.5444263887332299</v>
      </c>
      <c r="ED733">
        <v>1.65997048825133</v>
      </c>
      <c r="EE733">
        <v>1.5697767709660599</v>
      </c>
      <c r="EF733">
        <v>1.70223543662592</v>
      </c>
      <c r="EG733">
        <v>1.6109501875682599</v>
      </c>
      <c r="EH733">
        <v>1.7124649793437401</v>
      </c>
      <c r="EI733">
        <v>1.2972860366876899</v>
      </c>
      <c r="EJ733">
        <v>1.37448064348128</v>
      </c>
      <c r="EK733">
        <v>1.5416384758230499</v>
      </c>
      <c r="EL733">
        <v>1.66386917529186</v>
      </c>
      <c r="EM733">
        <v>1.80714861759917</v>
      </c>
      <c r="EN733">
        <v>1.96110713796618</v>
      </c>
      <c r="EO733">
        <v>1.7607896885570899</v>
      </c>
      <c r="EP733">
        <v>1.9023873400987501</v>
      </c>
      <c r="EQ733">
        <v>1.7345449386841501</v>
      </c>
      <c r="ER733">
        <v>1.85720815863308</v>
      </c>
      <c r="ES733">
        <v>1.80371480295793</v>
      </c>
      <c r="ET733">
        <v>1.96326108968917</v>
      </c>
      <c r="EU733">
        <v>1.3473580184612699</v>
      </c>
      <c r="EV733">
        <v>1.4288883281818301</v>
      </c>
      <c r="EW733">
        <v>1.71640826873385</v>
      </c>
      <c r="EX733">
        <v>1.8811830933923901</v>
      </c>
      <c r="EY733">
        <v>1.5768912284852401</v>
      </c>
      <c r="EZ733">
        <v>1.7231176435795801</v>
      </c>
      <c r="FA733">
        <v>1.7557907148709899</v>
      </c>
      <c r="FB733">
        <v>1.9296920278993499</v>
      </c>
      <c r="FC733">
        <v>1.76347500890419</v>
      </c>
      <c r="FD733">
        <v>1.90703035339744</v>
      </c>
      <c r="FE733">
        <v>1.6552427382466901</v>
      </c>
      <c r="FF733">
        <v>1.7896009556088599</v>
      </c>
      <c r="FG733">
        <v>1.71370303161469</v>
      </c>
      <c r="FH733">
        <v>1.8169044566900201</v>
      </c>
      <c r="FI733">
        <v>1.58311575282854</v>
      </c>
      <c r="FJ733">
        <v>1.6934774199787199</v>
      </c>
    </row>
    <row r="734" spans="1:166" x14ac:dyDescent="0.45">
      <c r="A734" t="s">
        <v>65</v>
      </c>
      <c r="B734" t="s">
        <v>67</v>
      </c>
      <c r="C734" t="s">
        <v>41</v>
      </c>
      <c r="D734">
        <v>30</v>
      </c>
      <c r="E734" s="1" cm="1">
        <f t="array" ref="E734">SUMPRODUCT($G734:$FZZ734,$G$2:$FZZ$2)/SUMPRODUCT(--($G734:$FZZ734&lt;&gt;""),$G$2:$FZZ$2)</f>
        <v>2.055507655121497</v>
      </c>
      <c r="F734" s="1" cm="1">
        <f t="array" ref="F734">SUMPRODUCT($G734:$FZZ734,$F$2:$FZY$2)/SUMPRODUCT(--($G734:$FZZ734&lt;&gt;""),$F$2:$FZY$2)</f>
        <v>2.1690838794203442</v>
      </c>
      <c r="G734">
        <v>1.9092575331908299</v>
      </c>
      <c r="H734">
        <v>2.0571020640728799</v>
      </c>
      <c r="I734">
        <v>1.86227458639154</v>
      </c>
      <c r="J734">
        <v>2.0095296029198702</v>
      </c>
      <c r="K734">
        <v>1.8759157423455699</v>
      </c>
      <c r="L734">
        <v>2.0074962659049902</v>
      </c>
      <c r="M734">
        <v>1.9372842284580101</v>
      </c>
      <c r="N734">
        <v>2.01193551664048</v>
      </c>
      <c r="O734">
        <v>1.87802156490423</v>
      </c>
      <c r="P734">
        <v>2.0173577604681698</v>
      </c>
      <c r="Q734">
        <v>1.67274380819542</v>
      </c>
      <c r="R734">
        <v>1.7762468428393701</v>
      </c>
      <c r="S734">
        <v>2.0732270253975802</v>
      </c>
      <c r="T734">
        <v>2.3132115572579899</v>
      </c>
      <c r="U734">
        <v>2.2199758323562699</v>
      </c>
      <c r="V734">
        <v>2.3294197072231801</v>
      </c>
      <c r="W734">
        <v>2.21810607661424</v>
      </c>
      <c r="X734">
        <v>2.3410511063482899</v>
      </c>
      <c r="Y734">
        <v>2.08770950621214</v>
      </c>
      <c r="Z734">
        <v>2.2715379841462302</v>
      </c>
      <c r="AA734">
        <v>2.1059392498212501</v>
      </c>
      <c r="AB734">
        <v>2.2545064550077498</v>
      </c>
      <c r="AC734">
        <v>2.1884618868266301</v>
      </c>
      <c r="AD734">
        <v>2.3989183844452602</v>
      </c>
      <c r="AE734">
        <v>2.21243401443812</v>
      </c>
      <c r="AF734">
        <v>2.43563050659826</v>
      </c>
      <c r="AG734">
        <v>1.89942707878152</v>
      </c>
      <c r="AH734">
        <v>2.09986308153931</v>
      </c>
      <c r="AI734">
        <v>1.97609440476722</v>
      </c>
      <c r="AJ734">
        <v>2.1111684624814502</v>
      </c>
      <c r="AK734">
        <v>2.0327348985274698</v>
      </c>
      <c r="AL734">
        <v>2.0952478804122601</v>
      </c>
      <c r="AM734">
        <v>2.0901876847900098</v>
      </c>
      <c r="AN734">
        <v>2.11349361856939</v>
      </c>
      <c r="AO734">
        <v>1.90296000896925</v>
      </c>
      <c r="AP734">
        <v>2.0804110595863499</v>
      </c>
      <c r="AQ734">
        <v>2.0132921279986502</v>
      </c>
      <c r="AR734">
        <v>2.1549590567857702</v>
      </c>
      <c r="AS734">
        <v>2.0667600330467799</v>
      </c>
      <c r="AT734">
        <v>2.2929063049947902</v>
      </c>
      <c r="AU734">
        <v>1.9588724323989</v>
      </c>
      <c r="AV734">
        <v>2.0886571220811598</v>
      </c>
      <c r="AW734">
        <v>1.8841958576198199</v>
      </c>
      <c r="AX734">
        <v>2.0148230151095001</v>
      </c>
      <c r="AY734">
        <v>2.0156197990272799</v>
      </c>
      <c r="AZ734">
        <v>2.1399371936478402</v>
      </c>
      <c r="BA734">
        <v>1.94402984148572</v>
      </c>
      <c r="BB734">
        <v>2.0690841314474699</v>
      </c>
      <c r="BC734">
        <v>1.9953565260908199</v>
      </c>
      <c r="BD734">
        <v>2.04474471148521</v>
      </c>
      <c r="BE734">
        <v>2.0081495289613498</v>
      </c>
      <c r="BF734">
        <v>2.1322196921878902</v>
      </c>
      <c r="BG734">
        <v>2.1474958418430901</v>
      </c>
      <c r="BH734">
        <v>2.3156067714600201</v>
      </c>
      <c r="BI734">
        <v>2.3526242755693398</v>
      </c>
      <c r="BJ734">
        <v>2.5921179525783198</v>
      </c>
      <c r="BK734">
        <v>2.3534799302185601</v>
      </c>
      <c r="BL734">
        <v>2.59991658223315</v>
      </c>
      <c r="BM734">
        <v>2.0962857659582501</v>
      </c>
      <c r="BN734">
        <v>2.2980829488435801</v>
      </c>
      <c r="BO734">
        <v>2.48634553385169</v>
      </c>
      <c r="BP734">
        <v>2.5053585350949201</v>
      </c>
      <c r="BQ734">
        <v>1.87911935347158</v>
      </c>
      <c r="BR734">
        <v>2.04242964521801</v>
      </c>
      <c r="BS734">
        <v>1.9698696637720501</v>
      </c>
      <c r="BT734">
        <v>2.1094102441101801</v>
      </c>
      <c r="BU734">
        <v>2.1139494865041599</v>
      </c>
      <c r="BV734">
        <v>2.2451775941069099</v>
      </c>
      <c r="BW734">
        <v>2.3976011474084298</v>
      </c>
      <c r="BX734">
        <v>2.3920073428108801</v>
      </c>
      <c r="BY734">
        <v>2.4171444574511298</v>
      </c>
      <c r="BZ734">
        <v>2.4033585381886899</v>
      </c>
      <c r="CA734">
        <v>1.9079410942305799</v>
      </c>
      <c r="CB734">
        <v>2.0758815670923001</v>
      </c>
      <c r="CC734">
        <v>1.8359919829542899</v>
      </c>
      <c r="CD734">
        <v>1.99228643867402</v>
      </c>
      <c r="CE734">
        <v>2.0973588515492398</v>
      </c>
      <c r="CF734">
        <v>2.2825865040000499</v>
      </c>
      <c r="CG734">
        <v>2.0750857635332798</v>
      </c>
      <c r="CH734">
        <v>2.2622190882856001</v>
      </c>
      <c r="CI734">
        <v>2.09841237215567</v>
      </c>
      <c r="CJ734">
        <v>2.3024879748798401</v>
      </c>
      <c r="CK734">
        <v>1.96421185107498</v>
      </c>
      <c r="CL734">
        <v>2.1564614577871</v>
      </c>
      <c r="CM734">
        <v>2.0421310444554801</v>
      </c>
      <c r="CN734">
        <v>2.2454361501439899</v>
      </c>
      <c r="CO734">
        <v>2.0285044860975301</v>
      </c>
      <c r="CP734">
        <v>2.2369747712534398</v>
      </c>
      <c r="CQ734">
        <v>2.4243303014009201</v>
      </c>
      <c r="CR734">
        <v>2.3230346621191398</v>
      </c>
      <c r="CS734">
        <v>1.8987927240890701</v>
      </c>
      <c r="CT734">
        <v>1.93100210812492</v>
      </c>
      <c r="CU734">
        <v>1.88380785986907</v>
      </c>
      <c r="CV734">
        <v>2.03079610980721</v>
      </c>
      <c r="CW734">
        <v>1.9756776671820599</v>
      </c>
      <c r="CX734">
        <v>1.9869328614224899</v>
      </c>
      <c r="CY734">
        <v>2.1886741666993301</v>
      </c>
      <c r="CZ734">
        <v>2.3871009891158002</v>
      </c>
      <c r="DA734">
        <v>1.9041669903918299</v>
      </c>
      <c r="DB734">
        <v>1.9551228860746299</v>
      </c>
      <c r="DC734">
        <v>1.9595651317321201</v>
      </c>
      <c r="DD734">
        <v>2.10545286837533</v>
      </c>
      <c r="DE734">
        <v>2.0110041119736701</v>
      </c>
      <c r="DF734">
        <v>2.0235159123103799</v>
      </c>
      <c r="DG734">
        <v>2.0023071521717299</v>
      </c>
      <c r="DH734">
        <v>2.14725649513491</v>
      </c>
      <c r="DI734">
        <v>2.10823921227917</v>
      </c>
      <c r="DJ734">
        <v>2.1550515080054602</v>
      </c>
      <c r="DK734">
        <v>2.0523471660753998</v>
      </c>
      <c r="DL734">
        <v>2.1832494568654899</v>
      </c>
      <c r="DM734">
        <v>1.9960344936111201</v>
      </c>
      <c r="DN734">
        <v>2.1427110215899701</v>
      </c>
      <c r="DO734">
        <v>2.0812950728730599</v>
      </c>
      <c r="DP734">
        <v>2.2437003042681498</v>
      </c>
      <c r="DQ734">
        <v>2.1119073029425199</v>
      </c>
      <c r="DR734">
        <v>2.2434340921674498</v>
      </c>
      <c r="DS734">
        <v>2.0162371517950199</v>
      </c>
      <c r="DT734">
        <v>2.1250906201896802</v>
      </c>
      <c r="DU734">
        <v>2.08782271647094</v>
      </c>
      <c r="DV734">
        <v>2.12853286574533</v>
      </c>
      <c r="DW734">
        <v>2.0296018202502801</v>
      </c>
      <c r="DX734">
        <v>2.1721501706484601</v>
      </c>
      <c r="DY734">
        <v>2.1399263484392601</v>
      </c>
      <c r="DZ734">
        <v>2.2604058967716401</v>
      </c>
      <c r="EA734">
        <v>2.1567024524770999</v>
      </c>
      <c r="EB734">
        <v>2.3079057093141602</v>
      </c>
      <c r="EC734">
        <v>2.0542044902685901</v>
      </c>
      <c r="ED734">
        <v>2.1794893346781699</v>
      </c>
      <c r="EE734">
        <v>2.04115342866581</v>
      </c>
      <c r="EF734">
        <v>2.1785360328472301</v>
      </c>
      <c r="EG734">
        <v>2.1152191462082701</v>
      </c>
      <c r="EH734">
        <v>2.2475426183579401</v>
      </c>
      <c r="EI734">
        <v>1.8227185926740299</v>
      </c>
      <c r="EJ734">
        <v>1.8464324981193201</v>
      </c>
      <c r="EK734">
        <v>2.03018699526393</v>
      </c>
      <c r="EL734">
        <v>2.15690903594512</v>
      </c>
      <c r="EM734">
        <v>2.3792510537287499</v>
      </c>
      <c r="EN734">
        <v>2.54618907774007</v>
      </c>
      <c r="EO734">
        <v>2.2778004588047698</v>
      </c>
      <c r="EP734">
        <v>2.4430479412107702</v>
      </c>
      <c r="EQ734">
        <v>2.2258361968411999</v>
      </c>
      <c r="ER734">
        <v>2.3393808518016401</v>
      </c>
      <c r="ES734">
        <v>2.3466160722504599</v>
      </c>
      <c r="ET734">
        <v>2.5394135275286098</v>
      </c>
      <c r="EU734">
        <v>1.74783952564183</v>
      </c>
      <c r="EV734">
        <v>1.8530246641014301</v>
      </c>
      <c r="EW734">
        <v>2.19730527870062</v>
      </c>
      <c r="EX734">
        <v>2.46162098560354</v>
      </c>
      <c r="EY734">
        <v>2.07831075885727</v>
      </c>
      <c r="EZ734">
        <v>2.24442538593481</v>
      </c>
      <c r="FA734">
        <v>2.2597078162159998</v>
      </c>
      <c r="FB734">
        <v>2.45649219577512</v>
      </c>
      <c r="FC734">
        <v>2.2609818354505502</v>
      </c>
      <c r="FD734">
        <v>2.4115912778503299</v>
      </c>
      <c r="FE734">
        <v>2.18819861902865</v>
      </c>
      <c r="FF734">
        <v>2.3511862563245902</v>
      </c>
      <c r="FG734">
        <v>2.2153595152080099</v>
      </c>
      <c r="FH734">
        <v>2.32332229010937</v>
      </c>
      <c r="FI734">
        <v>2.0608500145053599</v>
      </c>
      <c r="FJ734">
        <v>2.2005366985784698</v>
      </c>
    </row>
    <row r="735" spans="1:166" x14ac:dyDescent="0.45">
      <c r="A735" t="s">
        <v>65</v>
      </c>
      <c r="B735" t="s">
        <v>67</v>
      </c>
      <c r="C735" t="s">
        <v>41</v>
      </c>
      <c r="D735">
        <v>35</v>
      </c>
      <c r="E735" s="1" cm="1">
        <f t="array" ref="E735">SUMPRODUCT($G735:$FZZ735,$G$2:$FZZ$2)/SUMPRODUCT(--($G735:$FZZ735&lt;&gt;""),$G$2:$FZZ$2)</f>
        <v>1.963679067955497</v>
      </c>
      <c r="F735" s="1" cm="1">
        <f t="array" ref="F735">SUMPRODUCT($G735:$FZZ735,$F$2:$FZY$2)/SUMPRODUCT(--($G735:$FZZ735&lt;&gt;""),$F$2:$FZY$2)</f>
        <v>2.0860199187617012</v>
      </c>
      <c r="G735">
        <v>1.8603613691979799</v>
      </c>
      <c r="H735">
        <v>1.99573154866396</v>
      </c>
      <c r="I735">
        <v>1.79788693501524</v>
      </c>
      <c r="J735">
        <v>1.9394494825391899</v>
      </c>
      <c r="K735">
        <v>1.7824304747073501</v>
      </c>
      <c r="L735">
        <v>1.8963980489119601</v>
      </c>
      <c r="M735">
        <v>1.849154886654</v>
      </c>
      <c r="N735">
        <v>1.90981081651311</v>
      </c>
      <c r="O735">
        <v>1.82508386750729</v>
      </c>
      <c r="P735">
        <v>1.9570306233133701</v>
      </c>
      <c r="Q735">
        <v>1.6288435681883799</v>
      </c>
      <c r="R735">
        <v>1.7209871074754</v>
      </c>
      <c r="S735">
        <v>1.9882162007447799</v>
      </c>
      <c r="T735">
        <v>2.1985372255394799</v>
      </c>
      <c r="U735">
        <v>2.15425815568199</v>
      </c>
      <c r="V735">
        <v>2.2604916481578901</v>
      </c>
      <c r="W735">
        <v>2.1281794306758801</v>
      </c>
      <c r="X735">
        <v>2.2504724243064498</v>
      </c>
      <c r="Y735">
        <v>2.00200690730748</v>
      </c>
      <c r="Z735">
        <v>2.1807707652442301</v>
      </c>
      <c r="AA735">
        <v>1.9418864529190101</v>
      </c>
      <c r="AB735">
        <v>2.0909469219213102</v>
      </c>
      <c r="AC735">
        <v>2.0439986564719499</v>
      </c>
      <c r="AD735">
        <v>2.2981952946326798</v>
      </c>
      <c r="AE735">
        <v>2.1022289106574998</v>
      </c>
      <c r="AF735">
        <v>2.3110153614271001</v>
      </c>
      <c r="AG735">
        <v>1.8339528650916099</v>
      </c>
      <c r="AH735">
        <v>2.0422825569765299</v>
      </c>
      <c r="AI735">
        <v>1.9023295134011899</v>
      </c>
      <c r="AJ735">
        <v>2.0412069595887901</v>
      </c>
      <c r="AK735">
        <v>1.9967377287171999</v>
      </c>
      <c r="AL735">
        <v>2.0509311968436901</v>
      </c>
      <c r="AM735">
        <v>2.0323346746864601</v>
      </c>
      <c r="AN735">
        <v>2.0439285457060299</v>
      </c>
      <c r="AO735">
        <v>1.8351160241297799</v>
      </c>
      <c r="AP735">
        <v>2.0177072660286401</v>
      </c>
      <c r="AQ735">
        <v>1.9354358014594799</v>
      </c>
      <c r="AR735">
        <v>2.0655838470894099</v>
      </c>
      <c r="AS735">
        <v>1.9743488155676101</v>
      </c>
      <c r="AT735">
        <v>2.1832100221438</v>
      </c>
      <c r="AU735">
        <v>1.8931099090074599</v>
      </c>
      <c r="AV735">
        <v>2.0306475162289699</v>
      </c>
      <c r="AW735">
        <v>1.8238409682530701</v>
      </c>
      <c r="AX735">
        <v>1.94874547280855</v>
      </c>
      <c r="AY735">
        <v>1.92915549993057</v>
      </c>
      <c r="AZ735">
        <v>2.0717004315796799</v>
      </c>
      <c r="BA735">
        <v>1.8420590228055</v>
      </c>
      <c r="BB735">
        <v>1.9929466481687801</v>
      </c>
      <c r="BC735">
        <v>1.93207688805207</v>
      </c>
      <c r="BD735">
        <v>1.9808436191202801</v>
      </c>
      <c r="BE735">
        <v>1.9550197912918299</v>
      </c>
      <c r="BF735">
        <v>2.07407281779623</v>
      </c>
      <c r="BG735">
        <v>2.0114021880104498</v>
      </c>
      <c r="BH735">
        <v>2.1677872216270999</v>
      </c>
      <c r="BI735">
        <v>2.24810370733152</v>
      </c>
      <c r="BJ735">
        <v>2.4323849602602299</v>
      </c>
      <c r="BK735">
        <v>2.2261859416304102</v>
      </c>
      <c r="BL735">
        <v>2.4092079502083501</v>
      </c>
      <c r="BM735">
        <v>1.9844402572330999</v>
      </c>
      <c r="BN735">
        <v>2.16853058323274</v>
      </c>
      <c r="BO735">
        <v>2.41598078260319</v>
      </c>
      <c r="BP735">
        <v>2.4268917124976199</v>
      </c>
      <c r="BQ735">
        <v>1.77453100871488</v>
      </c>
      <c r="BR735">
        <v>1.9668357032555299</v>
      </c>
      <c r="BS735">
        <v>1.9191881983871899</v>
      </c>
      <c r="BT735">
        <v>2.0594005479929902</v>
      </c>
      <c r="BU735">
        <v>2.0623002919247702</v>
      </c>
      <c r="BV735">
        <v>2.1835000541182401</v>
      </c>
      <c r="BW735">
        <v>2.3269303620329902</v>
      </c>
      <c r="BX735">
        <v>2.30346578412211</v>
      </c>
      <c r="BY735">
        <v>2.2628101245947101</v>
      </c>
      <c r="BZ735">
        <v>2.3077347619599999</v>
      </c>
      <c r="CA735">
        <v>1.83107776431478</v>
      </c>
      <c r="CB735">
        <v>2.0078665299655101</v>
      </c>
      <c r="CC735">
        <v>1.7628206344088</v>
      </c>
      <c r="CD735">
        <v>1.9244892926917101</v>
      </c>
      <c r="CE735">
        <v>2.0388657017618499</v>
      </c>
      <c r="CF735">
        <v>2.2171743446269501</v>
      </c>
      <c r="CG735">
        <v>1.9662150440150199</v>
      </c>
      <c r="CH735">
        <v>2.1401336027026399</v>
      </c>
      <c r="CI735">
        <v>1.9653661857842</v>
      </c>
      <c r="CJ735">
        <v>2.1477644562957301</v>
      </c>
      <c r="CK735">
        <v>1.8978961719979</v>
      </c>
      <c r="CL735">
        <v>2.0766837965390601</v>
      </c>
      <c r="CM735">
        <v>1.99163691794245</v>
      </c>
      <c r="CN735">
        <v>2.1869948935774501</v>
      </c>
      <c r="CO735">
        <v>1.9639872227650901</v>
      </c>
      <c r="CP735">
        <v>2.1626617512066502</v>
      </c>
      <c r="CQ735">
        <v>2.1081371726311602</v>
      </c>
      <c r="CR735">
        <v>2.2403828198996099</v>
      </c>
      <c r="CS735">
        <v>1.83078553572868</v>
      </c>
      <c r="CT735">
        <v>1.8673753268745601</v>
      </c>
      <c r="CU735">
        <v>1.77731120792435</v>
      </c>
      <c r="CV735">
        <v>1.9509826710957401</v>
      </c>
      <c r="CW735">
        <v>1.923064843448</v>
      </c>
      <c r="CX735">
        <v>1.90278616640896</v>
      </c>
      <c r="CY735">
        <v>2.10690813113297</v>
      </c>
      <c r="CZ735">
        <v>2.3147870853096002</v>
      </c>
      <c r="DA735">
        <v>1.8223686323259001</v>
      </c>
      <c r="DB735">
        <v>1.89102944604148</v>
      </c>
      <c r="DC735">
        <v>1.83141869503698</v>
      </c>
      <c r="DD735">
        <v>1.9554779431518901</v>
      </c>
      <c r="DE735">
        <v>1.9514668440999301</v>
      </c>
      <c r="DF735">
        <v>1.9702138840828101</v>
      </c>
      <c r="DG735">
        <v>1.9336693750626901</v>
      </c>
      <c r="DH735">
        <v>2.0826562343264099</v>
      </c>
      <c r="DI735">
        <v>2.02384055272847</v>
      </c>
      <c r="DJ735">
        <v>2.0498841587025698</v>
      </c>
      <c r="DK735">
        <v>1.9690344581030099</v>
      </c>
      <c r="DL735">
        <v>2.1101119269587199</v>
      </c>
      <c r="DM735">
        <v>1.95037609366148</v>
      </c>
      <c r="DN735">
        <v>2.0800182539182899</v>
      </c>
      <c r="DO735">
        <v>2.0200211810983899</v>
      </c>
      <c r="DP735">
        <v>2.2100458923798398</v>
      </c>
      <c r="DQ735">
        <v>2.05296057646785</v>
      </c>
      <c r="DR735">
        <v>2.1836046894183099</v>
      </c>
      <c r="DS735">
        <v>1.9633844778787399</v>
      </c>
      <c r="DT735">
        <v>2.0609563533442499</v>
      </c>
      <c r="DU735">
        <v>2.0386221535195901</v>
      </c>
      <c r="DV735">
        <v>2.06916918533557</v>
      </c>
      <c r="DW735">
        <v>1.9402275312855499</v>
      </c>
      <c r="DX735">
        <v>2.0603640500568798</v>
      </c>
      <c r="DY735">
        <v>2.0165425587527999</v>
      </c>
      <c r="DZ735">
        <v>2.1392757983759401</v>
      </c>
      <c r="EA735">
        <v>2.0322564759184401</v>
      </c>
      <c r="EB735">
        <v>2.1806034341245599</v>
      </c>
      <c r="EC735">
        <v>1.94446000971272</v>
      </c>
      <c r="ED735">
        <v>2.0671952631775499</v>
      </c>
      <c r="EE735">
        <v>1.9479761511475999</v>
      </c>
      <c r="EF735">
        <v>2.0829361146506802</v>
      </c>
      <c r="EG735">
        <v>2.0130205612802099</v>
      </c>
      <c r="EH735">
        <v>2.1405384871076398</v>
      </c>
      <c r="EI735">
        <v>1.73677449221688</v>
      </c>
      <c r="EJ735">
        <v>1.7590532955268701</v>
      </c>
      <c r="EK735">
        <v>1.94492348885082</v>
      </c>
      <c r="EL735">
        <v>2.1003642017072801</v>
      </c>
      <c r="EM735">
        <v>2.2295835298772002</v>
      </c>
      <c r="EN735">
        <v>2.4090902174409199</v>
      </c>
      <c r="EO735">
        <v>2.23018974299156</v>
      </c>
      <c r="EP735">
        <v>2.3993059605738898</v>
      </c>
      <c r="EQ735">
        <v>2.1415938967876098</v>
      </c>
      <c r="ER735">
        <v>2.2597411809211501</v>
      </c>
      <c r="ES735">
        <v>2.2696811938100199</v>
      </c>
      <c r="ET735">
        <v>2.4649742766259899</v>
      </c>
      <c r="EU735">
        <v>1.6644063163649301</v>
      </c>
      <c r="EV735">
        <v>1.77393343005529</v>
      </c>
      <c r="EW735">
        <v>2.1454757290513098</v>
      </c>
      <c r="EX735">
        <v>2.3905961609449902</v>
      </c>
      <c r="EY735">
        <v>1.9917785532619601</v>
      </c>
      <c r="EZ735">
        <v>2.1699739752765099</v>
      </c>
      <c r="FA735">
        <v>2.2028398984751201</v>
      </c>
      <c r="FB735">
        <v>2.3979355277094898</v>
      </c>
      <c r="FC735">
        <v>2.2252067750999198</v>
      </c>
      <c r="FD735">
        <v>2.35976888677826</v>
      </c>
      <c r="FE735">
        <v>2.1015043070378998</v>
      </c>
      <c r="FF735">
        <v>2.2658903963251702</v>
      </c>
      <c r="FG735">
        <v>2.0843890988396199</v>
      </c>
      <c r="FH735">
        <v>2.1984450696721902</v>
      </c>
      <c r="FI735">
        <v>2.0155932695097101</v>
      </c>
      <c r="FJ735">
        <v>2.1381998839570602</v>
      </c>
    </row>
    <row r="736" spans="1:166" x14ac:dyDescent="0.45">
      <c r="A736" t="s">
        <v>65</v>
      </c>
      <c r="B736" t="s">
        <v>67</v>
      </c>
      <c r="C736" t="s">
        <v>41</v>
      </c>
      <c r="D736">
        <v>40</v>
      </c>
      <c r="E736" s="1" cm="1">
        <f t="array" ref="E736">SUMPRODUCT($G736:$FZZ736,$G$2:$FZZ$2)/SUMPRODUCT(--($G736:$FZZ736&lt;&gt;""),$G$2:$FZZ$2)</f>
        <v>1.8741167375462251</v>
      </c>
      <c r="F736" s="1" cm="1">
        <f t="array" ref="F736">SUMPRODUCT($G736:$FZZ736,$F$2:$FZY$2)/SUMPRODUCT(--($G736:$FZZ736&lt;&gt;""),$F$2:$FZY$2)</f>
        <v>2.001827604980976</v>
      </c>
      <c r="G736">
        <v>1.8154125346235299</v>
      </c>
      <c r="H736">
        <v>1.95884369761184</v>
      </c>
      <c r="I736">
        <v>1.7614877898460799</v>
      </c>
      <c r="J736">
        <v>1.9012494297125699</v>
      </c>
      <c r="K736">
        <v>1.7291199514848401</v>
      </c>
      <c r="L736">
        <v>1.85108728610841</v>
      </c>
      <c r="M736">
        <v>1.78984457416133</v>
      </c>
      <c r="N736">
        <v>1.85058020957873</v>
      </c>
      <c r="O736">
        <v>1.7264614257356501</v>
      </c>
      <c r="P736">
        <v>1.8519621764126899</v>
      </c>
      <c r="Q736">
        <v>1.54464005227378</v>
      </c>
      <c r="R736">
        <v>1.63447933551978</v>
      </c>
      <c r="S736">
        <v>1.9208628055185899</v>
      </c>
      <c r="T736">
        <v>2.1176492081713101</v>
      </c>
      <c r="U736">
        <v>2.1104834785606399</v>
      </c>
      <c r="V736">
        <v>2.2178984204846799</v>
      </c>
      <c r="W736">
        <v>2.0491079783862101</v>
      </c>
      <c r="X736">
        <v>2.1663778790714501</v>
      </c>
      <c r="Y736">
        <v>1.93491857517641</v>
      </c>
      <c r="Z736">
        <v>2.1172741121047101</v>
      </c>
      <c r="AA736">
        <v>1.89884235641925</v>
      </c>
      <c r="AB736">
        <v>2.0414743285908199</v>
      </c>
      <c r="AC736">
        <v>1.9791168190086501</v>
      </c>
      <c r="AD736">
        <v>2.2240729279099001</v>
      </c>
      <c r="AE736">
        <v>1.99651158572476</v>
      </c>
      <c r="AF736">
        <v>2.2274198021632601</v>
      </c>
      <c r="AG736">
        <v>1.713210203824</v>
      </c>
      <c r="AH736">
        <v>1.9179537973024099</v>
      </c>
      <c r="AI736">
        <v>1.86063286134258</v>
      </c>
      <c r="AJ736">
        <v>2.0046487697303799</v>
      </c>
      <c r="AK736">
        <v>1.8830936150786399</v>
      </c>
      <c r="AL736">
        <v>1.9580014506388399</v>
      </c>
      <c r="AM736">
        <v>1.9415283300061099</v>
      </c>
      <c r="AN736">
        <v>1.99028057611086</v>
      </c>
      <c r="AO736">
        <v>1.7608456323167101</v>
      </c>
      <c r="AP736">
        <v>1.9412879908563401</v>
      </c>
      <c r="AQ736">
        <v>1.80820908824022</v>
      </c>
      <c r="AR736">
        <v>1.9129170336352901</v>
      </c>
      <c r="AS736">
        <v>1.91884188833503</v>
      </c>
      <c r="AT736">
        <v>2.1042478631691099</v>
      </c>
      <c r="AU736">
        <v>1.8010846502801201</v>
      </c>
      <c r="AV736">
        <v>1.95763982304646</v>
      </c>
      <c r="AW736">
        <v>1.7793613123196099</v>
      </c>
      <c r="AX736">
        <v>1.8886134061456601</v>
      </c>
      <c r="AY736">
        <v>1.85924872038239</v>
      </c>
      <c r="AZ736">
        <v>2.0146383308955098</v>
      </c>
      <c r="BA736">
        <v>1.7796994011351801</v>
      </c>
      <c r="BB736">
        <v>1.8857031884029101</v>
      </c>
      <c r="BC736">
        <v>1.8359278538700401</v>
      </c>
      <c r="BD736">
        <v>1.8835665325309801</v>
      </c>
      <c r="BE736">
        <v>1.88688288628413</v>
      </c>
      <c r="BF736">
        <v>1.99164695402875</v>
      </c>
      <c r="BG736">
        <v>1.9528983578208401</v>
      </c>
      <c r="BH736">
        <v>2.1131018679228801</v>
      </c>
      <c r="BI736">
        <v>2.1582455853943898</v>
      </c>
      <c r="BJ736">
        <v>2.3619084761032298</v>
      </c>
      <c r="BK736">
        <v>2.1305430915614698</v>
      </c>
      <c r="BL736">
        <v>2.32845460016607</v>
      </c>
      <c r="BM736">
        <v>1.92336632164232</v>
      </c>
      <c r="BN736">
        <v>2.1008323484507501</v>
      </c>
      <c r="BO736">
        <v>2.0699707103272398</v>
      </c>
      <c r="BP736">
        <v>2.2631771919843202</v>
      </c>
      <c r="BQ736">
        <v>1.66957000404323</v>
      </c>
      <c r="BR736">
        <v>1.86487789907492</v>
      </c>
      <c r="BS736">
        <v>1.83531539288759</v>
      </c>
      <c r="BT736">
        <v>1.9590508382734</v>
      </c>
      <c r="BU736">
        <v>1.9339835888393999</v>
      </c>
      <c r="BV736">
        <v>2.0465103146230601</v>
      </c>
      <c r="BW736">
        <v>2.1243302229417602</v>
      </c>
      <c r="BX736">
        <v>2.2241894354742899</v>
      </c>
      <c r="BY736">
        <v>2.1795614519215301</v>
      </c>
      <c r="BZ736">
        <v>2.2184409080309799</v>
      </c>
      <c r="CA736">
        <v>1.7472240345481</v>
      </c>
      <c r="CB736">
        <v>1.90980520085748</v>
      </c>
      <c r="CC736">
        <v>1.7041153746451401</v>
      </c>
      <c r="CD736">
        <v>1.85798195532457</v>
      </c>
      <c r="CE736">
        <v>1.9802782018437499</v>
      </c>
      <c r="CF736">
        <v>2.1524252570058202</v>
      </c>
      <c r="CG736">
        <v>1.8934890601361301</v>
      </c>
      <c r="CH736">
        <v>2.07525365299486</v>
      </c>
      <c r="CI736">
        <v>1.9104039082328701</v>
      </c>
      <c r="CJ736">
        <v>2.0859422170265698</v>
      </c>
      <c r="CK736">
        <v>1.83970005243838</v>
      </c>
      <c r="CL736">
        <v>2.0304058730991001</v>
      </c>
      <c r="CM736">
        <v>1.92488640840125</v>
      </c>
      <c r="CN736">
        <v>2.1215680901196698</v>
      </c>
      <c r="CO736">
        <v>1.8910011548369901</v>
      </c>
      <c r="CP736">
        <v>2.0997953125462598</v>
      </c>
      <c r="CQ736">
        <v>1.91399150938939</v>
      </c>
      <c r="CR736">
        <v>2.06758966998206</v>
      </c>
      <c r="CS736">
        <v>1.7773451449767801</v>
      </c>
      <c r="CT736">
        <v>1.8049782851613301</v>
      </c>
      <c r="CU736">
        <v>1.6829245431572899</v>
      </c>
      <c r="CV736">
        <v>1.8419402973882899</v>
      </c>
      <c r="CW736">
        <v>1.81020185059914</v>
      </c>
      <c r="CX736">
        <v>1.7962619588326201</v>
      </c>
      <c r="CY736">
        <v>2.00993297009133</v>
      </c>
      <c r="CZ736">
        <v>2.2293050056838202</v>
      </c>
      <c r="DA736">
        <v>1.6889928262502201</v>
      </c>
      <c r="DB736">
        <v>1.7645860202522401</v>
      </c>
      <c r="DC736">
        <v>1.7670580122866399</v>
      </c>
      <c r="DD736">
        <v>1.90177404044203</v>
      </c>
      <c r="DE736">
        <v>1.9086200996155001</v>
      </c>
      <c r="DF736">
        <v>1.92210453376618</v>
      </c>
      <c r="DG736">
        <v>1.8354649413180799</v>
      </c>
      <c r="DH736">
        <v>1.9707468151268901</v>
      </c>
      <c r="DI736">
        <v>1.97086384510363</v>
      </c>
      <c r="DJ736">
        <v>1.99491125729179</v>
      </c>
      <c r="DK736">
        <v>1.87707284877485</v>
      </c>
      <c r="DL736">
        <v>2.0146440062701099</v>
      </c>
      <c r="DM736">
        <v>1.8895401900925199</v>
      </c>
      <c r="DN736">
        <v>2.0277664127903301</v>
      </c>
      <c r="DO736">
        <v>1.9467110461109101</v>
      </c>
      <c r="DP736">
        <v>2.07705885319481</v>
      </c>
      <c r="DQ736">
        <v>1.9951533048202099</v>
      </c>
      <c r="DR736">
        <v>2.1192977106587101</v>
      </c>
      <c r="DS736">
        <v>1.8662694274790199</v>
      </c>
      <c r="DT736">
        <v>1.95816078256119</v>
      </c>
      <c r="DU736">
        <v>1.94280506656207</v>
      </c>
      <c r="DV736">
        <v>1.9627736889463101</v>
      </c>
      <c r="DW736">
        <v>1.8800568828213799</v>
      </c>
      <c r="DX736">
        <v>1.99204778156996</v>
      </c>
      <c r="DY736">
        <v>1.9622564793624599</v>
      </c>
      <c r="DZ736">
        <v>2.0731287972955701</v>
      </c>
      <c r="EA736">
        <v>1.9952723333005</v>
      </c>
      <c r="EB736">
        <v>2.15991989231425</v>
      </c>
      <c r="EC736">
        <v>1.8801318689528901</v>
      </c>
      <c r="ED736">
        <v>2.0084986364824902</v>
      </c>
      <c r="EE736">
        <v>1.8865763682413801</v>
      </c>
      <c r="EF736">
        <v>2.02682209322447</v>
      </c>
      <c r="EG736">
        <v>1.94886746759105</v>
      </c>
      <c r="EH736">
        <v>2.0767082957405298</v>
      </c>
      <c r="EI736">
        <v>1.69294601006886</v>
      </c>
      <c r="EJ736">
        <v>1.7219721080955901</v>
      </c>
      <c r="EK736">
        <v>1.84622914477377</v>
      </c>
      <c r="EL736">
        <v>2.0027351116357401</v>
      </c>
      <c r="EM736">
        <v>2.15814300278458</v>
      </c>
      <c r="EN736">
        <v>2.3176554725421799</v>
      </c>
      <c r="EO736">
        <v>2.1502780045880399</v>
      </c>
      <c r="EP736">
        <v>2.2992534701971299</v>
      </c>
      <c r="EQ736">
        <v>2.0449780902241401</v>
      </c>
      <c r="ER736">
        <v>2.1994341288105601</v>
      </c>
      <c r="ES736">
        <v>2.1355105297071701</v>
      </c>
      <c r="ET736">
        <v>2.30355626924139</v>
      </c>
      <c r="EU736">
        <v>1.63374965831914</v>
      </c>
      <c r="EV736">
        <v>1.7282217876742501</v>
      </c>
      <c r="EW736">
        <v>2.0814760981912102</v>
      </c>
      <c r="EX736">
        <v>2.3198712624584701</v>
      </c>
      <c r="EY736">
        <v>1.8967735257585601</v>
      </c>
      <c r="EZ736">
        <v>2.0648695806470601</v>
      </c>
      <c r="FA736">
        <v>2.13159262146011</v>
      </c>
      <c r="FB736">
        <v>2.3143373903311502</v>
      </c>
      <c r="FC736">
        <v>2.14657287585579</v>
      </c>
      <c r="FD736">
        <v>2.2815900906248698</v>
      </c>
      <c r="FE736">
        <v>2.0305134455332001</v>
      </c>
      <c r="FF736">
        <v>2.2030863058531001</v>
      </c>
      <c r="FG736">
        <v>2.0408044350475301</v>
      </c>
      <c r="FH736">
        <v>2.15039872142773</v>
      </c>
      <c r="FI736">
        <v>1.9081689391741601</v>
      </c>
      <c r="FJ736">
        <v>2.0355502369209901</v>
      </c>
    </row>
    <row r="737" spans="1:166" x14ac:dyDescent="0.45">
      <c r="A737" t="s">
        <v>65</v>
      </c>
      <c r="B737" t="s">
        <v>67</v>
      </c>
      <c r="C737" t="s">
        <v>41</v>
      </c>
      <c r="D737">
        <v>45</v>
      </c>
      <c r="E737" s="1" cm="1">
        <f t="array" ref="E737">SUMPRODUCT($G737:$FZZ737,$G$2:$FZZ$2)/SUMPRODUCT(--($G737:$FZZ737&lt;&gt;""),$G$2:$FZZ$2)</f>
        <v>1.8048342832408073</v>
      </c>
      <c r="F737" s="1" cm="1">
        <f t="array" ref="F737">SUMPRODUCT($G737:$FZZ737,$F$2:$FZY$2)/SUMPRODUCT(--($G737:$FZZ737&lt;&gt;""),$F$2:$FZY$2)</f>
        <v>1.9352159278428263</v>
      </c>
      <c r="G737">
        <v>1.7180417820784299</v>
      </c>
      <c r="H737">
        <v>1.8487663978025299</v>
      </c>
      <c r="I737">
        <v>1.6632206632142601</v>
      </c>
      <c r="J737">
        <v>1.79544250302152</v>
      </c>
      <c r="K737">
        <v>1.67875552627342</v>
      </c>
      <c r="L737">
        <v>1.8036184222840299</v>
      </c>
      <c r="M737">
        <v>1.6944635894069699</v>
      </c>
      <c r="N737">
        <v>1.7360183166498599</v>
      </c>
      <c r="O737">
        <v>1.6896842367398299</v>
      </c>
      <c r="P737">
        <v>1.8105252823719</v>
      </c>
      <c r="Q737">
        <v>1.49956805016272</v>
      </c>
      <c r="R737">
        <v>1.60592666591271</v>
      </c>
      <c r="S737">
        <v>1.8547547782240199</v>
      </c>
      <c r="T737">
        <v>2.0602557114887401</v>
      </c>
      <c r="U737">
        <v>1.9918573354903399</v>
      </c>
      <c r="V737">
        <v>2.08991404865488</v>
      </c>
      <c r="W737">
        <v>1.9845081051710001</v>
      </c>
      <c r="X737">
        <v>2.0936758535333699</v>
      </c>
      <c r="Y737">
        <v>1.8085740883281001</v>
      </c>
      <c r="Z737">
        <v>1.9638927956863499</v>
      </c>
      <c r="AA737">
        <v>1.8538091374310099</v>
      </c>
      <c r="AB737">
        <v>1.9975208271407501</v>
      </c>
      <c r="AC737">
        <v>1.93866756738396</v>
      </c>
      <c r="AD737">
        <v>2.1797176326733898</v>
      </c>
      <c r="AE737">
        <v>1.92415595236284</v>
      </c>
      <c r="AF737">
        <v>2.1642035567548898</v>
      </c>
      <c r="AG737">
        <v>1.64670376088793</v>
      </c>
      <c r="AH737">
        <v>1.85202998611394</v>
      </c>
      <c r="AI737">
        <v>1.81503190445702</v>
      </c>
      <c r="AJ737">
        <v>1.95155022408393</v>
      </c>
      <c r="AK737">
        <v>1.85064640067178</v>
      </c>
      <c r="AL737">
        <v>1.93462572740207</v>
      </c>
      <c r="AM737">
        <v>1.71589475764229</v>
      </c>
      <c r="AN737">
        <v>1.87162899612737</v>
      </c>
      <c r="AO737">
        <v>1.7230829001828101</v>
      </c>
      <c r="AP737">
        <v>1.9001135170991901</v>
      </c>
      <c r="AQ737">
        <v>1.7925867094447201</v>
      </c>
      <c r="AR737">
        <v>1.88678100360677</v>
      </c>
      <c r="AS737">
        <v>1.8563355538561199</v>
      </c>
      <c r="AT737">
        <v>2.0431235968169399</v>
      </c>
      <c r="AU737">
        <v>1.7528980104789</v>
      </c>
      <c r="AV737">
        <v>1.91571272505459</v>
      </c>
      <c r="AW737">
        <v>1.6821823184879099</v>
      </c>
      <c r="AX737">
        <v>1.7886809603304801</v>
      </c>
      <c r="AY737">
        <v>1.7661519031161601</v>
      </c>
      <c r="AZ737">
        <v>1.9134615201723999</v>
      </c>
      <c r="BA737">
        <v>1.70298985677377</v>
      </c>
      <c r="BB737">
        <v>1.7983031750010501</v>
      </c>
      <c r="BC737">
        <v>1.7817690322951101</v>
      </c>
      <c r="BD737">
        <v>1.83035937698691</v>
      </c>
      <c r="BE737">
        <v>1.79670567900943</v>
      </c>
      <c r="BF737">
        <v>1.9003622012871699</v>
      </c>
      <c r="BG737">
        <v>1.9135124659520899</v>
      </c>
      <c r="BH737">
        <v>2.0756986874918799</v>
      </c>
      <c r="BI737">
        <v>2.11118669073121</v>
      </c>
      <c r="BJ737">
        <v>2.3035005456848499</v>
      </c>
      <c r="BK737">
        <v>2.0946010802410302</v>
      </c>
      <c r="BL737">
        <v>2.2831366603944598</v>
      </c>
      <c r="BM737">
        <v>1.8690029062798299</v>
      </c>
      <c r="BN737">
        <v>2.0464331829021498</v>
      </c>
      <c r="BO737">
        <v>1.9737699391027601</v>
      </c>
      <c r="BP737">
        <v>2.19158606738731</v>
      </c>
      <c r="BQ737">
        <v>1.64648944617378</v>
      </c>
      <c r="BR737">
        <v>1.8326050633034701</v>
      </c>
      <c r="BS737">
        <v>1.80625673277037</v>
      </c>
      <c r="BT737">
        <v>1.9412628705517301</v>
      </c>
      <c r="BU737">
        <v>1.88906858585113</v>
      </c>
      <c r="BV737">
        <v>2.0006839290784302</v>
      </c>
      <c r="BW737">
        <v>1.9751840885660501</v>
      </c>
      <c r="BX737">
        <v>2.1820888939985301</v>
      </c>
      <c r="BY737">
        <v>2.1333209125305901</v>
      </c>
      <c r="BZ737">
        <v>2.16162510970732</v>
      </c>
      <c r="CA737">
        <v>1.7051325069127199</v>
      </c>
      <c r="CB737">
        <v>1.8742256190387401</v>
      </c>
      <c r="CC737">
        <v>1.65691090836668</v>
      </c>
      <c r="CD737">
        <v>1.7971775952656399</v>
      </c>
      <c r="CE737">
        <v>1.9365547787685999</v>
      </c>
      <c r="CF737">
        <v>2.0991908165872699</v>
      </c>
      <c r="CG737">
        <v>1.8465397049249399</v>
      </c>
      <c r="CH737">
        <v>2.0259669033907999</v>
      </c>
      <c r="CI737">
        <v>1.8603709664691299</v>
      </c>
      <c r="CJ737">
        <v>2.04266646601859</v>
      </c>
      <c r="CK737">
        <v>1.75256633455689</v>
      </c>
      <c r="CL737">
        <v>1.9288222338751899</v>
      </c>
      <c r="CM737">
        <v>1.8288112825757701</v>
      </c>
      <c r="CN737">
        <v>2.0510006092473398</v>
      </c>
      <c r="CO737">
        <v>1.79326197032957</v>
      </c>
      <c r="CP737">
        <v>1.98613270261466</v>
      </c>
      <c r="CQ737">
        <v>1.8145091801633699</v>
      </c>
      <c r="CR737">
        <v>2.0156808574301799</v>
      </c>
      <c r="CS737">
        <v>1.6979189466287199</v>
      </c>
      <c r="CT737">
        <v>1.7257623233149399</v>
      </c>
      <c r="CU737">
        <v>1.65294201453198</v>
      </c>
      <c r="CV737">
        <v>1.79349659945561</v>
      </c>
      <c r="CW737">
        <v>1.7579544356397301</v>
      </c>
      <c r="CX737">
        <v>1.7570967819868499</v>
      </c>
      <c r="CY737">
        <v>1.96611657716279</v>
      </c>
      <c r="CZ737">
        <v>2.16759829093332</v>
      </c>
      <c r="DA737">
        <v>1.6469044104317101</v>
      </c>
      <c r="DB737">
        <v>1.71219226685313</v>
      </c>
      <c r="DC737">
        <v>1.71117797718195</v>
      </c>
      <c r="DD737">
        <v>1.8554976447620499</v>
      </c>
      <c r="DE737">
        <v>1.7794229675078801</v>
      </c>
      <c r="DF737">
        <v>1.7948929308169099</v>
      </c>
      <c r="DG737">
        <v>1.7972590029090101</v>
      </c>
      <c r="DH737">
        <v>1.92826512187782</v>
      </c>
      <c r="DI737">
        <v>1.8726056017541599</v>
      </c>
      <c r="DJ737">
        <v>1.90215547556989</v>
      </c>
      <c r="DK737">
        <v>1.83400709512416</v>
      </c>
      <c r="DL737">
        <v>1.9712069961224301</v>
      </c>
      <c r="DM737">
        <v>1.7878218039906799</v>
      </c>
      <c r="DN737">
        <v>1.92183861018442</v>
      </c>
      <c r="DO737">
        <v>1.8660883890597899</v>
      </c>
      <c r="DP737">
        <v>2.01630608368214</v>
      </c>
      <c r="DQ737">
        <v>1.9453222169618201</v>
      </c>
      <c r="DR737">
        <v>2.0635767647507199</v>
      </c>
      <c r="DS737">
        <v>1.81680321763741</v>
      </c>
      <c r="DT737">
        <v>1.91510998560007</v>
      </c>
      <c r="DU737">
        <v>1.9008028978150999</v>
      </c>
      <c r="DV737">
        <v>1.9055556837320899</v>
      </c>
      <c r="DW737">
        <v>1.77358361774744</v>
      </c>
      <c r="DX737">
        <v>1.89937428896473</v>
      </c>
      <c r="DY737">
        <v>1.87968308918344</v>
      </c>
      <c r="DZ737">
        <v>1.98322510193887</v>
      </c>
      <c r="EA737">
        <v>1.9164450572901199</v>
      </c>
      <c r="EB737">
        <v>2.0497718244197101</v>
      </c>
      <c r="EC737">
        <v>1.8423362845081901</v>
      </c>
      <c r="ED737">
        <v>1.9698718667114901</v>
      </c>
      <c r="EE737">
        <v>1.8110497585225001</v>
      </c>
      <c r="EF737">
        <v>1.95420579860619</v>
      </c>
      <c r="EG737">
        <v>1.92150624436108</v>
      </c>
      <c r="EH737">
        <v>2.0456147015527799</v>
      </c>
      <c r="EI737">
        <v>1.58157514032752</v>
      </c>
      <c r="EJ737">
        <v>1.6539204907123399</v>
      </c>
      <c r="EK737">
        <v>1.79680999611326</v>
      </c>
      <c r="EL737">
        <v>1.9634214807030601</v>
      </c>
      <c r="EM737">
        <v>2.0995602489386598</v>
      </c>
      <c r="EN737">
        <v>2.2990459380087902</v>
      </c>
      <c r="EO737">
        <v>2.0910805241261299</v>
      </c>
      <c r="EP737">
        <v>2.24034760293946</v>
      </c>
      <c r="EQ737">
        <v>1.97719964692159</v>
      </c>
      <c r="ER737">
        <v>2.12591816147031</v>
      </c>
      <c r="ES737">
        <v>2.08071923167401</v>
      </c>
      <c r="ET737">
        <v>2.2556893148274999</v>
      </c>
      <c r="EU737">
        <v>1.56446729325679</v>
      </c>
      <c r="EV737">
        <v>1.66076872936773</v>
      </c>
      <c r="EW737">
        <v>1.98368863049095</v>
      </c>
      <c r="EX737">
        <v>2.2000622923587998</v>
      </c>
      <c r="EY737">
        <v>1.8577512273023</v>
      </c>
      <c r="EZ737">
        <v>2.01549653989471</v>
      </c>
      <c r="FA737">
        <v>2.0124008233906898</v>
      </c>
      <c r="FB737">
        <v>2.1958750524611701</v>
      </c>
      <c r="FC737">
        <v>2.0313625390794998</v>
      </c>
      <c r="FD737">
        <v>2.1635501998496101</v>
      </c>
      <c r="FE737">
        <v>1.9805382097872199</v>
      </c>
      <c r="FF737">
        <v>2.1450991055734101</v>
      </c>
      <c r="FG737">
        <v>1.9603609302945</v>
      </c>
      <c r="FH737">
        <v>2.0605490535568598</v>
      </c>
      <c r="FI737">
        <v>1.8722318924668699</v>
      </c>
      <c r="FJ737">
        <v>1.99575718015665</v>
      </c>
    </row>
    <row r="738" spans="1:166" x14ac:dyDescent="0.45">
      <c r="A738" t="s">
        <v>65</v>
      </c>
      <c r="B738" t="s">
        <v>67</v>
      </c>
      <c r="C738" t="s">
        <v>41</v>
      </c>
      <c r="D738">
        <v>50</v>
      </c>
      <c r="E738" s="1" cm="1">
        <f t="array" ref="E738">SUMPRODUCT($G738:$FZZ738,$G$2:$FZZ$2)/SUMPRODUCT(--($G738:$FZZ738&lt;&gt;""),$G$2:$FZZ$2)</f>
        <v>1.7533110129144829</v>
      </c>
      <c r="F738" s="1" cm="1">
        <f t="array" ref="F738">SUMPRODUCT($G738:$FZZ738,$F$2:$FZY$2)/SUMPRODUCT(--($G738:$FZZ738&lt;&gt;""),$F$2:$FZY$2)</f>
        <v>1.8776119679018817</v>
      </c>
      <c r="G738">
        <v>1.6622340863505001</v>
      </c>
      <c r="H738">
        <v>1.79864997052265</v>
      </c>
      <c r="I738">
        <v>1.61077823222904</v>
      </c>
      <c r="J738">
        <v>1.747514347231</v>
      </c>
      <c r="K738">
        <v>1.6088147102754</v>
      </c>
      <c r="L738">
        <v>1.7168975753650799</v>
      </c>
      <c r="M738">
        <v>1.6534417954067699</v>
      </c>
      <c r="N738">
        <v>1.71110017113252</v>
      </c>
      <c r="O738">
        <v>1.6500743493533601</v>
      </c>
      <c r="P738">
        <v>1.7748064642033601</v>
      </c>
      <c r="Q738">
        <v>1.4239030044859899</v>
      </c>
      <c r="R738">
        <v>1.5249902614945701</v>
      </c>
      <c r="S738">
        <v>1.7940514650581401</v>
      </c>
      <c r="T738">
        <v>1.9691520231900299</v>
      </c>
      <c r="U738">
        <v>1.9556399847021999</v>
      </c>
      <c r="V738">
        <v>2.0541060754870699</v>
      </c>
      <c r="W738">
        <v>1.9233797204697001</v>
      </c>
      <c r="X738">
        <v>2.0318410963866298</v>
      </c>
      <c r="Y738">
        <v>1.76729446327319</v>
      </c>
      <c r="Z738">
        <v>1.9490031957379399</v>
      </c>
      <c r="AA738">
        <v>1.81589048579255</v>
      </c>
      <c r="AB738">
        <v>1.95661367160198</v>
      </c>
      <c r="AC738">
        <v>1.8759651890374101</v>
      </c>
      <c r="AD738">
        <v>2.1147923947255198</v>
      </c>
      <c r="AE738">
        <v>1.85167042501079</v>
      </c>
      <c r="AF738">
        <v>2.1256554673082499</v>
      </c>
      <c r="AG738">
        <v>1.5911624474417601</v>
      </c>
      <c r="AH738">
        <v>1.8084335945465599</v>
      </c>
      <c r="AI738">
        <v>1.73396133083854</v>
      </c>
      <c r="AJ738">
        <v>1.8539326772115901</v>
      </c>
      <c r="AK738">
        <v>1.8200063757021301</v>
      </c>
      <c r="AL738">
        <v>1.89114654895683</v>
      </c>
      <c r="AM738">
        <v>1.6785387807413901</v>
      </c>
      <c r="AN738">
        <v>1.8352130129105999</v>
      </c>
      <c r="AO738">
        <v>1.6786267078172601</v>
      </c>
      <c r="AP738">
        <v>1.8586353967804099</v>
      </c>
      <c r="AQ738">
        <v>1.7223790576245499</v>
      </c>
      <c r="AR738">
        <v>1.83908425599731</v>
      </c>
      <c r="AS738">
        <v>1.78410560228993</v>
      </c>
      <c r="AT738">
        <v>1.9536177936664401</v>
      </c>
      <c r="AU738">
        <v>1.7174027668806</v>
      </c>
      <c r="AV738">
        <v>1.8777763865132</v>
      </c>
      <c r="AW738">
        <v>1.64628664195574</v>
      </c>
      <c r="AX738">
        <v>1.75488264670929</v>
      </c>
      <c r="AY738">
        <v>1.7087664505280999</v>
      </c>
      <c r="AZ738">
        <v>1.8632050260298201</v>
      </c>
      <c r="BA738">
        <v>1.68002799500656</v>
      </c>
      <c r="BB738">
        <v>1.7817034762948301</v>
      </c>
      <c r="BC738">
        <v>1.7444038345577799</v>
      </c>
      <c r="BD738">
        <v>1.79324029977479</v>
      </c>
      <c r="BE738">
        <v>1.74340486907072</v>
      </c>
      <c r="BF738">
        <v>1.86045074593408</v>
      </c>
      <c r="BG738">
        <v>1.82950172395801</v>
      </c>
      <c r="BH738">
        <v>1.9682020789719701</v>
      </c>
      <c r="BI738">
        <v>2.0228310916418</v>
      </c>
      <c r="BJ738">
        <v>2.1976316370243398</v>
      </c>
      <c r="BK738">
        <v>2.0572097328346</v>
      </c>
      <c r="BL738">
        <v>2.2368721765561701</v>
      </c>
      <c r="BM738">
        <v>1.79486963799782</v>
      </c>
      <c r="BN738">
        <v>1.9421961549623299</v>
      </c>
      <c r="BO738">
        <v>1.9250437237920599</v>
      </c>
      <c r="BP738">
        <v>2.13023789957224</v>
      </c>
      <c r="BQ738">
        <v>1.56600221160263</v>
      </c>
      <c r="BR738">
        <v>1.7427185175442399</v>
      </c>
      <c r="BS738">
        <v>1.7527842702071199</v>
      </c>
      <c r="BT738">
        <v>1.88257306186679</v>
      </c>
      <c r="BU738">
        <v>1.84886422282283</v>
      </c>
      <c r="BV738">
        <v>1.9561030474060099</v>
      </c>
      <c r="BW738">
        <v>1.9090120941523201</v>
      </c>
      <c r="BX738">
        <v>2.11508385995133</v>
      </c>
      <c r="BY738">
        <v>2.0838005781532098</v>
      </c>
      <c r="BZ738">
        <v>2.1199169915409599</v>
      </c>
      <c r="CA738">
        <v>1.6268710970267499</v>
      </c>
      <c r="CB738">
        <v>1.792400658651</v>
      </c>
      <c r="CC738">
        <v>1.6102944430745401</v>
      </c>
      <c r="CD738">
        <v>1.7428412460562801</v>
      </c>
      <c r="CE738">
        <v>1.79867385649607</v>
      </c>
      <c r="CF738">
        <v>1.9516927330742999</v>
      </c>
      <c r="CG738">
        <v>1.7623468708202501</v>
      </c>
      <c r="CH738">
        <v>1.92164971915823</v>
      </c>
      <c r="CI738">
        <v>1.8166878020043999</v>
      </c>
      <c r="CJ738">
        <v>1.98842175000596</v>
      </c>
      <c r="CK738">
        <v>1.7041111693759801</v>
      </c>
      <c r="CL738">
        <v>1.87685369690613</v>
      </c>
      <c r="CM738">
        <v>1.74568205118167</v>
      </c>
      <c r="CN738">
        <v>1.95565951637015</v>
      </c>
      <c r="CO738">
        <v>1.7531869059252001</v>
      </c>
      <c r="CP738">
        <v>1.94889476177785</v>
      </c>
      <c r="CQ738">
        <v>1.75862053449901</v>
      </c>
      <c r="CR738">
        <v>1.9447930329298</v>
      </c>
      <c r="CS738">
        <v>1.6753602820049001</v>
      </c>
      <c r="CT738">
        <v>1.6910905802527401</v>
      </c>
      <c r="CU738">
        <v>1.5932244059357601</v>
      </c>
      <c r="CV738">
        <v>1.71167357773262</v>
      </c>
      <c r="CW738">
        <v>1.7237630459992199</v>
      </c>
      <c r="CX738">
        <v>1.7210692887514401</v>
      </c>
      <c r="CY738">
        <v>1.9195353638299799</v>
      </c>
      <c r="CZ738">
        <v>2.1039002783113099</v>
      </c>
      <c r="DA738">
        <v>1.61467174267733</v>
      </c>
      <c r="DB738">
        <v>1.6681552844896701</v>
      </c>
      <c r="DC738">
        <v>1.67396879981373</v>
      </c>
      <c r="DD738">
        <v>1.8245132806763</v>
      </c>
      <c r="DE738">
        <v>1.7437936321092</v>
      </c>
      <c r="DF738">
        <v>1.7539066928437199</v>
      </c>
      <c r="DG738">
        <v>1.7242702377369801</v>
      </c>
      <c r="DH738">
        <v>1.83706991674189</v>
      </c>
      <c r="DI738">
        <v>1.82533821521658</v>
      </c>
      <c r="DJ738">
        <v>1.8412146787472501</v>
      </c>
      <c r="DK738">
        <v>1.7732860325055599</v>
      </c>
      <c r="DL738">
        <v>1.89982949701619</v>
      </c>
      <c r="DM738">
        <v>1.73725372946434</v>
      </c>
      <c r="DN738">
        <v>1.8733004972619101</v>
      </c>
      <c r="DO738">
        <v>1.8328878578512899</v>
      </c>
      <c r="DP738">
        <v>1.95634340276026</v>
      </c>
      <c r="DQ738">
        <v>1.85358807905569</v>
      </c>
      <c r="DR738">
        <v>1.95670874090241</v>
      </c>
      <c r="DS738">
        <v>1.72879487561447</v>
      </c>
      <c r="DT738">
        <v>1.82896866775907</v>
      </c>
      <c r="DU738">
        <v>1.8200516807789</v>
      </c>
      <c r="DV738">
        <v>1.82182820755369</v>
      </c>
      <c r="DW738">
        <v>1.73335608646188</v>
      </c>
      <c r="DX738">
        <v>1.85863481228668</v>
      </c>
      <c r="DY738">
        <v>1.8522786677664</v>
      </c>
      <c r="DZ738">
        <v>1.9100266028507999</v>
      </c>
      <c r="EA738">
        <v>1.88267835450934</v>
      </c>
      <c r="EB738">
        <v>2.0199284283791301</v>
      </c>
      <c r="EC738">
        <v>1.75689230079569</v>
      </c>
      <c r="ED738">
        <v>1.87372520452762</v>
      </c>
      <c r="EE738">
        <v>1.7830320763918299</v>
      </c>
      <c r="EF738">
        <v>1.90336180722702</v>
      </c>
      <c r="EG738">
        <v>1.8364879623913699</v>
      </c>
      <c r="EH738">
        <v>1.9351631131582601</v>
      </c>
      <c r="EI738">
        <v>1.50369770267924</v>
      </c>
      <c r="EJ738">
        <v>1.5954400786991401</v>
      </c>
      <c r="EK738">
        <v>1.74718931291116</v>
      </c>
      <c r="EL738">
        <v>1.87566758316898</v>
      </c>
      <c r="EM738">
        <v>2.0107274912886601</v>
      </c>
      <c r="EN738">
        <v>2.1911319405346998</v>
      </c>
      <c r="EO738">
        <v>1.9906683774641301</v>
      </c>
      <c r="EP738">
        <v>2.13538629029122</v>
      </c>
      <c r="EQ738">
        <v>1.9519324737555499</v>
      </c>
      <c r="ER738">
        <v>2.07568330128306</v>
      </c>
      <c r="ES738">
        <v>2.0336398318519802</v>
      </c>
      <c r="ET738">
        <v>2.2017776232216</v>
      </c>
      <c r="EU738">
        <v>1.5382787695283699</v>
      </c>
      <c r="EV738">
        <v>1.62818814525116</v>
      </c>
      <c r="EW738">
        <v>1.9281446105574001</v>
      </c>
      <c r="EX738">
        <v>2.1525239940937602</v>
      </c>
      <c r="EY738">
        <v>1.7960608032176</v>
      </c>
      <c r="EZ738">
        <v>1.94676761104867</v>
      </c>
      <c r="FA738">
        <v>1.9698223314747001</v>
      </c>
      <c r="FB738">
        <v>2.1575733956871899</v>
      </c>
      <c r="FC738">
        <v>1.9844176659147501</v>
      </c>
      <c r="FD738">
        <v>2.1213146543195198</v>
      </c>
      <c r="FE738">
        <v>1.89418379932213</v>
      </c>
      <c r="FF738">
        <v>2.0315428615823801</v>
      </c>
      <c r="FG738">
        <v>1.90946776100021</v>
      </c>
      <c r="FH738">
        <v>2.02477233755639</v>
      </c>
      <c r="FI738">
        <v>1.77706459723431</v>
      </c>
      <c r="FJ738">
        <v>1.91791171066628</v>
      </c>
    </row>
    <row r="739" spans="1:166" x14ac:dyDescent="0.45">
      <c r="A739" t="s">
        <v>65</v>
      </c>
      <c r="B739" t="s">
        <v>66</v>
      </c>
      <c r="C739" t="s">
        <v>75</v>
      </c>
      <c r="D739">
        <v>30</v>
      </c>
      <c r="E739" s="1" cm="1">
        <f t="array" ref="E739">SUMPRODUCT($G739:$FZZ739,$G$2:$FZZ$2)/SUMPRODUCT(--($G739:$FZZ739&lt;&gt;""),$G$2:$FZZ$2)</f>
        <v>1.6590958037934485</v>
      </c>
      <c r="F739" s="1" cm="1">
        <f t="array" ref="F739">SUMPRODUCT($G739:$FZZ739,$F$2:$FZY$2)/SUMPRODUCT(--($G739:$FZZ739&lt;&gt;""),$F$2:$FZY$2)</f>
        <v>1.7318813802686586</v>
      </c>
      <c r="G739">
        <v>1.5917371213643201</v>
      </c>
      <c r="H739">
        <v>1.69844346442792</v>
      </c>
      <c r="I739">
        <v>1.5542041188759099</v>
      </c>
      <c r="J739">
        <v>1.65699512554327</v>
      </c>
      <c r="K739">
        <v>1.3163330625568499</v>
      </c>
      <c r="L739">
        <v>1.38965047373405</v>
      </c>
      <c r="M739">
        <v>1.59988591165185</v>
      </c>
      <c r="N739">
        <v>1.6562142985520101</v>
      </c>
      <c r="O739">
        <v>1.5595237810178</v>
      </c>
      <c r="P739">
        <v>1.66371105039712</v>
      </c>
      <c r="Q739">
        <v>1.3530805091667599</v>
      </c>
      <c r="R739">
        <v>1.4285837699953501</v>
      </c>
      <c r="S739">
        <v>1.7475617888233499</v>
      </c>
      <c r="T739">
        <v>1.9163959234753301</v>
      </c>
      <c r="U739">
        <v>1.8475714749983301</v>
      </c>
      <c r="V739">
        <v>1.9442977108968</v>
      </c>
      <c r="W739">
        <v>1.8432275787122201</v>
      </c>
      <c r="X739">
        <v>1.93956591300147</v>
      </c>
      <c r="Y739">
        <v>1.7048093236561099</v>
      </c>
      <c r="Z739">
        <v>1.81191792635697</v>
      </c>
      <c r="AA739">
        <v>1.7284992408236</v>
      </c>
      <c r="AB739">
        <v>1.8408493135277999</v>
      </c>
      <c r="AC739">
        <v>1.8628657906058701</v>
      </c>
      <c r="AD739">
        <v>2.0100028682059299</v>
      </c>
      <c r="AE739">
        <v>1.8824178537534</v>
      </c>
      <c r="AF739">
        <v>2.0474335405005899</v>
      </c>
      <c r="AG739">
        <v>1.5585952748565199</v>
      </c>
      <c r="AH739">
        <v>1.7068255309231799</v>
      </c>
      <c r="AI739">
        <v>1.6479657082921799</v>
      </c>
      <c r="AJ739">
        <v>1.7507018649673001</v>
      </c>
      <c r="AK739">
        <v>1.6644459081654499</v>
      </c>
      <c r="AL739">
        <v>1.6774627815611101</v>
      </c>
      <c r="AM739">
        <v>1.76918445852485</v>
      </c>
      <c r="AN739">
        <v>1.7547484455016</v>
      </c>
      <c r="AO739">
        <v>1.3540565623472001</v>
      </c>
      <c r="AP739">
        <v>1.4574762454959</v>
      </c>
      <c r="AQ739">
        <v>1.39658299781915</v>
      </c>
      <c r="AR739">
        <v>1.4636609314712199</v>
      </c>
      <c r="AS739">
        <v>1.7354045927659401</v>
      </c>
      <c r="AT739">
        <v>1.8953467301803699</v>
      </c>
      <c r="AU739">
        <v>1.6035523962362299</v>
      </c>
      <c r="AV739">
        <v>1.69381891785399</v>
      </c>
      <c r="AW739">
        <v>1.56799098805953</v>
      </c>
      <c r="AX739">
        <v>1.67413771150472</v>
      </c>
      <c r="AY739">
        <v>1.6662285565380801</v>
      </c>
      <c r="AZ739">
        <v>1.7646340512379599</v>
      </c>
      <c r="BA739">
        <v>1.6052406255196301</v>
      </c>
      <c r="BB739">
        <v>1.6896463148594401</v>
      </c>
      <c r="BC739">
        <v>1.63947855264723</v>
      </c>
      <c r="BD739">
        <v>1.664404408839</v>
      </c>
      <c r="BE739">
        <v>1.6325367657902601</v>
      </c>
      <c r="BF739">
        <v>1.73634813796683</v>
      </c>
      <c r="BG739">
        <v>1.7258278512391401</v>
      </c>
      <c r="BH739">
        <v>1.8633036530020699</v>
      </c>
      <c r="BI739">
        <v>1.96839260287142</v>
      </c>
      <c r="BJ739">
        <v>2.13009066531228</v>
      </c>
      <c r="BK739">
        <v>1.96025467177584</v>
      </c>
      <c r="BL739">
        <v>2.1303697806760198</v>
      </c>
      <c r="BM739">
        <v>1.7160594041916</v>
      </c>
      <c r="BN739">
        <v>1.8587909707647501</v>
      </c>
      <c r="BO739">
        <v>2.0834460669658799</v>
      </c>
      <c r="BP739">
        <v>2.0590977095054401</v>
      </c>
      <c r="BQ739">
        <v>1.56296247582581</v>
      </c>
      <c r="BR739">
        <v>1.6750137616243099</v>
      </c>
      <c r="BS739">
        <v>1.6310223790096201</v>
      </c>
      <c r="BT739">
        <v>1.7234741605435699</v>
      </c>
      <c r="BU739">
        <v>1.75465769820217</v>
      </c>
      <c r="BV739">
        <v>1.8553835100934399</v>
      </c>
      <c r="BW739">
        <v>1.4985233335909001</v>
      </c>
      <c r="BX739">
        <v>1.48913373301645</v>
      </c>
      <c r="BY739">
        <v>1.45009708146288</v>
      </c>
      <c r="BZ739">
        <v>1.4728458988501301</v>
      </c>
      <c r="CA739">
        <v>1.5794761860378399</v>
      </c>
      <c r="CB739">
        <v>1.70181750396122</v>
      </c>
      <c r="CC739">
        <v>1.5295928883493599</v>
      </c>
      <c r="CD739">
        <v>1.6440064996238</v>
      </c>
      <c r="CE739">
        <v>1.7686443065592901</v>
      </c>
      <c r="CF739">
        <v>1.9167530450849399</v>
      </c>
      <c r="CG739">
        <v>1.6946743597348799</v>
      </c>
      <c r="CH739">
        <v>1.83055662818267</v>
      </c>
      <c r="CI739">
        <v>1.7261906291234499</v>
      </c>
      <c r="CJ739">
        <v>1.8889082603995899</v>
      </c>
      <c r="CK739">
        <v>1.6425841636077601</v>
      </c>
      <c r="CL739">
        <v>1.7884971158888301</v>
      </c>
      <c r="CM739">
        <v>1.3117095382688</v>
      </c>
      <c r="CN739">
        <v>1.3847629440593401</v>
      </c>
      <c r="CO739">
        <v>1.71960965029167</v>
      </c>
      <c r="CP739">
        <v>1.8703565929347601</v>
      </c>
      <c r="CQ739">
        <v>2.0496050538706001</v>
      </c>
      <c r="CR739">
        <v>1.9280705346114899</v>
      </c>
      <c r="CS739">
        <v>1.5895665096132801</v>
      </c>
      <c r="CT739">
        <v>1.6087930696833199</v>
      </c>
      <c r="CU739">
        <v>1.54484819399974</v>
      </c>
      <c r="CV739">
        <v>1.6596756173094001</v>
      </c>
      <c r="CW739">
        <v>1.6172267587939599</v>
      </c>
      <c r="CX739">
        <v>1.6134820738306901</v>
      </c>
      <c r="CY739">
        <v>1.67850992382371</v>
      </c>
      <c r="CZ739">
        <v>1.7885435041093301</v>
      </c>
      <c r="DA739">
        <v>1.5659948721932999</v>
      </c>
      <c r="DB739">
        <v>1.5577323699272201</v>
      </c>
      <c r="DC739">
        <v>1.6003859724535601</v>
      </c>
      <c r="DD739">
        <v>1.70771049379399</v>
      </c>
      <c r="DE739">
        <v>1.6567450247873201</v>
      </c>
      <c r="DF739">
        <v>1.6472570772883599</v>
      </c>
      <c r="DG739">
        <v>1.40469204534055</v>
      </c>
      <c r="DH739">
        <v>1.48373708496338</v>
      </c>
      <c r="DI739">
        <v>1.7037565677878399</v>
      </c>
      <c r="DJ739">
        <v>1.7311033883579401</v>
      </c>
      <c r="DK739">
        <v>1.7035860627560899</v>
      </c>
      <c r="DL739">
        <v>1.8054615955779201</v>
      </c>
      <c r="DM739">
        <v>1.8887455152010999</v>
      </c>
      <c r="DN739">
        <v>2.03727103921445</v>
      </c>
      <c r="DO739">
        <v>1.44782893741489</v>
      </c>
      <c r="DP739">
        <v>1.5346378200279001</v>
      </c>
      <c r="DQ739">
        <v>1.7640766804952599</v>
      </c>
      <c r="DR739">
        <v>1.88013256192776</v>
      </c>
      <c r="DS739">
        <v>1.66142310938974</v>
      </c>
      <c r="DT739">
        <v>1.75401956402999</v>
      </c>
      <c r="DU739">
        <v>1.7455413792307799</v>
      </c>
      <c r="DV739">
        <v>1.7592460143506401</v>
      </c>
      <c r="DW739">
        <v>1.8705574516496</v>
      </c>
      <c r="DX739">
        <v>2.0064618885096701</v>
      </c>
      <c r="DY739">
        <v>1.7245501330142501</v>
      </c>
      <c r="DZ739">
        <v>1.8204365655603401</v>
      </c>
      <c r="EA739">
        <v>1.7679011129715301</v>
      </c>
      <c r="EB739">
        <v>1.8988148002232501</v>
      </c>
      <c r="EC739">
        <v>1.6934700586499301</v>
      </c>
      <c r="ED739">
        <v>1.8123388994732701</v>
      </c>
      <c r="EE739">
        <v>1.6904683247597001</v>
      </c>
      <c r="EF739">
        <v>1.8267497286327801</v>
      </c>
      <c r="EG739">
        <v>1.74493565696376</v>
      </c>
      <c r="EH739">
        <v>1.85733415641768</v>
      </c>
      <c r="EI739">
        <v>1.4626352641629501</v>
      </c>
      <c r="EJ739">
        <v>1.4906429026098</v>
      </c>
      <c r="EK739">
        <v>1.6846272330746901</v>
      </c>
      <c r="EL739">
        <v>1.7827169735269901</v>
      </c>
      <c r="EM739">
        <v>1.46668391180632</v>
      </c>
      <c r="EN739">
        <v>1.5387483071866499</v>
      </c>
      <c r="EO739">
        <v>1.4281951086745199</v>
      </c>
      <c r="EP739">
        <v>1.51214082973677</v>
      </c>
      <c r="EQ739">
        <v>1.9157104126603799</v>
      </c>
      <c r="ER739">
        <v>1.9988729863497301</v>
      </c>
      <c r="ES739">
        <v>1.9666260956725401</v>
      </c>
      <c r="ET739">
        <v>2.1260598746049402</v>
      </c>
      <c r="EU739">
        <v>1.4051388801278399</v>
      </c>
      <c r="EV739">
        <v>1.48787821442839</v>
      </c>
      <c r="EW739">
        <v>1.6585686600221401</v>
      </c>
      <c r="EX739">
        <v>1.7954042081949</v>
      </c>
      <c r="EY739">
        <v>1.93566274324244</v>
      </c>
      <c r="EZ739">
        <v>2.1043502691192999</v>
      </c>
      <c r="FA739">
        <v>1.67132322081659</v>
      </c>
      <c r="FB739">
        <v>1.7879569118851999</v>
      </c>
      <c r="FC739">
        <v>1.6588309786695099</v>
      </c>
      <c r="FD739">
        <v>1.75548102417982</v>
      </c>
      <c r="FE739">
        <v>1.6634974895844401</v>
      </c>
      <c r="FF739">
        <v>1.7769566188538499</v>
      </c>
      <c r="FG739">
        <v>1.8191519469925199</v>
      </c>
      <c r="FH739">
        <v>1.9180914645312701</v>
      </c>
      <c r="FI739">
        <v>1.4200754279083201</v>
      </c>
      <c r="FJ739">
        <v>1.5118097862875901</v>
      </c>
    </row>
    <row r="740" spans="1:166" x14ac:dyDescent="0.45">
      <c r="A740" t="s">
        <v>65</v>
      </c>
      <c r="B740" t="s">
        <v>66</v>
      </c>
      <c r="C740" t="s">
        <v>75</v>
      </c>
      <c r="D740">
        <v>35</v>
      </c>
      <c r="E740" s="1" cm="1">
        <f t="array" ref="E740">SUMPRODUCT($G740:$FZZ740,$G$2:$FZZ$2)/SUMPRODUCT(--($G740:$FZZ740&lt;&gt;""),$G$2:$FZZ$2)</f>
        <v>1.5823448174018737</v>
      </c>
      <c r="F740" s="1" cm="1">
        <f t="array" ref="F740">SUMPRODUCT($G740:$FZZ740,$F$2:$FZY$2)/SUMPRODUCT(--($G740:$FZZ740&lt;&gt;""),$F$2:$FZY$2)</f>
        <v>1.6629816041697423</v>
      </c>
      <c r="G740">
        <v>1.54498177015575</v>
      </c>
      <c r="H740">
        <v>1.65403642016579</v>
      </c>
      <c r="I740">
        <v>1.49749553775102</v>
      </c>
      <c r="J740">
        <v>1.60665455389516</v>
      </c>
      <c r="K740">
        <v>1.2616299745819399</v>
      </c>
      <c r="L740">
        <v>1.32923861896508</v>
      </c>
      <c r="M740">
        <v>1.4955263301841799</v>
      </c>
      <c r="N740">
        <v>1.5476787709715401</v>
      </c>
      <c r="O740">
        <v>1.5131542084607399</v>
      </c>
      <c r="P740">
        <v>1.61679074188921</v>
      </c>
      <c r="Q740">
        <v>1.2844994408213</v>
      </c>
      <c r="R740">
        <v>1.34959977884168</v>
      </c>
      <c r="S740">
        <v>1.7018150704744199</v>
      </c>
      <c r="T740">
        <v>1.8568557656881299</v>
      </c>
      <c r="U740">
        <v>1.7917273401407301</v>
      </c>
      <c r="V740">
        <v>1.88610683678581</v>
      </c>
      <c r="W740">
        <v>1.7558305913605201</v>
      </c>
      <c r="X740">
        <v>1.8507561807588899</v>
      </c>
      <c r="Y740">
        <v>1.6637050007455301</v>
      </c>
      <c r="Z740">
        <v>1.7770932486509701</v>
      </c>
      <c r="AA740">
        <v>1.6170360789543401</v>
      </c>
      <c r="AB740">
        <v>1.73436377804735</v>
      </c>
      <c r="AC740">
        <v>1.75448534573203</v>
      </c>
      <c r="AD740">
        <v>1.9319272834315799</v>
      </c>
      <c r="AE740">
        <v>1.8067200831321499</v>
      </c>
      <c r="AF740">
        <v>1.9781555755532401</v>
      </c>
      <c r="AG740">
        <v>1.52177780367252</v>
      </c>
      <c r="AH740">
        <v>1.6738757634903501</v>
      </c>
      <c r="AI740">
        <v>1.5800142606388099</v>
      </c>
      <c r="AJ740">
        <v>1.6924003368289999</v>
      </c>
      <c r="AK740">
        <v>1.6368493368270101</v>
      </c>
      <c r="AL740">
        <v>1.64211206796009</v>
      </c>
      <c r="AM740">
        <v>1.7143471845434699</v>
      </c>
      <c r="AN740">
        <v>1.6983377439782199</v>
      </c>
      <c r="AO740">
        <v>1.3007354475438799</v>
      </c>
      <c r="AP740">
        <v>1.3972864897523101</v>
      </c>
      <c r="AQ740">
        <v>1.31776731043449</v>
      </c>
      <c r="AR740">
        <v>1.3790353443214201</v>
      </c>
      <c r="AS740">
        <v>1.6849498923522399</v>
      </c>
      <c r="AT740">
        <v>1.8387187921338799</v>
      </c>
      <c r="AU740">
        <v>1.5521791223775401</v>
      </c>
      <c r="AV740">
        <v>1.6522467837856101</v>
      </c>
      <c r="AW740">
        <v>1.52281103219964</v>
      </c>
      <c r="AX740">
        <v>1.6196840869220701</v>
      </c>
      <c r="AY740">
        <v>1.6020584201786801</v>
      </c>
      <c r="AZ740">
        <v>1.70379634155851</v>
      </c>
      <c r="BA740">
        <v>1.50517584983955</v>
      </c>
      <c r="BB740">
        <v>1.57683984026962</v>
      </c>
      <c r="BC740">
        <v>1.5941103358314499</v>
      </c>
      <c r="BD740">
        <v>1.61628989716264</v>
      </c>
      <c r="BE740">
        <v>1.6000123879918999</v>
      </c>
      <c r="BF740">
        <v>1.6870380311351501</v>
      </c>
      <c r="BG740">
        <v>1.6904584940337599</v>
      </c>
      <c r="BH740">
        <v>1.81956261087531</v>
      </c>
      <c r="BI740">
        <v>1.9090505083485201</v>
      </c>
      <c r="BJ740">
        <v>2.07901698122904</v>
      </c>
      <c r="BK740">
        <v>1.8984493437040499</v>
      </c>
      <c r="BL740">
        <v>2.0603712281075901</v>
      </c>
      <c r="BM740">
        <v>1.6796257586399701</v>
      </c>
      <c r="BN740">
        <v>1.8106501907377499</v>
      </c>
      <c r="BO740">
        <v>2.0232631645489598</v>
      </c>
      <c r="BP740">
        <v>1.99253640137387</v>
      </c>
      <c r="BQ740">
        <v>1.44093218563822</v>
      </c>
      <c r="BR740">
        <v>1.5925049079067199</v>
      </c>
      <c r="BS740">
        <v>1.5778013659926999</v>
      </c>
      <c r="BT740">
        <v>1.6764670132525901</v>
      </c>
      <c r="BU740">
        <v>1.6940186009885501</v>
      </c>
      <c r="BV740">
        <v>1.7880808102990899</v>
      </c>
      <c r="BW740">
        <v>1.42843869148697</v>
      </c>
      <c r="BX740">
        <v>1.40871902251657</v>
      </c>
      <c r="BY740">
        <v>1.3558009249982701</v>
      </c>
      <c r="BZ740">
        <v>1.3734396366563599</v>
      </c>
      <c r="CA740">
        <v>1.5155435424239501</v>
      </c>
      <c r="CB740">
        <v>1.64850716127629</v>
      </c>
      <c r="CC740">
        <v>1.45307056644095</v>
      </c>
      <c r="CD740">
        <v>1.57670251575905</v>
      </c>
      <c r="CE740">
        <v>1.64284544269212</v>
      </c>
      <c r="CF740">
        <v>1.7762211462230399</v>
      </c>
      <c r="CG740">
        <v>1.63955998037558</v>
      </c>
      <c r="CH740">
        <v>1.7810963928016399</v>
      </c>
      <c r="CI740">
        <v>1.6427956637994701</v>
      </c>
      <c r="CJ740">
        <v>1.78499397138195</v>
      </c>
      <c r="CK740">
        <v>1.55686628211851</v>
      </c>
      <c r="CL740">
        <v>1.69609648662821</v>
      </c>
      <c r="CM740">
        <v>1.26794404711512</v>
      </c>
      <c r="CN740">
        <v>1.3304518462152</v>
      </c>
      <c r="CO740">
        <v>1.6636389209676901</v>
      </c>
      <c r="CP740">
        <v>1.80907990583636</v>
      </c>
      <c r="CQ740">
        <v>1.7136679932776999</v>
      </c>
      <c r="CR740">
        <v>1.77589197531558</v>
      </c>
      <c r="CS740">
        <v>1.4956339926503599</v>
      </c>
      <c r="CT740">
        <v>1.50455608418675</v>
      </c>
      <c r="CU740">
        <v>1.45100141720592</v>
      </c>
      <c r="CV740">
        <v>1.57193632321293</v>
      </c>
      <c r="CW740">
        <v>1.57243851468882</v>
      </c>
      <c r="CX740">
        <v>1.55756849149594</v>
      </c>
      <c r="CY740">
        <v>1.6062090862764999</v>
      </c>
      <c r="CZ740">
        <v>1.74094312257457</v>
      </c>
      <c r="DA740">
        <v>1.4787413565379499</v>
      </c>
      <c r="DB740">
        <v>1.48464092404112</v>
      </c>
      <c r="DC740">
        <v>1.5630039582325801</v>
      </c>
      <c r="DD740">
        <v>1.66005140329196</v>
      </c>
      <c r="DE740">
        <v>1.6314385338869599</v>
      </c>
      <c r="DF740">
        <v>1.62188595603652</v>
      </c>
      <c r="DG740">
        <v>1.3353520914835899</v>
      </c>
      <c r="DH740">
        <v>1.4070618918647799</v>
      </c>
      <c r="DI740">
        <v>1.65765793719746</v>
      </c>
      <c r="DJ740">
        <v>1.68819039344669</v>
      </c>
      <c r="DK740">
        <v>1.6334323350658599</v>
      </c>
      <c r="DL740">
        <v>1.75473695789676</v>
      </c>
      <c r="DM740">
        <v>1.85946843331025</v>
      </c>
      <c r="DN740">
        <v>2.0030370743375001</v>
      </c>
      <c r="DO740">
        <v>1.3843528838233501</v>
      </c>
      <c r="DP740">
        <v>1.4520147259064999</v>
      </c>
      <c r="DQ740">
        <v>1.7168936214602599</v>
      </c>
      <c r="DR740">
        <v>1.82564736280402</v>
      </c>
      <c r="DS740">
        <v>1.5753115844878001</v>
      </c>
      <c r="DT740">
        <v>1.6546203883013</v>
      </c>
      <c r="DU740">
        <v>1.67044274738712</v>
      </c>
      <c r="DV740">
        <v>1.6767067346515001</v>
      </c>
      <c r="DW740">
        <v>1.8193401592719001</v>
      </c>
      <c r="DX740">
        <v>1.94408418657565</v>
      </c>
      <c r="DY740">
        <v>1.6875849490596</v>
      </c>
      <c r="DZ740">
        <v>1.7529303795262601</v>
      </c>
      <c r="EA740">
        <v>1.68559374897403</v>
      </c>
      <c r="EB740">
        <v>1.80135592107423</v>
      </c>
      <c r="EC740">
        <v>1.58471552915686</v>
      </c>
      <c r="ED740">
        <v>1.71064477567335</v>
      </c>
      <c r="EE740">
        <v>1.6226973114981</v>
      </c>
      <c r="EF740">
        <v>1.76299023078012</v>
      </c>
      <c r="EG740">
        <v>1.6936891590293901</v>
      </c>
      <c r="EH740">
        <v>1.8095256185004001</v>
      </c>
      <c r="EI740">
        <v>1.4010879000057801</v>
      </c>
      <c r="EJ740">
        <v>1.4246513511949499</v>
      </c>
      <c r="EK740">
        <v>1.5932457137921601</v>
      </c>
      <c r="EL740">
        <v>1.71881612852145</v>
      </c>
      <c r="EM740">
        <v>1.4079337786637001</v>
      </c>
      <c r="EN740">
        <v>1.4833001110789801</v>
      </c>
      <c r="EO740">
        <v>1.3584509506590401</v>
      </c>
      <c r="EP740">
        <v>1.44425327578832</v>
      </c>
      <c r="EQ740">
        <v>1.8179360675892899</v>
      </c>
      <c r="ER740">
        <v>1.9316304656221399</v>
      </c>
      <c r="ES740">
        <v>1.9155782389461</v>
      </c>
      <c r="ET740">
        <v>2.0740710435609699</v>
      </c>
      <c r="EU740">
        <v>1.3419647175087701</v>
      </c>
      <c r="EV740">
        <v>1.41694526798292</v>
      </c>
      <c r="EW740">
        <v>1.6216431339977799</v>
      </c>
      <c r="EX740">
        <v>1.7430786267995499</v>
      </c>
      <c r="EY740">
        <v>1.85886023540545</v>
      </c>
      <c r="EZ740">
        <v>2.0536612054178698</v>
      </c>
      <c r="FA740">
        <v>1.6465515518516201</v>
      </c>
      <c r="FB740">
        <v>1.7497052181385699</v>
      </c>
      <c r="FC740">
        <v>1.6447128893110099</v>
      </c>
      <c r="FD740">
        <v>1.72495943646365</v>
      </c>
      <c r="FE740">
        <v>1.5727729166464299</v>
      </c>
      <c r="FF740">
        <v>1.6673917899214299</v>
      </c>
      <c r="FG740">
        <v>1.7115720778464001</v>
      </c>
      <c r="FH740">
        <v>1.82286446801072</v>
      </c>
      <c r="FI740">
        <v>1.3727637559230199</v>
      </c>
      <c r="FJ740">
        <v>1.4531114012184501</v>
      </c>
    </row>
    <row r="741" spans="1:166" x14ac:dyDescent="0.45">
      <c r="A741" t="s">
        <v>65</v>
      </c>
      <c r="B741" t="s">
        <v>66</v>
      </c>
      <c r="C741" t="s">
        <v>75</v>
      </c>
      <c r="D741">
        <v>40</v>
      </c>
      <c r="E741" s="1" cm="1">
        <f t="array" ref="E741">SUMPRODUCT($G741:$FZZ741,$G$2:$FZZ$2)/SUMPRODUCT(--($G741:$FZZ741&lt;&gt;""),$G$2:$FZZ$2)</f>
        <v>1.5146607168019399</v>
      </c>
      <c r="F741" s="1" cm="1">
        <f t="array" ref="F741">SUMPRODUCT($G741:$FZZ741,$F$2:$FZY$2)/SUMPRODUCT(--($G741:$FZZ741&lt;&gt;""),$F$2:$FZY$2)</f>
        <v>1.6017061076927219</v>
      </c>
      <c r="G741">
        <v>1.46599401231132</v>
      </c>
      <c r="H741">
        <v>1.5687382049449401</v>
      </c>
      <c r="I741">
        <v>1.4253535782034099</v>
      </c>
      <c r="J741">
        <v>1.52291474903351</v>
      </c>
      <c r="K741">
        <v>1.20237484698633</v>
      </c>
      <c r="L741">
        <v>1.2714715141895601</v>
      </c>
      <c r="M741">
        <v>1.4516788959998701</v>
      </c>
      <c r="N741">
        <v>1.4958889123317001</v>
      </c>
      <c r="O741">
        <v>1.4381727060051701</v>
      </c>
      <c r="P741">
        <v>1.53923993649775</v>
      </c>
      <c r="Q741">
        <v>1.2524204898154001</v>
      </c>
      <c r="R741">
        <v>1.32395766577449</v>
      </c>
      <c r="S741">
        <v>1.6157872460926199</v>
      </c>
      <c r="T741">
        <v>1.7644884400015799</v>
      </c>
      <c r="U741">
        <v>1.7569446065396199</v>
      </c>
      <c r="V741">
        <v>1.85048021072174</v>
      </c>
      <c r="W741">
        <v>1.69904307664442</v>
      </c>
      <c r="X741">
        <v>1.7902556826757601</v>
      </c>
      <c r="Y741">
        <v>1.60161983211293</v>
      </c>
      <c r="Z741">
        <v>1.7248411198381499</v>
      </c>
      <c r="AA741">
        <v>1.58135559179607</v>
      </c>
      <c r="AB741">
        <v>1.68969528507274</v>
      </c>
      <c r="AC741">
        <v>1.65977605349958</v>
      </c>
      <c r="AD741">
        <v>1.8258980126352</v>
      </c>
      <c r="AE741">
        <v>1.68996762011976</v>
      </c>
      <c r="AF741">
        <v>1.89267011724395</v>
      </c>
      <c r="AG741">
        <v>1.43607170254707</v>
      </c>
      <c r="AH741">
        <v>1.61346073547547</v>
      </c>
      <c r="AI741">
        <v>1.5574966788593401</v>
      </c>
      <c r="AJ741">
        <v>1.6638625155303599</v>
      </c>
      <c r="AK741">
        <v>1.56052640640324</v>
      </c>
      <c r="AL741">
        <v>1.5882729289242501</v>
      </c>
      <c r="AM741">
        <v>1.5753333838110499</v>
      </c>
      <c r="AN741">
        <v>1.59914901947024</v>
      </c>
      <c r="AO741">
        <v>1.2250519313478401</v>
      </c>
      <c r="AP741">
        <v>1.3100332609772101</v>
      </c>
      <c r="AQ741">
        <v>1.28840719887602</v>
      </c>
      <c r="AR741">
        <v>1.34873684155343</v>
      </c>
      <c r="AS741">
        <v>1.6180670088053</v>
      </c>
      <c r="AT741">
        <v>1.7565932327801901</v>
      </c>
      <c r="AU741">
        <v>1.4865360690445</v>
      </c>
      <c r="AV741">
        <v>1.59470931441417</v>
      </c>
      <c r="AW741">
        <v>1.4376856855865501</v>
      </c>
      <c r="AX741">
        <v>1.5254477675287099</v>
      </c>
      <c r="AY741">
        <v>1.5232157156633499</v>
      </c>
      <c r="AZ741">
        <v>1.62939687261646</v>
      </c>
      <c r="BA741">
        <v>1.4529731044427101</v>
      </c>
      <c r="BB741">
        <v>1.51644210270295</v>
      </c>
      <c r="BC741">
        <v>1.5564169773938199</v>
      </c>
      <c r="BD741">
        <v>1.5770029083242001</v>
      </c>
      <c r="BE741">
        <v>1.5618175543744299</v>
      </c>
      <c r="BF741">
        <v>1.6432361564190401</v>
      </c>
      <c r="BG741">
        <v>1.5992729348175601</v>
      </c>
      <c r="BH741">
        <v>1.72462885388204</v>
      </c>
      <c r="BI741">
        <v>1.8382777520807001</v>
      </c>
      <c r="BJ741">
        <v>2.0009583495829499</v>
      </c>
      <c r="BK741">
        <v>1.84695506105875</v>
      </c>
      <c r="BL741">
        <v>2.0093797374816198</v>
      </c>
      <c r="BM741">
        <v>1.58501183962045</v>
      </c>
      <c r="BN741">
        <v>1.7093488839633</v>
      </c>
      <c r="BO741">
        <v>1.7711949765050401</v>
      </c>
      <c r="BP741">
        <v>1.9200665865941799</v>
      </c>
      <c r="BQ741">
        <v>1.3908934582352901</v>
      </c>
      <c r="BR741">
        <v>1.5469527135974499</v>
      </c>
      <c r="BS741">
        <v>1.50111946080309</v>
      </c>
      <c r="BT741">
        <v>1.60028800715564</v>
      </c>
      <c r="BU741">
        <v>1.6512181310226099</v>
      </c>
      <c r="BV741">
        <v>1.7454277929326201</v>
      </c>
      <c r="BW741">
        <v>1.3253679415439801</v>
      </c>
      <c r="BX741">
        <v>1.35139571832706</v>
      </c>
      <c r="BY741">
        <v>1.3077242159954101</v>
      </c>
      <c r="BZ741">
        <v>1.3252680139722299</v>
      </c>
      <c r="CA741">
        <v>1.4579488613415299</v>
      </c>
      <c r="CB741">
        <v>1.57903190729176</v>
      </c>
      <c r="CC741">
        <v>1.4095837838179599</v>
      </c>
      <c r="CD741">
        <v>1.5189077091355101</v>
      </c>
      <c r="CE741">
        <v>1.5967829226263399</v>
      </c>
      <c r="CF741">
        <v>1.7257228595952101</v>
      </c>
      <c r="CG741">
        <v>1.5845482001316999</v>
      </c>
      <c r="CH741">
        <v>1.7268718275887101</v>
      </c>
      <c r="CI741">
        <v>1.59439971664577</v>
      </c>
      <c r="CJ741">
        <v>1.7359813984558601</v>
      </c>
      <c r="CK741">
        <v>1.5094892501310899</v>
      </c>
      <c r="CL741">
        <v>1.65495752490823</v>
      </c>
      <c r="CM741">
        <v>1.221146999885</v>
      </c>
      <c r="CN741">
        <v>1.28188333280319</v>
      </c>
      <c r="CO741">
        <v>1.6089285185514099</v>
      </c>
      <c r="CP741">
        <v>1.77503072162506</v>
      </c>
      <c r="CQ741">
        <v>1.62711955922617</v>
      </c>
      <c r="CR741">
        <v>1.72682461512156</v>
      </c>
      <c r="CS741">
        <v>1.4635858859308499</v>
      </c>
      <c r="CT741">
        <v>1.47747301484903</v>
      </c>
      <c r="CU741">
        <v>1.4029588860311399</v>
      </c>
      <c r="CV741">
        <v>1.52969008930646</v>
      </c>
      <c r="CW741">
        <v>1.5278012659451099</v>
      </c>
      <c r="CX741">
        <v>1.5059492172400399</v>
      </c>
      <c r="CY741">
        <v>1.51710765290789</v>
      </c>
      <c r="CZ741">
        <v>1.64066742450968</v>
      </c>
      <c r="DA741">
        <v>1.4130308445342199</v>
      </c>
      <c r="DB741">
        <v>1.43411286354336</v>
      </c>
      <c r="DC741">
        <v>1.4407993480557999</v>
      </c>
      <c r="DD741">
        <v>1.5488617842494501</v>
      </c>
      <c r="DE741">
        <v>1.5997760187491501</v>
      </c>
      <c r="DF741">
        <v>1.59016304860308</v>
      </c>
      <c r="DG741">
        <v>1.2783127695857099</v>
      </c>
      <c r="DH741">
        <v>1.3411701273949199</v>
      </c>
      <c r="DI741">
        <v>1.5934694468577999</v>
      </c>
      <c r="DJ741">
        <v>1.61270737660833</v>
      </c>
      <c r="DK741">
        <v>1.5598272969776901</v>
      </c>
      <c r="DL741">
        <v>1.6808981657179001</v>
      </c>
      <c r="DM741">
        <v>1.73787530685466</v>
      </c>
      <c r="DN741">
        <v>1.87181343236608</v>
      </c>
      <c r="DO741">
        <v>1.3484458789315299</v>
      </c>
      <c r="DP741">
        <v>1.4347840704691699</v>
      </c>
      <c r="DQ741">
        <v>1.6183388032514501</v>
      </c>
      <c r="DR741">
        <v>1.7151362932411001</v>
      </c>
      <c r="DS741">
        <v>1.53490242812453</v>
      </c>
      <c r="DT741">
        <v>1.6230597348428399</v>
      </c>
      <c r="DU741">
        <v>1.6289712294949501</v>
      </c>
      <c r="DV741">
        <v>1.6369309923170901</v>
      </c>
      <c r="DW741">
        <v>1.73234357224118</v>
      </c>
      <c r="DX741">
        <v>1.8345164960182001</v>
      </c>
      <c r="DY741">
        <v>1.62657264669323</v>
      </c>
      <c r="DZ741">
        <v>1.6883981366387399</v>
      </c>
      <c r="EA741">
        <v>1.6534029350930699</v>
      </c>
      <c r="EB741">
        <v>1.7801470829639801</v>
      </c>
      <c r="EC741">
        <v>1.5486570286525401</v>
      </c>
      <c r="ED741">
        <v>1.6650416526579199</v>
      </c>
      <c r="EE741">
        <v>1.56304371765224</v>
      </c>
      <c r="EF741">
        <v>1.6647631632765401</v>
      </c>
      <c r="EG741">
        <v>1.6115580037038699</v>
      </c>
      <c r="EH741">
        <v>1.71535210598793</v>
      </c>
      <c r="EI741">
        <v>1.3562641050865101</v>
      </c>
      <c r="EJ741">
        <v>1.36997858920201</v>
      </c>
      <c r="EK741">
        <v>1.5424877999625699</v>
      </c>
      <c r="EL741">
        <v>1.65911871824031</v>
      </c>
      <c r="EM741">
        <v>1.33740622955309</v>
      </c>
      <c r="EN741">
        <v>1.39939743453187</v>
      </c>
      <c r="EO741">
        <v>1.30635911194058</v>
      </c>
      <c r="EP741">
        <v>1.38163420039659</v>
      </c>
      <c r="EQ741">
        <v>1.7148103779830299</v>
      </c>
      <c r="ER741">
        <v>1.8301992370984499</v>
      </c>
      <c r="ES741">
        <v>1.7911548414151399</v>
      </c>
      <c r="ET741">
        <v>1.94851234005993</v>
      </c>
      <c r="EU741">
        <v>1.30054248407241</v>
      </c>
      <c r="EV741">
        <v>1.3710759267436201</v>
      </c>
      <c r="EW741">
        <v>1.54493124769287</v>
      </c>
      <c r="EX741">
        <v>1.66995431893687</v>
      </c>
      <c r="EY741">
        <v>1.81121724729402</v>
      </c>
      <c r="EZ741">
        <v>1.9810729283728601</v>
      </c>
      <c r="FA741">
        <v>1.54719507564402</v>
      </c>
      <c r="FB741">
        <v>1.6605012290904699</v>
      </c>
      <c r="FC741">
        <v>1.5495666627092399</v>
      </c>
      <c r="FD741">
        <v>1.6418536546756799</v>
      </c>
      <c r="FE741">
        <v>1.5366462402035499</v>
      </c>
      <c r="FF741">
        <v>1.62879839954938</v>
      </c>
      <c r="FG741">
        <v>1.68545124610851</v>
      </c>
      <c r="FH741">
        <v>1.79652721128073</v>
      </c>
      <c r="FI741">
        <v>1.3236026496470299</v>
      </c>
      <c r="FJ741">
        <v>1.38913064500531</v>
      </c>
    </row>
    <row r="742" spans="1:166" x14ac:dyDescent="0.45">
      <c r="A742" t="s">
        <v>65</v>
      </c>
      <c r="B742" t="s">
        <v>66</v>
      </c>
      <c r="C742" t="s">
        <v>75</v>
      </c>
      <c r="D742">
        <v>45</v>
      </c>
      <c r="E742" s="1" cm="1">
        <f t="array" ref="E742">SUMPRODUCT($G742:$FZZ742,$G$2:$FZZ$2)/SUMPRODUCT(--($G742:$FZZ742&lt;&gt;""),$G$2:$FZZ$2)</f>
        <v>1.4626794244177945</v>
      </c>
      <c r="F742" s="1" cm="1">
        <f t="array" ref="F742">SUMPRODUCT($G742:$FZZ742,$F$2:$FZY$2)/SUMPRODUCT(--($G742:$FZZ742&lt;&gt;""),$F$2:$FZY$2)</f>
        <v>1.5515578621181563</v>
      </c>
      <c r="G742">
        <v>1.4321757574360301</v>
      </c>
      <c r="H742">
        <v>1.53556548746307</v>
      </c>
      <c r="I742">
        <v>1.39012462280989</v>
      </c>
      <c r="J742">
        <v>1.4893362254576299</v>
      </c>
      <c r="K742">
        <v>1.17906436119835</v>
      </c>
      <c r="L742">
        <v>1.25102664215952</v>
      </c>
      <c r="M742">
        <v>1.4066546326902101</v>
      </c>
      <c r="N742">
        <v>1.4485141164795099</v>
      </c>
      <c r="O742">
        <v>1.4085455063538099</v>
      </c>
      <c r="P742">
        <v>1.5096630214332001</v>
      </c>
      <c r="Q742">
        <v>1.1865724858948701</v>
      </c>
      <c r="R742">
        <v>1.26655545921765</v>
      </c>
      <c r="S742">
        <v>1.56973908171623</v>
      </c>
      <c r="T742">
        <v>1.72655800400101</v>
      </c>
      <c r="U742">
        <v>1.6626279529503001</v>
      </c>
      <c r="V742">
        <v>1.7511253395769399</v>
      </c>
      <c r="W742">
        <v>1.6505629848763801</v>
      </c>
      <c r="X742">
        <v>1.7374769825218099</v>
      </c>
      <c r="Y742">
        <v>1.5259971065071301</v>
      </c>
      <c r="Z742">
        <v>1.6607802758893</v>
      </c>
      <c r="AA742">
        <v>1.54452629803096</v>
      </c>
      <c r="AB742">
        <v>1.65695510013898</v>
      </c>
      <c r="AC742">
        <v>1.62061183361386</v>
      </c>
      <c r="AD742">
        <v>1.77443635979379</v>
      </c>
      <c r="AE742">
        <v>1.6358275709940799</v>
      </c>
      <c r="AF742">
        <v>1.8371445322236499</v>
      </c>
      <c r="AG742">
        <v>1.36694341674677</v>
      </c>
      <c r="AH742">
        <v>1.52304891193521</v>
      </c>
      <c r="AI742">
        <v>1.46746605653631</v>
      </c>
      <c r="AJ742">
        <v>1.5688290890562</v>
      </c>
      <c r="AK742">
        <v>1.52900666782925</v>
      </c>
      <c r="AL742">
        <v>1.55875142870154</v>
      </c>
      <c r="AM742">
        <v>1.4437471952545999</v>
      </c>
      <c r="AN742">
        <v>1.56395558206661</v>
      </c>
      <c r="AO742">
        <v>1.2158693478917499</v>
      </c>
      <c r="AP742">
        <v>1.3043488416272899</v>
      </c>
      <c r="AQ742">
        <v>1.2745148150478101</v>
      </c>
      <c r="AR742">
        <v>1.33180779231672</v>
      </c>
      <c r="AS742">
        <v>1.5695963439691101</v>
      </c>
      <c r="AT742">
        <v>1.7073025408554601</v>
      </c>
      <c r="AU742">
        <v>1.44099040678406</v>
      </c>
      <c r="AV742">
        <v>1.5584616391981201</v>
      </c>
      <c r="AW742">
        <v>1.41291345990606</v>
      </c>
      <c r="AX742">
        <v>1.4993103106785099</v>
      </c>
      <c r="AY742">
        <v>1.47041044769022</v>
      </c>
      <c r="AZ742">
        <v>1.5894381855773601</v>
      </c>
      <c r="BA742">
        <v>1.4071784359030901</v>
      </c>
      <c r="BB742">
        <v>1.46927498393017</v>
      </c>
      <c r="BC742">
        <v>1.4823490563328801</v>
      </c>
      <c r="BD742">
        <v>1.5060607179335701</v>
      </c>
      <c r="BE742">
        <v>1.52643951415475</v>
      </c>
      <c r="BF742">
        <v>1.6056592476359499</v>
      </c>
      <c r="BG742">
        <v>1.5719664621485201</v>
      </c>
      <c r="BH742">
        <v>1.6959636595188201</v>
      </c>
      <c r="BI742">
        <v>1.7797307551613299</v>
      </c>
      <c r="BJ742">
        <v>1.9213034763601999</v>
      </c>
      <c r="BK742">
        <v>1.76201177752214</v>
      </c>
      <c r="BL742">
        <v>1.9023535999146699</v>
      </c>
      <c r="BM742">
        <v>1.5417793498513199</v>
      </c>
      <c r="BN742">
        <v>1.6659018930775</v>
      </c>
      <c r="BO742">
        <v>1.7011336578376199</v>
      </c>
      <c r="BP742">
        <v>1.8648797859114501</v>
      </c>
      <c r="BQ742">
        <v>1.3529722672824001</v>
      </c>
      <c r="BR742">
        <v>1.4898943399535201</v>
      </c>
      <c r="BS742">
        <v>1.45980657869953</v>
      </c>
      <c r="BT742">
        <v>1.5565357860953</v>
      </c>
      <c r="BU742">
        <v>1.55734572771779</v>
      </c>
      <c r="BV742">
        <v>1.6445498225078501</v>
      </c>
      <c r="BW742">
        <v>1.25087120491078</v>
      </c>
      <c r="BX742">
        <v>1.32170595962584</v>
      </c>
      <c r="BY742">
        <v>1.2815256964144801</v>
      </c>
      <c r="BZ742">
        <v>1.29276183579464</v>
      </c>
      <c r="CA742">
        <v>1.4000093205331301</v>
      </c>
      <c r="CB742">
        <v>1.5205393481840399</v>
      </c>
      <c r="CC742">
        <v>1.3700612659092199</v>
      </c>
      <c r="CD742">
        <v>1.46882646383793</v>
      </c>
      <c r="CE742">
        <v>1.5803214456536601</v>
      </c>
      <c r="CF742">
        <v>1.70495927874566</v>
      </c>
      <c r="CG742">
        <v>1.5093672992368401</v>
      </c>
      <c r="CH742">
        <v>1.64427580880748</v>
      </c>
      <c r="CI742">
        <v>1.55484574262113</v>
      </c>
      <c r="CJ742">
        <v>1.6983415335996801</v>
      </c>
      <c r="CK742">
        <v>1.4521237545883501</v>
      </c>
      <c r="CL742">
        <v>1.5906722600943799</v>
      </c>
      <c r="CM742">
        <v>1.1758375927634099</v>
      </c>
      <c r="CN742">
        <v>1.2542005035466</v>
      </c>
      <c r="CO742">
        <v>1.52868585472742</v>
      </c>
      <c r="CP742">
        <v>1.6799102780492099</v>
      </c>
      <c r="CQ742">
        <v>1.5401234220715301</v>
      </c>
      <c r="CR742">
        <v>1.68344015964327</v>
      </c>
      <c r="CS742">
        <v>1.4326062414321401</v>
      </c>
      <c r="CT742">
        <v>1.44727671731542</v>
      </c>
      <c r="CU742">
        <v>1.35372410224878</v>
      </c>
      <c r="CV742">
        <v>1.4653684360495101</v>
      </c>
      <c r="CW742">
        <v>1.45288038751449</v>
      </c>
      <c r="CX742">
        <v>1.4325835910320801</v>
      </c>
      <c r="CY742">
        <v>1.4850352135680001</v>
      </c>
      <c r="CZ742">
        <v>1.59841114290567</v>
      </c>
      <c r="DA742">
        <v>1.3781058192836599</v>
      </c>
      <c r="DB742">
        <v>1.3972610260792899</v>
      </c>
      <c r="DC742">
        <v>1.4200642988913299</v>
      </c>
      <c r="DD742">
        <v>1.52751329858685</v>
      </c>
      <c r="DE742">
        <v>1.5117018019153801</v>
      </c>
      <c r="DF742">
        <v>1.5006786186904599</v>
      </c>
      <c r="DG742">
        <v>1.2481944026481999</v>
      </c>
      <c r="DH742">
        <v>1.31007372855853</v>
      </c>
      <c r="DI742">
        <v>1.5672293243969999</v>
      </c>
      <c r="DJ742">
        <v>1.5799408381945299</v>
      </c>
      <c r="DK742">
        <v>1.5067101174270501</v>
      </c>
      <c r="DL742">
        <v>1.6240684211973699</v>
      </c>
      <c r="DM742">
        <v>1.68484452697173</v>
      </c>
      <c r="DN742">
        <v>1.82566721218606</v>
      </c>
      <c r="DO742">
        <v>1.29475347554927</v>
      </c>
      <c r="DP742">
        <v>1.3620622993259</v>
      </c>
      <c r="DQ742">
        <v>1.5878222771443</v>
      </c>
      <c r="DR742">
        <v>1.68567095433353</v>
      </c>
      <c r="DS742">
        <v>1.4775112964893899</v>
      </c>
      <c r="DT742">
        <v>1.5595908436367201</v>
      </c>
      <c r="DU742">
        <v>1.5529497265994501</v>
      </c>
      <c r="DV742">
        <v>1.5671157972452201</v>
      </c>
      <c r="DW742">
        <v>1.66784982935153</v>
      </c>
      <c r="DX742">
        <v>1.7975085324232001</v>
      </c>
      <c r="DY742">
        <v>1.5792451295872401</v>
      </c>
      <c r="DZ742">
        <v>1.63296197767219</v>
      </c>
      <c r="EA742">
        <v>1.58897206080304</v>
      </c>
      <c r="EB742">
        <v>1.69647723168849</v>
      </c>
      <c r="EC742">
        <v>1.47655870596585</v>
      </c>
      <c r="ED742">
        <v>1.5924203369569201</v>
      </c>
      <c r="EE742">
        <v>1.5030597637138701</v>
      </c>
      <c r="EF742">
        <v>1.6246637406201301</v>
      </c>
      <c r="EG742">
        <v>1.56755781376133</v>
      </c>
      <c r="EH742">
        <v>1.68036468968137</v>
      </c>
      <c r="EI742">
        <v>1.27219489612869</v>
      </c>
      <c r="EJ742">
        <v>1.3185348070134799</v>
      </c>
      <c r="EK742">
        <v>1.49669627305051</v>
      </c>
      <c r="EL742">
        <v>1.6118876588883899</v>
      </c>
      <c r="EM742">
        <v>1.2945114806981199</v>
      </c>
      <c r="EN742">
        <v>1.3693452426238899</v>
      </c>
      <c r="EO742">
        <v>1.28199968894591</v>
      </c>
      <c r="EP742">
        <v>1.3567790349547</v>
      </c>
      <c r="EQ742">
        <v>1.67041549761987</v>
      </c>
      <c r="ER742">
        <v>1.77704832760631</v>
      </c>
      <c r="ES742">
        <v>1.7508463654866899</v>
      </c>
      <c r="ET742">
        <v>1.9036217283243499</v>
      </c>
      <c r="EU742">
        <v>1.2800731722702301</v>
      </c>
      <c r="EV742">
        <v>1.34927143127483</v>
      </c>
      <c r="EW742">
        <v>1.5135428202288601</v>
      </c>
      <c r="EX742">
        <v>1.6360395902547</v>
      </c>
      <c r="EY742">
        <v>1.74955639675873</v>
      </c>
      <c r="EZ742">
        <v>1.8985479387235999</v>
      </c>
      <c r="FA742">
        <v>1.50790415092831</v>
      </c>
      <c r="FB742">
        <v>1.62699602294302</v>
      </c>
      <c r="FC742">
        <v>1.5073113300882499</v>
      </c>
      <c r="FD742">
        <v>1.60634572005223</v>
      </c>
      <c r="FE742">
        <v>1.4632275106583399</v>
      </c>
      <c r="FF742">
        <v>1.55141738936205</v>
      </c>
      <c r="FG742">
        <v>1.61376462949706</v>
      </c>
      <c r="FH742">
        <v>1.71635007574874</v>
      </c>
      <c r="FI742">
        <v>1.2816337878348301</v>
      </c>
      <c r="FJ742">
        <v>1.3520936079682799</v>
      </c>
    </row>
    <row r="743" spans="1:166" x14ac:dyDescent="0.45">
      <c r="A743" t="s">
        <v>65</v>
      </c>
      <c r="B743" t="s">
        <v>66</v>
      </c>
      <c r="C743" t="s">
        <v>75</v>
      </c>
      <c r="D743">
        <v>50</v>
      </c>
      <c r="E743" s="1" cm="1">
        <f t="array" ref="E743">SUMPRODUCT($G743:$FZZ743,$G$2:$FZZ$2)/SUMPRODUCT(--($G743:$FZZ743&lt;&gt;""),$G$2:$FZZ$2)</f>
        <v>1.4196899025429099</v>
      </c>
      <c r="F743" s="1" cm="1">
        <f t="array" ref="F743">SUMPRODUCT($G743:$FZZ743,$F$2:$FZY$2)/SUMPRODUCT(--($G743:$FZZ743&lt;&gt;""),$F$2:$FZY$2)</f>
        <v>1.5065325351280752</v>
      </c>
      <c r="G743">
        <v>1.3985188869090901</v>
      </c>
      <c r="H743">
        <v>1.50649324985261</v>
      </c>
      <c r="I743">
        <v>1.35377990507215</v>
      </c>
      <c r="J743">
        <v>1.4622601791302801</v>
      </c>
      <c r="K743">
        <v>1.132170117507</v>
      </c>
      <c r="L743">
        <v>1.19785462672152</v>
      </c>
      <c r="M743">
        <v>1.3759226699799101</v>
      </c>
      <c r="N743">
        <v>1.4160489485899099</v>
      </c>
      <c r="O743">
        <v>1.35131446304442</v>
      </c>
      <c r="P743">
        <v>1.44886177245985</v>
      </c>
      <c r="Q743">
        <v>1.16427287920483</v>
      </c>
      <c r="R743">
        <v>1.2441710332868301</v>
      </c>
      <c r="S743">
        <v>1.5395092215080199</v>
      </c>
      <c r="T743">
        <v>1.6815572884473</v>
      </c>
      <c r="U743">
        <v>1.6329570530556901</v>
      </c>
      <c r="V743">
        <v>1.72161064956377</v>
      </c>
      <c r="W743">
        <v>1.6002777190811099</v>
      </c>
      <c r="X743">
        <v>1.6870709692999599</v>
      </c>
      <c r="Y743">
        <v>1.4977019299355601</v>
      </c>
      <c r="Z743">
        <v>1.65355057366115</v>
      </c>
      <c r="AA743">
        <v>1.51467018003325</v>
      </c>
      <c r="AB743">
        <v>1.62084240462093</v>
      </c>
      <c r="AC743">
        <v>1.58322325964056</v>
      </c>
      <c r="AD743">
        <v>1.7370213681342299</v>
      </c>
      <c r="AE743">
        <v>1.54965870646649</v>
      </c>
      <c r="AF743">
        <v>1.74027287099654</v>
      </c>
      <c r="AG743">
        <v>1.3073508705489301</v>
      </c>
      <c r="AH743">
        <v>1.4649848030219099</v>
      </c>
      <c r="AI743">
        <v>1.4379372697328601</v>
      </c>
      <c r="AJ743">
        <v>1.5379056713336301</v>
      </c>
      <c r="AK743">
        <v>1.5016933376134201</v>
      </c>
      <c r="AL743">
        <v>1.5416547723907601</v>
      </c>
      <c r="AM743">
        <v>1.4154809018768399</v>
      </c>
      <c r="AN743">
        <v>1.5360752585905999</v>
      </c>
      <c r="AO743">
        <v>1.1657528721850401</v>
      </c>
      <c r="AP743">
        <v>1.26178460091498</v>
      </c>
      <c r="AQ743">
        <v>1.1963295273443999</v>
      </c>
      <c r="AR743">
        <v>1.2600379026170101</v>
      </c>
      <c r="AS743">
        <v>1.50881605901738</v>
      </c>
      <c r="AT743">
        <v>1.6361045334905799</v>
      </c>
      <c r="AU743">
        <v>1.4162290884319599</v>
      </c>
      <c r="AV743">
        <v>1.5369604749394301</v>
      </c>
      <c r="AW743">
        <v>1.38737019693282</v>
      </c>
      <c r="AX743">
        <v>1.4744850319732801</v>
      </c>
      <c r="AY743">
        <v>1.3992140646665701</v>
      </c>
      <c r="AZ743">
        <v>1.51700545703889</v>
      </c>
      <c r="BA743">
        <v>1.3892509598465199</v>
      </c>
      <c r="BB743">
        <v>1.4430780608990601</v>
      </c>
      <c r="BC743">
        <v>1.4537601063240599</v>
      </c>
      <c r="BD743">
        <v>1.4723114409126099</v>
      </c>
      <c r="BE743">
        <v>1.4329750647420001</v>
      </c>
      <c r="BF743">
        <v>1.5180304272677401</v>
      </c>
      <c r="BG743">
        <v>1.5400535395977899</v>
      </c>
      <c r="BH743">
        <v>1.6571740718418699</v>
      </c>
      <c r="BI743">
        <v>1.7259875988959299</v>
      </c>
      <c r="BJ743">
        <v>1.8647638741508601</v>
      </c>
      <c r="BK743">
        <v>1.70696557398279</v>
      </c>
      <c r="BL743">
        <v>1.8452390928413001</v>
      </c>
      <c r="BM743">
        <v>1.51284062567031</v>
      </c>
      <c r="BN743">
        <v>1.6423046672919399</v>
      </c>
      <c r="BO743">
        <v>1.62881134500705</v>
      </c>
      <c r="BP743">
        <v>1.77878711254398</v>
      </c>
      <c r="BQ743">
        <v>1.32084313696835</v>
      </c>
      <c r="BR743">
        <v>1.46060765487307</v>
      </c>
      <c r="BS743">
        <v>1.4230893777876299</v>
      </c>
      <c r="BT743">
        <v>1.51519042895808</v>
      </c>
      <c r="BU743">
        <v>1.5376592370426001</v>
      </c>
      <c r="BV743">
        <v>1.6249872547620099</v>
      </c>
      <c r="BW743">
        <v>1.1983463597864199</v>
      </c>
      <c r="BX743">
        <v>1.2733293503233201</v>
      </c>
      <c r="BY743">
        <v>1.2455791902339599</v>
      </c>
      <c r="BZ743">
        <v>1.2498713978207301</v>
      </c>
      <c r="CA743">
        <v>1.35687078634231</v>
      </c>
      <c r="CB743">
        <v>1.4848883089446001</v>
      </c>
      <c r="CC743">
        <v>1.33086752274552</v>
      </c>
      <c r="CD743">
        <v>1.4295189140317199</v>
      </c>
      <c r="CE743">
        <v>1.53549596063502</v>
      </c>
      <c r="CF743">
        <v>1.6674197204877299</v>
      </c>
      <c r="CG743">
        <v>1.4864018863313699</v>
      </c>
      <c r="CH743">
        <v>1.61183210307666</v>
      </c>
      <c r="CI743">
        <v>1.48381449107269</v>
      </c>
      <c r="CJ743">
        <v>1.61715247356859</v>
      </c>
      <c r="CK743">
        <v>1.41287467226009</v>
      </c>
      <c r="CL743">
        <v>1.54517252228631</v>
      </c>
      <c r="CM743">
        <v>1.1359013068233199</v>
      </c>
      <c r="CN743">
        <v>1.21291849053464</v>
      </c>
      <c r="CO743">
        <v>1.494186950342</v>
      </c>
      <c r="CP743">
        <v>1.6397981996387401</v>
      </c>
      <c r="CQ743">
        <v>1.49744764235946</v>
      </c>
      <c r="CR743">
        <v>1.6346697683417599</v>
      </c>
      <c r="CS743">
        <v>1.37239796329789</v>
      </c>
      <c r="CT743">
        <v>1.3821552409367901</v>
      </c>
      <c r="CU743">
        <v>1.32585238562998</v>
      </c>
      <c r="CV743">
        <v>1.43478978112041</v>
      </c>
      <c r="CW743">
        <v>1.4241369105141</v>
      </c>
      <c r="CX743">
        <v>1.4065852097023499</v>
      </c>
      <c r="CY743">
        <v>1.45373368350907</v>
      </c>
      <c r="CZ743">
        <v>1.5637594240393</v>
      </c>
      <c r="DA743">
        <v>1.3138373086784201</v>
      </c>
      <c r="DB743">
        <v>1.32623520575971</v>
      </c>
      <c r="DC743">
        <v>1.3768909068113799</v>
      </c>
      <c r="DD743">
        <v>1.4904465101284099</v>
      </c>
      <c r="DE743">
        <v>1.4794406613909901</v>
      </c>
      <c r="DF743">
        <v>1.4680943264087001</v>
      </c>
      <c r="DG743">
        <v>1.2269660948941701</v>
      </c>
      <c r="DH743">
        <v>1.2925443876015601</v>
      </c>
      <c r="DI743">
        <v>1.4965661329692601</v>
      </c>
      <c r="DJ743">
        <v>1.5187414670472801</v>
      </c>
      <c r="DK743">
        <v>1.47760085801501</v>
      </c>
      <c r="DL743">
        <v>1.58343646013805</v>
      </c>
      <c r="DM743">
        <v>1.6406889280543799</v>
      </c>
      <c r="DN743">
        <v>1.7762636117580399</v>
      </c>
      <c r="DO743">
        <v>1.23625329904012</v>
      </c>
      <c r="DP743">
        <v>1.3271302973758901</v>
      </c>
      <c r="DQ743">
        <v>1.56350053361792</v>
      </c>
      <c r="DR743">
        <v>1.6550501119394001</v>
      </c>
      <c r="DS743">
        <v>1.4469735339391201</v>
      </c>
      <c r="DT743">
        <v>1.52863597993942</v>
      </c>
      <c r="DU743">
        <v>1.53118150566412</v>
      </c>
      <c r="DV743">
        <v>1.5369033061855399</v>
      </c>
      <c r="DW743">
        <v>1.6134926052332099</v>
      </c>
      <c r="DX743">
        <v>1.74831626848691</v>
      </c>
      <c r="DY743">
        <v>1.5287113300263699</v>
      </c>
      <c r="DZ743">
        <v>1.5757832738931901</v>
      </c>
      <c r="EA743">
        <v>1.5390360812896</v>
      </c>
      <c r="EB743">
        <v>1.6643192488262899</v>
      </c>
      <c r="EC743">
        <v>1.45156711121072</v>
      </c>
      <c r="ED743">
        <v>1.5474149202435601</v>
      </c>
      <c r="EE743">
        <v>1.4493841143989801</v>
      </c>
      <c r="EF743">
        <v>1.54717070177922</v>
      </c>
      <c r="EG743">
        <v>1.5122180540386501</v>
      </c>
      <c r="EH743">
        <v>1.6014245690678499</v>
      </c>
      <c r="EI743">
        <v>1.21833227243793</v>
      </c>
      <c r="EJ743">
        <v>1.2822521844800601</v>
      </c>
      <c r="EK743">
        <v>1.4439518044539099</v>
      </c>
      <c r="EL743">
        <v>1.5307268199288799</v>
      </c>
      <c r="EM743">
        <v>1.2663917588520801</v>
      </c>
      <c r="EN743">
        <v>1.31611862627246</v>
      </c>
      <c r="EO743">
        <v>1.22936350557953</v>
      </c>
      <c r="EP743">
        <v>1.2992729110774099</v>
      </c>
      <c r="EQ743">
        <v>1.63605340310835</v>
      </c>
      <c r="ER743">
        <v>1.73608177547996</v>
      </c>
      <c r="ES743">
        <v>1.7047386239273401</v>
      </c>
      <c r="ET743">
        <v>1.8540569289462101</v>
      </c>
      <c r="EU743">
        <v>1.2380516831724799</v>
      </c>
      <c r="EV743">
        <v>1.3049370255892601</v>
      </c>
      <c r="EW743">
        <v>1.4387112403100699</v>
      </c>
      <c r="EX743">
        <v>1.56424187892211</v>
      </c>
      <c r="EY743">
        <v>1.6976843910806101</v>
      </c>
      <c r="EZ743">
        <v>1.8583426982906399</v>
      </c>
      <c r="FA743">
        <v>1.4536542958210901</v>
      </c>
      <c r="FB743">
        <v>1.56813957671323</v>
      </c>
      <c r="FC743">
        <v>1.4482666508369899</v>
      </c>
      <c r="FD743">
        <v>1.5465491313466999</v>
      </c>
      <c r="FE743">
        <v>1.4306940789154201</v>
      </c>
      <c r="FF743">
        <v>1.5163298404405099</v>
      </c>
      <c r="FG743">
        <v>1.5785040038623499</v>
      </c>
      <c r="FH743">
        <v>1.6822714635323801</v>
      </c>
      <c r="FI743">
        <v>1.2447659800792901</v>
      </c>
      <c r="FJ743">
        <v>1.2965017889952599</v>
      </c>
    </row>
    <row r="744" spans="1:166" x14ac:dyDescent="0.45">
      <c r="A744" t="s">
        <v>65</v>
      </c>
      <c r="B744" t="s">
        <v>66</v>
      </c>
      <c r="C744" t="s">
        <v>41</v>
      </c>
      <c r="D744">
        <v>30</v>
      </c>
      <c r="E744" s="1" cm="1">
        <f t="array" ref="E744">SUMPRODUCT($G744:$FZZ744,$G$2:$FZZ$2)/SUMPRODUCT(--($G744:$FZZ744&lt;&gt;""),$G$2:$FZZ$2)</f>
        <v>1.898920609572464</v>
      </c>
      <c r="F744" s="1" cm="1">
        <f t="array" ref="F744">SUMPRODUCT($G744:$FZZ744,$F$2:$FZY$2)/SUMPRODUCT(--($G744:$FZZ744&lt;&gt;""),$F$2:$FZY$2)</f>
        <v>1.9990185329446617</v>
      </c>
      <c r="G744">
        <v>1.8250264308039901</v>
      </c>
      <c r="H744">
        <v>1.95439904091587</v>
      </c>
      <c r="I744">
        <v>1.7766762448273901</v>
      </c>
      <c r="J744">
        <v>1.9059237855879301</v>
      </c>
      <c r="K744">
        <v>1.5298877338254699</v>
      </c>
      <c r="L744">
        <v>1.60582369082067</v>
      </c>
      <c r="M744">
        <v>1.8425955880629199</v>
      </c>
      <c r="N744">
        <v>1.91738597025888</v>
      </c>
      <c r="O744">
        <v>1.7915919381834799</v>
      </c>
      <c r="P744">
        <v>1.9032500604612199</v>
      </c>
      <c r="Q744">
        <v>1.5827553059147199</v>
      </c>
      <c r="R744">
        <v>1.6697908420351499</v>
      </c>
      <c r="S744">
        <v>1.9922202565640601</v>
      </c>
      <c r="T744">
        <v>2.1844118909800598</v>
      </c>
      <c r="U744">
        <v>2.0895441723838801</v>
      </c>
      <c r="V744">
        <v>2.1975336793890898</v>
      </c>
      <c r="W744">
        <v>2.0685543514353801</v>
      </c>
      <c r="X744">
        <v>2.1946207021462798</v>
      </c>
      <c r="Y744">
        <v>1.93874197539322</v>
      </c>
      <c r="Z744">
        <v>2.0846588459073998</v>
      </c>
      <c r="AA744">
        <v>1.9894277657719901</v>
      </c>
      <c r="AB744">
        <v>2.1218474095616</v>
      </c>
      <c r="AC744">
        <v>2.1377078505815601</v>
      </c>
      <c r="AD744">
        <v>2.33578388823054</v>
      </c>
      <c r="AE744">
        <v>2.1479960633929398</v>
      </c>
      <c r="AF744">
        <v>2.3817116283206299</v>
      </c>
      <c r="AG744">
        <v>1.80892591837329</v>
      </c>
      <c r="AH744">
        <v>2.0045260776259699</v>
      </c>
      <c r="AI744">
        <v>1.88735087954392</v>
      </c>
      <c r="AJ744">
        <v>2.0101991691771599</v>
      </c>
      <c r="AK744">
        <v>1.8843132180301301</v>
      </c>
      <c r="AL744">
        <v>1.97204354582341</v>
      </c>
      <c r="AM744">
        <v>1.9986371014953099</v>
      </c>
      <c r="AN744">
        <v>2.0160445287381301</v>
      </c>
      <c r="AO744">
        <v>1.58029271528541</v>
      </c>
      <c r="AP744">
        <v>1.7030967277800699</v>
      </c>
      <c r="AQ744">
        <v>1.6421479198121101</v>
      </c>
      <c r="AR744">
        <v>1.71679589204831</v>
      </c>
      <c r="AS744">
        <v>1.9731110967785499</v>
      </c>
      <c r="AT744">
        <v>2.1664317150851198</v>
      </c>
      <c r="AU744">
        <v>1.8505383619506199</v>
      </c>
      <c r="AV744">
        <v>1.9625369466899301</v>
      </c>
      <c r="AW744">
        <v>1.80574988682021</v>
      </c>
      <c r="AX744">
        <v>1.9248574642068901</v>
      </c>
      <c r="AY744">
        <v>1.9263613590670701</v>
      </c>
      <c r="AZ744">
        <v>2.0505284901558301</v>
      </c>
      <c r="BA744">
        <v>1.81905621089571</v>
      </c>
      <c r="BB744">
        <v>1.97322729314593</v>
      </c>
      <c r="BC744">
        <v>1.8583637907483199</v>
      </c>
      <c r="BD744">
        <v>1.9215224195288401</v>
      </c>
      <c r="BE744">
        <v>1.90806487768332</v>
      </c>
      <c r="BF744">
        <v>2.0102717099558101</v>
      </c>
      <c r="BG744">
        <v>1.9977958041481401</v>
      </c>
      <c r="BH744">
        <v>2.14893123121908</v>
      </c>
      <c r="BI744">
        <v>2.2154412187062502</v>
      </c>
      <c r="BJ744">
        <v>2.42947665647853</v>
      </c>
      <c r="BK744">
        <v>2.2146731470971299</v>
      </c>
      <c r="BL744">
        <v>2.42942247480326</v>
      </c>
      <c r="BM744">
        <v>1.9676860376596601</v>
      </c>
      <c r="BN744">
        <v>2.1309991966722799</v>
      </c>
      <c r="BO744">
        <v>2.3159196746528399</v>
      </c>
      <c r="BP744">
        <v>2.35946225003687</v>
      </c>
      <c r="BQ744">
        <v>1.80251216625016</v>
      </c>
      <c r="BR744">
        <v>1.9359731295151501</v>
      </c>
      <c r="BS744">
        <v>1.8565104555690499</v>
      </c>
      <c r="BT744">
        <v>1.97498587336035</v>
      </c>
      <c r="BU744">
        <v>1.9869269152759299</v>
      </c>
      <c r="BV744">
        <v>2.1041407513494201</v>
      </c>
      <c r="BW744">
        <v>1.71350221547079</v>
      </c>
      <c r="BX744">
        <v>1.73656158179525</v>
      </c>
      <c r="BY744">
        <v>1.6711838548312801</v>
      </c>
      <c r="BZ744">
        <v>1.7450313859623801</v>
      </c>
      <c r="CA744">
        <v>1.8212259607916199</v>
      </c>
      <c r="CB744">
        <v>1.9636934165967601</v>
      </c>
      <c r="CC744">
        <v>1.7566813983042799</v>
      </c>
      <c r="CD744">
        <v>1.89591750282935</v>
      </c>
      <c r="CE744">
        <v>2.040396270549</v>
      </c>
      <c r="CF744">
        <v>2.21284079070651</v>
      </c>
      <c r="CG744">
        <v>1.9199633627885999</v>
      </c>
      <c r="CH744">
        <v>2.0818405162041298</v>
      </c>
      <c r="CI744">
        <v>1.99665810853714</v>
      </c>
      <c r="CJ744">
        <v>2.1794637925054201</v>
      </c>
      <c r="CK744">
        <v>1.90643733613004</v>
      </c>
      <c r="CL744">
        <v>2.07719769271106</v>
      </c>
      <c r="CM744">
        <v>1.5509113019053</v>
      </c>
      <c r="CN744">
        <v>1.62143718757722</v>
      </c>
      <c r="CO744">
        <v>1.95579417251487</v>
      </c>
      <c r="CP744">
        <v>2.1373034556275998</v>
      </c>
      <c r="CQ744">
        <v>2.30231208280932</v>
      </c>
      <c r="CR744">
        <v>2.2379598237084601</v>
      </c>
      <c r="CS744">
        <v>1.81339350513207</v>
      </c>
      <c r="CT744">
        <v>1.8622864515534401</v>
      </c>
      <c r="CU744">
        <v>1.78915125111539</v>
      </c>
      <c r="CV744">
        <v>1.9253229954784301</v>
      </c>
      <c r="CW744">
        <v>1.81731675202937</v>
      </c>
      <c r="CX744">
        <v>1.85227217819868</v>
      </c>
      <c r="CY744">
        <v>1.9300693818352801</v>
      </c>
      <c r="CZ744">
        <v>2.0701396783087</v>
      </c>
      <c r="DA744">
        <v>1.8158153989588901</v>
      </c>
      <c r="DB744">
        <v>1.85261647631626</v>
      </c>
      <c r="DC744">
        <v>1.84931850339405</v>
      </c>
      <c r="DD744">
        <v>1.9698001182096601</v>
      </c>
      <c r="DE744">
        <v>1.8950646780296001</v>
      </c>
      <c r="DF744">
        <v>1.92330284405331</v>
      </c>
      <c r="DG744">
        <v>1.64705587320694</v>
      </c>
      <c r="DH744">
        <v>1.7296243354398599</v>
      </c>
      <c r="DI744">
        <v>1.93663894749906</v>
      </c>
      <c r="DJ744">
        <v>1.98898473377187</v>
      </c>
      <c r="DK744">
        <v>1.9520529109259399</v>
      </c>
      <c r="DL744">
        <v>2.0496521189120802</v>
      </c>
      <c r="DM744">
        <v>2.1453389563794198</v>
      </c>
      <c r="DN744">
        <v>2.32156008056901</v>
      </c>
      <c r="DO744">
        <v>1.66749037604854</v>
      </c>
      <c r="DP744">
        <v>1.75609797098525</v>
      </c>
      <c r="DQ744">
        <v>2.0141789906998002</v>
      </c>
      <c r="DR744">
        <v>2.1365259466703002</v>
      </c>
      <c r="DS744">
        <v>1.9038581856100101</v>
      </c>
      <c r="DT744">
        <v>2</v>
      </c>
      <c r="DU744">
        <v>1.99404748171561</v>
      </c>
      <c r="DV744">
        <v>2.0182267032738799</v>
      </c>
      <c r="DW744">
        <v>2.14194539249146</v>
      </c>
      <c r="DX744">
        <v>2.3000455062571099</v>
      </c>
      <c r="DY744">
        <v>1.97394314657125</v>
      </c>
      <c r="DZ744">
        <v>2.07661388692045</v>
      </c>
      <c r="EA744">
        <v>2.00998062969893</v>
      </c>
      <c r="EB744">
        <v>2.1373978134541498</v>
      </c>
      <c r="EC744">
        <v>1.9244461877544901</v>
      </c>
      <c r="ED744">
        <v>2.0365254585527999</v>
      </c>
      <c r="EE744">
        <v>1.94459389305771</v>
      </c>
      <c r="EF744">
        <v>2.0847452294429498</v>
      </c>
      <c r="EG744">
        <v>1.97828956740585</v>
      </c>
      <c r="EH744">
        <v>2.0987986134194401</v>
      </c>
      <c r="EI744">
        <v>1.7102829697355399</v>
      </c>
      <c r="EJ744">
        <v>1.7408251837277899</v>
      </c>
      <c r="EK744">
        <v>1.93000993277383</v>
      </c>
      <c r="EL744">
        <v>2.0447118775821602</v>
      </c>
      <c r="EM744">
        <v>1.6943501879213001</v>
      </c>
      <c r="EN744">
        <v>1.7773246701867</v>
      </c>
      <c r="EO744">
        <v>1.6490143473696399</v>
      </c>
      <c r="EP744">
        <v>1.7332905633967099</v>
      </c>
      <c r="EQ744">
        <v>2.1636612969326299</v>
      </c>
      <c r="ER744">
        <v>2.2689858453390399</v>
      </c>
      <c r="ES744">
        <v>2.2298841169671899</v>
      </c>
      <c r="ET744">
        <v>2.4067668327009</v>
      </c>
      <c r="EU744">
        <v>1.6329296242561799</v>
      </c>
      <c r="EV744">
        <v>1.7241846969027901</v>
      </c>
      <c r="EW744">
        <v>1.9027662421557701</v>
      </c>
      <c r="EX744">
        <v>2.0869324473975599</v>
      </c>
      <c r="EY744">
        <v>2.2022682912403102</v>
      </c>
      <c r="EZ744">
        <v>2.41219613177973</v>
      </c>
      <c r="FA744">
        <v>1.93668685172972</v>
      </c>
      <c r="FB744">
        <v>2.06231388772308</v>
      </c>
      <c r="FC744">
        <v>1.9223158811191501</v>
      </c>
      <c r="FD744">
        <v>2.0272468241719102</v>
      </c>
      <c r="FE744">
        <v>1.91110118382845</v>
      </c>
      <c r="FF744">
        <v>2.04565363063386</v>
      </c>
      <c r="FG744">
        <v>2.0512427788968899</v>
      </c>
      <c r="FH744">
        <v>2.14895033878835</v>
      </c>
      <c r="FI744">
        <v>1.6410163427134701</v>
      </c>
      <c r="FJ744">
        <v>1.7271661348032099</v>
      </c>
    </row>
    <row r="745" spans="1:166" x14ac:dyDescent="0.45">
      <c r="A745" t="s">
        <v>65</v>
      </c>
      <c r="B745" t="s">
        <v>66</v>
      </c>
      <c r="C745" t="s">
        <v>41</v>
      </c>
      <c r="D745">
        <v>35</v>
      </c>
      <c r="E745" s="1" cm="1">
        <f t="array" ref="E745">SUMPRODUCT($G745:$FZZ745,$G$2:$FZZ$2)/SUMPRODUCT(--($G745:$FZZ745&lt;&gt;""),$G$2:$FZZ$2)</f>
        <v>1.8127278780150822</v>
      </c>
      <c r="F745" s="1" cm="1">
        <f t="array" ref="F745">SUMPRODUCT($G745:$FZZ745,$F$2:$FZY$2)/SUMPRODUCT(--($G745:$FZZ745&lt;&gt;""),$F$2:$FZY$2)</f>
        <v>1.9177950016731538</v>
      </c>
      <c r="G745">
        <v>1.7810129667383501</v>
      </c>
      <c r="H745">
        <v>1.8987955457919801</v>
      </c>
      <c r="I745">
        <v>1.7267726934374901</v>
      </c>
      <c r="J745">
        <v>1.8435883685377401</v>
      </c>
      <c r="K745">
        <v>1.46782875945689</v>
      </c>
      <c r="L745">
        <v>1.5332886614532799</v>
      </c>
      <c r="M745">
        <v>1.73302388822467</v>
      </c>
      <c r="N745">
        <v>1.78141297637746</v>
      </c>
      <c r="O745">
        <v>1.7420209135991001</v>
      </c>
      <c r="P745">
        <v>1.8490576428980201</v>
      </c>
      <c r="Q745">
        <v>1.5054300021361799</v>
      </c>
      <c r="R745">
        <v>1.5757435820107799</v>
      </c>
      <c r="S745">
        <v>1.9358041757886999</v>
      </c>
      <c r="T745">
        <v>2.1301242018531301</v>
      </c>
      <c r="U745">
        <v>2.0296026702912102</v>
      </c>
      <c r="V745">
        <v>2.1326114162490502</v>
      </c>
      <c r="W745">
        <v>1.9722643161167599</v>
      </c>
      <c r="X745">
        <v>2.0887976574999199</v>
      </c>
      <c r="Y745">
        <v>1.89904812950597</v>
      </c>
      <c r="Z745">
        <v>2.0408121526700298</v>
      </c>
      <c r="AA745">
        <v>1.8420061537472701</v>
      </c>
      <c r="AB745">
        <v>1.97400804967986</v>
      </c>
      <c r="AC745">
        <v>1.9967789292534299</v>
      </c>
      <c r="AD745">
        <v>2.2384988715873999</v>
      </c>
      <c r="AE745">
        <v>2.0731385079510298</v>
      </c>
      <c r="AF745">
        <v>2.3244353999740199</v>
      </c>
      <c r="AG745">
        <v>1.75219118089744</v>
      </c>
      <c r="AH745">
        <v>1.9454705236888299</v>
      </c>
      <c r="AI745">
        <v>1.8134503301288201</v>
      </c>
      <c r="AJ745">
        <v>1.9434702983319001</v>
      </c>
      <c r="AK745">
        <v>1.84856818835645</v>
      </c>
      <c r="AL745">
        <v>1.93302958036994</v>
      </c>
      <c r="AM745">
        <v>1.9459069646329601</v>
      </c>
      <c r="AN745">
        <v>1.9545737433355499</v>
      </c>
      <c r="AO745">
        <v>1.50093741143641</v>
      </c>
      <c r="AP745">
        <v>1.63231827142576</v>
      </c>
      <c r="AQ745">
        <v>1.5343770969635899</v>
      </c>
      <c r="AR745">
        <v>1.60187442333501</v>
      </c>
      <c r="AS745">
        <v>1.9202208851992699</v>
      </c>
      <c r="AT745">
        <v>2.1144229558444501</v>
      </c>
      <c r="AU745">
        <v>1.79204168586037</v>
      </c>
      <c r="AV745">
        <v>1.9139022941697399</v>
      </c>
      <c r="AW745">
        <v>1.75053406711561</v>
      </c>
      <c r="AX745">
        <v>1.861517457982</v>
      </c>
      <c r="AY745">
        <v>1.85441936459448</v>
      </c>
      <c r="AZ745">
        <v>1.98670262847056</v>
      </c>
      <c r="BA745">
        <v>1.71004569043181</v>
      </c>
      <c r="BB745">
        <v>1.83610263843009</v>
      </c>
      <c r="BC745">
        <v>1.8052222673443099</v>
      </c>
      <c r="BD745">
        <v>1.8673800059889301</v>
      </c>
      <c r="BE745">
        <v>1.8587532960907001</v>
      </c>
      <c r="BF745">
        <v>1.9653298450321199</v>
      </c>
      <c r="BG745">
        <v>1.93501349138233</v>
      </c>
      <c r="BH745">
        <v>2.0807459765439398</v>
      </c>
      <c r="BI745">
        <v>2.15472962146703</v>
      </c>
      <c r="BJ745">
        <v>2.3394915607796101</v>
      </c>
      <c r="BK745">
        <v>2.16255799248859</v>
      </c>
      <c r="BL745">
        <v>2.34138816305697</v>
      </c>
      <c r="BM745">
        <v>1.9145507463377001</v>
      </c>
      <c r="BN745">
        <v>2.08182166124806</v>
      </c>
      <c r="BO745">
        <v>2.2541943232821202</v>
      </c>
      <c r="BP745">
        <v>2.2829466675095298</v>
      </c>
      <c r="BQ745">
        <v>1.67188146979018</v>
      </c>
      <c r="BR745">
        <v>1.8317355235019299</v>
      </c>
      <c r="BS745">
        <v>1.8077310992984399</v>
      </c>
      <c r="BT745">
        <v>1.92727912105857</v>
      </c>
      <c r="BU745">
        <v>1.94200720635363</v>
      </c>
      <c r="BV745">
        <v>2.0504899661643301</v>
      </c>
      <c r="BW745">
        <v>1.63473850659741</v>
      </c>
      <c r="BX745">
        <v>1.6491640390736999</v>
      </c>
      <c r="BY745">
        <v>1.5858529400391601</v>
      </c>
      <c r="BZ745">
        <v>1.6415004798413799</v>
      </c>
      <c r="CA745">
        <v>1.74964737316307</v>
      </c>
      <c r="CB745">
        <v>1.90291111318234</v>
      </c>
      <c r="CC745">
        <v>1.6749619063877099</v>
      </c>
      <c r="CD745">
        <v>1.80471412403659</v>
      </c>
      <c r="CE745">
        <v>1.9028770237775401</v>
      </c>
      <c r="CF745">
        <v>2.0568957496576501</v>
      </c>
      <c r="CG745">
        <v>1.88124245663321</v>
      </c>
      <c r="CH745">
        <v>2.0441344085720599</v>
      </c>
      <c r="CI745">
        <v>1.8905415846181199</v>
      </c>
      <c r="CJ745">
        <v>2.0462083938183202</v>
      </c>
      <c r="CK745">
        <v>1.7947142108023</v>
      </c>
      <c r="CL745">
        <v>1.9571158888306199</v>
      </c>
      <c r="CM745">
        <v>1.48874849829092</v>
      </c>
      <c r="CN745">
        <v>1.55351467209524</v>
      </c>
      <c r="CO745">
        <v>1.8890375618133901</v>
      </c>
      <c r="CP745">
        <v>2.0742834088419002</v>
      </c>
      <c r="CQ745">
        <v>1.96297787806727</v>
      </c>
      <c r="CR745">
        <v>2.0674254371854501</v>
      </c>
      <c r="CS745">
        <v>1.7128342184386001</v>
      </c>
      <c r="CT745">
        <v>1.74956512723628</v>
      </c>
      <c r="CU745">
        <v>1.67515990431985</v>
      </c>
      <c r="CV745">
        <v>1.8122277127496</v>
      </c>
      <c r="CW745">
        <v>1.7753340017394601</v>
      </c>
      <c r="CX745">
        <v>1.78860347410127</v>
      </c>
      <c r="CY745">
        <v>1.8729227914755699</v>
      </c>
      <c r="CZ745">
        <v>2.01945827290188</v>
      </c>
      <c r="DA745">
        <v>1.70115660528837</v>
      </c>
      <c r="DB745">
        <v>1.75139046435138</v>
      </c>
      <c r="DC745">
        <v>1.7944960865438</v>
      </c>
      <c r="DD745">
        <v>1.9079469131158899</v>
      </c>
      <c r="DE745">
        <v>1.8372734891595801</v>
      </c>
      <c r="DF745">
        <v>1.87125104229685</v>
      </c>
      <c r="DG745">
        <v>1.55209900692145</v>
      </c>
      <c r="DH745">
        <v>1.6350060186578299</v>
      </c>
      <c r="DI745">
        <v>1.90721318935914</v>
      </c>
      <c r="DJ745">
        <v>1.9452546439948699</v>
      </c>
      <c r="DK745">
        <v>1.87704534829359</v>
      </c>
      <c r="DL745">
        <v>2.0073838792178802</v>
      </c>
      <c r="DM745">
        <v>2.0825753760936601</v>
      </c>
      <c r="DN745">
        <v>2.2590404103984301</v>
      </c>
      <c r="DO745">
        <v>1.61416780136836</v>
      </c>
      <c r="DP745">
        <v>1.70186763494545</v>
      </c>
      <c r="DQ745">
        <v>1.9573988332624499</v>
      </c>
      <c r="DR745">
        <v>2.07834153152357</v>
      </c>
      <c r="DS745">
        <v>1.81258255126868</v>
      </c>
      <c r="DT745">
        <v>1.89614181438998</v>
      </c>
      <c r="DU745">
        <v>1.90436748725284</v>
      </c>
      <c r="DV745">
        <v>1.93025402025701</v>
      </c>
      <c r="DW745">
        <v>2.0705005688282099</v>
      </c>
      <c r="DX745">
        <v>2.2327417519908899</v>
      </c>
      <c r="DY745">
        <v>1.9065182792950801</v>
      </c>
      <c r="DZ745">
        <v>2.0024860305990799</v>
      </c>
      <c r="EA745">
        <v>1.9092386486752599</v>
      </c>
      <c r="EB745">
        <v>2.04924652811976</v>
      </c>
      <c r="EC745">
        <v>1.83242743471926</v>
      </c>
      <c r="ED745">
        <v>1.9431525271769501</v>
      </c>
      <c r="EE745">
        <v>1.86588953387764</v>
      </c>
      <c r="EF745">
        <v>1.9945726556232</v>
      </c>
      <c r="EG745">
        <v>1.9393513462177601</v>
      </c>
      <c r="EH745">
        <v>2.0576760529939602</v>
      </c>
      <c r="EI745">
        <v>1.6384352757363501</v>
      </c>
      <c r="EJ745">
        <v>1.6658873907759899</v>
      </c>
      <c r="EK745">
        <v>1.82354211352152</v>
      </c>
      <c r="EL745">
        <v>1.9547986813882801</v>
      </c>
      <c r="EM745">
        <v>1.61921210000152</v>
      </c>
      <c r="EN745">
        <v>1.6906221944947399</v>
      </c>
      <c r="EO745">
        <v>1.58216688051634</v>
      </c>
      <c r="EP745">
        <v>1.65928885259924</v>
      </c>
      <c r="EQ745">
        <v>2.08220894675451</v>
      </c>
      <c r="ER745">
        <v>2.2029097443333998</v>
      </c>
      <c r="ES745">
        <v>2.1558539853330698</v>
      </c>
      <c r="ET745">
        <v>2.3301285657301198</v>
      </c>
      <c r="EU745">
        <v>1.5575600832649901</v>
      </c>
      <c r="EV745">
        <v>1.6485312979667299</v>
      </c>
      <c r="EW745">
        <v>1.85530869324473</v>
      </c>
      <c r="EX745">
        <v>2.02243678479143</v>
      </c>
      <c r="EY745">
        <v>2.0991157508724099</v>
      </c>
      <c r="EZ745">
        <v>2.3213018276453501</v>
      </c>
      <c r="FA745">
        <v>1.8873333733037501</v>
      </c>
      <c r="FB745">
        <v>2.0088834262645601</v>
      </c>
      <c r="FC745">
        <v>1.8812576674977199</v>
      </c>
      <c r="FD745">
        <v>1.9732676401915299</v>
      </c>
      <c r="FE745">
        <v>1.8262326286041699</v>
      </c>
      <c r="FF745">
        <v>1.9396334890406</v>
      </c>
      <c r="FG745">
        <v>1.96746965888091</v>
      </c>
      <c r="FH745">
        <v>2.0604824612516</v>
      </c>
      <c r="FI745">
        <v>1.57606856203461</v>
      </c>
      <c r="FJ745">
        <v>1.6745237404506299</v>
      </c>
    </row>
    <row r="746" spans="1:166" x14ac:dyDescent="0.45">
      <c r="A746" t="s">
        <v>65</v>
      </c>
      <c r="B746" t="s">
        <v>66</v>
      </c>
      <c r="C746" t="s">
        <v>41</v>
      </c>
      <c r="D746">
        <v>40</v>
      </c>
      <c r="E746" s="1" cm="1">
        <f t="array" ref="E746">SUMPRODUCT($G746:$FZZ746,$G$2:$FZZ$2)/SUMPRODUCT(--($G746:$FZZ746&lt;&gt;""),$G$2:$FZZ$2)</f>
        <v>1.7343886335767158</v>
      </c>
      <c r="F746" s="1" cm="1">
        <f t="array" ref="F746">SUMPRODUCT($G746:$FZZ746,$F$2:$FZY$2)/SUMPRODUCT(--($G746:$FZZ746&lt;&gt;""),$F$2:$FZY$2)</f>
        <v>1.8435895415332968</v>
      </c>
      <c r="G746">
        <v>1.69022439011537</v>
      </c>
      <c r="H746">
        <v>1.8057014784782399</v>
      </c>
      <c r="I746">
        <v>1.6435003241633701</v>
      </c>
      <c r="J746">
        <v>1.75686626059534</v>
      </c>
      <c r="K746">
        <v>1.3995837279557299</v>
      </c>
      <c r="L746">
        <v>1.46559766109016</v>
      </c>
      <c r="M746">
        <v>1.6807917418790099</v>
      </c>
      <c r="N746">
        <v>1.718762844707</v>
      </c>
      <c r="O746">
        <v>1.6548873026629201</v>
      </c>
      <c r="P746">
        <v>1.7627621084087799</v>
      </c>
      <c r="Q746">
        <v>1.4734028851107599</v>
      </c>
      <c r="R746">
        <v>1.5461542327942599</v>
      </c>
      <c r="S746">
        <v>1.83962462357307</v>
      </c>
      <c r="T746">
        <v>2.01695101045317</v>
      </c>
      <c r="U746">
        <v>1.99151080092576</v>
      </c>
      <c r="V746">
        <v>2.0943471773592601</v>
      </c>
      <c r="W746">
        <v>1.90870287077006</v>
      </c>
      <c r="X746">
        <v>2.0205572493736201</v>
      </c>
      <c r="Y746">
        <v>1.83407752787707</v>
      </c>
      <c r="Z746">
        <v>1.98907384048713</v>
      </c>
      <c r="AA746">
        <v>1.8037034954248501</v>
      </c>
      <c r="AB746">
        <v>1.9345019561846699</v>
      </c>
      <c r="AC746">
        <v>1.88810600285311</v>
      </c>
      <c r="AD746">
        <v>2.0962113263942799</v>
      </c>
      <c r="AE746">
        <v>1.94196196095456</v>
      </c>
      <c r="AF746">
        <v>2.1835366973926398</v>
      </c>
      <c r="AG746">
        <v>1.65256503626882</v>
      </c>
      <c r="AH746">
        <v>1.86647342713704</v>
      </c>
      <c r="AI746">
        <v>1.78372963681693</v>
      </c>
      <c r="AJ746">
        <v>1.9082157492377501</v>
      </c>
      <c r="AK746">
        <v>1.7597859807862499</v>
      </c>
      <c r="AL746">
        <v>1.8560557507389199</v>
      </c>
      <c r="AM746">
        <v>1.81529955142541</v>
      </c>
      <c r="AN746">
        <v>1.84676440877352</v>
      </c>
      <c r="AO746">
        <v>1.4476528899366801</v>
      </c>
      <c r="AP746">
        <v>1.5563209871160399</v>
      </c>
      <c r="AQ746">
        <v>1.50010353757758</v>
      </c>
      <c r="AR746">
        <v>1.56549210493205</v>
      </c>
      <c r="AS746">
        <v>1.82784038034514</v>
      </c>
      <c r="AT746">
        <v>2.0052518588816302</v>
      </c>
      <c r="AU746">
        <v>1.71474340933084</v>
      </c>
      <c r="AV746">
        <v>1.8396746278909699</v>
      </c>
      <c r="AW746">
        <v>1.65794946522551</v>
      </c>
      <c r="AX746">
        <v>1.75945935430932</v>
      </c>
      <c r="AY746">
        <v>1.7465149322007101</v>
      </c>
      <c r="AZ746">
        <v>1.8805157653073801</v>
      </c>
      <c r="BA746">
        <v>1.6784967078567099</v>
      </c>
      <c r="BB746">
        <v>1.7972210985061801</v>
      </c>
      <c r="BC746">
        <v>1.76734842052152</v>
      </c>
      <c r="BD746">
        <v>1.82098218497598</v>
      </c>
      <c r="BE746">
        <v>1.7958119738790299</v>
      </c>
      <c r="BF746">
        <v>1.8835926946242001</v>
      </c>
      <c r="BG746">
        <v>1.8412191013269801</v>
      </c>
      <c r="BH746">
        <v>1.9825921769149299</v>
      </c>
      <c r="BI746">
        <v>2.08620913787838</v>
      </c>
      <c r="BJ746">
        <v>2.27962040891597</v>
      </c>
      <c r="BK746">
        <v>2.0843890696062202</v>
      </c>
      <c r="BL746">
        <v>2.26465714916925</v>
      </c>
      <c r="BM746">
        <v>1.8149191835498599</v>
      </c>
      <c r="BN746">
        <v>1.96765659632992</v>
      </c>
      <c r="BO746">
        <v>2.02479086330783</v>
      </c>
      <c r="BP746">
        <v>2.20817792949406</v>
      </c>
      <c r="BQ746">
        <v>1.6022354723525301</v>
      </c>
      <c r="BR746">
        <v>1.78464884718994</v>
      </c>
      <c r="BS746">
        <v>1.7310083683522399</v>
      </c>
      <c r="BT746">
        <v>1.8380163878298399</v>
      </c>
      <c r="BU746">
        <v>1.8949462974495399</v>
      </c>
      <c r="BV746">
        <v>2.00327689872673</v>
      </c>
      <c r="BW746">
        <v>1.52914225188329</v>
      </c>
      <c r="BX746">
        <v>1.57199102126512</v>
      </c>
      <c r="BY746">
        <v>1.5143477848201301</v>
      </c>
      <c r="BZ746">
        <v>1.57113428879772</v>
      </c>
      <c r="CA746">
        <v>1.670432162053</v>
      </c>
      <c r="CB746">
        <v>1.8227514213813001</v>
      </c>
      <c r="CC746">
        <v>1.61067379854959</v>
      </c>
      <c r="CD746">
        <v>1.73500123290529</v>
      </c>
      <c r="CE746">
        <v>1.85236170170944</v>
      </c>
      <c r="CF746">
        <v>1.99952562850946</v>
      </c>
      <c r="CG746">
        <v>1.81683446285632</v>
      </c>
      <c r="CH746">
        <v>1.9896374893436799</v>
      </c>
      <c r="CI746">
        <v>1.8275705128087401</v>
      </c>
      <c r="CJ746">
        <v>1.9902147362548399</v>
      </c>
      <c r="CK746">
        <v>1.7430309386470799</v>
      </c>
      <c r="CL746">
        <v>1.9133361300471901</v>
      </c>
      <c r="CM746">
        <v>1.4227785104513999</v>
      </c>
      <c r="CN746">
        <v>1.49383534662259</v>
      </c>
      <c r="CO746">
        <v>1.82627291166977</v>
      </c>
      <c r="CP746">
        <v>2.0152275621095002</v>
      </c>
      <c r="CQ746">
        <v>1.85374507020389</v>
      </c>
      <c r="CR746">
        <v>2.00232625632465</v>
      </c>
      <c r="CS746">
        <v>1.6604910894282701</v>
      </c>
      <c r="CT746">
        <v>1.69120865828792</v>
      </c>
      <c r="CU746">
        <v>1.6246728803773201</v>
      </c>
      <c r="CV746">
        <v>1.75450469027676</v>
      </c>
      <c r="CW746">
        <v>1.7260491157711599</v>
      </c>
      <c r="CX746">
        <v>1.73710801604174</v>
      </c>
      <c r="CY746">
        <v>1.74404505246103</v>
      </c>
      <c r="CZ746">
        <v>1.8871205885043001</v>
      </c>
      <c r="DA746">
        <v>1.6241069070002301</v>
      </c>
      <c r="DB746">
        <v>1.69481884339471</v>
      </c>
      <c r="DC746">
        <v>1.68054286891265</v>
      </c>
      <c r="DD746">
        <v>1.7925035373345499</v>
      </c>
      <c r="DE746">
        <v>1.7974495379989299</v>
      </c>
      <c r="DF746">
        <v>1.8238187213997401</v>
      </c>
      <c r="DG746">
        <v>1.48594392617113</v>
      </c>
      <c r="DH746">
        <v>1.5580424315377599</v>
      </c>
      <c r="DI746">
        <v>1.81458152331306</v>
      </c>
      <c r="DJ746">
        <v>1.8502544371354099</v>
      </c>
      <c r="DK746">
        <v>1.77169100459258</v>
      </c>
      <c r="DL746">
        <v>1.91683854467453</v>
      </c>
      <c r="DM746">
        <v>1.9622175363504699</v>
      </c>
      <c r="DN746">
        <v>2.1193507270095</v>
      </c>
      <c r="DO746">
        <v>1.5568779733387099</v>
      </c>
      <c r="DP746">
        <v>1.6378200279052499</v>
      </c>
      <c r="DQ746">
        <v>1.8512289261039401</v>
      </c>
      <c r="DR746">
        <v>1.9597178645653599</v>
      </c>
      <c r="DS746">
        <v>1.7609215949153301</v>
      </c>
      <c r="DT746">
        <v>1.8606782859129001</v>
      </c>
      <c r="DU746">
        <v>1.86761414761322</v>
      </c>
      <c r="DV746">
        <v>1.87196317744503</v>
      </c>
      <c r="DW746">
        <v>1.9652901023890701</v>
      </c>
      <c r="DX746">
        <v>2.1100796359499401</v>
      </c>
      <c r="DY746">
        <v>1.8249787990381099</v>
      </c>
      <c r="DZ746">
        <v>1.9232699434253699</v>
      </c>
      <c r="EA746">
        <v>1.8751436357070099</v>
      </c>
      <c r="EB746">
        <v>2.0007551134311701</v>
      </c>
      <c r="EC746">
        <v>1.7734506331951101</v>
      </c>
      <c r="ED746">
        <v>1.88651051589525</v>
      </c>
      <c r="EE746">
        <v>1.77120203879371</v>
      </c>
      <c r="EF746">
        <v>1.9170796167822901</v>
      </c>
      <c r="EG746">
        <v>1.8368203618405401</v>
      </c>
      <c r="EH746">
        <v>1.94579039840448</v>
      </c>
      <c r="EI746">
        <v>1.5669463572709901</v>
      </c>
      <c r="EJ746">
        <v>1.6029743649094299</v>
      </c>
      <c r="EK746">
        <v>1.76351361077921</v>
      </c>
      <c r="EL746">
        <v>1.9104466869160801</v>
      </c>
      <c r="EM746">
        <v>1.5487910649888099</v>
      </c>
      <c r="EN746">
        <v>1.62723108994354</v>
      </c>
      <c r="EO746">
        <v>1.5057447801236401</v>
      </c>
      <c r="EP746">
        <v>1.58820327384423</v>
      </c>
      <c r="EQ746">
        <v>1.9432394943412801</v>
      </c>
      <c r="ER746">
        <v>2.07558084549667</v>
      </c>
      <c r="ES746">
        <v>2.0409323828128998</v>
      </c>
      <c r="ET746">
        <v>2.1954055906147998</v>
      </c>
      <c r="EU746">
        <v>1.5041737631152801</v>
      </c>
      <c r="EV746">
        <v>1.5851784099749699</v>
      </c>
      <c r="EW746">
        <v>1.7799580103359101</v>
      </c>
      <c r="EX746">
        <v>1.92167312661498</v>
      </c>
      <c r="EY746">
        <v>2.0534985508960699</v>
      </c>
      <c r="EZ746">
        <v>2.2422073697285101</v>
      </c>
      <c r="FA746">
        <v>1.7869576513380001</v>
      </c>
      <c r="FB746">
        <v>1.9050602554109899</v>
      </c>
      <c r="FC746">
        <v>1.78356879971506</v>
      </c>
      <c r="FD746">
        <v>1.8756381336815799</v>
      </c>
      <c r="FE746">
        <v>1.76421516737722</v>
      </c>
      <c r="FF746">
        <v>1.8885317225238101</v>
      </c>
      <c r="FG746">
        <v>1.9131636339420901</v>
      </c>
      <c r="FH746">
        <v>2.0180631628015302</v>
      </c>
      <c r="FI746">
        <v>1.52837008026303</v>
      </c>
      <c r="FJ746">
        <v>1.6075935596170501</v>
      </c>
    </row>
    <row r="747" spans="1:166" x14ac:dyDescent="0.45">
      <c r="A747" t="s">
        <v>65</v>
      </c>
      <c r="B747" t="s">
        <v>66</v>
      </c>
      <c r="C747" t="s">
        <v>41</v>
      </c>
      <c r="D747">
        <v>45</v>
      </c>
      <c r="E747" s="1" cm="1">
        <f t="array" ref="E747">SUMPRODUCT($G747:$FZZ747,$G$2:$FZZ$2)/SUMPRODUCT(--($G747:$FZZ747&lt;&gt;""),$G$2:$FZZ$2)</f>
        <v>1.6744334713434952</v>
      </c>
      <c r="F747" s="1" cm="1">
        <f t="array" ref="F747">SUMPRODUCT($G747:$FZZ747,$F$2:$FZY$2)/SUMPRODUCT(--($G747:$FZZ747&lt;&gt;""),$F$2:$FZY$2)</f>
        <v>1.783293896424871</v>
      </c>
      <c r="G747">
        <v>1.64789393425399</v>
      </c>
      <c r="H747">
        <v>1.76829653879976</v>
      </c>
      <c r="I747">
        <v>1.59744351152981</v>
      </c>
      <c r="J747">
        <v>1.7167564452484001</v>
      </c>
      <c r="K747">
        <v>1.36647662400377</v>
      </c>
      <c r="L747">
        <v>1.43591956066828</v>
      </c>
      <c r="M747">
        <v>1.62612779457845</v>
      </c>
      <c r="N747">
        <v>1.6592087269772</v>
      </c>
      <c r="O747">
        <v>1.6143483476724201</v>
      </c>
      <c r="P747">
        <v>1.72163171089714</v>
      </c>
      <c r="Q747">
        <v>1.39526865709151</v>
      </c>
      <c r="R747">
        <v>1.47844334703007</v>
      </c>
      <c r="S747">
        <v>1.7862230030723101</v>
      </c>
      <c r="T747">
        <v>1.95659481695527</v>
      </c>
      <c r="U747">
        <v>1.8900587672347</v>
      </c>
      <c r="V747">
        <v>1.9865049026560999</v>
      </c>
      <c r="W747">
        <v>1.8515350016602701</v>
      </c>
      <c r="X747">
        <v>1.96052766625411</v>
      </c>
      <c r="Y747">
        <v>1.74855829098543</v>
      </c>
      <c r="Z747">
        <v>1.90560785514803</v>
      </c>
      <c r="AA747">
        <v>1.76784787551113</v>
      </c>
      <c r="AB747">
        <v>1.8909517420888999</v>
      </c>
      <c r="AC747">
        <v>1.8561764550484099</v>
      </c>
      <c r="AD747">
        <v>2.0628986240159399</v>
      </c>
      <c r="AE747">
        <v>1.8742848516692501</v>
      </c>
      <c r="AF747">
        <v>2.1161813975423098</v>
      </c>
      <c r="AG747">
        <v>1.5818782105436899</v>
      </c>
      <c r="AH747">
        <v>1.7758295219506499</v>
      </c>
      <c r="AI747">
        <v>1.6932754966821599</v>
      </c>
      <c r="AJ747">
        <v>1.8069999553320999</v>
      </c>
      <c r="AK747">
        <v>1.7299501384549201</v>
      </c>
      <c r="AL747">
        <v>1.8274672800965901</v>
      </c>
      <c r="AM747">
        <v>1.6675137074717401</v>
      </c>
      <c r="AN747">
        <v>1.7948616140928799</v>
      </c>
      <c r="AO747">
        <v>1.4155582269532201</v>
      </c>
      <c r="AP747">
        <v>1.5277789889036599</v>
      </c>
      <c r="AQ747">
        <v>1.48370659285354</v>
      </c>
      <c r="AR747">
        <v>1.5471751279147701</v>
      </c>
      <c r="AS747">
        <v>1.77359881326416</v>
      </c>
      <c r="AT747">
        <v>1.94507047011815</v>
      </c>
      <c r="AU747">
        <v>1.6693930346658401</v>
      </c>
      <c r="AV747">
        <v>1.8086342389699801</v>
      </c>
      <c r="AW747">
        <v>1.6207646001924001</v>
      </c>
      <c r="AX747">
        <v>1.71929467772055</v>
      </c>
      <c r="AY747">
        <v>1.7055995039401299</v>
      </c>
      <c r="AZ747">
        <v>1.84686244039388</v>
      </c>
      <c r="BA747">
        <v>1.6167699520262799</v>
      </c>
      <c r="BB747">
        <v>1.7236659560369101</v>
      </c>
      <c r="BC747">
        <v>1.6792454765098399</v>
      </c>
      <c r="BD747">
        <v>1.73624699015107</v>
      </c>
      <c r="BE747">
        <v>1.77049032851774</v>
      </c>
      <c r="BF747">
        <v>1.8627425244367799</v>
      </c>
      <c r="BG747">
        <v>1.8021867326576599</v>
      </c>
      <c r="BH747">
        <v>1.94824718512476</v>
      </c>
      <c r="BI747">
        <v>2.0029778370322</v>
      </c>
      <c r="BJ747">
        <v>2.1722429310381299</v>
      </c>
      <c r="BK747">
        <v>1.9818994873044999</v>
      </c>
      <c r="BL747">
        <v>2.1540714726473502</v>
      </c>
      <c r="BM747">
        <v>1.7702650981447701</v>
      </c>
      <c r="BN747">
        <v>1.91869776792661</v>
      </c>
      <c r="BO747">
        <v>1.9359335819794701</v>
      </c>
      <c r="BP747">
        <v>2.1474829845965799</v>
      </c>
      <c r="BQ747">
        <v>1.55440834758209</v>
      </c>
      <c r="BR747">
        <v>1.7156312566676799</v>
      </c>
      <c r="BS747">
        <v>1.7083092476833699</v>
      </c>
      <c r="BT747">
        <v>1.8180470257044501</v>
      </c>
      <c r="BU747">
        <v>1.79253262388763</v>
      </c>
      <c r="BV747">
        <v>1.8902184023981401</v>
      </c>
      <c r="BW747">
        <v>1.4692783652822199</v>
      </c>
      <c r="BX747">
        <v>1.5466021594950401</v>
      </c>
      <c r="BY747">
        <v>1.4837023835051699</v>
      </c>
      <c r="BZ747">
        <v>1.5369208361309401</v>
      </c>
      <c r="CA747">
        <v>1.6118805729021</v>
      </c>
      <c r="CB747">
        <v>1.74785161711249</v>
      </c>
      <c r="CC747">
        <v>1.56603630431896</v>
      </c>
      <c r="CD747">
        <v>1.6800136567971</v>
      </c>
      <c r="CE747">
        <v>1.80559024524481</v>
      </c>
      <c r="CF747">
        <v>1.9535364918786799</v>
      </c>
      <c r="CG747">
        <v>1.7258029313499901</v>
      </c>
      <c r="CH747">
        <v>1.87692583203219</v>
      </c>
      <c r="CI747">
        <v>1.7887377707143099</v>
      </c>
      <c r="CJ747">
        <v>1.9552377404335799</v>
      </c>
      <c r="CK747">
        <v>1.66860409019402</v>
      </c>
      <c r="CL747">
        <v>1.82464604090194</v>
      </c>
      <c r="CM747">
        <v>1.3799599218010199</v>
      </c>
      <c r="CN747">
        <v>1.4603903587219</v>
      </c>
      <c r="CO747">
        <v>1.7387162802404399</v>
      </c>
      <c r="CP747">
        <v>1.91610035237333</v>
      </c>
      <c r="CQ747">
        <v>1.7769988593694801</v>
      </c>
      <c r="CR747">
        <v>1.9494725427511399</v>
      </c>
      <c r="CS747">
        <v>1.6182911516352301</v>
      </c>
      <c r="CT747">
        <v>1.6490288801594299</v>
      </c>
      <c r="CU747">
        <v>1.5595713889367899</v>
      </c>
      <c r="CV747">
        <v>1.67969271376189</v>
      </c>
      <c r="CW747">
        <v>1.64020825280247</v>
      </c>
      <c r="CX747">
        <v>1.65443201584847</v>
      </c>
      <c r="CY747">
        <v>1.7034534122535301</v>
      </c>
      <c r="CZ747">
        <v>1.8339696601466</v>
      </c>
      <c r="DA747">
        <v>1.58040452697278</v>
      </c>
      <c r="DB747">
        <v>1.6405096729080799</v>
      </c>
      <c r="DC747">
        <v>1.63043630111224</v>
      </c>
      <c r="DD747">
        <v>1.74661938280228</v>
      </c>
      <c r="DE747">
        <v>1.6894161972136901</v>
      </c>
      <c r="DF747">
        <v>1.71514437466956</v>
      </c>
      <c r="DG747">
        <v>1.43644046544287</v>
      </c>
      <c r="DH747">
        <v>1.50920353094593</v>
      </c>
      <c r="DI747">
        <v>1.77218567705101</v>
      </c>
      <c r="DJ747">
        <v>1.8050763311406199</v>
      </c>
      <c r="DK747">
        <v>1.7241701729780201</v>
      </c>
      <c r="DL747">
        <v>1.8467535681874401</v>
      </c>
      <c r="DM747">
        <v>1.9117281425064501</v>
      </c>
      <c r="DN747">
        <v>2.07011235601435</v>
      </c>
      <c r="DO747">
        <v>1.4868122446921099</v>
      </c>
      <c r="DP747">
        <v>1.5601896212617801</v>
      </c>
      <c r="DQ747">
        <v>1.80436684025966</v>
      </c>
      <c r="DR747">
        <v>1.9094614872292699</v>
      </c>
      <c r="DS747">
        <v>1.6795173543870101</v>
      </c>
      <c r="DT747">
        <v>1.77197477531158</v>
      </c>
      <c r="DU747">
        <v>1.78797037583923</v>
      </c>
      <c r="DV747">
        <v>1.79999077128948</v>
      </c>
      <c r="DW747">
        <v>1.8892718998862299</v>
      </c>
      <c r="DX747">
        <v>2.0391353811149</v>
      </c>
      <c r="DY747">
        <v>1.8038359219804601</v>
      </c>
      <c r="DZ747">
        <v>1.86084037127821</v>
      </c>
      <c r="EA747">
        <v>1.81319150333234</v>
      </c>
      <c r="EB747">
        <v>1.93911487573459</v>
      </c>
      <c r="EC747">
        <v>1.699008181105</v>
      </c>
      <c r="ED747">
        <v>1.8092382980313</v>
      </c>
      <c r="EE747">
        <v>1.7246055343181199</v>
      </c>
      <c r="EF747">
        <v>1.84554879103937</v>
      </c>
      <c r="EG747">
        <v>1.81238425376323</v>
      </c>
      <c r="EH747">
        <v>1.9234436582933601</v>
      </c>
      <c r="EI747">
        <v>1.48264568022683</v>
      </c>
      <c r="EJ747">
        <v>1.54315143799548</v>
      </c>
      <c r="EK747">
        <v>1.71035167777505</v>
      </c>
      <c r="EL747">
        <v>1.82385881065829</v>
      </c>
      <c r="EM747">
        <v>1.5067940778161499</v>
      </c>
      <c r="EN747">
        <v>1.5673093017240001</v>
      </c>
      <c r="EO747">
        <v>1.4815797659318</v>
      </c>
      <c r="EP747">
        <v>1.55942105058517</v>
      </c>
      <c r="EQ747">
        <v>1.8887566596261101</v>
      </c>
      <c r="ER747">
        <v>2.0100800731376598</v>
      </c>
      <c r="ES747">
        <v>1.99914084953616</v>
      </c>
      <c r="ET747">
        <v>2.1467203976639202</v>
      </c>
      <c r="EU747">
        <v>1.47390609558653</v>
      </c>
      <c r="EV747">
        <v>1.55649824428604</v>
      </c>
      <c r="EW747">
        <v>1.7333656330749301</v>
      </c>
      <c r="EX747">
        <v>1.8702588593576901</v>
      </c>
      <c r="EY747">
        <v>1.96303306322824</v>
      </c>
      <c r="EZ747">
        <v>2.1491985568107799</v>
      </c>
      <c r="FA747">
        <v>1.7399424425924801</v>
      </c>
      <c r="FB747">
        <v>1.8713352119431601</v>
      </c>
      <c r="FC747">
        <v>1.73638648145949</v>
      </c>
      <c r="FD747">
        <v>1.83641022596857</v>
      </c>
      <c r="FE747">
        <v>1.68544541667071</v>
      </c>
      <c r="FF747">
        <v>1.8024589447514301</v>
      </c>
      <c r="FG747">
        <v>1.84603859024089</v>
      </c>
      <c r="FH747">
        <v>1.94506134816121</v>
      </c>
      <c r="FI747">
        <v>1.4733947393869</v>
      </c>
      <c r="FJ747">
        <v>1.54823034522773</v>
      </c>
    </row>
    <row r="748" spans="1:166" x14ac:dyDescent="0.45">
      <c r="A748" t="s">
        <v>65</v>
      </c>
      <c r="B748" t="s">
        <v>66</v>
      </c>
      <c r="C748" t="s">
        <v>41</v>
      </c>
      <c r="D748">
        <v>50</v>
      </c>
      <c r="E748" s="1" cm="1">
        <f t="array" ref="E748">SUMPRODUCT($G748:$FZZ748,$G$2:$FZZ$2)/SUMPRODUCT(--($G748:$FZZ748&lt;&gt;""),$G$2:$FZZ$2)</f>
        <v>1.6257255139857818</v>
      </c>
      <c r="F748" s="1" cm="1">
        <f t="array" ref="F748">SUMPRODUCT($G748:$FZZ748,$F$2:$FZY$2)/SUMPRODUCT(--($G748:$FZZ748&lt;&gt;""),$F$2:$FZY$2)</f>
        <v>1.7307839361084603</v>
      </c>
      <c r="G748">
        <v>1.5925901529199</v>
      </c>
      <c r="H748">
        <v>1.72240080626303</v>
      </c>
      <c r="I748">
        <v>1.54423749569783</v>
      </c>
      <c r="J748">
        <v>1.6696270920543901</v>
      </c>
      <c r="K748">
        <v>1.32041904219995</v>
      </c>
      <c r="L748">
        <v>1.3856749259732</v>
      </c>
      <c r="M748">
        <v>1.5876800212548099</v>
      </c>
      <c r="N748">
        <v>1.6320275687460399</v>
      </c>
      <c r="O748">
        <v>1.55353273167426</v>
      </c>
      <c r="P748">
        <v>1.6549950553489601</v>
      </c>
      <c r="Q748">
        <v>1.3659761752177</v>
      </c>
      <c r="R748">
        <v>1.45082368907151</v>
      </c>
      <c r="S748">
        <v>1.74994595285871</v>
      </c>
      <c r="T748">
        <v>1.9106319100411899</v>
      </c>
      <c r="U748">
        <v>1.85597448931039</v>
      </c>
      <c r="V748">
        <v>1.9531873100119701</v>
      </c>
      <c r="W748">
        <v>1.79872611464968</v>
      </c>
      <c r="X748">
        <v>1.90302774172125</v>
      </c>
      <c r="Y748">
        <v>1.7136912989687301</v>
      </c>
      <c r="Z748">
        <v>1.8944358696396799</v>
      </c>
      <c r="AA748">
        <v>1.7308097078175</v>
      </c>
      <c r="AB748">
        <v>1.85315359463997</v>
      </c>
      <c r="AC748">
        <v>1.7862639353295</v>
      </c>
      <c r="AD748">
        <v>1.9976563738329001</v>
      </c>
      <c r="AE748">
        <v>1.7774073393615</v>
      </c>
      <c r="AF748">
        <v>2.0096063041883201</v>
      </c>
      <c r="AG748">
        <v>1.51059224517143</v>
      </c>
      <c r="AH748">
        <v>1.7102242161175301</v>
      </c>
      <c r="AI748">
        <v>1.6616936411116601</v>
      </c>
      <c r="AJ748">
        <v>1.7697386597315601</v>
      </c>
      <c r="AK748">
        <v>1.6942028872822501</v>
      </c>
      <c r="AL748">
        <v>1.79583535582304</v>
      </c>
      <c r="AM748">
        <v>1.6245953317955999</v>
      </c>
      <c r="AN748">
        <v>1.75878173863743</v>
      </c>
      <c r="AO748">
        <v>1.3677525794386101</v>
      </c>
      <c r="AP748">
        <v>1.4788187058739199</v>
      </c>
      <c r="AQ748">
        <v>1.4003601534977299</v>
      </c>
      <c r="AR748">
        <v>1.4682545923502699</v>
      </c>
      <c r="AS748">
        <v>1.7127509605373401</v>
      </c>
      <c r="AT748">
        <v>1.86731224604498</v>
      </c>
      <c r="AU748">
        <v>1.6301953680079799</v>
      </c>
      <c r="AV748">
        <v>1.7830975139889</v>
      </c>
      <c r="AW748">
        <v>1.5913060239941099</v>
      </c>
      <c r="AX748">
        <v>1.6857580923547</v>
      </c>
      <c r="AY748">
        <v>1.62288798899842</v>
      </c>
      <c r="AZ748">
        <v>1.75666627991242</v>
      </c>
      <c r="BA748">
        <v>1.5929990147147499</v>
      </c>
      <c r="BB748">
        <v>1.6959265776352599</v>
      </c>
      <c r="BC748">
        <v>1.6391585959644399</v>
      </c>
      <c r="BD748">
        <v>1.68985942416001</v>
      </c>
      <c r="BE748">
        <v>1.67338469434104</v>
      </c>
      <c r="BF748">
        <v>1.76732254201593</v>
      </c>
      <c r="BG748">
        <v>1.7715494751458201</v>
      </c>
      <c r="BH748">
        <v>1.9031495509616401</v>
      </c>
      <c r="BI748">
        <v>1.95705263667062</v>
      </c>
      <c r="BJ748">
        <v>2.1190106930046499</v>
      </c>
      <c r="BK748">
        <v>1.94624315326776</v>
      </c>
      <c r="BL748">
        <v>2.1113417690661</v>
      </c>
      <c r="BM748">
        <v>1.7423273791748799</v>
      </c>
      <c r="BN748">
        <v>1.8713603156110501</v>
      </c>
      <c r="BO748">
        <v>1.8403986766967899</v>
      </c>
      <c r="BP748">
        <v>2.02909370588111</v>
      </c>
      <c r="BQ748">
        <v>1.5154519901987999</v>
      </c>
      <c r="BR748">
        <v>1.67093398804565</v>
      </c>
      <c r="BS748">
        <v>1.6386150418788701</v>
      </c>
      <c r="BT748">
        <v>1.7443964329423001</v>
      </c>
      <c r="BU748">
        <v>1.7535031757211399</v>
      </c>
      <c r="BV748">
        <v>1.85439840123734</v>
      </c>
      <c r="BW748">
        <v>1.4005770966872499</v>
      </c>
      <c r="BX748">
        <v>1.4808919178193201</v>
      </c>
      <c r="BY748">
        <v>1.4414294703465</v>
      </c>
      <c r="BZ748">
        <v>1.4895753140060899</v>
      </c>
      <c r="CA748">
        <v>1.56708609065771</v>
      </c>
      <c r="CB748">
        <v>1.69851803523161</v>
      </c>
      <c r="CC748">
        <v>1.5227455220247399</v>
      </c>
      <c r="CD748">
        <v>1.63103886496841</v>
      </c>
      <c r="CE748">
        <v>1.7570012383454601</v>
      </c>
      <c r="CF748">
        <v>1.9075421135739601</v>
      </c>
      <c r="CG748">
        <v>1.6986234929588999</v>
      </c>
      <c r="CH748">
        <v>1.84238910434703</v>
      </c>
      <c r="CI748">
        <v>1.69390953586064</v>
      </c>
      <c r="CJ748">
        <v>1.8441129673096499</v>
      </c>
      <c r="CK748">
        <v>1.6254326166754001</v>
      </c>
      <c r="CL748">
        <v>1.7817241740954299</v>
      </c>
      <c r="CM748">
        <v>1.3305179091805499</v>
      </c>
      <c r="CN748">
        <v>1.4088661393047699</v>
      </c>
      <c r="CO748">
        <v>1.69793609901986</v>
      </c>
      <c r="CP748">
        <v>1.8691813982410901</v>
      </c>
      <c r="CQ748">
        <v>1.7221631034149101</v>
      </c>
      <c r="CR748">
        <v>1.8877277605170799</v>
      </c>
      <c r="CS748">
        <v>1.55491204626355</v>
      </c>
      <c r="CT748">
        <v>1.59014537998087</v>
      </c>
      <c r="CU748">
        <v>1.5315721987687501</v>
      </c>
      <c r="CV748">
        <v>1.6356693486101599</v>
      </c>
      <c r="CW748">
        <v>1.6123133697332801</v>
      </c>
      <c r="CX748">
        <v>1.6221763867413901</v>
      </c>
      <c r="CY748">
        <v>1.6690133667829501</v>
      </c>
      <c r="CZ748">
        <v>1.78858531613813</v>
      </c>
      <c r="DA748">
        <v>1.5132799834252699</v>
      </c>
      <c r="DB748">
        <v>1.56052003211353</v>
      </c>
      <c r="DC748">
        <v>1.5990605914065099</v>
      </c>
      <c r="DD748">
        <v>1.7195636988877501</v>
      </c>
      <c r="DE748">
        <v>1.6580164415376</v>
      </c>
      <c r="DF748">
        <v>1.67876914144405</v>
      </c>
      <c r="DG748">
        <v>1.4181713311264901</v>
      </c>
      <c r="DH748">
        <v>1.4806776005617399</v>
      </c>
      <c r="DI748">
        <v>1.7018534607587601</v>
      </c>
      <c r="DJ748">
        <v>1.71955028753464</v>
      </c>
      <c r="DK748">
        <v>1.69050958391771</v>
      </c>
      <c r="DL748">
        <v>1.8188405797101399</v>
      </c>
      <c r="DM748">
        <v>1.8591851828539001</v>
      </c>
      <c r="DN748">
        <v>2.0163419777176301</v>
      </c>
      <c r="DO748">
        <v>1.4462823810244201</v>
      </c>
      <c r="DP748">
        <v>1.5320322087178699</v>
      </c>
      <c r="DQ748">
        <v>1.7751984015535101</v>
      </c>
      <c r="DR748">
        <v>1.8748044069619001</v>
      </c>
      <c r="DS748">
        <v>1.65267391628184</v>
      </c>
      <c r="DT748">
        <v>1.73260837181587</v>
      </c>
      <c r="DU748">
        <v>1.74092702397157</v>
      </c>
      <c r="DV748">
        <v>1.7553238123803101</v>
      </c>
      <c r="DW748">
        <v>1.83951080773606</v>
      </c>
      <c r="DX748">
        <v>1.9951649601820201</v>
      </c>
      <c r="DY748">
        <v>1.7393269130237701</v>
      </c>
      <c r="DZ748">
        <v>1.8029878835050701</v>
      </c>
      <c r="EA748">
        <v>1.7432121868741499</v>
      </c>
      <c r="EB748">
        <v>1.8592698381430699</v>
      </c>
      <c r="EC748">
        <v>1.6509021629496801</v>
      </c>
      <c r="ED748">
        <v>1.7743285143262699</v>
      </c>
      <c r="EE748">
        <v>1.66078311073355</v>
      </c>
      <c r="EF748">
        <v>1.79462614249532</v>
      </c>
      <c r="EG748">
        <v>1.73342513889548</v>
      </c>
      <c r="EH748">
        <v>1.8324231919844201</v>
      </c>
      <c r="EI748">
        <v>1.4205080724495101</v>
      </c>
      <c r="EJ748">
        <v>1.4922516058098401</v>
      </c>
      <c r="EK748">
        <v>1.6552895619502701</v>
      </c>
      <c r="EL748">
        <v>1.7683504397771601</v>
      </c>
      <c r="EM748">
        <v>1.4485765151630401</v>
      </c>
      <c r="EN748">
        <v>1.5184649796862399</v>
      </c>
      <c r="EO748">
        <v>1.4372059566857101</v>
      </c>
      <c r="EP748">
        <v>1.5077860725533601</v>
      </c>
      <c r="EQ748">
        <v>1.8594858295766199</v>
      </c>
      <c r="ER748">
        <v>1.9677658333596</v>
      </c>
      <c r="ES748">
        <v>1.94935103456035</v>
      </c>
      <c r="ET748">
        <v>2.0966339712184499</v>
      </c>
      <c r="EU748">
        <v>1.42695388885384</v>
      </c>
      <c r="EV748">
        <v>1.5018608465274701</v>
      </c>
      <c r="EW748">
        <v>1.66494785898855</v>
      </c>
      <c r="EX748">
        <v>1.80395210409745</v>
      </c>
      <c r="EY748">
        <v>1.9210238362808301</v>
      </c>
      <c r="EZ748">
        <v>2.1008458035133302</v>
      </c>
      <c r="FA748">
        <v>1.6735016088094801</v>
      </c>
      <c r="FB748">
        <v>1.79142434598397</v>
      </c>
      <c r="FC748">
        <v>1.65985001385096</v>
      </c>
      <c r="FD748">
        <v>1.7597550358146301</v>
      </c>
      <c r="FE748">
        <v>1.6512027658272701</v>
      </c>
      <c r="FF748">
        <v>1.7579027104718801</v>
      </c>
      <c r="FG748">
        <v>1.7765828158556201</v>
      </c>
      <c r="FH748">
        <v>1.8787520601994401</v>
      </c>
      <c r="FI748">
        <v>1.42775118460497</v>
      </c>
      <c r="FJ748">
        <v>1.4922033652451401</v>
      </c>
    </row>
    <row r="749" spans="1:166" x14ac:dyDescent="0.45">
      <c r="A749" t="s">
        <v>65</v>
      </c>
      <c r="B749" t="s">
        <v>15</v>
      </c>
      <c r="C749" t="s">
        <v>75</v>
      </c>
      <c r="D749">
        <v>30</v>
      </c>
      <c r="E749" s="1" cm="1">
        <f t="array" ref="E749">SUMPRODUCT($G749:$FZZ749,$G$2:$FZZ$2)/SUMPRODUCT(--($G749:$FZZ749&lt;&gt;""),$G$2:$FZZ$2)</f>
        <v>1.3099131312501266</v>
      </c>
      <c r="F749" s="1" cm="1">
        <f t="array" ref="F749">SUMPRODUCT($G749:$FZZ749,$F$2:$FZY$2)/SUMPRODUCT(--($G749:$FZZ749&lt;&gt;""),$F$2:$FZY$2)</f>
        <v>1.3549522542451795</v>
      </c>
      <c r="G749">
        <v>1.27859055473399</v>
      </c>
      <c r="H749">
        <v>1.33913438705236</v>
      </c>
      <c r="I749">
        <v>1.2466347038907599</v>
      </c>
      <c r="J749">
        <v>1.3056532492376101</v>
      </c>
      <c r="K749">
        <v>1.2270049001808001</v>
      </c>
      <c r="L749">
        <v>1.2891705629779899</v>
      </c>
      <c r="M749">
        <v>1.2676965875081001</v>
      </c>
      <c r="N749">
        <v>1.28287658922724</v>
      </c>
      <c r="O749">
        <v>1.2312492367518</v>
      </c>
      <c r="P749">
        <v>1.2864521350596101</v>
      </c>
      <c r="Q749">
        <v>1.29406202485517</v>
      </c>
      <c r="R749">
        <v>1.3603781053266399</v>
      </c>
      <c r="S749">
        <v>1.25305023795966</v>
      </c>
      <c r="T749">
        <v>1.3242006351680899</v>
      </c>
      <c r="U749">
        <v>1.4064886352822401</v>
      </c>
      <c r="V749">
        <v>1.47505579565592</v>
      </c>
      <c r="W749">
        <v>1.3857578410360101</v>
      </c>
      <c r="X749">
        <v>1.4564313098077</v>
      </c>
      <c r="Y749">
        <v>1.3390192348766601</v>
      </c>
      <c r="Z749">
        <v>1.4029440685411201</v>
      </c>
      <c r="AA749">
        <v>1.3530837022100399</v>
      </c>
      <c r="AB749">
        <v>1.4125517163813299</v>
      </c>
      <c r="AC749">
        <v>1.34153539592563</v>
      </c>
      <c r="AD749">
        <v>1.3974427679696799</v>
      </c>
      <c r="AE749">
        <v>1.35211101138269</v>
      </c>
      <c r="AF749">
        <v>1.4046338218205501</v>
      </c>
      <c r="AG749">
        <v>1.2532603101543001</v>
      </c>
      <c r="AH749">
        <v>1.3577106456530801</v>
      </c>
      <c r="AI749">
        <v>1.35279530027578</v>
      </c>
      <c r="AJ749">
        <v>1.4174032733294599</v>
      </c>
      <c r="AK749">
        <v>1.32877518763335</v>
      </c>
      <c r="AL749">
        <v>1.3407201877610899</v>
      </c>
      <c r="AM749">
        <v>1.3933550387539599</v>
      </c>
      <c r="AN749">
        <v>1.38360052669194</v>
      </c>
      <c r="AO749">
        <v>1.2605170711654099</v>
      </c>
      <c r="AP749">
        <v>1.35249628616897</v>
      </c>
      <c r="AQ749">
        <v>1.3150569849857401</v>
      </c>
      <c r="AR749">
        <v>1.37879681471229</v>
      </c>
      <c r="AS749">
        <v>1.22628755002318</v>
      </c>
      <c r="AT749">
        <v>1.29121096809265</v>
      </c>
      <c r="AU749">
        <v>1.2776679444601999</v>
      </c>
      <c r="AV749">
        <v>1.32331584552061</v>
      </c>
      <c r="AW749">
        <v>1.2412303350121601</v>
      </c>
      <c r="AX749">
        <v>1.3044624667534299</v>
      </c>
      <c r="AY749">
        <v>1.3469489845799101</v>
      </c>
      <c r="AZ749">
        <v>1.4025122540861199</v>
      </c>
      <c r="BA749">
        <v>1.2660121262058499</v>
      </c>
      <c r="BB749">
        <v>1.3387991432733799</v>
      </c>
      <c r="BC749">
        <v>1.3063933908434899</v>
      </c>
      <c r="BD749">
        <v>1.3265506618591101</v>
      </c>
      <c r="BE749">
        <v>1.3397996684737401</v>
      </c>
      <c r="BF749">
        <v>1.4070531916776201</v>
      </c>
      <c r="BG749">
        <v>1.3738869875777</v>
      </c>
      <c r="BH749">
        <v>1.4600614619249099</v>
      </c>
      <c r="BI749">
        <v>1.37328472052168</v>
      </c>
      <c r="BJ749">
        <v>1.46145288215323</v>
      </c>
      <c r="BK749">
        <v>1.3622616499196201</v>
      </c>
      <c r="BL749">
        <v>1.4481343368858799</v>
      </c>
      <c r="BM749">
        <v>1.37499211392953</v>
      </c>
      <c r="BN749">
        <v>1.4631436610714099</v>
      </c>
      <c r="BO749">
        <v>1.4488147164801799</v>
      </c>
      <c r="BP749">
        <v>1.44101818488315</v>
      </c>
      <c r="BQ749">
        <v>1.24290362965885</v>
      </c>
      <c r="BR749">
        <v>1.30789503168827</v>
      </c>
      <c r="BS749">
        <v>1.3093182005862201</v>
      </c>
      <c r="BT749">
        <v>1.3620817795576099</v>
      </c>
      <c r="BU749">
        <v>1.40101930531001</v>
      </c>
      <c r="BV749">
        <v>1.46293998522336</v>
      </c>
      <c r="BW749">
        <v>1.3929120012363601</v>
      </c>
      <c r="BX749">
        <v>1.38919347816663</v>
      </c>
      <c r="BY749">
        <v>1.3661125348163301</v>
      </c>
      <c r="BZ749">
        <v>1.36298389865562</v>
      </c>
      <c r="CA749">
        <v>1.2792711343088801</v>
      </c>
      <c r="CB749">
        <v>1.3427812470873299</v>
      </c>
      <c r="CC749">
        <v>1.2316534208379899</v>
      </c>
      <c r="CD749">
        <v>1.2916231988518101</v>
      </c>
      <c r="CE749">
        <v>1.3697254018070599</v>
      </c>
      <c r="CF749">
        <v>1.45520793065265</v>
      </c>
      <c r="CG749">
        <v>1.3389352450346601</v>
      </c>
      <c r="CH749">
        <v>1.4252490826706301</v>
      </c>
      <c r="CI749">
        <v>1.3593698671868799</v>
      </c>
      <c r="CJ749">
        <v>1.4557378312757701</v>
      </c>
      <c r="CK749">
        <v>1.3039077084425801</v>
      </c>
      <c r="CL749">
        <v>1.38411326691137</v>
      </c>
      <c r="CM749">
        <v>1.2495589685369</v>
      </c>
      <c r="CN749">
        <v>1.3039728309937999</v>
      </c>
      <c r="CO749">
        <v>1.2250340528856101</v>
      </c>
      <c r="CP749">
        <v>1.2970281454502299</v>
      </c>
      <c r="CQ749">
        <v>1.36897709964881</v>
      </c>
      <c r="CR749">
        <v>1.3373409135393</v>
      </c>
      <c r="CS749">
        <v>1.2525055583075</v>
      </c>
      <c r="CT749">
        <v>1.27295033810637</v>
      </c>
      <c r="CU749">
        <v>1.2450866445212601</v>
      </c>
      <c r="CV749">
        <v>1.3075449344261001</v>
      </c>
      <c r="CW749">
        <v>1.2888299671434</v>
      </c>
      <c r="CX749">
        <v>1.2972071897951201</v>
      </c>
      <c r="CY749">
        <v>1.3294186821371099</v>
      </c>
      <c r="CZ749">
        <v>1.3934851632629</v>
      </c>
      <c r="DA749">
        <v>1.25301116204387</v>
      </c>
      <c r="DB749">
        <v>1.24921865692901</v>
      </c>
      <c r="DC749">
        <v>1.28139093367721</v>
      </c>
      <c r="DD749">
        <v>1.3410706929593601</v>
      </c>
      <c r="DE749">
        <v>1.3239908924180099</v>
      </c>
      <c r="DF749">
        <v>1.3111400476145501</v>
      </c>
      <c r="DG749">
        <v>1.3072524826963501</v>
      </c>
      <c r="DH749">
        <v>1.3761284983448601</v>
      </c>
      <c r="DI749">
        <v>1.3438624798312</v>
      </c>
      <c r="DJ749">
        <v>1.3739708741880701</v>
      </c>
      <c r="DK749">
        <v>1.3603250556884701</v>
      </c>
      <c r="DL749">
        <v>1.42611995709924</v>
      </c>
      <c r="DM749">
        <v>1.3173506640649499</v>
      </c>
      <c r="DN749">
        <v>1.38702240825832</v>
      </c>
      <c r="DO749">
        <v>1.3519928723922801</v>
      </c>
      <c r="DP749">
        <v>1.4009279338342799</v>
      </c>
      <c r="DQ749">
        <v>1.3657329021593401</v>
      </c>
      <c r="DR749">
        <v>1.44489291531924</v>
      </c>
      <c r="DS749">
        <v>1.2902527434331299</v>
      </c>
      <c r="DT749">
        <v>1.3480311832762299</v>
      </c>
      <c r="DU749">
        <v>1.3668066354428601</v>
      </c>
      <c r="DV749">
        <v>1.38141106983826</v>
      </c>
      <c r="DW749">
        <v>1.33418657565415</v>
      </c>
      <c r="DX749">
        <v>1.3902502844141</v>
      </c>
      <c r="DY749">
        <v>1.34293281908899</v>
      </c>
      <c r="DZ749">
        <v>1.38995829509415</v>
      </c>
      <c r="EA749">
        <v>1.3834827144686299</v>
      </c>
      <c r="EB749">
        <v>1.4562034209921499</v>
      </c>
      <c r="EC749">
        <v>1.3003100601441899</v>
      </c>
      <c r="ED749">
        <v>1.37274459262579</v>
      </c>
      <c r="EE749">
        <v>1.3242877593719999</v>
      </c>
      <c r="EF749">
        <v>1.39792659713373</v>
      </c>
      <c r="EG749">
        <v>1.3674438482358999</v>
      </c>
      <c r="EH749">
        <v>1.4379600170948199</v>
      </c>
      <c r="EI749">
        <v>1.38085758925988</v>
      </c>
      <c r="EJ749">
        <v>1.39915514148486</v>
      </c>
      <c r="EK749">
        <v>1.3321001338765099</v>
      </c>
      <c r="EL749">
        <v>1.3920134740236301</v>
      </c>
      <c r="EM749">
        <v>1.3797379753191601</v>
      </c>
      <c r="EN749">
        <v>1.43848810846178</v>
      </c>
      <c r="EO749">
        <v>1.3339943232629501</v>
      </c>
      <c r="EP749">
        <v>1.4168707959096301</v>
      </c>
      <c r="EQ749">
        <v>1.3296554333091599</v>
      </c>
      <c r="ER749">
        <v>1.3830821853031099</v>
      </c>
      <c r="ES749">
        <v>1.32789886571682</v>
      </c>
      <c r="ET749">
        <v>1.40469055241329</v>
      </c>
      <c r="EU749">
        <v>1.3308101516011599</v>
      </c>
      <c r="EV749">
        <v>1.4035198385163601</v>
      </c>
      <c r="EW749">
        <v>1.33471760797342</v>
      </c>
      <c r="EX749">
        <v>1.40844176818014</v>
      </c>
      <c r="EY749">
        <v>1.35642041757851</v>
      </c>
      <c r="EZ749">
        <v>1.4302064233749301</v>
      </c>
      <c r="FA749">
        <v>1.34728301057217</v>
      </c>
      <c r="FB749">
        <v>1.41581229889881</v>
      </c>
      <c r="FC749">
        <v>1.3294847441529101</v>
      </c>
      <c r="FD749">
        <v>1.3847105148601</v>
      </c>
      <c r="FE749">
        <v>1.3285779491312999</v>
      </c>
      <c r="FF749">
        <v>1.3897602237523099</v>
      </c>
      <c r="FG749">
        <v>1.3880666588975601</v>
      </c>
      <c r="FH749">
        <v>1.4725889423477101</v>
      </c>
      <c r="FI749">
        <v>1.3110434193985101</v>
      </c>
      <c r="FJ749">
        <v>1.40236679237984</v>
      </c>
    </row>
    <row r="750" spans="1:166" x14ac:dyDescent="0.45">
      <c r="A750" t="s">
        <v>65</v>
      </c>
      <c r="B750" t="s">
        <v>15</v>
      </c>
      <c r="C750" t="s">
        <v>75</v>
      </c>
      <c r="D750">
        <v>35</v>
      </c>
      <c r="E750" s="1" cm="1">
        <f t="array" ref="E750">SUMPRODUCT($G750:$FZZ750,$G$2:$FZZ$2)/SUMPRODUCT(--($G750:$FZZ750&lt;&gt;""),$G$2:$FZZ$2)</f>
        <v>1.2533999163461216</v>
      </c>
      <c r="F750" s="1" cm="1">
        <f t="array" ref="F750">SUMPRODUCT($G750:$FZZ750,$F$2:$FZY$2)/SUMPRODUCT(--($G750:$FZZ750&lt;&gt;""),$F$2:$FZY$2)</f>
        <v>1.3001582391102917</v>
      </c>
      <c r="G750">
        <v>1.2347598831445501</v>
      </c>
      <c r="H750">
        <v>1.29517691347493</v>
      </c>
      <c r="I750">
        <v>1.2006243146545801</v>
      </c>
      <c r="J750">
        <v>1.25958042853598</v>
      </c>
      <c r="K750">
        <v>1.1941055579056099</v>
      </c>
      <c r="L750">
        <v>1.2512325321094699</v>
      </c>
      <c r="M750">
        <v>1.2176586882965601</v>
      </c>
      <c r="N750">
        <v>1.2295754506880401</v>
      </c>
      <c r="O750">
        <v>1.1903918127114601</v>
      </c>
      <c r="P750">
        <v>1.2513127868915199</v>
      </c>
      <c r="Q750">
        <v>1.22149602292004</v>
      </c>
      <c r="R750">
        <v>1.2771170254206401</v>
      </c>
      <c r="S750">
        <v>1.20208150004415</v>
      </c>
      <c r="T750">
        <v>1.2635247261865199</v>
      </c>
      <c r="U750">
        <v>1.3602576924389</v>
      </c>
      <c r="V750">
        <v>1.42738484907791</v>
      </c>
      <c r="W750">
        <v>1.3270504422374401</v>
      </c>
      <c r="X750">
        <v>1.3936305732484</v>
      </c>
      <c r="Y750">
        <v>1.29849622999641</v>
      </c>
      <c r="Z750">
        <v>1.36392322169071</v>
      </c>
      <c r="AA750">
        <v>1.30806494372454</v>
      </c>
      <c r="AB750">
        <v>1.3779429131486101</v>
      </c>
      <c r="AC750">
        <v>1.2463788900043</v>
      </c>
      <c r="AD750">
        <v>1.31825197943949</v>
      </c>
      <c r="AE750">
        <v>1.27442153291291</v>
      </c>
      <c r="AF750">
        <v>1.34580471667312</v>
      </c>
      <c r="AG750">
        <v>1.2061953175828499</v>
      </c>
      <c r="AH750">
        <v>1.31407346986337</v>
      </c>
      <c r="AI750">
        <v>1.2647548807946201</v>
      </c>
      <c r="AJ750">
        <v>1.33427963094393</v>
      </c>
      <c r="AK750">
        <v>1.27469168370741</v>
      </c>
      <c r="AL750">
        <v>1.3020105676707401</v>
      </c>
      <c r="AM750">
        <v>1.3182257203694201</v>
      </c>
      <c r="AN750">
        <v>1.30707137488388</v>
      </c>
      <c r="AO750">
        <v>1.2284761302659299</v>
      </c>
      <c r="AP750">
        <v>1.31761741778963</v>
      </c>
      <c r="AQ750">
        <v>1.23981268872672</v>
      </c>
      <c r="AR750">
        <v>1.2952026715316201</v>
      </c>
      <c r="AS750">
        <v>1.1896688871894501</v>
      </c>
      <c r="AT750">
        <v>1.2501758297783401</v>
      </c>
      <c r="AU750">
        <v>1.2241361682965499</v>
      </c>
      <c r="AV750">
        <v>1.27570243224956</v>
      </c>
      <c r="AW750">
        <v>1.1782174891064401</v>
      </c>
      <c r="AX750">
        <v>1.2330177267839899</v>
      </c>
      <c r="AY750">
        <v>1.26894509294465</v>
      </c>
      <c r="AZ750">
        <v>1.3271712604827799</v>
      </c>
      <c r="BA750">
        <v>1.2039403964470099</v>
      </c>
      <c r="BB750">
        <v>1.2650752365801401</v>
      </c>
      <c r="BC750">
        <v>1.2669033525717499</v>
      </c>
      <c r="BD750">
        <v>1.2828909316892401</v>
      </c>
      <c r="BE750">
        <v>1.2695671281685199</v>
      </c>
      <c r="BF750">
        <v>1.33065762539892</v>
      </c>
      <c r="BG750">
        <v>1.31195014896956</v>
      </c>
      <c r="BH750">
        <v>1.39138638594936</v>
      </c>
      <c r="BI750">
        <v>1.3182083397576001</v>
      </c>
      <c r="BJ750">
        <v>1.39329215755629</v>
      </c>
      <c r="BK750">
        <v>1.3186806280329399</v>
      </c>
      <c r="BL750">
        <v>1.3968286012478299</v>
      </c>
      <c r="BM750">
        <v>1.31160913690638</v>
      </c>
      <c r="BN750">
        <v>1.3857571258532699</v>
      </c>
      <c r="BO750">
        <v>1.3786943970331</v>
      </c>
      <c r="BP750">
        <v>1.3716332680110399</v>
      </c>
      <c r="BQ750">
        <v>1.1712262703318801</v>
      </c>
      <c r="BR750">
        <v>1.2479430634106401</v>
      </c>
      <c r="BS750">
        <v>1.2331688859486001</v>
      </c>
      <c r="BT750">
        <v>1.2770704921637701</v>
      </c>
      <c r="BU750">
        <v>1.3106136067376399</v>
      </c>
      <c r="BV750">
        <v>1.36742364229881</v>
      </c>
      <c r="BW750">
        <v>1.3217983101734401</v>
      </c>
      <c r="BX750">
        <v>1.3149869861115999</v>
      </c>
      <c r="BY750">
        <v>1.29661345641645</v>
      </c>
      <c r="BZ750">
        <v>1.3107145828426501</v>
      </c>
      <c r="CA750">
        <v>1.2165719079131301</v>
      </c>
      <c r="CB750">
        <v>1.28016279864541</v>
      </c>
      <c r="CC750">
        <v>1.1707858348665601</v>
      </c>
      <c r="CD750">
        <v>1.23966414395275</v>
      </c>
      <c r="CE750">
        <v>1.3224638488301199</v>
      </c>
      <c r="CF750">
        <v>1.40969054467544</v>
      </c>
      <c r="CG750">
        <v>1.2962502821475601</v>
      </c>
      <c r="CH750">
        <v>1.3796782864828401</v>
      </c>
      <c r="CI750">
        <v>1.3005481729708599</v>
      </c>
      <c r="CJ750">
        <v>1.3898194350900399</v>
      </c>
      <c r="CK750">
        <v>1.2637315154693201</v>
      </c>
      <c r="CL750">
        <v>1.34074882013634</v>
      </c>
      <c r="CM750">
        <v>1.1938825694089299</v>
      </c>
      <c r="CN750">
        <v>1.24576401819423</v>
      </c>
      <c r="CO750">
        <v>1.1705346303041</v>
      </c>
      <c r="CP750">
        <v>1.2371876017885099</v>
      </c>
      <c r="CQ750">
        <v>1.2645947836964</v>
      </c>
      <c r="CR750">
        <v>1.2895739171321801</v>
      </c>
      <c r="CS750">
        <v>1.18539115509117</v>
      </c>
      <c r="CT750">
        <v>1.2003784257029899</v>
      </c>
      <c r="CU750">
        <v>1.1913340481850001</v>
      </c>
      <c r="CV750">
        <v>1.2564317904034901</v>
      </c>
      <c r="CW750">
        <v>1.25176362582141</v>
      </c>
      <c r="CX750">
        <v>1.2404903121376101</v>
      </c>
      <c r="CY750">
        <v>1.2807886793932</v>
      </c>
      <c r="CZ750">
        <v>1.35689702481282</v>
      </c>
      <c r="DA750">
        <v>1.1934219045399199</v>
      </c>
      <c r="DB750">
        <v>1.19431279620853</v>
      </c>
      <c r="DC750">
        <v>1.24326473590887</v>
      </c>
      <c r="DD750">
        <v>1.2974925223434099</v>
      </c>
      <c r="DE750">
        <v>1.2954613600556799</v>
      </c>
      <c r="DF750">
        <v>1.2844413553726299</v>
      </c>
      <c r="DG750">
        <v>1.25647005717724</v>
      </c>
      <c r="DH750">
        <v>1.3226376767980701</v>
      </c>
      <c r="DI750">
        <v>1.2887551197716201</v>
      </c>
      <c r="DJ750">
        <v>1.30736212817012</v>
      </c>
      <c r="DK750">
        <v>1.29058383521711</v>
      </c>
      <c r="DL750">
        <v>1.36673266782168</v>
      </c>
      <c r="DM750">
        <v>1.26352520929061</v>
      </c>
      <c r="DN750">
        <v>1.32780732674513</v>
      </c>
      <c r="DO750">
        <v>1.30963067560979</v>
      </c>
      <c r="DP750">
        <v>1.3825205507085501</v>
      </c>
      <c r="DQ750">
        <v>1.3187745243578499</v>
      </c>
      <c r="DR750">
        <v>1.3958482117781099</v>
      </c>
      <c r="DS750">
        <v>1.2542628730324199</v>
      </c>
      <c r="DT750">
        <v>1.3080788519787401</v>
      </c>
      <c r="DU750">
        <v>1.31233417160787</v>
      </c>
      <c r="DV750">
        <v>1.3221050688692499</v>
      </c>
      <c r="DW750">
        <v>1.2911149032992</v>
      </c>
      <c r="DX750">
        <v>1.35009101251422</v>
      </c>
      <c r="DY750">
        <v>1.29049383719984</v>
      </c>
      <c r="DZ750">
        <v>1.3343827325426001</v>
      </c>
      <c r="EA750">
        <v>1.3161627105289</v>
      </c>
      <c r="EB750">
        <v>1.38804622607439</v>
      </c>
      <c r="EC750">
        <v>1.2471141992603301</v>
      </c>
      <c r="ED750">
        <v>1.3254977772796801</v>
      </c>
      <c r="EE750">
        <v>1.2717605046643701</v>
      </c>
      <c r="EF750">
        <v>1.34160806707883</v>
      </c>
      <c r="EG750">
        <v>1.3014863003941299</v>
      </c>
      <c r="EH750">
        <v>1.36712094591386</v>
      </c>
      <c r="EI750">
        <v>1.32361553150859</v>
      </c>
      <c r="EJ750">
        <v>1.3309530698454899</v>
      </c>
      <c r="EK750">
        <v>1.26267148430189</v>
      </c>
      <c r="EL750">
        <v>1.3280262570717001</v>
      </c>
      <c r="EM750">
        <v>1.3145665637030299</v>
      </c>
      <c r="EN750">
        <v>1.3808791977966799</v>
      </c>
      <c r="EO750">
        <v>1.2874042536646</v>
      </c>
      <c r="EP750">
        <v>1.3642929351841</v>
      </c>
      <c r="EQ750">
        <v>1.24505059739604</v>
      </c>
      <c r="ER750">
        <v>1.30322184042117</v>
      </c>
      <c r="ES750">
        <v>1.2935123911998401</v>
      </c>
      <c r="ET750">
        <v>1.3695778911947301</v>
      </c>
      <c r="EU750">
        <v>1.26668979583254</v>
      </c>
      <c r="EV750">
        <v>1.33167223869299</v>
      </c>
      <c r="EW750">
        <v>1.2923818752307099</v>
      </c>
      <c r="EX750">
        <v>1.3706741417497199</v>
      </c>
      <c r="EY750">
        <v>1.2951144496362399</v>
      </c>
      <c r="EZ750">
        <v>1.3757615188974901</v>
      </c>
      <c r="FA750">
        <v>1.28962567699902</v>
      </c>
      <c r="FB750">
        <v>1.36064312408817</v>
      </c>
      <c r="FC750">
        <v>1.27783054335351</v>
      </c>
      <c r="FD750">
        <v>1.3384186156951201</v>
      </c>
      <c r="FE750">
        <v>1.2587524642860599</v>
      </c>
      <c r="FF750">
        <v>1.3122820988433599</v>
      </c>
      <c r="FG750">
        <v>1.31809479414653</v>
      </c>
      <c r="FH750">
        <v>1.4058967486306899</v>
      </c>
      <c r="FI750">
        <v>1.29306885214195</v>
      </c>
      <c r="FJ750">
        <v>1.35080021274538</v>
      </c>
    </row>
    <row r="751" spans="1:166" x14ac:dyDescent="0.45">
      <c r="A751" t="s">
        <v>65</v>
      </c>
      <c r="B751" t="s">
        <v>15</v>
      </c>
      <c r="C751" t="s">
        <v>75</v>
      </c>
      <c r="D751">
        <v>40</v>
      </c>
      <c r="E751" s="1" cm="1">
        <f t="array" ref="E751">SUMPRODUCT($G751:$FZZ751,$G$2:$FZZ$2)/SUMPRODUCT(--($G751:$FZZ751&lt;&gt;""),$G$2:$FZZ$2)</f>
        <v>1.203030136017935</v>
      </c>
      <c r="F751" s="1" cm="1">
        <f t="array" ref="F751">SUMPRODUCT($G751:$FZZ751,$F$2:$FZY$2)/SUMPRODUCT(--($G751:$FZZ751&lt;&gt;""),$F$2:$FZY$2)</f>
        <v>1.2530380905062453</v>
      </c>
      <c r="G751">
        <v>1.1817912345243899</v>
      </c>
      <c r="H751">
        <v>1.2383202194827101</v>
      </c>
      <c r="I751">
        <v>1.14860289585951</v>
      </c>
      <c r="J751">
        <v>1.2030863555231801</v>
      </c>
      <c r="K751">
        <v>1.13315838926676</v>
      </c>
      <c r="L751">
        <v>1.1919437134311299</v>
      </c>
      <c r="M751">
        <v>1.1620007657985001</v>
      </c>
      <c r="N751">
        <v>1.1771651389767901</v>
      </c>
      <c r="O751">
        <v>1.1376839877114</v>
      </c>
      <c r="P751">
        <v>1.1938973667638</v>
      </c>
      <c r="Q751">
        <v>1.1857023033136</v>
      </c>
      <c r="R751">
        <v>1.2461815634385001</v>
      </c>
      <c r="S751">
        <v>1.1549310784764399</v>
      </c>
      <c r="T751">
        <v>1.2124159224400599</v>
      </c>
      <c r="U751">
        <v>1.330502403298</v>
      </c>
      <c r="V751">
        <v>1.3960064135827099</v>
      </c>
      <c r="W751">
        <v>1.2863525221118699</v>
      </c>
      <c r="X751">
        <v>1.35341564282911</v>
      </c>
      <c r="Y751">
        <v>1.2512885715091699</v>
      </c>
      <c r="Z751">
        <v>1.3176021487609899</v>
      </c>
      <c r="AA751">
        <v>1.2411851185359499</v>
      </c>
      <c r="AB751">
        <v>1.3056130851482599</v>
      </c>
      <c r="AC751">
        <v>1.21570418229713</v>
      </c>
      <c r="AD751">
        <v>1.28929064738427</v>
      </c>
      <c r="AE751">
        <v>1.21540987404963</v>
      </c>
      <c r="AF751">
        <v>1.30886801483365</v>
      </c>
      <c r="AG751">
        <v>1.1631378603820099</v>
      </c>
      <c r="AH751">
        <v>1.27455647158213</v>
      </c>
      <c r="AI751">
        <v>1.2338926746307799</v>
      </c>
      <c r="AJ751">
        <v>1.3021005490842199</v>
      </c>
      <c r="AK751">
        <v>1.24141473942372</v>
      </c>
      <c r="AL751">
        <v>1.2699765520780399</v>
      </c>
      <c r="AM751">
        <v>1.2511999231753601</v>
      </c>
      <c r="AN751">
        <v>1.26720567024873</v>
      </c>
      <c r="AO751">
        <v>1.18141247037499</v>
      </c>
      <c r="AP751">
        <v>1.2675951503751199</v>
      </c>
      <c r="AQ751">
        <v>1.20228097215232</v>
      </c>
      <c r="AR751">
        <v>1.25463166834423</v>
      </c>
      <c r="AS751">
        <v>1.1491527922383</v>
      </c>
      <c r="AT751">
        <v>1.2070430191738899</v>
      </c>
      <c r="AU751">
        <v>1.18846746336347</v>
      </c>
      <c r="AV751">
        <v>1.2421669571091001</v>
      </c>
      <c r="AW751">
        <v>1.1414181427197101</v>
      </c>
      <c r="AX751">
        <v>1.1943597560975601</v>
      </c>
      <c r="AY751">
        <v>1.23510346309889</v>
      </c>
      <c r="AZ751">
        <v>1.2987524322720401</v>
      </c>
      <c r="BA751">
        <v>1.16001950715882</v>
      </c>
      <c r="BB751">
        <v>1.2131479739606701</v>
      </c>
      <c r="BC751">
        <v>1.2106504555280699</v>
      </c>
      <c r="BD751">
        <v>1.2274850994532001</v>
      </c>
      <c r="BE751">
        <v>1.23486600322087</v>
      </c>
      <c r="BF751">
        <v>1.2910307989074901</v>
      </c>
      <c r="BG751">
        <v>1.27097553236121</v>
      </c>
      <c r="BH751">
        <v>1.34862711608125</v>
      </c>
      <c r="BI751">
        <v>1.2694897166368799</v>
      </c>
      <c r="BJ751">
        <v>1.34598838492398</v>
      </c>
      <c r="BK751">
        <v>1.2608500232350801</v>
      </c>
      <c r="BL751">
        <v>1.33743629396573</v>
      </c>
      <c r="BM751">
        <v>1.270641526575</v>
      </c>
      <c r="BN751">
        <v>1.34609124288676</v>
      </c>
      <c r="BO751">
        <v>1.27280696209199</v>
      </c>
      <c r="BP751">
        <v>1.32546305076174</v>
      </c>
      <c r="BQ751">
        <v>1.11027079953819</v>
      </c>
      <c r="BR751">
        <v>1.1947939653450601</v>
      </c>
      <c r="BS751">
        <v>1.16940833272249</v>
      </c>
      <c r="BT751">
        <v>1.2171123014499601</v>
      </c>
      <c r="BU751">
        <v>1.2753441998578801</v>
      </c>
      <c r="BV751">
        <v>1.33179972172243</v>
      </c>
      <c r="BW751">
        <v>1.2618439577298299</v>
      </c>
      <c r="BX751">
        <v>1.2845603077346399</v>
      </c>
      <c r="BY751">
        <v>1.26081693728783</v>
      </c>
      <c r="BZ751">
        <v>1.2673964474160599</v>
      </c>
      <c r="CA751">
        <v>1.1686364060024199</v>
      </c>
      <c r="CB751">
        <v>1.2332308074688501</v>
      </c>
      <c r="CC751">
        <v>1.1304856382339701</v>
      </c>
      <c r="CD751">
        <v>1.19020251259776</v>
      </c>
      <c r="CE751">
        <v>1.2795004684746001</v>
      </c>
      <c r="CF751">
        <v>1.3643317193345601</v>
      </c>
      <c r="CG751">
        <v>1.2262702236847201</v>
      </c>
      <c r="CH751">
        <v>1.3067452389346801</v>
      </c>
      <c r="CI751">
        <v>1.25988023512527</v>
      </c>
      <c r="CJ751">
        <v>1.3458022649985899</v>
      </c>
      <c r="CK751">
        <v>1.19745149449396</v>
      </c>
      <c r="CL751">
        <v>1.28179758783429</v>
      </c>
      <c r="CM751">
        <v>1.15885451711642</v>
      </c>
      <c r="CN751">
        <v>1.21885926386282</v>
      </c>
      <c r="CO751">
        <v>1.1257624885256501</v>
      </c>
      <c r="CP751">
        <v>1.19253390482958</v>
      </c>
      <c r="CQ751">
        <v>1.1826358688927301</v>
      </c>
      <c r="CR751">
        <v>1.2211743319887201</v>
      </c>
      <c r="CS751">
        <v>1.16185330676097</v>
      </c>
      <c r="CT751">
        <v>1.1735286324835501</v>
      </c>
      <c r="CU751">
        <v>1.1346795539925401</v>
      </c>
      <c r="CV751">
        <v>1.2057573053591299</v>
      </c>
      <c r="CW751">
        <v>1.1915436557788901</v>
      </c>
      <c r="CX751">
        <v>1.1793009518747499</v>
      </c>
      <c r="CY751">
        <v>1.21348699253916</v>
      </c>
      <c r="CZ751">
        <v>1.2865848718853301</v>
      </c>
      <c r="DA751">
        <v>1.13399839432315</v>
      </c>
      <c r="DB751">
        <v>1.15322093595421</v>
      </c>
      <c r="DC751">
        <v>1.1939883223183401</v>
      </c>
      <c r="DD751">
        <v>1.2560125732093901</v>
      </c>
      <c r="DE751">
        <v>1.2658924445000099</v>
      </c>
      <c r="DF751">
        <v>1.2523571536793201</v>
      </c>
      <c r="DG751">
        <v>1.21712308155281</v>
      </c>
      <c r="DH751">
        <v>1.2680058180359099</v>
      </c>
      <c r="DI751">
        <v>1.2409188697199101</v>
      </c>
      <c r="DJ751">
        <v>1.25598858135782</v>
      </c>
      <c r="DK751">
        <v>1.23632538569424</v>
      </c>
      <c r="DL751">
        <v>1.30694662156587</v>
      </c>
      <c r="DM751">
        <v>1.2212736828853701</v>
      </c>
      <c r="DN751">
        <v>1.28734185182853</v>
      </c>
      <c r="DO751">
        <v>1.2377326138483999</v>
      </c>
      <c r="DP751">
        <v>1.3154806932607099</v>
      </c>
      <c r="DQ751">
        <v>1.25506134600107</v>
      </c>
      <c r="DR751">
        <v>1.31678449057542</v>
      </c>
      <c r="DS751">
        <v>1.20098316698942</v>
      </c>
      <c r="DT751">
        <v>1.25342867073836</v>
      </c>
      <c r="DU751">
        <v>1.2533857831714399</v>
      </c>
      <c r="DV751">
        <v>1.27313522368087</v>
      </c>
      <c r="DW751">
        <v>1.2387030716723499</v>
      </c>
      <c r="DX751">
        <v>1.2884300341296899</v>
      </c>
      <c r="DY751">
        <v>1.24876569742451</v>
      </c>
      <c r="DZ751">
        <v>1.2855101590362501</v>
      </c>
      <c r="EA751">
        <v>1.2666535342591601</v>
      </c>
      <c r="EB751">
        <v>1.35117699202206</v>
      </c>
      <c r="EC751">
        <v>1.19417049572266</v>
      </c>
      <c r="ED751">
        <v>1.27537450035488</v>
      </c>
      <c r="EE751">
        <v>1.2141205342394601</v>
      </c>
      <c r="EF751">
        <v>1.2921012475026299</v>
      </c>
      <c r="EG751">
        <v>1.2628709815280801</v>
      </c>
      <c r="EH751">
        <v>1.32722351488674</v>
      </c>
      <c r="EI751">
        <v>1.2727619929402201</v>
      </c>
      <c r="EJ751">
        <v>1.2979225739251199</v>
      </c>
      <c r="EK751">
        <v>1.20228309844962</v>
      </c>
      <c r="EL751">
        <v>1.26487396893489</v>
      </c>
      <c r="EM751">
        <v>1.2512211080509399</v>
      </c>
      <c r="EN751">
        <v>1.31608819367306</v>
      </c>
      <c r="EO751">
        <v>1.2364497064427</v>
      </c>
      <c r="EP751">
        <v>1.30595085345464</v>
      </c>
      <c r="EQ751">
        <v>1.2230383657513899</v>
      </c>
      <c r="ER751">
        <v>1.27763941868163</v>
      </c>
      <c r="ES751">
        <v>1.2299045729306199</v>
      </c>
      <c r="ET751">
        <v>1.3028607664849401</v>
      </c>
      <c r="EU751">
        <v>1.2224500094619299</v>
      </c>
      <c r="EV751">
        <v>1.27964212872432</v>
      </c>
      <c r="EW751">
        <v>1.24004475821336</v>
      </c>
      <c r="EX751">
        <v>1.3146802325581299</v>
      </c>
      <c r="EY751">
        <v>1.25672798249245</v>
      </c>
      <c r="EZ751">
        <v>1.3278080085171799</v>
      </c>
      <c r="FA751">
        <v>1.2307692307692299</v>
      </c>
      <c r="FB751">
        <v>1.2921038431560601</v>
      </c>
      <c r="FC751">
        <v>1.21622343583046</v>
      </c>
      <c r="FD751">
        <v>1.2716371839012199</v>
      </c>
      <c r="FE751">
        <v>1.22931699216284</v>
      </c>
      <c r="FF751">
        <v>1.2785541560245099</v>
      </c>
      <c r="FG751">
        <v>1.2970016814556999</v>
      </c>
      <c r="FH751">
        <v>1.3651755539647299</v>
      </c>
      <c r="FI751">
        <v>1.2433154433807101</v>
      </c>
      <c r="FJ751">
        <v>1.28970844212358</v>
      </c>
    </row>
    <row r="752" spans="1:166" x14ac:dyDescent="0.45">
      <c r="A752" t="s">
        <v>65</v>
      </c>
      <c r="B752" t="s">
        <v>15</v>
      </c>
      <c r="C752" t="s">
        <v>75</v>
      </c>
      <c r="D752">
        <v>45</v>
      </c>
      <c r="E752" s="1" cm="1">
        <f t="array" ref="E752">SUMPRODUCT($G752:$FZZ752,$G$2:$FZZ$2)/SUMPRODUCT(--($G752:$FZZ752&lt;&gt;""),$G$2:$FZZ$2)</f>
        <v>1.1595838742917259</v>
      </c>
      <c r="F752" s="1" cm="1">
        <f t="array" ref="F752">SUMPRODUCT($G752:$FZZ752,$F$2:$FZY$2)/SUMPRODUCT(--($G752:$FZZ752&lt;&gt;""),$F$2:$FZY$2)</f>
        <v>1.210377789236331</v>
      </c>
      <c r="G752">
        <v>1.1473373229300801</v>
      </c>
      <c r="H752">
        <v>1.2072372646341001</v>
      </c>
      <c r="I752">
        <v>1.11504678357892</v>
      </c>
      <c r="J752">
        <v>1.17306482467163</v>
      </c>
      <c r="K752">
        <v>1.1075906009366101</v>
      </c>
      <c r="L752">
        <v>1.1668756761613099</v>
      </c>
      <c r="M752">
        <v>1.1261129474646601</v>
      </c>
      <c r="N752">
        <v>1.14289956318228</v>
      </c>
      <c r="O752">
        <v>1.09615370800937</v>
      </c>
      <c r="P752">
        <v>1.1516798643752799</v>
      </c>
      <c r="Q752">
        <v>1.1256439979391999</v>
      </c>
      <c r="R752">
        <v>1.1896024176625</v>
      </c>
      <c r="S752">
        <v>1.1120739791180101</v>
      </c>
      <c r="T752">
        <v>1.1701190864053901</v>
      </c>
      <c r="U752">
        <v>1.2716777120818401</v>
      </c>
      <c r="V752">
        <v>1.3348690979148601</v>
      </c>
      <c r="W752">
        <v>1.2523077851903199</v>
      </c>
      <c r="X752">
        <v>1.3169016210341999</v>
      </c>
      <c r="Y752">
        <v>1.2010362976187099</v>
      </c>
      <c r="Z752">
        <v>1.27032195145541</v>
      </c>
      <c r="AA752">
        <v>1.21310924909822</v>
      </c>
      <c r="AB752">
        <v>1.2760204696449899</v>
      </c>
      <c r="AC752">
        <v>1.16183663302814</v>
      </c>
      <c r="AD752">
        <v>1.2276921509280101</v>
      </c>
      <c r="AE752">
        <v>1.1704174043904101</v>
      </c>
      <c r="AF752">
        <v>1.2654389539203901</v>
      </c>
      <c r="AG752">
        <v>1.12174672997931</v>
      </c>
      <c r="AH752">
        <v>1.23794195045688</v>
      </c>
      <c r="AI752">
        <v>1.1768683173935099</v>
      </c>
      <c r="AJ752">
        <v>1.2420321575750899</v>
      </c>
      <c r="AK752">
        <v>1.1961394790362601</v>
      </c>
      <c r="AL752">
        <v>1.2301139740062399</v>
      </c>
      <c r="AM752">
        <v>1.1731250450144299</v>
      </c>
      <c r="AN752">
        <v>1.2401453019706601</v>
      </c>
      <c r="AO752">
        <v>1.15603228930821</v>
      </c>
      <c r="AP752">
        <v>1.2459023285798301</v>
      </c>
      <c r="AQ752">
        <v>1.1840033132024801</v>
      </c>
      <c r="AR752">
        <v>1.2373972487837599</v>
      </c>
      <c r="AS752">
        <v>1.10300400185504</v>
      </c>
      <c r="AT752">
        <v>1.1581823039996999</v>
      </c>
      <c r="AU752">
        <v>1.1389161078952399</v>
      </c>
      <c r="AV752">
        <v>1.2016976235797101</v>
      </c>
      <c r="AW752">
        <v>1.1191942306603999</v>
      </c>
      <c r="AX752">
        <v>1.17188826325618</v>
      </c>
      <c r="AY752">
        <v>1.1679660975039099</v>
      </c>
      <c r="AZ752">
        <v>1.2353355156416701</v>
      </c>
      <c r="BA752">
        <v>1.1277048810088099</v>
      </c>
      <c r="BB752">
        <v>1.17070625345904</v>
      </c>
      <c r="BC752">
        <v>1.16441261285651</v>
      </c>
      <c r="BD752">
        <v>1.18146671424996</v>
      </c>
      <c r="BE752">
        <v>1.20392109439059</v>
      </c>
      <c r="BF752">
        <v>1.2546056784195201</v>
      </c>
      <c r="BG752">
        <v>1.22325415975415</v>
      </c>
      <c r="BH752">
        <v>1.29945544649341</v>
      </c>
      <c r="BI752">
        <v>1.23008552589811</v>
      </c>
      <c r="BJ752">
        <v>1.30136315402824</v>
      </c>
      <c r="BK752">
        <v>1.2367560011274701</v>
      </c>
      <c r="BL752">
        <v>1.3103102836203999</v>
      </c>
      <c r="BM752">
        <v>1.2325023868506599</v>
      </c>
      <c r="BN752">
        <v>1.3100003785313801</v>
      </c>
      <c r="BO752">
        <v>1.20783024632825</v>
      </c>
      <c r="BP752">
        <v>1.26577322628906</v>
      </c>
      <c r="BQ752">
        <v>1.09207135584881</v>
      </c>
      <c r="BR752">
        <v>1.1668079364383399</v>
      </c>
      <c r="BS752">
        <v>1.1343649878311399</v>
      </c>
      <c r="BT752">
        <v>1.1825570099215801</v>
      </c>
      <c r="BU752">
        <v>1.2124337051544001</v>
      </c>
      <c r="BV752">
        <v>1.2684609870226</v>
      </c>
      <c r="BW752">
        <v>1.1667266631108499</v>
      </c>
      <c r="BX752">
        <v>1.2224517374153501</v>
      </c>
      <c r="BY752">
        <v>1.2136940521931501</v>
      </c>
      <c r="BZ752">
        <v>1.2176687090684699</v>
      </c>
      <c r="CA752">
        <v>1.12581787678255</v>
      </c>
      <c r="CB752">
        <v>1.1878522384813699</v>
      </c>
      <c r="CC752">
        <v>1.09187357346534</v>
      </c>
      <c r="CD752">
        <v>1.1605622048140201</v>
      </c>
      <c r="CE752">
        <v>1.2293887552989999</v>
      </c>
      <c r="CF752">
        <v>1.30502873092522</v>
      </c>
      <c r="CG752">
        <v>1.20037793783239</v>
      </c>
      <c r="CH752">
        <v>1.28125402235168</v>
      </c>
      <c r="CI752">
        <v>1.2022532533432599</v>
      </c>
      <c r="CJ752">
        <v>1.2864428584274901</v>
      </c>
      <c r="CK752">
        <v>1.1764320922915501</v>
      </c>
      <c r="CL752">
        <v>1.25934137388568</v>
      </c>
      <c r="CM752">
        <v>1.10428406096388</v>
      </c>
      <c r="CN752">
        <v>1.16625112245871</v>
      </c>
      <c r="CO752">
        <v>1.0886374404074499</v>
      </c>
      <c r="CP752">
        <v>1.1584051405051601</v>
      </c>
      <c r="CQ752">
        <v>1.13128949742514</v>
      </c>
      <c r="CR752">
        <v>1.1862062448958399</v>
      </c>
      <c r="CS752">
        <v>1.1092653818240401</v>
      </c>
      <c r="CT752">
        <v>1.11871162463856</v>
      </c>
      <c r="CU752">
        <v>1.09595009035625</v>
      </c>
      <c r="CV752">
        <v>1.1590494972293199</v>
      </c>
      <c r="CW752">
        <v>1.1548095042520199</v>
      </c>
      <c r="CX752">
        <v>1.1454477918438299</v>
      </c>
      <c r="CY752">
        <v>1.1834868618765699</v>
      </c>
      <c r="CZ752">
        <v>1.2521265336521501</v>
      </c>
      <c r="DA752">
        <v>1.10152021339963</v>
      </c>
      <c r="DB752">
        <v>1.11842540077176</v>
      </c>
      <c r="DC752">
        <v>1.1440402629269399</v>
      </c>
      <c r="DD752">
        <v>1.20628750022388</v>
      </c>
      <c r="DE752">
        <v>1.20744011891984</v>
      </c>
      <c r="DF752">
        <v>1.1924289251548701</v>
      </c>
      <c r="DG752">
        <v>1.18062242953154</v>
      </c>
      <c r="DH752">
        <v>1.2412478683920101</v>
      </c>
      <c r="DI752">
        <v>1.2058665342766099</v>
      </c>
      <c r="DJ752">
        <v>1.2361404162012299</v>
      </c>
      <c r="DK752">
        <v>1.19402964551879</v>
      </c>
      <c r="DL752">
        <v>1.2621758380771599</v>
      </c>
      <c r="DM752">
        <v>1.1689982375527099</v>
      </c>
      <c r="DN752">
        <v>1.2303613016932</v>
      </c>
      <c r="DO752">
        <v>1.21628254912838</v>
      </c>
      <c r="DP752">
        <v>1.2869030208280801</v>
      </c>
      <c r="DQ752">
        <v>1.23033838598631</v>
      </c>
      <c r="DR752">
        <v>1.2846630985146901</v>
      </c>
      <c r="DS752">
        <v>1.1532648095734599</v>
      </c>
      <c r="DT752">
        <v>1.2019166790803899</v>
      </c>
      <c r="DU752">
        <v>1.2205892531666001</v>
      </c>
      <c r="DV752">
        <v>1.2347322520360799</v>
      </c>
      <c r="DW752">
        <v>1.19071672354948</v>
      </c>
      <c r="DX752">
        <v>1.24028441410693</v>
      </c>
      <c r="DY752">
        <v>1.1922375437088299</v>
      </c>
      <c r="DZ752">
        <v>1.23419802279248</v>
      </c>
      <c r="EA752">
        <v>1.21988574805476</v>
      </c>
      <c r="EB752">
        <v>1.3135526445385599</v>
      </c>
      <c r="EC752">
        <v>1.1758470618999499</v>
      </c>
      <c r="ED752">
        <v>1.23828869214389</v>
      </c>
      <c r="EE752">
        <v>1.1900042474868999</v>
      </c>
      <c r="EF752">
        <v>1.24163481051489</v>
      </c>
      <c r="EG752">
        <v>1.2161071275938999</v>
      </c>
      <c r="EH752">
        <v>1.27512227551165</v>
      </c>
      <c r="EI752">
        <v>1.2067704415253699</v>
      </c>
      <c r="EJ752">
        <v>1.2458654013077901</v>
      </c>
      <c r="EK752">
        <v>1.1792217887630001</v>
      </c>
      <c r="EL752">
        <v>1.2502195286970701</v>
      </c>
      <c r="EM752">
        <v>1.2138346596874501</v>
      </c>
      <c r="EN752">
        <v>1.25654681294602</v>
      </c>
      <c r="EO752">
        <v>1.18565068626307</v>
      </c>
      <c r="EP752">
        <v>1.2517691201057499</v>
      </c>
      <c r="EQ752">
        <v>1.1659153242331499</v>
      </c>
      <c r="ER752">
        <v>1.21622111534945</v>
      </c>
      <c r="ES752">
        <v>1.20769962463307</v>
      </c>
      <c r="ET752">
        <v>1.2797557557967001</v>
      </c>
      <c r="EU752">
        <v>1.19710254631089</v>
      </c>
      <c r="EV752">
        <v>1.25971950629744</v>
      </c>
      <c r="EW752">
        <v>1.19582871908453</v>
      </c>
      <c r="EX752">
        <v>1.2662190845330299</v>
      </c>
      <c r="EY752">
        <v>1.2190956408588101</v>
      </c>
      <c r="EZ752">
        <v>1.29644525936002</v>
      </c>
      <c r="FA752">
        <v>1.1905889641665099</v>
      </c>
      <c r="FB752">
        <v>1.25312268920998</v>
      </c>
      <c r="FC752">
        <v>1.17711425066286</v>
      </c>
      <c r="FD752">
        <v>1.2343978788238501</v>
      </c>
      <c r="FE752">
        <v>1.1738936205339301</v>
      </c>
      <c r="FF752">
        <v>1.2258111507123299</v>
      </c>
      <c r="FG752">
        <v>1.2442772237667901</v>
      </c>
      <c r="FH752">
        <v>1.3260026303960499</v>
      </c>
      <c r="FI752">
        <v>1.20290590851948</v>
      </c>
      <c r="FJ752">
        <v>1.2458780582148701</v>
      </c>
    </row>
    <row r="753" spans="1:166" x14ac:dyDescent="0.45">
      <c r="A753" t="s">
        <v>65</v>
      </c>
      <c r="B753" t="s">
        <v>15</v>
      </c>
      <c r="C753" t="s">
        <v>75</v>
      </c>
      <c r="D753">
        <v>50</v>
      </c>
      <c r="E753" s="1" cm="1">
        <f t="array" ref="E753">SUMPRODUCT($G753:$FZZ753,$G$2:$FZZ$2)/SUMPRODUCT(--($G753:$FZZ753&lt;&gt;""),$G$2:$FZZ$2)</f>
        <v>1.1254317264386693</v>
      </c>
      <c r="F753" s="1" cm="1">
        <f t="array" ref="F753">SUMPRODUCT($G753:$FZZ753,$F$2:$FZY$2)/SUMPRODUCT(--($G753:$FZZ753&lt;&gt;""),$F$2:$FZY$2)</f>
        <v>1.1758268092465454</v>
      </c>
      <c r="G753">
        <v>1.1169311942771101</v>
      </c>
      <c r="H753">
        <v>1.1827694212888999</v>
      </c>
      <c r="I753">
        <v>1.0846602687754601</v>
      </c>
      <c r="J753">
        <v>1.1479049440918201</v>
      </c>
      <c r="K753">
        <v>1.0606308468066401</v>
      </c>
      <c r="L753">
        <v>1.1158729921050501</v>
      </c>
      <c r="M753">
        <v>1.08145126630252</v>
      </c>
      <c r="N753">
        <v>1.09840354455306</v>
      </c>
      <c r="O753">
        <v>1.0716268021636699</v>
      </c>
      <c r="P753">
        <v>1.12586471530543</v>
      </c>
      <c r="Q753">
        <v>1.09137388321332</v>
      </c>
      <c r="R753">
        <v>1.1632660434023101</v>
      </c>
      <c r="S753">
        <v>1.0891793055779599</v>
      </c>
      <c r="T753">
        <v>1.14208156094233</v>
      </c>
      <c r="U753">
        <v>1.2461795910892099</v>
      </c>
      <c r="V753">
        <v>1.3080207489814899</v>
      </c>
      <c r="W753">
        <v>1.20588039967398</v>
      </c>
      <c r="X753">
        <v>1.2696108914178701</v>
      </c>
      <c r="Y753">
        <v>1.1720409199534101</v>
      </c>
      <c r="Z753">
        <v>1.2562474057297599</v>
      </c>
      <c r="AA753">
        <v>1.1872378029676101</v>
      </c>
      <c r="AB753">
        <v>1.24774054644633</v>
      </c>
      <c r="AC753">
        <v>1.13193747311056</v>
      </c>
      <c r="AD753">
        <v>1.2019235849554999</v>
      </c>
      <c r="AE753">
        <v>1.1373330540417499</v>
      </c>
      <c r="AF753">
        <v>1.24151973628009</v>
      </c>
      <c r="AG753">
        <v>1.0657927190452601</v>
      </c>
      <c r="AH753">
        <v>1.17295617638205</v>
      </c>
      <c r="AI753">
        <v>1.1515432757448301</v>
      </c>
      <c r="AJ753">
        <v>1.2125083338710001</v>
      </c>
      <c r="AK753">
        <v>1.1709299083742699</v>
      </c>
      <c r="AL753">
        <v>1.2086998343872399</v>
      </c>
      <c r="AM753">
        <v>1.12375229227339</v>
      </c>
      <c r="AN753">
        <v>1.1919359991726499</v>
      </c>
      <c r="AO753">
        <v>1.1203919687820101</v>
      </c>
      <c r="AP753">
        <v>1.2117234044541001</v>
      </c>
      <c r="AQ753">
        <v>1.1126017027344399</v>
      </c>
      <c r="AR753">
        <v>1.1679418826539101</v>
      </c>
      <c r="AS753">
        <v>1.0677612646230401</v>
      </c>
      <c r="AT753">
        <v>1.1185998728497299</v>
      </c>
      <c r="AU753">
        <v>1.1159479891695701</v>
      </c>
      <c r="AV753">
        <v>1.18459732272194</v>
      </c>
      <c r="AW753">
        <v>1.0760409003451901</v>
      </c>
      <c r="AX753">
        <v>1.12554644615471</v>
      </c>
      <c r="AY753">
        <v>1.1437051943630201</v>
      </c>
      <c r="AZ753">
        <v>1.2096100185832199</v>
      </c>
      <c r="BA753">
        <v>1.10229345616721</v>
      </c>
      <c r="BB753">
        <v>1.1363093746044499</v>
      </c>
      <c r="BC753">
        <v>1.1340105749785601</v>
      </c>
      <c r="BD753">
        <v>1.15307876267007</v>
      </c>
      <c r="BE753">
        <v>1.1387499336357501</v>
      </c>
      <c r="BF753">
        <v>1.1966343005798701</v>
      </c>
      <c r="BG753">
        <v>1.1916457782728</v>
      </c>
      <c r="BH753">
        <v>1.2655704607940601</v>
      </c>
      <c r="BI753">
        <v>1.1848133334542601</v>
      </c>
      <c r="BJ753">
        <v>1.2527563887452799</v>
      </c>
      <c r="BK753">
        <v>1.19897232358475</v>
      </c>
      <c r="BL753">
        <v>1.27136485179062</v>
      </c>
      <c r="BM753">
        <v>1.1890911461509599</v>
      </c>
      <c r="BN753">
        <v>1.26625056253969</v>
      </c>
      <c r="BO753">
        <v>1.18374739237625</v>
      </c>
      <c r="BP753">
        <v>1.2450386665823701</v>
      </c>
      <c r="BQ753">
        <v>1.05249146292155</v>
      </c>
      <c r="BR753">
        <v>1.1277151806548</v>
      </c>
      <c r="BS753">
        <v>1.1029597745675901</v>
      </c>
      <c r="BT753">
        <v>1.15606666103766</v>
      </c>
      <c r="BU753">
        <v>1.1971002034532101</v>
      </c>
      <c r="BV753">
        <v>1.2525094393193299</v>
      </c>
      <c r="BW753">
        <v>1.1359569684142199</v>
      </c>
      <c r="BX753">
        <v>1.1975114354479</v>
      </c>
      <c r="BY753">
        <v>1.19073665906185</v>
      </c>
      <c r="BZ753">
        <v>1.18180891415233</v>
      </c>
      <c r="CA753">
        <v>1.0833814894211899</v>
      </c>
      <c r="CB753">
        <v>1.14852890918693</v>
      </c>
      <c r="CC753">
        <v>1.05149750573775</v>
      </c>
      <c r="CD753">
        <v>1.1164747760222</v>
      </c>
      <c r="CE753">
        <v>1.19191733880214</v>
      </c>
      <c r="CF753">
        <v>1.2680605151255</v>
      </c>
      <c r="CG753">
        <v>1.17709540038838</v>
      </c>
      <c r="CH753">
        <v>1.2551565382685299</v>
      </c>
      <c r="CI753">
        <v>1.1785351834553399</v>
      </c>
      <c r="CJ753">
        <v>1.26243115721938</v>
      </c>
      <c r="CK753">
        <v>1.1264373361300399</v>
      </c>
      <c r="CL753">
        <v>1.20362454116413</v>
      </c>
      <c r="CM753">
        <v>1.07518210134058</v>
      </c>
      <c r="CN753">
        <v>1.1416536783614399</v>
      </c>
      <c r="CO753">
        <v>1.0500521897485999</v>
      </c>
      <c r="CP753">
        <v>1.1161999200497399</v>
      </c>
      <c r="CQ753">
        <v>1.0960289409684301</v>
      </c>
      <c r="CR753">
        <v>1.15263526145636</v>
      </c>
      <c r="CS753">
        <v>1.0903527365304599</v>
      </c>
      <c r="CT753">
        <v>1.0971782229543701</v>
      </c>
      <c r="CU753">
        <v>1.07841122966984</v>
      </c>
      <c r="CV753">
        <v>1.1300567632216301</v>
      </c>
      <c r="CW753">
        <v>1.1083995699652101</v>
      </c>
      <c r="CX753">
        <v>1.1072006667955101</v>
      </c>
      <c r="CY753">
        <v>1.1554126977904899</v>
      </c>
      <c r="CZ753">
        <v>1.22236682215514</v>
      </c>
      <c r="DA753">
        <v>1.06018905549944</v>
      </c>
      <c r="DB753">
        <v>1.0697319555589999</v>
      </c>
      <c r="DC753">
        <v>1.1074436265291101</v>
      </c>
      <c r="DD753">
        <v>1.17132341088603</v>
      </c>
      <c r="DE753">
        <v>1.1792485715103</v>
      </c>
      <c r="DF753">
        <v>1.16421406843824</v>
      </c>
      <c r="DG753">
        <v>1.13436653626241</v>
      </c>
      <c r="DH753">
        <v>1.19342461631056</v>
      </c>
      <c r="DI753">
        <v>1.16195027098589</v>
      </c>
      <c r="DJ753">
        <v>1.1889661164205001</v>
      </c>
      <c r="DK753">
        <v>1.1524626680966901</v>
      </c>
      <c r="DL753">
        <v>1.2131149795121401</v>
      </c>
      <c r="DM753">
        <v>1.13307263800591</v>
      </c>
      <c r="DN753">
        <v>1.1978268395543501</v>
      </c>
      <c r="DO753">
        <v>1.1522853732748299</v>
      </c>
      <c r="DP753">
        <v>1.23983391329197</v>
      </c>
      <c r="DQ753">
        <v>1.18381332199228</v>
      </c>
      <c r="DR753">
        <v>1.23560234631402</v>
      </c>
      <c r="DS753">
        <v>1.1265306122448899</v>
      </c>
      <c r="DT753">
        <v>1.18545111475247</v>
      </c>
      <c r="DU753">
        <v>1.1841704542832701</v>
      </c>
      <c r="DV753">
        <v>1.19439125118242</v>
      </c>
      <c r="DW753">
        <v>1.14953356086461</v>
      </c>
      <c r="DX753">
        <v>1.20888509670079</v>
      </c>
      <c r="DY753">
        <v>1.1576770715953499</v>
      </c>
      <c r="DZ753">
        <v>1.2304341259975999</v>
      </c>
      <c r="EA753">
        <v>1.1863652779145699</v>
      </c>
      <c r="EB753">
        <v>1.25746084901014</v>
      </c>
      <c r="EC753">
        <v>1.1244163024393801</v>
      </c>
      <c r="ED753">
        <v>1.1778269640255501</v>
      </c>
      <c r="EE753">
        <v>1.1496216590369199</v>
      </c>
      <c r="EF753">
        <v>1.2208850504192399</v>
      </c>
      <c r="EG753">
        <v>1.19737879291514</v>
      </c>
      <c r="EH753">
        <v>1.2409611092644399</v>
      </c>
      <c r="EI753">
        <v>1.1463456975869399</v>
      </c>
      <c r="EJ753">
        <v>1.1967015797696801</v>
      </c>
      <c r="EK753">
        <v>1.1329552161457901</v>
      </c>
      <c r="EL753">
        <v>1.19813724502281</v>
      </c>
      <c r="EM753">
        <v>1.1850454206545999</v>
      </c>
      <c r="EN753">
        <v>1.24352166040262</v>
      </c>
      <c r="EO753">
        <v>1.1559061394299901</v>
      </c>
      <c r="EP753">
        <v>1.21654224503285</v>
      </c>
      <c r="EQ753">
        <v>1.1426184546514899</v>
      </c>
      <c r="ER753">
        <v>1.19237256076416</v>
      </c>
      <c r="ES753">
        <v>1.1594337789324001</v>
      </c>
      <c r="ET753">
        <v>1.23324912295056</v>
      </c>
      <c r="EU753">
        <v>1.1488782354549001</v>
      </c>
      <c r="EV753">
        <v>1.2131247503101401</v>
      </c>
      <c r="EW753">
        <v>1.1622600590623799</v>
      </c>
      <c r="EX753">
        <v>1.22873984865263</v>
      </c>
      <c r="EY753">
        <v>1.1817294611699201</v>
      </c>
      <c r="EZ753">
        <v>1.2393830957591501</v>
      </c>
      <c r="FA753">
        <v>1.1615804304814401</v>
      </c>
      <c r="FB753">
        <v>1.21990726862122</v>
      </c>
      <c r="FC753">
        <v>1.14912541058213</v>
      </c>
      <c r="FD753">
        <v>1.1980489928370699</v>
      </c>
      <c r="FE753">
        <v>1.14245758514533</v>
      </c>
      <c r="FF753">
        <v>1.19605520000776</v>
      </c>
      <c r="FG753">
        <v>1.20269032913246</v>
      </c>
      <c r="FH753">
        <v>1.2720961592887901</v>
      </c>
      <c r="FI753">
        <v>1.1616623150565699</v>
      </c>
      <c r="FJ753">
        <v>1.2128783483222101</v>
      </c>
    </row>
    <row r="754" spans="1:166" x14ac:dyDescent="0.45">
      <c r="A754" t="s">
        <v>106</v>
      </c>
      <c r="B754" t="s">
        <v>85</v>
      </c>
      <c r="C754" t="s">
        <v>75</v>
      </c>
      <c r="D754">
        <v>30</v>
      </c>
      <c r="E754" s="1" cm="1">
        <f t="array" ref="E754">SUMPRODUCT($G754:$FZZ754,$G$2:$FZZ$2)/SUMPRODUCT(--($G754:$FZZ754&lt;&gt;""),$G$2:$FZZ$2)</f>
        <v>1.3507166222310152</v>
      </c>
      <c r="F754" s="1" cm="1">
        <f t="array" ref="F754">SUMPRODUCT($G754:$FZZ754,$F$2:$FZY$2)/SUMPRODUCT(--($G754:$FZZ754&lt;&gt;""),$F$2:$FZY$2)</f>
        <v>1.3950117091079814</v>
      </c>
      <c r="G754">
        <v>1.31652905082948</v>
      </c>
      <c r="H754">
        <v>1.3868909799323501</v>
      </c>
      <c r="I754">
        <v>1.2772117147042099</v>
      </c>
      <c r="J754">
        <v>1.34935207344501</v>
      </c>
      <c r="K754">
        <v>1.3623457229170399</v>
      </c>
      <c r="L754">
        <v>1.36555760613626</v>
      </c>
      <c r="M754">
        <v>1.3056661274820001</v>
      </c>
      <c r="N754">
        <v>1.3424791554336499</v>
      </c>
      <c r="O754">
        <v>1.25707396383819</v>
      </c>
      <c r="P754">
        <v>1.32242237616223</v>
      </c>
      <c r="Q754">
        <v>1.2960348575664999</v>
      </c>
      <c r="R754">
        <v>1.3700584938616001</v>
      </c>
      <c r="S754">
        <v>1.28314003233693</v>
      </c>
      <c r="T754">
        <v>1.3599600507890801</v>
      </c>
      <c r="U754">
        <v>1.48116414067507</v>
      </c>
      <c r="V754">
        <v>1.5554572011857499</v>
      </c>
      <c r="W754">
        <v>1.43377305521176</v>
      </c>
      <c r="X754">
        <v>1.5265614151598299</v>
      </c>
      <c r="Y754">
        <v>1.4896682558041101</v>
      </c>
      <c r="Z754">
        <v>1.4537524733722</v>
      </c>
      <c r="AA754">
        <v>1.38283216979843</v>
      </c>
      <c r="AB754">
        <v>1.45069370245105</v>
      </c>
      <c r="AC754">
        <v>1.3442960441401799</v>
      </c>
      <c r="AD754">
        <v>1.43106116071765</v>
      </c>
      <c r="AE754">
        <v>1.57112047023964</v>
      </c>
      <c r="AF754">
        <v>1.4095159635032899</v>
      </c>
      <c r="AG754">
        <v>1.28810557287266</v>
      </c>
      <c r="AH754">
        <v>1.3776628698497699</v>
      </c>
      <c r="AI754">
        <v>1.35698911923184</v>
      </c>
      <c r="AJ754">
        <v>1.4297415383291801</v>
      </c>
      <c r="AK754">
        <v>1.3712202582936801</v>
      </c>
      <c r="AL754">
        <v>1.3972084643554901</v>
      </c>
      <c r="AM754">
        <v>1.318113068867</v>
      </c>
      <c r="AN754">
        <v>1.4056672939446999</v>
      </c>
      <c r="AO754">
        <v>1.2898672363802799</v>
      </c>
      <c r="AP754">
        <v>1.3464288050028399</v>
      </c>
      <c r="AQ754">
        <v>1.3448653225130001</v>
      </c>
      <c r="AR754">
        <v>1.3910391503103501</v>
      </c>
      <c r="AS754">
        <v>1.33055691202982</v>
      </c>
      <c r="AT754">
        <v>1.33114352316806</v>
      </c>
      <c r="AU754">
        <v>1.3329814327446701</v>
      </c>
      <c r="AV754">
        <v>1.40079792213998</v>
      </c>
      <c r="AW754">
        <v>1.2775822675570101</v>
      </c>
      <c r="AX754">
        <v>1.3373553420858999</v>
      </c>
      <c r="AY754">
        <v>1.35223864131334</v>
      </c>
      <c r="AZ754">
        <v>1.4317489724066701</v>
      </c>
      <c r="BA754">
        <v>1.3012069123840599</v>
      </c>
      <c r="BB754">
        <v>1.32336093952036</v>
      </c>
      <c r="BC754">
        <v>1.3337127691430399</v>
      </c>
      <c r="BD754">
        <v>1.37222652933141</v>
      </c>
      <c r="BE754">
        <v>1.3731484376382499</v>
      </c>
      <c r="BF754">
        <v>1.4390776255169</v>
      </c>
      <c r="BG754">
        <v>1.43272943336194</v>
      </c>
      <c r="BH754">
        <v>1.53727007681675</v>
      </c>
      <c r="BI754">
        <v>1.4135021479728</v>
      </c>
      <c r="BJ754">
        <v>1.52738854273422</v>
      </c>
      <c r="BK754">
        <v>1.38913626425529</v>
      </c>
      <c r="BL754">
        <v>1.49642141589279</v>
      </c>
      <c r="BM754">
        <v>1.40659948435613</v>
      </c>
      <c r="BN754">
        <v>1.52633316649913</v>
      </c>
      <c r="BO754">
        <v>1.35626145774069</v>
      </c>
      <c r="BP754">
        <v>1.4419137324314599</v>
      </c>
      <c r="BQ754">
        <v>1.2482061174682499</v>
      </c>
      <c r="BR754">
        <v>1.33930807040105</v>
      </c>
      <c r="BS754">
        <v>1.31086122861403</v>
      </c>
      <c r="BT754">
        <v>1.3712814926638801</v>
      </c>
      <c r="BU754">
        <v>1.4329537736100599</v>
      </c>
      <c r="BV754">
        <v>1.50689027173631</v>
      </c>
      <c r="BW754">
        <v>1.3344578740149999</v>
      </c>
      <c r="BX754">
        <v>1.4129709171163201</v>
      </c>
      <c r="BY754">
        <v>1.3956388921112599</v>
      </c>
      <c r="BZ754">
        <v>1.3866478714142201</v>
      </c>
      <c r="CA754">
        <v>1.3270699350669499</v>
      </c>
      <c r="CB754">
        <v>1.38526734395874</v>
      </c>
      <c r="CC754">
        <v>1.3647502892585399</v>
      </c>
      <c r="CD754">
        <v>1.3334092044283401</v>
      </c>
      <c r="CE754">
        <v>1.4290310110533799</v>
      </c>
      <c r="CF754">
        <v>1.5332145220576101</v>
      </c>
      <c r="CG754">
        <v>1.37169420986555</v>
      </c>
      <c r="CH754">
        <v>1.46263806576416</v>
      </c>
      <c r="CI754">
        <v>1.4276226323680801</v>
      </c>
      <c r="CJ754">
        <v>1.5340309524115301</v>
      </c>
      <c r="CK754">
        <v>1.33321866806502</v>
      </c>
      <c r="CL754">
        <v>1.4380346093340299</v>
      </c>
      <c r="CM754">
        <v>1.3902412766301</v>
      </c>
      <c r="CN754">
        <v>1.34508112287466</v>
      </c>
      <c r="CO754">
        <v>1.2490783512481101</v>
      </c>
      <c r="CP754">
        <v>1.3304980604660801</v>
      </c>
      <c r="CQ754">
        <v>1.28265364203099</v>
      </c>
      <c r="CR754">
        <v>1.3529970235617801</v>
      </c>
      <c r="CS754">
        <v>1.2631412213300699</v>
      </c>
      <c r="CT754">
        <v>1.2795223887474501</v>
      </c>
      <c r="CU754">
        <v>1.4572438718965799</v>
      </c>
      <c r="CV754">
        <v>1.3566409969931199</v>
      </c>
      <c r="CW754">
        <v>1.3297346105527601</v>
      </c>
      <c r="CX754">
        <v>1.3298614466563501</v>
      </c>
      <c r="CY754">
        <v>1.3386173284726799</v>
      </c>
      <c r="CZ754">
        <v>1.41800269164935</v>
      </c>
      <c r="DA754">
        <v>1.29307020951493</v>
      </c>
      <c r="DB754">
        <v>1.29021417657265</v>
      </c>
      <c r="DC754">
        <v>1.3199756416456201</v>
      </c>
      <c r="DD754">
        <v>1.3864049934626399</v>
      </c>
      <c r="DE754">
        <v>1.3743125078801299</v>
      </c>
      <c r="DF754">
        <v>1.3675496302826</v>
      </c>
      <c r="DG754">
        <v>1.4076010632962099</v>
      </c>
      <c r="DH754">
        <v>1.4605777911525699</v>
      </c>
      <c r="DI754">
        <v>1.3902610566381199</v>
      </c>
      <c r="DJ754">
        <v>1.42030739315708</v>
      </c>
      <c r="DK754">
        <v>1.39032808074141</v>
      </c>
      <c r="DL754">
        <v>1.4676869345213499</v>
      </c>
      <c r="DM754">
        <v>1.3561245043117001</v>
      </c>
      <c r="DN754">
        <v>1.4390539434757901</v>
      </c>
      <c r="DO754">
        <v>1.4097365811017499</v>
      </c>
      <c r="DP754">
        <v>1.4935195925160101</v>
      </c>
      <c r="DQ754">
        <v>1.4028053056868399</v>
      </c>
      <c r="DR754">
        <v>1.49129761436675</v>
      </c>
      <c r="DS754">
        <v>1.32543820447887</v>
      </c>
      <c r="DT754">
        <v>1.4002284125328901</v>
      </c>
      <c r="DU754">
        <v>1.3590891262718301</v>
      </c>
      <c r="DV754">
        <v>1.40614401402764</v>
      </c>
      <c r="DW754">
        <v>1.37331058020477</v>
      </c>
      <c r="DX754">
        <v>1.4513424345847501</v>
      </c>
      <c r="DY754">
        <v>1.39381512761236</v>
      </c>
      <c r="DZ754">
        <v>1.47487831228726</v>
      </c>
      <c r="EA754">
        <v>1.43533930857874</v>
      </c>
      <c r="EB754">
        <v>1.5311730522998099</v>
      </c>
      <c r="EC754">
        <v>1.3582502148007001</v>
      </c>
      <c r="ED754">
        <v>1.45541484553027</v>
      </c>
      <c r="EE754">
        <v>1.3787971746346299</v>
      </c>
      <c r="EF754">
        <v>1.46695612503342</v>
      </c>
      <c r="EG754">
        <v>1.40950662424616</v>
      </c>
      <c r="EH754">
        <v>1.4883897620969599</v>
      </c>
      <c r="EI754">
        <v>1.38427174353336</v>
      </c>
      <c r="EJ754">
        <v>1.4483884034488701</v>
      </c>
      <c r="EK754">
        <v>1.3818503749982001</v>
      </c>
      <c r="EL754">
        <v>1.45057365367728</v>
      </c>
      <c r="EM754">
        <v>1.4247630061321599</v>
      </c>
      <c r="EN754">
        <v>1.49906419756843</v>
      </c>
      <c r="EO754">
        <v>1.36424433298339</v>
      </c>
      <c r="EP754">
        <v>1.44055950853454</v>
      </c>
      <c r="EQ754">
        <v>1.34125658081397</v>
      </c>
      <c r="ER754">
        <v>1.40735632546262</v>
      </c>
      <c r="ES754">
        <v>1.3804297797915499</v>
      </c>
      <c r="ET754">
        <v>1.4759182170582199</v>
      </c>
      <c r="EU754">
        <v>1.3774154208456799</v>
      </c>
      <c r="EV754">
        <v>1.46816585714586</v>
      </c>
      <c r="EW754">
        <v>1.38317875599852</v>
      </c>
      <c r="EX754">
        <v>1.4766980435585</v>
      </c>
      <c r="EY754">
        <v>1.39943514520612</v>
      </c>
      <c r="EZ754">
        <v>1.4927249068433099</v>
      </c>
      <c r="FA754">
        <v>1.36735815496532</v>
      </c>
      <c r="FB754">
        <v>1.4543637708096</v>
      </c>
      <c r="FC754">
        <v>1.3531105306897699</v>
      </c>
      <c r="FD754">
        <v>1.42741105702639</v>
      </c>
      <c r="FE754">
        <v>1.3521088461799899</v>
      </c>
      <c r="FF754">
        <v>1.41552475939827</v>
      </c>
      <c r="FG754">
        <v>1.46531373299815</v>
      </c>
      <c r="FH754">
        <v>1.5513676394692499</v>
      </c>
      <c r="FI754">
        <v>1.36229571608161</v>
      </c>
      <c r="FJ754">
        <v>1.44866308867614</v>
      </c>
    </row>
    <row r="755" spans="1:166" x14ac:dyDescent="0.45">
      <c r="A755" t="s">
        <v>106</v>
      </c>
      <c r="B755" t="s">
        <v>85</v>
      </c>
      <c r="C755" t="s">
        <v>75</v>
      </c>
      <c r="D755">
        <v>35</v>
      </c>
      <c r="E755" s="1" cm="1">
        <f t="array" ref="E755">SUMPRODUCT($G755:$FZZ755,$G$2:$FZZ$2)/SUMPRODUCT(--($G755:$FZZ755&lt;&gt;""),$G$2:$FZZ$2)</f>
        <v>1.2918521603968913</v>
      </c>
      <c r="F755" s="1" cm="1">
        <f t="array" ref="F755">SUMPRODUCT($G755:$FZZ755,$F$2:$FZY$2)/SUMPRODUCT(--($G755:$FZZ755&lt;&gt;""),$F$2:$FZY$2)</f>
        <v>1.3395315351338455</v>
      </c>
      <c r="G755">
        <v>1.2813505564466401</v>
      </c>
      <c r="H755">
        <v>1.3525770445585401</v>
      </c>
      <c r="I755">
        <v>1.2502637329213899</v>
      </c>
      <c r="J755">
        <v>1.3162922112744799</v>
      </c>
      <c r="K755">
        <v>1.2769612889459501</v>
      </c>
      <c r="L755">
        <v>1.28486184784358</v>
      </c>
      <c r="M755">
        <v>1.25972603167905</v>
      </c>
      <c r="N755">
        <v>1.2870822295676301</v>
      </c>
      <c r="O755">
        <v>1.21604892450846</v>
      </c>
      <c r="P755">
        <v>1.2805185538152799</v>
      </c>
      <c r="Q755">
        <v>1.24948480164863</v>
      </c>
      <c r="R755">
        <v>1.3372994182028299</v>
      </c>
      <c r="S755">
        <v>1.2196445372803399</v>
      </c>
      <c r="T755">
        <v>1.29869342939007</v>
      </c>
      <c r="U755">
        <v>1.44714809235415</v>
      </c>
      <c r="V755">
        <v>1.51942658404899</v>
      </c>
      <c r="W755">
        <v>1.3765508497600101</v>
      </c>
      <c r="X755">
        <v>1.4633380626075401</v>
      </c>
      <c r="Y755">
        <v>1.4449621790661</v>
      </c>
      <c r="Z755">
        <v>1.4072903527401499</v>
      </c>
      <c r="AA755">
        <v>1.3197040417105099</v>
      </c>
      <c r="AB755">
        <v>1.39920145890405</v>
      </c>
      <c r="AC755">
        <v>1.3041355000868</v>
      </c>
      <c r="AD755">
        <v>1.39539917123944</v>
      </c>
      <c r="AE755">
        <v>1.51368041163522</v>
      </c>
      <c r="AF755">
        <v>1.34928610965159</v>
      </c>
      <c r="AG755">
        <v>1.244012002214</v>
      </c>
      <c r="AH755">
        <v>1.3303541429972501</v>
      </c>
      <c r="AI755">
        <v>1.31380022863344</v>
      </c>
      <c r="AJ755">
        <v>1.3948393692893299</v>
      </c>
      <c r="AK755">
        <v>1.2340515809853001</v>
      </c>
      <c r="AL755">
        <v>1.3086706216753801</v>
      </c>
      <c r="AM755">
        <v>1.26433582705593</v>
      </c>
      <c r="AN755">
        <v>1.3595891359629699</v>
      </c>
      <c r="AO755">
        <v>1.23017655101106</v>
      </c>
      <c r="AP755">
        <v>1.28352880905147</v>
      </c>
      <c r="AQ755">
        <v>1.28696684700553</v>
      </c>
      <c r="AR755">
        <v>1.34854811482972</v>
      </c>
      <c r="AS755">
        <v>1.2927465993445899</v>
      </c>
      <c r="AT755">
        <v>1.27847751375157</v>
      </c>
      <c r="AU755">
        <v>1.2529939311507801</v>
      </c>
      <c r="AV755">
        <v>1.30911384232939</v>
      </c>
      <c r="AW755">
        <v>1.2301988427366799</v>
      </c>
      <c r="AX755">
        <v>1.2926617056193701</v>
      </c>
      <c r="AY755">
        <v>1.31421435948743</v>
      </c>
      <c r="AZ755">
        <v>1.3982934627755299</v>
      </c>
      <c r="BA755">
        <v>1.2282647811401</v>
      </c>
      <c r="BB755">
        <v>1.2711358576821199</v>
      </c>
      <c r="BC755">
        <v>1.2832847245296</v>
      </c>
      <c r="BD755">
        <v>1.31569879770123</v>
      </c>
      <c r="BE755">
        <v>1.32304785894206</v>
      </c>
      <c r="BF755">
        <v>1.40580701868227</v>
      </c>
      <c r="BG755">
        <v>1.33935032658302</v>
      </c>
      <c r="BH755">
        <v>1.44364180007198</v>
      </c>
      <c r="BI755">
        <v>1.3613915115016999</v>
      </c>
      <c r="BJ755">
        <v>1.4698573359090801</v>
      </c>
      <c r="BK755">
        <v>1.3524400649058701</v>
      </c>
      <c r="BL755">
        <v>1.45908910845833</v>
      </c>
      <c r="BM755">
        <v>1.3328931153553301</v>
      </c>
      <c r="BN755">
        <v>1.4333174910939901</v>
      </c>
      <c r="BO755">
        <v>1.3077543881829801</v>
      </c>
      <c r="BP755">
        <v>1.39921823966959</v>
      </c>
      <c r="BQ755">
        <v>1.21489811526639</v>
      </c>
      <c r="BR755">
        <v>1.30158904136281</v>
      </c>
      <c r="BS755">
        <v>1.2516564586810801</v>
      </c>
      <c r="BT755">
        <v>1.3040878644510601</v>
      </c>
      <c r="BU755">
        <v>1.3342483760605901</v>
      </c>
      <c r="BV755">
        <v>1.40256128302585</v>
      </c>
      <c r="BW755">
        <v>1.30360525229604</v>
      </c>
      <c r="BX755">
        <v>1.38169989087557</v>
      </c>
      <c r="BY755">
        <v>1.31693318662724</v>
      </c>
      <c r="BZ755">
        <v>1.3245684649879801</v>
      </c>
      <c r="CA755">
        <v>1.2368658153912999</v>
      </c>
      <c r="CB755">
        <v>1.31463013017677</v>
      </c>
      <c r="CC755">
        <v>1.2612052123442199</v>
      </c>
      <c r="CD755">
        <v>1.2748872998109499</v>
      </c>
      <c r="CE755">
        <v>1.3402698151654699</v>
      </c>
      <c r="CF755">
        <v>1.4304187442259599</v>
      </c>
      <c r="CG755">
        <v>1.31771028621422</v>
      </c>
      <c r="CH755">
        <v>1.41571109581451</v>
      </c>
      <c r="CI755">
        <v>1.32902490544153</v>
      </c>
      <c r="CJ755">
        <v>1.42864116600997</v>
      </c>
      <c r="CK755">
        <v>1.2830036706869401</v>
      </c>
      <c r="CL755">
        <v>1.3843272155217601</v>
      </c>
      <c r="CM755">
        <v>1.29686494527784</v>
      </c>
      <c r="CN755">
        <v>1.30183924189077</v>
      </c>
      <c r="CO755">
        <v>1.20755233780462</v>
      </c>
      <c r="CP755">
        <v>1.28810776998016</v>
      </c>
      <c r="CQ755">
        <v>1.24276082080402</v>
      </c>
      <c r="CR755">
        <v>1.31237527868955</v>
      </c>
      <c r="CS755">
        <v>1.24255820383148</v>
      </c>
      <c r="CT755">
        <v>1.2550053567108601</v>
      </c>
      <c r="CU755">
        <v>1.4248205997255501</v>
      </c>
      <c r="CV755">
        <v>1.3059140228402599</v>
      </c>
      <c r="CW755">
        <v>1.2472216853498199</v>
      </c>
      <c r="CX755">
        <v>1.24709786915345</v>
      </c>
      <c r="CY755">
        <v>1.2905622411247399</v>
      </c>
      <c r="CZ755">
        <v>1.3704624149059801</v>
      </c>
      <c r="DA755">
        <v>1.2007935151373801</v>
      </c>
      <c r="DB755">
        <v>1.2001885375391701</v>
      </c>
      <c r="DC755">
        <v>1.27653806888399</v>
      </c>
      <c r="DD755">
        <v>1.33977486432754</v>
      </c>
      <c r="DE755">
        <v>1.26178364936868</v>
      </c>
      <c r="DF755">
        <v>1.3135122993677799</v>
      </c>
      <c r="DG755">
        <v>1.3081552813722499</v>
      </c>
      <c r="DH755">
        <v>1.37749523522921</v>
      </c>
      <c r="DI755">
        <v>1.2916304662612199</v>
      </c>
      <c r="DJ755">
        <v>1.3402320963137599</v>
      </c>
      <c r="DK755">
        <v>1.31541676979347</v>
      </c>
      <c r="DL755">
        <v>1.39894948161592</v>
      </c>
      <c r="DM755">
        <v>1.30974224208472</v>
      </c>
      <c r="DN755">
        <v>1.3892018631585501</v>
      </c>
      <c r="DO755">
        <v>1.3434195706624901</v>
      </c>
      <c r="DP755">
        <v>1.4119723637097099</v>
      </c>
      <c r="DQ755">
        <v>1.3552370788229899</v>
      </c>
      <c r="DR755">
        <v>1.4478057470249699</v>
      </c>
      <c r="DS755">
        <v>1.28530711554694</v>
      </c>
      <c r="DT755">
        <v>1.35709816773424</v>
      </c>
      <c r="DU755">
        <v>1.28957386429181</v>
      </c>
      <c r="DV755">
        <v>1.3661029462658301</v>
      </c>
      <c r="DW755">
        <v>1.29343572241183</v>
      </c>
      <c r="DX755">
        <v>1.37295790671217</v>
      </c>
      <c r="DY755">
        <v>1.32508916020957</v>
      </c>
      <c r="DZ755">
        <v>1.3867868635355001</v>
      </c>
      <c r="EA755">
        <v>1.37135165304179</v>
      </c>
      <c r="EB755">
        <v>1.4764601595587501</v>
      </c>
      <c r="EC755">
        <v>1.27374948634614</v>
      </c>
      <c r="ED755">
        <v>1.36086517987224</v>
      </c>
      <c r="EE755">
        <v>1.31451853949376</v>
      </c>
      <c r="EF755">
        <v>1.39111488665502</v>
      </c>
      <c r="EG755">
        <v>1.32709055510708</v>
      </c>
      <c r="EH755">
        <v>1.4005413362457799</v>
      </c>
      <c r="EI755">
        <v>1.3049013367281901</v>
      </c>
      <c r="EJ755">
        <v>1.37378623922226</v>
      </c>
      <c r="EK755">
        <v>1.29200915542631</v>
      </c>
      <c r="EL755">
        <v>1.3803532612607401</v>
      </c>
      <c r="EM755">
        <v>1.3538246169296499</v>
      </c>
      <c r="EN755">
        <v>1.4267563413929001</v>
      </c>
      <c r="EO755">
        <v>1.31685718729344</v>
      </c>
      <c r="EP755">
        <v>1.3918601034254801</v>
      </c>
      <c r="EQ755">
        <v>1.2986113300337301</v>
      </c>
      <c r="ER755">
        <v>1.3586267772138301</v>
      </c>
      <c r="ES755">
        <v>1.3536529236685699</v>
      </c>
      <c r="ET755">
        <v>1.4369700626975199</v>
      </c>
      <c r="EU755">
        <v>1.30237179082823</v>
      </c>
      <c r="EV755">
        <v>1.3794234529742</v>
      </c>
      <c r="EW755">
        <v>1.3196982281284599</v>
      </c>
      <c r="EX755">
        <v>1.40126661129568</v>
      </c>
      <c r="EY755">
        <v>1.33153427574377</v>
      </c>
      <c r="EZ755">
        <v>1.42451351511208</v>
      </c>
      <c r="FA755">
        <v>1.3241301436936599</v>
      </c>
      <c r="FB755">
        <v>1.4083078521893799</v>
      </c>
      <c r="FC755">
        <v>1.31469389370374</v>
      </c>
      <c r="FD755">
        <v>1.3837904151331599</v>
      </c>
      <c r="FE755">
        <v>1.3169241825368301</v>
      </c>
      <c r="FF755">
        <v>1.38309815384914</v>
      </c>
      <c r="FG755">
        <v>1.3882664358133401</v>
      </c>
      <c r="FH755">
        <v>1.4857076264837501</v>
      </c>
      <c r="FI755">
        <v>1.32595977178222</v>
      </c>
      <c r="FJ755">
        <v>1.4085557489604399</v>
      </c>
    </row>
    <row r="756" spans="1:166" x14ac:dyDescent="0.45">
      <c r="A756" t="s">
        <v>106</v>
      </c>
      <c r="B756" t="s">
        <v>85</v>
      </c>
      <c r="C756" t="s">
        <v>75</v>
      </c>
      <c r="D756">
        <v>40</v>
      </c>
      <c r="E756" s="1" cm="1">
        <f t="array" ref="E756">SUMPRODUCT($G756:$FZZ756,$G$2:$FZZ$2)/SUMPRODUCT(--($G756:$FZZ756&lt;&gt;""),$G$2:$FZZ$2)</f>
        <v>1.230850287325473</v>
      </c>
      <c r="F756" s="1" cm="1">
        <f t="array" ref="F756">SUMPRODUCT($G756:$FZZ756,$F$2:$FZY$2)/SUMPRODUCT(--($G756:$FZZ756&lt;&gt;""),$F$2:$FZY$2)</f>
        <v>1.2859301118341762</v>
      </c>
      <c r="G756">
        <v>1.1985702664159099</v>
      </c>
      <c r="H756">
        <v>1.26380741906904</v>
      </c>
      <c r="I756">
        <v>1.1703994813385901</v>
      </c>
      <c r="J756">
        <v>1.23064744631294</v>
      </c>
      <c r="K756">
        <v>1.1697787244555999</v>
      </c>
      <c r="L756">
        <v>1.23552312892828</v>
      </c>
      <c r="M756">
        <v>1.2099569433699799</v>
      </c>
      <c r="N756">
        <v>1.2447757695102699</v>
      </c>
      <c r="O756">
        <v>1.1791136982398001</v>
      </c>
      <c r="P756">
        <v>1.24291765539733</v>
      </c>
      <c r="Q756">
        <v>1.2073594827911101</v>
      </c>
      <c r="R756">
        <v>1.29165724230658</v>
      </c>
      <c r="S756">
        <v>1.1769092342966401</v>
      </c>
      <c r="T756">
        <v>1.2589269130404299</v>
      </c>
      <c r="U756">
        <v>1.3461988031091101</v>
      </c>
      <c r="V756">
        <v>1.4117548833543101</v>
      </c>
      <c r="W756">
        <v>1.3242430645696801</v>
      </c>
      <c r="X756">
        <v>1.4042382346726201</v>
      </c>
      <c r="Y756">
        <v>1.34122260148382</v>
      </c>
      <c r="Z756">
        <v>1.35815940808324</v>
      </c>
      <c r="AA756">
        <v>1.2880821356555801</v>
      </c>
      <c r="AB756">
        <v>1.36500879680583</v>
      </c>
      <c r="AC756">
        <v>1.2220595228211</v>
      </c>
      <c r="AD756">
        <v>1.30952659506215</v>
      </c>
      <c r="AE756">
        <v>1.27092024626028</v>
      </c>
      <c r="AF756">
        <v>1.29235626527863</v>
      </c>
      <c r="AG756">
        <v>1.1622862469775901</v>
      </c>
      <c r="AH756">
        <v>1.2678503801672101</v>
      </c>
      <c r="AI756">
        <v>1.2624354590287801</v>
      </c>
      <c r="AJ756">
        <v>1.3435325025105</v>
      </c>
      <c r="AK756">
        <v>1.1628114402755501</v>
      </c>
      <c r="AL756">
        <v>1.2580748711808201</v>
      </c>
      <c r="AM756">
        <v>1.2342689563853999</v>
      </c>
      <c r="AN756">
        <v>1.3288038811212699</v>
      </c>
      <c r="AO756">
        <v>1.1895377409318599</v>
      </c>
      <c r="AP756">
        <v>1.24287520593465</v>
      </c>
      <c r="AQ756">
        <v>1.2285231609629199</v>
      </c>
      <c r="AR756">
        <v>1.3074397647206799</v>
      </c>
      <c r="AS756">
        <v>1.23114014477931</v>
      </c>
      <c r="AT756">
        <v>1.2194539909520601</v>
      </c>
      <c r="AU756">
        <v>1.2019514974537899</v>
      </c>
      <c r="AV756">
        <v>1.2489560729272799</v>
      </c>
      <c r="AW756">
        <v>1.1990354960104099</v>
      </c>
      <c r="AX756">
        <v>1.2637637230490599</v>
      </c>
      <c r="AY756">
        <v>1.2347553842847101</v>
      </c>
      <c r="AZ756">
        <v>1.31251581095706</v>
      </c>
      <c r="BA756">
        <v>1.18514179917553</v>
      </c>
      <c r="BB756">
        <v>1.2371050482839401</v>
      </c>
      <c r="BC756">
        <v>1.2051271007412301</v>
      </c>
      <c r="BD756">
        <v>1.2439321035511</v>
      </c>
      <c r="BE756">
        <v>1.23609447908494</v>
      </c>
      <c r="BF756">
        <v>1.30862617169756</v>
      </c>
      <c r="BG756">
        <v>1.3105381858296801</v>
      </c>
      <c r="BH756">
        <v>1.41458048935277</v>
      </c>
      <c r="BI756">
        <v>1.2930191639684701</v>
      </c>
      <c r="BJ756">
        <v>1.39515443939572</v>
      </c>
      <c r="BK756">
        <v>1.3014409562189999</v>
      </c>
      <c r="BL756">
        <v>1.40944601461144</v>
      </c>
      <c r="BM756">
        <v>1.2869099642077499</v>
      </c>
      <c r="BN756">
        <v>1.3851199313596401</v>
      </c>
      <c r="BO756">
        <v>1.27295235687043</v>
      </c>
      <c r="BP756">
        <v>1.36053901426554</v>
      </c>
      <c r="BQ756">
        <v>1.1502939872662299</v>
      </c>
      <c r="BR756">
        <v>1.2333581773276601</v>
      </c>
      <c r="BS756">
        <v>1.2056105723863799</v>
      </c>
      <c r="BT756">
        <v>1.26195846721552</v>
      </c>
      <c r="BU756">
        <v>1.30138370146809</v>
      </c>
      <c r="BV756">
        <v>1.37030210527801</v>
      </c>
      <c r="BW756">
        <v>1.22310761477382</v>
      </c>
      <c r="BX756">
        <v>1.2917523422171999</v>
      </c>
      <c r="BY756">
        <v>1.21333900471873</v>
      </c>
      <c r="BZ756">
        <v>1.2715281219863399</v>
      </c>
      <c r="CA756">
        <v>1.1922950259421501</v>
      </c>
      <c r="CB756">
        <v>1.2739894988660001</v>
      </c>
      <c r="CC756">
        <v>1.1716836428241699</v>
      </c>
      <c r="CD756">
        <v>1.2220746950930299</v>
      </c>
      <c r="CE756">
        <v>1.30053530594995</v>
      </c>
      <c r="CF756">
        <v>1.3886046008792901</v>
      </c>
      <c r="CG756">
        <v>1.2771127489660801</v>
      </c>
      <c r="CH756">
        <v>1.37021118628828</v>
      </c>
      <c r="CI756">
        <v>1.3013024384245899</v>
      </c>
      <c r="CJ756">
        <v>1.39710699741787</v>
      </c>
      <c r="CK756">
        <v>1.24895437860513</v>
      </c>
      <c r="CL756">
        <v>1.34600943890928</v>
      </c>
      <c r="CM756">
        <v>1.1688275781072199</v>
      </c>
      <c r="CN756">
        <v>1.2321550473328899</v>
      </c>
      <c r="CO756">
        <v>1.14368467027923</v>
      </c>
      <c r="CP756">
        <v>1.22024073909567</v>
      </c>
      <c r="CQ756">
        <v>1.20337194678857</v>
      </c>
      <c r="CR756">
        <v>1.2754948919100699</v>
      </c>
      <c r="CS756">
        <v>1.1616862695404699</v>
      </c>
      <c r="CT756">
        <v>1.1786002280922001</v>
      </c>
      <c r="CU756">
        <v>1.3489963332608399</v>
      </c>
      <c r="CV756">
        <v>1.23898291104595</v>
      </c>
      <c r="CW756">
        <v>1.21182837263239</v>
      </c>
      <c r="CX756">
        <v>1.2104724342868101</v>
      </c>
      <c r="CY756">
        <v>1.25557602602798</v>
      </c>
      <c r="CZ756">
        <v>1.33993179412802</v>
      </c>
      <c r="DA756">
        <v>1.17135783285422</v>
      </c>
      <c r="DB756">
        <v>1.17109988863854</v>
      </c>
      <c r="DC756">
        <v>1.22953271362814</v>
      </c>
      <c r="DD756">
        <v>1.2990847706553399</v>
      </c>
      <c r="DE756">
        <v>1.1605354359741</v>
      </c>
      <c r="DF756">
        <v>1.23228466173427</v>
      </c>
      <c r="DG756">
        <v>1.24747968702979</v>
      </c>
      <c r="DH756">
        <v>1.3321797572474601</v>
      </c>
      <c r="DI756">
        <v>1.23769186214885</v>
      </c>
      <c r="DJ756">
        <v>1.3044557527615701</v>
      </c>
      <c r="DK756">
        <v>1.28131617303302</v>
      </c>
      <c r="DL756">
        <v>1.36707642383741</v>
      </c>
      <c r="DM756">
        <v>1.23150217158683</v>
      </c>
      <c r="DN756">
        <v>1.30173254862466</v>
      </c>
      <c r="DO756">
        <v>1.2948207171314701</v>
      </c>
      <c r="DP756">
        <v>1.39153092272261</v>
      </c>
      <c r="DQ756">
        <v>1.3322072523892401</v>
      </c>
      <c r="DR756">
        <v>1.41372641850089</v>
      </c>
      <c r="DS756">
        <v>1.2278166741148999</v>
      </c>
      <c r="DT756">
        <v>1.29080887829584</v>
      </c>
      <c r="DU756">
        <v>1.2498327296218501</v>
      </c>
      <c r="DV756">
        <v>1.3303993724476799</v>
      </c>
      <c r="DW756">
        <v>1.2602502844140999</v>
      </c>
      <c r="DX756">
        <v>1.33506257110352</v>
      </c>
      <c r="DY756">
        <v>1.2739396614816201</v>
      </c>
      <c r="DZ756">
        <v>1.36085779672633</v>
      </c>
      <c r="EA756">
        <v>1.3096293377983499</v>
      </c>
      <c r="EB756">
        <v>1.3971404182671701</v>
      </c>
      <c r="EC756">
        <v>1.24264074115581</v>
      </c>
      <c r="ED756">
        <v>1.3301860360865101</v>
      </c>
      <c r="EE756">
        <v>1.2525524250003901</v>
      </c>
      <c r="EF756">
        <v>1.3358975569084499</v>
      </c>
      <c r="EG756">
        <v>1.3015052946483601</v>
      </c>
      <c r="EH756">
        <v>1.36462320148155</v>
      </c>
      <c r="EI756">
        <v>1.26176725883918</v>
      </c>
      <c r="EJ756">
        <v>1.3345986922053099</v>
      </c>
      <c r="EK756">
        <v>1.2587991420386599</v>
      </c>
      <c r="EL756">
        <v>1.3395425165906101</v>
      </c>
      <c r="EM756">
        <v>1.2892009921027401</v>
      </c>
      <c r="EN756">
        <v>1.3745796497207801</v>
      </c>
      <c r="EO756">
        <v>1.2841284653369101</v>
      </c>
      <c r="EP756">
        <v>1.3639235584587199</v>
      </c>
      <c r="EQ756">
        <v>1.23763437470445</v>
      </c>
      <c r="ER756">
        <v>1.2882002458938799</v>
      </c>
      <c r="ES756">
        <v>1.2651195139663001</v>
      </c>
      <c r="ET756">
        <v>1.3627455994108599</v>
      </c>
      <c r="EU756">
        <v>1.2672680249794901</v>
      </c>
      <c r="EV756">
        <v>1.34849345024075</v>
      </c>
      <c r="EW756">
        <v>1.2686992432631901</v>
      </c>
      <c r="EX756">
        <v>1.35763888888888</v>
      </c>
      <c r="EY756">
        <v>1.3098272904713999</v>
      </c>
      <c r="EZ756">
        <v>1.38713254864848</v>
      </c>
      <c r="FA756">
        <v>1.2506645082638801</v>
      </c>
      <c r="FB756">
        <v>1.3243100105921599</v>
      </c>
      <c r="FC756">
        <v>1.23870157109501</v>
      </c>
      <c r="FD756">
        <v>1.30055601725434</v>
      </c>
      <c r="FE756">
        <v>1.2709500733216099</v>
      </c>
      <c r="FF756">
        <v>1.3334433966845001</v>
      </c>
      <c r="FG756">
        <v>1.31759535185709</v>
      </c>
      <c r="FH756">
        <v>1.4114239099671999</v>
      </c>
      <c r="FI756">
        <v>1.2697756503239499</v>
      </c>
      <c r="FJ756">
        <v>1.3457233343003501</v>
      </c>
    </row>
    <row r="757" spans="1:166" x14ac:dyDescent="0.45">
      <c r="A757" t="s">
        <v>106</v>
      </c>
      <c r="B757" t="s">
        <v>85</v>
      </c>
      <c r="C757" t="s">
        <v>75</v>
      </c>
      <c r="D757">
        <v>45</v>
      </c>
      <c r="E757" s="1" cm="1">
        <f t="array" ref="E757">SUMPRODUCT($G757:$FZZ757,$G$2:$FZZ$2)/SUMPRODUCT(--($G757:$FZZ757&lt;&gt;""),$G$2:$FZZ$2)</f>
        <v>1.1905011653434003</v>
      </c>
      <c r="F757" s="1" cm="1">
        <f t="array" ref="F757">SUMPRODUCT($G757:$FZZ757,$F$2:$FZY$2)/SUMPRODUCT(--($G757:$FZZ757&lt;&gt;""),$F$2:$FZY$2)</f>
        <v>1.2472337780483029</v>
      </c>
      <c r="G757">
        <v>1.17509213728867</v>
      </c>
      <c r="H757">
        <v>1.23460179235433</v>
      </c>
      <c r="I757">
        <v>1.1464322018297199</v>
      </c>
      <c r="J757">
        <v>1.2038051177793601</v>
      </c>
      <c r="K757">
        <v>1.1338677737306799</v>
      </c>
      <c r="L757">
        <v>1.2119225254835599</v>
      </c>
      <c r="M757">
        <v>1.1736299630385001</v>
      </c>
      <c r="N757">
        <v>1.20873791718436</v>
      </c>
      <c r="O757">
        <v>1.1298635372093899</v>
      </c>
      <c r="P757">
        <v>1.18420201952478</v>
      </c>
      <c r="Q757">
        <v>1.13624483230921</v>
      </c>
      <c r="R757">
        <v>1.2154518666515799</v>
      </c>
      <c r="S757">
        <v>1.12770654381472</v>
      </c>
      <c r="T757">
        <v>1.20365571818754</v>
      </c>
      <c r="U757">
        <v>1.3183736935377499</v>
      </c>
      <c r="V757">
        <v>1.3839656841005199</v>
      </c>
      <c r="W757">
        <v>1.2982642557430399</v>
      </c>
      <c r="X757">
        <v>1.3764421770760999</v>
      </c>
      <c r="Y757">
        <v>1.25554821211962</v>
      </c>
      <c r="Z757">
        <v>1.3305462979008</v>
      </c>
      <c r="AA757">
        <v>1.2582629722759999</v>
      </c>
      <c r="AB757">
        <v>1.3313688472569201</v>
      </c>
      <c r="AC757">
        <v>1.19629095684859</v>
      </c>
      <c r="AD757">
        <v>1.2769781186078599</v>
      </c>
      <c r="AE757">
        <v>1.1817310539083401</v>
      </c>
      <c r="AF757">
        <v>1.2586446790857799</v>
      </c>
      <c r="AG757">
        <v>1.1368349501364301</v>
      </c>
      <c r="AH757">
        <v>1.24297103349161</v>
      </c>
      <c r="AI757">
        <v>1.1887020006253499</v>
      </c>
      <c r="AJ757">
        <v>1.26579382292654</v>
      </c>
      <c r="AK757">
        <v>1.12782727400968</v>
      </c>
      <c r="AL757">
        <v>1.23182119598841</v>
      </c>
      <c r="AM757">
        <v>1.16166044621075</v>
      </c>
      <c r="AN757">
        <v>1.24892657892161</v>
      </c>
      <c r="AO757">
        <v>1.15439804794189</v>
      </c>
      <c r="AP757">
        <v>1.2075906968922101</v>
      </c>
      <c r="AQ757">
        <v>1.1931762183358401</v>
      </c>
      <c r="AR757">
        <v>1.27302597089414</v>
      </c>
      <c r="AS757">
        <v>1.2010571285538301</v>
      </c>
      <c r="AT757">
        <v>1.1902370707526699</v>
      </c>
      <c r="AU757">
        <v>1.16675378025091</v>
      </c>
      <c r="AV757">
        <v>1.2177008676512899</v>
      </c>
      <c r="AW757">
        <v>1.1206885575236201</v>
      </c>
      <c r="AX757">
        <v>1.1865503508573301</v>
      </c>
      <c r="AY757">
        <v>1.21210933859319</v>
      </c>
      <c r="AZ757">
        <v>1.28679221596863</v>
      </c>
      <c r="BA757">
        <v>1.1551191400966401</v>
      </c>
      <c r="BB757">
        <v>1.2164202626269101</v>
      </c>
      <c r="BC757">
        <v>1.15817961055528</v>
      </c>
      <c r="BD757">
        <v>1.2229605837978801</v>
      </c>
      <c r="BE757">
        <v>1.2011323214506899</v>
      </c>
      <c r="BF757">
        <v>1.2729782502256299</v>
      </c>
      <c r="BG757">
        <v>1.27810775642677</v>
      </c>
      <c r="BH757">
        <v>1.3745088476634399</v>
      </c>
      <c r="BI757">
        <v>1.26383938423771</v>
      </c>
      <c r="BJ757">
        <v>1.36481677988493</v>
      </c>
      <c r="BK757">
        <v>1.27076683401007</v>
      </c>
      <c r="BL757">
        <v>1.37730351116426</v>
      </c>
      <c r="BM757">
        <v>1.23969027721114</v>
      </c>
      <c r="BN757">
        <v>1.3467032019548999</v>
      </c>
      <c r="BO757">
        <v>1.2062245822533999</v>
      </c>
      <c r="BP757">
        <v>1.2876077291021299</v>
      </c>
      <c r="BQ757">
        <v>1.12130445584345</v>
      </c>
      <c r="BR757">
        <v>1.2087187805983</v>
      </c>
      <c r="BS757">
        <v>1.1691856467774</v>
      </c>
      <c r="BT757">
        <v>1.2273502877751901</v>
      </c>
      <c r="BU757">
        <v>1.2737332017763301</v>
      </c>
      <c r="BV757">
        <v>1.3400241257551</v>
      </c>
      <c r="BW757">
        <v>1.2012035726468899</v>
      </c>
      <c r="BX757">
        <v>1.2669288919630499</v>
      </c>
      <c r="BY757">
        <v>1.1785689594765401</v>
      </c>
      <c r="BZ757">
        <v>1.2384805842933</v>
      </c>
      <c r="CA757">
        <v>1.1451548761922501</v>
      </c>
      <c r="CB757">
        <v>1.22441358312362</v>
      </c>
      <c r="CC757">
        <v>1.12054652478771</v>
      </c>
      <c r="CD757">
        <v>1.1839305020769699</v>
      </c>
      <c r="CE757">
        <v>1.2615529769431799</v>
      </c>
      <c r="CF757">
        <v>1.3511620135890301</v>
      </c>
      <c r="CG757">
        <v>1.2089794745806</v>
      </c>
      <c r="CH757">
        <v>1.29723523365549</v>
      </c>
      <c r="CI757">
        <v>1.2600912826366599</v>
      </c>
      <c r="CJ757">
        <v>1.3566794702156899</v>
      </c>
      <c r="CK757">
        <v>1.19254116413214</v>
      </c>
      <c r="CL757">
        <v>1.28472994231777</v>
      </c>
      <c r="CM757">
        <v>1.1296620267628401</v>
      </c>
      <c r="CN757">
        <v>1.203738185128</v>
      </c>
      <c r="CO757">
        <v>1.1172252080187099</v>
      </c>
      <c r="CP757">
        <v>1.1954191466050701</v>
      </c>
      <c r="CQ757">
        <v>1.14530102971713</v>
      </c>
      <c r="CR757">
        <v>1.20044500338589</v>
      </c>
      <c r="CS757">
        <v>1.1227953966845901</v>
      </c>
      <c r="CT757">
        <v>1.1447838307970499</v>
      </c>
      <c r="CU757">
        <v>1.3081110669536</v>
      </c>
      <c r="CV757">
        <v>1.20606849078816</v>
      </c>
      <c r="CW757">
        <v>1.1714884518747499</v>
      </c>
      <c r="CX757">
        <v>1.17943080788558</v>
      </c>
      <c r="CY757">
        <v>1.2202736074634399</v>
      </c>
      <c r="CZ757">
        <v>1.3059569074778199</v>
      </c>
      <c r="DA757">
        <v>1.1399404345686599</v>
      </c>
      <c r="DB757">
        <v>1.1401559060419999</v>
      </c>
      <c r="DC757">
        <v>1.1903721813264501</v>
      </c>
      <c r="DD757">
        <v>1.2628535095731901</v>
      </c>
      <c r="DE757">
        <v>1.1289163609085899</v>
      </c>
      <c r="DF757">
        <v>1.2056527188717401</v>
      </c>
      <c r="DG757">
        <v>1.19580700170528</v>
      </c>
      <c r="DH757">
        <v>1.27185525127896</v>
      </c>
      <c r="DI757">
        <v>1.1720243266724499</v>
      </c>
      <c r="DJ757">
        <v>1.23509577592983</v>
      </c>
      <c r="DK757">
        <v>1.2230289030057999</v>
      </c>
      <c r="DL757">
        <v>1.31470175728075</v>
      </c>
      <c r="DM757">
        <v>1.20809466859696</v>
      </c>
      <c r="DN757">
        <v>1.2803550072386201</v>
      </c>
      <c r="DO757">
        <v>1.2497688570612</v>
      </c>
      <c r="DP757">
        <v>1.31460655269218</v>
      </c>
      <c r="DQ757">
        <v>1.2538336235465899</v>
      </c>
      <c r="DR757">
        <v>1.32478474735397</v>
      </c>
      <c r="DS757">
        <v>1.1969313272754301</v>
      </c>
      <c r="DT757">
        <v>1.2653359153880499</v>
      </c>
      <c r="DU757">
        <v>1.1893846757261799</v>
      </c>
      <c r="DV757">
        <v>1.26818632766536</v>
      </c>
      <c r="DW757">
        <v>1.2284869169510799</v>
      </c>
      <c r="DX757">
        <v>1.3078156996587</v>
      </c>
      <c r="DY757">
        <v>1.2215703813849701</v>
      </c>
      <c r="DZ757">
        <v>1.3011582114519999</v>
      </c>
      <c r="EA757">
        <v>1.29319741291572</v>
      </c>
      <c r="EB757">
        <v>1.38868643093995</v>
      </c>
      <c r="EC757">
        <v>1.2183589226343901</v>
      </c>
      <c r="ED757">
        <v>1.2995349097836999</v>
      </c>
      <c r="EE757">
        <v>1.22363805119008</v>
      </c>
      <c r="EF757">
        <v>1.3050482168420701</v>
      </c>
      <c r="EG757">
        <v>1.25860677145163</v>
      </c>
      <c r="EH757">
        <v>1.33648321382781</v>
      </c>
      <c r="EI757">
        <v>1.2024304149065399</v>
      </c>
      <c r="EJ757">
        <v>1.27405821422371</v>
      </c>
      <c r="EK757">
        <v>1.1944376466523601</v>
      </c>
      <c r="EL757">
        <v>1.27497948666273</v>
      </c>
      <c r="EM757">
        <v>1.25806844291605</v>
      </c>
      <c r="EN757">
        <v>1.3250049452974</v>
      </c>
      <c r="EO757">
        <v>1.2202554531669101</v>
      </c>
      <c r="EP757">
        <v>1.2898149228197</v>
      </c>
      <c r="EQ757">
        <v>1.19592698843037</v>
      </c>
      <c r="ER757">
        <v>1.2523643643012501</v>
      </c>
      <c r="ES757">
        <v>1.2398563991367499</v>
      </c>
      <c r="ET757">
        <v>1.32716245103353</v>
      </c>
      <c r="EU757">
        <v>1.2431400996656701</v>
      </c>
      <c r="EV757">
        <v>1.32020227506886</v>
      </c>
      <c r="EW757">
        <v>1.2411752491694299</v>
      </c>
      <c r="EX757">
        <v>1.3341869693613799</v>
      </c>
      <c r="EY757">
        <v>1.25872419707813</v>
      </c>
      <c r="EZ757">
        <v>1.32396344709292</v>
      </c>
      <c r="FA757">
        <v>1.22436397066171</v>
      </c>
      <c r="FB757">
        <v>1.2989887483262299</v>
      </c>
      <c r="FC757">
        <v>1.21284973683169</v>
      </c>
      <c r="FD757">
        <v>1.27498120226364</v>
      </c>
      <c r="FE757">
        <v>1.20814598284954</v>
      </c>
      <c r="FF757">
        <v>1.27002748346621</v>
      </c>
      <c r="FG757">
        <v>1.30484292539997</v>
      </c>
      <c r="FH757">
        <v>1.3920122529841601</v>
      </c>
      <c r="FI757">
        <v>1.22966831060825</v>
      </c>
      <c r="FJ757">
        <v>1.3118049511652601</v>
      </c>
    </row>
    <row r="758" spans="1:166" x14ac:dyDescent="0.45">
      <c r="A758" t="s">
        <v>106</v>
      </c>
      <c r="B758" t="s">
        <v>85</v>
      </c>
      <c r="C758" t="s">
        <v>75</v>
      </c>
      <c r="D758">
        <v>50</v>
      </c>
      <c r="E758" s="1" cm="1">
        <f t="array" ref="E758">SUMPRODUCT($G758:$FZZ758,$G$2:$FZZ$2)/SUMPRODUCT(--($G758:$FZZ758&lt;&gt;""),$G$2:$FZZ$2)</f>
        <v>1.1521272914025376</v>
      </c>
      <c r="F758" s="1" cm="1">
        <f t="array" ref="F758">SUMPRODUCT($G758:$FZZ758,$F$2:$FZY$2)/SUMPRODUCT(--($G758:$FZZ758&lt;&gt;""),$F$2:$FZY$2)</f>
        <v>1.2084127149725856</v>
      </c>
      <c r="G758">
        <v>1.15143615602243</v>
      </c>
      <c r="H758">
        <v>1.2067020614380299</v>
      </c>
      <c r="I758">
        <v>1.1193337442070801</v>
      </c>
      <c r="J758">
        <v>1.1780529386810901</v>
      </c>
      <c r="K758">
        <v>1.0688514709901</v>
      </c>
      <c r="L758">
        <v>1.14396761163914</v>
      </c>
      <c r="M758">
        <v>1.1242484625422899</v>
      </c>
      <c r="N758">
        <v>1.15860624672777</v>
      </c>
      <c r="O758">
        <v>1.1062321759098499</v>
      </c>
      <c r="P758">
        <v>1.1599073805800899</v>
      </c>
      <c r="Q758">
        <v>1.11027757881906</v>
      </c>
      <c r="R758">
        <v>1.1885578844196401</v>
      </c>
      <c r="S758">
        <v>1.0961247438469901</v>
      </c>
      <c r="T758">
        <v>1.17451898044254</v>
      </c>
      <c r="U758">
        <v>1.28947306995509</v>
      </c>
      <c r="V758">
        <v>1.35757160068445</v>
      </c>
      <c r="W758">
        <v>1.26677332689347</v>
      </c>
      <c r="X758">
        <v>1.3400730521930699</v>
      </c>
      <c r="Y758">
        <v>1.20085797302361</v>
      </c>
      <c r="Z758">
        <v>1.2708156184135699</v>
      </c>
      <c r="AA758">
        <v>1.1842380520096001</v>
      </c>
      <c r="AB758">
        <v>1.24967664709143</v>
      </c>
      <c r="AC758">
        <v>1.16144980262214</v>
      </c>
      <c r="AD758">
        <v>1.23859888139968</v>
      </c>
      <c r="AE758">
        <v>1.14434849972441</v>
      </c>
      <c r="AF758">
        <v>1.23791078974375</v>
      </c>
      <c r="AG758">
        <v>1.09765879142754</v>
      </c>
      <c r="AH758">
        <v>1.2098930870743101</v>
      </c>
      <c r="AI758">
        <v>1.1601856860905799</v>
      </c>
      <c r="AJ758">
        <v>1.2346139784039001</v>
      </c>
      <c r="AK758">
        <v>1.10303201291135</v>
      </c>
      <c r="AL758">
        <v>1.2098861148537099</v>
      </c>
      <c r="AM758">
        <v>1.1414736663262499</v>
      </c>
      <c r="AN758">
        <v>1.22231496990727</v>
      </c>
      <c r="AO758">
        <v>1.1248127512869901</v>
      </c>
      <c r="AP758">
        <v>1.1928770745288799</v>
      </c>
      <c r="AQ758">
        <v>1.1785564502600201</v>
      </c>
      <c r="AR758">
        <v>1.2552083333333299</v>
      </c>
      <c r="AS758">
        <v>1.18043360084029</v>
      </c>
      <c r="AT758">
        <v>1.16582360510935</v>
      </c>
      <c r="AU758">
        <v>1.13632797288029</v>
      </c>
      <c r="AV758">
        <v>1.1912336547154401</v>
      </c>
      <c r="AW758">
        <v>1.0986344151434499</v>
      </c>
      <c r="AX758">
        <v>1.1670215324543001</v>
      </c>
      <c r="AY758">
        <v>1.1731834755764601</v>
      </c>
      <c r="AZ758">
        <v>1.25258729074852</v>
      </c>
      <c r="BA758">
        <v>1.11191922150056</v>
      </c>
      <c r="BB758">
        <v>1.1702458745833599</v>
      </c>
      <c r="BC758">
        <v>1.11430247392147</v>
      </c>
      <c r="BD758">
        <v>1.1890308183917599</v>
      </c>
      <c r="BE758">
        <v>1.18635964110217</v>
      </c>
      <c r="BF758">
        <v>1.2578132834667499</v>
      </c>
      <c r="BG758">
        <v>1.20144220428103</v>
      </c>
      <c r="BH758">
        <v>1.2984161734734001</v>
      </c>
      <c r="BI758">
        <v>1.2144314749816301</v>
      </c>
      <c r="BJ758">
        <v>1.3025391729171001</v>
      </c>
      <c r="BK758">
        <v>1.21231726176419</v>
      </c>
      <c r="BL758">
        <v>1.3059679889081</v>
      </c>
      <c r="BM758">
        <v>1.1953095755822001</v>
      </c>
      <c r="BN758">
        <v>1.28478387961019</v>
      </c>
      <c r="BO758">
        <v>1.18520976884337</v>
      </c>
      <c r="BP758">
        <v>1.2654023642455201</v>
      </c>
      <c r="BQ758">
        <v>1.09595627456997</v>
      </c>
      <c r="BR758">
        <v>1.1831733087816201</v>
      </c>
      <c r="BS758">
        <v>1.1432399506008299</v>
      </c>
      <c r="BT758">
        <v>1.19455607092918</v>
      </c>
      <c r="BU758">
        <v>1.2415273579474499</v>
      </c>
      <c r="BV758">
        <v>1.30752023943792</v>
      </c>
      <c r="BW758">
        <v>1.1633304246052001</v>
      </c>
      <c r="BX758">
        <v>1.2300772540601199</v>
      </c>
      <c r="BY758">
        <v>1.15435073769022</v>
      </c>
      <c r="BZ758">
        <v>1.21054666765095</v>
      </c>
      <c r="CA758">
        <v>1.1222356852145201</v>
      </c>
      <c r="CB758">
        <v>1.19805200857489</v>
      </c>
      <c r="CC758">
        <v>1.0778753564360799</v>
      </c>
      <c r="CD758">
        <v>1.1394131370800999</v>
      </c>
      <c r="CE758">
        <v>1.24459223052881</v>
      </c>
      <c r="CF758">
        <v>1.3324977231478801</v>
      </c>
      <c r="CG758">
        <v>1.18582565239046</v>
      </c>
      <c r="CH758">
        <v>1.27337627572672</v>
      </c>
      <c r="CI758">
        <v>1.19323143103059</v>
      </c>
      <c r="CJ758">
        <v>1.2889056911255401</v>
      </c>
      <c r="CK758">
        <v>1.1594483481908699</v>
      </c>
      <c r="CL758">
        <v>1.2529208180388001</v>
      </c>
      <c r="CM758">
        <v>1.1037653443470901</v>
      </c>
      <c r="CN758">
        <v>1.17726651023608</v>
      </c>
      <c r="CO758">
        <v>1.07034696929318</v>
      </c>
      <c r="CP758">
        <v>1.14464888513813</v>
      </c>
      <c r="CQ758">
        <v>1.11547590389906</v>
      </c>
      <c r="CR758">
        <v>1.1672879765844499</v>
      </c>
      <c r="CS758">
        <v>1.10195894340318</v>
      </c>
      <c r="CT758">
        <v>1.1229883534737899</v>
      </c>
      <c r="CU758">
        <v>1.26886421067628</v>
      </c>
      <c r="CV758">
        <v>1.17036090011322</v>
      </c>
      <c r="CW758">
        <v>1.1405132634325399</v>
      </c>
      <c r="CX758">
        <v>1.14805699168921</v>
      </c>
      <c r="CY758">
        <v>1.1495119752263701</v>
      </c>
      <c r="CZ758">
        <v>1.2255027243150001</v>
      </c>
      <c r="DA758">
        <v>1.09376841996218</v>
      </c>
      <c r="DB758">
        <v>1.10273120451661</v>
      </c>
      <c r="DC758">
        <v>1.1082012429924899</v>
      </c>
      <c r="DD758">
        <v>1.1784598714022101</v>
      </c>
      <c r="DE758">
        <v>1.1026404147361399</v>
      </c>
      <c r="DF758">
        <v>1.1800527426048499</v>
      </c>
      <c r="DG758">
        <v>1.15992075433844</v>
      </c>
      <c r="DH758">
        <v>1.2429782325208101</v>
      </c>
      <c r="DI758">
        <v>1.1441396715071701</v>
      </c>
      <c r="DJ758">
        <v>1.21522692482727</v>
      </c>
      <c r="DK758">
        <v>1.2044385776751001</v>
      </c>
      <c r="DL758">
        <v>1.2716497538706899</v>
      </c>
      <c r="DM758">
        <v>1.1731997859885399</v>
      </c>
      <c r="DN758">
        <v>1.24737206521054</v>
      </c>
      <c r="DO758">
        <v>1.2165683258527</v>
      </c>
      <c r="DP758">
        <v>1.3099836939163101</v>
      </c>
      <c r="DQ758">
        <v>1.22388682485295</v>
      </c>
      <c r="DR758">
        <v>1.29668354450694</v>
      </c>
      <c r="DS758">
        <v>1.1648443318933399</v>
      </c>
      <c r="DT758">
        <v>1.2345995332439501</v>
      </c>
      <c r="DU758">
        <v>1.1645363726553299</v>
      </c>
      <c r="DV758">
        <v>1.2394735020649199</v>
      </c>
      <c r="DW758">
        <v>1.16714448236632</v>
      </c>
      <c r="DX758">
        <v>1.2441183162684799</v>
      </c>
      <c r="DY758">
        <v>1.2001951650189899</v>
      </c>
      <c r="DZ758">
        <v>1.25176287450192</v>
      </c>
      <c r="EA758">
        <v>1.23088413933484</v>
      </c>
      <c r="EB758">
        <v>1.3148987163071599</v>
      </c>
      <c r="EC758">
        <v>1.1507714146960999</v>
      </c>
      <c r="ED758">
        <v>1.24136127610295</v>
      </c>
      <c r="EE758">
        <v>1.17387952868626</v>
      </c>
      <c r="EF758">
        <v>1.2499252756933601</v>
      </c>
      <c r="EG758">
        <v>1.2044161641103499</v>
      </c>
      <c r="EH758">
        <v>1.2697943871978701</v>
      </c>
      <c r="EI758">
        <v>1.1697008274984</v>
      </c>
      <c r="EJ758">
        <v>1.24261327469475</v>
      </c>
      <c r="EK758">
        <v>1.1726143348640301</v>
      </c>
      <c r="EL758">
        <v>1.24758518433212</v>
      </c>
      <c r="EM758">
        <v>1.2009616701410499</v>
      </c>
      <c r="EN758">
        <v>1.2789147735053701</v>
      </c>
      <c r="EO758">
        <v>1.1893638943971301</v>
      </c>
      <c r="EP758">
        <v>1.25920525681402</v>
      </c>
      <c r="EQ758">
        <v>1.1706913401216801</v>
      </c>
      <c r="ER758">
        <v>1.23024179565587</v>
      </c>
      <c r="ES758">
        <v>1.2081189718832701</v>
      </c>
      <c r="ET758">
        <v>1.3027380307044001</v>
      </c>
      <c r="EU758">
        <v>1.17168149035934</v>
      </c>
      <c r="EV758">
        <v>1.2524653588174599</v>
      </c>
      <c r="EW758">
        <v>1.18470837947582</v>
      </c>
      <c r="EX758">
        <v>1.27447858988556</v>
      </c>
      <c r="EY758">
        <v>1.2160643520435299</v>
      </c>
      <c r="EZ758">
        <v>1.30928017980718</v>
      </c>
      <c r="FA758">
        <v>1.19170813597937</v>
      </c>
      <c r="FB758">
        <v>1.26618302456182</v>
      </c>
      <c r="FC758">
        <v>1.1815069848430799</v>
      </c>
      <c r="FD758">
        <v>1.2425303731845301</v>
      </c>
      <c r="FE758">
        <v>1.17542803313554</v>
      </c>
      <c r="FF758">
        <v>1.2342698429654899</v>
      </c>
      <c r="FG758">
        <v>1.2405813508249099</v>
      </c>
      <c r="FH758">
        <v>1.3315630878851901</v>
      </c>
      <c r="FI758">
        <v>1.19781694226863</v>
      </c>
      <c r="FJ758">
        <v>1.27902282177739</v>
      </c>
    </row>
    <row r="759" spans="1:166" x14ac:dyDescent="0.45">
      <c r="A759" t="s">
        <v>106</v>
      </c>
      <c r="B759" t="s">
        <v>85</v>
      </c>
      <c r="C759" t="s">
        <v>16</v>
      </c>
      <c r="D759">
        <v>30</v>
      </c>
      <c r="E759" s="1" cm="1">
        <f t="array" ref="E759">SUMPRODUCT($G759:$FZZ759,$G$2:$FZZ$2)/SUMPRODUCT(--($G759:$FZZ759&lt;&gt;""),$G$2:$FZZ$2)</f>
        <v>1.5216389039212659</v>
      </c>
      <c r="F759" s="1" cm="1">
        <f t="array" ref="F759">SUMPRODUCT($G759:$FZZ759,$F$2:$FZY$2)/SUMPRODUCT(--($G759:$FZZ759&lt;&gt;""),$F$2:$FZY$2)</f>
        <v>1.548634957266291</v>
      </c>
      <c r="G759">
        <v>1.4952358681654501</v>
      </c>
      <c r="H759">
        <v>1.53557536813746</v>
      </c>
      <c r="I759">
        <v>1.4523928059742099</v>
      </c>
      <c r="J759">
        <v>1.49397376277643</v>
      </c>
      <c r="K759">
        <v>1.5825862023785899</v>
      </c>
      <c r="L759">
        <v>1.5412996522331499</v>
      </c>
      <c r="M759">
        <v>1.4773690914347699</v>
      </c>
      <c r="N759">
        <v>1.4917786060904401</v>
      </c>
      <c r="O759">
        <v>1.4185042490475801</v>
      </c>
      <c r="P759">
        <v>1.46798188797072</v>
      </c>
      <c r="Q759">
        <v>1.4502707932798</v>
      </c>
      <c r="R759">
        <v>1.51345327402269</v>
      </c>
      <c r="S759">
        <v>1.45127383783421</v>
      </c>
      <c r="T759">
        <v>1.5180547900991701</v>
      </c>
      <c r="U759">
        <v>1.62486645850652</v>
      </c>
      <c r="V759">
        <v>1.7003194222748099</v>
      </c>
      <c r="W759">
        <v>1.5848039363661</v>
      </c>
      <c r="X759">
        <v>1.68552540223986</v>
      </c>
      <c r="Y759">
        <v>1.63519220771893</v>
      </c>
      <c r="Z759">
        <v>1.6034242352192001</v>
      </c>
      <c r="AA759">
        <v>1.5352635426624901</v>
      </c>
      <c r="AB759">
        <v>1.5855780585971699</v>
      </c>
      <c r="AC759">
        <v>1.52552891981854</v>
      </c>
      <c r="AD759">
        <v>1.59498667793821</v>
      </c>
      <c r="AE759">
        <v>1.6878085713650399</v>
      </c>
      <c r="AF759">
        <v>1.54159357691772</v>
      </c>
      <c r="AG759">
        <v>1.45567531874811</v>
      </c>
      <c r="AH759">
        <v>1.5244365465474199</v>
      </c>
      <c r="AI759">
        <v>1.5381852592640299</v>
      </c>
      <c r="AJ759">
        <v>1.58493434646734</v>
      </c>
      <c r="AK759">
        <v>1.5462577183205899</v>
      </c>
      <c r="AL759">
        <v>1.5638542119065599</v>
      </c>
      <c r="AM759">
        <v>1.49187339448524</v>
      </c>
      <c r="AN759">
        <v>1.5641310229310399</v>
      </c>
      <c r="AO759">
        <v>1.49393096167201</v>
      </c>
      <c r="AP759">
        <v>1.5048412162056899</v>
      </c>
      <c r="AQ759">
        <v>1.48853747273947</v>
      </c>
      <c r="AR759">
        <v>1.5284361369736601</v>
      </c>
      <c r="AS759">
        <v>1.4858706568509099</v>
      </c>
      <c r="AT759">
        <v>1.47016114914357</v>
      </c>
      <c r="AU759">
        <v>1.5141244625283301</v>
      </c>
      <c r="AV759">
        <v>1.57648668425786</v>
      </c>
      <c r="AW759">
        <v>1.4405876860392699</v>
      </c>
      <c r="AX759">
        <v>1.48430337841661</v>
      </c>
      <c r="AY759">
        <v>1.52924527763565</v>
      </c>
      <c r="AZ759">
        <v>1.5918728352065501</v>
      </c>
      <c r="BA759">
        <v>1.48556321337009</v>
      </c>
      <c r="BB759">
        <v>1.4857257730269999</v>
      </c>
      <c r="BC759">
        <v>1.51784578908291</v>
      </c>
      <c r="BD759">
        <v>1.5247187047497099</v>
      </c>
      <c r="BE759">
        <v>1.54523829187288</v>
      </c>
      <c r="BF759">
        <v>1.5995021207062301</v>
      </c>
      <c r="BG759">
        <v>1.63450599392195</v>
      </c>
      <c r="BH759">
        <v>1.7241113470298699</v>
      </c>
      <c r="BI759">
        <v>1.5912563449091</v>
      </c>
      <c r="BJ759">
        <v>1.6964178283254201</v>
      </c>
      <c r="BK759">
        <v>1.55896379135654</v>
      </c>
      <c r="BL759">
        <v>1.65265451332017</v>
      </c>
      <c r="BM759">
        <v>1.5847174263230701</v>
      </c>
      <c r="BN759">
        <v>1.7062869856704801</v>
      </c>
      <c r="BO759">
        <v>1.5389721221316099</v>
      </c>
      <c r="BP759">
        <v>1.5922118970857799</v>
      </c>
      <c r="BQ759">
        <v>1.40961413866845</v>
      </c>
      <c r="BR759">
        <v>1.4837588476283701</v>
      </c>
      <c r="BS759">
        <v>1.4716506874036701</v>
      </c>
      <c r="BT759">
        <v>1.51946228767127</v>
      </c>
      <c r="BU759">
        <v>1.61195966073352</v>
      </c>
      <c r="BV759">
        <v>1.68023648887125</v>
      </c>
      <c r="BW759">
        <v>1.5223893536780899</v>
      </c>
      <c r="BX759">
        <v>1.5789625452564799</v>
      </c>
      <c r="BY759">
        <v>1.57181040230511</v>
      </c>
      <c r="BZ759">
        <v>1.51159177274149</v>
      </c>
      <c r="CA759">
        <v>1.5132382638953601</v>
      </c>
      <c r="CB759">
        <v>1.5535340354801599</v>
      </c>
      <c r="CC759">
        <v>1.5427059426035099</v>
      </c>
      <c r="CD759">
        <v>1.4946226361411901</v>
      </c>
      <c r="CE759">
        <v>1.61110317579919</v>
      </c>
      <c r="CF759">
        <v>1.7162380506214601</v>
      </c>
      <c r="CG759">
        <v>1.5315977293883001</v>
      </c>
      <c r="CH759">
        <v>1.6129047301923001</v>
      </c>
      <c r="CI759">
        <v>1.60002459162306</v>
      </c>
      <c r="CJ759">
        <v>1.70196971559971</v>
      </c>
      <c r="CK759">
        <v>1.50006082852648</v>
      </c>
      <c r="CL759">
        <v>1.5905757734661701</v>
      </c>
      <c r="CM759">
        <v>1.54696709819648</v>
      </c>
      <c r="CN759">
        <v>1.49918644681564</v>
      </c>
      <c r="CO759">
        <v>1.42506329395043</v>
      </c>
      <c r="CP759">
        <v>1.4826478339403599</v>
      </c>
      <c r="CQ759">
        <v>1.45905316418105</v>
      </c>
      <c r="CR759">
        <v>1.5000618685192699</v>
      </c>
      <c r="CS759">
        <v>1.4457532226663701</v>
      </c>
      <c r="CT759">
        <v>1.43642217793495</v>
      </c>
      <c r="CU759">
        <v>1.60584428731038</v>
      </c>
      <c r="CV759">
        <v>1.5075546824034001</v>
      </c>
      <c r="CW759">
        <v>1.5110287011982899</v>
      </c>
      <c r="CX759">
        <v>1.4819651140316901</v>
      </c>
      <c r="CY759">
        <v>1.4927207871114401</v>
      </c>
      <c r="CZ759">
        <v>1.5599205571452801</v>
      </c>
      <c r="DA759">
        <v>1.47862740527801</v>
      </c>
      <c r="DB759">
        <v>1.4468401833579301</v>
      </c>
      <c r="DC759">
        <v>1.4985116329052699</v>
      </c>
      <c r="DD759">
        <v>1.5301201798219599</v>
      </c>
      <c r="DE759">
        <v>1.5454420239259401</v>
      </c>
      <c r="DF759">
        <v>1.5197265606375701</v>
      </c>
      <c r="DG759">
        <v>1.5904679506470001</v>
      </c>
      <c r="DH759">
        <v>1.62726953556023</v>
      </c>
      <c r="DI759">
        <v>1.5773654379214701</v>
      </c>
      <c r="DJ759">
        <v>1.5853812419841899</v>
      </c>
      <c r="DK759">
        <v>1.5782388691802101</v>
      </c>
      <c r="DL759">
        <v>1.6364848884855401</v>
      </c>
      <c r="DM759">
        <v>1.5117470258701999</v>
      </c>
      <c r="DN759">
        <v>1.5784446402719201</v>
      </c>
      <c r="DO759">
        <v>1.5648292904332</v>
      </c>
      <c r="DP759">
        <v>1.67268478827306</v>
      </c>
      <c r="DQ759">
        <v>1.5592717118302599</v>
      </c>
      <c r="DR759">
        <v>1.64414504778488</v>
      </c>
      <c r="DS759">
        <v>1.49357962162967</v>
      </c>
      <c r="DT759">
        <v>1.5564029991558599</v>
      </c>
      <c r="DU759">
        <v>1.5322312714855899</v>
      </c>
      <c r="DV759">
        <v>1.5584984887986499</v>
      </c>
      <c r="DW759">
        <v>1.55885096700796</v>
      </c>
      <c r="DX759">
        <v>1.61361774744027</v>
      </c>
      <c r="DY759">
        <v>1.57391294246117</v>
      </c>
      <c r="DZ759">
        <v>1.6266655824165599</v>
      </c>
      <c r="EA759">
        <v>1.6029416592796799</v>
      </c>
      <c r="EB759">
        <v>1.6806690961620501</v>
      </c>
      <c r="EC759">
        <v>1.5130001120699299</v>
      </c>
      <c r="ED759">
        <v>1.60377675669617</v>
      </c>
      <c r="EE759">
        <v>1.54650998159422</v>
      </c>
      <c r="EF759">
        <v>1.63688706404266</v>
      </c>
      <c r="EG759">
        <v>1.5708248254902799</v>
      </c>
      <c r="EH759">
        <v>1.6390521867135099</v>
      </c>
      <c r="EI759">
        <v>1.57862392222672</v>
      </c>
      <c r="EJ759">
        <v>1.6190382501012599</v>
      </c>
      <c r="EK759">
        <v>1.5713648207062301</v>
      </c>
      <c r="EL759">
        <v>1.6133415866526499</v>
      </c>
      <c r="EM759">
        <v>1.6026719822273601</v>
      </c>
      <c r="EN759">
        <v>1.68050335519408</v>
      </c>
      <c r="EO759">
        <v>1.51050779579299</v>
      </c>
      <c r="EP759">
        <v>1.5867354873828601</v>
      </c>
      <c r="EQ759">
        <v>1.5115538602187799</v>
      </c>
      <c r="ER759">
        <v>1.57399672141483</v>
      </c>
      <c r="ES759">
        <v>1.5478004725327501</v>
      </c>
      <c r="ET759">
        <v>1.6379805872907101</v>
      </c>
      <c r="EU759">
        <v>1.55651927080047</v>
      </c>
      <c r="EV759">
        <v>1.63316091591496</v>
      </c>
      <c r="EW759">
        <v>1.5546442414174899</v>
      </c>
      <c r="EX759">
        <v>1.64514119601328</v>
      </c>
      <c r="EY759">
        <v>1.5648991541964801</v>
      </c>
      <c r="EZ759">
        <v>1.66327556633347</v>
      </c>
      <c r="FA759">
        <v>1.5387013609928599</v>
      </c>
      <c r="FB759">
        <v>1.6066710634130701</v>
      </c>
      <c r="FC759">
        <v>1.52203292571926</v>
      </c>
      <c r="FD759">
        <v>1.5750128616090799</v>
      </c>
      <c r="FE759">
        <v>1.5078808596595099</v>
      </c>
      <c r="FF759">
        <v>1.5618086645754601</v>
      </c>
      <c r="FG759">
        <v>1.6294804135382099</v>
      </c>
      <c r="FH759">
        <v>1.71073967403066</v>
      </c>
      <c r="FI759">
        <v>1.5338700319117999</v>
      </c>
      <c r="FJ759">
        <v>1.6076177352287</v>
      </c>
    </row>
    <row r="760" spans="1:166" x14ac:dyDescent="0.45">
      <c r="A760" t="s">
        <v>106</v>
      </c>
      <c r="B760" t="s">
        <v>85</v>
      </c>
      <c r="C760" t="s">
        <v>16</v>
      </c>
      <c r="D760">
        <v>35</v>
      </c>
      <c r="E760" s="1" cm="1">
        <f t="array" ref="E760">SUMPRODUCT($G760:$FZZ760,$G$2:$FZZ$2)/SUMPRODUCT(--($G760:$FZZ760&lt;&gt;""),$G$2:$FZZ$2)</f>
        <v>1.4562668941990018</v>
      </c>
      <c r="F760" s="1" cm="1">
        <f t="array" ref="F760">SUMPRODUCT($G760:$FZZ760,$F$2:$FZY$2)/SUMPRODUCT(--($G760:$FZZ760&lt;&gt;""),$F$2:$FZY$2)</f>
        <v>1.4894827862242885</v>
      </c>
      <c r="G760">
        <v>1.45465758522905</v>
      </c>
      <c r="H760">
        <v>1.50713220012976</v>
      </c>
      <c r="I760">
        <v>1.41833564116314</v>
      </c>
      <c r="J760">
        <v>1.46616934935207</v>
      </c>
      <c r="K760">
        <v>1.4697753553473301</v>
      </c>
      <c r="L760">
        <v>1.42756417215394</v>
      </c>
      <c r="M760">
        <v>1.41327644544467</v>
      </c>
      <c r="N760">
        <v>1.4242132983253999</v>
      </c>
      <c r="O760">
        <v>1.3738706919877399</v>
      </c>
      <c r="P760">
        <v>1.4336039921172901</v>
      </c>
      <c r="Q760">
        <v>1.4086528191402401</v>
      </c>
      <c r="R760">
        <v>1.48074760307108</v>
      </c>
      <c r="S760">
        <v>1.3729679036103399</v>
      </c>
      <c r="T760">
        <v>1.4427237323280999</v>
      </c>
      <c r="U760">
        <v>1.5965421955209</v>
      </c>
      <c r="V760">
        <v>1.66912772043099</v>
      </c>
      <c r="W760">
        <v>1.5172940501705501</v>
      </c>
      <c r="X760">
        <v>1.6173151809702</v>
      </c>
      <c r="Y760">
        <v>1.5950943609128601</v>
      </c>
      <c r="Z760">
        <v>1.5559878779574601</v>
      </c>
      <c r="AA760">
        <v>1.49616234324413</v>
      </c>
      <c r="AB760">
        <v>1.5505932822931101</v>
      </c>
      <c r="AC760">
        <v>1.46486825122464</v>
      </c>
      <c r="AD760">
        <v>1.5462347249163999</v>
      </c>
      <c r="AE760">
        <v>1.63806385401319</v>
      </c>
      <c r="AF760">
        <v>1.50114388626435</v>
      </c>
      <c r="AG760">
        <v>1.41529990969207</v>
      </c>
      <c r="AH760">
        <v>1.48913586001301</v>
      </c>
      <c r="AI760">
        <v>1.4942899541905901</v>
      </c>
      <c r="AJ760">
        <v>1.55599451412084</v>
      </c>
      <c r="AK760">
        <v>1.40491928738755</v>
      </c>
      <c r="AL760">
        <v>1.4586851169563599</v>
      </c>
      <c r="AM760">
        <v>1.44616458569178</v>
      </c>
      <c r="AN760">
        <v>1.5213622336761501</v>
      </c>
      <c r="AO760">
        <v>1.3877839095351201</v>
      </c>
      <c r="AP760">
        <v>1.4109521421875599</v>
      </c>
      <c r="AQ760">
        <v>1.4374842727730199</v>
      </c>
      <c r="AR760">
        <v>1.48739986998825</v>
      </c>
      <c r="AS760">
        <v>1.45237546798362</v>
      </c>
      <c r="AT760">
        <v>1.43294666138409</v>
      </c>
      <c r="AU760">
        <v>1.4115892849142599</v>
      </c>
      <c r="AV760">
        <v>1.4557587440020801</v>
      </c>
      <c r="AW760">
        <v>1.3892730320864599</v>
      </c>
      <c r="AX760">
        <v>1.44523689943976</v>
      </c>
      <c r="AY760">
        <v>1.4771285590107699</v>
      </c>
      <c r="AZ760">
        <v>1.54960693722978</v>
      </c>
      <c r="BA760">
        <v>1.38708308411655</v>
      </c>
      <c r="BB760">
        <v>1.42278416296667</v>
      </c>
      <c r="BC760">
        <v>1.46441302305739</v>
      </c>
      <c r="BD760">
        <v>1.47092496195386</v>
      </c>
      <c r="BE760">
        <v>1.4987361298733399</v>
      </c>
      <c r="BF760">
        <v>1.56704853143305</v>
      </c>
      <c r="BG760">
        <v>1.5155220110784799</v>
      </c>
      <c r="BH760">
        <v>1.61306885822654</v>
      </c>
      <c r="BI760">
        <v>1.5490345459327499</v>
      </c>
      <c r="BJ760">
        <v>1.6450297330225501</v>
      </c>
      <c r="BK760">
        <v>1.5178338805640399</v>
      </c>
      <c r="BL760">
        <v>1.6057729665490901</v>
      </c>
      <c r="BM760">
        <v>1.485336114838</v>
      </c>
      <c r="BN760">
        <v>1.5914952410193399</v>
      </c>
      <c r="BO760">
        <v>1.4798406978949299</v>
      </c>
      <c r="BP760">
        <v>1.55726447099479</v>
      </c>
      <c r="BQ760">
        <v>1.36703835230732</v>
      </c>
      <c r="BR760">
        <v>1.4465537482767501</v>
      </c>
      <c r="BS760">
        <v>1.38584422561426</v>
      </c>
      <c r="BT760">
        <v>1.4345976018579401</v>
      </c>
      <c r="BU760">
        <v>1.4711220358498001</v>
      </c>
      <c r="BV760">
        <v>1.5308215149029001</v>
      </c>
      <c r="BW760">
        <v>1.4710612962624401</v>
      </c>
      <c r="BX760">
        <v>1.52659036124141</v>
      </c>
      <c r="BY760">
        <v>1.48830628293416</v>
      </c>
      <c r="BZ760">
        <v>1.4823407822996499</v>
      </c>
      <c r="CA760">
        <v>1.41241495013514</v>
      </c>
      <c r="CB760">
        <v>1.4601516140056501</v>
      </c>
      <c r="CC760">
        <v>1.4282796861465701</v>
      </c>
      <c r="CD760">
        <v>1.42714161972142</v>
      </c>
      <c r="CE760">
        <v>1.4702816744527301</v>
      </c>
      <c r="CF760">
        <v>1.55463069131127</v>
      </c>
      <c r="CG760">
        <v>1.4788711112603401</v>
      </c>
      <c r="CH760">
        <v>1.5717214452671</v>
      </c>
      <c r="CI760">
        <v>1.4795091218404799</v>
      </c>
      <c r="CJ760">
        <v>1.5739079208883799</v>
      </c>
      <c r="CK760">
        <v>1.4516539066596701</v>
      </c>
      <c r="CL760">
        <v>1.53908127949659</v>
      </c>
      <c r="CM760">
        <v>1.4759885588731101</v>
      </c>
      <c r="CN760">
        <v>1.4616357679575001</v>
      </c>
      <c r="CO760">
        <v>1.36991982766278</v>
      </c>
      <c r="CP760">
        <v>1.4347239495424999</v>
      </c>
      <c r="CQ760">
        <v>1.4224135021856401</v>
      </c>
      <c r="CR760">
        <v>1.4673075495341801</v>
      </c>
      <c r="CS760">
        <v>1.4095119057218799</v>
      </c>
      <c r="CT760">
        <v>1.3986314467727201</v>
      </c>
      <c r="CU760">
        <v>1.5769152900773</v>
      </c>
      <c r="CV760">
        <v>1.46747549883399</v>
      </c>
      <c r="CW760">
        <v>1.4082974971008799</v>
      </c>
      <c r="CX760">
        <v>1.3843043341708501</v>
      </c>
      <c r="CY760">
        <v>1.45677289535233</v>
      </c>
      <c r="CZ760">
        <v>1.5267453255458401</v>
      </c>
      <c r="DA760">
        <v>1.3699790226089601</v>
      </c>
      <c r="DB760">
        <v>1.33402532825732</v>
      </c>
      <c r="DC760">
        <v>1.4537800225672901</v>
      </c>
      <c r="DD760">
        <v>1.49278562857091</v>
      </c>
      <c r="DE760">
        <v>1.4414316576413699</v>
      </c>
      <c r="DF760">
        <v>1.4667137797206899</v>
      </c>
      <c r="DG760">
        <v>1.4814550105326501</v>
      </c>
      <c r="DH760">
        <v>1.52816230313973</v>
      </c>
      <c r="DI760">
        <v>1.45035372967605</v>
      </c>
      <c r="DJ760">
        <v>1.4882090107980599</v>
      </c>
      <c r="DK760">
        <v>1.49074608805654</v>
      </c>
      <c r="DL760">
        <v>1.5529109259411999</v>
      </c>
      <c r="DM760">
        <v>1.4728158242588201</v>
      </c>
      <c r="DN760">
        <v>1.5377824636495201</v>
      </c>
      <c r="DO760">
        <v>1.4962092558037801</v>
      </c>
      <c r="DP760">
        <v>1.56215643754097</v>
      </c>
      <c r="DQ760">
        <v>1.51939079288402</v>
      </c>
      <c r="DR760">
        <v>1.60317281999021</v>
      </c>
      <c r="DS760">
        <v>1.4451958885744001</v>
      </c>
      <c r="DT760">
        <v>1.5102239435920299</v>
      </c>
      <c r="DU760">
        <v>1.46002814756708</v>
      </c>
      <c r="DV760">
        <v>1.51684239669612</v>
      </c>
      <c r="DW760">
        <v>1.45478953356086</v>
      </c>
      <c r="DX760">
        <v>1.5211945392491399</v>
      </c>
      <c r="DY760">
        <v>1.46895365992495</v>
      </c>
      <c r="DZ760">
        <v>1.5345198127345101</v>
      </c>
      <c r="EA760">
        <v>1.5278735349157799</v>
      </c>
      <c r="EB760">
        <v>1.6390557799008501</v>
      </c>
      <c r="EC760">
        <v>1.4288542717322199</v>
      </c>
      <c r="ED760">
        <v>1.50354888116851</v>
      </c>
      <c r="EE760">
        <v>1.4650211587773501</v>
      </c>
      <c r="EF760">
        <v>1.54805166202589</v>
      </c>
      <c r="EG760">
        <v>1.4823400921221299</v>
      </c>
      <c r="EH760">
        <v>1.54402393276033</v>
      </c>
      <c r="EI760">
        <v>1.4808170823447699</v>
      </c>
      <c r="EJ760">
        <v>1.51707655806955</v>
      </c>
      <c r="EK760">
        <v>1.4628240747405199</v>
      </c>
      <c r="EL760">
        <v>1.52684008234125</v>
      </c>
      <c r="EM760">
        <v>1.51210456641154</v>
      </c>
      <c r="EN760">
        <v>1.59020983277286</v>
      </c>
      <c r="EO760">
        <v>1.4818616586958999</v>
      </c>
      <c r="EP760">
        <v>1.5449764765348499</v>
      </c>
      <c r="EQ760">
        <v>1.4766716055609801</v>
      </c>
      <c r="ER760">
        <v>1.5303111503420399</v>
      </c>
      <c r="ES760">
        <v>1.5123911998445301</v>
      </c>
      <c r="ET760">
        <v>1.5910546071943601</v>
      </c>
      <c r="EU760">
        <v>1.46102735549527</v>
      </c>
      <c r="EV760">
        <v>1.5307828171324001</v>
      </c>
      <c r="EW760">
        <v>1.47387181616832</v>
      </c>
      <c r="EX760">
        <v>1.5482419712070801</v>
      </c>
      <c r="EY760">
        <v>1.4854350269119301</v>
      </c>
      <c r="EZ760">
        <v>1.5613946885905201</v>
      </c>
      <c r="FA760">
        <v>1.4898674980514399</v>
      </c>
      <c r="FB760">
        <v>1.5648020464856001</v>
      </c>
      <c r="FC760">
        <v>1.47506826546361</v>
      </c>
      <c r="FD760">
        <v>1.53661601171395</v>
      </c>
      <c r="FE760">
        <v>1.47728972234901</v>
      </c>
      <c r="FF760">
        <v>1.5285371609482199</v>
      </c>
      <c r="FG760">
        <v>1.5546306624269499</v>
      </c>
      <c r="FH760">
        <v>1.6537366607288499</v>
      </c>
      <c r="FI760">
        <v>1.4801034716178301</v>
      </c>
      <c r="FJ760">
        <v>1.56331592689295</v>
      </c>
    </row>
    <row r="761" spans="1:166" x14ac:dyDescent="0.45">
      <c r="A761" t="s">
        <v>106</v>
      </c>
      <c r="B761" t="s">
        <v>85</v>
      </c>
      <c r="C761" t="s">
        <v>16</v>
      </c>
      <c r="D761">
        <v>40</v>
      </c>
      <c r="E761" s="1" cm="1">
        <f t="array" ref="E761">SUMPRODUCT($G761:$FZZ761,$G$2:$FZZ$2)/SUMPRODUCT(--($G761:$FZZ761&lt;&gt;""),$G$2:$FZZ$2)</f>
        <v>1.3853721056676989</v>
      </c>
      <c r="F761" s="1" cm="1">
        <f t="array" ref="F761">SUMPRODUCT($G761:$FZZ761,$F$2:$FZY$2)/SUMPRODUCT(--($G761:$FZZ761&lt;&gt;""),$F$2:$FZY$2)</f>
        <v>1.4283353179096732</v>
      </c>
      <c r="G761">
        <v>1.3509352058309101</v>
      </c>
      <c r="H761">
        <v>1.39738919647062</v>
      </c>
      <c r="I761">
        <v>1.32052474447121</v>
      </c>
      <c r="J761">
        <v>1.36031439845682</v>
      </c>
      <c r="K761">
        <v>1.3218041200450701</v>
      </c>
      <c r="L761">
        <v>1.3721835190710201</v>
      </c>
      <c r="M761">
        <v>1.37888427846934</v>
      </c>
      <c r="N761">
        <v>1.3913183455626601</v>
      </c>
      <c r="O761">
        <v>1.34009860568024</v>
      </c>
      <c r="P761">
        <v>1.3932733589864501</v>
      </c>
      <c r="Q761">
        <v>1.3615561503373901</v>
      </c>
      <c r="R761">
        <v>1.4372321911008901</v>
      </c>
      <c r="S761">
        <v>1.3336337643909999</v>
      </c>
      <c r="T761">
        <v>1.4041295060852499</v>
      </c>
      <c r="U761">
        <v>1.47520123244209</v>
      </c>
      <c r="V761">
        <v>1.5436606618630599</v>
      </c>
      <c r="W761">
        <v>1.4631931656956501</v>
      </c>
      <c r="X761">
        <v>1.5560117125003701</v>
      </c>
      <c r="Y761">
        <v>1.50057728809597</v>
      </c>
      <c r="Z761">
        <v>1.5181447794215399</v>
      </c>
      <c r="AA761">
        <v>1.44753649268539</v>
      </c>
      <c r="AB761">
        <v>1.5083911083975301</v>
      </c>
      <c r="AC761">
        <v>1.3625619872138399</v>
      </c>
      <c r="AD761">
        <v>1.43924686950417</v>
      </c>
      <c r="AE761">
        <v>1.42663505522835</v>
      </c>
      <c r="AF761">
        <v>1.43793934301726</v>
      </c>
      <c r="AG761">
        <v>1.3140307435352101</v>
      </c>
      <c r="AH761">
        <v>1.41777803672522</v>
      </c>
      <c r="AI761">
        <v>1.4323256587273601</v>
      </c>
      <c r="AJ761">
        <v>1.5054254947796399</v>
      </c>
      <c r="AK761">
        <v>1.30508179003946</v>
      </c>
      <c r="AL761">
        <v>1.38378838889117</v>
      </c>
      <c r="AM761">
        <v>1.4061585283650899</v>
      </c>
      <c r="AN761">
        <v>1.4821114954394601</v>
      </c>
      <c r="AO761">
        <v>1.3412496846747199</v>
      </c>
      <c r="AP761">
        <v>1.3697169391180799</v>
      </c>
      <c r="AQ761">
        <v>1.38703132863613</v>
      </c>
      <c r="AR761">
        <v>1.4480359314712199</v>
      </c>
      <c r="AS761">
        <v>1.37821062103999</v>
      </c>
      <c r="AT761">
        <v>1.3642824455849001</v>
      </c>
      <c r="AU761">
        <v>1.3383782628823699</v>
      </c>
      <c r="AV761">
        <v>1.3742606354198801</v>
      </c>
      <c r="AW761">
        <v>1.3495646115103801</v>
      </c>
      <c r="AX761">
        <v>1.4038396242431099</v>
      </c>
      <c r="AY761">
        <v>1.37832743374614</v>
      </c>
      <c r="AZ761">
        <v>1.4446792444217</v>
      </c>
      <c r="BA761">
        <v>1.33273231760434</v>
      </c>
      <c r="BB761">
        <v>1.3874925855423601</v>
      </c>
      <c r="BC761">
        <v>1.3671113244155599</v>
      </c>
      <c r="BD761">
        <v>1.3871393821554401</v>
      </c>
      <c r="BE761">
        <v>1.37889853054819</v>
      </c>
      <c r="BF761">
        <v>1.44852494410656</v>
      </c>
      <c r="BG761">
        <v>1.46508106542521</v>
      </c>
      <c r="BH761">
        <v>1.5600020444715099</v>
      </c>
      <c r="BI761">
        <v>1.4628223848695601</v>
      </c>
      <c r="BJ761">
        <v>1.54734760881197</v>
      </c>
      <c r="BK761">
        <v>1.48333930081437</v>
      </c>
      <c r="BL761">
        <v>1.5723087295359801</v>
      </c>
      <c r="BM761">
        <v>1.4670909022085199</v>
      </c>
      <c r="BN761">
        <v>1.5457350027969201</v>
      </c>
      <c r="BO761">
        <v>1.4524727648186699</v>
      </c>
      <c r="BP761">
        <v>1.52277640811682</v>
      </c>
      <c r="BQ761">
        <v>1.2896176460558899</v>
      </c>
      <c r="BR761">
        <v>1.3687141040817199</v>
      </c>
      <c r="BS761">
        <v>1.3448830017323099</v>
      </c>
      <c r="BT761">
        <v>1.39551807421194</v>
      </c>
      <c r="BU761">
        <v>1.4368832285217199</v>
      </c>
      <c r="BV761">
        <v>1.50141727046414</v>
      </c>
      <c r="BW761">
        <v>1.3749978797068101</v>
      </c>
      <c r="BX761">
        <v>1.4248803683467499</v>
      </c>
      <c r="BY761">
        <v>1.3538382038113099</v>
      </c>
      <c r="BZ761">
        <v>1.42383177077291</v>
      </c>
      <c r="CA761">
        <v>1.37419455059496</v>
      </c>
      <c r="CB761">
        <v>1.4263740019262401</v>
      </c>
      <c r="CC761">
        <v>1.33671591965251</v>
      </c>
      <c r="CD761">
        <v>1.3650095154998301</v>
      </c>
      <c r="CE761">
        <v>1.43562241601855</v>
      </c>
      <c r="CF761">
        <v>1.51965693244137</v>
      </c>
      <c r="CG761">
        <v>1.4380030854352099</v>
      </c>
      <c r="CH761">
        <v>1.52639315607937</v>
      </c>
      <c r="CI761">
        <v>1.43960462542737</v>
      </c>
      <c r="CJ761">
        <v>1.5343778044084999</v>
      </c>
      <c r="CK761">
        <v>1.4165495542737201</v>
      </c>
      <c r="CL761">
        <v>1.5036895647613999</v>
      </c>
      <c r="CM761">
        <v>1.3319370395472401</v>
      </c>
      <c r="CN761">
        <v>1.37744463556487</v>
      </c>
      <c r="CO761">
        <v>1.29773511296674</v>
      </c>
      <c r="CP761">
        <v>1.3572795445796599</v>
      </c>
      <c r="CQ761">
        <v>1.38607980814009</v>
      </c>
      <c r="CR761">
        <v>1.4255766708437201</v>
      </c>
      <c r="CS761">
        <v>1.3174513576094</v>
      </c>
      <c r="CT761">
        <v>1.3099692421118101</v>
      </c>
      <c r="CU761">
        <v>1.4763911488366099</v>
      </c>
      <c r="CV761">
        <v>1.37346375627057</v>
      </c>
      <c r="CW761">
        <v>1.3661154329339</v>
      </c>
      <c r="CX761">
        <v>1.3462716225357501</v>
      </c>
      <c r="CY761">
        <v>1.4237622986162799</v>
      </c>
      <c r="CZ761">
        <v>1.49718944768923</v>
      </c>
      <c r="DA761">
        <v>1.31887809804987</v>
      </c>
      <c r="DB761">
        <v>1.2934058477714701</v>
      </c>
      <c r="DC761">
        <v>1.40237673060734</v>
      </c>
      <c r="DD761">
        <v>1.4580812422760701</v>
      </c>
      <c r="DE761">
        <v>1.31796437702168</v>
      </c>
      <c r="DF761">
        <v>1.36630576089524</v>
      </c>
      <c r="DG761">
        <v>1.4260332029290801</v>
      </c>
      <c r="DH761">
        <v>1.48759905707693</v>
      </c>
      <c r="DI761">
        <v>1.395556658806</v>
      </c>
      <c r="DJ761">
        <v>1.45227752265111</v>
      </c>
      <c r="DK761">
        <v>1.45418419822346</v>
      </c>
      <c r="DL761">
        <v>1.5266204658581499</v>
      </c>
      <c r="DM761">
        <v>1.3650232894819601</v>
      </c>
      <c r="DN761">
        <v>1.43539529174797</v>
      </c>
      <c r="DO761">
        <v>1.4470388488241099</v>
      </c>
      <c r="DP761">
        <v>1.54321112175769</v>
      </c>
      <c r="DQ761">
        <v>1.4788599032265799</v>
      </c>
      <c r="DR761">
        <v>1.5644393802007599</v>
      </c>
      <c r="DS761">
        <v>1.3754406872237901</v>
      </c>
      <c r="DT761">
        <v>1.43473856695963</v>
      </c>
      <c r="DU761">
        <v>1.4107583692868499</v>
      </c>
      <c r="DV761">
        <v>1.47765498465726</v>
      </c>
      <c r="DW761">
        <v>1.4139362912400399</v>
      </c>
      <c r="DX761">
        <v>1.4887940841865701</v>
      </c>
      <c r="DY761">
        <v>1.42901453282373</v>
      </c>
      <c r="DZ761">
        <v>1.50886955309534</v>
      </c>
      <c r="EA761">
        <v>1.4496864637709701</v>
      </c>
      <c r="EB761">
        <v>1.5415640697330799</v>
      </c>
      <c r="EC761">
        <v>1.3834659494190999</v>
      </c>
      <c r="ED761">
        <v>1.4667992827524301</v>
      </c>
      <c r="EE761">
        <v>1.4048956219422</v>
      </c>
      <c r="EF761">
        <v>1.47236773797725</v>
      </c>
      <c r="EG761">
        <v>1.4328980483403699</v>
      </c>
      <c r="EH761">
        <v>1.50326226316539</v>
      </c>
      <c r="EI761">
        <v>1.43720849487876</v>
      </c>
      <c r="EJ761">
        <v>1.49169608240263</v>
      </c>
      <c r="EK761">
        <v>1.4148156678710699</v>
      </c>
      <c r="EL761">
        <v>1.49623562266975</v>
      </c>
      <c r="EM761">
        <v>1.44850043366454</v>
      </c>
      <c r="EN761">
        <v>1.50618542582814</v>
      </c>
      <c r="EO761">
        <v>1.4337357595551901</v>
      </c>
      <c r="EP761">
        <v>1.50944826781756</v>
      </c>
      <c r="EQ761">
        <v>1.3733015983102601</v>
      </c>
      <c r="ER761">
        <v>1.4237413700703001</v>
      </c>
      <c r="ES761">
        <v>1.4161970318396999</v>
      </c>
      <c r="ET761">
        <v>1.5034417158462099</v>
      </c>
      <c r="EU761">
        <v>1.4145272188229301</v>
      </c>
      <c r="EV761">
        <v>1.4956895645408801</v>
      </c>
      <c r="EW761">
        <v>1.43691168327796</v>
      </c>
      <c r="EX761">
        <v>1.5097129937246201</v>
      </c>
      <c r="EY761">
        <v>1.4588484059856801</v>
      </c>
      <c r="EZ761">
        <v>1.54056012302596</v>
      </c>
      <c r="FA761">
        <v>1.3971461118772099</v>
      </c>
      <c r="FB761">
        <v>1.46835341847033</v>
      </c>
      <c r="FC761">
        <v>1.38790613004076</v>
      </c>
      <c r="FD761">
        <v>1.4416082947485001</v>
      </c>
      <c r="FE761">
        <v>1.43288887162404</v>
      </c>
      <c r="FF761">
        <v>1.4884967612240301</v>
      </c>
      <c r="FG761">
        <v>1.46011953318794</v>
      </c>
      <c r="FH761">
        <v>1.56070721028185</v>
      </c>
      <c r="FI761">
        <v>1.4175128130741701</v>
      </c>
      <c r="FJ761">
        <v>1.4818682912677601</v>
      </c>
    </row>
    <row r="762" spans="1:166" x14ac:dyDescent="0.45">
      <c r="A762" t="s">
        <v>106</v>
      </c>
      <c r="B762" t="s">
        <v>85</v>
      </c>
      <c r="C762" t="s">
        <v>16</v>
      </c>
      <c r="D762">
        <v>45</v>
      </c>
      <c r="E762" s="1" cm="1">
        <f t="array" ref="E762">SUMPRODUCT($G762:$FZZ762,$G$2:$FZZ$2)/SUMPRODUCT(--($G762:$FZZ762&lt;&gt;""),$G$2:$FZZ$2)</f>
        <v>1.3395957427427001</v>
      </c>
      <c r="F762" s="1" cm="1">
        <f t="array" ref="F762">SUMPRODUCT($G762:$FZZ762,$F$2:$FZY$2)/SUMPRODUCT(--($G762:$FZZ762&lt;&gt;""),$F$2:$FZY$2)</f>
        <v>1.3849470042364154</v>
      </c>
      <c r="G762">
        <v>1.3276859789936799</v>
      </c>
      <c r="H762">
        <v>1.36927209071776</v>
      </c>
      <c r="I762">
        <v>1.2964149931565501</v>
      </c>
      <c r="J762">
        <v>1.3340339531123599</v>
      </c>
      <c r="K762">
        <v>1.2894438350933799</v>
      </c>
      <c r="L762">
        <v>1.3500840405341099</v>
      </c>
      <c r="M762">
        <v>1.3194020520274099</v>
      </c>
      <c r="N762">
        <v>1.3533769369622799</v>
      </c>
      <c r="O762">
        <v>1.27252569901561</v>
      </c>
      <c r="P762">
        <v>1.3134477746675799</v>
      </c>
      <c r="Q762">
        <v>1.27026708636483</v>
      </c>
      <c r="R762">
        <v>1.3433074477576299</v>
      </c>
      <c r="S762">
        <v>1.26962367965117</v>
      </c>
      <c r="T762">
        <v>1.3390597928852599</v>
      </c>
      <c r="U762">
        <v>1.45022740208603</v>
      </c>
      <c r="V762">
        <v>1.5180081265048599</v>
      </c>
      <c r="W762">
        <v>1.4339843632082501</v>
      </c>
      <c r="X762">
        <v>1.52720137652066</v>
      </c>
      <c r="Y762">
        <v>1.41306121873274</v>
      </c>
      <c r="Z762">
        <v>1.4769860523972</v>
      </c>
      <c r="AA762">
        <v>1.4187311712203801</v>
      </c>
      <c r="AB762">
        <v>1.4754452629803001</v>
      </c>
      <c r="AC762">
        <v>1.34915878539026</v>
      </c>
      <c r="AD762">
        <v>1.41183474605055</v>
      </c>
      <c r="AE762">
        <v>1.3309043547252699</v>
      </c>
      <c r="AF762">
        <v>1.4054681859192499</v>
      </c>
      <c r="AG762">
        <v>1.2886901467260901</v>
      </c>
      <c r="AH762">
        <v>1.3943339062545499</v>
      </c>
      <c r="AI762">
        <v>1.3374212728364601</v>
      </c>
      <c r="AJ762">
        <v>1.4012566567570099</v>
      </c>
      <c r="AK762">
        <v>1.2732565953528401</v>
      </c>
      <c r="AL762">
        <v>1.36112909908218</v>
      </c>
      <c r="AM762">
        <v>1.31591359445089</v>
      </c>
      <c r="AN762">
        <v>1.3792569802379699</v>
      </c>
      <c r="AO762">
        <v>1.30547934113367</v>
      </c>
      <c r="AP762">
        <v>1.35516837591132</v>
      </c>
      <c r="AQ762">
        <v>1.3472139217413099</v>
      </c>
      <c r="AR762">
        <v>1.42040581488005</v>
      </c>
      <c r="AS762">
        <v>1.3495096729412499</v>
      </c>
      <c r="AT762">
        <v>1.33075040156757</v>
      </c>
      <c r="AU762">
        <v>1.2979353506158999</v>
      </c>
      <c r="AV762">
        <v>1.3462276754687701</v>
      </c>
      <c r="AW762">
        <v>1.2535121102371101</v>
      </c>
      <c r="AX762">
        <v>1.3128749080414199</v>
      </c>
      <c r="AY762">
        <v>1.3542263044871701</v>
      </c>
      <c r="AZ762">
        <v>1.4200284169261399</v>
      </c>
      <c r="BA762">
        <v>1.30492841170528</v>
      </c>
      <c r="BB762">
        <v>1.3585780621399799</v>
      </c>
      <c r="BC762">
        <v>1.30768142159215</v>
      </c>
      <c r="BD762">
        <v>1.3545837896818</v>
      </c>
      <c r="BE762">
        <v>1.35139423899385</v>
      </c>
      <c r="BF762">
        <v>1.4202729487550001</v>
      </c>
      <c r="BG762">
        <v>1.4503118883888899</v>
      </c>
      <c r="BH762">
        <v>1.5346186528210499</v>
      </c>
      <c r="BI762">
        <v>1.42837319402497</v>
      </c>
      <c r="BJ762">
        <v>1.51307678587084</v>
      </c>
      <c r="BK762">
        <v>1.43878888067831</v>
      </c>
      <c r="BL762">
        <v>1.52969139235299</v>
      </c>
      <c r="BM762">
        <v>1.41700489146664</v>
      </c>
      <c r="BN762">
        <v>1.5112781322420401</v>
      </c>
      <c r="BO762">
        <v>1.3646458899635401</v>
      </c>
      <c r="BP762">
        <v>1.4309564447815899</v>
      </c>
      <c r="BQ762">
        <v>1.25985356657459</v>
      </c>
      <c r="BR762">
        <v>1.34302736249336</v>
      </c>
      <c r="BS762">
        <v>1.3139491403858501</v>
      </c>
      <c r="BT762">
        <v>1.3619908494633699</v>
      </c>
      <c r="BU762">
        <v>1.41087823709436</v>
      </c>
      <c r="BV762">
        <v>1.47540443581341</v>
      </c>
      <c r="BW762">
        <v>1.3573457321796401</v>
      </c>
      <c r="BX762">
        <v>1.40043574380827</v>
      </c>
      <c r="BY762">
        <v>1.3308433139170399</v>
      </c>
      <c r="BZ762">
        <v>1.3924997099859699</v>
      </c>
      <c r="CA762">
        <v>1.3088110106564701</v>
      </c>
      <c r="CB762">
        <v>1.3652530524746</v>
      </c>
      <c r="CC762">
        <v>1.27643001207614</v>
      </c>
      <c r="CD762">
        <v>1.32689693544002</v>
      </c>
      <c r="CE762">
        <v>1.3940087666996399</v>
      </c>
      <c r="CF762">
        <v>1.48517982217621</v>
      </c>
      <c r="CG762">
        <v>1.34695663042119</v>
      </c>
      <c r="CH762">
        <v>1.4264784066170799</v>
      </c>
      <c r="CI762">
        <v>1.4134696027351701</v>
      </c>
      <c r="CJ762">
        <v>1.5089144633612299</v>
      </c>
      <c r="CK762">
        <v>1.33366754063974</v>
      </c>
      <c r="CL762">
        <v>1.41775773466177</v>
      </c>
      <c r="CM762">
        <v>1.2927690414263699</v>
      </c>
      <c r="CN762">
        <v>1.3428863643592699</v>
      </c>
      <c r="CO762">
        <v>1.2706464126025201</v>
      </c>
      <c r="CP762">
        <v>1.3320452459210499</v>
      </c>
      <c r="CQ762">
        <v>1.2832948248670899</v>
      </c>
      <c r="CR762">
        <v>1.3155541956979999</v>
      </c>
      <c r="CS762">
        <v>1.27980750400313</v>
      </c>
      <c r="CT762">
        <v>1.27502102365016</v>
      </c>
      <c r="CU762">
        <v>1.43582456640247</v>
      </c>
      <c r="CV762">
        <v>1.3492887725796801</v>
      </c>
      <c r="CW762">
        <v>1.3201433851952</v>
      </c>
      <c r="CX762">
        <v>1.3077013674139899</v>
      </c>
      <c r="CY762">
        <v>1.37464884428939</v>
      </c>
      <c r="CZ762">
        <v>1.4506866319104099</v>
      </c>
      <c r="DA762">
        <v>1.2905000906430399</v>
      </c>
      <c r="DB762">
        <v>1.2638241006914701</v>
      </c>
      <c r="DC762">
        <v>1.36946250425375</v>
      </c>
      <c r="DD762">
        <v>1.42121773861336</v>
      </c>
      <c r="DE762">
        <v>1.27789355910869</v>
      </c>
      <c r="DF762">
        <v>1.3369010700031401</v>
      </c>
      <c r="DG762">
        <v>1.35916340656033</v>
      </c>
      <c r="DH762">
        <v>1.41834687531347</v>
      </c>
      <c r="DI762">
        <v>1.32071490629266</v>
      </c>
      <c r="DJ762">
        <v>1.38024905878945</v>
      </c>
      <c r="DK762">
        <v>1.38565299892748</v>
      </c>
      <c r="DL762">
        <v>1.44574155047713</v>
      </c>
      <c r="DM762">
        <v>1.33880688613331</v>
      </c>
      <c r="DN762">
        <v>1.4095958960156101</v>
      </c>
      <c r="DO762">
        <v>1.4087279573688301</v>
      </c>
      <c r="DP762">
        <v>1.4705397818010599</v>
      </c>
      <c r="DQ762">
        <v>1.3769428908450401</v>
      </c>
      <c r="DR762">
        <v>1.4599465579637401</v>
      </c>
      <c r="DS762">
        <v>1.3396494364169</v>
      </c>
      <c r="DT762">
        <v>1.3991062118277899</v>
      </c>
      <c r="DU762">
        <v>1.34235055256904</v>
      </c>
      <c r="DV762">
        <v>1.4053826454098699</v>
      </c>
      <c r="DW762">
        <v>1.3827189988623401</v>
      </c>
      <c r="DX762">
        <v>1.4561547212741699</v>
      </c>
      <c r="DY762">
        <v>1.35664083828022</v>
      </c>
      <c r="DZ762">
        <v>1.43490433428979</v>
      </c>
      <c r="EA762">
        <v>1.4369151974785701</v>
      </c>
      <c r="EB762">
        <v>1.54110443547063</v>
      </c>
      <c r="EC762">
        <v>1.3630692218611</v>
      </c>
      <c r="ED762">
        <v>1.43376667040233</v>
      </c>
      <c r="EE762">
        <v>1.37670489404879</v>
      </c>
      <c r="EF762">
        <v>1.4451523589283699</v>
      </c>
      <c r="EG762">
        <v>1.41237475663611</v>
      </c>
      <c r="EH762">
        <v>1.4739541288760101</v>
      </c>
      <c r="EI762">
        <v>1.3529541114518799</v>
      </c>
      <c r="EJ762">
        <v>1.41429315433134</v>
      </c>
      <c r="EK762">
        <v>1.3618408740840899</v>
      </c>
      <c r="EL762">
        <v>1.42103444801128</v>
      </c>
      <c r="EM762">
        <v>1.40641214869368</v>
      </c>
      <c r="EN762">
        <v>1.4850499855445101</v>
      </c>
      <c r="EO762">
        <v>1.3583440258174799</v>
      </c>
      <c r="EP762">
        <v>1.42371398576927</v>
      </c>
      <c r="EQ762">
        <v>1.3373869045742499</v>
      </c>
      <c r="ER762">
        <v>1.3812931496484899</v>
      </c>
      <c r="ES762">
        <v>1.3912203004981001</v>
      </c>
      <c r="ET762">
        <v>1.4717145165744401</v>
      </c>
      <c r="EU762">
        <v>1.38987363064824</v>
      </c>
      <c r="EV762">
        <v>1.46029142749006</v>
      </c>
      <c r="EW762">
        <v>1.39027316352897</v>
      </c>
      <c r="EX762">
        <v>1.47721714654854</v>
      </c>
      <c r="EY762">
        <v>1.3955462234577301</v>
      </c>
      <c r="EZ762">
        <v>1.4656207488022699</v>
      </c>
      <c r="FA762">
        <v>1.3708355816695601</v>
      </c>
      <c r="FB762">
        <v>1.4350980274596701</v>
      </c>
      <c r="FC762">
        <v>1.36002611895999</v>
      </c>
      <c r="FD762">
        <v>1.40758439194269</v>
      </c>
      <c r="FE762">
        <v>1.35567295646347</v>
      </c>
      <c r="FF762">
        <v>1.4067261656194401</v>
      </c>
      <c r="FG762">
        <v>1.4437711222468199</v>
      </c>
      <c r="FH762">
        <v>1.5441090781960101</v>
      </c>
      <c r="FI762">
        <v>1.3807417077652</v>
      </c>
      <c r="FJ762">
        <v>1.45413886471327</v>
      </c>
    </row>
    <row r="763" spans="1:166" x14ac:dyDescent="0.45">
      <c r="A763" t="s">
        <v>106</v>
      </c>
      <c r="B763" t="s">
        <v>85</v>
      </c>
      <c r="C763" t="s">
        <v>16</v>
      </c>
      <c r="D763">
        <v>50</v>
      </c>
      <c r="E763" s="1" cm="1">
        <f t="array" ref="E763">SUMPRODUCT($G763:$FZZ763,$G$2:$FZZ$2)/SUMPRODUCT(--($G763:$FZZ763&lt;&gt;""),$G$2:$FZZ$2)</f>
        <v>1.2968820448467575</v>
      </c>
      <c r="F763" s="1" cm="1">
        <f t="array" ref="F763">SUMPRODUCT($G763:$FZZ763,$F$2:$FZY$2)/SUMPRODUCT(--($G763:$FZZ763&lt;&gt;""),$F$2:$FZY$2)</f>
        <v>1.3432400934139057</v>
      </c>
      <c r="G763">
        <v>1.3020637435240401</v>
      </c>
      <c r="H763">
        <v>1.34364985524812</v>
      </c>
      <c r="I763">
        <v>1.2670017688915201</v>
      </c>
      <c r="J763">
        <v>1.31122565773149</v>
      </c>
      <c r="K763">
        <v>1.2098804715254099</v>
      </c>
      <c r="L763">
        <v>1.2699554154671999</v>
      </c>
      <c r="M763">
        <v>1.27278680326011</v>
      </c>
      <c r="N763">
        <v>1.29850513006853</v>
      </c>
      <c r="O763">
        <v>1.2475366538720301</v>
      </c>
      <c r="P763">
        <v>1.29056349865788</v>
      </c>
      <c r="Q763">
        <v>1.24656639147535</v>
      </c>
      <c r="R763">
        <v>1.3177737148314199</v>
      </c>
      <c r="S763">
        <v>1.2328655337573799</v>
      </c>
      <c r="T763">
        <v>1.30936888163523</v>
      </c>
      <c r="U763">
        <v>1.4227452360474899</v>
      </c>
      <c r="V763">
        <v>1.4951386407585601</v>
      </c>
      <c r="W763">
        <v>1.4008573067286501</v>
      </c>
      <c r="X763">
        <v>1.4809611495155</v>
      </c>
      <c r="Y763">
        <v>1.3466448781549301</v>
      </c>
      <c r="Z763">
        <v>1.4182981184236501</v>
      </c>
      <c r="AA763">
        <v>1.3243522899812801</v>
      </c>
      <c r="AB763">
        <v>1.37853579376109</v>
      </c>
      <c r="AC763">
        <v>1.3193502003970199</v>
      </c>
      <c r="AD763">
        <v>1.37837297244257</v>
      </c>
      <c r="AE763">
        <v>1.2915769013378999</v>
      </c>
      <c r="AF763">
        <v>1.3805648165159601</v>
      </c>
      <c r="AG763">
        <v>1.2587040327827399</v>
      </c>
      <c r="AH763">
        <v>1.36266884182519</v>
      </c>
      <c r="AI763">
        <v>1.30913160650563</v>
      </c>
      <c r="AJ763">
        <v>1.3699246105207701</v>
      </c>
      <c r="AK763">
        <v>1.24417050893431</v>
      </c>
      <c r="AL763">
        <v>1.3476468216458399</v>
      </c>
      <c r="AM763">
        <v>1.2882179455690099</v>
      </c>
      <c r="AN763">
        <v>1.3550221332501</v>
      </c>
      <c r="AO763">
        <v>1.2679891123243101</v>
      </c>
      <c r="AP763">
        <v>1.32499914356098</v>
      </c>
      <c r="AQ763">
        <v>1.3165930108203301</v>
      </c>
      <c r="AR763">
        <v>1.3840837841805</v>
      </c>
      <c r="AS763">
        <v>1.32510542108544</v>
      </c>
      <c r="AT763">
        <v>1.30046468201683</v>
      </c>
      <c r="AU763">
        <v>1.26783923465642</v>
      </c>
      <c r="AV763">
        <v>1.3214077708380401</v>
      </c>
      <c r="AW763">
        <v>1.2315764529455</v>
      </c>
      <c r="AX763">
        <v>1.28742360364438</v>
      </c>
      <c r="AY763">
        <v>1.32108083226975</v>
      </c>
      <c r="AZ763">
        <v>1.38886680374251</v>
      </c>
      <c r="BA763">
        <v>1.2575255193843</v>
      </c>
      <c r="BB763">
        <v>1.31226965544798</v>
      </c>
      <c r="BC763">
        <v>1.2627726297567901</v>
      </c>
      <c r="BD763">
        <v>1.3245119635085301</v>
      </c>
      <c r="BE763">
        <v>1.3242851833717699</v>
      </c>
      <c r="BF763">
        <v>1.3877574195222899</v>
      </c>
      <c r="BG763">
        <v>1.35172363856299</v>
      </c>
      <c r="BH763">
        <v>1.4413758441431199</v>
      </c>
      <c r="BI763">
        <v>1.3674499738494501</v>
      </c>
      <c r="BJ763">
        <v>1.4491182881518301</v>
      </c>
      <c r="BK763">
        <v>1.3565309636085201</v>
      </c>
      <c r="BL763">
        <v>1.44157899548249</v>
      </c>
      <c r="BM763">
        <v>1.32570522499484</v>
      </c>
      <c r="BN763">
        <v>1.42436522390131</v>
      </c>
      <c r="BO763">
        <v>1.3318835998904199</v>
      </c>
      <c r="BP763">
        <v>1.4000021071707001</v>
      </c>
      <c r="BQ763">
        <v>1.2295049225208301</v>
      </c>
      <c r="BR763">
        <v>1.31232067263896</v>
      </c>
      <c r="BS763">
        <v>1.29805957034602</v>
      </c>
      <c r="BT763">
        <v>1.35519521670589</v>
      </c>
      <c r="BU763">
        <v>1.3830379313968899</v>
      </c>
      <c r="BV763">
        <v>1.44459154845621</v>
      </c>
      <c r="BW763">
        <v>1.31704508402957</v>
      </c>
      <c r="BX763">
        <v>1.3636821105681001</v>
      </c>
      <c r="BY763">
        <v>1.29612013962857</v>
      </c>
      <c r="BZ763">
        <v>1.3630577204077301</v>
      </c>
      <c r="CA763">
        <v>1.2883306925156099</v>
      </c>
      <c r="CB763">
        <v>1.33576909932581</v>
      </c>
      <c r="CC763">
        <v>1.22961122386398</v>
      </c>
      <c r="CD763">
        <v>1.28255028040692</v>
      </c>
      <c r="CE763">
        <v>1.38024019970777</v>
      </c>
      <c r="CF763">
        <v>1.4683540488655</v>
      </c>
      <c r="CG763">
        <v>1.3257279407238201</v>
      </c>
      <c r="CH763">
        <v>1.4015580142034401</v>
      </c>
      <c r="CI763">
        <v>1.3229375611349501</v>
      </c>
      <c r="CJ763">
        <v>1.40901741784287</v>
      </c>
      <c r="CK763">
        <v>1.30018458311484</v>
      </c>
      <c r="CL763">
        <v>1.3868337703198701</v>
      </c>
      <c r="CM763">
        <v>1.25478283635224</v>
      </c>
      <c r="CN763">
        <v>1.31602809878126</v>
      </c>
      <c r="CO763">
        <v>1.2002642800035499</v>
      </c>
      <c r="CP763">
        <v>1.2644336116786501</v>
      </c>
      <c r="CQ763">
        <v>1.2553392532132199</v>
      </c>
      <c r="CR763">
        <v>1.2837447777345301</v>
      </c>
      <c r="CS763">
        <v>1.25756851405992</v>
      </c>
      <c r="CT763">
        <v>1.2497552040733999</v>
      </c>
      <c r="CU763">
        <v>1.40070935280929</v>
      </c>
      <c r="CV763">
        <v>1.3205172426721401</v>
      </c>
      <c r="CW763">
        <v>1.30240143022806</v>
      </c>
      <c r="CX763">
        <v>1.2905029957479699</v>
      </c>
      <c r="CY763">
        <v>1.2819620294513401</v>
      </c>
      <c r="CZ763">
        <v>1.3510407275292999</v>
      </c>
      <c r="DA763">
        <v>1.2593841452360599</v>
      </c>
      <c r="DB763">
        <v>1.24037500323725</v>
      </c>
      <c r="DC763">
        <v>1.25802213744559</v>
      </c>
      <c r="DD763">
        <v>1.3149991940250301</v>
      </c>
      <c r="DE763">
        <v>1.24242526983171</v>
      </c>
      <c r="DF763">
        <v>1.3067165768375399</v>
      </c>
      <c r="DG763">
        <v>1.3300983047446999</v>
      </c>
      <c r="DH763">
        <v>1.3907738990871701</v>
      </c>
      <c r="DI763">
        <v>1.29722601464564</v>
      </c>
      <c r="DJ763">
        <v>1.34664473956394</v>
      </c>
      <c r="DK763">
        <v>1.3551274647306299</v>
      </c>
      <c r="DL763">
        <v>1.4294612655721399</v>
      </c>
      <c r="DM763">
        <v>1.3062094794486001</v>
      </c>
      <c r="DN763">
        <v>1.3771794549002301</v>
      </c>
      <c r="DO763">
        <v>1.3658614487198799</v>
      </c>
      <c r="DP763">
        <v>1.42832887857851</v>
      </c>
      <c r="DQ763">
        <v>1.3573474775519301</v>
      </c>
      <c r="DR763">
        <v>1.43922773850314</v>
      </c>
      <c r="DS763">
        <v>1.3147226773921199</v>
      </c>
      <c r="DT763">
        <v>1.3696211331247801</v>
      </c>
      <c r="DU763">
        <v>1.3162333018018999</v>
      </c>
      <c r="DV763">
        <v>1.3808573472071599</v>
      </c>
      <c r="DW763">
        <v>1.3172582480091</v>
      </c>
      <c r="DX763">
        <v>1.3838907849829301</v>
      </c>
      <c r="DY763">
        <v>1.34204992971735</v>
      </c>
      <c r="DZ763">
        <v>1.39977463087092</v>
      </c>
      <c r="EA763">
        <v>1.3722216750385701</v>
      </c>
      <c r="EB763">
        <v>1.4353885551068599</v>
      </c>
      <c r="EC763">
        <v>1.2856288990997</v>
      </c>
      <c r="ED763">
        <v>1.3710075086854101</v>
      </c>
      <c r="EE763">
        <v>1.31887614642817</v>
      </c>
      <c r="EF763">
        <v>1.3916812182421601</v>
      </c>
      <c r="EG763">
        <v>1.33428937746331</v>
      </c>
      <c r="EH763">
        <v>1.3932475426183499</v>
      </c>
      <c r="EI763">
        <v>1.3253515421561199</v>
      </c>
      <c r="EJ763">
        <v>1.38355419246571</v>
      </c>
      <c r="EK763">
        <v>1.3193602717837201</v>
      </c>
      <c r="EL763">
        <v>1.39941267076453</v>
      </c>
      <c r="EM763">
        <v>1.3580547482463201</v>
      </c>
      <c r="EN763">
        <v>1.40988146502533</v>
      </c>
      <c r="EO763">
        <v>1.3290368987907699</v>
      </c>
      <c r="EP763">
        <v>1.3963120650103</v>
      </c>
      <c r="EQ763">
        <v>1.31326250748715</v>
      </c>
      <c r="ER763">
        <v>1.3630166135998201</v>
      </c>
      <c r="ES763">
        <v>1.36045453150729</v>
      </c>
      <c r="ET763">
        <v>1.4421045095171301</v>
      </c>
      <c r="EU763">
        <v>1.3096259383082001</v>
      </c>
      <c r="EV763">
        <v>1.37701591707142</v>
      </c>
      <c r="EW763">
        <v>1.31952519379844</v>
      </c>
      <c r="EX763">
        <v>1.4121793097083699</v>
      </c>
      <c r="EY763">
        <v>1.36243863488495</v>
      </c>
      <c r="EZ763">
        <v>1.45583190394511</v>
      </c>
      <c r="FA763">
        <v>1.34138737334372</v>
      </c>
      <c r="FB763">
        <v>1.41462317884765</v>
      </c>
      <c r="FC763">
        <v>1.33113696624322</v>
      </c>
      <c r="FD763">
        <v>1.3878368752226</v>
      </c>
      <c r="FE763">
        <v>1.3194297423546399</v>
      </c>
      <c r="FF763">
        <v>1.3777471326878401</v>
      </c>
      <c r="FG763">
        <v>1.3780944611850099</v>
      </c>
      <c r="FH763">
        <v>1.4626167446351499</v>
      </c>
      <c r="FI763">
        <v>1.3483343003577899</v>
      </c>
      <c r="FJ763">
        <v>1.4289962286045801</v>
      </c>
    </row>
    <row r="764" spans="1:166" x14ac:dyDescent="0.45">
      <c r="A764" t="s">
        <v>106</v>
      </c>
      <c r="B764" t="s">
        <v>85</v>
      </c>
      <c r="C764" t="s">
        <v>29</v>
      </c>
      <c r="D764">
        <v>30</v>
      </c>
      <c r="E764" s="1" cm="1">
        <f t="array" ref="E764">SUMPRODUCT($G764:$FZZ764,$G$2:$FZZ$2)/SUMPRODUCT(--($G764:$FZZ764&lt;&gt;""),$G$2:$FZZ$2)</f>
        <v>1.6710467516304577</v>
      </c>
      <c r="F764" s="1" cm="1">
        <f t="array" ref="F764">SUMPRODUCT($G764:$FZZ764,$F$2:$FZY$2)/SUMPRODUCT(--($G764:$FZZ764&lt;&gt;""),$F$2:$FZY$2)</f>
        <v>1.6839554653231905</v>
      </c>
      <c r="G764">
        <v>1.6269090286309</v>
      </c>
      <c r="H764">
        <v>1.6788319725448899</v>
      </c>
      <c r="I764">
        <v>1.5846930853149901</v>
      </c>
      <c r="J764">
        <v>1.6322962773237699</v>
      </c>
      <c r="K764">
        <v>1.74778668303803</v>
      </c>
      <c r="L764">
        <v>1.6770428962352</v>
      </c>
      <c r="M764">
        <v>1.6160661399848399</v>
      </c>
      <c r="N764">
        <v>1.6354814762719601</v>
      </c>
      <c r="O764">
        <v>1.5468568541483501</v>
      </c>
      <c r="P764">
        <v>1.57877798876019</v>
      </c>
      <c r="Q764">
        <v>1.5839490581922799</v>
      </c>
      <c r="R764">
        <v>1.64246176851258</v>
      </c>
      <c r="S764">
        <v>1.6018324264578201</v>
      </c>
      <c r="T764">
        <v>1.6563210796030601</v>
      </c>
      <c r="U764">
        <v>1.7159799117683401</v>
      </c>
      <c r="V764">
        <v>1.8126846014762701</v>
      </c>
      <c r="W764">
        <v>1.6830983789657901</v>
      </c>
      <c r="X764">
        <v>1.7991366559000199</v>
      </c>
      <c r="Y764">
        <v>1.8277918377709601</v>
      </c>
      <c r="Z764">
        <v>1.7194148132326901</v>
      </c>
      <c r="AA764">
        <v>1.67321031194517</v>
      </c>
      <c r="AB764">
        <v>1.7062911220546699</v>
      </c>
      <c r="AC764">
        <v>1.67042804199657</v>
      </c>
      <c r="AD764">
        <v>1.74694309630378</v>
      </c>
      <c r="AE764">
        <v>1.9198320037727701</v>
      </c>
      <c r="AF764">
        <v>1.6884475093705</v>
      </c>
      <c r="AG764">
        <v>1.6120604771753999</v>
      </c>
      <c r="AH764">
        <v>1.66836115399928</v>
      </c>
      <c r="AI764">
        <v>1.6708489050575599</v>
      </c>
      <c r="AJ764">
        <v>1.7182564301087999</v>
      </c>
      <c r="AK764">
        <v>1.75220955844375</v>
      </c>
      <c r="AL764">
        <v>1.7337322405039199</v>
      </c>
      <c r="AM764">
        <v>1.6275852134745901</v>
      </c>
      <c r="AN764">
        <v>1.6933035145422</v>
      </c>
      <c r="AO764">
        <v>1.6069777979862701</v>
      </c>
      <c r="AP764">
        <v>1.6401103093457701</v>
      </c>
      <c r="AQ764">
        <v>1.59558484314712</v>
      </c>
      <c r="AR764">
        <v>1.6451793428115999</v>
      </c>
      <c r="AS764">
        <v>1.6445935030512899</v>
      </c>
      <c r="AT764">
        <v>1.6186536199435499</v>
      </c>
      <c r="AU764">
        <v>1.6540618096727</v>
      </c>
      <c r="AV764">
        <v>1.7313129874292199</v>
      </c>
      <c r="AW764">
        <v>1.56357167109954</v>
      </c>
      <c r="AX764">
        <v>1.5990411549997099</v>
      </c>
      <c r="AY764">
        <v>1.66142773180051</v>
      </c>
      <c r="AZ764">
        <v>1.72150080933079</v>
      </c>
      <c r="BA764">
        <v>1.6619292728991899</v>
      </c>
      <c r="BB764">
        <v>1.63732071903486</v>
      </c>
      <c r="BC764">
        <v>1.66533351382171</v>
      </c>
      <c r="BD764">
        <v>1.6536345848562</v>
      </c>
      <c r="BE764">
        <v>1.6941139341312701</v>
      </c>
      <c r="BF764">
        <v>1.7543505447766901</v>
      </c>
      <c r="BG764">
        <v>1.80569427910017</v>
      </c>
      <c r="BH764">
        <v>1.8976081812935099</v>
      </c>
      <c r="BI764">
        <v>1.71451158937894</v>
      </c>
      <c r="BJ764">
        <v>1.84602315154923</v>
      </c>
      <c r="BK764">
        <v>1.6726195464206499</v>
      </c>
      <c r="BL764">
        <v>1.7920021787654099</v>
      </c>
      <c r="BM764">
        <v>1.7367145999554101</v>
      </c>
      <c r="BN764">
        <v>1.85765327366557</v>
      </c>
      <c r="BO764">
        <v>1.6651157890300601</v>
      </c>
      <c r="BP764">
        <v>1.7310723391701901</v>
      </c>
      <c r="BQ764">
        <v>1.52309760766948</v>
      </c>
      <c r="BR764">
        <v>1.6059304075876399</v>
      </c>
      <c r="BS764">
        <v>1.58846895062031</v>
      </c>
      <c r="BT764">
        <v>1.6313489850624101</v>
      </c>
      <c r="BU764">
        <v>1.7400959696812299</v>
      </c>
      <c r="BV764">
        <v>1.8172403461685001</v>
      </c>
      <c r="BW764">
        <v>1.6777644382542301</v>
      </c>
      <c r="BX764">
        <v>1.7185513403079899</v>
      </c>
      <c r="BY764">
        <v>1.76769583563293</v>
      </c>
      <c r="BZ764">
        <v>1.6641637577381001</v>
      </c>
      <c r="CA764">
        <v>1.7289868580482799</v>
      </c>
      <c r="CB764">
        <v>1.69676266815795</v>
      </c>
      <c r="CC764">
        <v>1.7211484354747899</v>
      </c>
      <c r="CD764">
        <v>1.6294961527032199</v>
      </c>
      <c r="CE764">
        <v>1.7314140070631501</v>
      </c>
      <c r="CF764">
        <v>1.8448752809209601</v>
      </c>
      <c r="CG764">
        <v>1.6492453368702</v>
      </c>
      <c r="CH764">
        <v>1.73167533162832</v>
      </c>
      <c r="CI764">
        <v>1.7190847511749801</v>
      </c>
      <c r="CJ764">
        <v>1.83779622353418</v>
      </c>
      <c r="CK764">
        <v>1.60415941269008</v>
      </c>
      <c r="CL764">
        <v>1.7010739381227</v>
      </c>
      <c r="CM764">
        <v>1.7484664828321901</v>
      </c>
      <c r="CN764">
        <v>1.6280165695704101</v>
      </c>
      <c r="CO764">
        <v>1.5624777915963399</v>
      </c>
      <c r="CP764">
        <v>1.6163683337775001</v>
      </c>
      <c r="CQ764">
        <v>1.6310026524721499</v>
      </c>
      <c r="CR764">
        <v>1.64103885118033</v>
      </c>
      <c r="CS764">
        <v>1.6129430806271301</v>
      </c>
      <c r="CT764">
        <v>1.5906119322174399</v>
      </c>
      <c r="CU764">
        <v>1.8209521524283701</v>
      </c>
      <c r="CV764">
        <v>1.6489603407292901</v>
      </c>
      <c r="CW764">
        <v>1.69336767974487</v>
      </c>
      <c r="CX764">
        <v>1.6303965742172399</v>
      </c>
      <c r="CY764">
        <v>1.60329008401604</v>
      </c>
      <c r="CZ764">
        <v>1.6797982569610399</v>
      </c>
      <c r="DA764">
        <v>1.6723631937430301</v>
      </c>
      <c r="DB764">
        <v>1.59432004765234</v>
      </c>
      <c r="DC764">
        <v>1.6549048054018201</v>
      </c>
      <c r="DD764">
        <v>1.6655535256926901</v>
      </c>
      <c r="DE764">
        <v>1.7212651868082001</v>
      </c>
      <c r="DF764">
        <v>1.66618423464419</v>
      </c>
      <c r="DG764">
        <v>1.7516300531648099</v>
      </c>
      <c r="DH764">
        <v>1.77083960276858</v>
      </c>
      <c r="DI764">
        <v>1.69816101940341</v>
      </c>
      <c r="DJ764">
        <v>1.7281039261925399</v>
      </c>
      <c r="DK764">
        <v>1.73775541071968</v>
      </c>
      <c r="DL764">
        <v>1.78925006187608</v>
      </c>
      <c r="DM764">
        <v>1.62666803046516</v>
      </c>
      <c r="DN764">
        <v>1.68953389563794</v>
      </c>
      <c r="DO764">
        <v>1.6782994603863</v>
      </c>
      <c r="DP764">
        <v>1.8000571553448601</v>
      </c>
      <c r="DQ764">
        <v>1.6545365548342501</v>
      </c>
      <c r="DR764">
        <v>1.7487742836279501</v>
      </c>
      <c r="DS764">
        <v>1.61713093996722</v>
      </c>
      <c r="DT764">
        <v>1.6717215353294601</v>
      </c>
      <c r="DU764">
        <v>1.6550654084857901</v>
      </c>
      <c r="DV764">
        <v>1.67912927116258</v>
      </c>
      <c r="DW764">
        <v>1.69423208191126</v>
      </c>
      <c r="DX764">
        <v>1.75381114903299</v>
      </c>
      <c r="DY764">
        <v>1.67620032295163</v>
      </c>
      <c r="DZ764">
        <v>1.7457510948989901</v>
      </c>
      <c r="EA764">
        <v>1.70145113102859</v>
      </c>
      <c r="EB764">
        <v>1.7820512820512799</v>
      </c>
      <c r="EC764">
        <v>1.6438137397736099</v>
      </c>
      <c r="ED764">
        <v>1.73756023758825</v>
      </c>
      <c r="EE764">
        <v>1.6739975144335899</v>
      </c>
      <c r="EF764">
        <v>1.75624144603331</v>
      </c>
      <c r="EG764">
        <v>1.70002374281779</v>
      </c>
      <c r="EH764">
        <v>1.7776247685075199</v>
      </c>
      <c r="EI764">
        <v>1.74361437416816</v>
      </c>
      <c r="EJ764">
        <v>1.7810196169203101</v>
      </c>
      <c r="EK764">
        <v>1.7046511293131901</v>
      </c>
      <c r="EL764">
        <v>1.7592813854060201</v>
      </c>
      <c r="EM764">
        <v>1.71811804805307</v>
      </c>
      <c r="EN764">
        <v>1.8114396141146301</v>
      </c>
      <c r="EO764">
        <v>1.6215443835296799</v>
      </c>
      <c r="EP764">
        <v>1.6951961584820501</v>
      </c>
      <c r="EQ764">
        <v>1.6309306137889701</v>
      </c>
      <c r="ER764">
        <v>1.6862094511522301</v>
      </c>
      <c r="ES764">
        <v>1.6527600208650799</v>
      </c>
      <c r="ET764">
        <v>1.74376860214173</v>
      </c>
      <c r="EU764">
        <v>1.67525599781324</v>
      </c>
      <c r="EV764">
        <v>1.7720095039845201</v>
      </c>
      <c r="EW764">
        <v>1.69566722037652</v>
      </c>
      <c r="EX764">
        <v>1.7831533776301201</v>
      </c>
      <c r="EY764">
        <v>1.6819364760158499</v>
      </c>
      <c r="EZ764">
        <v>1.7826935588809301</v>
      </c>
      <c r="FA764">
        <v>1.6473609528948501</v>
      </c>
      <c r="FB764">
        <v>1.7275416192017901</v>
      </c>
      <c r="FC764">
        <v>1.63744113340456</v>
      </c>
      <c r="FD764">
        <v>1.68803672484071</v>
      </c>
      <c r="FE764">
        <v>1.6313525167280101</v>
      </c>
      <c r="FF764">
        <v>1.6796962251507701</v>
      </c>
      <c r="FG764">
        <v>1.72099488904057</v>
      </c>
      <c r="FH764">
        <v>1.8252784390763599</v>
      </c>
      <c r="FI764">
        <v>1.6576733391354801</v>
      </c>
      <c r="FJ764">
        <v>1.74042645778938</v>
      </c>
    </row>
    <row r="765" spans="1:166" x14ac:dyDescent="0.45">
      <c r="A765" t="s">
        <v>106</v>
      </c>
      <c r="B765" t="s">
        <v>85</v>
      </c>
      <c r="C765" t="s">
        <v>29</v>
      </c>
      <c r="D765">
        <v>35</v>
      </c>
      <c r="E765" s="1" cm="1">
        <f t="array" ref="E765">SUMPRODUCT($G765:$FZZ765,$G$2:$FZZ$2)/SUMPRODUCT(--($G765:$FZZ765&lt;&gt;""),$G$2:$FZZ$2)</f>
        <v>1.5973098589601338</v>
      </c>
      <c r="F765" s="1" cm="1">
        <f t="array" ref="F765">SUMPRODUCT($G765:$FZZ765,$F$2:$FZY$2)/SUMPRODUCT(--($G765:$FZZ765&lt;&gt;""),$F$2:$FZY$2)</f>
        <v>1.6185258547362604</v>
      </c>
      <c r="G765">
        <v>1.5761503575157301</v>
      </c>
      <c r="H765">
        <v>1.6301021332376</v>
      </c>
      <c r="I765">
        <v>1.5380407725493599</v>
      </c>
      <c r="J765">
        <v>1.58540704515075</v>
      </c>
      <c r="K765">
        <v>1.5928788281492701</v>
      </c>
      <c r="L765">
        <v>1.53975547760853</v>
      </c>
      <c r="M765">
        <v>1.5403302310679701</v>
      </c>
      <c r="N765">
        <v>1.5563963710528099</v>
      </c>
      <c r="O765">
        <v>1.5133098512294501</v>
      </c>
      <c r="P765">
        <v>1.54482152563436</v>
      </c>
      <c r="Q765">
        <v>1.5407792060919001</v>
      </c>
      <c r="R765">
        <v>1.6047282014551201</v>
      </c>
      <c r="S765">
        <v>1.50688910744571</v>
      </c>
      <c r="T765">
        <v>1.5627601494441501</v>
      </c>
      <c r="U765">
        <v>1.68825355557031</v>
      </c>
      <c r="V765">
        <v>1.7858901180192499</v>
      </c>
      <c r="W765">
        <v>1.6177498717058501</v>
      </c>
      <c r="X765">
        <v>1.7310169952002801</v>
      </c>
      <c r="Y765">
        <v>1.79268607214388</v>
      </c>
      <c r="Z765">
        <v>1.6866816714555699</v>
      </c>
      <c r="AA765">
        <v>1.62266442796661</v>
      </c>
      <c r="AB765">
        <v>1.65707560432851</v>
      </c>
      <c r="AC765">
        <v>1.6248179066625399</v>
      </c>
      <c r="AD765">
        <v>1.69744578713383</v>
      </c>
      <c r="AE765">
        <v>1.8903484084475499</v>
      </c>
      <c r="AF765">
        <v>1.64830792599085</v>
      </c>
      <c r="AG765">
        <v>1.5674619590021399</v>
      </c>
      <c r="AH765">
        <v>1.64147464095318</v>
      </c>
      <c r="AI765">
        <v>1.6082873833051201</v>
      </c>
      <c r="AJ765">
        <v>1.68174787124396</v>
      </c>
      <c r="AK765">
        <v>1.53877682043512</v>
      </c>
      <c r="AL765">
        <v>1.58629135181546</v>
      </c>
      <c r="AM765">
        <v>1.5909088390800901</v>
      </c>
      <c r="AN765">
        <v>1.65105550764275</v>
      </c>
      <c r="AO765">
        <v>1.4783126282712</v>
      </c>
      <c r="AP765">
        <v>1.5197494838008401</v>
      </c>
      <c r="AQ765">
        <v>1.56183552466029</v>
      </c>
      <c r="AR765">
        <v>1.60679573477604</v>
      </c>
      <c r="AS765">
        <v>1.6203581706332</v>
      </c>
      <c r="AT765">
        <v>1.5667400698405001</v>
      </c>
      <c r="AU765">
        <v>1.53474338635583</v>
      </c>
      <c r="AV765">
        <v>1.5718629632480201</v>
      </c>
      <c r="AW765">
        <v>1.5129626223756401</v>
      </c>
      <c r="AX765">
        <v>1.5605158168751001</v>
      </c>
      <c r="AY765">
        <v>1.6167385966146901</v>
      </c>
      <c r="AZ765">
        <v>1.6887966173586699</v>
      </c>
      <c r="BA765">
        <v>1.5486165056374599</v>
      </c>
      <c r="BB765">
        <v>1.5615145596370501</v>
      </c>
      <c r="BC765">
        <v>1.6221742287198</v>
      </c>
      <c r="BD765">
        <v>1.6122268574921099</v>
      </c>
      <c r="BE765">
        <v>1.6326576961874399</v>
      </c>
      <c r="BF765">
        <v>1.7121104418973601</v>
      </c>
      <c r="BG765">
        <v>1.6161547324191401</v>
      </c>
      <c r="BH765">
        <v>1.7410399971036601</v>
      </c>
      <c r="BI765">
        <v>1.7129606955743599</v>
      </c>
      <c r="BJ765">
        <v>1.79385205138204</v>
      </c>
      <c r="BK765">
        <v>1.67584008166561</v>
      </c>
      <c r="BL765">
        <v>1.7498285936297699</v>
      </c>
      <c r="BM765">
        <v>1.6184193370653699</v>
      </c>
      <c r="BN765">
        <v>1.7395010115199701</v>
      </c>
      <c r="BO765">
        <v>1.6128326695745601</v>
      </c>
      <c r="BP765">
        <v>1.6854921297174199</v>
      </c>
      <c r="BQ765">
        <v>1.4810625435378799</v>
      </c>
      <c r="BR765">
        <v>1.5708273050111701</v>
      </c>
      <c r="BS765">
        <v>1.4929134837267599</v>
      </c>
      <c r="BT765">
        <v>1.5559243276044199</v>
      </c>
      <c r="BU765">
        <v>1.5720392223914601</v>
      </c>
      <c r="BV765">
        <v>1.6448337471940799</v>
      </c>
      <c r="BW765">
        <v>1.6508357724557801</v>
      </c>
      <c r="BX765">
        <v>1.6791949293895201</v>
      </c>
      <c r="BY765">
        <v>1.6660409394345199</v>
      </c>
      <c r="BZ765">
        <v>1.62377388514507</v>
      </c>
      <c r="CA765">
        <v>1.5671109454127401</v>
      </c>
      <c r="CB765">
        <v>1.59088451859446</v>
      </c>
      <c r="CC765">
        <v>1.5303452767082</v>
      </c>
      <c r="CD765">
        <v>1.5539158968911799</v>
      </c>
      <c r="CE765">
        <v>1.5436821448929701</v>
      </c>
      <c r="CF765">
        <v>1.6412296967036399</v>
      </c>
      <c r="CG765">
        <v>1.60377713979782</v>
      </c>
      <c r="CH765">
        <v>1.6920888620265699</v>
      </c>
      <c r="CI765">
        <v>1.5734748146911</v>
      </c>
      <c r="CJ765">
        <v>1.6804263526769001</v>
      </c>
      <c r="CK765">
        <v>1.57476245411641</v>
      </c>
      <c r="CL765">
        <v>1.66040272679601</v>
      </c>
      <c r="CM765">
        <v>1.64204638598877</v>
      </c>
      <c r="CN765">
        <v>1.58979792072933</v>
      </c>
      <c r="CO765">
        <v>1.51396168310088</v>
      </c>
      <c r="CP765">
        <v>1.5735061147138001</v>
      </c>
      <c r="CQ765">
        <v>1.5930041328170801</v>
      </c>
      <c r="CR765">
        <v>1.6032923051310299</v>
      </c>
      <c r="CS765">
        <v>1.5746886771804101</v>
      </c>
      <c r="CT765">
        <v>1.5402386904281899</v>
      </c>
      <c r="CU765">
        <v>1.8017973770442599</v>
      </c>
      <c r="CV765">
        <v>1.60503820457255</v>
      </c>
      <c r="CW765">
        <v>1.5634029522613</v>
      </c>
      <c r="CX765">
        <v>1.5154709847313399</v>
      </c>
      <c r="CY765">
        <v>1.57338141716645</v>
      </c>
      <c r="CZ765">
        <v>1.6514287954215801</v>
      </c>
      <c r="DA765">
        <v>1.52766995571439</v>
      </c>
      <c r="DB765">
        <v>1.46796260326832</v>
      </c>
      <c r="DC765">
        <v>1.60685526480755</v>
      </c>
      <c r="DD765">
        <v>1.6237744702953401</v>
      </c>
      <c r="DE765">
        <v>1.5955347843730101</v>
      </c>
      <c r="DF765">
        <v>1.6168808120962499</v>
      </c>
      <c r="DG765">
        <v>1.6322223894071599</v>
      </c>
      <c r="DH765">
        <v>1.6690114354498899</v>
      </c>
      <c r="DI765">
        <v>1.56125108601216</v>
      </c>
      <c r="DJ765">
        <v>1.6073083447106</v>
      </c>
      <c r="DK765">
        <v>1.6186233259081999</v>
      </c>
      <c r="DL765">
        <v>1.67429805021587</v>
      </c>
      <c r="DM765">
        <v>1.5915213696733099</v>
      </c>
      <c r="DN765">
        <v>1.6562519670170499</v>
      </c>
      <c r="DO765">
        <v>1.61235227864911</v>
      </c>
      <c r="DP765">
        <v>1.68855380167095</v>
      </c>
      <c r="DQ765">
        <v>1.61915728488777</v>
      </c>
      <c r="DR765">
        <v>1.7072483770793001</v>
      </c>
      <c r="DS765">
        <v>1.57112071105814</v>
      </c>
      <c r="DT765">
        <v>1.64068722379462</v>
      </c>
      <c r="DU765">
        <v>1.58312760999469</v>
      </c>
      <c r="DV765">
        <v>1.64163763468149</v>
      </c>
      <c r="DW765">
        <v>1.5647098976109199</v>
      </c>
      <c r="DX765">
        <v>1.6434357224118299</v>
      </c>
      <c r="DY765">
        <v>1.5601236045120199</v>
      </c>
      <c r="DZ765">
        <v>1.6432662259964399</v>
      </c>
      <c r="EA765">
        <v>1.6245444696148901</v>
      </c>
      <c r="EB765">
        <v>1.7475130503299501</v>
      </c>
      <c r="EC765">
        <v>1.5212279128843</v>
      </c>
      <c r="ED765">
        <v>1.6018342112144599</v>
      </c>
      <c r="EE765">
        <v>1.58503626095301</v>
      </c>
      <c r="EF765">
        <v>1.69128635927446</v>
      </c>
      <c r="EG765">
        <v>1.5711192364309701</v>
      </c>
      <c r="EH765">
        <v>1.6373996865948</v>
      </c>
      <c r="EI765">
        <v>1.6215612522423399</v>
      </c>
      <c r="EJ765">
        <v>1.66122330883629</v>
      </c>
      <c r="EK765">
        <v>1.58090892078252</v>
      </c>
      <c r="EL765">
        <v>1.64816387637295</v>
      </c>
      <c r="EM765">
        <v>1.6310808137677</v>
      </c>
      <c r="EN765">
        <v>1.70445381092226</v>
      </c>
      <c r="EO765">
        <v>1.57360317275166</v>
      </c>
      <c r="EP765">
        <v>1.6488977020879501</v>
      </c>
      <c r="EQ765">
        <v>1.6086267772138301</v>
      </c>
      <c r="ER765">
        <v>1.6536994420100199</v>
      </c>
      <c r="ES765">
        <v>1.6167779812009599</v>
      </c>
      <c r="ET765">
        <v>1.71429155884669</v>
      </c>
      <c r="EU765">
        <v>1.55875859458777</v>
      </c>
      <c r="EV765">
        <v>1.6494354380874201</v>
      </c>
      <c r="EW765">
        <v>1.5834371539313301</v>
      </c>
      <c r="EX765">
        <v>1.67493770764119</v>
      </c>
      <c r="EY765">
        <v>1.5980658898680999</v>
      </c>
      <c r="EZ765">
        <v>1.68597326551132</v>
      </c>
      <c r="FA765">
        <v>1.60776025740951</v>
      </c>
      <c r="FB765">
        <v>1.69350680496432</v>
      </c>
      <c r="FC765">
        <v>1.5915845502394199</v>
      </c>
      <c r="FD765">
        <v>1.6537358027622699</v>
      </c>
      <c r="FE765">
        <v>1.5972458264948299</v>
      </c>
      <c r="FF765">
        <v>1.6431713783492401</v>
      </c>
      <c r="FG765">
        <v>1.6556345414287299</v>
      </c>
      <c r="FH765">
        <v>1.77619991010038</v>
      </c>
      <c r="FI765">
        <v>1.5868508848273799</v>
      </c>
      <c r="FJ765">
        <v>1.7015883376849401</v>
      </c>
    </row>
    <row r="766" spans="1:166" x14ac:dyDescent="0.45">
      <c r="A766" t="s">
        <v>106</v>
      </c>
      <c r="B766" t="s">
        <v>85</v>
      </c>
      <c r="C766" t="s">
        <v>29</v>
      </c>
      <c r="D766">
        <v>40</v>
      </c>
      <c r="E766" s="1" cm="1">
        <f t="array" ref="E766">SUMPRODUCT($G766:$FZZ766,$G$2:$FZZ$2)/SUMPRODUCT(--($G766:$FZZ766&lt;&gt;""),$G$2:$FZZ$2)</f>
        <v>1.516900171360448</v>
      </c>
      <c r="F766" s="1" cm="1">
        <f t="array" ref="F766">SUMPRODUCT($G766:$FZZ766,$F$2:$FZY$2)/SUMPRODUCT(--($G766:$FZZ766&lt;&gt;""),$F$2:$FZY$2)</f>
        <v>1.549797634000819</v>
      </c>
      <c r="G766">
        <v>1.45277202319982</v>
      </c>
      <c r="H766">
        <v>1.4972778742058399</v>
      </c>
      <c r="I766">
        <v>1.4162738019962</v>
      </c>
      <c r="J766">
        <v>1.4559626051529899</v>
      </c>
      <c r="K766">
        <v>1.4354815765929301</v>
      </c>
      <c r="L766">
        <v>1.4994515840424001</v>
      </c>
      <c r="M766">
        <v>1.51144868759328</v>
      </c>
      <c r="N766">
        <v>1.5232091645763399</v>
      </c>
      <c r="O766">
        <v>1.48073741149314</v>
      </c>
      <c r="P766">
        <v>1.50877944940771</v>
      </c>
      <c r="Q766">
        <v>1.4971554139807199</v>
      </c>
      <c r="R766">
        <v>1.5737943101996701</v>
      </c>
      <c r="S766">
        <v>1.4617361464236001</v>
      </c>
      <c r="T766">
        <v>1.5349570820024501</v>
      </c>
      <c r="U766">
        <v>1.55264362780392</v>
      </c>
      <c r="V766">
        <v>1.63728424632323</v>
      </c>
      <c r="W766">
        <v>1.5628701663295801</v>
      </c>
      <c r="X766">
        <v>1.67059498294442</v>
      </c>
      <c r="Y766">
        <v>1.6591421075750601</v>
      </c>
      <c r="Z766">
        <v>1.6515023595265601</v>
      </c>
      <c r="AA766">
        <v>1.59811210103071</v>
      </c>
      <c r="AB766">
        <v>1.6288358491930199</v>
      </c>
      <c r="AC766">
        <v>1.49651286541321</v>
      </c>
      <c r="AD766">
        <v>1.56991818065168</v>
      </c>
      <c r="AE766">
        <v>1.57734836046869</v>
      </c>
      <c r="AF766">
        <v>1.56599960446694</v>
      </c>
      <c r="AG766">
        <v>1.45528786863596</v>
      </c>
      <c r="AH766">
        <v>1.5539186840290899</v>
      </c>
      <c r="AI766">
        <v>1.5726175882314899</v>
      </c>
      <c r="AJ766">
        <v>1.6531802713491801</v>
      </c>
      <c r="AK766">
        <v>1.4239119930955799</v>
      </c>
      <c r="AL766">
        <v>1.5091453560118699</v>
      </c>
      <c r="AM766">
        <v>1.5410153039836101</v>
      </c>
      <c r="AN766">
        <v>1.61184170432489</v>
      </c>
      <c r="AO766">
        <v>1.44820879671874</v>
      </c>
      <c r="AP766">
        <v>1.4964901571799101</v>
      </c>
      <c r="AQ766">
        <v>1.4931888001174201</v>
      </c>
      <c r="AR766">
        <v>1.56237680338869</v>
      </c>
      <c r="AS766">
        <v>1.5300661242817</v>
      </c>
      <c r="AT766">
        <v>1.4788681783420701</v>
      </c>
      <c r="AU766">
        <v>1.4533808303398801</v>
      </c>
      <c r="AV766">
        <v>1.4960913762146599</v>
      </c>
      <c r="AW766">
        <v>1.4704706864354</v>
      </c>
      <c r="AX766">
        <v>1.52277389508233</v>
      </c>
      <c r="AY766">
        <v>1.4915690746239101</v>
      </c>
      <c r="AZ766">
        <v>1.55529032245793</v>
      </c>
      <c r="BA766">
        <v>1.5094706511569</v>
      </c>
      <c r="BB766">
        <v>1.5249398777452099</v>
      </c>
      <c r="BC766">
        <v>1.4766390601477499</v>
      </c>
      <c r="BD766">
        <v>1.5055889869268899</v>
      </c>
      <c r="BE766">
        <v>1.47535526991074</v>
      </c>
      <c r="BF766">
        <v>1.5458134486399699</v>
      </c>
      <c r="BG766">
        <v>1.57019671649356</v>
      </c>
      <c r="BH766">
        <v>1.70556841632254</v>
      </c>
      <c r="BI766">
        <v>1.56495766029681</v>
      </c>
      <c r="BJ766">
        <v>1.6910607448522701</v>
      </c>
      <c r="BK766">
        <v>1.5823493338005701</v>
      </c>
      <c r="BL766">
        <v>1.71518165266213</v>
      </c>
      <c r="BM766">
        <v>1.5774979916807199</v>
      </c>
      <c r="BN766">
        <v>1.6813207380520701</v>
      </c>
      <c r="BO766">
        <v>1.57955412267947</v>
      </c>
      <c r="BP766">
        <v>1.64777377415344</v>
      </c>
      <c r="BQ766">
        <v>1.39538242701467</v>
      </c>
      <c r="BR766">
        <v>1.4741232749255799</v>
      </c>
      <c r="BS766">
        <v>1.44975880328573</v>
      </c>
      <c r="BT766">
        <v>1.5088513023880199</v>
      </c>
      <c r="BU766">
        <v>1.54743503065916</v>
      </c>
      <c r="BV766">
        <v>1.61179652168729</v>
      </c>
      <c r="BW766">
        <v>1.5245643033093501</v>
      </c>
      <c r="BX766">
        <v>1.54357532317979</v>
      </c>
      <c r="BY766">
        <v>1.5004446881733999</v>
      </c>
      <c r="BZ766">
        <v>1.53545611882724</v>
      </c>
      <c r="CA766">
        <v>1.52350327772081</v>
      </c>
      <c r="CB766">
        <v>1.55799235716282</v>
      </c>
      <c r="CC766">
        <v>1.4776464786328001</v>
      </c>
      <c r="CD766">
        <v>1.4953623793175299</v>
      </c>
      <c r="CE766">
        <v>1.53051899123985</v>
      </c>
      <c r="CF766">
        <v>1.6201188549563299</v>
      </c>
      <c r="CG766">
        <v>1.5589525189948199</v>
      </c>
      <c r="CH766">
        <v>1.6544181977252801</v>
      </c>
      <c r="CI766">
        <v>1.5375747154070101</v>
      </c>
      <c r="CJ766">
        <v>1.64656882626385</v>
      </c>
      <c r="CK766">
        <v>1.5581940220241199</v>
      </c>
      <c r="CL766">
        <v>1.6292920818038801</v>
      </c>
      <c r="CM766">
        <v>1.4635124455286299</v>
      </c>
      <c r="CN766">
        <v>1.4881881864737301</v>
      </c>
      <c r="CO766">
        <v>1.4248523141156599</v>
      </c>
      <c r="CP766">
        <v>1.4813838056320501</v>
      </c>
      <c r="CQ766">
        <v>1.5499458931676899</v>
      </c>
      <c r="CR766">
        <v>1.56967407664047</v>
      </c>
      <c r="CS766">
        <v>1.44795062610158</v>
      </c>
      <c r="CT766">
        <v>1.42832087274067</v>
      </c>
      <c r="CU766">
        <v>1.6614677454428199</v>
      </c>
      <c r="CV766">
        <v>1.50254947098477</v>
      </c>
      <c r="CW766">
        <v>1.5309057305759499</v>
      </c>
      <c r="CX766">
        <v>1.4787549526478501</v>
      </c>
      <c r="CY766">
        <v>1.5364875282557799</v>
      </c>
      <c r="CZ766">
        <v>1.6120314112866301</v>
      </c>
      <c r="DA766">
        <v>1.5093227669437701</v>
      </c>
      <c r="DB766">
        <v>1.43640121202703</v>
      </c>
      <c r="DC766">
        <v>1.5643803843605</v>
      </c>
      <c r="DD766">
        <v>1.5902208371393201</v>
      </c>
      <c r="DE766">
        <v>1.4359348992243199</v>
      </c>
      <c r="DF766">
        <v>1.4805669247289399</v>
      </c>
      <c r="DG766">
        <v>1.5750702176747899</v>
      </c>
      <c r="DH766">
        <v>1.63669876617514</v>
      </c>
      <c r="DI766">
        <v>1.5037027843283199</v>
      </c>
      <c r="DJ766">
        <v>1.5769000041371799</v>
      </c>
      <c r="DK766">
        <v>1.5794763908368299</v>
      </c>
      <c r="DL766">
        <v>1.6466875670324199</v>
      </c>
      <c r="DM766">
        <v>1.47086454333731</v>
      </c>
      <c r="DN766">
        <v>1.53472178510732</v>
      </c>
      <c r="DO766">
        <v>1.56987240909778</v>
      </c>
      <c r="DP766">
        <v>1.64425840940037</v>
      </c>
      <c r="DQ766">
        <v>1.57755113504144</v>
      </c>
      <c r="DR766">
        <v>1.6740116031808401</v>
      </c>
      <c r="DS766">
        <v>1.47365807636923</v>
      </c>
      <c r="DT766">
        <v>1.53787179105218</v>
      </c>
      <c r="DU766">
        <v>1.5581985557068001</v>
      </c>
      <c r="DV766">
        <v>1.6043651800752099</v>
      </c>
      <c r="DW766">
        <v>1.5282821387940799</v>
      </c>
      <c r="DX766">
        <v>1.5996473265073901</v>
      </c>
      <c r="DY766">
        <v>1.53397381535995</v>
      </c>
      <c r="DZ766">
        <v>1.6091588155342</v>
      </c>
      <c r="EA766">
        <v>1.54643947601694</v>
      </c>
      <c r="EB766">
        <v>1.62071965593092</v>
      </c>
      <c r="EC766">
        <v>1.4863928424670301</v>
      </c>
      <c r="ED766">
        <v>1.57601143113302</v>
      </c>
      <c r="EE766">
        <v>1.5109884059338901</v>
      </c>
      <c r="EF766">
        <v>1.5895354507842101</v>
      </c>
      <c r="EG766">
        <v>1.53391898950567</v>
      </c>
      <c r="EH766">
        <v>1.6015290374661599</v>
      </c>
      <c r="EI766">
        <v>1.576552282854</v>
      </c>
      <c r="EJ766">
        <v>1.6205659394710901</v>
      </c>
      <c r="EK766">
        <v>1.54762693077288</v>
      </c>
      <c r="EL766">
        <v>1.61256423913512</v>
      </c>
      <c r="EM766">
        <v>1.53444209437149</v>
      </c>
      <c r="EN766">
        <v>1.6280375538276599</v>
      </c>
      <c r="EO766">
        <v>1.54257552781989</v>
      </c>
      <c r="EP766">
        <v>1.6250145806602101</v>
      </c>
      <c r="EQ766">
        <v>1.4915749818732</v>
      </c>
      <c r="ER766">
        <v>1.5259686012420699</v>
      </c>
      <c r="ES766">
        <v>1.5069090016466999</v>
      </c>
      <c r="ET766">
        <v>1.60515899397571</v>
      </c>
      <c r="EU766">
        <v>1.5262621165289401</v>
      </c>
      <c r="EV766">
        <v>1.61983010576336</v>
      </c>
      <c r="EW766">
        <v>1.54796511627906</v>
      </c>
      <c r="EX766">
        <v>1.63402085640457</v>
      </c>
      <c r="EY766">
        <v>1.5633465428520701</v>
      </c>
      <c r="EZ766">
        <v>1.6265600047317601</v>
      </c>
      <c r="FA766">
        <v>1.49127645542298</v>
      </c>
      <c r="FB766">
        <v>1.5733856945860001</v>
      </c>
      <c r="FC766">
        <v>1.4817167280066399</v>
      </c>
      <c r="FD766">
        <v>1.53619058925956</v>
      </c>
      <c r="FE766">
        <v>1.5567684105233499</v>
      </c>
      <c r="FF766">
        <v>1.6064231676879801</v>
      </c>
      <c r="FG766">
        <v>1.56325436595801</v>
      </c>
      <c r="FH766">
        <v>1.65055687815272</v>
      </c>
      <c r="FI766">
        <v>1.5221569480707799</v>
      </c>
      <c r="FJ766">
        <v>1.59613431969828</v>
      </c>
    </row>
    <row r="767" spans="1:166" x14ac:dyDescent="0.45">
      <c r="A767" t="s">
        <v>106</v>
      </c>
      <c r="B767" t="s">
        <v>85</v>
      </c>
      <c r="C767" t="s">
        <v>29</v>
      </c>
      <c r="D767">
        <v>45</v>
      </c>
      <c r="E767" s="1" cm="1">
        <f t="array" ref="E767">SUMPRODUCT($G767:$FZZ767,$G$2:$FZZ$2)/SUMPRODUCT(--($G767:$FZZ767&lt;&gt;""),$G$2:$FZZ$2)</f>
        <v>1.466309587965023</v>
      </c>
      <c r="F767" s="1" cm="1">
        <f t="array" ref="F767">SUMPRODUCT($G767:$FZZ767,$F$2:$FZY$2)/SUMPRODUCT(--($G767:$FZZ767&lt;&gt;""),$F$2:$FZY$2)</f>
        <v>1.5031150268910385</v>
      </c>
      <c r="G767">
        <v>1.42658494251094</v>
      </c>
      <c r="H767">
        <v>1.4736037783698801</v>
      </c>
      <c r="I767">
        <v>1.39090901814514</v>
      </c>
      <c r="J767">
        <v>1.43436772133155</v>
      </c>
      <c r="K767">
        <v>1.41051274084444</v>
      </c>
      <c r="L767">
        <v>1.4715422654632699</v>
      </c>
      <c r="M767">
        <v>1.47360573880019</v>
      </c>
      <c r="N767">
        <v>1.48792617077306</v>
      </c>
      <c r="O767">
        <v>1.39105365365413</v>
      </c>
      <c r="P767">
        <v>1.41550154086341</v>
      </c>
      <c r="Q767">
        <v>1.37340100023875</v>
      </c>
      <c r="R767">
        <v>1.4418862542566599</v>
      </c>
      <c r="S767">
        <v>1.3779585100649401</v>
      </c>
      <c r="T767">
        <v>1.44736112929598</v>
      </c>
      <c r="U767">
        <v>1.5273896969707801</v>
      </c>
      <c r="V767">
        <v>1.6131309667236999</v>
      </c>
      <c r="W767">
        <v>1.5356355842666101</v>
      </c>
      <c r="X767">
        <v>1.6424246083255301</v>
      </c>
      <c r="Y767">
        <v>1.54968909056471</v>
      </c>
      <c r="Z767">
        <v>1.6142677810778401</v>
      </c>
      <c r="AA767">
        <v>1.56215847104284</v>
      </c>
      <c r="AB767">
        <v>1.5974340641242899</v>
      </c>
      <c r="AC767">
        <v>1.4696970268781</v>
      </c>
      <c r="AD767">
        <v>1.5289330273913599</v>
      </c>
      <c r="AE767">
        <v>1.4675317684423099</v>
      </c>
      <c r="AF767">
        <v>1.5401319769748201</v>
      </c>
      <c r="AG767">
        <v>1.4241335780386599</v>
      </c>
      <c r="AH767">
        <v>1.531691282858</v>
      </c>
      <c r="AI767">
        <v>1.43550369668183</v>
      </c>
      <c r="AJ767">
        <v>1.5165709615674099</v>
      </c>
      <c r="AK767">
        <v>1.4107018492868399</v>
      </c>
      <c r="AL767">
        <v>1.4901082203238201</v>
      </c>
      <c r="AM767">
        <v>1.4362974221273399</v>
      </c>
      <c r="AN767">
        <v>1.4960839752314401</v>
      </c>
      <c r="AO767">
        <v>1.43026951357378</v>
      </c>
      <c r="AP767">
        <v>1.4653251198235999</v>
      </c>
      <c r="AQ767">
        <v>1.4646137393054799</v>
      </c>
      <c r="AR767">
        <v>1.53351209947995</v>
      </c>
      <c r="AS767">
        <v>1.5089389095175301</v>
      </c>
      <c r="AT767">
        <v>1.4571144260271001</v>
      </c>
      <c r="AU767">
        <v>1.414136064909</v>
      </c>
      <c r="AV767">
        <v>1.4581929464418</v>
      </c>
      <c r="AW767">
        <v>1.3579858949691499</v>
      </c>
      <c r="AX767">
        <v>1.4120027163148601</v>
      </c>
      <c r="AY767">
        <v>1.45985205699362</v>
      </c>
      <c r="AZ767">
        <v>1.52573215430352</v>
      </c>
      <c r="BA767">
        <v>1.4743664516577299</v>
      </c>
      <c r="BB767">
        <v>1.5037438357626201</v>
      </c>
      <c r="BC767">
        <v>1.4210794025834399</v>
      </c>
      <c r="BD767">
        <v>1.47125517365854</v>
      </c>
      <c r="BE767">
        <v>1.4569428795592201</v>
      </c>
      <c r="BF767">
        <v>1.5243468283791199</v>
      </c>
      <c r="BG767">
        <v>1.54558852029244</v>
      </c>
      <c r="BH767">
        <v>1.67226269755238</v>
      </c>
      <c r="BI767">
        <v>1.5602687006653999</v>
      </c>
      <c r="BJ767">
        <v>1.64809524241407</v>
      </c>
      <c r="BK767">
        <v>1.5791668888601</v>
      </c>
      <c r="BL767">
        <v>1.66865434572283</v>
      </c>
      <c r="BM767">
        <v>1.5621191027965</v>
      </c>
      <c r="BN767">
        <v>1.63924066604699</v>
      </c>
      <c r="BO767">
        <v>1.4706997913901001</v>
      </c>
      <c r="BP767">
        <v>1.53995195650799</v>
      </c>
      <c r="BQ767">
        <v>1.3584647385778501</v>
      </c>
      <c r="BR767">
        <v>1.44911608965271</v>
      </c>
      <c r="BS767">
        <v>1.42200471166345</v>
      </c>
      <c r="BT767">
        <v>1.4756590344151801</v>
      </c>
      <c r="BU767">
        <v>1.51384407358198</v>
      </c>
      <c r="BV767">
        <v>1.5869601705430401</v>
      </c>
      <c r="BW767">
        <v>1.4981822019763</v>
      </c>
      <c r="BX767">
        <v>1.51814499789855</v>
      </c>
      <c r="BY767">
        <v>1.47251428685258</v>
      </c>
      <c r="BZ767">
        <v>1.51530043695446</v>
      </c>
      <c r="CA767">
        <v>1.4402491689191199</v>
      </c>
      <c r="CB767">
        <v>1.4732997794140399</v>
      </c>
      <c r="CC767">
        <v>1.42570006891624</v>
      </c>
      <c r="CD767">
        <v>1.44181003142327</v>
      </c>
      <c r="CE767">
        <v>1.49613754152388</v>
      </c>
      <c r="CF767">
        <v>1.5853875235056301</v>
      </c>
      <c r="CG767">
        <v>1.4462912285217999</v>
      </c>
      <c r="CH767">
        <v>1.5257271945484401</v>
      </c>
      <c r="CI767">
        <v>1.5009570545842199</v>
      </c>
      <c r="CJ767">
        <v>1.61107797563227</v>
      </c>
      <c r="CK767">
        <v>1.4432658626114301</v>
      </c>
      <c r="CL767">
        <v>1.52284635553224</v>
      </c>
      <c r="CM767">
        <v>1.42852598843653</v>
      </c>
      <c r="CN767">
        <v>1.4575227366705701</v>
      </c>
      <c r="CO767">
        <v>1.38943546237896</v>
      </c>
      <c r="CP767">
        <v>1.44524147937579</v>
      </c>
      <c r="CQ767">
        <v>1.4143795937375501</v>
      </c>
      <c r="CR767">
        <v>1.4267915435858001</v>
      </c>
      <c r="CS767">
        <v>1.4080460101143899</v>
      </c>
      <c r="CT767">
        <v>1.3934158535601899</v>
      </c>
      <c r="CU767">
        <v>1.61896281521584</v>
      </c>
      <c r="CV767">
        <v>1.4728518832342199</v>
      </c>
      <c r="CW767">
        <v>1.50633274545805</v>
      </c>
      <c r="CX767">
        <v>1.4459134615384599</v>
      </c>
      <c r="CY767">
        <v>1.49845687481217</v>
      </c>
      <c r="CZ767">
        <v>1.58452170958932</v>
      </c>
      <c r="DA767">
        <v>1.46591562427161</v>
      </c>
      <c r="DB767">
        <v>1.4090176883433001</v>
      </c>
      <c r="DC767">
        <v>1.51881503770171</v>
      </c>
      <c r="DD767">
        <v>1.5606290186806999</v>
      </c>
      <c r="DE767">
        <v>1.3902677285821901</v>
      </c>
      <c r="DF767">
        <v>1.4442965833853301</v>
      </c>
      <c r="DG767">
        <v>1.47771842712408</v>
      </c>
      <c r="DH767">
        <v>1.53744106730865</v>
      </c>
      <c r="DI767">
        <v>1.4150945347730699</v>
      </c>
      <c r="DJ767">
        <v>1.48249968971081</v>
      </c>
      <c r="DK767">
        <v>1.5054588455297899</v>
      </c>
      <c r="DL767">
        <v>1.56248109341913</v>
      </c>
      <c r="DM767">
        <v>1.44114684962547</v>
      </c>
      <c r="DN767">
        <v>1.5033675332032399</v>
      </c>
      <c r="DO767">
        <v>1.48798897238052</v>
      </c>
      <c r="DP767">
        <v>1.58456469480726</v>
      </c>
      <c r="DQ767">
        <v>1.48050489082899</v>
      </c>
      <c r="DR767">
        <v>1.5567360236236201</v>
      </c>
      <c r="DS767">
        <v>1.4532002582054699</v>
      </c>
      <c r="DT767">
        <v>1.51610308356919</v>
      </c>
      <c r="DU767">
        <v>1.4659575940751599</v>
      </c>
      <c r="DV767">
        <v>1.5195417945227601</v>
      </c>
      <c r="DW767">
        <v>1.50240045506257</v>
      </c>
      <c r="DX767">
        <v>1.57951080773606</v>
      </c>
      <c r="DY767">
        <v>1.4420139171245601</v>
      </c>
      <c r="DZ767">
        <v>1.5194177576933301</v>
      </c>
      <c r="EA767">
        <v>1.5131159919892301</v>
      </c>
      <c r="EB767">
        <v>1.58741258741258</v>
      </c>
      <c r="EC767">
        <v>1.4563767791101601</v>
      </c>
      <c r="ED767">
        <v>1.5535974448055501</v>
      </c>
      <c r="EE767">
        <v>1.47707143643714</v>
      </c>
      <c r="EF767">
        <v>1.5589378136454399</v>
      </c>
      <c r="EG767">
        <v>1.5062063725722901</v>
      </c>
      <c r="EH767">
        <v>1.5941972553302599</v>
      </c>
      <c r="EI767">
        <v>1.47970603553035</v>
      </c>
      <c r="EJ767">
        <v>1.5322955847462501</v>
      </c>
      <c r="EK767">
        <v>1.46576072091784</v>
      </c>
      <c r="EL767">
        <v>1.55512689478457</v>
      </c>
      <c r="EM767">
        <v>1.50881784567628</v>
      </c>
      <c r="EN767">
        <v>1.6082107153182399</v>
      </c>
      <c r="EO767">
        <v>1.4491620980597999</v>
      </c>
      <c r="EP767">
        <v>1.52073369882188</v>
      </c>
      <c r="EQ767">
        <v>1.4649916459128001</v>
      </c>
      <c r="ER767">
        <v>1.5000157624286701</v>
      </c>
      <c r="ES767">
        <v>1.4832516799459901</v>
      </c>
      <c r="ET767">
        <v>1.57895490482863</v>
      </c>
      <c r="EU767">
        <v>1.5019449525852</v>
      </c>
      <c r="EV767">
        <v>1.57863916398578</v>
      </c>
      <c r="EW767">
        <v>1.53169988925802</v>
      </c>
      <c r="EX767">
        <v>1.6016519010704999</v>
      </c>
      <c r="EY767">
        <v>1.4986987638256299</v>
      </c>
      <c r="EZ767">
        <v>1.57545691133849</v>
      </c>
      <c r="FA767">
        <v>1.46602514139536</v>
      </c>
      <c r="FB767">
        <v>1.5522513340128301</v>
      </c>
      <c r="FC767">
        <v>1.4620582531956099</v>
      </c>
      <c r="FD767">
        <v>1.51974751672009</v>
      </c>
      <c r="FE767">
        <v>1.45691505375299</v>
      </c>
      <c r="FF767">
        <v>1.51058064892056</v>
      </c>
      <c r="FG767">
        <v>1.52571295386818</v>
      </c>
      <c r="FH767">
        <v>1.61927514275725</v>
      </c>
      <c r="FI767">
        <v>1.50061647809689</v>
      </c>
      <c r="FJ767">
        <v>1.5623368146214101</v>
      </c>
    </row>
    <row r="768" spans="1:166" x14ac:dyDescent="0.45">
      <c r="A768" t="s">
        <v>106</v>
      </c>
      <c r="B768" t="s">
        <v>85</v>
      </c>
      <c r="C768" t="s">
        <v>29</v>
      </c>
      <c r="D768">
        <v>50</v>
      </c>
      <c r="E768" s="1" cm="1">
        <f t="array" ref="E768">SUMPRODUCT($G768:$FZZ768,$G$2:$FZZ$2)/SUMPRODUCT(--($G768:$FZZ768&lt;&gt;""),$G$2:$FZZ$2)</f>
        <v>1.4189608943119787</v>
      </c>
      <c r="F768" s="1" cm="1">
        <f t="array" ref="F768">SUMPRODUCT($G768:$FZZ768,$F$2:$FZY$2)/SUMPRODUCT(--($G768:$FZZ768&lt;&gt;""),$F$2:$FZY$2)</f>
        <v>1.4575469015087927</v>
      </c>
      <c r="G768">
        <v>1.4101863165833901</v>
      </c>
      <c r="H768">
        <v>1.44492347417685</v>
      </c>
      <c r="I768">
        <v>1.37241809872175</v>
      </c>
      <c r="J768">
        <v>1.4139478297061701</v>
      </c>
      <c r="K768">
        <v>1.3160635338950999</v>
      </c>
      <c r="L768">
        <v>1.3747477848113101</v>
      </c>
      <c r="M768">
        <v>1.40255057786529</v>
      </c>
      <c r="N768">
        <v>1.4199185753022101</v>
      </c>
      <c r="O768">
        <v>1.3681813501650999</v>
      </c>
      <c r="P768">
        <v>1.3990680589910001</v>
      </c>
      <c r="Q768">
        <v>1.3500709968459801</v>
      </c>
      <c r="R768">
        <v>1.4201002751913101</v>
      </c>
      <c r="S768">
        <v>1.3441539262583799</v>
      </c>
      <c r="T768">
        <v>1.4225420730351901</v>
      </c>
      <c r="U768">
        <v>1.49432706758142</v>
      </c>
      <c r="V768">
        <v>1.58941040645092</v>
      </c>
      <c r="W768">
        <v>1.4806653183203999</v>
      </c>
      <c r="X768">
        <v>1.5895070486310201</v>
      </c>
      <c r="Y768">
        <v>1.46850102561829</v>
      </c>
      <c r="Z768">
        <v>1.54305581862071</v>
      </c>
      <c r="AA768">
        <v>1.4417281907500901</v>
      </c>
      <c r="AB768">
        <v>1.46773460157298</v>
      </c>
      <c r="AC768">
        <v>1.4437454240793399</v>
      </c>
      <c r="AD768">
        <v>1.49769033942952</v>
      </c>
      <c r="AE768">
        <v>1.4374080648955001</v>
      </c>
      <c r="AF768">
        <v>1.5073331593612</v>
      </c>
      <c r="AG768">
        <v>1.3815975762519299</v>
      </c>
      <c r="AH768">
        <v>1.5062157096940201</v>
      </c>
      <c r="AI768">
        <v>1.41312011858498</v>
      </c>
      <c r="AJ768">
        <v>1.4869412584103801</v>
      </c>
      <c r="AK768">
        <v>1.3766951425813501</v>
      </c>
      <c r="AL768">
        <v>1.4768392067915601</v>
      </c>
      <c r="AM768">
        <v>1.40649278938047</v>
      </c>
      <c r="AN768">
        <v>1.46506603040113</v>
      </c>
      <c r="AO768">
        <v>1.3971876099745499</v>
      </c>
      <c r="AP768">
        <v>1.4397759866955999</v>
      </c>
      <c r="AQ768">
        <v>1.4467659578929699</v>
      </c>
      <c r="AR768">
        <v>1.50719127453447</v>
      </c>
      <c r="AS768">
        <v>1.4793902929677301</v>
      </c>
      <c r="AT768">
        <v>1.43105783494421</v>
      </c>
      <c r="AU768">
        <v>1.3854965646614401</v>
      </c>
      <c r="AV768">
        <v>1.4403000076966199</v>
      </c>
      <c r="AW768">
        <v>1.33140632957953</v>
      </c>
      <c r="AX768">
        <v>1.3909831079169199</v>
      </c>
      <c r="AY768">
        <v>1.4276385990873799</v>
      </c>
      <c r="AZ768">
        <v>1.4944526127784801</v>
      </c>
      <c r="BA768">
        <v>1.3962335796132801</v>
      </c>
      <c r="BB768">
        <v>1.4463193267300101</v>
      </c>
      <c r="BC768">
        <v>1.3862882153390499</v>
      </c>
      <c r="BD768">
        <v>1.4440670596391001</v>
      </c>
      <c r="BE768">
        <v>1.4308941770538901</v>
      </c>
      <c r="BF768">
        <v>1.49353022375073</v>
      </c>
      <c r="BG768">
        <v>1.4438355989343099</v>
      </c>
      <c r="BH768">
        <v>1.5643529354138599</v>
      </c>
      <c r="BI768">
        <v>1.4380927331706801</v>
      </c>
      <c r="BJ768">
        <v>1.5701877700081901</v>
      </c>
      <c r="BK768">
        <v>1.4267580580039101</v>
      </c>
      <c r="BL768">
        <v>1.5642678662573199</v>
      </c>
      <c r="BM768">
        <v>1.4674631247345</v>
      </c>
      <c r="BN768">
        <v>1.54250907423841</v>
      </c>
      <c r="BO768">
        <v>1.4466000800724801</v>
      </c>
      <c r="BP768">
        <v>1.51086878648039</v>
      </c>
      <c r="BQ768">
        <v>1.3345706616783799</v>
      </c>
      <c r="BR768">
        <v>1.4247884606953301</v>
      </c>
      <c r="BS768">
        <v>1.3978154508787199</v>
      </c>
      <c r="BT768">
        <v>1.4578803452745499</v>
      </c>
      <c r="BU768">
        <v>1.4804884132061</v>
      </c>
      <c r="BV768">
        <v>1.55955281077596</v>
      </c>
      <c r="BW768">
        <v>1.4583074971682299</v>
      </c>
      <c r="BX768">
        <v>1.4906754217498701</v>
      </c>
      <c r="BY768">
        <v>1.4442522735341901</v>
      </c>
      <c r="BZ768">
        <v>1.4817291163536199</v>
      </c>
      <c r="CA768">
        <v>1.4167179295989001</v>
      </c>
      <c r="CB768">
        <v>1.4466648025600299</v>
      </c>
      <c r="CC768">
        <v>1.36625506597623</v>
      </c>
      <c r="CD768">
        <v>1.38752426294392</v>
      </c>
      <c r="CE768">
        <v>1.46749048308577</v>
      </c>
      <c r="CF768">
        <v>1.5633659409132299</v>
      </c>
      <c r="CG768">
        <v>1.42905644257154</v>
      </c>
      <c r="CH768">
        <v>1.50865843262129</v>
      </c>
      <c r="CI768">
        <v>1.407231772377</v>
      </c>
      <c r="CJ768">
        <v>1.5026527754582899</v>
      </c>
      <c r="CK768">
        <v>1.41939381227058</v>
      </c>
      <c r="CL768">
        <v>1.49719769271106</v>
      </c>
      <c r="CM768">
        <v>1.39229901566181</v>
      </c>
      <c r="CN768">
        <v>1.43759374212443</v>
      </c>
      <c r="CO768">
        <v>1.3041311332208101</v>
      </c>
      <c r="CP768">
        <v>1.37013450889816</v>
      </c>
      <c r="CQ768">
        <v>1.3826309194111901</v>
      </c>
      <c r="CR768">
        <v>1.3937762519376</v>
      </c>
      <c r="CS768">
        <v>1.3840041701706001</v>
      </c>
      <c r="CT768">
        <v>1.36416418030803</v>
      </c>
      <c r="CU768">
        <v>1.5957288862561001</v>
      </c>
      <c r="CV768">
        <v>1.4465623383147901</v>
      </c>
      <c r="CW768">
        <v>1.4802860456126701</v>
      </c>
      <c r="CX768">
        <v>1.41550601565519</v>
      </c>
      <c r="CY768">
        <v>1.38337710530098</v>
      </c>
      <c r="CZ768">
        <v>1.4581918910796601</v>
      </c>
      <c r="DA768">
        <v>1.44240955118742</v>
      </c>
      <c r="DB768">
        <v>1.38169528397171</v>
      </c>
      <c r="DC768">
        <v>1.3539000232837199</v>
      </c>
      <c r="DD768">
        <v>1.4128212705747401</v>
      </c>
      <c r="DE768">
        <v>1.37044740095928</v>
      </c>
      <c r="DF768">
        <v>1.42556755513975</v>
      </c>
      <c r="DG768">
        <v>1.46173136723843</v>
      </c>
      <c r="DH768">
        <v>1.5148961781522701</v>
      </c>
      <c r="DI768">
        <v>1.40134872367713</v>
      </c>
      <c r="DJ768">
        <v>1.4584315915766799</v>
      </c>
      <c r="DK768">
        <v>1.4801171520501599</v>
      </c>
      <c r="DL768">
        <v>1.54017820311855</v>
      </c>
      <c r="DM768">
        <v>1.41779442311323</v>
      </c>
      <c r="DN768">
        <v>1.4852080317240499</v>
      </c>
      <c r="DO768">
        <v>1.47215357977373</v>
      </c>
      <c r="DP768">
        <v>1.5729319010876299</v>
      </c>
      <c r="DQ768">
        <v>1.4555572495807201</v>
      </c>
      <c r="DR768">
        <v>1.5292687428282501</v>
      </c>
      <c r="DS768">
        <v>1.4259297879735799</v>
      </c>
      <c r="DT768">
        <v>1.48590297432841</v>
      </c>
      <c r="DU768">
        <v>1.4365987587384299</v>
      </c>
      <c r="DV768">
        <v>1.4926285674733999</v>
      </c>
      <c r="DW768">
        <v>1.4157337883959</v>
      </c>
      <c r="DX768">
        <v>1.49928327645051</v>
      </c>
      <c r="DY768">
        <v>1.41987198104111</v>
      </c>
      <c r="DZ768">
        <v>1.5061395662225101</v>
      </c>
      <c r="EA768">
        <v>1.4514593387832799</v>
      </c>
      <c r="EB768">
        <v>1.5612298499622399</v>
      </c>
      <c r="EC768">
        <v>1.3663846240053701</v>
      </c>
      <c r="ED768">
        <v>1.44702827897941</v>
      </c>
      <c r="EE768">
        <v>1.4006166721726601</v>
      </c>
      <c r="EF768">
        <v>1.50035395724196</v>
      </c>
      <c r="EG768">
        <v>1.4175221995346401</v>
      </c>
      <c r="EH768">
        <v>1.4878389287240601</v>
      </c>
      <c r="EI768">
        <v>1.45485793646201</v>
      </c>
      <c r="EJ768">
        <v>1.5076673803599301</v>
      </c>
      <c r="EK768">
        <v>1.4448587098910199</v>
      </c>
      <c r="EL768">
        <v>1.52532857327939</v>
      </c>
      <c r="EM768">
        <v>1.4548912795386399</v>
      </c>
      <c r="EN768">
        <v>1.51345881708486</v>
      </c>
      <c r="EO768">
        <v>1.4213810801353</v>
      </c>
      <c r="EP768">
        <v>1.4991543217076799</v>
      </c>
      <c r="EQ768">
        <v>1.4364143627249999</v>
      </c>
      <c r="ER768">
        <v>1.4774833706377399</v>
      </c>
      <c r="ES768">
        <v>1.46846201838991</v>
      </c>
      <c r="ET768">
        <v>1.55289400742551</v>
      </c>
      <c r="EU768">
        <v>1.4026892911961899</v>
      </c>
      <c r="EV768">
        <v>1.49834941861687</v>
      </c>
      <c r="EW768">
        <v>1.4265180878552901</v>
      </c>
      <c r="EX768">
        <v>1.5146848468069301</v>
      </c>
      <c r="EY768">
        <v>1.47687348435559</v>
      </c>
      <c r="EZ768">
        <v>1.5606109895309599</v>
      </c>
      <c r="FA768">
        <v>1.4419829326298499</v>
      </c>
      <c r="FB768">
        <v>1.5271299238563401</v>
      </c>
      <c r="FC768">
        <v>1.4332185682061001</v>
      </c>
      <c r="FD768">
        <v>1.4961118366377699</v>
      </c>
      <c r="FE768">
        <v>1.4195744432898501</v>
      </c>
      <c r="FF768">
        <v>1.4826116090938199</v>
      </c>
      <c r="FG768">
        <v>1.4663792098822901</v>
      </c>
      <c r="FH768">
        <v>1.58547954783824</v>
      </c>
      <c r="FI768">
        <v>1.4736485833091499</v>
      </c>
      <c r="FJ768">
        <v>1.54889517454791</v>
      </c>
    </row>
    <row r="769" spans="1:166" x14ac:dyDescent="0.45">
      <c r="A769" t="s">
        <v>14</v>
      </c>
      <c r="B769" t="s">
        <v>337</v>
      </c>
      <c r="C769" t="s">
        <v>16</v>
      </c>
      <c r="D769">
        <v>45</v>
      </c>
      <c r="E769" s="1" cm="1">
        <f t="array" ref="E769">SUMPRODUCT($G769:$FZZ769,$G$2:$FZZ$2)/SUMPRODUCT(--($G769:$FZZ769&lt;&gt;""),$G$2:$FZZ$2)</f>
        <v>1.3890941639426697</v>
      </c>
      <c r="F769" s="1" cm="1">
        <f t="array" ref="F769">SUMPRODUCT($G769:$FZZ769,$F$2:$FZY$2)/SUMPRODUCT(--($G769:$FZZ769&lt;&gt;""),$F$2:$FZY$2)</f>
        <v>1.4069229372832321</v>
      </c>
      <c r="G769">
        <v>1.35268243841869</v>
      </c>
      <c r="H769">
        <v>1.3788267028518899</v>
      </c>
      <c r="I769">
        <v>1.31925850628716</v>
      </c>
      <c r="J769">
        <v>1.34656987121509</v>
      </c>
      <c r="K769">
        <v>1.31490680672174</v>
      </c>
      <c r="L769">
        <v>1.3354864430826501</v>
      </c>
      <c r="M769">
        <v>1.4040274749747901</v>
      </c>
      <c r="N769">
        <v>1.3869267255862601</v>
      </c>
      <c r="O769">
        <v>1.40434554610258</v>
      </c>
      <c r="P769">
        <v>1.3489606654805799</v>
      </c>
      <c r="Q769">
        <v>1.33506113268242</v>
      </c>
      <c r="R769">
        <v>1.3826997021902201</v>
      </c>
      <c r="S769">
        <v>1.3284604633743</v>
      </c>
      <c r="T769">
        <v>1.3608765685089299</v>
      </c>
      <c r="U769">
        <v>1.4633957155400099</v>
      </c>
      <c r="V769">
        <v>1.52474849311329</v>
      </c>
      <c r="W769">
        <v>1.3996377577202801</v>
      </c>
      <c r="X769">
        <v>1.4772119419204801</v>
      </c>
      <c r="Y769">
        <v>1.41654811943113</v>
      </c>
      <c r="Z769">
        <v>1.47235666530992</v>
      </c>
      <c r="AA769">
        <v>1.39882227238767</v>
      </c>
      <c r="AB769">
        <v>1.43968122625063</v>
      </c>
      <c r="AC769">
        <v>1.4565844196034301</v>
      </c>
      <c r="AD769">
        <v>1.4552125868953101</v>
      </c>
      <c r="AE769">
        <v>1.3868816431706701</v>
      </c>
      <c r="AF769">
        <v>1.45824025239221</v>
      </c>
      <c r="AG769">
        <v>1.3463687476330499</v>
      </c>
      <c r="AH769">
        <v>1.4098037502063401</v>
      </c>
      <c r="AI769">
        <v>1.4231091832227301</v>
      </c>
      <c r="AJ769">
        <v>1.4567920841874</v>
      </c>
      <c r="AK769">
        <v>1.4025278437130999</v>
      </c>
      <c r="AL769">
        <v>1.3993155561578201</v>
      </c>
      <c r="AM769">
        <v>1.3826309850727501</v>
      </c>
      <c r="AN769">
        <v>1.4172242300454401</v>
      </c>
      <c r="AO769">
        <v>1.3647270139552801</v>
      </c>
      <c r="AP769">
        <v>1.41393021423432</v>
      </c>
      <c r="AQ769">
        <v>1.36195950763294</v>
      </c>
      <c r="AR769">
        <v>1.39764196443549</v>
      </c>
      <c r="AS769">
        <v>1.38563079124935</v>
      </c>
      <c r="AT769">
        <v>1.35787272073931</v>
      </c>
      <c r="AU769">
        <v>1.3448606623006401</v>
      </c>
      <c r="AV769">
        <v>1.3989909375068199</v>
      </c>
      <c r="AW769">
        <v>1.29790157602852</v>
      </c>
      <c r="AX769">
        <v>1.3383226755701401</v>
      </c>
      <c r="AY769">
        <v>1.44362930176911</v>
      </c>
      <c r="AZ769">
        <v>1.45304074424195</v>
      </c>
      <c r="BA769">
        <v>1.33457259219366</v>
      </c>
      <c r="BB769">
        <v>1.3626519808700699</v>
      </c>
      <c r="BC769">
        <v>1.3983891411624201</v>
      </c>
      <c r="BD769">
        <v>1.3932226611371501</v>
      </c>
      <c r="BE769">
        <v>1.4061240922846401</v>
      </c>
      <c r="BF769">
        <v>1.4475029347742701</v>
      </c>
      <c r="BG769">
        <v>1.4473367564033399</v>
      </c>
      <c r="BH769">
        <v>1.51649313504799</v>
      </c>
      <c r="BI769">
        <v>1.46025570097074</v>
      </c>
      <c r="BJ769">
        <v>1.53484069327673</v>
      </c>
      <c r="BK769">
        <v>1.43188120395834</v>
      </c>
      <c r="BL769">
        <v>1.49122970739028</v>
      </c>
      <c r="BM769">
        <v>1.4485828205635001</v>
      </c>
      <c r="BN769">
        <v>1.5180706676031801</v>
      </c>
      <c r="BO769">
        <v>1.5100933476620899</v>
      </c>
      <c r="BP769">
        <v>1.5056956824072301</v>
      </c>
      <c r="BQ769">
        <v>1.2730769043408701</v>
      </c>
      <c r="BR769">
        <v>1.3279821318095599</v>
      </c>
      <c r="BS769">
        <v>1.31807254180232</v>
      </c>
      <c r="BT769">
        <v>1.3598994572957901</v>
      </c>
      <c r="BU769">
        <v>1.4363028299918501</v>
      </c>
      <c r="BV769">
        <v>1.4838908035068601</v>
      </c>
      <c r="BW769">
        <v>1.57384745574241</v>
      </c>
      <c r="BX769">
        <v>1.45707678476856</v>
      </c>
      <c r="BY769">
        <v>1.52305875156871</v>
      </c>
      <c r="BZ769">
        <v>1.45824325321915</v>
      </c>
      <c r="CA769">
        <v>1.4375337869326099</v>
      </c>
      <c r="CB769">
        <v>1.39214589741199</v>
      </c>
      <c r="CC769">
        <v>1.4128778538596201</v>
      </c>
      <c r="CD769">
        <v>1.3437782540796499</v>
      </c>
      <c r="CE769">
        <v>1.47304141577612</v>
      </c>
      <c r="CF769">
        <v>1.5357069380106501</v>
      </c>
      <c r="CG769">
        <v>1.3964187312406799</v>
      </c>
      <c r="CH769">
        <v>1.4587654155170899</v>
      </c>
      <c r="CI769">
        <v>1.4268188166290701</v>
      </c>
      <c r="CJ769">
        <v>1.5038016079985099</v>
      </c>
      <c r="CK769">
        <v>1.3759412690089099</v>
      </c>
      <c r="CL769">
        <v>1.43186156266387</v>
      </c>
      <c r="CM769">
        <v>1.43518366727754</v>
      </c>
      <c r="CN769">
        <v>1.3932679391535601</v>
      </c>
      <c r="CO769">
        <v>1.27941132924698</v>
      </c>
      <c r="CP769">
        <v>1.3250847620739601</v>
      </c>
      <c r="CQ769">
        <v>1.4351156716333899</v>
      </c>
      <c r="CR769">
        <v>1.3733258941125901</v>
      </c>
      <c r="CS769">
        <v>1.34507585793772</v>
      </c>
      <c r="CT769">
        <v>1.33582833181655</v>
      </c>
      <c r="CU769">
        <v>1.32920419013054</v>
      </c>
      <c r="CV769">
        <v>1.3674087626817399</v>
      </c>
      <c r="CW769">
        <v>1.37827357943563</v>
      </c>
      <c r="CX769">
        <v>1.3501129445303399</v>
      </c>
      <c r="CY769">
        <v>1.37579867508133</v>
      </c>
      <c r="CZ769">
        <v>1.4274940221865</v>
      </c>
      <c r="DA769">
        <v>1.3446766632999201</v>
      </c>
      <c r="DB769">
        <v>1.3200828736435899</v>
      </c>
      <c r="DC769">
        <v>1.3978328228825201</v>
      </c>
      <c r="DD769">
        <v>1.43072286998728</v>
      </c>
      <c r="DE769">
        <v>1.43335392322126</v>
      </c>
      <c r="DF769">
        <v>1.4009656410218301</v>
      </c>
      <c r="DG769">
        <v>1.39851038218477</v>
      </c>
      <c r="DH769">
        <v>1.4362273046443901</v>
      </c>
      <c r="DI769">
        <v>1.38746845393239</v>
      </c>
      <c r="DJ769">
        <v>1.40466881800504</v>
      </c>
      <c r="DK769">
        <v>1.4197810961691799</v>
      </c>
      <c r="DL769">
        <v>1.4549542116987</v>
      </c>
      <c r="DM769">
        <v>1.3683200100711199</v>
      </c>
      <c r="DN769">
        <v>1.4224129791653499</v>
      </c>
      <c r="DO769">
        <v>1.4002050868256899</v>
      </c>
      <c r="DP769">
        <v>1.4646729537545999</v>
      </c>
      <c r="DQ769">
        <v>1.3979265131879799</v>
      </c>
      <c r="DR769">
        <v>1.46293160863738</v>
      </c>
      <c r="DS769">
        <v>1.34509161328765</v>
      </c>
      <c r="DT769">
        <v>1.3898902626744101</v>
      </c>
      <c r="DU769">
        <v>1.4132155134623801</v>
      </c>
      <c r="DV769">
        <v>1.42319405671042</v>
      </c>
      <c r="DW769">
        <v>1.4202957906712099</v>
      </c>
      <c r="DX769">
        <v>1.45320819112628</v>
      </c>
      <c r="DY769">
        <v>1.3662016008178299</v>
      </c>
      <c r="DZ769">
        <v>1.4393536320442299</v>
      </c>
      <c r="EA769">
        <v>1.4079746544535201</v>
      </c>
      <c r="EB769">
        <v>1.47096096391871</v>
      </c>
      <c r="EC769">
        <v>1.33389368299152</v>
      </c>
      <c r="ED769">
        <v>1.3978109006686801</v>
      </c>
      <c r="EE769">
        <v>1.38406720468167</v>
      </c>
      <c r="EF769">
        <v>1.45416647002375</v>
      </c>
      <c r="EG769">
        <v>1.4190132484923299</v>
      </c>
      <c r="EH769">
        <v>1.4643620304857701</v>
      </c>
      <c r="EI769">
        <v>1.4382385278629699</v>
      </c>
      <c r="EJ769">
        <v>1.4543255598634299</v>
      </c>
      <c r="EK769">
        <v>1.3739473419033399</v>
      </c>
      <c r="EL769">
        <v>1.43305454388414</v>
      </c>
      <c r="EM769">
        <v>1.44562455302119</v>
      </c>
      <c r="EN769">
        <v>1.4951079596463701</v>
      </c>
      <c r="EO769">
        <v>1.39500952603133</v>
      </c>
      <c r="EP769">
        <v>1.4493953886231901</v>
      </c>
      <c r="EQ769">
        <v>1.4122899656379</v>
      </c>
      <c r="ER769">
        <v>1.4373601084455001</v>
      </c>
      <c r="ES769">
        <v>1.38918493213734</v>
      </c>
      <c r="ET769">
        <v>1.4481287907457201</v>
      </c>
      <c r="EU769">
        <v>1.3553060409175901</v>
      </c>
      <c r="EV769">
        <v>1.4134338400723301</v>
      </c>
      <c r="EW769">
        <v>1.4103105389442501</v>
      </c>
      <c r="EX769">
        <v>1.4598444998154301</v>
      </c>
      <c r="EY769">
        <v>1.41732714260365</v>
      </c>
      <c r="EZ769">
        <v>1.4859969243508599</v>
      </c>
      <c r="FA769">
        <v>1.3720746647480799</v>
      </c>
      <c r="FB769">
        <v>1.4232368047644699</v>
      </c>
      <c r="FC769">
        <v>1.36189599905021</v>
      </c>
      <c r="FD769">
        <v>1.4005105069452599</v>
      </c>
      <c r="FE769">
        <v>1.4107467150945401</v>
      </c>
      <c r="FF769">
        <v>1.44169717687504</v>
      </c>
      <c r="FG769">
        <v>1.4195315231325001</v>
      </c>
      <c r="FH769">
        <v>1.491168195515</v>
      </c>
      <c r="FI769">
        <v>1.3883086742094499</v>
      </c>
      <c r="FJ769">
        <v>1.4411686490668201</v>
      </c>
    </row>
    <row r="770" spans="1:166" x14ac:dyDescent="0.45">
      <c r="A770" t="s">
        <v>14</v>
      </c>
      <c r="B770" t="s">
        <v>15</v>
      </c>
      <c r="C770" t="s">
        <v>16</v>
      </c>
      <c r="D770">
        <v>30</v>
      </c>
      <c r="E770" s="1" cm="1">
        <f t="array" ref="E770">SUMPRODUCT($G770:$FZZ770,$G$2:$FZZ$2)/SUMPRODUCT(--($G770:$FZZ770&lt;&gt;""),$G$2:$FZZ$2)</f>
        <v>1.6000286417356282</v>
      </c>
      <c r="F770" s="1" cm="1">
        <f t="array" ref="F770">SUMPRODUCT($G770:$FZZ770,$F$2:$FZY$2)/SUMPRODUCT(--($G770:$FZZ770&lt;&gt;""),$F$2:$FZY$2)</f>
        <v>1.5869061302548761</v>
      </c>
      <c r="G770">
        <v>1.59220645339779</v>
      </c>
      <c r="H770">
        <v>1.59478860297144</v>
      </c>
      <c r="I770">
        <v>1.5536966631182101</v>
      </c>
      <c r="J770">
        <v>1.5517324731664699</v>
      </c>
      <c r="K770">
        <v>1.5165292195273501</v>
      </c>
      <c r="L770">
        <v>1.5411630161754599</v>
      </c>
      <c r="M770">
        <v>1.5962882215501899</v>
      </c>
      <c r="N770">
        <v>1.5819849809722499</v>
      </c>
      <c r="O770">
        <v>1.5849725709551401</v>
      </c>
      <c r="P770">
        <v>1.5171027457778901</v>
      </c>
      <c r="Q770">
        <v>1.5173816614518501</v>
      </c>
      <c r="R770">
        <v>1.54878519998492</v>
      </c>
      <c r="S770">
        <v>1.5029094109013801</v>
      </c>
      <c r="T770">
        <v>1.5291717542027301</v>
      </c>
      <c r="U770">
        <v>1.6249670073957201</v>
      </c>
      <c r="V770">
        <v>1.7004307442592801</v>
      </c>
      <c r="W770">
        <v>1.5502762097382701</v>
      </c>
      <c r="X770">
        <v>1.6422434871856699</v>
      </c>
      <c r="Y770">
        <v>1.57623023820941</v>
      </c>
      <c r="Z770">
        <v>1.6146717819966701</v>
      </c>
      <c r="AA770">
        <v>1.5578138933296899</v>
      </c>
      <c r="AB770">
        <v>1.6091968797448499</v>
      </c>
      <c r="AC770">
        <v>1.5714598413429199</v>
      </c>
      <c r="AD770">
        <v>1.6331526866786901</v>
      </c>
      <c r="AE770">
        <v>1.64931782250863</v>
      </c>
      <c r="AF770">
        <v>1.6564795452072001</v>
      </c>
      <c r="AG770">
        <v>1.5175974208834599</v>
      </c>
      <c r="AH770">
        <v>1.53675046853303</v>
      </c>
      <c r="AI770">
        <v>1.62086056834105</v>
      </c>
      <c r="AJ770">
        <v>1.6449282914861301</v>
      </c>
      <c r="AK770">
        <v>1.59686346556065</v>
      </c>
      <c r="AL770">
        <v>1.57272243591808</v>
      </c>
      <c r="AM770">
        <v>1.61992491131002</v>
      </c>
      <c r="AN770">
        <v>1.5850232597651299</v>
      </c>
      <c r="AO770">
        <v>1.5337265686069901</v>
      </c>
      <c r="AP770">
        <v>1.5657986527435599</v>
      </c>
      <c r="AQ770">
        <v>1.56185911550075</v>
      </c>
      <c r="AR770">
        <v>1.5904145172789701</v>
      </c>
      <c r="AS770">
        <v>1.56096916759572</v>
      </c>
      <c r="AT770">
        <v>1.5165986382022001</v>
      </c>
      <c r="AU770">
        <v>1.52435408627805</v>
      </c>
      <c r="AV770">
        <v>1.5761650341006599</v>
      </c>
      <c r="AW770">
        <v>1.4416646624412801</v>
      </c>
      <c r="AX770">
        <v>1.48538212325278</v>
      </c>
      <c r="AY770">
        <v>1.6265608862124601</v>
      </c>
      <c r="AZ770">
        <v>1.6222393831206501</v>
      </c>
      <c r="BA770">
        <v>1.5600391135907301</v>
      </c>
      <c r="BB770">
        <v>1.530399896756</v>
      </c>
      <c r="BC770">
        <v>1.60467916138533</v>
      </c>
      <c r="BD770">
        <v>1.5830943913234301</v>
      </c>
      <c r="BE770">
        <v>1.6912691202756001</v>
      </c>
      <c r="BF770">
        <v>1.67100000589904</v>
      </c>
      <c r="BG770">
        <v>1.61471508372749</v>
      </c>
      <c r="BH770">
        <v>1.6941513207073</v>
      </c>
      <c r="BI770">
        <v>1.66114935439888</v>
      </c>
      <c r="BJ770">
        <v>1.72191234577978</v>
      </c>
      <c r="BK770">
        <v>1.66516146480074</v>
      </c>
      <c r="BL770">
        <v>1.71636054758621</v>
      </c>
      <c r="BM770">
        <v>1.65333044527908</v>
      </c>
      <c r="BN770">
        <v>1.69651877305361</v>
      </c>
      <c r="BO770">
        <v>1.7386813325747501</v>
      </c>
      <c r="BP770">
        <v>1.6946541079292801</v>
      </c>
      <c r="BQ770">
        <v>1.466857624427</v>
      </c>
      <c r="BR770">
        <v>1.50078185511567</v>
      </c>
      <c r="BS770">
        <v>1.51171838393098</v>
      </c>
      <c r="BT770">
        <v>1.56485217828607</v>
      </c>
      <c r="BU770">
        <v>1.5991171667767301</v>
      </c>
      <c r="BV770">
        <v>1.64771064152861</v>
      </c>
      <c r="BW770">
        <v>1.73272243760212</v>
      </c>
      <c r="BX770">
        <v>1.63712831260471</v>
      </c>
      <c r="BY770">
        <v>1.9055140161728199</v>
      </c>
      <c r="BZ770">
        <v>1.67409922815256</v>
      </c>
      <c r="CA770">
        <v>1.64330319694286</v>
      </c>
      <c r="CB770">
        <v>1.5649050859042399</v>
      </c>
      <c r="CC770">
        <v>1.6095041191682</v>
      </c>
      <c r="CD770">
        <v>1.5270954648052899</v>
      </c>
      <c r="CE770">
        <v>1.6604469837442499</v>
      </c>
      <c r="CF770">
        <v>1.72875647838137</v>
      </c>
      <c r="CG770">
        <v>1.60240044621288</v>
      </c>
      <c r="CH770">
        <v>1.6706885519907</v>
      </c>
      <c r="CI770">
        <v>1.630910936115</v>
      </c>
      <c r="CJ770">
        <v>1.67546214817003</v>
      </c>
      <c r="CK770">
        <v>1.5865338227582499</v>
      </c>
      <c r="CL770">
        <v>1.62816990036706</v>
      </c>
      <c r="CM770">
        <v>1.63151790673377</v>
      </c>
      <c r="CN770">
        <v>1.57578523174643</v>
      </c>
      <c r="CO770">
        <v>1.4818020639009799</v>
      </c>
      <c r="CP770">
        <v>1.49236215984128</v>
      </c>
      <c r="CQ770">
        <v>1.6719056178865199</v>
      </c>
      <c r="CR770">
        <v>1.55457140864494</v>
      </c>
      <c r="CS770">
        <v>1.5092676857856999</v>
      </c>
      <c r="CT770">
        <v>1.4860667918485799</v>
      </c>
      <c r="CU770">
        <v>1.7093190662937401</v>
      </c>
      <c r="CV770">
        <v>1.5672347987792501</v>
      </c>
      <c r="CW770">
        <v>1.58160997294163</v>
      </c>
      <c r="CX770">
        <v>1.5417864563200601</v>
      </c>
      <c r="CY770">
        <v>1.54987783047835</v>
      </c>
      <c r="CZ770">
        <v>1.59613500058798</v>
      </c>
      <c r="DA770">
        <v>1.74434827648719</v>
      </c>
      <c r="DB770">
        <v>1.51735840261051</v>
      </c>
      <c r="DC770">
        <v>1.59744953701216</v>
      </c>
      <c r="DD770">
        <v>1.61624487310372</v>
      </c>
      <c r="DE770">
        <v>1.6127847311324399</v>
      </c>
      <c r="DF770">
        <v>1.57580027738075</v>
      </c>
      <c r="DG770">
        <v>1.5682866887350699</v>
      </c>
      <c r="DH770">
        <v>1.6121225799979899</v>
      </c>
      <c r="DI770">
        <v>1.5940589963178999</v>
      </c>
      <c r="DJ770">
        <v>1.5860949071201</v>
      </c>
      <c r="DK770">
        <v>1.5997167450430301</v>
      </c>
      <c r="DL770">
        <v>1.6329373264032101</v>
      </c>
      <c r="DM770">
        <v>1.5261534588027901</v>
      </c>
      <c r="DN770">
        <v>1.57612356014351</v>
      </c>
      <c r="DO770">
        <v>1.604014322457</v>
      </c>
      <c r="DP770">
        <v>1.65824465849681</v>
      </c>
      <c r="DQ770">
        <v>1.60883799680631</v>
      </c>
      <c r="DR770">
        <v>1.6659712247534499</v>
      </c>
      <c r="DS770">
        <v>1.5049208004369601</v>
      </c>
      <c r="DT770">
        <v>1.55616465564327</v>
      </c>
      <c r="DU770">
        <v>1.6097755116166299</v>
      </c>
      <c r="DV770">
        <v>1.6131555268440101</v>
      </c>
      <c r="DW770">
        <v>1.7270989761092099</v>
      </c>
      <c r="DX770">
        <v>1.66946530147895</v>
      </c>
      <c r="DY770">
        <v>1.5414783750188701</v>
      </c>
      <c r="DZ770">
        <v>1.59744891439458</v>
      </c>
      <c r="EA770">
        <v>1.5809120457007699</v>
      </c>
      <c r="EB770">
        <v>1.66681440625102</v>
      </c>
      <c r="EC770">
        <v>1.5142048638350301</v>
      </c>
      <c r="ED770">
        <v>1.57397549404161</v>
      </c>
      <c r="EE770">
        <v>1.57046895401702</v>
      </c>
      <c r="EF770">
        <v>1.61424953198986</v>
      </c>
      <c r="EG770">
        <v>1.5853079443468301</v>
      </c>
      <c r="EH770">
        <v>1.6188992829669</v>
      </c>
      <c r="EI770">
        <v>1.6305769342051899</v>
      </c>
      <c r="EJ770">
        <v>1.6380417799895799</v>
      </c>
      <c r="EK770">
        <v>1.5600213050801099</v>
      </c>
      <c r="EL770">
        <v>1.61145579915643</v>
      </c>
      <c r="EM770">
        <v>1.6670521462590699</v>
      </c>
      <c r="EN770">
        <v>1.6882028028424001</v>
      </c>
      <c r="EO770">
        <v>1.6133306116100901</v>
      </c>
      <c r="EP770">
        <v>1.6511820055212101</v>
      </c>
      <c r="EQ770">
        <v>1.59931906308123</v>
      </c>
      <c r="ER770">
        <v>1.5980186627155499</v>
      </c>
      <c r="ES770">
        <v>1.57194873735565</v>
      </c>
      <c r="ET770">
        <v>1.63107669963486</v>
      </c>
      <c r="EU770">
        <v>1.5169683971487999</v>
      </c>
      <c r="EV770">
        <v>1.5860825500956699</v>
      </c>
      <c r="EW770">
        <v>1.60407438169066</v>
      </c>
      <c r="EX770">
        <v>1.6610372831303</v>
      </c>
      <c r="EY770">
        <v>1.5907168628378701</v>
      </c>
      <c r="EZ770">
        <v>1.64303247175726</v>
      </c>
      <c r="FA770">
        <v>1.55623838359613</v>
      </c>
      <c r="FB770">
        <v>1.6036732817714801</v>
      </c>
      <c r="FC770">
        <v>1.5585302148878</v>
      </c>
      <c r="FD770">
        <v>1.5797419763346301</v>
      </c>
      <c r="FE770">
        <v>1.62533140398753</v>
      </c>
      <c r="FF770">
        <v>1.6420157131619499</v>
      </c>
      <c r="FG770">
        <v>1.5803852364859201</v>
      </c>
      <c r="FH770">
        <v>1.6678875255964101</v>
      </c>
      <c r="FI770">
        <v>1.57588724494729</v>
      </c>
      <c r="FJ770">
        <v>1.63181752248331</v>
      </c>
    </row>
    <row r="771" spans="1:166" x14ac:dyDescent="0.45">
      <c r="A771" t="s">
        <v>14</v>
      </c>
      <c r="B771" t="s">
        <v>15</v>
      </c>
      <c r="C771" t="s">
        <v>16</v>
      </c>
      <c r="D771">
        <v>35</v>
      </c>
      <c r="E771" s="1" cm="1">
        <f t="array" ref="E771">SUMPRODUCT($G771:$FZZ771,$G$2:$FZZ$2)/SUMPRODUCT(--($G771:$FZZ771&lt;&gt;""),$G$2:$FZZ$2)</f>
        <v>1.5146303052682986</v>
      </c>
      <c r="F771" s="1" cm="1">
        <f t="array" ref="F771">SUMPRODUCT($G771:$FZZ771,$F$2:$FZY$2)/SUMPRODUCT(--($G771:$FZZ771&lt;&gt;""),$F$2:$FZY$2)</f>
        <v>1.5149637232425188</v>
      </c>
      <c r="G771">
        <v>1.4687474269077101</v>
      </c>
      <c r="H771">
        <v>1.48504395253324</v>
      </c>
      <c r="I771">
        <v>1.4338970841304</v>
      </c>
      <c r="J771">
        <v>1.4452211914805</v>
      </c>
      <c r="K771">
        <v>1.4220500649489201</v>
      </c>
      <c r="L771">
        <v>1.4521062541879799</v>
      </c>
      <c r="M771">
        <v>1.5143806018551</v>
      </c>
      <c r="N771">
        <v>1.4888326261418601</v>
      </c>
      <c r="O771">
        <v>1.51075012631009</v>
      </c>
      <c r="P771">
        <v>1.4489575526252101</v>
      </c>
      <c r="Q771">
        <v>1.45958520249808</v>
      </c>
      <c r="R771">
        <v>1.49448046644299</v>
      </c>
      <c r="S771">
        <v>1.4635630920445599</v>
      </c>
      <c r="T771">
        <v>1.4764095646693001</v>
      </c>
      <c r="U771">
        <v>1.5179255327744401</v>
      </c>
      <c r="V771">
        <v>1.58353727401188</v>
      </c>
      <c r="W771">
        <v>1.4970688562200001</v>
      </c>
      <c r="X771">
        <v>1.58607178434509</v>
      </c>
      <c r="Y771">
        <v>1.4889519349729701</v>
      </c>
      <c r="Z771">
        <v>1.54851637966817</v>
      </c>
      <c r="AA771">
        <v>1.5085437470376</v>
      </c>
      <c r="AB771">
        <v>1.55294873751777</v>
      </c>
      <c r="AC771">
        <v>1.53649414659551</v>
      </c>
      <c r="AD771">
        <v>1.57919644946296</v>
      </c>
      <c r="AE771">
        <v>1.51005040120859</v>
      </c>
      <c r="AF771">
        <v>1.56711950130069</v>
      </c>
      <c r="AG771">
        <v>1.4367533816917599</v>
      </c>
      <c r="AH771">
        <v>1.4894718443207899</v>
      </c>
      <c r="AI771">
        <v>1.5444834323471599</v>
      </c>
      <c r="AJ771">
        <v>1.58007878093044</v>
      </c>
      <c r="AK771">
        <v>1.5114546042232899</v>
      </c>
      <c r="AL771">
        <v>1.4840357528049199</v>
      </c>
      <c r="AM771">
        <v>1.56944965124202</v>
      </c>
      <c r="AN771">
        <v>1.5352257554575901</v>
      </c>
      <c r="AO771">
        <v>1.4337871422031301</v>
      </c>
      <c r="AP771">
        <v>1.4768722535557699</v>
      </c>
      <c r="AQ771">
        <v>1.49528314250964</v>
      </c>
      <c r="AR771">
        <v>1.5381830858916199</v>
      </c>
      <c r="AS771">
        <v>1.48489399537467</v>
      </c>
      <c r="AT771">
        <v>1.4491260722545201</v>
      </c>
      <c r="AU771">
        <v>1.44108805058178</v>
      </c>
      <c r="AV771">
        <v>1.48560787859085</v>
      </c>
      <c r="AW771">
        <v>1.39574903797181</v>
      </c>
      <c r="AX771">
        <v>1.4400854507384899</v>
      </c>
      <c r="AY771">
        <v>1.5668739288968101</v>
      </c>
      <c r="AZ771">
        <v>1.5724336795734799</v>
      </c>
      <c r="BA771">
        <v>1.4785197888461701</v>
      </c>
      <c r="BB771">
        <v>1.50655946829342</v>
      </c>
      <c r="BC771">
        <v>1.52252002805773</v>
      </c>
      <c r="BD771">
        <v>1.4978218333517901</v>
      </c>
      <c r="BE771">
        <v>1.5606731398840199</v>
      </c>
      <c r="BF771">
        <v>1.58102041659047</v>
      </c>
      <c r="BG771">
        <v>1.5795757295675299</v>
      </c>
      <c r="BH771">
        <v>1.6435975031891601</v>
      </c>
      <c r="BI771">
        <v>1.5673943472490499</v>
      </c>
      <c r="BJ771">
        <v>1.6533616303431</v>
      </c>
      <c r="BK771">
        <v>1.54731577624231</v>
      </c>
      <c r="BL771">
        <v>1.6208910084027199</v>
      </c>
      <c r="BM771">
        <v>1.5871631596435001</v>
      </c>
      <c r="BN771">
        <v>1.63102863800202</v>
      </c>
      <c r="BO771">
        <v>1.6325283941252</v>
      </c>
      <c r="BP771">
        <v>1.62095581263038</v>
      </c>
      <c r="BQ771">
        <v>1.40812349900867</v>
      </c>
      <c r="BR771">
        <v>1.4568956698379201</v>
      </c>
      <c r="BS771">
        <v>1.4217569735495399</v>
      </c>
      <c r="BT771">
        <v>1.46122341802512</v>
      </c>
      <c r="BU771">
        <v>1.50521809651243</v>
      </c>
      <c r="BV771">
        <v>1.5511825227884799</v>
      </c>
      <c r="BW771">
        <v>1.6818542482194201</v>
      </c>
      <c r="BX771">
        <v>1.5821382732709199</v>
      </c>
      <c r="BY771">
        <v>1.8413254168292501</v>
      </c>
      <c r="BZ771">
        <v>1.5866087341678701</v>
      </c>
      <c r="CA771">
        <v>1.57480659893745</v>
      </c>
      <c r="CB771">
        <v>1.49431136794357</v>
      </c>
      <c r="CC771">
        <v>1.5470685305665599</v>
      </c>
      <c r="CD771">
        <v>1.46276942141967</v>
      </c>
      <c r="CE771">
        <v>1.54822536577055</v>
      </c>
      <c r="CF771">
        <v>1.6052705031351699</v>
      </c>
      <c r="CG771">
        <v>1.5024185409659601</v>
      </c>
      <c r="CH771">
        <v>1.57023282537444</v>
      </c>
      <c r="CI771">
        <v>1.55671030150431</v>
      </c>
      <c r="CJ771">
        <v>1.6240399632226701</v>
      </c>
      <c r="CK771">
        <v>1.5064750917671701</v>
      </c>
      <c r="CL771">
        <v>1.5471442055584601</v>
      </c>
      <c r="CM771">
        <v>1.54107770717468</v>
      </c>
      <c r="CN771">
        <v>1.5023256610578299</v>
      </c>
      <c r="CO771">
        <v>1.4357251784075</v>
      </c>
      <c r="CP771">
        <v>1.4535196618400399</v>
      </c>
      <c r="CQ771">
        <v>1.59535063702077</v>
      </c>
      <c r="CR771">
        <v>1.5064601982942201</v>
      </c>
      <c r="CS771">
        <v>1.45329005725344</v>
      </c>
      <c r="CT771">
        <v>1.4416464110037199</v>
      </c>
      <c r="CU771">
        <v>1.60685282803818</v>
      </c>
      <c r="CV771">
        <v>1.48304226872923</v>
      </c>
      <c r="CW771">
        <v>1.4958264882102801</v>
      </c>
      <c r="CX771">
        <v>1.4499601372245801</v>
      </c>
      <c r="CY771">
        <v>1.5070832190035599</v>
      </c>
      <c r="CZ771">
        <v>1.5573255981080001</v>
      </c>
      <c r="DA771">
        <v>1.51780695620645</v>
      </c>
      <c r="DB771">
        <v>1.44771346437728</v>
      </c>
      <c r="DC771">
        <v>1.4833951247470101</v>
      </c>
      <c r="DD771">
        <v>1.5039152472552</v>
      </c>
      <c r="DE771">
        <v>1.50887184013205</v>
      </c>
      <c r="DF771">
        <v>1.47422573368692</v>
      </c>
      <c r="DG771">
        <v>1.5025077740996999</v>
      </c>
      <c r="DH771">
        <v>1.54664459825458</v>
      </c>
      <c r="DI771">
        <v>1.49459062512928</v>
      </c>
      <c r="DJ771">
        <v>1.50510942865417</v>
      </c>
      <c r="DK771">
        <v>1.55772351016142</v>
      </c>
      <c r="DL771">
        <v>1.57782636196133</v>
      </c>
      <c r="DM771">
        <v>1.4820844086359899</v>
      </c>
      <c r="DN771">
        <v>1.53005602064581</v>
      </c>
      <c r="DO771">
        <v>1.5248037386319699</v>
      </c>
      <c r="DP771">
        <v>1.5858086640778599</v>
      </c>
      <c r="DQ771">
        <v>1.5163254989127</v>
      </c>
      <c r="DR771">
        <v>1.5757777581627399</v>
      </c>
      <c r="DS771">
        <v>1.4277173643179899</v>
      </c>
      <c r="DT771">
        <v>1.4768161279110099</v>
      </c>
      <c r="DU771">
        <v>1.5614632120526899</v>
      </c>
      <c r="DV771">
        <v>1.5590868190942</v>
      </c>
      <c r="DW771">
        <v>1.6040955631399301</v>
      </c>
      <c r="DX771">
        <v>1.5775767918088699</v>
      </c>
      <c r="DY771">
        <v>1.47716685447427</v>
      </c>
      <c r="DZ771">
        <v>1.53211510089334</v>
      </c>
      <c r="EA771">
        <v>1.50980005909583</v>
      </c>
      <c r="EB771">
        <v>1.5745920745920701</v>
      </c>
      <c r="EC771">
        <v>1.4311890619746701</v>
      </c>
      <c r="ED771">
        <v>1.4885128320071701</v>
      </c>
      <c r="EE771">
        <v>1.4972548649456401</v>
      </c>
      <c r="EF771">
        <v>1.5510878285903</v>
      </c>
      <c r="EG771">
        <v>1.55182107412507</v>
      </c>
      <c r="EH771">
        <v>1.5800845244313499</v>
      </c>
      <c r="EI771">
        <v>1.54305885076095</v>
      </c>
      <c r="EJ771">
        <v>1.5613679763902499</v>
      </c>
      <c r="EK771">
        <v>1.48431629406768</v>
      </c>
      <c r="EL771">
        <v>1.53926324729727</v>
      </c>
      <c r="EM771">
        <v>1.56012720826549</v>
      </c>
      <c r="EN771">
        <v>1.6118778435459999</v>
      </c>
      <c r="EO771">
        <v>1.5316303122205299</v>
      </c>
      <c r="EP771">
        <v>1.56977331933589</v>
      </c>
      <c r="EQ771">
        <v>1.5443791179344899</v>
      </c>
      <c r="ER771">
        <v>1.5521499952712701</v>
      </c>
      <c r="ES771">
        <v>1.48100152396927</v>
      </c>
      <c r="ET771">
        <v>1.54811753996583</v>
      </c>
      <c r="EU771">
        <v>1.4797724931138101</v>
      </c>
      <c r="EV771">
        <v>1.5324544250299601</v>
      </c>
      <c r="EW771">
        <v>1.5156653746769999</v>
      </c>
      <c r="EX771">
        <v>1.5705518641565099</v>
      </c>
      <c r="EY771">
        <v>1.51313065594132</v>
      </c>
      <c r="EZ771">
        <v>1.5890607440705</v>
      </c>
      <c r="FA771">
        <v>1.51121170333952</v>
      </c>
      <c r="FB771">
        <v>1.5658712552710901</v>
      </c>
      <c r="FC771">
        <v>1.4991194744548599</v>
      </c>
      <c r="FD771">
        <v>1.53906961098579</v>
      </c>
      <c r="FE771">
        <v>1.5354808635441</v>
      </c>
      <c r="FF771">
        <v>1.5571180235211799</v>
      </c>
      <c r="FG771">
        <v>1.5243811077629901</v>
      </c>
      <c r="FH771">
        <v>1.5925383321957101</v>
      </c>
      <c r="FI771">
        <v>1.48797263320762</v>
      </c>
      <c r="FJ771">
        <v>1.53854801276472</v>
      </c>
    </row>
    <row r="772" spans="1:166" x14ac:dyDescent="0.45">
      <c r="A772" t="s">
        <v>14</v>
      </c>
      <c r="B772" t="s">
        <v>15</v>
      </c>
      <c r="C772" t="s">
        <v>16</v>
      </c>
      <c r="D772">
        <v>40</v>
      </c>
      <c r="E772" s="1" cm="1">
        <f t="array" ref="E772">SUMPRODUCT($G772:$FZZ772,$G$2:$FZZ$2)/SUMPRODUCT(--($G772:$FZZ772&lt;&gt;""),$G$2:$FZZ$2)</f>
        <v>1.4396579850809887</v>
      </c>
      <c r="F772" s="1" cm="1">
        <f t="array" ref="F772">SUMPRODUCT($G772:$FZZ772,$F$2:$FZY$2)/SUMPRODUCT(--($G772:$FZZ772&lt;&gt;""),$F$2:$FZY$2)</f>
        <v>1.4525362760292584</v>
      </c>
      <c r="G772">
        <v>1.4388534465439</v>
      </c>
      <c r="H772">
        <v>1.45149082908738</v>
      </c>
      <c r="I772">
        <v>1.3984568222384</v>
      </c>
      <c r="J772">
        <v>1.4128192609074901</v>
      </c>
      <c r="K772">
        <v>1.34775374064604</v>
      </c>
      <c r="L772">
        <v>1.37635372642092</v>
      </c>
      <c r="M772">
        <v>1.45099905447327</v>
      </c>
      <c r="N772">
        <v>1.4371896757859199</v>
      </c>
      <c r="O772">
        <v>1.4711522114442901</v>
      </c>
      <c r="P772">
        <v>1.40626114940987</v>
      </c>
      <c r="Q772">
        <v>1.3667552556514699</v>
      </c>
      <c r="R772">
        <v>1.41685986604842</v>
      </c>
      <c r="S772">
        <v>1.3848826339683999</v>
      </c>
      <c r="T772">
        <v>1.41641876029559</v>
      </c>
      <c r="U772">
        <v>1.4890985253428</v>
      </c>
      <c r="V772">
        <v>1.5533438789965901</v>
      </c>
      <c r="W772">
        <v>1.4421891508437199</v>
      </c>
      <c r="X772">
        <v>1.5212183415340901</v>
      </c>
      <c r="Y772">
        <v>1.4499542602451001</v>
      </c>
      <c r="Z772">
        <v>1.50816867693225</v>
      </c>
      <c r="AA772">
        <v>1.47267366662114</v>
      </c>
      <c r="AB772">
        <v>1.5196703005374399</v>
      </c>
      <c r="AC772">
        <v>1.4621415686067301</v>
      </c>
      <c r="AD772">
        <v>1.4869477760082099</v>
      </c>
      <c r="AE772">
        <v>1.4129809734559799</v>
      </c>
      <c r="AF772">
        <v>1.483736921372</v>
      </c>
      <c r="AG772">
        <v>1.382653110768</v>
      </c>
      <c r="AH772">
        <v>1.4374292345189801</v>
      </c>
      <c r="AI772">
        <v>1.4610189904724999</v>
      </c>
      <c r="AJ772">
        <v>1.49216243893319</v>
      </c>
      <c r="AK772">
        <v>1.4365434364145799</v>
      </c>
      <c r="AL772">
        <v>1.42868932669697</v>
      </c>
      <c r="AM772">
        <v>1.4382032639387701</v>
      </c>
      <c r="AN772">
        <v>1.4512135890953299</v>
      </c>
      <c r="AO772">
        <v>1.38495065354083</v>
      </c>
      <c r="AP772">
        <v>1.44185090486675</v>
      </c>
      <c r="AQ772">
        <v>1.4022762539842299</v>
      </c>
      <c r="AR772">
        <v>1.434465955796</v>
      </c>
      <c r="AS772">
        <v>1.4211407283191899</v>
      </c>
      <c r="AT772">
        <v>1.3859348462372401</v>
      </c>
      <c r="AU772">
        <v>1.3801767008113599</v>
      </c>
      <c r="AV772">
        <v>1.4348216162690599</v>
      </c>
      <c r="AW772">
        <v>1.31805111482089</v>
      </c>
      <c r="AX772">
        <v>1.3608295370946699</v>
      </c>
      <c r="AY772">
        <v>1.4743534388474899</v>
      </c>
      <c r="AZ772">
        <v>1.48781248632887</v>
      </c>
      <c r="BA772">
        <v>1.3987712475398799</v>
      </c>
      <c r="BB772">
        <v>1.40940959821705</v>
      </c>
      <c r="BC772">
        <v>1.4250357900263699</v>
      </c>
      <c r="BD772">
        <v>1.4193873239725401</v>
      </c>
      <c r="BE772">
        <v>1.44674933193329</v>
      </c>
      <c r="BF772">
        <v>1.4877830803626699</v>
      </c>
      <c r="BG772">
        <v>1.49510285182479</v>
      </c>
      <c r="BH772">
        <v>1.55434141396501</v>
      </c>
      <c r="BI772">
        <v>1.5048476768336301</v>
      </c>
      <c r="BJ772">
        <v>1.5691477944355201</v>
      </c>
      <c r="BK772">
        <v>1.52513388742029</v>
      </c>
      <c r="BL772">
        <v>1.57732903166827</v>
      </c>
      <c r="BM772">
        <v>1.49915671619819</v>
      </c>
      <c r="BN772">
        <v>1.5499892749441599</v>
      </c>
      <c r="BO772">
        <v>1.53725477800956</v>
      </c>
      <c r="BP772">
        <v>1.53334386918684</v>
      </c>
      <c r="BQ772">
        <v>1.3304446100710701</v>
      </c>
      <c r="BR772">
        <v>1.3911102342642501</v>
      </c>
      <c r="BS772">
        <v>1.3487725829064401</v>
      </c>
      <c r="BT772">
        <v>1.4048606774663099</v>
      </c>
      <c r="BU772">
        <v>1.4711769384134401</v>
      </c>
      <c r="BV772">
        <v>1.5162111583970299</v>
      </c>
      <c r="BW772">
        <v>1.60050283930816</v>
      </c>
      <c r="BX772">
        <v>1.4917289718745399</v>
      </c>
      <c r="BY772">
        <v>1.56326465566839</v>
      </c>
      <c r="BZ772">
        <v>1.4933859225434001</v>
      </c>
      <c r="CA772">
        <v>1.5426662938453399</v>
      </c>
      <c r="CB772">
        <v>1.45365209556653</v>
      </c>
      <c r="CC772">
        <v>1.47581292717007</v>
      </c>
      <c r="CD772">
        <v>1.4020029969082499</v>
      </c>
      <c r="CE772">
        <v>1.5017028888175401</v>
      </c>
      <c r="CF772">
        <v>1.56155756340787</v>
      </c>
      <c r="CG772">
        <v>1.4601477054174199</v>
      </c>
      <c r="CH772">
        <v>1.52841715681062</v>
      </c>
      <c r="CI772">
        <v>1.45886867522724</v>
      </c>
      <c r="CJ772">
        <v>1.53257013659361</v>
      </c>
      <c r="CK772">
        <v>1.45393183009963</v>
      </c>
      <c r="CL772">
        <v>1.5040146827477701</v>
      </c>
      <c r="CM772">
        <v>1.46260713822574</v>
      </c>
      <c r="CN772">
        <v>1.4366346057386601</v>
      </c>
      <c r="CO772">
        <v>1.34934929377276</v>
      </c>
      <c r="CP772">
        <v>1.3813867667525299</v>
      </c>
      <c r="CQ772">
        <v>1.53430778125991</v>
      </c>
      <c r="CR772">
        <v>1.4434622973243501</v>
      </c>
      <c r="CS772">
        <v>1.3695266510765201</v>
      </c>
      <c r="CT772">
        <v>1.35775052703123</v>
      </c>
      <c r="CU772">
        <v>1.4389551668028799</v>
      </c>
      <c r="CV772">
        <v>1.4317004221623999</v>
      </c>
      <c r="CW772">
        <v>1.4585306339389199</v>
      </c>
      <c r="CX772">
        <v>1.40595404909161</v>
      </c>
      <c r="CY772">
        <v>1.4495080553486701</v>
      </c>
      <c r="CZ772">
        <v>1.5051781584414501</v>
      </c>
      <c r="DA772">
        <v>1.3801372594721899</v>
      </c>
      <c r="DB772">
        <v>1.35157278636728</v>
      </c>
      <c r="DC772">
        <v>1.43676857772285</v>
      </c>
      <c r="DD772">
        <v>1.4676795085343699</v>
      </c>
      <c r="DE772">
        <v>1.46375349772045</v>
      </c>
      <c r="DF772">
        <v>1.4409368646227201</v>
      </c>
      <c r="DG772">
        <v>1.43734326411876</v>
      </c>
      <c r="DH772">
        <v>1.48277159193499</v>
      </c>
      <c r="DI772">
        <v>1.4483678788631</v>
      </c>
      <c r="DJ772">
        <v>1.4578937569815</v>
      </c>
      <c r="DK772">
        <v>1.4734757858262499</v>
      </c>
      <c r="DL772">
        <v>1.5142727497731201</v>
      </c>
      <c r="DM772">
        <v>1.41007584817775</v>
      </c>
      <c r="DN772">
        <v>1.4616825077107001</v>
      </c>
      <c r="DO772">
        <v>1.4749441054348</v>
      </c>
      <c r="DP772">
        <v>1.52505589456519</v>
      </c>
      <c r="DQ772">
        <v>1.4725688286885801</v>
      </c>
      <c r="DR772">
        <v>1.53539130644112</v>
      </c>
      <c r="DS772">
        <v>1.39918565966532</v>
      </c>
      <c r="DT772">
        <v>1.4416902527434301</v>
      </c>
      <c r="DU772">
        <v>1.47241769143806</v>
      </c>
      <c r="DV772">
        <v>1.48191172738389</v>
      </c>
      <c r="DW772">
        <v>1.4893629124004499</v>
      </c>
      <c r="DX772">
        <v>1.49234357224118</v>
      </c>
      <c r="DY772">
        <v>1.4044330340028499</v>
      </c>
      <c r="DZ772">
        <v>1.4578362240215601</v>
      </c>
      <c r="EA772">
        <v>1.4532814603237101</v>
      </c>
      <c r="EB772">
        <v>1.5351948520962599</v>
      </c>
      <c r="EC772">
        <v>1.3901341103515199</v>
      </c>
      <c r="ED772">
        <v>1.4611864470096001</v>
      </c>
      <c r="EE772">
        <v>1.4229867698648599</v>
      </c>
      <c r="EF772">
        <v>1.49244104645492</v>
      </c>
      <c r="EG772">
        <v>1.46533073745192</v>
      </c>
      <c r="EH772">
        <v>1.48982382829194</v>
      </c>
      <c r="EI772">
        <v>1.46891962270701</v>
      </c>
      <c r="EJ772">
        <v>1.4787338695677299</v>
      </c>
      <c r="EK772">
        <v>1.41949414830063</v>
      </c>
      <c r="EL772">
        <v>1.4783422344422501</v>
      </c>
      <c r="EM772">
        <v>1.4983794640819199</v>
      </c>
      <c r="EN772">
        <v>1.5400264763614699</v>
      </c>
      <c r="EO772">
        <v>1.4466931062638499</v>
      </c>
      <c r="EP772">
        <v>1.48741203001671</v>
      </c>
      <c r="EQ772">
        <v>1.4397481163897701</v>
      </c>
      <c r="ER772">
        <v>1.4655512121307599</v>
      </c>
      <c r="ES772">
        <v>1.4444364893475501</v>
      </c>
      <c r="ET772">
        <v>1.5062850947622499</v>
      </c>
      <c r="EU772">
        <v>1.4136441052166699</v>
      </c>
      <c r="EV772">
        <v>1.4673563363401201</v>
      </c>
      <c r="EW772">
        <v>1.4426102805463199</v>
      </c>
      <c r="EX772">
        <v>1.4959279254337301</v>
      </c>
      <c r="EY772">
        <v>1.45664517655409</v>
      </c>
      <c r="EZ772">
        <v>1.50632873957532</v>
      </c>
      <c r="FA772">
        <v>1.42997182085256</v>
      </c>
      <c r="FB772">
        <v>1.4871794871794799</v>
      </c>
      <c r="FC772">
        <v>1.4233448098460499</v>
      </c>
      <c r="FD772">
        <v>1.4617614468320801</v>
      </c>
      <c r="FE772">
        <v>1.4470676209806601</v>
      </c>
      <c r="FF772">
        <v>1.48140738654572</v>
      </c>
      <c r="FG772">
        <v>1.4695256963057901</v>
      </c>
      <c r="FH772">
        <v>1.55930877187141</v>
      </c>
      <c r="FI772">
        <v>1.44555652258002</v>
      </c>
      <c r="FJ772">
        <v>1.5053790735905599</v>
      </c>
    </row>
    <row r="773" spans="1:166" x14ac:dyDescent="0.45">
      <c r="A773" t="s">
        <v>14</v>
      </c>
      <c r="B773" t="s">
        <v>15</v>
      </c>
      <c r="C773" t="s">
        <v>16</v>
      </c>
      <c r="D773">
        <v>50</v>
      </c>
      <c r="E773" s="1" cm="1">
        <f t="array" ref="E773">SUMPRODUCT($G773:$FZZ773,$G$2:$FZZ$2)/SUMPRODUCT(--($G773:$FZZ773&lt;&gt;""),$G$2:$FZZ$2)</f>
        <v>1.3351353745345429</v>
      </c>
      <c r="F773" s="1" cm="1">
        <f t="array" ref="F773">SUMPRODUCT($G773:$FZZ773,$F$2:$FZY$2)/SUMPRODUCT(--($G773:$FZZ773&lt;&gt;""),$F$2:$FZY$2)</f>
        <v>1.3561239992311236</v>
      </c>
      <c r="G773">
        <v>1.32613965345181</v>
      </c>
      <c r="H773">
        <v>1.3506009096807501</v>
      </c>
      <c r="I773">
        <v>1.28978445136348</v>
      </c>
      <c r="J773">
        <v>1.31514603360093</v>
      </c>
      <c r="K773">
        <v>1.2751719181082</v>
      </c>
      <c r="L773">
        <v>1.3138885873329</v>
      </c>
      <c r="M773">
        <v>1.35551023278711</v>
      </c>
      <c r="N773">
        <v>1.3338084409749</v>
      </c>
      <c r="O773">
        <v>1.34359697622017</v>
      </c>
      <c r="P773">
        <v>1.2862629692330101</v>
      </c>
      <c r="Q773">
        <v>1.26581878840426</v>
      </c>
      <c r="R773">
        <v>1.3148395973913301</v>
      </c>
      <c r="S773">
        <v>1.2624620528169901</v>
      </c>
      <c r="T773">
        <v>1.30471321521114</v>
      </c>
      <c r="U773">
        <v>1.39574965481207</v>
      </c>
      <c r="V773">
        <v>1.4528093539195199</v>
      </c>
      <c r="W773">
        <v>1.36275545627433</v>
      </c>
      <c r="X773">
        <v>1.4358378362061099</v>
      </c>
      <c r="Y773">
        <v>1.3547742632272499</v>
      </c>
      <c r="Z773">
        <v>1.4092831552773999</v>
      </c>
      <c r="AA773">
        <v>1.3702033307357899</v>
      </c>
      <c r="AB773">
        <v>1.41036496702202</v>
      </c>
      <c r="AC773">
        <v>1.3847415218096799</v>
      </c>
      <c r="AD773">
        <v>1.38826450897069</v>
      </c>
      <c r="AE773">
        <v>1.3510695190294599</v>
      </c>
      <c r="AF773">
        <v>1.4097429854319701</v>
      </c>
      <c r="AG773">
        <v>1.2924034530641499</v>
      </c>
      <c r="AH773">
        <v>1.35930414348277</v>
      </c>
      <c r="AI773">
        <v>1.35615697290644</v>
      </c>
      <c r="AJ773">
        <v>1.38779838566921</v>
      </c>
      <c r="AK773">
        <v>1.3510368291211801</v>
      </c>
      <c r="AL773">
        <v>1.35829002335906</v>
      </c>
      <c r="AM773">
        <v>1.33310679916453</v>
      </c>
      <c r="AN773">
        <v>1.38541957144413</v>
      </c>
      <c r="AO773">
        <v>1.2987843237401699</v>
      </c>
      <c r="AP773">
        <v>1.35491611569089</v>
      </c>
      <c r="AQ773">
        <v>1.3359047349438</v>
      </c>
      <c r="AR773">
        <v>1.3793970705418499</v>
      </c>
      <c r="AS773">
        <v>1.27851129763912</v>
      </c>
      <c r="AT773">
        <v>1.2987017773396099</v>
      </c>
      <c r="AU773">
        <v>1.2940686562260499</v>
      </c>
      <c r="AV773">
        <v>1.3603492661207</v>
      </c>
      <c r="AW773">
        <v>1.2615408013128799</v>
      </c>
      <c r="AX773">
        <v>1.30251542074585</v>
      </c>
      <c r="AY773">
        <v>1.36866111389024</v>
      </c>
      <c r="AZ773">
        <v>1.3903352018001101</v>
      </c>
      <c r="BA773">
        <v>1.30794507220875</v>
      </c>
      <c r="BB773">
        <v>1.3339856401500001</v>
      </c>
      <c r="BC773">
        <v>1.33459880303384</v>
      </c>
      <c r="BD773">
        <v>1.33000455322971</v>
      </c>
      <c r="BE773">
        <v>1.3807818002701699</v>
      </c>
      <c r="BF773">
        <v>1.42585639367858</v>
      </c>
      <c r="BG773">
        <v>1.3840092512336</v>
      </c>
      <c r="BH773">
        <v>1.4578168025743301</v>
      </c>
      <c r="BI773">
        <v>1.39069221862463</v>
      </c>
      <c r="BJ773">
        <v>1.4692224671001901</v>
      </c>
      <c r="BK773">
        <v>1.3921073080058199</v>
      </c>
      <c r="BL773">
        <v>1.4643074801739899</v>
      </c>
      <c r="BM773">
        <v>1.3839338663615901</v>
      </c>
      <c r="BN773">
        <v>1.4786760654606901</v>
      </c>
      <c r="BO773">
        <v>1.42346334576564</v>
      </c>
      <c r="BP773">
        <v>1.42934024485323</v>
      </c>
      <c r="BQ773">
        <v>1.24517368874859</v>
      </c>
      <c r="BR773">
        <v>1.30262420779322</v>
      </c>
      <c r="BS773">
        <v>1.30197049225656</v>
      </c>
      <c r="BT773">
        <v>1.3438660692497599</v>
      </c>
      <c r="BU773">
        <v>1.3594674765056201</v>
      </c>
      <c r="BV773">
        <v>1.40850801498996</v>
      </c>
      <c r="BW773">
        <v>1.5082691434204001</v>
      </c>
      <c r="BX773">
        <v>1.3971488181956899</v>
      </c>
      <c r="BY773">
        <v>1.45561027739402</v>
      </c>
      <c r="BZ773">
        <v>1.40189382088499</v>
      </c>
      <c r="CA773">
        <v>1.3146487712430399</v>
      </c>
      <c r="CB773">
        <v>1.3461863485258001</v>
      </c>
      <c r="CC773">
        <v>1.3682150692639801</v>
      </c>
      <c r="CD773">
        <v>1.2985085007239301</v>
      </c>
      <c r="CE773">
        <v>1.3793399422105399</v>
      </c>
      <c r="CF773">
        <v>1.43896660398498</v>
      </c>
      <c r="CG773">
        <v>1.35549101138477</v>
      </c>
      <c r="CH773">
        <v>1.4173079111379701</v>
      </c>
      <c r="CI773">
        <v>1.3648754544403401</v>
      </c>
      <c r="CJ773">
        <v>1.43427705216176</v>
      </c>
      <c r="CK773">
        <v>1.3377388568432</v>
      </c>
      <c r="CL773">
        <v>1.3955385422128901</v>
      </c>
      <c r="CM773">
        <v>1.37825696536098</v>
      </c>
      <c r="CN773">
        <v>1.3288394205054499</v>
      </c>
      <c r="CO773">
        <v>1.2358773059725801</v>
      </c>
      <c r="CP773">
        <v>1.2930898552012</v>
      </c>
      <c r="CQ773">
        <v>1.39800355912718</v>
      </c>
      <c r="CR773">
        <v>1.3449383677059801</v>
      </c>
      <c r="CS773">
        <v>1.2738373633462701</v>
      </c>
      <c r="CT773">
        <v>1.26820993698664</v>
      </c>
      <c r="CU773">
        <v>1.27280464303656</v>
      </c>
      <c r="CV773">
        <v>1.2989929589610101</v>
      </c>
      <c r="CW773">
        <v>1.33379940568225</v>
      </c>
      <c r="CX773">
        <v>1.31470151236954</v>
      </c>
      <c r="CY773">
        <v>1.3459840852965299</v>
      </c>
      <c r="CZ773">
        <v>1.39609841506278</v>
      </c>
      <c r="DA773">
        <v>1.31813119933701</v>
      </c>
      <c r="DB773">
        <v>1.28872659467018</v>
      </c>
      <c r="DC773">
        <v>1.31091916966668</v>
      </c>
      <c r="DD773">
        <v>1.34308563036197</v>
      </c>
      <c r="DE773">
        <v>1.3480937754614399</v>
      </c>
      <c r="DF773">
        <v>1.32075937484438</v>
      </c>
      <c r="DG773">
        <v>1.3491197712909999</v>
      </c>
      <c r="DH773">
        <v>1.3830499548600601</v>
      </c>
      <c r="DI773">
        <v>1.36095941417401</v>
      </c>
      <c r="DJ773">
        <v>1.3728434901327999</v>
      </c>
      <c r="DK773">
        <v>1.37686659516541</v>
      </c>
      <c r="DL773">
        <v>1.4102109286912501</v>
      </c>
      <c r="DM773">
        <v>1.30753918297979</v>
      </c>
      <c r="DN773">
        <v>1.3569270472713499</v>
      </c>
      <c r="DO773">
        <v>1.36480239380032</v>
      </c>
      <c r="DP773">
        <v>1.4203607510884699</v>
      </c>
      <c r="DQ773">
        <v>1.3649465178420901</v>
      </c>
      <c r="DR773">
        <v>1.4297349563877599</v>
      </c>
      <c r="DS773">
        <v>1.2815929291424599</v>
      </c>
      <c r="DT773">
        <v>1.3283479815283701</v>
      </c>
      <c r="DU773">
        <v>1.38751355466857</v>
      </c>
      <c r="DV773">
        <v>1.3924163071314799</v>
      </c>
      <c r="DW773">
        <v>1.3473833902161501</v>
      </c>
      <c r="DX773">
        <v>1.3998748577929401</v>
      </c>
      <c r="DY773">
        <v>1.32612307013162</v>
      </c>
      <c r="DZ773">
        <v>1.36752593487529</v>
      </c>
      <c r="EA773">
        <v>1.3562001378902699</v>
      </c>
      <c r="EB773">
        <v>1.43131750878229</v>
      </c>
      <c r="EC773">
        <v>1.30513840636557</v>
      </c>
      <c r="ED773">
        <v>1.3640591729239</v>
      </c>
      <c r="EE773">
        <v>1.32167634149794</v>
      </c>
      <c r="EF773">
        <v>1.38424025044441</v>
      </c>
      <c r="EG773">
        <v>1.35823163493043</v>
      </c>
      <c r="EH773">
        <v>1.4173512512464901</v>
      </c>
      <c r="EI773">
        <v>1.3812510850066499</v>
      </c>
      <c r="EJ773">
        <v>1.3875007233377601</v>
      </c>
      <c r="EK773">
        <v>1.34722961981948</v>
      </c>
      <c r="EL773">
        <v>1.38988296601263</v>
      </c>
      <c r="EM773">
        <v>1.3856571159025499</v>
      </c>
      <c r="EN773">
        <v>1.42497603432797</v>
      </c>
      <c r="EO773">
        <v>1.34297600995373</v>
      </c>
      <c r="EP773">
        <v>1.39038259652397</v>
      </c>
      <c r="EQ773">
        <v>1.32104126603827</v>
      </c>
      <c r="ER773">
        <v>1.3549541313325499</v>
      </c>
      <c r="ES773">
        <v>1.3496844667641701</v>
      </c>
      <c r="ET773">
        <v>1.4179051047856699</v>
      </c>
      <c r="EU773">
        <v>1.3180785971109501</v>
      </c>
      <c r="EV773">
        <v>1.37808826930759</v>
      </c>
      <c r="EW773">
        <v>1.3520556478405299</v>
      </c>
      <c r="EX773">
        <v>1.40580011074197</v>
      </c>
      <c r="EY773">
        <v>1.37485952564026</v>
      </c>
      <c r="EZ773">
        <v>1.41973738688117</v>
      </c>
      <c r="FA773">
        <v>1.34728301057217</v>
      </c>
      <c r="FB773">
        <v>1.3982952615064801</v>
      </c>
      <c r="FC773">
        <v>1.3360540583323399</v>
      </c>
      <c r="FD773">
        <v>1.37695397522656</v>
      </c>
      <c r="FE773">
        <v>1.3433490982898</v>
      </c>
      <c r="FF773">
        <v>1.3808450923075399</v>
      </c>
      <c r="FG773">
        <v>1.3699036076381299</v>
      </c>
      <c r="FH773">
        <v>1.44736710673081</v>
      </c>
      <c r="FI773">
        <v>1.3401871192341099</v>
      </c>
      <c r="FJ773">
        <v>1.4047601779325001</v>
      </c>
    </row>
    <row r="774" spans="1:166" x14ac:dyDescent="0.45">
      <c r="A774" t="s">
        <v>63</v>
      </c>
      <c r="B774" t="s">
        <v>15</v>
      </c>
      <c r="C774" t="s">
        <v>27</v>
      </c>
      <c r="D774">
        <v>30</v>
      </c>
      <c r="E774" s="1" cm="1">
        <f t="array" ref="E774">SUMPRODUCT($G774:$FZZ774,$G$2:$FZZ$2)/SUMPRODUCT(--($G774:$FZZ774&lt;&gt;""),$G$2:$FZZ$2)</f>
        <v>1.5266173754114736</v>
      </c>
      <c r="F774" s="1" cm="1">
        <f t="array" ref="F774">SUMPRODUCT($G774:$FZZ774,$F$2:$FZY$2)/SUMPRODUCT(--($G774:$FZZ774&lt;&gt;""),$F$2:$FZY$2)</f>
        <v>1.6029102658228487</v>
      </c>
      <c r="G774">
        <v>1.5127839458802499</v>
      </c>
      <c r="H774">
        <v>1.5873369277031</v>
      </c>
      <c r="I774">
        <v>1.4721115442182799</v>
      </c>
      <c r="J774">
        <v>1.54387411255272</v>
      </c>
      <c r="K774">
        <v>1.4695282874073901</v>
      </c>
      <c r="L774">
        <v>1.53755245514406</v>
      </c>
      <c r="M774">
        <v>1.54076783021153</v>
      </c>
      <c r="N774">
        <v>1.5724328168100501</v>
      </c>
      <c r="O774">
        <v>1.4580423013100301</v>
      </c>
      <c r="P774">
        <v>1.5172631775548699</v>
      </c>
      <c r="Q774">
        <v>1.5227456930674399</v>
      </c>
      <c r="R774">
        <v>1.6128017365954099</v>
      </c>
      <c r="S774">
        <v>1.46699165999324</v>
      </c>
      <c r="T774">
        <v>1.5509885298264099</v>
      </c>
      <c r="U774">
        <v>1.6416132351066399</v>
      </c>
      <c r="V774">
        <v>1.7049518532417101</v>
      </c>
      <c r="W774">
        <v>1.60946056087179</v>
      </c>
      <c r="X774">
        <v>1.6944848612913901</v>
      </c>
      <c r="Y774">
        <v>1.6148773086486401</v>
      </c>
      <c r="Z774">
        <v>1.68562280620448</v>
      </c>
      <c r="AA774">
        <v>1.59670139865195</v>
      </c>
      <c r="AB774">
        <v>1.6629096138242401</v>
      </c>
      <c r="AC774">
        <v>1.5941073463811499</v>
      </c>
      <c r="AD774">
        <v>1.6643406522904101</v>
      </c>
      <c r="AE774">
        <v>1.5540961660209001</v>
      </c>
      <c r="AF774">
        <v>1.66980362603169</v>
      </c>
      <c r="AG774">
        <v>1.5104737767160901</v>
      </c>
      <c r="AH774">
        <v>1.63992289839873</v>
      </c>
      <c r="AI774">
        <v>1.5926751270966999</v>
      </c>
      <c r="AJ774">
        <v>1.67464567606512</v>
      </c>
      <c r="AK774">
        <v>1.4827017426548901</v>
      </c>
      <c r="AL774">
        <v>1.61602167294425</v>
      </c>
      <c r="AM774">
        <v>1.5318240494336901</v>
      </c>
      <c r="AN774">
        <v>1.6054981320164801</v>
      </c>
      <c r="AO774">
        <v>1.49187628660498</v>
      </c>
      <c r="AP774">
        <v>1.57900182810801</v>
      </c>
      <c r="AQ774">
        <v>1.54181738592518</v>
      </c>
      <c r="AR774">
        <v>1.6203932330984701</v>
      </c>
      <c r="AS774">
        <v>1.47308191978476</v>
      </c>
      <c r="AT774">
        <v>1.54690278532796</v>
      </c>
      <c r="AU774">
        <v>1.5058695409937299</v>
      </c>
      <c r="AV774">
        <v>1.5846152432306999</v>
      </c>
      <c r="AW774">
        <v>1.4636834361383</v>
      </c>
      <c r="AX774">
        <v>1.5364297436477801</v>
      </c>
      <c r="AY774">
        <v>1.58000582033426</v>
      </c>
      <c r="AZ774">
        <v>1.6723988716920599</v>
      </c>
      <c r="BA774">
        <v>1.48759831136502</v>
      </c>
      <c r="BB774">
        <v>1.62145191832804</v>
      </c>
      <c r="BC774">
        <v>1.5139940028632</v>
      </c>
      <c r="BD774">
        <v>1.58575249299582</v>
      </c>
      <c r="BE774">
        <v>1.5755726496734801</v>
      </c>
      <c r="BF774">
        <v>1.6485261239153099</v>
      </c>
      <c r="BG774">
        <v>1.6257424519602399</v>
      </c>
      <c r="BH774">
        <v>1.7483021302967201</v>
      </c>
      <c r="BI774">
        <v>1.64207305828398</v>
      </c>
      <c r="BJ774">
        <v>1.74059562787013</v>
      </c>
      <c r="BK774">
        <v>1.6244714970251399</v>
      </c>
      <c r="BL774">
        <v>1.72329107848888</v>
      </c>
      <c r="BM774">
        <v>1.6229617136536201</v>
      </c>
      <c r="BN774">
        <v>1.7437636954757001</v>
      </c>
      <c r="BO774">
        <v>1.5961691636639399</v>
      </c>
      <c r="BP774">
        <v>1.6888593884990599</v>
      </c>
      <c r="BQ774">
        <v>1.4351766602851601</v>
      </c>
      <c r="BR774">
        <v>1.5315811010273701</v>
      </c>
      <c r="BS774">
        <v>1.5535323094109801</v>
      </c>
      <c r="BT774">
        <v>1.63413627080837</v>
      </c>
      <c r="BU774">
        <v>1.6299457405806801</v>
      </c>
      <c r="BV774">
        <v>1.71106976860922</v>
      </c>
      <c r="BW774">
        <v>1.58491255910906</v>
      </c>
      <c r="BX774">
        <v>1.6438095920178899</v>
      </c>
      <c r="BY774">
        <v>1.5494189759399599</v>
      </c>
      <c r="BZ774">
        <v>1.6354939671223601</v>
      </c>
      <c r="CA774">
        <v>1.54223754932115</v>
      </c>
      <c r="CB774">
        <v>1.60791313263118</v>
      </c>
      <c r="CC774">
        <v>1.56670649899154</v>
      </c>
      <c r="CD774">
        <v>1.5314896657246</v>
      </c>
      <c r="CE774">
        <v>1.61401885692195</v>
      </c>
      <c r="CF774">
        <v>1.7226708949503</v>
      </c>
      <c r="CG774">
        <v>1.5769204222606501</v>
      </c>
      <c r="CH774">
        <v>1.6842596168016299</v>
      </c>
      <c r="CI774">
        <v>1.6202833175200599</v>
      </c>
      <c r="CJ774">
        <v>1.72580156762421</v>
      </c>
      <c r="CK774">
        <v>1.5695207131620299</v>
      </c>
      <c r="CL774">
        <v>1.6755490298898701</v>
      </c>
      <c r="CM774">
        <v>1.5226094381956401</v>
      </c>
      <c r="CN774">
        <v>1.56543292039902</v>
      </c>
      <c r="CO774">
        <v>1.4632784045482801</v>
      </c>
      <c r="CP774">
        <v>1.5346858251162201</v>
      </c>
      <c r="CQ774">
        <v>1.4830244031937601</v>
      </c>
      <c r="CR774">
        <v>1.5435228159850201</v>
      </c>
      <c r="CS774">
        <v>1.4327012798506999</v>
      </c>
      <c r="CT774">
        <v>1.5022694022371399</v>
      </c>
      <c r="CU774">
        <v>1.4700137221526499</v>
      </c>
      <c r="CV774">
        <v>1.55170177188233</v>
      </c>
      <c r="CW774">
        <v>1.4501443515655199</v>
      </c>
      <c r="CX774">
        <v>1.50905368187089</v>
      </c>
      <c r="CY774">
        <v>1.57240144774149</v>
      </c>
      <c r="CZ774">
        <v>1.65470319992682</v>
      </c>
      <c r="DA774">
        <v>1.4483847408903701</v>
      </c>
      <c r="DB774">
        <v>1.5309268899075399</v>
      </c>
      <c r="DC774">
        <v>1.5391363530528499</v>
      </c>
      <c r="DD774">
        <v>1.5955196747443201</v>
      </c>
      <c r="DE774">
        <v>1.48171437834607</v>
      </c>
      <c r="DF774">
        <v>1.5506315232950001</v>
      </c>
      <c r="DG774">
        <v>1.5652021265924301</v>
      </c>
      <c r="DH774">
        <v>1.63299979937807</v>
      </c>
      <c r="DI774">
        <v>1.53827934301435</v>
      </c>
      <c r="DJ774">
        <v>1.603129783625</v>
      </c>
      <c r="DK774">
        <v>1.6207408629650999</v>
      </c>
      <c r="DL774">
        <v>1.66871545252041</v>
      </c>
      <c r="DM774">
        <v>1.56249606596588</v>
      </c>
      <c r="DN774">
        <v>1.63636149052684</v>
      </c>
      <c r="DO774">
        <v>1.59449963857649</v>
      </c>
      <c r="DP774">
        <v>1.67382789517037</v>
      </c>
      <c r="DQ774">
        <v>1.6065911844713101</v>
      </c>
      <c r="DR774">
        <v>1.68525368918561</v>
      </c>
      <c r="DS774">
        <v>1.5059039674263801</v>
      </c>
      <c r="DT774">
        <v>1.56816127911018</v>
      </c>
      <c r="DU774">
        <v>1.55998661836974</v>
      </c>
      <c r="DV774">
        <v>1.62127679210022</v>
      </c>
      <c r="DW774">
        <v>1.5579977246871399</v>
      </c>
      <c r="DX774">
        <v>1.6302844141069299</v>
      </c>
      <c r="DY774">
        <v>1.560820622437</v>
      </c>
      <c r="DZ774">
        <v>1.64160499994191</v>
      </c>
      <c r="EA774">
        <v>1.6031550609015399</v>
      </c>
      <c r="EB774">
        <v>1.6823434781181199</v>
      </c>
      <c r="EC774">
        <v>1.5153815981172201</v>
      </c>
      <c r="ED774">
        <v>1.59194403974746</v>
      </c>
      <c r="EE774">
        <v>1.5565938301319799</v>
      </c>
      <c r="EF774">
        <v>1.64536630641685</v>
      </c>
      <c r="EG774">
        <v>1.5942162495845</v>
      </c>
      <c r="EH774">
        <v>1.67473289329977</v>
      </c>
      <c r="EI774">
        <v>1.5857531392859201</v>
      </c>
      <c r="EJ774">
        <v>1.6590822290376701</v>
      </c>
      <c r="EK774">
        <v>1.55197431874127</v>
      </c>
      <c r="EL774">
        <v>1.63453150416744</v>
      </c>
      <c r="EM774">
        <v>1.6043001262952801</v>
      </c>
      <c r="EN774">
        <v>1.6877310975516899</v>
      </c>
      <c r="EO774">
        <v>1.5653602395116399</v>
      </c>
      <c r="EP774">
        <v>1.64269606127765</v>
      </c>
      <c r="EQ774">
        <v>1.57138803946912</v>
      </c>
      <c r="ER774">
        <v>1.62607578575706</v>
      </c>
      <c r="ES774">
        <v>1.5679700524695399</v>
      </c>
      <c r="ET774">
        <v>1.6481165171676599</v>
      </c>
      <c r="EU774">
        <v>1.5740974368678899</v>
      </c>
      <c r="EV774">
        <v>1.6651527576273599</v>
      </c>
      <c r="EW774">
        <v>1.5880744739756301</v>
      </c>
      <c r="EX774">
        <v>1.67869832041343</v>
      </c>
      <c r="EY774">
        <v>1.5848613000532299</v>
      </c>
      <c r="EZ774">
        <v>1.67084639498432</v>
      </c>
      <c r="FA774">
        <v>1.5819093870535801</v>
      </c>
      <c r="FB774">
        <v>1.6710434278633799</v>
      </c>
      <c r="FC774">
        <v>1.5774862479718199</v>
      </c>
      <c r="FD774">
        <v>1.6354723178598201</v>
      </c>
      <c r="FE774">
        <v>1.5824164085033601</v>
      </c>
      <c r="FF774">
        <v>1.65290227345563</v>
      </c>
      <c r="FG774">
        <v>1.62904756355403</v>
      </c>
      <c r="FH774">
        <v>1.7031647993074399</v>
      </c>
      <c r="FI774">
        <v>1.56834445411468</v>
      </c>
      <c r="FJ774">
        <v>1.6425152306353299</v>
      </c>
    </row>
    <row r="775" spans="1:166" x14ac:dyDescent="0.45">
      <c r="A775" t="s">
        <v>63</v>
      </c>
      <c r="B775" t="s">
        <v>15</v>
      </c>
      <c r="C775" t="s">
        <v>27</v>
      </c>
      <c r="D775">
        <v>45</v>
      </c>
      <c r="E775" s="1" cm="1">
        <f t="array" ref="E775">SUMPRODUCT($G775:$FZZ775,$G$2:$FZZ$2)/SUMPRODUCT(--($G775:$FZZ775&lt;&gt;""),$G$2:$FZZ$2)</f>
        <v>1.3553389632538646</v>
      </c>
      <c r="F775" s="1" cm="1">
        <f t="array" ref="F775">SUMPRODUCT($G775:$FZZ775,$F$2:$FZY$2)/SUMPRODUCT(--($G775:$FZZ775&lt;&gt;""),$F$2:$FZY$2)</f>
        <v>1.4285838079728805</v>
      </c>
      <c r="G775">
        <v>1.35340702120722</v>
      </c>
      <c r="H775">
        <v>1.4193259403931799</v>
      </c>
      <c r="I775">
        <v>1.31846770772469</v>
      </c>
      <c r="J775">
        <v>1.3823366976956299</v>
      </c>
      <c r="K775">
        <v>1.31427416305735</v>
      </c>
      <c r="L775">
        <v>1.3711297368726401</v>
      </c>
      <c r="M775">
        <v>1.3641762586835999</v>
      </c>
      <c r="N775">
        <v>1.3684912988098801</v>
      </c>
      <c r="O775">
        <v>1.31822002140686</v>
      </c>
      <c r="P775">
        <v>1.38271120125088</v>
      </c>
      <c r="Q775">
        <v>1.34648188637991</v>
      </c>
      <c r="R775">
        <v>1.4063611289126801</v>
      </c>
      <c r="S775">
        <v>1.3025087008285099</v>
      </c>
      <c r="T775">
        <v>1.37850659375123</v>
      </c>
      <c r="U775">
        <v>1.4870193179553299</v>
      </c>
      <c r="V775">
        <v>1.5549831849937901</v>
      </c>
      <c r="W775">
        <v>1.4528209617532499</v>
      </c>
      <c r="X775">
        <v>1.5359797144323299</v>
      </c>
      <c r="Y775">
        <v>1.43504753307568</v>
      </c>
      <c r="Z775">
        <v>1.5336338321048699</v>
      </c>
      <c r="AA775">
        <v>1.4279971400339</v>
      </c>
      <c r="AB775">
        <v>1.50385051053608</v>
      </c>
      <c r="AC775">
        <v>1.3654641587476499</v>
      </c>
      <c r="AD775">
        <v>1.4540728524308</v>
      </c>
      <c r="AE775">
        <v>1.3880998381591001</v>
      </c>
      <c r="AF775">
        <v>1.5110415742683501</v>
      </c>
      <c r="AG775">
        <v>1.3480399296957599</v>
      </c>
      <c r="AH775">
        <v>1.4912517843097199</v>
      </c>
      <c r="AI775">
        <v>1.3920749229478799</v>
      </c>
      <c r="AJ775">
        <v>1.46280405187431</v>
      </c>
      <c r="AK775">
        <v>1.31859850071032</v>
      </c>
      <c r="AL775">
        <v>1.4857196490475799</v>
      </c>
      <c r="AM775">
        <v>1.3770889005028599</v>
      </c>
      <c r="AN775">
        <v>1.45035300548668</v>
      </c>
      <c r="AO775">
        <v>1.3540550051853399</v>
      </c>
      <c r="AP775">
        <v>1.45614253636751</v>
      </c>
      <c r="AQ775">
        <v>1.3883917337695</v>
      </c>
      <c r="AR775">
        <v>1.4518471628082501</v>
      </c>
      <c r="AS775">
        <v>1.2992791746903301</v>
      </c>
      <c r="AT775">
        <v>1.3698168606168899</v>
      </c>
      <c r="AU775">
        <v>1.3676449809364799</v>
      </c>
      <c r="AV775">
        <v>1.42607273199304</v>
      </c>
      <c r="AW775">
        <v>1.3357036245826399</v>
      </c>
      <c r="AX775">
        <v>1.39334043064908</v>
      </c>
      <c r="AY775">
        <v>1.38015342096803</v>
      </c>
      <c r="AZ775">
        <v>1.4586042990586601</v>
      </c>
      <c r="BA775">
        <v>1.3192249751196801</v>
      </c>
      <c r="BB775">
        <v>1.41866805318058</v>
      </c>
      <c r="BC775">
        <v>1.3620371395872499</v>
      </c>
      <c r="BD775">
        <v>1.42638535090633</v>
      </c>
      <c r="BE775">
        <v>1.4098065703549401</v>
      </c>
      <c r="BF775">
        <v>1.47708811401671</v>
      </c>
      <c r="BG775">
        <v>1.4377703334405201</v>
      </c>
      <c r="BH775">
        <v>1.53171592920165</v>
      </c>
      <c r="BI775">
        <v>1.43397817865208</v>
      </c>
      <c r="BJ775">
        <v>1.5477315532821201</v>
      </c>
      <c r="BK775">
        <v>1.43342767032079</v>
      </c>
      <c r="BL775">
        <v>1.54877844393488</v>
      </c>
      <c r="BM775">
        <v>1.4501831671300101</v>
      </c>
      <c r="BN775">
        <v>1.5684637093551901</v>
      </c>
      <c r="BO775">
        <v>1.41688686600501</v>
      </c>
      <c r="BP775">
        <v>1.4967676001432799</v>
      </c>
      <c r="BQ775">
        <v>1.28888937602603</v>
      </c>
      <c r="BR775">
        <v>1.3703119139131199</v>
      </c>
      <c r="BS775">
        <v>1.3601416282610701</v>
      </c>
      <c r="BT775">
        <v>1.4229641169435201</v>
      </c>
      <c r="BU775">
        <v>1.4346604590167999</v>
      </c>
      <c r="BV775">
        <v>1.4989984203748099</v>
      </c>
      <c r="BW775">
        <v>1.3771577516976401</v>
      </c>
      <c r="BX775">
        <v>1.43837862593693</v>
      </c>
      <c r="BY775">
        <v>1.3866771657602901</v>
      </c>
      <c r="BZ775">
        <v>1.4714257089524601</v>
      </c>
      <c r="CA775">
        <v>1.36851213222729</v>
      </c>
      <c r="CB775">
        <v>1.4226488955168199</v>
      </c>
      <c r="CC775">
        <v>1.40226854574078</v>
      </c>
      <c r="CD775">
        <v>1.3735513362796601</v>
      </c>
      <c r="CE775">
        <v>1.44611100554962</v>
      </c>
      <c r="CF775">
        <v>1.5399238646861799</v>
      </c>
      <c r="CG775">
        <v>1.41877228033063</v>
      </c>
      <c r="CH775">
        <v>1.50939714625224</v>
      </c>
      <c r="CI775">
        <v>1.4212765254605799</v>
      </c>
      <c r="CJ775">
        <v>1.51551199208663</v>
      </c>
      <c r="CK775">
        <v>1.3855060304142599</v>
      </c>
      <c r="CL775">
        <v>1.4788652333508101</v>
      </c>
      <c r="CM775">
        <v>1.3113351814651699</v>
      </c>
      <c r="CN775">
        <v>1.38718280601221</v>
      </c>
      <c r="CO775">
        <v>1.29302322999022</v>
      </c>
      <c r="CP775">
        <v>1.3684873856267199</v>
      </c>
      <c r="CQ775">
        <v>1.32418654145978</v>
      </c>
      <c r="CR775">
        <v>1.3822214623018201</v>
      </c>
      <c r="CS775">
        <v>1.2586225765203201</v>
      </c>
      <c r="CT775">
        <v>1.3149803587268301</v>
      </c>
      <c r="CU775">
        <v>1.30462803968176</v>
      </c>
      <c r="CV775">
        <v>1.36565037754665</v>
      </c>
      <c r="CW775">
        <v>1.28048294356397</v>
      </c>
      <c r="CX775">
        <v>1.35104005604947</v>
      </c>
      <c r="CY775">
        <v>1.3993362340428299</v>
      </c>
      <c r="CZ775">
        <v>1.4810813635947799</v>
      </c>
      <c r="DA775">
        <v>1.2765193069691501</v>
      </c>
      <c r="DB775">
        <v>1.3507233315204701</v>
      </c>
      <c r="DC775">
        <v>1.3514400085970599</v>
      </c>
      <c r="DD775">
        <v>1.4196747443268301</v>
      </c>
      <c r="DE775">
        <v>1.3155063046378099</v>
      </c>
      <c r="DF775">
        <v>1.3814674056423299</v>
      </c>
      <c r="DG775">
        <v>1.3844668472263999</v>
      </c>
      <c r="DH775">
        <v>1.45656535259303</v>
      </c>
      <c r="DI775">
        <v>1.3680443506681501</v>
      </c>
      <c r="DJ775">
        <v>1.4376008439865899</v>
      </c>
      <c r="DK775">
        <v>1.3982757198250899</v>
      </c>
      <c r="DL775">
        <v>1.4768720952616601</v>
      </c>
      <c r="DM775">
        <v>1.3919950273808701</v>
      </c>
      <c r="DN775">
        <v>1.47509756404607</v>
      </c>
      <c r="DO775">
        <v>1.4149309933262699</v>
      </c>
      <c r="DP775">
        <v>1.50520281742229</v>
      </c>
      <c r="DQ775">
        <v>1.4484316447468699</v>
      </c>
      <c r="DR775">
        <v>1.5196876930854299</v>
      </c>
      <c r="DS775">
        <v>1.3770991608322101</v>
      </c>
      <c r="DT775">
        <v>1.4366651770197101</v>
      </c>
      <c r="DU775">
        <v>1.37526244145536</v>
      </c>
      <c r="DV775">
        <v>1.4481115751101601</v>
      </c>
      <c r="DW775">
        <v>1.38391353811149</v>
      </c>
      <c r="DX775">
        <v>1.44955631399317</v>
      </c>
      <c r="DY775">
        <v>1.4028531267062401</v>
      </c>
      <c r="DZ775">
        <v>1.4554082782495501</v>
      </c>
      <c r="EA775">
        <v>1.4342394694507301</v>
      </c>
      <c r="EB775">
        <v>1.5341278439869901</v>
      </c>
      <c r="EC775">
        <v>1.3753595576973301</v>
      </c>
      <c r="ED775">
        <v>1.46243789457955</v>
      </c>
      <c r="EE775">
        <v>1.4098352918967301</v>
      </c>
      <c r="EF775">
        <v>1.47243066370915</v>
      </c>
      <c r="EG775">
        <v>1.4215774728144699</v>
      </c>
      <c r="EH775">
        <v>1.48771546607151</v>
      </c>
      <c r="EI775">
        <v>1.3963196574272301</v>
      </c>
      <c r="EJ775">
        <v>1.4712458769747101</v>
      </c>
      <c r="EK775">
        <v>1.3897678034174401</v>
      </c>
      <c r="EL775">
        <v>1.4608663106223001</v>
      </c>
      <c r="EM775">
        <v>1.4286735951551299</v>
      </c>
      <c r="EN775">
        <v>1.4911060728252099</v>
      </c>
      <c r="EO775">
        <v>1.41585014969477</v>
      </c>
      <c r="EP775">
        <v>1.4850596835024601</v>
      </c>
      <c r="EQ775">
        <v>1.36409633996406</v>
      </c>
      <c r="ER775">
        <v>1.4238832319283701</v>
      </c>
      <c r="ES775">
        <v>1.4186722034140999</v>
      </c>
      <c r="ET775">
        <v>1.491607941005</v>
      </c>
      <c r="EU775">
        <v>1.3972223974431699</v>
      </c>
      <c r="EV775">
        <v>1.48230618810319</v>
      </c>
      <c r="EW775">
        <v>1.4041043743078601</v>
      </c>
      <c r="EX775">
        <v>1.48261581764488</v>
      </c>
      <c r="EY775">
        <v>1.4301768498255101</v>
      </c>
      <c r="EZ775">
        <v>1.49798899863961</v>
      </c>
      <c r="FA775">
        <v>1.40316166037132</v>
      </c>
      <c r="FB775">
        <v>1.4816735615644401</v>
      </c>
      <c r="FC775">
        <v>1.3918437611302299</v>
      </c>
      <c r="FD775">
        <v>1.4508686532905899</v>
      </c>
      <c r="FE775">
        <v>1.39257655067931</v>
      </c>
      <c r="FF775">
        <v>1.4561478474521901</v>
      </c>
      <c r="FG775">
        <v>1.4436712337889299</v>
      </c>
      <c r="FH775">
        <v>1.537233422678</v>
      </c>
      <c r="FI775">
        <v>1.39662508461464</v>
      </c>
      <c r="FJ775">
        <v>1.4587443187312601</v>
      </c>
    </row>
    <row r="776" spans="1:166" x14ac:dyDescent="0.45">
      <c r="A776" t="s">
        <v>63</v>
      </c>
      <c r="B776" t="s">
        <v>15</v>
      </c>
      <c r="C776" t="s">
        <v>27</v>
      </c>
      <c r="D776">
        <v>50</v>
      </c>
      <c r="E776" s="1" cm="1">
        <f t="array" ref="E776">SUMPRODUCT($G776:$FZZ776,$G$2:$FZZ$2)/SUMPRODUCT(--($G776:$FZZ776&lt;&gt;""),$G$2:$FZZ$2)</f>
        <v>1.3137040213077671</v>
      </c>
      <c r="F776" s="1" cm="1">
        <f t="array" ref="F776">SUMPRODUCT($G776:$FZZ776,$F$2:$FZY$2)/SUMPRODUCT(--($G776:$FZZ776&lt;&gt;""),$F$2:$FZY$2)</f>
        <v>1.3875764832401616</v>
      </c>
      <c r="G776">
        <v>1.3209111299209799</v>
      </c>
      <c r="H776">
        <v>1.39027017057337</v>
      </c>
      <c r="I776">
        <v>1.28175480442142</v>
      </c>
      <c r="J776">
        <v>1.35338290498411</v>
      </c>
      <c r="K776">
        <v>1.2441031246607399</v>
      </c>
      <c r="L776">
        <v>1.31395784122515</v>
      </c>
      <c r="M776">
        <v>1.3023341225746401</v>
      </c>
      <c r="N776">
        <v>1.30023833524782</v>
      </c>
      <c r="O776">
        <v>1.2613792822713299</v>
      </c>
      <c r="P776">
        <v>1.3243020619075001</v>
      </c>
      <c r="Q776">
        <v>1.3217523655143799</v>
      </c>
      <c r="R776">
        <v>1.3780676292079701</v>
      </c>
      <c r="S776">
        <v>1.2711765834289901</v>
      </c>
      <c r="T776">
        <v>1.3488461315948901</v>
      </c>
      <c r="U776">
        <v>1.4487048046209301</v>
      </c>
      <c r="V776">
        <v>1.51693261249355</v>
      </c>
      <c r="W776">
        <v>1.40164216500135</v>
      </c>
      <c r="X776">
        <v>1.47974160050713</v>
      </c>
      <c r="Y776">
        <v>1.3826412592738799</v>
      </c>
      <c r="Z776">
        <v>1.5008210991242901</v>
      </c>
      <c r="AA776">
        <v>1.38906946664845</v>
      </c>
      <c r="AB776">
        <v>1.4654916169252099</v>
      </c>
      <c r="AC776">
        <v>1.33111173171707</v>
      </c>
      <c r="AD776">
        <v>1.4199147840920201</v>
      </c>
      <c r="AE776">
        <v>1.3363575618781001</v>
      </c>
      <c r="AF776">
        <v>1.4819394694006001</v>
      </c>
      <c r="AG776">
        <v>1.3013701556597801</v>
      </c>
      <c r="AH776">
        <v>1.4507423699517299</v>
      </c>
      <c r="AI776">
        <v>1.36110187423175</v>
      </c>
      <c r="AJ776">
        <v>1.4350652895720299</v>
      </c>
      <c r="AK776">
        <v>1.2873775537519401</v>
      </c>
      <c r="AL776">
        <v>1.4566257873825501</v>
      </c>
      <c r="AM776">
        <v>1.3183014369530099</v>
      </c>
      <c r="AN776">
        <v>1.3848286127429099</v>
      </c>
      <c r="AO776">
        <v>1.32074809169814</v>
      </c>
      <c r="AP776">
        <v>1.42461468029909</v>
      </c>
      <c r="AQ776">
        <v>1.35140522773024</v>
      </c>
      <c r="AR776">
        <v>1.41981735447072</v>
      </c>
      <c r="AS776">
        <v>1.25665005113652</v>
      </c>
      <c r="AT776">
        <v>1.3192823073780899</v>
      </c>
      <c r="AU776">
        <v>1.3365517494896599</v>
      </c>
      <c r="AV776">
        <v>1.39727470416801</v>
      </c>
      <c r="AW776">
        <v>1.2864155961745201</v>
      </c>
      <c r="AX776">
        <v>1.32913035481862</v>
      </c>
      <c r="AY776">
        <v>1.34759759045769</v>
      </c>
      <c r="AZ776">
        <v>1.4256965855941</v>
      </c>
      <c r="BA776">
        <v>1.27825870066438</v>
      </c>
      <c r="BB776">
        <v>1.3728709028141399</v>
      </c>
      <c r="BC776">
        <v>1.2897946124216999</v>
      </c>
      <c r="BD776">
        <v>1.36535566466898</v>
      </c>
      <c r="BE776">
        <v>1.3417640500474799</v>
      </c>
      <c r="BF776">
        <v>1.40549436936272</v>
      </c>
      <c r="BG776">
        <v>1.3979052685605</v>
      </c>
      <c r="BH776">
        <v>1.4978479807649301</v>
      </c>
      <c r="BI776">
        <v>1.3867832406727101</v>
      </c>
      <c r="BJ776">
        <v>1.4876971494390401</v>
      </c>
      <c r="BK776">
        <v>1.39971965535892</v>
      </c>
      <c r="BL776">
        <v>1.51031485445694</v>
      </c>
      <c r="BM776">
        <v>1.39823183785397</v>
      </c>
      <c r="BN776">
        <v>1.4992113929534201</v>
      </c>
      <c r="BO776">
        <v>1.3741913732431399</v>
      </c>
      <c r="BP776">
        <v>1.4509787807910299</v>
      </c>
      <c r="BQ776">
        <v>1.2356647717031699</v>
      </c>
      <c r="BR776">
        <v>1.3214715438837401</v>
      </c>
      <c r="BS776">
        <v>1.31694612206344</v>
      </c>
      <c r="BT776">
        <v>1.37223254722101</v>
      </c>
      <c r="BU776">
        <v>1.40388678777649</v>
      </c>
      <c r="BV776">
        <v>1.46811808129657</v>
      </c>
      <c r="BW776">
        <v>1.3413634333294999</v>
      </c>
      <c r="BX776">
        <v>1.4049496124104</v>
      </c>
      <c r="BY776">
        <v>1.35356869582743</v>
      </c>
      <c r="BZ776">
        <v>1.4372602990132399</v>
      </c>
      <c r="CA776">
        <v>1.3251064094199501</v>
      </c>
      <c r="CB776">
        <v>1.38349022897443</v>
      </c>
      <c r="CC776">
        <v>1.34847593937899</v>
      </c>
      <c r="CD776">
        <v>1.3270233872650301</v>
      </c>
      <c r="CE776">
        <v>1.4039469804682101</v>
      </c>
      <c r="CF776">
        <v>1.50562366091611</v>
      </c>
      <c r="CG776">
        <v>1.4000414127338501</v>
      </c>
      <c r="CH776">
        <v>1.4850382508156601</v>
      </c>
      <c r="CI776">
        <v>1.3840771075846801</v>
      </c>
      <c r="CJ776">
        <v>1.48021383700892</v>
      </c>
      <c r="CK776">
        <v>1.3220618772941699</v>
      </c>
      <c r="CL776">
        <v>1.41293550078657</v>
      </c>
      <c r="CM776">
        <v>1.2804372878950601</v>
      </c>
      <c r="CN776">
        <v>1.3560891703225499</v>
      </c>
      <c r="CO776">
        <v>1.24216968700956</v>
      </c>
      <c r="CP776">
        <v>1.3149817891089901</v>
      </c>
      <c r="CQ776">
        <v>1.2887032583336799</v>
      </c>
      <c r="CR776">
        <v>1.3578227680650401</v>
      </c>
      <c r="CS776">
        <v>1.2272771781077501</v>
      </c>
      <c r="CT776">
        <v>1.27884272005713</v>
      </c>
      <c r="CU776">
        <v>1.27751741513635</v>
      </c>
      <c r="CV776">
        <v>1.3432375282128901</v>
      </c>
      <c r="CW776">
        <v>1.2263450666795499</v>
      </c>
      <c r="CX776">
        <v>1.29324809141863</v>
      </c>
      <c r="CY776">
        <v>1.3613108071028099</v>
      </c>
      <c r="CZ776">
        <v>1.44070401003488</v>
      </c>
      <c r="DA776">
        <v>1.2341625877295199</v>
      </c>
      <c r="DB776">
        <v>1.29488617823012</v>
      </c>
      <c r="DC776">
        <v>1.3139227696881699</v>
      </c>
      <c r="DD776">
        <v>1.3834801998817901</v>
      </c>
      <c r="DE776">
        <v>1.2806482954009599</v>
      </c>
      <c r="DF776">
        <v>1.35997092693697</v>
      </c>
      <c r="DG776">
        <v>1.3310637977730899</v>
      </c>
      <c r="DH776">
        <v>1.40574531046243</v>
      </c>
      <c r="DI776">
        <v>1.31917380331802</v>
      </c>
      <c r="DJ776">
        <v>1.3838484133879401</v>
      </c>
      <c r="DK776">
        <v>1.3660314055495899</v>
      </c>
      <c r="DL776">
        <v>1.4499353738690399</v>
      </c>
      <c r="DM776">
        <v>1.32941241266444</v>
      </c>
      <c r="DN776">
        <v>1.40794360168691</v>
      </c>
      <c r="DO776">
        <v>1.3875972901642299</v>
      </c>
      <c r="DP776">
        <v>1.4394909812227801</v>
      </c>
      <c r="DQ776">
        <v>1.3747522488184101</v>
      </c>
      <c r="DR776">
        <v>1.4478217956845101</v>
      </c>
      <c r="DS776">
        <v>1.3127563434132701</v>
      </c>
      <c r="DT776">
        <v>1.3886488902130101</v>
      </c>
      <c r="DU776">
        <v>1.3223934660729499</v>
      </c>
      <c r="DV776">
        <v>1.39978773965807</v>
      </c>
      <c r="DW776">
        <v>1.3481683731512999</v>
      </c>
      <c r="DX776">
        <v>1.42662116040955</v>
      </c>
      <c r="DY776">
        <v>1.3928276855519801</v>
      </c>
      <c r="DZ776">
        <v>1.43711155771889</v>
      </c>
      <c r="EA776">
        <v>1.4008667388949001</v>
      </c>
      <c r="EB776">
        <v>1.48246823598936</v>
      </c>
      <c r="EC776">
        <v>1.3177182561918599</v>
      </c>
      <c r="ED776">
        <v>1.3976801524150999</v>
      </c>
      <c r="EE776">
        <v>1.35452357355231</v>
      </c>
      <c r="EF776">
        <v>1.4264319536866601</v>
      </c>
      <c r="EG776">
        <v>1.3895246687876901</v>
      </c>
      <c r="EH776">
        <v>1.4700698038843201</v>
      </c>
      <c r="EI776">
        <v>1.34531566460274</v>
      </c>
      <c r="EJ776">
        <v>1.41297378623922</v>
      </c>
      <c r="EK776">
        <v>1.34108281630126</v>
      </c>
      <c r="EL776">
        <v>1.41488764449306</v>
      </c>
      <c r="EM776">
        <v>1.3915458238865399</v>
      </c>
      <c r="EN776">
        <v>1.4579954046774899</v>
      </c>
      <c r="EO776">
        <v>1.3692503596562799</v>
      </c>
      <c r="EP776">
        <v>1.4346786422489199</v>
      </c>
      <c r="EQ776">
        <v>1.33346205983417</v>
      </c>
      <c r="ER776">
        <v>1.3898679108476999</v>
      </c>
      <c r="ES776">
        <v>1.36794141412075</v>
      </c>
      <c r="ET776">
        <v>1.44906976506326</v>
      </c>
      <c r="EU776">
        <v>1.34226960196808</v>
      </c>
      <c r="EV776">
        <v>1.41655627746588</v>
      </c>
      <c r="EW776">
        <v>1.3714470284237701</v>
      </c>
      <c r="EX776">
        <v>1.45797572905131</v>
      </c>
      <c r="EY776">
        <v>1.37088188324362</v>
      </c>
      <c r="EZ776">
        <v>1.48215236292659</v>
      </c>
      <c r="FA776">
        <v>1.349481383776</v>
      </c>
      <c r="FB776">
        <v>1.42476567340168</v>
      </c>
      <c r="FC776">
        <v>1.3334223752423899</v>
      </c>
      <c r="FD776">
        <v>1.39920455894574</v>
      </c>
      <c r="FE776">
        <v>1.3657825989841701</v>
      </c>
      <c r="FF776">
        <v>1.42515853978304</v>
      </c>
      <c r="FG776">
        <v>1.42569131136897</v>
      </c>
      <c r="FH776">
        <v>1.49513043767792</v>
      </c>
      <c r="FI776">
        <v>1.3622715404699699</v>
      </c>
      <c r="FJ776">
        <v>1.4357774876704299</v>
      </c>
    </row>
    <row r="777" spans="1:166" x14ac:dyDescent="0.45">
      <c r="A777" t="s">
        <v>63</v>
      </c>
      <c r="B777" t="s">
        <v>339</v>
      </c>
      <c r="C777" t="s">
        <v>27</v>
      </c>
      <c r="D777">
        <v>35</v>
      </c>
      <c r="E777" s="1" cm="1">
        <f t="array" ref="E777">SUMPRODUCT($G777:$FZZ777,$G$2:$FZZ$2)/SUMPRODUCT(--($G777:$FZZ777&lt;&gt;""),$G$2:$FZZ$2)</f>
        <v>1.461365872846637</v>
      </c>
      <c r="F777" s="1" cm="1">
        <f t="array" ref="F777">SUMPRODUCT($G777:$FZZ777,$F$2:$FZY$2)/SUMPRODUCT(--($G777:$FZZ777&lt;&gt;""),$F$2:$FZY$2)</f>
        <v>1.5386025307830007</v>
      </c>
      <c r="G777">
        <v>1.47478781251749</v>
      </c>
      <c r="H777">
        <v>1.53753174166647</v>
      </c>
      <c r="I777">
        <v>1.43597973378582</v>
      </c>
      <c r="J777">
        <v>1.495558561515</v>
      </c>
      <c r="K777">
        <v>1.4216570023171899</v>
      </c>
      <c r="L777">
        <v>1.48246753489834</v>
      </c>
      <c r="M777">
        <v>1.4496862570426099</v>
      </c>
      <c r="N777">
        <v>1.4717584452727499</v>
      </c>
      <c r="O777">
        <v>1.4113470761907201</v>
      </c>
      <c r="P777">
        <v>1.4731635949169399</v>
      </c>
      <c r="Q777">
        <v>1.4366290320553901</v>
      </c>
      <c r="R777">
        <v>1.5132537917341999</v>
      </c>
      <c r="S777">
        <v>1.4008379590581399</v>
      </c>
      <c r="T777">
        <v>1.48522762219982</v>
      </c>
      <c r="U777">
        <v>1.5989535733459199</v>
      </c>
      <c r="V777">
        <v>1.6632168821584901</v>
      </c>
      <c r="W777">
        <v>1.55022187339632</v>
      </c>
      <c r="X777">
        <v>1.63542729495577</v>
      </c>
      <c r="Y777">
        <v>1.54143377004388</v>
      </c>
      <c r="Z777">
        <v>1.6159271065474301</v>
      </c>
      <c r="AA777">
        <v>1.54975296641146</v>
      </c>
      <c r="AB777">
        <v>1.6306578725387</v>
      </c>
      <c r="AC777">
        <v>1.48468528987749</v>
      </c>
      <c r="AD777">
        <v>1.5661800780453901</v>
      </c>
      <c r="AE777">
        <v>1.4722138031673</v>
      </c>
      <c r="AF777">
        <v>1.59505139004122</v>
      </c>
      <c r="AG777">
        <v>1.4370010001844999</v>
      </c>
      <c r="AH777">
        <v>1.5666171429681199</v>
      </c>
      <c r="AI777">
        <v>1.5064396214147799</v>
      </c>
      <c r="AJ777">
        <v>1.5761446975073601</v>
      </c>
      <c r="AK777">
        <v>1.4441665102361101</v>
      </c>
      <c r="AL777">
        <v>1.5857915145402599</v>
      </c>
      <c r="AM777">
        <v>1.47806527508204</v>
      </c>
      <c r="AN777">
        <v>1.5639445015909701</v>
      </c>
      <c r="AO777">
        <v>1.4342978912914099</v>
      </c>
      <c r="AP777">
        <v>1.5268096556492201</v>
      </c>
      <c r="AQ777">
        <v>1.4525902742828301</v>
      </c>
      <c r="AR777">
        <v>1.52723431471229</v>
      </c>
      <c r="AS777">
        <v>1.4021296134201799</v>
      </c>
      <c r="AT777">
        <v>1.48478650118704</v>
      </c>
      <c r="AU777">
        <v>1.46833871140054</v>
      </c>
      <c r="AV777">
        <v>1.54777251522381</v>
      </c>
      <c r="AW777">
        <v>1.4282705421311701</v>
      </c>
      <c r="AX777">
        <v>1.49888234961235</v>
      </c>
      <c r="AY777">
        <v>1.4887445006400399</v>
      </c>
      <c r="AZ777">
        <v>1.5725249789345701</v>
      </c>
      <c r="BA777">
        <v>1.4010805873987699</v>
      </c>
      <c r="BB777">
        <v>1.50983175695966</v>
      </c>
      <c r="BC777">
        <v>1.47086753383131</v>
      </c>
      <c r="BD777">
        <v>1.5353654684699001</v>
      </c>
      <c r="BE777">
        <v>1.49308042166364</v>
      </c>
      <c r="BF777">
        <v>1.5579492564255299</v>
      </c>
      <c r="BG777">
        <v>1.54494962294408</v>
      </c>
      <c r="BH777">
        <v>1.6512387154755801</v>
      </c>
      <c r="BI777">
        <v>1.55780178186512</v>
      </c>
      <c r="BJ777">
        <v>1.6556834362727699</v>
      </c>
      <c r="BK777">
        <v>1.5596379897460899</v>
      </c>
      <c r="BL777">
        <v>1.67124258191319</v>
      </c>
      <c r="BM777">
        <v>1.59189900782718</v>
      </c>
      <c r="BN777">
        <v>1.6870975475372301</v>
      </c>
      <c r="BO777">
        <v>1.5172661567313499</v>
      </c>
      <c r="BP777">
        <v>1.5978232926649301</v>
      </c>
      <c r="BQ777">
        <v>1.37352458337595</v>
      </c>
      <c r="BR777">
        <v>1.46894987845928</v>
      </c>
      <c r="BS777">
        <v>1.45278733213887</v>
      </c>
      <c r="BT777">
        <v>1.52426859265266</v>
      </c>
      <c r="BU777">
        <v>1.548918968522</v>
      </c>
      <c r="BV777">
        <v>1.6187393430202299</v>
      </c>
      <c r="BW777">
        <v>1.4847140996669701</v>
      </c>
      <c r="BX777">
        <v>1.5500700167927199</v>
      </c>
      <c r="BY777">
        <v>1.47404931058685</v>
      </c>
      <c r="BZ777">
        <v>1.5601114122569799</v>
      </c>
      <c r="CA777">
        <v>1.48005716593655</v>
      </c>
      <c r="CB777">
        <v>1.5408581104172401</v>
      </c>
      <c r="CC777">
        <v>1.49596934807761</v>
      </c>
      <c r="CD777">
        <v>1.4699518850805799</v>
      </c>
      <c r="CE777">
        <v>1.5793281484442001</v>
      </c>
      <c r="CF777">
        <v>1.67781133905112</v>
      </c>
      <c r="CG777">
        <v>1.52285255387852</v>
      </c>
      <c r="CH777">
        <v>1.6251774498336899</v>
      </c>
      <c r="CI777">
        <v>1.5269544375950801</v>
      </c>
      <c r="CJ777">
        <v>1.6338711068616101</v>
      </c>
      <c r="CK777">
        <v>1.4865212375458801</v>
      </c>
      <c r="CL777">
        <v>1.5853675930781299</v>
      </c>
      <c r="CM777">
        <v>1.42020450157939</v>
      </c>
      <c r="CN777">
        <v>1.4852398207980799</v>
      </c>
      <c r="CO777">
        <v>1.3916933167510499</v>
      </c>
      <c r="CP777">
        <v>1.4655492138225099</v>
      </c>
      <c r="CQ777">
        <v>1.445595073916</v>
      </c>
      <c r="CR777">
        <v>1.50782805501123</v>
      </c>
      <c r="CS777">
        <v>1.3537243540267401</v>
      </c>
      <c r="CT777">
        <v>1.4130225673044801</v>
      </c>
      <c r="CU777">
        <v>1.4191030361200001</v>
      </c>
      <c r="CV777">
        <v>1.50193084934876</v>
      </c>
      <c r="CW777">
        <v>1.3874752367607199</v>
      </c>
      <c r="CX777">
        <v>1.4631027734827899</v>
      </c>
      <c r="CY777">
        <v>1.514755726288</v>
      </c>
      <c r="CZ777">
        <v>1.6071263376582601</v>
      </c>
      <c r="DA777">
        <v>1.3486328438608699</v>
      </c>
      <c r="DB777">
        <v>1.44237122212726</v>
      </c>
      <c r="DC777">
        <v>1.49176204037039</v>
      </c>
      <c r="DD777">
        <v>1.5526713592319901</v>
      </c>
      <c r="DE777">
        <v>1.4362548724398101</v>
      </c>
      <c r="DF777">
        <v>1.5039101362640901</v>
      </c>
      <c r="DG777">
        <v>1.50715969505466</v>
      </c>
      <c r="DH777">
        <v>1.5954584211054199</v>
      </c>
      <c r="DI777">
        <v>1.47343924537669</v>
      </c>
      <c r="DJ777">
        <v>1.5333871167928499</v>
      </c>
      <c r="DK777">
        <v>1.52849049858372</v>
      </c>
      <c r="DL777">
        <v>1.60070676236834</v>
      </c>
      <c r="DM777">
        <v>1.47224932334613</v>
      </c>
      <c r="DN777">
        <v>1.5484515641719601</v>
      </c>
      <c r="DO777">
        <v>1.5229714055171699</v>
      </c>
      <c r="DP777">
        <v>1.63109586968581</v>
      </c>
      <c r="DQ777">
        <v>1.55688046155944</v>
      </c>
      <c r="DR777">
        <v>1.6352219930830201</v>
      </c>
      <c r="DS777">
        <v>1.4619991062118201</v>
      </c>
      <c r="DT777">
        <v>1.53201251303441</v>
      </c>
      <c r="DU777">
        <v>1.4956509701681899</v>
      </c>
      <c r="DV777">
        <v>1.5479892946957901</v>
      </c>
      <c r="DW777">
        <v>1.50473265073947</v>
      </c>
      <c r="DX777">
        <v>1.58266211604095</v>
      </c>
      <c r="DY777">
        <v>1.5294896667092599</v>
      </c>
      <c r="DZ777">
        <v>1.5761201658902599</v>
      </c>
      <c r="EA777">
        <v>1.54282806395482</v>
      </c>
      <c r="EB777">
        <v>1.6462129419875899</v>
      </c>
      <c r="EC777">
        <v>1.4782117374574999</v>
      </c>
      <c r="ED777">
        <v>1.5496843363592201</v>
      </c>
      <c r="EE777">
        <v>1.48890147403527</v>
      </c>
      <c r="EF777">
        <v>1.5746849780546499</v>
      </c>
      <c r="EG777">
        <v>1.5172610285388599</v>
      </c>
      <c r="EH777">
        <v>1.5851939788214</v>
      </c>
      <c r="EI777">
        <v>1.5110236676118201</v>
      </c>
      <c r="EJ777">
        <v>1.5762976679590299</v>
      </c>
      <c r="EK777">
        <v>1.4833949933061701</v>
      </c>
      <c r="EL777">
        <v>1.55668158981962</v>
      </c>
      <c r="EM777">
        <v>1.5355833168490001</v>
      </c>
      <c r="EN777">
        <v>1.60603478446111</v>
      </c>
      <c r="EO777">
        <v>1.5251467786461299</v>
      </c>
      <c r="EP777">
        <v>1.5923636222248101</v>
      </c>
      <c r="EQ777">
        <v>1.4796822294379099</v>
      </c>
      <c r="ER777">
        <v>1.53128842091989</v>
      </c>
      <c r="ES777">
        <v>1.5085863906475301</v>
      </c>
      <c r="ET777">
        <v>1.5999120393572701</v>
      </c>
      <c r="EU777">
        <v>1.4919888980003699</v>
      </c>
      <c r="EV777">
        <v>1.5815618494921999</v>
      </c>
      <c r="EW777">
        <v>1.52694721299372</v>
      </c>
      <c r="EX777">
        <v>1.62422711332595</v>
      </c>
      <c r="EY777">
        <v>1.52867155616017</v>
      </c>
      <c r="EZ777">
        <v>1.59981072928372</v>
      </c>
      <c r="FA777">
        <v>1.5142694406139401</v>
      </c>
      <c r="FB777">
        <v>1.5879349281531601</v>
      </c>
      <c r="FC777">
        <v>1.50561953381613</v>
      </c>
      <c r="FD777">
        <v>1.55647235743401</v>
      </c>
      <c r="FE777">
        <v>1.5041128084606299</v>
      </c>
      <c r="FF777">
        <v>1.56753843315108</v>
      </c>
      <c r="FG777">
        <v>1.54946975876937</v>
      </c>
      <c r="FH777">
        <v>1.6505901743053499</v>
      </c>
      <c r="FI777">
        <v>1.52148003094478</v>
      </c>
      <c r="FJ777">
        <v>1.60145295425974</v>
      </c>
    </row>
    <row r="778" spans="1:166" x14ac:dyDescent="0.45">
      <c r="A778" t="s">
        <v>63</v>
      </c>
      <c r="B778" t="s">
        <v>339</v>
      </c>
      <c r="C778" t="s">
        <v>27</v>
      </c>
      <c r="D778">
        <v>40</v>
      </c>
      <c r="E778" s="1" cm="1">
        <f t="array" ref="E778">SUMPRODUCT($G778:$FZZ778,$G$2:$FZZ$2)/SUMPRODUCT(--($G778:$FZZ778&lt;&gt;""),$G$2:$FZZ$2)</f>
        <v>1.4041846581551125</v>
      </c>
      <c r="F778" s="1" cm="1">
        <f t="array" ref="F778">SUMPRODUCT($G778:$FZZ778,$F$2:$FZY$2)/SUMPRODUCT(--($G778:$FZZ778&lt;&gt;""),$F$2:$FZY$2)</f>
        <v>1.4794488267832826</v>
      </c>
      <c r="G778">
        <v>1.39770867160919</v>
      </c>
      <c r="H778">
        <v>1.45472180961257</v>
      </c>
      <c r="I778">
        <v>1.3613261083586099</v>
      </c>
      <c r="J778">
        <v>1.41824119356155</v>
      </c>
      <c r="K778">
        <v>1.3550759359569899</v>
      </c>
      <c r="L778">
        <v>1.4064230177477099</v>
      </c>
      <c r="M778">
        <v>1.3959006337373301</v>
      </c>
      <c r="N778">
        <v>1.4074782567925499</v>
      </c>
      <c r="O778">
        <v>1.3558328923454801</v>
      </c>
      <c r="P778">
        <v>1.4133776156964499</v>
      </c>
      <c r="Q778">
        <v>1.40586477928148</v>
      </c>
      <c r="R778">
        <v>1.4718934167703299</v>
      </c>
      <c r="S778">
        <v>1.3589278265132401</v>
      </c>
      <c r="T778">
        <v>1.4277945416954601</v>
      </c>
      <c r="U778">
        <v>1.5571539636910701</v>
      </c>
      <c r="V778">
        <v>1.62312301258836</v>
      </c>
      <c r="W778">
        <v>1.4873849126090499</v>
      </c>
      <c r="X778">
        <v>1.5745826667069101</v>
      </c>
      <c r="Y778">
        <v>1.49685262127079</v>
      </c>
      <c r="Z778">
        <v>1.5770996965459401</v>
      </c>
      <c r="AA778">
        <v>1.45852004788033</v>
      </c>
      <c r="AB778">
        <v>1.53330494790202</v>
      </c>
      <c r="AC778">
        <v>1.4291534263739001</v>
      </c>
      <c r="AD778">
        <v>1.5282574894140499</v>
      </c>
      <c r="AE778">
        <v>1.4368533824512</v>
      </c>
      <c r="AF778">
        <v>1.56050309931741</v>
      </c>
      <c r="AG778">
        <v>1.3805915654344001</v>
      </c>
      <c r="AH778">
        <v>1.52082422971227</v>
      </c>
      <c r="AI778">
        <v>1.4578988553438501</v>
      </c>
      <c r="AJ778">
        <v>1.5337532115388699</v>
      </c>
      <c r="AK778">
        <v>1.3719988936934899</v>
      </c>
      <c r="AL778">
        <v>1.52101482517358</v>
      </c>
      <c r="AM778">
        <v>1.40951775923234</v>
      </c>
      <c r="AN778">
        <v>1.4887560873362999</v>
      </c>
      <c r="AO778">
        <v>1.39541166687947</v>
      </c>
      <c r="AP778">
        <v>1.5067207105640901</v>
      </c>
      <c r="AQ778">
        <v>1.42057619317228</v>
      </c>
      <c r="AR778">
        <v>1.48674981127327</v>
      </c>
      <c r="AS778">
        <v>1.3422369233320699</v>
      </c>
      <c r="AT778">
        <v>1.41906762612907</v>
      </c>
      <c r="AU778">
        <v>1.40751007167054</v>
      </c>
      <c r="AV778">
        <v>1.4643916044713901</v>
      </c>
      <c r="AW778">
        <v>1.3653461179333299</v>
      </c>
      <c r="AX778">
        <v>1.42691415313225</v>
      </c>
      <c r="AY778">
        <v>1.4476559840073899</v>
      </c>
      <c r="AZ778">
        <v>1.5329961597206201</v>
      </c>
      <c r="BA778">
        <v>1.37352114144179</v>
      </c>
      <c r="BB778">
        <v>1.4769090832379801</v>
      </c>
      <c r="BC778">
        <v>1.3995151425653101</v>
      </c>
      <c r="BD778">
        <v>1.4565884413597301</v>
      </c>
      <c r="BE778">
        <v>1.4422218158436499</v>
      </c>
      <c r="BF778">
        <v>1.5106654711271299</v>
      </c>
      <c r="BG778">
        <v>1.52066726439063</v>
      </c>
      <c r="BH778">
        <v>1.6130326540434701</v>
      </c>
      <c r="BI778">
        <v>1.50406164878452</v>
      </c>
      <c r="BJ778">
        <v>1.61105215900742</v>
      </c>
      <c r="BK778">
        <v>1.5073438107064201</v>
      </c>
      <c r="BL778">
        <v>1.62578180349973</v>
      </c>
      <c r="BM778">
        <v>1.48448862513196</v>
      </c>
      <c r="BN778">
        <v>1.5951081127686999</v>
      </c>
      <c r="BO778">
        <v>1.4761615778494199</v>
      </c>
      <c r="BP778">
        <v>1.5628126514528899</v>
      </c>
      <c r="BQ778">
        <v>1.33426863664927</v>
      </c>
      <c r="BR778">
        <v>1.4299155791329901</v>
      </c>
      <c r="BS778">
        <v>1.3956266336101699</v>
      </c>
      <c r="BT778">
        <v>1.45764838074842</v>
      </c>
      <c r="BU778">
        <v>1.50578280859554</v>
      </c>
      <c r="BV778">
        <v>1.5736941425239099</v>
      </c>
      <c r="BW778">
        <v>1.4444756467836499</v>
      </c>
      <c r="BX778">
        <v>1.50883643964137</v>
      </c>
      <c r="BY778">
        <v>1.4339383201684499</v>
      </c>
      <c r="BZ778">
        <v>1.5164581495113101</v>
      </c>
      <c r="CA778">
        <v>1.42163917109391</v>
      </c>
      <c r="CB778">
        <v>1.4788423897846901</v>
      </c>
      <c r="CC778">
        <v>1.4453886180712301</v>
      </c>
      <c r="CD778">
        <v>1.41449011462857</v>
      </c>
      <c r="CE778">
        <v>1.5207917548469101</v>
      </c>
      <c r="CF778">
        <v>1.61650603120106</v>
      </c>
      <c r="CG778">
        <v>1.4492591411148199</v>
      </c>
      <c r="CH778">
        <v>1.54561836486857</v>
      </c>
      <c r="CI778">
        <v>1.4896962934551401</v>
      </c>
      <c r="CJ778">
        <v>1.5890244282906401</v>
      </c>
      <c r="CK778">
        <v>1.4170571578395299</v>
      </c>
      <c r="CL778">
        <v>1.51349134766649</v>
      </c>
      <c r="CM778">
        <v>1.3721791725491199</v>
      </c>
      <c r="CN778">
        <v>1.44919146270745</v>
      </c>
      <c r="CO778">
        <v>1.32247342394362</v>
      </c>
      <c r="CP778">
        <v>1.3986741583015001</v>
      </c>
      <c r="CQ778">
        <v>1.3709276453291499</v>
      </c>
      <c r="CR778">
        <v>1.42718975187349</v>
      </c>
      <c r="CS778">
        <v>1.3169588858041399</v>
      </c>
      <c r="CT778">
        <v>1.3758049466056801</v>
      </c>
      <c r="CU778">
        <v>1.3528242889600399</v>
      </c>
      <c r="CV778">
        <v>1.4263277869841999</v>
      </c>
      <c r="CW778">
        <v>1.31150041070738</v>
      </c>
      <c r="CX778">
        <v>1.3858022081561601</v>
      </c>
      <c r="CY778">
        <v>1.4273816523591101</v>
      </c>
      <c r="CZ778">
        <v>1.51224700456012</v>
      </c>
      <c r="DA778">
        <v>1.3105969492139899</v>
      </c>
      <c r="DB778">
        <v>1.38683966539766</v>
      </c>
      <c r="DC778">
        <v>1.4209356473769901</v>
      </c>
      <c r="DD778">
        <v>1.49470474450593</v>
      </c>
      <c r="DE778">
        <v>1.38900266891566</v>
      </c>
      <c r="DF778">
        <v>1.4539816004805901</v>
      </c>
      <c r="DG778">
        <v>1.43592637175243</v>
      </c>
      <c r="DH778">
        <v>1.51349182465643</v>
      </c>
      <c r="DI778">
        <v>1.40282776881386</v>
      </c>
      <c r="DJ778">
        <v>1.4650614372595201</v>
      </c>
      <c r="DK778">
        <v>1.45014162747848</v>
      </c>
      <c r="DL778">
        <v>1.53338558424772</v>
      </c>
      <c r="DM778">
        <v>1.4316343551331201</v>
      </c>
      <c r="DN778">
        <v>1.5113457543903801</v>
      </c>
      <c r="DO778">
        <v>1.4725065980802501</v>
      </c>
      <c r="DP778">
        <v>1.53976499067023</v>
      </c>
      <c r="DQ778">
        <v>1.4840195472673099</v>
      </c>
      <c r="DR778">
        <v>1.5577631378339101</v>
      </c>
      <c r="DS778">
        <v>1.4043597000844099</v>
      </c>
      <c r="DT778">
        <v>1.4727742191767199</v>
      </c>
      <c r="DU778">
        <v>1.41680317467641</v>
      </c>
      <c r="DV778">
        <v>1.4790508271231799</v>
      </c>
      <c r="DW778">
        <v>1.4351990898748499</v>
      </c>
      <c r="DX778">
        <v>1.5161774744027301</v>
      </c>
      <c r="DY778">
        <v>1.4748666953218399</v>
      </c>
      <c r="DZ778">
        <v>1.5208814953357801</v>
      </c>
      <c r="EA778">
        <v>1.4787583308709999</v>
      </c>
      <c r="EB778">
        <v>1.54965691585409</v>
      </c>
      <c r="EC778">
        <v>1.4055904217565001</v>
      </c>
      <c r="ED778">
        <v>1.48307744032276</v>
      </c>
      <c r="EE778">
        <v>1.4340145043812</v>
      </c>
      <c r="EF778">
        <v>1.52682995894096</v>
      </c>
      <c r="EG778">
        <v>1.4842205232917001</v>
      </c>
      <c r="EH778">
        <v>1.5570065055320701</v>
      </c>
      <c r="EI778">
        <v>1.4622649152248099</v>
      </c>
      <c r="EJ778">
        <v>1.5328395347491399</v>
      </c>
      <c r="EK778">
        <v>1.4269221356903199</v>
      </c>
      <c r="EL778">
        <v>1.5105445751219999</v>
      </c>
      <c r="EM778">
        <v>1.4839696282657899</v>
      </c>
      <c r="EN778">
        <v>1.55048007425554</v>
      </c>
      <c r="EO778">
        <v>1.4542847700143799</v>
      </c>
      <c r="EP778">
        <v>1.5203934834169199</v>
      </c>
      <c r="EQ778">
        <v>1.43454651492702</v>
      </c>
      <c r="ER778">
        <v>1.4937974843163799</v>
      </c>
      <c r="ES778">
        <v>1.44744351597099</v>
      </c>
      <c r="ET778">
        <v>1.53410520501989</v>
      </c>
      <c r="EU778">
        <v>1.4598183309152799</v>
      </c>
      <c r="EV778">
        <v>1.5383839021005401</v>
      </c>
      <c r="EW778">
        <v>1.4573643410852699</v>
      </c>
      <c r="EX778">
        <v>1.5520371908453301</v>
      </c>
      <c r="EY778">
        <v>1.46939137635299</v>
      </c>
      <c r="EZ778">
        <v>1.58629561719997</v>
      </c>
      <c r="FA778">
        <v>1.4711213701860599</v>
      </c>
      <c r="FB778">
        <v>1.54896376681255</v>
      </c>
      <c r="FC778">
        <v>1.46105900510506</v>
      </c>
      <c r="FD778">
        <v>1.5217460129011799</v>
      </c>
      <c r="FE778">
        <v>1.46562624428237</v>
      </c>
      <c r="FF778">
        <v>1.5239824805042099</v>
      </c>
      <c r="FG778">
        <v>1.4933157973596101</v>
      </c>
      <c r="FH778">
        <v>1.5675828657998501</v>
      </c>
      <c r="FI778">
        <v>1.4460400348128799</v>
      </c>
      <c r="FJ778">
        <v>1.5225316700512499</v>
      </c>
    </row>
    <row r="779" spans="1:166" x14ac:dyDescent="0.45">
      <c r="A779" t="s">
        <v>88</v>
      </c>
      <c r="B779" t="s">
        <v>58</v>
      </c>
      <c r="C779" t="s">
        <v>75</v>
      </c>
      <c r="D779">
        <v>30</v>
      </c>
      <c r="E779" s="1" cm="1">
        <f t="array" ref="E779">SUMPRODUCT($G779:$FZZ779,$G$2:$FZZ$2)/SUMPRODUCT(--($G779:$FZZ779&lt;&gt;""),$G$2:$FZZ$2)</f>
        <v>1.4081947897143716</v>
      </c>
      <c r="F779" s="1" cm="1">
        <f t="array" ref="F779">SUMPRODUCT($G779:$FZZ779,$F$2:$FZY$2)/SUMPRODUCT(--($G779:$FZZ779&lt;&gt;""),$F$2:$FZY$2)</f>
        <v>1.4941114105324587</v>
      </c>
      <c r="G779">
        <v>1.39960411431281</v>
      </c>
      <c r="H779">
        <v>1.47773060670634</v>
      </c>
      <c r="I779">
        <v>1.3629509272673399</v>
      </c>
      <c r="J779">
        <v>1.4385986537214701</v>
      </c>
      <c r="K779">
        <v>1.3302961446171</v>
      </c>
      <c r="L779">
        <v>1.4314704660225399</v>
      </c>
      <c r="M779">
        <v>1.45182892999195</v>
      </c>
      <c r="N779">
        <v>1.4149018136921601</v>
      </c>
      <c r="O779">
        <v>1.3345098330312199</v>
      </c>
      <c r="P779">
        <v>1.4252280166561699</v>
      </c>
      <c r="Q779">
        <v>1.36202265616164</v>
      </c>
      <c r="R779">
        <v>1.4605983212073199</v>
      </c>
      <c r="S779">
        <v>1.3665126957496101</v>
      </c>
      <c r="T779">
        <v>1.4680208393597101</v>
      </c>
      <c r="U779">
        <v>1.5796015032058901</v>
      </c>
      <c r="V779">
        <v>1.6655815765706701</v>
      </c>
      <c r="W779">
        <v>1.5564403658646999</v>
      </c>
      <c r="X779">
        <v>1.6573610649923001</v>
      </c>
      <c r="Y779">
        <v>1.45664798120438</v>
      </c>
      <c r="Z779">
        <v>1.51902632756112</v>
      </c>
      <c r="AA779">
        <v>1.4227961792138299</v>
      </c>
      <c r="AB779">
        <v>1.5142138708355699</v>
      </c>
      <c r="AC779">
        <v>1.3859774921312999</v>
      </c>
      <c r="AD779">
        <v>1.4913425468159101</v>
      </c>
      <c r="AE779">
        <v>1.3953774122542599</v>
      </c>
      <c r="AF779">
        <v>1.5438204982078101</v>
      </c>
      <c r="AG779">
        <v>1.3115497033433301</v>
      </c>
      <c r="AH779">
        <v>1.44897505365067</v>
      </c>
      <c r="AI779">
        <v>1.4256949579873599</v>
      </c>
      <c r="AJ779">
        <v>1.52022711142654</v>
      </c>
      <c r="AK779">
        <v>1.37409154575232</v>
      </c>
      <c r="AL779">
        <v>1.53839916560497</v>
      </c>
      <c r="AM779">
        <v>1.36957449126766</v>
      </c>
      <c r="AN779">
        <v>1.4762665445351999</v>
      </c>
      <c r="AO779">
        <v>1.4185915782458201</v>
      </c>
      <c r="AP779">
        <v>1.5165074728197301</v>
      </c>
      <c r="AQ779">
        <v>1.38774298565676</v>
      </c>
      <c r="AR779">
        <v>1.4771090211373901</v>
      </c>
      <c r="AS779">
        <v>1.3488708503404401</v>
      </c>
      <c r="AT779">
        <v>1.4440830592231499</v>
      </c>
      <c r="AU779">
        <v>1.4046623190287</v>
      </c>
      <c r="AV779">
        <v>1.48539191348529</v>
      </c>
      <c r="AW779">
        <v>1.3306830400090499</v>
      </c>
      <c r="AX779">
        <v>1.4042888065191499</v>
      </c>
      <c r="AY779">
        <v>1.40362306297944</v>
      </c>
      <c r="AZ779">
        <v>1.4994969024789599</v>
      </c>
      <c r="BA779">
        <v>1.35869967165431</v>
      </c>
      <c r="BB779">
        <v>1.47322605223252</v>
      </c>
      <c r="BC779">
        <v>1.39852450745129</v>
      </c>
      <c r="BD779">
        <v>1.50435223128766</v>
      </c>
      <c r="BE779">
        <v>1.4639774892489901</v>
      </c>
      <c r="BF779">
        <v>1.5624310549259901</v>
      </c>
      <c r="BG779">
        <v>1.5099934193573099</v>
      </c>
      <c r="BH779">
        <v>1.64427686403625</v>
      </c>
      <c r="BI779">
        <v>1.4927428448773601</v>
      </c>
      <c r="BJ779">
        <v>1.6254787968933699</v>
      </c>
      <c r="BK779">
        <v>1.5151275644297499</v>
      </c>
      <c r="BL779">
        <v>1.65890513228762</v>
      </c>
      <c r="BM779">
        <v>1.4831153973948601</v>
      </c>
      <c r="BN779">
        <v>1.62409310189644</v>
      </c>
      <c r="BO779">
        <v>1.4660008007248599</v>
      </c>
      <c r="BP779">
        <v>1.5763048654571501</v>
      </c>
      <c r="BQ779">
        <v>1.3376152688266301</v>
      </c>
      <c r="BR779">
        <v>1.4568152922092099</v>
      </c>
      <c r="BS779">
        <v>1.45024778450681</v>
      </c>
      <c r="BT779">
        <v>1.53883503703545</v>
      </c>
      <c r="BU779">
        <v>1.5427024296737299</v>
      </c>
      <c r="BV779">
        <v>1.6308069265074201</v>
      </c>
      <c r="BW779">
        <v>1.4043559303186799</v>
      </c>
      <c r="BX779">
        <v>1.4790769468531999</v>
      </c>
      <c r="BY779">
        <v>1.4523093904783999</v>
      </c>
      <c r="BZ779">
        <v>1.47539216341089</v>
      </c>
      <c r="CA779">
        <v>1.3919222046167701</v>
      </c>
      <c r="CB779">
        <v>1.4842607263802099</v>
      </c>
      <c r="CC779">
        <v>1.3516056220481401</v>
      </c>
      <c r="CD779">
        <v>1.43236408009458</v>
      </c>
      <c r="CE779">
        <v>1.5647182927868</v>
      </c>
      <c r="CF779">
        <v>1.6921263505500399</v>
      </c>
      <c r="CG779">
        <v>1.5148871316458501</v>
      </c>
      <c r="CH779">
        <v>1.6373457049212099</v>
      </c>
      <c r="CI779">
        <v>1.51697647829605</v>
      </c>
      <c r="CJ779">
        <v>1.6459613764702199</v>
      </c>
      <c r="CK779">
        <v>1.45498059779758</v>
      </c>
      <c r="CL779">
        <v>1.57685579444153</v>
      </c>
      <c r="CM779">
        <v>1.45112686291445</v>
      </c>
      <c r="CN779">
        <v>1.4411611422531301</v>
      </c>
      <c r="CO779">
        <v>1.35075582600456</v>
      </c>
      <c r="CP779">
        <v>1.4521297859109801</v>
      </c>
      <c r="CQ779">
        <v>1.3862012954142999</v>
      </c>
      <c r="CR779">
        <v>1.4631252376313499</v>
      </c>
      <c r="CS779">
        <v>1.3245533194327599</v>
      </c>
      <c r="CT779">
        <v>1.35896586680797</v>
      </c>
      <c r="CU779">
        <v>1.3630484174533699</v>
      </c>
      <c r="CV779">
        <v>1.4649335262932901</v>
      </c>
      <c r="CW779">
        <v>1.3699537350212601</v>
      </c>
      <c r="CX779">
        <v>1.40225164282953</v>
      </c>
      <c r="CY779">
        <v>1.39270641422654</v>
      </c>
      <c r="CZ779">
        <v>1.49088367109612</v>
      </c>
      <c r="DA779">
        <v>1.3436210602646701</v>
      </c>
      <c r="DB779">
        <v>1.3784766788387299</v>
      </c>
      <c r="DC779">
        <v>1.3844464743072999</v>
      </c>
      <c r="DD779">
        <v>1.4673660738273</v>
      </c>
      <c r="DE779">
        <v>1.3399429345781899</v>
      </c>
      <c r="DF779">
        <v>1.43732074348213</v>
      </c>
      <c r="DG779">
        <v>1.4461580900792399</v>
      </c>
      <c r="DH779">
        <v>1.55090781422409</v>
      </c>
      <c r="DI779">
        <v>1.3982044598899499</v>
      </c>
      <c r="DJ779">
        <v>1.4914877332340399</v>
      </c>
      <c r="DK779">
        <v>1.46858070016225</v>
      </c>
      <c r="DL779">
        <v>1.5876027830487001</v>
      </c>
      <c r="DM779">
        <v>1.42619751998489</v>
      </c>
      <c r="DN779">
        <v>1.51779757034053</v>
      </c>
      <c r="DO779">
        <v>1.51623043690218</v>
      </c>
      <c r="DP779">
        <v>1.6338863953468801</v>
      </c>
      <c r="DQ779">
        <v>1.56115742932571</v>
      </c>
      <c r="DR779">
        <v>1.66914885934152</v>
      </c>
      <c r="DS779">
        <v>1.46159193604449</v>
      </c>
      <c r="DT779">
        <v>1.54875614479368</v>
      </c>
      <c r="DU779">
        <v>1.4115428096809099</v>
      </c>
      <c r="DV779">
        <v>1.49554714717486</v>
      </c>
      <c r="DW779">
        <v>1.4672696245733701</v>
      </c>
      <c r="DX779">
        <v>1.5718088737201299</v>
      </c>
      <c r="DY779">
        <v>1.5265970423205999</v>
      </c>
      <c r="DZ779">
        <v>1.59836665466246</v>
      </c>
      <c r="EA779">
        <v>1.53655733937424</v>
      </c>
      <c r="EB779">
        <v>1.6587379756393801</v>
      </c>
      <c r="EC779">
        <v>1.4201501737083899</v>
      </c>
      <c r="ED779">
        <v>1.52075161567484</v>
      </c>
      <c r="EE779">
        <v>1.4429027640127701</v>
      </c>
      <c r="EF779">
        <v>1.5612817971588999</v>
      </c>
      <c r="EG779">
        <v>1.47228263450306</v>
      </c>
      <c r="EH779">
        <v>1.56117574433733</v>
      </c>
      <c r="EI779">
        <v>1.4943000983739301</v>
      </c>
      <c r="EJ779">
        <v>1.57254788496036</v>
      </c>
      <c r="EK779">
        <v>1.44858709891027</v>
      </c>
      <c r="EL779">
        <v>1.5477852793412601</v>
      </c>
      <c r="EM779">
        <v>1.50244221610188</v>
      </c>
      <c r="EN779">
        <v>1.6055022139716</v>
      </c>
      <c r="EO779">
        <v>1.4741436292235299</v>
      </c>
      <c r="EP779">
        <v>1.5657393366771599</v>
      </c>
      <c r="EQ779">
        <v>1.40146117713817</v>
      </c>
      <c r="ER779">
        <v>1.4830238643170099</v>
      </c>
      <c r="ES779">
        <v>1.5086477585378</v>
      </c>
      <c r="ET779">
        <v>1.6192020128668001</v>
      </c>
      <c r="EU779">
        <v>1.4312222712840801</v>
      </c>
      <c r="EV779">
        <v>1.5410858092054001</v>
      </c>
      <c r="EW779">
        <v>1.4999077150239899</v>
      </c>
      <c r="EX779">
        <v>1.61819398301956</v>
      </c>
      <c r="EY779">
        <v>1.50405157627018</v>
      </c>
      <c r="EZ779">
        <v>1.59580351333767</v>
      </c>
      <c r="FA779">
        <v>1.4955832683813901</v>
      </c>
      <c r="FB779">
        <v>1.5948897815616401</v>
      </c>
      <c r="FC779">
        <v>1.4957952431833399</v>
      </c>
      <c r="FD779">
        <v>1.5628734813407701</v>
      </c>
      <c r="FE779">
        <v>1.45804158452379</v>
      </c>
      <c r="FF779">
        <v>1.54214293344728</v>
      </c>
      <c r="FG779">
        <v>1.5506850683403499</v>
      </c>
      <c r="FH779">
        <v>1.66487422378344</v>
      </c>
      <c r="FI779">
        <v>1.46156077748767</v>
      </c>
      <c r="FJ779">
        <v>1.5534643651484299</v>
      </c>
    </row>
    <row r="780" spans="1:166" x14ac:dyDescent="0.45">
      <c r="A780" t="s">
        <v>88</v>
      </c>
      <c r="B780" t="s">
        <v>58</v>
      </c>
      <c r="C780" t="s">
        <v>75</v>
      </c>
      <c r="D780">
        <v>35</v>
      </c>
      <c r="E780" s="1" cm="1">
        <f t="array" ref="E780">SUMPRODUCT($G780:$FZZ780,$G$2:$FZZ$2)/SUMPRODUCT(--($G780:$FZZ780&lt;&gt;""),$G$2:$FZZ$2)</f>
        <v>1.3588923676987807</v>
      </c>
      <c r="F780" s="1" cm="1">
        <f t="array" ref="F780">SUMPRODUCT($G780:$FZZ780,$F$2:$FZY$2)/SUMPRODUCT(--($G780:$FZZ780&lt;&gt;""),$F$2:$FZY$2)</f>
        <v>1.4438225875699755</v>
      </c>
      <c r="G780">
        <v>1.35630370558225</v>
      </c>
      <c r="H780">
        <v>1.4340810808140301</v>
      </c>
      <c r="I780">
        <v>1.3202221919847601</v>
      </c>
      <c r="J780">
        <v>1.3918118731840801</v>
      </c>
      <c r="K780">
        <v>1.3070848603504599</v>
      </c>
      <c r="L780">
        <v>1.4099437358918501</v>
      </c>
      <c r="M780">
        <v>1.3782481968571001</v>
      </c>
      <c r="N780">
        <v>1.3652890107914999</v>
      </c>
      <c r="O780">
        <v>1.29664793366265</v>
      </c>
      <c r="P780">
        <v>1.3852206415834301</v>
      </c>
      <c r="Q780">
        <v>1.3256556213166399</v>
      </c>
      <c r="R780">
        <v>1.4167326371872599</v>
      </c>
      <c r="S780">
        <v>1.3278514815006499</v>
      </c>
      <c r="T780">
        <v>1.43031877156176</v>
      </c>
      <c r="U780">
        <v>1.5341857245714501</v>
      </c>
      <c r="V780">
        <v>1.6194637512276799</v>
      </c>
      <c r="W780">
        <v>1.5235366921242399</v>
      </c>
      <c r="X780">
        <v>1.62478944667491</v>
      </c>
      <c r="Y780">
        <v>1.35260918099644</v>
      </c>
      <c r="Z780">
        <v>1.4339141140390801</v>
      </c>
      <c r="AA780">
        <v>1.39127228323304</v>
      </c>
      <c r="AB780">
        <v>1.48225937321754</v>
      </c>
      <c r="AC780">
        <v>1.3525591190079</v>
      </c>
      <c r="AD780">
        <v>1.46735717466619</v>
      </c>
      <c r="AE780">
        <v>1.3570645362492</v>
      </c>
      <c r="AF780">
        <v>1.51421403018923</v>
      </c>
      <c r="AG780">
        <v>1.2658315611617601</v>
      </c>
      <c r="AH780">
        <v>1.4159922704188099</v>
      </c>
      <c r="AI780">
        <v>1.3844069344424199</v>
      </c>
      <c r="AJ780">
        <v>1.4808928946615201</v>
      </c>
      <c r="AK780">
        <v>1.2919804996817701</v>
      </c>
      <c r="AL780">
        <v>1.4755907243530699</v>
      </c>
      <c r="AM780">
        <v>1.3290605788071099</v>
      </c>
      <c r="AN780">
        <v>1.4339816027169301</v>
      </c>
      <c r="AO780">
        <v>1.3166325129166501</v>
      </c>
      <c r="AP780">
        <v>1.4459750480384399</v>
      </c>
      <c r="AQ780">
        <v>1.34880892467706</v>
      </c>
      <c r="AR780">
        <v>1.43729161424257</v>
      </c>
      <c r="AS780">
        <v>1.27479814127193</v>
      </c>
      <c r="AT780">
        <v>1.36299251533327</v>
      </c>
      <c r="AU780">
        <v>1.34293765386077</v>
      </c>
      <c r="AV780">
        <v>1.41338822829349</v>
      </c>
      <c r="AW780">
        <v>1.29455216173391</v>
      </c>
      <c r="AX780">
        <v>1.36099046460302</v>
      </c>
      <c r="AY780">
        <v>1.3771063047915</v>
      </c>
      <c r="AZ780">
        <v>1.47233153841325</v>
      </c>
      <c r="BA780">
        <v>1.33087342931384</v>
      </c>
      <c r="BB780">
        <v>1.4450660041843599</v>
      </c>
      <c r="BC780">
        <v>1.29888671482424</v>
      </c>
      <c r="BD780">
        <v>1.3915531435744</v>
      </c>
      <c r="BE780">
        <v>1.4305977501047</v>
      </c>
      <c r="BF780">
        <v>1.5263982208483999</v>
      </c>
      <c r="BG780">
        <v>1.4659052430046</v>
      </c>
      <c r="BH780">
        <v>1.5965491024556999</v>
      </c>
      <c r="BI780">
        <v>1.44847434978852</v>
      </c>
      <c r="BJ780">
        <v>1.5869120283453799</v>
      </c>
      <c r="BK780">
        <v>1.4000281868253199</v>
      </c>
      <c r="BL780">
        <v>1.53049319326258</v>
      </c>
      <c r="BM780">
        <v>1.4374266595446601</v>
      </c>
      <c r="BN780">
        <v>1.5825345620181599</v>
      </c>
      <c r="BO780">
        <v>1.4243209642413099</v>
      </c>
      <c r="BP780">
        <v>1.5348504962387</v>
      </c>
      <c r="BQ780">
        <v>1.3008729497615401</v>
      </c>
      <c r="BR780">
        <v>1.41496777587794</v>
      </c>
      <c r="BS780">
        <v>1.41551063278994</v>
      </c>
      <c r="BT780">
        <v>1.5011036872153201</v>
      </c>
      <c r="BU780">
        <v>1.40202637519157</v>
      </c>
      <c r="BV780">
        <v>1.4745950151609499</v>
      </c>
      <c r="BW780">
        <v>1.37336760983589</v>
      </c>
      <c r="BX780">
        <v>1.4494305363682101</v>
      </c>
      <c r="BY780">
        <v>1.41596916828664</v>
      </c>
      <c r="BZ780">
        <v>1.4424453982683501</v>
      </c>
      <c r="CA780">
        <v>1.3577873054338701</v>
      </c>
      <c r="CB780">
        <v>1.4546742473669401</v>
      </c>
      <c r="CC780">
        <v>1.2933872018107899</v>
      </c>
      <c r="CD780">
        <v>1.37220462434324</v>
      </c>
      <c r="CE780">
        <v>1.4153214128931999</v>
      </c>
      <c r="CF780">
        <v>1.5143327021484301</v>
      </c>
      <c r="CG780">
        <v>1.3848642054071501</v>
      </c>
      <c r="CH780">
        <v>1.4916101905172301</v>
      </c>
      <c r="CI780">
        <v>1.47392829156121</v>
      </c>
      <c r="CJ780">
        <v>1.6013349213893899</v>
      </c>
      <c r="CK780">
        <v>1.3460702674357601</v>
      </c>
      <c r="CL780">
        <v>1.45974410068169</v>
      </c>
      <c r="CM780">
        <v>1.41416096363845</v>
      </c>
      <c r="CN780">
        <v>1.41162854996684</v>
      </c>
      <c r="CO780">
        <v>1.3143358947025501</v>
      </c>
      <c r="CP780">
        <v>1.4156062153919</v>
      </c>
      <c r="CQ780">
        <v>1.35068876535182</v>
      </c>
      <c r="CR780">
        <v>1.42359912799134</v>
      </c>
      <c r="CS780">
        <v>1.2882054442613999</v>
      </c>
      <c r="CT780">
        <v>1.32221479834575</v>
      </c>
      <c r="CU780">
        <v>1.2672595436446901</v>
      </c>
      <c r="CV780">
        <v>1.3568472042051201</v>
      </c>
      <c r="CW780">
        <v>1.3389694868573601</v>
      </c>
      <c r="CX780">
        <v>1.35529510533436</v>
      </c>
      <c r="CY780">
        <v>1.35988658487188</v>
      </c>
      <c r="CZ780">
        <v>1.4595925940443899</v>
      </c>
      <c r="DA780">
        <v>1.30007614016004</v>
      </c>
      <c r="DB780">
        <v>1.3346686349157</v>
      </c>
      <c r="DC780">
        <v>1.33782350939408</v>
      </c>
      <c r="DD780">
        <v>1.43510379166442</v>
      </c>
      <c r="DE780">
        <v>1.31705955210106</v>
      </c>
      <c r="DF780">
        <v>1.40861956985852</v>
      </c>
      <c r="DG780">
        <v>1.36083107633664</v>
      </c>
      <c r="DH780">
        <v>1.44677249473367</v>
      </c>
      <c r="DI780">
        <v>1.37034049067063</v>
      </c>
      <c r="DJ780">
        <v>1.4618758015804001</v>
      </c>
      <c r="DK780">
        <v>1.4322113136979799</v>
      </c>
      <c r="DL780">
        <v>1.5475208316145499</v>
      </c>
      <c r="DM780">
        <v>1.3803030779882901</v>
      </c>
      <c r="DN780">
        <v>1.4806445521495499</v>
      </c>
      <c r="DO780">
        <v>1.4318254408526201</v>
      </c>
      <c r="DP780">
        <v>1.5349235967522299</v>
      </c>
      <c r="DQ780">
        <v>1.4288442557835299</v>
      </c>
      <c r="DR780">
        <v>1.5260429622615701</v>
      </c>
      <c r="DS780">
        <v>1.3533343264313</v>
      </c>
      <c r="DT780">
        <v>1.43594021550225</v>
      </c>
      <c r="DU780">
        <v>1.35482084765706</v>
      </c>
      <c r="DV780">
        <v>1.4558867637219299</v>
      </c>
      <c r="DW780">
        <v>1.3793629124004501</v>
      </c>
      <c r="DX780">
        <v>1.4773378839590401</v>
      </c>
      <c r="DY780">
        <v>1.42390306804056</v>
      </c>
      <c r="DZ780">
        <v>1.49376749805415</v>
      </c>
      <c r="EA780">
        <v>1.4879838471387701</v>
      </c>
      <c r="EB780">
        <v>1.59742604813027</v>
      </c>
      <c r="EC780">
        <v>1.39483170831932</v>
      </c>
      <c r="ED780">
        <v>1.4954331502857701</v>
      </c>
      <c r="EE780">
        <v>1.40684631963125</v>
      </c>
      <c r="EF780">
        <v>1.51973508266868</v>
      </c>
      <c r="EG780">
        <v>1.43848235908637</v>
      </c>
      <c r="EH780">
        <v>1.53136426231065</v>
      </c>
      <c r="EI780">
        <v>1.3861697818413199</v>
      </c>
      <c r="EJ780">
        <v>1.46999594930848</v>
      </c>
      <c r="EK780">
        <v>1.39355377373429</v>
      </c>
      <c r="EL780">
        <v>1.5071760692127101</v>
      </c>
      <c r="EM780">
        <v>1.47111185501909</v>
      </c>
      <c r="EN780">
        <v>1.5630335215082301</v>
      </c>
      <c r="EO780">
        <v>1.43075158443174</v>
      </c>
      <c r="EP780">
        <v>1.51917842839923</v>
      </c>
      <c r="EQ780">
        <v>1.3722455155890401</v>
      </c>
      <c r="ER780">
        <v>1.45819803915387</v>
      </c>
      <c r="ES780">
        <v>1.41194219144736</v>
      </c>
      <c r="ET780">
        <v>1.5131071585644</v>
      </c>
      <c r="EU780">
        <v>1.4078407872326999</v>
      </c>
      <c r="EV780">
        <v>1.5047940452911099</v>
      </c>
      <c r="EW780">
        <v>1.40892626430417</v>
      </c>
      <c r="EX780">
        <v>1.5126545773348099</v>
      </c>
      <c r="EY780">
        <v>1.4655024546046</v>
      </c>
      <c r="EZ780">
        <v>1.5705920624593299</v>
      </c>
      <c r="FA780">
        <v>1.4549133641105501</v>
      </c>
      <c r="FB780">
        <v>1.55880648320243</v>
      </c>
      <c r="FC780">
        <v>1.4454766710198199</v>
      </c>
      <c r="FD780">
        <v>1.5281966045352</v>
      </c>
      <c r="FE780">
        <v>1.4150197628458401</v>
      </c>
      <c r="FF780">
        <v>1.4994610132949999</v>
      </c>
      <c r="FG780">
        <v>1.51938668486856</v>
      </c>
      <c r="FH780">
        <v>1.61987447350458</v>
      </c>
      <c r="FI780">
        <v>1.4262402088772801</v>
      </c>
      <c r="FJ780">
        <v>1.52722173870998</v>
      </c>
    </row>
    <row r="781" spans="1:166" x14ac:dyDescent="0.45">
      <c r="A781" t="s">
        <v>88</v>
      </c>
      <c r="B781" t="s">
        <v>58</v>
      </c>
      <c r="C781" t="s">
        <v>75</v>
      </c>
      <c r="D781">
        <v>40</v>
      </c>
      <c r="E781" s="1" cm="1">
        <f t="array" ref="E781">SUMPRODUCT($G781:$FZZ781,$G$2:$FZZ$2)/SUMPRODUCT(--($G781:$FZZ781&lt;&gt;""),$G$2:$FZZ$2)</f>
        <v>1.3051050907127955</v>
      </c>
      <c r="F781" s="1" cm="1">
        <f t="array" ref="F781">SUMPRODUCT($G781:$FZZ781,$F$2:$FZY$2)/SUMPRODUCT(--($G781:$FZZ781&lt;&gt;""),$F$2:$FZY$2)</f>
        <v>1.3934001815518073</v>
      </c>
      <c r="G781">
        <v>1.3159971411915401</v>
      </c>
      <c r="H781">
        <v>1.40677583714013</v>
      </c>
      <c r="I781">
        <v>1.2771268719434501</v>
      </c>
      <c r="J781">
        <v>1.3664871095031801</v>
      </c>
      <c r="K781">
        <v>1.2747788554764801</v>
      </c>
      <c r="L781">
        <v>1.36591136250481</v>
      </c>
      <c r="M781">
        <v>1.2920630455337501</v>
      </c>
      <c r="N781">
        <v>1.30357815442561</v>
      </c>
      <c r="O781">
        <v>1.27663945711802</v>
      </c>
      <c r="P781">
        <v>1.3604207622664399</v>
      </c>
      <c r="Q781">
        <v>1.2990836380543</v>
      </c>
      <c r="R781">
        <v>1.3892040813762001</v>
      </c>
      <c r="S781">
        <v>1.2566736801079099</v>
      </c>
      <c r="T781">
        <v>1.3548811419628</v>
      </c>
      <c r="U781">
        <v>1.5023242953049001</v>
      </c>
      <c r="V781">
        <v>1.5913244263775601</v>
      </c>
      <c r="W781">
        <v>1.4593352854167201</v>
      </c>
      <c r="X781">
        <v>1.5587707911975099</v>
      </c>
      <c r="Y781">
        <v>1.3166631740568899</v>
      </c>
      <c r="Z781">
        <v>1.40221364293975</v>
      </c>
      <c r="AA781">
        <v>1.36169252150999</v>
      </c>
      <c r="AB781">
        <v>1.45193730568699</v>
      </c>
      <c r="AC781">
        <v>1.3179142104508299</v>
      </c>
      <c r="AD781">
        <v>1.4267607387894601</v>
      </c>
      <c r="AE781">
        <v>1.31752878439118</v>
      </c>
      <c r="AF781">
        <v>1.4877905500366799</v>
      </c>
      <c r="AG781">
        <v>1.22844116875928</v>
      </c>
      <c r="AH781">
        <v>1.3832969188491</v>
      </c>
      <c r="AI781">
        <v>1.35102347380558</v>
      </c>
      <c r="AJ781">
        <v>1.4472463897588099</v>
      </c>
      <c r="AK781">
        <v>1.25771387759318</v>
      </c>
      <c r="AL781">
        <v>1.45551170563361</v>
      </c>
      <c r="AM781">
        <v>1.3093225581863399</v>
      </c>
      <c r="AN781">
        <v>1.41242823083585</v>
      </c>
      <c r="AO781">
        <v>1.2652415002320101</v>
      </c>
      <c r="AP781">
        <v>1.4025909616097301</v>
      </c>
      <c r="AQ781">
        <v>1.31460482721019</v>
      </c>
      <c r="AR781">
        <v>1.3988136428451601</v>
      </c>
      <c r="AS781">
        <v>1.2449792536217801</v>
      </c>
      <c r="AT781">
        <v>1.3355323572861</v>
      </c>
      <c r="AU781">
        <v>1.3143912024087001</v>
      </c>
      <c r="AV781">
        <v>1.3845913492190201</v>
      </c>
      <c r="AW781">
        <v>1.27633021617339</v>
      </c>
      <c r="AX781">
        <v>1.3367982853262399</v>
      </c>
      <c r="AY781">
        <v>1.3366835126668299</v>
      </c>
      <c r="AZ781">
        <v>1.43378799147111</v>
      </c>
      <c r="BA781">
        <v>1.2399529445634301</v>
      </c>
      <c r="BB781">
        <v>1.30451270571242</v>
      </c>
      <c r="BC781">
        <v>1.26300234224699</v>
      </c>
      <c r="BD781">
        <v>1.3591698354684201</v>
      </c>
      <c r="BE781">
        <v>1.29865826249564</v>
      </c>
      <c r="BF781">
        <v>1.38217249983777</v>
      </c>
      <c r="BG781">
        <v>1.3580913154683401</v>
      </c>
      <c r="BH781">
        <v>1.47616380476148</v>
      </c>
      <c r="BI781">
        <v>1.3716703398362</v>
      </c>
      <c r="BJ781">
        <v>1.49117985833356</v>
      </c>
      <c r="BK781">
        <v>1.3649203531733001</v>
      </c>
      <c r="BL781">
        <v>1.48681885012988</v>
      </c>
      <c r="BM781">
        <v>1.33124229793784</v>
      </c>
      <c r="BN781">
        <v>1.4583657538452399</v>
      </c>
      <c r="BO781">
        <v>1.3369555597698899</v>
      </c>
      <c r="BP781">
        <v>1.4364772320205601</v>
      </c>
      <c r="BQ781">
        <v>1.22670144825872</v>
      </c>
      <c r="BR781">
        <v>1.3301060497561801</v>
      </c>
      <c r="BS781">
        <v>1.2268909980134499</v>
      </c>
      <c r="BT781">
        <v>1.28233237547448</v>
      </c>
      <c r="BU781">
        <v>1.36943464477257</v>
      </c>
      <c r="BV781">
        <v>1.44371310743804</v>
      </c>
      <c r="BW781">
        <v>1.3177838884103801</v>
      </c>
      <c r="BX781">
        <v>1.41644631323421</v>
      </c>
      <c r="BY781">
        <v>1.34236536611487</v>
      </c>
      <c r="BZ781">
        <v>1.4067461363686899</v>
      </c>
      <c r="CA781">
        <v>1.28774039208376</v>
      </c>
      <c r="CB781">
        <v>1.37147295491968</v>
      </c>
      <c r="CC781">
        <v>1.23745123701497</v>
      </c>
      <c r="CD781">
        <v>1.3165215631974601</v>
      </c>
      <c r="CE781">
        <v>1.3802480622186599</v>
      </c>
      <c r="CF781">
        <v>1.4793419078382599</v>
      </c>
      <c r="CG781">
        <v>1.36260206280185</v>
      </c>
      <c r="CH781">
        <v>1.4647385494723599</v>
      </c>
      <c r="CI781">
        <v>1.3563821685040001</v>
      </c>
      <c r="CJ781">
        <v>1.4720343695460201</v>
      </c>
      <c r="CK781">
        <v>1.3121195595175601</v>
      </c>
      <c r="CL781">
        <v>1.4258206607236401</v>
      </c>
      <c r="CM781">
        <v>1.3302267427777199</v>
      </c>
      <c r="CN781">
        <v>1.31566842263659</v>
      </c>
      <c r="CO781">
        <v>1.2278138047437099</v>
      </c>
      <c r="CP781">
        <v>1.32298976932871</v>
      </c>
      <c r="CQ781">
        <v>1.3081434719713101</v>
      </c>
      <c r="CR781">
        <v>1.38940945935913</v>
      </c>
      <c r="CS781">
        <v>1.2281267639706399</v>
      </c>
      <c r="CT781">
        <v>1.2944434204614801</v>
      </c>
      <c r="CU781">
        <v>1.24259716108907</v>
      </c>
      <c r="CV781">
        <v>1.3259611130690301</v>
      </c>
      <c r="CW781">
        <v>1.2544362437185901</v>
      </c>
      <c r="CX781">
        <v>1.3311086683416999</v>
      </c>
      <c r="CY781">
        <v>1.3314544052892201</v>
      </c>
      <c r="CZ781">
        <v>1.4356682738165201</v>
      </c>
      <c r="DA781">
        <v>1.2063356900525699</v>
      </c>
      <c r="DB781">
        <v>1.2268003004169501</v>
      </c>
      <c r="DC781">
        <v>1.2975202837031801</v>
      </c>
      <c r="DD781">
        <v>1.4006779144950099</v>
      </c>
      <c r="DE781">
        <v>1.27723560094042</v>
      </c>
      <c r="DF781">
        <v>1.3796545772592199</v>
      </c>
      <c r="DG781">
        <v>1.3280293911124399</v>
      </c>
      <c r="DH781">
        <v>1.41708044939311</v>
      </c>
      <c r="DI781">
        <v>1.3287824252203</v>
      </c>
      <c r="DJ781">
        <v>1.4230069091059501</v>
      </c>
      <c r="DK781">
        <v>1.34863735115364</v>
      </c>
      <c r="DL781">
        <v>1.45725050188378</v>
      </c>
      <c r="DM781">
        <v>1.34146629319569</v>
      </c>
      <c r="DN781">
        <v>1.4396755208661101</v>
      </c>
      <c r="DO781">
        <v>1.4013481937229899</v>
      </c>
      <c r="DP781">
        <v>1.50930455393615</v>
      </c>
      <c r="DQ781">
        <v>1.39516614374784</v>
      </c>
      <c r="DR781">
        <v>1.5006218855569999</v>
      </c>
      <c r="DS781">
        <v>1.3260837181587899</v>
      </c>
      <c r="DT781">
        <v>1.40768657828094</v>
      </c>
      <c r="DU781">
        <v>1.3232701935722</v>
      </c>
      <c r="DV781">
        <v>1.43055395334886</v>
      </c>
      <c r="DW781">
        <v>1.3447667804323</v>
      </c>
      <c r="DX781">
        <v>1.4425597269624499</v>
      </c>
      <c r="DY781">
        <v>1.39770681102682</v>
      </c>
      <c r="DZ781">
        <v>1.45729022664699</v>
      </c>
      <c r="EA781">
        <v>1.4148035063527999</v>
      </c>
      <c r="EB781">
        <v>1.5370990511835501</v>
      </c>
      <c r="EC781">
        <v>1.3668702603758001</v>
      </c>
      <c r="ED781">
        <v>1.46440845754417</v>
      </c>
      <c r="EE781">
        <v>1.33732911730929</v>
      </c>
      <c r="EF781">
        <v>1.43338524706215</v>
      </c>
      <c r="EG781">
        <v>1.40612564699178</v>
      </c>
      <c r="EH781">
        <v>1.49505674533453</v>
      </c>
      <c r="EI781">
        <v>1.34582489439268</v>
      </c>
      <c r="EJ781">
        <v>1.43672241189745</v>
      </c>
      <c r="EK781">
        <v>1.32300228885657</v>
      </c>
      <c r="EL781">
        <v>1.42230123655836</v>
      </c>
      <c r="EM781">
        <v>1.39061762960483</v>
      </c>
      <c r="EN781">
        <v>1.4761636665195701</v>
      </c>
      <c r="EO781">
        <v>1.39515533263346</v>
      </c>
      <c r="EP781">
        <v>1.4909405497880901</v>
      </c>
      <c r="EQ781">
        <v>1.33789918350619</v>
      </c>
      <c r="ER781">
        <v>1.4213533621260299</v>
      </c>
      <c r="ES781">
        <v>1.3795910852911299</v>
      </c>
      <c r="ET781">
        <v>1.47500792668582</v>
      </c>
      <c r="EU781">
        <v>1.36727012763094</v>
      </c>
      <c r="EV781">
        <v>1.46724069051073</v>
      </c>
      <c r="EW781">
        <v>1.3781030823181899</v>
      </c>
      <c r="EX781">
        <v>1.4805047988187501</v>
      </c>
      <c r="EY781">
        <v>1.3893505648547899</v>
      </c>
      <c r="EZ781">
        <v>1.48045188383509</v>
      </c>
      <c r="FA781">
        <v>1.34448508104003</v>
      </c>
      <c r="FB781">
        <v>1.4359773767412101</v>
      </c>
      <c r="FC781">
        <v>1.3296034666983201</v>
      </c>
      <c r="FD781">
        <v>1.41229371957734</v>
      </c>
      <c r="FE781">
        <v>1.32180905303434</v>
      </c>
      <c r="FF781">
        <v>1.3976556506200699</v>
      </c>
      <c r="FG781">
        <v>1.4400586012286201</v>
      </c>
      <c r="FH781">
        <v>1.5477550069089501</v>
      </c>
      <c r="FI781">
        <v>1.3917657866744</v>
      </c>
      <c r="FJ781">
        <v>1.48503529639299</v>
      </c>
    </row>
    <row r="782" spans="1:166" x14ac:dyDescent="0.45">
      <c r="A782" t="s">
        <v>88</v>
      </c>
      <c r="B782" t="s">
        <v>58</v>
      </c>
      <c r="C782" t="s">
        <v>75</v>
      </c>
      <c r="D782">
        <v>45</v>
      </c>
      <c r="E782" s="1" cm="1">
        <f t="array" ref="E782">SUMPRODUCT($G782:$FZZ782,$G$2:$FZZ$2)/SUMPRODUCT(--($G782:$FZZ782&lt;&gt;""),$G$2:$FZZ$2)</f>
        <v>1.2634558860406142</v>
      </c>
      <c r="F782" s="1" cm="1">
        <f t="array" ref="F782">SUMPRODUCT($G782:$FZZ782,$F$2:$FZY$2)/SUMPRODUCT(--($G782:$FZZ782&lt;&gt;""),$F$2:$FZY$2)</f>
        <v>1.3520296453764429</v>
      </c>
      <c r="G782">
        <v>1.2157362913876699</v>
      </c>
      <c r="H782">
        <v>1.29908636697483</v>
      </c>
      <c r="I782">
        <v>1.1807342900822</v>
      </c>
      <c r="J782">
        <v>1.25962685193337</v>
      </c>
      <c r="K782">
        <v>1.1868507447601</v>
      </c>
      <c r="L782">
        <v>1.26623255082674</v>
      </c>
      <c r="M782">
        <v>1.26011361949191</v>
      </c>
      <c r="N782">
        <v>1.2745168827312401</v>
      </c>
      <c r="O782">
        <v>1.2023188378034699</v>
      </c>
      <c r="P782">
        <v>1.28127042811339</v>
      </c>
      <c r="Q782">
        <v>1.2717985448788001</v>
      </c>
      <c r="R782">
        <v>1.3610425227127001</v>
      </c>
      <c r="S782">
        <v>1.22942478617123</v>
      </c>
      <c r="T782">
        <v>1.3286796968488199</v>
      </c>
      <c r="U782">
        <v>1.47231763394099</v>
      </c>
      <c r="V782">
        <v>1.56180075878501</v>
      </c>
      <c r="W782">
        <v>1.4064177257222199</v>
      </c>
      <c r="X782">
        <v>1.50183837956953</v>
      </c>
      <c r="Y782">
        <v>1.2613734822259699</v>
      </c>
      <c r="Z782">
        <v>1.36676029547478</v>
      </c>
      <c r="AA782">
        <v>1.33542903508278</v>
      </c>
      <c r="AB782">
        <v>1.42478048153474</v>
      </c>
      <c r="AC782">
        <v>1.29825756489315</v>
      </c>
      <c r="AD782">
        <v>1.40482462430276</v>
      </c>
      <c r="AE782">
        <v>1.2780971817685001</v>
      </c>
      <c r="AF782">
        <v>1.46609591325421</v>
      </c>
      <c r="AG782">
        <v>1.2021819558947699</v>
      </c>
      <c r="AH782">
        <v>1.35485866324856</v>
      </c>
      <c r="AI782">
        <v>1.32548171015168</v>
      </c>
      <c r="AJ782">
        <v>1.4178135562095799</v>
      </c>
      <c r="AK782">
        <v>1.22584980667404</v>
      </c>
      <c r="AL782">
        <v>1.4246262050243601</v>
      </c>
      <c r="AM782">
        <v>1.2848033123235201</v>
      </c>
      <c r="AN782">
        <v>1.38436692625758</v>
      </c>
      <c r="AO782">
        <v>1.24303014353917</v>
      </c>
      <c r="AP782">
        <v>1.3740948996720601</v>
      </c>
      <c r="AQ782">
        <v>1.29690907565844</v>
      </c>
      <c r="AR782">
        <v>1.3811480351451</v>
      </c>
      <c r="AS782">
        <v>1.2200713147153399</v>
      </c>
      <c r="AT782">
        <v>1.30575646731101</v>
      </c>
      <c r="AU782">
        <v>1.2858240734465101</v>
      </c>
      <c r="AV782">
        <v>1.35809656626969</v>
      </c>
      <c r="AW782">
        <v>1.25000530530247</v>
      </c>
      <c r="AX782">
        <v>1.31367070341237</v>
      </c>
      <c r="AY782">
        <v>1.31336413418723</v>
      </c>
      <c r="AZ782">
        <v>1.4074214968149801</v>
      </c>
      <c r="BA782">
        <v>1.18188067872999</v>
      </c>
      <c r="BB782">
        <v>1.2835760146328501</v>
      </c>
      <c r="BC782">
        <v>1.22630987394527</v>
      </c>
      <c r="BD782">
        <v>1.3299245640590101</v>
      </c>
      <c r="BE782">
        <v>1.272140586011</v>
      </c>
      <c r="BF782">
        <v>1.3557551070971301</v>
      </c>
      <c r="BG782">
        <v>1.3422296239663101</v>
      </c>
      <c r="BH782">
        <v>1.46023183455114</v>
      </c>
      <c r="BI782">
        <v>1.3361388488316901</v>
      </c>
      <c r="BJ782">
        <v>1.4634905087112999</v>
      </c>
      <c r="BK782">
        <v>1.33159514577159</v>
      </c>
      <c r="BL782">
        <v>1.45879581311373</v>
      </c>
      <c r="BM782">
        <v>1.31529561198009</v>
      </c>
      <c r="BN782">
        <v>1.4321356320002001</v>
      </c>
      <c r="BO782">
        <v>1.2971827127715601</v>
      </c>
      <c r="BP782">
        <v>1.4027161430347399</v>
      </c>
      <c r="BQ782">
        <v>1.19745129846405</v>
      </c>
      <c r="BR782">
        <v>1.3091688953190901</v>
      </c>
      <c r="BS782">
        <v>1.1953057802776299</v>
      </c>
      <c r="BT782">
        <v>1.25262421468409</v>
      </c>
      <c r="BU782">
        <v>1.3411723736574299</v>
      </c>
      <c r="BV782">
        <v>1.4147229851935601</v>
      </c>
      <c r="BW782">
        <v>1.2909306108140599</v>
      </c>
      <c r="BX782">
        <v>1.3887599960044199</v>
      </c>
      <c r="BY782">
        <v>1.2925075608707199</v>
      </c>
      <c r="BZ782">
        <v>1.3788192503693999</v>
      </c>
      <c r="CA782">
        <v>1.2602603535588901</v>
      </c>
      <c r="CB782">
        <v>1.3439369931960099</v>
      </c>
      <c r="CC782">
        <v>1.1942173580420199</v>
      </c>
      <c r="CD782">
        <v>1.26982922681031</v>
      </c>
      <c r="CE782">
        <v>1.3584440090943</v>
      </c>
      <c r="CF782">
        <v>1.46361819647104</v>
      </c>
      <c r="CG782">
        <v>1.32521681058524</v>
      </c>
      <c r="CH782">
        <v>1.42804724036361</v>
      </c>
      <c r="CI782">
        <v>1.3352058447314199</v>
      </c>
      <c r="CJ782">
        <v>1.4471362687901099</v>
      </c>
      <c r="CK782">
        <v>1.2895794441531201</v>
      </c>
      <c r="CL782">
        <v>1.4039622443628701</v>
      </c>
      <c r="CM782">
        <v>1.3055779163740699</v>
      </c>
      <c r="CN782">
        <v>1.29242649271716</v>
      </c>
      <c r="CO782">
        <v>1.1998367682330899</v>
      </c>
      <c r="CP782">
        <v>1.2962064345148201</v>
      </c>
      <c r="CQ782">
        <v>1.18901845031732</v>
      </c>
      <c r="CR782">
        <v>1.2616880881727599</v>
      </c>
      <c r="CS782">
        <v>1.18768359694494</v>
      </c>
      <c r="CT782">
        <v>1.2688176068750201</v>
      </c>
      <c r="CU782">
        <v>1.21446299892772</v>
      </c>
      <c r="CV782">
        <v>1.3020410764766299</v>
      </c>
      <c r="CW782">
        <v>1.15364382006184</v>
      </c>
      <c r="CX782">
        <v>1.23205571124855</v>
      </c>
      <c r="CY782">
        <v>1.3077731174787299</v>
      </c>
      <c r="CZ782">
        <v>1.4054172709811401</v>
      </c>
      <c r="DA782">
        <v>1.1822267112112499</v>
      </c>
      <c r="DB782">
        <v>1.20094372361639</v>
      </c>
      <c r="DC782">
        <v>1.2609442444432499</v>
      </c>
      <c r="DD782">
        <v>1.3623036555442101</v>
      </c>
      <c r="DE782">
        <v>1.2433597611431699</v>
      </c>
      <c r="DF782">
        <v>1.35212416655983</v>
      </c>
      <c r="DG782">
        <v>1.31052512789647</v>
      </c>
      <c r="DH782">
        <v>1.3974445781923901</v>
      </c>
      <c r="DI782">
        <v>1.2546853667618201</v>
      </c>
      <c r="DJ782">
        <v>1.3359294195523499</v>
      </c>
      <c r="DK782">
        <v>1.3222506393861799</v>
      </c>
      <c r="DL782">
        <v>1.4190660836564599</v>
      </c>
      <c r="DM782">
        <v>1.32122962170327</v>
      </c>
      <c r="DN782">
        <v>1.4146865361616401</v>
      </c>
      <c r="DO782">
        <v>1.32934926958831</v>
      </c>
      <c r="DP782">
        <v>1.42747154840553</v>
      </c>
      <c r="DQ782">
        <v>1.3685093202590199</v>
      </c>
      <c r="DR782">
        <v>1.4751125412249899</v>
      </c>
      <c r="DS782">
        <v>1.30424549381796</v>
      </c>
      <c r="DT782">
        <v>1.38474601519439</v>
      </c>
      <c r="DU782">
        <v>1.2504095240292501</v>
      </c>
      <c r="DV782">
        <v>1.3481415684193501</v>
      </c>
      <c r="DW782">
        <v>1.3224004550625701</v>
      </c>
      <c r="DX782">
        <v>1.41742889647326</v>
      </c>
      <c r="DY782">
        <v>1.3676653384602799</v>
      </c>
      <c r="DZ782">
        <v>1.42979286950662</v>
      </c>
      <c r="EA782">
        <v>1.38784923996191</v>
      </c>
      <c r="EB782">
        <v>1.4892150103417701</v>
      </c>
      <c r="EC782">
        <v>1.2755052486084599</v>
      </c>
      <c r="ED782">
        <v>1.3619858791886099</v>
      </c>
      <c r="EE782">
        <v>1.3150534082149501</v>
      </c>
      <c r="EF782">
        <v>1.4163166422829401</v>
      </c>
      <c r="EG782">
        <v>1.37677002706681</v>
      </c>
      <c r="EH782">
        <v>1.46499833800275</v>
      </c>
      <c r="EI782">
        <v>1.3176205080724399</v>
      </c>
      <c r="EJ782">
        <v>1.4072218042937299</v>
      </c>
      <c r="EK782">
        <v>1.2998833978723701</v>
      </c>
      <c r="EL782">
        <v>1.3960297695308499</v>
      </c>
      <c r="EM782">
        <v>1.36474992011442</v>
      </c>
      <c r="EN782">
        <v>1.4528675116785099</v>
      </c>
      <c r="EO782">
        <v>1.3031805280143001</v>
      </c>
      <c r="EP782">
        <v>1.38938139118939</v>
      </c>
      <c r="EQ782">
        <v>1.3096371488919001</v>
      </c>
      <c r="ER782">
        <v>1.39322530815548</v>
      </c>
      <c r="ES782">
        <v>1.3538881672479499</v>
      </c>
      <c r="ET782">
        <v>1.4482412985445501</v>
      </c>
      <c r="EU782">
        <v>1.33595113438045</v>
      </c>
      <c r="EV782">
        <v>1.4320002523181701</v>
      </c>
      <c r="EW782">
        <v>1.3512827611664799</v>
      </c>
      <c r="EX782">
        <v>1.44578257659653</v>
      </c>
      <c r="EY782">
        <v>1.35893416927899</v>
      </c>
      <c r="EZ782">
        <v>1.4755870349559299</v>
      </c>
      <c r="FA782">
        <v>1.32748765913224</v>
      </c>
      <c r="FB782">
        <v>1.418949977017</v>
      </c>
      <c r="FC782">
        <v>1.3138034746131599</v>
      </c>
      <c r="FD782">
        <v>1.39332779294788</v>
      </c>
      <c r="FE782">
        <v>1.29013023084169</v>
      </c>
      <c r="FF782">
        <v>1.3647920288236399</v>
      </c>
      <c r="FG782">
        <v>1.4205803519403299</v>
      </c>
      <c r="FH782">
        <v>1.51129571977957</v>
      </c>
      <c r="FI782">
        <v>1.30869838506914</v>
      </c>
      <c r="FJ782">
        <v>1.3973745285755701</v>
      </c>
    </row>
    <row r="783" spans="1:166" x14ac:dyDescent="0.45">
      <c r="A783" t="s">
        <v>88</v>
      </c>
      <c r="B783" t="s">
        <v>58</v>
      </c>
      <c r="C783" t="s">
        <v>75</v>
      </c>
      <c r="D783">
        <v>50</v>
      </c>
      <c r="E783" s="1" cm="1">
        <f t="array" ref="E783">SUMPRODUCT($G783:$FZZ783,$G$2:$FZZ$2)/SUMPRODUCT(--($G783:$FZZ783&lt;&gt;""),$G$2:$FZZ$2)</f>
        <v>1.2208528480737721</v>
      </c>
      <c r="F783" s="1" cm="1">
        <f t="array" ref="F783">SUMPRODUCT($G783:$FZZ783,$F$2:$FZY$2)/SUMPRODUCT(--($G783:$FZZ783&lt;&gt;""),$F$2:$FZY$2)</f>
        <v>1.308310107381305</v>
      </c>
      <c r="G783">
        <v>1.1920457277610701</v>
      </c>
      <c r="H783">
        <v>1.2762422477875499</v>
      </c>
      <c r="I783">
        <v>1.1572712647174099</v>
      </c>
      <c r="J783">
        <v>1.2377774398296699</v>
      </c>
      <c r="K783">
        <v>1.16731553196347</v>
      </c>
      <c r="L783">
        <v>1.2485428606723901</v>
      </c>
      <c r="M783">
        <v>1.2191355854060599</v>
      </c>
      <c r="N783">
        <v>1.24864695907666</v>
      </c>
      <c r="O783">
        <v>1.1785988798509599</v>
      </c>
      <c r="P783">
        <v>1.26005272698103</v>
      </c>
      <c r="Q783">
        <v>1.16572580138475</v>
      </c>
      <c r="R783">
        <v>1.25223357334037</v>
      </c>
      <c r="S783">
        <v>1.1689254819330299</v>
      </c>
      <c r="T783">
        <v>1.26208143914596</v>
      </c>
      <c r="U783">
        <v>1.34939123034134</v>
      </c>
      <c r="V783">
        <v>1.4372476177993001</v>
      </c>
      <c r="W783">
        <v>1.38247954840462</v>
      </c>
      <c r="X783">
        <v>1.47625803725058</v>
      </c>
      <c r="Y783">
        <v>1.24830037518688</v>
      </c>
      <c r="Z783">
        <v>1.3526383980204899</v>
      </c>
      <c r="AA783">
        <v>1.3116045534516401</v>
      </c>
      <c r="AB783">
        <v>1.39642022220972</v>
      </c>
      <c r="AC783">
        <v>1.2744099421075199</v>
      </c>
      <c r="AD783">
        <v>1.38153365990625</v>
      </c>
      <c r="AE783">
        <v>1.2247528796093301</v>
      </c>
      <c r="AF783">
        <v>1.4133250169973799</v>
      </c>
      <c r="AG783">
        <v>1.17903593866829</v>
      </c>
      <c r="AH783">
        <v>1.33071731678659</v>
      </c>
      <c r="AI783">
        <v>1.22122022760773</v>
      </c>
      <c r="AJ783">
        <v>1.3113104071230399</v>
      </c>
      <c r="AK783">
        <v>1.18054455605008</v>
      </c>
      <c r="AL783">
        <v>1.37172342781738</v>
      </c>
      <c r="AM783">
        <v>1.2492017440668599</v>
      </c>
      <c r="AN783">
        <v>1.35058994299095</v>
      </c>
      <c r="AO783">
        <v>1.2330098070053499</v>
      </c>
      <c r="AP783">
        <v>1.3719125373329499</v>
      </c>
      <c r="AQ783">
        <v>1.25992650142593</v>
      </c>
      <c r="AR783">
        <v>1.34951927109545</v>
      </c>
      <c r="AS783">
        <v>1.1653199180587099</v>
      </c>
      <c r="AT783">
        <v>1.2430535720318501</v>
      </c>
      <c r="AU783">
        <v>1.23668282192872</v>
      </c>
      <c r="AV783">
        <v>1.3044016675263099</v>
      </c>
      <c r="AW783">
        <v>1.1988568841604801</v>
      </c>
      <c r="AX783">
        <v>1.28397515703695</v>
      </c>
      <c r="AY783">
        <v>1.2880361697635501</v>
      </c>
      <c r="AZ783">
        <v>1.38672697496685</v>
      </c>
      <c r="BA783">
        <v>1.1190333780889401</v>
      </c>
      <c r="BB783">
        <v>1.23593734876367</v>
      </c>
      <c r="BC783">
        <v>1.2010743160925901</v>
      </c>
      <c r="BD783">
        <v>1.3061554743357799</v>
      </c>
      <c r="BE783">
        <v>1.2425878515092701</v>
      </c>
      <c r="BF783">
        <v>1.3278998224387799</v>
      </c>
      <c r="BG783">
        <v>1.31324711058674</v>
      </c>
      <c r="BH783">
        <v>1.42856169299278</v>
      </c>
      <c r="BI783">
        <v>1.3106261922685001</v>
      </c>
      <c r="BJ783">
        <v>1.4314114947532599</v>
      </c>
      <c r="BK783">
        <v>1.31502776783197</v>
      </c>
      <c r="BL783">
        <v>1.43348480577753</v>
      </c>
      <c r="BM783">
        <v>1.29335130656415</v>
      </c>
      <c r="BN783">
        <v>1.4083386257628401</v>
      </c>
      <c r="BO783">
        <v>1.27836989274501</v>
      </c>
      <c r="BP783">
        <v>1.3807004235413101</v>
      </c>
      <c r="BQ783">
        <v>1.17415883593708</v>
      </c>
      <c r="BR783">
        <v>1.2838840418743001</v>
      </c>
      <c r="BS783">
        <v>1.18303578470351</v>
      </c>
      <c r="BT783">
        <v>1.2388121189402701</v>
      </c>
      <c r="BU783">
        <v>1.3309165747702301</v>
      </c>
      <c r="BV783">
        <v>1.40704603815257</v>
      </c>
      <c r="BW783">
        <v>1.27443190277937</v>
      </c>
      <c r="BX783">
        <v>1.3640025104271301</v>
      </c>
      <c r="BY783">
        <v>1.23478363781876</v>
      </c>
      <c r="BZ783">
        <v>1.3172343325048801</v>
      </c>
      <c r="CA783">
        <v>1.19869201851679</v>
      </c>
      <c r="CB783">
        <v>1.27650914965669</v>
      </c>
      <c r="CC783">
        <v>1.1572554895898499</v>
      </c>
      <c r="CD783">
        <v>1.2484335780176099</v>
      </c>
      <c r="CE783">
        <v>1.32652483570628</v>
      </c>
      <c r="CF783">
        <v>1.4309088407382899</v>
      </c>
      <c r="CG783">
        <v>1.30013225958695</v>
      </c>
      <c r="CH783">
        <v>1.40517509938123</v>
      </c>
      <c r="CI783">
        <v>1.2979348542212199</v>
      </c>
      <c r="CJ783">
        <v>1.41265110543016</v>
      </c>
      <c r="CK783">
        <v>1.25863660199265</v>
      </c>
      <c r="CL783">
        <v>1.37359202936549</v>
      </c>
      <c r="CM783">
        <v>1.28340522778265</v>
      </c>
      <c r="CN783">
        <v>1.2680492585043801</v>
      </c>
      <c r="CO783">
        <v>1.1786814130466901</v>
      </c>
      <c r="CP783">
        <v>1.2727895235557101</v>
      </c>
      <c r="CQ783">
        <v>1.15953528867851</v>
      </c>
      <c r="CR783">
        <v>1.2329046032428099</v>
      </c>
      <c r="CS783">
        <v>1.10580367942677</v>
      </c>
      <c r="CT783">
        <v>1.18415565564989</v>
      </c>
      <c r="CU783">
        <v>1.19013429713334</v>
      </c>
      <c r="CV783">
        <v>1.2781885258808701</v>
      </c>
      <c r="CW783">
        <v>1.1312119491689201</v>
      </c>
      <c r="CX783">
        <v>1.21205184576729</v>
      </c>
      <c r="CY783">
        <v>1.28113624188258</v>
      </c>
      <c r="CZ783">
        <v>1.3779990330968299</v>
      </c>
      <c r="DA783">
        <v>1.15047678243078</v>
      </c>
      <c r="DB783">
        <v>1.17693212130629</v>
      </c>
      <c r="DC783">
        <v>1.16940877258968</v>
      </c>
      <c r="DD783">
        <v>1.2550991349202001</v>
      </c>
      <c r="DE783">
        <v>1.1519067542955299</v>
      </c>
      <c r="DF783">
        <v>1.2483913929324</v>
      </c>
      <c r="DG783">
        <v>1.23892817734978</v>
      </c>
      <c r="DH783">
        <v>1.3232646203230001</v>
      </c>
      <c r="DI783">
        <v>1.2302345786272799</v>
      </c>
      <c r="DJ783">
        <v>1.3137747714202901</v>
      </c>
      <c r="DK783">
        <v>1.2706184858234999</v>
      </c>
      <c r="DL783">
        <v>1.3550862140087401</v>
      </c>
      <c r="DM783">
        <v>1.2999386290677899</v>
      </c>
      <c r="DN783">
        <v>1.3870381443947799</v>
      </c>
      <c r="DO783">
        <v>1.3041841074520399</v>
      </c>
      <c r="DP783">
        <v>1.4121908988518499</v>
      </c>
      <c r="DQ783">
        <v>1.3422296402692899</v>
      </c>
      <c r="DR783">
        <v>1.4432318790573</v>
      </c>
      <c r="DS783">
        <v>1.2714732608371799</v>
      </c>
      <c r="DT783">
        <v>1.34353244947614</v>
      </c>
      <c r="DU783">
        <v>1.23061393996723</v>
      </c>
      <c r="DV783">
        <v>1.32805758715363</v>
      </c>
      <c r="DW783">
        <v>1.2449829351535799</v>
      </c>
      <c r="DX783">
        <v>1.3318316268486901</v>
      </c>
      <c r="DY783">
        <v>1.29524517605511</v>
      </c>
      <c r="DZ783">
        <v>1.3584066170235001</v>
      </c>
      <c r="EA783">
        <v>1.3261105092090999</v>
      </c>
      <c r="EB783">
        <v>1.4513608457270399</v>
      </c>
      <c r="EC783">
        <v>1.25918973439426</v>
      </c>
      <c r="ED783">
        <v>1.3485468265531</v>
      </c>
      <c r="EE783">
        <v>1.28928532099989</v>
      </c>
      <c r="EF783">
        <v>1.3961489452074101</v>
      </c>
      <c r="EG783">
        <v>1.29655729141934</v>
      </c>
      <c r="EH783">
        <v>1.37529797236336</v>
      </c>
      <c r="EI783">
        <v>1.2454719055610199</v>
      </c>
      <c r="EJ783">
        <v>1.3223424570337301</v>
      </c>
      <c r="EK783">
        <v>1.27719636662012</v>
      </c>
      <c r="EL783">
        <v>1.3806699583975099</v>
      </c>
      <c r="EM783">
        <v>1.2987568283144899</v>
      </c>
      <c r="EN783">
        <v>1.3841050533331301</v>
      </c>
      <c r="EO783">
        <v>1.2816108713402501</v>
      </c>
      <c r="EP783">
        <v>1.37095143668105</v>
      </c>
      <c r="EQ783">
        <v>1.2248274014060001</v>
      </c>
      <c r="ER783">
        <v>1.2966804325210399</v>
      </c>
      <c r="ES783">
        <v>1.32665105194791</v>
      </c>
      <c r="ET783">
        <v>1.4186517474506699</v>
      </c>
      <c r="EU783">
        <v>1.26003490401396</v>
      </c>
      <c r="EV783">
        <v>1.35492756365777</v>
      </c>
      <c r="EW783">
        <v>1.27474390919158</v>
      </c>
      <c r="EX783">
        <v>1.3593346253229901</v>
      </c>
      <c r="EY783">
        <v>1.33783344176968</v>
      </c>
      <c r="EZ783">
        <v>1.4346424557875399</v>
      </c>
      <c r="FA783">
        <v>1.30308571656973</v>
      </c>
      <c r="FB783">
        <v>1.39392849291524</v>
      </c>
      <c r="FC783">
        <v>1.28977205271281</v>
      </c>
      <c r="FD783">
        <v>1.37093869959238</v>
      </c>
      <c r="FE783">
        <v>1.2708432471278299</v>
      </c>
      <c r="FF783">
        <v>1.3490982898097501</v>
      </c>
      <c r="FG783">
        <v>1.3554530773969</v>
      </c>
      <c r="FH783">
        <v>1.4551251102934999</v>
      </c>
      <c r="FI783">
        <v>1.28674692969732</v>
      </c>
      <c r="FJ783">
        <v>1.37741756116429</v>
      </c>
    </row>
    <row r="784" spans="1:166" x14ac:dyDescent="0.45">
      <c r="A784" t="s">
        <v>88</v>
      </c>
      <c r="B784" t="s">
        <v>58</v>
      </c>
      <c r="C784" t="s">
        <v>27</v>
      </c>
      <c r="D784">
        <v>30</v>
      </c>
      <c r="E784" s="1" cm="1">
        <f t="array" ref="E784">SUMPRODUCT($G784:$FZZ784,$G$2:$FZZ$2)/SUMPRODUCT(--($G784:$FZZ784&lt;&gt;""),$G$2:$FZZ$2)</f>
        <v>1.6307262840094841</v>
      </c>
      <c r="F784" s="1" cm="1">
        <f t="array" ref="F784">SUMPRODUCT($G784:$FZZ784,$F$2:$FZY$2)/SUMPRODUCT(--($G784:$FZZ784&lt;&gt;""),$F$2:$FZY$2)</f>
        <v>1.7080355719939762</v>
      </c>
      <c r="G784">
        <v>1.6177018868794499</v>
      </c>
      <c r="H784">
        <v>1.6822704472322501</v>
      </c>
      <c r="I784">
        <v>1.5731560706596099</v>
      </c>
      <c r="J784">
        <v>1.63933502485252</v>
      </c>
      <c r="K784">
        <v>1.54752127217528</v>
      </c>
      <c r="L784">
        <v>1.64177956298922</v>
      </c>
      <c r="M784">
        <v>1.68462073438513</v>
      </c>
      <c r="N784">
        <v>1.62654038805666</v>
      </c>
      <c r="O784">
        <v>1.5422282776571199</v>
      </c>
      <c r="P784">
        <v>1.6278054609061201</v>
      </c>
      <c r="Q784">
        <v>1.56637262663198</v>
      </c>
      <c r="R784">
        <v>1.6533406215051301</v>
      </c>
      <c r="S784">
        <v>1.5779572921011999</v>
      </c>
      <c r="T784">
        <v>1.6787011634598601</v>
      </c>
      <c r="U784">
        <v>1.77383681992591</v>
      </c>
      <c r="V784">
        <v>1.8656343647375</v>
      </c>
      <c r="W784">
        <v>1.7535001660277101</v>
      </c>
      <c r="X784">
        <v>1.8738551634618199</v>
      </c>
      <c r="Y784">
        <v>1.66633453291045</v>
      </c>
      <c r="Z784">
        <v>1.72668380732077</v>
      </c>
      <c r="AA784">
        <v>1.63465057801842</v>
      </c>
      <c r="AB784">
        <v>1.72132683146284</v>
      </c>
      <c r="AC784">
        <v>1.612878999449</v>
      </c>
      <c r="AD784">
        <v>1.7091714658796699</v>
      </c>
      <c r="AE784">
        <v>1.6143505944112799</v>
      </c>
      <c r="AF784">
        <v>1.7775875526450899</v>
      </c>
      <c r="AG784">
        <v>1.51135355065497</v>
      </c>
      <c r="AH784">
        <v>1.6492964721647601</v>
      </c>
      <c r="AI784">
        <v>1.6300737351127601</v>
      </c>
      <c r="AJ784">
        <v>1.7211317190025399</v>
      </c>
      <c r="AK784">
        <v>1.60063223861565</v>
      </c>
      <c r="AL784">
        <v>1.7757663338490901</v>
      </c>
      <c r="AM784">
        <v>1.58512852428378</v>
      </c>
      <c r="AN784">
        <v>1.67501518948536</v>
      </c>
      <c r="AO784">
        <v>1.6641271952089201</v>
      </c>
      <c r="AP784">
        <v>1.73928283353628</v>
      </c>
      <c r="AQ784">
        <v>1.5899400792652201</v>
      </c>
      <c r="AR784">
        <v>1.66596287325952</v>
      </c>
      <c r="AS784">
        <v>1.5814944149091299</v>
      </c>
      <c r="AT784">
        <v>1.6722133667486601</v>
      </c>
      <c r="AU784">
        <v>1.63664445365997</v>
      </c>
      <c r="AV784">
        <v>1.71015644833896</v>
      </c>
      <c r="AW784">
        <v>1.5281959142097199</v>
      </c>
      <c r="AX784">
        <v>1.5935996830965899</v>
      </c>
      <c r="AY784">
        <v>1.61972674862052</v>
      </c>
      <c r="AZ784">
        <v>1.71679699016439</v>
      </c>
      <c r="BA784">
        <v>1.60625321086345</v>
      </c>
      <c r="BB784">
        <v>1.71084607958225</v>
      </c>
      <c r="BC784">
        <v>1.64091220470664</v>
      </c>
      <c r="BD784">
        <v>1.7362018680547799</v>
      </c>
      <c r="BE784">
        <v>1.68722975005751</v>
      </c>
      <c r="BF784">
        <v>1.7762699166465099</v>
      </c>
      <c r="BG784">
        <v>1.7364399361954499</v>
      </c>
      <c r="BH784">
        <v>1.8731831356655899</v>
      </c>
      <c r="BI784">
        <v>1.7383403320061499</v>
      </c>
      <c r="BJ784">
        <v>1.8603863025542799</v>
      </c>
      <c r="BK784">
        <v>1.7768650917595401</v>
      </c>
      <c r="BL784">
        <v>1.9109391545476</v>
      </c>
      <c r="BM784">
        <v>1.7317810742720601</v>
      </c>
      <c r="BN784">
        <v>1.86637001022034</v>
      </c>
      <c r="BO784">
        <v>1.7098510230313699</v>
      </c>
      <c r="BP784">
        <v>1.8139937206312999</v>
      </c>
      <c r="BQ784">
        <v>1.54504800736551</v>
      </c>
      <c r="BR784">
        <v>1.6612058592855601</v>
      </c>
      <c r="BS784">
        <v>1.6680717531229301</v>
      </c>
      <c r="BT784">
        <v>1.7681449611273801</v>
      </c>
      <c r="BU784">
        <v>1.7691629555148001</v>
      </c>
      <c r="BV784">
        <v>1.8619780923084599</v>
      </c>
      <c r="BW784">
        <v>1.64324983461713</v>
      </c>
      <c r="BX784">
        <v>1.6983661491894799</v>
      </c>
      <c r="BY784">
        <v>1.7119381490894701</v>
      </c>
      <c r="BZ784">
        <v>1.7026307494548301</v>
      </c>
      <c r="CA784">
        <v>1.6208438189331</v>
      </c>
      <c r="CB784">
        <v>1.70239227017118</v>
      </c>
      <c r="CC784">
        <v>1.55853138850426</v>
      </c>
      <c r="CD784">
        <v>1.6582323299381001</v>
      </c>
      <c r="CE784">
        <v>1.8235259430099</v>
      </c>
      <c r="CF784">
        <v>1.95250912378868</v>
      </c>
      <c r="CG784">
        <v>1.73865207147614</v>
      </c>
      <c r="CH784">
        <v>1.86444977959844</v>
      </c>
      <c r="CI784">
        <v>1.7402408877942901</v>
      </c>
      <c r="CJ784">
        <v>1.8649718022172801</v>
      </c>
      <c r="CK784">
        <v>1.6881615102254801</v>
      </c>
      <c r="CL784">
        <v>1.80719664394336</v>
      </c>
      <c r="CM784">
        <v>1.7059512944671</v>
      </c>
      <c r="CN784">
        <v>1.6631816413466001</v>
      </c>
      <c r="CO784">
        <v>1.5556838707767</v>
      </c>
      <c r="CP784">
        <v>1.6565840514050501</v>
      </c>
      <c r="CQ784">
        <v>1.58800065693118</v>
      </c>
      <c r="CR784">
        <v>1.6586522561761601</v>
      </c>
      <c r="CS784">
        <v>1.5273048256477</v>
      </c>
      <c r="CT784">
        <v>1.5477006462612399</v>
      </c>
      <c r="CU784">
        <v>1.5837913632921099</v>
      </c>
      <c r="CV784">
        <v>1.6780280591777199</v>
      </c>
      <c r="CW784">
        <v>1.6267062475840699</v>
      </c>
      <c r="CX784">
        <v>1.6162271695013499</v>
      </c>
      <c r="CY784">
        <v>1.6040217945200099</v>
      </c>
      <c r="CZ784">
        <v>1.7008323206982601</v>
      </c>
      <c r="DA784">
        <v>1.59032553803123</v>
      </c>
      <c r="DB784">
        <v>1.60038639836324</v>
      </c>
      <c r="DC784">
        <v>1.6146517292640501</v>
      </c>
      <c r="DD784">
        <v>1.67814554116741</v>
      </c>
      <c r="DE784">
        <v>1.5704698626552001</v>
      </c>
      <c r="DF784">
        <v>1.6475717529340499</v>
      </c>
      <c r="DG784">
        <v>1.68898585615407</v>
      </c>
      <c r="DH784">
        <v>1.78954759755241</v>
      </c>
      <c r="DI784">
        <v>1.61721691282942</v>
      </c>
      <c r="DJ784">
        <v>1.69987795291878</v>
      </c>
      <c r="DK784">
        <v>1.7055248466848101</v>
      </c>
      <c r="DL784">
        <v>1.7999752495668599</v>
      </c>
      <c r="DM784">
        <v>1.6162113677849801</v>
      </c>
      <c r="DN784">
        <v>1.70356266129539</v>
      </c>
      <c r="DO784">
        <v>1.73444618151865</v>
      </c>
      <c r="DP784">
        <v>1.87187116512851</v>
      </c>
      <c r="DQ784">
        <v>1.7870342879610901</v>
      </c>
      <c r="DR784">
        <v>1.89369367923544</v>
      </c>
      <c r="DS784">
        <v>1.67154277769501</v>
      </c>
      <c r="DT784">
        <v>1.75632355131833</v>
      </c>
      <c r="DU784">
        <v>1.6530466280598901</v>
      </c>
      <c r="DV784">
        <v>1.7124564520222401</v>
      </c>
      <c r="DW784">
        <v>1.70160409556314</v>
      </c>
      <c r="DX784">
        <v>1.79935153583617</v>
      </c>
      <c r="DY784">
        <v>1.73018436124115</v>
      </c>
      <c r="DZ784">
        <v>1.8324485078007899</v>
      </c>
      <c r="EA784">
        <v>1.7513214485045401</v>
      </c>
      <c r="EB784">
        <v>1.86974293312321</v>
      </c>
      <c r="EC784">
        <v>1.6294968060069399</v>
      </c>
      <c r="ED784">
        <v>1.7343102095707701</v>
      </c>
      <c r="EE784">
        <v>1.6706939135085801</v>
      </c>
      <c r="EF784">
        <v>1.77920933817861</v>
      </c>
      <c r="EG784">
        <v>1.68120993399496</v>
      </c>
      <c r="EH784">
        <v>1.7704259461512799</v>
      </c>
      <c r="EI784">
        <v>1.7364735837046399</v>
      </c>
      <c r="EJ784">
        <v>1.8152074532723801</v>
      </c>
      <c r="EK784">
        <v>1.6581974174787999</v>
      </c>
      <c r="EL784">
        <v>1.7619301250953601</v>
      </c>
      <c r="EM784">
        <v>1.7351298711179399</v>
      </c>
      <c r="EN784">
        <v>1.8314033993213501</v>
      </c>
      <c r="EO784">
        <v>1.69268828492554</v>
      </c>
      <c r="EP784">
        <v>1.78358412068898</v>
      </c>
      <c r="EQ784">
        <v>1.6228917751647101</v>
      </c>
      <c r="ER784">
        <v>1.6880063680211801</v>
      </c>
      <c r="ES784">
        <v>1.7241922451442599</v>
      </c>
      <c r="ET784">
        <v>1.8449335692587701</v>
      </c>
      <c r="EU784">
        <v>1.6450303833133499</v>
      </c>
      <c r="EV784">
        <v>1.7469143590067</v>
      </c>
      <c r="EW784">
        <v>1.7234911406422999</v>
      </c>
      <c r="EX784">
        <v>1.84415374677002</v>
      </c>
      <c r="EY784">
        <v>1.71304785000295</v>
      </c>
      <c r="EZ784">
        <v>1.8220411663807801</v>
      </c>
      <c r="FA784">
        <v>1.71069408637608</v>
      </c>
      <c r="FB784">
        <v>1.8175949797150099</v>
      </c>
      <c r="FC784">
        <v>1.7114349598322001</v>
      </c>
      <c r="FD784">
        <v>1.7789880881712701</v>
      </c>
      <c r="FE784">
        <v>1.67681191791863</v>
      </c>
      <c r="FF784">
        <v>1.76794437268745</v>
      </c>
      <c r="FG784">
        <v>1.77313666405846</v>
      </c>
      <c r="FH784">
        <v>1.87778647177318</v>
      </c>
      <c r="FI784">
        <v>1.6692776327240999</v>
      </c>
      <c r="FJ784">
        <v>1.7783096412339201</v>
      </c>
    </row>
    <row r="785" spans="1:166" x14ac:dyDescent="0.45">
      <c r="A785" t="s">
        <v>88</v>
      </c>
      <c r="B785" t="s">
        <v>58</v>
      </c>
      <c r="C785" t="s">
        <v>27</v>
      </c>
      <c r="D785">
        <v>35</v>
      </c>
      <c r="E785" s="1" cm="1">
        <f t="array" ref="E785">SUMPRODUCT($G785:$FZZ785,$G$2:$FZZ$2)/SUMPRODUCT(--($G785:$FZZ785&lt;&gt;""),$G$2:$FZZ$2)</f>
        <v>1.5758387924539077</v>
      </c>
      <c r="F785" s="1" cm="1">
        <f t="array" ref="F785">SUMPRODUCT($G785:$FZZ785,$F$2:$FZY$2)/SUMPRODUCT(--($G785:$FZZ785&lt;&gt;""),$F$2:$FZY$2)</f>
        <v>1.6518897618622446</v>
      </c>
      <c r="G785">
        <v>1.5784871370087199</v>
      </c>
      <c r="H785">
        <v>1.64274610289734</v>
      </c>
      <c r="I785">
        <v>1.5331310980734201</v>
      </c>
      <c r="J785">
        <v>1.5951287448874201</v>
      </c>
      <c r="K785">
        <v>1.51280448316007</v>
      </c>
      <c r="L785">
        <v>1.6043693590832999</v>
      </c>
      <c r="M785">
        <v>1.5999031030467801</v>
      </c>
      <c r="N785">
        <v>1.5866094662071799</v>
      </c>
      <c r="O785">
        <v>1.5146723240817599</v>
      </c>
      <c r="P785">
        <v>1.5914736496792501</v>
      </c>
      <c r="Q785">
        <v>1.54336462220881</v>
      </c>
      <c r="R785">
        <v>1.6252010530151599</v>
      </c>
      <c r="S785">
        <v>1.5378588806304101</v>
      </c>
      <c r="T785">
        <v>1.63940660806231</v>
      </c>
      <c r="U785">
        <v>1.7343175154369399</v>
      </c>
      <c r="V785">
        <v>1.8268206979888399</v>
      </c>
      <c r="W785">
        <v>1.7160805385335201</v>
      </c>
      <c r="X785">
        <v>1.83548163129773</v>
      </c>
      <c r="Y785">
        <v>1.5538570501686499</v>
      </c>
      <c r="Z785">
        <v>1.6382156659667999</v>
      </c>
      <c r="AA785">
        <v>1.5992287731870101</v>
      </c>
      <c r="AB785">
        <v>1.67984286253685</v>
      </c>
      <c r="AC785">
        <v>1.5675802154173599</v>
      </c>
      <c r="AD785">
        <v>1.6733905968132701</v>
      </c>
      <c r="AE785">
        <v>1.5638627898186499</v>
      </c>
      <c r="AF785">
        <v>1.7323224226282301</v>
      </c>
      <c r="AG785">
        <v>1.4505025198823001</v>
      </c>
      <c r="AH785">
        <v>1.6197531583495901</v>
      </c>
      <c r="AI785">
        <v>1.60560400091982</v>
      </c>
      <c r="AJ785">
        <v>1.69803510896484</v>
      </c>
      <c r="AK785">
        <v>1.50488118867968</v>
      </c>
      <c r="AL785">
        <v>1.7093013052417301</v>
      </c>
      <c r="AM785">
        <v>1.54548812265347</v>
      </c>
      <c r="AN785">
        <v>1.6412991488347899</v>
      </c>
      <c r="AO785">
        <v>1.5127056621519299</v>
      </c>
      <c r="AP785">
        <v>1.6394025792828899</v>
      </c>
      <c r="AQ785">
        <v>1.5546193486830999</v>
      </c>
      <c r="AR785">
        <v>1.6311178912933999</v>
      </c>
      <c r="AS785">
        <v>1.4827502541469699</v>
      </c>
      <c r="AT785">
        <v>1.56830641371748</v>
      </c>
      <c r="AU785">
        <v>1.55723707109961</v>
      </c>
      <c r="AV785">
        <v>1.6300965754597001</v>
      </c>
      <c r="AW785">
        <v>1.4963039726104901</v>
      </c>
      <c r="AX785">
        <v>1.56200307000169</v>
      </c>
      <c r="AY785">
        <v>1.59169404062441</v>
      </c>
      <c r="AZ785">
        <v>1.6775268524735401</v>
      </c>
      <c r="BA785">
        <v>1.5814696882080901</v>
      </c>
      <c r="BB785">
        <v>1.6694727855279701</v>
      </c>
      <c r="BC785">
        <v>1.5104088472124799</v>
      </c>
      <c r="BD785">
        <v>1.5929761304110599</v>
      </c>
      <c r="BE785">
        <v>1.6508120033742499</v>
      </c>
      <c r="BF785">
        <v>1.74413782525852</v>
      </c>
      <c r="BG785">
        <v>1.69528855798738</v>
      </c>
      <c r="BH785">
        <v>1.8352262441993401</v>
      </c>
      <c r="BI785">
        <v>1.6904349455977801</v>
      </c>
      <c r="BJ785">
        <v>1.8167708153831701</v>
      </c>
      <c r="BK785">
        <v>1.62169090479709</v>
      </c>
      <c r="BL785">
        <v>1.7408868946498299</v>
      </c>
      <c r="BM785">
        <v>1.66977763384238</v>
      </c>
      <c r="BN785">
        <v>1.80525401558708</v>
      </c>
      <c r="BO785">
        <v>1.6655330088290401</v>
      </c>
      <c r="BP785">
        <v>1.7688180879533</v>
      </c>
      <c r="BQ785">
        <v>1.50955519507406</v>
      </c>
      <c r="BR785">
        <v>1.62370360627627</v>
      </c>
      <c r="BS785">
        <v>1.6325561284563801</v>
      </c>
      <c r="BT785">
        <v>1.7303338155102601</v>
      </c>
      <c r="BU785">
        <v>1.5980065663466101</v>
      </c>
      <c r="BV785">
        <v>1.67231797055026</v>
      </c>
      <c r="BW785">
        <v>1.60184851871606</v>
      </c>
      <c r="BX785">
        <v>1.6648315921799799</v>
      </c>
      <c r="BY785">
        <v>1.66678735937249</v>
      </c>
      <c r="BZ785">
        <v>1.6633493749172401</v>
      </c>
      <c r="CA785">
        <v>1.5863081368254199</v>
      </c>
      <c r="CB785">
        <v>1.6609656072327299</v>
      </c>
      <c r="CC785">
        <v>1.5070844634965099</v>
      </c>
      <c r="CD785">
        <v>1.5797436821506901</v>
      </c>
      <c r="CE785">
        <v>1.60083342615464</v>
      </c>
      <c r="CF785">
        <v>1.6998512675022699</v>
      </c>
      <c r="CG785">
        <v>1.5870851964399899</v>
      </c>
      <c r="CH785">
        <v>1.69629169488142</v>
      </c>
      <c r="CI785">
        <v>1.69958579631896</v>
      </c>
      <c r="CJ785">
        <v>1.82674100432922</v>
      </c>
      <c r="CK785">
        <v>1.5481489250131</v>
      </c>
      <c r="CL785">
        <v>1.6589197692711</v>
      </c>
      <c r="CM785">
        <v>1.6654718241452799</v>
      </c>
      <c r="CN785">
        <v>1.6299788843188501</v>
      </c>
      <c r="CO785">
        <v>1.5184052145331699</v>
      </c>
      <c r="CP785">
        <v>1.61553551864025</v>
      </c>
      <c r="CQ785">
        <v>1.5608055056232799</v>
      </c>
      <c r="CR785">
        <v>1.6253107486990701</v>
      </c>
      <c r="CS785">
        <v>1.4989660972041401</v>
      </c>
      <c r="CT785">
        <v>1.5110935754029</v>
      </c>
      <c r="CU785">
        <v>1.479210563808</v>
      </c>
      <c r="CV785">
        <v>1.54796379751201</v>
      </c>
      <c r="CW785">
        <v>1.6019128092385</v>
      </c>
      <c r="CX785">
        <v>1.57439239466563</v>
      </c>
      <c r="CY785">
        <v>1.56060000261325</v>
      </c>
      <c r="CZ785">
        <v>1.65878509923823</v>
      </c>
      <c r="DA785">
        <v>1.5531763913707799</v>
      </c>
      <c r="DB785">
        <v>1.5571180690441</v>
      </c>
      <c r="DC785">
        <v>1.55950692242938</v>
      </c>
      <c r="DD785">
        <v>1.6491008901545601</v>
      </c>
      <c r="DE785">
        <v>1.52785938978353</v>
      </c>
      <c r="DF785">
        <v>1.61073245259469</v>
      </c>
      <c r="DG785">
        <v>1.5745059685023499</v>
      </c>
      <c r="DH785">
        <v>1.67119319891664</v>
      </c>
      <c r="DI785">
        <v>1.5739729427826701</v>
      </c>
      <c r="DJ785">
        <v>1.65505150800546</v>
      </c>
      <c r="DK785">
        <v>1.6552402167037901</v>
      </c>
      <c r="DL785">
        <v>1.7634271099744201</v>
      </c>
      <c r="DM785">
        <v>1.5839050796248499</v>
      </c>
      <c r="DN785">
        <v>1.6730345565556699</v>
      </c>
      <c r="DO785">
        <v>1.6517054146284</v>
      </c>
      <c r="DP785">
        <v>1.7480121707263701</v>
      </c>
      <c r="DQ785">
        <v>1.6345800467015901</v>
      </c>
      <c r="DR785">
        <v>1.7285369239534201</v>
      </c>
      <c r="DS785">
        <v>1.5444063756889601</v>
      </c>
      <c r="DT785">
        <v>1.6293956998857899</v>
      </c>
      <c r="DU785">
        <v>1.58604618969614</v>
      </c>
      <c r="DV785">
        <v>1.66887386659898</v>
      </c>
      <c r="DW785">
        <v>1.5899772468714399</v>
      </c>
      <c r="DX785">
        <v>1.6738225255972601</v>
      </c>
      <c r="DY785">
        <v>1.6226693463133499</v>
      </c>
      <c r="DZ785">
        <v>1.6932075603210901</v>
      </c>
      <c r="EA785">
        <v>1.7030106044190501</v>
      </c>
      <c r="EB785">
        <v>1.8132407498604599</v>
      </c>
      <c r="EC785">
        <v>1.5926911726250499</v>
      </c>
      <c r="ED785">
        <v>1.70039037692853</v>
      </c>
      <c r="EE785">
        <v>1.62692906696871</v>
      </c>
      <c r="EF785">
        <v>1.74205169348876</v>
      </c>
      <c r="EG785">
        <v>1.6499833800275401</v>
      </c>
      <c r="EH785">
        <v>1.7452205707773301</v>
      </c>
      <c r="EI785">
        <v>1.5990509808460101</v>
      </c>
      <c r="EJ785">
        <v>1.6866385047161601</v>
      </c>
      <c r="EK785">
        <v>1.61161414772481</v>
      </c>
      <c r="EL785">
        <v>1.71819712957231</v>
      </c>
      <c r="EM785">
        <v>1.68728982486039</v>
      </c>
      <c r="EN785">
        <v>1.78934554694989</v>
      </c>
      <c r="EO785">
        <v>1.65393289008126</v>
      </c>
      <c r="EP785">
        <v>1.7425249815311601</v>
      </c>
      <c r="EQ785">
        <v>1.5827842754011501</v>
      </c>
      <c r="ER785">
        <v>1.64841114718955</v>
      </c>
      <c r="ES785">
        <v>1.60230538707796</v>
      </c>
      <c r="ET785">
        <v>1.69715968947847</v>
      </c>
      <c r="EU785">
        <v>1.6125233919973001</v>
      </c>
      <c r="EV785">
        <v>1.71041232994806</v>
      </c>
      <c r="EW785">
        <v>1.61181478405315</v>
      </c>
      <c r="EX785">
        <v>1.7210340531561401</v>
      </c>
      <c r="EY785">
        <v>1.6703584314189299</v>
      </c>
      <c r="EZ785">
        <v>1.7804459691252099</v>
      </c>
      <c r="FA785">
        <v>1.67019405639826</v>
      </c>
      <c r="FB785">
        <v>1.7729879888882201</v>
      </c>
      <c r="FC785">
        <v>1.6671712374846599</v>
      </c>
      <c r="FD785">
        <v>1.7398393288218701</v>
      </c>
      <c r="FE785">
        <v>1.6396461139544101</v>
      </c>
      <c r="FF785">
        <v>1.72192170611142</v>
      </c>
      <c r="FG785">
        <v>1.7414387267551199</v>
      </c>
      <c r="FH785">
        <v>1.8356834867731</v>
      </c>
      <c r="FI785">
        <v>1.64478773812977</v>
      </c>
      <c r="FJ785">
        <v>1.7295836959674999</v>
      </c>
    </row>
    <row r="786" spans="1:166" x14ac:dyDescent="0.45">
      <c r="A786" t="s">
        <v>88</v>
      </c>
      <c r="B786" t="s">
        <v>58</v>
      </c>
      <c r="C786" t="s">
        <v>27</v>
      </c>
      <c r="D786">
        <v>40</v>
      </c>
      <c r="E786" s="1" cm="1">
        <f t="array" ref="E786">SUMPRODUCT($G786:$FZZ786,$G$2:$FZZ$2)/SUMPRODUCT(--($G786:$FZZ786&lt;&gt;""),$G$2:$FZZ$2)</f>
        <v>1.5094676752901668</v>
      </c>
      <c r="F786" s="1" cm="1">
        <f t="array" ref="F786">SUMPRODUCT($G786:$FZZ786,$F$2:$FZY$2)/SUMPRODUCT(--($G786:$FZZ786&lt;&gt;""),$F$2:$FZY$2)</f>
        <v>1.5925803941256236</v>
      </c>
      <c r="G786">
        <v>1.52685731976826</v>
      </c>
      <c r="H786">
        <v>1.61235314847689</v>
      </c>
      <c r="I786">
        <v>1.48865908417842</v>
      </c>
      <c r="J786">
        <v>1.5637929516476301</v>
      </c>
      <c r="K786">
        <v>1.4756712948231701</v>
      </c>
      <c r="L786">
        <v>1.56268974630614</v>
      </c>
      <c r="M786">
        <v>1.4970829328519699</v>
      </c>
      <c r="N786">
        <v>1.50426268451446</v>
      </c>
      <c r="O786">
        <v>1.48332587046211</v>
      </c>
      <c r="P786">
        <v>1.56452590015396</v>
      </c>
      <c r="Q786">
        <v>1.50715780148527</v>
      </c>
      <c r="R786">
        <v>1.5894591673892</v>
      </c>
      <c r="S786">
        <v>1.44176154096773</v>
      </c>
      <c r="T786">
        <v>1.5421613375677801</v>
      </c>
      <c r="U786">
        <v>1.71276952937733</v>
      </c>
      <c r="V786">
        <v>1.8022813824754</v>
      </c>
      <c r="W786">
        <v>1.6418087964500201</v>
      </c>
      <c r="X786">
        <v>1.7549853593745199</v>
      </c>
      <c r="Y786">
        <v>1.51967413950826</v>
      </c>
      <c r="Z786">
        <v>1.60352397609442</v>
      </c>
      <c r="AA786">
        <v>1.5553475742506599</v>
      </c>
      <c r="AB786">
        <v>1.6433284863870401</v>
      </c>
      <c r="AC786">
        <v>1.5344052624030999</v>
      </c>
      <c r="AD786">
        <v>1.64274796772513</v>
      </c>
      <c r="AE786">
        <v>1.5294467335172099</v>
      </c>
      <c r="AF786">
        <v>1.71012108226268</v>
      </c>
      <c r="AG786">
        <v>1.4207096454685799</v>
      </c>
      <c r="AH786">
        <v>1.5934570454743999</v>
      </c>
      <c r="AI786">
        <v>1.56960002382287</v>
      </c>
      <c r="AJ786">
        <v>1.65602412728033</v>
      </c>
      <c r="AK786">
        <v>1.46772995013845</v>
      </c>
      <c r="AL786">
        <v>1.6696342190820099</v>
      </c>
      <c r="AM786">
        <v>1.51553020999348</v>
      </c>
      <c r="AN786">
        <v>1.61044556439326</v>
      </c>
      <c r="AO786">
        <v>1.46510322425933</v>
      </c>
      <c r="AP786">
        <v>1.6045564113024999</v>
      </c>
      <c r="AQ786">
        <v>1.52623432519711</v>
      </c>
      <c r="AR786">
        <v>1.6015939544539499</v>
      </c>
      <c r="AS786">
        <v>1.4477163627652401</v>
      </c>
      <c r="AT786">
        <v>1.5281619415293</v>
      </c>
      <c r="AU786">
        <v>1.51600152094574</v>
      </c>
      <c r="AV786">
        <v>1.58630160905491</v>
      </c>
      <c r="AW786">
        <v>1.4722744892762101</v>
      </c>
      <c r="AX786">
        <v>1.53078136494822</v>
      </c>
      <c r="AY786">
        <v>1.5536697587985</v>
      </c>
      <c r="AZ786">
        <v>1.64455827276825</v>
      </c>
      <c r="BA786">
        <v>1.4635432048822401</v>
      </c>
      <c r="BB786">
        <v>1.53358283965661</v>
      </c>
      <c r="BC786">
        <v>1.46555543249529</v>
      </c>
      <c r="BD786">
        <v>1.5563041721530999</v>
      </c>
      <c r="BE786">
        <v>1.4832658875996201</v>
      </c>
      <c r="BF786">
        <v>1.56156537025348</v>
      </c>
      <c r="BG786">
        <v>1.55824933607917</v>
      </c>
      <c r="BH786">
        <v>1.67225204926324</v>
      </c>
      <c r="BI786">
        <v>1.5827611956091201</v>
      </c>
      <c r="BJ786">
        <v>1.7047799574940199</v>
      </c>
      <c r="BK786">
        <v>1.5714002757737999</v>
      </c>
      <c r="BL786">
        <v>1.6959708075906299</v>
      </c>
      <c r="BM786">
        <v>1.55500271280824</v>
      </c>
      <c r="BN786">
        <v>1.6737311838358599</v>
      </c>
      <c r="BO786">
        <v>1.5475440925469299</v>
      </c>
      <c r="BP786">
        <v>1.6429336030511801</v>
      </c>
      <c r="BQ786">
        <v>1.4124029988162501</v>
      </c>
      <c r="BR786">
        <v>1.51568581602778</v>
      </c>
      <c r="BS786">
        <v>1.4029752697979401</v>
      </c>
      <c r="BT786">
        <v>1.46060453666941</v>
      </c>
      <c r="BU786">
        <v>1.5600798753868601</v>
      </c>
      <c r="BV786">
        <v>1.6340744133661</v>
      </c>
      <c r="BW786">
        <v>1.5462855290461299</v>
      </c>
      <c r="BX786">
        <v>1.6317097855770999</v>
      </c>
      <c r="BY786">
        <v>1.5626893147115</v>
      </c>
      <c r="BZ786">
        <v>1.6274157582489901</v>
      </c>
      <c r="CA786">
        <v>1.4956286699599199</v>
      </c>
      <c r="CB786">
        <v>1.56676608568676</v>
      </c>
      <c r="CC786">
        <v>1.4333946624684599</v>
      </c>
      <c r="CD786">
        <v>1.50953130631057</v>
      </c>
      <c r="CE786">
        <v>1.57102533694135</v>
      </c>
      <c r="CF786">
        <v>1.6708241877043399</v>
      </c>
      <c r="CG786">
        <v>1.55818395834849</v>
      </c>
      <c r="CH786">
        <v>1.65699436824128</v>
      </c>
      <c r="CI786">
        <v>1.5495915771855799</v>
      </c>
      <c r="CJ786">
        <v>1.65906467413346</v>
      </c>
      <c r="CK786">
        <v>1.51976507603565</v>
      </c>
      <c r="CL786">
        <v>1.63441636077608</v>
      </c>
      <c r="CM786">
        <v>1.5517921414432501</v>
      </c>
      <c r="CN786">
        <v>1.51289084196025</v>
      </c>
      <c r="CO786">
        <v>1.41688690000296</v>
      </c>
      <c r="CP786">
        <v>1.51176675253916</v>
      </c>
      <c r="CQ786">
        <v>1.5154975016367001</v>
      </c>
      <c r="CR786">
        <v>1.59639677743756</v>
      </c>
      <c r="CS786">
        <v>1.41983941387215</v>
      </c>
      <c r="CT786">
        <v>1.4936871450458999</v>
      </c>
      <c r="CU786">
        <v>1.44612367933653</v>
      </c>
      <c r="CV786">
        <v>1.5187723547363901</v>
      </c>
      <c r="CW786">
        <v>1.4717729271356701</v>
      </c>
      <c r="CX786">
        <v>1.5327659934286799</v>
      </c>
      <c r="CY786">
        <v>1.5235571583499901</v>
      </c>
      <c r="CZ786">
        <v>1.6211960853488001</v>
      </c>
      <c r="DA786">
        <v>1.42571879936808</v>
      </c>
      <c r="DB786">
        <v>1.4189490586072</v>
      </c>
      <c r="DC786">
        <v>1.51431769741908</v>
      </c>
      <c r="DD786">
        <v>1.6024483728261001</v>
      </c>
      <c r="DE786">
        <v>1.4757811001781</v>
      </c>
      <c r="DF786">
        <v>1.57423537526395</v>
      </c>
      <c r="DG786">
        <v>1.54423713511886</v>
      </c>
      <c r="DH786">
        <v>1.6265798976828101</v>
      </c>
      <c r="DI786">
        <v>1.5454573662653499</v>
      </c>
      <c r="DJ786">
        <v>1.6306938066277701</v>
      </c>
      <c r="DK786">
        <v>1.5618348321095601</v>
      </c>
      <c r="DL786">
        <v>1.6567664934136299</v>
      </c>
      <c r="DM786">
        <v>1.54956096179266</v>
      </c>
      <c r="DN786">
        <v>1.63701454019009</v>
      </c>
      <c r="DO786">
        <v>1.6153949602434099</v>
      </c>
      <c r="DP786">
        <v>1.7080202397162401</v>
      </c>
      <c r="DQ786">
        <v>1.5984785870760101</v>
      </c>
      <c r="DR786">
        <v>1.6966482374559599</v>
      </c>
      <c r="DS786">
        <v>1.5198967178112099</v>
      </c>
      <c r="DT786">
        <v>1.59883807537613</v>
      </c>
      <c r="DU786">
        <v>1.54475924601435</v>
      </c>
      <c r="DV786">
        <v>1.63278960847195</v>
      </c>
      <c r="DW786">
        <v>1.5521729237770101</v>
      </c>
      <c r="DX786">
        <v>1.63852104664391</v>
      </c>
      <c r="DY786">
        <v>1.5899095038394</v>
      </c>
      <c r="DZ786">
        <v>1.6398043703023799</v>
      </c>
      <c r="EA786">
        <v>1.6077185725073</v>
      </c>
      <c r="EB786">
        <v>1.73859942874027</v>
      </c>
      <c r="EC786">
        <v>1.55799618962232</v>
      </c>
      <c r="ED786">
        <v>1.65860697074974</v>
      </c>
      <c r="EE786">
        <v>1.5445592839051701</v>
      </c>
      <c r="EF786">
        <v>1.62988657636824</v>
      </c>
      <c r="EG786">
        <v>1.6106082909919699</v>
      </c>
      <c r="EH786">
        <v>1.7034142171992901</v>
      </c>
      <c r="EI786">
        <v>1.56280307852554</v>
      </c>
      <c r="EJ786">
        <v>1.64716162259128</v>
      </c>
      <c r="EK786">
        <v>1.5271567794780201</v>
      </c>
      <c r="EL786">
        <v>1.61476672376812</v>
      </c>
      <c r="EM786">
        <v>1.5960376755580501</v>
      </c>
      <c r="EN786">
        <v>1.6829531794458199</v>
      </c>
      <c r="EO786">
        <v>1.6092771880710699</v>
      </c>
      <c r="EP786">
        <v>1.6972666122322</v>
      </c>
      <c r="EQ786">
        <v>1.55561772957977</v>
      </c>
      <c r="ER786">
        <v>1.6239951451719601</v>
      </c>
      <c r="ES786">
        <v>1.57184645753853</v>
      </c>
      <c r="ET786">
        <v>1.6672632989332199</v>
      </c>
      <c r="EU786">
        <v>1.56468807165836</v>
      </c>
      <c r="EV786">
        <v>1.6729535944826399</v>
      </c>
      <c r="EW786">
        <v>1.57218992248062</v>
      </c>
      <c r="EX786">
        <v>1.6756183093392301</v>
      </c>
      <c r="EY786">
        <v>1.57585615425563</v>
      </c>
      <c r="EZ786">
        <v>1.6870527000650599</v>
      </c>
      <c r="FA786">
        <v>1.5476847133121401</v>
      </c>
      <c r="FB786">
        <v>1.6376281551651699</v>
      </c>
      <c r="FC786">
        <v>1.5339645415331</v>
      </c>
      <c r="FD786">
        <v>1.6087498515968099</v>
      </c>
      <c r="FE786">
        <v>1.5201658719445199</v>
      </c>
      <c r="FF786">
        <v>1.5898068388186899</v>
      </c>
      <c r="FG786">
        <v>1.6200243061914099</v>
      </c>
      <c r="FH786">
        <v>1.7337473154976899</v>
      </c>
      <c r="FI786">
        <v>1.59930132482351</v>
      </c>
      <c r="FJ786">
        <v>1.69345324436708</v>
      </c>
    </row>
    <row r="787" spans="1:166" x14ac:dyDescent="0.45">
      <c r="A787" t="s">
        <v>88</v>
      </c>
      <c r="B787" t="s">
        <v>58</v>
      </c>
      <c r="C787" t="s">
        <v>27</v>
      </c>
      <c r="D787">
        <v>45</v>
      </c>
      <c r="E787" s="1" cm="1">
        <f t="array" ref="E787">SUMPRODUCT($G787:$FZZ787,$G$2:$FZZ$2)/SUMPRODUCT(--($G787:$FZZ787&lt;&gt;""),$G$2:$FZZ$2)</f>
        <v>1.4619814462024179</v>
      </c>
      <c r="F787" s="1" cm="1">
        <f t="array" ref="F787">SUMPRODUCT($G787:$FZZ787,$F$2:$FZY$2)/SUMPRODUCT(--($G787:$FZZ787&lt;&gt;""),$F$2:$FZY$2)</f>
        <v>1.5460238053703836</v>
      </c>
      <c r="G787">
        <v>1.4008721341927299</v>
      </c>
      <c r="H787">
        <v>1.47902826860942</v>
      </c>
      <c r="I787">
        <v>1.3568070307434901</v>
      </c>
      <c r="J787">
        <v>1.4374668833091799</v>
      </c>
      <c r="K787">
        <v>1.3738044344951701</v>
      </c>
      <c r="L787">
        <v>1.4438014022977299</v>
      </c>
      <c r="M787">
        <v>1.4615436309788901</v>
      </c>
      <c r="N787">
        <v>1.47012057419259</v>
      </c>
      <c r="O787">
        <v>1.3883478639825799</v>
      </c>
      <c r="P787">
        <v>1.46045835598135</v>
      </c>
      <c r="Q787">
        <v>1.47844962993679</v>
      </c>
      <c r="R787">
        <v>1.55458903507118</v>
      </c>
      <c r="S787">
        <v>1.41786813715489</v>
      </c>
      <c r="T787">
        <v>1.52073735525262</v>
      </c>
      <c r="U787">
        <v>1.67551796144309</v>
      </c>
      <c r="V787">
        <v>1.7663800424819001</v>
      </c>
      <c r="W787">
        <v>1.5859751864038301</v>
      </c>
      <c r="X787">
        <v>1.68968515108521</v>
      </c>
      <c r="Y787">
        <v>1.4670159948094399</v>
      </c>
      <c r="Z787">
        <v>1.5717640634634</v>
      </c>
      <c r="AA787">
        <v>1.53385444700627</v>
      </c>
      <c r="AB787">
        <v>1.61977393414044</v>
      </c>
      <c r="AC787">
        <v>1.5043457093903501</v>
      </c>
      <c r="AD787">
        <v>1.60724071040932</v>
      </c>
      <c r="AE787">
        <v>1.49241524417144</v>
      </c>
      <c r="AF787">
        <v>1.6994709452888801</v>
      </c>
      <c r="AG787">
        <v>1.38862799933968</v>
      </c>
      <c r="AH787">
        <v>1.5645808450102401</v>
      </c>
      <c r="AI787">
        <v>1.52879672964839</v>
      </c>
      <c r="AJ787">
        <v>1.62258938128349</v>
      </c>
      <c r="AK787">
        <v>1.43379433140099</v>
      </c>
      <c r="AL787">
        <v>1.6458608475240799</v>
      </c>
      <c r="AM787">
        <v>1.48180124212132</v>
      </c>
      <c r="AN787">
        <v>1.57480706121778</v>
      </c>
      <c r="AO787">
        <v>1.44951759125747</v>
      </c>
      <c r="AP787">
        <v>1.5912605848076999</v>
      </c>
      <c r="AQ787">
        <v>1.49631589708102</v>
      </c>
      <c r="AR787">
        <v>1.56882889825532</v>
      </c>
      <c r="AS787">
        <v>1.4252500775493699</v>
      </c>
      <c r="AT787">
        <v>1.49998310805622</v>
      </c>
      <c r="AU787">
        <v>1.4906336622972001</v>
      </c>
      <c r="AV787">
        <v>1.5641330207200099</v>
      </c>
      <c r="AW787">
        <v>1.4389412738384899</v>
      </c>
      <c r="AX787">
        <v>1.5015226218097399</v>
      </c>
      <c r="AY787">
        <v>1.5199517635042199</v>
      </c>
      <c r="AZ787">
        <v>1.61310183873109</v>
      </c>
      <c r="BA787">
        <v>1.3930655276736099</v>
      </c>
      <c r="BB787">
        <v>1.5103454951120401</v>
      </c>
      <c r="BC787">
        <v>1.4266335224359299</v>
      </c>
      <c r="BD787">
        <v>1.5328837531739199</v>
      </c>
      <c r="BE787">
        <v>1.4591328995569799</v>
      </c>
      <c r="BF787">
        <v>1.53506981518295</v>
      </c>
      <c r="BG787">
        <v>1.55049312227004</v>
      </c>
      <c r="BH787">
        <v>1.6656309430763701</v>
      </c>
      <c r="BI787">
        <v>1.5579015469636599</v>
      </c>
      <c r="BJ787">
        <v>1.66909126087968</v>
      </c>
      <c r="BK787">
        <v>1.5514409562189999</v>
      </c>
      <c r="BL787">
        <v>1.6668660059268501</v>
      </c>
      <c r="BM787">
        <v>1.52547095612821</v>
      </c>
      <c r="BN787">
        <v>1.63665613788636</v>
      </c>
      <c r="BO787">
        <v>1.5195397939187001</v>
      </c>
      <c r="BP787">
        <v>1.6055439661166899</v>
      </c>
      <c r="BQ787">
        <v>1.38173284424764</v>
      </c>
      <c r="BR787">
        <v>1.4869642100340501</v>
      </c>
      <c r="BS787">
        <v>1.37701936718221</v>
      </c>
      <c r="BT787">
        <v>1.4362742414528</v>
      </c>
      <c r="BU787">
        <v>1.53446077054963</v>
      </c>
      <c r="BV787">
        <v>1.6110969061621001</v>
      </c>
      <c r="BW787">
        <v>1.5087026255825999</v>
      </c>
      <c r="BX787">
        <v>1.59875948713406</v>
      </c>
      <c r="BY787">
        <v>1.5148528193464501</v>
      </c>
      <c r="BZ787">
        <v>1.5995767552879201</v>
      </c>
      <c r="CA787">
        <v>1.4621213533414099</v>
      </c>
      <c r="CB787">
        <v>1.53606114269736</v>
      </c>
      <c r="CC787">
        <v>1.38256102881204</v>
      </c>
      <c r="CD787">
        <v>1.4582803816315999</v>
      </c>
      <c r="CE787">
        <v>1.5347857138176999</v>
      </c>
      <c r="CF787">
        <v>1.6442082779135501</v>
      </c>
      <c r="CG787">
        <v>1.52374982977874</v>
      </c>
      <c r="CH787">
        <v>1.62605980222621</v>
      </c>
      <c r="CI787">
        <v>1.5230252834918601</v>
      </c>
      <c r="CJ787">
        <v>1.63978043718033</v>
      </c>
      <c r="CK787">
        <v>1.49271525957</v>
      </c>
      <c r="CL787">
        <v>1.6042391190351299</v>
      </c>
      <c r="CM787">
        <v>1.5329274946721401</v>
      </c>
      <c r="CN787">
        <v>1.49248227922124</v>
      </c>
      <c r="CO787">
        <v>1.3875810606733501</v>
      </c>
      <c r="CP787">
        <v>1.4816058896686499</v>
      </c>
      <c r="CQ787">
        <v>1.35715683782123</v>
      </c>
      <c r="CR787">
        <v>1.4300064568236399</v>
      </c>
      <c r="CS787">
        <v>1.3778727521973999</v>
      </c>
      <c r="CT787">
        <v>1.45748038752635</v>
      </c>
      <c r="CU787">
        <v>1.41631736414693</v>
      </c>
      <c r="CV787">
        <v>1.4893822031928301</v>
      </c>
      <c r="CW787">
        <v>1.3504179551604101</v>
      </c>
      <c r="CX787">
        <v>1.41325316486277</v>
      </c>
      <c r="CY787">
        <v>1.50234016698679</v>
      </c>
      <c r="CZ787">
        <v>1.5965296016097601</v>
      </c>
      <c r="DA787">
        <v>1.3981747079998901</v>
      </c>
      <c r="DB787">
        <v>1.3859301271592399</v>
      </c>
      <c r="DC787">
        <v>1.4735819318324199</v>
      </c>
      <c r="DD787">
        <v>1.5720926692099599</v>
      </c>
      <c r="DE787">
        <v>1.44611788788011</v>
      </c>
      <c r="DF787">
        <v>1.5504005492520301</v>
      </c>
      <c r="DG787">
        <v>1.51215016551309</v>
      </c>
      <c r="DH787">
        <v>1.6048625739793301</v>
      </c>
      <c r="DI787">
        <v>1.44806793264656</v>
      </c>
      <c r="DJ787">
        <v>1.5192793016424599</v>
      </c>
      <c r="DK787">
        <v>1.5258367021422801</v>
      </c>
      <c r="DL787">
        <v>1.6358523774166001</v>
      </c>
      <c r="DM787">
        <v>1.52183388934348</v>
      </c>
      <c r="DN787">
        <v>1.6080049726191199</v>
      </c>
      <c r="DO787">
        <v>1.5315278968514101</v>
      </c>
      <c r="DP787">
        <v>1.6319363894632399</v>
      </c>
      <c r="DQ787">
        <v>1.5694545863056699</v>
      </c>
      <c r="DR787">
        <v>1.66544964331854</v>
      </c>
      <c r="DS787">
        <v>1.48912061174834</v>
      </c>
      <c r="DT787">
        <v>1.5737126967575299</v>
      </c>
      <c r="DU787">
        <v>1.4581131901344999</v>
      </c>
      <c r="DV787">
        <v>1.53731859815887</v>
      </c>
      <c r="DW787">
        <v>1.52183162684869</v>
      </c>
      <c r="DX787">
        <v>1.60500568828213</v>
      </c>
      <c r="DY787">
        <v>1.5517361554814599</v>
      </c>
      <c r="DZ787">
        <v>1.6258059269757501</v>
      </c>
      <c r="EA787">
        <v>1.57959880495091</v>
      </c>
      <c r="EB787">
        <v>1.70722939032798</v>
      </c>
      <c r="EC787">
        <v>1.44984870559228</v>
      </c>
      <c r="ED787">
        <v>1.5381037767566901</v>
      </c>
      <c r="EE787">
        <v>1.5179259678764101</v>
      </c>
      <c r="EF787">
        <v>1.6046690893073401</v>
      </c>
      <c r="EG787">
        <v>1.5853459328553099</v>
      </c>
      <c r="EH787">
        <v>1.6729854219098701</v>
      </c>
      <c r="EI787">
        <v>1.5270991262079701</v>
      </c>
      <c r="EJ787">
        <v>1.61664255540767</v>
      </c>
      <c r="EK787">
        <v>1.50154749737285</v>
      </c>
      <c r="EL787">
        <v>1.5919069486230799</v>
      </c>
      <c r="EM787">
        <v>1.5580882241056599</v>
      </c>
      <c r="EN787">
        <v>1.6543313197096701</v>
      </c>
      <c r="EO787">
        <v>1.4993876122710801</v>
      </c>
      <c r="EP787">
        <v>1.5842664955869199</v>
      </c>
      <c r="EQ787">
        <v>1.5164323318936901</v>
      </c>
      <c r="ER787">
        <v>1.5920210586046999</v>
      </c>
      <c r="ES787">
        <v>1.5369690398993501</v>
      </c>
      <c r="ET787">
        <v>1.6371418927902901</v>
      </c>
      <c r="EU787">
        <v>1.5414012069219201</v>
      </c>
      <c r="EV787">
        <v>1.64592401017683</v>
      </c>
      <c r="EW787">
        <v>1.5467192691029901</v>
      </c>
      <c r="EX787">
        <v>1.64432216685123</v>
      </c>
      <c r="EY787">
        <v>1.5452031702844899</v>
      </c>
      <c r="EZ787">
        <v>1.66695747323593</v>
      </c>
      <c r="FA787">
        <v>1.52263325139396</v>
      </c>
      <c r="FB787">
        <v>1.6043927493654599</v>
      </c>
      <c r="FC787">
        <v>1.50596580790692</v>
      </c>
      <c r="FD787">
        <v>1.57355851042779</v>
      </c>
      <c r="FE787">
        <v>1.4860203358227</v>
      </c>
      <c r="FF787">
        <v>1.56345961484301</v>
      </c>
      <c r="FG787">
        <v>1.6021942164582801</v>
      </c>
      <c r="FH787">
        <v>1.7153012469409099</v>
      </c>
      <c r="FI787">
        <v>1.5008944976307901</v>
      </c>
      <c r="FJ787">
        <v>1.59233874867034</v>
      </c>
    </row>
    <row r="788" spans="1:166" x14ac:dyDescent="0.45">
      <c r="A788" t="s">
        <v>88</v>
      </c>
      <c r="B788" t="s">
        <v>58</v>
      </c>
      <c r="C788" t="s">
        <v>27</v>
      </c>
      <c r="D788">
        <v>50</v>
      </c>
      <c r="E788" s="1" cm="1">
        <f t="array" ref="E788">SUMPRODUCT($G788:$FZZ788,$G$2:$FZZ$2)/SUMPRODUCT(--($G788:$FZZ788&lt;&gt;""),$G$2:$FZZ$2)</f>
        <v>1.4093542976769742</v>
      </c>
      <c r="F788" s="1" cm="1">
        <f t="array" ref="F788">SUMPRODUCT($G788:$FZZ788,$F$2:$FZY$2)/SUMPRODUCT(--($G788:$FZZ788&lt;&gt;""),$F$2:$FZY$2)</f>
        <v>1.4928419349651945</v>
      </c>
      <c r="G788">
        <v>1.38447186148611</v>
      </c>
      <c r="H788">
        <v>1.4590709531227799</v>
      </c>
      <c r="I788">
        <v>1.34589112912908</v>
      </c>
      <c r="J788">
        <v>1.41623218101923</v>
      </c>
      <c r="K788">
        <v>1.3473195000243301</v>
      </c>
      <c r="L788">
        <v>1.4205171206852001</v>
      </c>
      <c r="M788">
        <v>1.4278563111955</v>
      </c>
      <c r="N788">
        <v>1.44107024247681</v>
      </c>
      <c r="O788">
        <v>1.3688063157440999</v>
      </c>
      <c r="P788">
        <v>1.43968124360966</v>
      </c>
      <c r="Q788">
        <v>1.3363130018471701</v>
      </c>
      <c r="R788">
        <v>1.4231537678591599</v>
      </c>
      <c r="S788">
        <v>1.35179664877274</v>
      </c>
      <c r="T788">
        <v>1.4363842310233601</v>
      </c>
      <c r="U788">
        <v>1.5254810635917799</v>
      </c>
      <c r="V788">
        <v>1.6187204076539199</v>
      </c>
      <c r="W788">
        <v>1.56215775651281</v>
      </c>
      <c r="X788">
        <v>1.66373652911522</v>
      </c>
      <c r="Y788">
        <v>1.4370897023087399</v>
      </c>
      <c r="Z788">
        <v>1.5498986471510301</v>
      </c>
      <c r="AA788">
        <v>1.51536749761</v>
      </c>
      <c r="AB788">
        <v>1.59503844083645</v>
      </c>
      <c r="AC788">
        <v>1.4755277876319901</v>
      </c>
      <c r="AD788">
        <v>1.5779019828360501</v>
      </c>
      <c r="AE788">
        <v>1.42386632387135</v>
      </c>
      <c r="AF788">
        <v>1.63555959150095</v>
      </c>
      <c r="AG788">
        <v>1.37205795243782</v>
      </c>
      <c r="AH788">
        <v>1.54495683669803</v>
      </c>
      <c r="AI788">
        <v>1.40541738838403</v>
      </c>
      <c r="AJ788">
        <v>1.48959320783309</v>
      </c>
      <c r="AK788">
        <v>1.3714501834402799</v>
      </c>
      <c r="AL788">
        <v>1.58316681347072</v>
      </c>
      <c r="AM788">
        <v>1.45370115587828</v>
      </c>
      <c r="AN788">
        <v>1.5465001394293101</v>
      </c>
      <c r="AO788">
        <v>1.43566040791411</v>
      </c>
      <c r="AP788">
        <v>1.5738445080458501</v>
      </c>
      <c r="AQ788">
        <v>1.45616821841972</v>
      </c>
      <c r="AR788">
        <v>1.54144124308002</v>
      </c>
      <c r="AS788">
        <v>1.3473413616135099</v>
      </c>
      <c r="AT788">
        <v>1.4192089042042499</v>
      </c>
      <c r="AU788">
        <v>1.4202095091273901</v>
      </c>
      <c r="AV788">
        <v>1.4975146781602899</v>
      </c>
      <c r="AW788">
        <v>1.39402304623394</v>
      </c>
      <c r="AX788">
        <v>1.4707005828758899</v>
      </c>
      <c r="AY788">
        <v>1.48681580163692</v>
      </c>
      <c r="AZ788">
        <v>1.58383088315013</v>
      </c>
      <c r="BA788">
        <v>1.31085377324541</v>
      </c>
      <c r="BB788">
        <v>1.44351858516016</v>
      </c>
      <c r="BC788">
        <v>1.4031454203123199</v>
      </c>
      <c r="BD788">
        <v>1.5029001201888501</v>
      </c>
      <c r="BE788">
        <v>1.43203416726148</v>
      </c>
      <c r="BF788">
        <v>1.5124455075832199</v>
      </c>
      <c r="BG788">
        <v>1.52280118153416</v>
      </c>
      <c r="BH788">
        <v>1.6352748003978199</v>
      </c>
      <c r="BI788">
        <v>1.5243955897779999</v>
      </c>
      <c r="BJ788">
        <v>1.64626319242268</v>
      </c>
      <c r="BK788">
        <v>1.5171653957201701</v>
      </c>
      <c r="BL788">
        <v>1.6398028445839301</v>
      </c>
      <c r="BM788">
        <v>1.50241839494282</v>
      </c>
      <c r="BN788">
        <v>1.61243433531992</v>
      </c>
      <c r="BO788">
        <v>1.4822154792759701</v>
      </c>
      <c r="BP788">
        <v>1.5784963229871201</v>
      </c>
      <c r="BQ788">
        <v>1.35137202176528</v>
      </c>
      <c r="BR788">
        <v>1.4595213390425801</v>
      </c>
      <c r="BS788">
        <v>1.34691315526499</v>
      </c>
      <c r="BT788">
        <v>1.4086249977963301</v>
      </c>
      <c r="BU788">
        <v>1.5143068237612001</v>
      </c>
      <c r="BV788">
        <v>1.5916613986349599</v>
      </c>
      <c r="BW788">
        <v>1.48636698599852</v>
      </c>
      <c r="BX788">
        <v>1.5702495537960699</v>
      </c>
      <c r="BY788">
        <v>1.43420196928312</v>
      </c>
      <c r="BZ788">
        <v>1.5310947765837399</v>
      </c>
      <c r="CA788">
        <v>1.3819305930965899</v>
      </c>
      <c r="CB788">
        <v>1.45422064808773</v>
      </c>
      <c r="CC788">
        <v>1.3432155434583299</v>
      </c>
      <c r="CD788">
        <v>1.4272301359989299</v>
      </c>
      <c r="CE788">
        <v>1.5212582638265499</v>
      </c>
      <c r="CF788">
        <v>1.6315850166750701</v>
      </c>
      <c r="CG788">
        <v>1.4948747078257001</v>
      </c>
      <c r="CH788">
        <v>1.5968395741576999</v>
      </c>
      <c r="CI788">
        <v>1.4916709640833801</v>
      </c>
      <c r="CJ788">
        <v>1.60480527655482</v>
      </c>
      <c r="CK788">
        <v>1.4562873623492301</v>
      </c>
      <c r="CL788">
        <v>1.57651389617199</v>
      </c>
      <c r="CM788">
        <v>1.50447148404334</v>
      </c>
      <c r="CN788">
        <v>1.46498295820171</v>
      </c>
      <c r="CO788">
        <v>1.3612048799265599</v>
      </c>
      <c r="CP788">
        <v>1.4549761629800699</v>
      </c>
      <c r="CQ788">
        <v>1.3352936279924601</v>
      </c>
      <c r="CR788">
        <v>1.40812974840885</v>
      </c>
      <c r="CS788">
        <v>1.2745083921803499</v>
      </c>
      <c r="CT788">
        <v>1.3450096190399301</v>
      </c>
      <c r="CU788">
        <v>1.39290722175148</v>
      </c>
      <c r="CV788">
        <v>1.4690689181994701</v>
      </c>
      <c r="CW788">
        <v>1.3239394085813601</v>
      </c>
      <c r="CX788">
        <v>1.3907880749903301</v>
      </c>
      <c r="CY788">
        <v>1.4806109782708099</v>
      </c>
      <c r="CZ788">
        <v>1.57374727241843</v>
      </c>
      <c r="DA788">
        <v>1.3384621759511</v>
      </c>
      <c r="DB788">
        <v>1.35198611866469</v>
      </c>
      <c r="DC788">
        <v>1.3403739723819199</v>
      </c>
      <c r="DD788">
        <v>1.42109326025827</v>
      </c>
      <c r="DE788">
        <v>1.3205432339968299</v>
      </c>
      <c r="DF788">
        <v>1.4175269037081899</v>
      </c>
      <c r="DG788">
        <v>1.43671632059384</v>
      </c>
      <c r="DH788">
        <v>1.5146328618717999</v>
      </c>
      <c r="DI788">
        <v>1.42086591369823</v>
      </c>
      <c r="DJ788">
        <v>1.4958007529684301</v>
      </c>
      <c r="DK788">
        <v>1.45461045568297</v>
      </c>
      <c r="DL788">
        <v>1.53015427769985</v>
      </c>
      <c r="DM788">
        <v>1.4999842638635299</v>
      </c>
      <c r="DN788">
        <v>1.5789954050481501</v>
      </c>
      <c r="DO788">
        <v>1.5041773832938199</v>
      </c>
      <c r="DP788">
        <v>1.5925664430883999</v>
      </c>
      <c r="DQ788">
        <v>1.5487437911748401</v>
      </c>
      <c r="DR788">
        <v>1.6379342165445601</v>
      </c>
      <c r="DS788">
        <v>1.4646904017081199</v>
      </c>
      <c r="DT788">
        <v>1.5488653855702801</v>
      </c>
      <c r="DU788">
        <v>1.43183443693329</v>
      </c>
      <c r="DV788">
        <v>1.5154234824539099</v>
      </c>
      <c r="DW788">
        <v>1.4280432309442499</v>
      </c>
      <c r="DX788">
        <v>1.5134698521046599</v>
      </c>
      <c r="DY788">
        <v>1.46917438226786</v>
      </c>
      <c r="DZ788">
        <v>1.5262369163926901</v>
      </c>
      <c r="EA788">
        <v>1.51027610886765</v>
      </c>
      <c r="EB788">
        <v>1.5946025805180699</v>
      </c>
      <c r="EC788">
        <v>1.43615749561059</v>
      </c>
      <c r="ED788">
        <v>1.5188184093541</v>
      </c>
      <c r="EE788">
        <v>1.4855349473783499</v>
      </c>
      <c r="EF788">
        <v>1.5870341529409899</v>
      </c>
      <c r="EG788">
        <v>1.47009829526568</v>
      </c>
      <c r="EH788">
        <v>1.54885797046393</v>
      </c>
      <c r="EI788">
        <v>1.4439557895955</v>
      </c>
      <c r="EJ788">
        <v>1.5197152942537999</v>
      </c>
      <c r="EK788">
        <v>1.4689420876099399</v>
      </c>
      <c r="EL788">
        <v>1.5668734794938599</v>
      </c>
      <c r="EM788">
        <v>1.490558286036</v>
      </c>
      <c r="EN788">
        <v>1.5668528127329899</v>
      </c>
      <c r="EO788">
        <v>1.4700707648042299</v>
      </c>
      <c r="EP788">
        <v>1.5549885298806301</v>
      </c>
      <c r="EQ788">
        <v>1.4027931023612099</v>
      </c>
      <c r="ER788">
        <v>1.46708016771224</v>
      </c>
      <c r="ES788">
        <v>1.52203618659929</v>
      </c>
      <c r="ET788">
        <v>1.6163893178958899</v>
      </c>
      <c r="EU788">
        <v>1.4474232006560199</v>
      </c>
      <c r="EV788">
        <v>1.5320654345129201</v>
      </c>
      <c r="EW788">
        <v>1.4576873385012901</v>
      </c>
      <c r="EX788">
        <v>1.54162052417866</v>
      </c>
      <c r="EY788">
        <v>1.5316584846513199</v>
      </c>
      <c r="EZ788">
        <v>1.6318388833027699</v>
      </c>
      <c r="FA788">
        <v>1.49054699522353</v>
      </c>
      <c r="FB788">
        <v>1.58538681375781</v>
      </c>
      <c r="FC788">
        <v>1.47420752700937</v>
      </c>
      <c r="FD788">
        <v>1.5548992837072999</v>
      </c>
      <c r="FE788">
        <v>1.46056656728593</v>
      </c>
      <c r="FF788">
        <v>1.5364908566489499</v>
      </c>
      <c r="FG788">
        <v>1.52646211730234</v>
      </c>
      <c r="FH788">
        <v>1.61424742371019</v>
      </c>
      <c r="FI788">
        <v>1.4742046223769401</v>
      </c>
      <c r="FJ788">
        <v>1.5654917319408099</v>
      </c>
    </row>
    <row r="789" spans="1:166" x14ac:dyDescent="0.45">
      <c r="A789" t="s">
        <v>88</v>
      </c>
      <c r="B789" t="s">
        <v>89</v>
      </c>
      <c r="C789" t="s">
        <v>27</v>
      </c>
      <c r="D789">
        <v>30</v>
      </c>
      <c r="E789" s="1" cm="1">
        <f t="array" ref="E789">SUMPRODUCT($G789:$FZZ789,$G$2:$FZZ$2)/SUMPRODUCT(--($G789:$FZZ789&lt;&gt;""),$G$2:$FZZ$2)</f>
        <v>1.9185282922551465</v>
      </c>
      <c r="F789" s="1" cm="1">
        <f t="array" ref="F789">SUMPRODUCT($G789:$FZZ789,$F$2:$FZY$2)/SUMPRODUCT(--($G789:$FZZ789&lt;&gt;""),$F$2:$FZY$2)</f>
        <v>2.0334352452256277</v>
      </c>
      <c r="G789">
        <v>1.87339562549609</v>
      </c>
      <c r="H789">
        <v>1.9820846905537399</v>
      </c>
      <c r="I789">
        <v>1.83092438589048</v>
      </c>
      <c r="J789">
        <v>1.9382536798546399</v>
      </c>
      <c r="K789">
        <v>1.99054590784365</v>
      </c>
      <c r="L789">
        <v>2.1466011312716802</v>
      </c>
      <c r="M789">
        <v>1.90512694282298</v>
      </c>
      <c r="N789">
        <v>1.8868884356611999</v>
      </c>
      <c r="O789">
        <v>1.7194575011433699</v>
      </c>
      <c r="P789">
        <v>1.83537784077984</v>
      </c>
      <c r="Q789">
        <v>1.84448549276837</v>
      </c>
      <c r="R789">
        <v>1.9619428632462499</v>
      </c>
      <c r="S789">
        <v>1.99365440887651</v>
      </c>
      <c r="T789">
        <v>2.15322897413958</v>
      </c>
      <c r="U789">
        <v>2.1159544154428702</v>
      </c>
      <c r="V789">
        <v>2.2187961784239998</v>
      </c>
      <c r="W789">
        <v>2.0436501947052199</v>
      </c>
      <c r="X789">
        <v>2.17687686781175</v>
      </c>
      <c r="Y789">
        <v>1.91326976783548</v>
      </c>
      <c r="Z789">
        <v>2.0401129590598899</v>
      </c>
      <c r="AA789">
        <v>1.9428376326550201</v>
      </c>
      <c r="AB789">
        <v>2.0731187287611301</v>
      </c>
      <c r="AC789">
        <v>2.07328643565029</v>
      </c>
      <c r="AD789">
        <v>2.2650410983719098</v>
      </c>
      <c r="AE789">
        <v>2.0054134198044999</v>
      </c>
      <c r="AF789">
        <v>2.2014304721939002</v>
      </c>
      <c r="AG789">
        <v>2.0319767724143198</v>
      </c>
      <c r="AH789">
        <v>2.2971926860294598</v>
      </c>
      <c r="AI789">
        <v>2.04091909982612</v>
      </c>
      <c r="AJ789">
        <v>2.1906756598027002</v>
      </c>
      <c r="AK789">
        <v>1.8986252253433</v>
      </c>
      <c r="AL789">
        <v>2.13911137818465</v>
      </c>
      <c r="AM789">
        <v>2.0436349131013598</v>
      </c>
      <c r="AN789">
        <v>2.2232346493860402</v>
      </c>
      <c r="AO789">
        <v>2.0042837522617698</v>
      </c>
      <c r="AP789">
        <v>2.15607978274477</v>
      </c>
      <c r="AQ789">
        <v>2.09897799236705</v>
      </c>
      <c r="AR789">
        <v>2.25464084255997</v>
      </c>
      <c r="AS789">
        <v>1.9551349973433501</v>
      </c>
      <c r="AT789">
        <v>2.1280900739867099</v>
      </c>
      <c r="AU789">
        <v>1.8252153045739801</v>
      </c>
      <c r="AV789">
        <v>1.95451522151931</v>
      </c>
      <c r="AW789">
        <v>1.7738190396695099</v>
      </c>
      <c r="AX789">
        <v>1.8703366391262499</v>
      </c>
      <c r="AY789">
        <v>1.8710548690139399</v>
      </c>
      <c r="AZ789">
        <v>1.99630237587566</v>
      </c>
      <c r="BA789">
        <v>1.81885642383645</v>
      </c>
      <c r="BB789">
        <v>1.89483507019847</v>
      </c>
      <c r="BC789">
        <v>1.75842039846913</v>
      </c>
      <c r="BD789">
        <v>1.87125025124803</v>
      </c>
      <c r="BE789">
        <v>1.8563420619517501</v>
      </c>
      <c r="BF789">
        <v>1.9673310956293899</v>
      </c>
      <c r="BG789">
        <v>1.9774362753136401</v>
      </c>
      <c r="BH789">
        <v>2.145121273365</v>
      </c>
      <c r="BI789">
        <v>2.1300574102794299</v>
      </c>
      <c r="BJ789">
        <v>2.3397576010423902</v>
      </c>
      <c r="BK789">
        <v>2.1624246764228601</v>
      </c>
      <c r="BL789">
        <v>2.37892044459003</v>
      </c>
      <c r="BM789">
        <v>2.1997531134206199</v>
      </c>
      <c r="BN789">
        <v>2.4221970802612698</v>
      </c>
      <c r="BO789">
        <v>2.0526476599869299</v>
      </c>
      <c r="BP789">
        <v>2.2044377014981902</v>
      </c>
      <c r="BQ789">
        <v>1.7277025150890699</v>
      </c>
      <c r="BR789">
        <v>1.86407899415922</v>
      </c>
      <c r="BS789">
        <v>1.7688844640366801</v>
      </c>
      <c r="BT789">
        <v>1.8791307082990401</v>
      </c>
      <c r="BU789">
        <v>1.95508813430108</v>
      </c>
      <c r="BV789">
        <v>2.0624948038645101</v>
      </c>
      <c r="BW789">
        <v>2.1161694500619102</v>
      </c>
      <c r="BX789">
        <v>2.2542222104951599</v>
      </c>
      <c r="BY789">
        <v>2.1235330856203398</v>
      </c>
      <c r="BZ789">
        <v>2.1301700126668699</v>
      </c>
      <c r="CA789">
        <v>1.8263584677043501</v>
      </c>
      <c r="CB789">
        <v>1.9488023114922099</v>
      </c>
      <c r="CC789">
        <v>1.7692949678496199</v>
      </c>
      <c r="CD789">
        <v>1.8595942160935199</v>
      </c>
      <c r="CE789">
        <v>2.0429908991436401</v>
      </c>
      <c r="CF789">
        <v>2.2001231793373202</v>
      </c>
      <c r="CG789">
        <v>1.8909408711970701</v>
      </c>
      <c r="CH789">
        <v>2.0350814357160498</v>
      </c>
      <c r="CI789">
        <v>2.1442427156492601</v>
      </c>
      <c r="CJ789">
        <v>2.34976078223383</v>
      </c>
      <c r="CK789">
        <v>2.0259842684845299</v>
      </c>
      <c r="CL789">
        <v>2.1910980597797498</v>
      </c>
      <c r="CM789">
        <v>2.1421234594483498</v>
      </c>
      <c r="CN789">
        <v>2.1339903743812698</v>
      </c>
      <c r="CO789">
        <v>1.9676534600692901</v>
      </c>
      <c r="CP789">
        <v>2.1427297089218502</v>
      </c>
      <c r="CQ789">
        <v>1.9081376225840301</v>
      </c>
      <c r="CR789">
        <v>2.0153996368880298</v>
      </c>
      <c r="CS789">
        <v>1.75522999297291</v>
      </c>
      <c r="CT789">
        <v>1.7940776665476199</v>
      </c>
      <c r="CU789">
        <v>1.76942284475971</v>
      </c>
      <c r="CV789">
        <v>1.8939345085894601</v>
      </c>
      <c r="CW789">
        <v>2.0932607750289902</v>
      </c>
      <c r="CX789">
        <v>2.0873991350985599</v>
      </c>
      <c r="CY789">
        <v>1.6670482014294401</v>
      </c>
      <c r="CZ789">
        <v>1.7659963675799899</v>
      </c>
      <c r="DA789">
        <v>1.7083738637246499</v>
      </c>
      <c r="DB789">
        <v>1.7614223189081299</v>
      </c>
      <c r="DC789">
        <v>1.9254141815771999</v>
      </c>
      <c r="DD789">
        <v>2.0379193308616701</v>
      </c>
      <c r="DE789">
        <v>1.9422819175931201</v>
      </c>
      <c r="DF789">
        <v>2.08383828002742</v>
      </c>
      <c r="DG789">
        <v>2.0448766175142898</v>
      </c>
      <c r="DH789">
        <v>2.2246840204634299</v>
      </c>
      <c r="DI789">
        <v>1.9066546688179999</v>
      </c>
      <c r="DJ789">
        <v>2.0128666583922801</v>
      </c>
      <c r="DK789">
        <v>1.92838874680306</v>
      </c>
      <c r="DL789">
        <v>2.0497758710777401</v>
      </c>
      <c r="DM789">
        <v>1.5884370869264099</v>
      </c>
      <c r="DN789">
        <v>1.6688959526656999</v>
      </c>
      <c r="DO789">
        <v>2.1772488106645098</v>
      </c>
      <c r="DP789">
        <v>2.3493536402911501</v>
      </c>
      <c r="DQ789">
        <v>1.9436210590510401</v>
      </c>
      <c r="DR789">
        <v>2.0636168863995601</v>
      </c>
      <c r="DS789">
        <v>1.8940265157157701</v>
      </c>
      <c r="DT789">
        <v>1.9872585530562501</v>
      </c>
      <c r="DU789">
        <v>2.0757446415799499</v>
      </c>
      <c r="DV789">
        <v>2.1720808435041401</v>
      </c>
      <c r="DW789">
        <v>1.61829351535836</v>
      </c>
      <c r="DX789">
        <v>1.70700796359499</v>
      </c>
      <c r="DY789">
        <v>1.94652710818879</v>
      </c>
      <c r="DZ789">
        <v>2.0306571717335999</v>
      </c>
      <c r="EA789">
        <v>2.0230637906694202</v>
      </c>
      <c r="EB789">
        <v>2.1818017663088001</v>
      </c>
      <c r="EC789">
        <v>1.8599125854533201</v>
      </c>
      <c r="ED789">
        <v>1.97742724793604</v>
      </c>
      <c r="EE789">
        <v>2.0943414035584502</v>
      </c>
      <c r="EF789">
        <v>2.3114509100633902</v>
      </c>
      <c r="EG789">
        <v>1.9231872358611499</v>
      </c>
      <c r="EH789">
        <v>2.0329075454674901</v>
      </c>
      <c r="EI789">
        <v>1.9113477229327001</v>
      </c>
      <c r="EJ789">
        <v>2.0093397372837201</v>
      </c>
      <c r="EK789">
        <v>1.87081635884664</v>
      </c>
      <c r="EL789">
        <v>2.0056861531374599</v>
      </c>
      <c r="EM789">
        <v>2.1619166451102401</v>
      </c>
      <c r="EN789">
        <v>2.3012218688659201</v>
      </c>
      <c r="EO789">
        <v>2.1264434853610101</v>
      </c>
      <c r="EP789">
        <v>2.2528772502818901</v>
      </c>
      <c r="EQ789">
        <v>2.12303363702279</v>
      </c>
      <c r="ER789">
        <v>2.2291069007912698</v>
      </c>
      <c r="ES789">
        <v>2.1762281249041102</v>
      </c>
      <c r="ET789">
        <v>2.3278170418631201</v>
      </c>
      <c r="EU789">
        <v>1.94240837696335</v>
      </c>
      <c r="EV789">
        <v>2.0779978552955201</v>
      </c>
      <c r="EW789">
        <v>1.91665513104466</v>
      </c>
      <c r="EX789">
        <v>2.0514027316352799</v>
      </c>
      <c r="EY789">
        <v>1.6694268646122901</v>
      </c>
      <c r="EZ789">
        <v>1.73967883125332</v>
      </c>
      <c r="FA789">
        <v>1.6876111677358701</v>
      </c>
      <c r="FB789">
        <v>1.7795731158942301</v>
      </c>
      <c r="FC789">
        <v>1.6868198187502399</v>
      </c>
      <c r="FD789">
        <v>1.74100676718508</v>
      </c>
      <c r="FE789">
        <v>1.6583115634498999</v>
      </c>
      <c r="FF789">
        <v>1.7406260014955599</v>
      </c>
      <c r="FG789">
        <v>2.0689063878668801</v>
      </c>
      <c r="FH789">
        <v>2.1966470774302</v>
      </c>
      <c r="FI789">
        <v>2.1091287109563801</v>
      </c>
      <c r="FJ789">
        <v>2.25658785417271</v>
      </c>
    </row>
    <row r="790" spans="1:166" x14ac:dyDescent="0.45">
      <c r="A790" t="s">
        <v>88</v>
      </c>
      <c r="B790" t="s">
        <v>89</v>
      </c>
      <c r="C790" t="s">
        <v>27</v>
      </c>
      <c r="D790">
        <v>35</v>
      </c>
      <c r="E790" s="1" cm="1">
        <f t="array" ref="E790">SUMPRODUCT($G790:$FZZ790,$G$2:$FZZ$2)/SUMPRODUCT(--($G790:$FZZ790&lt;&gt;""),$G$2:$FZZ$2)</f>
        <v>1.830299712373882</v>
      </c>
      <c r="F790" s="1" cm="1">
        <f t="array" ref="F790">SUMPRODUCT($G790:$FZZ790,$F$2:$FZY$2)/SUMPRODUCT(--($G790:$FZZ790&lt;&gt;""),$F$2:$FZY$2)</f>
        <v>1.9428216636902076</v>
      </c>
      <c r="G790">
        <v>1.7214588486379401</v>
      </c>
      <c r="H790">
        <v>1.8023436959650601</v>
      </c>
      <c r="I790">
        <v>1.6717737739820799</v>
      </c>
      <c r="J790">
        <v>1.7514027069643101</v>
      </c>
      <c r="K790">
        <v>1.8170330883866801</v>
      </c>
      <c r="L790">
        <v>1.9572198118540201</v>
      </c>
      <c r="M790">
        <v>1.7653890334528901</v>
      </c>
      <c r="N790">
        <v>1.7838932258089699</v>
      </c>
      <c r="O790">
        <v>1.6703557993692799</v>
      </c>
      <c r="P790">
        <v>1.7859816149972501</v>
      </c>
      <c r="Q790">
        <v>1.8097127455045801</v>
      </c>
      <c r="R790">
        <v>1.9232605772734599</v>
      </c>
      <c r="S790">
        <v>1.9106684489536101</v>
      </c>
      <c r="T790">
        <v>2.0784734042391202</v>
      </c>
      <c r="U790">
        <v>1.91280974893301</v>
      </c>
      <c r="V790">
        <v>2.0071766769669401</v>
      </c>
      <c r="W790">
        <v>1.9387508678721199</v>
      </c>
      <c r="X790">
        <v>2.0646360974431701</v>
      </c>
      <c r="Y790">
        <v>1.8491111979785799</v>
      </c>
      <c r="Z790">
        <v>1.98452303711972</v>
      </c>
      <c r="AA790">
        <v>1.8853137527414701</v>
      </c>
      <c r="AB790">
        <v>2.0069924564377302</v>
      </c>
      <c r="AC790">
        <v>2.0013529629322102</v>
      </c>
      <c r="AD790">
        <v>2.2077090582472199</v>
      </c>
      <c r="AE790">
        <v>1.9272769187741201</v>
      </c>
      <c r="AF790">
        <v>2.1328733603809198</v>
      </c>
      <c r="AG790">
        <v>1.9227284644740199</v>
      </c>
      <c r="AH790">
        <v>2.2264291471242199</v>
      </c>
      <c r="AI790">
        <v>2.00953576822987</v>
      </c>
      <c r="AJ790">
        <v>2.1448861051415999</v>
      </c>
      <c r="AK790">
        <v>1.8360289372459799</v>
      </c>
      <c r="AL790">
        <v>2.1004150870883098</v>
      </c>
      <c r="AM790">
        <v>1.9830173243236699</v>
      </c>
      <c r="AN790">
        <v>2.1574295512592001</v>
      </c>
      <c r="AO790">
        <v>1.91821007359146</v>
      </c>
      <c r="AP790">
        <v>2.0869924041644698</v>
      </c>
      <c r="AQ790">
        <v>1.8612963428954801</v>
      </c>
      <c r="AR790">
        <v>1.99375629089079</v>
      </c>
      <c r="AS790">
        <v>1.83666718878129</v>
      </c>
      <c r="AT790">
        <v>1.96907852911096</v>
      </c>
      <c r="AU790">
        <v>1.7944678470461599</v>
      </c>
      <c r="AV790">
        <v>1.9101906811056899</v>
      </c>
      <c r="AW790">
        <v>1.72544706015505</v>
      </c>
      <c r="AX790">
        <v>1.81408451700526</v>
      </c>
      <c r="AY790">
        <v>1.8125338806222799</v>
      </c>
      <c r="AZ790">
        <v>1.93718794163688</v>
      </c>
      <c r="BA790">
        <v>1.6992720801927801</v>
      </c>
      <c r="BB790">
        <v>1.79127464143806</v>
      </c>
      <c r="BC790">
        <v>1.7039457222201699</v>
      </c>
      <c r="BD790">
        <v>1.8179897695901599</v>
      </c>
      <c r="BE790">
        <v>1.82387667459104</v>
      </c>
      <c r="BF790">
        <v>1.92529303499902</v>
      </c>
      <c r="BG790">
        <v>1.92798349089251</v>
      </c>
      <c r="BH790">
        <v>2.0879569979491301</v>
      </c>
      <c r="BI790">
        <v>2.05678448017848</v>
      </c>
      <c r="BJ790">
        <v>2.2646314586564298</v>
      </c>
      <c r="BK790">
        <v>2.0875981777598298</v>
      </c>
      <c r="BL790">
        <v>2.3046843456466499</v>
      </c>
      <c r="BM790">
        <v>1.97458792653126</v>
      </c>
      <c r="BN790">
        <v>2.1963799782134101</v>
      </c>
      <c r="BO790">
        <v>1.97218956107634</v>
      </c>
      <c r="BP790">
        <v>2.12535558505594</v>
      </c>
      <c r="BQ790">
        <v>1.66797462989755</v>
      </c>
      <c r="BR790">
        <v>1.8089350694901101</v>
      </c>
      <c r="BS790">
        <v>1.72228186287927</v>
      </c>
      <c r="BT790">
        <v>1.82729962672268</v>
      </c>
      <c r="BU790">
        <v>1.9132084587595399</v>
      </c>
      <c r="BV790">
        <v>2.0188943251141498</v>
      </c>
      <c r="BW790">
        <v>2.0349707022599399</v>
      </c>
      <c r="BX790">
        <v>2.1830199382947502</v>
      </c>
      <c r="BY790">
        <v>2.05642208231242</v>
      </c>
      <c r="BZ790">
        <v>2.0539883080405898</v>
      </c>
      <c r="CA790">
        <v>1.7071737036691801</v>
      </c>
      <c r="CB790">
        <v>1.81655637369124</v>
      </c>
      <c r="CC790">
        <v>1.6631765962962199</v>
      </c>
      <c r="CD790">
        <v>1.78062505137105</v>
      </c>
      <c r="CE790">
        <v>1.7995688723193699</v>
      </c>
      <c r="CF790">
        <v>1.92385813409512</v>
      </c>
      <c r="CG790">
        <v>1.83979801032333</v>
      </c>
      <c r="CH790">
        <v>1.98036439474916</v>
      </c>
      <c r="CI790">
        <v>2.0855091108293</v>
      </c>
      <c r="CJ790">
        <v>2.27882496086445</v>
      </c>
      <c r="CK790">
        <v>1.93627477713686</v>
      </c>
      <c r="CL790">
        <v>2.1267435762978502</v>
      </c>
      <c r="CM790">
        <v>2.08008054788219</v>
      </c>
      <c r="CN790">
        <v>2.0761999603622199</v>
      </c>
      <c r="CO790">
        <v>1.8173747446033499</v>
      </c>
      <c r="CP790">
        <v>1.9639168961535001</v>
      </c>
      <c r="CQ790">
        <v>1.8578598891766001</v>
      </c>
      <c r="CR790">
        <v>1.9617135105097701</v>
      </c>
      <c r="CS790">
        <v>1.70785478129643</v>
      </c>
      <c r="CT790">
        <v>1.7449255244392701</v>
      </c>
      <c r="CU790">
        <v>1.7124984065806299</v>
      </c>
      <c r="CV790">
        <v>1.82621231094547</v>
      </c>
      <c r="CW790">
        <v>1.9163395100502501</v>
      </c>
      <c r="CX790">
        <v>1.90700497680711</v>
      </c>
      <c r="CY790">
        <v>1.5252662250271101</v>
      </c>
      <c r="CZ790">
        <v>1.61321260110017</v>
      </c>
      <c r="DA790">
        <v>1.6566886799782401</v>
      </c>
      <c r="DB790">
        <v>1.70646259031932</v>
      </c>
      <c r="DC790">
        <v>1.8531065857109501</v>
      </c>
      <c r="DD790">
        <v>1.9916151738219301</v>
      </c>
      <c r="DE790">
        <v>1.8803257793519701</v>
      </c>
      <c r="DF790">
        <v>2.0203416084905199</v>
      </c>
      <c r="DG790">
        <v>1.9890284883137701</v>
      </c>
      <c r="DH790">
        <v>2.1485981542782602</v>
      </c>
      <c r="DI790">
        <v>1.7587501551445901</v>
      </c>
      <c r="DJ790">
        <v>1.8551052914649699</v>
      </c>
      <c r="DK790">
        <v>1.8582075186315701</v>
      </c>
      <c r="DL790">
        <v>1.9991612353216099</v>
      </c>
      <c r="DM790">
        <v>1.55251935544785</v>
      </c>
      <c r="DN790">
        <v>1.63492163404041</v>
      </c>
      <c r="DO790">
        <v>2.0533393850757302</v>
      </c>
      <c r="DP790">
        <v>2.2031031990182699</v>
      </c>
      <c r="DQ790">
        <v>1.89687131382351</v>
      </c>
      <c r="DR790">
        <v>2.0072138724612998</v>
      </c>
      <c r="DS790">
        <v>1.8392273697800201</v>
      </c>
      <c r="DT790">
        <v>1.9339490540741799</v>
      </c>
      <c r="DU790">
        <v>1.95420252405232</v>
      </c>
      <c r="DV790">
        <v>2.10954479385367</v>
      </c>
      <c r="DW790">
        <v>1.58607508532423</v>
      </c>
      <c r="DX790">
        <v>1.6638566552901</v>
      </c>
      <c r="DY790">
        <v>1.87850977567639</v>
      </c>
      <c r="DZ790">
        <v>1.9884178854799499</v>
      </c>
      <c r="EA790">
        <v>1.90843428871597</v>
      </c>
      <c r="EB790">
        <v>2.0570438950720602</v>
      </c>
      <c r="EC790">
        <v>1.8114703575030799</v>
      </c>
      <c r="ED790">
        <v>1.9270518136650601</v>
      </c>
      <c r="EE790">
        <v>2.0435918007771301</v>
      </c>
      <c r="EF790">
        <v>2.2077493038840901</v>
      </c>
      <c r="EG790">
        <v>1.8827769599696</v>
      </c>
      <c r="EH790">
        <v>1.9882045681181399</v>
      </c>
      <c r="EI790">
        <v>1.8316995544239301</v>
      </c>
      <c r="EJ790">
        <v>1.9519587986806299</v>
      </c>
      <c r="EK790">
        <v>1.81193948205622</v>
      </c>
      <c r="EL790">
        <v>1.9371788043243501</v>
      </c>
      <c r="EM790">
        <v>2.0703449535142</v>
      </c>
      <c r="EN790">
        <v>2.20114426573745</v>
      </c>
      <c r="EO790">
        <v>2.0630467747579599</v>
      </c>
      <c r="EP790">
        <v>2.1792740775302302</v>
      </c>
      <c r="EQ790">
        <v>2.06421613442199</v>
      </c>
      <c r="ER790">
        <v>2.1655527883736299</v>
      </c>
      <c r="ES790">
        <v>2.11291691810455</v>
      </c>
      <c r="ET790">
        <v>2.2641580836853401</v>
      </c>
      <c r="EU790">
        <v>1.80771252549464</v>
      </c>
      <c r="EV790">
        <v>1.9373199604701501</v>
      </c>
      <c r="EW790">
        <v>1.8684823735695799</v>
      </c>
      <c r="EX790">
        <v>2.0104512735326598</v>
      </c>
      <c r="EY790">
        <v>1.6162536227597999</v>
      </c>
      <c r="EZ790">
        <v>1.71179097415271</v>
      </c>
      <c r="FA790">
        <v>1.57496452625057</v>
      </c>
      <c r="FB790">
        <v>1.6586925675000499</v>
      </c>
      <c r="FC790">
        <v>1.56756302188452</v>
      </c>
      <c r="FD790">
        <v>1.6253413273180499</v>
      </c>
      <c r="FE790">
        <v>1.5525633430771699</v>
      </c>
      <c r="FF790">
        <v>1.6146876304979001</v>
      </c>
      <c r="FG790">
        <v>1.9398837964273199</v>
      </c>
      <c r="FH790">
        <v>2.0594336324437701</v>
      </c>
      <c r="FI790">
        <v>2.0440842278309601</v>
      </c>
      <c r="FJ790">
        <v>2.1882675756696601</v>
      </c>
    </row>
    <row r="791" spans="1:166" x14ac:dyDescent="0.45">
      <c r="A791" t="s">
        <v>88</v>
      </c>
      <c r="B791" t="s">
        <v>89</v>
      </c>
      <c r="C791" t="s">
        <v>27</v>
      </c>
      <c r="D791">
        <v>40</v>
      </c>
      <c r="E791" s="1" cm="1">
        <f t="array" ref="E791">SUMPRODUCT($G791:$FZZ791,$G$2:$FZZ$2)/SUMPRODUCT(--($G791:$FZZ791&lt;&gt;""),$G$2:$FZZ$2)</f>
        <v>1.7546383886030821</v>
      </c>
      <c r="F791" s="1" cm="1">
        <f t="array" ref="F791">SUMPRODUCT($G791:$FZZ791,$F$2:$FZY$2)/SUMPRODUCT(--($G791:$FZZ791&lt;&gt;""),$F$2:$FZY$2)</f>
        <v>1.8735245666126485</v>
      </c>
      <c r="G791">
        <v>1.64180908560945</v>
      </c>
      <c r="H791">
        <v>1.75723512382131</v>
      </c>
      <c r="I791">
        <v>1.5944275915061099</v>
      </c>
      <c r="J791">
        <v>1.7018065104812801</v>
      </c>
      <c r="K791">
        <v>1.7498418390838999</v>
      </c>
      <c r="L791">
        <v>1.8803217872744999</v>
      </c>
      <c r="M791">
        <v>1.6886966578365401</v>
      </c>
      <c r="N791">
        <v>1.7379562557141801</v>
      </c>
      <c r="O791">
        <v>1.63171329165299</v>
      </c>
      <c r="P791">
        <v>1.73882425058006</v>
      </c>
      <c r="Q791">
        <v>1.6503185433709</v>
      </c>
      <c r="R791">
        <v>1.74169242658423</v>
      </c>
      <c r="S791">
        <v>1.7899956457796</v>
      </c>
      <c r="T791">
        <v>1.9435473803122201</v>
      </c>
      <c r="U791">
        <v>1.8778474637440401</v>
      </c>
      <c r="V791">
        <v>1.9736849192825801</v>
      </c>
      <c r="W791">
        <v>1.8927159114921299</v>
      </c>
      <c r="X791">
        <v>2.0136806834304299</v>
      </c>
      <c r="Y791">
        <v>1.7887861031743699</v>
      </c>
      <c r="Z791">
        <v>1.9361456901867</v>
      </c>
      <c r="AA791">
        <v>1.8213228146565199</v>
      </c>
      <c r="AB791">
        <v>1.94915847907645</v>
      </c>
      <c r="AC791">
        <v>1.9377655920958201</v>
      </c>
      <c r="AD791">
        <v>2.1350849517311099</v>
      </c>
      <c r="AE791">
        <v>1.8540237296426201</v>
      </c>
      <c r="AF791">
        <v>2.0767006458422799</v>
      </c>
      <c r="AG791">
        <v>1.7630679445722901</v>
      </c>
      <c r="AH791">
        <v>1.9842543770209999</v>
      </c>
      <c r="AI791">
        <v>1.9264832636017799</v>
      </c>
      <c r="AJ791">
        <v>2.0698473516074598</v>
      </c>
      <c r="AK791">
        <v>1.7463459118309199</v>
      </c>
      <c r="AL791">
        <v>2.02616703673137</v>
      </c>
      <c r="AM791">
        <v>1.93674895150999</v>
      </c>
      <c r="AN791">
        <v>2.09542320953364</v>
      </c>
      <c r="AO791">
        <v>1.8163895956673499</v>
      </c>
      <c r="AP791">
        <v>2.0329612235554899</v>
      </c>
      <c r="AQ791">
        <v>1.8165877684113401</v>
      </c>
      <c r="AR791">
        <v>1.9378669686294201</v>
      </c>
      <c r="AS791">
        <v>1.77477203554064</v>
      </c>
      <c r="AT791">
        <v>1.91239223707689</v>
      </c>
      <c r="AU791">
        <v>1.74109919346223</v>
      </c>
      <c r="AV791">
        <v>1.8384339772845999</v>
      </c>
      <c r="AW791">
        <v>1.6884779440891799</v>
      </c>
      <c r="AX791">
        <v>1.7692918482258999</v>
      </c>
      <c r="AY791">
        <v>1.76766024464424</v>
      </c>
      <c r="AZ791">
        <v>1.8902943072946199</v>
      </c>
      <c r="BA791">
        <v>1.6280585413311</v>
      </c>
      <c r="BB791">
        <v>1.75940798502962</v>
      </c>
      <c r="BC791">
        <v>1.6593015099494199</v>
      </c>
      <c r="BD791">
        <v>1.75899673069902</v>
      </c>
      <c r="BE791">
        <v>1.7599959296598</v>
      </c>
      <c r="BF791">
        <v>1.86370406857048</v>
      </c>
      <c r="BG791">
        <v>1.7745160885000599</v>
      </c>
      <c r="BH791">
        <v>1.9061481091832899</v>
      </c>
      <c r="BI791">
        <v>2.0119687886400799</v>
      </c>
      <c r="BJ791">
        <v>2.1988892819029102</v>
      </c>
      <c r="BK791">
        <v>2.02301225745998</v>
      </c>
      <c r="BL791">
        <v>2.2200648296982401</v>
      </c>
      <c r="BM791">
        <v>1.9076362397533599</v>
      </c>
      <c r="BN791">
        <v>2.1219144434957702</v>
      </c>
      <c r="BO791">
        <v>1.92072402385317</v>
      </c>
      <c r="BP791">
        <v>2.0730450723813099</v>
      </c>
      <c r="BQ791">
        <v>1.6265168232812499</v>
      </c>
      <c r="BR791">
        <v>1.76668810070099</v>
      </c>
      <c r="BS791">
        <v>1.67671382350839</v>
      </c>
      <c r="BT791">
        <v>1.7736406646804299</v>
      </c>
      <c r="BU791">
        <v>1.8525568123885201</v>
      </c>
      <c r="BV791">
        <v>1.95666148491042</v>
      </c>
      <c r="BW791">
        <v>1.9583951359531899</v>
      </c>
      <c r="BX791">
        <v>2.1212864242810299</v>
      </c>
      <c r="BY791">
        <v>1.90973708910285</v>
      </c>
      <c r="BZ791">
        <v>1.9999625032370201</v>
      </c>
      <c r="CA791">
        <v>1.6798365799857</v>
      </c>
      <c r="CB791">
        <v>1.7787460776089701</v>
      </c>
      <c r="CC791">
        <v>1.6123619304135599</v>
      </c>
      <c r="CD791">
        <v>1.7299368373134001</v>
      </c>
      <c r="CE791">
        <v>1.7608302811502801</v>
      </c>
      <c r="CF791">
        <v>1.87937073704487</v>
      </c>
      <c r="CG791">
        <v>1.7890375643342999</v>
      </c>
      <c r="CH791">
        <v>1.92835597042906</v>
      </c>
      <c r="CI791">
        <v>2.0147127643370002</v>
      </c>
      <c r="CJ791">
        <v>2.2059126336710699</v>
      </c>
      <c r="CK791">
        <v>1.88089984268484</v>
      </c>
      <c r="CL791">
        <v>2.0725180912427899</v>
      </c>
      <c r="CM791">
        <v>1.9357231814945399</v>
      </c>
      <c r="CN791">
        <v>1.9041230630705499</v>
      </c>
      <c r="CO791">
        <v>1.7508291137366301</v>
      </c>
      <c r="CP791">
        <v>1.9166111456575099</v>
      </c>
      <c r="CQ791">
        <v>1.7863826264198801</v>
      </c>
      <c r="CR791">
        <v>1.9110533171650199</v>
      </c>
      <c r="CS791">
        <v>1.60948137822986</v>
      </c>
      <c r="CT791">
        <v>1.7033534161991499</v>
      </c>
      <c r="CU791">
        <v>1.60248873358778</v>
      </c>
      <c r="CV791">
        <v>1.69432217814803</v>
      </c>
      <c r="CW791">
        <v>1.7388414427908701</v>
      </c>
      <c r="CX791">
        <v>1.83189988403556</v>
      </c>
      <c r="CY791">
        <v>1.4852782459853899</v>
      </c>
      <c r="CZ791">
        <v>1.56958436230122</v>
      </c>
      <c r="DA791">
        <v>1.6166928236604201</v>
      </c>
      <c r="DB791">
        <v>1.64695620645896</v>
      </c>
      <c r="DC791">
        <v>1.7778768828470599</v>
      </c>
      <c r="DD791">
        <v>1.91732219296831</v>
      </c>
      <c r="DE791">
        <v>1.7951631068763501</v>
      </c>
      <c r="DF791">
        <v>1.95238014513222</v>
      </c>
      <c r="DG791">
        <v>1.9205787942622099</v>
      </c>
      <c r="DH791">
        <v>2.0904303340355099</v>
      </c>
      <c r="DI791">
        <v>1.7151441810433901</v>
      </c>
      <c r="DJ791">
        <v>1.8167328616937599</v>
      </c>
      <c r="DK791">
        <v>1.7532381816681699</v>
      </c>
      <c r="DL791">
        <v>1.88260044550779</v>
      </c>
      <c r="DM791">
        <v>1.5177424938629001</v>
      </c>
      <c r="DN791">
        <v>1.59934222949581</v>
      </c>
      <c r="DO791">
        <v>1.9960999882327199</v>
      </c>
      <c r="DP791">
        <v>2.1803251130499102</v>
      </c>
      <c r="DQ791">
        <v>1.84265894191187</v>
      </c>
      <c r="DR791">
        <v>1.9581691689201599</v>
      </c>
      <c r="DS791">
        <v>1.7027757088236699</v>
      </c>
      <c r="DT791">
        <v>1.79936441729976</v>
      </c>
      <c r="DU791">
        <v>1.89272777611148</v>
      </c>
      <c r="DV791">
        <v>2.0305816394804199</v>
      </c>
      <c r="DW791">
        <v>1.4997497155858901</v>
      </c>
      <c r="DX791">
        <v>1.56621160409556</v>
      </c>
      <c r="DY791">
        <v>1.8236660819460699</v>
      </c>
      <c r="DZ791">
        <v>1.89239204934886</v>
      </c>
      <c r="EA791">
        <v>1.8727469713385201</v>
      </c>
      <c r="EB791">
        <v>1.9784300206835399</v>
      </c>
      <c r="EC791">
        <v>1.7646157869176999</v>
      </c>
      <c r="ED791">
        <v>1.8760132989652201</v>
      </c>
      <c r="EE791">
        <v>1.9619771264964501</v>
      </c>
      <c r="EF791">
        <v>2.1605078106564699</v>
      </c>
      <c r="EG791">
        <v>1.82863383826392</v>
      </c>
      <c r="EH791">
        <v>1.9294553397597201</v>
      </c>
      <c r="EI791">
        <v>1.7196458538279</v>
      </c>
      <c r="EJ791">
        <v>1.8188877958451399</v>
      </c>
      <c r="EK791">
        <v>1.7584032706177</v>
      </c>
      <c r="EL791">
        <v>1.87958311140541</v>
      </c>
      <c r="EM791">
        <v>2.0217593085713399</v>
      </c>
      <c r="EN791">
        <v>2.1659641808305001</v>
      </c>
      <c r="EO791">
        <v>1.9905420117422901</v>
      </c>
      <c r="EP791">
        <v>2.1137583109763201</v>
      </c>
      <c r="EQ791">
        <v>1.8833265029475701</v>
      </c>
      <c r="ER791">
        <v>1.9790280886478899</v>
      </c>
      <c r="ES791">
        <v>2.0404312117089898</v>
      </c>
      <c r="ET791">
        <v>2.1935031860162999</v>
      </c>
      <c r="EU791">
        <v>1.7495742130826899</v>
      </c>
      <c r="EV791">
        <v>1.8704241047961401</v>
      </c>
      <c r="EW791">
        <v>1.8249354005167899</v>
      </c>
      <c r="EX791">
        <v>1.9348814138058299</v>
      </c>
      <c r="EY791">
        <v>1.5459425090199299</v>
      </c>
      <c r="EZ791">
        <v>1.6154107766014001</v>
      </c>
      <c r="FA791">
        <v>1.53561364590203</v>
      </c>
      <c r="FB791">
        <v>1.61748306253372</v>
      </c>
      <c r="FC791">
        <v>1.52026198108354</v>
      </c>
      <c r="FD791">
        <v>1.58951679924017</v>
      </c>
      <c r="FE791">
        <v>1.5080459546862699</v>
      </c>
      <c r="FF791">
        <v>1.5740936768604701</v>
      </c>
      <c r="FG791">
        <v>1.90424026503737</v>
      </c>
      <c r="FH791">
        <v>2.0009156441973102</v>
      </c>
      <c r="FI791">
        <v>1.97277826129001</v>
      </c>
      <c r="FJ791">
        <v>2.10864519872352</v>
      </c>
    </row>
    <row r="792" spans="1:166" x14ac:dyDescent="0.45">
      <c r="A792" t="s">
        <v>88</v>
      </c>
      <c r="B792" t="s">
        <v>89</v>
      </c>
      <c r="C792" t="s">
        <v>27</v>
      </c>
      <c r="D792">
        <v>45</v>
      </c>
      <c r="E792" s="1" cm="1">
        <f t="array" ref="E792">SUMPRODUCT($G792:$FZZ792,$G$2:$FZZ$2)/SUMPRODUCT(--($G792:$FZZ792&lt;&gt;""),$G$2:$FZZ$2)</f>
        <v>1.6954886529333721</v>
      </c>
      <c r="F792" s="1" cm="1">
        <f t="array" ref="F792">SUMPRODUCT($G792:$FZZ792,$F$2:$FZY$2)/SUMPRODUCT(--($G792:$FZZ792&lt;&gt;""),$F$2:$FZY$2)</f>
        <v>1.8153122222215763</v>
      </c>
      <c r="G792">
        <v>1.61268250428985</v>
      </c>
      <c r="H792">
        <v>1.7270414296677099</v>
      </c>
      <c r="I792">
        <v>1.56850732769315</v>
      </c>
      <c r="J792">
        <v>1.6772917550445401</v>
      </c>
      <c r="K792">
        <v>1.71594673814167</v>
      </c>
      <c r="L792">
        <v>1.8314098220736399</v>
      </c>
      <c r="M792">
        <v>1.6309038766595501</v>
      </c>
      <c r="N792">
        <v>1.67754725680036</v>
      </c>
      <c r="O792">
        <v>1.5906810688108599</v>
      </c>
      <c r="P792">
        <v>1.69589797496785</v>
      </c>
      <c r="Q792">
        <v>1.60400880863522</v>
      </c>
      <c r="R792">
        <v>1.69563086666415</v>
      </c>
      <c r="S792">
        <v>1.74672139383771</v>
      </c>
      <c r="T792">
        <v>1.8944025431083</v>
      </c>
      <c r="U792">
        <v>1.8268422441793799</v>
      </c>
      <c r="V792">
        <v>1.922101543605</v>
      </c>
      <c r="W792">
        <v>1.8201285960092899</v>
      </c>
      <c r="X792">
        <v>1.93843088719171</v>
      </c>
      <c r="Y792">
        <v>1.7126878453149901</v>
      </c>
      <c r="Z792">
        <v>1.8921005226824801</v>
      </c>
      <c r="AA792">
        <v>1.6765828225294599</v>
      </c>
      <c r="AB792">
        <v>1.78235979337548</v>
      </c>
      <c r="AC792">
        <v>1.7949119536256299</v>
      </c>
      <c r="AD792">
        <v>1.9489402733853101</v>
      </c>
      <c r="AE792">
        <v>1.7802556454151499</v>
      </c>
      <c r="AF792">
        <v>2.0411775650844901</v>
      </c>
      <c r="AG792">
        <v>1.65146192016002</v>
      </c>
      <c r="AH792">
        <v>1.8729668579640899</v>
      </c>
      <c r="AI792">
        <v>1.87173035150324</v>
      </c>
      <c r="AJ792">
        <v>2.0077292000641802</v>
      </c>
      <c r="AK792">
        <v>1.7068132263607501</v>
      </c>
      <c r="AL792">
        <v>1.9860745335129699</v>
      </c>
      <c r="AM792">
        <v>1.7808725135874299</v>
      </c>
      <c r="AN792">
        <v>1.9104623697813199</v>
      </c>
      <c r="AO792">
        <v>1.7956629928027901</v>
      </c>
      <c r="AP792">
        <v>2.0028698492978698</v>
      </c>
      <c r="AQ792">
        <v>1.77121340798523</v>
      </c>
      <c r="AR792">
        <v>1.88737863823184</v>
      </c>
      <c r="AS792">
        <v>1.72203845834907</v>
      </c>
      <c r="AT792">
        <v>1.8547016422040601</v>
      </c>
      <c r="AU792">
        <v>1.70498707081243</v>
      </c>
      <c r="AV792">
        <v>1.8142964304873801</v>
      </c>
      <c r="AW792">
        <v>1.6376177777148999</v>
      </c>
      <c r="AX792">
        <v>1.7167109954162101</v>
      </c>
      <c r="AY792">
        <v>1.72082937861274</v>
      </c>
      <c r="AZ792">
        <v>1.84342920400271</v>
      </c>
      <c r="BA792">
        <v>1.5580027746823799</v>
      </c>
      <c r="BB792">
        <v>1.72036636727562</v>
      </c>
      <c r="BC792">
        <v>1.5947256371445</v>
      </c>
      <c r="BD792">
        <v>1.7223965575942499</v>
      </c>
      <c r="BE792">
        <v>1.7169314354143099</v>
      </c>
      <c r="BF792">
        <v>1.8300190539113601</v>
      </c>
      <c r="BG792">
        <v>1.73954284765066</v>
      </c>
      <c r="BH792">
        <v>1.8885635244985099</v>
      </c>
      <c r="BI792">
        <v>1.9362652179565001</v>
      </c>
      <c r="BJ792">
        <v>2.1272730570746998</v>
      </c>
      <c r="BK792">
        <v>1.95071305050012</v>
      </c>
      <c r="BL792">
        <v>2.1622437474765102</v>
      </c>
      <c r="BM792">
        <v>1.8824996530128899</v>
      </c>
      <c r="BN792">
        <v>2.0667876565122101</v>
      </c>
      <c r="BO792">
        <v>1.86473017679162</v>
      </c>
      <c r="BP792">
        <v>2.0182733843268599</v>
      </c>
      <c r="BQ792">
        <v>1.5743834061603299</v>
      </c>
      <c r="BR792">
        <v>1.7164009333547601</v>
      </c>
      <c r="BS792">
        <v>1.6463301820179199</v>
      </c>
      <c r="BT792">
        <v>1.7383180344996101</v>
      </c>
      <c r="BU792">
        <v>1.8098630102605</v>
      </c>
      <c r="BV792">
        <v>1.9103409762930701</v>
      </c>
      <c r="BW792">
        <v>1.7997595116352201</v>
      </c>
      <c r="BX792">
        <v>1.9384983047077999</v>
      </c>
      <c r="BY792">
        <v>1.8266501212199999</v>
      </c>
      <c r="BZ792">
        <v>1.9565986686305501</v>
      </c>
      <c r="CA792">
        <v>1.6354459875104801</v>
      </c>
      <c r="CB792">
        <v>1.7382918569608801</v>
      </c>
      <c r="CC792">
        <v>1.5658339813989299</v>
      </c>
      <c r="CD792">
        <v>1.66091943121969</v>
      </c>
      <c r="CE792">
        <v>1.7150612948245001</v>
      </c>
      <c r="CF792">
        <v>1.8436054854117601</v>
      </c>
      <c r="CG792">
        <v>1.7447949603314501</v>
      </c>
      <c r="CH792">
        <v>1.8761516750704601</v>
      </c>
      <c r="CI792">
        <v>1.9869242302730199</v>
      </c>
      <c r="CJ792">
        <v>2.1675331849271702</v>
      </c>
      <c r="CK792">
        <v>1.83434923964341</v>
      </c>
      <c r="CL792">
        <v>2.0222233875196598</v>
      </c>
      <c r="CM792">
        <v>1.88362396960124</v>
      </c>
      <c r="CN792">
        <v>1.8736949505873399</v>
      </c>
      <c r="CO792">
        <v>1.70577751621213</v>
      </c>
      <c r="CP792">
        <v>1.8642289242249199</v>
      </c>
      <c r="CQ792">
        <v>1.7086937643281801</v>
      </c>
      <c r="CR792">
        <v>1.84476401096985</v>
      </c>
      <c r="CS792">
        <v>1.47775813010471</v>
      </c>
      <c r="CT792">
        <v>1.5751408296565901</v>
      </c>
      <c r="CU792">
        <v>1.55632456265324</v>
      </c>
      <c r="CV792">
        <v>1.6494664857042101</v>
      </c>
      <c r="CW792">
        <v>1.6658955836876601</v>
      </c>
      <c r="CX792">
        <v>1.7938520728643199</v>
      </c>
      <c r="CY792">
        <v>1.4572354409209101</v>
      </c>
      <c r="CZ792">
        <v>1.5422027099421101</v>
      </c>
      <c r="DA792">
        <v>1.57509854194183</v>
      </c>
      <c r="DB792">
        <v>1.60032527905109</v>
      </c>
      <c r="DC792">
        <v>1.7257759747819299</v>
      </c>
      <c r="DD792">
        <v>1.8569904894954501</v>
      </c>
      <c r="DE792">
        <v>1.7503710947639799</v>
      </c>
      <c r="DF792">
        <v>1.9131919023467101</v>
      </c>
      <c r="DG792">
        <v>1.8662353295215099</v>
      </c>
      <c r="DH792">
        <v>2.01751680208646</v>
      </c>
      <c r="DI792">
        <v>1.67855074262546</v>
      </c>
      <c r="DJ792">
        <v>1.76464564974556</v>
      </c>
      <c r="DK792">
        <v>1.7231389049308301</v>
      </c>
      <c r="DL792">
        <v>1.8325908203393499</v>
      </c>
      <c r="DM792">
        <v>1.4851372191099601</v>
      </c>
      <c r="DN792">
        <v>1.5644866872285501</v>
      </c>
      <c r="DO792">
        <v>1.95183821675324</v>
      </c>
      <c r="DP792">
        <v>2.06806529157631</v>
      </c>
      <c r="DQ792">
        <v>1.7993034881761401</v>
      </c>
      <c r="DR792">
        <v>1.91697225989199</v>
      </c>
      <c r="DS792">
        <v>1.66189979641491</v>
      </c>
      <c r="DT792">
        <v>1.7616862803515501</v>
      </c>
      <c r="DU792">
        <v>1.8463650416445501</v>
      </c>
      <c r="DV792">
        <v>1.9862376854393999</v>
      </c>
      <c r="DW792">
        <v>1.46328782707622</v>
      </c>
      <c r="DX792">
        <v>1.53855517633674</v>
      </c>
      <c r="DY792">
        <v>1.7129912524250399</v>
      </c>
      <c r="DZ792">
        <v>1.79132445022711</v>
      </c>
      <c r="EA792">
        <v>1.7976296004465</v>
      </c>
      <c r="EB792">
        <v>1.9222725631176301</v>
      </c>
      <c r="EC792">
        <v>1.7236915835481299</v>
      </c>
      <c r="ED792">
        <v>1.8375826515745799</v>
      </c>
      <c r="EE792">
        <v>1.8643950477448901</v>
      </c>
      <c r="EF792">
        <v>2.03245394622996</v>
      </c>
      <c r="EG792">
        <v>1.79195593333016</v>
      </c>
      <c r="EH792">
        <v>1.8879149057410101</v>
      </c>
      <c r="EI792">
        <v>1.6673340663156</v>
      </c>
      <c r="EJ792">
        <v>1.7804640935131</v>
      </c>
      <c r="EK792">
        <v>1.6762347589502899</v>
      </c>
      <c r="EL792">
        <v>1.7689694387263</v>
      </c>
      <c r="EM792">
        <v>1.96650892435977</v>
      </c>
      <c r="EN792">
        <v>2.08148328489477</v>
      </c>
      <c r="EO792">
        <v>1.94364088805941</v>
      </c>
      <c r="EP792">
        <v>2.0661670360433901</v>
      </c>
      <c r="EQ792">
        <v>1.8315942120361901</v>
      </c>
      <c r="ER792">
        <v>1.92597175372781</v>
      </c>
      <c r="ES792">
        <v>1.9879309815794</v>
      </c>
      <c r="ET792">
        <v>2.1318182283090001</v>
      </c>
      <c r="EU792">
        <v>1.70557623162808</v>
      </c>
      <c r="EV792">
        <v>1.8272566706616999</v>
      </c>
      <c r="EW792">
        <v>1.71184016242155</v>
      </c>
      <c r="EX792">
        <v>1.82004429678848</v>
      </c>
      <c r="EY792">
        <v>1.5121103684864201</v>
      </c>
      <c r="EZ792">
        <v>1.59781451469805</v>
      </c>
      <c r="FA792">
        <v>1.50577572596278</v>
      </c>
      <c r="FB792">
        <v>1.5801307032795699</v>
      </c>
      <c r="FC792">
        <v>1.48826625509517</v>
      </c>
      <c r="FD792">
        <v>1.55069452689065</v>
      </c>
      <c r="FE792">
        <v>1.4787561546454799</v>
      </c>
      <c r="FF792">
        <v>1.5520680579969099</v>
      </c>
      <c r="FG792">
        <v>1.80766477433532</v>
      </c>
      <c r="FH792">
        <v>1.9238184027835501</v>
      </c>
      <c r="FI792">
        <v>1.90812058795087</v>
      </c>
      <c r="FJ792">
        <v>2.0458490474809001</v>
      </c>
    </row>
    <row r="793" spans="1:166" x14ac:dyDescent="0.45">
      <c r="A793" t="s">
        <v>88</v>
      </c>
      <c r="B793" t="s">
        <v>89</v>
      </c>
      <c r="C793" t="s">
        <v>27</v>
      </c>
      <c r="D793">
        <v>50</v>
      </c>
      <c r="E793" s="1" cm="1">
        <f t="array" ref="E793">SUMPRODUCT($G793:$FZZ793,$G$2:$FZZ$2)/SUMPRODUCT(--($G793:$FZZ793&lt;&gt;""),$G$2:$FZZ$2)</f>
        <v>1.6444088218998076</v>
      </c>
      <c r="F793" s="1" cm="1">
        <f t="array" ref="F793">SUMPRODUCT($G793:$FZZ793,$F$2:$FZY$2)/SUMPRODUCT(--($G793:$FZZ793&lt;&gt;""),$F$2:$FZY$2)</f>
        <v>1.7647688650992244</v>
      </c>
      <c r="G793">
        <v>1.5816637738247701</v>
      </c>
      <c r="H793">
        <v>1.69606222190018</v>
      </c>
      <c r="I793">
        <v>1.5369218085915299</v>
      </c>
      <c r="J793">
        <v>1.6447313445976699</v>
      </c>
      <c r="K793">
        <v>1.6654643941407401</v>
      </c>
      <c r="L793">
        <v>1.78837133562682</v>
      </c>
      <c r="M793">
        <v>1.5920435098576999</v>
      </c>
      <c r="N793">
        <v>1.62890811199412</v>
      </c>
      <c r="O793">
        <v>1.54975420415063</v>
      </c>
      <c r="P793">
        <v>1.6599732294437799</v>
      </c>
      <c r="Q793">
        <v>1.5414530478380499</v>
      </c>
      <c r="R793">
        <v>1.6625764943893599</v>
      </c>
      <c r="S793">
        <v>1.6946747580058199</v>
      </c>
      <c r="T793">
        <v>1.85367992521702</v>
      </c>
      <c r="U793">
        <v>1.7842921088872601</v>
      </c>
      <c r="V793">
        <v>1.8902957753306799</v>
      </c>
      <c r="W793">
        <v>1.78108491562773</v>
      </c>
      <c r="X793">
        <v>1.89984604703112</v>
      </c>
      <c r="Y793">
        <v>1.6809359925526799</v>
      </c>
      <c r="Z793">
        <v>1.85548453915685</v>
      </c>
      <c r="AA793">
        <v>1.6461065096363099</v>
      </c>
      <c r="AB793">
        <v>1.74774616997517</v>
      </c>
      <c r="AC793">
        <v>1.7488942311321101</v>
      </c>
      <c r="AD793">
        <v>1.90060156845577</v>
      </c>
      <c r="AE793">
        <v>1.7349472174015801</v>
      </c>
      <c r="AF793">
        <v>2.00267979493132</v>
      </c>
      <c r="AG793">
        <v>1.6302104271661699</v>
      </c>
      <c r="AH793">
        <v>1.8497625775628499</v>
      </c>
      <c r="AI793">
        <v>1.82792272785175</v>
      </c>
      <c r="AJ793">
        <v>1.97214377767961</v>
      </c>
      <c r="AK793">
        <v>1.6679214433523299</v>
      </c>
      <c r="AL793">
        <v>1.95146802207725</v>
      </c>
      <c r="AM793">
        <v>1.72886999462596</v>
      </c>
      <c r="AN793">
        <v>1.8580258655236499</v>
      </c>
      <c r="AO793">
        <v>1.7708776475644401</v>
      </c>
      <c r="AP793">
        <v>1.9582711766226399</v>
      </c>
      <c r="AQ793">
        <v>1.7200855036906499</v>
      </c>
      <c r="AR793">
        <v>1.8453830104009299</v>
      </c>
      <c r="AS793">
        <v>1.6899253376085299</v>
      </c>
      <c r="AT793">
        <v>1.8125639206508599</v>
      </c>
      <c r="AU793">
        <v>1.58152969922264</v>
      </c>
      <c r="AV793">
        <v>1.65934721100594</v>
      </c>
      <c r="AW793">
        <v>1.4967938288721601</v>
      </c>
      <c r="AX793">
        <v>1.58699634995189</v>
      </c>
      <c r="AY793">
        <v>1.59866322518797</v>
      </c>
      <c r="AZ793">
        <v>1.7028110692867</v>
      </c>
      <c r="BA793">
        <v>1.49818206185208</v>
      </c>
      <c r="BB793">
        <v>1.6762208726599399</v>
      </c>
      <c r="BC793">
        <v>1.55620572394301</v>
      </c>
      <c r="BD793">
        <v>1.6834602905042499</v>
      </c>
      <c r="BE793">
        <v>1.68051958777482</v>
      </c>
      <c r="BF793">
        <v>1.78673924456845</v>
      </c>
      <c r="BG793">
        <v>1.7044865501459801</v>
      </c>
      <c r="BH793">
        <v>1.84183457243924</v>
      </c>
      <c r="BI793">
        <v>1.9058791874888501</v>
      </c>
      <c r="BJ793">
        <v>2.0834580397065001</v>
      </c>
      <c r="BK793">
        <v>1.8119805434724601</v>
      </c>
      <c r="BL793">
        <v>1.97913413119824</v>
      </c>
      <c r="BM793">
        <v>1.82723196823701</v>
      </c>
      <c r="BN793">
        <v>2.0129668027977599</v>
      </c>
      <c r="BO793">
        <v>1.8091261563099199</v>
      </c>
      <c r="BP793">
        <v>1.9681564363529001</v>
      </c>
      <c r="BQ793">
        <v>1.48074834008018</v>
      </c>
      <c r="BR793">
        <v>1.60893360807868</v>
      </c>
      <c r="BS793">
        <v>1.60271342824084</v>
      </c>
      <c r="BT793">
        <v>1.70103205656965</v>
      </c>
      <c r="BU793">
        <v>1.6618802088807201</v>
      </c>
      <c r="BV793">
        <v>1.7527533635663399</v>
      </c>
      <c r="BW793">
        <v>1.75863901678706</v>
      </c>
      <c r="BX793">
        <v>1.88494441062445</v>
      </c>
      <c r="BY793">
        <v>1.77905969836197</v>
      </c>
      <c r="BZ793">
        <v>1.90602373779451</v>
      </c>
      <c r="CA793">
        <v>1.5963712057663</v>
      </c>
      <c r="CB793">
        <v>1.69482710411035</v>
      </c>
      <c r="CC793">
        <v>1.49777128658409</v>
      </c>
      <c r="CD793">
        <v>1.6149605154176301</v>
      </c>
      <c r="CE793">
        <v>1.69221283816986</v>
      </c>
      <c r="CF793">
        <v>1.8211200146766799</v>
      </c>
      <c r="CG793">
        <v>1.70078553613634</v>
      </c>
      <c r="CH793">
        <v>1.8297432970132399</v>
      </c>
      <c r="CI793">
        <v>1.9176584370371801</v>
      </c>
      <c r="CJ793">
        <v>2.1048006885654398</v>
      </c>
      <c r="CK793">
        <v>1.78126900891452</v>
      </c>
      <c r="CL793">
        <v>1.9686775039328701</v>
      </c>
      <c r="CM793">
        <v>1.85232235790957</v>
      </c>
      <c r="CN793">
        <v>1.8199735258783301</v>
      </c>
      <c r="CO793">
        <v>1.6702496224571299</v>
      </c>
      <c r="CP793">
        <v>1.81410640786473</v>
      </c>
      <c r="CQ793">
        <v>1.6673363465177</v>
      </c>
      <c r="CR793">
        <v>1.7962298449237399</v>
      </c>
      <c r="CS793">
        <v>1.43337230868478</v>
      </c>
      <c r="CT793">
        <v>1.5363133157464199</v>
      </c>
      <c r="CU793">
        <v>1.5303986922713499</v>
      </c>
      <c r="CV793">
        <v>1.6280846724304701</v>
      </c>
      <c r="CW793">
        <v>1.62075703034402</v>
      </c>
      <c r="CX793">
        <v>1.74695895342095</v>
      </c>
      <c r="CY793">
        <v>1.43264735473586</v>
      </c>
      <c r="CZ793">
        <v>1.5190414592398001</v>
      </c>
      <c r="DA793">
        <v>1.4981327532178199</v>
      </c>
      <c r="DB793">
        <v>1.5541460130008</v>
      </c>
      <c r="DC793">
        <v>1.6862590224419201</v>
      </c>
      <c r="DD793">
        <v>1.8251500008955199</v>
      </c>
      <c r="DE793">
        <v>1.6944669002541699</v>
      </c>
      <c r="DF793">
        <v>1.85977650612557</v>
      </c>
      <c r="DG793">
        <v>1.767203330324</v>
      </c>
      <c r="DH793">
        <v>1.9015824054569099</v>
      </c>
      <c r="DI793">
        <v>1.6374167390674701</v>
      </c>
      <c r="DJ793">
        <v>1.7431115799925501</v>
      </c>
      <c r="DK793">
        <v>1.6731705304842801</v>
      </c>
      <c r="DL793">
        <v>1.7784973737040399</v>
      </c>
      <c r="DM793">
        <v>1.3804919116258501</v>
      </c>
      <c r="DN793">
        <v>1.45962894190218</v>
      </c>
      <c r="DO793">
        <v>1.8778724763393599</v>
      </c>
      <c r="DP793">
        <v>2.0337384638660501</v>
      </c>
      <c r="DQ793">
        <v>1.7648710891422701</v>
      </c>
      <c r="DR793">
        <v>1.87575127787451</v>
      </c>
      <c r="DS793">
        <v>1.6307959680222399</v>
      </c>
      <c r="DT793">
        <v>1.7090719499478599</v>
      </c>
      <c r="DU793">
        <v>1.7983411392843101</v>
      </c>
      <c r="DV793">
        <v>1.9436933299494701</v>
      </c>
      <c r="DW793">
        <v>1.43129692832764</v>
      </c>
      <c r="DX793">
        <v>1.50417519908987</v>
      </c>
      <c r="DY793">
        <v>1.70104901197709</v>
      </c>
      <c r="DZ793">
        <v>1.7684274113915901</v>
      </c>
      <c r="EA793">
        <v>1.74076627597754</v>
      </c>
      <c r="EB793">
        <v>1.84873108112544</v>
      </c>
      <c r="EC793">
        <v>1.61187380925697</v>
      </c>
      <c r="ED793">
        <v>1.7202641114722199</v>
      </c>
      <c r="EE793">
        <v>1.83154781569053</v>
      </c>
      <c r="EF793">
        <v>1.96782921956361</v>
      </c>
      <c r="EG793">
        <v>1.73913291229403</v>
      </c>
      <c r="EH793">
        <v>1.84464599458663</v>
      </c>
      <c r="EI793">
        <v>1.64218505873502</v>
      </c>
      <c r="EJ793">
        <v>1.74581332098836</v>
      </c>
      <c r="EK793">
        <v>1.6307023478774001</v>
      </c>
      <c r="EL793">
        <v>1.736277657017</v>
      </c>
      <c r="EM793">
        <v>1.9115324335428101</v>
      </c>
      <c r="EN793">
        <v>2.0501681401116798</v>
      </c>
      <c r="EO793">
        <v>1.88935222986896</v>
      </c>
      <c r="EP793">
        <v>2.0070473191025999</v>
      </c>
      <c r="EQ793">
        <v>1.78762491724724</v>
      </c>
      <c r="ER793">
        <v>1.8775416916238401</v>
      </c>
      <c r="ES793">
        <v>1.8570230436427899</v>
      </c>
      <c r="ET793">
        <v>1.98707183111556</v>
      </c>
      <c r="EU793">
        <v>1.6636283353308501</v>
      </c>
      <c r="EV793">
        <v>1.7892302193065399</v>
      </c>
      <c r="EW793">
        <v>1.65535022148394</v>
      </c>
      <c r="EX793">
        <v>1.8043443152454699</v>
      </c>
      <c r="EY793">
        <v>1.4716685396581199</v>
      </c>
      <c r="EZ793">
        <v>1.5928757319453399</v>
      </c>
      <c r="FA793">
        <v>1.42439594699922</v>
      </c>
      <c r="FB793">
        <v>1.4894378160161399</v>
      </c>
      <c r="FC793">
        <v>1.41225414539554</v>
      </c>
      <c r="FD793">
        <v>1.4643040880129801</v>
      </c>
      <c r="FE793">
        <v>1.4439599498888001</v>
      </c>
      <c r="FF793">
        <v>1.51418360509269</v>
      </c>
      <c r="FG793">
        <v>1.77108895067174</v>
      </c>
      <c r="FH793">
        <v>1.8702615412789001</v>
      </c>
      <c r="FI793">
        <v>1.86141330625664</v>
      </c>
      <c r="FJ793">
        <v>2.0022845953002602</v>
      </c>
    </row>
    <row r="794" spans="1:166" x14ac:dyDescent="0.45">
      <c r="A794" t="s">
        <v>88</v>
      </c>
      <c r="B794" t="s">
        <v>403</v>
      </c>
      <c r="C794" t="s">
        <v>27</v>
      </c>
      <c r="D794">
        <v>30</v>
      </c>
      <c r="E794" s="1" cm="1">
        <f t="array" ref="E794">SUMPRODUCT($G794:$FZZ794,$G$2:$FZZ$2)/SUMPRODUCT(--($G794:$FZZ794&lt;&gt;""),$G$2:$FZZ$2)</f>
        <v>1.6295428683274575</v>
      </c>
      <c r="F794" s="1" cm="1">
        <f t="array" ref="F794">SUMPRODUCT($G794:$FZZ794,$F$2:$FZY$2)/SUMPRODUCT(--($G794:$FZZ794&lt;&gt;""),$F$2:$FZY$2)</f>
        <v>1.7063604246439918</v>
      </c>
      <c r="G794">
        <f>MIN(G784,G789)</f>
        <v>1.6177018868794499</v>
      </c>
      <c r="H794">
        <f t="shared" ref="H794:BS798" si="0">MIN(H784,H789)</f>
        <v>1.6822704472322501</v>
      </c>
      <c r="I794">
        <f t="shared" si="0"/>
        <v>1.5731560706596099</v>
      </c>
      <c r="J794">
        <f t="shared" si="0"/>
        <v>1.63933502485252</v>
      </c>
      <c r="K794">
        <f t="shared" si="0"/>
        <v>1.54752127217528</v>
      </c>
      <c r="L794">
        <f t="shared" si="0"/>
        <v>1.64177956298922</v>
      </c>
      <c r="M794">
        <f t="shared" si="0"/>
        <v>1.68462073438513</v>
      </c>
      <c r="N794">
        <f t="shared" si="0"/>
        <v>1.62654038805666</v>
      </c>
      <c r="O794">
        <f t="shared" si="0"/>
        <v>1.5422282776571199</v>
      </c>
      <c r="P794">
        <f t="shared" si="0"/>
        <v>1.6278054609061201</v>
      </c>
      <c r="Q794">
        <f t="shared" si="0"/>
        <v>1.56637262663198</v>
      </c>
      <c r="R794">
        <f t="shared" si="0"/>
        <v>1.6533406215051301</v>
      </c>
      <c r="S794">
        <f t="shared" si="0"/>
        <v>1.5779572921011999</v>
      </c>
      <c r="T794">
        <f t="shared" si="0"/>
        <v>1.6787011634598601</v>
      </c>
      <c r="U794">
        <f t="shared" si="0"/>
        <v>1.77383681992591</v>
      </c>
      <c r="V794">
        <f t="shared" si="0"/>
        <v>1.8656343647375</v>
      </c>
      <c r="W794">
        <f t="shared" si="0"/>
        <v>1.7535001660277101</v>
      </c>
      <c r="X794">
        <f t="shared" si="0"/>
        <v>1.8738551634618199</v>
      </c>
      <c r="Y794">
        <f t="shared" si="0"/>
        <v>1.66633453291045</v>
      </c>
      <c r="Z794">
        <f t="shared" si="0"/>
        <v>1.72668380732077</v>
      </c>
      <c r="AA794">
        <f t="shared" si="0"/>
        <v>1.63465057801842</v>
      </c>
      <c r="AB794">
        <f t="shared" si="0"/>
        <v>1.72132683146284</v>
      </c>
      <c r="AC794">
        <f t="shared" si="0"/>
        <v>1.612878999449</v>
      </c>
      <c r="AD794">
        <f t="shared" si="0"/>
        <v>1.7091714658796699</v>
      </c>
      <c r="AE794">
        <f t="shared" si="0"/>
        <v>1.6143505944112799</v>
      </c>
      <c r="AF794">
        <f t="shared" si="0"/>
        <v>1.7775875526450899</v>
      </c>
      <c r="AG794">
        <f t="shared" si="0"/>
        <v>1.51135355065497</v>
      </c>
      <c r="AH794">
        <f t="shared" si="0"/>
        <v>1.6492964721647601</v>
      </c>
      <c r="AI794">
        <f t="shared" si="0"/>
        <v>1.6300737351127601</v>
      </c>
      <c r="AJ794">
        <f t="shared" si="0"/>
        <v>1.7211317190025399</v>
      </c>
      <c r="AK794">
        <f t="shared" si="0"/>
        <v>1.60063223861565</v>
      </c>
      <c r="AL794">
        <f t="shared" si="0"/>
        <v>1.7757663338490901</v>
      </c>
      <c r="AM794">
        <f t="shared" si="0"/>
        <v>1.58512852428378</v>
      </c>
      <c r="AN794">
        <f t="shared" si="0"/>
        <v>1.67501518948536</v>
      </c>
      <c r="AO794">
        <f t="shared" si="0"/>
        <v>1.6641271952089201</v>
      </c>
      <c r="AP794">
        <f t="shared" si="0"/>
        <v>1.73928283353628</v>
      </c>
      <c r="AQ794">
        <f t="shared" si="0"/>
        <v>1.5899400792652201</v>
      </c>
      <c r="AR794">
        <f t="shared" si="0"/>
        <v>1.66596287325952</v>
      </c>
      <c r="AS794">
        <f t="shared" si="0"/>
        <v>1.5814944149091299</v>
      </c>
      <c r="AT794">
        <f t="shared" si="0"/>
        <v>1.6722133667486601</v>
      </c>
      <c r="AU794">
        <f t="shared" si="0"/>
        <v>1.63664445365997</v>
      </c>
      <c r="AV794">
        <f t="shared" si="0"/>
        <v>1.71015644833896</v>
      </c>
      <c r="AW794">
        <f t="shared" si="0"/>
        <v>1.5281959142097199</v>
      </c>
      <c r="AX794">
        <f t="shared" si="0"/>
        <v>1.5935996830965899</v>
      </c>
      <c r="AY794">
        <f t="shared" si="0"/>
        <v>1.61972674862052</v>
      </c>
      <c r="AZ794">
        <f t="shared" si="0"/>
        <v>1.71679699016439</v>
      </c>
      <c r="BA794">
        <f t="shared" si="0"/>
        <v>1.60625321086345</v>
      </c>
      <c r="BB794">
        <f t="shared" si="0"/>
        <v>1.71084607958225</v>
      </c>
      <c r="BC794">
        <f t="shared" si="0"/>
        <v>1.64091220470664</v>
      </c>
      <c r="BD794">
        <f t="shared" si="0"/>
        <v>1.7362018680547799</v>
      </c>
      <c r="BE794">
        <f t="shared" si="0"/>
        <v>1.68722975005751</v>
      </c>
      <c r="BF794">
        <f t="shared" si="0"/>
        <v>1.7762699166465099</v>
      </c>
      <c r="BG794">
        <f t="shared" si="0"/>
        <v>1.7364399361954499</v>
      </c>
      <c r="BH794">
        <f t="shared" si="0"/>
        <v>1.8731831356655899</v>
      </c>
      <c r="BI794">
        <f t="shared" si="0"/>
        <v>1.7383403320061499</v>
      </c>
      <c r="BJ794">
        <f t="shared" si="0"/>
        <v>1.8603863025542799</v>
      </c>
      <c r="BK794">
        <f t="shared" si="0"/>
        <v>1.7768650917595401</v>
      </c>
      <c r="BL794">
        <f t="shared" si="0"/>
        <v>1.9109391545476</v>
      </c>
      <c r="BM794">
        <f t="shared" si="0"/>
        <v>1.7317810742720601</v>
      </c>
      <c r="BN794">
        <f t="shared" si="0"/>
        <v>1.86637001022034</v>
      </c>
      <c r="BO794">
        <f t="shared" si="0"/>
        <v>1.7098510230313699</v>
      </c>
      <c r="BP794">
        <f t="shared" si="0"/>
        <v>1.8139937206312999</v>
      </c>
      <c r="BQ794">
        <f t="shared" si="0"/>
        <v>1.54504800736551</v>
      </c>
      <c r="BR794">
        <f t="shared" si="0"/>
        <v>1.6612058592855601</v>
      </c>
      <c r="BS794">
        <f t="shared" si="0"/>
        <v>1.6680717531229301</v>
      </c>
      <c r="BT794">
        <f t="shared" ref="BT794:EE797" si="1">MIN(BT784,BT789)</f>
        <v>1.7681449611273801</v>
      </c>
      <c r="BU794">
        <f t="shared" si="1"/>
        <v>1.7691629555148001</v>
      </c>
      <c r="BV794">
        <f t="shared" si="1"/>
        <v>1.8619780923084599</v>
      </c>
      <c r="BW794">
        <f t="shared" si="1"/>
        <v>1.64324983461713</v>
      </c>
      <c r="BX794">
        <f t="shared" si="1"/>
        <v>1.6983661491894799</v>
      </c>
      <c r="BY794">
        <f t="shared" si="1"/>
        <v>1.7119381490894701</v>
      </c>
      <c r="BZ794">
        <f t="shared" si="1"/>
        <v>1.7026307494548301</v>
      </c>
      <c r="CA794">
        <f t="shared" si="1"/>
        <v>1.6208438189331</v>
      </c>
      <c r="CB794">
        <f t="shared" si="1"/>
        <v>1.70239227017118</v>
      </c>
      <c r="CC794">
        <f t="shared" si="1"/>
        <v>1.55853138850426</v>
      </c>
      <c r="CD794">
        <f t="shared" si="1"/>
        <v>1.6582323299381001</v>
      </c>
      <c r="CE794">
        <f t="shared" si="1"/>
        <v>1.8235259430099</v>
      </c>
      <c r="CF794">
        <f t="shared" si="1"/>
        <v>1.95250912378868</v>
      </c>
      <c r="CG794">
        <f t="shared" si="1"/>
        <v>1.73865207147614</v>
      </c>
      <c r="CH794">
        <f t="shared" si="1"/>
        <v>1.86444977959844</v>
      </c>
      <c r="CI794">
        <f t="shared" si="1"/>
        <v>1.7402408877942901</v>
      </c>
      <c r="CJ794">
        <f t="shared" si="1"/>
        <v>1.8649718022172801</v>
      </c>
      <c r="CK794">
        <f t="shared" si="1"/>
        <v>1.6881615102254801</v>
      </c>
      <c r="CL794">
        <f t="shared" si="1"/>
        <v>1.80719664394336</v>
      </c>
      <c r="CM794">
        <f t="shared" si="1"/>
        <v>1.7059512944671</v>
      </c>
      <c r="CN794">
        <f t="shared" si="1"/>
        <v>1.6631816413466001</v>
      </c>
      <c r="CO794">
        <f t="shared" si="1"/>
        <v>1.5556838707767</v>
      </c>
      <c r="CP794">
        <f t="shared" si="1"/>
        <v>1.6565840514050501</v>
      </c>
      <c r="CQ794">
        <f t="shared" si="1"/>
        <v>1.58800065693118</v>
      </c>
      <c r="CR794">
        <f t="shared" si="1"/>
        <v>1.6586522561761601</v>
      </c>
      <c r="CS794">
        <f t="shared" si="1"/>
        <v>1.5273048256477</v>
      </c>
      <c r="CT794">
        <f t="shared" si="1"/>
        <v>1.5477006462612399</v>
      </c>
      <c r="CU794">
        <f t="shared" si="1"/>
        <v>1.5837913632921099</v>
      </c>
      <c r="CV794">
        <f t="shared" si="1"/>
        <v>1.6780280591777199</v>
      </c>
      <c r="CW794">
        <f t="shared" si="1"/>
        <v>1.6267062475840699</v>
      </c>
      <c r="CX794">
        <f t="shared" si="1"/>
        <v>1.6162271695013499</v>
      </c>
      <c r="CY794">
        <f t="shared" si="1"/>
        <v>1.6040217945200099</v>
      </c>
      <c r="CZ794">
        <f t="shared" si="1"/>
        <v>1.7008323206982601</v>
      </c>
      <c r="DA794">
        <f t="shared" si="1"/>
        <v>1.59032553803123</v>
      </c>
      <c r="DB794">
        <f t="shared" si="1"/>
        <v>1.60038639836324</v>
      </c>
      <c r="DC794">
        <f t="shared" si="1"/>
        <v>1.6146517292640501</v>
      </c>
      <c r="DD794">
        <f t="shared" si="1"/>
        <v>1.67814554116741</v>
      </c>
      <c r="DE794">
        <f t="shared" si="1"/>
        <v>1.5704698626552001</v>
      </c>
      <c r="DF794">
        <f t="shared" si="1"/>
        <v>1.6475717529340499</v>
      </c>
      <c r="DG794">
        <f t="shared" si="1"/>
        <v>1.68898585615407</v>
      </c>
      <c r="DH794">
        <f t="shared" si="1"/>
        <v>1.78954759755241</v>
      </c>
      <c r="DI794">
        <f t="shared" si="1"/>
        <v>1.61721691282942</v>
      </c>
      <c r="DJ794">
        <f t="shared" si="1"/>
        <v>1.69987795291878</v>
      </c>
      <c r="DK794">
        <f t="shared" si="1"/>
        <v>1.7055248466848101</v>
      </c>
      <c r="DL794">
        <f t="shared" si="1"/>
        <v>1.7999752495668599</v>
      </c>
      <c r="DM794">
        <f t="shared" si="1"/>
        <v>1.5884370869264099</v>
      </c>
      <c r="DN794">
        <f t="shared" si="1"/>
        <v>1.6688959526656999</v>
      </c>
      <c r="DO794">
        <f t="shared" si="1"/>
        <v>1.73444618151865</v>
      </c>
      <c r="DP794">
        <f t="shared" si="1"/>
        <v>1.87187116512851</v>
      </c>
      <c r="DQ794">
        <f t="shared" si="1"/>
        <v>1.7870342879610901</v>
      </c>
      <c r="DR794">
        <f t="shared" si="1"/>
        <v>1.89369367923544</v>
      </c>
      <c r="DS794">
        <f t="shared" si="1"/>
        <v>1.67154277769501</v>
      </c>
      <c r="DT794">
        <f t="shared" si="1"/>
        <v>1.75632355131833</v>
      </c>
      <c r="DU794">
        <f t="shared" si="1"/>
        <v>1.6530466280598901</v>
      </c>
      <c r="DV794">
        <f t="shared" si="1"/>
        <v>1.7124564520222401</v>
      </c>
      <c r="DW794">
        <f t="shared" si="1"/>
        <v>1.61829351535836</v>
      </c>
      <c r="DX794">
        <f t="shared" si="1"/>
        <v>1.70700796359499</v>
      </c>
      <c r="DY794">
        <f t="shared" si="1"/>
        <v>1.73018436124115</v>
      </c>
      <c r="DZ794">
        <f t="shared" si="1"/>
        <v>1.8324485078007899</v>
      </c>
      <c r="EA794">
        <f t="shared" si="1"/>
        <v>1.7513214485045401</v>
      </c>
      <c r="EB794">
        <f t="shared" si="1"/>
        <v>1.86974293312321</v>
      </c>
      <c r="EC794">
        <f t="shared" si="1"/>
        <v>1.6294968060069399</v>
      </c>
      <c r="ED794">
        <f t="shared" si="1"/>
        <v>1.7343102095707701</v>
      </c>
      <c r="EE794">
        <f t="shared" si="1"/>
        <v>1.6706939135085801</v>
      </c>
      <c r="EF794">
        <f t="shared" ref="EF794:FK796" si="2">MIN(EF784,EF789)</f>
        <v>1.77920933817861</v>
      </c>
      <c r="EG794">
        <f t="shared" si="2"/>
        <v>1.68120993399496</v>
      </c>
      <c r="EH794">
        <f t="shared" si="2"/>
        <v>1.7704259461512799</v>
      </c>
      <c r="EI794">
        <f t="shared" si="2"/>
        <v>1.7364735837046399</v>
      </c>
      <c r="EJ794">
        <f t="shared" si="2"/>
        <v>1.8152074532723801</v>
      </c>
      <c r="EK794">
        <f t="shared" si="2"/>
        <v>1.6581974174787999</v>
      </c>
      <c r="EL794">
        <f t="shared" si="2"/>
        <v>1.7619301250953601</v>
      </c>
      <c r="EM794">
        <f t="shared" si="2"/>
        <v>1.7351298711179399</v>
      </c>
      <c r="EN794">
        <f t="shared" si="2"/>
        <v>1.8314033993213501</v>
      </c>
      <c r="EO794">
        <f t="shared" si="2"/>
        <v>1.69268828492554</v>
      </c>
      <c r="EP794">
        <f t="shared" si="2"/>
        <v>1.78358412068898</v>
      </c>
      <c r="EQ794">
        <f t="shared" si="2"/>
        <v>1.6228917751647101</v>
      </c>
      <c r="ER794">
        <f t="shared" si="2"/>
        <v>1.6880063680211801</v>
      </c>
      <c r="ES794">
        <f t="shared" si="2"/>
        <v>1.7241922451442599</v>
      </c>
      <c r="ET794">
        <f t="shared" si="2"/>
        <v>1.8449335692587701</v>
      </c>
      <c r="EU794">
        <f t="shared" si="2"/>
        <v>1.6450303833133499</v>
      </c>
      <c r="EV794">
        <f t="shared" si="2"/>
        <v>1.7469143590067</v>
      </c>
      <c r="EW794">
        <f t="shared" si="2"/>
        <v>1.7234911406422999</v>
      </c>
      <c r="EX794">
        <f t="shared" si="2"/>
        <v>1.84415374677002</v>
      </c>
      <c r="EY794">
        <f t="shared" si="2"/>
        <v>1.6694268646122901</v>
      </c>
      <c r="EZ794">
        <f t="shared" si="2"/>
        <v>1.73967883125332</v>
      </c>
      <c r="FA794">
        <f t="shared" si="2"/>
        <v>1.6876111677358701</v>
      </c>
      <c r="FB794">
        <f t="shared" si="2"/>
        <v>1.7795731158942301</v>
      </c>
      <c r="FC794">
        <f t="shared" si="2"/>
        <v>1.6868198187502399</v>
      </c>
      <c r="FD794">
        <f t="shared" si="2"/>
        <v>1.74100676718508</v>
      </c>
      <c r="FE794">
        <f t="shared" si="2"/>
        <v>1.6583115634498999</v>
      </c>
      <c r="FF794">
        <f t="shared" si="2"/>
        <v>1.7406260014955599</v>
      </c>
      <c r="FG794">
        <f t="shared" si="2"/>
        <v>1.77313666405846</v>
      </c>
      <c r="FH794">
        <f t="shared" si="2"/>
        <v>1.87778647177318</v>
      </c>
      <c r="FI794">
        <f t="shared" si="2"/>
        <v>1.6692776327240999</v>
      </c>
      <c r="FJ794">
        <f t="shared" si="2"/>
        <v>1.7783096412339201</v>
      </c>
    </row>
    <row r="795" spans="1:166" x14ac:dyDescent="0.45">
      <c r="A795" t="s">
        <v>88</v>
      </c>
      <c r="B795" t="s">
        <v>403</v>
      </c>
      <c r="C795" t="s">
        <v>27</v>
      </c>
      <c r="D795">
        <v>35</v>
      </c>
      <c r="E795" s="1" cm="1">
        <f t="array" ref="E795">SUMPRODUCT($G795:$FZZ795,$G$2:$FZZ$2)/SUMPRODUCT(--($G795:$FZZ795&lt;&gt;""),$G$2:$FZZ$2)</f>
        <v>1.5723037617683975</v>
      </c>
      <c r="F795" s="1" cm="1">
        <f t="array" ref="F795">SUMPRODUCT($G795:$FZZ795,$F$2:$FZY$2)/SUMPRODUCT(--($G795:$FZZ795&lt;&gt;""),$F$2:$FZY$2)</f>
        <v>1.6474704581778092</v>
      </c>
      <c r="G795">
        <f t="shared" ref="G795:V798" si="3">MIN(G785,G790)</f>
        <v>1.5784871370087199</v>
      </c>
      <c r="H795">
        <f t="shared" si="3"/>
        <v>1.64274610289734</v>
      </c>
      <c r="I795">
        <f t="shared" si="3"/>
        <v>1.5331310980734201</v>
      </c>
      <c r="J795">
        <f t="shared" si="3"/>
        <v>1.5951287448874201</v>
      </c>
      <c r="K795">
        <f t="shared" si="3"/>
        <v>1.51280448316007</v>
      </c>
      <c r="L795">
        <f t="shared" si="3"/>
        <v>1.6043693590832999</v>
      </c>
      <c r="M795">
        <f t="shared" si="3"/>
        <v>1.5999031030467801</v>
      </c>
      <c r="N795">
        <f t="shared" si="3"/>
        <v>1.5866094662071799</v>
      </c>
      <c r="O795">
        <f t="shared" si="3"/>
        <v>1.5146723240817599</v>
      </c>
      <c r="P795">
        <f t="shared" si="3"/>
        <v>1.5914736496792501</v>
      </c>
      <c r="Q795">
        <f t="shared" si="3"/>
        <v>1.54336462220881</v>
      </c>
      <c r="R795">
        <f t="shared" si="3"/>
        <v>1.6252010530151599</v>
      </c>
      <c r="S795">
        <f t="shared" si="3"/>
        <v>1.5378588806304101</v>
      </c>
      <c r="T795">
        <f t="shared" si="3"/>
        <v>1.63940660806231</v>
      </c>
      <c r="U795">
        <f t="shared" si="3"/>
        <v>1.7343175154369399</v>
      </c>
      <c r="V795">
        <f t="shared" si="3"/>
        <v>1.8268206979888399</v>
      </c>
      <c r="W795">
        <f t="shared" si="0"/>
        <v>1.7160805385335201</v>
      </c>
      <c r="X795">
        <f t="shared" si="0"/>
        <v>1.83548163129773</v>
      </c>
      <c r="Y795">
        <f t="shared" si="0"/>
        <v>1.5538570501686499</v>
      </c>
      <c r="Z795">
        <f t="shared" si="0"/>
        <v>1.6382156659667999</v>
      </c>
      <c r="AA795">
        <f t="shared" si="0"/>
        <v>1.5992287731870101</v>
      </c>
      <c r="AB795">
        <f t="shared" si="0"/>
        <v>1.67984286253685</v>
      </c>
      <c r="AC795">
        <f t="shared" si="0"/>
        <v>1.5675802154173599</v>
      </c>
      <c r="AD795">
        <f t="shared" si="0"/>
        <v>1.6733905968132701</v>
      </c>
      <c r="AE795">
        <f t="shared" si="0"/>
        <v>1.5638627898186499</v>
      </c>
      <c r="AF795">
        <f t="shared" si="0"/>
        <v>1.7323224226282301</v>
      </c>
      <c r="AG795">
        <f t="shared" si="0"/>
        <v>1.4505025198823001</v>
      </c>
      <c r="AH795">
        <f t="shared" si="0"/>
        <v>1.6197531583495901</v>
      </c>
      <c r="AI795">
        <f t="shared" si="0"/>
        <v>1.60560400091982</v>
      </c>
      <c r="AJ795">
        <f t="shared" si="0"/>
        <v>1.69803510896484</v>
      </c>
      <c r="AK795">
        <f t="shared" si="0"/>
        <v>1.50488118867968</v>
      </c>
      <c r="AL795">
        <f t="shared" si="0"/>
        <v>1.7093013052417301</v>
      </c>
      <c r="AM795">
        <f t="shared" si="0"/>
        <v>1.54548812265347</v>
      </c>
      <c r="AN795">
        <f t="shared" si="0"/>
        <v>1.6412991488347899</v>
      </c>
      <c r="AO795">
        <f t="shared" si="0"/>
        <v>1.5127056621519299</v>
      </c>
      <c r="AP795">
        <f t="shared" si="0"/>
        <v>1.6394025792828899</v>
      </c>
      <c r="AQ795">
        <f t="shared" si="0"/>
        <v>1.5546193486830999</v>
      </c>
      <c r="AR795">
        <f t="shared" si="0"/>
        <v>1.6311178912933999</v>
      </c>
      <c r="AS795">
        <f t="shared" si="0"/>
        <v>1.4827502541469699</v>
      </c>
      <c r="AT795">
        <f t="shared" si="0"/>
        <v>1.56830641371748</v>
      </c>
      <c r="AU795">
        <f t="shared" si="0"/>
        <v>1.55723707109961</v>
      </c>
      <c r="AV795">
        <f t="shared" si="0"/>
        <v>1.6300965754597001</v>
      </c>
      <c r="AW795">
        <f t="shared" si="0"/>
        <v>1.4963039726104901</v>
      </c>
      <c r="AX795">
        <f t="shared" si="0"/>
        <v>1.56200307000169</v>
      </c>
      <c r="AY795">
        <f t="shared" si="0"/>
        <v>1.59169404062441</v>
      </c>
      <c r="AZ795">
        <f t="shared" si="0"/>
        <v>1.6775268524735401</v>
      </c>
      <c r="BA795">
        <f t="shared" si="0"/>
        <v>1.5814696882080901</v>
      </c>
      <c r="BB795">
        <f t="shared" si="0"/>
        <v>1.6694727855279701</v>
      </c>
      <c r="BC795">
        <f t="shared" si="0"/>
        <v>1.5104088472124799</v>
      </c>
      <c r="BD795">
        <f t="shared" si="0"/>
        <v>1.5929761304110599</v>
      </c>
      <c r="BE795">
        <f t="shared" si="0"/>
        <v>1.6508120033742499</v>
      </c>
      <c r="BF795">
        <f t="shared" si="0"/>
        <v>1.74413782525852</v>
      </c>
      <c r="BG795">
        <f t="shared" si="0"/>
        <v>1.69528855798738</v>
      </c>
      <c r="BH795">
        <f t="shared" si="0"/>
        <v>1.8352262441993401</v>
      </c>
      <c r="BI795">
        <f t="shared" si="0"/>
        <v>1.6904349455977801</v>
      </c>
      <c r="BJ795">
        <f t="shared" si="0"/>
        <v>1.8167708153831701</v>
      </c>
      <c r="BK795">
        <f t="shared" si="0"/>
        <v>1.62169090479709</v>
      </c>
      <c r="BL795">
        <f t="shared" si="0"/>
        <v>1.7408868946498299</v>
      </c>
      <c r="BM795">
        <f t="shared" si="0"/>
        <v>1.66977763384238</v>
      </c>
      <c r="BN795">
        <f t="shared" si="0"/>
        <v>1.80525401558708</v>
      </c>
      <c r="BO795">
        <f t="shared" si="0"/>
        <v>1.6655330088290401</v>
      </c>
      <c r="BP795">
        <f t="shared" si="0"/>
        <v>1.7688180879533</v>
      </c>
      <c r="BQ795">
        <f t="shared" si="0"/>
        <v>1.50955519507406</v>
      </c>
      <c r="BR795">
        <f t="shared" si="0"/>
        <v>1.62370360627627</v>
      </c>
      <c r="BS795">
        <f t="shared" si="0"/>
        <v>1.6325561284563801</v>
      </c>
      <c r="BT795">
        <f t="shared" si="1"/>
        <v>1.7303338155102601</v>
      </c>
      <c r="BU795">
        <f t="shared" si="1"/>
        <v>1.5980065663466101</v>
      </c>
      <c r="BV795">
        <f t="shared" si="1"/>
        <v>1.67231797055026</v>
      </c>
      <c r="BW795">
        <f t="shared" si="1"/>
        <v>1.60184851871606</v>
      </c>
      <c r="BX795">
        <f t="shared" si="1"/>
        <v>1.6648315921799799</v>
      </c>
      <c r="BY795">
        <f t="shared" si="1"/>
        <v>1.66678735937249</v>
      </c>
      <c r="BZ795">
        <f t="shared" si="1"/>
        <v>1.6633493749172401</v>
      </c>
      <c r="CA795">
        <f t="shared" si="1"/>
        <v>1.5863081368254199</v>
      </c>
      <c r="CB795">
        <f t="shared" si="1"/>
        <v>1.6609656072327299</v>
      </c>
      <c r="CC795">
        <f t="shared" si="1"/>
        <v>1.5070844634965099</v>
      </c>
      <c r="CD795">
        <f t="shared" si="1"/>
        <v>1.5797436821506901</v>
      </c>
      <c r="CE795">
        <f t="shared" si="1"/>
        <v>1.60083342615464</v>
      </c>
      <c r="CF795">
        <f t="shared" si="1"/>
        <v>1.6998512675022699</v>
      </c>
      <c r="CG795">
        <f t="shared" si="1"/>
        <v>1.5870851964399899</v>
      </c>
      <c r="CH795">
        <f t="shared" si="1"/>
        <v>1.69629169488142</v>
      </c>
      <c r="CI795">
        <f t="shared" si="1"/>
        <v>1.69958579631896</v>
      </c>
      <c r="CJ795">
        <f t="shared" si="1"/>
        <v>1.82674100432922</v>
      </c>
      <c r="CK795">
        <f t="shared" si="1"/>
        <v>1.5481489250131</v>
      </c>
      <c r="CL795">
        <f t="shared" si="1"/>
        <v>1.6589197692711</v>
      </c>
      <c r="CM795">
        <f t="shared" si="1"/>
        <v>1.6654718241452799</v>
      </c>
      <c r="CN795">
        <f t="shared" si="1"/>
        <v>1.6299788843188501</v>
      </c>
      <c r="CO795">
        <f t="shared" si="1"/>
        <v>1.5184052145331699</v>
      </c>
      <c r="CP795">
        <f t="shared" si="1"/>
        <v>1.61553551864025</v>
      </c>
      <c r="CQ795">
        <f t="shared" si="1"/>
        <v>1.5608055056232799</v>
      </c>
      <c r="CR795">
        <f t="shared" si="1"/>
        <v>1.6253107486990701</v>
      </c>
      <c r="CS795">
        <f t="shared" si="1"/>
        <v>1.4989660972041401</v>
      </c>
      <c r="CT795">
        <f t="shared" si="1"/>
        <v>1.5110935754029</v>
      </c>
      <c r="CU795">
        <f t="shared" si="1"/>
        <v>1.479210563808</v>
      </c>
      <c r="CV795">
        <f t="shared" si="1"/>
        <v>1.54796379751201</v>
      </c>
      <c r="CW795">
        <f t="shared" si="1"/>
        <v>1.6019128092385</v>
      </c>
      <c r="CX795">
        <f t="shared" si="1"/>
        <v>1.57439239466563</v>
      </c>
      <c r="CY795">
        <f t="shared" si="1"/>
        <v>1.5252662250271101</v>
      </c>
      <c r="CZ795">
        <f t="shared" si="1"/>
        <v>1.61321260110017</v>
      </c>
      <c r="DA795">
        <f t="shared" si="1"/>
        <v>1.5531763913707799</v>
      </c>
      <c r="DB795">
        <f t="shared" si="1"/>
        <v>1.5571180690441</v>
      </c>
      <c r="DC795">
        <f t="shared" si="1"/>
        <v>1.55950692242938</v>
      </c>
      <c r="DD795">
        <f t="shared" si="1"/>
        <v>1.6491008901545601</v>
      </c>
      <c r="DE795">
        <f t="shared" si="1"/>
        <v>1.52785938978353</v>
      </c>
      <c r="DF795">
        <f t="shared" si="1"/>
        <v>1.61073245259469</v>
      </c>
      <c r="DG795">
        <f t="shared" si="1"/>
        <v>1.5745059685023499</v>
      </c>
      <c r="DH795">
        <f t="shared" si="1"/>
        <v>1.67119319891664</v>
      </c>
      <c r="DI795">
        <f t="shared" si="1"/>
        <v>1.5739729427826701</v>
      </c>
      <c r="DJ795">
        <f t="shared" si="1"/>
        <v>1.65505150800546</v>
      </c>
      <c r="DK795">
        <f t="shared" si="1"/>
        <v>1.6552402167037901</v>
      </c>
      <c r="DL795">
        <f t="shared" si="1"/>
        <v>1.7634271099744201</v>
      </c>
      <c r="DM795">
        <f t="shared" si="1"/>
        <v>1.55251935544785</v>
      </c>
      <c r="DN795">
        <f t="shared" si="1"/>
        <v>1.63492163404041</v>
      </c>
      <c r="DO795">
        <f t="shared" si="1"/>
        <v>1.6517054146284</v>
      </c>
      <c r="DP795">
        <f t="shared" si="1"/>
        <v>1.7480121707263701</v>
      </c>
      <c r="DQ795">
        <f t="shared" si="1"/>
        <v>1.6345800467015901</v>
      </c>
      <c r="DR795">
        <f t="shared" si="1"/>
        <v>1.7285369239534201</v>
      </c>
      <c r="DS795">
        <f t="shared" si="1"/>
        <v>1.5444063756889601</v>
      </c>
      <c r="DT795">
        <f t="shared" si="1"/>
        <v>1.6293956998857899</v>
      </c>
      <c r="DU795">
        <f t="shared" si="1"/>
        <v>1.58604618969614</v>
      </c>
      <c r="DV795">
        <f t="shared" si="1"/>
        <v>1.66887386659898</v>
      </c>
      <c r="DW795">
        <f t="shared" si="1"/>
        <v>1.58607508532423</v>
      </c>
      <c r="DX795">
        <f t="shared" si="1"/>
        <v>1.6638566552901</v>
      </c>
      <c r="DY795">
        <f t="shared" si="1"/>
        <v>1.6226693463133499</v>
      </c>
      <c r="DZ795">
        <f t="shared" si="1"/>
        <v>1.6932075603210901</v>
      </c>
      <c r="EA795">
        <f t="shared" si="1"/>
        <v>1.7030106044190501</v>
      </c>
      <c r="EB795">
        <f t="shared" si="1"/>
        <v>1.8132407498604599</v>
      </c>
      <c r="EC795">
        <f t="shared" si="1"/>
        <v>1.5926911726250499</v>
      </c>
      <c r="ED795">
        <f t="shared" si="1"/>
        <v>1.70039037692853</v>
      </c>
      <c r="EE795">
        <f t="shared" si="1"/>
        <v>1.62692906696871</v>
      </c>
      <c r="EF795">
        <f t="shared" si="2"/>
        <v>1.74205169348876</v>
      </c>
      <c r="EG795">
        <f t="shared" si="2"/>
        <v>1.6499833800275401</v>
      </c>
      <c r="EH795">
        <f t="shared" si="2"/>
        <v>1.7452205707773301</v>
      </c>
      <c r="EI795">
        <f t="shared" si="2"/>
        <v>1.5990509808460101</v>
      </c>
      <c r="EJ795">
        <f t="shared" si="2"/>
        <v>1.6866385047161601</v>
      </c>
      <c r="EK795">
        <f t="shared" si="2"/>
        <v>1.61161414772481</v>
      </c>
      <c r="EL795">
        <f t="shared" si="2"/>
        <v>1.71819712957231</v>
      </c>
      <c r="EM795">
        <f t="shared" si="2"/>
        <v>1.68728982486039</v>
      </c>
      <c r="EN795">
        <f t="shared" si="2"/>
        <v>1.78934554694989</v>
      </c>
      <c r="EO795">
        <f t="shared" si="2"/>
        <v>1.65393289008126</v>
      </c>
      <c r="EP795">
        <f t="shared" si="2"/>
        <v>1.7425249815311601</v>
      </c>
      <c r="EQ795">
        <f t="shared" si="2"/>
        <v>1.5827842754011501</v>
      </c>
      <c r="ER795">
        <f t="shared" si="2"/>
        <v>1.64841114718955</v>
      </c>
      <c r="ES795">
        <f t="shared" si="2"/>
        <v>1.60230538707796</v>
      </c>
      <c r="ET795">
        <f t="shared" si="2"/>
        <v>1.69715968947847</v>
      </c>
      <c r="EU795">
        <f t="shared" si="2"/>
        <v>1.6125233919973001</v>
      </c>
      <c r="EV795">
        <f t="shared" si="2"/>
        <v>1.71041232994806</v>
      </c>
      <c r="EW795">
        <f t="shared" si="2"/>
        <v>1.61181478405315</v>
      </c>
      <c r="EX795">
        <f t="shared" si="2"/>
        <v>1.7210340531561401</v>
      </c>
      <c r="EY795">
        <f t="shared" si="2"/>
        <v>1.6162536227597999</v>
      </c>
      <c r="EZ795">
        <f t="shared" si="2"/>
        <v>1.71179097415271</v>
      </c>
      <c r="FA795">
        <f t="shared" si="2"/>
        <v>1.57496452625057</v>
      </c>
      <c r="FB795">
        <f t="shared" si="2"/>
        <v>1.6586925675000499</v>
      </c>
      <c r="FC795">
        <f t="shared" si="2"/>
        <v>1.56756302188452</v>
      </c>
      <c r="FD795">
        <f t="shared" si="2"/>
        <v>1.6253413273180499</v>
      </c>
      <c r="FE795">
        <f t="shared" si="2"/>
        <v>1.5525633430771699</v>
      </c>
      <c r="FF795">
        <f t="shared" si="2"/>
        <v>1.6146876304979001</v>
      </c>
      <c r="FG795">
        <f t="shared" si="2"/>
        <v>1.7414387267551199</v>
      </c>
      <c r="FH795">
        <f t="shared" si="2"/>
        <v>1.8356834867731</v>
      </c>
      <c r="FI795">
        <f t="shared" si="2"/>
        <v>1.64478773812977</v>
      </c>
      <c r="FJ795">
        <f t="shared" si="2"/>
        <v>1.7295836959674999</v>
      </c>
    </row>
    <row r="796" spans="1:166" x14ac:dyDescent="0.45">
      <c r="A796" t="s">
        <v>88</v>
      </c>
      <c r="B796" t="s">
        <v>403</v>
      </c>
      <c r="C796" t="s">
        <v>27</v>
      </c>
      <c r="D796">
        <v>40</v>
      </c>
      <c r="E796" s="1" cm="1">
        <f t="array" ref="E796">SUMPRODUCT($G796:$FZZ796,$G$2:$FZZ$2)/SUMPRODUCT(--($G796:$FZZ796&lt;&gt;""),$G$2:$FZZ$2)</f>
        <v>1.5069784253752443</v>
      </c>
      <c r="F796" s="1" cm="1">
        <f t="array" ref="F796">SUMPRODUCT($G796:$FZZ796,$F$2:$FZY$2)/SUMPRODUCT(--($G796:$FZZ796&lt;&gt;""),$F$2:$FZY$2)</f>
        <v>1.5890542652584387</v>
      </c>
      <c r="G796">
        <f t="shared" si="3"/>
        <v>1.52685731976826</v>
      </c>
      <c r="H796">
        <f t="shared" si="3"/>
        <v>1.61235314847689</v>
      </c>
      <c r="I796">
        <f t="shared" si="3"/>
        <v>1.48865908417842</v>
      </c>
      <c r="J796">
        <f t="shared" si="3"/>
        <v>1.5637929516476301</v>
      </c>
      <c r="K796">
        <f t="shared" si="3"/>
        <v>1.4756712948231701</v>
      </c>
      <c r="L796">
        <f t="shared" si="3"/>
        <v>1.56268974630614</v>
      </c>
      <c r="M796">
        <f t="shared" si="3"/>
        <v>1.4970829328519699</v>
      </c>
      <c r="N796">
        <f t="shared" si="3"/>
        <v>1.50426268451446</v>
      </c>
      <c r="O796">
        <f t="shared" si="3"/>
        <v>1.48332587046211</v>
      </c>
      <c r="P796">
        <f t="shared" si="3"/>
        <v>1.56452590015396</v>
      </c>
      <c r="Q796">
        <f t="shared" si="3"/>
        <v>1.50715780148527</v>
      </c>
      <c r="R796">
        <f t="shared" si="3"/>
        <v>1.5894591673892</v>
      </c>
      <c r="S796">
        <f t="shared" si="3"/>
        <v>1.44176154096773</v>
      </c>
      <c r="T796">
        <f t="shared" si="3"/>
        <v>1.5421613375677801</v>
      </c>
      <c r="U796">
        <f t="shared" si="3"/>
        <v>1.71276952937733</v>
      </c>
      <c r="V796">
        <f t="shared" si="3"/>
        <v>1.8022813824754</v>
      </c>
      <c r="W796">
        <f t="shared" si="0"/>
        <v>1.6418087964500201</v>
      </c>
      <c r="X796">
        <f t="shared" si="0"/>
        <v>1.7549853593745199</v>
      </c>
      <c r="Y796">
        <f t="shared" si="0"/>
        <v>1.51967413950826</v>
      </c>
      <c r="Z796">
        <f t="shared" si="0"/>
        <v>1.60352397609442</v>
      </c>
      <c r="AA796">
        <f t="shared" si="0"/>
        <v>1.5553475742506599</v>
      </c>
      <c r="AB796">
        <f t="shared" si="0"/>
        <v>1.6433284863870401</v>
      </c>
      <c r="AC796">
        <f t="shared" si="0"/>
        <v>1.5344052624030999</v>
      </c>
      <c r="AD796">
        <f t="shared" si="0"/>
        <v>1.64274796772513</v>
      </c>
      <c r="AE796">
        <f t="shared" si="0"/>
        <v>1.5294467335172099</v>
      </c>
      <c r="AF796">
        <f t="shared" si="0"/>
        <v>1.71012108226268</v>
      </c>
      <c r="AG796">
        <f t="shared" si="0"/>
        <v>1.4207096454685799</v>
      </c>
      <c r="AH796">
        <f t="shared" si="0"/>
        <v>1.5934570454743999</v>
      </c>
      <c r="AI796">
        <f t="shared" si="0"/>
        <v>1.56960002382287</v>
      </c>
      <c r="AJ796">
        <f t="shared" si="0"/>
        <v>1.65602412728033</v>
      </c>
      <c r="AK796">
        <f t="shared" si="0"/>
        <v>1.46772995013845</v>
      </c>
      <c r="AL796">
        <f t="shared" si="0"/>
        <v>1.6696342190820099</v>
      </c>
      <c r="AM796">
        <f t="shared" si="0"/>
        <v>1.51553020999348</v>
      </c>
      <c r="AN796">
        <f t="shared" si="0"/>
        <v>1.61044556439326</v>
      </c>
      <c r="AO796">
        <f t="shared" si="0"/>
        <v>1.46510322425933</v>
      </c>
      <c r="AP796">
        <f t="shared" si="0"/>
        <v>1.6045564113024999</v>
      </c>
      <c r="AQ796">
        <f t="shared" si="0"/>
        <v>1.52623432519711</v>
      </c>
      <c r="AR796">
        <f t="shared" si="0"/>
        <v>1.6015939544539499</v>
      </c>
      <c r="AS796">
        <f t="shared" si="0"/>
        <v>1.4477163627652401</v>
      </c>
      <c r="AT796">
        <f t="shared" si="0"/>
        <v>1.5281619415293</v>
      </c>
      <c r="AU796">
        <f t="shared" si="0"/>
        <v>1.51600152094574</v>
      </c>
      <c r="AV796">
        <f t="shared" si="0"/>
        <v>1.58630160905491</v>
      </c>
      <c r="AW796">
        <f t="shared" si="0"/>
        <v>1.4722744892762101</v>
      </c>
      <c r="AX796">
        <f t="shared" si="0"/>
        <v>1.53078136494822</v>
      </c>
      <c r="AY796">
        <f t="shared" si="0"/>
        <v>1.5536697587985</v>
      </c>
      <c r="AZ796">
        <f t="shared" si="0"/>
        <v>1.64455827276825</v>
      </c>
      <c r="BA796">
        <f t="shared" si="0"/>
        <v>1.4635432048822401</v>
      </c>
      <c r="BB796">
        <f t="shared" si="0"/>
        <v>1.53358283965661</v>
      </c>
      <c r="BC796">
        <f t="shared" si="0"/>
        <v>1.46555543249529</v>
      </c>
      <c r="BD796">
        <f t="shared" si="0"/>
        <v>1.5563041721530999</v>
      </c>
      <c r="BE796">
        <f t="shared" si="0"/>
        <v>1.4832658875996201</v>
      </c>
      <c r="BF796">
        <f t="shared" si="0"/>
        <v>1.56156537025348</v>
      </c>
      <c r="BG796">
        <f t="shared" si="0"/>
        <v>1.55824933607917</v>
      </c>
      <c r="BH796">
        <f t="shared" si="0"/>
        <v>1.67225204926324</v>
      </c>
      <c r="BI796">
        <f t="shared" si="0"/>
        <v>1.5827611956091201</v>
      </c>
      <c r="BJ796">
        <f t="shared" si="0"/>
        <v>1.7047799574940199</v>
      </c>
      <c r="BK796">
        <f t="shared" si="0"/>
        <v>1.5714002757737999</v>
      </c>
      <c r="BL796">
        <f t="shared" si="0"/>
        <v>1.6959708075906299</v>
      </c>
      <c r="BM796">
        <f t="shared" si="0"/>
        <v>1.55500271280824</v>
      </c>
      <c r="BN796">
        <f t="shared" si="0"/>
        <v>1.6737311838358599</v>
      </c>
      <c r="BO796">
        <f t="shared" si="0"/>
        <v>1.5475440925469299</v>
      </c>
      <c r="BP796">
        <f t="shared" si="0"/>
        <v>1.6429336030511801</v>
      </c>
      <c r="BQ796">
        <f t="shared" si="0"/>
        <v>1.4124029988162501</v>
      </c>
      <c r="BR796">
        <f t="shared" si="0"/>
        <v>1.51568581602778</v>
      </c>
      <c r="BS796">
        <f t="shared" si="0"/>
        <v>1.4029752697979401</v>
      </c>
      <c r="BT796">
        <f t="shared" si="1"/>
        <v>1.46060453666941</v>
      </c>
      <c r="BU796">
        <f t="shared" si="1"/>
        <v>1.5600798753868601</v>
      </c>
      <c r="BV796">
        <f t="shared" si="1"/>
        <v>1.6340744133661</v>
      </c>
      <c r="BW796">
        <f t="shared" si="1"/>
        <v>1.5462855290461299</v>
      </c>
      <c r="BX796">
        <f t="shared" si="1"/>
        <v>1.6317097855770999</v>
      </c>
      <c r="BY796">
        <f t="shared" si="1"/>
        <v>1.5626893147115</v>
      </c>
      <c r="BZ796">
        <f t="shared" si="1"/>
        <v>1.6274157582489901</v>
      </c>
      <c r="CA796">
        <f t="shared" si="1"/>
        <v>1.4956286699599199</v>
      </c>
      <c r="CB796">
        <f t="shared" si="1"/>
        <v>1.56676608568676</v>
      </c>
      <c r="CC796">
        <f t="shared" si="1"/>
        <v>1.4333946624684599</v>
      </c>
      <c r="CD796">
        <f t="shared" si="1"/>
        <v>1.50953130631057</v>
      </c>
      <c r="CE796">
        <f t="shared" si="1"/>
        <v>1.57102533694135</v>
      </c>
      <c r="CF796">
        <f t="shared" si="1"/>
        <v>1.6708241877043399</v>
      </c>
      <c r="CG796">
        <f t="shared" si="1"/>
        <v>1.55818395834849</v>
      </c>
      <c r="CH796">
        <f t="shared" si="1"/>
        <v>1.65699436824128</v>
      </c>
      <c r="CI796">
        <f t="shared" si="1"/>
        <v>1.5495915771855799</v>
      </c>
      <c r="CJ796">
        <f t="shared" si="1"/>
        <v>1.65906467413346</v>
      </c>
      <c r="CK796">
        <f t="shared" si="1"/>
        <v>1.51976507603565</v>
      </c>
      <c r="CL796">
        <f t="shared" si="1"/>
        <v>1.63441636077608</v>
      </c>
      <c r="CM796">
        <f t="shared" si="1"/>
        <v>1.5517921414432501</v>
      </c>
      <c r="CN796">
        <f t="shared" si="1"/>
        <v>1.51289084196025</v>
      </c>
      <c r="CO796">
        <f t="shared" si="1"/>
        <v>1.41688690000296</v>
      </c>
      <c r="CP796">
        <f t="shared" si="1"/>
        <v>1.51176675253916</v>
      </c>
      <c r="CQ796">
        <f t="shared" si="1"/>
        <v>1.5154975016367001</v>
      </c>
      <c r="CR796">
        <f t="shared" si="1"/>
        <v>1.59639677743756</v>
      </c>
      <c r="CS796">
        <f t="shared" si="1"/>
        <v>1.41983941387215</v>
      </c>
      <c r="CT796">
        <f t="shared" si="1"/>
        <v>1.4936871450458999</v>
      </c>
      <c r="CU796">
        <f t="shared" si="1"/>
        <v>1.44612367933653</v>
      </c>
      <c r="CV796">
        <f t="shared" si="1"/>
        <v>1.5187723547363901</v>
      </c>
      <c r="CW796">
        <f t="shared" si="1"/>
        <v>1.4717729271356701</v>
      </c>
      <c r="CX796">
        <f t="shared" si="1"/>
        <v>1.5327659934286799</v>
      </c>
      <c r="CY796">
        <f t="shared" si="1"/>
        <v>1.4852782459853899</v>
      </c>
      <c r="CZ796">
        <f t="shared" si="1"/>
        <v>1.56958436230122</v>
      </c>
      <c r="DA796">
        <f t="shared" si="1"/>
        <v>1.42571879936808</v>
      </c>
      <c r="DB796">
        <f t="shared" si="1"/>
        <v>1.4189490586072</v>
      </c>
      <c r="DC796">
        <f t="shared" si="1"/>
        <v>1.51431769741908</v>
      </c>
      <c r="DD796">
        <f t="shared" si="1"/>
        <v>1.6024483728261001</v>
      </c>
      <c r="DE796">
        <f t="shared" si="1"/>
        <v>1.4757811001781</v>
      </c>
      <c r="DF796">
        <f t="shared" si="1"/>
        <v>1.57423537526395</v>
      </c>
      <c r="DG796">
        <f t="shared" si="1"/>
        <v>1.54423713511886</v>
      </c>
      <c r="DH796">
        <f t="shared" si="1"/>
        <v>1.6265798976828101</v>
      </c>
      <c r="DI796">
        <f t="shared" si="1"/>
        <v>1.5454573662653499</v>
      </c>
      <c r="DJ796">
        <f t="shared" si="1"/>
        <v>1.6306938066277701</v>
      </c>
      <c r="DK796">
        <f t="shared" si="1"/>
        <v>1.5618348321095601</v>
      </c>
      <c r="DL796">
        <f t="shared" si="1"/>
        <v>1.6567664934136299</v>
      </c>
      <c r="DM796">
        <f t="shared" si="1"/>
        <v>1.5177424938629001</v>
      </c>
      <c r="DN796">
        <f t="shared" si="1"/>
        <v>1.59934222949581</v>
      </c>
      <c r="DO796">
        <f t="shared" si="1"/>
        <v>1.6153949602434099</v>
      </c>
      <c r="DP796">
        <f t="shared" si="1"/>
        <v>1.7080202397162401</v>
      </c>
      <c r="DQ796">
        <f t="shared" si="1"/>
        <v>1.5984785870760101</v>
      </c>
      <c r="DR796">
        <f t="shared" si="1"/>
        <v>1.6966482374559599</v>
      </c>
      <c r="DS796">
        <f t="shared" si="1"/>
        <v>1.5198967178112099</v>
      </c>
      <c r="DT796">
        <f t="shared" si="1"/>
        <v>1.59883807537613</v>
      </c>
      <c r="DU796">
        <f t="shared" si="1"/>
        <v>1.54475924601435</v>
      </c>
      <c r="DV796">
        <f t="shared" si="1"/>
        <v>1.63278960847195</v>
      </c>
      <c r="DW796">
        <f t="shared" si="1"/>
        <v>1.4997497155858901</v>
      </c>
      <c r="DX796">
        <f t="shared" si="1"/>
        <v>1.56621160409556</v>
      </c>
      <c r="DY796">
        <f t="shared" si="1"/>
        <v>1.5899095038394</v>
      </c>
      <c r="DZ796">
        <f t="shared" si="1"/>
        <v>1.6398043703023799</v>
      </c>
      <c r="EA796">
        <f t="shared" si="1"/>
        <v>1.6077185725073</v>
      </c>
      <c r="EB796">
        <f t="shared" si="1"/>
        <v>1.73859942874027</v>
      </c>
      <c r="EC796">
        <f t="shared" si="1"/>
        <v>1.55799618962232</v>
      </c>
      <c r="ED796">
        <f t="shared" si="1"/>
        <v>1.65860697074974</v>
      </c>
      <c r="EE796">
        <f t="shared" si="1"/>
        <v>1.5445592839051701</v>
      </c>
      <c r="EF796">
        <f t="shared" si="2"/>
        <v>1.62988657636824</v>
      </c>
      <c r="EG796">
        <f t="shared" si="2"/>
        <v>1.6106082909919699</v>
      </c>
      <c r="EH796">
        <f t="shared" si="2"/>
        <v>1.7034142171992901</v>
      </c>
      <c r="EI796">
        <f t="shared" si="2"/>
        <v>1.56280307852554</v>
      </c>
      <c r="EJ796">
        <f t="shared" si="2"/>
        <v>1.64716162259128</v>
      </c>
      <c r="EK796">
        <f t="shared" si="2"/>
        <v>1.5271567794780201</v>
      </c>
      <c r="EL796">
        <f t="shared" si="2"/>
        <v>1.61476672376812</v>
      </c>
      <c r="EM796">
        <f t="shared" si="2"/>
        <v>1.5960376755580501</v>
      </c>
      <c r="EN796">
        <f t="shared" si="2"/>
        <v>1.6829531794458199</v>
      </c>
      <c r="EO796">
        <f t="shared" si="2"/>
        <v>1.6092771880710699</v>
      </c>
      <c r="EP796">
        <f t="shared" si="2"/>
        <v>1.6972666122322</v>
      </c>
      <c r="EQ796">
        <f t="shared" si="2"/>
        <v>1.55561772957977</v>
      </c>
      <c r="ER796">
        <f t="shared" si="2"/>
        <v>1.6239951451719601</v>
      </c>
      <c r="ES796">
        <f t="shared" si="2"/>
        <v>1.57184645753853</v>
      </c>
      <c r="ET796">
        <f t="shared" si="2"/>
        <v>1.6672632989332199</v>
      </c>
      <c r="EU796">
        <f t="shared" si="2"/>
        <v>1.56468807165836</v>
      </c>
      <c r="EV796">
        <f t="shared" si="2"/>
        <v>1.6729535944826399</v>
      </c>
      <c r="EW796">
        <f t="shared" si="2"/>
        <v>1.57218992248062</v>
      </c>
      <c r="EX796">
        <f t="shared" si="2"/>
        <v>1.6756183093392301</v>
      </c>
      <c r="EY796">
        <f t="shared" si="2"/>
        <v>1.5459425090199299</v>
      </c>
      <c r="EZ796">
        <f t="shared" si="2"/>
        <v>1.6154107766014001</v>
      </c>
      <c r="FA796">
        <f t="shared" si="2"/>
        <v>1.53561364590203</v>
      </c>
      <c r="FB796">
        <f t="shared" si="2"/>
        <v>1.61748306253372</v>
      </c>
      <c r="FC796">
        <f t="shared" si="2"/>
        <v>1.52026198108354</v>
      </c>
      <c r="FD796">
        <f t="shared" si="2"/>
        <v>1.58951679924017</v>
      </c>
      <c r="FE796">
        <f t="shared" si="2"/>
        <v>1.5080459546862699</v>
      </c>
      <c r="FF796">
        <f t="shared" si="2"/>
        <v>1.5740936768604701</v>
      </c>
      <c r="FG796">
        <f t="shared" si="2"/>
        <v>1.6200243061914099</v>
      </c>
      <c r="FH796">
        <f t="shared" si="2"/>
        <v>1.7337473154976899</v>
      </c>
      <c r="FI796">
        <f t="shared" si="2"/>
        <v>1.59930132482351</v>
      </c>
      <c r="FJ796">
        <f t="shared" si="2"/>
        <v>1.69345324436708</v>
      </c>
    </row>
    <row r="797" spans="1:166" x14ac:dyDescent="0.45">
      <c r="A797" t="s">
        <v>88</v>
      </c>
      <c r="B797" t="s">
        <v>403</v>
      </c>
      <c r="C797" t="s">
        <v>27</v>
      </c>
      <c r="D797">
        <v>45</v>
      </c>
      <c r="E797" s="1" cm="1">
        <f t="array" ref="E797">SUMPRODUCT($G797:$FZZ797,$G$2:$FZZ$2)/SUMPRODUCT(--($G797:$FZZ797&lt;&gt;""),$G$2:$FZZ$2)</f>
        <v>1.4590965723054774</v>
      </c>
      <c r="F797" s="1" cm="1">
        <f t="array" ref="F797">SUMPRODUCT($G797:$FZZ797,$F$2:$FZY$2)/SUMPRODUCT(--($G797:$FZZ797&lt;&gt;""),$F$2:$FZY$2)</f>
        <v>1.5423739895259434</v>
      </c>
      <c r="G797">
        <f t="shared" si="3"/>
        <v>1.4008721341927299</v>
      </c>
      <c r="H797">
        <f t="shared" si="3"/>
        <v>1.47902826860942</v>
      </c>
      <c r="I797">
        <f t="shared" si="3"/>
        <v>1.3568070307434901</v>
      </c>
      <c r="J797">
        <f t="shared" si="3"/>
        <v>1.4374668833091799</v>
      </c>
      <c r="K797">
        <f t="shared" si="3"/>
        <v>1.3738044344951701</v>
      </c>
      <c r="L797">
        <f t="shared" si="3"/>
        <v>1.4438014022977299</v>
      </c>
      <c r="M797">
        <f t="shared" si="3"/>
        <v>1.4615436309788901</v>
      </c>
      <c r="N797">
        <f t="shared" si="3"/>
        <v>1.47012057419259</v>
      </c>
      <c r="O797">
        <f t="shared" si="3"/>
        <v>1.3883478639825799</v>
      </c>
      <c r="P797">
        <f t="shared" si="3"/>
        <v>1.46045835598135</v>
      </c>
      <c r="Q797">
        <f t="shared" si="3"/>
        <v>1.47844962993679</v>
      </c>
      <c r="R797">
        <f t="shared" si="3"/>
        <v>1.55458903507118</v>
      </c>
      <c r="S797">
        <f t="shared" si="3"/>
        <v>1.41786813715489</v>
      </c>
      <c r="T797">
        <f t="shared" si="3"/>
        <v>1.52073735525262</v>
      </c>
      <c r="U797">
        <f t="shared" si="3"/>
        <v>1.67551796144309</v>
      </c>
      <c r="V797">
        <f t="shared" si="3"/>
        <v>1.7663800424819001</v>
      </c>
      <c r="W797">
        <f t="shared" si="0"/>
        <v>1.5859751864038301</v>
      </c>
      <c r="X797">
        <f t="shared" si="0"/>
        <v>1.68968515108521</v>
      </c>
      <c r="Y797">
        <f t="shared" si="0"/>
        <v>1.4670159948094399</v>
      </c>
      <c r="Z797">
        <f t="shared" si="0"/>
        <v>1.5717640634634</v>
      </c>
      <c r="AA797">
        <f t="shared" si="0"/>
        <v>1.53385444700627</v>
      </c>
      <c r="AB797">
        <f t="shared" si="0"/>
        <v>1.61977393414044</v>
      </c>
      <c r="AC797">
        <f t="shared" si="0"/>
        <v>1.5043457093903501</v>
      </c>
      <c r="AD797">
        <f t="shared" si="0"/>
        <v>1.60724071040932</v>
      </c>
      <c r="AE797">
        <f t="shared" si="0"/>
        <v>1.49241524417144</v>
      </c>
      <c r="AF797">
        <f t="shared" si="0"/>
        <v>1.6994709452888801</v>
      </c>
      <c r="AG797">
        <f t="shared" si="0"/>
        <v>1.38862799933968</v>
      </c>
      <c r="AH797">
        <f t="shared" si="0"/>
        <v>1.5645808450102401</v>
      </c>
      <c r="AI797">
        <f t="shared" si="0"/>
        <v>1.52879672964839</v>
      </c>
      <c r="AJ797">
        <f t="shared" si="0"/>
        <v>1.62258938128349</v>
      </c>
      <c r="AK797">
        <f t="shared" si="0"/>
        <v>1.43379433140099</v>
      </c>
      <c r="AL797">
        <f t="shared" si="0"/>
        <v>1.6458608475240799</v>
      </c>
      <c r="AM797">
        <f t="shared" si="0"/>
        <v>1.48180124212132</v>
      </c>
      <c r="AN797">
        <f t="shared" si="0"/>
        <v>1.57480706121778</v>
      </c>
      <c r="AO797">
        <f t="shared" si="0"/>
        <v>1.44951759125747</v>
      </c>
      <c r="AP797">
        <f t="shared" si="0"/>
        <v>1.5912605848076999</v>
      </c>
      <c r="AQ797">
        <f t="shared" si="0"/>
        <v>1.49631589708102</v>
      </c>
      <c r="AR797">
        <f t="shared" si="0"/>
        <v>1.56882889825532</v>
      </c>
      <c r="AS797">
        <f t="shared" si="0"/>
        <v>1.4252500775493699</v>
      </c>
      <c r="AT797">
        <f t="shared" si="0"/>
        <v>1.49998310805622</v>
      </c>
      <c r="AU797">
        <f t="shared" si="0"/>
        <v>1.4906336622972001</v>
      </c>
      <c r="AV797">
        <f t="shared" si="0"/>
        <v>1.5641330207200099</v>
      </c>
      <c r="AW797">
        <f t="shared" si="0"/>
        <v>1.4389412738384899</v>
      </c>
      <c r="AX797">
        <f t="shared" si="0"/>
        <v>1.5015226218097399</v>
      </c>
      <c r="AY797">
        <f t="shared" si="0"/>
        <v>1.5199517635042199</v>
      </c>
      <c r="AZ797">
        <f t="shared" si="0"/>
        <v>1.61310183873109</v>
      </c>
      <c r="BA797">
        <f t="shared" si="0"/>
        <v>1.3930655276736099</v>
      </c>
      <c r="BB797">
        <f t="shared" si="0"/>
        <v>1.5103454951120401</v>
      </c>
      <c r="BC797">
        <f t="shared" si="0"/>
        <v>1.4266335224359299</v>
      </c>
      <c r="BD797">
        <f t="shared" si="0"/>
        <v>1.5328837531739199</v>
      </c>
      <c r="BE797">
        <f t="shared" si="0"/>
        <v>1.4591328995569799</v>
      </c>
      <c r="BF797">
        <f t="shared" si="0"/>
        <v>1.53506981518295</v>
      </c>
      <c r="BG797">
        <f t="shared" si="0"/>
        <v>1.55049312227004</v>
      </c>
      <c r="BH797">
        <f t="shared" si="0"/>
        <v>1.6656309430763701</v>
      </c>
      <c r="BI797">
        <f t="shared" si="0"/>
        <v>1.5579015469636599</v>
      </c>
      <c r="BJ797">
        <f t="shared" si="0"/>
        <v>1.66909126087968</v>
      </c>
      <c r="BK797">
        <f t="shared" si="0"/>
        <v>1.5514409562189999</v>
      </c>
      <c r="BL797">
        <f t="shared" si="0"/>
        <v>1.6668660059268501</v>
      </c>
      <c r="BM797">
        <f t="shared" si="0"/>
        <v>1.52547095612821</v>
      </c>
      <c r="BN797">
        <f t="shared" si="0"/>
        <v>1.63665613788636</v>
      </c>
      <c r="BO797">
        <f t="shared" si="0"/>
        <v>1.5195397939187001</v>
      </c>
      <c r="BP797">
        <f t="shared" si="0"/>
        <v>1.6055439661166899</v>
      </c>
      <c r="BQ797">
        <f t="shared" si="0"/>
        <v>1.38173284424764</v>
      </c>
      <c r="BR797">
        <f t="shared" si="0"/>
        <v>1.4869642100340501</v>
      </c>
      <c r="BS797">
        <f t="shared" si="0"/>
        <v>1.37701936718221</v>
      </c>
      <c r="BT797">
        <f t="shared" si="1"/>
        <v>1.4362742414528</v>
      </c>
      <c r="BU797">
        <f t="shared" si="1"/>
        <v>1.53446077054963</v>
      </c>
      <c r="BV797">
        <f t="shared" si="1"/>
        <v>1.6110969061621001</v>
      </c>
      <c r="BW797">
        <f t="shared" si="1"/>
        <v>1.5087026255825999</v>
      </c>
      <c r="BX797">
        <f t="shared" si="1"/>
        <v>1.59875948713406</v>
      </c>
      <c r="BY797">
        <f t="shared" si="1"/>
        <v>1.5148528193464501</v>
      </c>
      <c r="BZ797">
        <f t="shared" si="1"/>
        <v>1.5995767552879201</v>
      </c>
      <c r="CA797">
        <f t="shared" si="1"/>
        <v>1.4621213533414099</v>
      </c>
      <c r="CB797">
        <f t="shared" si="1"/>
        <v>1.53606114269736</v>
      </c>
      <c r="CC797">
        <f t="shared" si="1"/>
        <v>1.38256102881204</v>
      </c>
      <c r="CD797">
        <f t="shared" si="1"/>
        <v>1.4582803816315999</v>
      </c>
      <c r="CE797">
        <f t="shared" si="1"/>
        <v>1.5347857138176999</v>
      </c>
      <c r="CF797">
        <f t="shared" si="1"/>
        <v>1.6442082779135501</v>
      </c>
      <c r="CG797">
        <f t="shared" si="1"/>
        <v>1.52374982977874</v>
      </c>
      <c r="CH797">
        <f t="shared" si="1"/>
        <v>1.62605980222621</v>
      </c>
      <c r="CI797">
        <f t="shared" si="1"/>
        <v>1.5230252834918601</v>
      </c>
      <c r="CJ797">
        <f t="shared" si="1"/>
        <v>1.63978043718033</v>
      </c>
      <c r="CK797">
        <f t="shared" si="1"/>
        <v>1.49271525957</v>
      </c>
      <c r="CL797">
        <f t="shared" si="1"/>
        <v>1.6042391190351299</v>
      </c>
      <c r="CM797">
        <f t="shared" si="1"/>
        <v>1.5329274946721401</v>
      </c>
      <c r="CN797">
        <f t="shared" si="1"/>
        <v>1.49248227922124</v>
      </c>
      <c r="CO797">
        <f t="shared" si="1"/>
        <v>1.3875810606733501</v>
      </c>
      <c r="CP797">
        <f t="shared" si="1"/>
        <v>1.4816058896686499</v>
      </c>
      <c r="CQ797">
        <f t="shared" si="1"/>
        <v>1.35715683782123</v>
      </c>
      <c r="CR797">
        <f t="shared" si="1"/>
        <v>1.4300064568236399</v>
      </c>
      <c r="CS797">
        <f t="shared" si="1"/>
        <v>1.3778727521973999</v>
      </c>
      <c r="CT797">
        <f t="shared" si="1"/>
        <v>1.45748038752635</v>
      </c>
      <c r="CU797">
        <f t="shared" si="1"/>
        <v>1.41631736414693</v>
      </c>
      <c r="CV797">
        <f t="shared" si="1"/>
        <v>1.4893822031928301</v>
      </c>
      <c r="CW797">
        <f t="shared" si="1"/>
        <v>1.3504179551604101</v>
      </c>
      <c r="CX797">
        <f t="shared" si="1"/>
        <v>1.41325316486277</v>
      </c>
      <c r="CY797">
        <f t="shared" si="1"/>
        <v>1.4572354409209101</v>
      </c>
      <c r="CZ797">
        <f t="shared" si="1"/>
        <v>1.5422027099421101</v>
      </c>
      <c r="DA797">
        <f t="shared" si="1"/>
        <v>1.3981747079998901</v>
      </c>
      <c r="DB797">
        <f t="shared" si="1"/>
        <v>1.3859301271592399</v>
      </c>
      <c r="DC797">
        <f t="shared" si="1"/>
        <v>1.4735819318324199</v>
      </c>
      <c r="DD797">
        <f t="shared" si="1"/>
        <v>1.5720926692099599</v>
      </c>
      <c r="DE797">
        <f t="shared" si="1"/>
        <v>1.44611788788011</v>
      </c>
      <c r="DF797">
        <f t="shared" si="1"/>
        <v>1.5504005492520301</v>
      </c>
      <c r="DG797">
        <f t="shared" si="1"/>
        <v>1.51215016551309</v>
      </c>
      <c r="DH797">
        <f t="shared" si="1"/>
        <v>1.6048625739793301</v>
      </c>
      <c r="DI797">
        <f t="shared" si="1"/>
        <v>1.44806793264656</v>
      </c>
      <c r="DJ797">
        <f t="shared" si="1"/>
        <v>1.5192793016424599</v>
      </c>
      <c r="DK797">
        <f t="shared" si="1"/>
        <v>1.5258367021422801</v>
      </c>
      <c r="DL797">
        <f t="shared" si="1"/>
        <v>1.6358523774166001</v>
      </c>
      <c r="DM797">
        <f t="shared" si="1"/>
        <v>1.4851372191099601</v>
      </c>
      <c r="DN797">
        <f t="shared" si="1"/>
        <v>1.5644866872285501</v>
      </c>
      <c r="DO797">
        <f t="shared" si="1"/>
        <v>1.5315278968514101</v>
      </c>
      <c r="DP797">
        <f t="shared" si="1"/>
        <v>1.6319363894632399</v>
      </c>
      <c r="DQ797">
        <f t="shared" si="1"/>
        <v>1.5694545863056699</v>
      </c>
      <c r="DR797">
        <f t="shared" si="1"/>
        <v>1.66544964331854</v>
      </c>
      <c r="DS797">
        <f t="shared" si="1"/>
        <v>1.48912061174834</v>
      </c>
      <c r="DT797">
        <f t="shared" si="1"/>
        <v>1.5737126967575299</v>
      </c>
      <c r="DU797">
        <f t="shared" si="1"/>
        <v>1.4581131901344999</v>
      </c>
      <c r="DV797">
        <f t="shared" si="1"/>
        <v>1.53731859815887</v>
      </c>
      <c r="DW797">
        <f t="shared" si="1"/>
        <v>1.46328782707622</v>
      </c>
      <c r="DX797">
        <f t="shared" si="1"/>
        <v>1.53855517633674</v>
      </c>
      <c r="DY797">
        <f t="shared" si="1"/>
        <v>1.5517361554814599</v>
      </c>
      <c r="DZ797">
        <f t="shared" si="1"/>
        <v>1.6258059269757501</v>
      </c>
      <c r="EA797">
        <f t="shared" si="1"/>
        <v>1.57959880495091</v>
      </c>
      <c r="EB797">
        <f t="shared" si="1"/>
        <v>1.70722939032798</v>
      </c>
      <c r="EC797">
        <f t="shared" si="1"/>
        <v>1.44984870559228</v>
      </c>
      <c r="ED797">
        <f t="shared" si="1"/>
        <v>1.5381037767566901</v>
      </c>
      <c r="EE797">
        <f t="shared" ref="EE797:FK798" si="4">MIN(EE787,EE792)</f>
        <v>1.5179259678764101</v>
      </c>
      <c r="EF797">
        <f t="shared" si="4"/>
        <v>1.6046690893073401</v>
      </c>
      <c r="EG797">
        <f t="shared" si="4"/>
        <v>1.5853459328553099</v>
      </c>
      <c r="EH797">
        <f t="shared" si="4"/>
        <v>1.6729854219098701</v>
      </c>
      <c r="EI797">
        <f t="shared" si="4"/>
        <v>1.5270991262079701</v>
      </c>
      <c r="EJ797">
        <f t="shared" si="4"/>
        <v>1.61664255540767</v>
      </c>
      <c r="EK797">
        <f t="shared" si="4"/>
        <v>1.50154749737285</v>
      </c>
      <c r="EL797">
        <f t="shared" si="4"/>
        <v>1.5919069486230799</v>
      </c>
      <c r="EM797">
        <f t="shared" si="4"/>
        <v>1.5580882241056599</v>
      </c>
      <c r="EN797">
        <f t="shared" si="4"/>
        <v>1.6543313197096701</v>
      </c>
      <c r="EO797">
        <f t="shared" si="4"/>
        <v>1.4993876122710801</v>
      </c>
      <c r="EP797">
        <f t="shared" si="4"/>
        <v>1.5842664955869199</v>
      </c>
      <c r="EQ797">
        <f t="shared" si="4"/>
        <v>1.5164323318936901</v>
      </c>
      <c r="ER797">
        <f t="shared" si="4"/>
        <v>1.5920210586046999</v>
      </c>
      <c r="ES797">
        <f t="shared" si="4"/>
        <v>1.5369690398993501</v>
      </c>
      <c r="ET797">
        <f t="shared" si="4"/>
        <v>1.6371418927902901</v>
      </c>
      <c r="EU797">
        <f t="shared" si="4"/>
        <v>1.5414012069219201</v>
      </c>
      <c r="EV797">
        <f t="shared" si="4"/>
        <v>1.64592401017683</v>
      </c>
      <c r="EW797">
        <f t="shared" si="4"/>
        <v>1.5467192691029901</v>
      </c>
      <c r="EX797">
        <f t="shared" si="4"/>
        <v>1.64432216685123</v>
      </c>
      <c r="EY797">
        <f t="shared" si="4"/>
        <v>1.5121103684864201</v>
      </c>
      <c r="EZ797">
        <f t="shared" si="4"/>
        <v>1.59781451469805</v>
      </c>
      <c r="FA797">
        <f t="shared" si="4"/>
        <v>1.50577572596278</v>
      </c>
      <c r="FB797">
        <f t="shared" si="4"/>
        <v>1.5801307032795699</v>
      </c>
      <c r="FC797">
        <f t="shared" si="4"/>
        <v>1.48826625509517</v>
      </c>
      <c r="FD797">
        <f t="shared" si="4"/>
        <v>1.55069452689065</v>
      </c>
      <c r="FE797">
        <f t="shared" si="4"/>
        <v>1.4787561546454799</v>
      </c>
      <c r="FF797">
        <f t="shared" si="4"/>
        <v>1.5520680579969099</v>
      </c>
      <c r="FG797">
        <f t="shared" si="4"/>
        <v>1.6021942164582801</v>
      </c>
      <c r="FH797">
        <f t="shared" si="4"/>
        <v>1.7153012469409099</v>
      </c>
      <c r="FI797">
        <f t="shared" si="4"/>
        <v>1.5008944976307901</v>
      </c>
      <c r="FJ797">
        <f t="shared" si="4"/>
        <v>1.59233874867034</v>
      </c>
    </row>
    <row r="798" spans="1:166" x14ac:dyDescent="0.45">
      <c r="A798" t="s">
        <v>88</v>
      </c>
      <c r="B798" t="s">
        <v>403</v>
      </c>
      <c r="C798" t="s">
        <v>27</v>
      </c>
      <c r="D798">
        <v>50</v>
      </c>
      <c r="E798" s="1" cm="1">
        <f t="array" ref="E798">SUMPRODUCT($G798:$FZZ798,$G$2:$FZZ$2)/SUMPRODUCT(--($G798:$FZZ798&lt;&gt;""),$G$2:$FZZ$2)</f>
        <v>1.4055191390876798</v>
      </c>
      <c r="F798" s="1" cm="1">
        <f t="array" ref="F798">SUMPRODUCT($G798:$FZZ798,$F$2:$FZY$2)/SUMPRODUCT(--($G798:$FZZ798&lt;&gt;""),$F$2:$FZY$2)</f>
        <v>1.4884317214644667</v>
      </c>
      <c r="G798">
        <f t="shared" si="3"/>
        <v>1.38447186148611</v>
      </c>
      <c r="H798">
        <f t="shared" si="3"/>
        <v>1.4590709531227799</v>
      </c>
      <c r="I798">
        <f t="shared" si="3"/>
        <v>1.34589112912908</v>
      </c>
      <c r="J798">
        <f t="shared" si="3"/>
        <v>1.41623218101923</v>
      </c>
      <c r="K798">
        <f t="shared" si="3"/>
        <v>1.3473195000243301</v>
      </c>
      <c r="L798">
        <f t="shared" si="3"/>
        <v>1.4205171206852001</v>
      </c>
      <c r="M798">
        <f t="shared" si="3"/>
        <v>1.4278563111955</v>
      </c>
      <c r="N798">
        <f t="shared" si="3"/>
        <v>1.44107024247681</v>
      </c>
      <c r="O798">
        <f t="shared" si="3"/>
        <v>1.3688063157440999</v>
      </c>
      <c r="P798">
        <f t="shared" si="3"/>
        <v>1.43968124360966</v>
      </c>
      <c r="Q798">
        <f t="shared" si="3"/>
        <v>1.3363130018471701</v>
      </c>
      <c r="R798">
        <f t="shared" si="3"/>
        <v>1.4231537678591599</v>
      </c>
      <c r="S798">
        <f t="shared" si="3"/>
        <v>1.35179664877274</v>
      </c>
      <c r="T798">
        <f t="shared" si="3"/>
        <v>1.4363842310233601</v>
      </c>
      <c r="U798">
        <f t="shared" si="3"/>
        <v>1.5254810635917799</v>
      </c>
      <c r="V798">
        <f t="shared" si="3"/>
        <v>1.6187204076539199</v>
      </c>
      <c r="W798">
        <f t="shared" si="0"/>
        <v>1.56215775651281</v>
      </c>
      <c r="X798">
        <f t="shared" si="0"/>
        <v>1.66373652911522</v>
      </c>
      <c r="Y798">
        <f t="shared" si="0"/>
        <v>1.4370897023087399</v>
      </c>
      <c r="Z798">
        <f t="shared" si="0"/>
        <v>1.5498986471510301</v>
      </c>
      <c r="AA798">
        <f t="shared" si="0"/>
        <v>1.51536749761</v>
      </c>
      <c r="AB798">
        <f t="shared" si="0"/>
        <v>1.59503844083645</v>
      </c>
      <c r="AC798">
        <f t="shared" si="0"/>
        <v>1.4755277876319901</v>
      </c>
      <c r="AD798">
        <f t="shared" si="0"/>
        <v>1.5779019828360501</v>
      </c>
      <c r="AE798">
        <f t="shared" si="0"/>
        <v>1.42386632387135</v>
      </c>
      <c r="AF798">
        <f t="shared" si="0"/>
        <v>1.63555959150095</v>
      </c>
      <c r="AG798">
        <f t="shared" si="0"/>
        <v>1.37205795243782</v>
      </c>
      <c r="AH798">
        <f t="shared" si="0"/>
        <v>1.54495683669803</v>
      </c>
      <c r="AI798">
        <f t="shared" si="0"/>
        <v>1.40541738838403</v>
      </c>
      <c r="AJ798">
        <f t="shared" si="0"/>
        <v>1.48959320783309</v>
      </c>
      <c r="AK798">
        <f t="shared" si="0"/>
        <v>1.3714501834402799</v>
      </c>
      <c r="AL798">
        <f t="shared" si="0"/>
        <v>1.58316681347072</v>
      </c>
      <c r="AM798">
        <f t="shared" si="0"/>
        <v>1.45370115587828</v>
      </c>
      <c r="AN798">
        <f t="shared" si="0"/>
        <v>1.5465001394293101</v>
      </c>
      <c r="AO798">
        <f t="shared" si="0"/>
        <v>1.43566040791411</v>
      </c>
      <c r="AP798">
        <f t="shared" si="0"/>
        <v>1.5738445080458501</v>
      </c>
      <c r="AQ798">
        <f t="shared" si="0"/>
        <v>1.45616821841972</v>
      </c>
      <c r="AR798">
        <f t="shared" si="0"/>
        <v>1.54144124308002</v>
      </c>
      <c r="AS798">
        <f t="shared" si="0"/>
        <v>1.3473413616135099</v>
      </c>
      <c r="AT798">
        <f t="shared" si="0"/>
        <v>1.4192089042042499</v>
      </c>
      <c r="AU798">
        <f t="shared" si="0"/>
        <v>1.4202095091273901</v>
      </c>
      <c r="AV798">
        <f t="shared" si="0"/>
        <v>1.4975146781602899</v>
      </c>
      <c r="AW798">
        <f t="shared" si="0"/>
        <v>1.39402304623394</v>
      </c>
      <c r="AX798">
        <f t="shared" si="0"/>
        <v>1.4707005828758899</v>
      </c>
      <c r="AY798">
        <f t="shared" si="0"/>
        <v>1.48681580163692</v>
      </c>
      <c r="AZ798">
        <f t="shared" si="0"/>
        <v>1.58383088315013</v>
      </c>
      <c r="BA798">
        <f t="shared" si="0"/>
        <v>1.31085377324541</v>
      </c>
      <c r="BB798">
        <f t="shared" si="0"/>
        <v>1.44351858516016</v>
      </c>
      <c r="BC798">
        <f t="shared" si="0"/>
        <v>1.4031454203123199</v>
      </c>
      <c r="BD798">
        <f t="shared" si="0"/>
        <v>1.5029001201888501</v>
      </c>
      <c r="BE798">
        <f t="shared" si="0"/>
        <v>1.43203416726148</v>
      </c>
      <c r="BF798">
        <f t="shared" si="0"/>
        <v>1.5124455075832199</v>
      </c>
      <c r="BG798">
        <f t="shared" si="0"/>
        <v>1.52280118153416</v>
      </c>
      <c r="BH798">
        <f t="shared" si="0"/>
        <v>1.6352748003978199</v>
      </c>
      <c r="BI798">
        <f t="shared" si="0"/>
        <v>1.5243955897779999</v>
      </c>
      <c r="BJ798">
        <f t="shared" si="0"/>
        <v>1.64626319242268</v>
      </c>
      <c r="BK798">
        <f t="shared" si="0"/>
        <v>1.5171653957201701</v>
      </c>
      <c r="BL798">
        <f t="shared" si="0"/>
        <v>1.6398028445839301</v>
      </c>
      <c r="BM798">
        <f t="shared" si="0"/>
        <v>1.50241839494282</v>
      </c>
      <c r="BN798">
        <f t="shared" si="0"/>
        <v>1.61243433531992</v>
      </c>
      <c r="BO798">
        <f t="shared" ref="BO798:DZ798" si="5">MIN(BO788,BO793)</f>
        <v>1.4822154792759701</v>
      </c>
      <c r="BP798">
        <f t="shared" si="5"/>
        <v>1.5784963229871201</v>
      </c>
      <c r="BQ798">
        <f t="shared" si="5"/>
        <v>1.35137202176528</v>
      </c>
      <c r="BR798">
        <f t="shared" si="5"/>
        <v>1.4595213390425801</v>
      </c>
      <c r="BS798">
        <f t="shared" si="5"/>
        <v>1.34691315526499</v>
      </c>
      <c r="BT798">
        <f t="shared" si="5"/>
        <v>1.4086249977963301</v>
      </c>
      <c r="BU798">
        <f t="shared" si="5"/>
        <v>1.5143068237612001</v>
      </c>
      <c r="BV798">
        <f t="shared" si="5"/>
        <v>1.5916613986349599</v>
      </c>
      <c r="BW798">
        <f t="shared" si="5"/>
        <v>1.48636698599852</v>
      </c>
      <c r="BX798">
        <f t="shared" si="5"/>
        <v>1.5702495537960699</v>
      </c>
      <c r="BY798">
        <f t="shared" si="5"/>
        <v>1.43420196928312</v>
      </c>
      <c r="BZ798">
        <f t="shared" si="5"/>
        <v>1.5310947765837399</v>
      </c>
      <c r="CA798">
        <f t="shared" si="5"/>
        <v>1.3819305930965899</v>
      </c>
      <c r="CB798">
        <f t="shared" si="5"/>
        <v>1.45422064808773</v>
      </c>
      <c r="CC798">
        <f t="shared" si="5"/>
        <v>1.3432155434583299</v>
      </c>
      <c r="CD798">
        <f t="shared" si="5"/>
        <v>1.4272301359989299</v>
      </c>
      <c r="CE798">
        <f t="shared" si="5"/>
        <v>1.5212582638265499</v>
      </c>
      <c r="CF798">
        <f t="shared" si="5"/>
        <v>1.6315850166750701</v>
      </c>
      <c r="CG798">
        <f t="shared" si="5"/>
        <v>1.4948747078257001</v>
      </c>
      <c r="CH798">
        <f t="shared" si="5"/>
        <v>1.5968395741576999</v>
      </c>
      <c r="CI798">
        <f t="shared" si="5"/>
        <v>1.4916709640833801</v>
      </c>
      <c r="CJ798">
        <f t="shared" si="5"/>
        <v>1.60480527655482</v>
      </c>
      <c r="CK798">
        <f t="shared" si="5"/>
        <v>1.4562873623492301</v>
      </c>
      <c r="CL798">
        <f t="shared" si="5"/>
        <v>1.57651389617199</v>
      </c>
      <c r="CM798">
        <f t="shared" si="5"/>
        <v>1.50447148404334</v>
      </c>
      <c r="CN798">
        <f t="shared" si="5"/>
        <v>1.46498295820171</v>
      </c>
      <c r="CO798">
        <f t="shared" si="5"/>
        <v>1.3612048799265599</v>
      </c>
      <c r="CP798">
        <f t="shared" si="5"/>
        <v>1.4549761629800699</v>
      </c>
      <c r="CQ798">
        <f t="shared" si="5"/>
        <v>1.3352936279924601</v>
      </c>
      <c r="CR798">
        <f t="shared" si="5"/>
        <v>1.40812974840885</v>
      </c>
      <c r="CS798">
        <f t="shared" si="5"/>
        <v>1.2745083921803499</v>
      </c>
      <c r="CT798">
        <f t="shared" si="5"/>
        <v>1.3450096190399301</v>
      </c>
      <c r="CU798">
        <f t="shared" si="5"/>
        <v>1.39290722175148</v>
      </c>
      <c r="CV798">
        <f t="shared" si="5"/>
        <v>1.4690689181994701</v>
      </c>
      <c r="CW798">
        <f t="shared" si="5"/>
        <v>1.3239394085813601</v>
      </c>
      <c r="CX798">
        <f t="shared" si="5"/>
        <v>1.3907880749903301</v>
      </c>
      <c r="CY798">
        <f t="shared" si="5"/>
        <v>1.43264735473586</v>
      </c>
      <c r="CZ798">
        <f t="shared" si="5"/>
        <v>1.5190414592398001</v>
      </c>
      <c r="DA798">
        <f t="shared" si="5"/>
        <v>1.3384621759511</v>
      </c>
      <c r="DB798">
        <f t="shared" si="5"/>
        <v>1.35198611866469</v>
      </c>
      <c r="DC798">
        <f t="shared" si="5"/>
        <v>1.3403739723819199</v>
      </c>
      <c r="DD798">
        <f t="shared" si="5"/>
        <v>1.42109326025827</v>
      </c>
      <c r="DE798">
        <f t="shared" si="5"/>
        <v>1.3205432339968299</v>
      </c>
      <c r="DF798">
        <f t="shared" si="5"/>
        <v>1.4175269037081899</v>
      </c>
      <c r="DG798">
        <f t="shared" si="5"/>
        <v>1.43671632059384</v>
      </c>
      <c r="DH798">
        <f t="shared" si="5"/>
        <v>1.5146328618717999</v>
      </c>
      <c r="DI798">
        <f t="shared" si="5"/>
        <v>1.42086591369823</v>
      </c>
      <c r="DJ798">
        <f t="shared" si="5"/>
        <v>1.4958007529684301</v>
      </c>
      <c r="DK798">
        <f t="shared" si="5"/>
        <v>1.45461045568297</v>
      </c>
      <c r="DL798">
        <f t="shared" si="5"/>
        <v>1.53015427769985</v>
      </c>
      <c r="DM798">
        <f t="shared" si="5"/>
        <v>1.3804919116258501</v>
      </c>
      <c r="DN798">
        <f t="shared" si="5"/>
        <v>1.45962894190218</v>
      </c>
      <c r="DO798">
        <f t="shared" si="5"/>
        <v>1.5041773832938199</v>
      </c>
      <c r="DP798">
        <f t="shared" si="5"/>
        <v>1.5925664430883999</v>
      </c>
      <c r="DQ798">
        <f t="shared" si="5"/>
        <v>1.5487437911748401</v>
      </c>
      <c r="DR798">
        <f t="shared" si="5"/>
        <v>1.6379342165445601</v>
      </c>
      <c r="DS798">
        <f t="shared" si="5"/>
        <v>1.4646904017081199</v>
      </c>
      <c r="DT798">
        <f t="shared" si="5"/>
        <v>1.5488653855702801</v>
      </c>
      <c r="DU798">
        <f t="shared" si="5"/>
        <v>1.43183443693329</v>
      </c>
      <c r="DV798">
        <f t="shared" si="5"/>
        <v>1.5154234824539099</v>
      </c>
      <c r="DW798">
        <f t="shared" si="5"/>
        <v>1.4280432309442499</v>
      </c>
      <c r="DX798">
        <f t="shared" si="5"/>
        <v>1.50417519908987</v>
      </c>
      <c r="DY798">
        <f t="shared" si="5"/>
        <v>1.46917438226786</v>
      </c>
      <c r="DZ798">
        <f t="shared" si="5"/>
        <v>1.5262369163926901</v>
      </c>
      <c r="EA798">
        <f t="shared" ref="EA798:GL798" si="6">MIN(EA788,EA793)</f>
        <v>1.51027610886765</v>
      </c>
      <c r="EB798">
        <f t="shared" si="6"/>
        <v>1.5946025805180699</v>
      </c>
      <c r="EC798">
        <f t="shared" si="6"/>
        <v>1.43615749561059</v>
      </c>
      <c r="ED798">
        <f t="shared" si="6"/>
        <v>1.5188184093541</v>
      </c>
      <c r="EE798">
        <f t="shared" si="6"/>
        <v>1.4855349473783499</v>
      </c>
      <c r="EF798">
        <f t="shared" si="4"/>
        <v>1.5870341529409899</v>
      </c>
      <c r="EG798">
        <f t="shared" si="4"/>
        <v>1.47009829526568</v>
      </c>
      <c r="EH798">
        <f t="shared" si="4"/>
        <v>1.54885797046393</v>
      </c>
      <c r="EI798">
        <f t="shared" si="4"/>
        <v>1.4439557895955</v>
      </c>
      <c r="EJ798">
        <f t="shared" si="4"/>
        <v>1.5197152942537999</v>
      </c>
      <c r="EK798">
        <f t="shared" si="4"/>
        <v>1.4689420876099399</v>
      </c>
      <c r="EL798">
        <f t="shared" si="4"/>
        <v>1.5668734794938599</v>
      </c>
      <c r="EM798">
        <f t="shared" si="4"/>
        <v>1.490558286036</v>
      </c>
      <c r="EN798">
        <f t="shared" si="4"/>
        <v>1.5668528127329899</v>
      </c>
      <c r="EO798">
        <f t="shared" si="4"/>
        <v>1.4700707648042299</v>
      </c>
      <c r="EP798">
        <f t="shared" si="4"/>
        <v>1.5549885298806301</v>
      </c>
      <c r="EQ798">
        <f t="shared" si="4"/>
        <v>1.4027931023612099</v>
      </c>
      <c r="ER798">
        <f t="shared" si="4"/>
        <v>1.46708016771224</v>
      </c>
      <c r="ES798">
        <f t="shared" si="4"/>
        <v>1.52203618659929</v>
      </c>
      <c r="ET798">
        <f t="shared" si="4"/>
        <v>1.6163893178958899</v>
      </c>
      <c r="EU798">
        <f t="shared" si="4"/>
        <v>1.4474232006560199</v>
      </c>
      <c r="EV798">
        <f t="shared" si="4"/>
        <v>1.5320654345129201</v>
      </c>
      <c r="EW798">
        <f t="shared" si="4"/>
        <v>1.4576873385012901</v>
      </c>
      <c r="EX798">
        <f t="shared" si="4"/>
        <v>1.54162052417866</v>
      </c>
      <c r="EY798">
        <f t="shared" si="4"/>
        <v>1.4716685396581199</v>
      </c>
      <c r="EZ798">
        <f t="shared" si="4"/>
        <v>1.5928757319453399</v>
      </c>
      <c r="FA798">
        <f t="shared" si="4"/>
        <v>1.42439594699922</v>
      </c>
      <c r="FB798">
        <f t="shared" si="4"/>
        <v>1.4894378160161399</v>
      </c>
      <c r="FC798">
        <f t="shared" si="4"/>
        <v>1.41225414539554</v>
      </c>
      <c r="FD798">
        <f t="shared" si="4"/>
        <v>1.4643040880129801</v>
      </c>
      <c r="FE798">
        <f t="shared" si="4"/>
        <v>1.4439599498888001</v>
      </c>
      <c r="FF798">
        <f t="shared" si="4"/>
        <v>1.51418360509269</v>
      </c>
      <c r="FG798">
        <f t="shared" si="4"/>
        <v>1.52646211730234</v>
      </c>
      <c r="FH798">
        <f t="shared" si="4"/>
        <v>1.61424742371019</v>
      </c>
      <c r="FI798">
        <f t="shared" si="4"/>
        <v>1.4742046223769401</v>
      </c>
      <c r="FJ798">
        <f t="shared" si="4"/>
        <v>1.5654917319408099</v>
      </c>
    </row>
    <row r="799" spans="1:166" x14ac:dyDescent="0.45">
      <c r="A799" t="s">
        <v>61</v>
      </c>
      <c r="B799" t="s">
        <v>21</v>
      </c>
      <c r="C799" t="s">
        <v>16</v>
      </c>
      <c r="D799">
        <v>30</v>
      </c>
      <c r="E799" s="1" cm="1">
        <f t="array" ref="E799">SUMPRODUCT($G799:$FZZ799,$G$2:$FZZ$2)/SUMPRODUCT(--($G799:$FZZ799&lt;&gt;""),$G$2:$FZZ$2)</f>
        <v>1.7654130767874987</v>
      </c>
      <c r="F799" s="1" cm="1">
        <f t="array" ref="F799">SUMPRODUCT($G799:$FZZ799,$F$2:$FZY$2)/SUMPRODUCT(--($G799:$FZZ799&lt;&gt;""),$F$2:$FZY$2)</f>
        <v>1.7055074465753588</v>
      </c>
      <c r="G799">
        <v>1.7620519525859299</v>
      </c>
      <c r="H799">
        <v>1.7205020700012801</v>
      </c>
      <c r="I799">
        <v>1.72825824215404</v>
      </c>
      <c r="J799">
        <v>1.6757693877714299</v>
      </c>
      <c r="K799">
        <v>1.7079844122590599</v>
      </c>
      <c r="L799">
        <v>1.63147945031126</v>
      </c>
      <c r="M799">
        <v>1.72450789632026</v>
      </c>
      <c r="N799">
        <v>1.6638316493580501</v>
      </c>
      <c r="O799">
        <v>1.71174719783153</v>
      </c>
      <c r="P799">
        <v>1.63437358574599</v>
      </c>
      <c r="Q799">
        <v>1.75644783302547</v>
      </c>
      <c r="R799">
        <v>1.69459732850806</v>
      </c>
      <c r="S799">
        <v>1.6683819656107901</v>
      </c>
      <c r="T799">
        <v>1.6477801088250601</v>
      </c>
      <c r="U799">
        <v>1.78797830298612</v>
      </c>
      <c r="V799">
        <v>1.8767252663198899</v>
      </c>
      <c r="W799">
        <v>1.69842122739759</v>
      </c>
      <c r="X799">
        <v>1.8092794397319401</v>
      </c>
      <c r="Y799">
        <v>1.87150655065828</v>
      </c>
      <c r="Z799">
        <v>1.7432982191719999</v>
      </c>
      <c r="AA799">
        <v>1.84679097343284</v>
      </c>
      <c r="AB799">
        <v>1.7508053696666801</v>
      </c>
      <c r="AC799">
        <v>2.0371413799089702</v>
      </c>
      <c r="AD799">
        <v>1.7848147365401801</v>
      </c>
      <c r="AE799">
        <v>1.8823488110019</v>
      </c>
      <c r="AF799">
        <v>1.68592920426473</v>
      </c>
      <c r="AG799">
        <v>1.95692797700546</v>
      </c>
      <c r="AH799">
        <v>1.7029306376904401</v>
      </c>
      <c r="AI799">
        <v>1.7911114199261799</v>
      </c>
      <c r="AJ799">
        <v>1.7948949560021199</v>
      </c>
      <c r="AK799">
        <v>1.63811225900901</v>
      </c>
      <c r="AL799">
        <v>1.63019816881837</v>
      </c>
      <c r="AM799">
        <v>1.7687800211636999</v>
      </c>
      <c r="AN799">
        <v>1.7484085666850699</v>
      </c>
      <c r="AO799">
        <v>1.8116760667337199</v>
      </c>
      <c r="AP799">
        <v>1.6365568659937599</v>
      </c>
      <c r="AQ799">
        <v>1.6672171196108001</v>
      </c>
      <c r="AR799">
        <v>1.70760857029021</v>
      </c>
      <c r="AS799">
        <v>1.6529043393867899</v>
      </c>
      <c r="AT799">
        <v>1.6443355170009699</v>
      </c>
      <c r="AU799">
        <v>1.74283265805946</v>
      </c>
      <c r="AV799">
        <v>1.6195177315392899</v>
      </c>
      <c r="AW799">
        <v>1.6185717418368999</v>
      </c>
      <c r="AX799">
        <v>1.6500392592383</v>
      </c>
      <c r="AY799">
        <v>1.84692330663461</v>
      </c>
      <c r="AZ799">
        <v>1.7791221186016699</v>
      </c>
      <c r="BA799">
        <v>1.8819605935537</v>
      </c>
      <c r="BB799">
        <v>1.6551898721611</v>
      </c>
      <c r="BC799">
        <v>1.7191354606350699</v>
      </c>
      <c r="BD799">
        <v>1.7121476887231599</v>
      </c>
      <c r="BE799">
        <v>1.6679885440569999</v>
      </c>
      <c r="BF799">
        <v>1.6837566880408601</v>
      </c>
      <c r="BG799">
        <v>1.7810711752942601</v>
      </c>
      <c r="BH799">
        <v>1.83566282405405</v>
      </c>
      <c r="BI799">
        <v>1.76665548088289</v>
      </c>
      <c r="BJ799">
        <v>1.8345592347714601</v>
      </c>
      <c r="BK799">
        <v>1.78866546809175</v>
      </c>
      <c r="BL799">
        <v>1.85737085482261</v>
      </c>
      <c r="BM799">
        <v>1.82493975042164</v>
      </c>
      <c r="BN799">
        <v>1.8239660835881399</v>
      </c>
      <c r="BO799">
        <v>1.8147038371578399</v>
      </c>
      <c r="BP799">
        <v>1.79020797774827</v>
      </c>
      <c r="BQ799">
        <v>1.60892142965008</v>
      </c>
      <c r="BR799">
        <v>1.6605263029700701</v>
      </c>
      <c r="BS799">
        <v>1.5990084908295099</v>
      </c>
      <c r="BT799">
        <v>1.6357396096129799</v>
      </c>
      <c r="BU799">
        <v>1.71101800333493</v>
      </c>
      <c r="BV799">
        <v>1.7418999110578399</v>
      </c>
      <c r="BW799">
        <v>1.87434859881602</v>
      </c>
      <c r="BX799">
        <v>1.7560626249794999</v>
      </c>
      <c r="BY799">
        <v>1.8780370913292199</v>
      </c>
      <c r="BZ799">
        <v>1.67430546034893</v>
      </c>
      <c r="CA799">
        <v>1.81947370056233</v>
      </c>
      <c r="CB799">
        <v>1.69351912262714</v>
      </c>
      <c r="CC799">
        <v>1.7599248876159399</v>
      </c>
      <c r="CD799">
        <v>1.67048551178214</v>
      </c>
      <c r="CE799">
        <v>1.6794192225287099</v>
      </c>
      <c r="CF799">
        <v>1.75150141197591</v>
      </c>
      <c r="CG799">
        <v>1.7449740424238001</v>
      </c>
      <c r="CH799">
        <v>1.7810628149093299</v>
      </c>
      <c r="CI799">
        <v>1.71306163871969</v>
      </c>
      <c r="CJ799">
        <v>1.7802242976247</v>
      </c>
      <c r="CK799">
        <v>1.7182191924488699</v>
      </c>
      <c r="CL799">
        <v>1.7615836392239099</v>
      </c>
      <c r="CM799">
        <v>1.7222125710482701</v>
      </c>
      <c r="CN799">
        <v>1.6902185216087</v>
      </c>
      <c r="CO799">
        <v>1.5641360190696101</v>
      </c>
      <c r="CP799">
        <v>1.5873178910899799</v>
      </c>
      <c r="CQ799">
        <v>1.83673460205043</v>
      </c>
      <c r="CR799">
        <v>1.68216229349975</v>
      </c>
      <c r="CS799">
        <v>1.6268532491619301</v>
      </c>
      <c r="CT799">
        <v>1.61719964979782</v>
      </c>
      <c r="CU799">
        <v>1.88813821132115</v>
      </c>
      <c r="CV799">
        <v>1.6447799581586799</v>
      </c>
      <c r="CW799">
        <v>1.83888190954773</v>
      </c>
      <c r="CX799">
        <v>1.6193286142249701</v>
      </c>
      <c r="CY799">
        <v>1.6935570276873999</v>
      </c>
      <c r="CZ799">
        <v>1.7362732416081901</v>
      </c>
      <c r="DA799">
        <v>1.8967259731178601</v>
      </c>
      <c r="DB799">
        <v>1.5906881102219399</v>
      </c>
      <c r="DC799">
        <v>1.8947737001414899</v>
      </c>
      <c r="DD799">
        <v>1.7460954990776001</v>
      </c>
      <c r="DE799">
        <v>1.75691465297209</v>
      </c>
      <c r="DF799">
        <v>1.7210267961675201</v>
      </c>
      <c r="DG799">
        <v>1.8754388604674399</v>
      </c>
      <c r="DH799">
        <v>1.75996840204634</v>
      </c>
      <c r="DI799">
        <v>1.70943485995614</v>
      </c>
      <c r="DJ799">
        <v>1.69725083778081</v>
      </c>
      <c r="DK799">
        <v>1.91670104226823</v>
      </c>
      <c r="DL799">
        <v>1.7884112971977</v>
      </c>
      <c r="DM799">
        <v>1.6997387801346999</v>
      </c>
      <c r="DN799">
        <v>1.7458535280417899</v>
      </c>
      <c r="DO799">
        <v>1.7237043387630899</v>
      </c>
      <c r="DP799">
        <v>1.7887605695362001</v>
      </c>
      <c r="DQ799">
        <v>1.74440102390447</v>
      </c>
      <c r="DR799">
        <v>1.8105856958297499</v>
      </c>
      <c r="DS799">
        <v>1.6154327424400401</v>
      </c>
      <c r="DT799">
        <v>1.65916877699985</v>
      </c>
      <c r="DU799">
        <v>1.75451630020995</v>
      </c>
      <c r="DV799">
        <v>1.7533396396188501</v>
      </c>
      <c r="DW799">
        <v>1.7757451649601801</v>
      </c>
      <c r="DX799">
        <v>1.7482707622297999</v>
      </c>
      <c r="DY799">
        <v>1.67516641302958</v>
      </c>
      <c r="DZ799">
        <v>1.7220873363459901</v>
      </c>
      <c r="EA799">
        <v>1.75476870547293</v>
      </c>
      <c r="EB799">
        <v>1.81647460520699</v>
      </c>
      <c r="EC799">
        <v>1.6343344913892901</v>
      </c>
      <c r="ED799">
        <v>1.70913183159624</v>
      </c>
      <c r="EE799">
        <v>1.73122846760111</v>
      </c>
      <c r="EF799">
        <v>1.7805150471156399</v>
      </c>
      <c r="EG799">
        <v>1.71627332731848</v>
      </c>
      <c r="EH799">
        <v>1.7501210883707601</v>
      </c>
      <c r="EI799">
        <v>1.7337885539031299</v>
      </c>
      <c r="EJ799">
        <v>1.75448180082171</v>
      </c>
      <c r="EK799">
        <v>1.8409460607194701</v>
      </c>
      <c r="EL799">
        <v>1.7493774022197499</v>
      </c>
      <c r="EM799">
        <v>1.7618192607921599</v>
      </c>
      <c r="EN799">
        <v>1.81828694897974</v>
      </c>
      <c r="EO799">
        <v>1.7160270617053499</v>
      </c>
      <c r="EP799">
        <v>1.76664139352229</v>
      </c>
      <c r="EQ799">
        <v>1.7787979571892401</v>
      </c>
      <c r="ER799">
        <v>1.74356104788625</v>
      </c>
      <c r="ES799">
        <v>1.64693007128903</v>
      </c>
      <c r="ET799">
        <v>1.72434566486995</v>
      </c>
      <c r="EU799">
        <v>1.6675077272440499</v>
      </c>
      <c r="EV799">
        <v>1.73398305262936</v>
      </c>
      <c r="EW799">
        <v>1.7236641749723101</v>
      </c>
      <c r="EX799">
        <v>1.7681801402731601</v>
      </c>
      <c r="EY799">
        <v>1.7099869876382501</v>
      </c>
      <c r="EZ799">
        <v>1.7776660554799699</v>
      </c>
      <c r="FA799">
        <v>1.73909307112736</v>
      </c>
      <c r="FB799">
        <v>1.7870875552091401</v>
      </c>
      <c r="FC799">
        <v>1.7072104159246499</v>
      </c>
      <c r="FD799">
        <v>1.7507024417270101</v>
      </c>
      <c r="FE799">
        <v>1.75841741849646</v>
      </c>
      <c r="FF799">
        <v>1.7619718173077801</v>
      </c>
      <c r="FG799">
        <v>1.7508781860256</v>
      </c>
      <c r="FH799">
        <v>1.84149366540696</v>
      </c>
      <c r="FI799">
        <v>1.71233439706024</v>
      </c>
      <c r="FJ799">
        <v>1.7945073010347099</v>
      </c>
    </row>
    <row r="800" spans="1:166" x14ac:dyDescent="0.45">
      <c r="A800" t="s">
        <v>61</v>
      </c>
      <c r="B800" t="s">
        <v>21</v>
      </c>
      <c r="C800" t="s">
        <v>16</v>
      </c>
      <c r="D800">
        <v>35</v>
      </c>
      <c r="E800" s="1" cm="1">
        <f t="array" ref="E800">SUMPRODUCT($G800:$FZZ800,$G$2:$FZZ$2)/SUMPRODUCT(--($G800:$FZZ800&lt;&gt;""),$G$2:$FZZ$2)</f>
        <v>1.6694241364039371</v>
      </c>
      <c r="F800" s="1" cm="1">
        <f t="array" ref="F800">SUMPRODUCT($G800:$FZZ800,$F$2:$FZY$2)/SUMPRODUCT(--($G800:$FZZ800&lt;&gt;""),$F$2:$FZY$2)</f>
        <v>1.6224762484347843</v>
      </c>
      <c r="G800">
        <v>1.66605132022277</v>
      </c>
      <c r="H800">
        <v>1.58544971889481</v>
      </c>
      <c r="I800">
        <v>1.62604192513026</v>
      </c>
      <c r="J800">
        <v>1.5500196098833801</v>
      </c>
      <c r="K800">
        <v>1.6749091276629899</v>
      </c>
      <c r="L800">
        <v>1.58453279826902</v>
      </c>
      <c r="M800">
        <v>1.6779942330684201</v>
      </c>
      <c r="N800">
        <v>1.6116370115104199</v>
      </c>
      <c r="O800">
        <v>1.6057832063847</v>
      </c>
      <c r="P800">
        <v>1.53710882781839</v>
      </c>
      <c r="Q800">
        <v>1.52472795013885</v>
      </c>
      <c r="R800">
        <v>1.5602562169362</v>
      </c>
      <c r="S800">
        <v>1.5085668525076299</v>
      </c>
      <c r="T800">
        <v>1.55900882110244</v>
      </c>
      <c r="U800">
        <v>1.6488419820340601</v>
      </c>
      <c r="V800">
        <v>1.7316008999125501</v>
      </c>
      <c r="W800">
        <v>1.6271017598937401</v>
      </c>
      <c r="X800">
        <v>1.7449814350831601</v>
      </c>
      <c r="Y800">
        <v>1.8053995075420199</v>
      </c>
      <c r="Z800">
        <v>1.7033041431755001</v>
      </c>
      <c r="AA800">
        <v>1.8072447118744801</v>
      </c>
      <c r="AB800">
        <v>1.7182017561477201</v>
      </c>
      <c r="AC800">
        <v>1.86263180538467</v>
      </c>
      <c r="AD800">
        <v>1.64158181557435</v>
      </c>
      <c r="AE800">
        <v>1.8348158021304899</v>
      </c>
      <c r="AF800">
        <v>1.63182660205513</v>
      </c>
      <c r="AG800">
        <v>1.7412823724764701</v>
      </c>
      <c r="AH800">
        <v>1.5916256396810999</v>
      </c>
      <c r="AI800">
        <v>1.5896757607190499</v>
      </c>
      <c r="AJ800">
        <v>1.6487631129220901</v>
      </c>
      <c r="AK800">
        <v>1.5899557144174099</v>
      </c>
      <c r="AL800">
        <v>1.58709664520328</v>
      </c>
      <c r="AM800">
        <v>1.6365086898630199</v>
      </c>
      <c r="AN800">
        <v>1.60170122236113</v>
      </c>
      <c r="AO800">
        <v>1.7028444675596399</v>
      </c>
      <c r="AP800">
        <v>1.5748683419652001</v>
      </c>
      <c r="AQ800">
        <v>1.62216123553095</v>
      </c>
      <c r="AR800">
        <v>1.659595967539</v>
      </c>
      <c r="AS800">
        <v>1.59688144005356</v>
      </c>
      <c r="AT800">
        <v>1.55880085626798</v>
      </c>
      <c r="AU800">
        <v>1.7441766962163601</v>
      </c>
      <c r="AV800">
        <v>1.58666691173345</v>
      </c>
      <c r="AW800">
        <v>1.4797195970799599</v>
      </c>
      <c r="AX800">
        <v>1.52164563408975</v>
      </c>
      <c r="AY800">
        <v>1.6972779475903601</v>
      </c>
      <c r="AZ800">
        <v>1.6401188413350201</v>
      </c>
      <c r="BA800">
        <v>1.7859548456427801</v>
      </c>
      <c r="BB800">
        <v>1.5903782055895701</v>
      </c>
      <c r="BC800">
        <v>1.5892576594758401</v>
      </c>
      <c r="BD800">
        <v>1.5832482166516899</v>
      </c>
      <c r="BE800">
        <v>1.6044189736843599</v>
      </c>
      <c r="BF800">
        <v>1.6396229921129699</v>
      </c>
      <c r="BG800">
        <v>1.6993391671760001</v>
      </c>
      <c r="BH800">
        <v>1.78823960354289</v>
      </c>
      <c r="BI800">
        <v>1.72534366053262</v>
      </c>
      <c r="BJ800">
        <v>1.7788933329705501</v>
      </c>
      <c r="BK800">
        <v>1.7398546473980501</v>
      </c>
      <c r="BL800">
        <v>1.7891244562609001</v>
      </c>
      <c r="BM800">
        <v>1.7858248409116699</v>
      </c>
      <c r="BN800">
        <v>1.7735393946021401</v>
      </c>
      <c r="BO800">
        <v>1.7758981815116801</v>
      </c>
      <c r="BP800">
        <v>1.74231198769412</v>
      </c>
      <c r="BQ800">
        <v>1.5136081761098199</v>
      </c>
      <c r="BR800">
        <v>1.5533147246944401</v>
      </c>
      <c r="BS800">
        <v>1.54770814408894</v>
      </c>
      <c r="BT800">
        <v>1.5843733849469801</v>
      </c>
      <c r="BU800">
        <v>1.66195864111449</v>
      </c>
      <c r="BV800">
        <v>1.69551351936413</v>
      </c>
      <c r="BW800">
        <v>1.74018398490728</v>
      </c>
      <c r="BX800">
        <v>1.6199812660317701</v>
      </c>
      <c r="BY800">
        <v>1.7466097653288499</v>
      </c>
      <c r="BZ800">
        <v>1.6295308100355399</v>
      </c>
      <c r="CA800">
        <v>1.7019013887594301</v>
      </c>
      <c r="CB800">
        <v>1.5936402895578901</v>
      </c>
      <c r="CC800">
        <v>1.6743296472626299</v>
      </c>
      <c r="CD800">
        <v>1.56486662493756</v>
      </c>
      <c r="CE800">
        <v>1.6473781802218499</v>
      </c>
      <c r="CF800">
        <v>1.7137351513205701</v>
      </c>
      <c r="CG800">
        <v>1.70266216722909</v>
      </c>
      <c r="CH800">
        <v>1.73595464746011</v>
      </c>
      <c r="CI800">
        <v>1.66088335312286</v>
      </c>
      <c r="CJ800">
        <v>1.7324596578094</v>
      </c>
      <c r="CK800">
        <v>1.62093340325118</v>
      </c>
      <c r="CL800">
        <v>1.64541583639223</v>
      </c>
      <c r="CM800">
        <v>1.60194861280006</v>
      </c>
      <c r="CN800">
        <v>1.5697710551234201</v>
      </c>
      <c r="CO800">
        <v>1.5087963785496401</v>
      </c>
      <c r="CP800">
        <v>1.55166044831364</v>
      </c>
      <c r="CQ800">
        <v>1.66847247750798</v>
      </c>
      <c r="CR800">
        <v>1.53508844948491</v>
      </c>
      <c r="CS800">
        <v>1.5019842869814599</v>
      </c>
      <c r="CT800">
        <v>1.49420841637195</v>
      </c>
      <c r="CU800">
        <v>1.84040686557539</v>
      </c>
      <c r="CV800">
        <v>1.60486574035887</v>
      </c>
      <c r="CW800">
        <v>1.69550275415539</v>
      </c>
      <c r="CX800">
        <v>1.5702521018554301</v>
      </c>
      <c r="CY800">
        <v>1.6575228986188899</v>
      </c>
      <c r="CZ800">
        <v>1.6960552964080799</v>
      </c>
      <c r="DA800">
        <v>1.84185429777536</v>
      </c>
      <c r="DB800">
        <v>1.5487903037836901</v>
      </c>
      <c r="DC800">
        <v>1.7920315942184699</v>
      </c>
      <c r="DD800">
        <v>1.6785521107588699</v>
      </c>
      <c r="DE800">
        <v>1.5875365134997901</v>
      </c>
      <c r="DF800">
        <v>1.5685373091947701</v>
      </c>
      <c r="DG800">
        <v>1.71959323904102</v>
      </c>
      <c r="DH800">
        <v>1.6497642692346199</v>
      </c>
      <c r="DI800">
        <v>1.65596168962806</v>
      </c>
      <c r="DJ800">
        <v>1.65283811178685</v>
      </c>
      <c r="DK800">
        <v>1.73343783516211</v>
      </c>
      <c r="DL800">
        <v>1.68561449825371</v>
      </c>
      <c r="DM800">
        <v>1.5650138478000799</v>
      </c>
      <c r="DN800">
        <v>1.6123717504878201</v>
      </c>
      <c r="DO800">
        <v>1.6314825087834299</v>
      </c>
      <c r="DP800">
        <v>1.6999680602484499</v>
      </c>
      <c r="DQ800">
        <v>1.6879097423387699</v>
      </c>
      <c r="DR800">
        <v>1.76352300174127</v>
      </c>
      <c r="DS800">
        <v>1.57399076418888</v>
      </c>
      <c r="DT800">
        <v>1.61538308754158</v>
      </c>
      <c r="DU800">
        <v>1.6595759407516699</v>
      </c>
      <c r="DV800">
        <v>1.62846365041644</v>
      </c>
      <c r="DW800">
        <v>1.6874630261660899</v>
      </c>
      <c r="DX800">
        <v>1.7003299203640501</v>
      </c>
      <c r="DY800">
        <v>1.6242376366445499</v>
      </c>
      <c r="DZ800">
        <v>1.6830427155818299</v>
      </c>
      <c r="EA800">
        <v>1.6517449686463701</v>
      </c>
      <c r="EB800">
        <v>1.7538166059292799</v>
      </c>
      <c r="EC800">
        <v>1.5940546901266299</v>
      </c>
      <c r="ED800">
        <v>1.6650790093018</v>
      </c>
      <c r="EE800">
        <v>1.6282977016376401</v>
      </c>
      <c r="EF800">
        <v>1.67524029763871</v>
      </c>
      <c r="EG800">
        <v>1.66399164252813</v>
      </c>
      <c r="EH800">
        <v>1.7074030105892899</v>
      </c>
      <c r="EI800">
        <v>1.7009200856431901</v>
      </c>
      <c r="EJ800">
        <v>1.7096001388808499</v>
      </c>
      <c r="EK800">
        <v>1.74490045633178</v>
      </c>
      <c r="EL800">
        <v>1.6522233578533601</v>
      </c>
      <c r="EM800">
        <v>1.65466607830307</v>
      </c>
      <c r="EN800">
        <v>1.7223329630700399</v>
      </c>
      <c r="EO800">
        <v>1.65353435203546</v>
      </c>
      <c r="EP800">
        <v>1.7104280881838301</v>
      </c>
      <c r="EQ800">
        <v>1.6638740897197399</v>
      </c>
      <c r="ER800">
        <v>1.62163866208505</v>
      </c>
      <c r="ES800">
        <v>1.61031389675875</v>
      </c>
      <c r="ET800">
        <v>1.68256435957492</v>
      </c>
      <c r="EU800">
        <v>1.6375975104606899</v>
      </c>
      <c r="EV800">
        <v>1.69770180197228</v>
      </c>
      <c r="EW800">
        <v>1.6839239571797699</v>
      </c>
      <c r="EX800">
        <v>1.71908453303802</v>
      </c>
      <c r="EY800">
        <v>1.6694564381617001</v>
      </c>
      <c r="EZ800">
        <v>1.7367658366357099</v>
      </c>
      <c r="FA800">
        <v>1.6063413074324999</v>
      </c>
      <c r="FB800">
        <v>1.6606311329615999</v>
      </c>
      <c r="FC800">
        <v>1.58742926115002</v>
      </c>
      <c r="FD800">
        <v>1.62883374886224</v>
      </c>
      <c r="FE800">
        <v>1.63334336852123</v>
      </c>
      <c r="FF800">
        <v>1.6302745433180199</v>
      </c>
      <c r="FG800">
        <v>1.65332045882098</v>
      </c>
      <c r="FH800">
        <v>1.7565551800489401</v>
      </c>
      <c r="FI800">
        <v>1.61186055507204</v>
      </c>
      <c r="FJ800">
        <v>1.67958853108983</v>
      </c>
    </row>
    <row r="801" spans="1:166" x14ac:dyDescent="0.45">
      <c r="A801" t="s">
        <v>61</v>
      </c>
      <c r="B801" t="s">
        <v>21</v>
      </c>
      <c r="C801" t="s">
        <v>16</v>
      </c>
      <c r="D801">
        <v>40</v>
      </c>
      <c r="E801" s="1" cm="1">
        <f t="array" ref="E801">SUMPRODUCT($G801:$FZZ801,$G$2:$FZZ$2)/SUMPRODUCT(--($G801:$FZZ801&lt;&gt;""),$G$2:$FZZ$2)</f>
        <v>1.590234245417397</v>
      </c>
      <c r="F801" s="1" cm="1">
        <f t="array" ref="F801">SUMPRODUCT($G801:$FZZ801,$F$2:$FZY$2)/SUMPRODUCT(--($G801:$FZZ801&lt;&gt;""),$F$2:$FZY$2)</f>
        <v>1.5657165984938082</v>
      </c>
      <c r="G801">
        <v>1.6130431489050501</v>
      </c>
      <c r="H801">
        <v>1.5486705552609601</v>
      </c>
      <c r="I801">
        <v>1.5827433026245199</v>
      </c>
      <c r="J801">
        <v>1.51118563756133</v>
      </c>
      <c r="K801">
        <v>1.53296859616745</v>
      </c>
      <c r="L801">
        <v>1.4616483175047601</v>
      </c>
      <c r="M801">
        <v>1.5799517078087999</v>
      </c>
      <c r="N801">
        <v>1.5379937642121999</v>
      </c>
      <c r="O801">
        <v>1.5558482171719401</v>
      </c>
      <c r="P801">
        <v>1.4993522866317199</v>
      </c>
      <c r="Q801">
        <v>1.48313981980623</v>
      </c>
      <c r="R801">
        <v>1.51498787399002</v>
      </c>
      <c r="S801">
        <v>1.4685141146773699</v>
      </c>
      <c r="T801">
        <v>1.52174826516288</v>
      </c>
      <c r="U801">
        <v>1.61150422933765</v>
      </c>
      <c r="V801">
        <v>1.6888496668420201</v>
      </c>
      <c r="W801">
        <v>1.5662027953029201</v>
      </c>
      <c r="X801">
        <v>1.67956047936728</v>
      </c>
      <c r="Y801">
        <v>1.6793874902777799</v>
      </c>
      <c r="Z801">
        <v>1.6172781420390601</v>
      </c>
      <c r="AA801">
        <v>1.6283184845393099</v>
      </c>
      <c r="AB801">
        <v>1.66845119982004</v>
      </c>
      <c r="AC801">
        <v>1.65284895876576</v>
      </c>
      <c r="AD801">
        <v>1.5975020190660201</v>
      </c>
      <c r="AE801">
        <v>1.8080482784365399</v>
      </c>
      <c r="AF801">
        <v>1.6054862072476099</v>
      </c>
      <c r="AG801">
        <v>1.7266981287810299</v>
      </c>
      <c r="AH801">
        <v>1.5629067497887901</v>
      </c>
      <c r="AI801">
        <v>1.5550184379141001</v>
      </c>
      <c r="AJ801">
        <v>1.5909115724587599</v>
      </c>
      <c r="AK801">
        <v>1.54882799266461</v>
      </c>
      <c r="AL801">
        <v>1.54263778569865</v>
      </c>
      <c r="AM801">
        <v>1.5919614842666401</v>
      </c>
      <c r="AN801">
        <v>1.5745171221049901</v>
      </c>
      <c r="AO801">
        <v>1.5307562823695</v>
      </c>
      <c r="AP801">
        <v>1.5413963693214201</v>
      </c>
      <c r="AQ801">
        <v>1.5720818130347201</v>
      </c>
      <c r="AR801">
        <v>1.6136161088743499</v>
      </c>
      <c r="AS801">
        <v>1.5559169407768401</v>
      </c>
      <c r="AT801">
        <v>1.5190556482052999</v>
      </c>
      <c r="AU801">
        <v>1.68741118722221</v>
      </c>
      <c r="AV801">
        <v>1.54798962907993</v>
      </c>
      <c r="AW801">
        <v>1.4321805500537601</v>
      </c>
      <c r="AX801">
        <v>1.4834350772452001</v>
      </c>
      <c r="AY801">
        <v>1.6063590005002399</v>
      </c>
      <c r="AZ801">
        <v>1.60304559452051</v>
      </c>
      <c r="BA801">
        <v>1.51065200072469</v>
      </c>
      <c r="BB801">
        <v>1.5069193331827599</v>
      </c>
      <c r="BC801">
        <v>1.5629473753296901</v>
      </c>
      <c r="BD801">
        <v>1.5390880414138799</v>
      </c>
      <c r="BE801">
        <v>1.5495814628448701</v>
      </c>
      <c r="BF801">
        <v>1.59431833599773</v>
      </c>
      <c r="BG801">
        <v>1.59867024165227</v>
      </c>
      <c r="BH801">
        <v>1.6563371163155201</v>
      </c>
      <c r="BI801">
        <v>1.66079866496159</v>
      </c>
      <c r="BJ801">
        <v>1.7165310768281901</v>
      </c>
      <c r="BK801">
        <v>1.6066223803393</v>
      </c>
      <c r="BL801">
        <v>1.6525916643177601</v>
      </c>
      <c r="BM801">
        <v>1.57781974335572</v>
      </c>
      <c r="BN801">
        <v>1.6479216524156599</v>
      </c>
      <c r="BO801">
        <v>1.65711064753355</v>
      </c>
      <c r="BP801">
        <v>1.6132920327875699</v>
      </c>
      <c r="BQ801">
        <v>1.4833155528275801</v>
      </c>
      <c r="BR801">
        <v>1.5204086106361501</v>
      </c>
      <c r="BS801">
        <v>1.5239150787148401</v>
      </c>
      <c r="BT801">
        <v>1.56614839605808</v>
      </c>
      <c r="BU801">
        <v>1.61838169203426</v>
      </c>
      <c r="BV801">
        <v>1.66096412039034</v>
      </c>
      <c r="BW801">
        <v>1.7010009668536901</v>
      </c>
      <c r="BX801">
        <v>1.57996520834472</v>
      </c>
      <c r="BY801">
        <v>1.7077361680886101</v>
      </c>
      <c r="BZ801">
        <v>1.59338510230171</v>
      </c>
      <c r="CA801">
        <v>1.66469692733091</v>
      </c>
      <c r="CB801">
        <v>1.5610432783421799</v>
      </c>
      <c r="CC801">
        <v>1.6057801129214699</v>
      </c>
      <c r="CD801">
        <v>1.50557968677882</v>
      </c>
      <c r="CE801">
        <v>1.5967121600283001</v>
      </c>
      <c r="CF801">
        <v>1.6683566697024601</v>
      </c>
      <c r="CG801">
        <v>1.56423170984223</v>
      </c>
      <c r="CH801">
        <v>1.5982069405503401</v>
      </c>
      <c r="CI801">
        <v>1.61487866603291</v>
      </c>
      <c r="CJ801">
        <v>1.69614480428554</v>
      </c>
      <c r="CK801">
        <v>1.5597063450445701</v>
      </c>
      <c r="CL801">
        <v>1.6016234923964301</v>
      </c>
      <c r="CM801">
        <v>1.5893379267484</v>
      </c>
      <c r="CN801">
        <v>1.5340530118595199</v>
      </c>
      <c r="CO801">
        <v>1.4638336146397699</v>
      </c>
      <c r="CP801">
        <v>1.51416896153504</v>
      </c>
      <c r="CQ801">
        <v>1.63727724520856</v>
      </c>
      <c r="CR801">
        <v>1.5033982690313099</v>
      </c>
      <c r="CS801">
        <v>1.47908290806041</v>
      </c>
      <c r="CT801">
        <v>1.4592544380061501</v>
      </c>
      <c r="CU801">
        <v>1.68828593066938</v>
      </c>
      <c r="CV801">
        <v>1.55084320003599</v>
      </c>
      <c r="CW801">
        <v>1.5788195786625401</v>
      </c>
      <c r="CX801">
        <v>1.5272063442210999</v>
      </c>
      <c r="CY801">
        <v>1.6187526949159099</v>
      </c>
      <c r="CZ801">
        <v>1.65814746579906</v>
      </c>
      <c r="DA801">
        <v>1.66520809053945</v>
      </c>
      <c r="DB801">
        <v>1.48730220392095</v>
      </c>
      <c r="DC801">
        <v>1.64134293339064</v>
      </c>
      <c r="DD801">
        <v>1.52184639908297</v>
      </c>
      <c r="DE801">
        <v>1.5484605791938999</v>
      </c>
      <c r="DF801">
        <v>1.52870700095038</v>
      </c>
      <c r="DG801">
        <v>1.59544588223492</v>
      </c>
      <c r="DH801">
        <v>1.61738890560738</v>
      </c>
      <c r="DI801">
        <v>1.54602622977948</v>
      </c>
      <c r="DJ801">
        <v>1.5535766000579201</v>
      </c>
      <c r="DK801">
        <v>1.58456397986964</v>
      </c>
      <c r="DL801">
        <v>1.6419299837747099</v>
      </c>
      <c r="DM801">
        <v>1.5205749984263801</v>
      </c>
      <c r="DN801">
        <v>1.5727560269402601</v>
      </c>
      <c r="DO801">
        <v>1.5880108258947301</v>
      </c>
      <c r="DP801">
        <v>1.65568947837342</v>
      </c>
      <c r="DQ801">
        <v>1.56139013488898</v>
      </c>
      <c r="DR801">
        <v>1.6308166360404699</v>
      </c>
      <c r="DS801">
        <v>1.5262724067729201</v>
      </c>
      <c r="DT801">
        <v>1.5801082476786299</v>
      </c>
      <c r="DU801">
        <v>1.6371040306393101</v>
      </c>
      <c r="DV801">
        <v>1.59513646955679</v>
      </c>
      <c r="DW801">
        <v>1.5269510807736</v>
      </c>
      <c r="DX801">
        <v>1.5931854379977199</v>
      </c>
      <c r="DY801">
        <v>1.5323822910979099</v>
      </c>
      <c r="DZ801">
        <v>1.5874002393094799</v>
      </c>
      <c r="EA801">
        <v>1.56032699694671</v>
      </c>
      <c r="EB801">
        <v>1.63654420696674</v>
      </c>
      <c r="EC801">
        <v>1.4882419963390401</v>
      </c>
      <c r="ED801">
        <v>1.55299039934252</v>
      </c>
      <c r="EE801">
        <v>1.58376201488193</v>
      </c>
      <c r="EF801">
        <v>1.6421570940896999</v>
      </c>
      <c r="EG801">
        <v>1.6012441236525901</v>
      </c>
      <c r="EH801">
        <v>1.66449499026544</v>
      </c>
      <c r="EI801">
        <v>1.59807881488339</v>
      </c>
      <c r="EJ801">
        <v>1.61234882240611</v>
      </c>
      <c r="EK801">
        <v>1.5764319748945499</v>
      </c>
      <c r="EL801">
        <v>1.61004505736536</v>
      </c>
      <c r="EM801">
        <v>1.61632100305847</v>
      </c>
      <c r="EN801">
        <v>1.6778252864468399</v>
      </c>
      <c r="EO801">
        <v>1.5392705781717699</v>
      </c>
      <c r="EP801">
        <v>1.6000816516971801</v>
      </c>
      <c r="EQ801">
        <v>1.60117902966489</v>
      </c>
      <c r="ER801">
        <v>1.5784496075155201</v>
      </c>
      <c r="ES801">
        <v>1.57414775342381</v>
      </c>
      <c r="ET801">
        <v>1.6483210768019101</v>
      </c>
      <c r="EU801">
        <v>1.5286170861456201</v>
      </c>
      <c r="EV801">
        <v>1.5893626863474799</v>
      </c>
      <c r="EW801">
        <v>1.57751937984496</v>
      </c>
      <c r="EX801">
        <v>1.6198435769656601</v>
      </c>
      <c r="EY801">
        <v>1.5927870112970901</v>
      </c>
      <c r="EZ801">
        <v>1.66414798604128</v>
      </c>
      <c r="FA801">
        <v>1.56751004256849</v>
      </c>
      <c r="FB801">
        <v>1.63001378979555</v>
      </c>
      <c r="FC801">
        <v>1.5512881396177101</v>
      </c>
      <c r="FD801">
        <v>1.5997764058727999</v>
      </c>
      <c r="FE801">
        <v>1.5879616591079</v>
      </c>
      <c r="FF801">
        <v>1.59192393975002</v>
      </c>
      <c r="FG801">
        <v>1.57748847120715</v>
      </c>
      <c r="FH801">
        <v>1.65884762015749</v>
      </c>
      <c r="FI801">
        <v>1.57795425974277</v>
      </c>
      <c r="FJ801">
        <v>1.6446547722657301</v>
      </c>
    </row>
    <row r="802" spans="1:166" x14ac:dyDescent="0.45">
      <c r="A802" t="s">
        <v>61</v>
      </c>
      <c r="B802" t="s">
        <v>21</v>
      </c>
      <c r="C802" t="s">
        <v>16</v>
      </c>
      <c r="D802">
        <v>45</v>
      </c>
      <c r="E802" s="1" cm="1">
        <f t="array" ref="E802">SUMPRODUCT($G802:$FZZ802,$G$2:$FZZ$2)/SUMPRODUCT(--($G802:$FZZ802&lt;&gt;""),$G$2:$FZZ$2)</f>
        <v>1.5122890487610956</v>
      </c>
      <c r="F802" s="1" cm="1">
        <f t="array" ref="F802">SUMPRODUCT($G802:$FZZ802,$F$2:$FZY$2)/SUMPRODUCT(--($G802:$FZZ802&lt;&gt;""),$F$2:$FZY$2)</f>
        <v>1.5058421480126389</v>
      </c>
      <c r="G802">
        <v>1.55981430919265</v>
      </c>
      <c r="H802">
        <v>1.51265714389226</v>
      </c>
      <c r="I802">
        <v>1.5147250214107899</v>
      </c>
      <c r="J802">
        <v>1.47108222544162</v>
      </c>
      <c r="K802">
        <v>1.5032755219310201</v>
      </c>
      <c r="L802">
        <v>1.4438444520145299</v>
      </c>
      <c r="M802">
        <v>1.5544459291558199</v>
      </c>
      <c r="N802">
        <v>1.5146884841096799</v>
      </c>
      <c r="O802">
        <v>1.51808449247287</v>
      </c>
      <c r="P802">
        <v>1.47104206425412</v>
      </c>
      <c r="Q802">
        <v>1.4358813661552301</v>
      </c>
      <c r="R802">
        <v>1.4855477438081901</v>
      </c>
      <c r="S802">
        <v>1.40154133312221</v>
      </c>
      <c r="T802">
        <v>1.44381076497258</v>
      </c>
      <c r="U802">
        <v>1.58411004357717</v>
      </c>
      <c r="V802">
        <v>1.6654199801415901</v>
      </c>
      <c r="W802">
        <v>1.5171189664020199</v>
      </c>
      <c r="X802">
        <v>1.6209557158812999</v>
      </c>
      <c r="Y802">
        <v>1.6634420475290399</v>
      </c>
      <c r="Z802">
        <v>1.5979324421805099</v>
      </c>
      <c r="AA802">
        <v>1.49371851828048</v>
      </c>
      <c r="AB802">
        <v>1.53662604336544</v>
      </c>
      <c r="AC802">
        <v>1.50845743355951</v>
      </c>
      <c r="AD802">
        <v>1.56213628506947</v>
      </c>
      <c r="AE802">
        <v>1.69634880866147</v>
      </c>
      <c r="AF802">
        <v>1.528019069842</v>
      </c>
      <c r="AG802">
        <v>1.51709247336887</v>
      </c>
      <c r="AH802">
        <v>1.45806119575455</v>
      </c>
      <c r="AI802">
        <v>1.5044361836412901</v>
      </c>
      <c r="AJ802">
        <v>1.56138940312112</v>
      </c>
      <c r="AK802">
        <v>1.46980483020527</v>
      </c>
      <c r="AL802">
        <v>1.4691661492425201</v>
      </c>
      <c r="AM802">
        <v>1.5543931315824899</v>
      </c>
      <c r="AN802">
        <v>1.54357858735015</v>
      </c>
      <c r="AO802">
        <v>1.4206252316278201</v>
      </c>
      <c r="AP802">
        <v>1.4374293437808501</v>
      </c>
      <c r="AQ802">
        <v>1.4405065215567801</v>
      </c>
      <c r="AR802">
        <v>1.4688561587820801</v>
      </c>
      <c r="AS802">
        <v>1.47692714043962</v>
      </c>
      <c r="AT802">
        <v>1.4406893141563699</v>
      </c>
      <c r="AU802">
        <v>1.4411546781143401</v>
      </c>
      <c r="AV802">
        <v>1.47741843583826</v>
      </c>
      <c r="AW802">
        <v>1.4103421566408201</v>
      </c>
      <c r="AX802">
        <v>1.4563426659498599</v>
      </c>
      <c r="AY802">
        <v>1.55782958593837</v>
      </c>
      <c r="AZ802">
        <v>1.56542455153944</v>
      </c>
      <c r="BA802">
        <v>1.4398070131462299</v>
      </c>
      <c r="BB802">
        <v>1.42888697512464</v>
      </c>
      <c r="BC802">
        <v>1.5361981762468999</v>
      </c>
      <c r="BD802">
        <v>1.5074779619579699</v>
      </c>
      <c r="BE802">
        <v>1.51309292763643</v>
      </c>
      <c r="BF802">
        <v>1.56410933287714</v>
      </c>
      <c r="BG802">
        <v>1.57584456905309</v>
      </c>
      <c r="BH802">
        <v>1.62505670213966</v>
      </c>
      <c r="BI802">
        <v>1.5700456803223899</v>
      </c>
      <c r="BJ802">
        <v>1.63918893998071</v>
      </c>
      <c r="BK802">
        <v>1.5599865160322</v>
      </c>
      <c r="BL802">
        <v>1.6233306924055499</v>
      </c>
      <c r="BM802">
        <v>1.5399308549341499</v>
      </c>
      <c r="BN802">
        <v>1.6108108562800401</v>
      </c>
      <c r="BO802">
        <v>1.59833112080409</v>
      </c>
      <c r="BP802">
        <v>1.58608845902606</v>
      </c>
      <c r="BQ802">
        <v>1.40403154700142</v>
      </c>
      <c r="BR802">
        <v>1.43513038225651</v>
      </c>
      <c r="BS802">
        <v>1.4871533406139199</v>
      </c>
      <c r="BT802">
        <v>1.5397814523020601</v>
      </c>
      <c r="BU802">
        <v>1.5801914687690599</v>
      </c>
      <c r="BV802">
        <v>1.6322955703043001</v>
      </c>
      <c r="BW802">
        <v>1.6790008047690499</v>
      </c>
      <c r="BX802">
        <v>1.55399962682839</v>
      </c>
      <c r="BY802">
        <v>1.60422752567063</v>
      </c>
      <c r="BZ802">
        <v>1.51204993631409</v>
      </c>
      <c r="CA802">
        <v>1.58335974151054</v>
      </c>
      <c r="CB802">
        <v>1.4773635318606799</v>
      </c>
      <c r="CC802">
        <v>1.5428892977497899</v>
      </c>
      <c r="CD802">
        <v>1.4447563589461501</v>
      </c>
      <c r="CE802">
        <v>1.56131775682564</v>
      </c>
      <c r="CF802">
        <v>1.6325874868139101</v>
      </c>
      <c r="CG802">
        <v>1.5319372391883801</v>
      </c>
      <c r="CH802">
        <v>1.5785601426687299</v>
      </c>
      <c r="CI802">
        <v>1.5022031524992601</v>
      </c>
      <c r="CJ802">
        <v>1.5738290074710799</v>
      </c>
      <c r="CK802">
        <v>1.5239916098584101</v>
      </c>
      <c r="CL802">
        <v>1.57455899318301</v>
      </c>
      <c r="CM802">
        <v>1.51802417904531</v>
      </c>
      <c r="CN802">
        <v>1.4481662633563399</v>
      </c>
      <c r="CO802">
        <v>1.37735038938734</v>
      </c>
      <c r="CP802">
        <v>1.42754693375973</v>
      </c>
      <c r="CQ802">
        <v>1.58134360425745</v>
      </c>
      <c r="CR802">
        <v>1.46721530919636</v>
      </c>
      <c r="CS802">
        <v>1.4532641376847399</v>
      </c>
      <c r="CT802">
        <v>1.4359988249795499</v>
      </c>
      <c r="CU802">
        <v>1.5772227262842899</v>
      </c>
      <c r="CV802">
        <v>1.45107265242462</v>
      </c>
      <c r="CW802">
        <v>1.46401780537301</v>
      </c>
      <c r="CX802">
        <v>1.4303458397758</v>
      </c>
      <c r="CY802">
        <v>1.5001659414892901</v>
      </c>
      <c r="CZ802">
        <v>1.5245841663073401</v>
      </c>
      <c r="DA802">
        <v>1.4295278792116599</v>
      </c>
      <c r="DB802">
        <v>1.3691192085567001</v>
      </c>
      <c r="DC802">
        <v>1.5182024967313199</v>
      </c>
      <c r="DD802">
        <v>1.50439883223183</v>
      </c>
      <c r="DE802">
        <v>1.5195835262531601</v>
      </c>
      <c r="DF802">
        <v>1.4958419374695999</v>
      </c>
      <c r="DG802">
        <v>1.49809409168422</v>
      </c>
      <c r="DH802">
        <v>1.53038168321797</v>
      </c>
      <c r="DI802">
        <v>1.5103843448760901</v>
      </c>
      <c r="DJ802">
        <v>1.51575234785486</v>
      </c>
      <c r="DK802">
        <v>1.5012512718972499</v>
      </c>
      <c r="DL802">
        <v>1.55062838599675</v>
      </c>
      <c r="DM802">
        <v>1.4916362434695001</v>
      </c>
      <c r="DN802">
        <v>1.5527553974948001</v>
      </c>
      <c r="DO802">
        <v>1.5254257232672599</v>
      </c>
      <c r="DP802">
        <v>1.6079815758064699</v>
      </c>
      <c r="DQ802">
        <v>1.5355598173662499</v>
      </c>
      <c r="DR802">
        <v>1.6090305807207399</v>
      </c>
      <c r="DS802">
        <v>1.43190823774765</v>
      </c>
      <c r="DT802">
        <v>1.48829634043398</v>
      </c>
      <c r="DU802">
        <v>1.60074291119673</v>
      </c>
      <c r="DV802">
        <v>1.5595597905082701</v>
      </c>
      <c r="DW802">
        <v>1.5011945392491399</v>
      </c>
      <c r="DX802">
        <v>1.56316268486916</v>
      </c>
      <c r="DY802">
        <v>1.5009351657160099</v>
      </c>
      <c r="DZ802">
        <v>1.5666523390759799</v>
      </c>
      <c r="EA802">
        <v>1.52544403952854</v>
      </c>
      <c r="EB802">
        <v>1.61215076003808</v>
      </c>
      <c r="EC802">
        <v>1.45554559378385</v>
      </c>
      <c r="ED802">
        <v>1.52586013672531</v>
      </c>
      <c r="EE802">
        <v>1.5173596362892601</v>
      </c>
      <c r="EF802">
        <v>1.5642235751254501</v>
      </c>
      <c r="EG802">
        <v>1.50048910204663</v>
      </c>
      <c r="EH802">
        <v>1.5558858445320201</v>
      </c>
      <c r="EI802">
        <v>1.5833342977836899</v>
      </c>
      <c r="EJ802">
        <v>1.58246629245992</v>
      </c>
      <c r="EK802">
        <v>1.47822707184706</v>
      </c>
      <c r="EL802">
        <v>1.54114903479349</v>
      </c>
      <c r="EM802">
        <v>1.54558042575206</v>
      </c>
      <c r="EN802">
        <v>1.59574856586375</v>
      </c>
      <c r="EO802">
        <v>1.5201213110929599</v>
      </c>
      <c r="EP802">
        <v>1.5779676503752</v>
      </c>
      <c r="EQ802">
        <v>1.5471138993096001</v>
      </c>
      <c r="ER802">
        <v>1.5535055641373201</v>
      </c>
      <c r="ES802">
        <v>1.47646030008898</v>
      </c>
      <c r="ET802">
        <v>1.5490380583199499</v>
      </c>
      <c r="EU802">
        <v>1.49949536365356</v>
      </c>
      <c r="EV802">
        <v>1.5550999810761299</v>
      </c>
      <c r="EW802">
        <v>1.53741002214839</v>
      </c>
      <c r="EX802">
        <v>1.5892280361757101</v>
      </c>
      <c r="EY802">
        <v>1.52107115395989</v>
      </c>
      <c r="EZ802">
        <v>1.57272135801738</v>
      </c>
      <c r="FA802">
        <v>1.5339948438155699</v>
      </c>
      <c r="FB802">
        <v>1.6024142134820201</v>
      </c>
      <c r="FC802">
        <v>1.51931220072025</v>
      </c>
      <c r="FD802">
        <v>1.5741818037912001</v>
      </c>
      <c r="FE802">
        <v>1.5281584135338999</v>
      </c>
      <c r="FF802">
        <v>1.5618280875197801</v>
      </c>
      <c r="FG802">
        <v>1.5458404781327499</v>
      </c>
      <c r="FH802">
        <v>1.62718297900677</v>
      </c>
      <c r="FI802">
        <v>1.48947152112948</v>
      </c>
      <c r="FJ802">
        <v>1.5542984237501201</v>
      </c>
    </row>
    <row r="803" spans="1:166" x14ac:dyDescent="0.45">
      <c r="A803" t="s">
        <v>61</v>
      </c>
      <c r="B803" t="s">
        <v>21</v>
      </c>
      <c r="C803" t="s">
        <v>16</v>
      </c>
      <c r="D803">
        <v>50</v>
      </c>
      <c r="E803" s="1" cm="1">
        <f t="array" ref="E803">SUMPRODUCT($G803:$FZZ803,$G$2:$FZZ$2)/SUMPRODUCT(--($G803:$FZZ803&lt;&gt;""),$G$2:$FZZ$2)</f>
        <v>1.457019094090557</v>
      </c>
      <c r="F803" s="1" cm="1">
        <f t="array" ref="F803">SUMPRODUCT($G803:$FZZ803,$F$2:$FZY$2)/SUMPRODUCT(--($G803:$FZZ803&lt;&gt;""),$F$2:$FZY$2)</f>
        <v>1.4610526906311181</v>
      </c>
      <c r="G803">
        <v>1.40801421499688</v>
      </c>
      <c r="H803">
        <v>1.4124753394834999</v>
      </c>
      <c r="I803">
        <v>1.35995741853894</v>
      </c>
      <c r="J803">
        <v>1.3717665703514501</v>
      </c>
      <c r="K803">
        <v>1.4497665956658199</v>
      </c>
      <c r="L803">
        <v>1.4103817199672</v>
      </c>
      <c r="M803">
        <v>1.4447070039305701</v>
      </c>
      <c r="N803">
        <v>1.4031319595845899</v>
      </c>
      <c r="O803">
        <v>1.3944825835741801</v>
      </c>
      <c r="P803">
        <v>1.3846675111284501</v>
      </c>
      <c r="Q803">
        <v>1.4148226335431799</v>
      </c>
      <c r="R803">
        <v>1.46235282290999</v>
      </c>
      <c r="S803">
        <v>1.3649171632406301</v>
      </c>
      <c r="T803">
        <v>1.4147745092367301</v>
      </c>
      <c r="U803">
        <v>1.5590159136572299</v>
      </c>
      <c r="V803">
        <v>1.6394388653776</v>
      </c>
      <c r="W803">
        <v>1.4712590937905601</v>
      </c>
      <c r="X803">
        <v>1.5723669514293399</v>
      </c>
      <c r="Y803">
        <v>1.63038550352014</v>
      </c>
      <c r="Z803">
        <v>1.56913956871642</v>
      </c>
      <c r="AA803">
        <v>1.4560890766968999</v>
      </c>
      <c r="AB803">
        <v>1.5127999550117599</v>
      </c>
      <c r="AC803">
        <v>1.39237434616226</v>
      </c>
      <c r="AD803">
        <v>1.4567014122140201</v>
      </c>
      <c r="AE803">
        <v>1.66974511522533</v>
      </c>
      <c r="AF803">
        <v>1.4970914278158001</v>
      </c>
      <c r="AG803">
        <v>1.40085743972189</v>
      </c>
      <c r="AH803">
        <v>1.4270894631048401</v>
      </c>
      <c r="AI803">
        <v>1.4731852013612099</v>
      </c>
      <c r="AJ803">
        <v>1.5325091279668901</v>
      </c>
      <c r="AK803">
        <v>1.4372109968643501</v>
      </c>
      <c r="AL803">
        <v>1.4374031565279299</v>
      </c>
      <c r="AM803">
        <v>1.52455525740868</v>
      </c>
      <c r="AN803">
        <v>1.5093583850576</v>
      </c>
      <c r="AO803">
        <v>1.3784790888734499</v>
      </c>
      <c r="AP803">
        <v>1.4103035842751499</v>
      </c>
      <c r="AQ803">
        <v>1.3954296678409599</v>
      </c>
      <c r="AR803">
        <v>1.4399822806575999</v>
      </c>
      <c r="AS803">
        <v>1.44395713746049</v>
      </c>
      <c r="AT803">
        <v>1.41311244813405</v>
      </c>
      <c r="AU803">
        <v>1.3918997002909701</v>
      </c>
      <c r="AV803">
        <v>1.4546766209731901</v>
      </c>
      <c r="AW803">
        <v>1.3802699337898201</v>
      </c>
      <c r="AX803">
        <v>1.42586016637428</v>
      </c>
      <c r="AY803">
        <v>1.4492404083363899</v>
      </c>
      <c r="AZ803">
        <v>1.4632567623344399</v>
      </c>
      <c r="BA803">
        <v>1.4020522226000101</v>
      </c>
      <c r="BB803">
        <v>1.3973379925495499</v>
      </c>
      <c r="BC803">
        <v>1.4495411903208999</v>
      </c>
      <c r="BD803">
        <v>1.41206318734284</v>
      </c>
      <c r="BE803">
        <v>1.4785068340422001</v>
      </c>
      <c r="BF803">
        <v>1.5380989741562801</v>
      </c>
      <c r="BG803">
        <v>1.52952664095459</v>
      </c>
      <c r="BH803">
        <v>1.5861116494412799</v>
      </c>
      <c r="BI803">
        <v>1.52950779528201</v>
      </c>
      <c r="BJ803">
        <v>1.6102721773279201</v>
      </c>
      <c r="BK803">
        <v>1.52106965193079</v>
      </c>
      <c r="BL803">
        <v>1.5901540371913701</v>
      </c>
      <c r="BM803">
        <v>1.5417036435748499</v>
      </c>
      <c r="BN803">
        <v>1.58534200310395</v>
      </c>
      <c r="BO803">
        <v>1.55765219040394</v>
      </c>
      <c r="BP803">
        <v>1.5618328170765099</v>
      </c>
      <c r="BQ803">
        <v>1.3841977581948599</v>
      </c>
      <c r="BR803">
        <v>1.4058169046331599</v>
      </c>
      <c r="BS803">
        <v>1.40653638920307</v>
      </c>
      <c r="BT803">
        <v>1.46293253265364</v>
      </c>
      <c r="BU803">
        <v>1.44832962871749</v>
      </c>
      <c r="BV803">
        <v>1.5061263417794299</v>
      </c>
      <c r="BW803">
        <v>1.56303113344277</v>
      </c>
      <c r="BX803">
        <v>1.4562720157108999</v>
      </c>
      <c r="BY803">
        <v>1.5814060583051199</v>
      </c>
      <c r="BZ803">
        <v>1.48806958461789</v>
      </c>
      <c r="CA803">
        <v>1.5498151427594899</v>
      </c>
      <c r="CB803">
        <v>1.4541833659551899</v>
      </c>
      <c r="CC803">
        <v>1.5058136226551</v>
      </c>
      <c r="CD803">
        <v>1.40182596435323</v>
      </c>
      <c r="CE803">
        <v>1.52072754434128</v>
      </c>
      <c r="CF803">
        <v>1.6144237762329401</v>
      </c>
      <c r="CG803">
        <v>1.46849181165787</v>
      </c>
      <c r="CH803">
        <v>1.54093424889053</v>
      </c>
      <c r="CI803">
        <v>1.4766920963624499</v>
      </c>
      <c r="CJ803">
        <v>1.55014580630242</v>
      </c>
      <c r="CK803">
        <v>1.42654640797063</v>
      </c>
      <c r="CL803">
        <v>1.47208599895123</v>
      </c>
      <c r="CM803">
        <v>1.4976131695298001</v>
      </c>
      <c r="CN803">
        <v>1.4156877521708999</v>
      </c>
      <c r="CO803">
        <v>1.3581419709217899</v>
      </c>
      <c r="CP803">
        <v>1.3962608451037799</v>
      </c>
      <c r="CQ803">
        <v>1.51804648463073</v>
      </c>
      <c r="CR803">
        <v>1.43540589123289</v>
      </c>
      <c r="CS803">
        <v>1.3591069844597701</v>
      </c>
      <c r="CT803">
        <v>1.3362401649636499</v>
      </c>
      <c r="CU803">
        <v>1.54135016983975</v>
      </c>
      <c r="CV803">
        <v>1.4243182039726701</v>
      </c>
      <c r="CW803">
        <v>1.4154999758407401</v>
      </c>
      <c r="CX803">
        <v>1.39855225647468</v>
      </c>
      <c r="CY803">
        <v>1.4684123188689799</v>
      </c>
      <c r="CZ803">
        <v>1.5008741327270501</v>
      </c>
      <c r="DA803">
        <v>1.37466449123352</v>
      </c>
      <c r="DB803">
        <v>1.34556859088907</v>
      </c>
      <c r="DC803">
        <v>1.4204789282324</v>
      </c>
      <c r="DD803">
        <v>1.4650941199648899</v>
      </c>
      <c r="DE803">
        <v>1.49444973612804</v>
      </c>
      <c r="DF803">
        <v>1.45930989617822</v>
      </c>
      <c r="DG803">
        <v>1.46642090480489</v>
      </c>
      <c r="DH803">
        <v>1.5041629050055101</v>
      </c>
      <c r="DI803">
        <v>1.43213975425096</v>
      </c>
      <c r="DJ803">
        <v>1.4434653096686101</v>
      </c>
      <c r="DK803">
        <v>1.4699694744658001</v>
      </c>
      <c r="DL803">
        <v>1.5332068311195399</v>
      </c>
      <c r="DM803">
        <v>1.38666047711965</v>
      </c>
      <c r="DN803">
        <v>1.4458204821552201</v>
      </c>
      <c r="DO803">
        <v>1.4887958713668501</v>
      </c>
      <c r="DP803">
        <v>1.56962025316455</v>
      </c>
      <c r="DQ803">
        <v>1.4984874138387501</v>
      </c>
      <c r="DR803">
        <v>1.5751197631217799</v>
      </c>
      <c r="DS803">
        <v>1.4028700531307401</v>
      </c>
      <c r="DT803">
        <v>1.4597646357813101</v>
      </c>
      <c r="DU803">
        <v>1.51420067831022</v>
      </c>
      <c r="DV803">
        <v>1.48456498165793</v>
      </c>
      <c r="DW803">
        <v>1.4675540386803101</v>
      </c>
      <c r="DX803">
        <v>1.5304209328782701</v>
      </c>
      <c r="DY803">
        <v>1.42793415504002</v>
      </c>
      <c r="DZ803">
        <v>1.48845854485891</v>
      </c>
      <c r="EA803">
        <v>1.49051183558225</v>
      </c>
      <c r="EB803">
        <v>1.57094783151121</v>
      </c>
      <c r="EC803">
        <v>1.42735066681609</v>
      </c>
      <c r="ED803">
        <v>1.5005603496581801</v>
      </c>
      <c r="EE803">
        <v>1.43645287649251</v>
      </c>
      <c r="EF803">
        <v>1.5008259002312501</v>
      </c>
      <c r="EG803">
        <v>1.4682273612232299</v>
      </c>
      <c r="EH803">
        <v>1.5345457998955301</v>
      </c>
      <c r="EI803">
        <v>1.5156298825299399</v>
      </c>
      <c r="EJ803">
        <v>1.4918002430414901</v>
      </c>
      <c r="EK803">
        <v>1.45214274403673</v>
      </c>
      <c r="EL803">
        <v>1.5094505304676999</v>
      </c>
      <c r="EM803">
        <v>1.5162586162297</v>
      </c>
      <c r="EN803">
        <v>1.5732132260076901</v>
      </c>
      <c r="EO803">
        <v>1.4856137485905301</v>
      </c>
      <c r="EP803">
        <v>1.5493506745985399</v>
      </c>
      <c r="EQ803">
        <v>1.41313325557201</v>
      </c>
      <c r="ER803">
        <v>1.4460452066454399</v>
      </c>
      <c r="ES803">
        <v>1.4510846774605899</v>
      </c>
      <c r="ET803">
        <v>1.512943510857</v>
      </c>
      <c r="EU803">
        <v>1.4660106394162999</v>
      </c>
      <c r="EV803">
        <v>1.5300468891271799</v>
      </c>
      <c r="EW803">
        <v>1.50122277593207</v>
      </c>
      <c r="EX803">
        <v>1.5578280730897001</v>
      </c>
      <c r="EY803">
        <v>1.48800792571124</v>
      </c>
      <c r="EZ803">
        <v>1.5554651919323299</v>
      </c>
      <c r="FA803">
        <v>1.4461298639007101</v>
      </c>
      <c r="FB803">
        <v>1.5012190978675699</v>
      </c>
      <c r="FC803">
        <v>1.43025050457081</v>
      </c>
      <c r="FD803">
        <v>1.4732973208278899</v>
      </c>
      <c r="FE803">
        <v>1.4384826795893899</v>
      </c>
      <c r="FF803">
        <v>1.4674034436880199</v>
      </c>
      <c r="FG803">
        <v>1.49905938368821</v>
      </c>
      <c r="FH803">
        <v>1.5961343166797</v>
      </c>
      <c r="FI803">
        <v>1.4610772652548101</v>
      </c>
      <c r="FJ803">
        <v>1.5270525094284799</v>
      </c>
    </row>
    <row r="804" spans="1:166" x14ac:dyDescent="0.45">
      <c r="A804" t="s">
        <v>61</v>
      </c>
      <c r="B804" t="s">
        <v>15</v>
      </c>
      <c r="C804" t="s">
        <v>75</v>
      </c>
      <c r="D804">
        <v>30</v>
      </c>
      <c r="E804" s="1" cm="1">
        <f t="array" ref="E804">SUMPRODUCT($G804:$FZZ804,$G$2:$FZZ$2)/SUMPRODUCT(--($G804:$FZZ804&lt;&gt;""),$G$2:$FZZ$2)</f>
        <v>1.4466343166841544</v>
      </c>
      <c r="F804" s="1" cm="1">
        <f t="array" ref="F804">SUMPRODUCT($G804:$FZZ804,$F$2:$FZY$2)/SUMPRODUCT(--($G804:$FZZ804&lt;&gt;""),$F$2:$FZY$2)</f>
        <v>1.4291866520004743</v>
      </c>
      <c r="G804">
        <v>1.4293959943746</v>
      </c>
      <c r="H804">
        <v>1.40511753062185</v>
      </c>
      <c r="I804">
        <v>1.4040468396071599</v>
      </c>
      <c r="J804">
        <v>1.36988402154685</v>
      </c>
      <c r="K804">
        <v>1.3922952237274999</v>
      </c>
      <c r="L804">
        <v>1.36452441293288</v>
      </c>
      <c r="M804">
        <v>1.4330449867548101</v>
      </c>
      <c r="N804">
        <v>1.4267826304397</v>
      </c>
      <c r="O804">
        <v>1.41802774272489</v>
      </c>
      <c r="P804">
        <v>1.34159756526819</v>
      </c>
      <c r="Q804">
        <v>1.3995803018308299</v>
      </c>
      <c r="R804">
        <v>1.42318047021273</v>
      </c>
      <c r="S804">
        <v>1.3586476948513599</v>
      </c>
      <c r="T804">
        <v>1.3781290249895699</v>
      </c>
      <c r="U804">
        <v>1.42619083101861</v>
      </c>
      <c r="V804">
        <v>1.49021533621932</v>
      </c>
      <c r="W804">
        <v>1.37499320795725</v>
      </c>
      <c r="X804">
        <v>1.45318320403296</v>
      </c>
      <c r="Y804">
        <v>1.53795392173061</v>
      </c>
      <c r="Z804">
        <v>1.4639915290779899</v>
      </c>
      <c r="AA804">
        <v>1.5044482113161399</v>
      </c>
      <c r="AB804">
        <v>1.46090121066542</v>
      </c>
      <c r="AC804">
        <v>1.6606233064376099</v>
      </c>
      <c r="AD804">
        <v>1.47742797406538</v>
      </c>
      <c r="AE804">
        <v>1.6161574081117001</v>
      </c>
      <c r="AF804">
        <v>1.45698227005545</v>
      </c>
      <c r="AG804">
        <v>1.5826987502548999</v>
      </c>
      <c r="AH804">
        <v>1.42375680950855</v>
      </c>
      <c r="AI804">
        <v>1.4547886464139099</v>
      </c>
      <c r="AJ804">
        <v>1.4934214118032401</v>
      </c>
      <c r="AK804">
        <v>1.4122913318219701</v>
      </c>
      <c r="AL804">
        <v>1.39466262650048</v>
      </c>
      <c r="AM804">
        <v>1.4705250114036501</v>
      </c>
      <c r="AN804">
        <v>1.4440556018268</v>
      </c>
      <c r="AO804">
        <v>1.4684051859718401</v>
      </c>
      <c r="AP804">
        <v>1.42064858905564</v>
      </c>
      <c r="AQ804">
        <v>1.39586871959402</v>
      </c>
      <c r="AR804">
        <v>1.44084727814125</v>
      </c>
      <c r="AS804">
        <v>1.3782720462900599</v>
      </c>
      <c r="AT804">
        <v>1.3793869145789699</v>
      </c>
      <c r="AU804">
        <v>1.4388778545015499</v>
      </c>
      <c r="AV804">
        <v>1.39346429855567</v>
      </c>
      <c r="AW804">
        <v>1.3157910559674</v>
      </c>
      <c r="AX804">
        <v>1.3491631769565899</v>
      </c>
      <c r="AY804">
        <v>1.4915918994641799</v>
      </c>
      <c r="AZ804">
        <v>1.46653022484369</v>
      </c>
      <c r="BA804">
        <v>1.5432830597946501</v>
      </c>
      <c r="BB804">
        <v>1.4129412377863</v>
      </c>
      <c r="BC804">
        <v>1.3788410184467299</v>
      </c>
      <c r="BD804">
        <v>1.4121534315354201</v>
      </c>
      <c r="BE804">
        <v>1.4317524879217001</v>
      </c>
      <c r="BF804">
        <v>1.4701714852022401</v>
      </c>
      <c r="BG804">
        <v>1.49398691112298</v>
      </c>
      <c r="BH804">
        <v>1.5499543188395899</v>
      </c>
      <c r="BI804">
        <v>1.5072390160138101</v>
      </c>
      <c r="BJ804">
        <v>1.54308189505316</v>
      </c>
      <c r="BK804">
        <v>1.4977831442784499</v>
      </c>
      <c r="BL804">
        <v>1.5324891252180599</v>
      </c>
      <c r="BM804">
        <v>1.54861815015919</v>
      </c>
      <c r="BN804">
        <v>1.55551793607866</v>
      </c>
      <c r="BO804">
        <v>1.5352761447204799</v>
      </c>
      <c r="BP804">
        <v>1.4929388709779301</v>
      </c>
      <c r="BQ804">
        <v>1.2956118686093601</v>
      </c>
      <c r="BR804">
        <v>1.35998460646625</v>
      </c>
      <c r="BS804">
        <v>1.3537932231099701</v>
      </c>
      <c r="BT804">
        <v>1.4067433015603701</v>
      </c>
      <c r="BU804">
        <v>1.4589932752202699</v>
      </c>
      <c r="BV804">
        <v>1.5024180657669901</v>
      </c>
      <c r="BW804">
        <v>1.5145697124128501</v>
      </c>
      <c r="BX804">
        <v>1.4509119145399301</v>
      </c>
      <c r="BY804">
        <v>1.51643705758213</v>
      </c>
      <c r="BZ804">
        <v>1.4446834863083999</v>
      </c>
      <c r="CA804">
        <v>1.4512163295740499</v>
      </c>
      <c r="CB804">
        <v>1.4333644017771101</v>
      </c>
      <c r="CC804">
        <v>1.39154543097943</v>
      </c>
      <c r="CD804">
        <v>1.3789697969815899</v>
      </c>
      <c r="CE804">
        <v>1.4220333763587401</v>
      </c>
      <c r="CF804">
        <v>1.4958020743924501</v>
      </c>
      <c r="CG804">
        <v>1.4254915896706899</v>
      </c>
      <c r="CH804">
        <v>1.4726983753896401</v>
      </c>
      <c r="CI804">
        <v>1.43223447929073</v>
      </c>
      <c r="CJ804">
        <v>1.5090631142170701</v>
      </c>
      <c r="CK804">
        <v>1.42301625589931</v>
      </c>
      <c r="CL804">
        <v>1.47810802307288</v>
      </c>
      <c r="CM804">
        <v>1.4330280571860601</v>
      </c>
      <c r="CN804">
        <v>1.4025118607490501</v>
      </c>
      <c r="CO804">
        <v>1.3324283408841899</v>
      </c>
      <c r="CP804">
        <v>1.3674213822510399</v>
      </c>
      <c r="CQ804">
        <v>1.44422046790598</v>
      </c>
      <c r="CR804">
        <v>1.39416996069661</v>
      </c>
      <c r="CS804">
        <v>1.3278595044178401</v>
      </c>
      <c r="CT804">
        <v>1.3555041644107</v>
      </c>
      <c r="CU804">
        <v>1.5205832289799801</v>
      </c>
      <c r="CV804">
        <v>1.4123469380103599</v>
      </c>
      <c r="CW804">
        <v>1.4895028024739001</v>
      </c>
      <c r="CX804">
        <v>1.4079562475840699</v>
      </c>
      <c r="CY804">
        <v>1.40774045183123</v>
      </c>
      <c r="CZ804">
        <v>1.4703487384526901</v>
      </c>
      <c r="DA804">
        <v>1.6116043819439001</v>
      </c>
      <c r="DB804">
        <v>1.4104058218734601</v>
      </c>
      <c r="DC804">
        <v>1.5238380527644899</v>
      </c>
      <c r="DD804">
        <v>1.4411584546773399</v>
      </c>
      <c r="DE804">
        <v>1.4255304721512001</v>
      </c>
      <c r="DF804">
        <v>1.41488553540948</v>
      </c>
      <c r="DG804">
        <v>1.5226075835088699</v>
      </c>
      <c r="DH804">
        <v>1.46581903902096</v>
      </c>
      <c r="DI804">
        <v>1.4119606139588701</v>
      </c>
      <c r="DJ804">
        <v>1.4254892226221501</v>
      </c>
      <c r="DK804">
        <v>1.56683991969859</v>
      </c>
      <c r="DL804">
        <v>1.4890410582185101</v>
      </c>
      <c r="DM804">
        <v>1.39181406181154</v>
      </c>
      <c r="DN804">
        <v>1.4381333794926601</v>
      </c>
      <c r="DO804">
        <v>1.42184006589675</v>
      </c>
      <c r="DP804">
        <v>1.47336392825323</v>
      </c>
      <c r="DQ804">
        <v>1.40999510515884</v>
      </c>
      <c r="DR804">
        <v>1.4688455396762901</v>
      </c>
      <c r="DS804">
        <v>1.34181438998957</v>
      </c>
      <c r="DT804">
        <v>1.37965142261284</v>
      </c>
      <c r="DU804">
        <v>1.4286274600281399</v>
      </c>
      <c r="DV804">
        <v>1.4556791177352699</v>
      </c>
      <c r="DW804">
        <v>1.43034129692832</v>
      </c>
      <c r="DX804">
        <v>1.4537656427758801</v>
      </c>
      <c r="DY804">
        <v>1.3651676908957799</v>
      </c>
      <c r="DZ804">
        <v>1.42193980088521</v>
      </c>
      <c r="EA804">
        <v>1.40759709773794</v>
      </c>
      <c r="EB804">
        <v>1.49425457171936</v>
      </c>
      <c r="EC804">
        <v>1.3417665956890401</v>
      </c>
      <c r="ED804">
        <v>1.4042642608988001</v>
      </c>
      <c r="EE804">
        <v>1.41293438419305</v>
      </c>
      <c r="EF804">
        <v>1.46656283920902</v>
      </c>
      <c r="EG804">
        <v>1.43375278978109</v>
      </c>
      <c r="EH804">
        <v>1.4707061114013</v>
      </c>
      <c r="EI804">
        <v>1.43022973207569</v>
      </c>
      <c r="EJ804">
        <v>1.4721601759157401</v>
      </c>
      <c r="EK804">
        <v>1.5013891488044599</v>
      </c>
      <c r="EL804">
        <v>1.4496955388889601</v>
      </c>
      <c r="EM804">
        <v>1.4404510111231099</v>
      </c>
      <c r="EN804">
        <v>1.4923538094006299</v>
      </c>
      <c r="EO804">
        <v>1.4022609743769101</v>
      </c>
      <c r="EP804">
        <v>1.4506396049613099</v>
      </c>
      <c r="EQ804">
        <v>1.4393540556728901</v>
      </c>
      <c r="ER804">
        <v>1.4378093376627401</v>
      </c>
      <c r="ES804">
        <v>1.3777295926194799</v>
      </c>
      <c r="ET804">
        <v>1.4482310705628401</v>
      </c>
      <c r="EU804">
        <v>1.38476418764061</v>
      </c>
      <c r="EV804">
        <v>1.4420193864463</v>
      </c>
      <c r="EW804">
        <v>1.4097568290882201</v>
      </c>
      <c r="EX804">
        <v>1.4677233296419301</v>
      </c>
      <c r="EY804">
        <v>1.3997308807002999</v>
      </c>
      <c r="EZ804">
        <v>1.4643490861773201</v>
      </c>
      <c r="FA804">
        <v>1.4195994963726799</v>
      </c>
      <c r="FB804">
        <v>1.4747187081559601</v>
      </c>
      <c r="FC804">
        <v>1.40176698721753</v>
      </c>
      <c r="FD804">
        <v>1.4445071035656301</v>
      </c>
      <c r="FE804">
        <v>1.4308300395256901</v>
      </c>
      <c r="FF804">
        <v>1.4551864117081501</v>
      </c>
      <c r="FG804">
        <v>1.4135049195065501</v>
      </c>
      <c r="FH804">
        <v>1.4987097740855999</v>
      </c>
      <c r="FI804">
        <v>1.3905932695097101</v>
      </c>
      <c r="FJ804">
        <v>1.44930374238468</v>
      </c>
    </row>
    <row r="805" spans="1:166" x14ac:dyDescent="0.45">
      <c r="A805" t="s">
        <v>61</v>
      </c>
      <c r="B805" t="s">
        <v>15</v>
      </c>
      <c r="C805" t="s">
        <v>75</v>
      </c>
      <c r="D805">
        <v>35</v>
      </c>
      <c r="E805" s="1" cm="1">
        <f t="array" ref="E805">SUMPRODUCT($G805:$FZZ805,$G$2:$FZZ$2)/SUMPRODUCT(--($G805:$FZZ805&lt;&gt;""),$G$2:$FZZ$2)</f>
        <v>1.3755720429400089</v>
      </c>
      <c r="F805" s="1" cm="1">
        <f t="array" ref="F805">SUMPRODUCT($G805:$FZZ805,$F$2:$FZY$2)/SUMPRODUCT(--($G805:$FZZ805&lt;&gt;""),$F$2:$FZY$2)</f>
        <v>1.3643250069147679</v>
      </c>
      <c r="G805">
        <v>1.3769114987994899</v>
      </c>
      <c r="H805">
        <v>1.3513534877133799</v>
      </c>
      <c r="I805">
        <v>1.3419403379303101</v>
      </c>
      <c r="J805">
        <v>1.31285207744703</v>
      </c>
      <c r="K805">
        <v>1.34613656867552</v>
      </c>
      <c r="L805">
        <v>1.3221110832431699</v>
      </c>
      <c r="M805">
        <v>1.3543099608505</v>
      </c>
      <c r="N805">
        <v>1.33479616475607</v>
      </c>
      <c r="O805">
        <v>1.3727596420695201</v>
      </c>
      <c r="P805">
        <v>1.29510587300028</v>
      </c>
      <c r="Q805">
        <v>1.2741106545532199</v>
      </c>
      <c r="R805">
        <v>1.33203434236815</v>
      </c>
      <c r="S805">
        <v>1.2711187301509901</v>
      </c>
      <c r="T805">
        <v>1.3108213034039</v>
      </c>
      <c r="U805">
        <v>1.3730040596613999</v>
      </c>
      <c r="V805">
        <v>1.4415478783286599</v>
      </c>
      <c r="W805">
        <v>1.32163492015576</v>
      </c>
      <c r="X805">
        <v>1.40041657862166</v>
      </c>
      <c r="Y805">
        <v>1.4513234304413101</v>
      </c>
      <c r="Z805">
        <v>1.39691427926639</v>
      </c>
      <c r="AA805">
        <v>1.4617334929344299</v>
      </c>
      <c r="AB805">
        <v>1.42412975891128</v>
      </c>
      <c r="AC805">
        <v>1.5947338229411101</v>
      </c>
      <c r="AD805">
        <v>1.4113762104961201</v>
      </c>
      <c r="AE805">
        <v>1.5365710092997</v>
      </c>
      <c r="AF805">
        <v>1.3878154756401899</v>
      </c>
      <c r="AG805">
        <v>1.47533622707101</v>
      </c>
      <c r="AH805">
        <v>1.3446781445120899</v>
      </c>
      <c r="AI805">
        <v>1.3368802950066201</v>
      </c>
      <c r="AJ805">
        <v>1.3955871429256801</v>
      </c>
      <c r="AK805">
        <v>1.3660497193691299</v>
      </c>
      <c r="AL805">
        <v>1.3383787278141599</v>
      </c>
      <c r="AM805">
        <v>1.40414188179717</v>
      </c>
      <c r="AN805">
        <v>1.3904371801666799</v>
      </c>
      <c r="AO805">
        <v>1.38129755183013</v>
      </c>
      <c r="AP805">
        <v>1.3601178148659101</v>
      </c>
      <c r="AQ805">
        <v>1.30553545965442</v>
      </c>
      <c r="AR805">
        <v>1.34714445982217</v>
      </c>
      <c r="AS805">
        <v>1.3221938642317601</v>
      </c>
      <c r="AT805">
        <v>1.3172675591755501</v>
      </c>
      <c r="AU805">
        <v>1.3907957510014199</v>
      </c>
      <c r="AV805">
        <v>1.3497566371935501</v>
      </c>
      <c r="AW805">
        <v>1.24270344066549</v>
      </c>
      <c r="AX805">
        <v>1.3010794522098299</v>
      </c>
      <c r="AY805">
        <v>1.4199637465453601</v>
      </c>
      <c r="AZ805">
        <v>1.39564387923377</v>
      </c>
      <c r="BA805">
        <v>1.4224379481248499</v>
      </c>
      <c r="BB805">
        <v>1.3299514306490701</v>
      </c>
      <c r="BC805">
        <v>1.3314053892191</v>
      </c>
      <c r="BD805">
        <v>1.3653474606514799</v>
      </c>
      <c r="BE805">
        <v>1.32139612668786</v>
      </c>
      <c r="BF805">
        <v>1.38019926969838</v>
      </c>
      <c r="BG805">
        <v>1.3871334592670901</v>
      </c>
      <c r="BH805">
        <v>1.46727035367227</v>
      </c>
      <c r="BI805">
        <v>1.3977211232945399</v>
      </c>
      <c r="BJ805">
        <v>1.4599896607079601</v>
      </c>
      <c r="BK805">
        <v>1.41256370603426</v>
      </c>
      <c r="BL805">
        <v>1.47818187358589</v>
      </c>
      <c r="BM805">
        <v>1.50035119300474</v>
      </c>
      <c r="BN805">
        <v>1.50075916571683</v>
      </c>
      <c r="BO805">
        <v>1.46767810860357</v>
      </c>
      <c r="BP805">
        <v>1.42478875613713</v>
      </c>
      <c r="BQ805">
        <v>1.2314364212956801</v>
      </c>
      <c r="BR805">
        <v>1.2906406340576999</v>
      </c>
      <c r="BS805">
        <v>1.2917853938432899</v>
      </c>
      <c r="BT805">
        <v>1.3272026655507601</v>
      </c>
      <c r="BU805">
        <v>1.3782833693860099</v>
      </c>
      <c r="BV805">
        <v>1.42016147628287</v>
      </c>
      <c r="BW805">
        <v>1.4552957384934</v>
      </c>
      <c r="BX805">
        <v>1.3813568745559099</v>
      </c>
      <c r="BY805">
        <v>1.40738123779158</v>
      </c>
      <c r="BZ805">
        <v>1.37867512218671</v>
      </c>
      <c r="CA805">
        <v>1.38008202069158</v>
      </c>
      <c r="CB805">
        <v>1.36589616926088</v>
      </c>
      <c r="CC805">
        <v>1.32212970163691</v>
      </c>
      <c r="CD805">
        <v>1.30726528960629</v>
      </c>
      <c r="CE805">
        <v>1.3812741198901799</v>
      </c>
      <c r="CF805">
        <v>1.44352686030283</v>
      </c>
      <c r="CG805">
        <v>1.3718658302040601</v>
      </c>
      <c r="CH805">
        <v>1.42208529903911</v>
      </c>
      <c r="CI805">
        <v>1.34301276745684</v>
      </c>
      <c r="CJ805">
        <v>1.42172614841962</v>
      </c>
      <c r="CK805">
        <v>1.3441405348715201</v>
      </c>
      <c r="CL805">
        <v>1.4093717881489201</v>
      </c>
      <c r="CM805">
        <v>1.35639012383135</v>
      </c>
      <c r="CN805">
        <v>1.3253527640010601</v>
      </c>
      <c r="CO805">
        <v>1.2450123626780301</v>
      </c>
      <c r="CP805">
        <v>1.29432797370525</v>
      </c>
      <c r="CQ805">
        <v>1.40423315657684</v>
      </c>
      <c r="CR805">
        <v>1.3563176757234601</v>
      </c>
      <c r="CS805">
        <v>1.25981487668045</v>
      </c>
      <c r="CT805">
        <v>1.27826384968954</v>
      </c>
      <c r="CU805">
        <v>1.46959380928457</v>
      </c>
      <c r="CV805">
        <v>1.3519882124459099</v>
      </c>
      <c r="CW805">
        <v>1.35009482508697</v>
      </c>
      <c r="CX805">
        <v>1.3473769085813601</v>
      </c>
      <c r="CY805">
        <v>1.3627010570603499</v>
      </c>
      <c r="CZ805">
        <v>1.4047430520167701</v>
      </c>
      <c r="DA805">
        <v>1.5066014036723301</v>
      </c>
      <c r="DB805">
        <v>1.3219755004791101</v>
      </c>
      <c r="DC805">
        <v>1.4650144179965201</v>
      </c>
      <c r="DD805">
        <v>1.3856026006125399</v>
      </c>
      <c r="DE805">
        <v>1.3670177542754001</v>
      </c>
      <c r="DF805">
        <v>1.34957497597552</v>
      </c>
      <c r="DG805">
        <v>1.4179080148460199</v>
      </c>
      <c r="DH805">
        <v>1.4102843815829</v>
      </c>
      <c r="DI805">
        <v>1.3413905092879801</v>
      </c>
      <c r="DJ805">
        <v>1.3595631128211401</v>
      </c>
      <c r="DK805">
        <v>1.4070621235871601</v>
      </c>
      <c r="DL805">
        <v>1.4288012540219399</v>
      </c>
      <c r="DM805">
        <v>1.30878233776043</v>
      </c>
      <c r="DN805">
        <v>1.35246585258387</v>
      </c>
      <c r="DO805">
        <v>1.3482273437893899</v>
      </c>
      <c r="DP805">
        <v>1.4178896229428199</v>
      </c>
      <c r="DQ805">
        <v>1.3516261304274499</v>
      </c>
      <c r="DR805">
        <v>1.4142479999358</v>
      </c>
      <c r="DS805">
        <v>1.3020010924077601</v>
      </c>
      <c r="DT805">
        <v>1.34367148319181</v>
      </c>
      <c r="DU805">
        <v>1.37204392866206</v>
      </c>
      <c r="DV805">
        <v>1.3827030893108401</v>
      </c>
      <c r="DW805">
        <v>1.35076222980659</v>
      </c>
      <c r="DX805">
        <v>1.4008191126279801</v>
      </c>
      <c r="DY805">
        <v>1.32790046584031</v>
      </c>
      <c r="DZ805">
        <v>1.37013975209395</v>
      </c>
      <c r="EA805">
        <v>1.3369939919235601</v>
      </c>
      <c r="EB805">
        <v>1.4131127088873501</v>
      </c>
      <c r="EC805">
        <v>1.29737756359968</v>
      </c>
      <c r="ED805">
        <v>1.3605383092382899</v>
      </c>
      <c r="EE805">
        <v>1.3385876319473899</v>
      </c>
      <c r="EF805">
        <v>1.3879528686267999</v>
      </c>
      <c r="EG805">
        <v>1.36701647751555</v>
      </c>
      <c r="EH805">
        <v>1.40207987083907</v>
      </c>
      <c r="EI805">
        <v>1.36452751576876</v>
      </c>
      <c r="EJ805">
        <v>1.4002430414906499</v>
      </c>
      <c r="EK805">
        <v>1.44341917745116</v>
      </c>
      <c r="EL805">
        <v>1.39279082154116</v>
      </c>
      <c r="EM805">
        <v>1.3676866659565701</v>
      </c>
      <c r="EN805">
        <v>1.42497603432797</v>
      </c>
      <c r="EO805">
        <v>1.35509739881021</v>
      </c>
      <c r="EP805">
        <v>1.3995489715774301</v>
      </c>
      <c r="EQ805">
        <v>1.3742631064594399</v>
      </c>
      <c r="ER805">
        <v>1.3710081649380499</v>
      </c>
      <c r="ES805">
        <v>1.3228973826594701</v>
      </c>
      <c r="ET805">
        <v>1.39274426977324</v>
      </c>
      <c r="EU805">
        <v>1.31803654408208</v>
      </c>
      <c r="EV805">
        <v>1.37747850038899</v>
      </c>
      <c r="EW805">
        <v>1.3684362310815701</v>
      </c>
      <c r="EX805">
        <v>1.4179817275747499</v>
      </c>
      <c r="EY805">
        <v>1.35501567398119</v>
      </c>
      <c r="EZ805">
        <v>1.41645472289584</v>
      </c>
      <c r="FA805">
        <v>1.33292363650898</v>
      </c>
      <c r="FB805">
        <v>1.3868137578192099</v>
      </c>
      <c r="FC805">
        <v>1.3180280185207101</v>
      </c>
      <c r="FD805">
        <v>1.3601052673235901</v>
      </c>
      <c r="FE805">
        <v>1.3672878771693</v>
      </c>
      <c r="FF805">
        <v>1.38333122918103</v>
      </c>
      <c r="FG805">
        <v>1.3437494797476099</v>
      </c>
      <c r="FH805">
        <v>1.41700101553265</v>
      </c>
      <c r="FI805">
        <v>1.33824098249685</v>
      </c>
      <c r="FJ805">
        <v>1.39379653805241</v>
      </c>
    </row>
    <row r="806" spans="1:166" x14ac:dyDescent="0.45">
      <c r="A806" t="s">
        <v>61</v>
      </c>
      <c r="B806" t="s">
        <v>15</v>
      </c>
      <c r="C806" t="s">
        <v>75</v>
      </c>
      <c r="D806">
        <v>40</v>
      </c>
      <c r="E806" s="1" cm="1">
        <f t="array" ref="E806">SUMPRODUCT($G806:$FZZ806,$G$2:$FZZ$2)/SUMPRODUCT(--($G806:$FZZ806&lt;&gt;""),$G$2:$FZZ$2)</f>
        <v>1.3082828226807366</v>
      </c>
      <c r="F806" s="1" cm="1">
        <f t="array" ref="F806">SUMPRODUCT($G806:$FZZ806,$F$2:$FZY$2)/SUMPRODUCT(--($G806:$FZZ806&lt;&gt;""),$F$2:$FZY$2)</f>
        <v>1.3074808005829657</v>
      </c>
      <c r="G806">
        <v>1.30000197613487</v>
      </c>
      <c r="H806">
        <v>1.2849504154823499</v>
      </c>
      <c r="I806">
        <v>1.2694189871695301</v>
      </c>
      <c r="J806">
        <v>1.2518821486028899</v>
      </c>
      <c r="K806">
        <v>1.26961101773273</v>
      </c>
      <c r="L806">
        <v>1.2522919294882999</v>
      </c>
      <c r="M806">
        <v>1.30055246891873</v>
      </c>
      <c r="N806">
        <v>1.29014542357252</v>
      </c>
      <c r="O806">
        <v>1.3091759792923201</v>
      </c>
      <c r="P806">
        <v>1.2475821494505801</v>
      </c>
      <c r="Q806">
        <v>1.2217881780827</v>
      </c>
      <c r="R806">
        <v>1.29313058393335</v>
      </c>
      <c r="S806">
        <v>1.2070599268612701</v>
      </c>
      <c r="T806">
        <v>1.2617556338435501</v>
      </c>
      <c r="U806">
        <v>1.3412306106728999</v>
      </c>
      <c r="V806">
        <v>1.40802739239024</v>
      </c>
      <c r="W806">
        <v>1.27333594952757</v>
      </c>
      <c r="X806">
        <v>1.3515380203459399</v>
      </c>
      <c r="Y806">
        <v>1.4006530508618</v>
      </c>
      <c r="Z806">
        <v>1.35056600427979</v>
      </c>
      <c r="AA806">
        <v>1.30955276878459</v>
      </c>
      <c r="AB806">
        <v>1.34435598544309</v>
      </c>
      <c r="AC806">
        <v>1.36570191792402</v>
      </c>
      <c r="AD806">
        <v>1.3504343822412701</v>
      </c>
      <c r="AE806">
        <v>1.5065420932592</v>
      </c>
      <c r="AF806">
        <v>1.3515024989965301</v>
      </c>
      <c r="AG806">
        <v>1.41993668735009</v>
      </c>
      <c r="AH806">
        <v>1.29645080160417</v>
      </c>
      <c r="AI806">
        <v>1.3027192821372999</v>
      </c>
      <c r="AJ806">
        <v>1.3558509151128</v>
      </c>
      <c r="AK806">
        <v>1.30459972475627</v>
      </c>
      <c r="AL806">
        <v>1.2721758360889099</v>
      </c>
      <c r="AM806">
        <v>1.3364272483670101</v>
      </c>
      <c r="AN806">
        <v>1.3284216047114099</v>
      </c>
      <c r="AO806">
        <v>1.2672354459867201</v>
      </c>
      <c r="AP806">
        <v>1.29895716870602</v>
      </c>
      <c r="AQ806">
        <v>1.2832486684281099</v>
      </c>
      <c r="AR806">
        <v>1.3189691326958499</v>
      </c>
      <c r="AS806">
        <v>1.26579319961056</v>
      </c>
      <c r="AT806">
        <v>1.25342215424494</v>
      </c>
      <c r="AU806">
        <v>1.31242454144749</v>
      </c>
      <c r="AV806">
        <v>1.29529092682344</v>
      </c>
      <c r="AW806">
        <v>1.1860834842397101</v>
      </c>
      <c r="AX806">
        <v>1.24489099371852</v>
      </c>
      <c r="AY806">
        <v>1.3292939706282301</v>
      </c>
      <c r="AZ806">
        <v>1.3427111725691001</v>
      </c>
      <c r="BA806">
        <v>1.24437680087558</v>
      </c>
      <c r="BB806">
        <v>1.26285524248688</v>
      </c>
      <c r="BC806">
        <v>1.2690938252462201</v>
      </c>
      <c r="BD806">
        <v>1.2897146232509999</v>
      </c>
      <c r="BE806">
        <v>1.27254172098702</v>
      </c>
      <c r="BF806">
        <v>1.33186103032698</v>
      </c>
      <c r="BG806">
        <v>1.34497049359079</v>
      </c>
      <c r="BH806">
        <v>1.4093585683588199</v>
      </c>
      <c r="BI806">
        <v>1.3631358891337599</v>
      </c>
      <c r="BJ806">
        <v>1.41137987224021</v>
      </c>
      <c r="BK806">
        <v>1.37082625488508</v>
      </c>
      <c r="BL806">
        <v>1.4199703657431</v>
      </c>
      <c r="BM806">
        <v>1.3641429839208199</v>
      </c>
      <c r="BN806">
        <v>1.4119599093207</v>
      </c>
      <c r="BO806">
        <v>1.43115030448616</v>
      </c>
      <c r="BP806">
        <v>1.3733421834502799</v>
      </c>
      <c r="BQ806">
        <v>1.2115490474033099</v>
      </c>
      <c r="BR806">
        <v>1.2581047442286399</v>
      </c>
      <c r="BS806">
        <v>1.2341830348568399</v>
      </c>
      <c r="BT806">
        <v>1.26218300887681</v>
      </c>
      <c r="BU806">
        <v>1.31910154307576</v>
      </c>
      <c r="BV806">
        <v>1.3659883324208999</v>
      </c>
      <c r="BW806">
        <v>1.41067911577177</v>
      </c>
      <c r="BX806">
        <v>1.3381669735594699</v>
      </c>
      <c r="BY806">
        <v>1.3800484411306599</v>
      </c>
      <c r="BZ806">
        <v>1.3383215745828101</v>
      </c>
      <c r="CA806">
        <v>1.3178395004194201</v>
      </c>
      <c r="CB806">
        <v>1.2962686799018199</v>
      </c>
      <c r="CC806">
        <v>1.26847619228264</v>
      </c>
      <c r="CD806">
        <v>1.2470805434899399</v>
      </c>
      <c r="CE806">
        <v>1.35306605164359</v>
      </c>
      <c r="CF806">
        <v>1.4122799315961501</v>
      </c>
      <c r="CG806">
        <v>1.3123602087052499</v>
      </c>
      <c r="CH806">
        <v>1.3511501360837299</v>
      </c>
      <c r="CI806">
        <v>1.30737693636091</v>
      </c>
      <c r="CJ806">
        <v>1.3871253677273401</v>
      </c>
      <c r="CK806">
        <v>1.2760880964866199</v>
      </c>
      <c r="CL806">
        <v>1.33812480335605</v>
      </c>
      <c r="CM806">
        <v>1.3138162128304001</v>
      </c>
      <c r="CN806">
        <v>1.27690169586078</v>
      </c>
      <c r="CO806">
        <v>1.1811335909508101</v>
      </c>
      <c r="CP806">
        <v>1.23290508128275</v>
      </c>
      <c r="CQ806">
        <v>1.32640930862492</v>
      </c>
      <c r="CR806">
        <v>1.27683125192636</v>
      </c>
      <c r="CS806">
        <v>1.2262979944013701</v>
      </c>
      <c r="CT806">
        <v>1.22766021173407</v>
      </c>
      <c r="CU806">
        <v>1.3680761242042201</v>
      </c>
      <c r="CV806">
        <v>1.2863205884778901</v>
      </c>
      <c r="CW806">
        <v>1.24201536528797</v>
      </c>
      <c r="CX806">
        <v>1.2595187475840699</v>
      </c>
      <c r="CY806">
        <v>1.2981223785817799</v>
      </c>
      <c r="CZ806">
        <v>1.3299151999790899</v>
      </c>
      <c r="DA806">
        <v>1.3750426022324</v>
      </c>
      <c r="DB806">
        <v>1.26641804573589</v>
      </c>
      <c r="DC806">
        <v>1.40814303368975</v>
      </c>
      <c r="DD806">
        <v>1.3391945623555901</v>
      </c>
      <c r="DE806">
        <v>1.3273506111806199</v>
      </c>
      <c r="DF806">
        <v>1.3072346791632801</v>
      </c>
      <c r="DG806">
        <v>1.30885745812017</v>
      </c>
      <c r="DH806">
        <v>1.34459323904102</v>
      </c>
      <c r="DI806">
        <v>1.26832774812792</v>
      </c>
      <c r="DJ806">
        <v>1.28675892598568</v>
      </c>
      <c r="DK806">
        <v>1.31417924813684</v>
      </c>
      <c r="DL806">
        <v>1.36527514231499</v>
      </c>
      <c r="DM806">
        <v>1.2576949707307801</v>
      </c>
      <c r="DN806">
        <v>1.3117249952791501</v>
      </c>
      <c r="DO806">
        <v>1.2842133575403001</v>
      </c>
      <c r="DP806">
        <v>1.35221140753441</v>
      </c>
      <c r="DQ806">
        <v>1.28599513725616</v>
      </c>
      <c r="DR806">
        <v>1.3513051572367401</v>
      </c>
      <c r="DS806">
        <v>1.2267044043894899</v>
      </c>
      <c r="DT806">
        <v>1.27588261582005</v>
      </c>
      <c r="DU806">
        <v>1.3162217659137501</v>
      </c>
      <c r="DV806">
        <v>1.3220127817640599</v>
      </c>
      <c r="DW806">
        <v>1.2833447098976101</v>
      </c>
      <c r="DX806">
        <v>1.3389078498293501</v>
      </c>
      <c r="DY806">
        <v>1.2771924117981901</v>
      </c>
      <c r="DZ806">
        <v>1.3138671716174299</v>
      </c>
      <c r="EA806">
        <v>1.30135592107423</v>
      </c>
      <c r="EB806">
        <v>1.36588528842049</v>
      </c>
      <c r="EC806">
        <v>1.22633456610258</v>
      </c>
      <c r="ED806">
        <v>1.2910362733012</v>
      </c>
      <c r="EE806">
        <v>1.28672109742476</v>
      </c>
      <c r="EF806">
        <v>1.34061698680132</v>
      </c>
      <c r="EG806">
        <v>1.29142884277506</v>
      </c>
      <c r="EH806">
        <v>1.34512559950614</v>
      </c>
      <c r="EI806">
        <v>1.33261964006712</v>
      </c>
      <c r="EJ806">
        <v>1.3542040391181001</v>
      </c>
      <c r="EK806">
        <v>1.28249384599881</v>
      </c>
      <c r="EL806">
        <v>1.32855888407445</v>
      </c>
      <c r="EM806">
        <v>1.3138057487180199</v>
      </c>
      <c r="EN806">
        <v>1.36538900470183</v>
      </c>
      <c r="EO806">
        <v>1.27838368521326</v>
      </c>
      <c r="EP806">
        <v>1.33038803997045</v>
      </c>
      <c r="EQ806">
        <v>1.3061615333690599</v>
      </c>
      <c r="ER806">
        <v>1.3229012326219201</v>
      </c>
      <c r="ES806">
        <v>1.27392580622065</v>
      </c>
      <c r="ET806">
        <v>1.33107976802937</v>
      </c>
      <c r="EU806">
        <v>1.2710738240921799</v>
      </c>
      <c r="EV806">
        <v>1.33200866292394</v>
      </c>
      <c r="EW806">
        <v>1.31822166851236</v>
      </c>
      <c r="EX806">
        <v>1.3637181616832701</v>
      </c>
      <c r="EY806">
        <v>1.3018128585792801</v>
      </c>
      <c r="EZ806">
        <v>1.3625125687585</v>
      </c>
      <c r="FA806">
        <v>1.2942122829106399</v>
      </c>
      <c r="FB806">
        <v>1.3566061114775001</v>
      </c>
      <c r="FC806">
        <v>1.28585420871423</v>
      </c>
      <c r="FD806">
        <v>1.3329573786061899</v>
      </c>
      <c r="FE806">
        <v>1.31393304911091</v>
      </c>
      <c r="FF806">
        <v>1.3402996960309199</v>
      </c>
      <c r="FG806">
        <v>1.3086386867997399</v>
      </c>
      <c r="FH806">
        <v>1.3765961343166699</v>
      </c>
      <c r="FI806">
        <v>1.27759646069045</v>
      </c>
      <c r="FJ806">
        <v>1.33223334300357</v>
      </c>
    </row>
    <row r="807" spans="1:166" x14ac:dyDescent="0.45">
      <c r="A807" t="s">
        <v>61</v>
      </c>
      <c r="B807" t="s">
        <v>15</v>
      </c>
      <c r="C807" t="s">
        <v>75</v>
      </c>
      <c r="D807">
        <v>45</v>
      </c>
      <c r="E807" s="1" cm="1">
        <f t="array" ref="E807">SUMPRODUCT($G807:$FZZ807,$G$2:$FZZ$2)/SUMPRODUCT(--($G807:$FZZ807&lt;&gt;""),$G$2:$FZZ$2)</f>
        <v>1.2473472040770603</v>
      </c>
      <c r="F807" s="1" cm="1">
        <f t="array" ref="F807">SUMPRODUCT($G807:$FZZ807,$F$2:$FZY$2)/SUMPRODUCT(--($G807:$FZZ807&lt;&gt;""),$F$2:$FZY$2)</f>
        <v>1.2604548746405466</v>
      </c>
      <c r="G807">
        <v>1.26728706323302</v>
      </c>
      <c r="H807">
        <v>1.2480296288489301</v>
      </c>
      <c r="I807">
        <v>1.2273129657347299</v>
      </c>
      <c r="J807">
        <v>1.2158383825448</v>
      </c>
      <c r="K807">
        <v>1.2355961262741699</v>
      </c>
      <c r="L807">
        <v>1.2275158816020399</v>
      </c>
      <c r="M807">
        <v>1.2681920122527699</v>
      </c>
      <c r="N807">
        <v>1.25211649514343</v>
      </c>
      <c r="O807">
        <v>1.27306206794166</v>
      </c>
      <c r="P807">
        <v>1.21918572492415</v>
      </c>
      <c r="Q807">
        <v>1.1720354104622901</v>
      </c>
      <c r="R807">
        <v>1.2290936278760001</v>
      </c>
      <c r="S807">
        <v>1.16171818145832</v>
      </c>
      <c r="T807">
        <v>1.2153512150710799</v>
      </c>
      <c r="U807">
        <v>1.27857249305584</v>
      </c>
      <c r="V807">
        <v>1.34542852679717</v>
      </c>
      <c r="W807">
        <v>1.23348326138799</v>
      </c>
      <c r="X807">
        <v>1.3089987019651601</v>
      </c>
      <c r="Y807">
        <v>1.3400468681365101</v>
      </c>
      <c r="Z807">
        <v>1.3020506320951999</v>
      </c>
      <c r="AA807">
        <v>1.25997573848984</v>
      </c>
      <c r="AB807">
        <v>1.3101938510728799</v>
      </c>
      <c r="AC807">
        <v>1.24181240423588</v>
      </c>
      <c r="AD807">
        <v>1.2890038267905499</v>
      </c>
      <c r="AE807">
        <v>1.43691540390594</v>
      </c>
      <c r="AF807">
        <v>1.2992149020002499</v>
      </c>
      <c r="AG807">
        <v>1.25616764257484</v>
      </c>
      <c r="AH807">
        <v>1.2567114322059401</v>
      </c>
      <c r="AI807">
        <v>1.23486709647107</v>
      </c>
      <c r="AJ807">
        <v>1.28749911077803</v>
      </c>
      <c r="AK807">
        <v>1.25916340569125</v>
      </c>
      <c r="AL807">
        <v>1.2349735030706599</v>
      </c>
      <c r="AM807">
        <v>1.28414217727652</v>
      </c>
      <c r="AN807">
        <v>1.28099716893847</v>
      </c>
      <c r="AO807">
        <v>1.2097543732890601</v>
      </c>
      <c r="AP807">
        <v>1.24980146186354</v>
      </c>
      <c r="AQ807">
        <v>1.24460425054521</v>
      </c>
      <c r="AR807">
        <v>1.2774859503439</v>
      </c>
      <c r="AS807">
        <v>1.2202402341530501</v>
      </c>
      <c r="AT807">
        <v>1.20418981630778</v>
      </c>
      <c r="AU807">
        <v>1.2039284971700499</v>
      </c>
      <c r="AV807">
        <v>1.25286412233733</v>
      </c>
      <c r="AW807">
        <v>1.1514451643936301</v>
      </c>
      <c r="AX807">
        <v>1.2032673589496901</v>
      </c>
      <c r="AY807">
        <v>1.26377146248261</v>
      </c>
      <c r="AZ807">
        <v>1.28675797870822</v>
      </c>
      <c r="BA807">
        <v>1.18580941059094</v>
      </c>
      <c r="BB807">
        <v>1.2185868974434699</v>
      </c>
      <c r="BC807">
        <v>1.2392558135719001</v>
      </c>
      <c r="BD807">
        <v>1.25225713031671</v>
      </c>
      <c r="BE807">
        <v>1.2417383892070999</v>
      </c>
      <c r="BF807">
        <v>1.2952854842229999</v>
      </c>
      <c r="BG807">
        <v>1.2855722071134801</v>
      </c>
      <c r="BH807">
        <v>1.3419123049499599</v>
      </c>
      <c r="BI807">
        <v>1.2914501310550599</v>
      </c>
      <c r="BJ807">
        <v>1.35663604180459</v>
      </c>
      <c r="BK807">
        <v>1.2989898451248201</v>
      </c>
      <c r="BL807">
        <v>1.36067518873745</v>
      </c>
      <c r="BM807">
        <v>1.3381147454797</v>
      </c>
      <c r="BN807">
        <v>1.38288869915587</v>
      </c>
      <c r="BO807">
        <v>1.3327327896832899</v>
      </c>
      <c r="BP807">
        <v>1.3202351602503299</v>
      </c>
      <c r="BQ807">
        <v>1.1753182223391301</v>
      </c>
      <c r="BR807">
        <v>1.2053526629351901</v>
      </c>
      <c r="BS807">
        <v>1.2062405880393501</v>
      </c>
      <c r="BT807">
        <v>1.2453794986040301</v>
      </c>
      <c r="BU807">
        <v>1.2606459992501799</v>
      </c>
      <c r="BV807">
        <v>1.30906378579843</v>
      </c>
      <c r="BW807">
        <v>1.3548164579983999</v>
      </c>
      <c r="BX807">
        <v>1.28176717484597</v>
      </c>
      <c r="BY807">
        <v>1.31608482236494</v>
      </c>
      <c r="BZ807">
        <v>1.28525428078279</v>
      </c>
      <c r="CA807">
        <v>1.2755149594556801</v>
      </c>
      <c r="CB807">
        <v>1.24311989312455</v>
      </c>
      <c r="CC807">
        <v>1.2421552449055699</v>
      </c>
      <c r="CD807">
        <v>1.21134525774043</v>
      </c>
      <c r="CE807">
        <v>1.2695622547060399</v>
      </c>
      <c r="CF807">
        <v>1.3314441466882401</v>
      </c>
      <c r="CG807">
        <v>1.2632674647012401</v>
      </c>
      <c r="CH807">
        <v>1.31068691040485</v>
      </c>
      <c r="CI807">
        <v>1.2354134053708801</v>
      </c>
      <c r="CJ807">
        <v>1.3113996854474399</v>
      </c>
      <c r="CK807">
        <v>1.2334389092815901</v>
      </c>
      <c r="CL807">
        <v>1.2950141583639201</v>
      </c>
      <c r="CM807">
        <v>1.2649369588036199</v>
      </c>
      <c r="CN807">
        <v>1.2196079774700801</v>
      </c>
      <c r="CO807">
        <v>1.1525513754404599</v>
      </c>
      <c r="CP807">
        <v>1.19855423292173</v>
      </c>
      <c r="CQ807">
        <v>1.28205295495296</v>
      </c>
      <c r="CR807">
        <v>1.23896771813152</v>
      </c>
      <c r="CS807">
        <v>1.1782373541304201</v>
      </c>
      <c r="CT807">
        <v>1.1842478141163699</v>
      </c>
      <c r="CU807">
        <v>1.30459804590547</v>
      </c>
      <c r="CV807">
        <v>1.22953862073619</v>
      </c>
      <c r="CW807">
        <v>1.20935204870506</v>
      </c>
      <c r="CX807">
        <v>1.22848618090452</v>
      </c>
      <c r="CY807">
        <v>1.2599427697855801</v>
      </c>
      <c r="CZ807">
        <v>1.2948009355441401</v>
      </c>
      <c r="DA807">
        <v>1.21843317017584</v>
      </c>
      <c r="DB807">
        <v>1.22211586771294</v>
      </c>
      <c r="DC807">
        <v>1.25137821718338</v>
      </c>
      <c r="DD807">
        <v>1.27270610570809</v>
      </c>
      <c r="DE807">
        <v>1.26698480339129</v>
      </c>
      <c r="DF807">
        <v>1.23760236229232</v>
      </c>
      <c r="DG807">
        <v>1.24872103520914</v>
      </c>
      <c r="DH807">
        <v>1.2970333032400401</v>
      </c>
      <c r="DI807">
        <v>1.23839518431177</v>
      </c>
      <c r="DJ807">
        <v>1.2621736792023499</v>
      </c>
      <c r="DK807">
        <v>1.2520006600115501</v>
      </c>
      <c r="DL807">
        <v>1.30962791848857</v>
      </c>
      <c r="DM807">
        <v>1.22411405551708</v>
      </c>
      <c r="DN807">
        <v>1.28033927110215</v>
      </c>
      <c r="DO807">
        <v>1.24640677795148</v>
      </c>
      <c r="DP807">
        <v>1.31717854321112</v>
      </c>
      <c r="DQ807">
        <v>1.24642716717086</v>
      </c>
      <c r="DR807">
        <v>1.30737195175772</v>
      </c>
      <c r="DS807">
        <v>1.18669248721386</v>
      </c>
      <c r="DT807">
        <v>1.24591091911217</v>
      </c>
      <c r="DU807">
        <v>1.2860554184066599</v>
      </c>
      <c r="DV807">
        <v>1.2888471033384801</v>
      </c>
      <c r="DW807">
        <v>1.2297269624573299</v>
      </c>
      <c r="DX807">
        <v>1.28445961319681</v>
      </c>
      <c r="DY807">
        <v>1.2272859283697899</v>
      </c>
      <c r="DZ807">
        <v>1.2723365202541701</v>
      </c>
      <c r="EA807">
        <v>1.24409862438031</v>
      </c>
      <c r="EB807">
        <v>1.3161298795101599</v>
      </c>
      <c r="EC807">
        <v>1.20138032799133</v>
      </c>
      <c r="ED807">
        <v>1.26988307370465</v>
      </c>
      <c r="EE807">
        <v>1.24984661852848</v>
      </c>
      <c r="EF807">
        <v>1.3062438057482599</v>
      </c>
      <c r="EG807">
        <v>1.24056222992544</v>
      </c>
      <c r="EH807">
        <v>1.2976589581651501</v>
      </c>
      <c r="EI807">
        <v>1.28174295469012</v>
      </c>
      <c r="EJ807">
        <v>1.297772119669</v>
      </c>
      <c r="EK807">
        <v>1.2376092245238699</v>
      </c>
      <c r="EL807">
        <v>1.2978536571321599</v>
      </c>
      <c r="EM807">
        <v>1.2597574521827699</v>
      </c>
      <c r="EN807">
        <v>1.3061975988679</v>
      </c>
      <c r="EO807">
        <v>1.2508942804930201</v>
      </c>
      <c r="EP807">
        <v>1.3075547260779901</v>
      </c>
      <c r="EQ807">
        <v>1.2254184924813201</v>
      </c>
      <c r="ER807">
        <v>1.25164717379653</v>
      </c>
      <c r="ES807">
        <v>1.23643002526311</v>
      </c>
      <c r="ET807">
        <v>1.2992912008673301</v>
      </c>
      <c r="EU807">
        <v>1.2303349523749401</v>
      </c>
      <c r="EV807">
        <v>1.28571879139595</v>
      </c>
      <c r="EW807">
        <v>1.2547642118863001</v>
      </c>
      <c r="EX807">
        <v>1.2994301402731601</v>
      </c>
      <c r="EY807">
        <v>1.2525876855740199</v>
      </c>
      <c r="EZ807">
        <v>1.32905009759271</v>
      </c>
      <c r="FA807">
        <v>1.24636768791094</v>
      </c>
      <c r="FB807">
        <v>1.30028778703759</v>
      </c>
      <c r="FC807">
        <v>1.23530808500534</v>
      </c>
      <c r="FD807">
        <v>1.27520875380901</v>
      </c>
      <c r="FE807">
        <v>1.2501286770061399</v>
      </c>
      <c r="FF807">
        <v>1.28526478328849</v>
      </c>
      <c r="FG807">
        <v>1.24853913130337</v>
      </c>
      <c r="FH807">
        <v>1.33502588775866</v>
      </c>
      <c r="FI807">
        <v>1.2290276568997101</v>
      </c>
      <c r="FJ807">
        <v>1.28621506624117</v>
      </c>
    </row>
    <row r="808" spans="1:166" x14ac:dyDescent="0.45">
      <c r="A808" t="s">
        <v>61</v>
      </c>
      <c r="B808" t="s">
        <v>15</v>
      </c>
      <c r="C808" t="s">
        <v>75</v>
      </c>
      <c r="D808">
        <v>50</v>
      </c>
      <c r="E808" s="1" cm="1">
        <f t="array" ref="E808">SUMPRODUCT($G808:$FZZ808,$G$2:$FZZ$2)/SUMPRODUCT(--($G808:$FZZ808&lt;&gt;""),$G$2:$FZZ$2)</f>
        <v>1.2006119459567579</v>
      </c>
      <c r="F808" s="1" cm="1">
        <f t="array" ref="F808">SUMPRODUCT($G808:$FZZ808,$F$2:$FZY$2)/SUMPRODUCT(--($G808:$FZZ808&lt;&gt;""),$F$2:$FZY$2)</f>
        <v>1.2184559624645139</v>
      </c>
      <c r="G808">
        <v>1.21786392993943</v>
      </c>
      <c r="H808">
        <v>1.2192785131561099</v>
      </c>
      <c r="I808">
        <v>1.16375133067065</v>
      </c>
      <c r="J808">
        <v>1.1870526745479699</v>
      </c>
      <c r="K808">
        <v>1.16462211707276</v>
      </c>
      <c r="L808">
        <v>1.1708212762930801</v>
      </c>
      <c r="M808">
        <v>1.2068593665752301</v>
      </c>
      <c r="N808">
        <v>1.1947253674660601</v>
      </c>
      <c r="O808">
        <v>1.18706824097331</v>
      </c>
      <c r="P808">
        <v>1.1686616876944</v>
      </c>
      <c r="Q808">
        <v>1.1423188323846101</v>
      </c>
      <c r="R808">
        <v>1.19969276586119</v>
      </c>
      <c r="S808">
        <v>1.12708233739422</v>
      </c>
      <c r="T808">
        <v>1.18252404717173</v>
      </c>
      <c r="U808">
        <v>1.25404215512179</v>
      </c>
      <c r="V808">
        <v>1.3165045615080799</v>
      </c>
      <c r="W808">
        <v>1.2018353608838701</v>
      </c>
      <c r="X808">
        <v>1.2675461104235199</v>
      </c>
      <c r="Y808">
        <v>1.3221227276207601</v>
      </c>
      <c r="Z808">
        <v>1.28586238580173</v>
      </c>
      <c r="AA808">
        <v>1.2224619809282</v>
      </c>
      <c r="AB808">
        <v>1.2765217670734299</v>
      </c>
      <c r="AC808">
        <v>1.17735891068557</v>
      </c>
      <c r="AD808">
        <v>1.24936786250726</v>
      </c>
      <c r="AE808">
        <v>1.4034811589352401</v>
      </c>
      <c r="AF808">
        <v>1.26350926752661</v>
      </c>
      <c r="AG808">
        <v>1.1583699905807801</v>
      </c>
      <c r="AH808">
        <v>1.20558452530078</v>
      </c>
      <c r="AI808">
        <v>1.2038973564878399</v>
      </c>
      <c r="AJ808">
        <v>1.25490478293884</v>
      </c>
      <c r="AK808">
        <v>1.22060595828247</v>
      </c>
      <c r="AL808">
        <v>1.19878528434631</v>
      </c>
      <c r="AM808">
        <v>1.2317352209539101</v>
      </c>
      <c r="AN808">
        <v>1.2305145218867</v>
      </c>
      <c r="AO808">
        <v>1.1611950594368601</v>
      </c>
      <c r="AP808">
        <v>1.2094374908516701</v>
      </c>
      <c r="AQ808">
        <v>1.1922863194094899</v>
      </c>
      <c r="AR808">
        <v>1.23695819703069</v>
      </c>
      <c r="AS808">
        <v>1.1711461030285699</v>
      </c>
      <c r="AT808">
        <v>1.1614746974038599</v>
      </c>
      <c r="AU808">
        <v>1.14907910411241</v>
      </c>
      <c r="AV808">
        <v>1.21207773365299</v>
      </c>
      <c r="AW808">
        <v>1.1107340416501601</v>
      </c>
      <c r="AX808">
        <v>1.15732874483617</v>
      </c>
      <c r="AY808">
        <v>1.2157765295971601</v>
      </c>
      <c r="AZ808">
        <v>1.2496371801431401</v>
      </c>
      <c r="BA808">
        <v>1.14414077914471</v>
      </c>
      <c r="BB808">
        <v>1.1795055704602999</v>
      </c>
      <c r="BC808">
        <v>1.1937194143972301</v>
      </c>
      <c r="BD808">
        <v>1.1909300484447201</v>
      </c>
      <c r="BE808">
        <v>1.17841805343353</v>
      </c>
      <c r="BF808">
        <v>1.2289964546746901</v>
      </c>
      <c r="BG808">
        <v>1.2516382392840899</v>
      </c>
      <c r="BH808">
        <v>1.3164735421959699</v>
      </c>
      <c r="BI808">
        <v>1.2508668982426201</v>
      </c>
      <c r="BJ808">
        <v>1.3072069702548801</v>
      </c>
      <c r="BK808">
        <v>1.26852712410583</v>
      </c>
      <c r="BL808">
        <v>1.3219259219758199</v>
      </c>
      <c r="BM808">
        <v>1.2398206602428401</v>
      </c>
      <c r="BN808">
        <v>1.30667350827091</v>
      </c>
      <c r="BO808">
        <v>1.28372632066923</v>
      </c>
      <c r="BP808">
        <v>1.28187833196367</v>
      </c>
      <c r="BQ808">
        <v>1.13125179631821</v>
      </c>
      <c r="BR808">
        <v>1.15385495978682</v>
      </c>
      <c r="BS808">
        <v>1.15911838634341</v>
      </c>
      <c r="BT808">
        <v>1.20005919734706</v>
      </c>
      <c r="BU808">
        <v>1.2287585902903999</v>
      </c>
      <c r="BV808">
        <v>1.27866815792487</v>
      </c>
      <c r="BW808">
        <v>1.3243030831889899</v>
      </c>
      <c r="BX808">
        <v>1.2429196342918301</v>
      </c>
      <c r="BY808">
        <v>1.28825167827308</v>
      </c>
      <c r="BZ808">
        <v>1.25003896148027</v>
      </c>
      <c r="CA808">
        <v>1.2400130487463801</v>
      </c>
      <c r="CB808">
        <v>1.2104700655544101</v>
      </c>
      <c r="CC808">
        <v>1.21112396704665</v>
      </c>
      <c r="CD808">
        <v>1.1591206540088299</v>
      </c>
      <c r="CE808">
        <v>1.2396912654056</v>
      </c>
      <c r="CF808">
        <v>1.30770329504727</v>
      </c>
      <c r="CG808">
        <v>1.21205931348133</v>
      </c>
      <c r="CH808">
        <v>1.2810227079823899</v>
      </c>
      <c r="CI808">
        <v>1.2107190113433399</v>
      </c>
      <c r="CJ808">
        <v>1.28159610644869</v>
      </c>
      <c r="CK808">
        <v>1.18181646565285</v>
      </c>
      <c r="CL808">
        <v>1.2376088096486599</v>
      </c>
      <c r="CM808">
        <v>1.23478288528777</v>
      </c>
      <c r="CN808">
        <v>1.1971588031348099</v>
      </c>
      <c r="CO808">
        <v>1.09955657220692</v>
      </c>
      <c r="CP808">
        <v>1.14580557282875</v>
      </c>
      <c r="CQ808">
        <v>1.2484572241057701</v>
      </c>
      <c r="CR808">
        <v>1.2181438994265299</v>
      </c>
      <c r="CS808">
        <v>1.1417397214510301</v>
      </c>
      <c r="CT808">
        <v>1.14380464709067</v>
      </c>
      <c r="CU808">
        <v>1.2707725646928201</v>
      </c>
      <c r="CV808">
        <v>1.1989824611393101</v>
      </c>
      <c r="CW808">
        <v>1.1449857460378801</v>
      </c>
      <c r="CX808">
        <v>1.16883697332817</v>
      </c>
      <c r="CY808">
        <v>1.22454366090444</v>
      </c>
      <c r="CZ808">
        <v>1.2600760456273701</v>
      </c>
      <c r="DA808">
        <v>1.13650842980343</v>
      </c>
      <c r="DB808">
        <v>1.1457871701240501</v>
      </c>
      <c r="DC808">
        <v>1.1828390020238899</v>
      </c>
      <c r="DD808">
        <v>1.22927659269607</v>
      </c>
      <c r="DE808">
        <v>1.21931832990933</v>
      </c>
      <c r="DF808">
        <v>1.2035887856804499</v>
      </c>
      <c r="DG808">
        <v>1.19432741498645</v>
      </c>
      <c r="DH808">
        <v>1.2389156384792801</v>
      </c>
      <c r="DI808">
        <v>1.19471680939969</v>
      </c>
      <c r="DJ808">
        <v>1.2109966488767501</v>
      </c>
      <c r="DK808">
        <v>1.2127987239776601</v>
      </c>
      <c r="DL808">
        <v>1.27988614800759</v>
      </c>
      <c r="DM808">
        <v>1.1623182476238401</v>
      </c>
      <c r="DN808">
        <v>1.21896833889343</v>
      </c>
      <c r="DO808">
        <v>1.20232992082303</v>
      </c>
      <c r="DP808">
        <v>1.2668314085430401</v>
      </c>
      <c r="DQ808">
        <v>1.20039961162243</v>
      </c>
      <c r="DR808">
        <v>1.2571797690597799</v>
      </c>
      <c r="DS808">
        <v>1.15248026217786</v>
      </c>
      <c r="DT808">
        <v>1.19721932568647</v>
      </c>
      <c r="DU808">
        <v>1.23122534203908</v>
      </c>
      <c r="DV808">
        <v>1.2360934868375499</v>
      </c>
      <c r="DW808">
        <v>1.2054835039817899</v>
      </c>
      <c r="DX808">
        <v>1.25387940841865</v>
      </c>
      <c r="DY808">
        <v>1.18538353411321</v>
      </c>
      <c r="DZ808">
        <v>1.2485914429432701</v>
      </c>
      <c r="EA808">
        <v>1.2073442988935901</v>
      </c>
      <c r="EB808">
        <v>1.26087527495978</v>
      </c>
      <c r="EC808">
        <v>1.1545164182449801</v>
      </c>
      <c r="ED808">
        <v>1.2161081848406701</v>
      </c>
      <c r="EE808">
        <v>1.2050906917110999</v>
      </c>
      <c r="EF808">
        <v>1.2542356883288499</v>
      </c>
      <c r="EG808">
        <v>1.20909824778004</v>
      </c>
      <c r="EH808">
        <v>1.26535922883327</v>
      </c>
      <c r="EI808">
        <v>1.23555349806145</v>
      </c>
      <c r="EJ808">
        <v>1.2485272843006701</v>
      </c>
      <c r="EK808">
        <v>1.17680337426403</v>
      </c>
      <c r="EL808">
        <v>1.24323779636374</v>
      </c>
      <c r="EM808">
        <v>1.2262815928422499</v>
      </c>
      <c r="EN808">
        <v>1.2739238272036999</v>
      </c>
      <c r="EO808">
        <v>1.20135891753178</v>
      </c>
      <c r="EP808">
        <v>1.2577277499125099</v>
      </c>
      <c r="EQ808">
        <v>1.1855080230761901</v>
      </c>
      <c r="ER808">
        <v>1.21942088837048</v>
      </c>
      <c r="ES808">
        <v>1.18975974470957</v>
      </c>
      <c r="ET808">
        <v>1.2527947960029</v>
      </c>
      <c r="EU808">
        <v>1.1779684181753101</v>
      </c>
      <c r="EV808">
        <v>1.23796757711474</v>
      </c>
      <c r="EW808">
        <v>1.22726328903654</v>
      </c>
      <c r="EX808">
        <v>1.2720907161314099</v>
      </c>
      <c r="EY808">
        <v>1.2196871118471599</v>
      </c>
      <c r="EZ808">
        <v>1.2653930324717499</v>
      </c>
      <c r="FA808">
        <v>1.1941663169254699</v>
      </c>
      <c r="FB808">
        <v>1.2483762016108</v>
      </c>
      <c r="FC808">
        <v>1.18536546756895</v>
      </c>
      <c r="FD808">
        <v>1.2259092168269401</v>
      </c>
      <c r="FE808">
        <v>1.21171980460518</v>
      </c>
      <c r="FF808">
        <v>1.24540890153538</v>
      </c>
      <c r="FG808">
        <v>1.2211031015366101</v>
      </c>
      <c r="FH808">
        <v>1.2821349493066001</v>
      </c>
      <c r="FI808">
        <v>1.1958828933372001</v>
      </c>
      <c r="FJ808">
        <v>1.2560801663282</v>
      </c>
    </row>
    <row r="809" spans="1:166" x14ac:dyDescent="0.45">
      <c r="A809" t="s">
        <v>61</v>
      </c>
      <c r="B809" t="s">
        <v>15</v>
      </c>
      <c r="C809" t="s">
        <v>16</v>
      </c>
      <c r="D809">
        <v>30</v>
      </c>
      <c r="E809" s="1" cm="1">
        <f t="array" ref="E809">SUMPRODUCT($G809:$FZZ809,$G$2:$FZZ$2)/SUMPRODUCT(--($G809:$FZZ809&lt;&gt;""),$G$2:$FZZ$2)</f>
        <v>1.6371307555309857</v>
      </c>
      <c r="F809" s="1" cm="1">
        <f t="array" ref="F809">SUMPRODUCT($G809:$FZZ809,$F$2:$FZY$2)/SUMPRODUCT(--($G809:$FZZ809&lt;&gt;""),$F$2:$FZY$2)</f>
        <v>1.5776643861306654</v>
      </c>
      <c r="G809">
        <v>1.60964584369431</v>
      </c>
      <c r="H809">
        <v>1.5355094969748599</v>
      </c>
      <c r="I809">
        <v>1.5767034585430999</v>
      </c>
      <c r="J809">
        <v>1.5005162601951301</v>
      </c>
      <c r="K809">
        <v>1.5929349799538</v>
      </c>
      <c r="L809">
        <v>1.51741454631213</v>
      </c>
      <c r="M809">
        <v>1.6156410436739499</v>
      </c>
      <c r="N809">
        <v>1.58009705323862</v>
      </c>
      <c r="O809">
        <v>1.57029665511717</v>
      </c>
      <c r="P809">
        <v>1.4851840056701799</v>
      </c>
      <c r="Q809">
        <v>1.6008076676593599</v>
      </c>
      <c r="R809">
        <v>1.57911593219487</v>
      </c>
      <c r="S809">
        <v>1.5474046714999501</v>
      </c>
      <c r="T809">
        <v>1.52604767719088</v>
      </c>
      <c r="U809">
        <v>1.54828231973469</v>
      </c>
      <c r="V809">
        <v>1.61394792644848</v>
      </c>
      <c r="W809">
        <v>1.5072357895372299</v>
      </c>
      <c r="X809">
        <v>1.5906481118121101</v>
      </c>
      <c r="Y809">
        <v>1.72486026202633</v>
      </c>
      <c r="Z809">
        <v>1.5953865311533999</v>
      </c>
      <c r="AA809">
        <v>1.66568924379604</v>
      </c>
      <c r="AB809">
        <v>1.6085011688906301</v>
      </c>
      <c r="AC809">
        <v>1.8555990399058</v>
      </c>
      <c r="AD809">
        <v>1.6355019737785499</v>
      </c>
      <c r="AE809">
        <v>1.78246852411171</v>
      </c>
      <c r="AF809">
        <v>1.60902494081631</v>
      </c>
      <c r="AG809">
        <v>1.7974568124217001</v>
      </c>
      <c r="AH809">
        <v>1.57317272118157</v>
      </c>
      <c r="AI809">
        <v>1.6438529532922701</v>
      </c>
      <c r="AJ809">
        <v>1.64763483500176</v>
      </c>
      <c r="AK809">
        <v>1.56378312393854</v>
      </c>
      <c r="AL809">
        <v>1.5517836970852801</v>
      </c>
      <c r="AM809">
        <v>1.6718923420986</v>
      </c>
      <c r="AN809">
        <v>1.6081500591882001</v>
      </c>
      <c r="AO809">
        <v>1.63277996991563</v>
      </c>
      <c r="AP809">
        <v>1.55352510300625</v>
      </c>
      <c r="AQ809">
        <v>1.5931313957389699</v>
      </c>
      <c r="AR809">
        <v>1.6053527617010499</v>
      </c>
      <c r="AS809">
        <v>1.55376705702413</v>
      </c>
      <c r="AT809">
        <v>1.52302986188532</v>
      </c>
      <c r="AU809">
        <v>1.6106930297262101</v>
      </c>
      <c r="AV809">
        <v>1.5419357136210701</v>
      </c>
      <c r="AW809">
        <v>1.4953649340727699</v>
      </c>
      <c r="AX809">
        <v>1.49224187935034</v>
      </c>
      <c r="AY809">
        <v>1.7062100684174499</v>
      </c>
      <c r="AZ809">
        <v>1.62426128355489</v>
      </c>
      <c r="BA809">
        <v>1.77120286700634</v>
      </c>
      <c r="BB809">
        <v>1.5760158737643599</v>
      </c>
      <c r="BC809">
        <v>1.5690429603376701</v>
      </c>
      <c r="BD809">
        <v>1.5536563255025899</v>
      </c>
      <c r="BE809">
        <v>1.6323907644570801</v>
      </c>
      <c r="BF809">
        <v>1.63014765306543</v>
      </c>
      <c r="BG809">
        <v>1.6693131214607699</v>
      </c>
      <c r="BH809">
        <v>1.7064862988463601</v>
      </c>
      <c r="BI809">
        <v>1.6965417789024</v>
      </c>
      <c r="BJ809">
        <v>1.7148834411098699</v>
      </c>
      <c r="BK809">
        <v>1.681191769447</v>
      </c>
      <c r="BL809">
        <v>1.69750013331606</v>
      </c>
      <c r="BM809">
        <v>1.79335130656415</v>
      </c>
      <c r="BN809">
        <v>1.72075739923704</v>
      </c>
      <c r="BO809">
        <v>1.6899024379965</v>
      </c>
      <c r="BP809">
        <v>1.6595612870598599</v>
      </c>
      <c r="BQ809">
        <v>1.4714708131780301</v>
      </c>
      <c r="BR809">
        <v>1.51321603070912</v>
      </c>
      <c r="BS809">
        <v>1.5255202732356501</v>
      </c>
      <c r="BT809">
        <v>1.5554112220726299</v>
      </c>
      <c r="BU809">
        <v>1.62933553780198</v>
      </c>
      <c r="BV809">
        <v>1.6558095539872499</v>
      </c>
      <c r="BW809">
        <v>1.71471973493508</v>
      </c>
      <c r="BX809">
        <v>1.6201245036158001</v>
      </c>
      <c r="BY809">
        <v>1.7581236151097801</v>
      </c>
      <c r="BZ809">
        <v>1.60837443330087</v>
      </c>
      <c r="CA809">
        <v>1.6562276695560301</v>
      </c>
      <c r="CB809">
        <v>1.58321993351353</v>
      </c>
      <c r="CC809">
        <v>1.5997293930944601</v>
      </c>
      <c r="CD809">
        <v>1.5306550836794901</v>
      </c>
      <c r="CE809">
        <v>1.5866625606887499</v>
      </c>
      <c r="CF809">
        <v>1.64916952228694</v>
      </c>
      <c r="CG809">
        <v>1.5978226602271699</v>
      </c>
      <c r="CH809">
        <v>1.61689490306249</v>
      </c>
      <c r="CI809">
        <v>1.60075316433627</v>
      </c>
      <c r="CJ809">
        <v>1.66478497928981</v>
      </c>
      <c r="CK809">
        <v>1.6225862611431501</v>
      </c>
      <c r="CL809">
        <v>1.64109701101206</v>
      </c>
      <c r="CM809">
        <v>1.5934215967173999</v>
      </c>
      <c r="CN809">
        <v>1.54281736526213</v>
      </c>
      <c r="CO809">
        <v>1.5059296437772001</v>
      </c>
      <c r="CP809">
        <v>1.5039512451511601</v>
      </c>
      <c r="CQ809">
        <v>1.66279407232092</v>
      </c>
      <c r="CR809">
        <v>1.5417769988593599</v>
      </c>
      <c r="CS809">
        <v>1.50469720183856</v>
      </c>
      <c r="CT809">
        <v>1.49411049800131</v>
      </c>
      <c r="CU809">
        <v>1.78089921341321</v>
      </c>
      <c r="CV809">
        <v>1.56688237190782</v>
      </c>
      <c r="CW809">
        <v>1.77574470912253</v>
      </c>
      <c r="CX809">
        <v>1.54760883745651</v>
      </c>
      <c r="CY809">
        <v>1.5941829014934701</v>
      </c>
      <c r="CZ809">
        <v>1.6118563234160399</v>
      </c>
      <c r="DA809">
        <v>1.8425421490171701</v>
      </c>
      <c r="DB809">
        <v>1.55322093595421</v>
      </c>
      <c r="DC809">
        <v>1.7546764458295201</v>
      </c>
      <c r="DD809">
        <v>1.6221884906775501</v>
      </c>
      <c r="DE809">
        <v>1.5691094467324</v>
      </c>
      <c r="DF809">
        <v>1.54906026409444</v>
      </c>
      <c r="DG809">
        <v>1.69538068010833</v>
      </c>
      <c r="DH809">
        <v>1.6128498344869</v>
      </c>
      <c r="DI809">
        <v>1.5745624922427699</v>
      </c>
      <c r="DJ809">
        <v>1.5662260560175401</v>
      </c>
      <c r="DK809">
        <v>1.76309710419932</v>
      </c>
      <c r="DL809">
        <v>1.6522426642466199</v>
      </c>
      <c r="DM809">
        <v>1.53632687102662</v>
      </c>
      <c r="DN809">
        <v>1.5738182161515699</v>
      </c>
      <c r="DO809">
        <v>1.58523711062921</v>
      </c>
      <c r="DP809">
        <v>1.6244389530485599</v>
      </c>
      <c r="DQ809">
        <v>1.56565907832548</v>
      </c>
      <c r="DR809">
        <v>1.6162444531820399</v>
      </c>
      <c r="DS809">
        <v>1.49500968270519</v>
      </c>
      <c r="DT809">
        <v>1.5257559958289799</v>
      </c>
      <c r="DU809">
        <v>1.6036730267863299</v>
      </c>
      <c r="DV809">
        <v>1.60752601342777</v>
      </c>
      <c r="DW809">
        <v>1.646598407281</v>
      </c>
      <c r="DX809">
        <v>1.62734926052332</v>
      </c>
      <c r="DY809">
        <v>1.5161301564805201</v>
      </c>
      <c r="DZ809">
        <v>1.5550934584867699</v>
      </c>
      <c r="EA809">
        <v>1.5848845989691001</v>
      </c>
      <c r="EB809">
        <v>1.62492202633047</v>
      </c>
      <c r="EC809">
        <v>1.48490791587283</v>
      </c>
      <c r="ED809">
        <v>1.53476969629048</v>
      </c>
      <c r="EE809">
        <v>1.5710038227382099</v>
      </c>
      <c r="EF809">
        <v>1.6138405147324799</v>
      </c>
      <c r="EG809">
        <v>1.5900755021605899</v>
      </c>
      <c r="EH809">
        <v>1.6118904031530401</v>
      </c>
      <c r="EI809">
        <v>1.6034488744864299</v>
      </c>
      <c r="EJ809">
        <v>1.6233319831028199</v>
      </c>
      <c r="EK809">
        <v>1.670879698274</v>
      </c>
      <c r="EL809">
        <v>1.59193573927188</v>
      </c>
      <c r="EM809">
        <v>1.6122582510385099</v>
      </c>
      <c r="EN809">
        <v>1.64162570945997</v>
      </c>
      <c r="EO809">
        <v>1.5680236401104199</v>
      </c>
      <c r="EP809">
        <v>1.5997317158520901</v>
      </c>
      <c r="EQ809">
        <v>1.61290627659909</v>
      </c>
      <c r="ER809">
        <v>1.59669461870685</v>
      </c>
      <c r="ES809">
        <v>1.5267717421321201</v>
      </c>
      <c r="ET809">
        <v>1.5851530617463201</v>
      </c>
      <c r="EU809">
        <v>1.54643705712903</v>
      </c>
      <c r="EV809">
        <v>1.5906978700140799</v>
      </c>
      <c r="EW809">
        <v>1.5888935031376801</v>
      </c>
      <c r="EX809">
        <v>1.63343253968253</v>
      </c>
      <c r="EY809">
        <v>1.55873306914295</v>
      </c>
      <c r="EZ809">
        <v>1.6066274324244301</v>
      </c>
      <c r="FA809">
        <v>1.58442752363251</v>
      </c>
      <c r="FB809">
        <v>1.6147450886344099</v>
      </c>
      <c r="FC809">
        <v>1.55631406070679</v>
      </c>
      <c r="FD809">
        <v>1.58443151687838</v>
      </c>
      <c r="FE809">
        <v>1.62777869497237</v>
      </c>
      <c r="FF809">
        <v>1.6192617338862301</v>
      </c>
      <c r="FG809">
        <v>1.5756738308888401</v>
      </c>
      <c r="FH809">
        <v>1.64238267268217</v>
      </c>
      <c r="FI809">
        <v>1.53900734938593</v>
      </c>
      <c r="FJ809">
        <v>1.5942365341843101</v>
      </c>
    </row>
    <row r="810" spans="1:166" x14ac:dyDescent="0.45">
      <c r="A810" t="s">
        <v>61</v>
      </c>
      <c r="B810" t="s">
        <v>15</v>
      </c>
      <c r="C810" t="s">
        <v>16</v>
      </c>
      <c r="D810">
        <v>35</v>
      </c>
      <c r="E810" s="1" cm="1">
        <f t="array" ref="E810">SUMPRODUCT($G810:$FZZ810,$G$2:$FZZ$2)/SUMPRODUCT(--($G810:$FZZ810&lt;&gt;""),$G$2:$FZZ$2)</f>
        <v>1.5602297623922901</v>
      </c>
      <c r="F810" s="1" cm="1">
        <f t="array" ref="F810">SUMPRODUCT($G810:$FZZ810,$F$2:$FZY$2)/SUMPRODUCT(--($G810:$FZZ810&lt;&gt;""),$F$2:$FZY$2)</f>
        <v>1.509290607713228</v>
      </c>
      <c r="G810">
        <v>1.5795460159474</v>
      </c>
      <c r="H810">
        <v>1.5073479281872499</v>
      </c>
      <c r="I810">
        <v>1.5377238128016499</v>
      </c>
      <c r="J810">
        <v>1.4672594987873799</v>
      </c>
      <c r="K810">
        <v>1.54783572228066</v>
      </c>
      <c r="L810">
        <v>1.47686545653288</v>
      </c>
      <c r="M810">
        <v>1.52695063725375</v>
      </c>
      <c r="N810">
        <v>1.4848879824335199</v>
      </c>
      <c r="O810">
        <v>1.5201916561108899</v>
      </c>
      <c r="P810">
        <v>1.44744901502072</v>
      </c>
      <c r="Q810">
        <v>1.46539060831102</v>
      </c>
      <c r="R810">
        <v>1.4792522712707801</v>
      </c>
      <c r="S810">
        <v>1.43918554764217</v>
      </c>
      <c r="T810">
        <v>1.4567211806940501</v>
      </c>
      <c r="U810">
        <v>1.5154872222112401</v>
      </c>
      <c r="V810">
        <v>1.58391433234639</v>
      </c>
      <c r="W810">
        <v>1.45309264346303</v>
      </c>
      <c r="X810">
        <v>1.53859389621758</v>
      </c>
      <c r="Y810">
        <v>1.61240091398911</v>
      </c>
      <c r="Z810">
        <v>1.52893895858436</v>
      </c>
      <c r="AA810">
        <v>1.6323995597580201</v>
      </c>
      <c r="AB810">
        <v>1.5734730110783499</v>
      </c>
      <c r="AC810">
        <v>1.7573837433106601</v>
      </c>
      <c r="AD810">
        <v>1.53839622000649</v>
      </c>
      <c r="AE810">
        <v>1.68749495344295</v>
      </c>
      <c r="AF810">
        <v>1.5299581179648001</v>
      </c>
      <c r="AG810">
        <v>1.6411609908623901</v>
      </c>
      <c r="AH810">
        <v>1.48797545178236</v>
      </c>
      <c r="AI810">
        <v>1.53387398028987</v>
      </c>
      <c r="AJ810">
        <v>1.5551358979322001</v>
      </c>
      <c r="AK810">
        <v>1.5345481970869399</v>
      </c>
      <c r="AL810">
        <v>1.50555097062845</v>
      </c>
      <c r="AM810">
        <v>1.5983179837966499</v>
      </c>
      <c r="AN810">
        <v>1.5492942660385201</v>
      </c>
      <c r="AO810">
        <v>1.54646103825323</v>
      </c>
      <c r="AP810">
        <v>1.4987091128226</v>
      </c>
      <c r="AQ810">
        <v>1.48593068486831</v>
      </c>
      <c r="AR810">
        <v>1.4939240479785201</v>
      </c>
      <c r="AS810">
        <v>1.5000414620438001</v>
      </c>
      <c r="AT810">
        <v>1.4560271991007301</v>
      </c>
      <c r="AU810">
        <v>1.57318172889256</v>
      </c>
      <c r="AV810">
        <v>1.5030183421002099</v>
      </c>
      <c r="AW810">
        <v>1.4115535340388199</v>
      </c>
      <c r="AX810">
        <v>1.4466215833852001</v>
      </c>
      <c r="AY810">
        <v>1.5973850341326401</v>
      </c>
      <c r="AZ810">
        <v>1.53715788893052</v>
      </c>
      <c r="BA810">
        <v>1.6173060266200701</v>
      </c>
      <c r="BB810">
        <v>1.4671716356975999</v>
      </c>
      <c r="BC810">
        <v>1.5153312577169</v>
      </c>
      <c r="BD810">
        <v>1.5030949656046499</v>
      </c>
      <c r="BE810">
        <v>1.50108542405276</v>
      </c>
      <c r="BF810">
        <v>1.5235519322317801</v>
      </c>
      <c r="BG810">
        <v>1.55522522196358</v>
      </c>
      <c r="BH810">
        <v>1.60679275660779</v>
      </c>
      <c r="BI810">
        <v>1.5921723699048</v>
      </c>
      <c r="BJ810">
        <v>1.6348929943738499</v>
      </c>
      <c r="BK810">
        <v>1.59939093603114</v>
      </c>
      <c r="BL810">
        <v>1.6418006810546399</v>
      </c>
      <c r="BM810">
        <v>1.7475153620652599</v>
      </c>
      <c r="BN810">
        <v>1.68133756166907</v>
      </c>
      <c r="BO810">
        <v>1.6335566934277299</v>
      </c>
      <c r="BP810">
        <v>1.5697705291105599</v>
      </c>
      <c r="BQ810">
        <v>1.4151480166211099</v>
      </c>
      <c r="BR810">
        <v>1.4327580243665901</v>
      </c>
      <c r="BS810">
        <v>1.4423795477805099</v>
      </c>
      <c r="BT810">
        <v>1.4545558296860699</v>
      </c>
      <c r="BU810">
        <v>1.51814059134766</v>
      </c>
      <c r="BV810">
        <v>1.5424451719469801</v>
      </c>
      <c r="BW810">
        <v>1.6244291699570399</v>
      </c>
      <c r="BX810">
        <v>1.52172028338425</v>
      </c>
      <c r="BY810">
        <v>1.5989287643527601</v>
      </c>
      <c r="BZ810">
        <v>1.5256624330477699</v>
      </c>
      <c r="CA810">
        <v>1.58064435952403</v>
      </c>
      <c r="CB810">
        <v>1.5036722900549899</v>
      </c>
      <c r="CC810">
        <v>1.5199446141006401</v>
      </c>
      <c r="CD810">
        <v>1.45979780353179</v>
      </c>
      <c r="CE810">
        <v>1.5500900912706399</v>
      </c>
      <c r="CF810">
        <v>1.6027020829101699</v>
      </c>
      <c r="CG810">
        <v>1.5456892515301199</v>
      </c>
      <c r="CH810">
        <v>1.56605051234267</v>
      </c>
      <c r="CI810">
        <v>1.51085610046595</v>
      </c>
      <c r="CJ810">
        <v>1.56466771028131</v>
      </c>
      <c r="CK810">
        <v>1.5489417933927601</v>
      </c>
      <c r="CL810">
        <v>1.55848977451494</v>
      </c>
      <c r="CM810">
        <v>1.51442741759868</v>
      </c>
      <c r="CN810">
        <v>1.4689100344750801</v>
      </c>
      <c r="CO810">
        <v>1.39471921174972</v>
      </c>
      <c r="CP810">
        <v>1.42731929762222</v>
      </c>
      <c r="CQ810">
        <v>1.6262556497206899</v>
      </c>
      <c r="CR810">
        <v>1.4908535830871701</v>
      </c>
      <c r="CS810">
        <v>1.4249599686661201</v>
      </c>
      <c r="CT810">
        <v>1.40813240867671</v>
      </c>
      <c r="CU810">
        <v>1.72968484039561</v>
      </c>
      <c r="CV810">
        <v>1.50771589895096</v>
      </c>
      <c r="CW810">
        <v>1.6134820738306901</v>
      </c>
      <c r="CX810">
        <v>1.5025578614224899</v>
      </c>
      <c r="CY810">
        <v>1.55386042622136</v>
      </c>
      <c r="CZ810">
        <v>1.5659833013209901</v>
      </c>
      <c r="DA810">
        <v>1.7337445937896501</v>
      </c>
      <c r="DB810">
        <v>1.44276072825214</v>
      </c>
      <c r="DC810">
        <v>1.6630630630630601</v>
      </c>
      <c r="DD810">
        <v>1.5473447602672199</v>
      </c>
      <c r="DE810">
        <v>1.53611512254868</v>
      </c>
      <c r="DF810">
        <v>1.4934209480742799</v>
      </c>
      <c r="DG810">
        <v>1.59555873206941</v>
      </c>
      <c r="DH810">
        <v>1.5599483398535401</v>
      </c>
      <c r="DI810">
        <v>1.49073269620619</v>
      </c>
      <c r="DJ810">
        <v>1.4922427702618799</v>
      </c>
      <c r="DK810">
        <v>1.6173995544922</v>
      </c>
      <c r="DL810">
        <v>1.58123642163737</v>
      </c>
      <c r="DM810">
        <v>1.4456237804494201</v>
      </c>
      <c r="DN810">
        <v>1.4859004217284499</v>
      </c>
      <c r="DO810">
        <v>1.5199455343184201</v>
      </c>
      <c r="DP810">
        <v>1.569603442769</v>
      </c>
      <c r="DQ810">
        <v>1.50988196210911</v>
      </c>
      <c r="DR810">
        <v>1.5633320226928</v>
      </c>
      <c r="DS810">
        <v>1.4492675902477701</v>
      </c>
      <c r="DT810">
        <v>1.4829534733601399</v>
      </c>
      <c r="DU810">
        <v>1.5262326096486101</v>
      </c>
      <c r="DV810">
        <v>1.5200147659368199</v>
      </c>
      <c r="DW810">
        <v>1.55359499431171</v>
      </c>
      <c r="DX810">
        <v>1.57339021615472</v>
      </c>
      <c r="DY810">
        <v>1.46838442861955</v>
      </c>
      <c r="DZ810">
        <v>1.51529373497055</v>
      </c>
      <c r="EA810">
        <v>1.4878032765356699</v>
      </c>
      <c r="EB810">
        <v>1.56168948422469</v>
      </c>
      <c r="EC810">
        <v>1.4390713138331599</v>
      </c>
      <c r="ED810">
        <v>1.49146400687362</v>
      </c>
      <c r="EE810">
        <v>1.5032328094766101</v>
      </c>
      <c r="EF810">
        <v>1.5298346626394199</v>
      </c>
      <c r="EG810">
        <v>1.50034664513984</v>
      </c>
      <c r="EH810">
        <v>1.527005080963</v>
      </c>
      <c r="EI810">
        <v>1.53043226665123</v>
      </c>
      <c r="EJ810">
        <v>1.52746947514611</v>
      </c>
      <c r="EK810">
        <v>1.60549613485539</v>
      </c>
      <c r="EL810">
        <v>1.53173449263679</v>
      </c>
      <c r="EM810">
        <v>1.53853527899085</v>
      </c>
      <c r="EN810">
        <v>1.5689526620916301</v>
      </c>
      <c r="EO810">
        <v>1.5102453439091701</v>
      </c>
      <c r="EP810">
        <v>1.5465900695983501</v>
      </c>
      <c r="EQ810">
        <v>1.52974370290974</v>
      </c>
      <c r="ER810">
        <v>1.5074950348349601</v>
      </c>
      <c r="ES810">
        <v>1.4766444037598001</v>
      </c>
      <c r="ET810">
        <v>1.53112886234159</v>
      </c>
      <c r="EU810">
        <v>1.4808868983788499</v>
      </c>
      <c r="EV810">
        <v>1.51754662629575</v>
      </c>
      <c r="EW810">
        <v>1.54712301587301</v>
      </c>
      <c r="EX810">
        <v>1.5744739756367601</v>
      </c>
      <c r="EY810">
        <v>1.51942982196723</v>
      </c>
      <c r="EZ810">
        <v>1.5697344295262301</v>
      </c>
      <c r="FA810">
        <v>1.5000399704218801</v>
      </c>
      <c r="FB810">
        <v>1.5289186002358199</v>
      </c>
      <c r="FC810">
        <v>1.4797083382801</v>
      </c>
      <c r="FD810">
        <v>1.5008409513633301</v>
      </c>
      <c r="FE810">
        <v>1.5405211175962099</v>
      </c>
      <c r="FF810">
        <v>1.53417952627438</v>
      </c>
      <c r="FG810">
        <v>1.4800972247656701</v>
      </c>
      <c r="FH810">
        <v>1.5691477849734401</v>
      </c>
      <c r="FI810">
        <v>1.4960835509138299</v>
      </c>
      <c r="FJ810">
        <v>1.5423314959868399</v>
      </c>
    </row>
    <row r="811" spans="1:166" x14ac:dyDescent="0.45">
      <c r="A811" t="s">
        <v>61</v>
      </c>
      <c r="B811" t="s">
        <v>15</v>
      </c>
      <c r="C811" t="s">
        <v>16</v>
      </c>
      <c r="D811">
        <v>40</v>
      </c>
      <c r="E811" s="1" cm="1">
        <f t="array" ref="E811">SUMPRODUCT($G811:$FZZ811,$G$2:$FZZ$2)/SUMPRODUCT(--($G811:$FZZ811&lt;&gt;""),$G$2:$FZZ$2)</f>
        <v>1.4756883864597474</v>
      </c>
      <c r="F811" s="1" cm="1">
        <f t="array" ref="F811">SUMPRODUCT($G811:$FZZ811,$F$2:$FZY$2)/SUMPRODUCT(--($G811:$FZZ811&lt;&gt;""),$F$2:$FZY$2)</f>
        <v>1.4458354141494494</v>
      </c>
      <c r="G811">
        <v>1.47276227426775</v>
      </c>
      <c r="H811">
        <v>1.41710937577192</v>
      </c>
      <c r="I811">
        <v>1.43968239992956</v>
      </c>
      <c r="J811">
        <v>1.3764985552718501</v>
      </c>
      <c r="K811">
        <v>1.443048968117</v>
      </c>
      <c r="L811">
        <v>1.3870337996428701</v>
      </c>
      <c r="M811">
        <v>1.4568206859366499</v>
      </c>
      <c r="N811">
        <v>1.41445796313227</v>
      </c>
      <c r="O811">
        <v>1.4373657581119801</v>
      </c>
      <c r="P811">
        <v>1.3779317709992001</v>
      </c>
      <c r="Q811">
        <v>1.3973058895967601</v>
      </c>
      <c r="R811">
        <v>1.4314330681946601</v>
      </c>
      <c r="S811">
        <v>1.35408033079895</v>
      </c>
      <c r="T811">
        <v>1.3939686435233201</v>
      </c>
      <c r="U811">
        <v>1.4741275139466601</v>
      </c>
      <c r="V811">
        <v>1.5405041449484</v>
      </c>
      <c r="W811">
        <v>1.3970839496483201</v>
      </c>
      <c r="X811">
        <v>1.47725420351978</v>
      </c>
      <c r="Y811">
        <v>1.56110085716703</v>
      </c>
      <c r="Z811">
        <v>1.4903583820619499</v>
      </c>
      <c r="AA811">
        <v>1.45416100966443</v>
      </c>
      <c r="AB811">
        <v>1.47030375089373</v>
      </c>
      <c r="AC811">
        <v>1.5408964653135699</v>
      </c>
      <c r="AD811">
        <v>1.4958052488168601</v>
      </c>
      <c r="AE811">
        <v>1.6616355174637201</v>
      </c>
      <c r="AF811">
        <v>1.49118183637336</v>
      </c>
      <c r="AG811">
        <v>1.60483293034637</v>
      </c>
      <c r="AH811">
        <v>1.44708635573552</v>
      </c>
      <c r="AI811">
        <v>1.47991681845478</v>
      </c>
      <c r="AJ811">
        <v>1.5109295719657601</v>
      </c>
      <c r="AK811">
        <v>1.47094223769372</v>
      </c>
      <c r="AL811">
        <v>1.43270690764006</v>
      </c>
      <c r="AM811">
        <v>1.4934172740921801</v>
      </c>
      <c r="AN811">
        <v>1.45383966182388</v>
      </c>
      <c r="AO811">
        <v>1.43613923518438</v>
      </c>
      <c r="AP811">
        <v>1.4551607458182401</v>
      </c>
      <c r="AQ811">
        <v>1.44063758178158</v>
      </c>
      <c r="AR811">
        <v>1.4469114347424901</v>
      </c>
      <c r="AS811">
        <v>1.43906768755432</v>
      </c>
      <c r="AT811">
        <v>1.3893285913040201</v>
      </c>
      <c r="AU811">
        <v>1.4765201128992</v>
      </c>
      <c r="AV811">
        <v>1.4405745590808099</v>
      </c>
      <c r="AW811">
        <v>1.34095056872842</v>
      </c>
      <c r="AX811">
        <v>1.3708035057438701</v>
      </c>
      <c r="AY811">
        <v>1.5025744517758599</v>
      </c>
      <c r="AZ811">
        <v>1.4842708319464</v>
      </c>
      <c r="BA811">
        <v>1.4176790451915799</v>
      </c>
      <c r="BB811">
        <v>1.4090609015484099</v>
      </c>
      <c r="BC811">
        <v>1.44014553927058</v>
      </c>
      <c r="BD811">
        <v>1.4215080624981999</v>
      </c>
      <c r="BE811">
        <v>1.43980025837811</v>
      </c>
      <c r="BF811">
        <v>1.4797795527344999</v>
      </c>
      <c r="BG811">
        <v>1.5086645128727101</v>
      </c>
      <c r="BH811">
        <v>1.5508807199947101</v>
      </c>
      <c r="BI811">
        <v>1.5283620082411999</v>
      </c>
      <c r="BJ811">
        <v>1.5731504911163701</v>
      </c>
      <c r="BK811">
        <v>1.54829088803735</v>
      </c>
      <c r="BL811">
        <v>1.5923994606412799</v>
      </c>
      <c r="BM811">
        <v>1.5448769983302499</v>
      </c>
      <c r="BN811">
        <v>1.56085733152199</v>
      </c>
      <c r="BO811">
        <v>1.5984912657774399</v>
      </c>
      <c r="BP811">
        <v>1.53036222264365</v>
      </c>
      <c r="BQ811">
        <v>1.3892834699753001</v>
      </c>
      <c r="BR811">
        <v>1.39253511040963</v>
      </c>
      <c r="BS811">
        <v>1.3816818541574001</v>
      </c>
      <c r="BT811">
        <v>1.3970611022397501</v>
      </c>
      <c r="BU811">
        <v>1.4806954743032399</v>
      </c>
      <c r="BV811">
        <v>1.50989579493421</v>
      </c>
      <c r="BW811">
        <v>1.5809980267138</v>
      </c>
      <c r="BX811">
        <v>1.47601807055204</v>
      </c>
      <c r="BY811">
        <v>1.5559926271989799</v>
      </c>
      <c r="BZ811">
        <v>1.49110682241884</v>
      </c>
      <c r="CA811">
        <v>1.50475657874297</v>
      </c>
      <c r="CB811">
        <v>1.43756485537639</v>
      </c>
      <c r="CC811">
        <v>1.4603541915618601</v>
      </c>
      <c r="CD811">
        <v>1.3881501994777501</v>
      </c>
      <c r="CE811">
        <v>1.5033513952680699</v>
      </c>
      <c r="CF811">
        <v>1.5507361275823399</v>
      </c>
      <c r="CG811">
        <v>1.4530646355772601</v>
      </c>
      <c r="CH811">
        <v>1.4751850048594599</v>
      </c>
      <c r="CI811">
        <v>1.4719371041712099</v>
      </c>
      <c r="CJ811">
        <v>1.5241025433977899</v>
      </c>
      <c r="CK811">
        <v>1.4421394861038199</v>
      </c>
      <c r="CL811">
        <v>1.4605348715259501</v>
      </c>
      <c r="CM811">
        <v>1.4723502022260699</v>
      </c>
      <c r="CN811">
        <v>1.41352480174993</v>
      </c>
      <c r="CO811">
        <v>1.3232969855793399</v>
      </c>
      <c r="CP811">
        <v>1.35717590536258</v>
      </c>
      <c r="CQ811">
        <v>1.52487676915843</v>
      </c>
      <c r="CR811">
        <v>1.40840421965799</v>
      </c>
      <c r="CS811">
        <v>1.3893407213703901</v>
      </c>
      <c r="CT811">
        <v>1.3664940615388099</v>
      </c>
      <c r="CU811">
        <v>1.55439746252652</v>
      </c>
      <c r="CV811">
        <v>1.43594454150763</v>
      </c>
      <c r="CW811">
        <v>1.43229367993815</v>
      </c>
      <c r="CX811">
        <v>1.4025324942017701</v>
      </c>
      <c r="CY811">
        <v>1.4625142095566599</v>
      </c>
      <c r="CZ811">
        <v>1.4684279983797801</v>
      </c>
      <c r="DA811">
        <v>1.5596954393597999</v>
      </c>
      <c r="DB811">
        <v>1.38404371584699</v>
      </c>
      <c r="DC811">
        <v>1.6143042645030701</v>
      </c>
      <c r="DD811">
        <v>1.4963005749288001</v>
      </c>
      <c r="DE811">
        <v>1.49727969791138</v>
      </c>
      <c r="DF811">
        <v>1.44675359625525</v>
      </c>
      <c r="DG811">
        <v>1.4843138730063099</v>
      </c>
      <c r="DH811">
        <v>1.48798776206239</v>
      </c>
      <c r="DI811">
        <v>1.4163770634231101</v>
      </c>
      <c r="DJ811">
        <v>1.42805427992222</v>
      </c>
      <c r="DK811">
        <v>1.47270577235101</v>
      </c>
      <c r="DL811">
        <v>1.5040150702637201</v>
      </c>
      <c r="DM811">
        <v>1.3972587650280099</v>
      </c>
      <c r="DN811">
        <v>1.44482123748977</v>
      </c>
      <c r="DO811">
        <v>1.44142417671087</v>
      </c>
      <c r="DP811">
        <v>1.49750365626103</v>
      </c>
      <c r="DQ811">
        <v>1.4243666797730701</v>
      </c>
      <c r="DR811">
        <v>1.48176471060254</v>
      </c>
      <c r="DS811">
        <v>1.37383186851382</v>
      </c>
      <c r="DT811">
        <v>1.4077759570981601</v>
      </c>
      <c r="DU811">
        <v>1.4643079620699899</v>
      </c>
      <c r="DV811">
        <v>1.46348891401148</v>
      </c>
      <c r="DW811">
        <v>1.44691695108077</v>
      </c>
      <c r="DX811">
        <v>1.4779977246871401</v>
      </c>
      <c r="DY811">
        <v>1.40105249706671</v>
      </c>
      <c r="DZ811">
        <v>1.4409219223754299</v>
      </c>
      <c r="EA811">
        <v>1.4327128270790199</v>
      </c>
      <c r="EB811">
        <v>1.485882661939</v>
      </c>
      <c r="EC811">
        <v>1.3697840785983699</v>
      </c>
      <c r="ED811">
        <v>1.42325077515036</v>
      </c>
      <c r="EE811">
        <v>1.4368618937499</v>
      </c>
      <c r="EF811">
        <v>1.47930529991976</v>
      </c>
      <c r="EG811">
        <v>1.44314544850182</v>
      </c>
      <c r="EH811">
        <v>1.4858825205375299</v>
      </c>
      <c r="EI811">
        <v>1.4877842717435299</v>
      </c>
      <c r="EJ811">
        <v>1.4932469185810999</v>
      </c>
      <c r="EK811">
        <v>1.43381749607727</v>
      </c>
      <c r="EL811">
        <v>1.4590668950724801</v>
      </c>
      <c r="EM811">
        <v>1.46936198055356</v>
      </c>
      <c r="EN811">
        <v>1.5060180465314399</v>
      </c>
      <c r="EO811">
        <v>1.43411485672071</v>
      </c>
      <c r="EP811">
        <v>1.47720556786811</v>
      </c>
      <c r="EQ811">
        <v>1.4657482424892001</v>
      </c>
      <c r="ER811">
        <v>1.4613190000315199</v>
      </c>
      <c r="ES811">
        <v>1.41381391210072</v>
      </c>
      <c r="ET811">
        <v>1.46540385185791</v>
      </c>
      <c r="EU811">
        <v>1.42569229798776</v>
      </c>
      <c r="EV811">
        <v>1.47397968838705</v>
      </c>
      <c r="EW811">
        <v>1.4687269287559901</v>
      </c>
      <c r="EX811">
        <v>1.49412836840162</v>
      </c>
      <c r="EY811">
        <v>1.45904063405689</v>
      </c>
      <c r="EZ811">
        <v>1.5065949015200799</v>
      </c>
      <c r="FA811">
        <v>1.44495073645502</v>
      </c>
      <c r="FB811">
        <v>1.4964526250574499</v>
      </c>
      <c r="FC811">
        <v>1.43239740393367</v>
      </c>
      <c r="FD811">
        <v>1.4670940678301401</v>
      </c>
      <c r="FE811">
        <v>1.48128113740761</v>
      </c>
      <c r="FF811">
        <v>1.4881859941148401</v>
      </c>
      <c r="FG811">
        <v>1.43328283416851</v>
      </c>
      <c r="FH811">
        <v>1.49829357217773</v>
      </c>
      <c r="FI811">
        <v>1.4301808335750801</v>
      </c>
      <c r="FJ811">
        <v>1.4752441736775901</v>
      </c>
    </row>
    <row r="812" spans="1:166" x14ac:dyDescent="0.45">
      <c r="A812" t="s">
        <v>61</v>
      </c>
      <c r="B812" t="s">
        <v>15</v>
      </c>
      <c r="C812" t="s">
        <v>16</v>
      </c>
      <c r="D812">
        <v>45</v>
      </c>
      <c r="E812" s="1" cm="1">
        <f t="array" ref="E812">SUMPRODUCT($G812:$FZZ812,$G$2:$FZZ$2)/SUMPRODUCT(--($G812:$FZZ812&lt;&gt;""),$G$2:$FZZ$2)</f>
        <v>1.4069988961984545</v>
      </c>
      <c r="F812" s="1" cm="1">
        <f t="array" ref="F812">SUMPRODUCT($G812:$FZZ812,$F$2:$FZY$2)/SUMPRODUCT(--($G812:$FZZ812&lt;&gt;""),$F$2:$FZY$2)</f>
        <v>1.3924890745895264</v>
      </c>
      <c r="G812">
        <v>1.4350691482529301</v>
      </c>
      <c r="H812">
        <v>1.3787855333752701</v>
      </c>
      <c r="I812">
        <v>1.39447881732393</v>
      </c>
      <c r="J812">
        <v>1.34025148674932</v>
      </c>
      <c r="K812">
        <v>1.41224034469721</v>
      </c>
      <c r="L812">
        <v>1.36186656085171</v>
      </c>
      <c r="M812">
        <v>1.4297348618046199</v>
      </c>
      <c r="N812">
        <v>1.3811769854107501</v>
      </c>
      <c r="O812">
        <v>1.3990512974620599</v>
      </c>
      <c r="P812">
        <v>1.34930307957176</v>
      </c>
      <c r="Q812">
        <v>1.3233623603623901</v>
      </c>
      <c r="R812">
        <v>1.3551758585592</v>
      </c>
      <c r="S812">
        <v>1.30548357728132</v>
      </c>
      <c r="T812">
        <v>1.33641376664423</v>
      </c>
      <c r="U812">
        <v>1.4011882724084801</v>
      </c>
      <c r="V812">
        <v>1.46875892146952</v>
      </c>
      <c r="W812">
        <v>1.3584447731457701</v>
      </c>
      <c r="X812">
        <v>1.4357050140368799</v>
      </c>
      <c r="Y812">
        <v>1.5040248969344201</v>
      </c>
      <c r="Z812">
        <v>1.4496147382759099</v>
      </c>
      <c r="AA812">
        <v>1.40218353591426</v>
      </c>
      <c r="AB812">
        <v>1.4337733075186501</v>
      </c>
      <c r="AC812">
        <v>1.3924309554899701</v>
      </c>
      <c r="AD812">
        <v>1.41810894653815</v>
      </c>
      <c r="AE812">
        <v>1.58089528555028</v>
      </c>
      <c r="AF812">
        <v>1.4312632600114901</v>
      </c>
      <c r="AG812">
        <v>1.4256328837358301</v>
      </c>
      <c r="AH812">
        <v>1.3986900496207999</v>
      </c>
      <c r="AI812">
        <v>1.39407836072137</v>
      </c>
      <c r="AJ812">
        <v>1.4221116002521199</v>
      </c>
      <c r="AK812">
        <v>1.41535477894418</v>
      </c>
      <c r="AL812">
        <v>1.37487684564913</v>
      </c>
      <c r="AM812">
        <v>1.4558359941864401</v>
      </c>
      <c r="AN812">
        <v>1.4241495273253699</v>
      </c>
      <c r="AO812">
        <v>1.35411962740231</v>
      </c>
      <c r="AP812">
        <v>1.37498092476728</v>
      </c>
      <c r="AQ812">
        <v>1.3986917568360999</v>
      </c>
      <c r="AR812">
        <v>1.40807960073813</v>
      </c>
      <c r="AS812">
        <v>1.38248888970789</v>
      </c>
      <c r="AT812">
        <v>1.3335667492836201</v>
      </c>
      <c r="AU812">
        <v>1.3591970693075599</v>
      </c>
      <c r="AV812">
        <v>1.3809417686852801</v>
      </c>
      <c r="AW812">
        <v>1.30304418255899</v>
      </c>
      <c r="AX812">
        <v>1.3456227717729601</v>
      </c>
      <c r="AY812">
        <v>1.4204773054515201</v>
      </c>
      <c r="AZ812">
        <v>1.4153131853395999</v>
      </c>
      <c r="BA812">
        <v>1.3438806836936501</v>
      </c>
      <c r="BB812">
        <v>1.3540239099196101</v>
      </c>
      <c r="BC812">
        <v>1.41108280725071</v>
      </c>
      <c r="BD812">
        <v>1.3837244598679901</v>
      </c>
      <c r="BE812">
        <v>1.40957798240905</v>
      </c>
      <c r="BF812">
        <v>1.4406865897037999</v>
      </c>
      <c r="BG812">
        <v>1.42958605840799</v>
      </c>
      <c r="BH812">
        <v>1.4798992245915801</v>
      </c>
      <c r="BI812">
        <v>1.4474676292487001</v>
      </c>
      <c r="BJ812">
        <v>1.50311539194079</v>
      </c>
      <c r="BK812">
        <v>1.44954177363693</v>
      </c>
      <c r="BL812">
        <v>1.4981507157168199</v>
      </c>
      <c r="BM812">
        <v>1.5069944187650599</v>
      </c>
      <c r="BN812">
        <v>1.5248526882036999</v>
      </c>
      <c r="BO812">
        <v>1.4922413974755999</v>
      </c>
      <c r="BP812">
        <v>1.45110310386244</v>
      </c>
      <c r="BQ812">
        <v>1.33815355537044</v>
      </c>
      <c r="BR812">
        <v>1.3340031469059399</v>
      </c>
      <c r="BS812">
        <v>1.3487178392782699</v>
      </c>
      <c r="BT812">
        <v>1.3655167102605299</v>
      </c>
      <c r="BU812">
        <v>1.3908858607074901</v>
      </c>
      <c r="BV812">
        <v>1.42788234537477</v>
      </c>
      <c r="BW812">
        <v>1.5127358943961999</v>
      </c>
      <c r="BX812">
        <v>1.4060879742624599</v>
      </c>
      <c r="BY812">
        <v>1.48696225833629</v>
      </c>
      <c r="BZ812">
        <v>1.4303140236721701</v>
      </c>
      <c r="CA812">
        <v>1.4454096374312599</v>
      </c>
      <c r="CB812">
        <v>1.37681051356137</v>
      </c>
      <c r="CC812">
        <v>1.42771065293399</v>
      </c>
      <c r="CD812">
        <v>1.3495950380303801</v>
      </c>
      <c r="CE812">
        <v>1.4042523079745499</v>
      </c>
      <c r="CF812">
        <v>1.4544334733297</v>
      </c>
      <c r="CG812">
        <v>1.42030380530791</v>
      </c>
      <c r="CH812">
        <v>1.4473563938836</v>
      </c>
      <c r="CI812">
        <v>1.39911837196114</v>
      </c>
      <c r="CJ812">
        <v>1.4532915153394801</v>
      </c>
      <c r="CK812">
        <v>1.4052207656004101</v>
      </c>
      <c r="CL812">
        <v>1.4354777136864101</v>
      </c>
      <c r="CM812">
        <v>1.4312492506746901</v>
      </c>
      <c r="CN812">
        <v>1.3570678809202801</v>
      </c>
      <c r="CO812">
        <v>1.28916451985431</v>
      </c>
      <c r="CP812">
        <v>1.3216757721121599</v>
      </c>
      <c r="CQ812">
        <v>1.48199176136299</v>
      </c>
      <c r="CR812">
        <v>1.36325819870368</v>
      </c>
      <c r="CS812">
        <v>1.3309064937159401</v>
      </c>
      <c r="CT812">
        <v>1.3057846717430599</v>
      </c>
      <c r="CU812">
        <v>1.4752888775579001</v>
      </c>
      <c r="CV812">
        <v>1.3647018243714399</v>
      </c>
      <c r="CW812">
        <v>1.39549309045226</v>
      </c>
      <c r="CX812">
        <v>1.37560398144569</v>
      </c>
      <c r="CY812">
        <v>1.43303411600224</v>
      </c>
      <c r="CZ812">
        <v>1.4310846301595299</v>
      </c>
      <c r="DA812">
        <v>1.39170849195866</v>
      </c>
      <c r="DB812">
        <v>1.3435392225416301</v>
      </c>
      <c r="DC812">
        <v>1.41367470850572</v>
      </c>
      <c r="DD812">
        <v>1.40893199362384</v>
      </c>
      <c r="DE812">
        <v>1.42908408196823</v>
      </c>
      <c r="DF812">
        <v>1.37804305652824</v>
      </c>
      <c r="DG812">
        <v>1.4180960979035</v>
      </c>
      <c r="DH812">
        <v>1.4363903099608699</v>
      </c>
      <c r="DI812">
        <v>1.37969053824831</v>
      </c>
      <c r="DJ812">
        <v>1.38513094203797</v>
      </c>
      <c r="DK812">
        <v>1.40125952204163</v>
      </c>
      <c r="DL812">
        <v>1.4417264802134</v>
      </c>
      <c r="DM812">
        <v>1.3657235475545999</v>
      </c>
      <c r="DN812">
        <v>1.41316799899288</v>
      </c>
      <c r="DO812">
        <v>1.4003900011767201</v>
      </c>
      <c r="DP812">
        <v>1.4510061021735801</v>
      </c>
      <c r="DQ812">
        <v>1.3929193314128401</v>
      </c>
      <c r="DR812">
        <v>1.4549393761886</v>
      </c>
      <c r="DS812">
        <v>1.3344555340384301</v>
      </c>
      <c r="DT812">
        <v>1.3710809871393801</v>
      </c>
      <c r="DU812">
        <v>1.43340331772143</v>
      </c>
      <c r="DV812">
        <v>1.42542048312299</v>
      </c>
      <c r="DW812">
        <v>1.39858930602957</v>
      </c>
      <c r="DX812">
        <v>1.4301706484641601</v>
      </c>
      <c r="DY812">
        <v>1.3466967158838701</v>
      </c>
      <c r="DZ812">
        <v>1.3843937686597501</v>
      </c>
      <c r="EA812">
        <v>1.3755211924226001</v>
      </c>
      <c r="EB812">
        <v>1.43932827735644</v>
      </c>
      <c r="EC812">
        <v>1.33860062012028</v>
      </c>
      <c r="ED812">
        <v>1.39163771526766</v>
      </c>
      <c r="EE812">
        <v>1.4001919234823099</v>
      </c>
      <c r="EF812">
        <v>1.43423474444287</v>
      </c>
      <c r="EG812">
        <v>1.3783180587872099</v>
      </c>
      <c r="EH812">
        <v>1.42270763094164</v>
      </c>
      <c r="EI812">
        <v>1.44176841617961</v>
      </c>
      <c r="EJ812">
        <v>1.43882877148313</v>
      </c>
      <c r="EK812">
        <v>1.39781478975628</v>
      </c>
      <c r="EL812">
        <v>1.4328242186937601</v>
      </c>
      <c r="EM812">
        <v>1.42146106909721</v>
      </c>
      <c r="EN812">
        <v>1.4528066464797</v>
      </c>
      <c r="EO812">
        <v>1.3969438936195</v>
      </c>
      <c r="EP812">
        <v>1.44195925191492</v>
      </c>
      <c r="EQ812">
        <v>1.3788263295608501</v>
      </c>
      <c r="ER812">
        <v>1.39034866492229</v>
      </c>
      <c r="ES812">
        <v>1.3680232379744499</v>
      </c>
      <c r="ET812">
        <v>1.4235509506909001</v>
      </c>
      <c r="EU812">
        <v>1.36131962404592</v>
      </c>
      <c r="EV812">
        <v>1.39915683677116</v>
      </c>
      <c r="EW812">
        <v>1.4106912144702799</v>
      </c>
      <c r="EX812">
        <v>1.4415720745662599</v>
      </c>
      <c r="EY812">
        <v>1.4020819778789799</v>
      </c>
      <c r="EZ812">
        <v>1.4438250428816399</v>
      </c>
      <c r="FA812">
        <v>1.38841257469472</v>
      </c>
      <c r="FB812">
        <v>1.43700661510482</v>
      </c>
      <c r="FC812">
        <v>1.3768847204084</v>
      </c>
      <c r="FD812">
        <v>1.4140250900312601</v>
      </c>
      <c r="FE812">
        <v>1.4107078692058901</v>
      </c>
      <c r="FF812">
        <v>1.4182245486593299</v>
      </c>
      <c r="FG812">
        <v>1.3719846171774801</v>
      </c>
      <c r="FH812">
        <v>1.4596533870511199</v>
      </c>
      <c r="FI812">
        <v>1.3734769364664901</v>
      </c>
      <c r="FJ812">
        <v>1.42144134996615</v>
      </c>
    </row>
    <row r="813" spans="1:166" x14ac:dyDescent="0.45">
      <c r="A813" t="s">
        <v>61</v>
      </c>
      <c r="B813" t="s">
        <v>15</v>
      </c>
      <c r="C813" t="s">
        <v>16</v>
      </c>
      <c r="D813">
        <v>50</v>
      </c>
      <c r="E813" s="1" cm="1">
        <f t="array" ref="E813">SUMPRODUCT($G813:$FZZ813,$G$2:$FZZ$2)/SUMPRODUCT(--($G813:$FZZ813&lt;&gt;""),$G$2:$FZZ$2)</f>
        <v>1.3540441965000756</v>
      </c>
      <c r="F813" s="1" cm="1">
        <f t="array" ref="F813">SUMPRODUCT($G813:$FZZ813,$F$2:$FZY$2)/SUMPRODUCT(--($G813:$FZZ813&lt;&gt;""),$F$2:$FZY$2)</f>
        <v>1.3469310311209703</v>
      </c>
      <c r="G813">
        <v>1.3790967746185201</v>
      </c>
      <c r="H813">
        <v>1.3499356109385601</v>
      </c>
      <c r="I813">
        <v>1.3245827897260201</v>
      </c>
      <c r="J813">
        <v>1.3145425294348301</v>
      </c>
      <c r="K813">
        <v>1.31404581238559</v>
      </c>
      <c r="L813">
        <v>1.29537908083239</v>
      </c>
      <c r="M813">
        <v>1.3598362128919801</v>
      </c>
      <c r="N813">
        <v>1.32123840557626</v>
      </c>
      <c r="O813">
        <v>1.3182295994233999</v>
      </c>
      <c r="P813">
        <v>1.2824341571225699</v>
      </c>
      <c r="Q813">
        <v>1.2936881919051</v>
      </c>
      <c r="R813">
        <v>1.3193648609592701</v>
      </c>
      <c r="S813">
        <v>1.27142931090656</v>
      </c>
      <c r="T813">
        <v>1.29979873149075</v>
      </c>
      <c r="U813">
        <v>1.37410291537913</v>
      </c>
      <c r="V813">
        <v>1.4409697222157301</v>
      </c>
      <c r="W813">
        <v>1.3167144625230101</v>
      </c>
      <c r="X813">
        <v>1.38987532828206</v>
      </c>
      <c r="Y813">
        <v>1.4687458441301899</v>
      </c>
      <c r="Z813">
        <v>1.4109686753202699</v>
      </c>
      <c r="AA813">
        <v>1.3646440707921901</v>
      </c>
      <c r="AB813">
        <v>1.4041678382351701</v>
      </c>
      <c r="AC813">
        <v>1.3257357325624399</v>
      </c>
      <c r="AD813">
        <v>1.37797670714862</v>
      </c>
      <c r="AE813">
        <v>1.5565641518332001</v>
      </c>
      <c r="AF813">
        <v>1.40129753564185</v>
      </c>
      <c r="AG813">
        <v>1.31200998242394</v>
      </c>
      <c r="AH813">
        <v>1.33774191355686</v>
      </c>
      <c r="AI813">
        <v>1.36017212028567</v>
      </c>
      <c r="AJ813">
        <v>1.3933653287805099</v>
      </c>
      <c r="AK813">
        <v>1.3761097775946201</v>
      </c>
      <c r="AL813">
        <v>1.3316675793324999</v>
      </c>
      <c r="AM813">
        <v>1.37361517138725</v>
      </c>
      <c r="AN813">
        <v>1.3536777022048301</v>
      </c>
      <c r="AO813">
        <v>1.3022972808839599</v>
      </c>
      <c r="AP813">
        <v>1.3339582742909399</v>
      </c>
      <c r="AQ813">
        <v>1.3458954558798799</v>
      </c>
      <c r="AR813">
        <v>1.3697366213722499</v>
      </c>
      <c r="AS813">
        <v>1.3141563702591199</v>
      </c>
      <c r="AT813">
        <v>1.27931289715263</v>
      </c>
      <c r="AU813">
        <v>1.3015274936215599</v>
      </c>
      <c r="AV813">
        <v>1.3535877203159901</v>
      </c>
      <c r="AW813">
        <v>1.23481799275649</v>
      </c>
      <c r="AX813">
        <v>1.2700646539528</v>
      </c>
      <c r="AY813">
        <v>1.3724918829161701</v>
      </c>
      <c r="AZ813">
        <v>1.38241117808511</v>
      </c>
      <c r="BA813">
        <v>1.28937232117817</v>
      </c>
      <c r="BB813">
        <v>1.30198868783334</v>
      </c>
      <c r="BC813">
        <v>1.35167341447106</v>
      </c>
      <c r="BD813">
        <v>1.3206970953676</v>
      </c>
      <c r="BE813">
        <v>1.32815643084256</v>
      </c>
      <c r="BF813">
        <v>1.3619314059190999</v>
      </c>
      <c r="BG813">
        <v>1.3871036440575</v>
      </c>
      <c r="BH813">
        <v>1.4406964832960201</v>
      </c>
      <c r="BI813">
        <v>1.4017540518234299</v>
      </c>
      <c r="BJ813">
        <v>1.4431777300114501</v>
      </c>
      <c r="BK813">
        <v>1.42154920886437</v>
      </c>
      <c r="BL813">
        <v>1.4616011640397</v>
      </c>
      <c r="BM813">
        <v>1.42278800980816</v>
      </c>
      <c r="BN813">
        <v>1.4537518768847699</v>
      </c>
      <c r="BO813">
        <v>1.4526160524264</v>
      </c>
      <c r="BP813">
        <v>1.4205954864403501</v>
      </c>
      <c r="BQ813">
        <v>1.2912982692017201</v>
      </c>
      <c r="BR813">
        <v>1.2839254485315199</v>
      </c>
      <c r="BS813">
        <v>1.29047154676729</v>
      </c>
      <c r="BT813">
        <v>1.3205740472520999</v>
      </c>
      <c r="BU813">
        <v>1.3568054864916099</v>
      </c>
      <c r="BV813">
        <v>1.3990632053998999</v>
      </c>
      <c r="BW813">
        <v>1.486383948344</v>
      </c>
      <c r="BX813">
        <v>1.3676833393957999</v>
      </c>
      <c r="BY813">
        <v>1.4545451349707701</v>
      </c>
      <c r="BZ813">
        <v>1.39512565516805</v>
      </c>
      <c r="CA813">
        <v>1.41459284804424</v>
      </c>
      <c r="CB813">
        <v>1.3449964271289601</v>
      </c>
      <c r="CC813">
        <v>1.3725144313145301</v>
      </c>
      <c r="CD813">
        <v>1.29962127678407</v>
      </c>
      <c r="CE813">
        <v>1.3735059591280401</v>
      </c>
      <c r="CF813">
        <v>1.4300845875130199</v>
      </c>
      <c r="CG813">
        <v>1.36758837981073</v>
      </c>
      <c r="CH813">
        <v>1.41294465057539</v>
      </c>
      <c r="CI813">
        <v>1.36977909748743</v>
      </c>
      <c r="CJ813">
        <v>1.42223816803419</v>
      </c>
      <c r="CK813">
        <v>1.34417409543786</v>
      </c>
      <c r="CL813">
        <v>1.37113371788148</v>
      </c>
      <c r="CM813">
        <v>1.4070897795699</v>
      </c>
      <c r="CN813">
        <v>1.3234393847825101</v>
      </c>
      <c r="CO813">
        <v>1.2404281780225599</v>
      </c>
      <c r="CP813">
        <v>1.2705649817891</v>
      </c>
      <c r="CQ813">
        <v>1.4184966624746</v>
      </c>
      <c r="CR813">
        <v>1.3316355111802001</v>
      </c>
      <c r="CS813">
        <v>1.29900526455239</v>
      </c>
      <c r="CT813">
        <v>1.2688896056769601</v>
      </c>
      <c r="CU813">
        <v>1.4463861248790799</v>
      </c>
      <c r="CV813">
        <v>1.32107212753353</v>
      </c>
      <c r="CW813">
        <v>1.3161812669114801</v>
      </c>
      <c r="CX813">
        <v>1.30318660610746</v>
      </c>
      <c r="CY813">
        <v>1.3868056916624201</v>
      </c>
      <c r="CZ813">
        <v>1.4009381573961499</v>
      </c>
      <c r="DA813">
        <v>1.3051355761013099</v>
      </c>
      <c r="DB813">
        <v>1.2752275140496701</v>
      </c>
      <c r="DC813">
        <v>1.3406220335643699</v>
      </c>
      <c r="DD813">
        <v>1.3653206884817199</v>
      </c>
      <c r="DE813">
        <v>1.37885570373446</v>
      </c>
      <c r="DF813">
        <v>1.3368078327747901</v>
      </c>
      <c r="DG813">
        <v>1.35222941117464</v>
      </c>
      <c r="DH813">
        <v>1.37347025779917</v>
      </c>
      <c r="DI813">
        <v>1.3263207976500699</v>
      </c>
      <c r="DJ813">
        <v>1.3255761035952101</v>
      </c>
      <c r="DK813">
        <v>1.3653301432775</v>
      </c>
      <c r="DL813">
        <v>1.40673211781206</v>
      </c>
      <c r="DM813">
        <v>1.2936284383458101</v>
      </c>
      <c r="DN813">
        <v>1.3389563794297199</v>
      </c>
      <c r="DO813">
        <v>1.34987476255316</v>
      </c>
      <c r="DP813">
        <v>1.38942962327903</v>
      </c>
      <c r="DQ813">
        <v>1.3216071127658999</v>
      </c>
      <c r="DR813">
        <v>1.37389364553325</v>
      </c>
      <c r="DS813">
        <v>1.2906996375192401</v>
      </c>
      <c r="DT813">
        <v>1.32339242266249</v>
      </c>
      <c r="DU813">
        <v>1.3840297164478601</v>
      </c>
      <c r="DV813">
        <v>1.3799460120434599</v>
      </c>
      <c r="DW813">
        <v>1.3533674630261601</v>
      </c>
      <c r="DX813">
        <v>1.3883959044368599</v>
      </c>
      <c r="DY813">
        <v>1.32104645624469</v>
      </c>
      <c r="DZ813">
        <v>1.36764210452945</v>
      </c>
      <c r="EA813">
        <v>1.35055320266587</v>
      </c>
      <c r="EB813">
        <v>1.4027381069634499</v>
      </c>
      <c r="EC813">
        <v>1.2822201053457301</v>
      </c>
      <c r="ED813">
        <v>1.3329597668945401</v>
      </c>
      <c r="EE813">
        <v>1.3394056664621501</v>
      </c>
      <c r="EF813">
        <v>1.3891169946670401</v>
      </c>
      <c r="EG813">
        <v>1.34530604492141</v>
      </c>
      <c r="EH813">
        <v>1.3863431312028101</v>
      </c>
      <c r="EI813">
        <v>1.3834268850182201</v>
      </c>
      <c r="EJ813">
        <v>1.37478155199351</v>
      </c>
      <c r="EK813">
        <v>1.320598269682</v>
      </c>
      <c r="EL813">
        <v>1.3712122302676</v>
      </c>
      <c r="EM813">
        <v>1.3676866659565701</v>
      </c>
      <c r="EN813">
        <v>1.4089989196427199</v>
      </c>
      <c r="EO813">
        <v>1.3434717524009401</v>
      </c>
      <c r="EP813">
        <v>1.3882343792526901</v>
      </c>
      <c r="EQ813">
        <v>1.3405236278805801</v>
      </c>
      <c r="ER813">
        <v>1.3452129504113901</v>
      </c>
      <c r="ES813">
        <v>1.3175174642787699</v>
      </c>
      <c r="ET813">
        <v>1.3683914453160899</v>
      </c>
      <c r="EU813">
        <v>1.3154397695494</v>
      </c>
      <c r="EV813">
        <v>1.34868268887066</v>
      </c>
      <c r="EW813">
        <v>1.3758421004060499</v>
      </c>
      <c r="EX813">
        <v>1.41138335179032</v>
      </c>
      <c r="EY813">
        <v>1.35613946885905</v>
      </c>
      <c r="EZ813">
        <v>1.3993168510084499</v>
      </c>
      <c r="FA813">
        <v>1.3246797369946199</v>
      </c>
      <c r="FB813">
        <v>1.3717149309510901</v>
      </c>
      <c r="FC813">
        <v>1.31508963552178</v>
      </c>
      <c r="FD813">
        <v>1.3468874906011301</v>
      </c>
      <c r="FE813">
        <v>1.3616940692039501</v>
      </c>
      <c r="FF813">
        <v>1.3769605034427099</v>
      </c>
      <c r="FG813">
        <v>1.3537216774601599</v>
      </c>
      <c r="FH813">
        <v>1.42432616911115</v>
      </c>
      <c r="FI813">
        <v>1.3376607678174199</v>
      </c>
      <c r="FJ813">
        <v>1.3820230151822801</v>
      </c>
    </row>
    <row r="814" spans="1:16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1:16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1:16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</sheetData>
  <autoFilter ref="A1:FJ1021" xr:uid="{37661F93-5566-4F0A-BCCB-88F20BB70BF6}">
    <filterColumn colId="3">
      <customFilters>
        <customFilter operator="notEqual" val=" "/>
      </customFilters>
    </filterColumn>
    <sortState xmlns:xlrd2="http://schemas.microsoft.com/office/spreadsheetml/2017/richdata2" ref="A9:FJ813">
      <sortCondition ref="A2:A1021"/>
      <sortCondition ref="B2:B1021"/>
      <sortCondition ref="C2:C1021"/>
      <sortCondition ref="D2:D10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8212C-BCD7-402D-8405-5343811A59E0}">
  <dimension ref="A1:AM123"/>
  <sheetViews>
    <sheetView zoomScaleNormal="100" workbookViewId="0">
      <pane xSplit="3" ySplit="1" topLeftCell="X11" activePane="bottomRight" state="frozen"/>
      <selection pane="topRight" activeCell="D1" sqref="D1"/>
      <selection pane="bottomLeft" activeCell="A2" sqref="A2"/>
      <selection pane="bottomRight" activeCell="AK53" sqref="AK53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452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s="2" customFormat="1" x14ac:dyDescent="0.45"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6" customFormat="1" x14ac:dyDescent="0.45">
      <c r="D4" s="6">
        <f>SUMIFS('ASETTW Untruncated'!D:D,'ASETTW Untruncated'!$A:$A,$A4,'ASETTW Untruncated'!$B:$B,$B4,'ASETTW Untruncated'!$C:$C,$C4)</f>
        <v>0</v>
      </c>
      <c r="E4" s="6">
        <f>SUMIFS('ASETTW Untruncated'!E:E,'ASETTW Untruncated'!$A:$A,$A4,'ASETTW Untruncated'!$B:$B,$B4,'ASETTW Untruncated'!$C:$C,$C4)</f>
        <v>0</v>
      </c>
      <c r="F4" s="6">
        <f>SUMIFS('ASETTW Untruncated'!F:F,'ASETTW Untruncated'!$A:$A,$A4,'ASETTW Untruncated'!$B:$B,$B4,'ASETTW Untruncated'!$C:$C,$C4)</f>
        <v>0</v>
      </c>
      <c r="G4" s="6">
        <f>SUMIFS('ASETTW Untruncated'!G:G,'ASETTW Untruncated'!$A:$A,$A4,'ASETTW Untruncated'!$B:$B,$B4,'ASETTW Untruncated'!$C:$C,$C4)</f>
        <v>0</v>
      </c>
      <c r="H4" s="6">
        <f>SUMIFS('ASETTW Untruncated'!H:H,'ASETTW Untruncated'!$A:$A,$A4,'ASETTW Untruncated'!$B:$B,$B4,'ASETTW Untruncated'!$C:$C,$C4)</f>
        <v>0</v>
      </c>
      <c r="I4" s="6">
        <f>SUMIFS('ASETTW Untruncated'!I:I,'ASETTW Untruncated'!$A:$A,$A4,'ASETTW Untruncated'!$B:$B,$B4,'ASETTW Untruncated'!$C:$C,$C4)</f>
        <v>0</v>
      </c>
      <c r="J4" s="6">
        <f>SUMIFS('ASETTW Untruncated'!J:J,'ASETTW Untruncated'!$A:$A,$A4,'ASETTW Untruncated'!$B:$B,$B4,'ASETTW Untruncated'!$C:$C,$C4)</f>
        <v>0</v>
      </c>
      <c r="K4" s="6">
        <f>SUMIFS('ASETTW Untruncated'!K:K,'ASETTW Untruncated'!$A:$A,$A4,'ASETTW Untruncated'!$B:$B,$B4,'ASETTW Untruncated'!$C:$C,$C4)</f>
        <v>0</v>
      </c>
      <c r="L4" s="6">
        <f>SUMIFS('ASETTW Untruncated'!L:L,'ASETTW Untruncated'!$A:$A,$A4,'ASETTW Untruncated'!$B:$B,$B4,'ASETTW Untruncated'!$C:$C,$C4)</f>
        <v>0</v>
      </c>
      <c r="M4" s="6">
        <f>SUMIFS('ASETTW Untruncated'!M:M,'ASETTW Untruncated'!$A:$A,$A4,'ASETTW Untruncated'!$B:$B,$B4,'ASETTW Untruncated'!$C:$C,$C4)</f>
        <v>0</v>
      </c>
      <c r="N4" s="6">
        <f>SUMIFS('ASETTW Untruncated'!N:N,'ASETTW Untruncated'!$A:$A,$A4,'ASETTW Untruncated'!$B:$B,$B4,'ASETTW Untruncated'!$C:$C,$C4)</f>
        <v>0</v>
      </c>
      <c r="O4" s="6">
        <f>SUMIFS('ASETTW Untruncated'!O:O,'ASETTW Untruncated'!$A:$A,$A4,'ASETTW Untruncated'!$B:$B,$B4,'ASETTW Untruncated'!$C:$C,$C4)</f>
        <v>0</v>
      </c>
      <c r="P4" s="6">
        <f>SUMIFS('ASETTW Untruncated'!P:P,'ASETTW Untruncated'!$A:$A,$A4,'ASETTW Untruncated'!$B:$B,$B4,'ASETTW Untruncated'!$C:$C,$C4)</f>
        <v>0</v>
      </c>
      <c r="Q4" s="6">
        <f>SUMIFS('ASETTW Untruncated'!Q:Q,'ASETTW Untruncated'!$A:$A,$A4,'ASETTW Untruncated'!$B:$B,$B4,'ASETTW Untruncated'!$C:$C,$C4)</f>
        <v>0</v>
      </c>
      <c r="R4" s="6">
        <f>SUMIFS('ASETTW Untruncated'!R:R,'ASETTW Untruncated'!$A:$A,$A4,'ASETTW Untruncated'!$B:$B,$B4,'ASETTW Untruncated'!$C:$C,$C4)</f>
        <v>0</v>
      </c>
      <c r="S4" s="6">
        <f>SUMIFS('ASETTW Untruncated'!S:S,'ASETTW Untruncated'!$A:$A,$A4,'ASETTW Untruncated'!$B:$B,$B4,'ASETTW Untruncated'!$C:$C,$C4)</f>
        <v>0</v>
      </c>
      <c r="T4" s="6">
        <f>SUMIFS('ASETTW Untruncated'!T:T,'ASETTW Untruncated'!$A:$A,$A4,'ASETTW Untruncated'!$B:$B,$B4,'ASETTW Untruncated'!$C:$C,$C4)</f>
        <v>0</v>
      </c>
      <c r="U4" s="6">
        <f>SUMIFS('ASETTW Untruncated'!U:U,'ASETTW Untruncated'!$A:$A,$A4,'ASETTW Untruncated'!$B:$B,$B4,'ASETTW Untruncated'!$C:$C,$C4)</f>
        <v>0</v>
      </c>
      <c r="V4" s="6">
        <f>SUMIFS('ASETTW Untruncated'!V:V,'ASETTW Untruncated'!$A:$A,$A4,'ASETTW Untruncated'!$B:$B,$B4,'ASETTW Untruncated'!$C:$C,$C4)</f>
        <v>0</v>
      </c>
      <c r="W4" s="6">
        <f>SUMIFS('ASETTW Untruncated'!W:W,'ASETTW Untruncated'!$A:$A,$A4,'ASETTW Untruncated'!$B:$B,$B4,'ASETTW Untruncated'!$C:$C,$C4)</f>
        <v>0</v>
      </c>
    </row>
    <row r="5" spans="1:23" s="2" customFormat="1" x14ac:dyDescent="0.45">
      <c r="D5" s="2">
        <f>SUMIFS('ASETTW Untruncated'!D:D,'ASETTW Untruncated'!$A:$A,$A5,'ASETTW Untruncated'!$B:$B,$B5,'ASETTW Untruncated'!$C:$C,$C5)</f>
        <v>0</v>
      </c>
      <c r="E5" s="2">
        <f>SUMIFS('ASETTW Untruncated'!E:E,'ASETTW Untruncated'!$A:$A,$A5,'ASETTW Untruncated'!$B:$B,$B5,'ASETTW Untruncated'!$C:$C,$C5)</f>
        <v>0</v>
      </c>
      <c r="F5" s="2">
        <f>SUMIFS('ASETTW Untruncated'!F:F,'ASETTW Untruncated'!$A:$A,$A5,'ASETTW Untruncated'!$B:$B,$B5,'ASETTW Untruncated'!$C:$C,$C5)</f>
        <v>0</v>
      </c>
      <c r="G5" s="2">
        <f>SUMIFS('ASETTW Untruncated'!G:G,'ASETTW Untruncated'!$A:$A,$A5,'ASETTW Untruncated'!$B:$B,$B5,'ASETTW Untruncated'!$C:$C,$C5)</f>
        <v>0</v>
      </c>
      <c r="H5" s="2">
        <f>SUMIFS('ASETTW Untruncated'!H:H,'ASETTW Untruncated'!$A:$A,$A5,'ASETTW Untruncated'!$B:$B,$B5,'ASETTW Untruncated'!$C:$C,$C5)</f>
        <v>0</v>
      </c>
      <c r="I5" s="2">
        <f>SUMIFS('ASETTW Untruncated'!I:I,'ASETTW Untruncated'!$A:$A,$A5,'ASETTW Untruncated'!$B:$B,$B5,'ASETTW Untruncated'!$C:$C,$C5)</f>
        <v>0</v>
      </c>
      <c r="J5" s="2">
        <f>SUMIFS('ASETTW Untruncated'!J:J,'ASETTW Untruncated'!$A:$A,$A5,'ASETTW Untruncated'!$B:$B,$B5,'ASETTW Untruncated'!$C:$C,$C5)</f>
        <v>0</v>
      </c>
      <c r="K5" s="2">
        <f>SUMIFS('ASETTW Untruncated'!K:K,'ASETTW Untruncated'!$A:$A,$A5,'ASETTW Untruncated'!$B:$B,$B5,'ASETTW Untruncated'!$C:$C,$C5)</f>
        <v>0</v>
      </c>
      <c r="L5" s="2">
        <f>SUMIFS('ASETTW Untruncated'!L:L,'ASETTW Untruncated'!$A:$A,$A5,'ASETTW Untruncated'!$B:$B,$B5,'ASETTW Untruncated'!$C:$C,$C5)</f>
        <v>0</v>
      </c>
      <c r="M5" s="2">
        <f>SUMIFS('ASETTW Untruncated'!M:M,'ASETTW Untruncated'!$A:$A,$A5,'ASETTW Untruncated'!$B:$B,$B5,'ASETTW Untruncated'!$C:$C,$C5)</f>
        <v>0</v>
      </c>
      <c r="N5" s="2">
        <f>SUMIFS('ASETTW Untruncated'!N:N,'ASETTW Untruncated'!$A:$A,$A5,'ASETTW Untruncated'!$B:$B,$B5,'ASETTW Untruncated'!$C:$C,$C5)</f>
        <v>0</v>
      </c>
      <c r="O5" s="2">
        <f>SUMIFS('ASETTW Untruncated'!O:O,'ASETTW Untruncated'!$A:$A,$A5,'ASETTW Untruncated'!$B:$B,$B5,'ASETTW Untruncated'!$C:$C,$C5)</f>
        <v>0</v>
      </c>
      <c r="P5" s="2">
        <f>SUMIFS('ASETTW Untruncated'!P:P,'ASETTW Untruncated'!$A:$A,$A5,'ASETTW Untruncated'!$B:$B,$B5,'ASETTW Untruncated'!$C:$C,$C5)</f>
        <v>0</v>
      </c>
      <c r="Q5" s="2">
        <f>SUMIFS('ASETTW Untruncated'!Q:Q,'ASETTW Untruncated'!$A:$A,$A5,'ASETTW Untruncated'!$B:$B,$B5,'ASETTW Untruncated'!$C:$C,$C5)</f>
        <v>0</v>
      </c>
      <c r="R5" s="2">
        <f>SUMIFS('ASETTW Untruncated'!R:R,'ASETTW Untruncated'!$A:$A,$A5,'ASETTW Untruncated'!$B:$B,$B5,'ASETTW Untruncated'!$C:$C,$C5)</f>
        <v>0</v>
      </c>
      <c r="S5" s="2">
        <f>SUMIFS('ASETTW Untruncated'!S:S,'ASETTW Untruncated'!$A:$A,$A5,'ASETTW Untruncated'!$B:$B,$B5,'ASETTW Untruncated'!$C:$C,$C5)</f>
        <v>0</v>
      </c>
      <c r="T5" s="2">
        <f>SUMIFS('ASETTW Untruncated'!T:T,'ASETTW Untruncated'!$A:$A,$A5,'ASETTW Untruncated'!$B:$B,$B5,'ASETTW Untruncated'!$C:$C,$C5)</f>
        <v>0</v>
      </c>
      <c r="U5" s="2">
        <f>SUMIFS('ASETTW Untruncated'!U:U,'ASETTW Untruncated'!$A:$A,$A5,'ASETTW Untruncated'!$B:$B,$B5,'ASETTW Untruncated'!$C:$C,$C5)</f>
        <v>0</v>
      </c>
      <c r="V5" s="2">
        <f>SUMIFS('ASETTW Untruncated'!V:V,'ASETTW Untruncated'!$A:$A,$A5,'ASETTW Untruncated'!$B:$B,$B5,'ASETTW Untruncated'!$C:$C,$C5)</f>
        <v>0</v>
      </c>
      <c r="W5" s="2">
        <f>SUMIFS('ASETTW Untruncated'!W:W,'ASETTW Untruncated'!$A:$A,$A5,'ASETTW Untruncated'!$B:$B,$B5,'ASETTW Untruncated'!$C:$C,$C5)</f>
        <v>0</v>
      </c>
    </row>
    <row r="6" spans="1:23" s="2" customFormat="1" x14ac:dyDescent="0.45">
      <c r="D6" s="2">
        <f>SUMIFS('ASETTW Untruncated'!D:D,'ASETTW Untruncated'!$A:$A,$A6,'ASETTW Untruncated'!$B:$B,$B6,'ASETTW Untruncated'!$C:$C,$C6)</f>
        <v>0</v>
      </c>
      <c r="E6" s="2">
        <f>SUMIFS('ASETTW Untruncated'!E:E,'ASETTW Untruncated'!$A:$A,$A6,'ASETTW Untruncated'!$B:$B,$B6,'ASETTW Untruncated'!$C:$C,$C6)</f>
        <v>0</v>
      </c>
      <c r="F6" s="2">
        <f>SUMIFS('ASETTW Untruncated'!F:F,'ASETTW Untruncated'!$A:$A,$A6,'ASETTW Untruncated'!$B:$B,$B6,'ASETTW Untruncated'!$C:$C,$C6)</f>
        <v>0</v>
      </c>
      <c r="G6" s="2">
        <f>SUMIFS('ASETTW Untruncated'!G:G,'ASETTW Untruncated'!$A:$A,$A6,'ASETTW Untruncated'!$B:$B,$B6,'ASETTW Untruncated'!$C:$C,$C6)</f>
        <v>0</v>
      </c>
      <c r="H6" s="2">
        <f>SUMIFS('ASETTW Untruncated'!H:H,'ASETTW Untruncated'!$A:$A,$A6,'ASETTW Untruncated'!$B:$B,$B6,'ASETTW Untruncated'!$C:$C,$C6)</f>
        <v>0</v>
      </c>
      <c r="I6" s="2">
        <f>SUMIFS('ASETTW Untruncated'!I:I,'ASETTW Untruncated'!$A:$A,$A6,'ASETTW Untruncated'!$B:$B,$B6,'ASETTW Untruncated'!$C:$C,$C6)</f>
        <v>0</v>
      </c>
      <c r="J6" s="2">
        <f>SUMIFS('ASETTW Untruncated'!J:J,'ASETTW Untruncated'!$A:$A,$A6,'ASETTW Untruncated'!$B:$B,$B6,'ASETTW Untruncated'!$C:$C,$C6)</f>
        <v>0</v>
      </c>
      <c r="K6" s="2">
        <f>SUMIFS('ASETTW Untruncated'!K:K,'ASETTW Untruncated'!$A:$A,$A6,'ASETTW Untruncated'!$B:$B,$B6,'ASETTW Untruncated'!$C:$C,$C6)</f>
        <v>0</v>
      </c>
      <c r="L6" s="2">
        <f>SUMIFS('ASETTW Untruncated'!L:L,'ASETTW Untruncated'!$A:$A,$A6,'ASETTW Untruncated'!$B:$B,$B6,'ASETTW Untruncated'!$C:$C,$C6)</f>
        <v>0</v>
      </c>
      <c r="M6" s="2">
        <f>SUMIFS('ASETTW Untruncated'!M:M,'ASETTW Untruncated'!$A:$A,$A6,'ASETTW Untruncated'!$B:$B,$B6,'ASETTW Untruncated'!$C:$C,$C6)</f>
        <v>0</v>
      </c>
      <c r="N6" s="2">
        <f>SUMIFS('ASETTW Untruncated'!N:N,'ASETTW Untruncated'!$A:$A,$A6,'ASETTW Untruncated'!$B:$B,$B6,'ASETTW Untruncated'!$C:$C,$C6)</f>
        <v>0</v>
      </c>
      <c r="O6" s="2">
        <f>SUMIFS('ASETTW Untruncated'!O:O,'ASETTW Untruncated'!$A:$A,$A6,'ASETTW Untruncated'!$B:$B,$B6,'ASETTW Untruncated'!$C:$C,$C6)</f>
        <v>0</v>
      </c>
      <c r="P6" s="2">
        <f>SUMIFS('ASETTW Untruncated'!P:P,'ASETTW Untruncated'!$A:$A,$A6,'ASETTW Untruncated'!$B:$B,$B6,'ASETTW Untruncated'!$C:$C,$C6)</f>
        <v>0</v>
      </c>
      <c r="Q6" s="2">
        <f>SUMIFS('ASETTW Untruncated'!Q:Q,'ASETTW Untruncated'!$A:$A,$A6,'ASETTW Untruncated'!$B:$B,$B6,'ASETTW Untruncated'!$C:$C,$C6)</f>
        <v>0</v>
      </c>
      <c r="R6" s="2">
        <f>SUMIFS('ASETTW Untruncated'!R:R,'ASETTW Untruncated'!$A:$A,$A6,'ASETTW Untruncated'!$B:$B,$B6,'ASETTW Untruncated'!$C:$C,$C6)</f>
        <v>0</v>
      </c>
      <c r="S6" s="2">
        <f>SUMIFS('ASETTW Untruncated'!S:S,'ASETTW Untruncated'!$A:$A,$A6,'ASETTW Untruncated'!$B:$B,$B6,'ASETTW Untruncated'!$C:$C,$C6)</f>
        <v>0</v>
      </c>
      <c r="T6" s="2">
        <f>SUMIFS('ASETTW Untruncated'!T:T,'ASETTW Untruncated'!$A:$A,$A6,'ASETTW Untruncated'!$B:$B,$B6,'ASETTW Untruncated'!$C:$C,$C6)</f>
        <v>0</v>
      </c>
      <c r="U6" s="2">
        <f>SUMIFS('ASETTW Untruncated'!U:U,'ASETTW Untruncated'!$A:$A,$A6,'ASETTW Untruncated'!$B:$B,$B6,'ASETTW Untruncated'!$C:$C,$C6)</f>
        <v>0</v>
      </c>
      <c r="V6" s="2">
        <f>SUMIFS('ASETTW Untruncated'!V:V,'ASETTW Untruncated'!$A:$A,$A6,'ASETTW Untruncated'!$B:$B,$B6,'ASETTW Untruncated'!$C:$C,$C6)</f>
        <v>0</v>
      </c>
      <c r="W6" s="2">
        <f>SUMIFS('ASETTW Untruncated'!W:W,'ASETTW Untruncated'!$A:$A,$A6,'ASETTW Untruncated'!$B:$B,$B6,'ASETTW Untruncated'!$C:$C,$C6)</f>
        <v>0</v>
      </c>
    </row>
    <row r="7" spans="1:23" s="6" customFormat="1" x14ac:dyDescent="0.45">
      <c r="D7" s="6">
        <f>SUMIFS('ASETTW Untruncated'!D:D,'ASETTW Untruncated'!$A:$A,$A7,'ASETTW Untruncated'!$B:$B,$B7,'ASETTW Untruncated'!$C:$C,$C7)</f>
        <v>0</v>
      </c>
      <c r="E7" s="6">
        <f>SUMIFS('ASETTW Untruncated'!E:E,'ASETTW Untruncated'!$A:$A,$A7,'ASETTW Untruncated'!$B:$B,$B7,'ASETTW Untruncated'!$C:$C,$C7)</f>
        <v>0</v>
      </c>
      <c r="F7" s="6">
        <f>SUMIFS('ASETTW Untruncated'!F:F,'ASETTW Untruncated'!$A:$A,$A7,'ASETTW Untruncated'!$B:$B,$B7,'ASETTW Untruncated'!$C:$C,$C7)</f>
        <v>0</v>
      </c>
      <c r="G7" s="6">
        <f>SUMIFS('ASETTW Untruncated'!G:G,'ASETTW Untruncated'!$A:$A,$A7,'ASETTW Untruncated'!$B:$B,$B7,'ASETTW Untruncated'!$C:$C,$C7)</f>
        <v>0</v>
      </c>
      <c r="H7" s="6">
        <f>SUMIFS('ASETTW Untruncated'!H:H,'ASETTW Untruncated'!$A:$A,$A7,'ASETTW Untruncated'!$B:$B,$B7,'ASETTW Untruncated'!$C:$C,$C7)</f>
        <v>0</v>
      </c>
      <c r="I7" s="6">
        <f>SUMIFS('ASETTW Untruncated'!I:I,'ASETTW Untruncated'!$A:$A,$A7,'ASETTW Untruncated'!$B:$B,$B7,'ASETTW Untruncated'!$C:$C,$C7)</f>
        <v>0</v>
      </c>
      <c r="J7" s="6">
        <f>SUMIFS('ASETTW Untruncated'!J:J,'ASETTW Untruncated'!$A:$A,$A7,'ASETTW Untruncated'!$B:$B,$B7,'ASETTW Untruncated'!$C:$C,$C7)</f>
        <v>0</v>
      </c>
      <c r="K7" s="6">
        <f>SUMIFS('ASETTW Untruncated'!K:K,'ASETTW Untruncated'!$A:$A,$A7,'ASETTW Untruncated'!$B:$B,$B7,'ASETTW Untruncated'!$C:$C,$C7)</f>
        <v>0</v>
      </c>
      <c r="L7" s="6">
        <f>SUMIFS('ASETTW Untruncated'!L:L,'ASETTW Untruncated'!$A:$A,$A7,'ASETTW Untruncated'!$B:$B,$B7,'ASETTW Untruncated'!$C:$C,$C7)</f>
        <v>0</v>
      </c>
      <c r="M7" s="6">
        <f>SUMIFS('ASETTW Untruncated'!M:M,'ASETTW Untruncated'!$A:$A,$A7,'ASETTW Untruncated'!$B:$B,$B7,'ASETTW Untruncated'!$C:$C,$C7)</f>
        <v>0</v>
      </c>
      <c r="N7" s="6">
        <f>SUMIFS('ASETTW Untruncated'!N:N,'ASETTW Untruncated'!$A:$A,$A7,'ASETTW Untruncated'!$B:$B,$B7,'ASETTW Untruncated'!$C:$C,$C7)</f>
        <v>0</v>
      </c>
      <c r="O7" s="6">
        <f>SUMIFS('ASETTW Untruncated'!O:O,'ASETTW Untruncated'!$A:$A,$A7,'ASETTW Untruncated'!$B:$B,$B7,'ASETTW Untruncated'!$C:$C,$C7)</f>
        <v>0</v>
      </c>
      <c r="P7" s="6">
        <f>SUMIFS('ASETTW Untruncated'!P:P,'ASETTW Untruncated'!$A:$A,$A7,'ASETTW Untruncated'!$B:$B,$B7,'ASETTW Untruncated'!$C:$C,$C7)</f>
        <v>0</v>
      </c>
      <c r="Q7" s="6">
        <f>SUMIFS('ASETTW Untruncated'!Q:Q,'ASETTW Untruncated'!$A:$A,$A7,'ASETTW Untruncated'!$B:$B,$B7,'ASETTW Untruncated'!$C:$C,$C7)</f>
        <v>0</v>
      </c>
      <c r="R7" s="6">
        <f>SUMIFS('ASETTW Untruncated'!R:R,'ASETTW Untruncated'!$A:$A,$A7,'ASETTW Untruncated'!$B:$B,$B7,'ASETTW Untruncated'!$C:$C,$C7)</f>
        <v>0</v>
      </c>
      <c r="S7" s="6">
        <f>SUMIFS('ASETTW Untruncated'!S:S,'ASETTW Untruncated'!$A:$A,$A7,'ASETTW Untruncated'!$B:$B,$B7,'ASETTW Untruncated'!$C:$C,$C7)</f>
        <v>0</v>
      </c>
      <c r="T7" s="6">
        <f>SUMIFS('ASETTW Untruncated'!T:T,'ASETTW Untruncated'!$A:$A,$A7,'ASETTW Untruncated'!$B:$B,$B7,'ASETTW Untruncated'!$C:$C,$C7)</f>
        <v>0</v>
      </c>
      <c r="U7" s="6">
        <f>SUMIFS('ASETTW Untruncated'!U:U,'ASETTW Untruncated'!$A:$A,$A7,'ASETTW Untruncated'!$B:$B,$B7,'ASETTW Untruncated'!$C:$C,$C7)</f>
        <v>0</v>
      </c>
      <c r="V7" s="6">
        <f>SUMIFS('ASETTW Untruncated'!V:V,'ASETTW Untruncated'!$A:$A,$A7,'ASETTW Untruncated'!$B:$B,$B7,'ASETTW Untruncated'!$C:$C,$C7)</f>
        <v>0</v>
      </c>
      <c r="W7" s="6">
        <f>SUMIFS('ASETTW Untruncated'!W:W,'ASETTW Untruncated'!$A:$A,$A7,'ASETTW Untruncated'!$B:$B,$B7,'ASETTW Untruncated'!$C:$C,$C7)</f>
        <v>0</v>
      </c>
    </row>
    <row r="8" spans="1:23" s="2" customFormat="1" x14ac:dyDescent="0.45">
      <c r="D8" s="2">
        <f>SUMIFS('ASETTW Untruncated'!D:D,'ASETTW Untruncated'!$A:$A,$A8,'ASETTW Untruncated'!$B:$B,$B8,'ASETTW Untruncated'!$C:$C,$C8)</f>
        <v>0</v>
      </c>
      <c r="E8" s="2">
        <f>SUMIFS('ASETTW Untruncated'!E:E,'ASETTW Untruncated'!$A:$A,$A8,'ASETTW Untruncated'!$B:$B,$B8,'ASETTW Untruncated'!$C:$C,$C8)</f>
        <v>0</v>
      </c>
      <c r="F8" s="2">
        <f>SUMIFS('ASETTW Untruncated'!F:F,'ASETTW Untruncated'!$A:$A,$A8,'ASETTW Untruncated'!$B:$B,$B8,'ASETTW Untruncated'!$C:$C,$C8)</f>
        <v>0</v>
      </c>
      <c r="G8" s="2">
        <f>SUMIFS('ASETTW Untruncated'!G:G,'ASETTW Untruncated'!$A:$A,$A8,'ASETTW Untruncated'!$B:$B,$B8,'ASETTW Untruncated'!$C:$C,$C8)</f>
        <v>0</v>
      </c>
      <c r="H8" s="2">
        <f>SUMIFS('ASETTW Untruncated'!H:H,'ASETTW Untruncated'!$A:$A,$A8,'ASETTW Untruncated'!$B:$B,$B8,'ASETTW Untruncated'!$C:$C,$C8)</f>
        <v>0</v>
      </c>
      <c r="I8" s="2">
        <f>SUMIFS('ASETTW Untruncated'!I:I,'ASETTW Untruncated'!$A:$A,$A8,'ASETTW Untruncated'!$B:$B,$B8,'ASETTW Untruncated'!$C:$C,$C8)</f>
        <v>0</v>
      </c>
      <c r="J8" s="2">
        <f>SUMIFS('ASETTW Untruncated'!J:J,'ASETTW Untruncated'!$A:$A,$A8,'ASETTW Untruncated'!$B:$B,$B8,'ASETTW Untruncated'!$C:$C,$C8)</f>
        <v>0</v>
      </c>
      <c r="K8" s="2">
        <f>SUMIFS('ASETTW Untruncated'!K:K,'ASETTW Untruncated'!$A:$A,$A8,'ASETTW Untruncated'!$B:$B,$B8,'ASETTW Untruncated'!$C:$C,$C8)</f>
        <v>0</v>
      </c>
      <c r="L8" s="2">
        <f>SUMIFS('ASETTW Untruncated'!L:L,'ASETTW Untruncated'!$A:$A,$A8,'ASETTW Untruncated'!$B:$B,$B8,'ASETTW Untruncated'!$C:$C,$C8)</f>
        <v>0</v>
      </c>
      <c r="M8" s="2">
        <f>SUMIFS('ASETTW Untruncated'!M:M,'ASETTW Untruncated'!$A:$A,$A8,'ASETTW Untruncated'!$B:$B,$B8,'ASETTW Untruncated'!$C:$C,$C8)</f>
        <v>0</v>
      </c>
      <c r="N8" s="2">
        <f>SUMIFS('ASETTW Untruncated'!N:N,'ASETTW Untruncated'!$A:$A,$A8,'ASETTW Untruncated'!$B:$B,$B8,'ASETTW Untruncated'!$C:$C,$C8)</f>
        <v>0</v>
      </c>
      <c r="O8" s="2">
        <f>SUMIFS('ASETTW Untruncated'!O:O,'ASETTW Untruncated'!$A:$A,$A8,'ASETTW Untruncated'!$B:$B,$B8,'ASETTW Untruncated'!$C:$C,$C8)</f>
        <v>0</v>
      </c>
      <c r="P8" s="2">
        <f>SUMIFS('ASETTW Untruncated'!P:P,'ASETTW Untruncated'!$A:$A,$A8,'ASETTW Untruncated'!$B:$B,$B8,'ASETTW Untruncated'!$C:$C,$C8)</f>
        <v>0</v>
      </c>
      <c r="Q8" s="2">
        <f>SUMIFS('ASETTW Untruncated'!Q:Q,'ASETTW Untruncated'!$A:$A,$A8,'ASETTW Untruncated'!$B:$B,$B8,'ASETTW Untruncated'!$C:$C,$C8)</f>
        <v>0</v>
      </c>
      <c r="R8" s="2">
        <f>SUMIFS('ASETTW Untruncated'!R:R,'ASETTW Untruncated'!$A:$A,$A8,'ASETTW Untruncated'!$B:$B,$B8,'ASETTW Untruncated'!$C:$C,$C8)</f>
        <v>0</v>
      </c>
      <c r="S8" s="2">
        <f>SUMIFS('ASETTW Untruncated'!S:S,'ASETTW Untruncated'!$A:$A,$A8,'ASETTW Untruncated'!$B:$B,$B8,'ASETTW Untruncated'!$C:$C,$C8)</f>
        <v>0</v>
      </c>
      <c r="T8" s="2">
        <f>SUMIFS('ASETTW Untruncated'!T:T,'ASETTW Untruncated'!$A:$A,$A8,'ASETTW Untruncated'!$B:$B,$B8,'ASETTW Untruncated'!$C:$C,$C8)</f>
        <v>0</v>
      </c>
      <c r="U8" s="2">
        <f>SUMIFS('ASETTW Untruncated'!U:U,'ASETTW Untruncated'!$A:$A,$A8,'ASETTW Untruncated'!$B:$B,$B8,'ASETTW Untruncated'!$C:$C,$C8)</f>
        <v>0</v>
      </c>
      <c r="V8" s="2">
        <f>SUMIFS('ASETTW Untruncated'!V:V,'ASETTW Untruncated'!$A:$A,$A8,'ASETTW Untruncated'!$B:$B,$B8,'ASETTW Untruncated'!$C:$C,$C8)</f>
        <v>0</v>
      </c>
      <c r="W8" s="2">
        <f>SUMIFS('ASETTW Untruncated'!W:W,'ASETTW Untruncated'!$A:$A,$A8,'ASETTW Untruncated'!$B:$B,$B8,'ASETTW Untruncated'!$C:$C,$C8)</f>
        <v>0</v>
      </c>
    </row>
    <row r="9" spans="1:23" x14ac:dyDescent="0.45">
      <c r="A9" t="s">
        <v>48</v>
      </c>
      <c r="B9" t="s">
        <v>50</v>
      </c>
      <c r="C9" t="s">
        <v>98</v>
      </c>
      <c r="D9">
        <f>SUMIFS('ASETTW Untruncated'!D:D,'ASETTW Untruncated'!$A:$A,$A9,'ASETTW Untruncated'!$B:$B,$B9,'ASETTW Untruncated'!$C:$C,$C9)</f>
        <v>1.2392839644349452</v>
      </c>
      <c r="E9">
        <f>SUMIFS('ASETTW Untruncated'!E:E,'ASETTW Untruncated'!$A:$A,$A9,'ASETTW Untruncated'!$B:$B,$B9,'ASETTW Untruncated'!$C:$C,$C9)</f>
        <v>1.0934151403618355</v>
      </c>
      <c r="F9">
        <f>SUMIFS('ASETTW Untruncated'!F:F,'ASETTW Untruncated'!$A:$A,$A9,'ASETTW Untruncated'!$B:$B,$B9,'ASETTW Untruncated'!$C:$C,$C9)</f>
        <v>1.1556862372972578</v>
      </c>
      <c r="G9">
        <f>SUMIFS('ASETTW Untruncated'!G:G,'ASETTW Untruncated'!$A:$A,$A9,'ASETTW Untruncated'!$B:$B,$B9,'ASETTW Untruncated'!$C:$C,$C9)</f>
        <v>1.0910072826970543</v>
      </c>
      <c r="H9">
        <f>SUMIFS('ASETTW Untruncated'!H:H,'ASETTW Untruncated'!$A:$A,$A9,'ASETTW Untruncated'!$B:$B,$B9,'ASETTW Untruncated'!$C:$C,$C9)</f>
        <v>1.160392085819552</v>
      </c>
      <c r="I9">
        <f>SUMIFS('ASETTW Untruncated'!I:I,'ASETTW Untruncated'!$A:$A,$A9,'ASETTW Untruncated'!$B:$B,$B9,'ASETTW Untruncated'!$C:$C,$C9)</f>
        <v>1.0381410605116748</v>
      </c>
      <c r="J9">
        <f>SUMIFS('ASETTW Untruncated'!J:J,'ASETTW Untruncated'!$A:$A,$A9,'ASETTW Untruncated'!$B:$B,$B9,'ASETTW Untruncated'!$C:$C,$C9)</f>
        <v>1.0908383622784661</v>
      </c>
      <c r="K9">
        <f>SUMIFS('ASETTW Untruncated'!K:K,'ASETTW Untruncated'!$A:$A,$A9,'ASETTW Untruncated'!$B:$B,$B9,'ASETTW Untruncated'!$C:$C,$C9)</f>
        <v>1.0407964787617356</v>
      </c>
      <c r="L9">
        <f>SUMIFS('ASETTW Untruncated'!L:L,'ASETTW Untruncated'!$A:$A,$A9,'ASETTW Untruncated'!$B:$B,$B9,'ASETTW Untruncated'!$C:$C,$C9)</f>
        <v>1.0893555511844475</v>
      </c>
      <c r="M9">
        <f>SUMIFS('ASETTW Untruncated'!M:M,'ASETTW Untruncated'!$A:$A,$A9,'ASETTW Untruncated'!$B:$B,$B9,'ASETTW Untruncated'!$C:$C,$C9)</f>
        <v>0.99031012445434552</v>
      </c>
      <c r="N9">
        <f>SUMIFS('ASETTW Untruncated'!N:N,'ASETTW Untruncated'!$A:$A,$A9,'ASETTW Untruncated'!$B:$B,$B9,'ASETTW Untruncated'!$C:$C,$C9)</f>
        <v>1.031801153383578</v>
      </c>
      <c r="O9">
        <f>SUMIFS('ASETTW Untruncated'!O:O,'ASETTW Untruncated'!$A:$A,$A9,'ASETTW Untruncated'!$B:$B,$B9,'ASETTW Untruncated'!$C:$C,$C9)</f>
        <v>0.99668645811777745</v>
      </c>
      <c r="P9">
        <f>SUMIFS('ASETTW Untruncated'!P:P,'ASETTW Untruncated'!$A:$A,$A9,'ASETTW Untruncated'!$B:$B,$B9,'ASETTW Untruncated'!$C:$C,$C9)</f>
        <v>1.0295189309362047</v>
      </c>
      <c r="Q9">
        <f>SUMIFS('ASETTW Untruncated'!Q:Q,'ASETTW Untruncated'!$A:$A,$A9,'ASETTW Untruncated'!$B:$B,$B9,'ASETTW Untruncated'!$C:$C,$C9)</f>
        <v>0.95090157045990065</v>
      </c>
      <c r="R9">
        <f>SUMIFS('ASETTW Untruncated'!R:R,'ASETTW Untruncated'!$A:$A,$A9,'ASETTW Untruncated'!$B:$B,$B9,'ASETTW Untruncated'!$C:$C,$C9)</f>
        <v>0.98284457829538907</v>
      </c>
      <c r="S9">
        <f>SUMIFS('ASETTW Untruncated'!S:S,'ASETTW Untruncated'!$A:$A,$A9,'ASETTW Untruncated'!$B:$B,$B9,'ASETTW Untruncated'!$C:$C,$C9)</f>
        <v>0.96116032844705312</v>
      </c>
      <c r="T9">
        <f>SUMIFS('ASETTW Untruncated'!T:T,'ASETTW Untruncated'!$A:$A,$A9,'ASETTW Untruncated'!$B:$B,$B9,'ASETTW Untruncated'!$C:$C,$C9)</f>
        <v>0.97741141602599524</v>
      </c>
      <c r="U9">
        <f>SUMIFS('ASETTW Untruncated'!U:U,'ASETTW Untruncated'!$A:$A,$A9,'ASETTW Untruncated'!$B:$B,$B9,'ASETTW Untruncated'!$C:$C,$C9)</f>
        <v>0.91682642623140009</v>
      </c>
      <c r="V9">
        <f>SUMIFS('ASETTW Untruncated'!V:V,'ASETTW Untruncated'!$A:$A,$A9,'ASETTW Untruncated'!$B:$B,$B9,'ASETTW Untruncated'!$C:$C,$C9)</f>
        <v>0.93976401918611252</v>
      </c>
      <c r="W9">
        <f>SUMIFS('ASETTW Untruncated'!W:W,'ASETTW Untruncated'!$A:$A,$A9,'ASETTW Untruncated'!$B:$B,$B9,'ASETTW Untruncated'!$C:$C,$C9)</f>
        <v>0.92925702618120531</v>
      </c>
    </row>
    <row r="10" spans="1:23" s="2" customFormat="1" x14ac:dyDescent="0.45">
      <c r="D10" s="2">
        <f>SUMIFS('ASETTW Untruncated'!D:D,'ASETTW Untruncated'!$A:$A,$A10,'ASETTW Untruncated'!$B:$B,$B10,'ASETTW Untruncated'!$C:$C,$C10)</f>
        <v>0</v>
      </c>
      <c r="E10" s="2">
        <f>SUMIFS('ASETTW Untruncated'!E:E,'ASETTW Untruncated'!$A:$A,$A10,'ASETTW Untruncated'!$B:$B,$B10,'ASETTW Untruncated'!$C:$C,$C10)</f>
        <v>0</v>
      </c>
      <c r="F10" s="2">
        <f>SUMIFS('ASETTW Untruncated'!F:F,'ASETTW Untruncated'!$A:$A,$A10,'ASETTW Untruncated'!$B:$B,$B10,'ASETTW Untruncated'!$C:$C,$C10)</f>
        <v>0</v>
      </c>
      <c r="G10" s="2">
        <f>SUMIFS('ASETTW Untruncated'!G:G,'ASETTW Untruncated'!$A:$A,$A10,'ASETTW Untruncated'!$B:$B,$B10,'ASETTW Untruncated'!$C:$C,$C10)</f>
        <v>0</v>
      </c>
      <c r="H10" s="2">
        <f>SUMIFS('ASETTW Untruncated'!H:H,'ASETTW Untruncated'!$A:$A,$A10,'ASETTW Untruncated'!$B:$B,$B10,'ASETTW Untruncated'!$C:$C,$C10)</f>
        <v>0</v>
      </c>
      <c r="I10" s="2">
        <f>SUMIFS('ASETTW Untruncated'!I:I,'ASETTW Untruncated'!$A:$A,$A10,'ASETTW Untruncated'!$B:$B,$B10,'ASETTW Untruncated'!$C:$C,$C10)</f>
        <v>0</v>
      </c>
      <c r="J10" s="2">
        <f>SUMIFS('ASETTW Untruncated'!J:J,'ASETTW Untruncated'!$A:$A,$A10,'ASETTW Untruncated'!$B:$B,$B10,'ASETTW Untruncated'!$C:$C,$C10)</f>
        <v>0</v>
      </c>
      <c r="K10" s="2">
        <f>SUMIFS('ASETTW Untruncated'!K:K,'ASETTW Untruncated'!$A:$A,$A10,'ASETTW Untruncated'!$B:$B,$B10,'ASETTW Untruncated'!$C:$C,$C10)</f>
        <v>0</v>
      </c>
      <c r="L10" s="2">
        <f>SUMIFS('ASETTW Untruncated'!L:L,'ASETTW Untruncated'!$A:$A,$A10,'ASETTW Untruncated'!$B:$B,$B10,'ASETTW Untruncated'!$C:$C,$C10)</f>
        <v>0</v>
      </c>
      <c r="M10" s="2">
        <f>SUMIFS('ASETTW Untruncated'!M:M,'ASETTW Untruncated'!$A:$A,$A10,'ASETTW Untruncated'!$B:$B,$B10,'ASETTW Untruncated'!$C:$C,$C10)</f>
        <v>0</v>
      </c>
      <c r="N10" s="2">
        <f>SUMIFS('ASETTW Untruncated'!N:N,'ASETTW Untruncated'!$A:$A,$A10,'ASETTW Untruncated'!$B:$B,$B10,'ASETTW Untruncated'!$C:$C,$C10)</f>
        <v>0</v>
      </c>
      <c r="O10" s="2">
        <f>SUMIFS('ASETTW Untruncated'!O:O,'ASETTW Untruncated'!$A:$A,$A10,'ASETTW Untruncated'!$B:$B,$B10,'ASETTW Untruncated'!$C:$C,$C10)</f>
        <v>0</v>
      </c>
      <c r="P10" s="2">
        <f>SUMIFS('ASETTW Untruncated'!P:P,'ASETTW Untruncated'!$A:$A,$A10,'ASETTW Untruncated'!$B:$B,$B10,'ASETTW Untruncated'!$C:$C,$C10)</f>
        <v>0</v>
      </c>
      <c r="Q10" s="2">
        <f>SUMIFS('ASETTW Untruncated'!Q:Q,'ASETTW Untruncated'!$A:$A,$A10,'ASETTW Untruncated'!$B:$B,$B10,'ASETTW Untruncated'!$C:$C,$C10)</f>
        <v>0</v>
      </c>
      <c r="R10" s="2">
        <f>SUMIFS('ASETTW Untruncated'!R:R,'ASETTW Untruncated'!$A:$A,$A10,'ASETTW Untruncated'!$B:$B,$B10,'ASETTW Untruncated'!$C:$C,$C10)</f>
        <v>0</v>
      </c>
      <c r="S10" s="2">
        <f>SUMIFS('ASETTW Untruncated'!S:S,'ASETTW Untruncated'!$A:$A,$A10,'ASETTW Untruncated'!$B:$B,$B10,'ASETTW Untruncated'!$C:$C,$C10)</f>
        <v>0</v>
      </c>
      <c r="T10" s="2">
        <f>SUMIFS('ASETTW Untruncated'!T:T,'ASETTW Untruncated'!$A:$A,$A10,'ASETTW Untruncated'!$B:$B,$B10,'ASETTW Untruncated'!$C:$C,$C10)</f>
        <v>0</v>
      </c>
      <c r="U10" s="2">
        <f>SUMIFS('ASETTW Untruncated'!U:U,'ASETTW Untruncated'!$A:$A,$A10,'ASETTW Untruncated'!$B:$B,$B10,'ASETTW Untruncated'!$C:$C,$C10)</f>
        <v>0</v>
      </c>
      <c r="V10" s="2">
        <f>SUMIFS('ASETTW Untruncated'!V:V,'ASETTW Untruncated'!$A:$A,$A10,'ASETTW Untruncated'!$B:$B,$B10,'ASETTW Untruncated'!$C:$C,$C10)</f>
        <v>0</v>
      </c>
      <c r="W10" s="2">
        <f>SUMIFS('ASETTW Untruncated'!W:W,'ASETTW Untruncated'!$A:$A,$A10,'ASETTW Untruncated'!$B:$B,$B10,'ASETTW Untruncated'!$C:$C,$C10)</f>
        <v>0</v>
      </c>
    </row>
    <row r="11" spans="1:23" s="2" customFormat="1" x14ac:dyDescent="0.45">
      <c r="D11" s="2">
        <f>SUMIFS('ASETTW Untruncated'!D:D,'ASETTW Untruncated'!$A:$A,$A11,'ASETTW Untruncated'!$B:$B,$B11,'ASETTW Untruncated'!$C:$C,$C11)</f>
        <v>0</v>
      </c>
      <c r="E11" s="2">
        <f>SUMIFS('ASETTW Untruncated'!E:E,'ASETTW Untruncated'!$A:$A,$A11,'ASETTW Untruncated'!$B:$B,$B11,'ASETTW Untruncated'!$C:$C,$C11)</f>
        <v>0</v>
      </c>
      <c r="F11" s="2">
        <f>SUMIFS('ASETTW Untruncated'!F:F,'ASETTW Untruncated'!$A:$A,$A11,'ASETTW Untruncated'!$B:$B,$B11,'ASETTW Untruncated'!$C:$C,$C11)</f>
        <v>0</v>
      </c>
      <c r="G11" s="2">
        <f>SUMIFS('ASETTW Untruncated'!G:G,'ASETTW Untruncated'!$A:$A,$A11,'ASETTW Untruncated'!$B:$B,$B11,'ASETTW Untruncated'!$C:$C,$C11)</f>
        <v>0</v>
      </c>
      <c r="H11" s="2">
        <f>SUMIFS('ASETTW Untruncated'!H:H,'ASETTW Untruncated'!$A:$A,$A11,'ASETTW Untruncated'!$B:$B,$B11,'ASETTW Untruncated'!$C:$C,$C11)</f>
        <v>0</v>
      </c>
      <c r="I11" s="2">
        <f>SUMIFS('ASETTW Untruncated'!I:I,'ASETTW Untruncated'!$A:$A,$A11,'ASETTW Untruncated'!$B:$B,$B11,'ASETTW Untruncated'!$C:$C,$C11)</f>
        <v>0</v>
      </c>
      <c r="J11" s="2">
        <f>SUMIFS('ASETTW Untruncated'!J:J,'ASETTW Untruncated'!$A:$A,$A11,'ASETTW Untruncated'!$B:$B,$B11,'ASETTW Untruncated'!$C:$C,$C11)</f>
        <v>0</v>
      </c>
      <c r="K11" s="2">
        <f>SUMIFS('ASETTW Untruncated'!K:K,'ASETTW Untruncated'!$A:$A,$A11,'ASETTW Untruncated'!$B:$B,$B11,'ASETTW Untruncated'!$C:$C,$C11)</f>
        <v>0</v>
      </c>
      <c r="L11" s="2">
        <f>SUMIFS('ASETTW Untruncated'!L:L,'ASETTW Untruncated'!$A:$A,$A11,'ASETTW Untruncated'!$B:$B,$B11,'ASETTW Untruncated'!$C:$C,$C11)</f>
        <v>0</v>
      </c>
      <c r="M11" s="2">
        <f>SUMIFS('ASETTW Untruncated'!M:M,'ASETTW Untruncated'!$A:$A,$A11,'ASETTW Untruncated'!$B:$B,$B11,'ASETTW Untruncated'!$C:$C,$C11)</f>
        <v>0</v>
      </c>
      <c r="N11" s="2">
        <f>SUMIFS('ASETTW Untruncated'!N:N,'ASETTW Untruncated'!$A:$A,$A11,'ASETTW Untruncated'!$B:$B,$B11,'ASETTW Untruncated'!$C:$C,$C11)</f>
        <v>0</v>
      </c>
      <c r="O11" s="2">
        <f>SUMIFS('ASETTW Untruncated'!O:O,'ASETTW Untruncated'!$A:$A,$A11,'ASETTW Untruncated'!$B:$B,$B11,'ASETTW Untruncated'!$C:$C,$C11)</f>
        <v>0</v>
      </c>
      <c r="P11" s="2">
        <f>SUMIFS('ASETTW Untruncated'!P:P,'ASETTW Untruncated'!$A:$A,$A11,'ASETTW Untruncated'!$B:$B,$B11,'ASETTW Untruncated'!$C:$C,$C11)</f>
        <v>0</v>
      </c>
      <c r="Q11" s="2">
        <f>SUMIFS('ASETTW Untruncated'!Q:Q,'ASETTW Untruncated'!$A:$A,$A11,'ASETTW Untruncated'!$B:$B,$B11,'ASETTW Untruncated'!$C:$C,$C11)</f>
        <v>0</v>
      </c>
      <c r="R11" s="2">
        <f>SUMIFS('ASETTW Untruncated'!R:R,'ASETTW Untruncated'!$A:$A,$A11,'ASETTW Untruncated'!$B:$B,$B11,'ASETTW Untruncated'!$C:$C,$C11)</f>
        <v>0</v>
      </c>
      <c r="S11" s="2">
        <f>SUMIFS('ASETTW Untruncated'!S:S,'ASETTW Untruncated'!$A:$A,$A11,'ASETTW Untruncated'!$B:$B,$B11,'ASETTW Untruncated'!$C:$C,$C11)</f>
        <v>0</v>
      </c>
      <c r="T11" s="2">
        <f>SUMIFS('ASETTW Untruncated'!T:T,'ASETTW Untruncated'!$A:$A,$A11,'ASETTW Untruncated'!$B:$B,$B11,'ASETTW Untruncated'!$C:$C,$C11)</f>
        <v>0</v>
      </c>
      <c r="U11" s="2">
        <f>SUMIFS('ASETTW Untruncated'!U:U,'ASETTW Untruncated'!$A:$A,$A11,'ASETTW Untruncated'!$B:$B,$B11,'ASETTW Untruncated'!$C:$C,$C11)</f>
        <v>0</v>
      </c>
      <c r="V11" s="2">
        <f>SUMIFS('ASETTW Untruncated'!V:V,'ASETTW Untruncated'!$A:$A,$A11,'ASETTW Untruncated'!$B:$B,$B11,'ASETTW Untruncated'!$C:$C,$C11)</f>
        <v>0</v>
      </c>
      <c r="W11" s="2">
        <f>SUMIFS('ASETTW Untruncated'!W:W,'ASETTW Untruncated'!$A:$A,$A11,'ASETTW Untruncated'!$B:$B,$B11,'ASETTW Untruncated'!$C:$C,$C11)</f>
        <v>0</v>
      </c>
    </row>
    <row r="12" spans="1:23" s="2" customFormat="1" x14ac:dyDescent="0.45">
      <c r="D12" s="2">
        <f>SUMIFS('ASETTW Untruncated'!D:D,'ASETTW Untruncated'!$A:$A,$A12,'ASETTW Untruncated'!$B:$B,$B12,'ASETTW Untruncated'!$C:$C,$C12)</f>
        <v>0</v>
      </c>
      <c r="E12" s="2">
        <f>SUMIFS('ASETTW Untruncated'!E:E,'ASETTW Untruncated'!$A:$A,$A12,'ASETTW Untruncated'!$B:$B,$B12,'ASETTW Untruncated'!$C:$C,$C12)</f>
        <v>0</v>
      </c>
      <c r="F12" s="2">
        <f>SUMIFS('ASETTW Untruncated'!F:F,'ASETTW Untruncated'!$A:$A,$A12,'ASETTW Untruncated'!$B:$B,$B12,'ASETTW Untruncated'!$C:$C,$C12)</f>
        <v>0</v>
      </c>
      <c r="G12" s="2">
        <f>SUMIFS('ASETTW Untruncated'!G:G,'ASETTW Untruncated'!$A:$A,$A12,'ASETTW Untruncated'!$B:$B,$B12,'ASETTW Untruncated'!$C:$C,$C12)</f>
        <v>0</v>
      </c>
      <c r="H12" s="2">
        <f>SUMIFS('ASETTW Untruncated'!H:H,'ASETTW Untruncated'!$A:$A,$A12,'ASETTW Untruncated'!$B:$B,$B12,'ASETTW Untruncated'!$C:$C,$C12)</f>
        <v>0</v>
      </c>
      <c r="I12" s="2">
        <f>SUMIFS('ASETTW Untruncated'!I:I,'ASETTW Untruncated'!$A:$A,$A12,'ASETTW Untruncated'!$B:$B,$B12,'ASETTW Untruncated'!$C:$C,$C12)</f>
        <v>0</v>
      </c>
      <c r="J12" s="2">
        <f>SUMIFS('ASETTW Untruncated'!J:J,'ASETTW Untruncated'!$A:$A,$A12,'ASETTW Untruncated'!$B:$B,$B12,'ASETTW Untruncated'!$C:$C,$C12)</f>
        <v>0</v>
      </c>
      <c r="K12" s="2">
        <f>SUMIFS('ASETTW Untruncated'!K:K,'ASETTW Untruncated'!$A:$A,$A12,'ASETTW Untruncated'!$B:$B,$B12,'ASETTW Untruncated'!$C:$C,$C12)</f>
        <v>0</v>
      </c>
      <c r="L12" s="2">
        <f>SUMIFS('ASETTW Untruncated'!L:L,'ASETTW Untruncated'!$A:$A,$A12,'ASETTW Untruncated'!$B:$B,$B12,'ASETTW Untruncated'!$C:$C,$C12)</f>
        <v>0</v>
      </c>
      <c r="M12" s="2">
        <f>SUMIFS('ASETTW Untruncated'!M:M,'ASETTW Untruncated'!$A:$A,$A12,'ASETTW Untruncated'!$B:$B,$B12,'ASETTW Untruncated'!$C:$C,$C12)</f>
        <v>0</v>
      </c>
      <c r="N12" s="2">
        <f>SUMIFS('ASETTW Untruncated'!N:N,'ASETTW Untruncated'!$A:$A,$A12,'ASETTW Untruncated'!$B:$B,$B12,'ASETTW Untruncated'!$C:$C,$C12)</f>
        <v>0</v>
      </c>
      <c r="O12" s="2">
        <f>SUMIFS('ASETTW Untruncated'!O:O,'ASETTW Untruncated'!$A:$A,$A12,'ASETTW Untruncated'!$B:$B,$B12,'ASETTW Untruncated'!$C:$C,$C12)</f>
        <v>0</v>
      </c>
      <c r="P12" s="2">
        <f>SUMIFS('ASETTW Untruncated'!P:P,'ASETTW Untruncated'!$A:$A,$A12,'ASETTW Untruncated'!$B:$B,$B12,'ASETTW Untruncated'!$C:$C,$C12)</f>
        <v>0</v>
      </c>
      <c r="Q12" s="2">
        <f>SUMIFS('ASETTW Untruncated'!Q:Q,'ASETTW Untruncated'!$A:$A,$A12,'ASETTW Untruncated'!$B:$B,$B12,'ASETTW Untruncated'!$C:$C,$C12)</f>
        <v>0</v>
      </c>
      <c r="R12" s="2">
        <f>SUMIFS('ASETTW Untruncated'!R:R,'ASETTW Untruncated'!$A:$A,$A12,'ASETTW Untruncated'!$B:$B,$B12,'ASETTW Untruncated'!$C:$C,$C12)</f>
        <v>0</v>
      </c>
      <c r="S12" s="2">
        <f>SUMIFS('ASETTW Untruncated'!S:S,'ASETTW Untruncated'!$A:$A,$A12,'ASETTW Untruncated'!$B:$B,$B12,'ASETTW Untruncated'!$C:$C,$C12)</f>
        <v>0</v>
      </c>
      <c r="T12" s="2">
        <f>SUMIFS('ASETTW Untruncated'!T:T,'ASETTW Untruncated'!$A:$A,$A12,'ASETTW Untruncated'!$B:$B,$B12,'ASETTW Untruncated'!$C:$C,$C12)</f>
        <v>0</v>
      </c>
      <c r="U12" s="2">
        <f>SUMIFS('ASETTW Untruncated'!U:U,'ASETTW Untruncated'!$A:$A,$A12,'ASETTW Untruncated'!$B:$B,$B12,'ASETTW Untruncated'!$C:$C,$C12)</f>
        <v>0</v>
      </c>
      <c r="V12" s="2">
        <f>SUMIFS('ASETTW Untruncated'!V:V,'ASETTW Untruncated'!$A:$A,$A12,'ASETTW Untruncated'!$B:$B,$B12,'ASETTW Untruncated'!$C:$C,$C12)</f>
        <v>0</v>
      </c>
      <c r="W12" s="2">
        <f>SUMIFS('ASETTW Untruncated'!W:W,'ASETTW Untruncated'!$A:$A,$A12,'ASETTW Untruncated'!$B:$B,$B12,'ASETTW Untruncated'!$C:$C,$C12)</f>
        <v>0</v>
      </c>
    </row>
    <row r="13" spans="1:23" s="2" customFormat="1" x14ac:dyDescent="0.45">
      <c r="D13" s="2">
        <f>SUMIFS('ASETTW Untruncated'!D:D,'ASETTW Untruncated'!$A:$A,$A13,'ASETTW Untruncated'!$B:$B,$B13,'ASETTW Untruncated'!$C:$C,$C13)</f>
        <v>0</v>
      </c>
      <c r="E13" s="2">
        <f>SUMIFS('ASETTW Untruncated'!E:E,'ASETTW Untruncated'!$A:$A,$A13,'ASETTW Untruncated'!$B:$B,$B13,'ASETTW Untruncated'!$C:$C,$C13)</f>
        <v>0</v>
      </c>
      <c r="F13" s="2">
        <f>SUMIFS('ASETTW Untruncated'!F:F,'ASETTW Untruncated'!$A:$A,$A13,'ASETTW Untruncated'!$B:$B,$B13,'ASETTW Untruncated'!$C:$C,$C13)</f>
        <v>0</v>
      </c>
      <c r="G13" s="2">
        <f>SUMIFS('ASETTW Untruncated'!G:G,'ASETTW Untruncated'!$A:$A,$A13,'ASETTW Untruncated'!$B:$B,$B13,'ASETTW Untruncated'!$C:$C,$C13)</f>
        <v>0</v>
      </c>
      <c r="H13" s="2">
        <f>SUMIFS('ASETTW Untruncated'!H:H,'ASETTW Untruncated'!$A:$A,$A13,'ASETTW Untruncated'!$B:$B,$B13,'ASETTW Untruncated'!$C:$C,$C13)</f>
        <v>0</v>
      </c>
      <c r="I13" s="2">
        <f>SUMIFS('ASETTW Untruncated'!I:I,'ASETTW Untruncated'!$A:$A,$A13,'ASETTW Untruncated'!$B:$B,$B13,'ASETTW Untruncated'!$C:$C,$C13)</f>
        <v>0</v>
      </c>
      <c r="J13" s="2">
        <f>SUMIFS('ASETTW Untruncated'!J:J,'ASETTW Untruncated'!$A:$A,$A13,'ASETTW Untruncated'!$B:$B,$B13,'ASETTW Untruncated'!$C:$C,$C13)</f>
        <v>0</v>
      </c>
      <c r="K13" s="2">
        <f>SUMIFS('ASETTW Untruncated'!K:K,'ASETTW Untruncated'!$A:$A,$A13,'ASETTW Untruncated'!$B:$B,$B13,'ASETTW Untruncated'!$C:$C,$C13)</f>
        <v>0</v>
      </c>
      <c r="L13" s="2">
        <f>SUMIFS('ASETTW Untruncated'!L:L,'ASETTW Untruncated'!$A:$A,$A13,'ASETTW Untruncated'!$B:$B,$B13,'ASETTW Untruncated'!$C:$C,$C13)</f>
        <v>0</v>
      </c>
      <c r="M13" s="2">
        <f>SUMIFS('ASETTW Untruncated'!M:M,'ASETTW Untruncated'!$A:$A,$A13,'ASETTW Untruncated'!$B:$B,$B13,'ASETTW Untruncated'!$C:$C,$C13)</f>
        <v>0</v>
      </c>
      <c r="N13" s="2">
        <f>SUMIFS('ASETTW Untruncated'!N:N,'ASETTW Untruncated'!$A:$A,$A13,'ASETTW Untruncated'!$B:$B,$B13,'ASETTW Untruncated'!$C:$C,$C13)</f>
        <v>0</v>
      </c>
      <c r="O13" s="2">
        <f>SUMIFS('ASETTW Untruncated'!O:O,'ASETTW Untruncated'!$A:$A,$A13,'ASETTW Untruncated'!$B:$B,$B13,'ASETTW Untruncated'!$C:$C,$C13)</f>
        <v>0</v>
      </c>
      <c r="P13" s="2">
        <f>SUMIFS('ASETTW Untruncated'!P:P,'ASETTW Untruncated'!$A:$A,$A13,'ASETTW Untruncated'!$B:$B,$B13,'ASETTW Untruncated'!$C:$C,$C13)</f>
        <v>0</v>
      </c>
      <c r="Q13" s="2">
        <f>SUMIFS('ASETTW Untruncated'!Q:Q,'ASETTW Untruncated'!$A:$A,$A13,'ASETTW Untruncated'!$B:$B,$B13,'ASETTW Untruncated'!$C:$C,$C13)</f>
        <v>0</v>
      </c>
      <c r="R13" s="2">
        <f>SUMIFS('ASETTW Untruncated'!R:R,'ASETTW Untruncated'!$A:$A,$A13,'ASETTW Untruncated'!$B:$B,$B13,'ASETTW Untruncated'!$C:$C,$C13)</f>
        <v>0</v>
      </c>
      <c r="S13" s="2">
        <f>SUMIFS('ASETTW Untruncated'!S:S,'ASETTW Untruncated'!$A:$A,$A13,'ASETTW Untruncated'!$B:$B,$B13,'ASETTW Untruncated'!$C:$C,$C13)</f>
        <v>0</v>
      </c>
      <c r="T13" s="2">
        <f>SUMIFS('ASETTW Untruncated'!T:T,'ASETTW Untruncated'!$A:$A,$A13,'ASETTW Untruncated'!$B:$B,$B13,'ASETTW Untruncated'!$C:$C,$C13)</f>
        <v>0</v>
      </c>
      <c r="U13" s="2">
        <f>SUMIFS('ASETTW Untruncated'!U:U,'ASETTW Untruncated'!$A:$A,$A13,'ASETTW Untruncated'!$B:$B,$B13,'ASETTW Untruncated'!$C:$C,$C13)</f>
        <v>0</v>
      </c>
      <c r="V13" s="2">
        <f>SUMIFS('ASETTW Untruncated'!V:V,'ASETTW Untruncated'!$A:$A,$A13,'ASETTW Untruncated'!$B:$B,$B13,'ASETTW Untruncated'!$C:$C,$C13)</f>
        <v>0</v>
      </c>
      <c r="W13" s="2">
        <f>SUMIFS('ASETTW Untruncated'!W:W,'ASETTW Untruncated'!$A:$A,$A13,'ASETTW Untruncated'!$B:$B,$B13,'ASETTW Untruncated'!$C:$C,$C13)</f>
        <v>0</v>
      </c>
    </row>
    <row r="14" spans="1:23" s="2" customFormat="1" x14ac:dyDescent="0.45">
      <c r="D14" s="2">
        <f>SUMIFS('ASETTW Untruncated'!D:D,'ASETTW Untruncated'!$A:$A,$A14,'ASETTW Untruncated'!$B:$B,$B14,'ASETTW Untruncated'!$C:$C,$C14)</f>
        <v>0</v>
      </c>
      <c r="E14" s="2">
        <f>SUMIFS('ASETTW Untruncated'!E:E,'ASETTW Untruncated'!$A:$A,$A14,'ASETTW Untruncated'!$B:$B,$B14,'ASETTW Untruncated'!$C:$C,$C14)</f>
        <v>0</v>
      </c>
      <c r="F14" s="2">
        <f>SUMIFS('ASETTW Untruncated'!F:F,'ASETTW Untruncated'!$A:$A,$A14,'ASETTW Untruncated'!$B:$B,$B14,'ASETTW Untruncated'!$C:$C,$C14)</f>
        <v>0</v>
      </c>
      <c r="G14" s="2">
        <f>SUMIFS('ASETTW Untruncated'!G:G,'ASETTW Untruncated'!$A:$A,$A14,'ASETTW Untruncated'!$B:$B,$B14,'ASETTW Untruncated'!$C:$C,$C14)</f>
        <v>0</v>
      </c>
      <c r="H14" s="2">
        <f>SUMIFS('ASETTW Untruncated'!H:H,'ASETTW Untruncated'!$A:$A,$A14,'ASETTW Untruncated'!$B:$B,$B14,'ASETTW Untruncated'!$C:$C,$C14)</f>
        <v>0</v>
      </c>
      <c r="I14" s="2">
        <f>SUMIFS('ASETTW Untruncated'!I:I,'ASETTW Untruncated'!$A:$A,$A14,'ASETTW Untruncated'!$B:$B,$B14,'ASETTW Untruncated'!$C:$C,$C14)</f>
        <v>0</v>
      </c>
      <c r="J14" s="2">
        <f>SUMIFS('ASETTW Untruncated'!J:J,'ASETTW Untruncated'!$A:$A,$A14,'ASETTW Untruncated'!$B:$B,$B14,'ASETTW Untruncated'!$C:$C,$C14)</f>
        <v>0</v>
      </c>
      <c r="K14" s="2">
        <f>SUMIFS('ASETTW Untruncated'!K:K,'ASETTW Untruncated'!$A:$A,$A14,'ASETTW Untruncated'!$B:$B,$B14,'ASETTW Untruncated'!$C:$C,$C14)</f>
        <v>0</v>
      </c>
      <c r="L14" s="2">
        <f>SUMIFS('ASETTW Untruncated'!L:L,'ASETTW Untruncated'!$A:$A,$A14,'ASETTW Untruncated'!$B:$B,$B14,'ASETTW Untruncated'!$C:$C,$C14)</f>
        <v>0</v>
      </c>
      <c r="M14" s="2">
        <f>SUMIFS('ASETTW Untruncated'!M:M,'ASETTW Untruncated'!$A:$A,$A14,'ASETTW Untruncated'!$B:$B,$B14,'ASETTW Untruncated'!$C:$C,$C14)</f>
        <v>0</v>
      </c>
      <c r="N14" s="2">
        <f>SUMIFS('ASETTW Untruncated'!N:N,'ASETTW Untruncated'!$A:$A,$A14,'ASETTW Untruncated'!$B:$B,$B14,'ASETTW Untruncated'!$C:$C,$C14)</f>
        <v>0</v>
      </c>
      <c r="O14" s="2">
        <f>SUMIFS('ASETTW Untruncated'!O:O,'ASETTW Untruncated'!$A:$A,$A14,'ASETTW Untruncated'!$B:$B,$B14,'ASETTW Untruncated'!$C:$C,$C14)</f>
        <v>0</v>
      </c>
      <c r="P14" s="2">
        <f>SUMIFS('ASETTW Untruncated'!P:P,'ASETTW Untruncated'!$A:$A,$A14,'ASETTW Untruncated'!$B:$B,$B14,'ASETTW Untruncated'!$C:$C,$C14)</f>
        <v>0</v>
      </c>
      <c r="Q14" s="2">
        <f>SUMIFS('ASETTW Untruncated'!Q:Q,'ASETTW Untruncated'!$A:$A,$A14,'ASETTW Untruncated'!$B:$B,$B14,'ASETTW Untruncated'!$C:$C,$C14)</f>
        <v>0</v>
      </c>
      <c r="R14" s="2">
        <f>SUMIFS('ASETTW Untruncated'!R:R,'ASETTW Untruncated'!$A:$A,$A14,'ASETTW Untruncated'!$B:$B,$B14,'ASETTW Untruncated'!$C:$C,$C14)</f>
        <v>0</v>
      </c>
      <c r="S14" s="2">
        <f>SUMIFS('ASETTW Untruncated'!S:S,'ASETTW Untruncated'!$A:$A,$A14,'ASETTW Untruncated'!$B:$B,$B14,'ASETTW Untruncated'!$C:$C,$C14)</f>
        <v>0</v>
      </c>
      <c r="T14" s="2">
        <f>SUMIFS('ASETTW Untruncated'!T:T,'ASETTW Untruncated'!$A:$A,$A14,'ASETTW Untruncated'!$B:$B,$B14,'ASETTW Untruncated'!$C:$C,$C14)</f>
        <v>0</v>
      </c>
      <c r="U14" s="2">
        <f>SUMIFS('ASETTW Untruncated'!U:U,'ASETTW Untruncated'!$A:$A,$A14,'ASETTW Untruncated'!$B:$B,$B14,'ASETTW Untruncated'!$C:$C,$C14)</f>
        <v>0</v>
      </c>
      <c r="V14" s="2">
        <f>SUMIFS('ASETTW Untruncated'!V:V,'ASETTW Untruncated'!$A:$A,$A14,'ASETTW Untruncated'!$B:$B,$B14,'ASETTW Untruncated'!$C:$C,$C14)</f>
        <v>0</v>
      </c>
      <c r="W14" s="2">
        <f>SUMIFS('ASETTW Untruncated'!W:W,'ASETTW Untruncated'!$A:$A,$A14,'ASETTW Untruncated'!$B:$B,$B14,'ASETTW Untruncated'!$C:$C,$C14)</f>
        <v>0</v>
      </c>
    </row>
    <row r="15" spans="1:23" s="4" customFormat="1" x14ac:dyDescent="0.45">
      <c r="A15" s="4" t="s">
        <v>47</v>
      </c>
      <c r="B15" t="s">
        <v>21</v>
      </c>
      <c r="C15" s="4" t="s">
        <v>22</v>
      </c>
      <c r="D15" s="4">
        <f>SUMIFS('ASETTW Untruncated'!D:D,'ASETTW Untruncated'!$A:$A,$A15,'ASETTW Untruncated'!$B:$B,$B15,'ASETTW Untruncated'!$C:$C,$C15)</f>
        <v>1.3548662979210842</v>
      </c>
      <c r="E15" s="4">
        <f>SUMIFS('ASETTW Untruncated'!E:E,'ASETTW Untruncated'!$A:$A,$A15,'ASETTW Untruncated'!$B:$B,$B15,'ASETTW Untruncated'!$C:$C,$C15)</f>
        <v>1.2066148356315181</v>
      </c>
      <c r="F15" s="4">
        <f>SUMIFS('ASETTW Untruncated'!F:F,'ASETTW Untruncated'!$A:$A,$A15,'ASETTW Untruncated'!$B:$B,$B15,'ASETTW Untruncated'!$C:$C,$C15)</f>
        <v>1.2674540822938969</v>
      </c>
      <c r="G15" s="4">
        <f>SUMIFS('ASETTW Untruncated'!G:G,'ASETTW Untruncated'!$A:$A,$A15,'ASETTW Untruncated'!$B:$B,$B15,'ASETTW Untruncated'!$C:$C,$C15)</f>
        <v>1.205025889060888</v>
      </c>
      <c r="H15" s="4">
        <f>SUMIFS('ASETTW Untruncated'!H:H,'ASETTW Untruncated'!$A:$A,$A15,'ASETTW Untruncated'!$B:$B,$B15,'ASETTW Untruncated'!$C:$C,$C15)</f>
        <v>1.2692114023739647</v>
      </c>
      <c r="I15" s="4">
        <f>SUMIFS('ASETTW Untruncated'!I:I,'ASETTW Untruncated'!$A:$A,$A15,'ASETTW Untruncated'!$B:$B,$B15,'ASETTW Untruncated'!$C:$C,$C15)</f>
        <v>1.1502993787135269</v>
      </c>
      <c r="J15" s="4">
        <f>SUMIFS('ASETTW Untruncated'!J:J,'ASETTW Untruncated'!$A:$A,$A15,'ASETTW Untruncated'!$B:$B,$B15,'ASETTW Untruncated'!$C:$C,$C15)</f>
        <v>1.1961869733818848</v>
      </c>
      <c r="K15" s="4">
        <f>SUMIFS('ASETTW Untruncated'!K:K,'ASETTW Untruncated'!$A:$A,$A15,'ASETTW Untruncated'!$B:$B,$B15,'ASETTW Untruncated'!$C:$C,$C15)</f>
        <v>1.1546234085219163</v>
      </c>
      <c r="L15" s="4">
        <f>SUMIFS('ASETTW Untruncated'!L:L,'ASETTW Untruncated'!$A:$A,$A15,'ASETTW Untruncated'!$B:$B,$B15,'ASETTW Untruncated'!$C:$C,$C15)</f>
        <v>1.1830069713139677</v>
      </c>
      <c r="M15" s="4">
        <f>SUMIFS('ASETTW Untruncated'!M:M,'ASETTW Untruncated'!$A:$A,$A15,'ASETTW Untruncated'!$B:$B,$B15,'ASETTW Untruncated'!$C:$C,$C15)</f>
        <v>1.0904195202546814</v>
      </c>
      <c r="N15" s="4">
        <f>SUMIFS('ASETTW Untruncated'!N:N,'ASETTW Untruncated'!$A:$A,$A15,'ASETTW Untruncated'!$B:$B,$B15,'ASETTW Untruncated'!$C:$C,$C15)</f>
        <v>1.1239742607401224</v>
      </c>
      <c r="O15" s="4">
        <f>SUMIFS('ASETTW Untruncated'!O:O,'ASETTW Untruncated'!$A:$A,$A15,'ASETTW Untruncated'!$B:$B,$B15,'ASETTW Untruncated'!$C:$C,$C15)</f>
        <v>1.1002787536075669</v>
      </c>
      <c r="P15" s="4">
        <f>SUMIFS('ASETTW Untruncated'!P:P,'ASETTW Untruncated'!$A:$A,$A15,'ASETTW Untruncated'!$B:$B,$B15,'ASETTW Untruncated'!$C:$C,$C15)</f>
        <v>1.1377883723467495</v>
      </c>
      <c r="Q15" s="4">
        <f>SUMIFS('ASETTW Untruncated'!Q:Q,'ASETTW Untruncated'!$A:$A,$A15,'ASETTW Untruncated'!$B:$B,$B15,'ASETTW Untruncated'!$C:$C,$C15)</f>
        <v>1.0527710880308223</v>
      </c>
      <c r="R15" s="4">
        <f>SUMIFS('ASETTW Untruncated'!R:R,'ASETTW Untruncated'!$A:$A,$A15,'ASETTW Untruncated'!$B:$B,$B15,'ASETTW Untruncated'!$C:$C,$C15)</f>
        <v>1.0858140855683673</v>
      </c>
      <c r="S15" s="4">
        <f>SUMIFS('ASETTW Untruncated'!S:S,'ASETTW Untruncated'!$A:$A,$A15,'ASETTW Untruncated'!$B:$B,$B15,'ASETTW Untruncated'!$C:$C,$C15)</f>
        <v>1.0660386324647908</v>
      </c>
      <c r="T15" s="4">
        <f>SUMIFS('ASETTW Untruncated'!T:T,'ASETTW Untruncated'!$A:$A,$A15,'ASETTW Untruncated'!$B:$B,$B15,'ASETTW Untruncated'!$C:$C,$C15)</f>
        <v>1.0895856373914599</v>
      </c>
      <c r="U15" s="4">
        <f>SUMIFS('ASETTW Untruncated'!U:U,'ASETTW Untruncated'!$A:$A,$A15,'ASETTW Untruncated'!$B:$B,$B15,'ASETTW Untruncated'!$C:$C,$C15)</f>
        <v>1.0131765964796866</v>
      </c>
      <c r="V15" s="4">
        <f>SUMIFS('ASETTW Untruncated'!V:V,'ASETTW Untruncated'!$A:$A,$A15,'ASETTW Untruncated'!$B:$B,$B15,'ASETTW Untruncated'!$C:$C,$C15)</f>
        <v>1.0452857745815216</v>
      </c>
      <c r="W15" s="4">
        <f>SUMIFS('ASETTW Untruncated'!W:W,'ASETTW Untruncated'!$A:$A,$A15,'ASETTW Untruncated'!$B:$B,$B15,'ASETTW Untruncated'!$C:$C,$C15)</f>
        <v>1.0288038124374514</v>
      </c>
    </row>
    <row r="16" spans="1:23" s="2" customFormat="1" x14ac:dyDescent="0.45">
      <c r="D16" s="2">
        <f>SUMIFS('ASETTW Untruncated'!D:D,'ASETTW Untruncated'!$A:$A,$A16,'ASETTW Untruncated'!$B:$B,$B16,'ASETTW Untruncated'!$C:$C,$C16)</f>
        <v>0</v>
      </c>
      <c r="E16" s="2">
        <f>SUMIFS('ASETTW Untruncated'!E:E,'ASETTW Untruncated'!$A:$A,$A16,'ASETTW Untruncated'!$B:$B,$B16,'ASETTW Untruncated'!$C:$C,$C16)</f>
        <v>0</v>
      </c>
      <c r="F16" s="2">
        <f>SUMIFS('ASETTW Untruncated'!F:F,'ASETTW Untruncated'!$A:$A,$A16,'ASETTW Untruncated'!$B:$B,$B16,'ASETTW Untruncated'!$C:$C,$C16)</f>
        <v>0</v>
      </c>
      <c r="G16" s="2">
        <f>SUMIFS('ASETTW Untruncated'!G:G,'ASETTW Untruncated'!$A:$A,$A16,'ASETTW Untruncated'!$B:$B,$B16,'ASETTW Untruncated'!$C:$C,$C16)</f>
        <v>0</v>
      </c>
      <c r="H16" s="2">
        <f>SUMIFS('ASETTW Untruncated'!H:H,'ASETTW Untruncated'!$A:$A,$A16,'ASETTW Untruncated'!$B:$B,$B16,'ASETTW Untruncated'!$C:$C,$C16)</f>
        <v>0</v>
      </c>
      <c r="I16" s="2">
        <f>SUMIFS('ASETTW Untruncated'!I:I,'ASETTW Untruncated'!$A:$A,$A16,'ASETTW Untruncated'!$B:$B,$B16,'ASETTW Untruncated'!$C:$C,$C16)</f>
        <v>0</v>
      </c>
      <c r="J16" s="2">
        <f>SUMIFS('ASETTW Untruncated'!J:J,'ASETTW Untruncated'!$A:$A,$A16,'ASETTW Untruncated'!$B:$B,$B16,'ASETTW Untruncated'!$C:$C,$C16)</f>
        <v>0</v>
      </c>
      <c r="K16" s="2">
        <f>SUMIFS('ASETTW Untruncated'!K:K,'ASETTW Untruncated'!$A:$A,$A16,'ASETTW Untruncated'!$B:$B,$B16,'ASETTW Untruncated'!$C:$C,$C16)</f>
        <v>0</v>
      </c>
      <c r="L16" s="2">
        <f>SUMIFS('ASETTW Untruncated'!L:L,'ASETTW Untruncated'!$A:$A,$A16,'ASETTW Untruncated'!$B:$B,$B16,'ASETTW Untruncated'!$C:$C,$C16)</f>
        <v>0</v>
      </c>
      <c r="M16" s="2">
        <f>SUMIFS('ASETTW Untruncated'!M:M,'ASETTW Untruncated'!$A:$A,$A16,'ASETTW Untruncated'!$B:$B,$B16,'ASETTW Untruncated'!$C:$C,$C16)</f>
        <v>0</v>
      </c>
      <c r="N16" s="2">
        <f>SUMIFS('ASETTW Untruncated'!N:N,'ASETTW Untruncated'!$A:$A,$A16,'ASETTW Untruncated'!$B:$B,$B16,'ASETTW Untruncated'!$C:$C,$C16)</f>
        <v>0</v>
      </c>
      <c r="O16" s="2">
        <f>SUMIFS('ASETTW Untruncated'!O:O,'ASETTW Untruncated'!$A:$A,$A16,'ASETTW Untruncated'!$B:$B,$B16,'ASETTW Untruncated'!$C:$C,$C16)</f>
        <v>0</v>
      </c>
      <c r="P16" s="2">
        <f>SUMIFS('ASETTW Untruncated'!P:P,'ASETTW Untruncated'!$A:$A,$A16,'ASETTW Untruncated'!$B:$B,$B16,'ASETTW Untruncated'!$C:$C,$C16)</f>
        <v>0</v>
      </c>
      <c r="Q16" s="2">
        <f>SUMIFS('ASETTW Untruncated'!Q:Q,'ASETTW Untruncated'!$A:$A,$A16,'ASETTW Untruncated'!$B:$B,$B16,'ASETTW Untruncated'!$C:$C,$C16)</f>
        <v>0</v>
      </c>
      <c r="R16" s="2">
        <f>SUMIFS('ASETTW Untruncated'!R:R,'ASETTW Untruncated'!$A:$A,$A16,'ASETTW Untruncated'!$B:$B,$B16,'ASETTW Untruncated'!$C:$C,$C16)</f>
        <v>0</v>
      </c>
      <c r="S16" s="2">
        <f>SUMIFS('ASETTW Untruncated'!S:S,'ASETTW Untruncated'!$A:$A,$A16,'ASETTW Untruncated'!$B:$B,$B16,'ASETTW Untruncated'!$C:$C,$C16)</f>
        <v>0</v>
      </c>
      <c r="T16" s="2">
        <f>SUMIFS('ASETTW Untruncated'!T:T,'ASETTW Untruncated'!$A:$A,$A16,'ASETTW Untruncated'!$B:$B,$B16,'ASETTW Untruncated'!$C:$C,$C16)</f>
        <v>0</v>
      </c>
      <c r="U16" s="2">
        <f>SUMIFS('ASETTW Untruncated'!U:U,'ASETTW Untruncated'!$A:$A,$A16,'ASETTW Untruncated'!$B:$B,$B16,'ASETTW Untruncated'!$C:$C,$C16)</f>
        <v>0</v>
      </c>
      <c r="V16" s="2">
        <f>SUMIFS('ASETTW Untruncated'!V:V,'ASETTW Untruncated'!$A:$A,$A16,'ASETTW Untruncated'!$B:$B,$B16,'ASETTW Untruncated'!$C:$C,$C16)</f>
        <v>0</v>
      </c>
      <c r="W16" s="2">
        <f>SUMIFS('ASETTW Untruncated'!W:W,'ASETTW Untruncated'!$A:$A,$A16,'ASETTW Untruncated'!$B:$B,$B16,'ASETTW Untruncated'!$C:$C,$C16)</f>
        <v>0</v>
      </c>
    </row>
    <row r="17" spans="1:39" x14ac:dyDescent="0.45">
      <c r="A17" t="s">
        <v>34</v>
      </c>
      <c r="B17" t="s">
        <v>409</v>
      </c>
      <c r="C17" t="s">
        <v>16</v>
      </c>
      <c r="D17">
        <f>SUMIFS('ASETTW Untruncated'!D:D,'ASETTW Untruncated'!$A:$A,$A17,'ASETTW Untruncated'!$B:$B,$B17,'ASETTW Untruncated'!$C:$C,$C17)</f>
        <v>1.3182376703151526</v>
      </c>
      <c r="E17" s="4">
        <f>SUMIFS('ASETTW Untruncated'!E:E,'ASETTW Untruncated'!$A:$A,$A17,'ASETTW Untruncated'!$B:$B,$B17,'ASETTW Untruncated'!$C:$C,$C17)</f>
        <v>1.2939744194366487</v>
      </c>
      <c r="F17">
        <f>SUMIFS('ASETTW Untruncated'!F:F,'ASETTW Untruncated'!$A:$A,$A17,'ASETTW Untruncated'!$B:$B,$B17,'ASETTW Untruncated'!$C:$C,$C17)</f>
        <v>1.3052416335015353</v>
      </c>
      <c r="G17">
        <f>SUMIFS('ASETTW Untruncated'!G:G,'ASETTW Untruncated'!$A:$A,$A17,'ASETTW Untruncated'!$B:$B,$B17,'ASETTW Untruncated'!$C:$C,$C17)</f>
        <v>1.3290852128204758</v>
      </c>
      <c r="H17">
        <f>SUMIFS('ASETTW Untruncated'!H:H,'ASETTW Untruncated'!$A:$A,$A17,'ASETTW Untruncated'!$B:$B,$B17,'ASETTW Untruncated'!$C:$C,$C17)</f>
        <v>1.2508881004751262</v>
      </c>
      <c r="I17">
        <f>SUMIFS('ASETTW Untruncated'!I:I,'ASETTW Untruncated'!$A:$A,$A17,'ASETTW Untruncated'!$B:$B,$B17,'ASETTW Untruncated'!$C:$C,$C17)</f>
        <v>1.2310530540829132</v>
      </c>
      <c r="J17">
        <f>SUMIFS('ASETTW Untruncated'!J:J,'ASETTW Untruncated'!$A:$A,$A17,'ASETTW Untruncated'!$B:$B,$B17,'ASETTW Untruncated'!$C:$C,$C17)</f>
        <v>1.2441043289764242</v>
      </c>
      <c r="K17">
        <f>SUMIFS('ASETTW Untruncated'!K:K,'ASETTW Untruncated'!$A:$A,$A17,'ASETTW Untruncated'!$B:$B,$B17,'ASETTW Untruncated'!$C:$C,$C17)</f>
        <v>1.2693598736602028</v>
      </c>
      <c r="L17">
        <f>SUMIFS('ASETTW Untruncated'!L:L,'ASETTW Untruncated'!$A:$A,$A17,'ASETTW Untruncated'!$B:$B,$B17,'ASETTW Untruncated'!$C:$C,$C17)</f>
        <v>1.1972514637132738</v>
      </c>
      <c r="M17">
        <f>SUMIFS('ASETTW Untruncated'!M:M,'ASETTW Untruncated'!$A:$A,$A17,'ASETTW Untruncated'!$B:$B,$B17,'ASETTW Untruncated'!$C:$C,$C17)</f>
        <v>1.1816294274940327</v>
      </c>
      <c r="N17">
        <f>SUMIFS('ASETTW Untruncated'!N:N,'ASETTW Untruncated'!$A:$A,$A17,'ASETTW Untruncated'!$B:$B,$B17,'ASETTW Untruncated'!$C:$C,$C17)</f>
        <v>1.1952649221466012</v>
      </c>
      <c r="O17">
        <f>SUMIFS('ASETTW Untruncated'!O:O,'ASETTW Untruncated'!$A:$A,$A17,'ASETTW Untruncated'!$B:$B,$B17,'ASETTW Untruncated'!$C:$C,$C17)</f>
        <v>1.2214089451654662</v>
      </c>
      <c r="P17">
        <f>SUMIFS('ASETTW Untruncated'!P:P,'ASETTW Untruncated'!$A:$A,$A17,'ASETTW Untruncated'!$B:$B,$B17,'ASETTW Untruncated'!$C:$C,$C17)</f>
        <v>1.1516419890488931</v>
      </c>
      <c r="Q17">
        <f>SUMIFS('ASETTW Untruncated'!Q:Q,'ASETTW Untruncated'!$A:$A,$A17,'ASETTW Untruncated'!$B:$B,$B17,'ASETTW Untruncated'!$C:$C,$C17)</f>
        <v>1.1383952594384659</v>
      </c>
      <c r="R17">
        <f>SUMIFS('ASETTW Untruncated'!R:R,'ASETTW Untruncated'!$A:$A,$A17,'ASETTW Untruncated'!$B:$B,$B17,'ASETTW Untruncated'!$C:$C,$C17)</f>
        <v>1.153510319836772</v>
      </c>
      <c r="S17">
        <f>SUMIFS('ASETTW Untruncated'!S:S,'ASETTW Untruncated'!$A:$A,$A17,'ASETTW Untruncated'!$B:$B,$B17,'ASETTW Untruncated'!$C:$C,$C17)</f>
        <v>1.1803167776815207</v>
      </c>
      <c r="T17">
        <f>SUMIFS('ASETTW Untruncated'!T:T,'ASETTW Untruncated'!$A:$A,$A17,'ASETTW Untruncated'!$B:$B,$B17,'ASETTW Untruncated'!$C:$C,$C17)</f>
        <v>1.1095254845443385</v>
      </c>
      <c r="U17">
        <f>SUMIFS('ASETTW Untruncated'!U:U,'ASETTW Untruncated'!$A:$A,$A17,'ASETTW Untruncated'!$B:$B,$B17,'ASETTW Untruncated'!$C:$C,$C17)</f>
        <v>1.1007405520994336</v>
      </c>
      <c r="V17">
        <f>SUMIFS('ASETTW Untruncated'!V:V,'ASETTW Untruncated'!$A:$A,$A17,'ASETTW Untruncated'!$B:$B,$B17,'ASETTW Untruncated'!$C:$C,$C17)</f>
        <v>1.1147425810801721</v>
      </c>
      <c r="W17">
        <f>SUMIFS('ASETTW Untruncated'!W:W,'ASETTW Untruncated'!$A:$A,$A17,'ASETTW Untruncated'!$B:$B,$B17,'ASETTW Untruncated'!$C:$C,$C17)</f>
        <v>1.1440572071735353</v>
      </c>
    </row>
    <row r="18" spans="1:39" s="2" customFormat="1" x14ac:dyDescent="0.45">
      <c r="D18" s="2">
        <f>SUMIFS('ASETTW Untruncated'!D:D,'ASETTW Untruncated'!$A:$A,$A18,'ASETTW Untruncated'!$B:$B,$B18,'ASETTW Untruncated'!$C:$C,$C18)</f>
        <v>0</v>
      </c>
      <c r="E18" s="2">
        <f>SUMIFS('ASETTW Untruncated'!E:E,'ASETTW Untruncated'!$A:$A,$A18,'ASETTW Untruncated'!$B:$B,$B18,'ASETTW Untruncated'!$C:$C,$C18)</f>
        <v>0</v>
      </c>
      <c r="F18" s="2">
        <f>SUMIFS('ASETTW Untruncated'!F:F,'ASETTW Untruncated'!$A:$A,$A18,'ASETTW Untruncated'!$B:$B,$B18,'ASETTW Untruncated'!$C:$C,$C18)</f>
        <v>0</v>
      </c>
      <c r="G18" s="2">
        <f>SUMIFS('ASETTW Untruncated'!G:G,'ASETTW Untruncated'!$A:$A,$A18,'ASETTW Untruncated'!$B:$B,$B18,'ASETTW Untruncated'!$C:$C,$C18)</f>
        <v>0</v>
      </c>
      <c r="H18" s="2">
        <f>SUMIFS('ASETTW Untruncated'!H:H,'ASETTW Untruncated'!$A:$A,$A18,'ASETTW Untruncated'!$B:$B,$B18,'ASETTW Untruncated'!$C:$C,$C18)</f>
        <v>0</v>
      </c>
      <c r="I18" s="2">
        <f>SUMIFS('ASETTW Untruncated'!I:I,'ASETTW Untruncated'!$A:$A,$A18,'ASETTW Untruncated'!$B:$B,$B18,'ASETTW Untruncated'!$C:$C,$C18)</f>
        <v>0</v>
      </c>
      <c r="J18" s="2">
        <f>SUMIFS('ASETTW Untruncated'!J:J,'ASETTW Untruncated'!$A:$A,$A18,'ASETTW Untruncated'!$B:$B,$B18,'ASETTW Untruncated'!$C:$C,$C18)</f>
        <v>0</v>
      </c>
      <c r="K18" s="2">
        <f>SUMIFS('ASETTW Untruncated'!K:K,'ASETTW Untruncated'!$A:$A,$A18,'ASETTW Untruncated'!$B:$B,$B18,'ASETTW Untruncated'!$C:$C,$C18)</f>
        <v>0</v>
      </c>
      <c r="L18" s="2">
        <f>SUMIFS('ASETTW Untruncated'!L:L,'ASETTW Untruncated'!$A:$A,$A18,'ASETTW Untruncated'!$B:$B,$B18,'ASETTW Untruncated'!$C:$C,$C18)</f>
        <v>0</v>
      </c>
      <c r="M18" s="2">
        <f>SUMIFS('ASETTW Untruncated'!M:M,'ASETTW Untruncated'!$A:$A,$A18,'ASETTW Untruncated'!$B:$B,$B18,'ASETTW Untruncated'!$C:$C,$C18)</f>
        <v>0</v>
      </c>
      <c r="N18" s="2">
        <f>SUMIFS('ASETTW Untruncated'!N:N,'ASETTW Untruncated'!$A:$A,$A18,'ASETTW Untruncated'!$B:$B,$B18,'ASETTW Untruncated'!$C:$C,$C18)</f>
        <v>0</v>
      </c>
      <c r="O18" s="2">
        <f>SUMIFS('ASETTW Untruncated'!O:O,'ASETTW Untruncated'!$A:$A,$A18,'ASETTW Untruncated'!$B:$B,$B18,'ASETTW Untruncated'!$C:$C,$C18)</f>
        <v>0</v>
      </c>
      <c r="P18" s="2">
        <f>SUMIFS('ASETTW Untruncated'!P:P,'ASETTW Untruncated'!$A:$A,$A18,'ASETTW Untruncated'!$B:$B,$B18,'ASETTW Untruncated'!$C:$C,$C18)</f>
        <v>0</v>
      </c>
      <c r="Q18" s="2">
        <f>SUMIFS('ASETTW Untruncated'!Q:Q,'ASETTW Untruncated'!$A:$A,$A18,'ASETTW Untruncated'!$B:$B,$B18,'ASETTW Untruncated'!$C:$C,$C18)</f>
        <v>0</v>
      </c>
      <c r="R18" s="2">
        <f>SUMIFS('ASETTW Untruncated'!R:R,'ASETTW Untruncated'!$A:$A,$A18,'ASETTW Untruncated'!$B:$B,$B18,'ASETTW Untruncated'!$C:$C,$C18)</f>
        <v>0</v>
      </c>
      <c r="S18" s="2">
        <f>SUMIFS('ASETTW Untruncated'!S:S,'ASETTW Untruncated'!$A:$A,$A18,'ASETTW Untruncated'!$B:$B,$B18,'ASETTW Untruncated'!$C:$C,$C18)</f>
        <v>0</v>
      </c>
      <c r="T18" s="2">
        <f>SUMIFS('ASETTW Untruncated'!T:T,'ASETTW Untruncated'!$A:$A,$A18,'ASETTW Untruncated'!$B:$B,$B18,'ASETTW Untruncated'!$C:$C,$C18)</f>
        <v>0</v>
      </c>
      <c r="U18" s="2">
        <f>SUMIFS('ASETTW Untruncated'!U:U,'ASETTW Untruncated'!$A:$A,$A18,'ASETTW Untruncated'!$B:$B,$B18,'ASETTW Untruncated'!$C:$C,$C18)</f>
        <v>0</v>
      </c>
      <c r="V18" s="2">
        <f>SUMIFS('ASETTW Untruncated'!V:V,'ASETTW Untruncated'!$A:$A,$A18,'ASETTW Untruncated'!$B:$B,$B18,'ASETTW Untruncated'!$C:$C,$C18)</f>
        <v>0</v>
      </c>
      <c r="W18" s="2">
        <f>SUMIFS('ASETTW Untruncated'!W:W,'ASETTW Untruncated'!$A:$A,$A18,'ASETTW Untruncated'!$B:$B,$B18,'ASETTW Untruncated'!$C:$C,$C18)</f>
        <v>0</v>
      </c>
    </row>
    <row r="19" spans="1:39" s="6" customFormat="1" x14ac:dyDescent="0.45">
      <c r="D19" s="6">
        <f>SUMIFS('ASETTW Untruncated'!D:D,'ASETTW Untruncated'!$A:$A,$A19,'ASETTW Untruncated'!$B:$B,$B19,'ASETTW Untruncated'!$C:$C,$C19)</f>
        <v>0</v>
      </c>
      <c r="E19" s="6">
        <f>SUMIFS('ASETTW Untruncated'!E:E,'ASETTW Untruncated'!$A:$A,$A19,'ASETTW Untruncated'!$B:$B,$B19,'ASETTW Untruncated'!$C:$C,$C19)</f>
        <v>0</v>
      </c>
      <c r="F19" s="6">
        <f>SUMIFS('ASETTW Untruncated'!F:F,'ASETTW Untruncated'!$A:$A,$A19,'ASETTW Untruncated'!$B:$B,$B19,'ASETTW Untruncated'!$C:$C,$C19)</f>
        <v>0</v>
      </c>
      <c r="G19" s="6">
        <f>SUMIFS('ASETTW Untruncated'!G:G,'ASETTW Untruncated'!$A:$A,$A19,'ASETTW Untruncated'!$B:$B,$B19,'ASETTW Untruncated'!$C:$C,$C19)</f>
        <v>0</v>
      </c>
      <c r="H19" s="6">
        <f>SUMIFS('ASETTW Untruncated'!H:H,'ASETTW Untruncated'!$A:$A,$A19,'ASETTW Untruncated'!$B:$B,$B19,'ASETTW Untruncated'!$C:$C,$C19)</f>
        <v>0</v>
      </c>
      <c r="I19" s="6">
        <f>SUMIFS('ASETTW Untruncated'!I:I,'ASETTW Untruncated'!$A:$A,$A19,'ASETTW Untruncated'!$B:$B,$B19,'ASETTW Untruncated'!$C:$C,$C19)</f>
        <v>0</v>
      </c>
      <c r="J19" s="6">
        <f>SUMIFS('ASETTW Untruncated'!J:J,'ASETTW Untruncated'!$A:$A,$A19,'ASETTW Untruncated'!$B:$B,$B19,'ASETTW Untruncated'!$C:$C,$C19)</f>
        <v>0</v>
      </c>
      <c r="K19" s="6">
        <f>SUMIFS('ASETTW Untruncated'!K:K,'ASETTW Untruncated'!$A:$A,$A19,'ASETTW Untruncated'!$B:$B,$B19,'ASETTW Untruncated'!$C:$C,$C19)</f>
        <v>0</v>
      </c>
      <c r="L19" s="6">
        <f>SUMIFS('ASETTW Untruncated'!L:L,'ASETTW Untruncated'!$A:$A,$A19,'ASETTW Untruncated'!$B:$B,$B19,'ASETTW Untruncated'!$C:$C,$C19)</f>
        <v>0</v>
      </c>
      <c r="M19" s="6">
        <f>SUMIFS('ASETTW Untruncated'!M:M,'ASETTW Untruncated'!$A:$A,$A19,'ASETTW Untruncated'!$B:$B,$B19,'ASETTW Untruncated'!$C:$C,$C19)</f>
        <v>0</v>
      </c>
      <c r="N19" s="6">
        <f>SUMIFS('ASETTW Untruncated'!N:N,'ASETTW Untruncated'!$A:$A,$A19,'ASETTW Untruncated'!$B:$B,$B19,'ASETTW Untruncated'!$C:$C,$C19)</f>
        <v>0</v>
      </c>
      <c r="O19" s="6">
        <f>SUMIFS('ASETTW Untruncated'!O:O,'ASETTW Untruncated'!$A:$A,$A19,'ASETTW Untruncated'!$B:$B,$B19,'ASETTW Untruncated'!$C:$C,$C19)</f>
        <v>0</v>
      </c>
      <c r="P19" s="6">
        <f>SUMIFS('ASETTW Untruncated'!P:P,'ASETTW Untruncated'!$A:$A,$A19,'ASETTW Untruncated'!$B:$B,$B19,'ASETTW Untruncated'!$C:$C,$C19)</f>
        <v>0</v>
      </c>
      <c r="Q19" s="6">
        <f>SUMIFS('ASETTW Untruncated'!Q:Q,'ASETTW Untruncated'!$A:$A,$A19,'ASETTW Untruncated'!$B:$B,$B19,'ASETTW Untruncated'!$C:$C,$C19)</f>
        <v>0</v>
      </c>
      <c r="R19" s="6">
        <f>SUMIFS('ASETTW Untruncated'!R:R,'ASETTW Untruncated'!$A:$A,$A19,'ASETTW Untruncated'!$B:$B,$B19,'ASETTW Untruncated'!$C:$C,$C19)</f>
        <v>0</v>
      </c>
      <c r="S19" s="6">
        <f>SUMIFS('ASETTW Untruncated'!S:S,'ASETTW Untruncated'!$A:$A,$A19,'ASETTW Untruncated'!$B:$B,$B19,'ASETTW Untruncated'!$C:$C,$C19)</f>
        <v>0</v>
      </c>
      <c r="T19" s="6">
        <f>SUMIFS('ASETTW Untruncated'!T:T,'ASETTW Untruncated'!$A:$A,$A19,'ASETTW Untruncated'!$B:$B,$B19,'ASETTW Untruncated'!$C:$C,$C19)</f>
        <v>0</v>
      </c>
      <c r="U19" s="6">
        <f>SUMIFS('ASETTW Untruncated'!U:U,'ASETTW Untruncated'!$A:$A,$A19,'ASETTW Untruncated'!$B:$B,$B19,'ASETTW Untruncated'!$C:$C,$C19)</f>
        <v>0</v>
      </c>
      <c r="V19" s="6">
        <f>SUMIFS('ASETTW Untruncated'!V:V,'ASETTW Untruncated'!$A:$A,$A19,'ASETTW Untruncated'!$B:$B,$B19,'ASETTW Untruncated'!$C:$C,$C19)</f>
        <v>0</v>
      </c>
      <c r="W19" s="6">
        <f>SUMIFS('ASETTW Untruncated'!W:W,'ASETTW Untruncated'!$A:$A,$A19,'ASETTW Untruncated'!$B:$B,$B19,'ASETTW Untruncated'!$C:$C,$C19)</f>
        <v>0</v>
      </c>
      <c r="AM19" s="2"/>
    </row>
    <row r="20" spans="1:39" s="2" customFormat="1" x14ac:dyDescent="0.45">
      <c r="D20" s="2">
        <f>SUMIFS('ASETTW Untruncated'!D:D,'ASETTW Untruncated'!$A:$A,$A20,'ASETTW Untruncated'!$B:$B,$B20,'ASETTW Untruncated'!$C:$C,$C20)</f>
        <v>0</v>
      </c>
      <c r="E20" s="2">
        <f>SUMIFS('ASETTW Untruncated'!E:E,'ASETTW Untruncated'!$A:$A,$A20,'ASETTW Untruncated'!$B:$B,$B20,'ASETTW Untruncated'!$C:$C,$C20)</f>
        <v>0</v>
      </c>
      <c r="F20" s="2">
        <f>SUMIFS('ASETTW Untruncated'!F:F,'ASETTW Untruncated'!$A:$A,$A20,'ASETTW Untruncated'!$B:$B,$B20,'ASETTW Untruncated'!$C:$C,$C20)</f>
        <v>0</v>
      </c>
      <c r="G20" s="2">
        <f>SUMIFS('ASETTW Untruncated'!G:G,'ASETTW Untruncated'!$A:$A,$A20,'ASETTW Untruncated'!$B:$B,$B20,'ASETTW Untruncated'!$C:$C,$C20)</f>
        <v>0</v>
      </c>
      <c r="H20" s="2">
        <f>SUMIFS('ASETTW Untruncated'!H:H,'ASETTW Untruncated'!$A:$A,$A20,'ASETTW Untruncated'!$B:$B,$B20,'ASETTW Untruncated'!$C:$C,$C20)</f>
        <v>0</v>
      </c>
      <c r="I20" s="2">
        <f>SUMIFS('ASETTW Untruncated'!I:I,'ASETTW Untruncated'!$A:$A,$A20,'ASETTW Untruncated'!$B:$B,$B20,'ASETTW Untruncated'!$C:$C,$C20)</f>
        <v>0</v>
      </c>
      <c r="J20" s="2">
        <f>SUMIFS('ASETTW Untruncated'!J:J,'ASETTW Untruncated'!$A:$A,$A20,'ASETTW Untruncated'!$B:$B,$B20,'ASETTW Untruncated'!$C:$C,$C20)</f>
        <v>0</v>
      </c>
      <c r="K20" s="2">
        <f>SUMIFS('ASETTW Untruncated'!K:K,'ASETTW Untruncated'!$A:$A,$A20,'ASETTW Untruncated'!$B:$B,$B20,'ASETTW Untruncated'!$C:$C,$C20)</f>
        <v>0</v>
      </c>
      <c r="L20" s="2">
        <f>SUMIFS('ASETTW Untruncated'!L:L,'ASETTW Untruncated'!$A:$A,$A20,'ASETTW Untruncated'!$B:$B,$B20,'ASETTW Untruncated'!$C:$C,$C20)</f>
        <v>0</v>
      </c>
      <c r="M20" s="2">
        <f>SUMIFS('ASETTW Untruncated'!M:M,'ASETTW Untruncated'!$A:$A,$A20,'ASETTW Untruncated'!$B:$B,$B20,'ASETTW Untruncated'!$C:$C,$C20)</f>
        <v>0</v>
      </c>
      <c r="N20" s="2">
        <f>SUMIFS('ASETTW Untruncated'!N:N,'ASETTW Untruncated'!$A:$A,$A20,'ASETTW Untruncated'!$B:$B,$B20,'ASETTW Untruncated'!$C:$C,$C20)</f>
        <v>0</v>
      </c>
      <c r="O20" s="2">
        <f>SUMIFS('ASETTW Untruncated'!O:O,'ASETTW Untruncated'!$A:$A,$A20,'ASETTW Untruncated'!$B:$B,$B20,'ASETTW Untruncated'!$C:$C,$C20)</f>
        <v>0</v>
      </c>
      <c r="P20" s="2">
        <f>SUMIFS('ASETTW Untruncated'!P:P,'ASETTW Untruncated'!$A:$A,$A20,'ASETTW Untruncated'!$B:$B,$B20,'ASETTW Untruncated'!$C:$C,$C20)</f>
        <v>0</v>
      </c>
      <c r="Q20" s="2">
        <f>SUMIFS('ASETTW Untruncated'!Q:Q,'ASETTW Untruncated'!$A:$A,$A20,'ASETTW Untruncated'!$B:$B,$B20,'ASETTW Untruncated'!$C:$C,$C20)</f>
        <v>0</v>
      </c>
      <c r="R20" s="2">
        <f>SUMIFS('ASETTW Untruncated'!R:R,'ASETTW Untruncated'!$A:$A,$A20,'ASETTW Untruncated'!$B:$B,$B20,'ASETTW Untruncated'!$C:$C,$C20)</f>
        <v>0</v>
      </c>
      <c r="S20" s="2">
        <f>SUMIFS('ASETTW Untruncated'!S:S,'ASETTW Untruncated'!$A:$A,$A20,'ASETTW Untruncated'!$B:$B,$B20,'ASETTW Untruncated'!$C:$C,$C20)</f>
        <v>0</v>
      </c>
      <c r="T20" s="2">
        <f>SUMIFS('ASETTW Untruncated'!T:T,'ASETTW Untruncated'!$A:$A,$A20,'ASETTW Untruncated'!$B:$B,$B20,'ASETTW Untruncated'!$C:$C,$C20)</f>
        <v>0</v>
      </c>
      <c r="U20" s="2">
        <f>SUMIFS('ASETTW Untruncated'!U:U,'ASETTW Untruncated'!$A:$A,$A20,'ASETTW Untruncated'!$B:$B,$B20,'ASETTW Untruncated'!$C:$C,$C20)</f>
        <v>0</v>
      </c>
      <c r="V20" s="2">
        <f>SUMIFS('ASETTW Untruncated'!V:V,'ASETTW Untruncated'!$A:$A,$A20,'ASETTW Untruncated'!$B:$B,$B20,'ASETTW Untruncated'!$C:$C,$C20)</f>
        <v>0</v>
      </c>
      <c r="W20" s="2">
        <f>SUMIFS('ASETTW Untruncated'!W:W,'ASETTW Untruncated'!$A:$A,$A20,'ASETTW Untruncated'!$B:$B,$B20,'ASETTW Untruncated'!$C:$C,$C20)</f>
        <v>0</v>
      </c>
    </row>
    <row r="21" spans="1:39" s="4" customFormat="1" x14ac:dyDescent="0.45">
      <c r="A21" t="s">
        <v>107</v>
      </c>
      <c r="B21" t="s">
        <v>80</v>
      </c>
      <c r="C21" t="s">
        <v>22</v>
      </c>
      <c r="D21" s="4">
        <f>SUMIFS('ASETTW Untruncated'!D:D,'ASETTW Untruncated'!$A:$A,$A21,'ASETTW Untruncated'!$B:$B,$B21,'ASETTW Untruncated'!$C:$C,$C21)</f>
        <v>1.4264502209994472</v>
      </c>
      <c r="E21" s="4">
        <f>SUMIFS('ASETTW Untruncated'!E:E,'ASETTW Untruncated'!$A:$A,$A21,'ASETTW Untruncated'!$B:$B,$B21,'ASETTW Untruncated'!$C:$C,$C21)</f>
        <v>1.2596273230145771</v>
      </c>
      <c r="F21" s="4">
        <f>SUMIFS('ASETTW Untruncated'!F:F,'ASETTW Untruncated'!$A:$A,$A21,'ASETTW Untruncated'!$B:$B,$B21,'ASETTW Untruncated'!$C:$C,$C21)</f>
        <v>1.3154662555002614</v>
      </c>
      <c r="G21" s="4">
        <f>SUMIFS('ASETTW Untruncated'!G:G,'ASETTW Untruncated'!$A:$A,$A21,'ASETTW Untruncated'!$B:$B,$B21,'ASETTW Untruncated'!$C:$C,$C21)</f>
        <v>1.2416034029808505</v>
      </c>
      <c r="H21" s="4">
        <f>SUMIFS('ASETTW Untruncated'!H:H,'ASETTW Untruncated'!$A:$A,$A21,'ASETTW Untruncated'!$B:$B,$B21,'ASETTW Untruncated'!$C:$C,$C21)</f>
        <v>1.302923533717617</v>
      </c>
      <c r="I21" s="4">
        <f>SUMIFS('ASETTW Untruncated'!I:I,'ASETTW Untruncated'!$A:$A,$A21,'ASETTW Untruncated'!$B:$B,$B21,'ASETTW Untruncated'!$C:$C,$C21)</f>
        <v>1.1877525906685433</v>
      </c>
      <c r="J21" s="4">
        <f>SUMIFS('ASETTW Untruncated'!J:J,'ASETTW Untruncated'!$A:$A,$A21,'ASETTW Untruncated'!$B:$B,$B21,'ASETTW Untruncated'!$C:$C,$C21)</f>
        <v>1.2209782686412916</v>
      </c>
      <c r="K21" s="4">
        <f>SUMIFS('ASETTW Untruncated'!K:K,'ASETTW Untruncated'!$A:$A,$A21,'ASETTW Untruncated'!$B:$B,$B21,'ASETTW Untruncated'!$C:$C,$C21)</f>
        <v>1.1780801812317347</v>
      </c>
      <c r="L21" s="4">
        <f>SUMIFS('ASETTW Untruncated'!L:L,'ASETTW Untruncated'!$A:$A,$A21,'ASETTW Untruncated'!$B:$B,$B21,'ASETTW Untruncated'!$C:$C,$C21)</f>
        <v>1.2235130420579265</v>
      </c>
      <c r="M21" s="4">
        <f>SUMIFS('ASETTW Untruncated'!M:M,'ASETTW Untruncated'!$A:$A,$A21,'ASETTW Untruncated'!$B:$B,$B21,'ASETTW Untruncated'!$C:$C,$C21)</f>
        <v>1.1261377326351347</v>
      </c>
      <c r="N21" s="4">
        <f>SUMIFS('ASETTW Untruncated'!N:N,'ASETTW Untruncated'!$A:$A,$A21,'ASETTW Untruncated'!$B:$B,$B21,'ASETTW Untruncated'!$C:$C,$C21)</f>
        <v>1.1544997377127924</v>
      </c>
      <c r="O21" s="4">
        <f>SUMIFS('ASETTW Untruncated'!O:O,'ASETTW Untruncated'!$A:$A,$A21,'ASETTW Untruncated'!$B:$B,$B21,'ASETTW Untruncated'!$C:$C,$C21)</f>
        <v>1.1227489812804918</v>
      </c>
      <c r="P21" s="4">
        <f>SUMIFS('ASETTW Untruncated'!P:P,'ASETTW Untruncated'!$A:$A,$A21,'ASETTW Untruncated'!$B:$B,$B21,'ASETTW Untruncated'!$C:$C,$C21)</f>
        <v>1.1573821362629431</v>
      </c>
      <c r="Q21" s="4">
        <f>SUMIFS('ASETTW Untruncated'!Q:Q,'ASETTW Untruncated'!$A:$A,$A21,'ASETTW Untruncated'!$B:$B,$B21,'ASETTW Untruncated'!$C:$C,$C21)</f>
        <v>1.0777338527411227</v>
      </c>
      <c r="R21" s="4">
        <f>SUMIFS('ASETTW Untruncated'!R:R,'ASETTW Untruncated'!$A:$A,$A21,'ASETTW Untruncated'!$B:$B,$B21,'ASETTW Untruncated'!$C:$C,$C21)</f>
        <v>1.0992547988498276</v>
      </c>
      <c r="S21" s="4">
        <f>SUMIFS('ASETTW Untruncated'!S:S,'ASETTW Untruncated'!$A:$A,$A21,'ASETTW Untruncated'!$B:$B,$B21,'ASETTW Untruncated'!$C:$C,$C21)</f>
        <v>1.0788642622104916</v>
      </c>
      <c r="T21" s="4">
        <f>SUMIFS('ASETTW Untruncated'!T:T,'ASETTW Untruncated'!$A:$A,$A21,'ASETTW Untruncated'!$B:$B,$B21,'ASETTW Untruncated'!$C:$C,$C21)</f>
        <v>1.1035939507718022</v>
      </c>
      <c r="U21" s="4">
        <f>SUMIFS('ASETTW Untruncated'!U:U,'ASETTW Untruncated'!$A:$A,$A21,'ASETTW Untruncated'!$B:$B,$B21,'ASETTW Untruncated'!$C:$C,$C21)</f>
        <v>1.0350450555135111</v>
      </c>
      <c r="V21" s="4">
        <f>SUMIFS('ASETTW Untruncated'!V:V,'ASETTW Untruncated'!$A:$A,$A21,'ASETTW Untruncated'!$B:$B,$B21,'ASETTW Untruncated'!$C:$C,$C21)</f>
        <v>1.054159287531061</v>
      </c>
      <c r="W21" s="4">
        <f>SUMIFS('ASETTW Untruncated'!W:W,'ASETTW Untruncated'!$A:$A,$A21,'ASETTW Untruncated'!$B:$B,$B21,'ASETTW Untruncated'!$C:$C,$C21)</f>
        <v>1.0396529911144106</v>
      </c>
    </row>
    <row r="22" spans="1:39" s="2" customFormat="1" x14ac:dyDescent="0.45">
      <c r="D22" s="2">
        <f>SUMIFS('ASETTW Untruncated'!D:D,'ASETTW Untruncated'!$A:$A,$A22,'ASETTW Untruncated'!$B:$B,$B22,'ASETTW Untruncated'!$C:$C,$C22)</f>
        <v>0</v>
      </c>
      <c r="E22" s="2">
        <f>SUMIFS('ASETTW Untruncated'!E:E,'ASETTW Untruncated'!$A:$A,$A22,'ASETTW Untruncated'!$B:$B,$B22,'ASETTW Untruncated'!$C:$C,$C22)</f>
        <v>0</v>
      </c>
      <c r="F22" s="2">
        <f>SUMIFS('ASETTW Untruncated'!F:F,'ASETTW Untruncated'!$A:$A,$A22,'ASETTW Untruncated'!$B:$B,$B22,'ASETTW Untruncated'!$C:$C,$C22)</f>
        <v>0</v>
      </c>
      <c r="G22" s="2">
        <f>SUMIFS('ASETTW Untruncated'!G:G,'ASETTW Untruncated'!$A:$A,$A22,'ASETTW Untruncated'!$B:$B,$B22,'ASETTW Untruncated'!$C:$C,$C22)</f>
        <v>0</v>
      </c>
      <c r="H22" s="2">
        <f>SUMIFS('ASETTW Untruncated'!H:H,'ASETTW Untruncated'!$A:$A,$A22,'ASETTW Untruncated'!$B:$B,$B22,'ASETTW Untruncated'!$C:$C,$C22)</f>
        <v>0</v>
      </c>
      <c r="I22" s="2">
        <f>SUMIFS('ASETTW Untruncated'!I:I,'ASETTW Untruncated'!$A:$A,$A22,'ASETTW Untruncated'!$B:$B,$B22,'ASETTW Untruncated'!$C:$C,$C22)</f>
        <v>0</v>
      </c>
      <c r="J22" s="2">
        <f>SUMIFS('ASETTW Untruncated'!J:J,'ASETTW Untruncated'!$A:$A,$A22,'ASETTW Untruncated'!$B:$B,$B22,'ASETTW Untruncated'!$C:$C,$C22)</f>
        <v>0</v>
      </c>
      <c r="K22" s="2">
        <f>SUMIFS('ASETTW Untruncated'!K:K,'ASETTW Untruncated'!$A:$A,$A22,'ASETTW Untruncated'!$B:$B,$B22,'ASETTW Untruncated'!$C:$C,$C22)</f>
        <v>0</v>
      </c>
      <c r="L22" s="2">
        <f>SUMIFS('ASETTW Untruncated'!L:L,'ASETTW Untruncated'!$A:$A,$A22,'ASETTW Untruncated'!$B:$B,$B22,'ASETTW Untruncated'!$C:$C,$C22)</f>
        <v>0</v>
      </c>
      <c r="M22" s="2">
        <f>SUMIFS('ASETTW Untruncated'!M:M,'ASETTW Untruncated'!$A:$A,$A22,'ASETTW Untruncated'!$B:$B,$B22,'ASETTW Untruncated'!$C:$C,$C22)</f>
        <v>0</v>
      </c>
      <c r="N22" s="2">
        <f>SUMIFS('ASETTW Untruncated'!N:N,'ASETTW Untruncated'!$A:$A,$A22,'ASETTW Untruncated'!$B:$B,$B22,'ASETTW Untruncated'!$C:$C,$C22)</f>
        <v>0</v>
      </c>
      <c r="O22" s="2">
        <f>SUMIFS('ASETTW Untruncated'!O:O,'ASETTW Untruncated'!$A:$A,$A22,'ASETTW Untruncated'!$B:$B,$B22,'ASETTW Untruncated'!$C:$C,$C22)</f>
        <v>0</v>
      </c>
      <c r="P22" s="2">
        <f>SUMIFS('ASETTW Untruncated'!P:P,'ASETTW Untruncated'!$A:$A,$A22,'ASETTW Untruncated'!$B:$B,$B22,'ASETTW Untruncated'!$C:$C,$C22)</f>
        <v>0</v>
      </c>
      <c r="Q22" s="2">
        <f>SUMIFS('ASETTW Untruncated'!Q:Q,'ASETTW Untruncated'!$A:$A,$A22,'ASETTW Untruncated'!$B:$B,$B22,'ASETTW Untruncated'!$C:$C,$C22)</f>
        <v>0</v>
      </c>
      <c r="R22" s="2">
        <f>SUMIFS('ASETTW Untruncated'!R:R,'ASETTW Untruncated'!$A:$A,$A22,'ASETTW Untruncated'!$B:$B,$B22,'ASETTW Untruncated'!$C:$C,$C22)</f>
        <v>0</v>
      </c>
      <c r="S22" s="2">
        <f>SUMIFS('ASETTW Untruncated'!S:S,'ASETTW Untruncated'!$A:$A,$A22,'ASETTW Untruncated'!$B:$B,$B22,'ASETTW Untruncated'!$C:$C,$C22)</f>
        <v>0</v>
      </c>
      <c r="T22" s="2">
        <f>SUMIFS('ASETTW Untruncated'!T:T,'ASETTW Untruncated'!$A:$A,$A22,'ASETTW Untruncated'!$B:$B,$B22,'ASETTW Untruncated'!$C:$C,$C22)</f>
        <v>0</v>
      </c>
      <c r="U22" s="2">
        <f>SUMIFS('ASETTW Untruncated'!U:U,'ASETTW Untruncated'!$A:$A,$A22,'ASETTW Untruncated'!$B:$B,$B22,'ASETTW Untruncated'!$C:$C,$C22)</f>
        <v>0</v>
      </c>
      <c r="V22" s="2">
        <f>SUMIFS('ASETTW Untruncated'!V:V,'ASETTW Untruncated'!$A:$A,$A22,'ASETTW Untruncated'!$B:$B,$B22,'ASETTW Untruncated'!$C:$C,$C22)</f>
        <v>0</v>
      </c>
      <c r="W22" s="2">
        <f>SUMIFS('ASETTW Untruncated'!W:W,'ASETTW Untruncated'!$A:$A,$A22,'ASETTW Untruncated'!$B:$B,$B22,'ASETTW Untruncated'!$C:$C,$C22)</f>
        <v>0</v>
      </c>
    </row>
    <row r="23" spans="1:39" s="3" customFormat="1" x14ac:dyDescent="0.45">
      <c r="D23" s="3">
        <f>SUMIFS('ASETTW Untruncated'!D:D,'ASETTW Untruncated'!$A:$A,$A23,'ASETTW Untruncated'!$B:$B,$B23,'ASETTW Untruncated'!$C:$C,$C23)</f>
        <v>0</v>
      </c>
      <c r="E23" s="3">
        <f>SUMIFS('ASETTW Untruncated'!E:E,'ASETTW Untruncated'!$A:$A,$A23,'ASETTW Untruncated'!$B:$B,$B23,'ASETTW Untruncated'!$C:$C,$C23)</f>
        <v>0</v>
      </c>
      <c r="F23" s="3">
        <f>SUMIFS('ASETTW Untruncated'!F:F,'ASETTW Untruncated'!$A:$A,$A23,'ASETTW Untruncated'!$B:$B,$B23,'ASETTW Untruncated'!$C:$C,$C23)</f>
        <v>0</v>
      </c>
      <c r="G23" s="3">
        <f>SUMIFS('ASETTW Untruncated'!G:G,'ASETTW Untruncated'!$A:$A,$A23,'ASETTW Untruncated'!$B:$B,$B23,'ASETTW Untruncated'!$C:$C,$C23)</f>
        <v>0</v>
      </c>
      <c r="H23" s="3">
        <f>SUMIFS('ASETTW Untruncated'!H:H,'ASETTW Untruncated'!$A:$A,$A23,'ASETTW Untruncated'!$B:$B,$B23,'ASETTW Untruncated'!$C:$C,$C23)</f>
        <v>0</v>
      </c>
      <c r="I23" s="3">
        <f>SUMIFS('ASETTW Untruncated'!I:I,'ASETTW Untruncated'!$A:$A,$A23,'ASETTW Untruncated'!$B:$B,$B23,'ASETTW Untruncated'!$C:$C,$C23)</f>
        <v>0</v>
      </c>
      <c r="J23" s="3">
        <f>SUMIFS('ASETTW Untruncated'!J:J,'ASETTW Untruncated'!$A:$A,$A23,'ASETTW Untruncated'!$B:$B,$B23,'ASETTW Untruncated'!$C:$C,$C23)</f>
        <v>0</v>
      </c>
      <c r="K23" s="3">
        <f>SUMIFS('ASETTW Untruncated'!K:K,'ASETTW Untruncated'!$A:$A,$A23,'ASETTW Untruncated'!$B:$B,$B23,'ASETTW Untruncated'!$C:$C,$C23)</f>
        <v>0</v>
      </c>
      <c r="L23" s="3">
        <f>SUMIFS('ASETTW Untruncated'!L:L,'ASETTW Untruncated'!$A:$A,$A23,'ASETTW Untruncated'!$B:$B,$B23,'ASETTW Untruncated'!$C:$C,$C23)</f>
        <v>0</v>
      </c>
      <c r="M23" s="3">
        <f>SUMIFS('ASETTW Untruncated'!M:M,'ASETTW Untruncated'!$A:$A,$A23,'ASETTW Untruncated'!$B:$B,$B23,'ASETTW Untruncated'!$C:$C,$C23)</f>
        <v>0</v>
      </c>
      <c r="N23" s="3">
        <f>SUMIFS('ASETTW Untruncated'!N:N,'ASETTW Untruncated'!$A:$A,$A23,'ASETTW Untruncated'!$B:$B,$B23,'ASETTW Untruncated'!$C:$C,$C23)</f>
        <v>0</v>
      </c>
      <c r="O23" s="3">
        <f>SUMIFS('ASETTW Untruncated'!O:O,'ASETTW Untruncated'!$A:$A,$A23,'ASETTW Untruncated'!$B:$B,$B23,'ASETTW Untruncated'!$C:$C,$C23)</f>
        <v>0</v>
      </c>
      <c r="P23" s="3">
        <f>SUMIFS('ASETTW Untruncated'!P:P,'ASETTW Untruncated'!$A:$A,$A23,'ASETTW Untruncated'!$B:$B,$B23,'ASETTW Untruncated'!$C:$C,$C23)</f>
        <v>0</v>
      </c>
      <c r="Q23" s="3">
        <f>SUMIFS('ASETTW Untruncated'!Q:Q,'ASETTW Untruncated'!$A:$A,$A23,'ASETTW Untruncated'!$B:$B,$B23,'ASETTW Untruncated'!$C:$C,$C23)</f>
        <v>0</v>
      </c>
      <c r="R23" s="3">
        <f>SUMIFS('ASETTW Untruncated'!R:R,'ASETTW Untruncated'!$A:$A,$A23,'ASETTW Untruncated'!$B:$B,$B23,'ASETTW Untruncated'!$C:$C,$C23)</f>
        <v>0</v>
      </c>
      <c r="S23" s="3">
        <f>SUMIFS('ASETTW Untruncated'!S:S,'ASETTW Untruncated'!$A:$A,$A23,'ASETTW Untruncated'!$B:$B,$B23,'ASETTW Untruncated'!$C:$C,$C23)</f>
        <v>0</v>
      </c>
      <c r="T23" s="3">
        <f>SUMIFS('ASETTW Untruncated'!T:T,'ASETTW Untruncated'!$A:$A,$A23,'ASETTW Untruncated'!$B:$B,$B23,'ASETTW Untruncated'!$C:$C,$C23)</f>
        <v>0</v>
      </c>
      <c r="U23" s="3">
        <f>SUMIFS('ASETTW Untruncated'!U:U,'ASETTW Untruncated'!$A:$A,$A23,'ASETTW Untruncated'!$B:$B,$B23,'ASETTW Untruncated'!$C:$C,$C23)</f>
        <v>0</v>
      </c>
      <c r="V23" s="3">
        <f>SUMIFS('ASETTW Untruncated'!V:V,'ASETTW Untruncated'!$A:$A,$A23,'ASETTW Untruncated'!$B:$B,$B23,'ASETTW Untruncated'!$C:$C,$C23)</f>
        <v>0</v>
      </c>
      <c r="W23" s="3">
        <f>SUMIFS('ASETTW Untruncated'!W:W,'ASETTW Untruncated'!$A:$A,$A23,'ASETTW Untruncated'!$B:$B,$B23,'ASETTW Untruncated'!$C:$C,$C23)</f>
        <v>0</v>
      </c>
    </row>
    <row r="24" spans="1:39" s="2" customFormat="1" x14ac:dyDescent="0.45">
      <c r="D24" s="2">
        <f>SUMIFS('ASETTW Untruncated'!D:D,'ASETTW Untruncated'!$A:$A,$A24,'ASETTW Untruncated'!$B:$B,$B24,'ASETTW Untruncated'!$C:$C,$C24)</f>
        <v>0</v>
      </c>
      <c r="E24" s="2">
        <f>SUMIFS('ASETTW Untruncated'!E:E,'ASETTW Untruncated'!$A:$A,$A24,'ASETTW Untruncated'!$B:$B,$B24,'ASETTW Untruncated'!$C:$C,$C24)</f>
        <v>0</v>
      </c>
      <c r="F24" s="2">
        <f>SUMIFS('ASETTW Untruncated'!F:F,'ASETTW Untruncated'!$A:$A,$A24,'ASETTW Untruncated'!$B:$B,$B24,'ASETTW Untruncated'!$C:$C,$C24)</f>
        <v>0</v>
      </c>
      <c r="G24" s="2">
        <f>SUMIFS('ASETTW Untruncated'!G:G,'ASETTW Untruncated'!$A:$A,$A24,'ASETTW Untruncated'!$B:$B,$B24,'ASETTW Untruncated'!$C:$C,$C24)</f>
        <v>0</v>
      </c>
      <c r="H24" s="2">
        <f>SUMIFS('ASETTW Untruncated'!H:H,'ASETTW Untruncated'!$A:$A,$A24,'ASETTW Untruncated'!$B:$B,$B24,'ASETTW Untruncated'!$C:$C,$C24)</f>
        <v>0</v>
      </c>
      <c r="I24" s="2">
        <f>SUMIFS('ASETTW Untruncated'!I:I,'ASETTW Untruncated'!$A:$A,$A24,'ASETTW Untruncated'!$B:$B,$B24,'ASETTW Untruncated'!$C:$C,$C24)</f>
        <v>0</v>
      </c>
      <c r="J24" s="2">
        <f>SUMIFS('ASETTW Untruncated'!J:J,'ASETTW Untruncated'!$A:$A,$A24,'ASETTW Untruncated'!$B:$B,$B24,'ASETTW Untruncated'!$C:$C,$C24)</f>
        <v>0</v>
      </c>
      <c r="K24" s="2">
        <f>SUMIFS('ASETTW Untruncated'!K:K,'ASETTW Untruncated'!$A:$A,$A24,'ASETTW Untruncated'!$B:$B,$B24,'ASETTW Untruncated'!$C:$C,$C24)</f>
        <v>0</v>
      </c>
      <c r="L24" s="2">
        <f>SUMIFS('ASETTW Untruncated'!L:L,'ASETTW Untruncated'!$A:$A,$A24,'ASETTW Untruncated'!$B:$B,$B24,'ASETTW Untruncated'!$C:$C,$C24)</f>
        <v>0</v>
      </c>
      <c r="M24" s="2">
        <f>SUMIFS('ASETTW Untruncated'!M:M,'ASETTW Untruncated'!$A:$A,$A24,'ASETTW Untruncated'!$B:$B,$B24,'ASETTW Untruncated'!$C:$C,$C24)</f>
        <v>0</v>
      </c>
      <c r="N24" s="2">
        <f>SUMIFS('ASETTW Untruncated'!N:N,'ASETTW Untruncated'!$A:$A,$A24,'ASETTW Untruncated'!$B:$B,$B24,'ASETTW Untruncated'!$C:$C,$C24)</f>
        <v>0</v>
      </c>
      <c r="O24" s="2">
        <f>SUMIFS('ASETTW Untruncated'!O:O,'ASETTW Untruncated'!$A:$A,$A24,'ASETTW Untruncated'!$B:$B,$B24,'ASETTW Untruncated'!$C:$C,$C24)</f>
        <v>0</v>
      </c>
      <c r="P24" s="2">
        <f>SUMIFS('ASETTW Untruncated'!P:P,'ASETTW Untruncated'!$A:$A,$A24,'ASETTW Untruncated'!$B:$B,$B24,'ASETTW Untruncated'!$C:$C,$C24)</f>
        <v>0</v>
      </c>
      <c r="Q24" s="2">
        <f>SUMIFS('ASETTW Untruncated'!Q:Q,'ASETTW Untruncated'!$A:$A,$A24,'ASETTW Untruncated'!$B:$B,$B24,'ASETTW Untruncated'!$C:$C,$C24)</f>
        <v>0</v>
      </c>
      <c r="R24" s="2">
        <f>SUMIFS('ASETTW Untruncated'!R:R,'ASETTW Untruncated'!$A:$A,$A24,'ASETTW Untruncated'!$B:$B,$B24,'ASETTW Untruncated'!$C:$C,$C24)</f>
        <v>0</v>
      </c>
      <c r="S24" s="2">
        <f>SUMIFS('ASETTW Untruncated'!S:S,'ASETTW Untruncated'!$A:$A,$A24,'ASETTW Untruncated'!$B:$B,$B24,'ASETTW Untruncated'!$C:$C,$C24)</f>
        <v>0</v>
      </c>
      <c r="T24" s="2">
        <f>SUMIFS('ASETTW Untruncated'!T:T,'ASETTW Untruncated'!$A:$A,$A24,'ASETTW Untruncated'!$B:$B,$B24,'ASETTW Untruncated'!$C:$C,$C24)</f>
        <v>0</v>
      </c>
      <c r="U24" s="2">
        <f>SUMIFS('ASETTW Untruncated'!U:U,'ASETTW Untruncated'!$A:$A,$A24,'ASETTW Untruncated'!$B:$B,$B24,'ASETTW Untruncated'!$C:$C,$C24)</f>
        <v>0</v>
      </c>
      <c r="V24" s="2">
        <f>SUMIFS('ASETTW Untruncated'!V:V,'ASETTW Untruncated'!$A:$A,$A24,'ASETTW Untruncated'!$B:$B,$B24,'ASETTW Untruncated'!$C:$C,$C24)</f>
        <v>0</v>
      </c>
      <c r="W24" s="2">
        <f>SUMIFS('ASETTW Untruncated'!W:W,'ASETTW Untruncated'!$A:$A,$A24,'ASETTW Untruncated'!$B:$B,$B24,'ASETTW Untruncated'!$C:$C,$C24)</f>
        <v>0</v>
      </c>
    </row>
    <row r="25" spans="1:39" x14ac:dyDescent="0.45">
      <c r="A25" t="s">
        <v>74</v>
      </c>
      <c r="B25" t="s">
        <v>58</v>
      </c>
      <c r="C25" t="s">
        <v>75</v>
      </c>
      <c r="D25">
        <f>SUMIFS('ASETTW Untruncated'!D:D,'ASETTW Untruncated'!$A:$A,$A25,'ASETTW Untruncated'!$B:$B,$B25,'ASETTW Untruncated'!$C:$C,$C25)</f>
        <v>1.3882289497321956</v>
      </c>
      <c r="E25">
        <f>SUMIFS('ASETTW Untruncated'!E:E,'ASETTW Untruncated'!$A:$A,$A25,'ASETTW Untruncated'!$B:$B,$B25,'ASETTW Untruncated'!$C:$C,$C25)</f>
        <v>1.3778724814350978</v>
      </c>
      <c r="F25">
        <f>SUMIFS('ASETTW Untruncated'!F:F,'ASETTW Untruncated'!$A:$A,$A25,'ASETTW Untruncated'!$B:$B,$B25,'ASETTW Untruncated'!$C:$C,$C25)</f>
        <v>1.3723836268993237</v>
      </c>
      <c r="G25">
        <f>SUMIFS('ASETTW Untruncated'!G:G,'ASETTW Untruncated'!$A:$A,$A25,'ASETTW Untruncated'!$B:$B,$B25,'ASETTW Untruncated'!$C:$C,$C25)</f>
        <v>1.4277400300531733</v>
      </c>
      <c r="H25">
        <f>SUMIFS('ASETTW Untruncated'!H:H,'ASETTW Untruncated'!$A:$A,$A25,'ASETTW Untruncated'!$B:$B,$B25,'ASETTW Untruncated'!$C:$C,$C25)</f>
        <v>1.3165377150920483</v>
      </c>
      <c r="I25">
        <f>SUMIFS('ASETTW Untruncated'!I:I,'ASETTW Untruncated'!$A:$A,$A25,'ASETTW Untruncated'!$B:$B,$B25,'ASETTW Untruncated'!$C:$C,$C25)</f>
        <v>1.3235586040764156</v>
      </c>
      <c r="J25">
        <f>SUMIFS('ASETTW Untruncated'!J:J,'ASETTW Untruncated'!$A:$A,$A25,'ASETTW Untruncated'!$B:$B,$B25,'ASETTW Untruncated'!$C:$C,$C25)</f>
        <v>1.3107624093899577</v>
      </c>
      <c r="K25">
        <f>SUMIFS('ASETTW Untruncated'!K:K,'ASETTW Untruncated'!$A:$A,$A25,'ASETTW Untruncated'!$B:$B,$B25,'ASETTW Untruncated'!$C:$C,$C25)</f>
        <v>1.3755629628915529</v>
      </c>
      <c r="L25">
        <f>SUMIFS('ASETTW Untruncated'!L:L,'ASETTW Untruncated'!$A:$A,$A25,'ASETTW Untruncated'!$B:$B,$B25,'ASETTW Untruncated'!$C:$C,$C25)</f>
        <v>1.2520303786935267</v>
      </c>
      <c r="M25">
        <f>SUMIFS('ASETTW Untruncated'!M:M,'ASETTW Untruncated'!$A:$A,$A25,'ASETTW Untruncated'!$B:$B,$B25,'ASETTW Untruncated'!$C:$C,$C25)</f>
        <v>1.2674028949244822</v>
      </c>
      <c r="N25">
        <f>SUMIFS('ASETTW Untruncated'!N:N,'ASETTW Untruncated'!$A:$A,$A25,'ASETTW Untruncated'!$B:$B,$B25,'ASETTW Untruncated'!$C:$C,$C25)</f>
        <v>1.252412880768357</v>
      </c>
      <c r="O25">
        <f>SUMIFS('ASETTW Untruncated'!O:O,'ASETTW Untruncated'!$A:$A,$A25,'ASETTW Untruncated'!$B:$B,$B25,'ASETTW Untruncated'!$C:$C,$C25)</f>
        <v>1.3206024384105073</v>
      </c>
      <c r="P25">
        <f>SUMIFS('ASETTW Untruncated'!P:P,'ASETTW Untruncated'!$A:$A,$A25,'ASETTW Untruncated'!$B:$B,$B25,'ASETTW Untruncated'!$C:$C,$C25)</f>
        <v>1.2063568493025802</v>
      </c>
      <c r="Q25">
        <f>SUMIFS('ASETTW Untruncated'!Q:Q,'ASETTW Untruncated'!$A:$A,$A25,'ASETTW Untruncated'!$B:$B,$B25,'ASETTW Untruncated'!$C:$C,$C25)</f>
        <v>1.2259343121122861</v>
      </c>
      <c r="R25">
        <f>SUMIFS('ASETTW Untruncated'!R:R,'ASETTW Untruncated'!$A:$A,$A25,'ASETTW Untruncated'!$B:$B,$B25,'ASETTW Untruncated'!$C:$C,$C25)</f>
        <v>1.2107926453392055</v>
      </c>
      <c r="S25">
        <f>SUMIFS('ASETTW Untruncated'!S:S,'ASETTW Untruncated'!$A:$A,$A25,'ASETTW Untruncated'!$B:$B,$B25,'ASETTW Untruncated'!$C:$C,$C25)</f>
        <v>1.2797064924107469</v>
      </c>
      <c r="T25">
        <f>SUMIFS('ASETTW Untruncated'!T:T,'ASETTW Untruncated'!$A:$A,$A25,'ASETTW Untruncated'!$B:$B,$B25,'ASETTW Untruncated'!$C:$C,$C25)</f>
        <v>1.1674925057352246</v>
      </c>
      <c r="U25">
        <f>SUMIFS('ASETTW Untruncated'!U:U,'ASETTW Untruncated'!$A:$A,$A25,'ASETTW Untruncated'!$B:$B,$B25,'ASETTW Untruncated'!$C:$C,$C25)</f>
        <v>1.1875585546034719</v>
      </c>
      <c r="V25">
        <f>SUMIFS('ASETTW Untruncated'!V:V,'ASETTW Untruncated'!$A:$A,$A25,'ASETTW Untruncated'!$B:$B,$B25,'ASETTW Untruncated'!$C:$C,$C25)</f>
        <v>1.1743665503395349</v>
      </c>
      <c r="W25">
        <f>SUMIFS('ASETTW Untruncated'!W:W,'ASETTW Untruncated'!$A:$A,$A25,'ASETTW Untruncated'!$B:$B,$B25,'ASETTW Untruncated'!$C:$C,$C25)</f>
        <v>1.2411248856311945</v>
      </c>
    </row>
    <row r="26" spans="1:39" x14ac:dyDescent="0.45">
      <c r="A26" t="s">
        <v>91</v>
      </c>
      <c r="B26" t="s">
        <v>58</v>
      </c>
      <c r="C26" t="s">
        <v>75</v>
      </c>
      <c r="D26">
        <f>SUMIFS('ASETTW Untruncated'!D:D,'ASETTW Untruncated'!$A:$A,$A26,'ASETTW Untruncated'!$B:$B,$B26,'ASETTW Untruncated'!$C:$C,$C26)</f>
        <v>1.174855108674969</v>
      </c>
      <c r="E26">
        <f>SUMIFS('ASETTW Untruncated'!E:E,'ASETTW Untruncated'!$A:$A,$A26,'ASETTW Untruncated'!$B:$B,$B26,'ASETTW Untruncated'!$C:$C,$C26)</f>
        <v>1.1711780505173826</v>
      </c>
      <c r="F26">
        <f>SUMIFS('ASETTW Untruncated'!F:F,'ASETTW Untruncated'!$A:$A,$A26,'ASETTW Untruncated'!$B:$B,$B26,'ASETTW Untruncated'!$C:$C,$C26)</f>
        <v>1.1629054743430118</v>
      </c>
      <c r="G26">
        <f>SUMIFS('ASETTW Untruncated'!G:G,'ASETTW Untruncated'!$A:$A,$A26,'ASETTW Untruncated'!$B:$B,$B26,'ASETTW Untruncated'!$C:$C,$C26)</f>
        <v>1.2132955173112567</v>
      </c>
      <c r="H26">
        <f>SUMIFS('ASETTW Untruncated'!H:H,'ASETTW Untruncated'!$A:$A,$A26,'ASETTW Untruncated'!$B:$B,$B26,'ASETTW Untruncated'!$C:$C,$C26)</f>
        <v>1.1205600395089139</v>
      </c>
      <c r="I26">
        <f>SUMIFS('ASETTW Untruncated'!I:I,'ASETTW Untruncated'!$A:$A,$A26,'ASETTW Untruncated'!$B:$B,$B26,'ASETTW Untruncated'!$C:$C,$C26)</f>
        <v>1.1232845620244283</v>
      </c>
      <c r="J26">
        <f>SUMIFS('ASETTW Untruncated'!J:J,'ASETTW Untruncated'!$A:$A,$A26,'ASETTW Untruncated'!$B:$B,$B26,'ASETTW Untruncated'!$C:$C,$C26)</f>
        <v>1.1144470020811412</v>
      </c>
      <c r="K26">
        <f>SUMIFS('ASETTW Untruncated'!K:K,'ASETTW Untruncated'!$A:$A,$A26,'ASETTW Untruncated'!$B:$B,$B26,'ASETTW Untruncated'!$C:$C,$C26)</f>
        <v>1.1666830821190204</v>
      </c>
      <c r="L26">
        <f>SUMIFS('ASETTW Untruncated'!L:L,'ASETTW Untruncated'!$A:$A,$A26,'ASETTW Untruncated'!$B:$B,$B26,'ASETTW Untruncated'!$C:$C,$C26)</f>
        <v>1.0686851507136959</v>
      </c>
      <c r="M26">
        <f>SUMIFS('ASETTW Untruncated'!M:M,'ASETTW Untruncated'!$A:$A,$A26,'ASETTW Untruncated'!$B:$B,$B26,'ASETTW Untruncated'!$C:$C,$C26)</f>
        <v>1.0764791835313452</v>
      </c>
      <c r="N26">
        <f>SUMIFS('ASETTW Untruncated'!N:N,'ASETTW Untruncated'!$A:$A,$A26,'ASETTW Untruncated'!$B:$B,$B26,'ASETTW Untruncated'!$C:$C,$C26)</f>
        <v>1.0670446135376142</v>
      </c>
      <c r="O26">
        <f>SUMIFS('ASETTW Untruncated'!O:O,'ASETTW Untruncated'!$A:$A,$A26,'ASETTW Untruncated'!$B:$B,$B26,'ASETTW Untruncated'!$C:$C,$C26)</f>
        <v>1.1206807336807127</v>
      </c>
      <c r="P26">
        <f>SUMIFS('ASETTW Untruncated'!P:P,'ASETTW Untruncated'!$A:$A,$A26,'ASETTW Untruncated'!$B:$B,$B26,'ASETTW Untruncated'!$C:$C,$C26)</f>
        <v>1.0323631077759365</v>
      </c>
      <c r="Q26">
        <f>SUMIFS('ASETTW Untruncated'!Q:Q,'ASETTW Untruncated'!$A:$A,$A26,'ASETTW Untruncated'!$B:$B,$B26,'ASETTW Untruncated'!$C:$C,$C26)</f>
        <v>1.0448984760092248</v>
      </c>
      <c r="R26">
        <f>SUMIFS('ASETTW Untruncated'!R:R,'ASETTW Untruncated'!$A:$A,$A26,'ASETTW Untruncated'!$B:$B,$B26,'ASETTW Untruncated'!$C:$C,$C26)</f>
        <v>1.0343807993355685</v>
      </c>
      <c r="S26">
        <f>SUMIFS('ASETTW Untruncated'!S:S,'ASETTW Untruncated'!$A:$A,$A26,'ASETTW Untruncated'!$B:$B,$B26,'ASETTW Untruncated'!$C:$C,$C26)</f>
        <v>1.0898012996176623</v>
      </c>
      <c r="T26">
        <f>SUMIFS('ASETTW Untruncated'!T:T,'ASETTW Untruncated'!$A:$A,$A26,'ASETTW Untruncated'!$B:$B,$B26,'ASETTW Untruncated'!$C:$C,$C26)</f>
        <v>0.99095405074498533</v>
      </c>
      <c r="U26">
        <f>SUMIFS('ASETTW Untruncated'!U:U,'ASETTW Untruncated'!$A:$A,$A26,'ASETTW Untruncated'!$B:$B,$B26,'ASETTW Untruncated'!$C:$C,$C26)</f>
        <v>1.0081103010028909</v>
      </c>
      <c r="V26">
        <f>SUMIFS('ASETTW Untruncated'!V:V,'ASETTW Untruncated'!$A:$A,$A26,'ASETTW Untruncated'!$B:$B,$B26,'ASETTW Untruncated'!$C:$C,$C26)</f>
        <v>0.9968418050850828</v>
      </c>
      <c r="W26">
        <f>SUMIFS('ASETTW Untruncated'!W:W,'ASETTW Untruncated'!$A:$A,$A26,'ASETTW Untruncated'!$B:$B,$B26,'ASETTW Untruncated'!$C:$C,$C26)</f>
        <v>1.0527994583616671</v>
      </c>
    </row>
    <row r="27" spans="1:39" s="3" customFormat="1" x14ac:dyDescent="0.45">
      <c r="D27" s="3">
        <f>SUMIFS('ASETTW Untruncated'!D:D,'ASETTW Untruncated'!$A:$A,$A27,'ASETTW Untruncated'!$B:$B,$B27,'ASETTW Untruncated'!$C:$C,$C27)</f>
        <v>0</v>
      </c>
      <c r="E27" s="3">
        <f>SUMIFS('ASETTW Untruncated'!E:E,'ASETTW Untruncated'!$A:$A,$A27,'ASETTW Untruncated'!$B:$B,$B27,'ASETTW Untruncated'!$C:$C,$C27)</f>
        <v>0</v>
      </c>
      <c r="F27" s="3">
        <f>SUMIFS('ASETTW Untruncated'!F:F,'ASETTW Untruncated'!$A:$A,$A27,'ASETTW Untruncated'!$B:$B,$B27,'ASETTW Untruncated'!$C:$C,$C27)</f>
        <v>0</v>
      </c>
      <c r="G27" s="3">
        <f>SUMIFS('ASETTW Untruncated'!G:G,'ASETTW Untruncated'!$A:$A,$A27,'ASETTW Untruncated'!$B:$B,$B27,'ASETTW Untruncated'!$C:$C,$C27)</f>
        <v>0</v>
      </c>
      <c r="H27" s="3">
        <f>SUMIFS('ASETTW Untruncated'!H:H,'ASETTW Untruncated'!$A:$A,$A27,'ASETTW Untruncated'!$B:$B,$B27,'ASETTW Untruncated'!$C:$C,$C27)</f>
        <v>0</v>
      </c>
      <c r="I27" s="3">
        <f>SUMIFS('ASETTW Untruncated'!I:I,'ASETTW Untruncated'!$A:$A,$A27,'ASETTW Untruncated'!$B:$B,$B27,'ASETTW Untruncated'!$C:$C,$C27)</f>
        <v>0</v>
      </c>
      <c r="J27" s="3">
        <f>SUMIFS('ASETTW Untruncated'!J:J,'ASETTW Untruncated'!$A:$A,$A27,'ASETTW Untruncated'!$B:$B,$B27,'ASETTW Untruncated'!$C:$C,$C27)</f>
        <v>0</v>
      </c>
      <c r="K27" s="3">
        <f>SUMIFS('ASETTW Untruncated'!K:K,'ASETTW Untruncated'!$A:$A,$A27,'ASETTW Untruncated'!$B:$B,$B27,'ASETTW Untruncated'!$C:$C,$C27)</f>
        <v>0</v>
      </c>
      <c r="L27" s="3">
        <f>SUMIFS('ASETTW Untruncated'!L:L,'ASETTW Untruncated'!$A:$A,$A27,'ASETTW Untruncated'!$B:$B,$B27,'ASETTW Untruncated'!$C:$C,$C27)</f>
        <v>0</v>
      </c>
      <c r="M27" s="3">
        <f>SUMIFS('ASETTW Untruncated'!M:M,'ASETTW Untruncated'!$A:$A,$A27,'ASETTW Untruncated'!$B:$B,$B27,'ASETTW Untruncated'!$C:$C,$C27)</f>
        <v>0</v>
      </c>
      <c r="N27" s="3">
        <f>SUMIFS('ASETTW Untruncated'!N:N,'ASETTW Untruncated'!$A:$A,$A27,'ASETTW Untruncated'!$B:$B,$B27,'ASETTW Untruncated'!$C:$C,$C27)</f>
        <v>0</v>
      </c>
      <c r="O27" s="3">
        <f>SUMIFS('ASETTW Untruncated'!O:O,'ASETTW Untruncated'!$A:$A,$A27,'ASETTW Untruncated'!$B:$B,$B27,'ASETTW Untruncated'!$C:$C,$C27)</f>
        <v>0</v>
      </c>
      <c r="P27" s="3">
        <f>SUMIFS('ASETTW Untruncated'!P:P,'ASETTW Untruncated'!$A:$A,$A27,'ASETTW Untruncated'!$B:$B,$B27,'ASETTW Untruncated'!$C:$C,$C27)</f>
        <v>0</v>
      </c>
      <c r="Q27" s="3">
        <f>SUMIFS('ASETTW Untruncated'!Q:Q,'ASETTW Untruncated'!$A:$A,$A27,'ASETTW Untruncated'!$B:$B,$B27,'ASETTW Untruncated'!$C:$C,$C27)</f>
        <v>0</v>
      </c>
      <c r="R27" s="3">
        <f>SUMIFS('ASETTW Untruncated'!R:R,'ASETTW Untruncated'!$A:$A,$A27,'ASETTW Untruncated'!$B:$B,$B27,'ASETTW Untruncated'!$C:$C,$C27)</f>
        <v>0</v>
      </c>
      <c r="S27" s="3">
        <f>SUMIFS('ASETTW Untruncated'!S:S,'ASETTW Untruncated'!$A:$A,$A27,'ASETTW Untruncated'!$B:$B,$B27,'ASETTW Untruncated'!$C:$C,$C27)</f>
        <v>0</v>
      </c>
      <c r="T27" s="3">
        <f>SUMIFS('ASETTW Untruncated'!T:T,'ASETTW Untruncated'!$A:$A,$A27,'ASETTW Untruncated'!$B:$B,$B27,'ASETTW Untruncated'!$C:$C,$C27)</f>
        <v>0</v>
      </c>
      <c r="U27" s="3">
        <f>SUMIFS('ASETTW Untruncated'!U:U,'ASETTW Untruncated'!$A:$A,$A27,'ASETTW Untruncated'!$B:$B,$B27,'ASETTW Untruncated'!$C:$C,$C27)</f>
        <v>0</v>
      </c>
      <c r="V27" s="3">
        <f>SUMIFS('ASETTW Untruncated'!V:V,'ASETTW Untruncated'!$A:$A,$A27,'ASETTW Untruncated'!$B:$B,$B27,'ASETTW Untruncated'!$C:$C,$C27)</f>
        <v>0</v>
      </c>
      <c r="W27" s="3">
        <f>SUMIFS('ASETTW Untruncated'!W:W,'ASETTW Untruncated'!$A:$A,$A27,'ASETTW Untruncated'!$B:$B,$B27,'ASETTW Untruncated'!$C:$C,$C27)</f>
        <v>0</v>
      </c>
    </row>
    <row r="28" spans="1:39" x14ac:dyDescent="0.45">
      <c r="A28" t="s">
        <v>77</v>
      </c>
      <c r="B28" t="s">
        <v>337</v>
      </c>
      <c r="C28" t="s">
        <v>16</v>
      </c>
      <c r="D28">
        <f>SUMIFS('ASETTW Untruncated'!D:D,'ASETTW Untruncated'!$A:$A,$A28,'ASETTW Untruncated'!$B:$B,$B28,'ASETTW Untruncated'!$C:$C,$C28)</f>
        <v>1.4411280951889454</v>
      </c>
      <c r="E28">
        <f>SUMIFS('ASETTW Untruncated'!E:E,'ASETTW Untruncated'!$A:$A,$A28,'ASETTW Untruncated'!$B:$B,$B28,'ASETTW Untruncated'!$C:$C,$C28)</f>
        <v>1.3442516290320545</v>
      </c>
      <c r="F28">
        <f>SUMIFS('ASETTW Untruncated'!F:F,'ASETTW Untruncated'!$A:$A,$A28,'ASETTW Untruncated'!$B:$B,$B28,'ASETTW Untruncated'!$C:$C,$C28)</f>
        <v>1.3712898860245353</v>
      </c>
      <c r="G28">
        <f>SUMIFS('ASETTW Untruncated'!G:G,'ASETTW Untruncated'!$A:$A,$A28,'ASETTW Untruncated'!$B:$B,$B28,'ASETTW Untruncated'!$C:$C,$C28)</f>
        <v>1.3460780134443673</v>
      </c>
      <c r="H28">
        <f>SUMIFS('ASETTW Untruncated'!H:H,'ASETTW Untruncated'!$A:$A,$A28,'ASETTW Untruncated'!$B:$B,$B28,'ASETTW Untruncated'!$C:$C,$C28)</f>
        <v>1.346660097246519</v>
      </c>
      <c r="I28">
        <f>SUMIFS('ASETTW Untruncated'!I:I,'ASETTW Untruncated'!$A:$A,$A28,'ASETTW Untruncated'!$B:$B,$B28,'ASETTW Untruncated'!$C:$C,$C28)</f>
        <v>1.2669712012979488</v>
      </c>
      <c r="J28">
        <f>SUMIFS('ASETTW Untruncated'!J:J,'ASETTW Untruncated'!$A:$A,$A28,'ASETTW Untruncated'!$B:$B,$B28,'ASETTW Untruncated'!$C:$C,$C28)</f>
        <v>1.2906582511597067</v>
      </c>
      <c r="K28">
        <f>SUMIFS('ASETTW Untruncated'!K:K,'ASETTW Untruncated'!$A:$A,$A28,'ASETTW Untruncated'!$B:$B,$B28,'ASETTW Untruncated'!$C:$C,$C28)</f>
        <v>1.2752666892845663</v>
      </c>
      <c r="L28">
        <f>SUMIFS('ASETTW Untruncated'!L:L,'ASETTW Untruncated'!$A:$A,$A28,'ASETTW Untruncated'!$B:$B,$B28,'ASETTW Untruncated'!$C:$C,$C28)</f>
        <v>1.2824406944805731</v>
      </c>
      <c r="M28">
        <f>SUMIFS('ASETTW Untruncated'!M:M,'ASETTW Untruncated'!$A:$A,$A28,'ASETTW Untruncated'!$B:$B,$B28,'ASETTW Untruncated'!$C:$C,$C28)</f>
        <v>1.2146043087163152</v>
      </c>
      <c r="N28">
        <f>SUMIFS('ASETTW Untruncated'!N:N,'ASETTW Untruncated'!$A:$A,$A28,'ASETTW Untruncated'!$B:$B,$B28,'ASETTW Untruncated'!$C:$C,$C28)</f>
        <v>1.2358902757667085</v>
      </c>
      <c r="O28">
        <f>SUMIFS('ASETTW Untruncated'!O:O,'ASETTW Untruncated'!$A:$A,$A28,'ASETTW Untruncated'!$B:$B,$B28,'ASETTW Untruncated'!$C:$C,$C28)</f>
        <v>1.2275901979120798</v>
      </c>
      <c r="P28">
        <f>SUMIFS('ASETTW Untruncated'!P:P,'ASETTW Untruncated'!$A:$A,$A28,'ASETTW Untruncated'!$B:$B,$B28,'ASETTW Untruncated'!$C:$C,$C28)</f>
        <v>1.2251289930328519</v>
      </c>
      <c r="Q28">
        <f>SUMIFS('ASETTW Untruncated'!Q:Q,'ASETTW Untruncated'!$A:$A,$A28,'ASETTW Untruncated'!$B:$B,$B28,'ASETTW Untruncated'!$C:$C,$C28)</f>
        <v>1.1653612478854876</v>
      </c>
      <c r="R28">
        <f>SUMIFS('ASETTW Untruncated'!R:R,'ASETTW Untruncated'!$A:$A,$A28,'ASETTW Untruncated'!$B:$B,$B28,'ASETTW Untruncated'!$C:$C,$C28)</f>
        <v>1.1859890212261792</v>
      </c>
      <c r="S28">
        <f>SUMIFS('ASETTW Untruncated'!S:S,'ASETTW Untruncated'!$A:$A,$A28,'ASETTW Untruncated'!$B:$B,$B28,'ASETTW Untruncated'!$C:$C,$C28)</f>
        <v>1.1817215973880777</v>
      </c>
      <c r="T28">
        <f>SUMIFS('ASETTW Untruncated'!T:T,'ASETTW Untruncated'!$A:$A,$A28,'ASETTW Untruncated'!$B:$B,$B28,'ASETTW Untruncated'!$C:$C,$C28)</f>
        <v>1.1709608174482276</v>
      </c>
      <c r="U28">
        <f>SUMIFS('ASETTW Untruncated'!U:U,'ASETTW Untruncated'!$A:$A,$A28,'ASETTW Untruncated'!$B:$B,$B28,'ASETTW Untruncated'!$C:$C,$C28)</f>
        <v>1.1251980773356445</v>
      </c>
      <c r="V28">
        <f>SUMIFS('ASETTW Untruncated'!V:V,'ASETTW Untruncated'!$A:$A,$A28,'ASETTW Untruncated'!$B:$B,$B28,'ASETTW Untruncated'!$C:$C,$C28)</f>
        <v>1.1405835558839656</v>
      </c>
      <c r="W28">
        <f>SUMIFS('ASETTW Untruncated'!W:W,'ASETTW Untruncated'!$A:$A,$A28,'ASETTW Untruncated'!$B:$B,$B28,'ASETTW Untruncated'!$C:$C,$C28)</f>
        <v>1.1450898748747245</v>
      </c>
    </row>
    <row r="29" spans="1:39" x14ac:dyDescent="0.45">
      <c r="A29" t="s">
        <v>39</v>
      </c>
      <c r="B29" t="s">
        <v>40</v>
      </c>
      <c r="C29" t="s">
        <v>41</v>
      </c>
      <c r="D29">
        <f>SUMIFS('ASETTW Untruncated'!D:D,'ASETTW Untruncated'!$A:$A,$A29,'ASETTW Untruncated'!$B:$B,$B29,'ASETTW Untruncated'!$C:$C,$C29)</f>
        <v>1.4037363925702298</v>
      </c>
      <c r="E29">
        <f>SUMIFS('ASETTW Untruncated'!E:E,'ASETTW Untruncated'!$A:$A,$A29,'ASETTW Untruncated'!$B:$B,$B29,'ASETTW Untruncated'!$C:$C,$C29)</f>
        <v>1.4158575659558694</v>
      </c>
      <c r="F29">
        <f>SUMIFS('ASETTW Untruncated'!F:F,'ASETTW Untruncated'!$A:$A,$A29,'ASETTW Untruncated'!$B:$B,$B29,'ASETTW Untruncated'!$C:$C,$C29)</f>
        <v>1.4165637128257804</v>
      </c>
      <c r="G29">
        <f>SUMIFS('ASETTW Untruncated'!G:G,'ASETTW Untruncated'!$A:$A,$A29,'ASETTW Untruncated'!$B:$B,$B29,'ASETTW Untruncated'!$C:$C,$C29)</f>
        <v>1.4790250239962273</v>
      </c>
      <c r="H29">
        <f>SUMIFS('ASETTW Untruncated'!H:H,'ASETTW Untruncated'!$A:$A,$A29,'ASETTW Untruncated'!$B:$B,$B29,'ASETTW Untruncated'!$C:$C,$C29)</f>
        <v>1.3369251927696404</v>
      </c>
      <c r="I29">
        <f>SUMIFS('ASETTW Untruncated'!I:I,'ASETTW Untruncated'!$A:$A,$A29,'ASETTW Untruncated'!$B:$B,$B29,'ASETTW Untruncated'!$C:$C,$C29)</f>
        <v>1.3578818760171574</v>
      </c>
      <c r="J29">
        <f>SUMIFS('ASETTW Untruncated'!J:J,'ASETTW Untruncated'!$A:$A,$A29,'ASETTW Untruncated'!$B:$B,$B29,'ASETTW Untruncated'!$C:$C,$C29)</f>
        <v>1.3552660314412368</v>
      </c>
      <c r="K29">
        <f>SUMIFS('ASETTW Untruncated'!K:K,'ASETTW Untruncated'!$A:$A,$A29,'ASETTW Untruncated'!$B:$B,$B29,'ASETTW Untruncated'!$C:$C,$C29)</f>
        <v>1.4211704480684617</v>
      </c>
      <c r="L29">
        <f>SUMIFS('ASETTW Untruncated'!L:L,'ASETTW Untruncated'!$A:$A,$A29,'ASETTW Untruncated'!$B:$B,$B29,'ASETTW Untruncated'!$C:$C,$C29)</f>
        <v>1.2789468943591713</v>
      </c>
      <c r="M29">
        <f>SUMIFS('ASETTW Untruncated'!M:M,'ASETTW Untruncated'!$A:$A,$A29,'ASETTW Untruncated'!$B:$B,$B29,'ASETTW Untruncated'!$C:$C,$C29)</f>
        <v>1.3089609647816733</v>
      </c>
      <c r="N29">
        <f>SUMIFS('ASETTW Untruncated'!N:N,'ASETTW Untruncated'!$A:$A,$A29,'ASETTW Untruncated'!$B:$B,$B29,'ASETTW Untruncated'!$C:$C,$C29)</f>
        <v>1.3026459218674322</v>
      </c>
      <c r="O29">
        <f>SUMIFS('ASETTW Untruncated'!O:O,'ASETTW Untruncated'!$A:$A,$A29,'ASETTW Untruncated'!$B:$B,$B29,'ASETTW Untruncated'!$C:$C,$C29)</f>
        <v>1.3721748769132405</v>
      </c>
      <c r="P29">
        <f>SUMIFS('ASETTW Untruncated'!P:P,'ASETTW Untruncated'!$A:$A,$A29,'ASETTW Untruncated'!$B:$B,$B29,'ASETTW Untruncated'!$C:$C,$C29)</f>
        <v>1.2268032543074925</v>
      </c>
      <c r="Q29">
        <f>SUMIFS('ASETTW Untruncated'!Q:Q,'ASETTW Untruncated'!$A:$A,$A29,'ASETTW Untruncated'!$B:$B,$B29,'ASETTW Untruncated'!$C:$C,$C29)</f>
        <v>1.2597511339922727</v>
      </c>
      <c r="R29">
        <f>SUMIFS('ASETTW Untruncated'!R:R,'ASETTW Untruncated'!$A:$A,$A29,'ASETTW Untruncated'!$B:$B,$B29,'ASETTW Untruncated'!$C:$C,$C29)</f>
        <v>1.2534742754131825</v>
      </c>
      <c r="S29">
        <f>SUMIFS('ASETTW Untruncated'!S:S,'ASETTW Untruncated'!$A:$A,$A29,'ASETTW Untruncated'!$B:$B,$B29,'ASETTW Untruncated'!$C:$C,$C29)</f>
        <v>1.3228261640404779</v>
      </c>
      <c r="T29">
        <f>SUMIFS('ASETTW Untruncated'!T:T,'ASETTW Untruncated'!$A:$A,$A29,'ASETTW Untruncated'!$B:$B,$B29,'ASETTW Untruncated'!$C:$C,$C29)</f>
        <v>1.1836347777150396</v>
      </c>
      <c r="U29">
        <f>SUMIFS('ASETTW Untruncated'!U:U,'ASETTW Untruncated'!$A:$A,$A29,'ASETTW Untruncated'!$B:$B,$B29,'ASETTW Untruncated'!$C:$C,$C29)</f>
        <v>1.2233195368423384</v>
      </c>
      <c r="V29">
        <f>SUMIFS('ASETTW Untruncated'!V:V,'ASETTW Untruncated'!$A:$A,$A29,'ASETTW Untruncated'!$B:$B,$B29,'ASETTW Untruncated'!$C:$C,$C29)</f>
        <v>1.2139554890267756</v>
      </c>
      <c r="W29">
        <f>SUMIFS('ASETTW Untruncated'!W:W,'ASETTW Untruncated'!$A:$A,$A29,'ASETTW Untruncated'!$B:$B,$B29,'ASETTW Untruncated'!$C:$C,$C29)</f>
        <v>1.2856031141366364</v>
      </c>
    </row>
    <row r="30" spans="1:39" x14ac:dyDescent="0.45">
      <c r="A30" t="s">
        <v>28</v>
      </c>
      <c r="B30" t="s">
        <v>15</v>
      </c>
      <c r="C30" t="s">
        <v>338</v>
      </c>
      <c r="D30">
        <f>SUMIFS('ASETTW Untruncated'!D:D,'ASETTW Untruncated'!$A:$A,$A30,'ASETTW Untruncated'!$B:$B,$B30,'ASETTW Untruncated'!$C:$C,$C30)</f>
        <v>1.4605919808366739</v>
      </c>
      <c r="E30">
        <f>SUMIFS('ASETTW Untruncated'!E:E,'ASETTW Untruncated'!$A:$A,$A30,'ASETTW Untruncated'!$B:$B,$B30,'ASETTW Untruncated'!$C:$C,$C30)</f>
        <v>1.3749692226494046</v>
      </c>
      <c r="F30">
        <f>SUMIFS('ASETTW Untruncated'!F:F,'ASETTW Untruncated'!$A:$A,$A30,'ASETTW Untruncated'!$B:$B,$B30,'ASETTW Untruncated'!$C:$C,$C30)</f>
        <v>1.3781419393264243</v>
      </c>
      <c r="G30">
        <f>SUMIFS('ASETTW Untruncated'!G:G,'ASETTW Untruncated'!$A:$A,$A30,'ASETTW Untruncated'!$B:$B,$B30,'ASETTW Untruncated'!$C:$C,$C30)</f>
        <v>1.3726302657287208</v>
      </c>
      <c r="H30">
        <f>SUMIFS('ASETTW Untruncated'!H:H,'ASETTW Untruncated'!$A:$A,$A30,'ASETTW Untruncated'!$B:$B,$B30,'ASETTW Untruncated'!$C:$C,$C30)</f>
        <v>1.3623768809922616</v>
      </c>
      <c r="I30">
        <f>SUMIFS('ASETTW Untruncated'!I:I,'ASETTW Untruncated'!$A:$A,$A30,'ASETTW Untruncated'!$B:$B,$B30,'ASETTW Untruncated'!$C:$C,$C30)</f>
        <v>1.3032700366835048</v>
      </c>
      <c r="J30">
        <f>SUMIFS('ASETTW Untruncated'!J:J,'ASETTW Untruncated'!$A:$A,$A30,'ASETTW Untruncated'!$B:$B,$B30,'ASETTW Untruncated'!$C:$C,$C30)</f>
        <v>1.2971588665140801</v>
      </c>
      <c r="K30">
        <f>SUMIFS('ASETTW Untruncated'!K:K,'ASETTW Untruncated'!$A:$A,$A30,'ASETTW Untruncated'!$B:$B,$B30,'ASETTW Untruncated'!$C:$C,$C30)</f>
        <v>1.3069183885070708</v>
      </c>
      <c r="L30">
        <f>SUMIFS('ASETTW Untruncated'!L:L,'ASETTW Untruncated'!$A:$A,$A30,'ASETTW Untruncated'!$B:$B,$B30,'ASETTW Untruncated'!$C:$C,$C30)</f>
        <v>1.2842754615557921</v>
      </c>
      <c r="M30">
        <f>SUMIFS('ASETTW Untruncated'!M:M,'ASETTW Untruncated'!$A:$A,$A30,'ASETTW Untruncated'!$B:$B,$B30,'ASETTW Untruncated'!$C:$C,$C30)</f>
        <v>1.2426317569307079</v>
      </c>
      <c r="N30">
        <f>SUMIFS('ASETTW Untruncated'!N:N,'ASETTW Untruncated'!$A:$A,$A30,'ASETTW Untruncated'!$B:$B,$B30,'ASETTW Untruncated'!$C:$C,$C30)</f>
        <v>1.2322582957593429</v>
      </c>
      <c r="O30">
        <f>SUMIFS('ASETTW Untruncated'!O:O,'ASETTW Untruncated'!$A:$A,$A30,'ASETTW Untruncated'!$B:$B,$B30,'ASETTW Untruncated'!$C:$C,$C30)</f>
        <v>1.252033585122224</v>
      </c>
      <c r="P30">
        <f>SUMIFS('ASETTW Untruncated'!P:P,'ASETTW Untruncated'!$A:$A,$A30,'ASETTW Untruncated'!$B:$B,$B30,'ASETTW Untruncated'!$C:$C,$C30)</f>
        <v>1.2235371952467067</v>
      </c>
      <c r="Q30">
        <f>SUMIFS('ASETTW Untruncated'!Q:Q,'ASETTW Untruncated'!$A:$A,$A30,'ASETTW Untruncated'!$B:$B,$B30,'ASETTW Untruncated'!$C:$C,$C30)</f>
        <v>1.1935486554210746</v>
      </c>
      <c r="R30">
        <f>SUMIFS('ASETTW Untruncated'!R:R,'ASETTW Untruncated'!$A:$A,$A30,'ASETTW Untruncated'!$B:$B,$B30,'ASETTW Untruncated'!$C:$C,$C30)</f>
        <v>1.1811913885134002</v>
      </c>
      <c r="S30">
        <f>SUMIFS('ASETTW Untruncated'!S:S,'ASETTW Untruncated'!$A:$A,$A30,'ASETTW Untruncated'!$B:$B,$B30,'ASETTW Untruncated'!$C:$C,$C30)</f>
        <v>1.2064610309440413</v>
      </c>
      <c r="T30">
        <f>SUMIFS('ASETTW Untruncated'!T:T,'ASETTW Untruncated'!$A:$A,$A30,'ASETTW Untruncated'!$B:$B,$B30,'ASETTW Untruncated'!$C:$C,$C30)</f>
        <v>1.1711700981960529</v>
      </c>
      <c r="U30">
        <f>SUMIFS('ASETTW Untruncated'!U:U,'ASETTW Untruncated'!$A:$A,$A30,'ASETTW Untruncated'!$B:$B,$B30,'ASETTW Untruncated'!$C:$C,$C30)</f>
        <v>1.1499190260388303</v>
      </c>
      <c r="V30">
        <f>SUMIFS('ASETTW Untruncated'!V:V,'ASETTW Untruncated'!$A:$A,$A30,'ASETTW Untruncated'!$B:$B,$B30,'ASETTW Untruncated'!$C:$C,$C30)</f>
        <v>1.1363828127471802</v>
      </c>
      <c r="W30">
        <f>SUMIFS('ASETTW Untruncated'!W:W,'ASETTW Untruncated'!$A:$A,$A30,'ASETTW Untruncated'!$B:$B,$B30,'ASETTW Untruncated'!$C:$C,$C30)</f>
        <v>1.1659084204536916</v>
      </c>
    </row>
    <row r="31" spans="1:39" s="2" customFormat="1" x14ac:dyDescent="0.45">
      <c r="D31" s="2">
        <f>SUMIFS('ASETTW Untruncated'!D:D,'ASETTW Untruncated'!$A:$A,$A31,'ASETTW Untruncated'!$B:$B,$B31,'ASETTW Untruncated'!$C:$C,$C31)</f>
        <v>0</v>
      </c>
      <c r="E31" s="2">
        <f>SUMIFS('ASETTW Untruncated'!E:E,'ASETTW Untruncated'!$A:$A,$A31,'ASETTW Untruncated'!$B:$B,$B31,'ASETTW Untruncated'!$C:$C,$C31)</f>
        <v>0</v>
      </c>
      <c r="F31" s="2">
        <f>SUMIFS('ASETTW Untruncated'!F:F,'ASETTW Untruncated'!$A:$A,$A31,'ASETTW Untruncated'!$B:$B,$B31,'ASETTW Untruncated'!$C:$C,$C31)</f>
        <v>0</v>
      </c>
      <c r="G31" s="2">
        <f>SUMIFS('ASETTW Untruncated'!G:G,'ASETTW Untruncated'!$A:$A,$A31,'ASETTW Untruncated'!$B:$B,$B31,'ASETTW Untruncated'!$C:$C,$C31)</f>
        <v>0</v>
      </c>
      <c r="H31" s="2">
        <f>SUMIFS('ASETTW Untruncated'!H:H,'ASETTW Untruncated'!$A:$A,$A31,'ASETTW Untruncated'!$B:$B,$B31,'ASETTW Untruncated'!$C:$C,$C31)</f>
        <v>0</v>
      </c>
      <c r="I31" s="2">
        <f>SUMIFS('ASETTW Untruncated'!I:I,'ASETTW Untruncated'!$A:$A,$A31,'ASETTW Untruncated'!$B:$B,$B31,'ASETTW Untruncated'!$C:$C,$C31)</f>
        <v>0</v>
      </c>
      <c r="J31" s="2">
        <f>SUMIFS('ASETTW Untruncated'!J:J,'ASETTW Untruncated'!$A:$A,$A31,'ASETTW Untruncated'!$B:$B,$B31,'ASETTW Untruncated'!$C:$C,$C31)</f>
        <v>0</v>
      </c>
      <c r="K31" s="2">
        <f>SUMIFS('ASETTW Untruncated'!K:K,'ASETTW Untruncated'!$A:$A,$A31,'ASETTW Untruncated'!$B:$B,$B31,'ASETTW Untruncated'!$C:$C,$C31)</f>
        <v>0</v>
      </c>
      <c r="L31" s="2">
        <f>SUMIFS('ASETTW Untruncated'!L:L,'ASETTW Untruncated'!$A:$A,$A31,'ASETTW Untruncated'!$B:$B,$B31,'ASETTW Untruncated'!$C:$C,$C31)</f>
        <v>0</v>
      </c>
      <c r="M31" s="2">
        <f>SUMIFS('ASETTW Untruncated'!M:M,'ASETTW Untruncated'!$A:$A,$A31,'ASETTW Untruncated'!$B:$B,$B31,'ASETTW Untruncated'!$C:$C,$C31)</f>
        <v>0</v>
      </c>
      <c r="N31" s="2">
        <f>SUMIFS('ASETTW Untruncated'!N:N,'ASETTW Untruncated'!$A:$A,$A31,'ASETTW Untruncated'!$B:$B,$B31,'ASETTW Untruncated'!$C:$C,$C31)</f>
        <v>0</v>
      </c>
      <c r="O31" s="2">
        <f>SUMIFS('ASETTW Untruncated'!O:O,'ASETTW Untruncated'!$A:$A,$A31,'ASETTW Untruncated'!$B:$B,$B31,'ASETTW Untruncated'!$C:$C,$C31)</f>
        <v>0</v>
      </c>
      <c r="P31" s="2">
        <f>SUMIFS('ASETTW Untruncated'!P:P,'ASETTW Untruncated'!$A:$A,$A31,'ASETTW Untruncated'!$B:$B,$B31,'ASETTW Untruncated'!$C:$C,$C31)</f>
        <v>0</v>
      </c>
      <c r="Q31" s="2">
        <f>SUMIFS('ASETTW Untruncated'!Q:Q,'ASETTW Untruncated'!$A:$A,$A31,'ASETTW Untruncated'!$B:$B,$B31,'ASETTW Untruncated'!$C:$C,$C31)</f>
        <v>0</v>
      </c>
      <c r="R31" s="2">
        <f>SUMIFS('ASETTW Untruncated'!R:R,'ASETTW Untruncated'!$A:$A,$A31,'ASETTW Untruncated'!$B:$B,$B31,'ASETTW Untruncated'!$C:$C,$C31)</f>
        <v>0</v>
      </c>
      <c r="S31" s="2">
        <f>SUMIFS('ASETTW Untruncated'!S:S,'ASETTW Untruncated'!$A:$A,$A31,'ASETTW Untruncated'!$B:$B,$B31,'ASETTW Untruncated'!$C:$C,$C31)</f>
        <v>0</v>
      </c>
      <c r="T31" s="2">
        <f>SUMIFS('ASETTW Untruncated'!T:T,'ASETTW Untruncated'!$A:$A,$A31,'ASETTW Untruncated'!$B:$B,$B31,'ASETTW Untruncated'!$C:$C,$C31)</f>
        <v>0</v>
      </c>
      <c r="U31" s="2">
        <f>SUMIFS('ASETTW Untruncated'!U:U,'ASETTW Untruncated'!$A:$A,$A31,'ASETTW Untruncated'!$B:$B,$B31,'ASETTW Untruncated'!$C:$C,$C31)</f>
        <v>0</v>
      </c>
      <c r="V31" s="2">
        <f>SUMIFS('ASETTW Untruncated'!V:V,'ASETTW Untruncated'!$A:$A,$A31,'ASETTW Untruncated'!$B:$B,$B31,'ASETTW Untruncated'!$C:$C,$C31)</f>
        <v>0</v>
      </c>
      <c r="W31" s="2">
        <f>SUMIFS('ASETTW Untruncated'!W:W,'ASETTW Untruncated'!$A:$A,$A31,'ASETTW Untruncated'!$B:$B,$B31,'ASETTW Untruncated'!$C:$C,$C31)</f>
        <v>0</v>
      </c>
    </row>
    <row r="32" spans="1:39" x14ac:dyDescent="0.45">
      <c r="A32" t="s">
        <v>23</v>
      </c>
      <c r="B32" t="s">
        <v>24</v>
      </c>
      <c r="C32" t="s">
        <v>22</v>
      </c>
      <c r="D32">
        <f>SUMIFS('ASETTW Untruncated'!D:D,'ASETTW Untruncated'!$A:$A,$A32,'ASETTW Untruncated'!$B:$B,$B32,'ASETTW Untruncated'!$C:$C,$C32)</f>
        <v>1.4699258005958444</v>
      </c>
      <c r="E32">
        <f>SUMIFS('ASETTW Untruncated'!E:E,'ASETTW Untruncated'!$A:$A,$A32,'ASETTW Untruncated'!$B:$B,$B32,'ASETTW Untruncated'!$C:$C,$C32)</f>
        <v>1.370595791060258</v>
      </c>
      <c r="F32">
        <f>SUMIFS('ASETTW Untruncated'!F:F,'ASETTW Untruncated'!$A:$A,$A32,'ASETTW Untruncated'!$B:$B,$B32,'ASETTW Untruncated'!$C:$C,$C32)</f>
        <v>1.4058574836804587</v>
      </c>
      <c r="G32">
        <f>SUMIFS('ASETTW Untruncated'!G:G,'ASETTW Untruncated'!$A:$A,$A32,'ASETTW Untruncated'!$B:$B,$B32,'ASETTW Untruncated'!$C:$C,$C32)</f>
        <v>1.3911227255972718</v>
      </c>
      <c r="H32">
        <f>SUMIFS('ASETTW Untruncated'!H:H,'ASETTW Untruncated'!$A:$A,$A32,'ASETTW Untruncated'!$B:$B,$B32,'ASETTW Untruncated'!$C:$C,$C32)</f>
        <v>1.3771471520458984</v>
      </c>
      <c r="I32">
        <f>SUMIFS('ASETTW Untruncated'!I:I,'ASETTW Untruncated'!$A:$A,$A32,'ASETTW Untruncated'!$B:$B,$B32,'ASETTW Untruncated'!$C:$C,$C32)</f>
        <v>1.3029560281993631</v>
      </c>
      <c r="J32">
        <f>SUMIFS('ASETTW Untruncated'!J:J,'ASETTW Untruncated'!$A:$A,$A32,'ASETTW Untruncated'!$B:$B,$B32,'ASETTW Untruncated'!$C:$C,$C32)</f>
        <v>1.3278104322565225</v>
      </c>
      <c r="K32">
        <f>SUMIFS('ASETTW Untruncated'!K:K,'ASETTW Untruncated'!$A:$A,$A32,'ASETTW Untruncated'!$B:$B,$B32,'ASETTW Untruncated'!$C:$C,$C32)</f>
        <v>1.3275576339082948</v>
      </c>
      <c r="L32">
        <f>SUMIFS('ASETTW Untruncated'!L:L,'ASETTW Untruncated'!$A:$A,$A32,'ASETTW Untruncated'!$B:$B,$B32,'ASETTW Untruncated'!$C:$C,$C32)</f>
        <v>1.3032697058436784</v>
      </c>
      <c r="M32">
        <f>SUMIFS('ASETTW Untruncated'!M:M,'ASETTW Untruncated'!$A:$A,$A32,'ASETTW Untruncated'!$B:$B,$B32,'ASETTW Untruncated'!$C:$C,$C32)</f>
        <v>1.2485173689967677</v>
      </c>
      <c r="N32">
        <f>SUMIFS('ASETTW Untruncated'!N:N,'ASETTW Untruncated'!$A:$A,$A32,'ASETTW Untruncated'!$B:$B,$B32,'ASETTW Untruncated'!$C:$C,$C32)</f>
        <v>1.2649955776521475</v>
      </c>
      <c r="O32">
        <f>SUMIFS('ASETTW Untruncated'!O:O,'ASETTW Untruncated'!$A:$A,$A32,'ASETTW Untruncated'!$B:$B,$B32,'ASETTW Untruncated'!$C:$C,$C32)</f>
        <v>1.2764728020092959</v>
      </c>
      <c r="P32">
        <f>SUMIFS('ASETTW Untruncated'!P:P,'ASETTW Untruncated'!$A:$A,$A32,'ASETTW Untruncated'!$B:$B,$B32,'ASETTW Untruncated'!$C:$C,$C32)</f>
        <v>1.2440454007143067</v>
      </c>
      <c r="Q32">
        <f>SUMIFS('ASETTW Untruncated'!Q:Q,'ASETTW Untruncated'!$A:$A,$A32,'ASETTW Untruncated'!$B:$B,$B32,'ASETTW Untruncated'!$C:$C,$C32)</f>
        <v>1.2037212951139167</v>
      </c>
      <c r="R32">
        <f>SUMIFS('ASETTW Untruncated'!R:R,'ASETTW Untruncated'!$A:$A,$A32,'ASETTW Untruncated'!$B:$B,$B32,'ASETTW Untruncated'!$C:$C,$C32)</f>
        <v>1.2148889351686785</v>
      </c>
      <c r="S32">
        <f>SUMIFS('ASETTW Untruncated'!S:S,'ASETTW Untruncated'!$A:$A,$A32,'ASETTW Untruncated'!$B:$B,$B32,'ASETTW Untruncated'!$C:$C,$C32)</f>
        <v>1.2335607897094072</v>
      </c>
      <c r="T32">
        <f>SUMIFS('ASETTW Untruncated'!T:T,'ASETTW Untruncated'!$A:$A,$A32,'ASETTW Untruncated'!$B:$B,$B32,'ASETTW Untruncated'!$C:$C,$C32)</f>
        <v>1.1818683285521254</v>
      </c>
      <c r="U32">
        <f>SUMIFS('ASETTW Untruncated'!U:U,'ASETTW Untruncated'!$A:$A,$A32,'ASETTW Untruncated'!$B:$B,$B32,'ASETTW Untruncated'!$C:$C,$C32)</f>
        <v>1.1605410954878803</v>
      </c>
      <c r="V32">
        <f>SUMIFS('ASETTW Untruncated'!V:V,'ASETTW Untruncated'!$A:$A,$A32,'ASETTW Untruncated'!$B:$B,$B32,'ASETTW Untruncated'!$C:$C,$C32)</f>
        <v>1.1629321973059106</v>
      </c>
      <c r="W32">
        <f>SUMIFS('ASETTW Untruncated'!W:W,'ASETTW Untruncated'!$A:$A,$A32,'ASETTW Untruncated'!$B:$B,$B32,'ASETTW Untruncated'!$C:$C,$C32)</f>
        <v>1.1933460000746487</v>
      </c>
    </row>
    <row r="33" spans="1:23" x14ac:dyDescent="0.45">
      <c r="A33" t="s">
        <v>96</v>
      </c>
      <c r="B33" t="s">
        <v>15</v>
      </c>
      <c r="C33" t="s">
        <v>116</v>
      </c>
      <c r="D33">
        <f>SUMIFS('ASETTW Untruncated'!D:D,'ASETTW Untruncated'!$A:$A,$A33,'ASETTW Untruncated'!$B:$B,$B33,'ASETTW Untruncated'!$C:$C,$C33)</f>
        <v>1.4368546494106438</v>
      </c>
      <c r="E33">
        <f>SUMIFS('ASETTW Untruncated'!E:E,'ASETTW Untruncated'!$A:$A,$A33,'ASETTW Untruncated'!$B:$B,$B33,'ASETTW Untruncated'!$C:$C,$C33)</f>
        <v>1.4005681582849123</v>
      </c>
      <c r="F33">
        <f>SUMIFS('ASETTW Untruncated'!F:F,'ASETTW Untruncated'!$A:$A,$A33,'ASETTW Untruncated'!$B:$B,$B33,'ASETTW Untruncated'!$C:$C,$C33)</f>
        <v>1.4113463136752686</v>
      </c>
      <c r="G33">
        <f>SUMIFS('ASETTW Untruncated'!G:G,'ASETTW Untruncated'!$A:$A,$A33,'ASETTW Untruncated'!$B:$B,$B33,'ASETTW Untruncated'!$C:$C,$C33)</f>
        <v>1.4308771442537997</v>
      </c>
      <c r="H33">
        <f>SUMIFS('ASETTW Untruncated'!H:H,'ASETTW Untruncated'!$A:$A,$A33,'ASETTW Untruncated'!$B:$B,$B33,'ASETTW Untruncated'!$C:$C,$C33)</f>
        <v>1.3591262959475212</v>
      </c>
      <c r="I33">
        <f>SUMIFS('ASETTW Untruncated'!I:I,'ASETTW Untruncated'!$A:$A,$A33,'ASETTW Untruncated'!$B:$B,$B33,'ASETTW Untruncated'!$C:$C,$C33)</f>
        <v>1.3341496853750674</v>
      </c>
      <c r="J33">
        <f>SUMIFS('ASETTW Untruncated'!J:J,'ASETTW Untruncated'!$A:$A,$A33,'ASETTW Untruncated'!$B:$B,$B33,'ASETTW Untruncated'!$C:$C,$C33)</f>
        <v>1.343637000863622</v>
      </c>
      <c r="K33">
        <f>SUMIFS('ASETTW Untruncated'!K:K,'ASETTW Untruncated'!$A:$A,$A33,'ASETTW Untruncated'!$B:$B,$B33,'ASETTW Untruncated'!$C:$C,$C33)</f>
        <v>1.3679253656249637</v>
      </c>
      <c r="L33">
        <f>SUMIFS('ASETTW Untruncated'!L:L,'ASETTW Untruncated'!$A:$A,$A33,'ASETTW Untruncated'!$B:$B,$B33,'ASETTW Untruncated'!$C:$C,$C33)</f>
        <v>1.2936191095625726</v>
      </c>
      <c r="M33">
        <f>SUMIFS('ASETTW Untruncated'!M:M,'ASETTW Untruncated'!$A:$A,$A33,'ASETTW Untruncated'!$B:$B,$B33,'ASETTW Untruncated'!$C:$C,$C33)</f>
        <v>1.2737357821658943</v>
      </c>
      <c r="N33">
        <f>SUMIFS('ASETTW Untruncated'!N:N,'ASETTW Untruncated'!$A:$A,$A33,'ASETTW Untruncated'!$B:$B,$B33,'ASETTW Untruncated'!$C:$C,$C33)</f>
        <v>1.2858982174463982</v>
      </c>
      <c r="O33">
        <f>SUMIFS('ASETTW Untruncated'!O:O,'ASETTW Untruncated'!$A:$A,$A33,'ASETTW Untruncated'!$B:$B,$B33,'ASETTW Untruncated'!$C:$C,$C33)</f>
        <v>1.3105521527798836</v>
      </c>
      <c r="P33">
        <f>SUMIFS('ASETTW Untruncated'!P:P,'ASETTW Untruncated'!$A:$A,$A33,'ASETTW Untruncated'!$B:$B,$B33,'ASETTW Untruncated'!$C:$C,$C33)</f>
        <v>1.243162791168555</v>
      </c>
      <c r="Q33">
        <f>SUMIFS('ASETTW Untruncated'!Q:Q,'ASETTW Untruncated'!$A:$A,$A33,'ASETTW Untruncated'!$B:$B,$B33,'ASETTW Untruncated'!$C:$C,$C33)</f>
        <v>1.2295585462783556</v>
      </c>
      <c r="R33">
        <f>SUMIFS('ASETTW Untruncated'!R:R,'ASETTW Untruncated'!$A:$A,$A33,'ASETTW Untruncated'!$B:$B,$B33,'ASETTW Untruncated'!$C:$C,$C33)</f>
        <v>1.2410904067621427</v>
      </c>
      <c r="S33">
        <f>SUMIFS('ASETTW Untruncated'!S:S,'ASETTW Untruncated'!$A:$A,$A33,'ASETTW Untruncated'!$B:$B,$B33,'ASETTW Untruncated'!$C:$C,$C33)</f>
        <v>1.2684710816591229</v>
      </c>
      <c r="T33">
        <f>SUMIFS('ASETTW Untruncated'!T:T,'ASETTW Untruncated'!$A:$A,$A33,'ASETTW Untruncated'!$B:$B,$B33,'ASETTW Untruncated'!$C:$C,$C33)</f>
        <v>1.1921068499771477</v>
      </c>
      <c r="U33">
        <f>SUMIFS('ASETTW Untruncated'!U:U,'ASETTW Untruncated'!$A:$A,$A33,'ASETTW Untruncated'!$B:$B,$B33,'ASETTW Untruncated'!$C:$C,$C33)</f>
        <v>1.183618806756028</v>
      </c>
      <c r="V33">
        <f>SUMIFS('ASETTW Untruncated'!V:V,'ASETTW Untruncated'!$A:$A,$A33,'ASETTW Untruncated'!$B:$B,$B33,'ASETTW Untruncated'!$C:$C,$C33)</f>
        <v>1.1957949568341011</v>
      </c>
      <c r="W33">
        <f>SUMIFS('ASETTW Untruncated'!W:W,'ASETTW Untruncated'!$A:$A,$A33,'ASETTW Untruncated'!$B:$B,$B33,'ASETTW Untruncated'!$C:$C,$C33)</f>
        <v>1.2248037781568264</v>
      </c>
    </row>
    <row r="34" spans="1:23" s="2" customFormat="1" x14ac:dyDescent="0.45">
      <c r="D34" s="2">
        <f>SUMIFS('ASETTW Untruncated'!D:D,'ASETTW Untruncated'!$A:$A,$A34,'ASETTW Untruncated'!$B:$B,$B34,'ASETTW Untruncated'!$C:$C,$C34)</f>
        <v>0</v>
      </c>
      <c r="E34" s="2">
        <f>SUMIFS('ASETTW Untruncated'!E:E,'ASETTW Untruncated'!$A:$A,$A34,'ASETTW Untruncated'!$B:$B,$B34,'ASETTW Untruncated'!$C:$C,$C34)</f>
        <v>0</v>
      </c>
      <c r="F34" s="2">
        <f>SUMIFS('ASETTW Untruncated'!F:F,'ASETTW Untruncated'!$A:$A,$A34,'ASETTW Untruncated'!$B:$B,$B34,'ASETTW Untruncated'!$C:$C,$C34)</f>
        <v>0</v>
      </c>
      <c r="G34" s="2">
        <f>SUMIFS('ASETTW Untruncated'!G:G,'ASETTW Untruncated'!$A:$A,$A34,'ASETTW Untruncated'!$B:$B,$B34,'ASETTW Untruncated'!$C:$C,$C34)</f>
        <v>0</v>
      </c>
      <c r="H34" s="2">
        <f>SUMIFS('ASETTW Untruncated'!H:H,'ASETTW Untruncated'!$A:$A,$A34,'ASETTW Untruncated'!$B:$B,$B34,'ASETTW Untruncated'!$C:$C,$C34)</f>
        <v>0</v>
      </c>
      <c r="I34" s="2">
        <f>SUMIFS('ASETTW Untruncated'!I:I,'ASETTW Untruncated'!$A:$A,$A34,'ASETTW Untruncated'!$B:$B,$B34,'ASETTW Untruncated'!$C:$C,$C34)</f>
        <v>0</v>
      </c>
      <c r="J34" s="2">
        <f>SUMIFS('ASETTW Untruncated'!J:J,'ASETTW Untruncated'!$A:$A,$A34,'ASETTW Untruncated'!$B:$B,$B34,'ASETTW Untruncated'!$C:$C,$C34)</f>
        <v>0</v>
      </c>
      <c r="K34" s="2">
        <f>SUMIFS('ASETTW Untruncated'!K:K,'ASETTW Untruncated'!$A:$A,$A34,'ASETTW Untruncated'!$B:$B,$B34,'ASETTW Untruncated'!$C:$C,$C34)</f>
        <v>0</v>
      </c>
      <c r="L34" s="2">
        <f>SUMIFS('ASETTW Untruncated'!L:L,'ASETTW Untruncated'!$A:$A,$A34,'ASETTW Untruncated'!$B:$B,$B34,'ASETTW Untruncated'!$C:$C,$C34)</f>
        <v>0</v>
      </c>
      <c r="M34" s="2">
        <f>SUMIFS('ASETTW Untruncated'!M:M,'ASETTW Untruncated'!$A:$A,$A34,'ASETTW Untruncated'!$B:$B,$B34,'ASETTW Untruncated'!$C:$C,$C34)</f>
        <v>0</v>
      </c>
      <c r="N34" s="2">
        <f>SUMIFS('ASETTW Untruncated'!N:N,'ASETTW Untruncated'!$A:$A,$A34,'ASETTW Untruncated'!$B:$B,$B34,'ASETTW Untruncated'!$C:$C,$C34)</f>
        <v>0</v>
      </c>
      <c r="O34" s="2">
        <f>SUMIFS('ASETTW Untruncated'!O:O,'ASETTW Untruncated'!$A:$A,$A34,'ASETTW Untruncated'!$B:$B,$B34,'ASETTW Untruncated'!$C:$C,$C34)</f>
        <v>0</v>
      </c>
      <c r="P34" s="2">
        <f>SUMIFS('ASETTW Untruncated'!P:P,'ASETTW Untruncated'!$A:$A,$A34,'ASETTW Untruncated'!$B:$B,$B34,'ASETTW Untruncated'!$C:$C,$C34)</f>
        <v>0</v>
      </c>
      <c r="Q34" s="2">
        <f>SUMIFS('ASETTW Untruncated'!Q:Q,'ASETTW Untruncated'!$A:$A,$A34,'ASETTW Untruncated'!$B:$B,$B34,'ASETTW Untruncated'!$C:$C,$C34)</f>
        <v>0</v>
      </c>
      <c r="R34" s="2">
        <f>SUMIFS('ASETTW Untruncated'!R:R,'ASETTW Untruncated'!$A:$A,$A34,'ASETTW Untruncated'!$B:$B,$B34,'ASETTW Untruncated'!$C:$C,$C34)</f>
        <v>0</v>
      </c>
      <c r="S34" s="2">
        <f>SUMIFS('ASETTW Untruncated'!S:S,'ASETTW Untruncated'!$A:$A,$A34,'ASETTW Untruncated'!$B:$B,$B34,'ASETTW Untruncated'!$C:$C,$C34)</f>
        <v>0</v>
      </c>
      <c r="T34" s="2">
        <f>SUMIFS('ASETTW Untruncated'!T:T,'ASETTW Untruncated'!$A:$A,$A34,'ASETTW Untruncated'!$B:$B,$B34,'ASETTW Untruncated'!$C:$C,$C34)</f>
        <v>0</v>
      </c>
      <c r="U34" s="2">
        <f>SUMIFS('ASETTW Untruncated'!U:U,'ASETTW Untruncated'!$A:$A,$A34,'ASETTW Untruncated'!$B:$B,$B34,'ASETTW Untruncated'!$C:$C,$C34)</f>
        <v>0</v>
      </c>
      <c r="V34" s="2">
        <f>SUMIFS('ASETTW Untruncated'!V:V,'ASETTW Untruncated'!$A:$A,$A34,'ASETTW Untruncated'!$B:$B,$B34,'ASETTW Untruncated'!$C:$C,$C34)</f>
        <v>0</v>
      </c>
      <c r="W34" s="2">
        <f>SUMIFS('ASETTW Untruncated'!W:W,'ASETTW Untruncated'!$A:$A,$A34,'ASETTW Untruncated'!$B:$B,$B34,'ASETTW Untruncated'!$C:$C,$C34)</f>
        <v>0</v>
      </c>
    </row>
    <row r="35" spans="1:23" s="2" customFormat="1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</row>
    <row r="37" spans="1:23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</row>
    <row r="38" spans="1:23" x14ac:dyDescent="0.45">
      <c r="A38" t="s">
        <v>92</v>
      </c>
      <c r="B38" t="s">
        <v>93</v>
      </c>
      <c r="C38" t="s">
        <v>436</v>
      </c>
      <c r="D38">
        <f>SUMIFS('ASETTW Untruncated'!D:D,'ASETTW Untruncated'!$A:$A,$A38,'ASETTW Untruncated'!$B:$B,$B38,'ASETTW Untruncated'!$C:$C,$C38)</f>
        <v>1.4244811041944343</v>
      </c>
      <c r="E38">
        <f>SUMIFS('ASETTW Untruncated'!E:E,'ASETTW Untruncated'!$A:$A,$A38,'ASETTW Untruncated'!$B:$B,$B38,'ASETTW Untruncated'!$C:$C,$C38)</f>
        <v>1.4309652854954986</v>
      </c>
      <c r="F38">
        <f>SUMIFS('ASETTW Untruncated'!F:F,'ASETTW Untruncated'!$A:$A,$A38,'ASETTW Untruncated'!$B:$B,$B38,'ASETTW Untruncated'!$C:$C,$C38)</f>
        <v>1.4221097353618115</v>
      </c>
      <c r="G38">
        <f>SUMIFS('ASETTW Untruncated'!G:G,'ASETTW Untruncated'!$A:$A,$A38,'ASETTW Untruncated'!$B:$B,$B38,'ASETTW Untruncated'!$C:$C,$C38)</f>
        <v>1.4768446339746892</v>
      </c>
      <c r="H38">
        <f>SUMIFS('ASETTW Untruncated'!H:H,'ASETTW Untruncated'!$A:$A,$A38,'ASETTW Untruncated'!$B:$B,$B38,'ASETTW Untruncated'!$C:$C,$C38)</f>
        <v>1.3509309974115113</v>
      </c>
      <c r="I38">
        <f>SUMIFS('ASETTW Untruncated'!I:I,'ASETTW Untruncated'!$A:$A,$A38,'ASETTW Untruncated'!$B:$B,$B38,'ASETTW Untruncated'!$C:$C,$C38)</f>
        <v>1.3627431193521486</v>
      </c>
      <c r="J38">
        <f>SUMIFS('ASETTW Untruncated'!J:J,'ASETTW Untruncated'!$A:$A,$A38,'ASETTW Untruncated'!$B:$B,$B38,'ASETTW Untruncated'!$C:$C,$C38)</f>
        <v>1.355815508480219</v>
      </c>
      <c r="K38">
        <f>SUMIFS('ASETTW Untruncated'!K:K,'ASETTW Untruncated'!$A:$A,$A38,'ASETTW Untruncated'!$B:$B,$B38,'ASETTW Untruncated'!$C:$C,$C38)</f>
        <v>1.410760333100191</v>
      </c>
      <c r="L38">
        <f>SUMIFS('ASETTW Untruncated'!L:L,'ASETTW Untruncated'!$A:$A,$A38,'ASETTW Untruncated'!$B:$B,$B38,'ASETTW Untruncated'!$C:$C,$C38)</f>
        <v>1.2880118887425251</v>
      </c>
      <c r="M38">
        <f>SUMIFS('ASETTW Untruncated'!M:M,'ASETTW Untruncated'!$A:$A,$A38,'ASETTW Untruncated'!$B:$B,$B38,'ASETTW Untruncated'!$C:$C,$C38)</f>
        <v>1.3072775057619097</v>
      </c>
      <c r="N38">
        <f>SUMIFS('ASETTW Untruncated'!N:N,'ASETTW Untruncated'!$A:$A,$A38,'ASETTW Untruncated'!$B:$B,$B38,'ASETTW Untruncated'!$C:$C,$C38)</f>
        <v>1.2985980307322751</v>
      </c>
      <c r="O38">
        <f>SUMIFS('ASETTW Untruncated'!O:O,'ASETTW Untruncated'!$A:$A,$A38,'ASETTW Untruncated'!$B:$B,$B38,'ASETTW Untruncated'!$C:$C,$C38)</f>
        <v>1.3562950570614414</v>
      </c>
      <c r="P38">
        <f>SUMIFS('ASETTW Untruncated'!P:P,'ASETTW Untruncated'!$A:$A,$A38,'ASETTW Untruncated'!$B:$B,$B38,'ASETTW Untruncated'!$C:$C,$C38)</f>
        <v>1.2410482216095897</v>
      </c>
      <c r="Q38">
        <f>SUMIFS('ASETTW Untruncated'!Q:Q,'ASETTW Untruncated'!$A:$A,$A38,'ASETTW Untruncated'!$B:$B,$B38,'ASETTW Untruncated'!$C:$C,$C38)</f>
        <v>1.2637847949934877</v>
      </c>
      <c r="R38">
        <f>SUMIFS('ASETTW Untruncated'!R:R,'ASETTW Untruncated'!$A:$A,$A38,'ASETTW Untruncated'!$B:$B,$B38,'ASETTW Untruncated'!$C:$C,$C38)</f>
        <v>1.2558246277284502</v>
      </c>
      <c r="S38">
        <f>SUMIFS('ASETTW Untruncated'!S:S,'ASETTW Untruncated'!$A:$A,$A38,'ASETTW Untruncated'!$B:$B,$B38,'ASETTW Untruncated'!$C:$C,$C38)</f>
        <v>1.3139491117939082</v>
      </c>
      <c r="T38">
        <f>SUMIFS('ASETTW Untruncated'!T:T,'ASETTW Untruncated'!$A:$A,$A38,'ASETTW Untruncated'!$B:$B,$B38,'ASETTW Untruncated'!$C:$C,$C38)</f>
        <v>1.196814818527415</v>
      </c>
      <c r="U38">
        <f>SUMIFS('ASETTW Untruncated'!U:U,'ASETTW Untruncated'!$A:$A,$A38,'ASETTW Untruncated'!$B:$B,$B38,'ASETTW Untruncated'!$C:$C,$C38)</f>
        <v>1.2219006554357015</v>
      </c>
      <c r="V38">
        <f>SUMIFS('ASETTW Untruncated'!V:V,'ASETTW Untruncated'!$A:$A,$A38,'ASETTW Untruncated'!$B:$B,$B38,'ASETTW Untruncated'!$C:$C,$C38)</f>
        <v>1.2144293979174969</v>
      </c>
      <c r="W38">
        <f>SUMIFS('ASETTW Untruncated'!W:W,'ASETTW Untruncated'!$A:$A,$A38,'ASETTW Untruncated'!$B:$B,$B38,'ASETTW Untruncated'!$C:$C,$C38)</f>
        <v>1.2724936484267819</v>
      </c>
    </row>
    <row r="39" spans="1:23" s="3" customFormat="1" x14ac:dyDescent="0.45">
      <c r="D39" s="3">
        <f>SUMIFS('ASETTW Untruncated'!D:D,'ASETTW Untruncated'!$A:$A,$A39,'ASETTW Untruncated'!$B:$B,$B39,'ASETTW Untruncated'!$C:$C,$C39)</f>
        <v>0</v>
      </c>
      <c r="E39" s="3">
        <f>SUMIFS('ASETTW Untruncated'!E:E,'ASETTW Untruncated'!$A:$A,$A39,'ASETTW Untruncated'!$B:$B,$B39,'ASETTW Untruncated'!$C:$C,$C39)</f>
        <v>0</v>
      </c>
      <c r="F39" s="3">
        <f>SUMIFS('ASETTW Untruncated'!F:F,'ASETTW Untruncated'!$A:$A,$A39,'ASETTW Untruncated'!$B:$B,$B39,'ASETTW Untruncated'!$C:$C,$C39)</f>
        <v>0</v>
      </c>
      <c r="G39" s="3">
        <f>SUMIFS('ASETTW Untruncated'!G:G,'ASETTW Untruncated'!$A:$A,$A39,'ASETTW Untruncated'!$B:$B,$B39,'ASETTW Untruncated'!$C:$C,$C39)</f>
        <v>0</v>
      </c>
      <c r="H39" s="3">
        <f>SUMIFS('ASETTW Untruncated'!H:H,'ASETTW Untruncated'!$A:$A,$A39,'ASETTW Untruncated'!$B:$B,$B39,'ASETTW Untruncated'!$C:$C,$C39)</f>
        <v>0</v>
      </c>
      <c r="I39" s="3">
        <f>SUMIFS('ASETTW Untruncated'!I:I,'ASETTW Untruncated'!$A:$A,$A39,'ASETTW Untruncated'!$B:$B,$B39,'ASETTW Untruncated'!$C:$C,$C39)</f>
        <v>0</v>
      </c>
      <c r="J39" s="3">
        <f>SUMIFS('ASETTW Untruncated'!J:J,'ASETTW Untruncated'!$A:$A,$A39,'ASETTW Untruncated'!$B:$B,$B39,'ASETTW Untruncated'!$C:$C,$C39)</f>
        <v>0</v>
      </c>
      <c r="K39" s="3">
        <f>SUMIFS('ASETTW Untruncated'!K:K,'ASETTW Untruncated'!$A:$A,$A39,'ASETTW Untruncated'!$B:$B,$B39,'ASETTW Untruncated'!$C:$C,$C39)</f>
        <v>0</v>
      </c>
      <c r="L39" s="3">
        <f>SUMIFS('ASETTW Untruncated'!L:L,'ASETTW Untruncated'!$A:$A,$A39,'ASETTW Untruncated'!$B:$B,$B39,'ASETTW Untruncated'!$C:$C,$C39)</f>
        <v>0</v>
      </c>
      <c r="M39" s="3">
        <f>SUMIFS('ASETTW Untruncated'!M:M,'ASETTW Untruncated'!$A:$A,$A39,'ASETTW Untruncated'!$B:$B,$B39,'ASETTW Untruncated'!$C:$C,$C39)</f>
        <v>0</v>
      </c>
      <c r="N39" s="3">
        <f>SUMIFS('ASETTW Untruncated'!N:N,'ASETTW Untruncated'!$A:$A,$A39,'ASETTW Untruncated'!$B:$B,$B39,'ASETTW Untruncated'!$C:$C,$C39)</f>
        <v>0</v>
      </c>
      <c r="O39" s="3">
        <f>SUMIFS('ASETTW Untruncated'!O:O,'ASETTW Untruncated'!$A:$A,$A39,'ASETTW Untruncated'!$B:$B,$B39,'ASETTW Untruncated'!$C:$C,$C39)</f>
        <v>0</v>
      </c>
      <c r="P39" s="3">
        <f>SUMIFS('ASETTW Untruncated'!P:P,'ASETTW Untruncated'!$A:$A,$A39,'ASETTW Untruncated'!$B:$B,$B39,'ASETTW Untruncated'!$C:$C,$C39)</f>
        <v>0</v>
      </c>
      <c r="Q39" s="3">
        <f>SUMIFS('ASETTW Untruncated'!Q:Q,'ASETTW Untruncated'!$A:$A,$A39,'ASETTW Untruncated'!$B:$B,$B39,'ASETTW Untruncated'!$C:$C,$C39)</f>
        <v>0</v>
      </c>
      <c r="R39" s="3">
        <f>SUMIFS('ASETTW Untruncated'!R:R,'ASETTW Untruncated'!$A:$A,$A39,'ASETTW Untruncated'!$B:$B,$B39,'ASETTW Untruncated'!$C:$C,$C39)</f>
        <v>0</v>
      </c>
      <c r="S39" s="3">
        <f>SUMIFS('ASETTW Untruncated'!S:S,'ASETTW Untruncated'!$A:$A,$A39,'ASETTW Untruncated'!$B:$B,$B39,'ASETTW Untruncated'!$C:$C,$C39)</f>
        <v>0</v>
      </c>
      <c r="T39" s="3">
        <f>SUMIFS('ASETTW Untruncated'!T:T,'ASETTW Untruncated'!$A:$A,$A39,'ASETTW Untruncated'!$B:$B,$B39,'ASETTW Untruncated'!$C:$C,$C39)</f>
        <v>0</v>
      </c>
      <c r="U39" s="3">
        <f>SUMIFS('ASETTW Untruncated'!U:U,'ASETTW Untruncated'!$A:$A,$A39,'ASETTW Untruncated'!$B:$B,$B39,'ASETTW Untruncated'!$C:$C,$C39)</f>
        <v>0</v>
      </c>
      <c r="V39" s="3">
        <f>SUMIFS('ASETTW Untruncated'!V:V,'ASETTW Untruncated'!$A:$A,$A39,'ASETTW Untruncated'!$B:$B,$B39,'ASETTW Untruncated'!$C:$C,$C39)</f>
        <v>0</v>
      </c>
      <c r="W39" s="3">
        <f>SUMIFS('ASETTW Untruncated'!W:W,'ASETTW Untruncated'!$A:$A,$A39,'ASETTW Untruncated'!$B:$B,$B39,'ASETTW Untruncated'!$C:$C,$C39)</f>
        <v>0</v>
      </c>
    </row>
    <row r="40" spans="1:23" s="2" customFormat="1" x14ac:dyDescent="0.45">
      <c r="D40" s="2">
        <f>SUMIFS('ASETTW Untruncated'!D:D,'ASETTW Untruncated'!$A:$A,$A40,'ASETTW Untruncated'!$B:$B,$B40,'ASETTW Untruncated'!$C:$C,$C40)</f>
        <v>0</v>
      </c>
      <c r="E40" s="2">
        <f>SUMIFS('ASETTW Untruncated'!E:E,'ASETTW Untruncated'!$A:$A,$A40,'ASETTW Untruncated'!$B:$B,$B40,'ASETTW Untruncated'!$C:$C,$C40)</f>
        <v>0</v>
      </c>
      <c r="F40" s="2">
        <f>SUMIFS('ASETTW Untruncated'!F:F,'ASETTW Untruncated'!$A:$A,$A40,'ASETTW Untruncated'!$B:$B,$B40,'ASETTW Untruncated'!$C:$C,$C40)</f>
        <v>0</v>
      </c>
      <c r="G40" s="2">
        <f>SUMIFS('ASETTW Untruncated'!G:G,'ASETTW Untruncated'!$A:$A,$A40,'ASETTW Untruncated'!$B:$B,$B40,'ASETTW Untruncated'!$C:$C,$C40)</f>
        <v>0</v>
      </c>
      <c r="H40" s="2">
        <f>SUMIFS('ASETTW Untruncated'!H:H,'ASETTW Untruncated'!$A:$A,$A40,'ASETTW Untruncated'!$B:$B,$B40,'ASETTW Untruncated'!$C:$C,$C40)</f>
        <v>0</v>
      </c>
      <c r="I40" s="2">
        <f>SUMIFS('ASETTW Untruncated'!I:I,'ASETTW Untruncated'!$A:$A,$A40,'ASETTW Untruncated'!$B:$B,$B40,'ASETTW Untruncated'!$C:$C,$C40)</f>
        <v>0</v>
      </c>
      <c r="J40" s="2">
        <f>SUMIFS('ASETTW Untruncated'!J:J,'ASETTW Untruncated'!$A:$A,$A40,'ASETTW Untruncated'!$B:$B,$B40,'ASETTW Untruncated'!$C:$C,$C40)</f>
        <v>0</v>
      </c>
      <c r="K40" s="2">
        <f>SUMIFS('ASETTW Untruncated'!K:K,'ASETTW Untruncated'!$A:$A,$A40,'ASETTW Untruncated'!$B:$B,$B40,'ASETTW Untruncated'!$C:$C,$C40)</f>
        <v>0</v>
      </c>
      <c r="L40" s="2">
        <f>SUMIFS('ASETTW Untruncated'!L:L,'ASETTW Untruncated'!$A:$A,$A40,'ASETTW Untruncated'!$B:$B,$B40,'ASETTW Untruncated'!$C:$C,$C40)</f>
        <v>0</v>
      </c>
      <c r="M40" s="2">
        <f>SUMIFS('ASETTW Untruncated'!M:M,'ASETTW Untruncated'!$A:$A,$A40,'ASETTW Untruncated'!$B:$B,$B40,'ASETTW Untruncated'!$C:$C,$C40)</f>
        <v>0</v>
      </c>
      <c r="N40" s="2">
        <f>SUMIFS('ASETTW Untruncated'!N:N,'ASETTW Untruncated'!$A:$A,$A40,'ASETTW Untruncated'!$B:$B,$B40,'ASETTW Untruncated'!$C:$C,$C40)</f>
        <v>0</v>
      </c>
      <c r="O40" s="2">
        <f>SUMIFS('ASETTW Untruncated'!O:O,'ASETTW Untruncated'!$A:$A,$A40,'ASETTW Untruncated'!$B:$B,$B40,'ASETTW Untruncated'!$C:$C,$C40)</f>
        <v>0</v>
      </c>
      <c r="P40" s="2">
        <f>SUMIFS('ASETTW Untruncated'!P:P,'ASETTW Untruncated'!$A:$A,$A40,'ASETTW Untruncated'!$B:$B,$B40,'ASETTW Untruncated'!$C:$C,$C40)</f>
        <v>0</v>
      </c>
      <c r="Q40" s="2">
        <f>SUMIFS('ASETTW Untruncated'!Q:Q,'ASETTW Untruncated'!$A:$A,$A40,'ASETTW Untruncated'!$B:$B,$B40,'ASETTW Untruncated'!$C:$C,$C40)</f>
        <v>0</v>
      </c>
      <c r="R40" s="2">
        <f>SUMIFS('ASETTW Untruncated'!R:R,'ASETTW Untruncated'!$A:$A,$A40,'ASETTW Untruncated'!$B:$B,$B40,'ASETTW Untruncated'!$C:$C,$C40)</f>
        <v>0</v>
      </c>
      <c r="S40" s="2">
        <f>SUMIFS('ASETTW Untruncated'!S:S,'ASETTW Untruncated'!$A:$A,$A40,'ASETTW Untruncated'!$B:$B,$B40,'ASETTW Untruncated'!$C:$C,$C40)</f>
        <v>0</v>
      </c>
      <c r="T40" s="2">
        <f>SUMIFS('ASETTW Untruncated'!T:T,'ASETTW Untruncated'!$A:$A,$A40,'ASETTW Untruncated'!$B:$B,$B40,'ASETTW Untruncated'!$C:$C,$C40)</f>
        <v>0</v>
      </c>
      <c r="U40" s="2">
        <f>SUMIFS('ASETTW Untruncated'!U:U,'ASETTW Untruncated'!$A:$A,$A40,'ASETTW Untruncated'!$B:$B,$B40,'ASETTW Untruncated'!$C:$C,$C40)</f>
        <v>0</v>
      </c>
      <c r="V40" s="2">
        <f>SUMIFS('ASETTW Untruncated'!V:V,'ASETTW Untruncated'!$A:$A,$A40,'ASETTW Untruncated'!$B:$B,$B40,'ASETTW Untruncated'!$C:$C,$C40)</f>
        <v>0</v>
      </c>
      <c r="W40" s="2">
        <f>SUMIFS('ASETTW Untruncated'!W:W,'ASETTW Untruncated'!$A:$A,$A40,'ASETTW Untruncated'!$B:$B,$B40,'ASETTW Untruncated'!$C:$C,$C40)</f>
        <v>0</v>
      </c>
    </row>
    <row r="41" spans="1:23" x14ac:dyDescent="0.45">
      <c r="A41" t="s">
        <v>49</v>
      </c>
      <c r="B41" t="s">
        <v>409</v>
      </c>
      <c r="C41" t="s">
        <v>16</v>
      </c>
      <c r="D41">
        <f>SUMIFS('ASETTW Untruncated'!D:D,'ASETTW Untruncated'!$A:$A,$A41,'ASETTW Untruncated'!$B:$B,$B41,'ASETTW Untruncated'!$C:$C,$C41)</f>
        <v>1.5471046892394544</v>
      </c>
      <c r="E41">
        <f>SUMIFS('ASETTW Untruncated'!E:E,'ASETTW Untruncated'!$A:$A,$A41,'ASETTW Untruncated'!$B:$B,$B41,'ASETTW Untruncated'!$C:$C,$C41)</f>
        <v>1.4313990370144352</v>
      </c>
      <c r="F41">
        <f>SUMIFS('ASETTW Untruncated'!F:F,'ASETTW Untruncated'!$A:$A,$A41,'ASETTW Untruncated'!$B:$B,$B41,'ASETTW Untruncated'!$C:$C,$C41)</f>
        <v>1.4689823055343867</v>
      </c>
      <c r="G41">
        <f>SUMIFS('ASETTW Untruncated'!G:G,'ASETTW Untruncated'!$A:$A,$A41,'ASETTW Untruncated'!$B:$B,$B41,'ASETTW Untruncated'!$C:$C,$C41)</f>
        <v>1.4371504381037055</v>
      </c>
      <c r="H41">
        <f>SUMIFS('ASETTW Untruncated'!H:H,'ASETTW Untruncated'!$A:$A,$A41,'ASETTW Untruncated'!$B:$B,$B41,'ASETTW Untruncated'!$C:$C,$C41)</f>
        <v>1.4277129584391615</v>
      </c>
      <c r="I41">
        <f>SUMIFS('ASETTW Untruncated'!I:I,'ASETTW Untruncated'!$A:$A,$A41,'ASETTW Untruncated'!$B:$B,$B41,'ASETTW Untruncated'!$C:$C,$C41)</f>
        <v>1.355694446006936</v>
      </c>
      <c r="J41">
        <f>SUMIFS('ASETTW Untruncated'!J:J,'ASETTW Untruncated'!$A:$A,$A41,'ASETTW Untruncated'!$B:$B,$B41,'ASETTW Untruncated'!$C:$C,$C41)</f>
        <v>1.3706238703950002</v>
      </c>
      <c r="K41">
        <f>SUMIFS('ASETTW Untruncated'!K:K,'ASETTW Untruncated'!$A:$A,$A41,'ASETTW Untruncated'!$B:$B,$B41,'ASETTW Untruncated'!$C:$C,$C41)</f>
        <v>1.3676361690203689</v>
      </c>
      <c r="L41">
        <f>SUMIFS('ASETTW Untruncated'!L:L,'ASETTW Untruncated'!$A:$A,$A41,'ASETTW Untruncated'!$B:$B,$B41,'ASETTW Untruncated'!$C:$C,$C41)</f>
        <v>1.3510288500777428</v>
      </c>
      <c r="M41">
        <f>SUMIFS('ASETTW Untruncated'!M:M,'ASETTW Untruncated'!$A:$A,$A41,'ASETTW Untruncated'!$B:$B,$B41,'ASETTW Untruncated'!$C:$C,$C41)</f>
        <v>1.3010936865981804</v>
      </c>
      <c r="N41">
        <f>SUMIFS('ASETTW Untruncated'!N:N,'ASETTW Untruncated'!$A:$A,$A41,'ASETTW Untruncated'!$B:$B,$B41,'ASETTW Untruncated'!$C:$C,$C41)</f>
        <v>1.3077460855874721</v>
      </c>
      <c r="O41">
        <f>SUMIFS('ASETTW Untruncated'!O:O,'ASETTW Untruncated'!$A:$A,$A41,'ASETTW Untruncated'!$B:$B,$B41,'ASETTW Untruncated'!$C:$C,$C41)</f>
        <v>1.3168706785905684</v>
      </c>
      <c r="P41">
        <f>SUMIFS('ASETTW Untruncated'!P:P,'ASETTW Untruncated'!$A:$A,$A41,'ASETTW Untruncated'!$B:$B,$B41,'ASETTW Untruncated'!$C:$C,$C41)</f>
        <v>1.2840832506128275</v>
      </c>
      <c r="Q41">
        <f>SUMIFS('ASETTW Untruncated'!Q:Q,'ASETTW Untruncated'!$A:$A,$A41,'ASETTW Untruncated'!$B:$B,$B41,'ASETTW Untruncated'!$C:$C,$C41)</f>
        <v>1.248254960662037</v>
      </c>
      <c r="R41">
        <f>SUMIFS('ASETTW Untruncated'!R:R,'ASETTW Untruncated'!$A:$A,$A41,'ASETTW Untruncated'!$B:$B,$B41,'ASETTW Untruncated'!$C:$C,$C41)</f>
        <v>1.2508982011854068</v>
      </c>
      <c r="S41">
        <f>SUMIFS('ASETTW Untruncated'!S:S,'ASETTW Untruncated'!$A:$A,$A41,'ASETTW Untruncated'!$B:$B,$B41,'ASETTW Untruncated'!$C:$C,$C41)</f>
        <v>1.267407131609648</v>
      </c>
      <c r="T41">
        <f>SUMIFS('ASETTW Untruncated'!T:T,'ASETTW Untruncated'!$A:$A,$A41,'ASETTW Untruncated'!$B:$B,$B41,'ASETTW Untruncated'!$C:$C,$C41)</f>
        <v>1.23031235521736</v>
      </c>
      <c r="U41">
        <f>SUMIFS('ASETTW Untruncated'!U:U,'ASETTW Untruncated'!$A:$A,$A41,'ASETTW Untruncated'!$B:$B,$B41,'ASETTW Untruncated'!$C:$C,$C41)</f>
        <v>1.2041114129126966</v>
      </c>
      <c r="V41">
        <f>SUMIFS('ASETTW Untruncated'!V:V,'ASETTW Untruncated'!$A:$A,$A41,'ASETTW Untruncated'!$B:$B,$B41,'ASETTW Untruncated'!$C:$C,$C41)</f>
        <v>1.2047386262655491</v>
      </c>
      <c r="W41">
        <f>SUMIFS('ASETTW Untruncated'!W:W,'ASETTW Untruncated'!$A:$A,$A41,'ASETTW Untruncated'!$B:$B,$B41,'ASETTW Untruncated'!$C:$C,$C41)</f>
        <v>1.2263535468732638</v>
      </c>
    </row>
    <row r="42" spans="1:23" x14ac:dyDescent="0.45">
      <c r="A42" t="s">
        <v>69</v>
      </c>
      <c r="B42" t="s">
        <v>435</v>
      </c>
      <c r="C42" t="s">
        <v>22</v>
      </c>
      <c r="D42">
        <f>SUMIFS('ASETTW Untruncated'!D:D,'ASETTW Untruncated'!$A:$A,$A42,'ASETTW Untruncated'!$B:$B,$B42,'ASETTW Untruncated'!$C:$C,$C42)</f>
        <v>1.536662142363074</v>
      </c>
      <c r="E42">
        <f>SUMIFS('ASETTW Untruncated'!E:E,'ASETTW Untruncated'!$A:$A,$A42,'ASETTW Untruncated'!$B:$B,$B42,'ASETTW Untruncated'!$C:$C,$C42)</f>
        <v>1.4093203843975617</v>
      </c>
      <c r="F42">
        <f>SUMIFS('ASETTW Untruncated'!F:F,'ASETTW Untruncated'!$A:$A,$A42,'ASETTW Untruncated'!$B:$B,$B42,'ASETTW Untruncated'!$C:$C,$C42)</f>
        <v>1.4615470441623843</v>
      </c>
      <c r="G42">
        <f>SUMIFS('ASETTW Untruncated'!G:G,'ASETTW Untruncated'!$A:$A,$A42,'ASETTW Untruncated'!$B:$B,$B42,'ASETTW Untruncated'!$C:$C,$C42)</f>
        <v>1.4240921639289128</v>
      </c>
      <c r="H42">
        <f>SUMIFS('ASETTW Untruncated'!H:H,'ASETTW Untruncated'!$A:$A,$A42,'ASETTW Untruncated'!$B:$B,$B42,'ASETTW Untruncated'!$C:$C,$C42)</f>
        <v>1.4462082929818181</v>
      </c>
      <c r="I42">
        <f>SUMIFS('ASETTW Untruncated'!I:I,'ASETTW Untruncated'!$A:$A,$A42,'ASETTW Untruncated'!$B:$B,$B42,'ASETTW Untruncated'!$C:$C,$C42)</f>
        <v>1.3370663012362143</v>
      </c>
      <c r="J42">
        <f>SUMIFS('ASETTW Untruncated'!J:J,'ASETTW Untruncated'!$A:$A,$A42,'ASETTW Untruncated'!$B:$B,$B42,'ASETTW Untruncated'!$C:$C,$C42)</f>
        <v>1.3847571756801762</v>
      </c>
      <c r="K42">
        <f>SUMIFS('ASETTW Untruncated'!K:K,'ASETTW Untruncated'!$A:$A,$A42,'ASETTW Untruncated'!$B:$B,$B42,'ASETTW Untruncated'!$C:$C,$C42)</f>
        <v>1.3571279904778752</v>
      </c>
      <c r="L42">
        <f>SUMIFS('ASETTW Untruncated'!L:L,'ASETTW Untruncated'!$A:$A,$A42,'ASETTW Untruncated'!$B:$B,$B42,'ASETTW Untruncated'!$C:$C,$C42)</f>
        <v>1.3587694157774886</v>
      </c>
      <c r="M42">
        <f>SUMIFS('ASETTW Untruncated'!M:M,'ASETTW Untruncated'!$A:$A,$A42,'ASETTW Untruncated'!$B:$B,$B42,'ASETTW Untruncated'!$C:$C,$C42)</f>
        <v>1.2765018419670668</v>
      </c>
      <c r="N42">
        <f>SUMIFS('ASETTW Untruncated'!N:N,'ASETTW Untruncated'!$A:$A,$A42,'ASETTW Untruncated'!$B:$B,$B42,'ASETTW Untruncated'!$C:$C,$C42)</f>
        <v>1.311521148947852</v>
      </c>
      <c r="O42">
        <f>SUMIFS('ASETTW Untruncated'!O:O,'ASETTW Untruncated'!$A:$A,$A42,'ASETTW Untruncated'!$B:$B,$B42,'ASETTW Untruncated'!$C:$C,$C42)</f>
        <v>1.3002177073013124</v>
      </c>
      <c r="P42">
        <f>SUMIFS('ASETTW Untruncated'!P:P,'ASETTW Untruncated'!$A:$A,$A42,'ASETTW Untruncated'!$B:$B,$B42,'ASETTW Untruncated'!$C:$C,$C42)</f>
        <v>1.2978591128947961</v>
      </c>
      <c r="Q42">
        <f>SUMIFS('ASETTW Untruncated'!Q:Q,'ASETTW Untruncated'!$A:$A,$A42,'ASETTW Untruncated'!$B:$B,$B42,'ASETTW Untruncated'!$C:$C,$C42)</f>
        <v>1.2284540423064845</v>
      </c>
      <c r="R42">
        <f>SUMIFS('ASETTW Untruncated'!R:R,'ASETTW Untruncated'!$A:$A,$A42,'ASETTW Untruncated'!$B:$B,$B42,'ASETTW Untruncated'!$C:$C,$C42)</f>
        <v>1.25909354673687</v>
      </c>
      <c r="S42">
        <f>SUMIFS('ASETTW Untruncated'!S:S,'ASETTW Untruncated'!$A:$A,$A42,'ASETTW Untruncated'!$B:$B,$B42,'ASETTW Untruncated'!$C:$C,$C42)</f>
        <v>1.2551050647604407</v>
      </c>
      <c r="T42">
        <f>SUMIFS('ASETTW Untruncated'!T:T,'ASETTW Untruncated'!$A:$A,$A42,'ASETTW Untruncated'!$B:$B,$B42,'ASETTW Untruncated'!$C:$C,$C42)</f>
        <v>1.2388340164377081</v>
      </c>
      <c r="U42">
        <f>SUMIFS('ASETTW Untruncated'!U:U,'ASETTW Untruncated'!$A:$A,$A42,'ASETTW Untruncated'!$B:$B,$B42,'ASETTW Untruncated'!$C:$C,$C42)</f>
        <v>1.1855847409881177</v>
      </c>
      <c r="V42">
        <f>SUMIFS('ASETTW Untruncated'!V:V,'ASETTW Untruncated'!$A:$A,$A42,'ASETTW Untruncated'!$B:$B,$B42,'ASETTW Untruncated'!$C:$C,$C42)</f>
        <v>1.210742665316741</v>
      </c>
      <c r="W42">
        <f>SUMIFS('ASETTW Untruncated'!W:W,'ASETTW Untruncated'!$A:$A,$A42,'ASETTW Untruncated'!$B:$B,$B42,'ASETTW Untruncated'!$C:$C,$C42)</f>
        <v>1.214517033216066</v>
      </c>
    </row>
    <row r="43" spans="1:23" s="4" customFormat="1" x14ac:dyDescent="0.45">
      <c r="A43" s="4" t="s">
        <v>109</v>
      </c>
      <c r="B43" s="4" t="s">
        <v>50</v>
      </c>
      <c r="C43" s="4" t="s">
        <v>22</v>
      </c>
      <c r="D43" s="4">
        <f>SUMIFS('ASETTW Untruncated'!D:D,'ASETTW Untruncated'!$A:$A,$A43,'ASETTW Untruncated'!$B:$B,$B43,'ASETTW Untruncated'!$C:$C,$C43)</f>
        <v>1.5227324984615074</v>
      </c>
      <c r="E43" s="4">
        <f>SUMIFS('ASETTW Untruncated'!E:E,'ASETTW Untruncated'!$A:$A,$A43,'ASETTW Untruncated'!$B:$B,$B43,'ASETTW Untruncated'!$C:$C,$C43)</f>
        <v>1.2803405003083903</v>
      </c>
      <c r="F43" s="4">
        <f>SUMIFS('ASETTW Untruncated'!F:F,'ASETTW Untruncated'!$A:$A,$A43,'ASETTW Untruncated'!$B:$B,$B43,'ASETTW Untruncated'!$C:$C,$C43)</f>
        <v>1.3620357147368292</v>
      </c>
      <c r="G43" s="4">
        <f>SUMIFS('ASETTW Untruncated'!G:G,'ASETTW Untruncated'!$A:$A,$A43,'ASETTW Untruncated'!$B:$B,$B43,'ASETTW Untruncated'!$C:$C,$C43)</f>
        <v>1.2353097198818075</v>
      </c>
      <c r="H43" s="4">
        <f>SUMIFS('ASETTW Untruncated'!H:H,'ASETTW Untruncated'!$A:$A,$A43,'ASETTW Untruncated'!$B:$B,$B43,'ASETTW Untruncated'!$C:$C,$C43)</f>
        <v>1.4251680269009102</v>
      </c>
      <c r="I43" s="4">
        <f>SUMIFS('ASETTW Untruncated'!I:I,'ASETTW Untruncated'!$A:$A,$A43,'ASETTW Untruncated'!$B:$B,$B43,'ASETTW Untruncated'!$C:$C,$C43)</f>
        <v>1.211864821630722</v>
      </c>
      <c r="J43" s="4">
        <f>SUMIFS('ASETTW Untruncated'!J:J,'ASETTW Untruncated'!$A:$A,$A43,'ASETTW Untruncated'!$B:$B,$B43,'ASETTW Untruncated'!$C:$C,$C43)</f>
        <v>1.281477047958391</v>
      </c>
      <c r="K43" s="4">
        <f>SUMIFS('ASETTW Untruncated'!K:K,'ASETTW Untruncated'!$A:$A,$A43,'ASETTW Untruncated'!$B:$B,$B43,'ASETTW Untruncated'!$C:$C,$C43)</f>
        <v>1.1755346195091056</v>
      </c>
      <c r="L43" s="4">
        <f>SUMIFS('ASETTW Untruncated'!L:L,'ASETTW Untruncated'!$A:$A,$A43,'ASETTW Untruncated'!$B:$B,$B43,'ASETTW Untruncated'!$C:$C,$C43)</f>
        <v>1.3550508389939575</v>
      </c>
      <c r="M43" s="4">
        <f>SUMIFS('ASETTW Untruncated'!M:M,'ASETTW Untruncated'!$A:$A,$A43,'ASETTW Untruncated'!$B:$B,$B43,'ASETTW Untruncated'!$C:$C,$C43)</f>
        <v>1.1439968694719023</v>
      </c>
      <c r="N43" s="4">
        <f>SUMIFS('ASETTW Untruncated'!N:N,'ASETTW Untruncated'!$A:$A,$A43,'ASETTW Untruncated'!$B:$B,$B43,'ASETTW Untruncated'!$C:$C,$C43)</f>
        <v>1.2253239077682723</v>
      </c>
      <c r="O43" s="4">
        <f>SUMIFS('ASETTW Untruncated'!O:O,'ASETTW Untruncated'!$A:$A,$A43,'ASETTW Untruncated'!$B:$B,$B43,'ASETTW Untruncated'!$C:$C,$C43)</f>
        <v>1.1186487389083213</v>
      </c>
      <c r="P43" s="4">
        <f>SUMIFS('ASETTW Untruncated'!P:P,'ASETTW Untruncated'!$A:$A,$A43,'ASETTW Untruncated'!$B:$B,$B43,'ASETTW Untruncated'!$C:$C,$C43)</f>
        <v>1.2920670562182912</v>
      </c>
      <c r="Q43" s="4">
        <f>SUMIFS('ASETTW Untruncated'!Q:Q,'ASETTW Untruncated'!$A:$A,$A43,'ASETTW Untruncated'!$B:$B,$B43,'ASETTW Untruncated'!$C:$C,$C43)</f>
        <v>1.0975867092986595</v>
      </c>
      <c r="R43" s="4">
        <f>SUMIFS('ASETTW Untruncated'!R:R,'ASETTW Untruncated'!$A:$A,$A43,'ASETTW Untruncated'!$B:$B,$B43,'ASETTW Untruncated'!$C:$C,$C43)</f>
        <v>1.1759512870887017</v>
      </c>
      <c r="S43" s="4">
        <f>SUMIFS('ASETTW Untruncated'!S:S,'ASETTW Untruncated'!$A:$A,$A43,'ASETTW Untruncated'!$B:$B,$B43,'ASETTW Untruncated'!$C:$C,$C43)</f>
        <v>1.0785473445286262</v>
      </c>
      <c r="T43" s="4">
        <f>SUMIFS('ASETTW Untruncated'!T:T,'ASETTW Untruncated'!$A:$A,$A43,'ASETTW Untruncated'!$B:$B,$B43,'ASETTW Untruncated'!$C:$C,$C43)</f>
        <v>1.232049039637009</v>
      </c>
      <c r="U43" s="4">
        <f>SUMIFS('ASETTW Untruncated'!U:U,'ASETTW Untruncated'!$A:$A,$A43,'ASETTW Untruncated'!$B:$B,$B43,'ASETTW Untruncated'!$C:$C,$C43)</f>
        <v>1.054904352723314</v>
      </c>
      <c r="V43" s="4">
        <f>SUMIFS('ASETTW Untruncated'!V:V,'ASETTW Untruncated'!$A:$A,$A43,'ASETTW Untruncated'!$B:$B,$B43,'ASETTW Untruncated'!$C:$C,$C43)</f>
        <v>1.1259181296510488</v>
      </c>
      <c r="W43" s="4">
        <f>SUMIFS('ASETTW Untruncated'!W:W,'ASETTW Untruncated'!$A:$A,$A43,'ASETTW Untruncated'!$B:$B,$B43,'ASETTW Untruncated'!$C:$C,$C43)</f>
        <v>1.0407797122023705</v>
      </c>
    </row>
    <row r="44" spans="1:23" s="2" customFormat="1" x14ac:dyDescent="0.45">
      <c r="A44" s="35"/>
      <c r="B44" s="35"/>
      <c r="C44" s="35"/>
      <c r="D44" s="2">
        <f>SUMIFS('ASETTW Untruncated'!D:D,'ASETTW Untruncated'!$A:$A,$A44,'ASETTW Untruncated'!$B:$B,$B44,'ASETTW Untruncated'!$C:$C,$C44)</f>
        <v>0</v>
      </c>
      <c r="E44" s="2">
        <f>SUMIFS('ASETTW Untruncated'!E:E,'ASETTW Untruncated'!$A:$A,$A44,'ASETTW Untruncated'!$B:$B,$B44,'ASETTW Untruncated'!$C:$C,$C44)</f>
        <v>0</v>
      </c>
      <c r="F44" s="2">
        <f>SUMIFS('ASETTW Untruncated'!F:F,'ASETTW Untruncated'!$A:$A,$A44,'ASETTW Untruncated'!$B:$B,$B44,'ASETTW Untruncated'!$C:$C,$C44)</f>
        <v>0</v>
      </c>
      <c r="G44" s="2">
        <f>SUMIFS('ASETTW Untruncated'!G:G,'ASETTW Untruncated'!$A:$A,$A44,'ASETTW Untruncated'!$B:$B,$B44,'ASETTW Untruncated'!$C:$C,$C44)</f>
        <v>0</v>
      </c>
      <c r="H44" s="2">
        <f>SUMIFS('ASETTW Untruncated'!H:H,'ASETTW Untruncated'!$A:$A,$A44,'ASETTW Untruncated'!$B:$B,$B44,'ASETTW Untruncated'!$C:$C,$C44)</f>
        <v>0</v>
      </c>
      <c r="I44" s="2">
        <f>SUMIFS('ASETTW Untruncated'!I:I,'ASETTW Untruncated'!$A:$A,$A44,'ASETTW Untruncated'!$B:$B,$B44,'ASETTW Untruncated'!$C:$C,$C44)</f>
        <v>0</v>
      </c>
      <c r="J44" s="2">
        <f>SUMIFS('ASETTW Untruncated'!J:J,'ASETTW Untruncated'!$A:$A,$A44,'ASETTW Untruncated'!$B:$B,$B44,'ASETTW Untruncated'!$C:$C,$C44)</f>
        <v>0</v>
      </c>
      <c r="K44" s="2">
        <f>SUMIFS('ASETTW Untruncated'!K:K,'ASETTW Untruncated'!$A:$A,$A44,'ASETTW Untruncated'!$B:$B,$B44,'ASETTW Untruncated'!$C:$C,$C44)</f>
        <v>0</v>
      </c>
      <c r="L44" s="2">
        <f>SUMIFS('ASETTW Untruncated'!L:L,'ASETTW Untruncated'!$A:$A,$A44,'ASETTW Untruncated'!$B:$B,$B44,'ASETTW Untruncated'!$C:$C,$C44)</f>
        <v>0</v>
      </c>
      <c r="M44" s="2">
        <f>SUMIFS('ASETTW Untruncated'!M:M,'ASETTW Untruncated'!$A:$A,$A44,'ASETTW Untruncated'!$B:$B,$B44,'ASETTW Untruncated'!$C:$C,$C44)</f>
        <v>0</v>
      </c>
      <c r="N44" s="2">
        <f>SUMIFS('ASETTW Untruncated'!N:N,'ASETTW Untruncated'!$A:$A,$A44,'ASETTW Untruncated'!$B:$B,$B44,'ASETTW Untruncated'!$C:$C,$C44)</f>
        <v>0</v>
      </c>
      <c r="O44" s="2">
        <f>SUMIFS('ASETTW Untruncated'!O:O,'ASETTW Untruncated'!$A:$A,$A44,'ASETTW Untruncated'!$B:$B,$B44,'ASETTW Untruncated'!$C:$C,$C44)</f>
        <v>0</v>
      </c>
      <c r="P44" s="2">
        <f>SUMIFS('ASETTW Untruncated'!P:P,'ASETTW Untruncated'!$A:$A,$A44,'ASETTW Untruncated'!$B:$B,$B44,'ASETTW Untruncated'!$C:$C,$C44)</f>
        <v>0</v>
      </c>
      <c r="Q44" s="2">
        <f>SUMIFS('ASETTW Untruncated'!Q:Q,'ASETTW Untruncated'!$A:$A,$A44,'ASETTW Untruncated'!$B:$B,$B44,'ASETTW Untruncated'!$C:$C,$C44)</f>
        <v>0</v>
      </c>
      <c r="R44" s="2">
        <f>SUMIFS('ASETTW Untruncated'!R:R,'ASETTW Untruncated'!$A:$A,$A44,'ASETTW Untruncated'!$B:$B,$B44,'ASETTW Untruncated'!$C:$C,$C44)</f>
        <v>0</v>
      </c>
      <c r="S44" s="2">
        <f>SUMIFS('ASETTW Untruncated'!S:S,'ASETTW Untruncated'!$A:$A,$A44,'ASETTW Untruncated'!$B:$B,$B44,'ASETTW Untruncated'!$C:$C,$C44)</f>
        <v>0</v>
      </c>
      <c r="T44" s="2">
        <f>SUMIFS('ASETTW Untruncated'!T:T,'ASETTW Untruncated'!$A:$A,$A44,'ASETTW Untruncated'!$B:$B,$B44,'ASETTW Untruncated'!$C:$C,$C44)</f>
        <v>0</v>
      </c>
      <c r="U44" s="2">
        <f>SUMIFS('ASETTW Untruncated'!U:U,'ASETTW Untruncated'!$A:$A,$A44,'ASETTW Untruncated'!$B:$B,$B44,'ASETTW Untruncated'!$C:$C,$C44)</f>
        <v>0</v>
      </c>
      <c r="V44" s="2">
        <f>SUMIFS('ASETTW Untruncated'!V:V,'ASETTW Untruncated'!$A:$A,$A44,'ASETTW Untruncated'!$B:$B,$B44,'ASETTW Untruncated'!$C:$C,$C44)</f>
        <v>0</v>
      </c>
      <c r="W44" s="2">
        <f>SUMIFS('ASETTW Untruncated'!W:W,'ASETTW Untruncated'!$A:$A,$A44,'ASETTW Untruncated'!$B:$B,$B44,'ASETTW Untruncated'!$C:$C,$C44)</f>
        <v>0</v>
      </c>
    </row>
    <row r="45" spans="1:23" s="2" customFormat="1" x14ac:dyDescent="0.45">
      <c r="D45" s="2">
        <f>SUMIFS('ASETTW Untruncated'!D:D,'ASETTW Untruncated'!$A:$A,$A45,'ASETTW Untruncated'!$B:$B,$B45,'ASETTW Untruncated'!$C:$C,$C45)</f>
        <v>0</v>
      </c>
      <c r="E45" s="2">
        <f>SUMIFS('ASETTW Untruncated'!E:E,'ASETTW Untruncated'!$A:$A,$A45,'ASETTW Untruncated'!$B:$B,$B45,'ASETTW Untruncated'!$C:$C,$C45)</f>
        <v>0</v>
      </c>
      <c r="F45" s="2">
        <f>SUMIFS('ASETTW Untruncated'!F:F,'ASETTW Untruncated'!$A:$A,$A45,'ASETTW Untruncated'!$B:$B,$B45,'ASETTW Untruncated'!$C:$C,$C45)</f>
        <v>0</v>
      </c>
      <c r="G45" s="2">
        <f>SUMIFS('ASETTW Untruncated'!G:G,'ASETTW Untruncated'!$A:$A,$A45,'ASETTW Untruncated'!$B:$B,$B45,'ASETTW Untruncated'!$C:$C,$C45)</f>
        <v>0</v>
      </c>
      <c r="H45" s="2">
        <f>SUMIFS('ASETTW Untruncated'!H:H,'ASETTW Untruncated'!$A:$A,$A45,'ASETTW Untruncated'!$B:$B,$B45,'ASETTW Untruncated'!$C:$C,$C45)</f>
        <v>0</v>
      </c>
      <c r="I45" s="2">
        <f>SUMIFS('ASETTW Untruncated'!I:I,'ASETTW Untruncated'!$A:$A,$A45,'ASETTW Untruncated'!$B:$B,$B45,'ASETTW Untruncated'!$C:$C,$C45)</f>
        <v>0</v>
      </c>
      <c r="J45" s="2">
        <f>SUMIFS('ASETTW Untruncated'!J:J,'ASETTW Untruncated'!$A:$A,$A45,'ASETTW Untruncated'!$B:$B,$B45,'ASETTW Untruncated'!$C:$C,$C45)</f>
        <v>0</v>
      </c>
      <c r="K45" s="2">
        <f>SUMIFS('ASETTW Untruncated'!K:K,'ASETTW Untruncated'!$A:$A,$A45,'ASETTW Untruncated'!$B:$B,$B45,'ASETTW Untruncated'!$C:$C,$C45)</f>
        <v>0</v>
      </c>
      <c r="L45" s="2">
        <f>SUMIFS('ASETTW Untruncated'!L:L,'ASETTW Untruncated'!$A:$A,$A45,'ASETTW Untruncated'!$B:$B,$B45,'ASETTW Untruncated'!$C:$C,$C45)</f>
        <v>0</v>
      </c>
      <c r="M45" s="2">
        <f>SUMIFS('ASETTW Untruncated'!M:M,'ASETTW Untruncated'!$A:$A,$A45,'ASETTW Untruncated'!$B:$B,$B45,'ASETTW Untruncated'!$C:$C,$C45)</f>
        <v>0</v>
      </c>
      <c r="N45" s="2">
        <f>SUMIFS('ASETTW Untruncated'!N:N,'ASETTW Untruncated'!$A:$A,$A45,'ASETTW Untruncated'!$B:$B,$B45,'ASETTW Untruncated'!$C:$C,$C45)</f>
        <v>0</v>
      </c>
      <c r="O45" s="2">
        <f>SUMIFS('ASETTW Untruncated'!O:O,'ASETTW Untruncated'!$A:$A,$A45,'ASETTW Untruncated'!$B:$B,$B45,'ASETTW Untruncated'!$C:$C,$C45)</f>
        <v>0</v>
      </c>
      <c r="P45" s="2">
        <f>SUMIFS('ASETTW Untruncated'!P:P,'ASETTW Untruncated'!$A:$A,$A45,'ASETTW Untruncated'!$B:$B,$B45,'ASETTW Untruncated'!$C:$C,$C45)</f>
        <v>0</v>
      </c>
      <c r="Q45" s="2">
        <f>SUMIFS('ASETTW Untruncated'!Q:Q,'ASETTW Untruncated'!$A:$A,$A45,'ASETTW Untruncated'!$B:$B,$B45,'ASETTW Untruncated'!$C:$C,$C45)</f>
        <v>0</v>
      </c>
      <c r="R45" s="2">
        <f>SUMIFS('ASETTW Untruncated'!R:R,'ASETTW Untruncated'!$A:$A,$A45,'ASETTW Untruncated'!$B:$B,$B45,'ASETTW Untruncated'!$C:$C,$C45)</f>
        <v>0</v>
      </c>
      <c r="S45" s="2">
        <f>SUMIFS('ASETTW Untruncated'!S:S,'ASETTW Untruncated'!$A:$A,$A45,'ASETTW Untruncated'!$B:$B,$B45,'ASETTW Untruncated'!$C:$C,$C45)</f>
        <v>0</v>
      </c>
      <c r="T45" s="2">
        <f>SUMIFS('ASETTW Untruncated'!T:T,'ASETTW Untruncated'!$A:$A,$A45,'ASETTW Untruncated'!$B:$B,$B45,'ASETTW Untruncated'!$C:$C,$C45)</f>
        <v>0</v>
      </c>
      <c r="U45" s="2">
        <f>SUMIFS('ASETTW Untruncated'!U:U,'ASETTW Untruncated'!$A:$A,$A45,'ASETTW Untruncated'!$B:$B,$B45,'ASETTW Untruncated'!$C:$C,$C45)</f>
        <v>0</v>
      </c>
      <c r="V45" s="2">
        <f>SUMIFS('ASETTW Untruncated'!V:V,'ASETTW Untruncated'!$A:$A,$A45,'ASETTW Untruncated'!$B:$B,$B45,'ASETTW Untruncated'!$C:$C,$C45)</f>
        <v>0</v>
      </c>
      <c r="W45" s="2">
        <f>SUMIFS('ASETTW Untruncated'!W:W,'ASETTW Untruncated'!$A:$A,$A45,'ASETTW Untruncated'!$B:$B,$B45,'ASETTW Untruncated'!$C:$C,$C45)</f>
        <v>0</v>
      </c>
    </row>
    <row r="46" spans="1:23" s="3" customFormat="1" x14ac:dyDescent="0.45">
      <c r="D46" s="3">
        <f>SUMIFS('ASETTW Untruncated'!D:D,'ASETTW Untruncated'!$A:$A,$A46,'ASETTW Untruncated'!$B:$B,$B46,'ASETTW Untruncated'!$C:$C,$C46)</f>
        <v>0</v>
      </c>
      <c r="E46" s="3">
        <f>SUMIFS('ASETTW Untruncated'!E:E,'ASETTW Untruncated'!$A:$A,$A46,'ASETTW Untruncated'!$B:$B,$B46,'ASETTW Untruncated'!$C:$C,$C46)</f>
        <v>0</v>
      </c>
      <c r="F46" s="3">
        <f>SUMIFS('ASETTW Untruncated'!F:F,'ASETTW Untruncated'!$A:$A,$A46,'ASETTW Untruncated'!$B:$B,$B46,'ASETTW Untruncated'!$C:$C,$C46)</f>
        <v>0</v>
      </c>
      <c r="G46" s="3">
        <f>SUMIFS('ASETTW Untruncated'!G:G,'ASETTW Untruncated'!$A:$A,$A46,'ASETTW Untruncated'!$B:$B,$B46,'ASETTW Untruncated'!$C:$C,$C46)</f>
        <v>0</v>
      </c>
      <c r="H46" s="3">
        <f>SUMIFS('ASETTW Untruncated'!H:H,'ASETTW Untruncated'!$A:$A,$A46,'ASETTW Untruncated'!$B:$B,$B46,'ASETTW Untruncated'!$C:$C,$C46)</f>
        <v>0</v>
      </c>
      <c r="I46" s="3">
        <f>SUMIFS('ASETTW Untruncated'!I:I,'ASETTW Untruncated'!$A:$A,$A46,'ASETTW Untruncated'!$B:$B,$B46,'ASETTW Untruncated'!$C:$C,$C46)</f>
        <v>0</v>
      </c>
      <c r="J46" s="3">
        <f>SUMIFS('ASETTW Untruncated'!J:J,'ASETTW Untruncated'!$A:$A,$A46,'ASETTW Untruncated'!$B:$B,$B46,'ASETTW Untruncated'!$C:$C,$C46)</f>
        <v>0</v>
      </c>
      <c r="K46" s="3">
        <f>SUMIFS('ASETTW Untruncated'!K:K,'ASETTW Untruncated'!$A:$A,$A46,'ASETTW Untruncated'!$B:$B,$B46,'ASETTW Untruncated'!$C:$C,$C46)</f>
        <v>0</v>
      </c>
      <c r="L46" s="3">
        <f>SUMIFS('ASETTW Untruncated'!L:L,'ASETTW Untruncated'!$A:$A,$A46,'ASETTW Untruncated'!$B:$B,$B46,'ASETTW Untruncated'!$C:$C,$C46)</f>
        <v>0</v>
      </c>
      <c r="M46" s="3">
        <f>SUMIFS('ASETTW Untruncated'!M:M,'ASETTW Untruncated'!$A:$A,$A46,'ASETTW Untruncated'!$B:$B,$B46,'ASETTW Untruncated'!$C:$C,$C46)</f>
        <v>0</v>
      </c>
      <c r="N46" s="3">
        <f>SUMIFS('ASETTW Untruncated'!N:N,'ASETTW Untruncated'!$A:$A,$A46,'ASETTW Untruncated'!$B:$B,$B46,'ASETTW Untruncated'!$C:$C,$C46)</f>
        <v>0</v>
      </c>
      <c r="O46" s="3">
        <f>SUMIFS('ASETTW Untruncated'!O:O,'ASETTW Untruncated'!$A:$A,$A46,'ASETTW Untruncated'!$B:$B,$B46,'ASETTW Untruncated'!$C:$C,$C46)</f>
        <v>0</v>
      </c>
      <c r="P46" s="3">
        <f>SUMIFS('ASETTW Untruncated'!P:P,'ASETTW Untruncated'!$A:$A,$A46,'ASETTW Untruncated'!$B:$B,$B46,'ASETTW Untruncated'!$C:$C,$C46)</f>
        <v>0</v>
      </c>
      <c r="Q46" s="3">
        <f>SUMIFS('ASETTW Untruncated'!Q:Q,'ASETTW Untruncated'!$A:$A,$A46,'ASETTW Untruncated'!$B:$B,$B46,'ASETTW Untruncated'!$C:$C,$C46)</f>
        <v>0</v>
      </c>
      <c r="R46" s="3">
        <f>SUMIFS('ASETTW Untruncated'!R:R,'ASETTW Untruncated'!$A:$A,$A46,'ASETTW Untruncated'!$B:$B,$B46,'ASETTW Untruncated'!$C:$C,$C46)</f>
        <v>0</v>
      </c>
      <c r="S46" s="3">
        <f>SUMIFS('ASETTW Untruncated'!S:S,'ASETTW Untruncated'!$A:$A,$A46,'ASETTW Untruncated'!$B:$B,$B46,'ASETTW Untruncated'!$C:$C,$C46)</f>
        <v>0</v>
      </c>
      <c r="T46" s="3">
        <f>SUMIFS('ASETTW Untruncated'!T:T,'ASETTW Untruncated'!$A:$A,$A46,'ASETTW Untruncated'!$B:$B,$B46,'ASETTW Untruncated'!$C:$C,$C46)</f>
        <v>0</v>
      </c>
      <c r="U46" s="3">
        <f>SUMIFS('ASETTW Untruncated'!U:U,'ASETTW Untruncated'!$A:$A,$A46,'ASETTW Untruncated'!$B:$B,$B46,'ASETTW Untruncated'!$C:$C,$C46)</f>
        <v>0</v>
      </c>
      <c r="V46" s="3">
        <f>SUMIFS('ASETTW Untruncated'!V:V,'ASETTW Untruncated'!$A:$A,$A46,'ASETTW Untruncated'!$B:$B,$B46,'ASETTW Untruncated'!$C:$C,$C46)</f>
        <v>0</v>
      </c>
      <c r="W46" s="3">
        <f>SUMIFS('ASETTW Untruncated'!W:W,'ASETTW Untruncated'!$A:$A,$A46,'ASETTW Untruncated'!$B:$B,$B46,'ASETTW Untruncated'!$C:$C,$C46)</f>
        <v>0</v>
      </c>
    </row>
    <row r="47" spans="1:23" s="3" customFormat="1" x14ac:dyDescent="0.45">
      <c r="D47" s="3">
        <f>SUMIFS('ASETTW Untruncated'!D:D,'ASETTW Untruncated'!$A:$A,$A47,'ASETTW Untruncated'!$B:$B,$B47,'ASETTW Untruncated'!$C:$C,$C47)</f>
        <v>0</v>
      </c>
      <c r="E47" s="3">
        <f>SUMIFS('ASETTW Untruncated'!E:E,'ASETTW Untruncated'!$A:$A,$A47,'ASETTW Untruncated'!$B:$B,$B47,'ASETTW Untruncated'!$C:$C,$C47)</f>
        <v>0</v>
      </c>
      <c r="F47" s="3">
        <f>SUMIFS('ASETTW Untruncated'!F:F,'ASETTW Untruncated'!$A:$A,$A47,'ASETTW Untruncated'!$B:$B,$B47,'ASETTW Untruncated'!$C:$C,$C47)</f>
        <v>0</v>
      </c>
      <c r="G47" s="3">
        <f>SUMIFS('ASETTW Untruncated'!G:G,'ASETTW Untruncated'!$A:$A,$A47,'ASETTW Untruncated'!$B:$B,$B47,'ASETTW Untruncated'!$C:$C,$C47)</f>
        <v>0</v>
      </c>
      <c r="H47" s="3">
        <f>SUMIFS('ASETTW Untruncated'!H:H,'ASETTW Untruncated'!$A:$A,$A47,'ASETTW Untruncated'!$B:$B,$B47,'ASETTW Untruncated'!$C:$C,$C47)</f>
        <v>0</v>
      </c>
      <c r="I47" s="3">
        <f>SUMIFS('ASETTW Untruncated'!I:I,'ASETTW Untruncated'!$A:$A,$A47,'ASETTW Untruncated'!$B:$B,$B47,'ASETTW Untruncated'!$C:$C,$C47)</f>
        <v>0</v>
      </c>
      <c r="J47" s="3">
        <f>SUMIFS('ASETTW Untruncated'!J:J,'ASETTW Untruncated'!$A:$A,$A47,'ASETTW Untruncated'!$B:$B,$B47,'ASETTW Untruncated'!$C:$C,$C47)</f>
        <v>0</v>
      </c>
      <c r="K47" s="3">
        <f>SUMIFS('ASETTW Untruncated'!K:K,'ASETTW Untruncated'!$A:$A,$A47,'ASETTW Untruncated'!$B:$B,$B47,'ASETTW Untruncated'!$C:$C,$C47)</f>
        <v>0</v>
      </c>
      <c r="L47" s="3">
        <f>SUMIFS('ASETTW Untruncated'!L:L,'ASETTW Untruncated'!$A:$A,$A47,'ASETTW Untruncated'!$B:$B,$B47,'ASETTW Untruncated'!$C:$C,$C47)</f>
        <v>0</v>
      </c>
      <c r="M47" s="3">
        <f>SUMIFS('ASETTW Untruncated'!M:M,'ASETTW Untruncated'!$A:$A,$A47,'ASETTW Untruncated'!$B:$B,$B47,'ASETTW Untruncated'!$C:$C,$C47)</f>
        <v>0</v>
      </c>
      <c r="N47" s="3">
        <f>SUMIFS('ASETTW Untruncated'!N:N,'ASETTW Untruncated'!$A:$A,$A47,'ASETTW Untruncated'!$B:$B,$B47,'ASETTW Untruncated'!$C:$C,$C47)</f>
        <v>0</v>
      </c>
      <c r="O47" s="3">
        <f>SUMIFS('ASETTW Untruncated'!O:O,'ASETTW Untruncated'!$A:$A,$A47,'ASETTW Untruncated'!$B:$B,$B47,'ASETTW Untruncated'!$C:$C,$C47)</f>
        <v>0</v>
      </c>
      <c r="P47" s="3">
        <f>SUMIFS('ASETTW Untruncated'!P:P,'ASETTW Untruncated'!$A:$A,$A47,'ASETTW Untruncated'!$B:$B,$B47,'ASETTW Untruncated'!$C:$C,$C47)</f>
        <v>0</v>
      </c>
      <c r="Q47" s="3">
        <f>SUMIFS('ASETTW Untruncated'!Q:Q,'ASETTW Untruncated'!$A:$A,$A47,'ASETTW Untruncated'!$B:$B,$B47,'ASETTW Untruncated'!$C:$C,$C47)</f>
        <v>0</v>
      </c>
      <c r="R47" s="3">
        <f>SUMIFS('ASETTW Untruncated'!R:R,'ASETTW Untruncated'!$A:$A,$A47,'ASETTW Untruncated'!$B:$B,$B47,'ASETTW Untruncated'!$C:$C,$C47)</f>
        <v>0</v>
      </c>
      <c r="S47" s="3">
        <f>SUMIFS('ASETTW Untruncated'!S:S,'ASETTW Untruncated'!$A:$A,$A47,'ASETTW Untruncated'!$B:$B,$B47,'ASETTW Untruncated'!$C:$C,$C47)</f>
        <v>0</v>
      </c>
      <c r="T47" s="3">
        <f>SUMIFS('ASETTW Untruncated'!T:T,'ASETTW Untruncated'!$A:$A,$A47,'ASETTW Untruncated'!$B:$B,$B47,'ASETTW Untruncated'!$C:$C,$C47)</f>
        <v>0</v>
      </c>
      <c r="U47" s="3">
        <f>SUMIFS('ASETTW Untruncated'!U:U,'ASETTW Untruncated'!$A:$A,$A47,'ASETTW Untruncated'!$B:$B,$B47,'ASETTW Untruncated'!$C:$C,$C47)</f>
        <v>0</v>
      </c>
      <c r="V47" s="3">
        <f>SUMIFS('ASETTW Untruncated'!V:V,'ASETTW Untruncated'!$A:$A,$A47,'ASETTW Untruncated'!$B:$B,$B47,'ASETTW Untruncated'!$C:$C,$C47)</f>
        <v>0</v>
      </c>
      <c r="W47" s="3">
        <f>SUMIFS('ASETTW Untruncated'!W:W,'ASETTW Untruncated'!$A:$A,$A47,'ASETTW Untruncated'!$B:$B,$B47,'ASETTW Untruncated'!$C:$C,$C47)</f>
        <v>0</v>
      </c>
    </row>
    <row r="48" spans="1:23" s="4" customFormat="1" x14ac:dyDescent="0.45">
      <c r="A48" t="s">
        <v>73</v>
      </c>
      <c r="B48" t="s">
        <v>36</v>
      </c>
      <c r="C48" t="s">
        <v>116</v>
      </c>
      <c r="D48" s="4">
        <f>SUMIFS('ASETTW Untruncated'!D:D,'ASETTW Untruncated'!$A:$A,$A48,'ASETTW Untruncated'!$B:$B,$B48,'ASETTW Untruncated'!$C:$C,$C48)</f>
        <v>1.5295467423392173</v>
      </c>
      <c r="E48" s="4">
        <f>SUMIFS('ASETTW Untruncated'!E:E,'ASETTW Untruncated'!$A:$A,$A48,'ASETTW Untruncated'!$B:$B,$B48,'ASETTW Untruncated'!$C:$C,$C48)</f>
        <v>1.4923861557923892</v>
      </c>
      <c r="F48" s="4">
        <f>SUMIFS('ASETTW Untruncated'!F:F,'ASETTW Untruncated'!$A:$A,$A48,'ASETTW Untruncated'!$B:$B,$B48,'ASETTW Untruncated'!$C:$C,$C48)</f>
        <v>1.5017513482325457</v>
      </c>
      <c r="G48" s="4">
        <f>SUMIFS('ASETTW Untruncated'!G:G,'ASETTW Untruncated'!$A:$A,$A48,'ASETTW Untruncated'!$B:$B,$B48,'ASETTW Untruncated'!$C:$C,$C48)</f>
        <v>1.5262209466484329</v>
      </c>
      <c r="H48" s="4">
        <f>SUMIFS('ASETTW Untruncated'!H:H,'ASETTW Untruncated'!$A:$A,$A48,'ASETTW Untruncated'!$B:$B,$B48,'ASETTW Untruncated'!$C:$C,$C48)</f>
        <v>1.4407970737837119</v>
      </c>
      <c r="I48" s="4">
        <f>SUMIFS('ASETTW Untruncated'!I:I,'ASETTW Untruncated'!$A:$A,$A48,'ASETTW Untruncated'!$B:$B,$B48,'ASETTW Untruncated'!$C:$C,$C48)</f>
        <v>1.4213765526436744</v>
      </c>
      <c r="J48" s="4">
        <f>SUMIFS('ASETTW Untruncated'!J:J,'ASETTW Untruncated'!$A:$A,$A48,'ASETTW Untruncated'!$B:$B,$B48,'ASETTW Untruncated'!$C:$C,$C48)</f>
        <v>1.4254202126968154</v>
      </c>
      <c r="K48" s="4">
        <f>SUMIFS('ASETTW Untruncated'!K:K,'ASETTW Untruncated'!$A:$A,$A48,'ASETTW Untruncated'!$B:$B,$B48,'ASETTW Untruncated'!$C:$C,$C48)</f>
        <v>1.4594982709060031</v>
      </c>
      <c r="L48" s="4">
        <f>SUMIFS('ASETTW Untruncated'!L:L,'ASETTW Untruncated'!$A:$A,$A48,'ASETTW Untruncated'!$B:$B,$B48,'ASETTW Untruncated'!$C:$C,$C48)</f>
        <v>1.370991624965296</v>
      </c>
      <c r="M48" s="4">
        <f>SUMIFS('ASETTW Untruncated'!M:M,'ASETTW Untruncated'!$A:$A,$A48,'ASETTW Untruncated'!$B:$B,$B48,'ASETTW Untruncated'!$C:$C,$C48)</f>
        <v>1.3583541572318396</v>
      </c>
      <c r="N48" s="4">
        <f>SUMIFS('ASETTW Untruncated'!N:N,'ASETTW Untruncated'!$A:$A,$A48,'ASETTW Untruncated'!$B:$B,$B48,'ASETTW Untruncated'!$C:$C,$C48)</f>
        <v>1.3627619591455475</v>
      </c>
      <c r="O48" s="4">
        <f>SUMIFS('ASETTW Untruncated'!O:O,'ASETTW Untruncated'!$A:$A,$A48,'ASETTW Untruncated'!$B:$B,$B48,'ASETTW Untruncated'!$C:$C,$C48)</f>
        <v>1.3982839454969727</v>
      </c>
      <c r="P48" s="4">
        <f>SUMIFS('ASETTW Untruncated'!P:P,'ASETTW Untruncated'!$A:$A,$A48,'ASETTW Untruncated'!$B:$B,$B48,'ASETTW Untruncated'!$C:$C,$C48)</f>
        <v>1.3138889853485141</v>
      </c>
      <c r="Q48" s="4">
        <f>SUMIFS('ASETTW Untruncated'!Q:Q,'ASETTW Untruncated'!$A:$A,$A48,'ASETTW Untruncated'!$B:$B,$B48,'ASETTW Untruncated'!$C:$C,$C48)</f>
        <v>1.3095173466131143</v>
      </c>
      <c r="R48" s="4">
        <f>SUMIFS('ASETTW Untruncated'!R:R,'ASETTW Untruncated'!$A:$A,$A48,'ASETTW Untruncated'!$B:$B,$B48,'ASETTW Untruncated'!$C:$C,$C48)</f>
        <v>1.3125245364906044</v>
      </c>
      <c r="S48" s="4">
        <f>SUMIFS('ASETTW Untruncated'!S:S,'ASETTW Untruncated'!$A:$A,$A48,'ASETTW Untruncated'!$B:$B,$B48,'ASETTW Untruncated'!$C:$C,$C48)</f>
        <v>1.350582729621651</v>
      </c>
      <c r="T48" s="4">
        <f>SUMIFS('ASETTW Untruncated'!T:T,'ASETTW Untruncated'!$A:$A,$A48,'ASETTW Untruncated'!$B:$B,$B48,'ASETTW Untruncated'!$C:$C,$C48)</f>
        <v>1.255418273429225</v>
      </c>
      <c r="U48" s="4">
        <f>SUMIFS('ASETTW Untruncated'!U:U,'ASETTW Untruncated'!$A:$A,$A48,'ASETTW Untruncated'!$B:$B,$B48,'ASETTW Untruncated'!$C:$C,$C48)</f>
        <v>1.2644239359719691</v>
      </c>
      <c r="V48" s="4">
        <f>SUMIFS('ASETTW Untruncated'!V:V,'ASETTW Untruncated'!$A:$A,$A48,'ASETTW Untruncated'!$B:$B,$B48,'ASETTW Untruncated'!$C:$C,$C48)</f>
        <v>1.260632399475679</v>
      </c>
      <c r="W48" s="4">
        <f>SUMIFS('ASETTW Untruncated'!W:W,'ASETTW Untruncated'!$A:$A,$A48,'ASETTW Untruncated'!$B:$B,$B48,'ASETTW Untruncated'!$C:$C,$C48)</f>
        <v>1.306542204335545</v>
      </c>
    </row>
    <row r="49" spans="1:23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</row>
    <row r="50" spans="1:23" x14ac:dyDescent="0.45">
      <c r="A50" t="s">
        <v>26</v>
      </c>
      <c r="B50" t="s">
        <v>15</v>
      </c>
      <c r="C50" t="s">
        <v>27</v>
      </c>
      <c r="D50">
        <f>SUMIFS('ASETTW Untruncated'!D:D,'ASETTW Untruncated'!$A:$A,$A50,'ASETTW Untruncated'!$B:$B,$B50,'ASETTW Untruncated'!$C:$C,$C50)</f>
        <v>1.5580193718396229</v>
      </c>
      <c r="E50">
        <f>SUMIFS('ASETTW Untruncated'!E:E,'ASETTW Untruncated'!$A:$A,$A50,'ASETTW Untruncated'!$B:$B,$B50,'ASETTW Untruncated'!$C:$C,$C50)</f>
        <v>1.4551730607175306</v>
      </c>
      <c r="F50">
        <f>SUMIFS('ASETTW Untruncated'!F:F,'ASETTW Untruncated'!$A:$A,$A50,'ASETTW Untruncated'!$B:$B,$B50,'ASETTW Untruncated'!$C:$C,$C50)</f>
        <v>1.4569721545354819</v>
      </c>
      <c r="G50">
        <f>SUMIFS('ASETTW Untruncated'!G:G,'ASETTW Untruncated'!$A:$A,$A50,'ASETTW Untruncated'!$B:$B,$B50,'ASETTW Untruncated'!$C:$C,$C50)</f>
        <v>1.4438153939948613</v>
      </c>
      <c r="H50">
        <f>SUMIFS('ASETTW Untruncated'!H:H,'ASETTW Untruncated'!$A:$A,$A50,'ASETTW Untruncated'!$B:$B,$B50,'ASETTW Untruncated'!$C:$C,$C50)</f>
        <v>1.4656192291042145</v>
      </c>
      <c r="I50">
        <f>SUMIFS('ASETTW Untruncated'!I:I,'ASETTW Untruncated'!$A:$A,$A50,'ASETTW Untruncated'!$B:$B,$B50,'ASETTW Untruncated'!$C:$C,$C50)</f>
        <v>1.3751795885974427</v>
      </c>
      <c r="J50">
        <f>SUMIFS('ASETTW Untruncated'!J:J,'ASETTW Untruncated'!$A:$A,$A50,'ASETTW Untruncated'!$B:$B,$B50,'ASETTW Untruncated'!$C:$C,$C50)</f>
        <v>1.3780308353471455</v>
      </c>
      <c r="K50">
        <f>SUMIFS('ASETTW Untruncated'!K:K,'ASETTW Untruncated'!$A:$A,$A50,'ASETTW Untruncated'!$B:$B,$B50,'ASETTW Untruncated'!$C:$C,$C50)</f>
        <v>1.3702926817780252</v>
      </c>
      <c r="L50">
        <f>SUMIFS('ASETTW Untruncated'!L:L,'ASETTW Untruncated'!$A:$A,$A50,'ASETTW Untruncated'!$B:$B,$B50,'ASETTW Untruncated'!$C:$C,$C50)</f>
        <v>1.3845089333543477</v>
      </c>
      <c r="M50">
        <f>SUMIFS('ASETTW Untruncated'!M:M,'ASETTW Untruncated'!$A:$A,$A50,'ASETTW Untruncated'!$B:$B,$B50,'ASETTW Untruncated'!$C:$C,$C50)</f>
        <v>1.313202312321184</v>
      </c>
      <c r="N50">
        <f>SUMIFS('ASETTW Untruncated'!N:N,'ASETTW Untruncated'!$A:$A,$A50,'ASETTW Untruncated'!$B:$B,$B50,'ASETTW Untruncated'!$C:$C,$C50)</f>
        <v>1.3124677922159687</v>
      </c>
      <c r="O50">
        <f>SUMIFS('ASETTW Untruncated'!O:O,'ASETTW Untruncated'!$A:$A,$A50,'ASETTW Untruncated'!$B:$B,$B50,'ASETTW Untruncated'!$C:$C,$C50)</f>
        <v>1.315367471879102</v>
      </c>
      <c r="P50">
        <f>SUMIFS('ASETTW Untruncated'!P:P,'ASETTW Untruncated'!$A:$A,$A50,'ASETTW Untruncated'!$B:$B,$B50,'ASETTW Untruncated'!$C:$C,$C50)</f>
        <v>1.3219090440552936</v>
      </c>
      <c r="Q50">
        <f>SUMIFS('ASETTW Untruncated'!Q:Q,'ASETTW Untruncated'!$A:$A,$A50,'ASETTW Untruncated'!$B:$B,$B50,'ASETTW Untruncated'!$C:$C,$C50)</f>
        <v>1.2594542256204453</v>
      </c>
      <c r="R50">
        <f>SUMIFS('ASETTW Untruncated'!R:R,'ASETTW Untruncated'!$A:$A,$A50,'ASETTW Untruncated'!$B:$B,$B50,'ASETTW Untruncated'!$C:$C,$C50)</f>
        <v>1.2594655480655117</v>
      </c>
      <c r="S50">
        <f>SUMIFS('ASETTW Untruncated'!S:S,'ASETTW Untruncated'!$A:$A,$A50,'ASETTW Untruncated'!$B:$B,$B50,'ASETTW Untruncated'!$C:$C,$C50)</f>
        <v>1.2657549428069126</v>
      </c>
      <c r="T50">
        <f>SUMIFS('ASETTW Untruncated'!T:T,'ASETTW Untruncated'!$A:$A,$A50,'ASETTW Untruncated'!$B:$B,$B50,'ASETTW Untruncated'!$C:$C,$C50)</f>
        <v>1.2615106359607975</v>
      </c>
      <c r="U50">
        <f>SUMIFS('ASETTW Untruncated'!U:U,'ASETTW Untruncated'!$A:$A,$A50,'ASETTW Untruncated'!$B:$B,$B50,'ASETTW Untruncated'!$C:$C,$C50)</f>
        <v>1.2169268357383043</v>
      </c>
      <c r="V50">
        <f>SUMIFS('ASETTW Untruncated'!V:V,'ASETTW Untruncated'!$A:$A,$A50,'ASETTW Untruncated'!$B:$B,$B50,'ASETTW Untruncated'!$C:$C,$C50)</f>
        <v>1.2095427219055632</v>
      </c>
      <c r="W50">
        <f>SUMIFS('ASETTW Untruncated'!W:W,'ASETTW Untruncated'!$A:$A,$A50,'ASETTW Untruncated'!$B:$B,$B50,'ASETTW Untruncated'!$C:$C,$C50)</f>
        <v>1.2265336782832044</v>
      </c>
    </row>
    <row r="51" spans="1:23" x14ac:dyDescent="0.45">
      <c r="A51" t="s">
        <v>419</v>
      </c>
      <c r="B51" t="s">
        <v>83</v>
      </c>
      <c r="C51" t="s">
        <v>22</v>
      </c>
      <c r="D51">
        <f>SUMIFS('ASETTW Untruncated'!D:D,'ASETTW Untruncated'!$A:$A,$A51,'ASETTW Untruncated'!$B:$B,$B51,'ASETTW Untruncated'!$C:$C,$C51)</f>
        <v>1.5140133857889193</v>
      </c>
      <c r="E51">
        <f>SUMIFS('ASETTW Untruncated'!E:E,'ASETTW Untruncated'!$A:$A,$A51,'ASETTW Untruncated'!$B:$B,$B51,'ASETTW Untruncated'!$C:$C,$C51)</f>
        <v>1.4556837843895167</v>
      </c>
      <c r="F51">
        <f>SUMIFS('ASETTW Untruncated'!F:F,'ASETTW Untruncated'!$A:$A,$A51,'ASETTW Untruncated'!$B:$B,$B51,'ASETTW Untruncated'!$C:$C,$C51)</f>
        <v>1.4876589912178226</v>
      </c>
      <c r="G51">
        <f>SUMIFS('ASETTW Untruncated'!G:G,'ASETTW Untruncated'!$A:$A,$A51,'ASETTW Untruncated'!$B:$B,$B51,'ASETTW Untruncated'!$C:$C,$C51)</f>
        <v>1.4913819025129256</v>
      </c>
      <c r="H51">
        <f>SUMIFS('ASETTW Untruncated'!H:H,'ASETTW Untruncated'!$A:$A,$A51,'ASETTW Untruncated'!$B:$B,$B51,'ASETTW Untruncated'!$C:$C,$C51)</f>
        <v>1.4236080679323995</v>
      </c>
      <c r="I51">
        <f>SUMIFS('ASETTW Untruncated'!I:I,'ASETTW Untruncated'!$A:$A,$A51,'ASETTW Untruncated'!$B:$B,$B51,'ASETTW Untruncated'!$C:$C,$C51)</f>
        <v>1.3839483019715566</v>
      </c>
      <c r="J51">
        <f>SUMIFS('ASETTW Untruncated'!J:J,'ASETTW Untruncated'!$A:$A,$A51,'ASETTW Untruncated'!$B:$B,$B51,'ASETTW Untruncated'!$C:$C,$C51)</f>
        <v>1.4101789902510875</v>
      </c>
      <c r="K51">
        <f>SUMIFS('ASETTW Untruncated'!K:K,'ASETTW Untruncated'!$A:$A,$A51,'ASETTW Untruncated'!$B:$B,$B51,'ASETTW Untruncated'!$C:$C,$C51)</f>
        <v>1.4224257659799211</v>
      </c>
      <c r="L51">
        <f>SUMIFS('ASETTW Untruncated'!L:L,'ASETTW Untruncated'!$A:$A,$A51,'ASETTW Untruncated'!$B:$B,$B51,'ASETTW Untruncated'!$C:$C,$C51)</f>
        <v>1.3442584491600875</v>
      </c>
      <c r="M51">
        <f>SUMIFS('ASETTW Untruncated'!M:M,'ASETTW Untruncated'!$A:$A,$A51,'ASETTW Untruncated'!$B:$B,$B51,'ASETTW Untruncated'!$C:$C,$C51)</f>
        <v>1.3244152852839433</v>
      </c>
      <c r="N51">
        <f>SUMIFS('ASETTW Untruncated'!N:N,'ASETTW Untruncated'!$A:$A,$A51,'ASETTW Untruncated'!$B:$B,$B51,'ASETTW Untruncated'!$C:$C,$C51)</f>
        <v>1.341030432637957</v>
      </c>
      <c r="O51">
        <f>SUMIFS('ASETTW Untruncated'!O:O,'ASETTW Untruncated'!$A:$A,$A51,'ASETTW Untruncated'!$B:$B,$B51,'ASETTW Untruncated'!$C:$C,$C51)</f>
        <v>1.3659767034425312</v>
      </c>
      <c r="P51">
        <f>SUMIFS('ASETTW Untruncated'!P:P,'ASETTW Untruncated'!$A:$A,$A51,'ASETTW Untruncated'!$B:$B,$B51,'ASETTW Untruncated'!$C:$C,$C51)</f>
        <v>1.282021070530357</v>
      </c>
      <c r="Q51">
        <f>SUMIFS('ASETTW Untruncated'!Q:Q,'ASETTW Untruncated'!$A:$A,$A51,'ASETTW Untruncated'!$B:$B,$B51,'ASETTW Untruncated'!$C:$C,$C51)</f>
        <v>1.2774437026996046</v>
      </c>
      <c r="R51">
        <f>SUMIFS('ASETTW Untruncated'!R:R,'ASETTW Untruncated'!$A:$A,$A51,'ASETTW Untruncated'!$B:$B,$B51,'ASETTW Untruncated'!$C:$C,$C51)</f>
        <v>1.2857285066467878</v>
      </c>
      <c r="S51">
        <f>SUMIFS('ASETTW Untruncated'!S:S,'ASETTW Untruncated'!$A:$A,$A51,'ASETTW Untruncated'!$B:$B,$B51,'ASETTW Untruncated'!$C:$C,$C51)</f>
        <v>1.3203611665282955</v>
      </c>
      <c r="T51">
        <f>SUMIFS('ASETTW Untruncated'!T:T,'ASETTW Untruncated'!$A:$A,$A51,'ASETTW Untruncated'!$B:$B,$B51,'ASETTW Untruncated'!$C:$C,$C51)</f>
        <v>1.2236322776608191</v>
      </c>
      <c r="U51">
        <f>SUMIFS('ASETTW Untruncated'!U:U,'ASETTW Untruncated'!$A:$A,$A51,'ASETTW Untruncated'!$B:$B,$B51,'ASETTW Untruncated'!$C:$C,$C51)</f>
        <v>1.2347036064984744</v>
      </c>
      <c r="V51">
        <f>SUMIFS('ASETTW Untruncated'!V:V,'ASETTW Untruncated'!$A:$A,$A51,'ASETTW Untruncated'!$B:$B,$B51,'ASETTW Untruncated'!$C:$C,$C51)</f>
        <v>1.2328625213571294</v>
      </c>
      <c r="W51">
        <f>SUMIFS('ASETTW Untruncated'!W:W,'ASETTW Untruncated'!$A:$A,$A51,'ASETTW Untruncated'!$B:$B,$B51,'ASETTW Untruncated'!$C:$C,$C51)</f>
        <v>1.2795349544450503</v>
      </c>
    </row>
    <row r="52" spans="1:23" x14ac:dyDescent="0.45">
      <c r="A52" t="s">
        <v>79</v>
      </c>
      <c r="B52" t="s">
        <v>80</v>
      </c>
      <c r="C52" t="s">
        <v>22</v>
      </c>
      <c r="D52">
        <f>SUMIFS('ASETTW Untruncated'!D:D,'ASETTW Untruncated'!$A:$A,$A52,'ASETTW Untruncated'!$B:$B,$B52,'ASETTW Untruncated'!$C:$C,$C52)</f>
        <v>1.5779672258795858</v>
      </c>
      <c r="E52">
        <f>SUMIFS('ASETTW Untruncated'!E:E,'ASETTW Untruncated'!$A:$A,$A52,'ASETTW Untruncated'!$B:$B,$B52,'ASETTW Untruncated'!$C:$C,$C52)</f>
        <v>1.4576548840686969</v>
      </c>
      <c r="F52">
        <f>SUMIFS('ASETTW Untruncated'!F:F,'ASETTW Untruncated'!$A:$A,$A52,'ASETTW Untruncated'!$B:$B,$B52,'ASETTW Untruncated'!$C:$C,$C52)</f>
        <v>1.4925683007687953</v>
      </c>
      <c r="G52">
        <f>SUMIFS('ASETTW Untruncated'!G:G,'ASETTW Untruncated'!$A:$A,$A52,'ASETTW Untruncated'!$B:$B,$B52,'ASETTW Untruncated'!$C:$C,$C52)</f>
        <v>1.4552505186531557</v>
      </c>
      <c r="H52">
        <f>SUMIFS('ASETTW Untruncated'!H:H,'ASETTW Untruncated'!$A:$A,$A52,'ASETTW Untruncated'!$B:$B,$B52,'ASETTW Untruncated'!$C:$C,$C52)</f>
        <v>1.4724305772421182</v>
      </c>
      <c r="I52">
        <f>SUMIFS('ASETTW Untruncated'!I:I,'ASETTW Untruncated'!$A:$A,$A52,'ASETTW Untruncated'!$B:$B,$B52,'ASETTW Untruncated'!$C:$C,$C52)</f>
        <v>1.3777842498813637</v>
      </c>
      <c r="J52">
        <f>SUMIFS('ASETTW Untruncated'!J:J,'ASETTW Untruncated'!$A:$A,$A52,'ASETTW Untruncated'!$B:$B,$B52,'ASETTW Untruncated'!$C:$C,$C52)</f>
        <v>1.4045461880403787</v>
      </c>
      <c r="K52">
        <f>SUMIFS('ASETTW Untruncated'!K:K,'ASETTW Untruncated'!$A:$A,$A52,'ASETTW Untruncated'!$B:$B,$B52,'ASETTW Untruncated'!$C:$C,$C52)</f>
        <v>1.3835051196191015</v>
      </c>
      <c r="L52">
        <f>SUMIFS('ASETTW Untruncated'!L:L,'ASETTW Untruncated'!$A:$A,$A52,'ASETTW Untruncated'!$B:$B,$B52,'ASETTW Untruncated'!$C:$C,$C52)</f>
        <v>1.3934390577937161</v>
      </c>
      <c r="M52">
        <f>SUMIFS('ASETTW Untruncated'!M:M,'ASETTW Untruncated'!$A:$A,$A52,'ASETTW Untruncated'!$B:$B,$B52,'ASETTW Untruncated'!$C:$C,$C52)</f>
        <v>1.3113867983295413</v>
      </c>
      <c r="N52">
        <f>SUMIFS('ASETTW Untruncated'!N:N,'ASETTW Untruncated'!$A:$A,$A52,'ASETTW Untruncated'!$B:$B,$B52,'ASETTW Untruncated'!$C:$C,$C52)</f>
        <v>1.3391899276097543</v>
      </c>
      <c r="O52">
        <f>SUMIFS('ASETTW Untruncated'!O:O,'ASETTW Untruncated'!$A:$A,$A52,'ASETTW Untruncated'!$B:$B,$B52,'ASETTW Untruncated'!$C:$C,$C52)</f>
        <v>1.3221366849540019</v>
      </c>
      <c r="P52">
        <f>SUMIFS('ASETTW Untruncated'!P:P,'ASETTW Untruncated'!$A:$A,$A52,'ASETTW Untruncated'!$B:$B,$B52,'ASETTW Untruncated'!$C:$C,$C52)</f>
        <v>1.3279352686761976</v>
      </c>
      <c r="Q52">
        <f>SUMIFS('ASETTW Untruncated'!Q:Q,'ASETTW Untruncated'!$A:$A,$A52,'ASETTW Untruncated'!$B:$B,$B52,'ASETTW Untruncated'!$C:$C,$C52)</f>
        <v>1.2572267332338301</v>
      </c>
      <c r="R52">
        <f>SUMIFS('ASETTW Untruncated'!R:R,'ASETTW Untruncated'!$A:$A,$A52,'ASETTW Untruncated'!$B:$B,$B52,'ASETTW Untruncated'!$C:$C,$C52)</f>
        <v>1.2825362501311837</v>
      </c>
      <c r="S52">
        <f>SUMIFS('ASETTW Untruncated'!S:S,'ASETTW Untruncated'!$A:$A,$A52,'ASETTW Untruncated'!$B:$B,$B52,'ASETTW Untruncated'!$C:$C,$C52)</f>
        <v>1.2711281274681587</v>
      </c>
      <c r="T52">
        <f>SUMIFS('ASETTW Untruncated'!T:T,'ASETTW Untruncated'!$A:$A,$A52,'ASETTW Untruncated'!$B:$B,$B52,'ASETTW Untruncated'!$C:$C,$C52)</f>
        <v>1.2681594723185552</v>
      </c>
      <c r="U52">
        <f>SUMIFS('ASETTW Untruncated'!U:U,'ASETTW Untruncated'!$A:$A,$A52,'ASETTW Untruncated'!$B:$B,$B52,'ASETTW Untruncated'!$C:$C,$C52)</f>
        <v>1.2124508086587518</v>
      </c>
      <c r="V52">
        <f>SUMIFS('ASETTW Untruncated'!V:V,'ASETTW Untruncated'!$A:$A,$A52,'ASETTW Untruncated'!$B:$B,$B52,'ASETTW Untruncated'!$C:$C,$C52)</f>
        <v>1.2311985529385976</v>
      </c>
      <c r="W52">
        <f>SUMIFS('ASETTW Untruncated'!W:W,'ASETTW Untruncated'!$A:$A,$A52,'ASETTW Untruncated'!$B:$B,$B52,'ASETTW Untruncated'!$C:$C,$C52)</f>
        <v>1.230336294497953</v>
      </c>
    </row>
    <row r="53" spans="1:23" x14ac:dyDescent="0.45">
      <c r="A53" t="s">
        <v>63</v>
      </c>
      <c r="B53" t="s">
        <v>339</v>
      </c>
      <c r="C53" t="s">
        <v>27</v>
      </c>
      <c r="D53">
        <f>SUMIFS('ASETTW Untruncated'!D:D,'ASETTW Untruncated'!$A:$A,$A53,'ASETTW Untruncated'!$B:$B,$B53,'ASETTW Untruncated'!$C:$C,$C53)</f>
        <v>1.5217444492461905</v>
      </c>
      <c r="E53">
        <f>SUMIFS('ASETTW Untruncated'!E:E,'ASETTW Untruncated'!$A:$A,$A53,'ASETTW Untruncated'!$B:$B,$B53,'ASETTW Untruncated'!$C:$C,$C53)</f>
        <v>1.5503831194243651</v>
      </c>
      <c r="F53">
        <f>SUMIFS('ASETTW Untruncated'!F:F,'ASETTW Untruncated'!$A:$A,$A53,'ASETTW Untruncated'!$B:$B,$B53,'ASETTW Untruncated'!$C:$C,$C53)</f>
        <v>1.5266173754114736</v>
      </c>
      <c r="G53">
        <f>SUMIFS('ASETTW Untruncated'!G:G,'ASETTW Untruncated'!$A:$A,$A53,'ASETTW Untruncated'!$B:$B,$B53,'ASETTW Untruncated'!$C:$C,$C53)</f>
        <v>1.6029102658228487</v>
      </c>
      <c r="H53">
        <f>SUMIFS('ASETTW Untruncated'!H:H,'ASETTW Untruncated'!$A:$A,$A53,'ASETTW Untruncated'!$B:$B,$B53,'ASETTW Untruncated'!$C:$C,$C53)</f>
        <v>1.4498384139876439</v>
      </c>
      <c r="I53">
        <f>SUMIFS('ASETTW Untruncated'!I:I,'ASETTW Untruncated'!$A:$A,$A53,'ASETTW Untruncated'!$B:$B,$B53,'ASETTW Untruncated'!$C:$C,$C53)</f>
        <v>1.4830038610366865</v>
      </c>
      <c r="J53">
        <f>SUMIFS('ASETTW Untruncated'!J:J,'ASETTW Untruncated'!$A:$A,$A53,'ASETTW Untruncated'!$B:$B,$B53,'ASETTW Untruncated'!$C:$C,$C53)</f>
        <v>1.461365872846637</v>
      </c>
      <c r="K53">
        <f>SUMIFS('ASETTW Untruncated'!K:K,'ASETTW Untruncated'!$A:$A,$A53,'ASETTW Untruncated'!$B:$B,$B53,'ASETTW Untruncated'!$C:$C,$C53)</f>
        <v>1.5386025307830007</v>
      </c>
      <c r="L53">
        <f>SUMIFS('ASETTW Untruncated'!L:L,'ASETTW Untruncated'!$A:$A,$A53,'ASETTW Untruncated'!$B:$B,$B53,'ASETTW Untruncated'!$C:$C,$C53)</f>
        <v>1.3883283355380325</v>
      </c>
      <c r="M53">
        <f>SUMIFS('ASETTW Untruncated'!M:M,'ASETTW Untruncated'!$A:$A,$A53,'ASETTW Untruncated'!$B:$B,$B53,'ASETTW Untruncated'!$C:$C,$C53)</f>
        <v>1.4221048839202286</v>
      </c>
      <c r="N53">
        <f>SUMIFS('ASETTW Untruncated'!N:N,'ASETTW Untruncated'!$A:$A,$A53,'ASETTW Untruncated'!$B:$B,$B53,'ASETTW Untruncated'!$C:$C,$C53)</f>
        <v>1.4041846581551125</v>
      </c>
      <c r="O53">
        <f>SUMIFS('ASETTW Untruncated'!O:O,'ASETTW Untruncated'!$A:$A,$A53,'ASETTW Untruncated'!$B:$B,$B53,'ASETTW Untruncated'!$C:$C,$C53)</f>
        <v>1.4794488267832826</v>
      </c>
      <c r="P53">
        <f>SUMIFS('ASETTW Untruncated'!P:P,'ASETTW Untruncated'!$A:$A,$A53,'ASETTW Untruncated'!$B:$B,$B53,'ASETTW Untruncated'!$C:$C,$C53)</f>
        <v>1.3361773276931184</v>
      </c>
      <c r="Q53">
        <f>SUMIFS('ASETTW Untruncated'!Q:Q,'ASETTW Untruncated'!$A:$A,$A53,'ASETTW Untruncated'!$B:$B,$B53,'ASETTW Untruncated'!$C:$C,$C53)</f>
        <v>1.3703161693627051</v>
      </c>
      <c r="R53">
        <f>SUMIFS('ASETTW Untruncated'!R:R,'ASETTW Untruncated'!$A:$A,$A53,'ASETTW Untruncated'!$B:$B,$B53,'ASETTW Untruncated'!$C:$C,$C53)</f>
        <v>1.3553389632538646</v>
      </c>
      <c r="S53">
        <f>SUMIFS('ASETTW Untruncated'!S:S,'ASETTW Untruncated'!$A:$A,$A53,'ASETTW Untruncated'!$B:$B,$B53,'ASETTW Untruncated'!$C:$C,$C53)</f>
        <v>1.4285838079728805</v>
      </c>
      <c r="T53">
        <f>SUMIFS('ASETTW Untruncated'!T:T,'ASETTW Untruncated'!$A:$A,$A53,'ASETTW Untruncated'!$B:$B,$B53,'ASETTW Untruncated'!$C:$C,$C53)</f>
        <v>1.2914078049674731</v>
      </c>
      <c r="U53">
        <f>SUMIFS('ASETTW Untruncated'!U:U,'ASETTW Untruncated'!$A:$A,$A53,'ASETTW Untruncated'!$B:$B,$B53,'ASETTW Untruncated'!$C:$C,$C53)</f>
        <v>1.328610917984089</v>
      </c>
      <c r="V53">
        <f>SUMIFS('ASETTW Untruncated'!V:V,'ASETTW Untruncated'!$A:$A,$A53,'ASETTW Untruncated'!$B:$B,$B53,'ASETTW Untruncated'!$C:$C,$C53)</f>
        <v>1.3137040213077671</v>
      </c>
      <c r="W53">
        <f>SUMIFS('ASETTW Untruncated'!W:W,'ASETTW Untruncated'!$A:$A,$A53,'ASETTW Untruncated'!$B:$B,$B53,'ASETTW Untruncated'!$C:$C,$C53)</f>
        <v>1.3875764832401616</v>
      </c>
    </row>
    <row r="54" spans="1:23" s="2" customFormat="1" x14ac:dyDescent="0.45">
      <c r="D54" s="2">
        <f>SUMIFS('ASETTW Untruncated'!D:D,'ASETTW Untruncated'!$A:$A,$A54,'ASETTW Untruncated'!$B:$B,$B54,'ASETTW Untruncated'!$C:$C,$C54)</f>
        <v>0</v>
      </c>
      <c r="E54" s="2">
        <f>SUMIFS('ASETTW Untruncated'!E:E,'ASETTW Untruncated'!$A:$A,$A54,'ASETTW Untruncated'!$B:$B,$B54,'ASETTW Untruncated'!$C:$C,$C54)</f>
        <v>0</v>
      </c>
      <c r="F54" s="2">
        <f>SUMIFS('ASETTW Untruncated'!F:F,'ASETTW Untruncated'!$A:$A,$A54,'ASETTW Untruncated'!$B:$B,$B54,'ASETTW Untruncated'!$C:$C,$C54)</f>
        <v>0</v>
      </c>
      <c r="G54" s="2">
        <f>SUMIFS('ASETTW Untruncated'!G:G,'ASETTW Untruncated'!$A:$A,$A54,'ASETTW Untruncated'!$B:$B,$B54,'ASETTW Untruncated'!$C:$C,$C54)</f>
        <v>0</v>
      </c>
      <c r="H54" s="2">
        <f>SUMIFS('ASETTW Untruncated'!H:H,'ASETTW Untruncated'!$A:$A,$A54,'ASETTW Untruncated'!$B:$B,$B54,'ASETTW Untruncated'!$C:$C,$C54)</f>
        <v>0</v>
      </c>
      <c r="I54" s="2">
        <f>SUMIFS('ASETTW Untruncated'!I:I,'ASETTW Untruncated'!$A:$A,$A54,'ASETTW Untruncated'!$B:$B,$B54,'ASETTW Untruncated'!$C:$C,$C54)</f>
        <v>0</v>
      </c>
      <c r="J54" s="2">
        <f>SUMIFS('ASETTW Untruncated'!J:J,'ASETTW Untruncated'!$A:$A,$A54,'ASETTW Untruncated'!$B:$B,$B54,'ASETTW Untruncated'!$C:$C,$C54)</f>
        <v>0</v>
      </c>
      <c r="K54" s="2">
        <f>SUMIFS('ASETTW Untruncated'!K:K,'ASETTW Untruncated'!$A:$A,$A54,'ASETTW Untruncated'!$B:$B,$B54,'ASETTW Untruncated'!$C:$C,$C54)</f>
        <v>0</v>
      </c>
      <c r="L54" s="2">
        <f>SUMIFS('ASETTW Untruncated'!L:L,'ASETTW Untruncated'!$A:$A,$A54,'ASETTW Untruncated'!$B:$B,$B54,'ASETTW Untruncated'!$C:$C,$C54)</f>
        <v>0</v>
      </c>
      <c r="M54" s="2">
        <f>SUMIFS('ASETTW Untruncated'!M:M,'ASETTW Untruncated'!$A:$A,$A54,'ASETTW Untruncated'!$B:$B,$B54,'ASETTW Untruncated'!$C:$C,$C54)</f>
        <v>0</v>
      </c>
      <c r="N54" s="2">
        <f>SUMIFS('ASETTW Untruncated'!N:N,'ASETTW Untruncated'!$A:$A,$A54,'ASETTW Untruncated'!$B:$B,$B54,'ASETTW Untruncated'!$C:$C,$C54)</f>
        <v>0</v>
      </c>
      <c r="O54" s="2">
        <f>SUMIFS('ASETTW Untruncated'!O:O,'ASETTW Untruncated'!$A:$A,$A54,'ASETTW Untruncated'!$B:$B,$B54,'ASETTW Untruncated'!$C:$C,$C54)</f>
        <v>0</v>
      </c>
      <c r="P54" s="2">
        <f>SUMIFS('ASETTW Untruncated'!P:P,'ASETTW Untruncated'!$A:$A,$A54,'ASETTW Untruncated'!$B:$B,$B54,'ASETTW Untruncated'!$C:$C,$C54)</f>
        <v>0</v>
      </c>
      <c r="Q54" s="2">
        <f>SUMIFS('ASETTW Untruncated'!Q:Q,'ASETTW Untruncated'!$A:$A,$A54,'ASETTW Untruncated'!$B:$B,$B54,'ASETTW Untruncated'!$C:$C,$C54)</f>
        <v>0</v>
      </c>
      <c r="R54" s="2">
        <f>SUMIFS('ASETTW Untruncated'!R:R,'ASETTW Untruncated'!$A:$A,$A54,'ASETTW Untruncated'!$B:$B,$B54,'ASETTW Untruncated'!$C:$C,$C54)</f>
        <v>0</v>
      </c>
      <c r="S54" s="2">
        <f>SUMIFS('ASETTW Untruncated'!S:S,'ASETTW Untruncated'!$A:$A,$A54,'ASETTW Untruncated'!$B:$B,$B54,'ASETTW Untruncated'!$C:$C,$C54)</f>
        <v>0</v>
      </c>
      <c r="T54" s="2">
        <f>SUMIFS('ASETTW Untruncated'!T:T,'ASETTW Untruncated'!$A:$A,$A54,'ASETTW Untruncated'!$B:$B,$B54,'ASETTW Untruncated'!$C:$C,$C54)</f>
        <v>0</v>
      </c>
      <c r="U54" s="2">
        <f>SUMIFS('ASETTW Untruncated'!U:U,'ASETTW Untruncated'!$A:$A,$A54,'ASETTW Untruncated'!$B:$B,$B54,'ASETTW Untruncated'!$C:$C,$C54)</f>
        <v>0</v>
      </c>
      <c r="V54" s="2">
        <f>SUMIFS('ASETTW Untruncated'!V:V,'ASETTW Untruncated'!$A:$A,$A54,'ASETTW Untruncated'!$B:$B,$B54,'ASETTW Untruncated'!$C:$C,$C54)</f>
        <v>0</v>
      </c>
      <c r="W54" s="2">
        <f>SUMIFS('ASETTW Untruncated'!W:W,'ASETTW Untruncated'!$A:$A,$A54,'ASETTW Untruncated'!$B:$B,$B54,'ASETTW Untruncated'!$C:$C,$C54)</f>
        <v>0</v>
      </c>
    </row>
    <row r="55" spans="1:23" x14ac:dyDescent="0.45">
      <c r="D55">
        <f>SUMIFS('ASETTW Untruncated'!D:D,'ASETTW Untruncated'!$A:$A,$A55,'ASETTW Untruncated'!$B:$B,$B55,'ASETTW Untruncated'!$C:$C,$C55)</f>
        <v>0</v>
      </c>
      <c r="E55">
        <f>SUMIFS('ASETTW Untruncated'!E:E,'ASETTW Untruncated'!$A:$A,$A55,'ASETTW Untruncated'!$B:$B,$B55,'ASETTW Untruncated'!$C:$C,$C55)</f>
        <v>0</v>
      </c>
      <c r="F55">
        <f>SUMIFS('ASETTW Untruncated'!F:F,'ASETTW Untruncated'!$A:$A,$A55,'ASETTW Untruncated'!$B:$B,$B55,'ASETTW Untruncated'!$C:$C,$C55)</f>
        <v>0</v>
      </c>
      <c r="G55">
        <f>SUMIFS('ASETTW Untruncated'!G:G,'ASETTW Untruncated'!$A:$A,$A55,'ASETTW Untruncated'!$B:$B,$B55,'ASETTW Untruncated'!$C:$C,$C55)</f>
        <v>0</v>
      </c>
      <c r="H55">
        <f>SUMIFS('ASETTW Untruncated'!H:H,'ASETTW Untruncated'!$A:$A,$A55,'ASETTW Untruncated'!$B:$B,$B55,'ASETTW Untruncated'!$C:$C,$C55)</f>
        <v>0</v>
      </c>
      <c r="I55">
        <f>SUMIFS('ASETTW Untruncated'!I:I,'ASETTW Untruncated'!$A:$A,$A55,'ASETTW Untruncated'!$B:$B,$B55,'ASETTW Untruncated'!$C:$C,$C55)</f>
        <v>0</v>
      </c>
      <c r="J55">
        <f>SUMIFS('ASETTW Untruncated'!J:J,'ASETTW Untruncated'!$A:$A,$A55,'ASETTW Untruncated'!$B:$B,$B55,'ASETTW Untruncated'!$C:$C,$C55)</f>
        <v>0</v>
      </c>
      <c r="K55">
        <f>SUMIFS('ASETTW Untruncated'!K:K,'ASETTW Untruncated'!$A:$A,$A55,'ASETTW Untruncated'!$B:$B,$B55,'ASETTW Untruncated'!$C:$C,$C55)</f>
        <v>0</v>
      </c>
      <c r="L55">
        <f>SUMIFS('ASETTW Untruncated'!L:L,'ASETTW Untruncated'!$A:$A,$A55,'ASETTW Untruncated'!$B:$B,$B55,'ASETTW Untruncated'!$C:$C,$C55)</f>
        <v>0</v>
      </c>
      <c r="M55">
        <f>SUMIFS('ASETTW Untruncated'!M:M,'ASETTW Untruncated'!$A:$A,$A55,'ASETTW Untruncated'!$B:$B,$B55,'ASETTW Untruncated'!$C:$C,$C55)</f>
        <v>0</v>
      </c>
      <c r="N55">
        <f>SUMIFS('ASETTW Untruncated'!N:N,'ASETTW Untruncated'!$A:$A,$A55,'ASETTW Untruncated'!$B:$B,$B55,'ASETTW Untruncated'!$C:$C,$C55)</f>
        <v>0</v>
      </c>
      <c r="O55">
        <f>SUMIFS('ASETTW Untruncated'!O:O,'ASETTW Untruncated'!$A:$A,$A55,'ASETTW Untruncated'!$B:$B,$B55,'ASETTW Untruncated'!$C:$C,$C55)</f>
        <v>0</v>
      </c>
      <c r="P55">
        <f>SUMIFS('ASETTW Untruncated'!P:P,'ASETTW Untruncated'!$A:$A,$A55,'ASETTW Untruncated'!$B:$B,$B55,'ASETTW Untruncated'!$C:$C,$C55)</f>
        <v>0</v>
      </c>
      <c r="Q55">
        <f>SUMIFS('ASETTW Untruncated'!Q:Q,'ASETTW Untruncated'!$A:$A,$A55,'ASETTW Untruncated'!$B:$B,$B55,'ASETTW Untruncated'!$C:$C,$C55)</f>
        <v>0</v>
      </c>
      <c r="R55">
        <f>SUMIFS('ASETTW Untruncated'!R:R,'ASETTW Untruncated'!$A:$A,$A55,'ASETTW Untruncated'!$B:$B,$B55,'ASETTW Untruncated'!$C:$C,$C55)</f>
        <v>0</v>
      </c>
      <c r="S55">
        <f>SUMIFS('ASETTW Untruncated'!S:S,'ASETTW Untruncated'!$A:$A,$A55,'ASETTW Untruncated'!$B:$B,$B55,'ASETTW Untruncated'!$C:$C,$C55)</f>
        <v>0</v>
      </c>
      <c r="T55">
        <f>SUMIFS('ASETTW Untruncated'!T:T,'ASETTW Untruncated'!$A:$A,$A55,'ASETTW Untruncated'!$B:$B,$B55,'ASETTW Untruncated'!$C:$C,$C55)</f>
        <v>0</v>
      </c>
      <c r="U55">
        <f>SUMIFS('ASETTW Untruncated'!U:U,'ASETTW Untruncated'!$A:$A,$A55,'ASETTW Untruncated'!$B:$B,$B55,'ASETTW Untruncated'!$C:$C,$C55)</f>
        <v>0</v>
      </c>
      <c r="V55">
        <f>SUMIFS('ASETTW Untruncated'!V:V,'ASETTW Untruncated'!$A:$A,$A55,'ASETTW Untruncated'!$B:$B,$B55,'ASETTW Untruncated'!$C:$C,$C55)</f>
        <v>0</v>
      </c>
      <c r="W55">
        <f>SUMIFS('ASETTW Untruncated'!W:W,'ASETTW Untruncated'!$A:$A,$A55,'ASETTW Untruncated'!$B:$B,$B55,'ASETTW Untruncated'!$C:$C,$C55)</f>
        <v>0</v>
      </c>
    </row>
    <row r="56" spans="1:23" x14ac:dyDescent="0.45">
      <c r="D56">
        <f>SUMIFS('ASETTW Untruncated'!D:D,'ASETTW Untruncated'!$A:$A,$A56,'ASETTW Untruncated'!$B:$B,$B56,'ASETTW Untruncated'!$C:$C,$C56)</f>
        <v>0</v>
      </c>
      <c r="E56">
        <f>SUMIFS('ASETTW Untruncated'!E:E,'ASETTW Untruncated'!$A:$A,$A56,'ASETTW Untruncated'!$B:$B,$B56,'ASETTW Untruncated'!$C:$C,$C56)</f>
        <v>0</v>
      </c>
      <c r="F56">
        <f>SUMIFS('ASETTW Untruncated'!F:F,'ASETTW Untruncated'!$A:$A,$A56,'ASETTW Untruncated'!$B:$B,$B56,'ASETTW Untruncated'!$C:$C,$C56)</f>
        <v>0</v>
      </c>
      <c r="G56">
        <f>SUMIFS('ASETTW Untruncated'!G:G,'ASETTW Untruncated'!$A:$A,$A56,'ASETTW Untruncated'!$B:$B,$B56,'ASETTW Untruncated'!$C:$C,$C56)</f>
        <v>0</v>
      </c>
      <c r="H56">
        <f>SUMIFS('ASETTW Untruncated'!H:H,'ASETTW Untruncated'!$A:$A,$A56,'ASETTW Untruncated'!$B:$B,$B56,'ASETTW Untruncated'!$C:$C,$C56)</f>
        <v>0</v>
      </c>
      <c r="I56">
        <f>SUMIFS('ASETTW Untruncated'!I:I,'ASETTW Untruncated'!$A:$A,$A56,'ASETTW Untruncated'!$B:$B,$B56,'ASETTW Untruncated'!$C:$C,$C56)</f>
        <v>0</v>
      </c>
      <c r="J56">
        <f>SUMIFS('ASETTW Untruncated'!J:J,'ASETTW Untruncated'!$A:$A,$A56,'ASETTW Untruncated'!$B:$B,$B56,'ASETTW Untruncated'!$C:$C,$C56)</f>
        <v>0</v>
      </c>
      <c r="K56">
        <f>SUMIFS('ASETTW Untruncated'!K:K,'ASETTW Untruncated'!$A:$A,$A56,'ASETTW Untruncated'!$B:$B,$B56,'ASETTW Untruncated'!$C:$C,$C56)</f>
        <v>0</v>
      </c>
      <c r="L56">
        <f>SUMIFS('ASETTW Untruncated'!L:L,'ASETTW Untruncated'!$A:$A,$A56,'ASETTW Untruncated'!$B:$B,$B56,'ASETTW Untruncated'!$C:$C,$C56)</f>
        <v>0</v>
      </c>
      <c r="M56">
        <f>SUMIFS('ASETTW Untruncated'!M:M,'ASETTW Untruncated'!$A:$A,$A56,'ASETTW Untruncated'!$B:$B,$B56,'ASETTW Untruncated'!$C:$C,$C56)</f>
        <v>0</v>
      </c>
      <c r="N56">
        <f>SUMIFS('ASETTW Untruncated'!N:N,'ASETTW Untruncated'!$A:$A,$A56,'ASETTW Untruncated'!$B:$B,$B56,'ASETTW Untruncated'!$C:$C,$C56)</f>
        <v>0</v>
      </c>
      <c r="O56">
        <f>SUMIFS('ASETTW Untruncated'!O:O,'ASETTW Untruncated'!$A:$A,$A56,'ASETTW Untruncated'!$B:$B,$B56,'ASETTW Untruncated'!$C:$C,$C56)</f>
        <v>0</v>
      </c>
      <c r="P56">
        <f>SUMIFS('ASETTW Untruncated'!P:P,'ASETTW Untruncated'!$A:$A,$A56,'ASETTW Untruncated'!$B:$B,$B56,'ASETTW Untruncated'!$C:$C,$C56)</f>
        <v>0</v>
      </c>
      <c r="Q56">
        <f>SUMIFS('ASETTW Untruncated'!Q:Q,'ASETTW Untruncated'!$A:$A,$A56,'ASETTW Untruncated'!$B:$B,$B56,'ASETTW Untruncated'!$C:$C,$C56)</f>
        <v>0</v>
      </c>
      <c r="R56">
        <f>SUMIFS('ASETTW Untruncated'!R:R,'ASETTW Untruncated'!$A:$A,$A56,'ASETTW Untruncated'!$B:$B,$B56,'ASETTW Untruncated'!$C:$C,$C56)</f>
        <v>0</v>
      </c>
      <c r="S56">
        <f>SUMIFS('ASETTW Untruncated'!S:S,'ASETTW Untruncated'!$A:$A,$A56,'ASETTW Untruncated'!$B:$B,$B56,'ASETTW Untruncated'!$C:$C,$C56)</f>
        <v>0</v>
      </c>
      <c r="T56">
        <f>SUMIFS('ASETTW Untruncated'!T:T,'ASETTW Untruncated'!$A:$A,$A56,'ASETTW Untruncated'!$B:$B,$B56,'ASETTW Untruncated'!$C:$C,$C56)</f>
        <v>0</v>
      </c>
      <c r="U56">
        <f>SUMIFS('ASETTW Untruncated'!U:U,'ASETTW Untruncated'!$A:$A,$A56,'ASETTW Untruncated'!$B:$B,$B56,'ASETTW Untruncated'!$C:$C,$C56)</f>
        <v>0</v>
      </c>
      <c r="V56">
        <f>SUMIFS('ASETTW Untruncated'!V:V,'ASETTW Untruncated'!$A:$A,$A56,'ASETTW Untruncated'!$B:$B,$B56,'ASETTW Untruncated'!$C:$C,$C56)</f>
        <v>0</v>
      </c>
      <c r="W56">
        <f>SUMIFS('ASETTW Untruncated'!W:W,'ASETTW Untruncated'!$A:$A,$A56,'ASETTW Untruncated'!$B:$B,$B56,'ASETTW Untruncated'!$C:$C,$C56)</f>
        <v>0</v>
      </c>
    </row>
    <row r="57" spans="1:23" x14ac:dyDescent="0.45">
      <c r="A57" t="s">
        <v>90</v>
      </c>
      <c r="B57" t="s">
        <v>24</v>
      </c>
      <c r="C57" t="s">
        <v>22</v>
      </c>
      <c r="D57">
        <f>SUMIFS('ASETTW Untruncated'!D:D,'ASETTW Untruncated'!$A:$A,$A57,'ASETTW Untruncated'!$B:$B,$B57,'ASETTW Untruncated'!$C:$C,$C57)</f>
        <v>1.6865873251353116</v>
      </c>
      <c r="E57">
        <f>SUMIFS('ASETTW Untruncated'!E:E,'ASETTW Untruncated'!$A:$A,$A57,'ASETTW Untruncated'!$B:$B,$B57,'ASETTW Untruncated'!$C:$C,$C57)</f>
        <v>1.6173353301596194</v>
      </c>
      <c r="F57">
        <f>SUMIFS('ASETTW Untruncated'!F:F,'ASETTW Untruncated'!$A:$A,$A57,'ASETTW Untruncated'!$B:$B,$B57,'ASETTW Untruncated'!$C:$C,$C57)</f>
        <v>1.6411008739115844</v>
      </c>
      <c r="G57">
        <f>SUMIFS('ASETTW Untruncated'!G:G,'ASETTW Untruncated'!$A:$A,$A57,'ASETTW Untruncated'!$B:$B,$B57,'ASETTW Untruncated'!$C:$C,$C57)</f>
        <v>1.6551378073148031</v>
      </c>
      <c r="H57">
        <f>SUMIFS('ASETTW Untruncated'!H:H,'ASETTW Untruncated'!$A:$A,$A57,'ASETTW Untruncated'!$B:$B,$B57,'ASETTW Untruncated'!$C:$C,$C57)</f>
        <v>1.577219411922588</v>
      </c>
      <c r="I57">
        <f>SUMIFS('ASETTW Untruncated'!I:I,'ASETTW Untruncated'!$A:$A,$A57,'ASETTW Untruncated'!$B:$B,$B57,'ASETTW Untruncated'!$C:$C,$C57)</f>
        <v>1.5410019432237008</v>
      </c>
      <c r="J57">
        <f>SUMIFS('ASETTW Untruncated'!J:J,'ASETTW Untruncated'!$A:$A,$A57,'ASETTW Untruncated'!$B:$B,$B57,'ASETTW Untruncated'!$C:$C,$C57)</f>
        <v>1.5496795200411486</v>
      </c>
      <c r="K57">
        <f>SUMIFS('ASETTW Untruncated'!K:K,'ASETTW Untruncated'!$A:$A,$A57,'ASETTW Untruncated'!$B:$B,$B57,'ASETTW Untruncated'!$C:$C,$C57)</f>
        <v>1.5832255924125267</v>
      </c>
      <c r="L57">
        <f>SUMIFS('ASETTW Untruncated'!L:L,'ASETTW Untruncated'!$A:$A,$A57,'ASETTW Untruncated'!$B:$B,$B57,'ASETTW Untruncated'!$C:$C,$C57)</f>
        <v>1.476349939352837</v>
      </c>
      <c r="M57">
        <f>SUMIFS('ASETTW Untruncated'!M:M,'ASETTW Untruncated'!$A:$A,$A57,'ASETTW Untruncated'!$B:$B,$B57,'ASETTW Untruncated'!$C:$C,$C57)</f>
        <v>1.4759897671924564</v>
      </c>
      <c r="N57">
        <f>SUMIFS('ASETTW Untruncated'!N:N,'ASETTW Untruncated'!$A:$A,$A57,'ASETTW Untruncated'!$B:$B,$B57,'ASETTW Untruncated'!$C:$C,$C57)</f>
        <v>1.4656481344638788</v>
      </c>
      <c r="O57">
        <f>SUMIFS('ASETTW Untruncated'!O:O,'ASETTW Untruncated'!$A:$A,$A57,'ASETTW Untruncated'!$B:$B,$B57,'ASETTW Untruncated'!$C:$C,$C57)</f>
        <v>1.5219742846450897</v>
      </c>
      <c r="P57">
        <f>SUMIFS('ASETTW Untruncated'!P:P,'ASETTW Untruncated'!$A:$A,$A57,'ASETTW Untruncated'!$B:$B,$B57,'ASETTW Untruncated'!$C:$C,$C57)</f>
        <v>1.4097555465697673</v>
      </c>
      <c r="Q57">
        <f>SUMIFS('ASETTW Untruncated'!Q:Q,'ASETTW Untruncated'!$A:$A,$A57,'ASETTW Untruncated'!$B:$B,$B57,'ASETTW Untruncated'!$C:$C,$C57)</f>
        <v>1.4239068694356123</v>
      </c>
      <c r="R57">
        <f>SUMIFS('ASETTW Untruncated'!R:R,'ASETTW Untruncated'!$A:$A,$A57,'ASETTW Untruncated'!$B:$B,$B57,'ASETTW Untruncated'!$C:$C,$C57)</f>
        <v>1.4068773738310831</v>
      </c>
      <c r="S57">
        <f>SUMIFS('ASETTW Untruncated'!S:S,'ASETTW Untruncated'!$A:$A,$A57,'ASETTW Untruncated'!$B:$B,$B57,'ASETTW Untruncated'!$C:$C,$C57)</f>
        <v>1.4729109500759721</v>
      </c>
      <c r="T57">
        <f>SUMIFS('ASETTW Untruncated'!T:T,'ASETTW Untruncated'!$A:$A,$A57,'ASETTW Untruncated'!$B:$B,$B57,'ASETTW Untruncated'!$C:$C,$C57)</f>
        <v>1.3504571042090181</v>
      </c>
      <c r="U57">
        <f>SUMIFS('ASETTW Untruncated'!U:U,'ASETTW Untruncated'!$A:$A,$A57,'ASETTW Untruncated'!$B:$B,$B57,'ASETTW Untruncated'!$C:$C,$C57)</f>
        <v>1.3737569774011731</v>
      </c>
      <c r="V57">
        <f>SUMIFS('ASETTW Untruncated'!V:V,'ASETTW Untruncated'!$A:$A,$A57,'ASETTW Untruncated'!$B:$B,$B57,'ASETTW Untruncated'!$C:$C,$C57)</f>
        <v>1.3536952190204654</v>
      </c>
      <c r="W57">
        <f>SUMIFS('ASETTW Untruncated'!W:W,'ASETTW Untruncated'!$A:$A,$A57,'ASETTW Untruncated'!$B:$B,$B57,'ASETTW Untruncated'!$C:$C,$C57)</f>
        <v>1.4247302653446501</v>
      </c>
    </row>
    <row r="58" spans="1:23" x14ac:dyDescent="0.45">
      <c r="A58" t="s">
        <v>14</v>
      </c>
      <c r="B58" t="s">
        <v>15</v>
      </c>
      <c r="C58" t="s">
        <v>16</v>
      </c>
      <c r="D58">
        <f>SUMIFS('ASETTW Untruncated'!D:D,'ASETTW Untruncated'!$A:$A,$A58,'ASETTW Untruncated'!$B:$B,$B58,'ASETTW Untruncated'!$C:$C,$C58)</f>
        <v>1.6581465870596428</v>
      </c>
      <c r="E58">
        <f>SUMIFS('ASETTW Untruncated'!E:E,'ASETTW Untruncated'!$A:$A,$A58,'ASETTW Untruncated'!$B:$B,$B58,'ASETTW Untruncated'!$C:$C,$C58)</f>
        <v>1.5689051523794468</v>
      </c>
      <c r="F58">
        <f>SUMIFS('ASETTW Untruncated'!F:F,'ASETTW Untruncated'!$A:$A,$A58,'ASETTW Untruncated'!$B:$B,$B58,'ASETTW Untruncated'!$C:$C,$C58)</f>
        <v>1.6000286417356282</v>
      </c>
      <c r="G58">
        <f>SUMIFS('ASETTW Untruncated'!G:G,'ASETTW Untruncated'!$A:$A,$A58,'ASETTW Untruncated'!$B:$B,$B58,'ASETTW Untruncated'!$C:$C,$C58)</f>
        <v>1.5869061302548761</v>
      </c>
      <c r="H58">
        <f>SUMIFS('ASETTW Untruncated'!H:H,'ASETTW Untruncated'!$A:$A,$A58,'ASETTW Untruncated'!$B:$B,$B58,'ASETTW Untruncated'!$C:$C,$C58)</f>
        <v>1.5573700723017343</v>
      </c>
      <c r="I58">
        <f>SUMIFS('ASETTW Untruncated'!I:I,'ASETTW Untruncated'!$A:$A,$A58,'ASETTW Untruncated'!$B:$B,$B58,'ASETTW Untruncated'!$C:$C,$C58)</f>
        <v>1.4900777819687279</v>
      </c>
      <c r="J58">
        <f>SUMIFS('ASETTW Untruncated'!J:J,'ASETTW Untruncated'!$A:$A,$A58,'ASETTW Untruncated'!$B:$B,$B58,'ASETTW Untruncated'!$C:$C,$C58)</f>
        <v>1.5146303052682986</v>
      </c>
      <c r="K58">
        <f>SUMIFS('ASETTW Untruncated'!K:K,'ASETTW Untruncated'!$A:$A,$A58,'ASETTW Untruncated'!$B:$B,$B58,'ASETTW Untruncated'!$C:$C,$C58)</f>
        <v>1.5149637232425188</v>
      </c>
      <c r="L58">
        <f>SUMIFS('ASETTW Untruncated'!L:L,'ASETTW Untruncated'!$A:$A,$A58,'ASETTW Untruncated'!$B:$B,$B58,'ASETTW Untruncated'!$C:$C,$C58)</f>
        <v>1.4704050059281981</v>
      </c>
      <c r="M58">
        <f>SUMIFS('ASETTW Untruncated'!M:M,'ASETTW Untruncated'!$A:$A,$A58,'ASETTW Untruncated'!$B:$B,$B58,'ASETTW Untruncated'!$C:$C,$C58)</f>
        <v>1.4237719836281062</v>
      </c>
      <c r="N58">
        <f>SUMIFS('ASETTW Untruncated'!N:N,'ASETTW Untruncated'!$A:$A,$A58,'ASETTW Untruncated'!$B:$B,$B58,'ASETTW Untruncated'!$C:$C,$C58)</f>
        <v>1.4396579850809887</v>
      </c>
      <c r="O58">
        <f>SUMIFS('ASETTW Untruncated'!O:O,'ASETTW Untruncated'!$A:$A,$A58,'ASETTW Untruncated'!$B:$B,$B58,'ASETTW Untruncated'!$C:$C,$C58)</f>
        <v>1.4525362760292584</v>
      </c>
      <c r="P58">
        <f>SUMIFS('ASETTW Untruncated'!P:P,'ASETTW Untruncated'!$A:$A,$A58,'ASETTW Untruncated'!$B:$B,$B58,'ASETTW Untruncated'!$C:$C,$C58)</f>
        <v>1.4117621621707805</v>
      </c>
      <c r="Q58">
        <f>SUMIFS('ASETTW Untruncated'!Q:Q,'ASETTW Untruncated'!$A:$A,$A58,'ASETTW Untruncated'!$B:$B,$B58,'ASETTW Untruncated'!$C:$C,$C58)</f>
        <v>1.3744118351475085</v>
      </c>
      <c r="R58">
        <f>SUMIFS('ASETTW Untruncated'!R:R,'ASETTW Untruncated'!$A:$A,$A58,'ASETTW Untruncated'!$B:$B,$B58,'ASETTW Untruncated'!$C:$C,$C58)</f>
        <v>1.3890941639426697</v>
      </c>
      <c r="S58">
        <f>SUMIFS('ASETTW Untruncated'!S:S,'ASETTW Untruncated'!$A:$A,$A58,'ASETTW Untruncated'!$B:$B,$B58,'ASETTW Untruncated'!$C:$C,$C58)</f>
        <v>1.4069229372832321</v>
      </c>
      <c r="T58">
        <f>SUMIFS('ASETTW Untruncated'!T:T,'ASETTW Untruncated'!$A:$A,$A58,'ASETTW Untruncated'!$B:$B,$B58,'ASETTW Untruncated'!$C:$C,$C58)</f>
        <v>1.3506755228431675</v>
      </c>
      <c r="U58">
        <f>SUMIFS('ASETTW Untruncated'!U:U,'ASETTW Untruncated'!$A:$A,$A58,'ASETTW Untruncated'!$B:$B,$B58,'ASETTW Untruncated'!$C:$C,$C58)</f>
        <v>1.3218644627710687</v>
      </c>
      <c r="V58">
        <f>SUMIFS('ASETTW Untruncated'!V:V,'ASETTW Untruncated'!$A:$A,$A58,'ASETTW Untruncated'!$B:$B,$B58,'ASETTW Untruncated'!$C:$C,$C58)</f>
        <v>1.3351353745345429</v>
      </c>
      <c r="W58">
        <f>SUMIFS('ASETTW Untruncated'!W:W,'ASETTW Untruncated'!$A:$A,$A58,'ASETTW Untruncated'!$B:$B,$B58,'ASETTW Untruncated'!$C:$C,$C58)</f>
        <v>1.3561239992311236</v>
      </c>
    </row>
    <row r="59" spans="1:23" s="2" customFormat="1" x14ac:dyDescent="0.45">
      <c r="D59" s="2">
        <f>SUMIFS('ASETTW Untruncated'!D:D,'ASETTW Untruncated'!$A:$A,$A59,'ASETTW Untruncated'!$B:$B,$B59,'ASETTW Untruncated'!$C:$C,$C59)</f>
        <v>0</v>
      </c>
      <c r="E59" s="2">
        <f>SUMIFS('ASETTW Untruncated'!E:E,'ASETTW Untruncated'!$A:$A,$A59,'ASETTW Untruncated'!$B:$B,$B59,'ASETTW Untruncated'!$C:$C,$C59)</f>
        <v>0</v>
      </c>
      <c r="F59" s="2">
        <f>SUMIFS('ASETTW Untruncated'!F:F,'ASETTW Untruncated'!$A:$A,$A59,'ASETTW Untruncated'!$B:$B,$B59,'ASETTW Untruncated'!$C:$C,$C59)</f>
        <v>0</v>
      </c>
      <c r="G59" s="2">
        <f>SUMIFS('ASETTW Untruncated'!G:G,'ASETTW Untruncated'!$A:$A,$A59,'ASETTW Untruncated'!$B:$B,$B59,'ASETTW Untruncated'!$C:$C,$C59)</f>
        <v>0</v>
      </c>
      <c r="H59" s="2">
        <f>SUMIFS('ASETTW Untruncated'!H:H,'ASETTW Untruncated'!$A:$A,$A59,'ASETTW Untruncated'!$B:$B,$B59,'ASETTW Untruncated'!$C:$C,$C59)</f>
        <v>0</v>
      </c>
      <c r="I59" s="2">
        <f>SUMIFS('ASETTW Untruncated'!I:I,'ASETTW Untruncated'!$A:$A,$A59,'ASETTW Untruncated'!$B:$B,$B59,'ASETTW Untruncated'!$C:$C,$C59)</f>
        <v>0</v>
      </c>
      <c r="J59" s="2">
        <f>SUMIFS('ASETTW Untruncated'!J:J,'ASETTW Untruncated'!$A:$A,$A59,'ASETTW Untruncated'!$B:$B,$B59,'ASETTW Untruncated'!$C:$C,$C59)</f>
        <v>0</v>
      </c>
      <c r="K59" s="2">
        <f>SUMIFS('ASETTW Untruncated'!K:K,'ASETTW Untruncated'!$A:$A,$A59,'ASETTW Untruncated'!$B:$B,$B59,'ASETTW Untruncated'!$C:$C,$C59)</f>
        <v>0</v>
      </c>
      <c r="L59" s="2">
        <f>SUMIFS('ASETTW Untruncated'!L:L,'ASETTW Untruncated'!$A:$A,$A59,'ASETTW Untruncated'!$B:$B,$B59,'ASETTW Untruncated'!$C:$C,$C59)</f>
        <v>0</v>
      </c>
      <c r="M59" s="2">
        <f>SUMIFS('ASETTW Untruncated'!M:M,'ASETTW Untruncated'!$A:$A,$A59,'ASETTW Untruncated'!$B:$B,$B59,'ASETTW Untruncated'!$C:$C,$C59)</f>
        <v>0</v>
      </c>
      <c r="N59" s="2">
        <f>SUMIFS('ASETTW Untruncated'!N:N,'ASETTW Untruncated'!$A:$A,$A59,'ASETTW Untruncated'!$B:$B,$B59,'ASETTW Untruncated'!$C:$C,$C59)</f>
        <v>0</v>
      </c>
      <c r="O59" s="2">
        <f>SUMIFS('ASETTW Untruncated'!O:O,'ASETTW Untruncated'!$A:$A,$A59,'ASETTW Untruncated'!$B:$B,$B59,'ASETTW Untruncated'!$C:$C,$C59)</f>
        <v>0</v>
      </c>
      <c r="P59" s="2">
        <f>SUMIFS('ASETTW Untruncated'!P:P,'ASETTW Untruncated'!$A:$A,$A59,'ASETTW Untruncated'!$B:$B,$B59,'ASETTW Untruncated'!$C:$C,$C59)</f>
        <v>0</v>
      </c>
      <c r="Q59" s="2">
        <f>SUMIFS('ASETTW Untruncated'!Q:Q,'ASETTW Untruncated'!$A:$A,$A59,'ASETTW Untruncated'!$B:$B,$B59,'ASETTW Untruncated'!$C:$C,$C59)</f>
        <v>0</v>
      </c>
      <c r="R59" s="2">
        <f>SUMIFS('ASETTW Untruncated'!R:R,'ASETTW Untruncated'!$A:$A,$A59,'ASETTW Untruncated'!$B:$B,$B59,'ASETTW Untruncated'!$C:$C,$C59)</f>
        <v>0</v>
      </c>
      <c r="S59" s="2">
        <f>SUMIFS('ASETTW Untruncated'!S:S,'ASETTW Untruncated'!$A:$A,$A59,'ASETTW Untruncated'!$B:$B,$B59,'ASETTW Untruncated'!$C:$C,$C59)</f>
        <v>0</v>
      </c>
      <c r="T59" s="2">
        <f>SUMIFS('ASETTW Untruncated'!T:T,'ASETTW Untruncated'!$A:$A,$A59,'ASETTW Untruncated'!$B:$B,$B59,'ASETTW Untruncated'!$C:$C,$C59)</f>
        <v>0</v>
      </c>
      <c r="U59" s="2">
        <f>SUMIFS('ASETTW Untruncated'!U:U,'ASETTW Untruncated'!$A:$A,$A59,'ASETTW Untruncated'!$B:$B,$B59,'ASETTW Untruncated'!$C:$C,$C59)</f>
        <v>0</v>
      </c>
      <c r="V59" s="2">
        <f>SUMIFS('ASETTW Untruncated'!V:V,'ASETTW Untruncated'!$A:$A,$A59,'ASETTW Untruncated'!$B:$B,$B59,'ASETTW Untruncated'!$C:$C,$C59)</f>
        <v>0</v>
      </c>
      <c r="W59" s="2">
        <f>SUMIFS('ASETTW Untruncated'!W:W,'ASETTW Untruncated'!$A:$A,$A59,'ASETTW Untruncated'!$B:$B,$B59,'ASETTW Untruncated'!$C:$C,$C59)</f>
        <v>0</v>
      </c>
    </row>
    <row r="60" spans="1:23" x14ac:dyDescent="0.45">
      <c r="A60" t="s">
        <v>88</v>
      </c>
      <c r="B60" t="s">
        <v>403</v>
      </c>
      <c r="C60" t="s">
        <v>27</v>
      </c>
      <c r="D60">
        <f>SUMIFS('ASETTW Untruncated'!D:D,'ASETTW Untruncated'!$A:$A,$A60,'ASETTW Untruncated'!$B:$B,$B60,'ASETTW Untruncated'!$C:$C,$C60)</f>
        <v>1.6221046078062544</v>
      </c>
      <c r="E60">
        <f>SUMIFS('ASETTW Untruncated'!E:E,'ASETTW Untruncated'!$A:$A,$A60,'ASETTW Untruncated'!$B:$B,$B60,'ASETTW Untruncated'!$C:$C,$C60)</f>
        <v>1.6356874452673702</v>
      </c>
      <c r="F60">
        <f>SUMIFS('ASETTW Untruncated'!F:F,'ASETTW Untruncated'!$A:$A,$A60,'ASETTW Untruncated'!$B:$B,$B60,'ASETTW Untruncated'!$C:$C,$C60)</f>
        <v>1.6295428683274575</v>
      </c>
      <c r="G60">
        <f>SUMIFS('ASETTW Untruncated'!G:G,'ASETTW Untruncated'!$A:$A,$A60,'ASETTW Untruncated'!$B:$B,$B60,'ASETTW Untruncated'!$C:$C,$C60)</f>
        <v>1.7063604246439918</v>
      </c>
      <c r="H60">
        <f>SUMIFS('ASETTW Untruncated'!H:H,'ASETTW Untruncated'!$A:$A,$A60,'ASETTW Untruncated'!$B:$B,$B60,'ASETTW Untruncated'!$C:$C,$C60)</f>
        <v>1.5603138499851177</v>
      </c>
      <c r="I60">
        <f>SUMIFS('ASETTW Untruncated'!I:I,'ASETTW Untruncated'!$A:$A,$A60,'ASETTW Untruncated'!$B:$B,$B60,'ASETTW Untruncated'!$C:$C,$C60)</f>
        <v>1.5769301505871665</v>
      </c>
      <c r="J60">
        <f>SUMIFS('ASETTW Untruncated'!J:J,'ASETTW Untruncated'!$A:$A,$A60,'ASETTW Untruncated'!$B:$B,$B60,'ASETTW Untruncated'!$C:$C,$C60)</f>
        <v>1.5723037617683975</v>
      </c>
      <c r="K60">
        <f>SUMIFS('ASETTW Untruncated'!K:K,'ASETTW Untruncated'!$A:$A,$A60,'ASETTW Untruncated'!$B:$B,$B60,'ASETTW Untruncated'!$C:$C,$C60)</f>
        <v>1.6474704581778092</v>
      </c>
      <c r="L60">
        <f>SUMIFS('ASETTW Untruncated'!L:L,'ASETTW Untruncated'!$A:$A,$A60,'ASETTW Untruncated'!$B:$B,$B60,'ASETTW Untruncated'!$C:$C,$C60)</f>
        <v>1.4879209102069344</v>
      </c>
      <c r="M60">
        <f>SUMIFS('ASETTW Untruncated'!M:M,'ASETTW Untruncated'!$A:$A,$A60,'ASETTW Untruncated'!$B:$B,$B60,'ASETTW Untruncated'!$C:$C,$C60)</f>
        <v>1.5176864108021197</v>
      </c>
      <c r="N60">
        <f>SUMIFS('ASETTW Untruncated'!N:N,'ASETTW Untruncated'!$A:$A,$A60,'ASETTW Untruncated'!$B:$B,$B60,'ASETTW Untruncated'!$C:$C,$C60)</f>
        <v>1.5069784253752443</v>
      </c>
      <c r="O60">
        <f>SUMIFS('ASETTW Untruncated'!O:O,'ASETTW Untruncated'!$A:$A,$A60,'ASETTW Untruncated'!$B:$B,$B60,'ASETTW Untruncated'!$C:$C,$C60)</f>
        <v>1.5890542652584387</v>
      </c>
      <c r="P60">
        <f>SUMIFS('ASETTW Untruncated'!P:P,'ASETTW Untruncated'!$A:$A,$A60,'ASETTW Untruncated'!$B:$B,$B60,'ASETTW Untruncated'!$C:$C,$C60)</f>
        <v>1.4353027772630425</v>
      </c>
      <c r="Q60">
        <f>SUMIFS('ASETTW Untruncated'!Q:Q,'ASETTW Untruncated'!$A:$A,$A60,'ASETTW Untruncated'!$B:$B,$B60,'ASETTW Untruncated'!$C:$C,$C60)</f>
        <v>1.4716061995072511</v>
      </c>
      <c r="R60">
        <f>SUMIFS('ASETTW Untruncated'!R:R,'ASETTW Untruncated'!$A:$A,$A60,'ASETTW Untruncated'!$B:$B,$B60,'ASETTW Untruncated'!$C:$C,$C60)</f>
        <v>1.4590965723054774</v>
      </c>
      <c r="S60">
        <f>SUMIFS('ASETTW Untruncated'!S:S,'ASETTW Untruncated'!$A:$A,$A60,'ASETTW Untruncated'!$B:$B,$B60,'ASETTW Untruncated'!$C:$C,$C60)</f>
        <v>1.5423739895259434</v>
      </c>
      <c r="T60">
        <f>SUMIFS('ASETTW Untruncated'!T:T,'ASETTW Untruncated'!$A:$A,$A60,'ASETTW Untruncated'!$B:$B,$B60,'ASETTW Untruncated'!$C:$C,$C60)</f>
        <v>1.3785065878404037</v>
      </c>
      <c r="U60">
        <f>SUMIFS('ASETTW Untruncated'!U:U,'ASETTW Untruncated'!$A:$A,$A60,'ASETTW Untruncated'!$B:$B,$B60,'ASETTW Untruncated'!$C:$C,$C60)</f>
        <v>1.4185286836474738</v>
      </c>
      <c r="V60">
        <f>SUMIFS('ASETTW Untruncated'!V:V,'ASETTW Untruncated'!$A:$A,$A60,'ASETTW Untruncated'!$B:$B,$B60,'ASETTW Untruncated'!$C:$C,$C60)</f>
        <v>1.4055191390876798</v>
      </c>
      <c r="W60">
        <f>SUMIFS('ASETTW Untruncated'!W:W,'ASETTW Untruncated'!$A:$A,$A60,'ASETTW Untruncated'!$B:$B,$B60,'ASETTW Untruncated'!$C:$C,$C60)</f>
        <v>1.4884317214644667</v>
      </c>
    </row>
    <row r="61" spans="1:23" x14ac:dyDescent="0.45">
      <c r="A61" t="s">
        <v>65</v>
      </c>
      <c r="B61" t="s">
        <v>58</v>
      </c>
      <c r="C61" t="s">
        <v>75</v>
      </c>
      <c r="D61">
        <f>SUMIFS('ASETTW Untruncated'!D:D,'ASETTW Untruncated'!$A:$A,$A61,'ASETTW Untruncated'!$B:$B,$B61,'ASETTW Untruncated'!$C:$C,$C61)</f>
        <v>1.3848135653551945</v>
      </c>
      <c r="E61">
        <f>SUMIFS('ASETTW Untruncated'!E:E,'ASETTW Untruncated'!$A:$A,$A61,'ASETTW Untruncated'!$B:$B,$B61,'ASETTW Untruncated'!$C:$C,$C61)</f>
        <v>1.3936385905611299</v>
      </c>
      <c r="F61">
        <f>SUMIFS('ASETTW Untruncated'!F:F,'ASETTW Untruncated'!$A:$A,$A61,'ASETTW Untruncated'!$B:$B,$B61,'ASETTW Untruncated'!$C:$C,$C61)</f>
        <v>1.3844561282262329</v>
      </c>
      <c r="G61">
        <f>SUMIFS('ASETTW Untruncated'!G:G,'ASETTW Untruncated'!$A:$A,$A61,'ASETTW Untruncated'!$B:$B,$B61,'ASETTW Untruncated'!$C:$C,$C61)</f>
        <v>1.4520982231683961</v>
      </c>
      <c r="H61">
        <f>SUMIFS('ASETTW Untruncated'!H:H,'ASETTW Untruncated'!$A:$A,$A61,'ASETTW Untruncated'!$B:$B,$B61,'ASETTW Untruncated'!$C:$C,$C61)</f>
        <v>1.3186129030441707</v>
      </c>
      <c r="I61">
        <f>SUMIFS('ASETTW Untruncated'!I:I,'ASETTW Untruncated'!$A:$A,$A61,'ASETTW Untruncated'!$B:$B,$B61,'ASETTW Untruncated'!$C:$C,$C61)</f>
        <v>1.3377748206062634</v>
      </c>
      <c r="J61">
        <f>SUMIFS('ASETTW Untruncated'!J:J,'ASETTW Untruncated'!$A:$A,$A61,'ASETTW Untruncated'!$B:$B,$B61,'ASETTW Untruncated'!$C:$C,$C61)</f>
        <v>1.3258177561057387</v>
      </c>
      <c r="K61">
        <f>SUMIFS('ASETTW Untruncated'!K:K,'ASETTW Untruncated'!$A:$A,$A61,'ASETTW Untruncated'!$B:$B,$B61,'ASETTW Untruncated'!$C:$C,$C61)</f>
        <v>1.397118470804344</v>
      </c>
      <c r="L61">
        <f>SUMIFS('ASETTW Untruncated'!L:L,'ASETTW Untruncated'!$A:$A,$A61,'ASETTW Untruncated'!$B:$B,$B61,'ASETTW Untruncated'!$C:$C,$C61)</f>
        <v>1.2629459648056427</v>
      </c>
      <c r="M61">
        <f>SUMIFS('ASETTW Untruncated'!M:M,'ASETTW Untruncated'!$A:$A,$A61,'ASETTW Untruncated'!$B:$B,$B61,'ASETTW Untruncated'!$C:$C,$C61)</f>
        <v>1.2922591440934135</v>
      </c>
      <c r="N61">
        <f>SUMIFS('ASETTW Untruncated'!N:N,'ASETTW Untruncated'!$A:$A,$A61,'ASETTW Untruncated'!$B:$B,$B61,'ASETTW Untruncated'!$C:$C,$C61)</f>
        <v>1.2767046815719705</v>
      </c>
      <c r="O61">
        <f>SUMIFS('ASETTW Untruncated'!O:O,'ASETTW Untruncated'!$A:$A,$A61,'ASETTW Untruncated'!$B:$B,$B61,'ASETTW Untruncated'!$C:$C,$C61)</f>
        <v>1.3517328329703386</v>
      </c>
      <c r="P61">
        <f>SUMIFS('ASETTW Untruncated'!P:P,'ASETTW Untruncated'!$A:$A,$A61,'ASETTW Untruncated'!$B:$B,$B61,'ASETTW Untruncated'!$C:$C,$C61)</f>
        <v>1.2050357537515228</v>
      </c>
      <c r="Q61">
        <f>SUMIFS('ASETTW Untruncated'!Q:Q,'ASETTW Untruncated'!$A:$A,$A61,'ASETTW Untruncated'!$B:$B,$B61,'ASETTW Untruncated'!$C:$C,$C61)</f>
        <v>1.2401553871189526</v>
      </c>
      <c r="R61">
        <f>SUMIFS('ASETTW Untruncated'!R:R,'ASETTW Untruncated'!$A:$A,$A61,'ASETTW Untruncated'!$B:$B,$B61,'ASETTW Untruncated'!$C:$C,$C61)</f>
        <v>1.2231664174158117</v>
      </c>
      <c r="S61">
        <f>SUMIFS('ASETTW Untruncated'!S:S,'ASETTW Untruncated'!$A:$A,$A61,'ASETTW Untruncated'!$B:$B,$B61,'ASETTW Untruncated'!$C:$C,$C61)</f>
        <v>1.2989608055893929</v>
      </c>
      <c r="T61">
        <f>SUMIFS('ASETTW Untruncated'!T:T,'ASETTW Untruncated'!$A:$A,$A61,'ASETTW Untruncated'!$B:$B,$B61,'ASETTW Untruncated'!$C:$C,$C61)</f>
        <v>1.1712258554961879</v>
      </c>
      <c r="U61">
        <f>SUMIFS('ASETTW Untruncated'!U:U,'ASETTW Untruncated'!$A:$A,$A61,'ASETTW Untruncated'!$B:$B,$B61,'ASETTW Untruncated'!$C:$C,$C61)</f>
        <v>1.2080481947737431</v>
      </c>
      <c r="V61">
        <f>SUMIFS('ASETTW Untruncated'!V:V,'ASETTW Untruncated'!$A:$A,$A61,'ASETTW Untruncated'!$B:$B,$B61,'ASETTW Untruncated'!$C:$C,$C61)</f>
        <v>1.1921568806423832</v>
      </c>
      <c r="W61">
        <f>SUMIFS('ASETTW Untruncated'!W:W,'ASETTW Untruncated'!$A:$A,$A61,'ASETTW Untruncated'!$B:$B,$B61,'ASETTW Untruncated'!$C:$C,$C61)</f>
        <v>1.2666376419406995</v>
      </c>
    </row>
    <row r="62" spans="1:23" s="3" customFormat="1" x14ac:dyDescent="0.45">
      <c r="D62" s="3">
        <f>SUMIFS('ASETTW Untruncated'!D:D,'ASETTW Untruncated'!$A:$A,$A62,'ASETTW Untruncated'!$B:$B,$B62,'ASETTW Untruncated'!$C:$C,$C62)</f>
        <v>0</v>
      </c>
      <c r="E62" s="3">
        <f>SUMIFS('ASETTW Untruncated'!E:E,'ASETTW Untruncated'!$A:$A,$A62,'ASETTW Untruncated'!$B:$B,$B62,'ASETTW Untruncated'!$C:$C,$C62)</f>
        <v>0</v>
      </c>
      <c r="F62" s="3">
        <f>SUMIFS('ASETTW Untruncated'!F:F,'ASETTW Untruncated'!$A:$A,$A62,'ASETTW Untruncated'!$B:$B,$B62,'ASETTW Untruncated'!$C:$C,$C62)</f>
        <v>0</v>
      </c>
      <c r="G62" s="3">
        <f>SUMIFS('ASETTW Untruncated'!G:G,'ASETTW Untruncated'!$A:$A,$A62,'ASETTW Untruncated'!$B:$B,$B62,'ASETTW Untruncated'!$C:$C,$C62)</f>
        <v>0</v>
      </c>
      <c r="H62" s="3">
        <f>SUMIFS('ASETTW Untruncated'!H:H,'ASETTW Untruncated'!$A:$A,$A62,'ASETTW Untruncated'!$B:$B,$B62,'ASETTW Untruncated'!$C:$C,$C62)</f>
        <v>0</v>
      </c>
      <c r="I62" s="3">
        <f>SUMIFS('ASETTW Untruncated'!I:I,'ASETTW Untruncated'!$A:$A,$A62,'ASETTW Untruncated'!$B:$B,$B62,'ASETTW Untruncated'!$C:$C,$C62)</f>
        <v>0</v>
      </c>
      <c r="J62" s="3">
        <f>SUMIFS('ASETTW Untruncated'!J:J,'ASETTW Untruncated'!$A:$A,$A62,'ASETTW Untruncated'!$B:$B,$B62,'ASETTW Untruncated'!$C:$C,$C62)</f>
        <v>0</v>
      </c>
      <c r="K62" s="3">
        <f>SUMIFS('ASETTW Untruncated'!K:K,'ASETTW Untruncated'!$A:$A,$A62,'ASETTW Untruncated'!$B:$B,$B62,'ASETTW Untruncated'!$C:$C,$C62)</f>
        <v>0</v>
      </c>
      <c r="L62" s="3">
        <f>SUMIFS('ASETTW Untruncated'!L:L,'ASETTW Untruncated'!$A:$A,$A62,'ASETTW Untruncated'!$B:$B,$B62,'ASETTW Untruncated'!$C:$C,$C62)</f>
        <v>0</v>
      </c>
      <c r="M62" s="3">
        <f>SUMIFS('ASETTW Untruncated'!M:M,'ASETTW Untruncated'!$A:$A,$A62,'ASETTW Untruncated'!$B:$B,$B62,'ASETTW Untruncated'!$C:$C,$C62)</f>
        <v>0</v>
      </c>
      <c r="N62" s="3">
        <f>SUMIFS('ASETTW Untruncated'!N:N,'ASETTW Untruncated'!$A:$A,$A62,'ASETTW Untruncated'!$B:$B,$B62,'ASETTW Untruncated'!$C:$C,$C62)</f>
        <v>0</v>
      </c>
      <c r="O62" s="3">
        <f>SUMIFS('ASETTW Untruncated'!O:O,'ASETTW Untruncated'!$A:$A,$A62,'ASETTW Untruncated'!$B:$B,$B62,'ASETTW Untruncated'!$C:$C,$C62)</f>
        <v>0</v>
      </c>
      <c r="P62" s="3">
        <f>SUMIFS('ASETTW Untruncated'!P:P,'ASETTW Untruncated'!$A:$A,$A62,'ASETTW Untruncated'!$B:$B,$B62,'ASETTW Untruncated'!$C:$C,$C62)</f>
        <v>0</v>
      </c>
      <c r="Q62" s="3">
        <f>SUMIFS('ASETTW Untruncated'!Q:Q,'ASETTW Untruncated'!$A:$A,$A62,'ASETTW Untruncated'!$B:$B,$B62,'ASETTW Untruncated'!$C:$C,$C62)</f>
        <v>0</v>
      </c>
      <c r="R62" s="3">
        <f>SUMIFS('ASETTW Untruncated'!R:R,'ASETTW Untruncated'!$A:$A,$A62,'ASETTW Untruncated'!$B:$B,$B62,'ASETTW Untruncated'!$C:$C,$C62)</f>
        <v>0</v>
      </c>
      <c r="S62" s="3">
        <f>SUMIFS('ASETTW Untruncated'!S:S,'ASETTW Untruncated'!$A:$A,$A62,'ASETTW Untruncated'!$B:$B,$B62,'ASETTW Untruncated'!$C:$C,$C62)</f>
        <v>0</v>
      </c>
      <c r="T62" s="3">
        <f>SUMIFS('ASETTW Untruncated'!T:T,'ASETTW Untruncated'!$A:$A,$A62,'ASETTW Untruncated'!$B:$B,$B62,'ASETTW Untruncated'!$C:$C,$C62)</f>
        <v>0</v>
      </c>
      <c r="U62" s="3">
        <f>SUMIFS('ASETTW Untruncated'!U:U,'ASETTW Untruncated'!$A:$A,$A62,'ASETTW Untruncated'!$B:$B,$B62,'ASETTW Untruncated'!$C:$C,$C62)</f>
        <v>0</v>
      </c>
      <c r="V62" s="3">
        <f>SUMIFS('ASETTW Untruncated'!V:V,'ASETTW Untruncated'!$A:$A,$A62,'ASETTW Untruncated'!$B:$B,$B62,'ASETTW Untruncated'!$C:$C,$C62)</f>
        <v>0</v>
      </c>
      <c r="W62" s="3">
        <f>SUMIFS('ASETTW Untruncated'!W:W,'ASETTW Untruncated'!$A:$A,$A62,'ASETTW Untruncated'!$B:$B,$B62,'ASETTW Untruncated'!$C:$C,$C62)</f>
        <v>0</v>
      </c>
    </row>
    <row r="63" spans="1:23" s="3" customFormat="1" x14ac:dyDescent="0.45">
      <c r="D63" s="3">
        <f>SUMIFS('ASETTW Untruncated'!D:D,'ASETTW Untruncated'!$A:$A,$A63,'ASETTW Untruncated'!$B:$B,$B63,'ASETTW Untruncated'!$C:$C,$C63)</f>
        <v>0</v>
      </c>
      <c r="E63" s="3">
        <f>SUMIFS('ASETTW Untruncated'!E:E,'ASETTW Untruncated'!$A:$A,$A63,'ASETTW Untruncated'!$B:$B,$B63,'ASETTW Untruncated'!$C:$C,$C63)</f>
        <v>0</v>
      </c>
      <c r="F63" s="3">
        <f>SUMIFS('ASETTW Untruncated'!F:F,'ASETTW Untruncated'!$A:$A,$A63,'ASETTW Untruncated'!$B:$B,$B63,'ASETTW Untruncated'!$C:$C,$C63)</f>
        <v>0</v>
      </c>
      <c r="G63" s="3">
        <f>SUMIFS('ASETTW Untruncated'!G:G,'ASETTW Untruncated'!$A:$A,$A63,'ASETTW Untruncated'!$B:$B,$B63,'ASETTW Untruncated'!$C:$C,$C63)</f>
        <v>0</v>
      </c>
      <c r="H63" s="3">
        <f>SUMIFS('ASETTW Untruncated'!H:H,'ASETTW Untruncated'!$A:$A,$A63,'ASETTW Untruncated'!$B:$B,$B63,'ASETTW Untruncated'!$C:$C,$C63)</f>
        <v>0</v>
      </c>
      <c r="I63" s="3">
        <f>SUMIFS('ASETTW Untruncated'!I:I,'ASETTW Untruncated'!$A:$A,$A63,'ASETTW Untruncated'!$B:$B,$B63,'ASETTW Untruncated'!$C:$C,$C63)</f>
        <v>0</v>
      </c>
      <c r="J63" s="3">
        <f>SUMIFS('ASETTW Untruncated'!J:J,'ASETTW Untruncated'!$A:$A,$A63,'ASETTW Untruncated'!$B:$B,$B63,'ASETTW Untruncated'!$C:$C,$C63)</f>
        <v>0</v>
      </c>
      <c r="K63" s="3">
        <f>SUMIFS('ASETTW Untruncated'!K:K,'ASETTW Untruncated'!$A:$A,$A63,'ASETTW Untruncated'!$B:$B,$B63,'ASETTW Untruncated'!$C:$C,$C63)</f>
        <v>0</v>
      </c>
      <c r="L63" s="3">
        <f>SUMIFS('ASETTW Untruncated'!L:L,'ASETTW Untruncated'!$A:$A,$A63,'ASETTW Untruncated'!$B:$B,$B63,'ASETTW Untruncated'!$C:$C,$C63)</f>
        <v>0</v>
      </c>
      <c r="M63" s="3">
        <f>SUMIFS('ASETTW Untruncated'!M:M,'ASETTW Untruncated'!$A:$A,$A63,'ASETTW Untruncated'!$B:$B,$B63,'ASETTW Untruncated'!$C:$C,$C63)</f>
        <v>0</v>
      </c>
      <c r="N63" s="3">
        <f>SUMIFS('ASETTW Untruncated'!N:N,'ASETTW Untruncated'!$A:$A,$A63,'ASETTW Untruncated'!$B:$B,$B63,'ASETTW Untruncated'!$C:$C,$C63)</f>
        <v>0</v>
      </c>
      <c r="O63" s="3">
        <f>SUMIFS('ASETTW Untruncated'!O:O,'ASETTW Untruncated'!$A:$A,$A63,'ASETTW Untruncated'!$B:$B,$B63,'ASETTW Untruncated'!$C:$C,$C63)</f>
        <v>0</v>
      </c>
      <c r="P63" s="3">
        <f>SUMIFS('ASETTW Untruncated'!P:P,'ASETTW Untruncated'!$A:$A,$A63,'ASETTW Untruncated'!$B:$B,$B63,'ASETTW Untruncated'!$C:$C,$C63)</f>
        <v>0</v>
      </c>
      <c r="Q63" s="3">
        <f>SUMIFS('ASETTW Untruncated'!Q:Q,'ASETTW Untruncated'!$A:$A,$A63,'ASETTW Untruncated'!$B:$B,$B63,'ASETTW Untruncated'!$C:$C,$C63)</f>
        <v>0</v>
      </c>
      <c r="R63" s="3">
        <f>SUMIFS('ASETTW Untruncated'!R:R,'ASETTW Untruncated'!$A:$A,$A63,'ASETTW Untruncated'!$B:$B,$B63,'ASETTW Untruncated'!$C:$C,$C63)</f>
        <v>0</v>
      </c>
      <c r="S63" s="3">
        <f>SUMIFS('ASETTW Untruncated'!S:S,'ASETTW Untruncated'!$A:$A,$A63,'ASETTW Untruncated'!$B:$B,$B63,'ASETTW Untruncated'!$C:$C,$C63)</f>
        <v>0</v>
      </c>
      <c r="T63" s="3">
        <f>SUMIFS('ASETTW Untruncated'!T:T,'ASETTW Untruncated'!$A:$A,$A63,'ASETTW Untruncated'!$B:$B,$B63,'ASETTW Untruncated'!$C:$C,$C63)</f>
        <v>0</v>
      </c>
      <c r="U63" s="3">
        <f>SUMIFS('ASETTW Untruncated'!U:U,'ASETTW Untruncated'!$A:$A,$A63,'ASETTW Untruncated'!$B:$B,$B63,'ASETTW Untruncated'!$C:$C,$C63)</f>
        <v>0</v>
      </c>
      <c r="V63" s="3">
        <f>SUMIFS('ASETTW Untruncated'!V:V,'ASETTW Untruncated'!$A:$A,$A63,'ASETTW Untruncated'!$B:$B,$B63,'ASETTW Untruncated'!$C:$C,$C63)</f>
        <v>0</v>
      </c>
      <c r="W63" s="3">
        <f>SUMIFS('ASETTW Untruncated'!W:W,'ASETTW Untruncated'!$A:$A,$A63,'ASETTW Untruncated'!$B:$B,$B63,'ASETTW Untruncated'!$C:$C,$C63)</f>
        <v>0</v>
      </c>
    </row>
    <row r="64" spans="1:23" s="3" customFormat="1" x14ac:dyDescent="0.45">
      <c r="D64" s="3">
        <f>SUMIFS('ASETTW Untruncated'!D:D,'ASETTW Untruncated'!$A:$A,$A64,'ASETTW Untruncated'!$B:$B,$B64,'ASETTW Untruncated'!$C:$C,$C64)</f>
        <v>0</v>
      </c>
      <c r="E64" s="3">
        <f>SUMIFS('ASETTW Untruncated'!E:E,'ASETTW Untruncated'!$A:$A,$A64,'ASETTW Untruncated'!$B:$B,$B64,'ASETTW Untruncated'!$C:$C,$C64)</f>
        <v>0</v>
      </c>
      <c r="F64" s="3">
        <f>SUMIFS('ASETTW Untruncated'!F:F,'ASETTW Untruncated'!$A:$A,$A64,'ASETTW Untruncated'!$B:$B,$B64,'ASETTW Untruncated'!$C:$C,$C64)</f>
        <v>0</v>
      </c>
      <c r="G64" s="3">
        <f>SUMIFS('ASETTW Untruncated'!G:G,'ASETTW Untruncated'!$A:$A,$A64,'ASETTW Untruncated'!$B:$B,$B64,'ASETTW Untruncated'!$C:$C,$C64)</f>
        <v>0</v>
      </c>
      <c r="H64" s="3">
        <f>SUMIFS('ASETTW Untruncated'!H:H,'ASETTW Untruncated'!$A:$A,$A64,'ASETTW Untruncated'!$B:$B,$B64,'ASETTW Untruncated'!$C:$C,$C64)</f>
        <v>0</v>
      </c>
      <c r="I64" s="3">
        <f>SUMIFS('ASETTW Untruncated'!I:I,'ASETTW Untruncated'!$A:$A,$A64,'ASETTW Untruncated'!$B:$B,$B64,'ASETTW Untruncated'!$C:$C,$C64)</f>
        <v>0</v>
      </c>
      <c r="J64" s="3">
        <f>SUMIFS('ASETTW Untruncated'!J:J,'ASETTW Untruncated'!$A:$A,$A64,'ASETTW Untruncated'!$B:$B,$B64,'ASETTW Untruncated'!$C:$C,$C64)</f>
        <v>0</v>
      </c>
      <c r="K64" s="3">
        <f>SUMIFS('ASETTW Untruncated'!K:K,'ASETTW Untruncated'!$A:$A,$A64,'ASETTW Untruncated'!$B:$B,$B64,'ASETTW Untruncated'!$C:$C,$C64)</f>
        <v>0</v>
      </c>
      <c r="L64" s="3">
        <f>SUMIFS('ASETTW Untruncated'!L:L,'ASETTW Untruncated'!$A:$A,$A64,'ASETTW Untruncated'!$B:$B,$B64,'ASETTW Untruncated'!$C:$C,$C64)</f>
        <v>0</v>
      </c>
      <c r="M64" s="3">
        <f>SUMIFS('ASETTW Untruncated'!M:M,'ASETTW Untruncated'!$A:$A,$A64,'ASETTW Untruncated'!$B:$B,$B64,'ASETTW Untruncated'!$C:$C,$C64)</f>
        <v>0</v>
      </c>
      <c r="N64" s="3">
        <f>SUMIFS('ASETTW Untruncated'!N:N,'ASETTW Untruncated'!$A:$A,$A64,'ASETTW Untruncated'!$B:$B,$B64,'ASETTW Untruncated'!$C:$C,$C64)</f>
        <v>0</v>
      </c>
      <c r="O64" s="3">
        <f>SUMIFS('ASETTW Untruncated'!O:O,'ASETTW Untruncated'!$A:$A,$A64,'ASETTW Untruncated'!$B:$B,$B64,'ASETTW Untruncated'!$C:$C,$C64)</f>
        <v>0</v>
      </c>
      <c r="P64" s="3">
        <f>SUMIFS('ASETTW Untruncated'!P:P,'ASETTW Untruncated'!$A:$A,$A64,'ASETTW Untruncated'!$B:$B,$B64,'ASETTW Untruncated'!$C:$C,$C64)</f>
        <v>0</v>
      </c>
      <c r="Q64" s="3">
        <f>SUMIFS('ASETTW Untruncated'!Q:Q,'ASETTW Untruncated'!$A:$A,$A64,'ASETTW Untruncated'!$B:$B,$B64,'ASETTW Untruncated'!$C:$C,$C64)</f>
        <v>0</v>
      </c>
      <c r="R64" s="3">
        <f>SUMIFS('ASETTW Untruncated'!R:R,'ASETTW Untruncated'!$A:$A,$A64,'ASETTW Untruncated'!$B:$B,$B64,'ASETTW Untruncated'!$C:$C,$C64)</f>
        <v>0</v>
      </c>
      <c r="S64" s="3">
        <f>SUMIFS('ASETTW Untruncated'!S:S,'ASETTW Untruncated'!$A:$A,$A64,'ASETTW Untruncated'!$B:$B,$B64,'ASETTW Untruncated'!$C:$C,$C64)</f>
        <v>0</v>
      </c>
      <c r="T64" s="3">
        <f>SUMIFS('ASETTW Untruncated'!T:T,'ASETTW Untruncated'!$A:$A,$A64,'ASETTW Untruncated'!$B:$B,$B64,'ASETTW Untruncated'!$C:$C,$C64)</f>
        <v>0</v>
      </c>
      <c r="U64" s="3">
        <f>SUMIFS('ASETTW Untruncated'!U:U,'ASETTW Untruncated'!$A:$A,$A64,'ASETTW Untruncated'!$B:$B,$B64,'ASETTW Untruncated'!$C:$C,$C64)</f>
        <v>0</v>
      </c>
      <c r="V64" s="3">
        <f>SUMIFS('ASETTW Untruncated'!V:V,'ASETTW Untruncated'!$A:$A,$A64,'ASETTW Untruncated'!$B:$B,$B64,'ASETTW Untruncated'!$C:$C,$C64)</f>
        <v>0</v>
      </c>
      <c r="W64" s="3">
        <f>SUMIFS('ASETTW Untruncated'!W:W,'ASETTW Untruncated'!$A:$A,$A64,'ASETTW Untruncated'!$B:$B,$B64,'ASETTW Untruncated'!$C:$C,$C64)</f>
        <v>0</v>
      </c>
    </row>
    <row r="65" spans="1:23" s="3" customFormat="1" x14ac:dyDescent="0.45">
      <c r="D65" s="3">
        <f>SUMIFS('ASETTW Untruncated'!D:D,'ASETTW Untruncated'!$A:$A,$A65,'ASETTW Untruncated'!$B:$B,$B65,'ASETTW Untruncated'!$C:$C,$C65)</f>
        <v>0</v>
      </c>
      <c r="E65" s="3">
        <f>SUMIFS('ASETTW Untruncated'!E:E,'ASETTW Untruncated'!$A:$A,$A65,'ASETTW Untruncated'!$B:$B,$B65,'ASETTW Untruncated'!$C:$C,$C65)</f>
        <v>0</v>
      </c>
      <c r="F65" s="3">
        <f>SUMIFS('ASETTW Untruncated'!F:F,'ASETTW Untruncated'!$A:$A,$A65,'ASETTW Untruncated'!$B:$B,$B65,'ASETTW Untruncated'!$C:$C,$C65)</f>
        <v>0</v>
      </c>
      <c r="G65" s="3">
        <f>SUMIFS('ASETTW Untruncated'!G:G,'ASETTW Untruncated'!$A:$A,$A65,'ASETTW Untruncated'!$B:$B,$B65,'ASETTW Untruncated'!$C:$C,$C65)</f>
        <v>0</v>
      </c>
      <c r="H65" s="3">
        <f>SUMIFS('ASETTW Untruncated'!H:H,'ASETTW Untruncated'!$A:$A,$A65,'ASETTW Untruncated'!$B:$B,$B65,'ASETTW Untruncated'!$C:$C,$C65)</f>
        <v>0</v>
      </c>
      <c r="I65" s="3">
        <f>SUMIFS('ASETTW Untruncated'!I:I,'ASETTW Untruncated'!$A:$A,$A65,'ASETTW Untruncated'!$B:$B,$B65,'ASETTW Untruncated'!$C:$C,$C65)</f>
        <v>0</v>
      </c>
      <c r="J65" s="3">
        <f>SUMIFS('ASETTW Untruncated'!J:J,'ASETTW Untruncated'!$A:$A,$A65,'ASETTW Untruncated'!$B:$B,$B65,'ASETTW Untruncated'!$C:$C,$C65)</f>
        <v>0</v>
      </c>
      <c r="K65" s="3">
        <f>SUMIFS('ASETTW Untruncated'!K:K,'ASETTW Untruncated'!$A:$A,$A65,'ASETTW Untruncated'!$B:$B,$B65,'ASETTW Untruncated'!$C:$C,$C65)</f>
        <v>0</v>
      </c>
      <c r="L65" s="3">
        <f>SUMIFS('ASETTW Untruncated'!L:L,'ASETTW Untruncated'!$A:$A,$A65,'ASETTW Untruncated'!$B:$B,$B65,'ASETTW Untruncated'!$C:$C,$C65)</f>
        <v>0</v>
      </c>
      <c r="M65" s="3">
        <f>SUMIFS('ASETTW Untruncated'!M:M,'ASETTW Untruncated'!$A:$A,$A65,'ASETTW Untruncated'!$B:$B,$B65,'ASETTW Untruncated'!$C:$C,$C65)</f>
        <v>0</v>
      </c>
      <c r="N65" s="3">
        <f>SUMIFS('ASETTW Untruncated'!N:N,'ASETTW Untruncated'!$A:$A,$A65,'ASETTW Untruncated'!$B:$B,$B65,'ASETTW Untruncated'!$C:$C,$C65)</f>
        <v>0</v>
      </c>
      <c r="O65" s="3">
        <f>SUMIFS('ASETTW Untruncated'!O:O,'ASETTW Untruncated'!$A:$A,$A65,'ASETTW Untruncated'!$B:$B,$B65,'ASETTW Untruncated'!$C:$C,$C65)</f>
        <v>0</v>
      </c>
      <c r="P65" s="3">
        <f>SUMIFS('ASETTW Untruncated'!P:P,'ASETTW Untruncated'!$A:$A,$A65,'ASETTW Untruncated'!$B:$B,$B65,'ASETTW Untruncated'!$C:$C,$C65)</f>
        <v>0</v>
      </c>
      <c r="Q65" s="3">
        <f>SUMIFS('ASETTW Untruncated'!Q:Q,'ASETTW Untruncated'!$A:$A,$A65,'ASETTW Untruncated'!$B:$B,$B65,'ASETTW Untruncated'!$C:$C,$C65)</f>
        <v>0</v>
      </c>
      <c r="R65" s="3">
        <f>SUMIFS('ASETTW Untruncated'!R:R,'ASETTW Untruncated'!$A:$A,$A65,'ASETTW Untruncated'!$B:$B,$B65,'ASETTW Untruncated'!$C:$C,$C65)</f>
        <v>0</v>
      </c>
      <c r="S65" s="3">
        <f>SUMIFS('ASETTW Untruncated'!S:S,'ASETTW Untruncated'!$A:$A,$A65,'ASETTW Untruncated'!$B:$B,$B65,'ASETTW Untruncated'!$C:$C,$C65)</f>
        <v>0</v>
      </c>
      <c r="T65" s="3">
        <f>SUMIFS('ASETTW Untruncated'!T:T,'ASETTW Untruncated'!$A:$A,$A65,'ASETTW Untruncated'!$B:$B,$B65,'ASETTW Untruncated'!$C:$C,$C65)</f>
        <v>0</v>
      </c>
      <c r="U65" s="3">
        <f>SUMIFS('ASETTW Untruncated'!U:U,'ASETTW Untruncated'!$A:$A,$A65,'ASETTW Untruncated'!$B:$B,$B65,'ASETTW Untruncated'!$C:$C,$C65)</f>
        <v>0</v>
      </c>
      <c r="V65" s="3">
        <f>SUMIFS('ASETTW Untruncated'!V:V,'ASETTW Untruncated'!$A:$A,$A65,'ASETTW Untruncated'!$B:$B,$B65,'ASETTW Untruncated'!$C:$C,$C65)</f>
        <v>0</v>
      </c>
      <c r="W65" s="3">
        <f>SUMIFS('ASETTW Untruncated'!W:W,'ASETTW Untruncated'!$A:$A,$A65,'ASETTW Untruncated'!$B:$B,$B65,'ASETTW Untruncated'!$C:$C,$C65)</f>
        <v>0</v>
      </c>
    </row>
    <row r="66" spans="1:23" s="3" customFormat="1" x14ac:dyDescent="0.45">
      <c r="A66" s="36"/>
      <c r="B66" s="35"/>
      <c r="C66" s="36"/>
      <c r="D66" s="3">
        <f>SUMIFS('ASETTW Untruncated'!D:D,'ASETTW Untruncated'!$A:$A,$A66,'ASETTW Untruncated'!$B:$B,$B66,'ASETTW Untruncated'!$C:$C,$C66)</f>
        <v>0</v>
      </c>
      <c r="E66" s="3">
        <f>SUMIFS('ASETTW Untruncated'!E:E,'ASETTW Untruncated'!$A:$A,$A66,'ASETTW Untruncated'!$B:$B,$B66,'ASETTW Untruncated'!$C:$C,$C66)</f>
        <v>0</v>
      </c>
      <c r="F66" s="3">
        <f>SUMIFS('ASETTW Untruncated'!F:F,'ASETTW Untruncated'!$A:$A,$A66,'ASETTW Untruncated'!$B:$B,$B66,'ASETTW Untruncated'!$C:$C,$C66)</f>
        <v>0</v>
      </c>
      <c r="G66" s="3">
        <f>SUMIFS('ASETTW Untruncated'!G:G,'ASETTW Untruncated'!$A:$A,$A66,'ASETTW Untruncated'!$B:$B,$B66,'ASETTW Untruncated'!$C:$C,$C66)</f>
        <v>0</v>
      </c>
      <c r="H66" s="3">
        <f>SUMIFS('ASETTW Untruncated'!H:H,'ASETTW Untruncated'!$A:$A,$A66,'ASETTW Untruncated'!$B:$B,$B66,'ASETTW Untruncated'!$C:$C,$C66)</f>
        <v>0</v>
      </c>
      <c r="I66" s="3">
        <f>SUMIFS('ASETTW Untruncated'!I:I,'ASETTW Untruncated'!$A:$A,$A66,'ASETTW Untruncated'!$B:$B,$B66,'ASETTW Untruncated'!$C:$C,$C66)</f>
        <v>0</v>
      </c>
      <c r="J66" s="3">
        <f>SUMIFS('ASETTW Untruncated'!J:J,'ASETTW Untruncated'!$A:$A,$A66,'ASETTW Untruncated'!$B:$B,$B66,'ASETTW Untruncated'!$C:$C,$C66)</f>
        <v>0</v>
      </c>
      <c r="K66" s="3">
        <f>SUMIFS('ASETTW Untruncated'!K:K,'ASETTW Untruncated'!$A:$A,$A66,'ASETTW Untruncated'!$B:$B,$B66,'ASETTW Untruncated'!$C:$C,$C66)</f>
        <v>0</v>
      </c>
      <c r="L66" s="3">
        <f>SUMIFS('ASETTW Untruncated'!L:L,'ASETTW Untruncated'!$A:$A,$A66,'ASETTW Untruncated'!$B:$B,$B66,'ASETTW Untruncated'!$C:$C,$C66)</f>
        <v>0</v>
      </c>
      <c r="M66" s="3">
        <f>SUMIFS('ASETTW Untruncated'!M:M,'ASETTW Untruncated'!$A:$A,$A66,'ASETTW Untruncated'!$B:$B,$B66,'ASETTW Untruncated'!$C:$C,$C66)</f>
        <v>0</v>
      </c>
      <c r="N66" s="3">
        <f>SUMIFS('ASETTW Untruncated'!N:N,'ASETTW Untruncated'!$A:$A,$A66,'ASETTW Untruncated'!$B:$B,$B66,'ASETTW Untruncated'!$C:$C,$C66)</f>
        <v>0</v>
      </c>
      <c r="O66" s="3">
        <f>SUMIFS('ASETTW Untruncated'!O:O,'ASETTW Untruncated'!$A:$A,$A66,'ASETTW Untruncated'!$B:$B,$B66,'ASETTW Untruncated'!$C:$C,$C66)</f>
        <v>0</v>
      </c>
      <c r="P66" s="3">
        <f>SUMIFS('ASETTW Untruncated'!P:P,'ASETTW Untruncated'!$A:$A,$A66,'ASETTW Untruncated'!$B:$B,$B66,'ASETTW Untruncated'!$C:$C,$C66)</f>
        <v>0</v>
      </c>
      <c r="Q66" s="3">
        <f>SUMIFS('ASETTW Untruncated'!Q:Q,'ASETTW Untruncated'!$A:$A,$A66,'ASETTW Untruncated'!$B:$B,$B66,'ASETTW Untruncated'!$C:$C,$C66)</f>
        <v>0</v>
      </c>
      <c r="R66" s="3">
        <f>SUMIFS('ASETTW Untruncated'!R:R,'ASETTW Untruncated'!$A:$A,$A66,'ASETTW Untruncated'!$B:$B,$B66,'ASETTW Untruncated'!$C:$C,$C66)</f>
        <v>0</v>
      </c>
      <c r="S66" s="3">
        <f>SUMIFS('ASETTW Untruncated'!S:S,'ASETTW Untruncated'!$A:$A,$A66,'ASETTW Untruncated'!$B:$B,$B66,'ASETTW Untruncated'!$C:$C,$C66)</f>
        <v>0</v>
      </c>
      <c r="T66" s="3">
        <f>SUMIFS('ASETTW Untruncated'!T:T,'ASETTW Untruncated'!$A:$A,$A66,'ASETTW Untruncated'!$B:$B,$B66,'ASETTW Untruncated'!$C:$C,$C66)</f>
        <v>0</v>
      </c>
      <c r="U66" s="3">
        <f>SUMIFS('ASETTW Untruncated'!U:U,'ASETTW Untruncated'!$A:$A,$A66,'ASETTW Untruncated'!$B:$B,$B66,'ASETTW Untruncated'!$C:$C,$C66)</f>
        <v>0</v>
      </c>
      <c r="V66" s="3">
        <f>SUMIFS('ASETTW Untruncated'!V:V,'ASETTW Untruncated'!$A:$A,$A66,'ASETTW Untruncated'!$B:$B,$B66,'ASETTW Untruncated'!$C:$C,$C66)</f>
        <v>0</v>
      </c>
      <c r="W66" s="3">
        <f>SUMIFS('ASETTW Untruncated'!W:W,'ASETTW Untruncated'!$A:$A,$A66,'ASETTW Untruncated'!$B:$B,$B66,'ASETTW Untruncated'!$C:$C,$C66)</f>
        <v>0</v>
      </c>
    </row>
    <row r="67" spans="1:23" x14ac:dyDescent="0.45">
      <c r="A67" t="s">
        <v>76</v>
      </c>
      <c r="B67" t="s">
        <v>50</v>
      </c>
      <c r="C67" t="s">
        <v>22</v>
      </c>
      <c r="D67">
        <f>SUMIFS('ASETTW Untruncated'!D:D,'ASETTW Untruncated'!$A:$A,$A67,'ASETTW Untruncated'!$B:$B,$B67,'ASETTW Untruncated'!$C:$C,$C67)</f>
        <v>1.7495250094079366</v>
      </c>
      <c r="E67">
        <f>SUMIFS('ASETTW Untruncated'!E:E,'ASETTW Untruncated'!$A:$A,$A67,'ASETTW Untruncated'!$B:$B,$B67,'ASETTW Untruncated'!$C:$C,$C67)</f>
        <v>1.4810398254358257</v>
      </c>
      <c r="F67">
        <f>SUMIFS('ASETTW Untruncated'!F:F,'ASETTW Untruncated'!$A:$A,$A67,'ASETTW Untruncated'!$B:$B,$B67,'ASETTW Untruncated'!$C:$C,$C67)</f>
        <v>1.5869225510965392</v>
      </c>
      <c r="G67">
        <f>SUMIFS('ASETTW Untruncated'!G:G,'ASETTW Untruncated'!$A:$A,$A67,'ASETTW Untruncated'!$B:$B,$B67,'ASETTW Untruncated'!$C:$C,$C67)</f>
        <v>1.4506380424141458</v>
      </c>
      <c r="H67">
        <f>SUMIFS('ASETTW Untruncated'!H:H,'ASETTW Untruncated'!$A:$A,$A67,'ASETTW Untruncated'!$B:$B,$B67,'ASETTW Untruncated'!$C:$C,$C67)</f>
        <v>1.6460383577542588</v>
      </c>
      <c r="I67">
        <f>SUMIFS('ASETTW Untruncated'!I:I,'ASETTW Untruncated'!$A:$A,$A67,'ASETTW Untruncated'!$B:$B,$B67,'ASETTW Untruncated'!$C:$C,$C67)</f>
        <v>1.4074475818618073</v>
      </c>
      <c r="J67">
        <f>SUMIFS('ASETTW Untruncated'!J:J,'ASETTW Untruncated'!$A:$A,$A67,'ASETTW Untruncated'!$B:$B,$B67,'ASETTW Untruncated'!$C:$C,$C67)</f>
        <v>1.5053561743170534</v>
      </c>
      <c r="K67">
        <f>SUMIFS('ASETTW Untruncated'!K:K,'ASETTW Untruncated'!$A:$A,$A67,'ASETTW Untruncated'!$B:$B,$B67,'ASETTW Untruncated'!$C:$C,$C67)</f>
        <v>1.3851425708159315</v>
      </c>
      <c r="L67">
        <f>SUMIFS('ASETTW Untruncated'!L:L,'ASETTW Untruncated'!$A:$A,$A67,'ASETTW Untruncated'!$B:$B,$B67,'ASETTW Untruncated'!$C:$C,$C67)</f>
        <v>1.5500868026320875</v>
      </c>
      <c r="M67">
        <f>SUMIFS('ASETTW Untruncated'!M:M,'ASETTW Untruncated'!$A:$A,$A67,'ASETTW Untruncated'!$B:$B,$B67,'ASETTW Untruncated'!$C:$C,$C67)</f>
        <v>1.3361234241250168</v>
      </c>
      <c r="N67">
        <f>SUMIFS('ASETTW Untruncated'!N:N,'ASETTW Untruncated'!$A:$A,$A67,'ASETTW Untruncated'!$B:$B,$B67,'ASETTW Untruncated'!$C:$C,$C67)</f>
        <v>1.4278980220783999</v>
      </c>
      <c r="O67">
        <f>SUMIFS('ASETTW Untruncated'!O:O,'ASETTW Untruncated'!$A:$A,$A67,'ASETTW Untruncated'!$B:$B,$B67,'ASETTW Untruncated'!$C:$C,$C67)</f>
        <v>1.3242700117977013</v>
      </c>
      <c r="P67">
        <f>SUMIFS('ASETTW Untruncated'!P:P,'ASETTW Untruncated'!$A:$A,$A67,'ASETTW Untruncated'!$B:$B,$B67,'ASETTW Untruncated'!$C:$C,$C67)</f>
        <v>1.4746796841225933</v>
      </c>
      <c r="Q67">
        <f>SUMIFS('ASETTW Untruncated'!Q:Q,'ASETTW Untruncated'!$A:$A,$A67,'ASETTW Untruncated'!$B:$B,$B67,'ASETTW Untruncated'!$C:$C,$C67)</f>
        <v>1.2818015549433017</v>
      </c>
      <c r="R67">
        <f>SUMIFS('ASETTW Untruncated'!R:R,'ASETTW Untruncated'!$A:$A,$A67,'ASETTW Untruncated'!$B:$B,$B67,'ASETTW Untruncated'!$C:$C,$C67)</f>
        <v>1.3653434664714517</v>
      </c>
      <c r="S67">
        <f>SUMIFS('ASETTW Untruncated'!S:S,'ASETTW Untruncated'!$A:$A,$A67,'ASETTW Untruncated'!$B:$B,$B67,'ASETTW Untruncated'!$C:$C,$C67)</f>
        <v>1.2747344553806319</v>
      </c>
      <c r="T67">
        <f>SUMIFS('ASETTW Untruncated'!T:T,'ASETTW Untruncated'!$A:$A,$A67,'ASETTW Untruncated'!$B:$B,$B67,'ASETTW Untruncated'!$C:$C,$C67)</f>
        <v>1.4033512375014117</v>
      </c>
      <c r="U67">
        <f>SUMIFS('ASETTW Untruncated'!U:U,'ASETTW Untruncated'!$A:$A,$A67,'ASETTW Untruncated'!$B:$B,$B67,'ASETTW Untruncated'!$C:$C,$C67)</f>
        <v>1.2328860353066804</v>
      </c>
      <c r="V67">
        <f>SUMIFS('ASETTW Untruncated'!V:V,'ASETTW Untruncated'!$A:$A,$A67,'ASETTW Untruncated'!$B:$B,$B67,'ASETTW Untruncated'!$C:$C,$C67)</f>
        <v>1.3070139742037685</v>
      </c>
      <c r="W67">
        <f>SUMIFS('ASETTW Untruncated'!W:W,'ASETTW Untruncated'!$A:$A,$A67,'ASETTW Untruncated'!$B:$B,$B67,'ASETTW Untruncated'!$C:$C,$C67)</f>
        <v>1.2310085868847636</v>
      </c>
    </row>
    <row r="68" spans="1:23" s="3" customFormat="1" x14ac:dyDescent="0.45">
      <c r="D68" s="3">
        <f>SUMIFS('ASETTW Untruncated'!D:D,'ASETTW Untruncated'!$A:$A,$A68,'ASETTW Untruncated'!$B:$B,$B68,'ASETTW Untruncated'!$C:$C,$C68)</f>
        <v>0</v>
      </c>
      <c r="E68" s="3">
        <f>SUMIFS('ASETTW Untruncated'!E:E,'ASETTW Untruncated'!$A:$A,$A68,'ASETTW Untruncated'!$B:$B,$B68,'ASETTW Untruncated'!$C:$C,$C68)</f>
        <v>0</v>
      </c>
      <c r="F68" s="3">
        <f>SUMIFS('ASETTW Untruncated'!F:F,'ASETTW Untruncated'!$A:$A,$A68,'ASETTW Untruncated'!$B:$B,$B68,'ASETTW Untruncated'!$C:$C,$C68)</f>
        <v>0</v>
      </c>
      <c r="G68" s="3">
        <f>SUMIFS('ASETTW Untruncated'!G:G,'ASETTW Untruncated'!$A:$A,$A68,'ASETTW Untruncated'!$B:$B,$B68,'ASETTW Untruncated'!$C:$C,$C68)</f>
        <v>0</v>
      </c>
      <c r="H68" s="3">
        <f>SUMIFS('ASETTW Untruncated'!H:H,'ASETTW Untruncated'!$A:$A,$A68,'ASETTW Untruncated'!$B:$B,$B68,'ASETTW Untruncated'!$C:$C,$C68)</f>
        <v>0</v>
      </c>
      <c r="I68" s="3">
        <f>SUMIFS('ASETTW Untruncated'!I:I,'ASETTW Untruncated'!$A:$A,$A68,'ASETTW Untruncated'!$B:$B,$B68,'ASETTW Untruncated'!$C:$C,$C68)</f>
        <v>0</v>
      </c>
      <c r="J68" s="3">
        <f>SUMIFS('ASETTW Untruncated'!J:J,'ASETTW Untruncated'!$A:$A,$A68,'ASETTW Untruncated'!$B:$B,$B68,'ASETTW Untruncated'!$C:$C,$C68)</f>
        <v>0</v>
      </c>
      <c r="K68" s="3">
        <f>SUMIFS('ASETTW Untruncated'!K:K,'ASETTW Untruncated'!$A:$A,$A68,'ASETTW Untruncated'!$B:$B,$B68,'ASETTW Untruncated'!$C:$C,$C68)</f>
        <v>0</v>
      </c>
      <c r="L68" s="3">
        <f>SUMIFS('ASETTW Untruncated'!L:L,'ASETTW Untruncated'!$A:$A,$A68,'ASETTW Untruncated'!$B:$B,$B68,'ASETTW Untruncated'!$C:$C,$C68)</f>
        <v>0</v>
      </c>
      <c r="M68" s="3">
        <f>SUMIFS('ASETTW Untruncated'!M:M,'ASETTW Untruncated'!$A:$A,$A68,'ASETTW Untruncated'!$B:$B,$B68,'ASETTW Untruncated'!$C:$C,$C68)</f>
        <v>0</v>
      </c>
      <c r="N68" s="3">
        <f>SUMIFS('ASETTW Untruncated'!N:N,'ASETTW Untruncated'!$A:$A,$A68,'ASETTW Untruncated'!$B:$B,$B68,'ASETTW Untruncated'!$C:$C,$C68)</f>
        <v>0</v>
      </c>
      <c r="O68" s="3">
        <f>SUMIFS('ASETTW Untruncated'!O:O,'ASETTW Untruncated'!$A:$A,$A68,'ASETTW Untruncated'!$B:$B,$B68,'ASETTW Untruncated'!$C:$C,$C68)</f>
        <v>0</v>
      </c>
      <c r="P68" s="3">
        <f>SUMIFS('ASETTW Untruncated'!P:P,'ASETTW Untruncated'!$A:$A,$A68,'ASETTW Untruncated'!$B:$B,$B68,'ASETTW Untruncated'!$C:$C,$C68)</f>
        <v>0</v>
      </c>
      <c r="Q68" s="3">
        <f>SUMIFS('ASETTW Untruncated'!Q:Q,'ASETTW Untruncated'!$A:$A,$A68,'ASETTW Untruncated'!$B:$B,$B68,'ASETTW Untruncated'!$C:$C,$C68)</f>
        <v>0</v>
      </c>
      <c r="R68" s="3">
        <f>SUMIFS('ASETTW Untruncated'!R:R,'ASETTW Untruncated'!$A:$A,$A68,'ASETTW Untruncated'!$B:$B,$B68,'ASETTW Untruncated'!$C:$C,$C68)</f>
        <v>0</v>
      </c>
      <c r="S68" s="3">
        <f>SUMIFS('ASETTW Untruncated'!S:S,'ASETTW Untruncated'!$A:$A,$A68,'ASETTW Untruncated'!$B:$B,$B68,'ASETTW Untruncated'!$C:$C,$C68)</f>
        <v>0</v>
      </c>
      <c r="T68" s="3">
        <f>SUMIFS('ASETTW Untruncated'!T:T,'ASETTW Untruncated'!$A:$A,$A68,'ASETTW Untruncated'!$B:$B,$B68,'ASETTW Untruncated'!$C:$C,$C68)</f>
        <v>0</v>
      </c>
      <c r="U68" s="3">
        <f>SUMIFS('ASETTW Untruncated'!U:U,'ASETTW Untruncated'!$A:$A,$A68,'ASETTW Untruncated'!$B:$B,$B68,'ASETTW Untruncated'!$C:$C,$C68)</f>
        <v>0</v>
      </c>
      <c r="V68" s="3">
        <f>SUMIFS('ASETTW Untruncated'!V:V,'ASETTW Untruncated'!$A:$A,$A68,'ASETTW Untruncated'!$B:$B,$B68,'ASETTW Untruncated'!$C:$C,$C68)</f>
        <v>0</v>
      </c>
      <c r="W68" s="3">
        <f>SUMIFS('ASETTW Untruncated'!W:W,'ASETTW Untruncated'!$A:$A,$A68,'ASETTW Untruncated'!$B:$B,$B68,'ASETTW Untruncated'!$C:$C,$C68)</f>
        <v>0</v>
      </c>
    </row>
    <row r="69" spans="1:23" s="4" customFormat="1" x14ac:dyDescent="0.45">
      <c r="A69" s="4" t="s">
        <v>61</v>
      </c>
      <c r="B69" s="4" t="s">
        <v>15</v>
      </c>
      <c r="C69" s="4" t="s">
        <v>16</v>
      </c>
      <c r="D69" s="4">
        <f>SUMIFS('ASETTW Untruncated'!D:D,'ASETTW Untruncated'!$A:$A,$A69,'ASETTW Untruncated'!$B:$B,$B69,'ASETTW Untruncated'!$C:$C,$C69)</f>
        <v>1.74438527456097</v>
      </c>
      <c r="E69" s="4">
        <f>SUMIFS('ASETTW Untruncated'!E:E,'ASETTW Untruncated'!$A:$A,$A69,'ASETTW Untruncated'!$B:$B,$B69,'ASETTW Untruncated'!$C:$C,$C69)</f>
        <v>1.5847388238834565</v>
      </c>
      <c r="F69" s="4">
        <f>SUMIFS('ASETTW Untruncated'!F:F,'ASETTW Untruncated'!$A:$A,$A69,'ASETTW Untruncated'!$B:$B,$B69,'ASETTW Untruncated'!$C:$C,$C69)</f>
        <v>1.6371307555309857</v>
      </c>
      <c r="G69" s="4">
        <f>SUMIFS('ASETTW Untruncated'!G:G,'ASETTW Untruncated'!$A:$A,$A69,'ASETTW Untruncated'!$B:$B,$B69,'ASETTW Untruncated'!$C:$C,$C69)</f>
        <v>1.5776643861306654</v>
      </c>
      <c r="H69" s="4">
        <f>SUMIFS('ASETTW Untruncated'!H:H,'ASETTW Untruncated'!$A:$A,$A69,'ASETTW Untruncated'!$B:$B,$B69,'ASETTW Untruncated'!$C:$C,$C69)</f>
        <v>1.6515255168455663</v>
      </c>
      <c r="I69" s="4">
        <f>SUMIFS('ASETTW Untruncated'!I:I,'ASETTW Untruncated'!$A:$A,$A69,'ASETTW Untruncated'!$B:$B,$B69,'ASETTW Untruncated'!$C:$C,$C69)</f>
        <v>1.5082186828138422</v>
      </c>
      <c r="J69" s="4">
        <f>SUMIFS('ASETTW Untruncated'!J:J,'ASETTW Untruncated'!$A:$A,$A69,'ASETTW Untruncated'!$B:$B,$B69,'ASETTW Untruncated'!$C:$C,$C69)</f>
        <v>1.5602297623922901</v>
      </c>
      <c r="K69" s="4">
        <f>SUMIFS('ASETTW Untruncated'!K:K,'ASETTW Untruncated'!$A:$A,$A69,'ASETTW Untruncated'!$B:$B,$B69,'ASETTW Untruncated'!$C:$C,$C69)</f>
        <v>1.509290607713228</v>
      </c>
      <c r="L69" s="4">
        <f>SUMIFS('ASETTW Untruncated'!L:L,'ASETTW Untruncated'!$A:$A,$A69,'ASETTW Untruncated'!$B:$B,$B69,'ASETTW Untruncated'!$C:$C,$C69)</f>
        <v>1.5506648380153267</v>
      </c>
      <c r="M69" s="4">
        <f>SUMIFS('ASETTW Untruncated'!M:M,'ASETTW Untruncated'!$A:$A,$A69,'ASETTW Untruncated'!$B:$B,$B69,'ASETTW Untruncated'!$C:$C,$C69)</f>
        <v>1.4387713950280885</v>
      </c>
      <c r="N69" s="4">
        <f>SUMIFS('ASETTW Untruncated'!N:N,'ASETTW Untruncated'!$A:$A,$A69,'ASETTW Untruncated'!$B:$B,$B69,'ASETTW Untruncated'!$C:$C,$C69)</f>
        <v>1.4756883864597474</v>
      </c>
      <c r="O69" s="4">
        <f>SUMIFS('ASETTW Untruncated'!O:O,'ASETTW Untruncated'!$A:$A,$A69,'ASETTW Untruncated'!$B:$B,$B69,'ASETTW Untruncated'!$C:$C,$C69)</f>
        <v>1.4458354141494494</v>
      </c>
      <c r="P69" s="4">
        <f>SUMIFS('ASETTW Untruncated'!P:P,'ASETTW Untruncated'!$A:$A,$A69,'ASETTW Untruncated'!$B:$B,$B69,'ASETTW Untruncated'!$C:$C,$C69)</f>
        <v>1.4685545266340059</v>
      </c>
      <c r="Q69" s="4">
        <f>SUMIFS('ASETTW Untruncated'!Q:Q,'ASETTW Untruncated'!$A:$A,$A69,'ASETTW Untruncated'!$B:$B,$B69,'ASETTW Untruncated'!$C:$C,$C69)</f>
        <v>1.3810788039400965</v>
      </c>
      <c r="R69" s="4">
        <f>SUMIFS('ASETTW Untruncated'!R:R,'ASETTW Untruncated'!$A:$A,$A69,'ASETTW Untruncated'!$B:$B,$B69,'ASETTW Untruncated'!$C:$C,$C69)</f>
        <v>1.4069988961984545</v>
      </c>
      <c r="S69" s="4">
        <f>SUMIFS('ASETTW Untruncated'!S:S,'ASETTW Untruncated'!$A:$A,$A69,'ASETTW Untruncated'!$B:$B,$B69,'ASETTW Untruncated'!$C:$C,$C69)</f>
        <v>1.3924890745895264</v>
      </c>
      <c r="T69" s="4">
        <f>SUMIFS('ASETTW Untruncated'!T:T,'ASETTW Untruncated'!$A:$A,$A69,'ASETTW Untruncated'!$B:$B,$B69,'ASETTW Untruncated'!$C:$C,$C69)</f>
        <v>1.4051948090891364</v>
      </c>
      <c r="U69" s="4">
        <f>SUMIFS('ASETTW Untruncated'!U:U,'ASETTW Untruncated'!$A:$A,$A69,'ASETTW Untruncated'!$B:$B,$B69,'ASETTW Untruncated'!$C:$C,$C69)</f>
        <v>1.3311553110262095</v>
      </c>
      <c r="V69" s="4">
        <f>SUMIFS('ASETTW Untruncated'!V:V,'ASETTW Untruncated'!$A:$A,$A69,'ASETTW Untruncated'!$B:$B,$B69,'ASETTW Untruncated'!$C:$C,$C69)</f>
        <v>1.3540441965000756</v>
      </c>
      <c r="W69" s="4">
        <f>SUMIFS('ASETTW Untruncated'!W:W,'ASETTW Untruncated'!$A:$A,$A69,'ASETTW Untruncated'!$B:$B,$B69,'ASETTW Untruncated'!$C:$C,$C69)</f>
        <v>1.3469310311209703</v>
      </c>
    </row>
    <row r="70" spans="1:23" x14ac:dyDescent="0.45">
      <c r="A70" t="s">
        <v>33</v>
      </c>
      <c r="B70" t="s">
        <v>15</v>
      </c>
      <c r="C70" t="s">
        <v>16</v>
      </c>
      <c r="D70">
        <f>SUMIFS('ASETTW Untruncated'!D:D,'ASETTW Untruncated'!$A:$A,$A70,'ASETTW Untruncated'!$B:$B,$B70,'ASETTW Untruncated'!$C:$C,$C70)</f>
        <v>1.7444769534784765</v>
      </c>
      <c r="E70">
        <f>SUMIFS('ASETTW Untruncated'!E:E,'ASETTW Untruncated'!$A:$A,$A70,'ASETTW Untruncated'!$B:$B,$B70,'ASETTW Untruncated'!$C:$C,$C70)</f>
        <v>1.6813323726983498</v>
      </c>
      <c r="F70">
        <f>SUMIFS('ASETTW Untruncated'!F:F,'ASETTW Untruncated'!$A:$A,$A70,'ASETTW Untruncated'!$B:$B,$B70,'ASETTW Untruncated'!$C:$C,$C70)</f>
        <v>1.6939713365917244</v>
      </c>
      <c r="G70">
        <f>SUMIFS('ASETTW Untruncated'!G:G,'ASETTW Untruncated'!$A:$A,$A70,'ASETTW Untruncated'!$B:$B,$B70,'ASETTW Untruncated'!$C:$C,$C70)</f>
        <v>1.7037028021796967</v>
      </c>
      <c r="H70">
        <f>SUMIFS('ASETTW Untruncated'!H:H,'ASETTW Untruncated'!$A:$A,$A70,'ASETTW Untruncated'!$B:$B,$B70,'ASETTW Untruncated'!$C:$C,$C70)</f>
        <v>1.6434181029388455</v>
      </c>
      <c r="I70">
        <f>SUMIFS('ASETTW Untruncated'!I:I,'ASETTW Untruncated'!$A:$A,$A70,'ASETTW Untruncated'!$B:$B,$B70,'ASETTW Untruncated'!$C:$C,$C70)</f>
        <v>1.6029446709619042</v>
      </c>
      <c r="J70">
        <f>SUMIFS('ASETTW Untruncated'!J:J,'ASETTW Untruncated'!$A:$A,$A70,'ASETTW Untruncated'!$B:$B,$B70,'ASETTW Untruncated'!$C:$C,$C70)</f>
        <v>1.6078450920880323</v>
      </c>
      <c r="K70">
        <f>SUMIFS('ASETTW Untruncated'!K:K,'ASETTW Untruncated'!$A:$A,$A70,'ASETTW Untruncated'!$B:$B,$B70,'ASETTW Untruncated'!$C:$C,$C70)</f>
        <v>1.63106830771508</v>
      </c>
      <c r="L70">
        <f>SUMIFS('ASETTW Untruncated'!L:L,'ASETTW Untruncated'!$A:$A,$A70,'ASETTW Untruncated'!$B:$B,$B70,'ASETTW Untruncated'!$C:$C,$C70)</f>
        <v>1.5606339905319557</v>
      </c>
      <c r="M70">
        <f>SUMIFS('ASETTW Untruncated'!M:M,'ASETTW Untruncated'!$A:$A,$A70,'ASETTW Untruncated'!$B:$B,$B70,'ASETTW Untruncated'!$C:$C,$C70)</f>
        <v>1.5280863558474238</v>
      </c>
      <c r="N70">
        <f>SUMIFS('ASETTW Untruncated'!N:N,'ASETTW Untruncated'!$A:$A,$A70,'ASETTW Untruncated'!$B:$B,$B70,'ASETTW Untruncated'!$C:$C,$C70)</f>
        <v>1.537169449383492</v>
      </c>
      <c r="O70">
        <f>SUMIFS('ASETTW Untruncated'!O:O,'ASETTW Untruncated'!$A:$A,$A70,'ASETTW Untruncated'!$B:$B,$B70,'ASETTW Untruncated'!$C:$C,$C70)</f>
        <v>1.5628720931106692</v>
      </c>
      <c r="P70">
        <f>SUMIFS('ASETTW Untruncated'!P:P,'ASETTW Untruncated'!$A:$A,$A70,'ASETTW Untruncated'!$B:$B,$B70,'ASETTW Untruncated'!$C:$C,$C70)</f>
        <v>1.4972289570609936</v>
      </c>
      <c r="Q70">
        <f>SUMIFS('ASETTW Untruncated'!Q:Q,'ASETTW Untruncated'!$A:$A,$A70,'ASETTW Untruncated'!$B:$B,$B70,'ASETTW Untruncated'!$C:$C,$C70)</f>
        <v>1.4693068679071615</v>
      </c>
      <c r="R70">
        <f>SUMIFS('ASETTW Untruncated'!R:R,'ASETTW Untruncated'!$A:$A,$A70,'ASETTW Untruncated'!$B:$B,$B70,'ASETTW Untruncated'!$C:$C,$C70)</f>
        <v>1.4780785987296914</v>
      </c>
      <c r="S70">
        <f>SUMIFS('ASETTW Untruncated'!S:S,'ASETTW Untruncated'!$A:$A,$A70,'ASETTW Untruncated'!$B:$B,$B70,'ASETTW Untruncated'!$C:$C,$C70)</f>
        <v>1.5046560950001493</v>
      </c>
      <c r="T70">
        <f>SUMIFS('ASETTW Untruncated'!T:T,'ASETTW Untruncated'!$A:$A,$A70,'ASETTW Untruncated'!$B:$B,$B70,'ASETTW Untruncated'!$C:$C,$C70)</f>
        <v>1.4419252635547009</v>
      </c>
      <c r="U70">
        <f>SUMIFS('ASETTW Untruncated'!U:U,'ASETTW Untruncated'!$A:$A,$A70,'ASETTW Untruncated'!$B:$B,$B70,'ASETTW Untruncated'!$C:$C,$C70)</f>
        <v>1.4198641514401702</v>
      </c>
      <c r="V70">
        <f>SUMIFS('ASETTW Untruncated'!V:V,'ASETTW Untruncated'!$A:$A,$A70,'ASETTW Untruncated'!$B:$B,$B70,'ASETTW Untruncated'!$C:$C,$C70)</f>
        <v>1.4286476898115656</v>
      </c>
      <c r="W70">
        <f>SUMIFS('ASETTW Untruncated'!W:W,'ASETTW Untruncated'!$A:$A,$A70,'ASETTW Untruncated'!$B:$B,$B70,'ASETTW Untruncated'!$C:$C,$C70)</f>
        <v>1.4579574429952447</v>
      </c>
    </row>
    <row r="71" spans="1:23" s="4" customFormat="1" x14ac:dyDescent="0.45">
      <c r="B71"/>
      <c r="C71"/>
      <c r="D71" s="4">
        <f>SUMIFS('ASETTW Untruncated'!D:D,'ASETTW Untruncated'!$A:$A,$A71,'ASETTW Untruncated'!$B:$B,$B71,'ASETTW Untruncated'!$C:$C,$C71)</f>
        <v>0</v>
      </c>
      <c r="E71" s="4">
        <f>SUMIFS('ASETTW Untruncated'!E:E,'ASETTW Untruncated'!$A:$A,$A71,'ASETTW Untruncated'!$B:$B,$B71,'ASETTW Untruncated'!$C:$C,$C71)</f>
        <v>0</v>
      </c>
      <c r="F71" s="4">
        <f>SUMIFS('ASETTW Untruncated'!F:F,'ASETTW Untruncated'!$A:$A,$A71,'ASETTW Untruncated'!$B:$B,$B71,'ASETTW Untruncated'!$C:$C,$C71)</f>
        <v>0</v>
      </c>
      <c r="G71" s="4">
        <f>SUMIFS('ASETTW Untruncated'!G:G,'ASETTW Untruncated'!$A:$A,$A71,'ASETTW Untruncated'!$B:$B,$B71,'ASETTW Untruncated'!$C:$C,$C71)</f>
        <v>0</v>
      </c>
      <c r="H71" s="4">
        <f>SUMIFS('ASETTW Untruncated'!H:H,'ASETTW Untruncated'!$A:$A,$A71,'ASETTW Untruncated'!$B:$B,$B71,'ASETTW Untruncated'!$C:$C,$C71)</f>
        <v>0</v>
      </c>
      <c r="I71" s="4">
        <f>SUMIFS('ASETTW Untruncated'!I:I,'ASETTW Untruncated'!$A:$A,$A71,'ASETTW Untruncated'!$B:$B,$B71,'ASETTW Untruncated'!$C:$C,$C71)</f>
        <v>0</v>
      </c>
      <c r="J71" s="4">
        <f>SUMIFS('ASETTW Untruncated'!J:J,'ASETTW Untruncated'!$A:$A,$A71,'ASETTW Untruncated'!$B:$B,$B71,'ASETTW Untruncated'!$C:$C,$C71)</f>
        <v>0</v>
      </c>
      <c r="K71" s="4">
        <f>SUMIFS('ASETTW Untruncated'!K:K,'ASETTW Untruncated'!$A:$A,$A71,'ASETTW Untruncated'!$B:$B,$B71,'ASETTW Untruncated'!$C:$C,$C71)</f>
        <v>0</v>
      </c>
      <c r="L71" s="4">
        <f>SUMIFS('ASETTW Untruncated'!L:L,'ASETTW Untruncated'!$A:$A,$A71,'ASETTW Untruncated'!$B:$B,$B71,'ASETTW Untruncated'!$C:$C,$C71)</f>
        <v>0</v>
      </c>
      <c r="M71" s="4">
        <f>SUMIFS('ASETTW Untruncated'!M:M,'ASETTW Untruncated'!$A:$A,$A71,'ASETTW Untruncated'!$B:$B,$B71,'ASETTW Untruncated'!$C:$C,$C71)</f>
        <v>0</v>
      </c>
      <c r="N71" s="4">
        <f>SUMIFS('ASETTW Untruncated'!N:N,'ASETTW Untruncated'!$A:$A,$A71,'ASETTW Untruncated'!$B:$B,$B71,'ASETTW Untruncated'!$C:$C,$C71)</f>
        <v>0</v>
      </c>
      <c r="O71" s="4">
        <f>SUMIFS('ASETTW Untruncated'!O:O,'ASETTW Untruncated'!$A:$A,$A71,'ASETTW Untruncated'!$B:$B,$B71,'ASETTW Untruncated'!$C:$C,$C71)</f>
        <v>0</v>
      </c>
      <c r="P71" s="4">
        <f>SUMIFS('ASETTW Untruncated'!P:P,'ASETTW Untruncated'!$A:$A,$A71,'ASETTW Untruncated'!$B:$B,$B71,'ASETTW Untruncated'!$C:$C,$C71)</f>
        <v>0</v>
      </c>
      <c r="Q71" s="4">
        <f>SUMIFS('ASETTW Untruncated'!Q:Q,'ASETTW Untruncated'!$A:$A,$A71,'ASETTW Untruncated'!$B:$B,$B71,'ASETTW Untruncated'!$C:$C,$C71)</f>
        <v>0</v>
      </c>
      <c r="R71" s="4">
        <f>SUMIFS('ASETTW Untruncated'!R:R,'ASETTW Untruncated'!$A:$A,$A71,'ASETTW Untruncated'!$B:$B,$B71,'ASETTW Untruncated'!$C:$C,$C71)</f>
        <v>0</v>
      </c>
      <c r="S71" s="4">
        <f>SUMIFS('ASETTW Untruncated'!S:S,'ASETTW Untruncated'!$A:$A,$A71,'ASETTW Untruncated'!$B:$B,$B71,'ASETTW Untruncated'!$C:$C,$C71)</f>
        <v>0</v>
      </c>
      <c r="T71" s="4">
        <f>SUMIFS('ASETTW Untruncated'!T:T,'ASETTW Untruncated'!$A:$A,$A71,'ASETTW Untruncated'!$B:$B,$B71,'ASETTW Untruncated'!$C:$C,$C71)</f>
        <v>0</v>
      </c>
      <c r="U71" s="4">
        <f>SUMIFS('ASETTW Untruncated'!U:U,'ASETTW Untruncated'!$A:$A,$A71,'ASETTW Untruncated'!$B:$B,$B71,'ASETTW Untruncated'!$C:$C,$C71)</f>
        <v>0</v>
      </c>
      <c r="V71" s="4">
        <f>SUMIFS('ASETTW Untruncated'!V:V,'ASETTW Untruncated'!$A:$A,$A71,'ASETTW Untruncated'!$B:$B,$B71,'ASETTW Untruncated'!$C:$C,$C71)</f>
        <v>0</v>
      </c>
      <c r="W71" s="4">
        <f>SUMIFS('ASETTW Untruncated'!W:W,'ASETTW Untruncated'!$A:$A,$A71,'ASETTW Untruncated'!$B:$B,$B71,'ASETTW Untruncated'!$C:$C,$C71)</f>
        <v>0</v>
      </c>
    </row>
    <row r="72" spans="1:23" x14ac:dyDescent="0.45">
      <c r="A72" t="s">
        <v>64</v>
      </c>
      <c r="B72" t="s">
        <v>15</v>
      </c>
      <c r="C72" t="s">
        <v>27</v>
      </c>
      <c r="D72">
        <f>SUMIFS('ASETTW Untruncated'!D:D,'ASETTW Untruncated'!$A:$A,$A72,'ASETTW Untruncated'!$B:$B,$B72,'ASETTW Untruncated'!$C:$C,$C72)</f>
        <v>1.7480840652162288</v>
      </c>
      <c r="E72">
        <f>SUMIFS('ASETTW Untruncated'!E:E,'ASETTW Untruncated'!$A:$A,$A72,'ASETTW Untruncated'!$B:$B,$B72,'ASETTW Untruncated'!$C:$C,$C72)</f>
        <v>1.7249106090181117</v>
      </c>
      <c r="F72">
        <f>SUMIFS('ASETTW Untruncated'!F:F,'ASETTW Untruncated'!$A:$A,$A72,'ASETTW Untruncated'!$B:$B,$B72,'ASETTW Untruncated'!$C:$C,$C72)</f>
        <v>1.7235247102179632</v>
      </c>
      <c r="G72">
        <f>SUMIFS('ASETTW Untruncated'!G:G,'ASETTW Untruncated'!$A:$A,$A72,'ASETTW Untruncated'!$B:$B,$B72,'ASETTW Untruncated'!$C:$C,$C72)</f>
        <v>1.7672267927124283</v>
      </c>
      <c r="H72">
        <f>SUMIFS('ASETTW Untruncated'!H:H,'ASETTW Untruncated'!$A:$A,$A72,'ASETTW Untruncated'!$B:$B,$B72,'ASETTW Untruncated'!$C:$C,$C72)</f>
        <v>1.6619831694993763</v>
      </c>
      <c r="I72">
        <f>SUMIFS('ASETTW Untruncated'!I:I,'ASETTW Untruncated'!$A:$A,$A72,'ASETTW Untruncated'!$B:$B,$B72,'ASETTW Untruncated'!$C:$C,$C72)</f>
        <v>1.6443073361892786</v>
      </c>
      <c r="J72">
        <f>SUMIFS('ASETTW Untruncated'!J:J,'ASETTW Untruncated'!$A:$A,$A72,'ASETTW Untruncated'!$B:$B,$B72,'ASETTW Untruncated'!$C:$C,$C72)</f>
        <v>1.6449737726080547</v>
      </c>
      <c r="K72">
        <f>SUMIFS('ASETTW Untruncated'!K:K,'ASETTW Untruncated'!$A:$A,$A72,'ASETTW Untruncated'!$B:$B,$B72,'ASETTW Untruncated'!$C:$C,$C72)</f>
        <v>1.6907383913999712</v>
      </c>
      <c r="L72">
        <f>SUMIFS('ASETTW Untruncated'!L:L,'ASETTW Untruncated'!$A:$A,$A72,'ASETTW Untruncated'!$B:$B,$B72,'ASETTW Untruncated'!$C:$C,$C72)</f>
        <v>1.5749519223036701</v>
      </c>
      <c r="M72">
        <f>SUMIFS('ASETTW Untruncated'!M:M,'ASETTW Untruncated'!$A:$A,$A72,'ASETTW Untruncated'!$B:$B,$B72,'ASETTW Untruncated'!$C:$C,$C72)</f>
        <v>1.5710705856870408</v>
      </c>
      <c r="N72">
        <f>SUMIFS('ASETTW Untruncated'!N:N,'ASETTW Untruncated'!$A:$A,$A72,'ASETTW Untruncated'!$B:$B,$B72,'ASETTW Untruncated'!$C:$C,$C72)</f>
        <v>1.5693302536891089</v>
      </c>
      <c r="O72">
        <f>SUMIFS('ASETTW Untruncated'!O:O,'ASETTW Untruncated'!$A:$A,$A72,'ASETTW Untruncated'!$B:$B,$B72,'ASETTW Untruncated'!$C:$C,$C72)</f>
        <v>1.6208563239870046</v>
      </c>
      <c r="P72">
        <f>SUMIFS('ASETTW Untruncated'!P:P,'ASETTW Untruncated'!$A:$A,$A72,'ASETTW Untruncated'!$B:$B,$B72,'ASETTW Untruncated'!$C:$C,$C72)</f>
        <v>1.5149032288762869</v>
      </c>
      <c r="Q72">
        <f>SUMIFS('ASETTW Untruncated'!Q:Q,'ASETTW Untruncated'!$A:$A,$A72,'ASETTW Untruncated'!$B:$B,$B72,'ASETTW Untruncated'!$C:$C,$C72)</f>
        <v>1.51347638812581</v>
      </c>
      <c r="R72">
        <f>SUMIFS('ASETTW Untruncated'!R:R,'ASETTW Untruncated'!$A:$A,$A72,'ASETTW Untruncated'!$B:$B,$B72,'ASETTW Untruncated'!$C:$C,$C72)</f>
        <v>1.5153220251187753</v>
      </c>
      <c r="S72">
        <f>SUMIFS('ASETTW Untruncated'!S:S,'ASETTW Untruncated'!$A:$A,$A72,'ASETTW Untruncated'!$B:$B,$B72,'ASETTW Untruncated'!$C:$C,$C72)</f>
        <v>1.5658290417325278</v>
      </c>
      <c r="T72">
        <f>SUMIFS('ASETTW Untruncated'!T:T,'ASETTW Untruncated'!$A:$A,$A72,'ASETTW Untruncated'!$B:$B,$B72,'ASETTW Untruncated'!$C:$C,$C72)</f>
        <v>1.4666745943724822</v>
      </c>
      <c r="U72">
        <f>SUMIFS('ASETTW Untruncated'!U:U,'ASETTW Untruncated'!$A:$A,$A72,'ASETTW Untruncated'!$B:$B,$B72,'ASETTW Untruncated'!$C:$C,$C72)</f>
        <v>1.4678075529497723</v>
      </c>
      <c r="V72">
        <f>SUMIFS('ASETTW Untruncated'!V:V,'ASETTW Untruncated'!$A:$A,$A72,'ASETTW Untruncated'!$B:$B,$B72,'ASETTW Untruncated'!$C:$C,$C72)</f>
        <v>1.4708673813826683</v>
      </c>
      <c r="W72">
        <f>SUMIFS('ASETTW Untruncated'!W:W,'ASETTW Untruncated'!$A:$A,$A72,'ASETTW Untruncated'!$B:$B,$B72,'ASETTW Untruncated'!$C:$C,$C72)</f>
        <v>1.5216034064675577</v>
      </c>
    </row>
    <row r="73" spans="1:23" x14ac:dyDescent="0.45">
      <c r="A73" t="s">
        <v>55</v>
      </c>
      <c r="B73" t="s">
        <v>15</v>
      </c>
      <c r="C73" t="s">
        <v>27</v>
      </c>
      <c r="D73">
        <f>SUMIFS('ASETTW Untruncated'!D:D,'ASETTW Untruncated'!$A:$A,$A73,'ASETTW Untruncated'!$B:$B,$B73,'ASETTW Untruncated'!$C:$C,$C73)</f>
        <v>1.7906197097582621</v>
      </c>
      <c r="E73">
        <f>SUMIFS('ASETTW Untruncated'!E:E,'ASETTW Untruncated'!$A:$A,$A73,'ASETTW Untruncated'!$B:$B,$B73,'ASETTW Untruncated'!$C:$C,$C73)</f>
        <v>1.7027141723306181</v>
      </c>
      <c r="F73">
        <f>SUMIFS('ASETTW Untruncated'!F:F,'ASETTW Untruncated'!$A:$A,$A73,'ASETTW Untruncated'!$B:$B,$B73,'ASETTW Untruncated'!$C:$C,$C73)</f>
        <v>1.7012869058713049</v>
      </c>
      <c r="G73">
        <f>SUMIFS('ASETTW Untruncated'!G:G,'ASETTW Untruncated'!$A:$A,$A73,'ASETTW Untruncated'!$B:$B,$B73,'ASETTW Untruncated'!$C:$C,$C73)</f>
        <v>1.7070852395042171</v>
      </c>
      <c r="H73">
        <f>SUMIFS('ASETTW Untruncated'!H:H,'ASETTW Untruncated'!$A:$A,$A73,'ASETTW Untruncated'!$B:$B,$B73,'ASETTW Untruncated'!$C:$C,$C73)</f>
        <v>1.6847417602717334</v>
      </c>
      <c r="I73">
        <f>SUMIFS('ASETTW Untruncated'!I:I,'ASETTW Untruncated'!$A:$A,$A73,'ASETTW Untruncated'!$B:$B,$B73,'ASETTW Untruncated'!$C:$C,$C73)</f>
        <v>1.6153739713461013</v>
      </c>
      <c r="J73">
        <f>SUMIFS('ASETTW Untruncated'!J:J,'ASETTW Untruncated'!$A:$A,$A73,'ASETTW Untruncated'!$B:$B,$B73,'ASETTW Untruncated'!$C:$C,$C73)</f>
        <v>1.611994653244943</v>
      </c>
      <c r="K73">
        <f>SUMIFS('ASETTW Untruncated'!K:K,'ASETTW Untruncated'!$A:$A,$A73,'ASETTW Untruncated'!$B:$B,$B73,'ASETTW Untruncated'!$C:$C,$C73)</f>
        <v>1.6275078647992522</v>
      </c>
      <c r="L73">
        <f>SUMIFS('ASETTW Untruncated'!L:L,'ASETTW Untruncated'!$A:$A,$A73,'ASETTW Untruncated'!$B:$B,$B73,'ASETTW Untruncated'!$C:$C,$C73)</f>
        <v>1.5911067680943272</v>
      </c>
      <c r="M73">
        <f>SUMIFS('ASETTW Untruncated'!M:M,'ASETTW Untruncated'!$A:$A,$A73,'ASETTW Untruncated'!$B:$B,$B73,'ASETTW Untruncated'!$C:$C,$C73)</f>
        <v>1.540345930377238</v>
      </c>
      <c r="N73">
        <f>SUMIFS('ASETTW Untruncated'!N:N,'ASETTW Untruncated'!$A:$A,$A73,'ASETTW Untruncated'!$B:$B,$B73,'ASETTW Untruncated'!$C:$C,$C73)</f>
        <v>1.5327840048762185</v>
      </c>
      <c r="O73">
        <f>SUMIFS('ASETTW Untruncated'!O:O,'ASETTW Untruncated'!$A:$A,$A73,'ASETTW Untruncated'!$B:$B,$B73,'ASETTW Untruncated'!$C:$C,$C73)</f>
        <v>1.5581408542100403</v>
      </c>
      <c r="P73">
        <f>SUMIFS('ASETTW Untruncated'!P:P,'ASETTW Untruncated'!$A:$A,$A73,'ASETTW Untruncated'!$B:$B,$B73,'ASETTW Untruncated'!$C:$C,$C73)</f>
        <v>1.5244663574370414</v>
      </c>
      <c r="Q73">
        <f>SUMIFS('ASETTW Untruncated'!Q:Q,'ASETTW Untruncated'!$A:$A,$A73,'ASETTW Untruncated'!$B:$B,$B73,'ASETTW Untruncated'!$C:$C,$C73)</f>
        <v>1.4842857430397514</v>
      </c>
      <c r="R73">
        <f>SUMIFS('ASETTW Untruncated'!R:R,'ASETTW Untruncated'!$A:$A,$A73,'ASETTW Untruncated'!$B:$B,$B73,'ASETTW Untruncated'!$C:$C,$C73)</f>
        <v>1.4765468904678878</v>
      </c>
      <c r="S73">
        <f>SUMIFS('ASETTW Untruncated'!S:S,'ASETTW Untruncated'!$A:$A,$A73,'ASETTW Untruncated'!$B:$B,$B73,'ASETTW Untruncated'!$C:$C,$C73)</f>
        <v>1.5060978822793807</v>
      </c>
      <c r="T73">
        <f>SUMIFS('ASETTW Untruncated'!T:T,'ASETTW Untruncated'!$A:$A,$A73,'ASETTW Untruncated'!$B:$B,$B73,'ASETTW Untruncated'!$C:$C,$C73)</f>
        <v>1.4587942416045194</v>
      </c>
      <c r="U73">
        <f>SUMIFS('ASETTW Untruncated'!U:U,'ASETTW Untruncated'!$A:$A,$A73,'ASETTW Untruncated'!$B:$B,$B73,'ASETTW Untruncated'!$C:$C,$C73)</f>
        <v>1.4281432052090073</v>
      </c>
      <c r="V73">
        <f>SUMIFS('ASETTW Untruncated'!V:V,'ASETTW Untruncated'!$A:$A,$A73,'ASETTW Untruncated'!$B:$B,$B73,'ASETTW Untruncated'!$C:$C,$C73)</f>
        <v>1.4191996501881703</v>
      </c>
      <c r="W73">
        <f>SUMIFS('ASETTW Untruncated'!W:W,'ASETTW Untruncated'!$A:$A,$A73,'ASETTW Untruncated'!$B:$B,$B73,'ASETTW Untruncated'!$C:$C,$C73)</f>
        <v>1.4532583928512544</v>
      </c>
    </row>
    <row r="74" spans="1:23" s="4" customFormat="1" x14ac:dyDescent="0.45">
      <c r="A74" t="s">
        <v>433</v>
      </c>
      <c r="B74" t="s">
        <v>488</v>
      </c>
      <c r="C74" t="s">
        <v>22</v>
      </c>
      <c r="D74" s="4">
        <f>SUMIFS('ASETTW Untruncated'!D:D,'ASETTW Untruncated'!$A:$A,$A74,'ASETTW Untruncated'!$B:$B,$B74,'ASETTW Untruncated'!$C:$C,$C74)</f>
        <v>1.5422102303669589</v>
      </c>
      <c r="E74" s="4">
        <f>SUMIFS('ASETTW Untruncated'!E:E,'ASETTW Untruncated'!$A:$A,$A74,'ASETTW Untruncated'!$B:$B,$B74,'ASETTW Untruncated'!$C:$C,$C74)</f>
        <v>1.4599085092019468</v>
      </c>
      <c r="F74" s="4">
        <f>SUMIFS('ASETTW Untruncated'!F:F,'ASETTW Untruncated'!$A:$A,$A74,'ASETTW Untruncated'!$B:$B,$B74,'ASETTW Untruncated'!$C:$C,$C74)</f>
        <v>1.4964923518387208</v>
      </c>
      <c r="G74" s="4">
        <f>SUMIFS('ASETTW Untruncated'!G:G,'ASETTW Untruncated'!$A:$A,$A74,'ASETTW Untruncated'!$B:$B,$B74,'ASETTW Untruncated'!$C:$C,$C74)</f>
        <v>1.4838230426710814</v>
      </c>
      <c r="H74" s="4">
        <f>SUMIFS('ASETTW Untruncated'!H:H,'ASETTW Untruncated'!$A:$A,$A74,'ASETTW Untruncated'!$B:$B,$B74,'ASETTW Untruncated'!$C:$C,$C74)</f>
        <v>1.4323327877020791</v>
      </c>
      <c r="I74" s="4">
        <f>SUMIFS('ASETTW Untruncated'!I:I,'ASETTW Untruncated'!$A:$A,$A74,'ASETTW Untruncated'!$B:$B,$B74,'ASETTW Untruncated'!$C:$C,$C74)</f>
        <v>1.390141178233308</v>
      </c>
      <c r="J74" s="4">
        <f>SUMIFS('ASETTW Untruncated'!J:J,'ASETTW Untruncated'!$A:$A,$A74,'ASETTW Untruncated'!$B:$B,$B74,'ASETTW Untruncated'!$C:$C,$C74)</f>
        <v>1.4049493831040265</v>
      </c>
      <c r="K74" s="4">
        <f>SUMIFS('ASETTW Untruncated'!K:K,'ASETTW Untruncated'!$A:$A,$A74,'ASETTW Untruncated'!$B:$B,$B74,'ASETTW Untruncated'!$C:$C,$C74)</f>
        <v>1.4178778569068784</v>
      </c>
      <c r="L74" s="4">
        <f>SUMIFS('ASETTW Untruncated'!L:L,'ASETTW Untruncated'!$A:$A,$A74,'ASETTW Untruncated'!$B:$B,$B74,'ASETTW Untruncated'!$C:$C,$C74)</f>
        <v>1.328977688612381</v>
      </c>
      <c r="M74" s="4">
        <f>SUMIFS('ASETTW Untruncated'!M:M,'ASETTW Untruncated'!$A:$A,$A74,'ASETTW Untruncated'!$B:$B,$B74,'ASETTW Untruncated'!$C:$C,$C74)</f>
        <v>1.3259303213566962</v>
      </c>
      <c r="N74" s="4">
        <f>SUMIFS('ASETTW Untruncated'!N:N,'ASETTW Untruncated'!$A:$A,$A74,'ASETTW Untruncated'!$B:$B,$B74,'ASETTW Untruncated'!$C:$C,$C74)</f>
        <v>1.3187031568946057</v>
      </c>
      <c r="O74" s="4">
        <f>SUMIFS('ASETTW Untruncated'!O:O,'ASETTW Untruncated'!$A:$A,$A74,'ASETTW Untruncated'!$B:$B,$B74,'ASETTW Untruncated'!$C:$C,$C74)</f>
        <v>1.3570435388972486</v>
      </c>
      <c r="P74" s="4">
        <f>SUMIFS('ASETTW Untruncated'!P:P,'ASETTW Untruncated'!$A:$A,$A74,'ASETTW Untruncated'!$B:$B,$B74,'ASETTW Untruncated'!$C:$C,$C74)</f>
        <v>1.2661424855549479</v>
      </c>
      <c r="Q74" s="4">
        <f>SUMIFS('ASETTW Untruncated'!Q:Q,'ASETTW Untruncated'!$A:$A,$A74,'ASETTW Untruncated'!$B:$B,$B74,'ASETTW Untruncated'!$C:$C,$C74)</f>
        <v>1.2760265593889857</v>
      </c>
      <c r="R74" s="4">
        <f>SUMIFS('ASETTW Untruncated'!R:R,'ASETTW Untruncated'!$A:$A,$A74,'ASETTW Untruncated'!$B:$B,$B74,'ASETTW Untruncated'!$C:$C,$C74)</f>
        <v>1.2632386815109231</v>
      </c>
      <c r="S74" s="4">
        <f>SUMIFS('ASETTW Untruncated'!S:S,'ASETTW Untruncated'!$A:$A,$A74,'ASETTW Untruncated'!$B:$B,$B74,'ASETTW Untruncated'!$C:$C,$C74)</f>
        <v>1.3106775482577164</v>
      </c>
      <c r="T74" s="4">
        <f>SUMIFS('ASETTW Untruncated'!T:T,'ASETTW Untruncated'!$A:$A,$A74,'ASETTW Untruncated'!$B:$B,$B74,'ASETTW Untruncated'!$C:$C,$C74)</f>
        <v>1.2106191434911846</v>
      </c>
      <c r="U74" s="4">
        <f>SUMIFS('ASETTW Untruncated'!U:U,'ASETTW Untruncated'!$A:$A,$A74,'ASETTW Untruncated'!$B:$B,$B74,'ASETTW Untruncated'!$C:$C,$C74)</f>
        <v>1.2276963774642999</v>
      </c>
      <c r="V74" s="4">
        <f>SUMIFS('ASETTW Untruncated'!V:V,'ASETTW Untruncated'!$A:$A,$A74,'ASETTW Untruncated'!$B:$B,$B74,'ASETTW Untruncated'!$C:$C,$C74)</f>
        <v>1.2133017452041694</v>
      </c>
      <c r="W74" s="4">
        <f>SUMIFS('ASETTW Untruncated'!W:W,'ASETTW Untruncated'!$A:$A,$A74,'ASETTW Untruncated'!$B:$B,$B74,'ASETTW Untruncated'!$C:$C,$C74)</f>
        <v>1.2635537307461902</v>
      </c>
    </row>
    <row r="75" spans="1:23" s="2" customFormat="1" x14ac:dyDescent="0.45">
      <c r="A75" s="4" t="s">
        <v>496</v>
      </c>
      <c r="B75" s="4" t="s">
        <v>83</v>
      </c>
      <c r="C75" s="4" t="s">
        <v>22</v>
      </c>
      <c r="D75" s="4">
        <f>SUMIFS('ASETTW Untruncated'!D:D,'ASETTW Untruncated'!$A:$A,$A75,'ASETTW Untruncated'!$B:$B,$B75,'ASETTW Untruncated'!$C:$C,$C75)</f>
        <v>1.7344627227644818</v>
      </c>
      <c r="E75" s="4">
        <f>SUMIFS('ASETTW Untruncated'!E:E,'ASETTW Untruncated'!$A:$A,$A75,'ASETTW Untruncated'!$B:$B,$B75,'ASETTW Untruncated'!$C:$C,$C75)</f>
        <v>1.6234832931425727</v>
      </c>
      <c r="F75" s="4">
        <f>SUMIFS('ASETTW Untruncated'!F:F,'ASETTW Untruncated'!$A:$A,$A75,'ASETTW Untruncated'!$B:$B,$B75,'ASETTW Untruncated'!$C:$C,$C75)</f>
        <v>1.6531986625000148</v>
      </c>
      <c r="G75" s="4">
        <f>SUMIFS('ASETTW Untruncated'!G:G,'ASETTW Untruncated'!$A:$A,$A75,'ASETTW Untruncated'!$B:$B,$B75,'ASETTW Untruncated'!$C:$C,$C75)</f>
        <v>1.6270600148871985</v>
      </c>
      <c r="H75" s="4">
        <f>SUMIFS('ASETTW Untruncated'!H:H,'ASETTW Untruncated'!$A:$A,$A75,'ASETTW Untruncated'!$B:$B,$B75,'ASETTW Untruncated'!$C:$C,$C75)</f>
        <v>1.6299802897351028</v>
      </c>
      <c r="I75" s="4">
        <f>SUMIFS('ASETTW Untruncated'!I:I,'ASETTW Untruncated'!$A:$A,$A75,'ASETTW Untruncated'!$B:$B,$B75,'ASETTW Untruncated'!$C:$C,$C75)</f>
        <v>1.5374658669904395</v>
      </c>
      <c r="J75" s="4">
        <f>SUMIFS('ASETTW Untruncated'!J:J,'ASETTW Untruncated'!$A:$A,$A75,'ASETTW Untruncated'!$B:$B,$B75,'ASETTW Untruncated'!$C:$C,$C75)</f>
        <v>1.5655337534021607</v>
      </c>
      <c r="K75" s="4">
        <f>SUMIFS('ASETTW Untruncated'!K:K,'ASETTW Untruncated'!$A:$A,$A75,'ASETTW Untruncated'!$B:$B,$B75,'ASETTW Untruncated'!$C:$C,$C75)</f>
        <v>1.5490555195050708</v>
      </c>
      <c r="L75" s="4">
        <f>SUMIFS('ASETTW Untruncated'!L:L,'ASETTW Untruncated'!$A:$A,$A75,'ASETTW Untruncated'!$B:$B,$B75,'ASETTW Untruncated'!$C:$C,$C75)</f>
        <v>1.5448712721582871</v>
      </c>
      <c r="M75" s="4">
        <f>SUMIFS('ASETTW Untruncated'!M:M,'ASETTW Untruncated'!$A:$A,$A75,'ASETTW Untruncated'!$B:$B,$B75,'ASETTW Untruncated'!$C:$C,$C75)</f>
        <v>1.469727693917688</v>
      </c>
      <c r="N75" s="4">
        <f>SUMIFS('ASETTW Untruncated'!N:N,'ASETTW Untruncated'!$A:$A,$A75,'ASETTW Untruncated'!$B:$B,$B75,'ASETTW Untruncated'!$C:$C,$C75)</f>
        <v>1.493070390197849</v>
      </c>
      <c r="O75" s="4">
        <f>SUMIFS('ASETTW Untruncated'!O:O,'ASETTW Untruncated'!$A:$A,$A75,'ASETTW Untruncated'!$B:$B,$B75,'ASETTW Untruncated'!$C:$C,$C75)</f>
        <v>1.4863950503961643</v>
      </c>
      <c r="P75" s="4">
        <f>SUMIFS('ASETTW Untruncated'!P:P,'ASETTW Untruncated'!$A:$A,$A75,'ASETTW Untruncated'!$B:$B,$B75,'ASETTW Untruncated'!$C:$C,$C75)</f>
        <v>1.464067398636133</v>
      </c>
      <c r="Q75" s="4">
        <f>SUMIFS('ASETTW Untruncated'!Q:Q,'ASETTW Untruncated'!$A:$A,$A75,'ASETTW Untruncated'!$B:$B,$B75,'ASETTW Untruncated'!$C:$C,$C75)</f>
        <v>1.4025414514265058</v>
      </c>
      <c r="R75" s="4">
        <f>SUMIFS('ASETTW Untruncated'!R:R,'ASETTW Untruncated'!$A:$A,$A75,'ASETTW Untruncated'!$B:$B,$B75,'ASETTW Untruncated'!$C:$C,$C75)</f>
        <v>1.4219262864229589</v>
      </c>
      <c r="S75" s="4">
        <f>SUMIFS('ASETTW Untruncated'!S:S,'ASETTW Untruncated'!$A:$A,$A75,'ASETTW Untruncated'!$B:$B,$B75,'ASETTW Untruncated'!$C:$C,$C75)</f>
        <v>1.4239446521750843</v>
      </c>
      <c r="T75" s="4">
        <f>SUMIFS('ASETTW Untruncated'!T:T,'ASETTW Untruncated'!$A:$A,$A75,'ASETTW Untruncated'!$B:$B,$B75,'ASETTW Untruncated'!$C:$C,$C75)</f>
        <v>1.392260307076608</v>
      </c>
      <c r="U75" s="4">
        <f>SUMIFS('ASETTW Untruncated'!U:U,'ASETTW Untruncated'!$A:$A,$A75,'ASETTW Untruncated'!$B:$B,$B75,'ASETTW Untruncated'!$C:$C,$C75)</f>
        <v>1.3494072308042313</v>
      </c>
      <c r="V75" s="4">
        <f>SUMIFS('ASETTW Untruncated'!V:V,'ASETTW Untruncated'!$A:$A,$A75,'ASETTW Untruncated'!$B:$B,$B75,'ASETTW Untruncated'!$C:$C,$C75)</f>
        <v>1.3618527767507733</v>
      </c>
      <c r="W75" s="4">
        <f>SUMIFS('ASETTW Untruncated'!W:W,'ASETTW Untruncated'!$A:$A,$A75,'ASETTW Untruncated'!$B:$B,$B75,'ASETTW Untruncated'!$C:$C,$C75)</f>
        <v>1.3748400626219053</v>
      </c>
    </row>
    <row r="76" spans="1:23" s="4" customFormat="1" x14ac:dyDescent="0.45">
      <c r="B76"/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1:23" s="5" customFormat="1" x14ac:dyDescent="0.45">
      <c r="A77"/>
      <c r="B77"/>
      <c r="C77"/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1:23" s="5" customFormat="1" x14ac:dyDescent="0.45">
      <c r="A78"/>
      <c r="B78"/>
      <c r="C78"/>
      <c r="D78" s="4">
        <f>SUMIFS('ASETTW Untruncated'!D:D,'ASETTW Untruncated'!$A:$A,$A78,'ASETTW Untruncated'!$B:$B,$B78,'ASETTW Untruncated'!$C:$C,$C78)</f>
        <v>0</v>
      </c>
      <c r="E78" s="4">
        <f>SUMIFS('ASETTW Untruncated'!E:E,'ASETTW Untruncated'!$A:$A,$A78,'ASETTW Untruncated'!$B:$B,$B78,'ASETTW Untruncated'!$C:$C,$C78)</f>
        <v>0</v>
      </c>
      <c r="F78" s="4">
        <f>SUMIFS('ASETTW Untruncated'!F:F,'ASETTW Untruncated'!$A:$A,$A78,'ASETTW Untruncated'!$B:$B,$B78,'ASETTW Untruncated'!$C:$C,$C78)</f>
        <v>0</v>
      </c>
      <c r="G78" s="4">
        <f>SUMIFS('ASETTW Untruncated'!G:G,'ASETTW Untruncated'!$A:$A,$A78,'ASETTW Untruncated'!$B:$B,$B78,'ASETTW Untruncated'!$C:$C,$C78)</f>
        <v>0</v>
      </c>
      <c r="H78" s="4">
        <f>SUMIFS('ASETTW Untruncated'!H:H,'ASETTW Untruncated'!$A:$A,$A78,'ASETTW Untruncated'!$B:$B,$B78,'ASETTW Untruncated'!$C:$C,$C78)</f>
        <v>0</v>
      </c>
      <c r="I78" s="4">
        <f>SUMIFS('ASETTW Untruncated'!I:I,'ASETTW Untruncated'!$A:$A,$A78,'ASETTW Untruncated'!$B:$B,$B78,'ASETTW Untruncated'!$C:$C,$C78)</f>
        <v>0</v>
      </c>
      <c r="J78" s="4">
        <f>SUMIFS('ASETTW Untruncated'!J:J,'ASETTW Untruncated'!$A:$A,$A78,'ASETTW Untruncated'!$B:$B,$B78,'ASETTW Untruncated'!$C:$C,$C78)</f>
        <v>0</v>
      </c>
      <c r="K78" s="4">
        <f>SUMIFS('ASETTW Untruncated'!K:K,'ASETTW Untruncated'!$A:$A,$A78,'ASETTW Untruncated'!$B:$B,$B78,'ASETTW Untruncated'!$C:$C,$C78)</f>
        <v>0</v>
      </c>
      <c r="L78" s="4">
        <f>SUMIFS('ASETTW Untruncated'!L:L,'ASETTW Untruncated'!$A:$A,$A78,'ASETTW Untruncated'!$B:$B,$B78,'ASETTW Untruncated'!$C:$C,$C78)</f>
        <v>0</v>
      </c>
      <c r="M78" s="4">
        <f>SUMIFS('ASETTW Untruncated'!M:M,'ASETTW Untruncated'!$A:$A,$A78,'ASETTW Untruncated'!$B:$B,$B78,'ASETTW Untruncated'!$C:$C,$C78)</f>
        <v>0</v>
      </c>
      <c r="N78" s="4">
        <f>SUMIFS('ASETTW Untruncated'!N:N,'ASETTW Untruncated'!$A:$A,$A78,'ASETTW Untruncated'!$B:$B,$B78,'ASETTW Untruncated'!$C:$C,$C78)</f>
        <v>0</v>
      </c>
      <c r="O78" s="4">
        <f>SUMIFS('ASETTW Untruncated'!O:O,'ASETTW Untruncated'!$A:$A,$A78,'ASETTW Untruncated'!$B:$B,$B78,'ASETTW Untruncated'!$C:$C,$C78)</f>
        <v>0</v>
      </c>
      <c r="P78" s="4">
        <f>SUMIFS('ASETTW Untruncated'!P:P,'ASETTW Untruncated'!$A:$A,$A78,'ASETTW Untruncated'!$B:$B,$B78,'ASETTW Untruncated'!$C:$C,$C78)</f>
        <v>0</v>
      </c>
      <c r="Q78" s="4">
        <f>SUMIFS('ASETTW Untruncated'!Q:Q,'ASETTW Untruncated'!$A:$A,$A78,'ASETTW Untruncated'!$B:$B,$B78,'ASETTW Untruncated'!$C:$C,$C78)</f>
        <v>0</v>
      </c>
      <c r="R78" s="4">
        <f>SUMIFS('ASETTW Untruncated'!R:R,'ASETTW Untruncated'!$A:$A,$A78,'ASETTW Untruncated'!$B:$B,$B78,'ASETTW Untruncated'!$C:$C,$C78)</f>
        <v>0</v>
      </c>
      <c r="S78" s="4">
        <f>SUMIFS('ASETTW Untruncated'!S:S,'ASETTW Untruncated'!$A:$A,$A78,'ASETTW Untruncated'!$B:$B,$B78,'ASETTW Untruncated'!$C:$C,$C78)</f>
        <v>0</v>
      </c>
      <c r="T78" s="4">
        <f>SUMIFS('ASETTW Untruncated'!T:T,'ASETTW Untruncated'!$A:$A,$A78,'ASETTW Untruncated'!$B:$B,$B78,'ASETTW Untruncated'!$C:$C,$C78)</f>
        <v>0</v>
      </c>
      <c r="U78" s="4">
        <f>SUMIFS('ASETTW Untruncated'!U:U,'ASETTW Untruncated'!$A:$A,$A78,'ASETTW Untruncated'!$B:$B,$B78,'ASETTW Untruncated'!$C:$C,$C78)</f>
        <v>0</v>
      </c>
      <c r="V78" s="4">
        <f>SUMIFS('ASETTW Untruncated'!V:V,'ASETTW Untruncated'!$A:$A,$A78,'ASETTW Untruncated'!$B:$B,$B78,'ASETTW Untruncated'!$C:$C,$C78)</f>
        <v>0</v>
      </c>
      <c r="W78" s="4">
        <f>SUMIFS('ASETTW Untruncated'!W:W,'ASETTW Untruncated'!$A:$A,$A78,'ASETTW Untruncated'!$B:$B,$B78,'ASETTW Untruncated'!$C:$C,$C78)</f>
        <v>0</v>
      </c>
    </row>
    <row r="79" spans="1:23" s="2" customFormat="1" x14ac:dyDescent="0.45">
      <c r="A79"/>
      <c r="B79"/>
      <c r="C79"/>
      <c r="D79" s="4">
        <f>SUMIFS('ASETTW Untruncated'!D:D,'ASETTW Untruncated'!$A:$A,$A79,'ASETTW Untruncated'!$B:$B,$B79,'ASETTW Untruncated'!$C:$C,$C79)</f>
        <v>0</v>
      </c>
      <c r="E79" s="4">
        <f>SUMIFS('ASETTW Untruncated'!E:E,'ASETTW Untruncated'!$A:$A,$A79,'ASETTW Untruncated'!$B:$B,$B79,'ASETTW Untruncated'!$C:$C,$C79)</f>
        <v>0</v>
      </c>
      <c r="F79" s="4">
        <f>SUMIFS('ASETTW Untruncated'!F:F,'ASETTW Untruncated'!$A:$A,$A79,'ASETTW Untruncated'!$B:$B,$B79,'ASETTW Untruncated'!$C:$C,$C79)</f>
        <v>0</v>
      </c>
      <c r="G79" s="4">
        <f>SUMIFS('ASETTW Untruncated'!G:G,'ASETTW Untruncated'!$A:$A,$A79,'ASETTW Untruncated'!$B:$B,$B79,'ASETTW Untruncated'!$C:$C,$C79)</f>
        <v>0</v>
      </c>
      <c r="H79" s="4">
        <f>SUMIFS('ASETTW Untruncated'!H:H,'ASETTW Untruncated'!$A:$A,$A79,'ASETTW Untruncated'!$B:$B,$B79,'ASETTW Untruncated'!$C:$C,$C79)</f>
        <v>0</v>
      </c>
      <c r="I79" s="4">
        <f>SUMIFS('ASETTW Untruncated'!I:I,'ASETTW Untruncated'!$A:$A,$A79,'ASETTW Untruncated'!$B:$B,$B79,'ASETTW Untruncated'!$C:$C,$C79)</f>
        <v>0</v>
      </c>
      <c r="J79" s="4">
        <f>SUMIFS('ASETTW Untruncated'!J:J,'ASETTW Untruncated'!$A:$A,$A79,'ASETTW Untruncated'!$B:$B,$B79,'ASETTW Untruncated'!$C:$C,$C79)</f>
        <v>0</v>
      </c>
      <c r="K79" s="4">
        <f>SUMIFS('ASETTW Untruncated'!K:K,'ASETTW Untruncated'!$A:$A,$A79,'ASETTW Untruncated'!$B:$B,$B79,'ASETTW Untruncated'!$C:$C,$C79)</f>
        <v>0</v>
      </c>
      <c r="L79" s="4">
        <f>SUMIFS('ASETTW Untruncated'!L:L,'ASETTW Untruncated'!$A:$A,$A79,'ASETTW Untruncated'!$B:$B,$B79,'ASETTW Untruncated'!$C:$C,$C79)</f>
        <v>0</v>
      </c>
      <c r="M79" s="4">
        <f>SUMIFS('ASETTW Untruncated'!M:M,'ASETTW Untruncated'!$A:$A,$A79,'ASETTW Untruncated'!$B:$B,$B79,'ASETTW Untruncated'!$C:$C,$C79)</f>
        <v>0</v>
      </c>
      <c r="N79" s="4">
        <f>SUMIFS('ASETTW Untruncated'!N:N,'ASETTW Untruncated'!$A:$A,$A79,'ASETTW Untruncated'!$B:$B,$B79,'ASETTW Untruncated'!$C:$C,$C79)</f>
        <v>0</v>
      </c>
      <c r="O79" s="4">
        <f>SUMIFS('ASETTW Untruncated'!O:O,'ASETTW Untruncated'!$A:$A,$A79,'ASETTW Untruncated'!$B:$B,$B79,'ASETTW Untruncated'!$C:$C,$C79)</f>
        <v>0</v>
      </c>
      <c r="P79" s="4">
        <f>SUMIFS('ASETTW Untruncated'!P:P,'ASETTW Untruncated'!$A:$A,$A79,'ASETTW Untruncated'!$B:$B,$B79,'ASETTW Untruncated'!$C:$C,$C79)</f>
        <v>0</v>
      </c>
      <c r="Q79" s="4">
        <f>SUMIFS('ASETTW Untruncated'!Q:Q,'ASETTW Untruncated'!$A:$A,$A79,'ASETTW Untruncated'!$B:$B,$B79,'ASETTW Untruncated'!$C:$C,$C79)</f>
        <v>0</v>
      </c>
      <c r="R79" s="4">
        <f>SUMIFS('ASETTW Untruncated'!R:R,'ASETTW Untruncated'!$A:$A,$A79,'ASETTW Untruncated'!$B:$B,$B79,'ASETTW Untruncated'!$C:$C,$C79)</f>
        <v>0</v>
      </c>
      <c r="S79" s="4">
        <f>SUMIFS('ASETTW Untruncated'!S:S,'ASETTW Untruncated'!$A:$A,$A79,'ASETTW Untruncated'!$B:$B,$B79,'ASETTW Untruncated'!$C:$C,$C79)</f>
        <v>0</v>
      </c>
      <c r="T79" s="4">
        <f>SUMIFS('ASETTW Untruncated'!T:T,'ASETTW Untruncated'!$A:$A,$A79,'ASETTW Untruncated'!$B:$B,$B79,'ASETTW Untruncated'!$C:$C,$C79)</f>
        <v>0</v>
      </c>
      <c r="U79" s="4">
        <f>SUMIFS('ASETTW Untruncated'!U:U,'ASETTW Untruncated'!$A:$A,$A79,'ASETTW Untruncated'!$B:$B,$B79,'ASETTW Untruncated'!$C:$C,$C79)</f>
        <v>0</v>
      </c>
      <c r="V79" s="4">
        <f>SUMIFS('ASETTW Untruncated'!V:V,'ASETTW Untruncated'!$A:$A,$A79,'ASETTW Untruncated'!$B:$B,$B79,'ASETTW Untruncated'!$C:$C,$C79)</f>
        <v>0</v>
      </c>
      <c r="W79" s="4">
        <f>SUMIFS('ASETTW Untruncated'!W:W,'ASETTW Untruncated'!$A:$A,$A79,'ASETTW Untruncated'!$B:$B,$B79,'ASETTW Untruncated'!$C:$C,$C79)</f>
        <v>0</v>
      </c>
    </row>
    <row r="80" spans="1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1:23" s="4" customFormat="1" x14ac:dyDescent="0.45">
      <c r="A81" s="4" t="s">
        <v>105</v>
      </c>
      <c r="B81" s="4" t="s">
        <v>58</v>
      </c>
      <c r="C81" s="4" t="s">
        <v>75</v>
      </c>
      <c r="D81" s="4">
        <f>SUMIFS('ASETTW Untruncated'!D:D,'ASETTW Untruncated'!$A:$A,$A81,'ASETTW Untruncated'!$B:$B,$B81,'ASETTW Untruncated'!$C:$C,$C81)</f>
        <v>1.1166275087341158</v>
      </c>
      <c r="E81" s="4">
        <f>SUMIFS('ASETTW Untruncated'!E:E,'ASETTW Untruncated'!$A:$A,$A81,'ASETTW Untruncated'!$B:$B,$B81,'ASETTW Untruncated'!$C:$C,$C81)</f>
        <v>1.144908047351044</v>
      </c>
      <c r="F81" s="4">
        <f>SUMIFS('ASETTW Untruncated'!F:F,'ASETTW Untruncated'!$A:$A,$A81,'ASETTW Untruncated'!$B:$B,$B81,'ASETTW Untruncated'!$C:$C,$C81)</f>
        <v>1.1359009845324533</v>
      </c>
      <c r="G81" s="4">
        <f>SUMIFS('ASETTW Untruncated'!G:G,'ASETTW Untruncated'!$A:$A,$A81,'ASETTW Untruncated'!$B:$B,$B81,'ASETTW Untruncated'!$C:$C,$C81)</f>
        <v>1.2000167103280621</v>
      </c>
      <c r="H81" s="4">
        <f>SUMIFS('ASETTW Untruncated'!H:H,'ASETTW Untruncated'!$A:$A,$A81,'ASETTW Untruncated'!$B:$B,$B81,'ASETTW Untruncated'!$C:$C,$C81)</f>
        <v>1.0698419521678471</v>
      </c>
      <c r="I81" s="4">
        <f>SUMIFS('ASETTW Untruncated'!I:I,'ASETTW Untruncated'!$A:$A,$A81,'ASETTW Untruncated'!$B:$B,$B81,'ASETTW Untruncated'!$C:$C,$C81)</f>
        <v>1.1010360662271568</v>
      </c>
      <c r="J81" s="4">
        <f>SUMIFS('ASETTW Untruncated'!J:J,'ASETTW Untruncated'!$A:$A,$A81,'ASETTW Untruncated'!$B:$B,$B81,'ASETTW Untruncated'!$C:$C,$C81)</f>
        <v>1.0919342918705612</v>
      </c>
      <c r="K81" s="4">
        <f>SUMIFS('ASETTW Untruncated'!K:K,'ASETTW Untruncated'!$A:$A,$A81,'ASETTW Untruncated'!$B:$B,$B81,'ASETTW Untruncated'!$C:$C,$C81)</f>
        <v>1.1558193785107109</v>
      </c>
      <c r="L81" s="4">
        <f>SUMIFS('ASETTW Untruncated'!L:L,'ASETTW Untruncated'!$A:$A,$A81,'ASETTW Untruncated'!$B:$B,$B81,'ASETTW Untruncated'!$C:$C,$C81)</f>
        <v>1.0239448443088623</v>
      </c>
      <c r="M81" s="4">
        <f>SUMIFS('ASETTW Untruncated'!M:M,'ASETTW Untruncated'!$A:$A,$A81,'ASETTW Untruncated'!$B:$B,$B81,'ASETTW Untruncated'!$C:$C,$C81)</f>
        <v>1.0607195572489645</v>
      </c>
      <c r="N81" s="4">
        <f>SUMIFS('ASETTW Untruncated'!N:N,'ASETTW Untruncated'!$A:$A,$A81,'ASETTW Untruncated'!$B:$B,$B81,'ASETTW Untruncated'!$C:$C,$C81)</f>
        <v>1.0487390286110321</v>
      </c>
      <c r="O81" s="4">
        <f>SUMIFS('ASETTW Untruncated'!O:O,'ASETTW Untruncated'!$A:$A,$A81,'ASETTW Untruncated'!$B:$B,$B81,'ASETTW Untruncated'!$C:$C,$C81)</f>
        <v>1.1144532743402238</v>
      </c>
      <c r="P81" s="4">
        <f>SUMIFS('ASETTW Untruncated'!P:P,'ASETTW Untruncated'!$A:$A,$A81,'ASETTW Untruncated'!$B:$B,$B81,'ASETTW Untruncated'!$C:$C,$C81)</f>
        <v>0.98646313229941129</v>
      </c>
      <c r="Q81" s="4">
        <f>SUMIFS('ASETTW Untruncated'!Q:Q,'ASETTW Untruncated'!$A:$A,$A81,'ASETTW Untruncated'!$B:$B,$B81,'ASETTW Untruncated'!$C:$C,$C81)</f>
        <v>1.0249620539118771</v>
      </c>
      <c r="R81" s="4">
        <f>SUMIFS('ASETTW Untruncated'!R:R,'ASETTW Untruncated'!$A:$A,$A81,'ASETTW Untruncated'!$B:$B,$B81,'ASETTW Untruncated'!$C:$C,$C81)</f>
        <v>1.0128057221740696</v>
      </c>
      <c r="S81" s="4">
        <f>SUMIFS('ASETTW Untruncated'!S:S,'ASETTW Untruncated'!$A:$A,$A81,'ASETTW Untruncated'!$B:$B,$B81,'ASETTW Untruncated'!$C:$C,$C81)</f>
        <v>1.0772921444761787</v>
      </c>
      <c r="T81" s="4">
        <f>SUMIFS('ASETTW Untruncated'!T:T,'ASETTW Untruncated'!$A:$A,$A81,'ASETTW Untruncated'!$B:$B,$B81,'ASETTW Untruncated'!$C:$C,$C81)</f>
        <v>0.95624528627027328</v>
      </c>
      <c r="U81" s="4">
        <f>SUMIFS('ASETTW Untruncated'!U:U,'ASETTW Untruncated'!$A:$A,$A81,'ASETTW Untruncated'!$B:$B,$B81,'ASETTW Untruncated'!$C:$C,$C81)</f>
        <v>0.99622869719632068</v>
      </c>
      <c r="V81" s="4">
        <f>SUMIFS('ASETTW Untruncated'!V:V,'ASETTW Untruncated'!$A:$A,$A81,'ASETTW Untruncated'!$B:$B,$B81,'ASETTW Untruncated'!$C:$C,$C81)</f>
        <v>0.98392041197698754</v>
      </c>
      <c r="W81" s="4">
        <f>SUMIFS('ASETTW Untruncated'!W:W,'ASETTW Untruncated'!$A:$A,$A81,'ASETTW Untruncated'!$B:$B,$B81,'ASETTW Untruncated'!$C:$C,$C81)</f>
        <v>1.0479020860782804</v>
      </c>
    </row>
    <row r="82" spans="1:23" s="4" customFormat="1" x14ac:dyDescent="0.45">
      <c r="D82" s="4">
        <f>SUMIFS('ASETTW Untruncated'!D:D,'ASETTW Untruncated'!$A:$A,$A82,'ASETTW Untruncated'!$B:$B,$B82,'ASETTW Untruncated'!$C:$C,$C82)</f>
        <v>0</v>
      </c>
      <c r="E82" s="4">
        <f>SUMIFS('ASETTW Untruncated'!E:E,'ASETTW Untruncated'!$A:$A,$A82,'ASETTW Untruncated'!$B:$B,$B82,'ASETTW Untruncated'!$C:$C,$C82)</f>
        <v>0</v>
      </c>
      <c r="F82" s="4">
        <f>SUMIFS('ASETTW Untruncated'!F:F,'ASETTW Untruncated'!$A:$A,$A82,'ASETTW Untruncated'!$B:$B,$B82,'ASETTW Untruncated'!$C:$C,$C82)</f>
        <v>0</v>
      </c>
      <c r="G82" s="4">
        <f>SUMIFS('ASETTW Untruncated'!G:G,'ASETTW Untruncated'!$A:$A,$A82,'ASETTW Untruncated'!$B:$B,$B82,'ASETTW Untruncated'!$C:$C,$C82)</f>
        <v>0</v>
      </c>
      <c r="H82" s="4">
        <f>SUMIFS('ASETTW Untruncated'!H:H,'ASETTW Untruncated'!$A:$A,$A82,'ASETTW Untruncated'!$B:$B,$B82,'ASETTW Untruncated'!$C:$C,$C82)</f>
        <v>0</v>
      </c>
      <c r="I82" s="4">
        <f>SUMIFS('ASETTW Untruncated'!I:I,'ASETTW Untruncated'!$A:$A,$A82,'ASETTW Untruncated'!$B:$B,$B82,'ASETTW Untruncated'!$C:$C,$C82)</f>
        <v>0</v>
      </c>
      <c r="J82" s="4">
        <f>SUMIFS('ASETTW Untruncated'!J:J,'ASETTW Untruncated'!$A:$A,$A82,'ASETTW Untruncated'!$B:$B,$B82,'ASETTW Untruncated'!$C:$C,$C82)</f>
        <v>0</v>
      </c>
      <c r="K82" s="4">
        <f>SUMIFS('ASETTW Untruncated'!K:K,'ASETTW Untruncated'!$A:$A,$A82,'ASETTW Untruncated'!$B:$B,$B82,'ASETTW Untruncated'!$C:$C,$C82)</f>
        <v>0</v>
      </c>
      <c r="L82" s="4">
        <f>SUMIFS('ASETTW Untruncated'!L:L,'ASETTW Untruncated'!$A:$A,$A82,'ASETTW Untruncated'!$B:$B,$B82,'ASETTW Untruncated'!$C:$C,$C82)</f>
        <v>0</v>
      </c>
      <c r="M82" s="4">
        <f>SUMIFS('ASETTW Untruncated'!M:M,'ASETTW Untruncated'!$A:$A,$A82,'ASETTW Untruncated'!$B:$B,$B82,'ASETTW Untruncated'!$C:$C,$C82)</f>
        <v>0</v>
      </c>
      <c r="N82" s="4">
        <f>SUMIFS('ASETTW Untruncated'!N:N,'ASETTW Untruncated'!$A:$A,$A82,'ASETTW Untruncated'!$B:$B,$B82,'ASETTW Untruncated'!$C:$C,$C82)</f>
        <v>0</v>
      </c>
      <c r="O82" s="4">
        <f>SUMIFS('ASETTW Untruncated'!O:O,'ASETTW Untruncated'!$A:$A,$A82,'ASETTW Untruncated'!$B:$B,$B82,'ASETTW Untruncated'!$C:$C,$C82)</f>
        <v>0</v>
      </c>
      <c r="P82" s="4">
        <f>SUMIFS('ASETTW Untruncated'!P:P,'ASETTW Untruncated'!$A:$A,$A82,'ASETTW Untruncated'!$B:$B,$B82,'ASETTW Untruncated'!$C:$C,$C82)</f>
        <v>0</v>
      </c>
      <c r="Q82" s="4">
        <f>SUMIFS('ASETTW Untruncated'!Q:Q,'ASETTW Untruncated'!$A:$A,$A82,'ASETTW Untruncated'!$B:$B,$B82,'ASETTW Untruncated'!$C:$C,$C82)</f>
        <v>0</v>
      </c>
      <c r="R82" s="4">
        <f>SUMIFS('ASETTW Untruncated'!R:R,'ASETTW Untruncated'!$A:$A,$A82,'ASETTW Untruncated'!$B:$B,$B82,'ASETTW Untruncated'!$C:$C,$C82)</f>
        <v>0</v>
      </c>
      <c r="S82" s="4">
        <f>SUMIFS('ASETTW Untruncated'!S:S,'ASETTW Untruncated'!$A:$A,$A82,'ASETTW Untruncated'!$B:$B,$B82,'ASETTW Untruncated'!$C:$C,$C82)</f>
        <v>0</v>
      </c>
      <c r="T82" s="4">
        <f>SUMIFS('ASETTW Untruncated'!T:T,'ASETTW Untruncated'!$A:$A,$A82,'ASETTW Untruncated'!$B:$B,$B82,'ASETTW Untruncated'!$C:$C,$C82)</f>
        <v>0</v>
      </c>
      <c r="U82" s="4">
        <f>SUMIFS('ASETTW Untruncated'!U:U,'ASETTW Untruncated'!$A:$A,$A82,'ASETTW Untruncated'!$B:$B,$B82,'ASETTW Untruncated'!$C:$C,$C82)</f>
        <v>0</v>
      </c>
      <c r="V82" s="4">
        <f>SUMIFS('ASETTW Untruncated'!V:V,'ASETTW Untruncated'!$A:$A,$A82,'ASETTW Untruncated'!$B:$B,$B82,'ASETTW Untruncated'!$C:$C,$C82)</f>
        <v>0</v>
      </c>
      <c r="W82" s="4">
        <f>SUMIFS('ASETTW Untruncated'!W:W,'ASETTW Untruncated'!$A:$A,$A82,'ASETTW Untruncated'!$B:$B,$B82,'ASETTW Untruncated'!$C:$C,$C82)</f>
        <v>0</v>
      </c>
    </row>
    <row r="83" spans="1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1:23" s="2" customFormat="1" x14ac:dyDescent="0.45">
      <c r="D84" s="2">
        <f>SUMIFS('ASETTW Untruncated'!D:D,'ASETTW Untruncated'!$A:$A,$A84,'ASETTW Untruncated'!$B:$B,$B84,'ASETTW Untruncated'!$C:$C,$C84)</f>
        <v>0</v>
      </c>
      <c r="E84" s="2">
        <f>SUMIFS('ASETTW Untruncated'!E:E,'ASETTW Untruncated'!$A:$A,$A84,'ASETTW Untruncated'!$B:$B,$B84,'ASETTW Untruncated'!$C:$C,$C84)</f>
        <v>0</v>
      </c>
      <c r="F84" s="2">
        <f>SUMIFS('ASETTW Untruncated'!F:F,'ASETTW Untruncated'!$A:$A,$A84,'ASETTW Untruncated'!$B:$B,$B84,'ASETTW Untruncated'!$C:$C,$C84)</f>
        <v>0</v>
      </c>
      <c r="G84" s="2">
        <f>SUMIFS('ASETTW Untruncated'!G:G,'ASETTW Untruncated'!$A:$A,$A84,'ASETTW Untruncated'!$B:$B,$B84,'ASETTW Untruncated'!$C:$C,$C84)</f>
        <v>0</v>
      </c>
      <c r="H84" s="2">
        <f>SUMIFS('ASETTW Untruncated'!H:H,'ASETTW Untruncated'!$A:$A,$A84,'ASETTW Untruncated'!$B:$B,$B84,'ASETTW Untruncated'!$C:$C,$C84)</f>
        <v>0</v>
      </c>
      <c r="I84" s="2">
        <f>SUMIFS('ASETTW Untruncated'!I:I,'ASETTW Untruncated'!$A:$A,$A84,'ASETTW Untruncated'!$B:$B,$B84,'ASETTW Untruncated'!$C:$C,$C84)</f>
        <v>0</v>
      </c>
      <c r="J84" s="2">
        <f>SUMIFS('ASETTW Untruncated'!J:J,'ASETTW Untruncated'!$A:$A,$A84,'ASETTW Untruncated'!$B:$B,$B84,'ASETTW Untruncated'!$C:$C,$C84)</f>
        <v>0</v>
      </c>
      <c r="K84" s="2">
        <f>SUMIFS('ASETTW Untruncated'!K:K,'ASETTW Untruncated'!$A:$A,$A84,'ASETTW Untruncated'!$B:$B,$B84,'ASETTW Untruncated'!$C:$C,$C84)</f>
        <v>0</v>
      </c>
      <c r="L84" s="2">
        <f>SUMIFS('ASETTW Untruncated'!L:L,'ASETTW Untruncated'!$A:$A,$A84,'ASETTW Untruncated'!$B:$B,$B84,'ASETTW Untruncated'!$C:$C,$C84)</f>
        <v>0</v>
      </c>
      <c r="M84" s="2">
        <f>SUMIFS('ASETTW Untruncated'!M:M,'ASETTW Untruncated'!$A:$A,$A84,'ASETTW Untruncated'!$B:$B,$B84,'ASETTW Untruncated'!$C:$C,$C84)</f>
        <v>0</v>
      </c>
      <c r="N84" s="2">
        <f>SUMIFS('ASETTW Untruncated'!N:N,'ASETTW Untruncated'!$A:$A,$A84,'ASETTW Untruncated'!$B:$B,$B84,'ASETTW Untruncated'!$C:$C,$C84)</f>
        <v>0</v>
      </c>
      <c r="O84" s="2">
        <f>SUMIFS('ASETTW Untruncated'!O:O,'ASETTW Untruncated'!$A:$A,$A84,'ASETTW Untruncated'!$B:$B,$B84,'ASETTW Untruncated'!$C:$C,$C84)</f>
        <v>0</v>
      </c>
      <c r="P84" s="2">
        <f>SUMIFS('ASETTW Untruncated'!P:P,'ASETTW Untruncated'!$A:$A,$A84,'ASETTW Untruncated'!$B:$B,$B84,'ASETTW Untruncated'!$C:$C,$C84)</f>
        <v>0</v>
      </c>
      <c r="Q84" s="2">
        <f>SUMIFS('ASETTW Untruncated'!Q:Q,'ASETTW Untruncated'!$A:$A,$A84,'ASETTW Untruncated'!$B:$B,$B84,'ASETTW Untruncated'!$C:$C,$C84)</f>
        <v>0</v>
      </c>
      <c r="R84" s="2">
        <f>SUMIFS('ASETTW Untruncated'!R:R,'ASETTW Untruncated'!$A:$A,$A84,'ASETTW Untruncated'!$B:$B,$B84,'ASETTW Untruncated'!$C:$C,$C84)</f>
        <v>0</v>
      </c>
      <c r="S84" s="2">
        <f>SUMIFS('ASETTW Untruncated'!S:S,'ASETTW Untruncated'!$A:$A,$A84,'ASETTW Untruncated'!$B:$B,$B84,'ASETTW Untruncated'!$C:$C,$C84)</f>
        <v>0</v>
      </c>
      <c r="T84" s="2">
        <f>SUMIFS('ASETTW Untruncated'!T:T,'ASETTW Untruncated'!$A:$A,$A84,'ASETTW Untruncated'!$B:$B,$B84,'ASETTW Untruncated'!$C:$C,$C84)</f>
        <v>0</v>
      </c>
      <c r="U84" s="2">
        <f>SUMIFS('ASETTW Untruncated'!U:U,'ASETTW Untruncated'!$A:$A,$A84,'ASETTW Untruncated'!$B:$B,$B84,'ASETTW Untruncated'!$C:$C,$C84)</f>
        <v>0</v>
      </c>
      <c r="V84" s="2">
        <f>SUMIFS('ASETTW Untruncated'!V:V,'ASETTW Untruncated'!$A:$A,$A84,'ASETTW Untruncated'!$B:$B,$B84,'ASETTW Untruncated'!$C:$C,$C84)</f>
        <v>0</v>
      </c>
      <c r="W84" s="2">
        <f>SUMIFS('ASETTW Untruncated'!W:W,'ASETTW Untruncated'!$A:$A,$A84,'ASETTW Untruncated'!$B:$B,$B84,'ASETTW Untruncated'!$C:$C,$C84)</f>
        <v>0</v>
      </c>
    </row>
    <row r="85" spans="1:23" s="2" customFormat="1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1:23" s="2" customFormat="1" x14ac:dyDescent="0.45">
      <c r="D86" s="2">
        <f>SUMIFS('ASETTW Untruncated'!D:D,'ASETTW Untruncated'!$A:$A,$A86,'ASETTW Untruncated'!$B:$B,$B86,'ASETTW Untruncated'!$C:$C,$C86)</f>
        <v>0</v>
      </c>
      <c r="E86" s="2">
        <f>SUMIFS('ASETTW Untruncated'!E:E,'ASETTW Untruncated'!$A:$A,$A86,'ASETTW Untruncated'!$B:$B,$B86,'ASETTW Untruncated'!$C:$C,$C86)</f>
        <v>0</v>
      </c>
      <c r="F86" s="2">
        <f>SUMIFS('ASETTW Untruncated'!F:F,'ASETTW Untruncated'!$A:$A,$A86,'ASETTW Untruncated'!$B:$B,$B86,'ASETTW Untruncated'!$C:$C,$C86)</f>
        <v>0</v>
      </c>
      <c r="G86" s="2">
        <f>SUMIFS('ASETTW Untruncated'!G:G,'ASETTW Untruncated'!$A:$A,$A86,'ASETTW Untruncated'!$B:$B,$B86,'ASETTW Untruncated'!$C:$C,$C86)</f>
        <v>0</v>
      </c>
      <c r="H86" s="2">
        <f>SUMIFS('ASETTW Untruncated'!H:H,'ASETTW Untruncated'!$A:$A,$A86,'ASETTW Untruncated'!$B:$B,$B86,'ASETTW Untruncated'!$C:$C,$C86)</f>
        <v>0</v>
      </c>
      <c r="I86" s="2">
        <f>SUMIFS('ASETTW Untruncated'!I:I,'ASETTW Untruncated'!$A:$A,$A86,'ASETTW Untruncated'!$B:$B,$B86,'ASETTW Untruncated'!$C:$C,$C86)</f>
        <v>0</v>
      </c>
      <c r="J86" s="2">
        <f>SUMIFS('ASETTW Untruncated'!J:J,'ASETTW Untruncated'!$A:$A,$A86,'ASETTW Untruncated'!$B:$B,$B86,'ASETTW Untruncated'!$C:$C,$C86)</f>
        <v>0</v>
      </c>
      <c r="K86" s="2">
        <f>SUMIFS('ASETTW Untruncated'!K:K,'ASETTW Untruncated'!$A:$A,$A86,'ASETTW Untruncated'!$B:$B,$B86,'ASETTW Untruncated'!$C:$C,$C86)</f>
        <v>0</v>
      </c>
      <c r="L86" s="2">
        <f>SUMIFS('ASETTW Untruncated'!L:L,'ASETTW Untruncated'!$A:$A,$A86,'ASETTW Untruncated'!$B:$B,$B86,'ASETTW Untruncated'!$C:$C,$C86)</f>
        <v>0</v>
      </c>
      <c r="M86" s="2">
        <f>SUMIFS('ASETTW Untruncated'!M:M,'ASETTW Untruncated'!$A:$A,$A86,'ASETTW Untruncated'!$B:$B,$B86,'ASETTW Untruncated'!$C:$C,$C86)</f>
        <v>0</v>
      </c>
      <c r="N86" s="2">
        <f>SUMIFS('ASETTW Untruncated'!N:N,'ASETTW Untruncated'!$A:$A,$A86,'ASETTW Untruncated'!$B:$B,$B86,'ASETTW Untruncated'!$C:$C,$C86)</f>
        <v>0</v>
      </c>
      <c r="O86" s="2">
        <f>SUMIFS('ASETTW Untruncated'!O:O,'ASETTW Untruncated'!$A:$A,$A86,'ASETTW Untruncated'!$B:$B,$B86,'ASETTW Untruncated'!$C:$C,$C86)</f>
        <v>0</v>
      </c>
      <c r="P86" s="2">
        <f>SUMIFS('ASETTW Untruncated'!P:P,'ASETTW Untruncated'!$A:$A,$A86,'ASETTW Untruncated'!$B:$B,$B86,'ASETTW Untruncated'!$C:$C,$C86)</f>
        <v>0</v>
      </c>
      <c r="Q86" s="2">
        <f>SUMIFS('ASETTW Untruncated'!Q:Q,'ASETTW Untruncated'!$A:$A,$A86,'ASETTW Untruncated'!$B:$B,$B86,'ASETTW Untruncated'!$C:$C,$C86)</f>
        <v>0</v>
      </c>
      <c r="R86" s="2">
        <f>SUMIFS('ASETTW Untruncated'!R:R,'ASETTW Untruncated'!$A:$A,$A86,'ASETTW Untruncated'!$B:$B,$B86,'ASETTW Untruncated'!$C:$C,$C86)</f>
        <v>0</v>
      </c>
      <c r="S86" s="2">
        <f>SUMIFS('ASETTW Untruncated'!S:S,'ASETTW Untruncated'!$A:$A,$A86,'ASETTW Untruncated'!$B:$B,$B86,'ASETTW Untruncated'!$C:$C,$C86)</f>
        <v>0</v>
      </c>
      <c r="T86" s="2">
        <f>SUMIFS('ASETTW Untruncated'!T:T,'ASETTW Untruncated'!$A:$A,$A86,'ASETTW Untruncated'!$B:$B,$B86,'ASETTW Untruncated'!$C:$C,$C86)</f>
        <v>0</v>
      </c>
      <c r="U86" s="2">
        <f>SUMIFS('ASETTW Untruncated'!U:U,'ASETTW Untruncated'!$A:$A,$A86,'ASETTW Untruncated'!$B:$B,$B86,'ASETTW Untruncated'!$C:$C,$C86)</f>
        <v>0</v>
      </c>
      <c r="V86" s="2">
        <f>SUMIFS('ASETTW Untruncated'!V:V,'ASETTW Untruncated'!$A:$A,$A86,'ASETTW Untruncated'!$B:$B,$B86,'ASETTW Untruncated'!$C:$C,$C86)</f>
        <v>0</v>
      </c>
      <c r="W86" s="2">
        <f>SUMIFS('ASETTW Untruncated'!W:W,'ASETTW Untruncated'!$A:$A,$A86,'ASETTW Untruncated'!$B:$B,$B86,'ASETTW Untruncated'!$C:$C,$C86)</f>
        <v>0</v>
      </c>
    </row>
    <row r="87" spans="1:23" s="2" customFormat="1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1:23" s="4" customFormat="1" x14ac:dyDescent="0.45">
      <c r="D88" s="4">
        <f>SUMIFS('ASETTW Untruncated'!D:D,'ASETTW Untruncated'!$A:$A,$A88,'ASETTW Untruncated'!$B:$B,$B88,'ASETTW Untruncated'!$C:$C,$C88)</f>
        <v>0</v>
      </c>
      <c r="E88" s="4">
        <f>SUMIFS('ASETTW Untruncated'!E:E,'ASETTW Untruncated'!$A:$A,$A88,'ASETTW Untruncated'!$B:$B,$B88,'ASETTW Untruncated'!$C:$C,$C88)</f>
        <v>0</v>
      </c>
      <c r="F88" s="4">
        <f>SUMIFS('ASETTW Untruncated'!F:F,'ASETTW Untruncated'!$A:$A,$A88,'ASETTW Untruncated'!$B:$B,$B88,'ASETTW Untruncated'!$C:$C,$C88)</f>
        <v>0</v>
      </c>
      <c r="G88" s="4">
        <f>SUMIFS('ASETTW Untruncated'!G:G,'ASETTW Untruncated'!$A:$A,$A88,'ASETTW Untruncated'!$B:$B,$B88,'ASETTW Untruncated'!$C:$C,$C88)</f>
        <v>0</v>
      </c>
      <c r="H88" s="4">
        <f>SUMIFS('ASETTW Untruncated'!H:H,'ASETTW Untruncated'!$A:$A,$A88,'ASETTW Untruncated'!$B:$B,$B88,'ASETTW Untruncated'!$C:$C,$C88)</f>
        <v>0</v>
      </c>
      <c r="I88" s="4">
        <f>SUMIFS('ASETTW Untruncated'!I:I,'ASETTW Untruncated'!$A:$A,$A88,'ASETTW Untruncated'!$B:$B,$B88,'ASETTW Untruncated'!$C:$C,$C88)</f>
        <v>0</v>
      </c>
      <c r="J88" s="4">
        <f>SUMIFS('ASETTW Untruncated'!J:J,'ASETTW Untruncated'!$A:$A,$A88,'ASETTW Untruncated'!$B:$B,$B88,'ASETTW Untruncated'!$C:$C,$C88)</f>
        <v>0</v>
      </c>
      <c r="K88" s="4">
        <f>SUMIFS('ASETTW Untruncated'!K:K,'ASETTW Untruncated'!$A:$A,$A88,'ASETTW Untruncated'!$B:$B,$B88,'ASETTW Untruncated'!$C:$C,$C88)</f>
        <v>0</v>
      </c>
      <c r="L88" s="4">
        <f>SUMIFS('ASETTW Untruncated'!L:L,'ASETTW Untruncated'!$A:$A,$A88,'ASETTW Untruncated'!$B:$B,$B88,'ASETTW Untruncated'!$C:$C,$C88)</f>
        <v>0</v>
      </c>
      <c r="M88" s="4">
        <f>SUMIFS('ASETTW Untruncated'!M:M,'ASETTW Untruncated'!$A:$A,$A88,'ASETTW Untruncated'!$B:$B,$B88,'ASETTW Untruncated'!$C:$C,$C88)</f>
        <v>0</v>
      </c>
      <c r="N88" s="4">
        <f>SUMIFS('ASETTW Untruncated'!N:N,'ASETTW Untruncated'!$A:$A,$A88,'ASETTW Untruncated'!$B:$B,$B88,'ASETTW Untruncated'!$C:$C,$C88)</f>
        <v>0</v>
      </c>
      <c r="O88" s="4">
        <f>SUMIFS('ASETTW Untruncated'!O:O,'ASETTW Untruncated'!$A:$A,$A88,'ASETTW Untruncated'!$B:$B,$B88,'ASETTW Untruncated'!$C:$C,$C88)</f>
        <v>0</v>
      </c>
      <c r="P88" s="4">
        <f>SUMIFS('ASETTW Untruncated'!P:P,'ASETTW Untruncated'!$A:$A,$A88,'ASETTW Untruncated'!$B:$B,$B88,'ASETTW Untruncated'!$C:$C,$C88)</f>
        <v>0</v>
      </c>
      <c r="Q88" s="4">
        <f>SUMIFS('ASETTW Untruncated'!Q:Q,'ASETTW Untruncated'!$A:$A,$A88,'ASETTW Untruncated'!$B:$B,$B88,'ASETTW Untruncated'!$C:$C,$C88)</f>
        <v>0</v>
      </c>
      <c r="R88" s="4">
        <f>SUMIFS('ASETTW Untruncated'!R:R,'ASETTW Untruncated'!$A:$A,$A88,'ASETTW Untruncated'!$B:$B,$B88,'ASETTW Untruncated'!$C:$C,$C88)</f>
        <v>0</v>
      </c>
      <c r="S88" s="4">
        <f>SUMIFS('ASETTW Untruncated'!S:S,'ASETTW Untruncated'!$A:$A,$A88,'ASETTW Untruncated'!$B:$B,$B88,'ASETTW Untruncated'!$C:$C,$C88)</f>
        <v>0</v>
      </c>
      <c r="T88" s="4">
        <f>SUMIFS('ASETTW Untruncated'!T:T,'ASETTW Untruncated'!$A:$A,$A88,'ASETTW Untruncated'!$B:$B,$B88,'ASETTW Untruncated'!$C:$C,$C88)</f>
        <v>0</v>
      </c>
      <c r="U88" s="4">
        <f>SUMIFS('ASETTW Untruncated'!U:U,'ASETTW Untruncated'!$A:$A,$A88,'ASETTW Untruncated'!$B:$B,$B88,'ASETTW Untruncated'!$C:$C,$C88)</f>
        <v>0</v>
      </c>
      <c r="V88" s="4">
        <f>SUMIFS('ASETTW Untruncated'!V:V,'ASETTW Untruncated'!$A:$A,$A88,'ASETTW Untruncated'!$B:$B,$B88,'ASETTW Untruncated'!$C:$C,$C88)</f>
        <v>0</v>
      </c>
      <c r="W88" s="4">
        <f>SUMIFS('ASETTW Untruncated'!W:W,'ASETTW Untruncated'!$A:$A,$A88,'ASETTW Untruncated'!$B:$B,$B88,'ASETTW Untruncated'!$C:$C,$C88)</f>
        <v>0</v>
      </c>
    </row>
    <row r="89" spans="1:23" s="2" customFormat="1" x14ac:dyDescent="0.45">
      <c r="D89" s="2">
        <f>SUMIFS('ASETTW Untruncated'!D:D,'ASETTW Untruncated'!$A:$A,$A89,'ASETTW Untruncated'!$B:$B,$B89,'ASETTW Untruncated'!$C:$C,$C89)</f>
        <v>0</v>
      </c>
      <c r="E89" s="2">
        <f>SUMIFS('ASETTW Untruncated'!E:E,'ASETTW Untruncated'!$A:$A,$A89,'ASETTW Untruncated'!$B:$B,$B89,'ASETTW Untruncated'!$C:$C,$C89)</f>
        <v>0</v>
      </c>
      <c r="F89" s="2">
        <f>SUMIFS('ASETTW Untruncated'!F:F,'ASETTW Untruncated'!$A:$A,$A89,'ASETTW Untruncated'!$B:$B,$B89,'ASETTW Untruncated'!$C:$C,$C89)</f>
        <v>0</v>
      </c>
      <c r="G89" s="2">
        <f>SUMIFS('ASETTW Untruncated'!G:G,'ASETTW Untruncated'!$A:$A,$A89,'ASETTW Untruncated'!$B:$B,$B89,'ASETTW Untruncated'!$C:$C,$C89)</f>
        <v>0</v>
      </c>
      <c r="H89" s="2">
        <f>SUMIFS('ASETTW Untruncated'!H:H,'ASETTW Untruncated'!$A:$A,$A89,'ASETTW Untruncated'!$B:$B,$B89,'ASETTW Untruncated'!$C:$C,$C89)</f>
        <v>0</v>
      </c>
      <c r="I89" s="2">
        <f>SUMIFS('ASETTW Untruncated'!I:I,'ASETTW Untruncated'!$A:$A,$A89,'ASETTW Untruncated'!$B:$B,$B89,'ASETTW Untruncated'!$C:$C,$C89)</f>
        <v>0</v>
      </c>
      <c r="J89" s="2">
        <f>SUMIFS('ASETTW Untruncated'!J:J,'ASETTW Untruncated'!$A:$A,$A89,'ASETTW Untruncated'!$B:$B,$B89,'ASETTW Untruncated'!$C:$C,$C89)</f>
        <v>0</v>
      </c>
      <c r="K89" s="2">
        <f>SUMIFS('ASETTW Untruncated'!K:K,'ASETTW Untruncated'!$A:$A,$A89,'ASETTW Untruncated'!$B:$B,$B89,'ASETTW Untruncated'!$C:$C,$C89)</f>
        <v>0</v>
      </c>
      <c r="L89" s="2">
        <f>SUMIFS('ASETTW Untruncated'!L:L,'ASETTW Untruncated'!$A:$A,$A89,'ASETTW Untruncated'!$B:$B,$B89,'ASETTW Untruncated'!$C:$C,$C89)</f>
        <v>0</v>
      </c>
      <c r="M89" s="2">
        <f>SUMIFS('ASETTW Untruncated'!M:M,'ASETTW Untruncated'!$A:$A,$A89,'ASETTW Untruncated'!$B:$B,$B89,'ASETTW Untruncated'!$C:$C,$C89)</f>
        <v>0</v>
      </c>
      <c r="N89" s="2">
        <f>SUMIFS('ASETTW Untruncated'!N:N,'ASETTW Untruncated'!$A:$A,$A89,'ASETTW Untruncated'!$B:$B,$B89,'ASETTW Untruncated'!$C:$C,$C89)</f>
        <v>0</v>
      </c>
      <c r="O89" s="2">
        <f>SUMIFS('ASETTW Untruncated'!O:O,'ASETTW Untruncated'!$A:$A,$A89,'ASETTW Untruncated'!$B:$B,$B89,'ASETTW Untruncated'!$C:$C,$C89)</f>
        <v>0</v>
      </c>
      <c r="P89" s="2">
        <f>SUMIFS('ASETTW Untruncated'!P:P,'ASETTW Untruncated'!$A:$A,$A89,'ASETTW Untruncated'!$B:$B,$B89,'ASETTW Untruncated'!$C:$C,$C89)</f>
        <v>0</v>
      </c>
      <c r="Q89" s="2">
        <f>SUMIFS('ASETTW Untruncated'!Q:Q,'ASETTW Untruncated'!$A:$A,$A89,'ASETTW Untruncated'!$B:$B,$B89,'ASETTW Untruncated'!$C:$C,$C89)</f>
        <v>0</v>
      </c>
      <c r="R89" s="2">
        <f>SUMIFS('ASETTW Untruncated'!R:R,'ASETTW Untruncated'!$A:$A,$A89,'ASETTW Untruncated'!$B:$B,$B89,'ASETTW Untruncated'!$C:$C,$C89)</f>
        <v>0</v>
      </c>
      <c r="S89" s="2">
        <f>SUMIFS('ASETTW Untruncated'!S:S,'ASETTW Untruncated'!$A:$A,$A89,'ASETTW Untruncated'!$B:$B,$B89,'ASETTW Untruncated'!$C:$C,$C89)</f>
        <v>0</v>
      </c>
      <c r="T89" s="2">
        <f>SUMIFS('ASETTW Untruncated'!T:T,'ASETTW Untruncated'!$A:$A,$A89,'ASETTW Untruncated'!$B:$B,$B89,'ASETTW Untruncated'!$C:$C,$C89)</f>
        <v>0</v>
      </c>
      <c r="U89" s="2">
        <f>SUMIFS('ASETTW Untruncated'!U:U,'ASETTW Untruncated'!$A:$A,$A89,'ASETTW Untruncated'!$B:$B,$B89,'ASETTW Untruncated'!$C:$C,$C89)</f>
        <v>0</v>
      </c>
      <c r="V89" s="2">
        <f>SUMIFS('ASETTW Untruncated'!V:V,'ASETTW Untruncated'!$A:$A,$A89,'ASETTW Untruncated'!$B:$B,$B89,'ASETTW Untruncated'!$C:$C,$C89)</f>
        <v>0</v>
      </c>
      <c r="W89" s="2">
        <f>SUMIFS('ASETTW Untruncated'!W:W,'ASETTW Untruncated'!$A:$A,$A89,'ASETTW Untruncated'!$B:$B,$B89,'ASETTW Untruncated'!$C:$C,$C89)</f>
        <v>0</v>
      </c>
    </row>
    <row r="90" spans="1:23" s="6" customFormat="1" x14ac:dyDescent="0.45">
      <c r="A90" s="2"/>
      <c r="B90" s="2"/>
      <c r="C90" s="2"/>
      <c r="D90" s="2">
        <f>SUMIFS('ASETTW Untruncated'!D:D,'ASETTW Untruncated'!$A:$A,$A90,'ASETTW Untruncated'!$B:$B,$B90,'ASETTW Untruncated'!$C:$C,$C90)</f>
        <v>0</v>
      </c>
      <c r="E90" s="2">
        <f>SUMIFS('ASETTW Untruncated'!E:E,'ASETTW Untruncated'!$A:$A,$A90,'ASETTW Untruncated'!$B:$B,$B90,'ASETTW Untruncated'!$C:$C,$C90)</f>
        <v>0</v>
      </c>
      <c r="F90" s="2">
        <f>SUMIFS('ASETTW Untruncated'!F:F,'ASETTW Untruncated'!$A:$A,$A90,'ASETTW Untruncated'!$B:$B,$B90,'ASETTW Untruncated'!$C:$C,$C90)</f>
        <v>0</v>
      </c>
      <c r="G90" s="2">
        <f>SUMIFS('ASETTW Untruncated'!G:G,'ASETTW Untruncated'!$A:$A,$A90,'ASETTW Untruncated'!$B:$B,$B90,'ASETTW Untruncated'!$C:$C,$C90)</f>
        <v>0</v>
      </c>
      <c r="H90" s="2">
        <f>SUMIFS('ASETTW Untruncated'!H:H,'ASETTW Untruncated'!$A:$A,$A90,'ASETTW Untruncated'!$B:$B,$B90,'ASETTW Untruncated'!$C:$C,$C90)</f>
        <v>0</v>
      </c>
      <c r="I90" s="2">
        <f>SUMIFS('ASETTW Untruncated'!I:I,'ASETTW Untruncated'!$A:$A,$A90,'ASETTW Untruncated'!$B:$B,$B90,'ASETTW Untruncated'!$C:$C,$C90)</f>
        <v>0</v>
      </c>
      <c r="J90" s="2">
        <f>SUMIFS('ASETTW Untruncated'!J:J,'ASETTW Untruncated'!$A:$A,$A90,'ASETTW Untruncated'!$B:$B,$B90,'ASETTW Untruncated'!$C:$C,$C90)</f>
        <v>0</v>
      </c>
      <c r="K90" s="2">
        <f>SUMIFS('ASETTW Untruncated'!K:K,'ASETTW Untruncated'!$A:$A,$A90,'ASETTW Untruncated'!$B:$B,$B90,'ASETTW Untruncated'!$C:$C,$C90)</f>
        <v>0</v>
      </c>
      <c r="L90" s="2">
        <f>SUMIFS('ASETTW Untruncated'!L:L,'ASETTW Untruncated'!$A:$A,$A90,'ASETTW Untruncated'!$B:$B,$B90,'ASETTW Untruncated'!$C:$C,$C90)</f>
        <v>0</v>
      </c>
      <c r="M90" s="2">
        <f>SUMIFS('ASETTW Untruncated'!M:M,'ASETTW Untruncated'!$A:$A,$A90,'ASETTW Untruncated'!$B:$B,$B90,'ASETTW Untruncated'!$C:$C,$C90)</f>
        <v>0</v>
      </c>
      <c r="N90" s="2">
        <f>SUMIFS('ASETTW Untruncated'!N:N,'ASETTW Untruncated'!$A:$A,$A90,'ASETTW Untruncated'!$B:$B,$B90,'ASETTW Untruncated'!$C:$C,$C90)</f>
        <v>0</v>
      </c>
      <c r="O90" s="2">
        <f>SUMIFS('ASETTW Untruncated'!O:O,'ASETTW Untruncated'!$A:$A,$A90,'ASETTW Untruncated'!$B:$B,$B90,'ASETTW Untruncated'!$C:$C,$C90)</f>
        <v>0</v>
      </c>
      <c r="P90" s="2">
        <f>SUMIFS('ASETTW Untruncated'!P:P,'ASETTW Untruncated'!$A:$A,$A90,'ASETTW Untruncated'!$B:$B,$B90,'ASETTW Untruncated'!$C:$C,$C90)</f>
        <v>0</v>
      </c>
      <c r="Q90" s="2">
        <f>SUMIFS('ASETTW Untruncated'!Q:Q,'ASETTW Untruncated'!$A:$A,$A90,'ASETTW Untruncated'!$B:$B,$B90,'ASETTW Untruncated'!$C:$C,$C90)</f>
        <v>0</v>
      </c>
      <c r="R90" s="2">
        <f>SUMIFS('ASETTW Untruncated'!R:R,'ASETTW Untruncated'!$A:$A,$A90,'ASETTW Untruncated'!$B:$B,$B90,'ASETTW Untruncated'!$C:$C,$C90)</f>
        <v>0</v>
      </c>
      <c r="S90" s="2">
        <f>SUMIFS('ASETTW Untruncated'!S:S,'ASETTW Untruncated'!$A:$A,$A90,'ASETTW Untruncated'!$B:$B,$B90,'ASETTW Untruncated'!$C:$C,$C90)</f>
        <v>0</v>
      </c>
      <c r="T90" s="2">
        <f>SUMIFS('ASETTW Untruncated'!T:T,'ASETTW Untruncated'!$A:$A,$A90,'ASETTW Untruncated'!$B:$B,$B90,'ASETTW Untruncated'!$C:$C,$C90)</f>
        <v>0</v>
      </c>
      <c r="U90" s="2">
        <f>SUMIFS('ASETTW Untruncated'!U:U,'ASETTW Untruncated'!$A:$A,$A90,'ASETTW Untruncated'!$B:$B,$B90,'ASETTW Untruncated'!$C:$C,$C90)</f>
        <v>0</v>
      </c>
      <c r="V90" s="2">
        <f>SUMIFS('ASETTW Untruncated'!V:V,'ASETTW Untruncated'!$A:$A,$A90,'ASETTW Untruncated'!$B:$B,$B90,'ASETTW Untruncated'!$C:$C,$C90)</f>
        <v>0</v>
      </c>
      <c r="W90" s="2">
        <f>SUMIFS('ASETTW Untruncated'!W:W,'ASETTW Untruncated'!$A:$A,$A90,'ASETTW Untruncated'!$B:$B,$B90,'ASETTW Untruncated'!$C:$C,$C90)</f>
        <v>0</v>
      </c>
    </row>
    <row r="91" spans="1:23" s="6" customFormat="1" x14ac:dyDescent="0.45">
      <c r="D91" s="6">
        <f>SUMIFS('ASETTW Untruncated'!D:D,'ASETTW Untruncated'!$A:$A,$A91,'ASETTW Untruncated'!$B:$B,$B91,'ASETTW Untruncated'!$C:$C,$C91)</f>
        <v>0</v>
      </c>
      <c r="E91" s="6">
        <f>SUMIFS('ASETTW Untruncated'!E:E,'ASETTW Untruncated'!$A:$A,$A91,'ASETTW Untruncated'!$B:$B,$B91,'ASETTW Untruncated'!$C:$C,$C91)</f>
        <v>0</v>
      </c>
      <c r="F91" s="6">
        <f>SUMIFS('ASETTW Untruncated'!F:F,'ASETTW Untruncated'!$A:$A,$A91,'ASETTW Untruncated'!$B:$B,$B91,'ASETTW Untruncated'!$C:$C,$C91)</f>
        <v>0</v>
      </c>
      <c r="G91" s="6">
        <f>SUMIFS('ASETTW Untruncated'!G:G,'ASETTW Untruncated'!$A:$A,$A91,'ASETTW Untruncated'!$B:$B,$B91,'ASETTW Untruncated'!$C:$C,$C91)</f>
        <v>0</v>
      </c>
      <c r="H91" s="6">
        <f>SUMIFS('ASETTW Untruncated'!H:H,'ASETTW Untruncated'!$A:$A,$A91,'ASETTW Untruncated'!$B:$B,$B91,'ASETTW Untruncated'!$C:$C,$C91)</f>
        <v>0</v>
      </c>
      <c r="I91" s="6">
        <f>SUMIFS('ASETTW Untruncated'!I:I,'ASETTW Untruncated'!$A:$A,$A91,'ASETTW Untruncated'!$B:$B,$B91,'ASETTW Untruncated'!$C:$C,$C91)</f>
        <v>0</v>
      </c>
      <c r="J91" s="6">
        <f>SUMIFS('ASETTW Untruncated'!J:J,'ASETTW Untruncated'!$A:$A,$A91,'ASETTW Untruncated'!$B:$B,$B91,'ASETTW Untruncated'!$C:$C,$C91)</f>
        <v>0</v>
      </c>
      <c r="K91" s="6">
        <f>SUMIFS('ASETTW Untruncated'!K:K,'ASETTW Untruncated'!$A:$A,$A91,'ASETTW Untruncated'!$B:$B,$B91,'ASETTW Untruncated'!$C:$C,$C91)</f>
        <v>0</v>
      </c>
      <c r="L91" s="6">
        <f>SUMIFS('ASETTW Untruncated'!L:L,'ASETTW Untruncated'!$A:$A,$A91,'ASETTW Untruncated'!$B:$B,$B91,'ASETTW Untruncated'!$C:$C,$C91)</f>
        <v>0</v>
      </c>
      <c r="M91" s="6">
        <f>SUMIFS('ASETTW Untruncated'!M:M,'ASETTW Untruncated'!$A:$A,$A91,'ASETTW Untruncated'!$B:$B,$B91,'ASETTW Untruncated'!$C:$C,$C91)</f>
        <v>0</v>
      </c>
      <c r="N91" s="6">
        <f>SUMIFS('ASETTW Untruncated'!N:N,'ASETTW Untruncated'!$A:$A,$A91,'ASETTW Untruncated'!$B:$B,$B91,'ASETTW Untruncated'!$C:$C,$C91)</f>
        <v>0</v>
      </c>
      <c r="O91" s="6">
        <f>SUMIFS('ASETTW Untruncated'!O:O,'ASETTW Untruncated'!$A:$A,$A91,'ASETTW Untruncated'!$B:$B,$B91,'ASETTW Untruncated'!$C:$C,$C91)</f>
        <v>0</v>
      </c>
      <c r="P91" s="6">
        <f>SUMIFS('ASETTW Untruncated'!P:P,'ASETTW Untruncated'!$A:$A,$A91,'ASETTW Untruncated'!$B:$B,$B91,'ASETTW Untruncated'!$C:$C,$C91)</f>
        <v>0</v>
      </c>
      <c r="Q91" s="6">
        <f>SUMIFS('ASETTW Untruncated'!Q:Q,'ASETTW Untruncated'!$A:$A,$A91,'ASETTW Untruncated'!$B:$B,$B91,'ASETTW Untruncated'!$C:$C,$C91)</f>
        <v>0</v>
      </c>
      <c r="R91" s="6">
        <f>SUMIFS('ASETTW Untruncated'!R:R,'ASETTW Untruncated'!$A:$A,$A91,'ASETTW Untruncated'!$B:$B,$B91,'ASETTW Untruncated'!$C:$C,$C91)</f>
        <v>0</v>
      </c>
      <c r="S91" s="6">
        <f>SUMIFS('ASETTW Untruncated'!S:S,'ASETTW Untruncated'!$A:$A,$A91,'ASETTW Untruncated'!$B:$B,$B91,'ASETTW Untruncated'!$C:$C,$C91)</f>
        <v>0</v>
      </c>
      <c r="T91" s="6">
        <f>SUMIFS('ASETTW Untruncated'!T:T,'ASETTW Untruncated'!$A:$A,$A91,'ASETTW Untruncated'!$B:$B,$B91,'ASETTW Untruncated'!$C:$C,$C91)</f>
        <v>0</v>
      </c>
      <c r="U91" s="6">
        <f>SUMIFS('ASETTW Untruncated'!U:U,'ASETTW Untruncated'!$A:$A,$A91,'ASETTW Untruncated'!$B:$B,$B91,'ASETTW Untruncated'!$C:$C,$C91)</f>
        <v>0</v>
      </c>
      <c r="V91" s="6">
        <f>SUMIFS('ASETTW Untruncated'!V:V,'ASETTW Untruncated'!$A:$A,$A91,'ASETTW Untruncated'!$B:$B,$B91,'ASETTW Untruncated'!$C:$C,$C91)</f>
        <v>0</v>
      </c>
      <c r="W91" s="6">
        <f>SUMIFS('ASETTW Untruncated'!W:W,'ASETTW Untruncated'!$A:$A,$A91,'ASETTW Untruncated'!$B:$B,$B91,'ASETTW Untruncated'!$C:$C,$C91)</f>
        <v>0</v>
      </c>
    </row>
    <row r="92" spans="1:23" x14ac:dyDescent="0.45">
      <c r="A92" s="2"/>
      <c r="B92" s="2"/>
      <c r="C92" s="2"/>
      <c r="D92" s="2">
        <f>SUMIFS('ASETTW Untruncated'!D:D,'ASETTW Untruncated'!$A:$A,$A92,'ASETTW Untruncated'!$B:$B,$B92,'ASETTW Untruncated'!$C:$C,$C92)</f>
        <v>0</v>
      </c>
      <c r="E92" s="2">
        <f>SUMIFS('ASETTW Untruncated'!E:E,'ASETTW Untruncated'!$A:$A,$A92,'ASETTW Untruncated'!$B:$B,$B92,'ASETTW Untruncated'!$C:$C,$C92)</f>
        <v>0</v>
      </c>
      <c r="F92" s="2">
        <f>SUMIFS('ASETTW Untruncated'!F:F,'ASETTW Untruncated'!$A:$A,$A92,'ASETTW Untruncated'!$B:$B,$B92,'ASETTW Untruncated'!$C:$C,$C92)</f>
        <v>0</v>
      </c>
      <c r="G92" s="2">
        <f>SUMIFS('ASETTW Untruncated'!G:G,'ASETTW Untruncated'!$A:$A,$A92,'ASETTW Untruncated'!$B:$B,$B92,'ASETTW Untruncated'!$C:$C,$C92)</f>
        <v>0</v>
      </c>
      <c r="H92" s="2">
        <f>SUMIFS('ASETTW Untruncated'!H:H,'ASETTW Untruncated'!$A:$A,$A92,'ASETTW Untruncated'!$B:$B,$B92,'ASETTW Untruncated'!$C:$C,$C92)</f>
        <v>0</v>
      </c>
      <c r="I92" s="2">
        <f>SUMIFS('ASETTW Untruncated'!I:I,'ASETTW Untruncated'!$A:$A,$A92,'ASETTW Untruncated'!$B:$B,$B92,'ASETTW Untruncated'!$C:$C,$C92)</f>
        <v>0</v>
      </c>
      <c r="J92" s="2">
        <f>SUMIFS('ASETTW Untruncated'!J:J,'ASETTW Untruncated'!$A:$A,$A92,'ASETTW Untruncated'!$B:$B,$B92,'ASETTW Untruncated'!$C:$C,$C92)</f>
        <v>0</v>
      </c>
      <c r="K92" s="2">
        <f>SUMIFS('ASETTW Untruncated'!K:K,'ASETTW Untruncated'!$A:$A,$A92,'ASETTW Untruncated'!$B:$B,$B92,'ASETTW Untruncated'!$C:$C,$C92)</f>
        <v>0</v>
      </c>
      <c r="L92" s="2">
        <f>SUMIFS('ASETTW Untruncated'!L:L,'ASETTW Untruncated'!$A:$A,$A92,'ASETTW Untruncated'!$B:$B,$B92,'ASETTW Untruncated'!$C:$C,$C92)</f>
        <v>0</v>
      </c>
      <c r="M92" s="2">
        <f>SUMIFS('ASETTW Untruncated'!M:M,'ASETTW Untruncated'!$A:$A,$A92,'ASETTW Untruncated'!$B:$B,$B92,'ASETTW Untruncated'!$C:$C,$C92)</f>
        <v>0</v>
      </c>
      <c r="N92" s="2">
        <f>SUMIFS('ASETTW Untruncated'!N:N,'ASETTW Untruncated'!$A:$A,$A92,'ASETTW Untruncated'!$B:$B,$B92,'ASETTW Untruncated'!$C:$C,$C92)</f>
        <v>0</v>
      </c>
      <c r="O92" s="2">
        <f>SUMIFS('ASETTW Untruncated'!O:O,'ASETTW Untruncated'!$A:$A,$A92,'ASETTW Untruncated'!$B:$B,$B92,'ASETTW Untruncated'!$C:$C,$C92)</f>
        <v>0</v>
      </c>
      <c r="P92" s="2">
        <f>SUMIFS('ASETTW Untruncated'!P:P,'ASETTW Untruncated'!$A:$A,$A92,'ASETTW Untruncated'!$B:$B,$B92,'ASETTW Untruncated'!$C:$C,$C92)</f>
        <v>0</v>
      </c>
      <c r="Q92" s="2">
        <f>SUMIFS('ASETTW Untruncated'!Q:Q,'ASETTW Untruncated'!$A:$A,$A92,'ASETTW Untruncated'!$B:$B,$B92,'ASETTW Untruncated'!$C:$C,$C92)</f>
        <v>0</v>
      </c>
      <c r="R92" s="2">
        <f>SUMIFS('ASETTW Untruncated'!R:R,'ASETTW Untruncated'!$A:$A,$A92,'ASETTW Untruncated'!$B:$B,$B92,'ASETTW Untruncated'!$C:$C,$C92)</f>
        <v>0</v>
      </c>
      <c r="S92" s="2">
        <f>SUMIFS('ASETTW Untruncated'!S:S,'ASETTW Untruncated'!$A:$A,$A92,'ASETTW Untruncated'!$B:$B,$B92,'ASETTW Untruncated'!$C:$C,$C92)</f>
        <v>0</v>
      </c>
      <c r="T92" s="2">
        <f>SUMIFS('ASETTW Untruncated'!T:T,'ASETTW Untruncated'!$A:$A,$A92,'ASETTW Untruncated'!$B:$B,$B92,'ASETTW Untruncated'!$C:$C,$C92)</f>
        <v>0</v>
      </c>
      <c r="U92" s="2">
        <f>SUMIFS('ASETTW Untruncated'!U:U,'ASETTW Untruncated'!$A:$A,$A92,'ASETTW Untruncated'!$B:$B,$B92,'ASETTW Untruncated'!$C:$C,$C92)</f>
        <v>0</v>
      </c>
      <c r="V92" s="2">
        <f>SUMIFS('ASETTW Untruncated'!V:V,'ASETTW Untruncated'!$A:$A,$A92,'ASETTW Untruncated'!$B:$B,$B92,'ASETTW Untruncated'!$C:$C,$C92)</f>
        <v>0</v>
      </c>
      <c r="W92" s="2">
        <f>SUMIFS('ASETTW Untruncated'!W:W,'ASETTW Untruncated'!$A:$A,$A92,'ASETTW Untruncated'!$B:$B,$B92,'ASETTW Untruncated'!$C:$C,$C92)</f>
        <v>0</v>
      </c>
    </row>
    <row r="93" spans="1:23" s="2" customFormat="1" x14ac:dyDescent="0.45">
      <c r="A93" s="6"/>
      <c r="B93" s="6"/>
      <c r="C93" s="6"/>
      <c r="D93" s="6">
        <f>SUMIFS('ASETTW Untruncated'!D:D,'ASETTW Untruncated'!$A:$A,$A93,'ASETTW Untruncated'!$B:$B,$B93,'ASETTW Untruncated'!$C:$C,$C93)</f>
        <v>0</v>
      </c>
      <c r="E93" s="6">
        <f>SUMIFS('ASETTW Untruncated'!E:E,'ASETTW Untruncated'!$A:$A,$A93,'ASETTW Untruncated'!$B:$B,$B93,'ASETTW Untruncated'!$C:$C,$C93)</f>
        <v>0</v>
      </c>
      <c r="F93" s="6">
        <f>SUMIFS('ASETTW Untruncated'!F:F,'ASETTW Untruncated'!$A:$A,$A93,'ASETTW Untruncated'!$B:$B,$B93,'ASETTW Untruncated'!$C:$C,$C93)</f>
        <v>0</v>
      </c>
      <c r="G93" s="6">
        <f>SUMIFS('ASETTW Untruncated'!G:G,'ASETTW Untruncated'!$A:$A,$A93,'ASETTW Untruncated'!$B:$B,$B93,'ASETTW Untruncated'!$C:$C,$C93)</f>
        <v>0</v>
      </c>
      <c r="H93" s="6">
        <f>SUMIFS('ASETTW Untruncated'!H:H,'ASETTW Untruncated'!$A:$A,$A93,'ASETTW Untruncated'!$B:$B,$B93,'ASETTW Untruncated'!$C:$C,$C93)</f>
        <v>0</v>
      </c>
      <c r="I93" s="6">
        <f>SUMIFS('ASETTW Untruncated'!I:I,'ASETTW Untruncated'!$A:$A,$A93,'ASETTW Untruncated'!$B:$B,$B93,'ASETTW Untruncated'!$C:$C,$C93)</f>
        <v>0</v>
      </c>
      <c r="J93" s="6">
        <f>SUMIFS('ASETTW Untruncated'!J:J,'ASETTW Untruncated'!$A:$A,$A93,'ASETTW Untruncated'!$B:$B,$B93,'ASETTW Untruncated'!$C:$C,$C93)</f>
        <v>0</v>
      </c>
      <c r="K93" s="6">
        <f>SUMIFS('ASETTW Untruncated'!K:K,'ASETTW Untruncated'!$A:$A,$A93,'ASETTW Untruncated'!$B:$B,$B93,'ASETTW Untruncated'!$C:$C,$C93)</f>
        <v>0</v>
      </c>
      <c r="L93" s="6">
        <f>SUMIFS('ASETTW Untruncated'!L:L,'ASETTW Untruncated'!$A:$A,$A93,'ASETTW Untruncated'!$B:$B,$B93,'ASETTW Untruncated'!$C:$C,$C93)</f>
        <v>0</v>
      </c>
      <c r="M93" s="6">
        <f>SUMIFS('ASETTW Untruncated'!M:M,'ASETTW Untruncated'!$A:$A,$A93,'ASETTW Untruncated'!$B:$B,$B93,'ASETTW Untruncated'!$C:$C,$C93)</f>
        <v>0</v>
      </c>
      <c r="N93" s="6">
        <f>SUMIFS('ASETTW Untruncated'!N:N,'ASETTW Untruncated'!$A:$A,$A93,'ASETTW Untruncated'!$B:$B,$B93,'ASETTW Untruncated'!$C:$C,$C93)</f>
        <v>0</v>
      </c>
      <c r="O93" s="6">
        <f>SUMIFS('ASETTW Untruncated'!O:O,'ASETTW Untruncated'!$A:$A,$A93,'ASETTW Untruncated'!$B:$B,$B93,'ASETTW Untruncated'!$C:$C,$C93)</f>
        <v>0</v>
      </c>
      <c r="P93" s="6">
        <f>SUMIFS('ASETTW Untruncated'!P:P,'ASETTW Untruncated'!$A:$A,$A93,'ASETTW Untruncated'!$B:$B,$B93,'ASETTW Untruncated'!$C:$C,$C93)</f>
        <v>0</v>
      </c>
      <c r="Q93" s="6">
        <f>SUMIFS('ASETTW Untruncated'!Q:Q,'ASETTW Untruncated'!$A:$A,$A93,'ASETTW Untruncated'!$B:$B,$B93,'ASETTW Untruncated'!$C:$C,$C93)</f>
        <v>0</v>
      </c>
      <c r="R93" s="6">
        <f>SUMIFS('ASETTW Untruncated'!R:R,'ASETTW Untruncated'!$A:$A,$A93,'ASETTW Untruncated'!$B:$B,$B93,'ASETTW Untruncated'!$C:$C,$C93)</f>
        <v>0</v>
      </c>
      <c r="S93" s="6">
        <f>SUMIFS('ASETTW Untruncated'!S:S,'ASETTW Untruncated'!$A:$A,$A93,'ASETTW Untruncated'!$B:$B,$B93,'ASETTW Untruncated'!$C:$C,$C93)</f>
        <v>0</v>
      </c>
      <c r="T93" s="6">
        <f>SUMIFS('ASETTW Untruncated'!T:T,'ASETTW Untruncated'!$A:$A,$A93,'ASETTW Untruncated'!$B:$B,$B93,'ASETTW Untruncated'!$C:$C,$C93)</f>
        <v>0</v>
      </c>
      <c r="U93" s="6">
        <f>SUMIFS('ASETTW Untruncated'!U:U,'ASETTW Untruncated'!$A:$A,$A93,'ASETTW Untruncated'!$B:$B,$B93,'ASETTW Untruncated'!$C:$C,$C93)</f>
        <v>0</v>
      </c>
      <c r="V93" s="6">
        <f>SUMIFS('ASETTW Untruncated'!V:V,'ASETTW Untruncated'!$A:$A,$A93,'ASETTW Untruncated'!$B:$B,$B93,'ASETTW Untruncated'!$C:$C,$C93)</f>
        <v>0</v>
      </c>
      <c r="W93" s="6">
        <f>SUMIFS('ASETTW Untruncated'!W:W,'ASETTW Untruncated'!$A:$A,$A93,'ASETTW Untruncated'!$B:$B,$B93,'ASETTW Untruncated'!$C:$C,$C93)</f>
        <v>0</v>
      </c>
    </row>
    <row r="94" spans="1:23" x14ac:dyDescent="0.45">
      <c r="A94" s="2"/>
      <c r="B94" s="2"/>
      <c r="C94" s="2"/>
      <c r="D94" s="2">
        <f>SUMIFS('ASETTW Untruncated'!D:D,'ASETTW Untruncated'!$A:$A,$A94,'ASETTW Untruncated'!$B:$B,$B94,'ASETTW Untruncated'!$C:$C,$C94)</f>
        <v>0</v>
      </c>
      <c r="E94" s="2">
        <f>SUMIFS('ASETTW Untruncated'!E:E,'ASETTW Untruncated'!$A:$A,$A94,'ASETTW Untruncated'!$B:$B,$B94,'ASETTW Untruncated'!$C:$C,$C94)</f>
        <v>0</v>
      </c>
      <c r="F94" s="2">
        <f>SUMIFS('ASETTW Untruncated'!F:F,'ASETTW Untruncated'!$A:$A,$A94,'ASETTW Untruncated'!$B:$B,$B94,'ASETTW Untruncated'!$C:$C,$C94)</f>
        <v>0</v>
      </c>
      <c r="G94" s="2">
        <f>SUMIFS('ASETTW Untruncated'!G:G,'ASETTW Untruncated'!$A:$A,$A94,'ASETTW Untruncated'!$B:$B,$B94,'ASETTW Untruncated'!$C:$C,$C94)</f>
        <v>0</v>
      </c>
      <c r="H94" s="2">
        <f>SUMIFS('ASETTW Untruncated'!H:H,'ASETTW Untruncated'!$A:$A,$A94,'ASETTW Untruncated'!$B:$B,$B94,'ASETTW Untruncated'!$C:$C,$C94)</f>
        <v>0</v>
      </c>
      <c r="I94" s="2">
        <f>SUMIFS('ASETTW Untruncated'!I:I,'ASETTW Untruncated'!$A:$A,$A94,'ASETTW Untruncated'!$B:$B,$B94,'ASETTW Untruncated'!$C:$C,$C94)</f>
        <v>0</v>
      </c>
      <c r="J94" s="2">
        <f>SUMIFS('ASETTW Untruncated'!J:J,'ASETTW Untruncated'!$A:$A,$A94,'ASETTW Untruncated'!$B:$B,$B94,'ASETTW Untruncated'!$C:$C,$C94)</f>
        <v>0</v>
      </c>
      <c r="K94" s="2">
        <f>SUMIFS('ASETTW Untruncated'!K:K,'ASETTW Untruncated'!$A:$A,$A94,'ASETTW Untruncated'!$B:$B,$B94,'ASETTW Untruncated'!$C:$C,$C94)</f>
        <v>0</v>
      </c>
      <c r="L94" s="2">
        <f>SUMIFS('ASETTW Untruncated'!L:L,'ASETTW Untruncated'!$A:$A,$A94,'ASETTW Untruncated'!$B:$B,$B94,'ASETTW Untruncated'!$C:$C,$C94)</f>
        <v>0</v>
      </c>
      <c r="M94" s="2">
        <f>SUMIFS('ASETTW Untruncated'!M:M,'ASETTW Untruncated'!$A:$A,$A94,'ASETTW Untruncated'!$B:$B,$B94,'ASETTW Untruncated'!$C:$C,$C94)</f>
        <v>0</v>
      </c>
      <c r="N94" s="2">
        <f>SUMIFS('ASETTW Untruncated'!N:N,'ASETTW Untruncated'!$A:$A,$A94,'ASETTW Untruncated'!$B:$B,$B94,'ASETTW Untruncated'!$C:$C,$C94)</f>
        <v>0</v>
      </c>
      <c r="O94" s="2">
        <f>SUMIFS('ASETTW Untruncated'!O:O,'ASETTW Untruncated'!$A:$A,$A94,'ASETTW Untruncated'!$B:$B,$B94,'ASETTW Untruncated'!$C:$C,$C94)</f>
        <v>0</v>
      </c>
      <c r="P94" s="2">
        <f>SUMIFS('ASETTW Untruncated'!P:P,'ASETTW Untruncated'!$A:$A,$A94,'ASETTW Untruncated'!$B:$B,$B94,'ASETTW Untruncated'!$C:$C,$C94)</f>
        <v>0</v>
      </c>
      <c r="Q94" s="2">
        <f>SUMIFS('ASETTW Untruncated'!Q:Q,'ASETTW Untruncated'!$A:$A,$A94,'ASETTW Untruncated'!$B:$B,$B94,'ASETTW Untruncated'!$C:$C,$C94)</f>
        <v>0</v>
      </c>
      <c r="R94" s="2">
        <f>SUMIFS('ASETTW Untruncated'!R:R,'ASETTW Untruncated'!$A:$A,$A94,'ASETTW Untruncated'!$B:$B,$B94,'ASETTW Untruncated'!$C:$C,$C94)</f>
        <v>0</v>
      </c>
      <c r="S94" s="2">
        <f>SUMIFS('ASETTW Untruncated'!S:S,'ASETTW Untruncated'!$A:$A,$A94,'ASETTW Untruncated'!$B:$B,$B94,'ASETTW Untruncated'!$C:$C,$C94)</f>
        <v>0</v>
      </c>
      <c r="T94" s="2">
        <f>SUMIFS('ASETTW Untruncated'!T:T,'ASETTW Untruncated'!$A:$A,$A94,'ASETTW Untruncated'!$B:$B,$B94,'ASETTW Untruncated'!$C:$C,$C94)</f>
        <v>0</v>
      </c>
      <c r="U94" s="2">
        <f>SUMIFS('ASETTW Untruncated'!U:U,'ASETTW Untruncated'!$A:$A,$A94,'ASETTW Untruncated'!$B:$B,$B94,'ASETTW Untruncated'!$C:$C,$C94)</f>
        <v>0</v>
      </c>
      <c r="V94" s="2">
        <f>SUMIFS('ASETTW Untruncated'!V:V,'ASETTW Untruncated'!$A:$A,$A94,'ASETTW Untruncated'!$B:$B,$B94,'ASETTW Untruncated'!$C:$C,$C94)</f>
        <v>0</v>
      </c>
      <c r="W94" s="2">
        <f>SUMIFS('ASETTW Untruncated'!W:W,'ASETTW Untruncated'!$A:$A,$A94,'ASETTW Untruncated'!$B:$B,$B94,'ASETTW Untruncated'!$C:$C,$C94)</f>
        <v>0</v>
      </c>
    </row>
    <row r="95" spans="1:23" x14ac:dyDescent="0.45">
      <c r="A95" t="s">
        <v>348</v>
      </c>
      <c r="B95" t="s">
        <v>15</v>
      </c>
      <c r="C95" t="s">
        <v>75</v>
      </c>
      <c r="D95" s="4">
        <f>SUMIFS('ASETTW Untruncated'!D:D,'ASETTW Untruncated'!$A:$A,$A95,'ASETTW Untruncated'!$B:$B,$B95,'ASETTW Untruncated'!$C:$C,$C95)</f>
        <v>1.617055759509114</v>
      </c>
      <c r="E95" s="4">
        <f>SUMIFS('ASETTW Untruncated'!E:E,'ASETTW Untruncated'!$A:$A,$A95,'ASETTW Untruncated'!$B:$B,$B95,'ASETTW Untruncated'!$C:$C,$C95)</f>
        <v>1.6361103774206971</v>
      </c>
      <c r="F95" s="4">
        <f>SUMIFS('ASETTW Untruncated'!F:F,'ASETTW Untruncated'!$A:$A,$A95,'ASETTW Untruncated'!$B:$B,$B95,'ASETTW Untruncated'!$C:$C,$C95)</f>
        <v>1.614450285435326</v>
      </c>
      <c r="G95" s="4">
        <f>SUMIFS('ASETTW Untruncated'!G:G,'ASETTW Untruncated'!$A:$A,$A95,'ASETTW Untruncated'!$B:$B,$B95,'ASETTW Untruncated'!$C:$C,$C95)</f>
        <v>1.6929530130902599</v>
      </c>
      <c r="H95" s="4">
        <f>SUMIFS('ASETTW Untruncated'!H:H,'ASETTW Untruncated'!$A:$A,$A95,'ASETTW Untruncated'!$B:$B,$B95,'ASETTW Untruncated'!$C:$C,$C95)</f>
        <v>1.5321141176072417</v>
      </c>
      <c r="I95" s="4">
        <f>SUMIFS('ASETTW Untruncated'!I:I,'ASETTW Untruncated'!$A:$A,$A95,'ASETTW Untruncated'!$B:$B,$B95,'ASETTW Untruncated'!$C:$C,$C95)</f>
        <v>1.5603348945203201</v>
      </c>
      <c r="J95" s="4">
        <f>SUMIFS('ASETTW Untruncated'!J:J,'ASETTW Untruncated'!$A:$A,$A95,'ASETTW Untruncated'!$B:$B,$B95,'ASETTW Untruncated'!$C:$C,$C95)</f>
        <v>1.5377636126052683</v>
      </c>
      <c r="K95" s="4">
        <f>SUMIFS('ASETTW Untruncated'!K:K,'ASETTW Untruncated'!$A:$A,$A95,'ASETTW Untruncated'!$B:$B,$B95,'ASETTW Untruncated'!$C:$C,$C95)</f>
        <v>1.6209261521220477</v>
      </c>
      <c r="L95" s="4">
        <f>SUMIFS('ASETTW Untruncated'!L:L,'ASETTW Untruncated'!$A:$A,$A95,'ASETTW Untruncated'!$B:$B,$B95,'ASETTW Untruncated'!$C:$C,$C95)</f>
        <v>1.4695999206010493</v>
      </c>
      <c r="M95" s="4">
        <f>SUMIFS('ASETTW Untruncated'!M:M,'ASETTW Untruncated'!$A:$A,$A95,'ASETTW Untruncated'!$B:$B,$B95,'ASETTW Untruncated'!$C:$C,$C95)</f>
        <v>1.499974323528849</v>
      </c>
      <c r="N95" s="4">
        <f>SUMIFS('ASETTW Untruncated'!N:N,'ASETTW Untruncated'!$A:$A,$A95,'ASETTW Untruncated'!$B:$B,$B95,'ASETTW Untruncated'!$C:$C,$C95)</f>
        <v>1.4796047325556703</v>
      </c>
      <c r="O95" s="4">
        <f>SUMIFS('ASETTW Untruncated'!O:O,'ASETTW Untruncated'!$A:$A,$A95,'ASETTW Untruncated'!$B:$B,$B95,'ASETTW Untruncated'!$C:$C,$C95)</f>
        <v>1.5621525650632304</v>
      </c>
      <c r="P95" s="4">
        <f>SUMIFS('ASETTW Untruncated'!P:P,'ASETTW Untruncated'!$A:$A,$A95,'ASETTW Untruncated'!$B:$B,$B95,'ASETTW Untruncated'!$C:$C,$C95)</f>
        <v>1.4080177418044708</v>
      </c>
      <c r="Q95" s="4">
        <f>SUMIFS('ASETTW Untruncated'!Q:Q,'ASETTW Untruncated'!$A:$A,$A95,'ASETTW Untruncated'!$B:$B,$B95,'ASETTW Untruncated'!$C:$C,$C95)</f>
        <v>1.4539822544650396</v>
      </c>
      <c r="R95" s="4">
        <f>SUMIFS('ASETTW Untruncated'!R:R,'ASETTW Untruncated'!$A:$A,$A95,'ASETTW Untruncated'!$B:$B,$B95,'ASETTW Untruncated'!$C:$C,$C95)</f>
        <v>1.4251905276063892</v>
      </c>
      <c r="S95" s="4">
        <f>SUMIFS('ASETTW Untruncated'!S:S,'ASETTW Untruncated'!$A:$A,$A95,'ASETTW Untruncated'!$B:$B,$B95,'ASETTW Untruncated'!$C:$C,$C95)</f>
        <v>1.5169431852097683</v>
      </c>
      <c r="T95" s="4">
        <f>SUMIFS('ASETTW Untruncated'!T:T,'ASETTW Untruncated'!$A:$A,$A95,'ASETTW Untruncated'!$B:$B,$B95,'ASETTW Untruncated'!$C:$C,$C95)</f>
        <v>1.3493187019305937</v>
      </c>
      <c r="U95" s="4">
        <f>SUMIFS('ASETTW Untruncated'!U:U,'ASETTW Untruncated'!$A:$A,$A95,'ASETTW Untruncated'!$B:$B,$B95,'ASETTW Untruncated'!$C:$C,$C95)</f>
        <v>1.4029596850715624</v>
      </c>
      <c r="V95" s="4">
        <f>SUMIFS('ASETTW Untruncated'!V:V,'ASETTW Untruncated'!$A:$A,$A95,'ASETTW Untruncated'!$B:$B,$B95,'ASETTW Untruncated'!$C:$C,$C95)</f>
        <v>1.3716437464656424</v>
      </c>
      <c r="W95" s="4">
        <f>SUMIFS('ASETTW Untruncated'!W:W,'ASETTW Untruncated'!$A:$A,$A95,'ASETTW Untruncated'!$B:$B,$B95,'ASETTW Untruncated'!$C:$C,$C95)</f>
        <v>1.4657913419356072</v>
      </c>
    </row>
    <row r="96" spans="1:23" x14ac:dyDescent="0.45">
      <c r="A96" s="2"/>
      <c r="B96" s="2"/>
      <c r="C96" s="2"/>
      <c r="D96" s="2">
        <f>SUMIFS('ASETTW Untruncated'!D:D,'ASETTW Untruncated'!$A:$A,$A96,'ASETTW Untruncated'!$B:$B,$B96,'ASETTW Untruncated'!$C:$C,$C96)</f>
        <v>0</v>
      </c>
      <c r="E96" s="2">
        <f>SUMIFS('ASETTW Untruncated'!E:E,'ASETTW Untruncated'!$A:$A,$A96,'ASETTW Untruncated'!$B:$B,$B96,'ASETTW Untruncated'!$C:$C,$C96)</f>
        <v>0</v>
      </c>
      <c r="F96" s="2">
        <f>SUMIFS('ASETTW Untruncated'!F:F,'ASETTW Untruncated'!$A:$A,$A96,'ASETTW Untruncated'!$B:$B,$B96,'ASETTW Untruncated'!$C:$C,$C96)</f>
        <v>0</v>
      </c>
      <c r="G96" s="2">
        <f>SUMIFS('ASETTW Untruncated'!G:G,'ASETTW Untruncated'!$A:$A,$A96,'ASETTW Untruncated'!$B:$B,$B96,'ASETTW Untruncated'!$C:$C,$C96)</f>
        <v>0</v>
      </c>
      <c r="H96" s="2">
        <f>SUMIFS('ASETTW Untruncated'!H:H,'ASETTW Untruncated'!$A:$A,$A96,'ASETTW Untruncated'!$B:$B,$B96,'ASETTW Untruncated'!$C:$C,$C96)</f>
        <v>0</v>
      </c>
      <c r="I96" s="2">
        <f>SUMIFS('ASETTW Untruncated'!I:I,'ASETTW Untruncated'!$A:$A,$A96,'ASETTW Untruncated'!$B:$B,$B96,'ASETTW Untruncated'!$C:$C,$C96)</f>
        <v>0</v>
      </c>
      <c r="J96" s="2">
        <f>SUMIFS('ASETTW Untruncated'!J:J,'ASETTW Untruncated'!$A:$A,$A96,'ASETTW Untruncated'!$B:$B,$B96,'ASETTW Untruncated'!$C:$C,$C96)</f>
        <v>0</v>
      </c>
      <c r="K96" s="2">
        <f>SUMIFS('ASETTW Untruncated'!K:K,'ASETTW Untruncated'!$A:$A,$A96,'ASETTW Untruncated'!$B:$B,$B96,'ASETTW Untruncated'!$C:$C,$C96)</f>
        <v>0</v>
      </c>
      <c r="L96" s="2">
        <f>SUMIFS('ASETTW Untruncated'!L:L,'ASETTW Untruncated'!$A:$A,$A96,'ASETTW Untruncated'!$B:$B,$B96,'ASETTW Untruncated'!$C:$C,$C96)</f>
        <v>0</v>
      </c>
      <c r="M96" s="2">
        <f>SUMIFS('ASETTW Untruncated'!M:M,'ASETTW Untruncated'!$A:$A,$A96,'ASETTW Untruncated'!$B:$B,$B96,'ASETTW Untruncated'!$C:$C,$C96)</f>
        <v>0</v>
      </c>
      <c r="N96" s="2">
        <f>SUMIFS('ASETTW Untruncated'!N:N,'ASETTW Untruncated'!$A:$A,$A96,'ASETTW Untruncated'!$B:$B,$B96,'ASETTW Untruncated'!$C:$C,$C96)</f>
        <v>0</v>
      </c>
      <c r="O96" s="2">
        <f>SUMIFS('ASETTW Untruncated'!O:O,'ASETTW Untruncated'!$A:$A,$A96,'ASETTW Untruncated'!$B:$B,$B96,'ASETTW Untruncated'!$C:$C,$C96)</f>
        <v>0</v>
      </c>
      <c r="P96" s="2">
        <f>SUMIFS('ASETTW Untruncated'!P:P,'ASETTW Untruncated'!$A:$A,$A96,'ASETTW Untruncated'!$B:$B,$B96,'ASETTW Untruncated'!$C:$C,$C96)</f>
        <v>0</v>
      </c>
      <c r="Q96" s="2">
        <f>SUMIFS('ASETTW Untruncated'!Q:Q,'ASETTW Untruncated'!$A:$A,$A96,'ASETTW Untruncated'!$B:$B,$B96,'ASETTW Untruncated'!$C:$C,$C96)</f>
        <v>0</v>
      </c>
      <c r="R96" s="2">
        <f>SUMIFS('ASETTW Untruncated'!R:R,'ASETTW Untruncated'!$A:$A,$A96,'ASETTW Untruncated'!$B:$B,$B96,'ASETTW Untruncated'!$C:$C,$C96)</f>
        <v>0</v>
      </c>
      <c r="S96" s="2">
        <f>SUMIFS('ASETTW Untruncated'!S:S,'ASETTW Untruncated'!$A:$A,$A96,'ASETTW Untruncated'!$B:$B,$B96,'ASETTW Untruncated'!$C:$C,$C96)</f>
        <v>0</v>
      </c>
      <c r="T96" s="2">
        <f>SUMIFS('ASETTW Untruncated'!T:T,'ASETTW Untruncated'!$A:$A,$A96,'ASETTW Untruncated'!$B:$B,$B96,'ASETTW Untruncated'!$C:$C,$C96)</f>
        <v>0</v>
      </c>
      <c r="U96" s="2">
        <f>SUMIFS('ASETTW Untruncated'!U:U,'ASETTW Untruncated'!$A:$A,$A96,'ASETTW Untruncated'!$B:$B,$B96,'ASETTW Untruncated'!$C:$C,$C96)</f>
        <v>0</v>
      </c>
      <c r="V96" s="2">
        <f>SUMIFS('ASETTW Untruncated'!V:V,'ASETTW Untruncated'!$A:$A,$A96,'ASETTW Untruncated'!$B:$B,$B96,'ASETTW Untruncated'!$C:$C,$C96)</f>
        <v>0</v>
      </c>
      <c r="W96" s="2">
        <f>SUMIFS('ASETTW Untruncated'!W:W,'ASETTW Untruncated'!$A:$A,$A96,'ASETTW Untruncated'!$B:$B,$B96,'ASETTW Untruncated'!$C:$C,$C96)</f>
        <v>0</v>
      </c>
    </row>
    <row r="97" spans="1:23" x14ac:dyDescent="0.45">
      <c r="A97" s="2"/>
      <c r="B97" s="2"/>
      <c r="C97" s="2"/>
      <c r="D97">
        <f>SUMIFS('ASETTW Untruncated'!D:D,'ASETTW Untruncated'!$A:$A,$A97,'ASETTW Untruncated'!$B:$B,$B97,'ASETTW Untruncated'!$C:$C,$C97)</f>
        <v>0</v>
      </c>
      <c r="E97">
        <f>SUMIFS('ASETTW Untruncated'!E:E,'ASETTW Untruncated'!$A:$A,$A97,'ASETTW Untruncated'!$B:$B,$B97,'ASETTW Untruncated'!$C:$C,$C97)</f>
        <v>0</v>
      </c>
      <c r="F97">
        <f>SUMIFS('ASETTW Untruncated'!F:F,'ASETTW Untruncated'!$A:$A,$A97,'ASETTW Untruncated'!$B:$B,$B97,'ASETTW Untruncated'!$C:$C,$C97)</f>
        <v>0</v>
      </c>
      <c r="G97">
        <f>SUMIFS('ASETTW Untruncated'!G:G,'ASETTW Untruncated'!$A:$A,$A97,'ASETTW Untruncated'!$B:$B,$B97,'ASETTW Untruncated'!$C:$C,$C97)</f>
        <v>0</v>
      </c>
      <c r="H97">
        <f>SUMIFS('ASETTW Untruncated'!H:H,'ASETTW Untruncated'!$A:$A,$A97,'ASETTW Untruncated'!$B:$B,$B97,'ASETTW Untruncated'!$C:$C,$C97)</f>
        <v>0</v>
      </c>
      <c r="I97">
        <f>SUMIFS('ASETTW Untruncated'!I:I,'ASETTW Untruncated'!$A:$A,$A97,'ASETTW Untruncated'!$B:$B,$B97,'ASETTW Untruncated'!$C:$C,$C97)</f>
        <v>0</v>
      </c>
      <c r="J97">
        <f>SUMIFS('ASETTW Untruncated'!J:J,'ASETTW Untruncated'!$A:$A,$A97,'ASETTW Untruncated'!$B:$B,$B97,'ASETTW Untruncated'!$C:$C,$C97)</f>
        <v>0</v>
      </c>
      <c r="K97">
        <f>SUMIFS('ASETTW Untruncated'!K:K,'ASETTW Untruncated'!$A:$A,$A97,'ASETTW Untruncated'!$B:$B,$B97,'ASETTW Untruncated'!$C:$C,$C97)</f>
        <v>0</v>
      </c>
      <c r="L97">
        <f>SUMIFS('ASETTW Untruncated'!L:L,'ASETTW Untruncated'!$A:$A,$A97,'ASETTW Untruncated'!$B:$B,$B97,'ASETTW Untruncated'!$C:$C,$C97)</f>
        <v>0</v>
      </c>
      <c r="M97">
        <f>SUMIFS('ASETTW Untruncated'!M:M,'ASETTW Untruncated'!$A:$A,$A97,'ASETTW Untruncated'!$B:$B,$B97,'ASETTW Untruncated'!$C:$C,$C97)</f>
        <v>0</v>
      </c>
      <c r="N97">
        <f>SUMIFS('ASETTW Untruncated'!N:N,'ASETTW Untruncated'!$A:$A,$A97,'ASETTW Untruncated'!$B:$B,$B97,'ASETTW Untruncated'!$C:$C,$C97)</f>
        <v>0</v>
      </c>
      <c r="O97">
        <f>SUMIFS('ASETTW Untruncated'!O:O,'ASETTW Untruncated'!$A:$A,$A97,'ASETTW Untruncated'!$B:$B,$B97,'ASETTW Untruncated'!$C:$C,$C97)</f>
        <v>0</v>
      </c>
      <c r="P97">
        <f>SUMIFS('ASETTW Untruncated'!P:P,'ASETTW Untruncated'!$A:$A,$A97,'ASETTW Untruncated'!$B:$B,$B97,'ASETTW Untruncated'!$C:$C,$C97)</f>
        <v>0</v>
      </c>
      <c r="Q97">
        <f>SUMIFS('ASETTW Untruncated'!Q:Q,'ASETTW Untruncated'!$A:$A,$A97,'ASETTW Untruncated'!$B:$B,$B97,'ASETTW Untruncated'!$C:$C,$C97)</f>
        <v>0</v>
      </c>
      <c r="R97">
        <f>SUMIFS('ASETTW Untruncated'!R:R,'ASETTW Untruncated'!$A:$A,$A97,'ASETTW Untruncated'!$B:$B,$B97,'ASETTW Untruncated'!$C:$C,$C97)</f>
        <v>0</v>
      </c>
      <c r="S97">
        <f>SUMIFS('ASETTW Untruncated'!S:S,'ASETTW Untruncated'!$A:$A,$A97,'ASETTW Untruncated'!$B:$B,$B97,'ASETTW Untruncated'!$C:$C,$C97)</f>
        <v>0</v>
      </c>
      <c r="T97">
        <f>SUMIFS('ASETTW Untruncated'!T:T,'ASETTW Untruncated'!$A:$A,$A97,'ASETTW Untruncated'!$B:$B,$B97,'ASETTW Untruncated'!$C:$C,$C97)</f>
        <v>0</v>
      </c>
      <c r="U97">
        <f>SUMIFS('ASETTW Untruncated'!U:U,'ASETTW Untruncated'!$A:$A,$A97,'ASETTW Untruncated'!$B:$B,$B97,'ASETTW Untruncated'!$C:$C,$C97)</f>
        <v>0</v>
      </c>
      <c r="V97">
        <f>SUMIFS('ASETTW Untruncated'!V:V,'ASETTW Untruncated'!$A:$A,$A97,'ASETTW Untruncated'!$B:$B,$B97,'ASETTW Untruncated'!$C:$C,$C97)</f>
        <v>0</v>
      </c>
      <c r="W97">
        <f>SUMIFS('ASETTW Untruncated'!W:W,'ASETTW Untruncated'!$A:$A,$A97,'ASETTW Untruncated'!$B:$B,$B97,'ASETTW Untruncated'!$C:$C,$C97)</f>
        <v>0</v>
      </c>
    </row>
    <row r="98" spans="1:23" x14ac:dyDescent="0.45">
      <c r="A98" s="6"/>
      <c r="B98" s="6"/>
      <c r="C98" s="6"/>
      <c r="D98">
        <f>SUMIFS('ASETTW Untruncated'!D:D,'ASETTW Untruncated'!$A:$A,$A98,'ASETTW Untruncated'!$B:$B,$B98,'ASETTW Untruncated'!$C:$C,$C98)</f>
        <v>0</v>
      </c>
      <c r="E98">
        <f>SUMIFS('ASETTW Untruncated'!E:E,'ASETTW Untruncated'!$A:$A,$A98,'ASETTW Untruncated'!$B:$B,$B98,'ASETTW Untruncated'!$C:$C,$C98)</f>
        <v>0</v>
      </c>
      <c r="F98">
        <f>SUMIFS('ASETTW Untruncated'!F:F,'ASETTW Untruncated'!$A:$A,$A98,'ASETTW Untruncated'!$B:$B,$B98,'ASETTW Untruncated'!$C:$C,$C98)</f>
        <v>0</v>
      </c>
      <c r="G98">
        <f>SUMIFS('ASETTW Untruncated'!G:G,'ASETTW Untruncated'!$A:$A,$A98,'ASETTW Untruncated'!$B:$B,$B98,'ASETTW Untruncated'!$C:$C,$C98)</f>
        <v>0</v>
      </c>
      <c r="H98">
        <f>SUMIFS('ASETTW Untruncated'!H:H,'ASETTW Untruncated'!$A:$A,$A98,'ASETTW Untruncated'!$B:$B,$B98,'ASETTW Untruncated'!$C:$C,$C98)</f>
        <v>0</v>
      </c>
      <c r="I98">
        <f>SUMIFS('ASETTW Untruncated'!I:I,'ASETTW Untruncated'!$A:$A,$A98,'ASETTW Untruncated'!$B:$B,$B98,'ASETTW Untruncated'!$C:$C,$C98)</f>
        <v>0</v>
      </c>
      <c r="J98">
        <f>SUMIFS('ASETTW Untruncated'!J:J,'ASETTW Untruncated'!$A:$A,$A98,'ASETTW Untruncated'!$B:$B,$B98,'ASETTW Untruncated'!$C:$C,$C98)</f>
        <v>0</v>
      </c>
      <c r="K98">
        <f>SUMIFS('ASETTW Untruncated'!K:K,'ASETTW Untruncated'!$A:$A,$A98,'ASETTW Untruncated'!$B:$B,$B98,'ASETTW Untruncated'!$C:$C,$C98)</f>
        <v>0</v>
      </c>
      <c r="L98">
        <f>SUMIFS('ASETTW Untruncated'!L:L,'ASETTW Untruncated'!$A:$A,$A98,'ASETTW Untruncated'!$B:$B,$B98,'ASETTW Untruncated'!$C:$C,$C98)</f>
        <v>0</v>
      </c>
      <c r="M98">
        <f>SUMIFS('ASETTW Untruncated'!M:M,'ASETTW Untruncated'!$A:$A,$A98,'ASETTW Untruncated'!$B:$B,$B98,'ASETTW Untruncated'!$C:$C,$C98)</f>
        <v>0</v>
      </c>
      <c r="N98">
        <f>SUMIFS('ASETTW Untruncated'!N:N,'ASETTW Untruncated'!$A:$A,$A98,'ASETTW Untruncated'!$B:$B,$B98,'ASETTW Untruncated'!$C:$C,$C98)</f>
        <v>0</v>
      </c>
      <c r="O98">
        <f>SUMIFS('ASETTW Untruncated'!O:O,'ASETTW Untruncated'!$A:$A,$A98,'ASETTW Untruncated'!$B:$B,$B98,'ASETTW Untruncated'!$C:$C,$C98)</f>
        <v>0</v>
      </c>
      <c r="P98">
        <f>SUMIFS('ASETTW Untruncated'!P:P,'ASETTW Untruncated'!$A:$A,$A98,'ASETTW Untruncated'!$B:$B,$B98,'ASETTW Untruncated'!$C:$C,$C98)</f>
        <v>0</v>
      </c>
      <c r="Q98">
        <f>SUMIFS('ASETTW Untruncated'!Q:Q,'ASETTW Untruncated'!$A:$A,$A98,'ASETTW Untruncated'!$B:$B,$B98,'ASETTW Untruncated'!$C:$C,$C98)</f>
        <v>0</v>
      </c>
      <c r="R98">
        <f>SUMIFS('ASETTW Untruncated'!R:R,'ASETTW Untruncated'!$A:$A,$A98,'ASETTW Untruncated'!$B:$B,$B98,'ASETTW Untruncated'!$C:$C,$C98)</f>
        <v>0</v>
      </c>
      <c r="S98">
        <f>SUMIFS('ASETTW Untruncated'!S:S,'ASETTW Untruncated'!$A:$A,$A98,'ASETTW Untruncated'!$B:$B,$B98,'ASETTW Untruncated'!$C:$C,$C98)</f>
        <v>0</v>
      </c>
      <c r="T98">
        <f>SUMIFS('ASETTW Untruncated'!T:T,'ASETTW Untruncated'!$A:$A,$A98,'ASETTW Untruncated'!$B:$B,$B98,'ASETTW Untruncated'!$C:$C,$C98)</f>
        <v>0</v>
      </c>
      <c r="U98">
        <f>SUMIFS('ASETTW Untruncated'!U:U,'ASETTW Untruncated'!$A:$A,$A98,'ASETTW Untruncated'!$B:$B,$B98,'ASETTW Untruncated'!$C:$C,$C98)</f>
        <v>0</v>
      </c>
      <c r="V98">
        <f>SUMIFS('ASETTW Untruncated'!V:V,'ASETTW Untruncated'!$A:$A,$A98,'ASETTW Untruncated'!$B:$B,$B98,'ASETTW Untruncated'!$C:$C,$C98)</f>
        <v>0</v>
      </c>
      <c r="W98">
        <f>SUMIFS('ASETTW Untruncated'!W:W,'ASETTW Untruncated'!$A:$A,$A98,'ASETTW Untruncated'!$B:$B,$B98,'ASETTW Untruncated'!$C:$C,$C98)</f>
        <v>0</v>
      </c>
    </row>
    <row r="99" spans="1:23" x14ac:dyDescent="0.45">
      <c r="A99" s="2"/>
      <c r="B99" s="2"/>
      <c r="C99" s="2"/>
      <c r="D99">
        <f>SUMIFS('ASETTW Untruncated'!D:D,'ASETTW Untruncated'!$A:$A,$A99,'ASETTW Untruncated'!$B:$B,$B99,'ASETTW Untruncated'!$C:$C,$C99)</f>
        <v>0</v>
      </c>
      <c r="E99">
        <f>SUMIFS('ASETTW Untruncated'!E:E,'ASETTW Untruncated'!$A:$A,$A99,'ASETTW Untruncated'!$B:$B,$B99,'ASETTW Untruncated'!$C:$C,$C99)</f>
        <v>0</v>
      </c>
      <c r="F99">
        <f>SUMIFS('ASETTW Untruncated'!F:F,'ASETTW Untruncated'!$A:$A,$A99,'ASETTW Untruncated'!$B:$B,$B99,'ASETTW Untruncated'!$C:$C,$C99)</f>
        <v>0</v>
      </c>
      <c r="G99">
        <f>SUMIFS('ASETTW Untruncated'!G:G,'ASETTW Untruncated'!$A:$A,$A99,'ASETTW Untruncated'!$B:$B,$B99,'ASETTW Untruncated'!$C:$C,$C99)</f>
        <v>0</v>
      </c>
      <c r="H99">
        <f>SUMIFS('ASETTW Untruncated'!H:H,'ASETTW Untruncated'!$A:$A,$A99,'ASETTW Untruncated'!$B:$B,$B99,'ASETTW Untruncated'!$C:$C,$C99)</f>
        <v>0</v>
      </c>
      <c r="I99">
        <f>SUMIFS('ASETTW Untruncated'!I:I,'ASETTW Untruncated'!$A:$A,$A99,'ASETTW Untruncated'!$B:$B,$B99,'ASETTW Untruncated'!$C:$C,$C99)</f>
        <v>0</v>
      </c>
      <c r="J99">
        <f>SUMIFS('ASETTW Untruncated'!J:J,'ASETTW Untruncated'!$A:$A,$A99,'ASETTW Untruncated'!$B:$B,$B99,'ASETTW Untruncated'!$C:$C,$C99)</f>
        <v>0</v>
      </c>
      <c r="K99">
        <f>SUMIFS('ASETTW Untruncated'!K:K,'ASETTW Untruncated'!$A:$A,$A99,'ASETTW Untruncated'!$B:$B,$B99,'ASETTW Untruncated'!$C:$C,$C99)</f>
        <v>0</v>
      </c>
      <c r="L99">
        <f>SUMIFS('ASETTW Untruncated'!L:L,'ASETTW Untruncated'!$A:$A,$A99,'ASETTW Untruncated'!$B:$B,$B99,'ASETTW Untruncated'!$C:$C,$C99)</f>
        <v>0</v>
      </c>
      <c r="M99">
        <f>SUMIFS('ASETTW Untruncated'!M:M,'ASETTW Untruncated'!$A:$A,$A99,'ASETTW Untruncated'!$B:$B,$B99,'ASETTW Untruncated'!$C:$C,$C99)</f>
        <v>0</v>
      </c>
      <c r="N99">
        <f>SUMIFS('ASETTW Untruncated'!N:N,'ASETTW Untruncated'!$A:$A,$A99,'ASETTW Untruncated'!$B:$B,$B99,'ASETTW Untruncated'!$C:$C,$C99)</f>
        <v>0</v>
      </c>
      <c r="O99">
        <f>SUMIFS('ASETTW Untruncated'!O:O,'ASETTW Untruncated'!$A:$A,$A99,'ASETTW Untruncated'!$B:$B,$B99,'ASETTW Untruncated'!$C:$C,$C99)</f>
        <v>0</v>
      </c>
      <c r="P99">
        <f>SUMIFS('ASETTW Untruncated'!P:P,'ASETTW Untruncated'!$A:$A,$A99,'ASETTW Untruncated'!$B:$B,$B99,'ASETTW Untruncated'!$C:$C,$C99)</f>
        <v>0</v>
      </c>
      <c r="Q99">
        <f>SUMIFS('ASETTW Untruncated'!Q:Q,'ASETTW Untruncated'!$A:$A,$A99,'ASETTW Untruncated'!$B:$B,$B99,'ASETTW Untruncated'!$C:$C,$C99)</f>
        <v>0</v>
      </c>
      <c r="R99">
        <f>SUMIFS('ASETTW Untruncated'!R:R,'ASETTW Untruncated'!$A:$A,$A99,'ASETTW Untruncated'!$B:$B,$B99,'ASETTW Untruncated'!$C:$C,$C99)</f>
        <v>0</v>
      </c>
      <c r="S99">
        <f>SUMIFS('ASETTW Untruncated'!S:S,'ASETTW Untruncated'!$A:$A,$A99,'ASETTW Untruncated'!$B:$B,$B99,'ASETTW Untruncated'!$C:$C,$C99)</f>
        <v>0</v>
      </c>
      <c r="T99">
        <f>SUMIFS('ASETTW Untruncated'!T:T,'ASETTW Untruncated'!$A:$A,$A99,'ASETTW Untruncated'!$B:$B,$B99,'ASETTW Untruncated'!$C:$C,$C99)</f>
        <v>0</v>
      </c>
      <c r="U99">
        <f>SUMIFS('ASETTW Untruncated'!U:U,'ASETTW Untruncated'!$A:$A,$A99,'ASETTW Untruncated'!$B:$B,$B99,'ASETTW Untruncated'!$C:$C,$C99)</f>
        <v>0</v>
      </c>
      <c r="V99">
        <f>SUMIFS('ASETTW Untruncated'!V:V,'ASETTW Untruncated'!$A:$A,$A99,'ASETTW Untruncated'!$B:$B,$B99,'ASETTW Untruncated'!$C:$C,$C99)</f>
        <v>0</v>
      </c>
      <c r="W99">
        <f>SUMIFS('ASETTW Untruncated'!W:W,'ASETTW Untruncated'!$A:$A,$A99,'ASETTW Untruncated'!$B:$B,$B99,'ASETTW Untruncated'!$C:$C,$C99)</f>
        <v>0</v>
      </c>
    </row>
    <row r="100" spans="1:23" x14ac:dyDescent="0.45">
      <c r="A100" s="3"/>
      <c r="B100" s="3"/>
      <c r="C100" s="3"/>
      <c r="D100">
        <f>SUMIFS('ASETTW Untruncated'!D:D,'ASETTW Untruncated'!$A:$A,$A100,'ASETTW Untruncated'!$B:$B,$B100,'ASETTW Untruncated'!$C:$C,$C100)</f>
        <v>0</v>
      </c>
      <c r="E100">
        <f>SUMIFS('ASETTW Untruncated'!E:E,'ASETTW Untruncated'!$A:$A,$A100,'ASETTW Untruncated'!$B:$B,$B100,'ASETTW Untruncated'!$C:$C,$C100)</f>
        <v>0</v>
      </c>
      <c r="F100">
        <f>SUMIFS('ASETTW Untruncated'!F:F,'ASETTW Untruncated'!$A:$A,$A100,'ASETTW Untruncated'!$B:$B,$B100,'ASETTW Untruncated'!$C:$C,$C100)</f>
        <v>0</v>
      </c>
      <c r="G100">
        <f>SUMIFS('ASETTW Untruncated'!G:G,'ASETTW Untruncated'!$A:$A,$A100,'ASETTW Untruncated'!$B:$B,$B100,'ASETTW Untruncated'!$C:$C,$C100)</f>
        <v>0</v>
      </c>
      <c r="H100">
        <f>SUMIFS('ASETTW Untruncated'!H:H,'ASETTW Untruncated'!$A:$A,$A100,'ASETTW Untruncated'!$B:$B,$B100,'ASETTW Untruncated'!$C:$C,$C100)</f>
        <v>0</v>
      </c>
      <c r="I100">
        <f>SUMIFS('ASETTW Untruncated'!I:I,'ASETTW Untruncated'!$A:$A,$A100,'ASETTW Untruncated'!$B:$B,$B100,'ASETTW Untruncated'!$C:$C,$C100)</f>
        <v>0</v>
      </c>
      <c r="J100">
        <f>SUMIFS('ASETTW Untruncated'!J:J,'ASETTW Untruncated'!$A:$A,$A100,'ASETTW Untruncated'!$B:$B,$B100,'ASETTW Untruncated'!$C:$C,$C100)</f>
        <v>0</v>
      </c>
      <c r="K100">
        <f>SUMIFS('ASETTW Untruncated'!K:K,'ASETTW Untruncated'!$A:$A,$A100,'ASETTW Untruncated'!$B:$B,$B100,'ASETTW Untruncated'!$C:$C,$C100)</f>
        <v>0</v>
      </c>
      <c r="L100">
        <f>SUMIFS('ASETTW Untruncated'!L:L,'ASETTW Untruncated'!$A:$A,$A100,'ASETTW Untruncated'!$B:$B,$B100,'ASETTW Untruncated'!$C:$C,$C100)</f>
        <v>0</v>
      </c>
      <c r="M100">
        <f>SUMIFS('ASETTW Untruncated'!M:M,'ASETTW Untruncated'!$A:$A,$A100,'ASETTW Untruncated'!$B:$B,$B100,'ASETTW Untruncated'!$C:$C,$C100)</f>
        <v>0</v>
      </c>
      <c r="N100">
        <f>SUMIFS('ASETTW Untruncated'!N:N,'ASETTW Untruncated'!$A:$A,$A100,'ASETTW Untruncated'!$B:$B,$B100,'ASETTW Untruncated'!$C:$C,$C100)</f>
        <v>0</v>
      </c>
      <c r="O100">
        <f>SUMIFS('ASETTW Untruncated'!O:O,'ASETTW Untruncated'!$A:$A,$A100,'ASETTW Untruncated'!$B:$B,$B100,'ASETTW Untruncated'!$C:$C,$C100)</f>
        <v>0</v>
      </c>
      <c r="P100">
        <f>SUMIFS('ASETTW Untruncated'!P:P,'ASETTW Untruncated'!$A:$A,$A100,'ASETTW Untruncated'!$B:$B,$B100,'ASETTW Untruncated'!$C:$C,$C100)</f>
        <v>0</v>
      </c>
      <c r="Q100">
        <f>SUMIFS('ASETTW Untruncated'!Q:Q,'ASETTW Untruncated'!$A:$A,$A100,'ASETTW Untruncated'!$B:$B,$B100,'ASETTW Untruncated'!$C:$C,$C100)</f>
        <v>0</v>
      </c>
      <c r="R100">
        <f>SUMIFS('ASETTW Untruncated'!R:R,'ASETTW Untruncated'!$A:$A,$A100,'ASETTW Untruncated'!$B:$B,$B100,'ASETTW Untruncated'!$C:$C,$C100)</f>
        <v>0</v>
      </c>
      <c r="S100">
        <f>SUMIFS('ASETTW Untruncated'!S:S,'ASETTW Untruncated'!$A:$A,$A100,'ASETTW Untruncated'!$B:$B,$B100,'ASETTW Untruncated'!$C:$C,$C100)</f>
        <v>0</v>
      </c>
      <c r="T100">
        <f>SUMIFS('ASETTW Untruncated'!T:T,'ASETTW Untruncated'!$A:$A,$A100,'ASETTW Untruncated'!$B:$B,$B100,'ASETTW Untruncated'!$C:$C,$C100)</f>
        <v>0</v>
      </c>
      <c r="U100">
        <f>SUMIFS('ASETTW Untruncated'!U:U,'ASETTW Untruncated'!$A:$A,$A100,'ASETTW Untruncated'!$B:$B,$B100,'ASETTW Untruncated'!$C:$C,$C100)</f>
        <v>0</v>
      </c>
      <c r="V100">
        <f>SUMIFS('ASETTW Untruncated'!V:V,'ASETTW Untruncated'!$A:$A,$A100,'ASETTW Untruncated'!$B:$B,$B100,'ASETTW Untruncated'!$C:$C,$C100)</f>
        <v>0</v>
      </c>
      <c r="W100">
        <f>SUMIFS('ASETTW Untruncated'!W:W,'ASETTW Untruncated'!$A:$A,$A100,'ASETTW Untruncated'!$B:$B,$B100,'ASETTW Untruncated'!$C:$C,$C100)</f>
        <v>0</v>
      </c>
    </row>
    <row r="101" spans="1:23" x14ac:dyDescent="0.45">
      <c r="A101" s="2"/>
      <c r="B101" s="2"/>
      <c r="C101" s="2"/>
      <c r="D101">
        <f>SUMIFS('ASETTW Untruncated'!D:D,'ASETTW Untruncated'!$A:$A,$A101,'ASETTW Untruncated'!$B:$B,$B101,'ASETTW Untruncated'!$C:$C,$C101)</f>
        <v>0</v>
      </c>
      <c r="E101">
        <f>SUMIFS('ASETTW Untruncated'!E:E,'ASETTW Untruncated'!$A:$A,$A101,'ASETTW Untruncated'!$B:$B,$B101,'ASETTW Untruncated'!$C:$C,$C101)</f>
        <v>0</v>
      </c>
      <c r="F101">
        <f>SUMIFS('ASETTW Untruncated'!F:F,'ASETTW Untruncated'!$A:$A,$A101,'ASETTW Untruncated'!$B:$B,$B101,'ASETTW Untruncated'!$C:$C,$C101)</f>
        <v>0</v>
      </c>
      <c r="G101">
        <f>SUMIFS('ASETTW Untruncated'!G:G,'ASETTW Untruncated'!$A:$A,$A101,'ASETTW Untruncated'!$B:$B,$B101,'ASETTW Untruncated'!$C:$C,$C101)</f>
        <v>0</v>
      </c>
      <c r="H101">
        <f>SUMIFS('ASETTW Untruncated'!H:H,'ASETTW Untruncated'!$A:$A,$A101,'ASETTW Untruncated'!$B:$B,$B101,'ASETTW Untruncated'!$C:$C,$C101)</f>
        <v>0</v>
      </c>
      <c r="I101">
        <f>SUMIFS('ASETTW Untruncated'!I:I,'ASETTW Untruncated'!$A:$A,$A101,'ASETTW Untruncated'!$B:$B,$B101,'ASETTW Untruncated'!$C:$C,$C101)</f>
        <v>0</v>
      </c>
      <c r="J101">
        <f>SUMIFS('ASETTW Untruncated'!J:J,'ASETTW Untruncated'!$A:$A,$A101,'ASETTW Untruncated'!$B:$B,$B101,'ASETTW Untruncated'!$C:$C,$C101)</f>
        <v>0</v>
      </c>
      <c r="K101">
        <f>SUMIFS('ASETTW Untruncated'!K:K,'ASETTW Untruncated'!$A:$A,$A101,'ASETTW Untruncated'!$B:$B,$B101,'ASETTW Untruncated'!$C:$C,$C101)</f>
        <v>0</v>
      </c>
      <c r="L101">
        <f>SUMIFS('ASETTW Untruncated'!L:L,'ASETTW Untruncated'!$A:$A,$A101,'ASETTW Untruncated'!$B:$B,$B101,'ASETTW Untruncated'!$C:$C,$C101)</f>
        <v>0</v>
      </c>
      <c r="M101">
        <f>SUMIFS('ASETTW Untruncated'!M:M,'ASETTW Untruncated'!$A:$A,$A101,'ASETTW Untruncated'!$B:$B,$B101,'ASETTW Untruncated'!$C:$C,$C101)</f>
        <v>0</v>
      </c>
      <c r="N101">
        <f>SUMIFS('ASETTW Untruncated'!N:N,'ASETTW Untruncated'!$A:$A,$A101,'ASETTW Untruncated'!$B:$B,$B101,'ASETTW Untruncated'!$C:$C,$C101)</f>
        <v>0</v>
      </c>
      <c r="O101">
        <f>SUMIFS('ASETTW Untruncated'!O:O,'ASETTW Untruncated'!$A:$A,$A101,'ASETTW Untruncated'!$B:$B,$B101,'ASETTW Untruncated'!$C:$C,$C101)</f>
        <v>0</v>
      </c>
      <c r="P101">
        <f>SUMIFS('ASETTW Untruncated'!P:P,'ASETTW Untruncated'!$A:$A,$A101,'ASETTW Untruncated'!$B:$B,$B101,'ASETTW Untruncated'!$C:$C,$C101)</f>
        <v>0</v>
      </c>
      <c r="Q101">
        <f>SUMIFS('ASETTW Untruncated'!Q:Q,'ASETTW Untruncated'!$A:$A,$A101,'ASETTW Untruncated'!$B:$B,$B101,'ASETTW Untruncated'!$C:$C,$C101)</f>
        <v>0</v>
      </c>
      <c r="R101">
        <f>SUMIFS('ASETTW Untruncated'!R:R,'ASETTW Untruncated'!$A:$A,$A101,'ASETTW Untruncated'!$B:$B,$B101,'ASETTW Untruncated'!$C:$C,$C101)</f>
        <v>0</v>
      </c>
      <c r="S101">
        <f>SUMIFS('ASETTW Untruncated'!S:S,'ASETTW Untruncated'!$A:$A,$A101,'ASETTW Untruncated'!$B:$B,$B101,'ASETTW Untruncated'!$C:$C,$C101)</f>
        <v>0</v>
      </c>
      <c r="T101">
        <f>SUMIFS('ASETTW Untruncated'!T:T,'ASETTW Untruncated'!$A:$A,$A101,'ASETTW Untruncated'!$B:$B,$B101,'ASETTW Untruncated'!$C:$C,$C101)</f>
        <v>0</v>
      </c>
      <c r="U101">
        <f>SUMIFS('ASETTW Untruncated'!U:U,'ASETTW Untruncated'!$A:$A,$A101,'ASETTW Untruncated'!$B:$B,$B101,'ASETTW Untruncated'!$C:$C,$C101)</f>
        <v>0</v>
      </c>
      <c r="V101">
        <f>SUMIFS('ASETTW Untruncated'!V:V,'ASETTW Untruncated'!$A:$A,$A101,'ASETTW Untruncated'!$B:$B,$B101,'ASETTW Untruncated'!$C:$C,$C101)</f>
        <v>0</v>
      </c>
      <c r="W101">
        <f>SUMIFS('ASETTW Untruncated'!W:W,'ASETTW Untruncated'!$A:$A,$A101,'ASETTW Untruncated'!$B:$B,$B101,'ASETTW Untruncated'!$C:$C,$C101)</f>
        <v>0</v>
      </c>
    </row>
    <row r="102" spans="1:23" x14ac:dyDescent="0.45">
      <c r="A102" s="3"/>
      <c r="B102" s="3"/>
      <c r="C102" s="3"/>
      <c r="D102">
        <f>SUMIFS('ASETTW Untruncated'!D:D,'ASETTW Untruncated'!$A:$A,$A102,'ASETTW Untruncated'!$B:$B,$B102,'ASETTW Untruncated'!$C:$C,$C102)</f>
        <v>0</v>
      </c>
      <c r="E102">
        <f>SUMIFS('ASETTW Untruncated'!E:E,'ASETTW Untruncated'!$A:$A,$A102,'ASETTW Untruncated'!$B:$B,$B102,'ASETTW Untruncated'!$C:$C,$C102)</f>
        <v>0</v>
      </c>
      <c r="F102">
        <f>SUMIFS('ASETTW Untruncated'!F:F,'ASETTW Untruncated'!$A:$A,$A102,'ASETTW Untruncated'!$B:$B,$B102,'ASETTW Untruncated'!$C:$C,$C102)</f>
        <v>0</v>
      </c>
      <c r="G102">
        <f>SUMIFS('ASETTW Untruncated'!G:G,'ASETTW Untruncated'!$A:$A,$A102,'ASETTW Untruncated'!$B:$B,$B102,'ASETTW Untruncated'!$C:$C,$C102)</f>
        <v>0</v>
      </c>
      <c r="H102">
        <f>SUMIFS('ASETTW Untruncated'!H:H,'ASETTW Untruncated'!$A:$A,$A102,'ASETTW Untruncated'!$B:$B,$B102,'ASETTW Untruncated'!$C:$C,$C102)</f>
        <v>0</v>
      </c>
      <c r="I102">
        <f>SUMIFS('ASETTW Untruncated'!I:I,'ASETTW Untruncated'!$A:$A,$A102,'ASETTW Untruncated'!$B:$B,$B102,'ASETTW Untruncated'!$C:$C,$C102)</f>
        <v>0</v>
      </c>
      <c r="J102">
        <f>SUMIFS('ASETTW Untruncated'!J:J,'ASETTW Untruncated'!$A:$A,$A102,'ASETTW Untruncated'!$B:$B,$B102,'ASETTW Untruncated'!$C:$C,$C102)</f>
        <v>0</v>
      </c>
      <c r="K102">
        <f>SUMIFS('ASETTW Untruncated'!K:K,'ASETTW Untruncated'!$A:$A,$A102,'ASETTW Untruncated'!$B:$B,$B102,'ASETTW Untruncated'!$C:$C,$C102)</f>
        <v>0</v>
      </c>
      <c r="L102">
        <f>SUMIFS('ASETTW Untruncated'!L:L,'ASETTW Untruncated'!$A:$A,$A102,'ASETTW Untruncated'!$B:$B,$B102,'ASETTW Untruncated'!$C:$C,$C102)</f>
        <v>0</v>
      </c>
      <c r="M102">
        <f>SUMIFS('ASETTW Untruncated'!M:M,'ASETTW Untruncated'!$A:$A,$A102,'ASETTW Untruncated'!$B:$B,$B102,'ASETTW Untruncated'!$C:$C,$C102)</f>
        <v>0</v>
      </c>
      <c r="N102">
        <f>SUMIFS('ASETTW Untruncated'!N:N,'ASETTW Untruncated'!$A:$A,$A102,'ASETTW Untruncated'!$B:$B,$B102,'ASETTW Untruncated'!$C:$C,$C102)</f>
        <v>0</v>
      </c>
      <c r="O102">
        <f>SUMIFS('ASETTW Untruncated'!O:O,'ASETTW Untruncated'!$A:$A,$A102,'ASETTW Untruncated'!$B:$B,$B102,'ASETTW Untruncated'!$C:$C,$C102)</f>
        <v>0</v>
      </c>
      <c r="P102">
        <f>SUMIFS('ASETTW Untruncated'!P:P,'ASETTW Untruncated'!$A:$A,$A102,'ASETTW Untruncated'!$B:$B,$B102,'ASETTW Untruncated'!$C:$C,$C102)</f>
        <v>0</v>
      </c>
      <c r="Q102">
        <f>SUMIFS('ASETTW Untruncated'!Q:Q,'ASETTW Untruncated'!$A:$A,$A102,'ASETTW Untruncated'!$B:$B,$B102,'ASETTW Untruncated'!$C:$C,$C102)</f>
        <v>0</v>
      </c>
      <c r="R102">
        <f>SUMIFS('ASETTW Untruncated'!R:R,'ASETTW Untruncated'!$A:$A,$A102,'ASETTW Untruncated'!$B:$B,$B102,'ASETTW Untruncated'!$C:$C,$C102)</f>
        <v>0</v>
      </c>
      <c r="S102">
        <f>SUMIFS('ASETTW Untruncated'!S:S,'ASETTW Untruncated'!$A:$A,$A102,'ASETTW Untruncated'!$B:$B,$B102,'ASETTW Untruncated'!$C:$C,$C102)</f>
        <v>0</v>
      </c>
      <c r="T102">
        <f>SUMIFS('ASETTW Untruncated'!T:T,'ASETTW Untruncated'!$A:$A,$A102,'ASETTW Untruncated'!$B:$B,$B102,'ASETTW Untruncated'!$C:$C,$C102)</f>
        <v>0</v>
      </c>
      <c r="U102">
        <f>SUMIFS('ASETTW Untruncated'!U:U,'ASETTW Untruncated'!$A:$A,$A102,'ASETTW Untruncated'!$B:$B,$B102,'ASETTW Untruncated'!$C:$C,$C102)</f>
        <v>0</v>
      </c>
      <c r="V102">
        <f>SUMIFS('ASETTW Untruncated'!V:V,'ASETTW Untruncated'!$A:$A,$A102,'ASETTW Untruncated'!$B:$B,$B102,'ASETTW Untruncated'!$C:$C,$C102)</f>
        <v>0</v>
      </c>
      <c r="W102">
        <f>SUMIFS('ASETTW Untruncated'!W:W,'ASETTW Untruncated'!$A:$A,$A102,'ASETTW Untruncated'!$B:$B,$B102,'ASETTW Untruncated'!$C:$C,$C102)</f>
        <v>0</v>
      </c>
    </row>
    <row r="103" spans="1:23" x14ac:dyDescent="0.45">
      <c r="A103" s="3"/>
      <c r="B103" s="3"/>
      <c r="C103" s="3"/>
      <c r="D103">
        <f>SUMIFS('ASETTW Untruncated'!D:D,'ASETTW Untruncated'!$A:$A,$A103,'ASETTW Untruncated'!$B:$B,$B103,'ASETTW Untruncated'!$C:$C,$C103)</f>
        <v>0</v>
      </c>
      <c r="E103">
        <f>SUMIFS('ASETTW Untruncated'!E:E,'ASETTW Untruncated'!$A:$A,$A103,'ASETTW Untruncated'!$B:$B,$B103,'ASETTW Untruncated'!$C:$C,$C103)</f>
        <v>0</v>
      </c>
      <c r="F103">
        <f>SUMIFS('ASETTW Untruncated'!F:F,'ASETTW Untruncated'!$A:$A,$A103,'ASETTW Untruncated'!$B:$B,$B103,'ASETTW Untruncated'!$C:$C,$C103)</f>
        <v>0</v>
      </c>
      <c r="G103">
        <f>SUMIFS('ASETTW Untruncated'!G:G,'ASETTW Untruncated'!$A:$A,$A103,'ASETTW Untruncated'!$B:$B,$B103,'ASETTW Untruncated'!$C:$C,$C103)</f>
        <v>0</v>
      </c>
      <c r="H103">
        <f>SUMIFS('ASETTW Untruncated'!H:H,'ASETTW Untruncated'!$A:$A,$A103,'ASETTW Untruncated'!$B:$B,$B103,'ASETTW Untruncated'!$C:$C,$C103)</f>
        <v>0</v>
      </c>
      <c r="I103">
        <f>SUMIFS('ASETTW Untruncated'!I:I,'ASETTW Untruncated'!$A:$A,$A103,'ASETTW Untruncated'!$B:$B,$B103,'ASETTW Untruncated'!$C:$C,$C103)</f>
        <v>0</v>
      </c>
      <c r="J103">
        <f>SUMIFS('ASETTW Untruncated'!J:J,'ASETTW Untruncated'!$A:$A,$A103,'ASETTW Untruncated'!$B:$B,$B103,'ASETTW Untruncated'!$C:$C,$C103)</f>
        <v>0</v>
      </c>
      <c r="K103">
        <f>SUMIFS('ASETTW Untruncated'!K:K,'ASETTW Untruncated'!$A:$A,$A103,'ASETTW Untruncated'!$B:$B,$B103,'ASETTW Untruncated'!$C:$C,$C103)</f>
        <v>0</v>
      </c>
      <c r="L103">
        <f>SUMIFS('ASETTW Untruncated'!L:L,'ASETTW Untruncated'!$A:$A,$A103,'ASETTW Untruncated'!$B:$B,$B103,'ASETTW Untruncated'!$C:$C,$C103)</f>
        <v>0</v>
      </c>
      <c r="M103">
        <f>SUMIFS('ASETTW Untruncated'!M:M,'ASETTW Untruncated'!$A:$A,$A103,'ASETTW Untruncated'!$B:$B,$B103,'ASETTW Untruncated'!$C:$C,$C103)</f>
        <v>0</v>
      </c>
      <c r="N103">
        <f>SUMIFS('ASETTW Untruncated'!N:N,'ASETTW Untruncated'!$A:$A,$A103,'ASETTW Untruncated'!$B:$B,$B103,'ASETTW Untruncated'!$C:$C,$C103)</f>
        <v>0</v>
      </c>
      <c r="O103">
        <f>SUMIFS('ASETTW Untruncated'!O:O,'ASETTW Untruncated'!$A:$A,$A103,'ASETTW Untruncated'!$B:$B,$B103,'ASETTW Untruncated'!$C:$C,$C103)</f>
        <v>0</v>
      </c>
      <c r="P103">
        <f>SUMIFS('ASETTW Untruncated'!P:P,'ASETTW Untruncated'!$A:$A,$A103,'ASETTW Untruncated'!$B:$B,$B103,'ASETTW Untruncated'!$C:$C,$C103)</f>
        <v>0</v>
      </c>
      <c r="Q103">
        <f>SUMIFS('ASETTW Untruncated'!Q:Q,'ASETTW Untruncated'!$A:$A,$A103,'ASETTW Untruncated'!$B:$B,$B103,'ASETTW Untruncated'!$C:$C,$C103)</f>
        <v>0</v>
      </c>
      <c r="R103">
        <f>SUMIFS('ASETTW Untruncated'!R:R,'ASETTW Untruncated'!$A:$A,$A103,'ASETTW Untruncated'!$B:$B,$B103,'ASETTW Untruncated'!$C:$C,$C103)</f>
        <v>0</v>
      </c>
      <c r="S103">
        <f>SUMIFS('ASETTW Untruncated'!S:S,'ASETTW Untruncated'!$A:$A,$A103,'ASETTW Untruncated'!$B:$B,$B103,'ASETTW Untruncated'!$C:$C,$C103)</f>
        <v>0</v>
      </c>
      <c r="T103">
        <f>SUMIFS('ASETTW Untruncated'!T:T,'ASETTW Untruncated'!$A:$A,$A103,'ASETTW Untruncated'!$B:$B,$B103,'ASETTW Untruncated'!$C:$C,$C103)</f>
        <v>0</v>
      </c>
      <c r="U103">
        <f>SUMIFS('ASETTW Untruncated'!U:U,'ASETTW Untruncated'!$A:$A,$A103,'ASETTW Untruncated'!$B:$B,$B103,'ASETTW Untruncated'!$C:$C,$C103)</f>
        <v>0</v>
      </c>
      <c r="V103">
        <f>SUMIFS('ASETTW Untruncated'!V:V,'ASETTW Untruncated'!$A:$A,$A103,'ASETTW Untruncated'!$B:$B,$B103,'ASETTW Untruncated'!$C:$C,$C103)</f>
        <v>0</v>
      </c>
      <c r="W103">
        <f>SUMIFS('ASETTW Untruncated'!W:W,'ASETTW Untruncated'!$A:$A,$A103,'ASETTW Untruncated'!$B:$B,$B103,'ASETTW Untruncated'!$C:$C,$C103)</f>
        <v>0</v>
      </c>
    </row>
    <row r="104" spans="1:23" s="4" customFormat="1" x14ac:dyDescent="0.45">
      <c r="D104" s="4">
        <f>SUMIFS('ASETTW Untruncated'!D:D,'ASETTW Untruncated'!$A:$A,$A104,'ASETTW Untruncated'!$B:$B,$B104,'ASETTW Untruncated'!$C:$C,$C104)</f>
        <v>0</v>
      </c>
      <c r="E104" s="4">
        <f>SUMIFS('ASETTW Untruncated'!E:E,'ASETTW Untruncated'!$A:$A,$A104,'ASETTW Untruncated'!$B:$B,$B104,'ASETTW Untruncated'!$C:$C,$C104)</f>
        <v>0</v>
      </c>
      <c r="F104" s="4">
        <f>SUMIFS('ASETTW Untruncated'!F:F,'ASETTW Untruncated'!$A:$A,$A104,'ASETTW Untruncated'!$B:$B,$B104,'ASETTW Untruncated'!$C:$C,$C104)</f>
        <v>0</v>
      </c>
      <c r="G104" s="4">
        <f>SUMIFS('ASETTW Untruncated'!G:G,'ASETTW Untruncated'!$A:$A,$A104,'ASETTW Untruncated'!$B:$B,$B104,'ASETTW Untruncated'!$C:$C,$C104)</f>
        <v>0</v>
      </c>
      <c r="H104" s="4">
        <f>SUMIFS('ASETTW Untruncated'!H:H,'ASETTW Untruncated'!$A:$A,$A104,'ASETTW Untruncated'!$B:$B,$B104,'ASETTW Untruncated'!$C:$C,$C104)</f>
        <v>0</v>
      </c>
      <c r="I104" s="4">
        <f>SUMIFS('ASETTW Untruncated'!I:I,'ASETTW Untruncated'!$A:$A,$A104,'ASETTW Untruncated'!$B:$B,$B104,'ASETTW Untruncated'!$C:$C,$C104)</f>
        <v>0</v>
      </c>
      <c r="J104" s="4">
        <f>SUMIFS('ASETTW Untruncated'!J:J,'ASETTW Untruncated'!$A:$A,$A104,'ASETTW Untruncated'!$B:$B,$B104,'ASETTW Untruncated'!$C:$C,$C104)</f>
        <v>0</v>
      </c>
      <c r="K104" s="4">
        <f>SUMIFS('ASETTW Untruncated'!K:K,'ASETTW Untruncated'!$A:$A,$A104,'ASETTW Untruncated'!$B:$B,$B104,'ASETTW Untruncated'!$C:$C,$C104)</f>
        <v>0</v>
      </c>
      <c r="L104" s="4">
        <f>SUMIFS('ASETTW Untruncated'!L:L,'ASETTW Untruncated'!$A:$A,$A104,'ASETTW Untruncated'!$B:$B,$B104,'ASETTW Untruncated'!$C:$C,$C104)</f>
        <v>0</v>
      </c>
      <c r="M104" s="4">
        <f>SUMIFS('ASETTW Untruncated'!M:M,'ASETTW Untruncated'!$A:$A,$A104,'ASETTW Untruncated'!$B:$B,$B104,'ASETTW Untruncated'!$C:$C,$C104)</f>
        <v>0</v>
      </c>
      <c r="N104" s="4">
        <f>SUMIFS('ASETTW Untruncated'!N:N,'ASETTW Untruncated'!$A:$A,$A104,'ASETTW Untruncated'!$B:$B,$B104,'ASETTW Untruncated'!$C:$C,$C104)</f>
        <v>0</v>
      </c>
      <c r="O104" s="4">
        <f>SUMIFS('ASETTW Untruncated'!O:O,'ASETTW Untruncated'!$A:$A,$A104,'ASETTW Untruncated'!$B:$B,$B104,'ASETTW Untruncated'!$C:$C,$C104)</f>
        <v>0</v>
      </c>
      <c r="P104" s="4">
        <f>SUMIFS('ASETTW Untruncated'!P:P,'ASETTW Untruncated'!$A:$A,$A104,'ASETTW Untruncated'!$B:$B,$B104,'ASETTW Untruncated'!$C:$C,$C104)</f>
        <v>0</v>
      </c>
      <c r="Q104" s="4">
        <f>SUMIFS('ASETTW Untruncated'!Q:Q,'ASETTW Untruncated'!$A:$A,$A104,'ASETTW Untruncated'!$B:$B,$B104,'ASETTW Untruncated'!$C:$C,$C104)</f>
        <v>0</v>
      </c>
      <c r="R104" s="4">
        <f>SUMIFS('ASETTW Untruncated'!R:R,'ASETTW Untruncated'!$A:$A,$A104,'ASETTW Untruncated'!$B:$B,$B104,'ASETTW Untruncated'!$C:$C,$C104)</f>
        <v>0</v>
      </c>
      <c r="S104" s="4">
        <f>SUMIFS('ASETTW Untruncated'!S:S,'ASETTW Untruncated'!$A:$A,$A104,'ASETTW Untruncated'!$B:$B,$B104,'ASETTW Untruncated'!$C:$C,$C104)</f>
        <v>0</v>
      </c>
      <c r="T104" s="4">
        <f>SUMIFS('ASETTW Untruncated'!T:T,'ASETTW Untruncated'!$A:$A,$A104,'ASETTW Untruncated'!$B:$B,$B104,'ASETTW Untruncated'!$C:$C,$C104)</f>
        <v>0</v>
      </c>
      <c r="U104" s="4">
        <f>SUMIFS('ASETTW Untruncated'!U:U,'ASETTW Untruncated'!$A:$A,$A104,'ASETTW Untruncated'!$B:$B,$B104,'ASETTW Untruncated'!$C:$C,$C104)</f>
        <v>0</v>
      </c>
      <c r="V104" s="4">
        <f>SUMIFS('ASETTW Untruncated'!V:V,'ASETTW Untruncated'!$A:$A,$A104,'ASETTW Untruncated'!$B:$B,$B104,'ASETTW Untruncated'!$C:$C,$C104)</f>
        <v>0</v>
      </c>
      <c r="W104" s="4">
        <f>SUMIFS('ASETTW Untruncated'!W:W,'ASETTW Untruncated'!$A:$A,$A104,'ASETTW Untruncated'!$B:$B,$B104,'ASETTW Untruncated'!$C:$C,$C104)</f>
        <v>0</v>
      </c>
    </row>
    <row r="105" spans="1:23" x14ac:dyDescent="0.45">
      <c r="A105" s="3"/>
      <c r="B105" s="3"/>
      <c r="C105" s="3"/>
      <c r="D105">
        <f>SUMIFS('ASETTW Untruncated'!D:D,'ASETTW Untruncated'!$A:$A,$A105,'ASETTW Untruncated'!$B:$B,$B105,'ASETTW Untruncated'!$C:$C,$C105)</f>
        <v>0</v>
      </c>
      <c r="E105">
        <f>SUMIFS('ASETTW Untruncated'!E:E,'ASETTW Untruncated'!$A:$A,$A105,'ASETTW Untruncated'!$B:$B,$B105,'ASETTW Untruncated'!$C:$C,$C105)</f>
        <v>0</v>
      </c>
      <c r="F105">
        <f>SUMIFS('ASETTW Untruncated'!F:F,'ASETTW Untruncated'!$A:$A,$A105,'ASETTW Untruncated'!$B:$B,$B105,'ASETTW Untruncated'!$C:$C,$C105)</f>
        <v>0</v>
      </c>
      <c r="G105">
        <f>SUMIFS('ASETTW Untruncated'!G:G,'ASETTW Untruncated'!$A:$A,$A105,'ASETTW Untruncated'!$B:$B,$B105,'ASETTW Untruncated'!$C:$C,$C105)</f>
        <v>0</v>
      </c>
      <c r="H105">
        <f>SUMIFS('ASETTW Untruncated'!H:H,'ASETTW Untruncated'!$A:$A,$A105,'ASETTW Untruncated'!$B:$B,$B105,'ASETTW Untruncated'!$C:$C,$C105)</f>
        <v>0</v>
      </c>
      <c r="I105">
        <f>SUMIFS('ASETTW Untruncated'!I:I,'ASETTW Untruncated'!$A:$A,$A105,'ASETTW Untruncated'!$B:$B,$B105,'ASETTW Untruncated'!$C:$C,$C105)</f>
        <v>0</v>
      </c>
      <c r="J105">
        <f>SUMIFS('ASETTW Untruncated'!J:J,'ASETTW Untruncated'!$A:$A,$A105,'ASETTW Untruncated'!$B:$B,$B105,'ASETTW Untruncated'!$C:$C,$C105)</f>
        <v>0</v>
      </c>
      <c r="K105">
        <f>SUMIFS('ASETTW Untruncated'!K:K,'ASETTW Untruncated'!$A:$A,$A105,'ASETTW Untruncated'!$B:$B,$B105,'ASETTW Untruncated'!$C:$C,$C105)</f>
        <v>0</v>
      </c>
      <c r="L105">
        <f>SUMIFS('ASETTW Untruncated'!L:L,'ASETTW Untruncated'!$A:$A,$A105,'ASETTW Untruncated'!$B:$B,$B105,'ASETTW Untruncated'!$C:$C,$C105)</f>
        <v>0</v>
      </c>
      <c r="M105">
        <f>SUMIFS('ASETTW Untruncated'!M:M,'ASETTW Untruncated'!$A:$A,$A105,'ASETTW Untruncated'!$B:$B,$B105,'ASETTW Untruncated'!$C:$C,$C105)</f>
        <v>0</v>
      </c>
      <c r="N105">
        <f>SUMIFS('ASETTW Untruncated'!N:N,'ASETTW Untruncated'!$A:$A,$A105,'ASETTW Untruncated'!$B:$B,$B105,'ASETTW Untruncated'!$C:$C,$C105)</f>
        <v>0</v>
      </c>
      <c r="O105">
        <f>SUMIFS('ASETTW Untruncated'!O:O,'ASETTW Untruncated'!$A:$A,$A105,'ASETTW Untruncated'!$B:$B,$B105,'ASETTW Untruncated'!$C:$C,$C105)</f>
        <v>0</v>
      </c>
      <c r="P105">
        <f>SUMIFS('ASETTW Untruncated'!P:P,'ASETTW Untruncated'!$A:$A,$A105,'ASETTW Untruncated'!$B:$B,$B105,'ASETTW Untruncated'!$C:$C,$C105)</f>
        <v>0</v>
      </c>
      <c r="Q105">
        <f>SUMIFS('ASETTW Untruncated'!Q:Q,'ASETTW Untruncated'!$A:$A,$A105,'ASETTW Untruncated'!$B:$B,$B105,'ASETTW Untruncated'!$C:$C,$C105)</f>
        <v>0</v>
      </c>
      <c r="R105">
        <f>SUMIFS('ASETTW Untruncated'!R:R,'ASETTW Untruncated'!$A:$A,$A105,'ASETTW Untruncated'!$B:$B,$B105,'ASETTW Untruncated'!$C:$C,$C105)</f>
        <v>0</v>
      </c>
      <c r="S105">
        <f>SUMIFS('ASETTW Untruncated'!S:S,'ASETTW Untruncated'!$A:$A,$A105,'ASETTW Untruncated'!$B:$B,$B105,'ASETTW Untruncated'!$C:$C,$C105)</f>
        <v>0</v>
      </c>
      <c r="T105">
        <f>SUMIFS('ASETTW Untruncated'!T:T,'ASETTW Untruncated'!$A:$A,$A105,'ASETTW Untruncated'!$B:$B,$B105,'ASETTW Untruncated'!$C:$C,$C105)</f>
        <v>0</v>
      </c>
      <c r="U105">
        <f>SUMIFS('ASETTW Untruncated'!U:U,'ASETTW Untruncated'!$A:$A,$A105,'ASETTW Untruncated'!$B:$B,$B105,'ASETTW Untruncated'!$C:$C,$C105)</f>
        <v>0</v>
      </c>
      <c r="V105">
        <f>SUMIFS('ASETTW Untruncated'!V:V,'ASETTW Untruncated'!$A:$A,$A105,'ASETTW Untruncated'!$B:$B,$B105,'ASETTW Untruncated'!$C:$C,$C105)</f>
        <v>0</v>
      </c>
      <c r="W105">
        <f>SUMIFS('ASETTW Untruncated'!W:W,'ASETTW Untruncated'!$A:$A,$A105,'ASETTW Untruncated'!$B:$B,$B105,'ASETTW Untruncated'!$C:$C,$C105)</f>
        <v>0</v>
      </c>
    </row>
    <row r="106" spans="1:23" x14ac:dyDescent="0.45">
      <c r="A106" s="2"/>
      <c r="B106" s="2"/>
      <c r="C106" s="2"/>
      <c r="D106">
        <f>SUMIFS('ASETTW Untruncated'!D:D,'ASETTW Untruncated'!$A:$A,$A106,'ASETTW Untruncated'!$B:$B,$B106,'ASETTW Untruncated'!$C:$C,$C106)</f>
        <v>0</v>
      </c>
      <c r="E106">
        <f>SUMIFS('ASETTW Untruncated'!E:E,'ASETTW Untruncated'!$A:$A,$A106,'ASETTW Untruncated'!$B:$B,$B106,'ASETTW Untruncated'!$C:$C,$C106)</f>
        <v>0</v>
      </c>
      <c r="F106">
        <f>SUMIFS('ASETTW Untruncated'!F:F,'ASETTW Untruncated'!$A:$A,$A106,'ASETTW Untruncated'!$B:$B,$B106,'ASETTW Untruncated'!$C:$C,$C106)</f>
        <v>0</v>
      </c>
      <c r="G106">
        <f>SUMIFS('ASETTW Untruncated'!G:G,'ASETTW Untruncated'!$A:$A,$A106,'ASETTW Untruncated'!$B:$B,$B106,'ASETTW Untruncated'!$C:$C,$C106)</f>
        <v>0</v>
      </c>
      <c r="H106">
        <f>SUMIFS('ASETTW Untruncated'!H:H,'ASETTW Untruncated'!$A:$A,$A106,'ASETTW Untruncated'!$B:$B,$B106,'ASETTW Untruncated'!$C:$C,$C106)</f>
        <v>0</v>
      </c>
      <c r="I106">
        <f>SUMIFS('ASETTW Untruncated'!I:I,'ASETTW Untruncated'!$A:$A,$A106,'ASETTW Untruncated'!$B:$B,$B106,'ASETTW Untruncated'!$C:$C,$C106)</f>
        <v>0</v>
      </c>
      <c r="J106">
        <f>SUMIFS('ASETTW Untruncated'!J:J,'ASETTW Untruncated'!$A:$A,$A106,'ASETTW Untruncated'!$B:$B,$B106,'ASETTW Untruncated'!$C:$C,$C106)</f>
        <v>0</v>
      </c>
      <c r="K106">
        <f>SUMIFS('ASETTW Untruncated'!K:K,'ASETTW Untruncated'!$A:$A,$A106,'ASETTW Untruncated'!$B:$B,$B106,'ASETTW Untruncated'!$C:$C,$C106)</f>
        <v>0</v>
      </c>
      <c r="L106">
        <f>SUMIFS('ASETTW Untruncated'!L:L,'ASETTW Untruncated'!$A:$A,$A106,'ASETTW Untruncated'!$B:$B,$B106,'ASETTW Untruncated'!$C:$C,$C106)</f>
        <v>0</v>
      </c>
      <c r="M106">
        <f>SUMIFS('ASETTW Untruncated'!M:M,'ASETTW Untruncated'!$A:$A,$A106,'ASETTW Untruncated'!$B:$B,$B106,'ASETTW Untruncated'!$C:$C,$C106)</f>
        <v>0</v>
      </c>
      <c r="N106">
        <f>SUMIFS('ASETTW Untruncated'!N:N,'ASETTW Untruncated'!$A:$A,$A106,'ASETTW Untruncated'!$B:$B,$B106,'ASETTW Untruncated'!$C:$C,$C106)</f>
        <v>0</v>
      </c>
      <c r="O106">
        <f>SUMIFS('ASETTW Untruncated'!O:O,'ASETTW Untruncated'!$A:$A,$A106,'ASETTW Untruncated'!$B:$B,$B106,'ASETTW Untruncated'!$C:$C,$C106)</f>
        <v>0</v>
      </c>
      <c r="P106">
        <f>SUMIFS('ASETTW Untruncated'!P:P,'ASETTW Untruncated'!$A:$A,$A106,'ASETTW Untruncated'!$B:$B,$B106,'ASETTW Untruncated'!$C:$C,$C106)</f>
        <v>0</v>
      </c>
      <c r="Q106">
        <f>SUMIFS('ASETTW Untruncated'!Q:Q,'ASETTW Untruncated'!$A:$A,$A106,'ASETTW Untruncated'!$B:$B,$B106,'ASETTW Untruncated'!$C:$C,$C106)</f>
        <v>0</v>
      </c>
      <c r="R106">
        <f>SUMIFS('ASETTW Untruncated'!R:R,'ASETTW Untruncated'!$A:$A,$A106,'ASETTW Untruncated'!$B:$B,$B106,'ASETTW Untruncated'!$C:$C,$C106)</f>
        <v>0</v>
      </c>
      <c r="S106">
        <f>SUMIFS('ASETTW Untruncated'!S:S,'ASETTW Untruncated'!$A:$A,$A106,'ASETTW Untruncated'!$B:$B,$B106,'ASETTW Untruncated'!$C:$C,$C106)</f>
        <v>0</v>
      </c>
      <c r="T106">
        <f>SUMIFS('ASETTW Untruncated'!T:T,'ASETTW Untruncated'!$A:$A,$A106,'ASETTW Untruncated'!$B:$B,$B106,'ASETTW Untruncated'!$C:$C,$C106)</f>
        <v>0</v>
      </c>
      <c r="U106">
        <f>SUMIFS('ASETTW Untruncated'!U:U,'ASETTW Untruncated'!$A:$A,$A106,'ASETTW Untruncated'!$B:$B,$B106,'ASETTW Untruncated'!$C:$C,$C106)</f>
        <v>0</v>
      </c>
      <c r="V106">
        <f>SUMIFS('ASETTW Untruncated'!V:V,'ASETTW Untruncated'!$A:$A,$A106,'ASETTW Untruncated'!$B:$B,$B106,'ASETTW Untruncated'!$C:$C,$C106)</f>
        <v>0</v>
      </c>
      <c r="W106">
        <f>SUMIFS('ASETTW Untruncated'!W:W,'ASETTW Untruncated'!$A:$A,$A106,'ASETTW Untruncated'!$B:$B,$B106,'ASETTW Untruncated'!$C:$C,$C106)</f>
        <v>0</v>
      </c>
    </row>
    <row r="107" spans="1:23" x14ac:dyDescent="0.45">
      <c r="A107" s="3"/>
      <c r="B107" s="3"/>
      <c r="C107" s="3"/>
      <c r="D107" s="2">
        <f>SUMIFS('ASETTW Untruncated'!D:D,'ASETTW Untruncated'!$A:$A,$A107,'ASETTW Untruncated'!$B:$B,$B107,'ASETTW Untruncated'!$C:$C,$C107)</f>
        <v>0</v>
      </c>
      <c r="E107" s="2">
        <f>SUMIFS('ASETTW Untruncated'!E:E,'ASETTW Untruncated'!$A:$A,$A107,'ASETTW Untruncated'!$B:$B,$B107,'ASETTW Untruncated'!$C:$C,$C107)</f>
        <v>0</v>
      </c>
      <c r="F107" s="2">
        <f>SUMIFS('ASETTW Untruncated'!F:F,'ASETTW Untruncated'!$A:$A,$A107,'ASETTW Untruncated'!$B:$B,$B107,'ASETTW Untruncated'!$C:$C,$C107)</f>
        <v>0</v>
      </c>
      <c r="G107" s="2">
        <f>SUMIFS('ASETTW Untruncated'!G:G,'ASETTW Untruncated'!$A:$A,$A107,'ASETTW Untruncated'!$B:$B,$B107,'ASETTW Untruncated'!$C:$C,$C107)</f>
        <v>0</v>
      </c>
      <c r="H107" s="2">
        <f>SUMIFS('ASETTW Untruncated'!H:H,'ASETTW Untruncated'!$A:$A,$A107,'ASETTW Untruncated'!$B:$B,$B107,'ASETTW Untruncated'!$C:$C,$C107)</f>
        <v>0</v>
      </c>
      <c r="I107" s="2">
        <f>SUMIFS('ASETTW Untruncated'!I:I,'ASETTW Untruncated'!$A:$A,$A107,'ASETTW Untruncated'!$B:$B,$B107,'ASETTW Untruncated'!$C:$C,$C107)</f>
        <v>0</v>
      </c>
      <c r="J107" s="2">
        <f>SUMIFS('ASETTW Untruncated'!J:J,'ASETTW Untruncated'!$A:$A,$A107,'ASETTW Untruncated'!$B:$B,$B107,'ASETTW Untruncated'!$C:$C,$C107)</f>
        <v>0</v>
      </c>
      <c r="K107" s="2">
        <f>SUMIFS('ASETTW Untruncated'!K:K,'ASETTW Untruncated'!$A:$A,$A107,'ASETTW Untruncated'!$B:$B,$B107,'ASETTW Untruncated'!$C:$C,$C107)</f>
        <v>0</v>
      </c>
      <c r="L107" s="2">
        <f>SUMIFS('ASETTW Untruncated'!L:L,'ASETTW Untruncated'!$A:$A,$A107,'ASETTW Untruncated'!$B:$B,$B107,'ASETTW Untruncated'!$C:$C,$C107)</f>
        <v>0</v>
      </c>
      <c r="M107" s="2">
        <f>SUMIFS('ASETTW Untruncated'!M:M,'ASETTW Untruncated'!$A:$A,$A107,'ASETTW Untruncated'!$B:$B,$B107,'ASETTW Untruncated'!$C:$C,$C107)</f>
        <v>0</v>
      </c>
      <c r="N107" s="2">
        <f>SUMIFS('ASETTW Untruncated'!N:N,'ASETTW Untruncated'!$A:$A,$A107,'ASETTW Untruncated'!$B:$B,$B107,'ASETTW Untruncated'!$C:$C,$C107)</f>
        <v>0</v>
      </c>
      <c r="O107" s="2">
        <f>SUMIFS('ASETTW Untruncated'!O:O,'ASETTW Untruncated'!$A:$A,$A107,'ASETTW Untruncated'!$B:$B,$B107,'ASETTW Untruncated'!$C:$C,$C107)</f>
        <v>0</v>
      </c>
      <c r="P107" s="2">
        <f>SUMIFS('ASETTW Untruncated'!P:P,'ASETTW Untruncated'!$A:$A,$A107,'ASETTW Untruncated'!$B:$B,$B107,'ASETTW Untruncated'!$C:$C,$C107)</f>
        <v>0</v>
      </c>
      <c r="Q107" s="2">
        <f>SUMIFS('ASETTW Untruncated'!Q:Q,'ASETTW Untruncated'!$A:$A,$A107,'ASETTW Untruncated'!$B:$B,$B107,'ASETTW Untruncated'!$C:$C,$C107)</f>
        <v>0</v>
      </c>
      <c r="R107" s="2">
        <f>SUMIFS('ASETTW Untruncated'!R:R,'ASETTW Untruncated'!$A:$A,$A107,'ASETTW Untruncated'!$B:$B,$B107,'ASETTW Untruncated'!$C:$C,$C107)</f>
        <v>0</v>
      </c>
      <c r="S107" s="2">
        <f>SUMIFS('ASETTW Untruncated'!S:S,'ASETTW Untruncated'!$A:$A,$A107,'ASETTW Untruncated'!$B:$B,$B107,'ASETTW Untruncated'!$C:$C,$C107)</f>
        <v>0</v>
      </c>
      <c r="T107" s="2">
        <f>SUMIFS('ASETTW Untruncated'!T:T,'ASETTW Untruncated'!$A:$A,$A107,'ASETTW Untruncated'!$B:$B,$B107,'ASETTW Untruncated'!$C:$C,$C107)</f>
        <v>0</v>
      </c>
      <c r="U107" s="2">
        <f>SUMIFS('ASETTW Untruncated'!U:U,'ASETTW Untruncated'!$A:$A,$A107,'ASETTW Untruncated'!$B:$B,$B107,'ASETTW Untruncated'!$C:$C,$C107)</f>
        <v>0</v>
      </c>
      <c r="V107" s="2">
        <f>SUMIFS('ASETTW Untruncated'!V:V,'ASETTW Untruncated'!$A:$A,$A107,'ASETTW Untruncated'!$B:$B,$B107,'ASETTW Untruncated'!$C:$C,$C107)</f>
        <v>0</v>
      </c>
      <c r="W107" s="2">
        <f>SUMIFS('ASETTW Untruncated'!W:W,'ASETTW Untruncated'!$A:$A,$A107,'ASETTW Untruncated'!$B:$B,$B107,'ASETTW Untruncated'!$C:$C,$C107)</f>
        <v>0</v>
      </c>
    </row>
    <row r="108" spans="1:23" x14ac:dyDescent="0.45">
      <c r="A108" s="3"/>
      <c r="B108" s="3"/>
      <c r="C108" s="3"/>
      <c r="D108">
        <f>SUMIFS('ASETTW Untruncated'!D:D,'ASETTW Untruncated'!$A:$A,$A108,'ASETTW Untruncated'!$B:$B,$B108,'ASETTW Untruncated'!$C:$C,$C108)</f>
        <v>0</v>
      </c>
      <c r="E108">
        <f>SUMIFS('ASETTW Untruncated'!E:E,'ASETTW Untruncated'!$A:$A,$A108,'ASETTW Untruncated'!$B:$B,$B108,'ASETTW Untruncated'!$C:$C,$C108)</f>
        <v>0</v>
      </c>
      <c r="F108">
        <f>SUMIFS('ASETTW Untruncated'!F:F,'ASETTW Untruncated'!$A:$A,$A108,'ASETTW Untruncated'!$B:$B,$B108,'ASETTW Untruncated'!$C:$C,$C108)</f>
        <v>0</v>
      </c>
      <c r="G108">
        <f>SUMIFS('ASETTW Untruncated'!G:G,'ASETTW Untruncated'!$A:$A,$A108,'ASETTW Untruncated'!$B:$B,$B108,'ASETTW Untruncated'!$C:$C,$C108)</f>
        <v>0</v>
      </c>
      <c r="H108">
        <f>SUMIFS('ASETTW Untruncated'!H:H,'ASETTW Untruncated'!$A:$A,$A108,'ASETTW Untruncated'!$B:$B,$B108,'ASETTW Untruncated'!$C:$C,$C108)</f>
        <v>0</v>
      </c>
      <c r="I108">
        <f>SUMIFS('ASETTW Untruncated'!I:I,'ASETTW Untruncated'!$A:$A,$A108,'ASETTW Untruncated'!$B:$B,$B108,'ASETTW Untruncated'!$C:$C,$C108)</f>
        <v>0</v>
      </c>
      <c r="J108">
        <f>SUMIFS('ASETTW Untruncated'!J:J,'ASETTW Untruncated'!$A:$A,$A108,'ASETTW Untruncated'!$B:$B,$B108,'ASETTW Untruncated'!$C:$C,$C108)</f>
        <v>0</v>
      </c>
      <c r="K108">
        <f>SUMIFS('ASETTW Untruncated'!K:K,'ASETTW Untruncated'!$A:$A,$A108,'ASETTW Untruncated'!$B:$B,$B108,'ASETTW Untruncated'!$C:$C,$C108)</f>
        <v>0</v>
      </c>
      <c r="L108">
        <f>SUMIFS('ASETTW Untruncated'!L:L,'ASETTW Untruncated'!$A:$A,$A108,'ASETTW Untruncated'!$B:$B,$B108,'ASETTW Untruncated'!$C:$C,$C108)</f>
        <v>0</v>
      </c>
      <c r="M108">
        <f>SUMIFS('ASETTW Untruncated'!M:M,'ASETTW Untruncated'!$A:$A,$A108,'ASETTW Untruncated'!$B:$B,$B108,'ASETTW Untruncated'!$C:$C,$C108)</f>
        <v>0</v>
      </c>
      <c r="N108">
        <f>SUMIFS('ASETTW Untruncated'!N:N,'ASETTW Untruncated'!$A:$A,$A108,'ASETTW Untruncated'!$B:$B,$B108,'ASETTW Untruncated'!$C:$C,$C108)</f>
        <v>0</v>
      </c>
      <c r="O108">
        <f>SUMIFS('ASETTW Untruncated'!O:O,'ASETTW Untruncated'!$A:$A,$A108,'ASETTW Untruncated'!$B:$B,$B108,'ASETTW Untruncated'!$C:$C,$C108)</f>
        <v>0</v>
      </c>
      <c r="P108">
        <f>SUMIFS('ASETTW Untruncated'!P:P,'ASETTW Untruncated'!$A:$A,$A108,'ASETTW Untruncated'!$B:$B,$B108,'ASETTW Untruncated'!$C:$C,$C108)</f>
        <v>0</v>
      </c>
      <c r="Q108">
        <f>SUMIFS('ASETTW Untruncated'!Q:Q,'ASETTW Untruncated'!$A:$A,$A108,'ASETTW Untruncated'!$B:$B,$B108,'ASETTW Untruncated'!$C:$C,$C108)</f>
        <v>0</v>
      </c>
      <c r="R108">
        <f>SUMIFS('ASETTW Untruncated'!R:R,'ASETTW Untruncated'!$A:$A,$A108,'ASETTW Untruncated'!$B:$B,$B108,'ASETTW Untruncated'!$C:$C,$C108)</f>
        <v>0</v>
      </c>
      <c r="S108">
        <f>SUMIFS('ASETTW Untruncated'!S:S,'ASETTW Untruncated'!$A:$A,$A108,'ASETTW Untruncated'!$B:$B,$B108,'ASETTW Untruncated'!$C:$C,$C108)</f>
        <v>0</v>
      </c>
      <c r="T108">
        <f>SUMIFS('ASETTW Untruncated'!T:T,'ASETTW Untruncated'!$A:$A,$A108,'ASETTW Untruncated'!$B:$B,$B108,'ASETTW Untruncated'!$C:$C,$C108)</f>
        <v>0</v>
      </c>
      <c r="U108">
        <f>SUMIFS('ASETTW Untruncated'!U:U,'ASETTW Untruncated'!$A:$A,$A108,'ASETTW Untruncated'!$B:$B,$B108,'ASETTW Untruncated'!$C:$C,$C108)</f>
        <v>0</v>
      </c>
      <c r="V108">
        <f>SUMIFS('ASETTW Untruncated'!V:V,'ASETTW Untruncated'!$A:$A,$A108,'ASETTW Untruncated'!$B:$B,$B108,'ASETTW Untruncated'!$C:$C,$C108)</f>
        <v>0</v>
      </c>
      <c r="W108">
        <f>SUMIFS('ASETTW Untruncated'!W:W,'ASETTW Untruncated'!$A:$A,$A108,'ASETTW Untruncated'!$B:$B,$B108,'ASETTW Untruncated'!$C:$C,$C108)</f>
        <v>0</v>
      </c>
    </row>
    <row r="109" spans="1:23" x14ac:dyDescent="0.45">
      <c r="A109" s="3"/>
      <c r="B109" s="3"/>
      <c r="C109" s="3"/>
      <c r="D109">
        <f>SUMIFS('ASETTW Untruncated'!D:D,'ASETTW Untruncated'!$A:$A,$A109,'ASETTW Untruncated'!$B:$B,$B109,'ASETTW Untruncated'!$C:$C,$C109)</f>
        <v>0</v>
      </c>
      <c r="E109">
        <f>SUMIFS('ASETTW Untruncated'!E:E,'ASETTW Untruncated'!$A:$A,$A109,'ASETTW Untruncated'!$B:$B,$B109,'ASETTW Untruncated'!$C:$C,$C109)</f>
        <v>0</v>
      </c>
      <c r="F109">
        <f>SUMIFS('ASETTW Untruncated'!F:F,'ASETTW Untruncated'!$A:$A,$A109,'ASETTW Untruncated'!$B:$B,$B109,'ASETTW Untruncated'!$C:$C,$C109)</f>
        <v>0</v>
      </c>
      <c r="G109">
        <f>SUMIFS('ASETTW Untruncated'!G:G,'ASETTW Untruncated'!$A:$A,$A109,'ASETTW Untruncated'!$B:$B,$B109,'ASETTW Untruncated'!$C:$C,$C109)</f>
        <v>0</v>
      </c>
      <c r="H109">
        <f>SUMIFS('ASETTW Untruncated'!H:H,'ASETTW Untruncated'!$A:$A,$A109,'ASETTW Untruncated'!$B:$B,$B109,'ASETTW Untruncated'!$C:$C,$C109)</f>
        <v>0</v>
      </c>
      <c r="I109">
        <f>SUMIFS('ASETTW Untruncated'!I:I,'ASETTW Untruncated'!$A:$A,$A109,'ASETTW Untruncated'!$B:$B,$B109,'ASETTW Untruncated'!$C:$C,$C109)</f>
        <v>0</v>
      </c>
      <c r="J109">
        <f>SUMIFS('ASETTW Untruncated'!J:J,'ASETTW Untruncated'!$A:$A,$A109,'ASETTW Untruncated'!$B:$B,$B109,'ASETTW Untruncated'!$C:$C,$C109)</f>
        <v>0</v>
      </c>
      <c r="K109">
        <f>SUMIFS('ASETTW Untruncated'!K:K,'ASETTW Untruncated'!$A:$A,$A109,'ASETTW Untruncated'!$B:$B,$B109,'ASETTW Untruncated'!$C:$C,$C109)</f>
        <v>0</v>
      </c>
      <c r="L109">
        <f>SUMIFS('ASETTW Untruncated'!L:L,'ASETTW Untruncated'!$A:$A,$A109,'ASETTW Untruncated'!$B:$B,$B109,'ASETTW Untruncated'!$C:$C,$C109)</f>
        <v>0</v>
      </c>
      <c r="M109">
        <f>SUMIFS('ASETTW Untruncated'!M:M,'ASETTW Untruncated'!$A:$A,$A109,'ASETTW Untruncated'!$B:$B,$B109,'ASETTW Untruncated'!$C:$C,$C109)</f>
        <v>0</v>
      </c>
      <c r="N109">
        <f>SUMIFS('ASETTW Untruncated'!N:N,'ASETTW Untruncated'!$A:$A,$A109,'ASETTW Untruncated'!$B:$B,$B109,'ASETTW Untruncated'!$C:$C,$C109)</f>
        <v>0</v>
      </c>
      <c r="O109">
        <f>SUMIFS('ASETTW Untruncated'!O:O,'ASETTW Untruncated'!$A:$A,$A109,'ASETTW Untruncated'!$B:$B,$B109,'ASETTW Untruncated'!$C:$C,$C109)</f>
        <v>0</v>
      </c>
      <c r="P109">
        <f>SUMIFS('ASETTW Untruncated'!P:P,'ASETTW Untruncated'!$A:$A,$A109,'ASETTW Untruncated'!$B:$B,$B109,'ASETTW Untruncated'!$C:$C,$C109)</f>
        <v>0</v>
      </c>
      <c r="Q109">
        <f>SUMIFS('ASETTW Untruncated'!Q:Q,'ASETTW Untruncated'!$A:$A,$A109,'ASETTW Untruncated'!$B:$B,$B109,'ASETTW Untruncated'!$C:$C,$C109)</f>
        <v>0</v>
      </c>
      <c r="R109">
        <f>SUMIFS('ASETTW Untruncated'!R:R,'ASETTW Untruncated'!$A:$A,$A109,'ASETTW Untruncated'!$B:$B,$B109,'ASETTW Untruncated'!$C:$C,$C109)</f>
        <v>0</v>
      </c>
      <c r="S109">
        <f>SUMIFS('ASETTW Untruncated'!S:S,'ASETTW Untruncated'!$A:$A,$A109,'ASETTW Untruncated'!$B:$B,$B109,'ASETTW Untruncated'!$C:$C,$C109)</f>
        <v>0</v>
      </c>
      <c r="T109">
        <f>SUMIFS('ASETTW Untruncated'!T:T,'ASETTW Untruncated'!$A:$A,$A109,'ASETTW Untruncated'!$B:$B,$B109,'ASETTW Untruncated'!$C:$C,$C109)</f>
        <v>0</v>
      </c>
      <c r="U109">
        <f>SUMIFS('ASETTW Untruncated'!U:U,'ASETTW Untruncated'!$A:$A,$A109,'ASETTW Untruncated'!$B:$B,$B109,'ASETTW Untruncated'!$C:$C,$C109)</f>
        <v>0</v>
      </c>
      <c r="V109">
        <f>SUMIFS('ASETTW Untruncated'!V:V,'ASETTW Untruncated'!$A:$A,$A109,'ASETTW Untruncated'!$B:$B,$B109,'ASETTW Untruncated'!$C:$C,$C109)</f>
        <v>0</v>
      </c>
      <c r="W109">
        <f>SUMIFS('ASETTW Untruncated'!W:W,'ASETTW Untruncated'!$A:$A,$A109,'ASETTW Untruncated'!$B:$B,$B109,'ASETTW Untruncated'!$C:$C,$C109)</f>
        <v>0</v>
      </c>
    </row>
    <row r="110" spans="1:23" x14ac:dyDescent="0.45">
      <c r="A110" s="3"/>
      <c r="B110" s="3"/>
      <c r="C110" s="3"/>
      <c r="D110">
        <f>SUMIFS('ASETTW Untruncated'!D:D,'ASETTW Untruncated'!$A:$A,$A110,'ASETTW Untruncated'!$B:$B,$B110,'ASETTW Untruncated'!$C:$C,$C110)</f>
        <v>0</v>
      </c>
      <c r="E110">
        <f>SUMIFS('ASETTW Untruncated'!E:E,'ASETTW Untruncated'!$A:$A,$A110,'ASETTW Untruncated'!$B:$B,$B110,'ASETTW Untruncated'!$C:$C,$C110)</f>
        <v>0</v>
      </c>
      <c r="F110">
        <f>SUMIFS('ASETTW Untruncated'!F:F,'ASETTW Untruncated'!$A:$A,$A110,'ASETTW Untruncated'!$B:$B,$B110,'ASETTW Untruncated'!$C:$C,$C110)</f>
        <v>0</v>
      </c>
      <c r="G110">
        <f>SUMIFS('ASETTW Untruncated'!G:G,'ASETTW Untruncated'!$A:$A,$A110,'ASETTW Untruncated'!$B:$B,$B110,'ASETTW Untruncated'!$C:$C,$C110)</f>
        <v>0</v>
      </c>
      <c r="H110">
        <f>SUMIFS('ASETTW Untruncated'!H:H,'ASETTW Untruncated'!$A:$A,$A110,'ASETTW Untruncated'!$B:$B,$B110,'ASETTW Untruncated'!$C:$C,$C110)</f>
        <v>0</v>
      </c>
      <c r="I110">
        <f>SUMIFS('ASETTW Untruncated'!I:I,'ASETTW Untruncated'!$A:$A,$A110,'ASETTW Untruncated'!$B:$B,$B110,'ASETTW Untruncated'!$C:$C,$C110)</f>
        <v>0</v>
      </c>
      <c r="J110">
        <f>SUMIFS('ASETTW Untruncated'!J:J,'ASETTW Untruncated'!$A:$A,$A110,'ASETTW Untruncated'!$B:$B,$B110,'ASETTW Untruncated'!$C:$C,$C110)</f>
        <v>0</v>
      </c>
      <c r="K110">
        <f>SUMIFS('ASETTW Untruncated'!K:K,'ASETTW Untruncated'!$A:$A,$A110,'ASETTW Untruncated'!$B:$B,$B110,'ASETTW Untruncated'!$C:$C,$C110)</f>
        <v>0</v>
      </c>
      <c r="L110">
        <f>SUMIFS('ASETTW Untruncated'!L:L,'ASETTW Untruncated'!$A:$A,$A110,'ASETTW Untruncated'!$B:$B,$B110,'ASETTW Untruncated'!$C:$C,$C110)</f>
        <v>0</v>
      </c>
      <c r="M110">
        <f>SUMIFS('ASETTW Untruncated'!M:M,'ASETTW Untruncated'!$A:$A,$A110,'ASETTW Untruncated'!$B:$B,$B110,'ASETTW Untruncated'!$C:$C,$C110)</f>
        <v>0</v>
      </c>
      <c r="N110">
        <f>SUMIFS('ASETTW Untruncated'!N:N,'ASETTW Untruncated'!$A:$A,$A110,'ASETTW Untruncated'!$B:$B,$B110,'ASETTW Untruncated'!$C:$C,$C110)</f>
        <v>0</v>
      </c>
      <c r="O110">
        <f>SUMIFS('ASETTW Untruncated'!O:O,'ASETTW Untruncated'!$A:$A,$A110,'ASETTW Untruncated'!$B:$B,$B110,'ASETTW Untruncated'!$C:$C,$C110)</f>
        <v>0</v>
      </c>
      <c r="P110">
        <f>SUMIFS('ASETTW Untruncated'!P:P,'ASETTW Untruncated'!$A:$A,$A110,'ASETTW Untruncated'!$B:$B,$B110,'ASETTW Untruncated'!$C:$C,$C110)</f>
        <v>0</v>
      </c>
      <c r="Q110">
        <f>SUMIFS('ASETTW Untruncated'!Q:Q,'ASETTW Untruncated'!$A:$A,$A110,'ASETTW Untruncated'!$B:$B,$B110,'ASETTW Untruncated'!$C:$C,$C110)</f>
        <v>0</v>
      </c>
      <c r="R110">
        <f>SUMIFS('ASETTW Untruncated'!R:R,'ASETTW Untruncated'!$A:$A,$A110,'ASETTW Untruncated'!$B:$B,$B110,'ASETTW Untruncated'!$C:$C,$C110)</f>
        <v>0</v>
      </c>
      <c r="S110">
        <f>SUMIFS('ASETTW Untruncated'!S:S,'ASETTW Untruncated'!$A:$A,$A110,'ASETTW Untruncated'!$B:$B,$B110,'ASETTW Untruncated'!$C:$C,$C110)</f>
        <v>0</v>
      </c>
      <c r="T110">
        <f>SUMIFS('ASETTW Untruncated'!T:T,'ASETTW Untruncated'!$A:$A,$A110,'ASETTW Untruncated'!$B:$B,$B110,'ASETTW Untruncated'!$C:$C,$C110)</f>
        <v>0</v>
      </c>
      <c r="U110">
        <f>SUMIFS('ASETTW Untruncated'!U:U,'ASETTW Untruncated'!$A:$A,$A110,'ASETTW Untruncated'!$B:$B,$B110,'ASETTW Untruncated'!$C:$C,$C110)</f>
        <v>0</v>
      </c>
      <c r="V110">
        <f>SUMIFS('ASETTW Untruncated'!V:V,'ASETTW Untruncated'!$A:$A,$A110,'ASETTW Untruncated'!$B:$B,$B110,'ASETTW Untruncated'!$C:$C,$C110)</f>
        <v>0</v>
      </c>
      <c r="W110">
        <f>SUMIFS('ASETTW Untruncated'!W:W,'ASETTW Untruncated'!$A:$A,$A110,'ASETTW Untruncated'!$B:$B,$B110,'ASETTW Untruncated'!$C:$C,$C110)</f>
        <v>0</v>
      </c>
    </row>
    <row r="111" spans="1:23" x14ac:dyDescent="0.45">
      <c r="A111" s="3"/>
      <c r="B111" s="3"/>
      <c r="C111" s="3"/>
      <c r="D111">
        <f>SUMIFS('ASETTW Untruncated'!D:D,'ASETTW Untruncated'!$A:$A,$A111,'ASETTW Untruncated'!$B:$B,$B111,'ASETTW Untruncated'!$C:$C,$C111)</f>
        <v>0</v>
      </c>
      <c r="E111">
        <f>SUMIFS('ASETTW Untruncated'!E:E,'ASETTW Untruncated'!$A:$A,$A111,'ASETTW Untruncated'!$B:$B,$B111,'ASETTW Untruncated'!$C:$C,$C111)</f>
        <v>0</v>
      </c>
      <c r="F111">
        <f>SUMIFS('ASETTW Untruncated'!F:F,'ASETTW Untruncated'!$A:$A,$A111,'ASETTW Untruncated'!$B:$B,$B111,'ASETTW Untruncated'!$C:$C,$C111)</f>
        <v>0</v>
      </c>
      <c r="G111">
        <f>SUMIFS('ASETTW Untruncated'!G:G,'ASETTW Untruncated'!$A:$A,$A111,'ASETTW Untruncated'!$B:$B,$B111,'ASETTW Untruncated'!$C:$C,$C111)</f>
        <v>0</v>
      </c>
      <c r="H111">
        <f>SUMIFS('ASETTW Untruncated'!H:H,'ASETTW Untruncated'!$A:$A,$A111,'ASETTW Untruncated'!$B:$B,$B111,'ASETTW Untruncated'!$C:$C,$C111)</f>
        <v>0</v>
      </c>
      <c r="I111">
        <f>SUMIFS('ASETTW Untruncated'!I:I,'ASETTW Untruncated'!$A:$A,$A111,'ASETTW Untruncated'!$B:$B,$B111,'ASETTW Untruncated'!$C:$C,$C111)</f>
        <v>0</v>
      </c>
      <c r="J111">
        <f>SUMIFS('ASETTW Untruncated'!J:J,'ASETTW Untruncated'!$A:$A,$A111,'ASETTW Untruncated'!$B:$B,$B111,'ASETTW Untruncated'!$C:$C,$C111)</f>
        <v>0</v>
      </c>
      <c r="K111">
        <f>SUMIFS('ASETTW Untruncated'!K:K,'ASETTW Untruncated'!$A:$A,$A111,'ASETTW Untruncated'!$B:$B,$B111,'ASETTW Untruncated'!$C:$C,$C111)</f>
        <v>0</v>
      </c>
      <c r="L111">
        <f>SUMIFS('ASETTW Untruncated'!L:L,'ASETTW Untruncated'!$A:$A,$A111,'ASETTW Untruncated'!$B:$B,$B111,'ASETTW Untruncated'!$C:$C,$C111)</f>
        <v>0</v>
      </c>
      <c r="M111">
        <f>SUMIFS('ASETTW Untruncated'!M:M,'ASETTW Untruncated'!$A:$A,$A111,'ASETTW Untruncated'!$B:$B,$B111,'ASETTW Untruncated'!$C:$C,$C111)</f>
        <v>0</v>
      </c>
      <c r="N111">
        <f>SUMIFS('ASETTW Untruncated'!N:N,'ASETTW Untruncated'!$A:$A,$A111,'ASETTW Untruncated'!$B:$B,$B111,'ASETTW Untruncated'!$C:$C,$C111)</f>
        <v>0</v>
      </c>
      <c r="O111">
        <f>SUMIFS('ASETTW Untruncated'!O:O,'ASETTW Untruncated'!$A:$A,$A111,'ASETTW Untruncated'!$B:$B,$B111,'ASETTW Untruncated'!$C:$C,$C111)</f>
        <v>0</v>
      </c>
      <c r="P111">
        <f>SUMIFS('ASETTW Untruncated'!P:P,'ASETTW Untruncated'!$A:$A,$A111,'ASETTW Untruncated'!$B:$B,$B111,'ASETTW Untruncated'!$C:$C,$C111)</f>
        <v>0</v>
      </c>
      <c r="Q111">
        <f>SUMIFS('ASETTW Untruncated'!Q:Q,'ASETTW Untruncated'!$A:$A,$A111,'ASETTW Untruncated'!$B:$B,$B111,'ASETTW Untruncated'!$C:$C,$C111)</f>
        <v>0</v>
      </c>
      <c r="R111">
        <f>SUMIFS('ASETTW Untruncated'!R:R,'ASETTW Untruncated'!$A:$A,$A111,'ASETTW Untruncated'!$B:$B,$B111,'ASETTW Untruncated'!$C:$C,$C111)</f>
        <v>0</v>
      </c>
      <c r="S111">
        <f>SUMIFS('ASETTW Untruncated'!S:S,'ASETTW Untruncated'!$A:$A,$A111,'ASETTW Untruncated'!$B:$B,$B111,'ASETTW Untruncated'!$C:$C,$C111)</f>
        <v>0</v>
      </c>
      <c r="T111">
        <f>SUMIFS('ASETTW Untruncated'!T:T,'ASETTW Untruncated'!$A:$A,$A111,'ASETTW Untruncated'!$B:$B,$B111,'ASETTW Untruncated'!$C:$C,$C111)</f>
        <v>0</v>
      </c>
      <c r="U111">
        <f>SUMIFS('ASETTW Untruncated'!U:U,'ASETTW Untruncated'!$A:$A,$A111,'ASETTW Untruncated'!$B:$B,$B111,'ASETTW Untruncated'!$C:$C,$C111)</f>
        <v>0</v>
      </c>
      <c r="V111">
        <f>SUMIFS('ASETTW Untruncated'!V:V,'ASETTW Untruncated'!$A:$A,$A111,'ASETTW Untruncated'!$B:$B,$B111,'ASETTW Untruncated'!$C:$C,$C111)</f>
        <v>0</v>
      </c>
      <c r="W111">
        <f>SUMIFS('ASETTW Untruncated'!W:W,'ASETTW Untruncated'!$A:$A,$A111,'ASETTW Untruncated'!$B:$B,$B111,'ASETTW Untruncated'!$C:$C,$C111)</f>
        <v>0</v>
      </c>
    </row>
    <row r="112" spans="1:23" x14ac:dyDescent="0.45">
      <c r="A112" s="3"/>
      <c r="B112" s="3"/>
      <c r="C112" s="3"/>
      <c r="D112">
        <f>SUMIFS('ASETTW Untruncated'!D:D,'ASETTW Untruncated'!$A:$A,$A112,'ASETTW Untruncated'!$B:$B,$B112,'ASETTW Untruncated'!$C:$C,$C112)</f>
        <v>0</v>
      </c>
      <c r="E112">
        <f>SUMIFS('ASETTW Untruncated'!E:E,'ASETTW Untruncated'!$A:$A,$A112,'ASETTW Untruncated'!$B:$B,$B112,'ASETTW Untruncated'!$C:$C,$C112)</f>
        <v>0</v>
      </c>
      <c r="F112">
        <f>SUMIFS('ASETTW Untruncated'!F:F,'ASETTW Untruncated'!$A:$A,$A112,'ASETTW Untruncated'!$B:$B,$B112,'ASETTW Untruncated'!$C:$C,$C112)</f>
        <v>0</v>
      </c>
      <c r="G112">
        <f>SUMIFS('ASETTW Untruncated'!G:G,'ASETTW Untruncated'!$A:$A,$A112,'ASETTW Untruncated'!$B:$B,$B112,'ASETTW Untruncated'!$C:$C,$C112)</f>
        <v>0</v>
      </c>
      <c r="H112">
        <f>SUMIFS('ASETTW Untruncated'!H:H,'ASETTW Untruncated'!$A:$A,$A112,'ASETTW Untruncated'!$B:$B,$B112,'ASETTW Untruncated'!$C:$C,$C112)</f>
        <v>0</v>
      </c>
      <c r="I112">
        <f>SUMIFS('ASETTW Untruncated'!I:I,'ASETTW Untruncated'!$A:$A,$A112,'ASETTW Untruncated'!$B:$B,$B112,'ASETTW Untruncated'!$C:$C,$C112)</f>
        <v>0</v>
      </c>
      <c r="J112">
        <f>SUMIFS('ASETTW Untruncated'!J:J,'ASETTW Untruncated'!$A:$A,$A112,'ASETTW Untruncated'!$B:$B,$B112,'ASETTW Untruncated'!$C:$C,$C112)</f>
        <v>0</v>
      </c>
      <c r="K112">
        <f>SUMIFS('ASETTW Untruncated'!K:K,'ASETTW Untruncated'!$A:$A,$A112,'ASETTW Untruncated'!$B:$B,$B112,'ASETTW Untruncated'!$C:$C,$C112)</f>
        <v>0</v>
      </c>
      <c r="L112">
        <f>SUMIFS('ASETTW Untruncated'!L:L,'ASETTW Untruncated'!$A:$A,$A112,'ASETTW Untruncated'!$B:$B,$B112,'ASETTW Untruncated'!$C:$C,$C112)</f>
        <v>0</v>
      </c>
      <c r="M112">
        <f>SUMIFS('ASETTW Untruncated'!M:M,'ASETTW Untruncated'!$A:$A,$A112,'ASETTW Untruncated'!$B:$B,$B112,'ASETTW Untruncated'!$C:$C,$C112)</f>
        <v>0</v>
      </c>
      <c r="N112">
        <f>SUMIFS('ASETTW Untruncated'!N:N,'ASETTW Untruncated'!$A:$A,$A112,'ASETTW Untruncated'!$B:$B,$B112,'ASETTW Untruncated'!$C:$C,$C112)</f>
        <v>0</v>
      </c>
      <c r="O112">
        <f>SUMIFS('ASETTW Untruncated'!O:O,'ASETTW Untruncated'!$A:$A,$A112,'ASETTW Untruncated'!$B:$B,$B112,'ASETTW Untruncated'!$C:$C,$C112)</f>
        <v>0</v>
      </c>
      <c r="P112">
        <f>SUMIFS('ASETTW Untruncated'!P:P,'ASETTW Untruncated'!$A:$A,$A112,'ASETTW Untruncated'!$B:$B,$B112,'ASETTW Untruncated'!$C:$C,$C112)</f>
        <v>0</v>
      </c>
      <c r="Q112">
        <f>SUMIFS('ASETTW Untruncated'!Q:Q,'ASETTW Untruncated'!$A:$A,$A112,'ASETTW Untruncated'!$B:$B,$B112,'ASETTW Untruncated'!$C:$C,$C112)</f>
        <v>0</v>
      </c>
      <c r="R112">
        <f>SUMIFS('ASETTW Untruncated'!R:R,'ASETTW Untruncated'!$A:$A,$A112,'ASETTW Untruncated'!$B:$B,$B112,'ASETTW Untruncated'!$C:$C,$C112)</f>
        <v>0</v>
      </c>
      <c r="S112">
        <f>SUMIFS('ASETTW Untruncated'!S:S,'ASETTW Untruncated'!$A:$A,$A112,'ASETTW Untruncated'!$B:$B,$B112,'ASETTW Untruncated'!$C:$C,$C112)</f>
        <v>0</v>
      </c>
      <c r="T112">
        <f>SUMIFS('ASETTW Untruncated'!T:T,'ASETTW Untruncated'!$A:$A,$A112,'ASETTW Untruncated'!$B:$B,$B112,'ASETTW Untruncated'!$C:$C,$C112)</f>
        <v>0</v>
      </c>
      <c r="U112">
        <f>SUMIFS('ASETTW Untruncated'!U:U,'ASETTW Untruncated'!$A:$A,$A112,'ASETTW Untruncated'!$B:$B,$B112,'ASETTW Untruncated'!$C:$C,$C112)</f>
        <v>0</v>
      </c>
      <c r="V112">
        <f>SUMIFS('ASETTW Untruncated'!V:V,'ASETTW Untruncated'!$A:$A,$A112,'ASETTW Untruncated'!$B:$B,$B112,'ASETTW Untruncated'!$C:$C,$C112)</f>
        <v>0</v>
      </c>
      <c r="W112">
        <f>SUMIFS('ASETTW Untruncated'!W:W,'ASETTW Untruncated'!$A:$A,$A112,'ASETTW Untruncated'!$B:$B,$B112,'ASETTW Untruncated'!$C:$C,$C112)</f>
        <v>0</v>
      </c>
    </row>
    <row r="113" spans="1:23" x14ac:dyDescent="0.45">
      <c r="A113" s="3"/>
      <c r="B113" s="3"/>
      <c r="C113" s="3"/>
      <c r="D113">
        <f>SUMIFS('ASETTW Untruncated'!D:D,'ASETTW Untruncated'!$A:$A,$A113,'ASETTW Untruncated'!$B:$B,$B113,'ASETTW Untruncated'!$C:$C,$C113)</f>
        <v>0</v>
      </c>
      <c r="E113">
        <f>SUMIFS('ASETTW Untruncated'!E:E,'ASETTW Untruncated'!$A:$A,$A113,'ASETTW Untruncated'!$B:$B,$B113,'ASETTW Untruncated'!$C:$C,$C113)</f>
        <v>0</v>
      </c>
      <c r="F113">
        <f>SUMIFS('ASETTW Untruncated'!F:F,'ASETTW Untruncated'!$A:$A,$A113,'ASETTW Untruncated'!$B:$B,$B113,'ASETTW Untruncated'!$C:$C,$C113)</f>
        <v>0</v>
      </c>
      <c r="G113">
        <f>SUMIFS('ASETTW Untruncated'!G:G,'ASETTW Untruncated'!$A:$A,$A113,'ASETTW Untruncated'!$B:$B,$B113,'ASETTW Untruncated'!$C:$C,$C113)</f>
        <v>0</v>
      </c>
      <c r="H113">
        <f>SUMIFS('ASETTW Untruncated'!H:H,'ASETTW Untruncated'!$A:$A,$A113,'ASETTW Untruncated'!$B:$B,$B113,'ASETTW Untruncated'!$C:$C,$C113)</f>
        <v>0</v>
      </c>
      <c r="I113">
        <f>SUMIFS('ASETTW Untruncated'!I:I,'ASETTW Untruncated'!$A:$A,$A113,'ASETTW Untruncated'!$B:$B,$B113,'ASETTW Untruncated'!$C:$C,$C113)</f>
        <v>0</v>
      </c>
      <c r="J113">
        <f>SUMIFS('ASETTW Untruncated'!J:J,'ASETTW Untruncated'!$A:$A,$A113,'ASETTW Untruncated'!$B:$B,$B113,'ASETTW Untruncated'!$C:$C,$C113)</f>
        <v>0</v>
      </c>
      <c r="K113">
        <f>SUMIFS('ASETTW Untruncated'!K:K,'ASETTW Untruncated'!$A:$A,$A113,'ASETTW Untruncated'!$B:$B,$B113,'ASETTW Untruncated'!$C:$C,$C113)</f>
        <v>0</v>
      </c>
      <c r="L113">
        <f>SUMIFS('ASETTW Untruncated'!L:L,'ASETTW Untruncated'!$A:$A,$A113,'ASETTW Untruncated'!$B:$B,$B113,'ASETTW Untruncated'!$C:$C,$C113)</f>
        <v>0</v>
      </c>
      <c r="M113">
        <f>SUMIFS('ASETTW Untruncated'!M:M,'ASETTW Untruncated'!$A:$A,$A113,'ASETTW Untruncated'!$B:$B,$B113,'ASETTW Untruncated'!$C:$C,$C113)</f>
        <v>0</v>
      </c>
      <c r="N113">
        <f>SUMIFS('ASETTW Untruncated'!N:N,'ASETTW Untruncated'!$A:$A,$A113,'ASETTW Untruncated'!$B:$B,$B113,'ASETTW Untruncated'!$C:$C,$C113)</f>
        <v>0</v>
      </c>
      <c r="O113">
        <f>SUMIFS('ASETTW Untruncated'!O:O,'ASETTW Untruncated'!$A:$A,$A113,'ASETTW Untruncated'!$B:$B,$B113,'ASETTW Untruncated'!$C:$C,$C113)</f>
        <v>0</v>
      </c>
      <c r="P113">
        <f>SUMIFS('ASETTW Untruncated'!P:P,'ASETTW Untruncated'!$A:$A,$A113,'ASETTW Untruncated'!$B:$B,$B113,'ASETTW Untruncated'!$C:$C,$C113)</f>
        <v>0</v>
      </c>
      <c r="Q113">
        <f>SUMIFS('ASETTW Untruncated'!Q:Q,'ASETTW Untruncated'!$A:$A,$A113,'ASETTW Untruncated'!$B:$B,$B113,'ASETTW Untruncated'!$C:$C,$C113)</f>
        <v>0</v>
      </c>
      <c r="R113">
        <f>SUMIFS('ASETTW Untruncated'!R:R,'ASETTW Untruncated'!$A:$A,$A113,'ASETTW Untruncated'!$B:$B,$B113,'ASETTW Untruncated'!$C:$C,$C113)</f>
        <v>0</v>
      </c>
      <c r="S113">
        <f>SUMIFS('ASETTW Untruncated'!S:S,'ASETTW Untruncated'!$A:$A,$A113,'ASETTW Untruncated'!$B:$B,$B113,'ASETTW Untruncated'!$C:$C,$C113)</f>
        <v>0</v>
      </c>
      <c r="T113">
        <f>SUMIFS('ASETTW Untruncated'!T:T,'ASETTW Untruncated'!$A:$A,$A113,'ASETTW Untruncated'!$B:$B,$B113,'ASETTW Untruncated'!$C:$C,$C113)</f>
        <v>0</v>
      </c>
      <c r="U113">
        <f>SUMIFS('ASETTW Untruncated'!U:U,'ASETTW Untruncated'!$A:$A,$A113,'ASETTW Untruncated'!$B:$B,$B113,'ASETTW Untruncated'!$C:$C,$C113)</f>
        <v>0</v>
      </c>
      <c r="V113">
        <f>SUMIFS('ASETTW Untruncated'!V:V,'ASETTW Untruncated'!$A:$A,$A113,'ASETTW Untruncated'!$B:$B,$B113,'ASETTW Untruncated'!$C:$C,$C113)</f>
        <v>0</v>
      </c>
      <c r="W113">
        <f>SUMIFS('ASETTW Untruncated'!W:W,'ASETTW Untruncated'!$A:$A,$A113,'ASETTW Untruncated'!$B:$B,$B113,'ASETTW Untruncated'!$C:$C,$C113)</f>
        <v>0</v>
      </c>
    </row>
    <row r="114" spans="1:23" x14ac:dyDescent="0.45">
      <c r="A114" s="3"/>
      <c r="B114" s="3"/>
      <c r="C114" s="3"/>
      <c r="D114">
        <f>SUMIFS('ASETTW Untruncated'!D:D,'ASETTW Untruncated'!$A:$A,$A114,'ASETTW Untruncated'!$B:$B,$B114,'ASETTW Untruncated'!$C:$C,$C114)</f>
        <v>0</v>
      </c>
      <c r="E114">
        <f>SUMIFS('ASETTW Untruncated'!E:E,'ASETTW Untruncated'!$A:$A,$A114,'ASETTW Untruncated'!$B:$B,$B114,'ASETTW Untruncated'!$C:$C,$C114)</f>
        <v>0</v>
      </c>
      <c r="F114">
        <f>SUMIFS('ASETTW Untruncated'!F:F,'ASETTW Untruncated'!$A:$A,$A114,'ASETTW Untruncated'!$B:$B,$B114,'ASETTW Untruncated'!$C:$C,$C114)</f>
        <v>0</v>
      </c>
      <c r="G114">
        <f>SUMIFS('ASETTW Untruncated'!G:G,'ASETTW Untruncated'!$A:$A,$A114,'ASETTW Untruncated'!$B:$B,$B114,'ASETTW Untruncated'!$C:$C,$C114)</f>
        <v>0</v>
      </c>
      <c r="H114">
        <f>SUMIFS('ASETTW Untruncated'!H:H,'ASETTW Untruncated'!$A:$A,$A114,'ASETTW Untruncated'!$B:$B,$B114,'ASETTW Untruncated'!$C:$C,$C114)</f>
        <v>0</v>
      </c>
      <c r="I114">
        <f>SUMIFS('ASETTW Untruncated'!I:I,'ASETTW Untruncated'!$A:$A,$A114,'ASETTW Untruncated'!$B:$B,$B114,'ASETTW Untruncated'!$C:$C,$C114)</f>
        <v>0</v>
      </c>
      <c r="J114">
        <f>SUMIFS('ASETTW Untruncated'!J:J,'ASETTW Untruncated'!$A:$A,$A114,'ASETTW Untruncated'!$B:$B,$B114,'ASETTW Untruncated'!$C:$C,$C114)</f>
        <v>0</v>
      </c>
      <c r="K114">
        <f>SUMIFS('ASETTW Untruncated'!K:K,'ASETTW Untruncated'!$A:$A,$A114,'ASETTW Untruncated'!$B:$B,$B114,'ASETTW Untruncated'!$C:$C,$C114)</f>
        <v>0</v>
      </c>
      <c r="L114">
        <f>SUMIFS('ASETTW Untruncated'!L:L,'ASETTW Untruncated'!$A:$A,$A114,'ASETTW Untruncated'!$B:$B,$B114,'ASETTW Untruncated'!$C:$C,$C114)</f>
        <v>0</v>
      </c>
      <c r="M114">
        <f>SUMIFS('ASETTW Untruncated'!M:M,'ASETTW Untruncated'!$A:$A,$A114,'ASETTW Untruncated'!$B:$B,$B114,'ASETTW Untruncated'!$C:$C,$C114)</f>
        <v>0</v>
      </c>
      <c r="N114">
        <f>SUMIFS('ASETTW Untruncated'!N:N,'ASETTW Untruncated'!$A:$A,$A114,'ASETTW Untruncated'!$B:$B,$B114,'ASETTW Untruncated'!$C:$C,$C114)</f>
        <v>0</v>
      </c>
      <c r="O114">
        <f>SUMIFS('ASETTW Untruncated'!O:O,'ASETTW Untruncated'!$A:$A,$A114,'ASETTW Untruncated'!$B:$B,$B114,'ASETTW Untruncated'!$C:$C,$C114)</f>
        <v>0</v>
      </c>
      <c r="P114">
        <f>SUMIFS('ASETTW Untruncated'!P:P,'ASETTW Untruncated'!$A:$A,$A114,'ASETTW Untruncated'!$B:$B,$B114,'ASETTW Untruncated'!$C:$C,$C114)</f>
        <v>0</v>
      </c>
      <c r="Q114">
        <f>SUMIFS('ASETTW Untruncated'!Q:Q,'ASETTW Untruncated'!$A:$A,$A114,'ASETTW Untruncated'!$B:$B,$B114,'ASETTW Untruncated'!$C:$C,$C114)</f>
        <v>0</v>
      </c>
      <c r="R114">
        <f>SUMIFS('ASETTW Untruncated'!R:R,'ASETTW Untruncated'!$A:$A,$A114,'ASETTW Untruncated'!$B:$B,$B114,'ASETTW Untruncated'!$C:$C,$C114)</f>
        <v>0</v>
      </c>
      <c r="S114">
        <f>SUMIFS('ASETTW Untruncated'!S:S,'ASETTW Untruncated'!$A:$A,$A114,'ASETTW Untruncated'!$B:$B,$B114,'ASETTW Untruncated'!$C:$C,$C114)</f>
        <v>0</v>
      </c>
      <c r="T114">
        <f>SUMIFS('ASETTW Untruncated'!T:T,'ASETTW Untruncated'!$A:$A,$A114,'ASETTW Untruncated'!$B:$B,$B114,'ASETTW Untruncated'!$C:$C,$C114)</f>
        <v>0</v>
      </c>
      <c r="U114">
        <f>SUMIFS('ASETTW Untruncated'!U:U,'ASETTW Untruncated'!$A:$A,$A114,'ASETTW Untruncated'!$B:$B,$B114,'ASETTW Untruncated'!$C:$C,$C114)</f>
        <v>0</v>
      </c>
      <c r="V114">
        <f>SUMIFS('ASETTW Untruncated'!V:V,'ASETTW Untruncated'!$A:$A,$A114,'ASETTW Untruncated'!$B:$B,$B114,'ASETTW Untruncated'!$C:$C,$C114)</f>
        <v>0</v>
      </c>
      <c r="W114">
        <f>SUMIFS('ASETTW Untruncated'!W:W,'ASETTW Untruncated'!$A:$A,$A114,'ASETTW Untruncated'!$B:$B,$B114,'ASETTW Untruncated'!$C:$C,$C114)</f>
        <v>0</v>
      </c>
    </row>
    <row r="115" spans="1:23" x14ac:dyDescent="0.45">
      <c r="A115" s="3"/>
      <c r="B115" s="3"/>
      <c r="C115" s="3"/>
      <c r="D115">
        <f>SUMIFS('ASETTW Untruncated'!D:D,'ASETTW Untruncated'!$A:$A,$A115,'ASETTW Untruncated'!$B:$B,$B115,'ASETTW Untruncated'!$C:$C,$C115)</f>
        <v>0</v>
      </c>
      <c r="E115">
        <f>SUMIFS('ASETTW Untruncated'!E:E,'ASETTW Untruncated'!$A:$A,$A115,'ASETTW Untruncated'!$B:$B,$B115,'ASETTW Untruncated'!$C:$C,$C115)</f>
        <v>0</v>
      </c>
      <c r="F115">
        <f>SUMIFS('ASETTW Untruncated'!F:F,'ASETTW Untruncated'!$A:$A,$A115,'ASETTW Untruncated'!$B:$B,$B115,'ASETTW Untruncated'!$C:$C,$C115)</f>
        <v>0</v>
      </c>
      <c r="G115">
        <f>SUMIFS('ASETTW Untruncated'!G:G,'ASETTW Untruncated'!$A:$A,$A115,'ASETTW Untruncated'!$B:$B,$B115,'ASETTW Untruncated'!$C:$C,$C115)</f>
        <v>0</v>
      </c>
      <c r="H115">
        <f>SUMIFS('ASETTW Untruncated'!H:H,'ASETTW Untruncated'!$A:$A,$A115,'ASETTW Untruncated'!$B:$B,$B115,'ASETTW Untruncated'!$C:$C,$C115)</f>
        <v>0</v>
      </c>
      <c r="I115">
        <f>SUMIFS('ASETTW Untruncated'!I:I,'ASETTW Untruncated'!$A:$A,$A115,'ASETTW Untruncated'!$B:$B,$B115,'ASETTW Untruncated'!$C:$C,$C115)</f>
        <v>0</v>
      </c>
      <c r="J115">
        <f>SUMIFS('ASETTW Untruncated'!J:J,'ASETTW Untruncated'!$A:$A,$A115,'ASETTW Untruncated'!$B:$B,$B115,'ASETTW Untruncated'!$C:$C,$C115)</f>
        <v>0</v>
      </c>
      <c r="K115">
        <f>SUMIFS('ASETTW Untruncated'!K:K,'ASETTW Untruncated'!$A:$A,$A115,'ASETTW Untruncated'!$B:$B,$B115,'ASETTW Untruncated'!$C:$C,$C115)</f>
        <v>0</v>
      </c>
      <c r="L115">
        <f>SUMIFS('ASETTW Untruncated'!L:L,'ASETTW Untruncated'!$A:$A,$A115,'ASETTW Untruncated'!$B:$B,$B115,'ASETTW Untruncated'!$C:$C,$C115)</f>
        <v>0</v>
      </c>
      <c r="M115">
        <f>SUMIFS('ASETTW Untruncated'!M:M,'ASETTW Untruncated'!$A:$A,$A115,'ASETTW Untruncated'!$B:$B,$B115,'ASETTW Untruncated'!$C:$C,$C115)</f>
        <v>0</v>
      </c>
      <c r="N115">
        <f>SUMIFS('ASETTW Untruncated'!N:N,'ASETTW Untruncated'!$A:$A,$A115,'ASETTW Untruncated'!$B:$B,$B115,'ASETTW Untruncated'!$C:$C,$C115)</f>
        <v>0</v>
      </c>
      <c r="O115">
        <f>SUMIFS('ASETTW Untruncated'!O:O,'ASETTW Untruncated'!$A:$A,$A115,'ASETTW Untruncated'!$B:$B,$B115,'ASETTW Untruncated'!$C:$C,$C115)</f>
        <v>0</v>
      </c>
      <c r="P115">
        <f>SUMIFS('ASETTW Untruncated'!P:P,'ASETTW Untruncated'!$A:$A,$A115,'ASETTW Untruncated'!$B:$B,$B115,'ASETTW Untruncated'!$C:$C,$C115)</f>
        <v>0</v>
      </c>
      <c r="Q115">
        <f>SUMIFS('ASETTW Untruncated'!Q:Q,'ASETTW Untruncated'!$A:$A,$A115,'ASETTW Untruncated'!$B:$B,$B115,'ASETTW Untruncated'!$C:$C,$C115)</f>
        <v>0</v>
      </c>
      <c r="R115">
        <f>SUMIFS('ASETTW Untruncated'!R:R,'ASETTW Untruncated'!$A:$A,$A115,'ASETTW Untruncated'!$B:$B,$B115,'ASETTW Untruncated'!$C:$C,$C115)</f>
        <v>0</v>
      </c>
      <c r="S115">
        <f>SUMIFS('ASETTW Untruncated'!S:S,'ASETTW Untruncated'!$A:$A,$A115,'ASETTW Untruncated'!$B:$B,$B115,'ASETTW Untruncated'!$C:$C,$C115)</f>
        <v>0</v>
      </c>
      <c r="T115">
        <f>SUMIFS('ASETTW Untruncated'!T:T,'ASETTW Untruncated'!$A:$A,$A115,'ASETTW Untruncated'!$B:$B,$B115,'ASETTW Untruncated'!$C:$C,$C115)</f>
        <v>0</v>
      </c>
      <c r="U115">
        <f>SUMIFS('ASETTW Untruncated'!U:U,'ASETTW Untruncated'!$A:$A,$A115,'ASETTW Untruncated'!$B:$B,$B115,'ASETTW Untruncated'!$C:$C,$C115)</f>
        <v>0</v>
      </c>
      <c r="V115">
        <f>SUMIFS('ASETTW Untruncated'!V:V,'ASETTW Untruncated'!$A:$A,$A115,'ASETTW Untruncated'!$B:$B,$B115,'ASETTW Untruncated'!$C:$C,$C115)</f>
        <v>0</v>
      </c>
      <c r="W115">
        <f>SUMIFS('ASETTW Untruncated'!W:W,'ASETTW Untruncated'!$A:$A,$A115,'ASETTW Untruncated'!$B:$B,$B115,'ASETTW Untruncated'!$C:$C,$C115)</f>
        <v>0</v>
      </c>
    </row>
    <row r="116" spans="1:23" x14ac:dyDescent="0.45">
      <c r="A116" s="3"/>
      <c r="B116" s="3"/>
      <c r="C116" s="3"/>
      <c r="D116">
        <f>SUMIFS('ASETTW Untruncated'!D:D,'ASETTW Untruncated'!$A:$A,$A116,'ASETTW Untruncated'!$B:$B,$B116,'ASETTW Untruncated'!$C:$C,$C116)</f>
        <v>0</v>
      </c>
      <c r="E116">
        <f>SUMIFS('ASETTW Untruncated'!E:E,'ASETTW Untruncated'!$A:$A,$A116,'ASETTW Untruncated'!$B:$B,$B116,'ASETTW Untruncated'!$C:$C,$C116)</f>
        <v>0</v>
      </c>
      <c r="F116">
        <f>SUMIFS('ASETTW Untruncated'!F:F,'ASETTW Untruncated'!$A:$A,$A116,'ASETTW Untruncated'!$B:$B,$B116,'ASETTW Untruncated'!$C:$C,$C116)</f>
        <v>0</v>
      </c>
      <c r="G116">
        <f>SUMIFS('ASETTW Untruncated'!G:G,'ASETTW Untruncated'!$A:$A,$A116,'ASETTW Untruncated'!$B:$B,$B116,'ASETTW Untruncated'!$C:$C,$C116)</f>
        <v>0</v>
      </c>
      <c r="H116">
        <f>SUMIFS('ASETTW Untruncated'!H:H,'ASETTW Untruncated'!$A:$A,$A116,'ASETTW Untruncated'!$B:$B,$B116,'ASETTW Untruncated'!$C:$C,$C116)</f>
        <v>0</v>
      </c>
      <c r="I116">
        <f>SUMIFS('ASETTW Untruncated'!I:I,'ASETTW Untruncated'!$A:$A,$A116,'ASETTW Untruncated'!$B:$B,$B116,'ASETTW Untruncated'!$C:$C,$C116)</f>
        <v>0</v>
      </c>
      <c r="J116">
        <f>SUMIFS('ASETTW Untruncated'!J:J,'ASETTW Untruncated'!$A:$A,$A116,'ASETTW Untruncated'!$B:$B,$B116,'ASETTW Untruncated'!$C:$C,$C116)</f>
        <v>0</v>
      </c>
      <c r="K116">
        <f>SUMIFS('ASETTW Untruncated'!K:K,'ASETTW Untruncated'!$A:$A,$A116,'ASETTW Untruncated'!$B:$B,$B116,'ASETTW Untruncated'!$C:$C,$C116)</f>
        <v>0</v>
      </c>
      <c r="L116">
        <f>SUMIFS('ASETTW Untruncated'!L:L,'ASETTW Untruncated'!$A:$A,$A116,'ASETTW Untruncated'!$B:$B,$B116,'ASETTW Untruncated'!$C:$C,$C116)</f>
        <v>0</v>
      </c>
      <c r="M116">
        <f>SUMIFS('ASETTW Untruncated'!M:M,'ASETTW Untruncated'!$A:$A,$A116,'ASETTW Untruncated'!$B:$B,$B116,'ASETTW Untruncated'!$C:$C,$C116)</f>
        <v>0</v>
      </c>
      <c r="N116">
        <f>SUMIFS('ASETTW Untruncated'!N:N,'ASETTW Untruncated'!$A:$A,$A116,'ASETTW Untruncated'!$B:$B,$B116,'ASETTW Untruncated'!$C:$C,$C116)</f>
        <v>0</v>
      </c>
      <c r="O116">
        <f>SUMIFS('ASETTW Untruncated'!O:O,'ASETTW Untruncated'!$A:$A,$A116,'ASETTW Untruncated'!$B:$B,$B116,'ASETTW Untruncated'!$C:$C,$C116)</f>
        <v>0</v>
      </c>
      <c r="P116">
        <f>SUMIFS('ASETTW Untruncated'!P:P,'ASETTW Untruncated'!$A:$A,$A116,'ASETTW Untruncated'!$B:$B,$B116,'ASETTW Untruncated'!$C:$C,$C116)</f>
        <v>0</v>
      </c>
      <c r="Q116">
        <f>SUMIFS('ASETTW Untruncated'!Q:Q,'ASETTW Untruncated'!$A:$A,$A116,'ASETTW Untruncated'!$B:$B,$B116,'ASETTW Untruncated'!$C:$C,$C116)</f>
        <v>0</v>
      </c>
      <c r="R116">
        <f>SUMIFS('ASETTW Untruncated'!R:R,'ASETTW Untruncated'!$A:$A,$A116,'ASETTW Untruncated'!$B:$B,$B116,'ASETTW Untruncated'!$C:$C,$C116)</f>
        <v>0</v>
      </c>
      <c r="S116">
        <f>SUMIFS('ASETTW Untruncated'!S:S,'ASETTW Untruncated'!$A:$A,$A116,'ASETTW Untruncated'!$B:$B,$B116,'ASETTW Untruncated'!$C:$C,$C116)</f>
        <v>0</v>
      </c>
      <c r="T116">
        <f>SUMIFS('ASETTW Untruncated'!T:T,'ASETTW Untruncated'!$A:$A,$A116,'ASETTW Untruncated'!$B:$B,$B116,'ASETTW Untruncated'!$C:$C,$C116)</f>
        <v>0</v>
      </c>
      <c r="U116">
        <f>SUMIFS('ASETTW Untruncated'!U:U,'ASETTW Untruncated'!$A:$A,$A116,'ASETTW Untruncated'!$B:$B,$B116,'ASETTW Untruncated'!$C:$C,$C116)</f>
        <v>0</v>
      </c>
      <c r="V116">
        <f>SUMIFS('ASETTW Untruncated'!V:V,'ASETTW Untruncated'!$A:$A,$A116,'ASETTW Untruncated'!$B:$B,$B116,'ASETTW Untruncated'!$C:$C,$C116)</f>
        <v>0</v>
      </c>
      <c r="W116">
        <f>SUMIFS('ASETTW Untruncated'!W:W,'ASETTW Untruncated'!$A:$A,$A116,'ASETTW Untruncated'!$B:$B,$B116,'ASETTW Untruncated'!$C:$C,$C116)</f>
        <v>0</v>
      </c>
    </row>
    <row r="117" spans="1:23" x14ac:dyDescent="0.45">
      <c r="A117" s="3"/>
      <c r="B117" s="3"/>
      <c r="C117" s="3"/>
      <c r="D117" s="3">
        <f>SUMIFS('ASETTW Untruncated'!D:D,'ASETTW Untruncated'!$A:$A,$A117,'ASETTW Untruncated'!$B:$B,$B117,'ASETTW Untruncated'!$C:$C,$C117)</f>
        <v>0</v>
      </c>
      <c r="E117" s="3">
        <f>SUMIFS('ASETTW Untruncated'!E:E,'ASETTW Untruncated'!$A:$A,$A117,'ASETTW Untruncated'!$B:$B,$B117,'ASETTW Untruncated'!$C:$C,$C117)</f>
        <v>0</v>
      </c>
      <c r="F117" s="3">
        <f>SUMIFS('ASETTW Untruncated'!F:F,'ASETTW Untruncated'!$A:$A,$A117,'ASETTW Untruncated'!$B:$B,$B117,'ASETTW Untruncated'!$C:$C,$C117)</f>
        <v>0</v>
      </c>
      <c r="G117" s="3">
        <f>SUMIFS('ASETTW Untruncated'!G:G,'ASETTW Untruncated'!$A:$A,$A117,'ASETTW Untruncated'!$B:$B,$B117,'ASETTW Untruncated'!$C:$C,$C117)</f>
        <v>0</v>
      </c>
      <c r="H117" s="3">
        <f>SUMIFS('ASETTW Untruncated'!H:H,'ASETTW Untruncated'!$A:$A,$A117,'ASETTW Untruncated'!$B:$B,$B117,'ASETTW Untruncated'!$C:$C,$C117)</f>
        <v>0</v>
      </c>
      <c r="I117" s="3">
        <f>SUMIFS('ASETTW Untruncated'!I:I,'ASETTW Untruncated'!$A:$A,$A117,'ASETTW Untruncated'!$B:$B,$B117,'ASETTW Untruncated'!$C:$C,$C117)</f>
        <v>0</v>
      </c>
      <c r="J117" s="3">
        <f>SUMIFS('ASETTW Untruncated'!J:J,'ASETTW Untruncated'!$A:$A,$A117,'ASETTW Untruncated'!$B:$B,$B117,'ASETTW Untruncated'!$C:$C,$C117)</f>
        <v>0</v>
      </c>
      <c r="K117" s="3">
        <f>SUMIFS('ASETTW Untruncated'!K:K,'ASETTW Untruncated'!$A:$A,$A117,'ASETTW Untruncated'!$B:$B,$B117,'ASETTW Untruncated'!$C:$C,$C117)</f>
        <v>0</v>
      </c>
      <c r="L117" s="3">
        <f>SUMIFS('ASETTW Untruncated'!L:L,'ASETTW Untruncated'!$A:$A,$A117,'ASETTW Untruncated'!$B:$B,$B117,'ASETTW Untruncated'!$C:$C,$C117)</f>
        <v>0</v>
      </c>
      <c r="M117" s="3">
        <f>SUMIFS('ASETTW Untruncated'!M:M,'ASETTW Untruncated'!$A:$A,$A117,'ASETTW Untruncated'!$B:$B,$B117,'ASETTW Untruncated'!$C:$C,$C117)</f>
        <v>0</v>
      </c>
      <c r="N117" s="3">
        <f>SUMIFS('ASETTW Untruncated'!N:N,'ASETTW Untruncated'!$A:$A,$A117,'ASETTW Untruncated'!$B:$B,$B117,'ASETTW Untruncated'!$C:$C,$C117)</f>
        <v>0</v>
      </c>
      <c r="O117" s="3">
        <f>SUMIFS('ASETTW Untruncated'!O:O,'ASETTW Untruncated'!$A:$A,$A117,'ASETTW Untruncated'!$B:$B,$B117,'ASETTW Untruncated'!$C:$C,$C117)</f>
        <v>0</v>
      </c>
      <c r="P117" s="3">
        <f>SUMIFS('ASETTW Untruncated'!P:P,'ASETTW Untruncated'!$A:$A,$A117,'ASETTW Untruncated'!$B:$B,$B117,'ASETTW Untruncated'!$C:$C,$C117)</f>
        <v>0</v>
      </c>
      <c r="Q117" s="3">
        <f>SUMIFS('ASETTW Untruncated'!Q:Q,'ASETTW Untruncated'!$A:$A,$A117,'ASETTW Untruncated'!$B:$B,$B117,'ASETTW Untruncated'!$C:$C,$C117)</f>
        <v>0</v>
      </c>
      <c r="R117" s="3">
        <f>SUMIFS('ASETTW Untruncated'!R:R,'ASETTW Untruncated'!$A:$A,$A117,'ASETTW Untruncated'!$B:$B,$B117,'ASETTW Untruncated'!$C:$C,$C117)</f>
        <v>0</v>
      </c>
      <c r="S117" s="3">
        <f>SUMIFS('ASETTW Untruncated'!S:S,'ASETTW Untruncated'!$A:$A,$A117,'ASETTW Untruncated'!$B:$B,$B117,'ASETTW Untruncated'!$C:$C,$C117)</f>
        <v>0</v>
      </c>
      <c r="T117" s="3">
        <f>SUMIFS('ASETTW Untruncated'!T:T,'ASETTW Untruncated'!$A:$A,$A117,'ASETTW Untruncated'!$B:$B,$B117,'ASETTW Untruncated'!$C:$C,$C117)</f>
        <v>0</v>
      </c>
      <c r="U117" s="3">
        <f>SUMIFS('ASETTW Untruncated'!U:U,'ASETTW Untruncated'!$A:$A,$A117,'ASETTW Untruncated'!$B:$B,$B117,'ASETTW Untruncated'!$C:$C,$C117)</f>
        <v>0</v>
      </c>
      <c r="V117" s="3">
        <f>SUMIFS('ASETTW Untruncated'!V:V,'ASETTW Untruncated'!$A:$A,$A117,'ASETTW Untruncated'!$B:$B,$B117,'ASETTW Untruncated'!$C:$C,$C117)</f>
        <v>0</v>
      </c>
      <c r="W117" s="3">
        <f>SUMIFS('ASETTW Untruncated'!W:W,'ASETTW Untruncated'!$A:$A,$A117,'ASETTW Untruncated'!$B:$B,$B117,'ASETTW Untruncated'!$C:$C,$C117)</f>
        <v>0</v>
      </c>
    </row>
    <row r="118" spans="1:23" x14ac:dyDescent="0.45">
      <c r="A118" s="3"/>
      <c r="B118" s="3"/>
      <c r="C118" s="3"/>
      <c r="D118">
        <f>SUMIFS('ASETTW Untruncated'!D:D,'ASETTW Untruncated'!$A:$A,$A118,'ASETTW Untruncated'!$B:$B,$B118,'ASETTW Untruncated'!$C:$C,$C118)</f>
        <v>0</v>
      </c>
      <c r="E118">
        <f>SUMIFS('ASETTW Untruncated'!E:E,'ASETTW Untruncated'!$A:$A,$A118,'ASETTW Untruncated'!$B:$B,$B118,'ASETTW Untruncated'!$C:$C,$C118)</f>
        <v>0</v>
      </c>
      <c r="F118">
        <f>SUMIFS('ASETTW Untruncated'!F:F,'ASETTW Untruncated'!$A:$A,$A118,'ASETTW Untruncated'!$B:$B,$B118,'ASETTW Untruncated'!$C:$C,$C118)</f>
        <v>0</v>
      </c>
      <c r="G118">
        <f>SUMIFS('ASETTW Untruncated'!G:G,'ASETTW Untruncated'!$A:$A,$A118,'ASETTW Untruncated'!$B:$B,$B118,'ASETTW Untruncated'!$C:$C,$C118)</f>
        <v>0</v>
      </c>
      <c r="H118">
        <f>SUMIFS('ASETTW Untruncated'!H:H,'ASETTW Untruncated'!$A:$A,$A118,'ASETTW Untruncated'!$B:$B,$B118,'ASETTW Untruncated'!$C:$C,$C118)</f>
        <v>0</v>
      </c>
      <c r="I118">
        <f>SUMIFS('ASETTW Untruncated'!I:I,'ASETTW Untruncated'!$A:$A,$A118,'ASETTW Untruncated'!$B:$B,$B118,'ASETTW Untruncated'!$C:$C,$C118)</f>
        <v>0</v>
      </c>
      <c r="J118">
        <f>SUMIFS('ASETTW Untruncated'!J:J,'ASETTW Untruncated'!$A:$A,$A118,'ASETTW Untruncated'!$B:$B,$B118,'ASETTW Untruncated'!$C:$C,$C118)</f>
        <v>0</v>
      </c>
      <c r="K118">
        <f>SUMIFS('ASETTW Untruncated'!K:K,'ASETTW Untruncated'!$A:$A,$A118,'ASETTW Untruncated'!$B:$B,$B118,'ASETTW Untruncated'!$C:$C,$C118)</f>
        <v>0</v>
      </c>
      <c r="L118">
        <f>SUMIFS('ASETTW Untruncated'!L:L,'ASETTW Untruncated'!$A:$A,$A118,'ASETTW Untruncated'!$B:$B,$B118,'ASETTW Untruncated'!$C:$C,$C118)</f>
        <v>0</v>
      </c>
      <c r="M118">
        <f>SUMIFS('ASETTW Untruncated'!M:M,'ASETTW Untruncated'!$A:$A,$A118,'ASETTW Untruncated'!$B:$B,$B118,'ASETTW Untruncated'!$C:$C,$C118)</f>
        <v>0</v>
      </c>
      <c r="N118">
        <f>SUMIFS('ASETTW Untruncated'!N:N,'ASETTW Untruncated'!$A:$A,$A118,'ASETTW Untruncated'!$B:$B,$B118,'ASETTW Untruncated'!$C:$C,$C118)</f>
        <v>0</v>
      </c>
      <c r="O118">
        <f>SUMIFS('ASETTW Untruncated'!O:O,'ASETTW Untruncated'!$A:$A,$A118,'ASETTW Untruncated'!$B:$B,$B118,'ASETTW Untruncated'!$C:$C,$C118)</f>
        <v>0</v>
      </c>
      <c r="P118">
        <f>SUMIFS('ASETTW Untruncated'!P:P,'ASETTW Untruncated'!$A:$A,$A118,'ASETTW Untruncated'!$B:$B,$B118,'ASETTW Untruncated'!$C:$C,$C118)</f>
        <v>0</v>
      </c>
      <c r="Q118">
        <f>SUMIFS('ASETTW Untruncated'!Q:Q,'ASETTW Untruncated'!$A:$A,$A118,'ASETTW Untruncated'!$B:$B,$B118,'ASETTW Untruncated'!$C:$C,$C118)</f>
        <v>0</v>
      </c>
      <c r="R118">
        <f>SUMIFS('ASETTW Untruncated'!R:R,'ASETTW Untruncated'!$A:$A,$A118,'ASETTW Untruncated'!$B:$B,$B118,'ASETTW Untruncated'!$C:$C,$C118)</f>
        <v>0</v>
      </c>
      <c r="S118">
        <f>SUMIFS('ASETTW Untruncated'!S:S,'ASETTW Untruncated'!$A:$A,$A118,'ASETTW Untruncated'!$B:$B,$B118,'ASETTW Untruncated'!$C:$C,$C118)</f>
        <v>0</v>
      </c>
      <c r="T118">
        <f>SUMIFS('ASETTW Untruncated'!T:T,'ASETTW Untruncated'!$A:$A,$A118,'ASETTW Untruncated'!$B:$B,$B118,'ASETTW Untruncated'!$C:$C,$C118)</f>
        <v>0</v>
      </c>
      <c r="U118">
        <f>SUMIFS('ASETTW Untruncated'!U:U,'ASETTW Untruncated'!$A:$A,$A118,'ASETTW Untruncated'!$B:$B,$B118,'ASETTW Untruncated'!$C:$C,$C118)</f>
        <v>0</v>
      </c>
      <c r="V118">
        <f>SUMIFS('ASETTW Untruncated'!V:V,'ASETTW Untruncated'!$A:$A,$A118,'ASETTW Untruncated'!$B:$B,$B118,'ASETTW Untruncated'!$C:$C,$C118)</f>
        <v>0</v>
      </c>
      <c r="W118">
        <f>SUMIFS('ASETTW Untruncated'!W:W,'ASETTW Untruncated'!$A:$A,$A118,'ASETTW Untruncated'!$B:$B,$B118,'ASETTW Untruncated'!$C:$C,$C118)</f>
        <v>0</v>
      </c>
    </row>
    <row r="119" spans="1:23" x14ac:dyDescent="0.45">
      <c r="A119" s="3"/>
      <c r="B119" s="3"/>
      <c r="C119" s="3"/>
      <c r="D119">
        <f>SUMIFS('ASETTW Untruncated'!D:D,'ASETTW Untruncated'!$A:$A,$A119,'ASETTW Untruncated'!$B:$B,$B119,'ASETTW Untruncated'!$C:$C,$C119)</f>
        <v>0</v>
      </c>
      <c r="E119">
        <f>SUMIFS('ASETTW Untruncated'!E:E,'ASETTW Untruncated'!$A:$A,$A119,'ASETTW Untruncated'!$B:$B,$B119,'ASETTW Untruncated'!$C:$C,$C119)</f>
        <v>0</v>
      </c>
      <c r="F119">
        <f>SUMIFS('ASETTW Untruncated'!F:F,'ASETTW Untruncated'!$A:$A,$A119,'ASETTW Untruncated'!$B:$B,$B119,'ASETTW Untruncated'!$C:$C,$C119)</f>
        <v>0</v>
      </c>
      <c r="G119">
        <f>SUMIFS('ASETTW Untruncated'!G:G,'ASETTW Untruncated'!$A:$A,$A119,'ASETTW Untruncated'!$B:$B,$B119,'ASETTW Untruncated'!$C:$C,$C119)</f>
        <v>0</v>
      </c>
      <c r="H119">
        <f>SUMIFS('ASETTW Untruncated'!H:H,'ASETTW Untruncated'!$A:$A,$A119,'ASETTW Untruncated'!$B:$B,$B119,'ASETTW Untruncated'!$C:$C,$C119)</f>
        <v>0</v>
      </c>
      <c r="I119">
        <f>SUMIFS('ASETTW Untruncated'!I:I,'ASETTW Untruncated'!$A:$A,$A119,'ASETTW Untruncated'!$B:$B,$B119,'ASETTW Untruncated'!$C:$C,$C119)</f>
        <v>0</v>
      </c>
      <c r="J119">
        <f>SUMIFS('ASETTW Untruncated'!J:J,'ASETTW Untruncated'!$A:$A,$A119,'ASETTW Untruncated'!$B:$B,$B119,'ASETTW Untruncated'!$C:$C,$C119)</f>
        <v>0</v>
      </c>
      <c r="K119">
        <f>SUMIFS('ASETTW Untruncated'!K:K,'ASETTW Untruncated'!$A:$A,$A119,'ASETTW Untruncated'!$B:$B,$B119,'ASETTW Untruncated'!$C:$C,$C119)</f>
        <v>0</v>
      </c>
      <c r="L119">
        <f>SUMIFS('ASETTW Untruncated'!L:L,'ASETTW Untruncated'!$A:$A,$A119,'ASETTW Untruncated'!$B:$B,$B119,'ASETTW Untruncated'!$C:$C,$C119)</f>
        <v>0</v>
      </c>
      <c r="M119">
        <f>SUMIFS('ASETTW Untruncated'!M:M,'ASETTW Untruncated'!$A:$A,$A119,'ASETTW Untruncated'!$B:$B,$B119,'ASETTW Untruncated'!$C:$C,$C119)</f>
        <v>0</v>
      </c>
      <c r="N119">
        <f>SUMIFS('ASETTW Untruncated'!N:N,'ASETTW Untruncated'!$A:$A,$A119,'ASETTW Untruncated'!$B:$B,$B119,'ASETTW Untruncated'!$C:$C,$C119)</f>
        <v>0</v>
      </c>
      <c r="O119">
        <f>SUMIFS('ASETTW Untruncated'!O:O,'ASETTW Untruncated'!$A:$A,$A119,'ASETTW Untruncated'!$B:$B,$B119,'ASETTW Untruncated'!$C:$C,$C119)</f>
        <v>0</v>
      </c>
      <c r="P119">
        <f>SUMIFS('ASETTW Untruncated'!P:P,'ASETTW Untruncated'!$A:$A,$A119,'ASETTW Untruncated'!$B:$B,$B119,'ASETTW Untruncated'!$C:$C,$C119)</f>
        <v>0</v>
      </c>
      <c r="Q119">
        <f>SUMIFS('ASETTW Untruncated'!Q:Q,'ASETTW Untruncated'!$A:$A,$A119,'ASETTW Untruncated'!$B:$B,$B119,'ASETTW Untruncated'!$C:$C,$C119)</f>
        <v>0</v>
      </c>
      <c r="R119">
        <f>SUMIFS('ASETTW Untruncated'!R:R,'ASETTW Untruncated'!$A:$A,$A119,'ASETTW Untruncated'!$B:$B,$B119,'ASETTW Untruncated'!$C:$C,$C119)</f>
        <v>0</v>
      </c>
      <c r="S119">
        <f>SUMIFS('ASETTW Untruncated'!S:S,'ASETTW Untruncated'!$A:$A,$A119,'ASETTW Untruncated'!$B:$B,$B119,'ASETTW Untruncated'!$C:$C,$C119)</f>
        <v>0</v>
      </c>
      <c r="T119">
        <f>SUMIFS('ASETTW Untruncated'!T:T,'ASETTW Untruncated'!$A:$A,$A119,'ASETTW Untruncated'!$B:$B,$B119,'ASETTW Untruncated'!$C:$C,$C119)</f>
        <v>0</v>
      </c>
      <c r="U119">
        <f>SUMIFS('ASETTW Untruncated'!U:U,'ASETTW Untruncated'!$A:$A,$A119,'ASETTW Untruncated'!$B:$B,$B119,'ASETTW Untruncated'!$C:$C,$C119)</f>
        <v>0</v>
      </c>
      <c r="V119">
        <f>SUMIFS('ASETTW Untruncated'!V:V,'ASETTW Untruncated'!$A:$A,$A119,'ASETTW Untruncated'!$B:$B,$B119,'ASETTW Untruncated'!$C:$C,$C119)</f>
        <v>0</v>
      </c>
      <c r="W119">
        <f>SUMIFS('ASETTW Untruncated'!W:W,'ASETTW Untruncated'!$A:$A,$A119,'ASETTW Untruncated'!$B:$B,$B119,'ASETTW Untruncated'!$C:$C,$C119)</f>
        <v>0</v>
      </c>
    </row>
    <row r="120" spans="1:23" x14ac:dyDescent="0.45">
      <c r="A120" s="3"/>
      <c r="B120" s="3"/>
      <c r="C120" s="3"/>
      <c r="D120">
        <f>SUMIFS('ASETTW Untruncated'!D:D,'ASETTW Untruncated'!$A:$A,$A120,'ASETTW Untruncated'!$B:$B,$B120,'ASETTW Untruncated'!$C:$C,$C120)</f>
        <v>0</v>
      </c>
      <c r="E120">
        <f>SUMIFS('ASETTW Untruncated'!E:E,'ASETTW Untruncated'!$A:$A,$A120,'ASETTW Untruncated'!$B:$B,$B120,'ASETTW Untruncated'!$C:$C,$C120)</f>
        <v>0</v>
      </c>
      <c r="F120">
        <f>SUMIFS('ASETTW Untruncated'!F:F,'ASETTW Untruncated'!$A:$A,$A120,'ASETTW Untruncated'!$B:$B,$B120,'ASETTW Untruncated'!$C:$C,$C120)</f>
        <v>0</v>
      </c>
      <c r="G120">
        <f>SUMIFS('ASETTW Untruncated'!G:G,'ASETTW Untruncated'!$A:$A,$A120,'ASETTW Untruncated'!$B:$B,$B120,'ASETTW Untruncated'!$C:$C,$C120)</f>
        <v>0</v>
      </c>
      <c r="H120">
        <f>SUMIFS('ASETTW Untruncated'!H:H,'ASETTW Untruncated'!$A:$A,$A120,'ASETTW Untruncated'!$B:$B,$B120,'ASETTW Untruncated'!$C:$C,$C120)</f>
        <v>0</v>
      </c>
      <c r="I120">
        <f>SUMIFS('ASETTW Untruncated'!I:I,'ASETTW Untruncated'!$A:$A,$A120,'ASETTW Untruncated'!$B:$B,$B120,'ASETTW Untruncated'!$C:$C,$C120)</f>
        <v>0</v>
      </c>
      <c r="J120">
        <f>SUMIFS('ASETTW Untruncated'!J:J,'ASETTW Untruncated'!$A:$A,$A120,'ASETTW Untruncated'!$B:$B,$B120,'ASETTW Untruncated'!$C:$C,$C120)</f>
        <v>0</v>
      </c>
      <c r="K120">
        <f>SUMIFS('ASETTW Untruncated'!K:K,'ASETTW Untruncated'!$A:$A,$A120,'ASETTW Untruncated'!$B:$B,$B120,'ASETTW Untruncated'!$C:$C,$C120)</f>
        <v>0</v>
      </c>
      <c r="L120">
        <f>SUMIFS('ASETTW Untruncated'!L:L,'ASETTW Untruncated'!$A:$A,$A120,'ASETTW Untruncated'!$B:$B,$B120,'ASETTW Untruncated'!$C:$C,$C120)</f>
        <v>0</v>
      </c>
      <c r="M120">
        <f>SUMIFS('ASETTW Untruncated'!M:M,'ASETTW Untruncated'!$A:$A,$A120,'ASETTW Untruncated'!$B:$B,$B120,'ASETTW Untruncated'!$C:$C,$C120)</f>
        <v>0</v>
      </c>
      <c r="N120">
        <f>SUMIFS('ASETTW Untruncated'!N:N,'ASETTW Untruncated'!$A:$A,$A120,'ASETTW Untruncated'!$B:$B,$B120,'ASETTW Untruncated'!$C:$C,$C120)</f>
        <v>0</v>
      </c>
      <c r="O120">
        <f>SUMIFS('ASETTW Untruncated'!O:O,'ASETTW Untruncated'!$A:$A,$A120,'ASETTW Untruncated'!$B:$B,$B120,'ASETTW Untruncated'!$C:$C,$C120)</f>
        <v>0</v>
      </c>
      <c r="P120">
        <f>SUMIFS('ASETTW Untruncated'!P:P,'ASETTW Untruncated'!$A:$A,$A120,'ASETTW Untruncated'!$B:$B,$B120,'ASETTW Untruncated'!$C:$C,$C120)</f>
        <v>0</v>
      </c>
      <c r="Q120">
        <f>SUMIFS('ASETTW Untruncated'!Q:Q,'ASETTW Untruncated'!$A:$A,$A120,'ASETTW Untruncated'!$B:$B,$B120,'ASETTW Untruncated'!$C:$C,$C120)</f>
        <v>0</v>
      </c>
      <c r="R120">
        <f>SUMIFS('ASETTW Untruncated'!R:R,'ASETTW Untruncated'!$A:$A,$A120,'ASETTW Untruncated'!$B:$B,$B120,'ASETTW Untruncated'!$C:$C,$C120)</f>
        <v>0</v>
      </c>
      <c r="S120">
        <f>SUMIFS('ASETTW Untruncated'!S:S,'ASETTW Untruncated'!$A:$A,$A120,'ASETTW Untruncated'!$B:$B,$B120,'ASETTW Untruncated'!$C:$C,$C120)</f>
        <v>0</v>
      </c>
      <c r="T120">
        <f>SUMIFS('ASETTW Untruncated'!T:T,'ASETTW Untruncated'!$A:$A,$A120,'ASETTW Untruncated'!$B:$B,$B120,'ASETTW Untruncated'!$C:$C,$C120)</f>
        <v>0</v>
      </c>
      <c r="U120">
        <f>SUMIFS('ASETTW Untruncated'!U:U,'ASETTW Untruncated'!$A:$A,$A120,'ASETTW Untruncated'!$B:$B,$B120,'ASETTW Untruncated'!$C:$C,$C120)</f>
        <v>0</v>
      </c>
      <c r="V120">
        <f>SUMIFS('ASETTW Untruncated'!V:V,'ASETTW Untruncated'!$A:$A,$A120,'ASETTW Untruncated'!$B:$B,$B120,'ASETTW Untruncated'!$C:$C,$C120)</f>
        <v>0</v>
      </c>
      <c r="W120">
        <f>SUMIFS('ASETTW Untruncated'!W:W,'ASETTW Untruncated'!$A:$A,$A120,'ASETTW Untruncated'!$B:$B,$B120,'ASETTW Untruncated'!$C:$C,$C120)</f>
        <v>0</v>
      </c>
    </row>
    <row r="121" spans="1:23" x14ac:dyDescent="0.45">
      <c r="A121" s="3"/>
      <c r="B121" s="3"/>
      <c r="C121" s="3"/>
      <c r="D121">
        <f>SUMIFS('ASETTW Untruncated'!D:D,'ASETTW Untruncated'!$A:$A,$A121,'ASETTW Untruncated'!$B:$B,$B121,'ASETTW Untruncated'!$C:$C,$C121)</f>
        <v>0</v>
      </c>
      <c r="E121">
        <f>SUMIFS('ASETTW Untruncated'!E:E,'ASETTW Untruncated'!$A:$A,$A121,'ASETTW Untruncated'!$B:$B,$B121,'ASETTW Untruncated'!$C:$C,$C121)</f>
        <v>0</v>
      </c>
      <c r="F121">
        <f>SUMIFS('ASETTW Untruncated'!F:F,'ASETTW Untruncated'!$A:$A,$A121,'ASETTW Untruncated'!$B:$B,$B121,'ASETTW Untruncated'!$C:$C,$C121)</f>
        <v>0</v>
      </c>
      <c r="G121">
        <f>SUMIFS('ASETTW Untruncated'!G:G,'ASETTW Untruncated'!$A:$A,$A121,'ASETTW Untruncated'!$B:$B,$B121,'ASETTW Untruncated'!$C:$C,$C121)</f>
        <v>0</v>
      </c>
      <c r="H121">
        <f>SUMIFS('ASETTW Untruncated'!H:H,'ASETTW Untruncated'!$A:$A,$A121,'ASETTW Untruncated'!$B:$B,$B121,'ASETTW Untruncated'!$C:$C,$C121)</f>
        <v>0</v>
      </c>
      <c r="I121">
        <f>SUMIFS('ASETTW Untruncated'!I:I,'ASETTW Untruncated'!$A:$A,$A121,'ASETTW Untruncated'!$B:$B,$B121,'ASETTW Untruncated'!$C:$C,$C121)</f>
        <v>0</v>
      </c>
      <c r="J121">
        <f>SUMIFS('ASETTW Untruncated'!J:J,'ASETTW Untruncated'!$A:$A,$A121,'ASETTW Untruncated'!$B:$B,$B121,'ASETTW Untruncated'!$C:$C,$C121)</f>
        <v>0</v>
      </c>
      <c r="K121">
        <f>SUMIFS('ASETTW Untruncated'!K:K,'ASETTW Untruncated'!$A:$A,$A121,'ASETTW Untruncated'!$B:$B,$B121,'ASETTW Untruncated'!$C:$C,$C121)</f>
        <v>0</v>
      </c>
      <c r="L121">
        <f>SUMIFS('ASETTW Untruncated'!L:L,'ASETTW Untruncated'!$A:$A,$A121,'ASETTW Untruncated'!$B:$B,$B121,'ASETTW Untruncated'!$C:$C,$C121)</f>
        <v>0</v>
      </c>
      <c r="M121">
        <f>SUMIFS('ASETTW Untruncated'!M:M,'ASETTW Untruncated'!$A:$A,$A121,'ASETTW Untruncated'!$B:$B,$B121,'ASETTW Untruncated'!$C:$C,$C121)</f>
        <v>0</v>
      </c>
      <c r="N121">
        <f>SUMIFS('ASETTW Untruncated'!N:N,'ASETTW Untruncated'!$A:$A,$A121,'ASETTW Untruncated'!$B:$B,$B121,'ASETTW Untruncated'!$C:$C,$C121)</f>
        <v>0</v>
      </c>
      <c r="O121">
        <f>SUMIFS('ASETTW Untruncated'!O:O,'ASETTW Untruncated'!$A:$A,$A121,'ASETTW Untruncated'!$B:$B,$B121,'ASETTW Untruncated'!$C:$C,$C121)</f>
        <v>0</v>
      </c>
      <c r="P121">
        <f>SUMIFS('ASETTW Untruncated'!P:P,'ASETTW Untruncated'!$A:$A,$A121,'ASETTW Untruncated'!$B:$B,$B121,'ASETTW Untruncated'!$C:$C,$C121)</f>
        <v>0</v>
      </c>
      <c r="Q121">
        <f>SUMIFS('ASETTW Untruncated'!Q:Q,'ASETTW Untruncated'!$A:$A,$A121,'ASETTW Untruncated'!$B:$B,$B121,'ASETTW Untruncated'!$C:$C,$C121)</f>
        <v>0</v>
      </c>
      <c r="R121">
        <f>SUMIFS('ASETTW Untruncated'!R:R,'ASETTW Untruncated'!$A:$A,$A121,'ASETTW Untruncated'!$B:$B,$B121,'ASETTW Untruncated'!$C:$C,$C121)</f>
        <v>0</v>
      </c>
      <c r="S121">
        <f>SUMIFS('ASETTW Untruncated'!S:S,'ASETTW Untruncated'!$A:$A,$A121,'ASETTW Untruncated'!$B:$B,$B121,'ASETTW Untruncated'!$C:$C,$C121)</f>
        <v>0</v>
      </c>
      <c r="T121">
        <f>SUMIFS('ASETTW Untruncated'!T:T,'ASETTW Untruncated'!$A:$A,$A121,'ASETTW Untruncated'!$B:$B,$B121,'ASETTW Untruncated'!$C:$C,$C121)</f>
        <v>0</v>
      </c>
      <c r="U121">
        <f>SUMIFS('ASETTW Untruncated'!U:U,'ASETTW Untruncated'!$A:$A,$A121,'ASETTW Untruncated'!$B:$B,$B121,'ASETTW Untruncated'!$C:$C,$C121)</f>
        <v>0</v>
      </c>
      <c r="V121">
        <f>SUMIFS('ASETTW Untruncated'!V:V,'ASETTW Untruncated'!$A:$A,$A121,'ASETTW Untruncated'!$B:$B,$B121,'ASETTW Untruncated'!$C:$C,$C121)</f>
        <v>0</v>
      </c>
      <c r="W121">
        <f>SUMIFS('ASETTW Untruncated'!W:W,'ASETTW Untruncated'!$A:$A,$A121,'ASETTW Untruncated'!$B:$B,$B121,'ASETTW Untruncated'!$C:$C,$C121)</f>
        <v>0</v>
      </c>
    </row>
    <row r="122" spans="1:23" x14ac:dyDescent="0.45">
      <c r="A122" s="3"/>
      <c r="B122" s="3"/>
      <c r="C122" s="3"/>
      <c r="D122">
        <f>SUMIFS('ASETTW Untruncated'!D:D,'ASETTW Untruncated'!$A:$A,$A122,'ASETTW Untruncated'!$B:$B,$B122,'ASETTW Untruncated'!$C:$C,$C122)</f>
        <v>0</v>
      </c>
      <c r="E122">
        <f>SUMIFS('ASETTW Untruncated'!E:E,'ASETTW Untruncated'!$A:$A,$A122,'ASETTW Untruncated'!$B:$B,$B122,'ASETTW Untruncated'!$C:$C,$C122)</f>
        <v>0</v>
      </c>
      <c r="F122">
        <f>SUMIFS('ASETTW Untruncated'!F:F,'ASETTW Untruncated'!$A:$A,$A122,'ASETTW Untruncated'!$B:$B,$B122,'ASETTW Untruncated'!$C:$C,$C122)</f>
        <v>0</v>
      </c>
      <c r="G122">
        <f>SUMIFS('ASETTW Untruncated'!G:G,'ASETTW Untruncated'!$A:$A,$A122,'ASETTW Untruncated'!$B:$B,$B122,'ASETTW Untruncated'!$C:$C,$C122)</f>
        <v>0</v>
      </c>
      <c r="H122">
        <f>SUMIFS('ASETTW Untruncated'!H:H,'ASETTW Untruncated'!$A:$A,$A122,'ASETTW Untruncated'!$B:$B,$B122,'ASETTW Untruncated'!$C:$C,$C122)</f>
        <v>0</v>
      </c>
      <c r="I122">
        <f>SUMIFS('ASETTW Untruncated'!I:I,'ASETTW Untruncated'!$A:$A,$A122,'ASETTW Untruncated'!$B:$B,$B122,'ASETTW Untruncated'!$C:$C,$C122)</f>
        <v>0</v>
      </c>
      <c r="J122">
        <f>SUMIFS('ASETTW Untruncated'!J:J,'ASETTW Untruncated'!$A:$A,$A122,'ASETTW Untruncated'!$B:$B,$B122,'ASETTW Untruncated'!$C:$C,$C122)</f>
        <v>0</v>
      </c>
      <c r="K122">
        <f>SUMIFS('ASETTW Untruncated'!K:K,'ASETTW Untruncated'!$A:$A,$A122,'ASETTW Untruncated'!$B:$B,$B122,'ASETTW Untruncated'!$C:$C,$C122)</f>
        <v>0</v>
      </c>
      <c r="L122">
        <f>SUMIFS('ASETTW Untruncated'!L:L,'ASETTW Untruncated'!$A:$A,$A122,'ASETTW Untruncated'!$B:$B,$B122,'ASETTW Untruncated'!$C:$C,$C122)</f>
        <v>0</v>
      </c>
      <c r="M122">
        <f>SUMIFS('ASETTW Untruncated'!M:M,'ASETTW Untruncated'!$A:$A,$A122,'ASETTW Untruncated'!$B:$B,$B122,'ASETTW Untruncated'!$C:$C,$C122)</f>
        <v>0</v>
      </c>
      <c r="N122">
        <f>SUMIFS('ASETTW Untruncated'!N:N,'ASETTW Untruncated'!$A:$A,$A122,'ASETTW Untruncated'!$B:$B,$B122,'ASETTW Untruncated'!$C:$C,$C122)</f>
        <v>0</v>
      </c>
      <c r="O122">
        <f>SUMIFS('ASETTW Untruncated'!O:O,'ASETTW Untruncated'!$A:$A,$A122,'ASETTW Untruncated'!$B:$B,$B122,'ASETTW Untruncated'!$C:$C,$C122)</f>
        <v>0</v>
      </c>
      <c r="P122">
        <f>SUMIFS('ASETTW Untruncated'!P:P,'ASETTW Untruncated'!$A:$A,$A122,'ASETTW Untruncated'!$B:$B,$B122,'ASETTW Untruncated'!$C:$C,$C122)</f>
        <v>0</v>
      </c>
      <c r="Q122">
        <f>SUMIFS('ASETTW Untruncated'!Q:Q,'ASETTW Untruncated'!$A:$A,$A122,'ASETTW Untruncated'!$B:$B,$B122,'ASETTW Untruncated'!$C:$C,$C122)</f>
        <v>0</v>
      </c>
      <c r="R122">
        <f>SUMIFS('ASETTW Untruncated'!R:R,'ASETTW Untruncated'!$A:$A,$A122,'ASETTW Untruncated'!$B:$B,$B122,'ASETTW Untruncated'!$C:$C,$C122)</f>
        <v>0</v>
      </c>
      <c r="S122">
        <f>SUMIFS('ASETTW Untruncated'!S:S,'ASETTW Untruncated'!$A:$A,$A122,'ASETTW Untruncated'!$B:$B,$B122,'ASETTW Untruncated'!$C:$C,$C122)</f>
        <v>0</v>
      </c>
      <c r="T122">
        <f>SUMIFS('ASETTW Untruncated'!T:T,'ASETTW Untruncated'!$A:$A,$A122,'ASETTW Untruncated'!$B:$B,$B122,'ASETTW Untruncated'!$C:$C,$C122)</f>
        <v>0</v>
      </c>
      <c r="U122">
        <f>SUMIFS('ASETTW Untruncated'!U:U,'ASETTW Untruncated'!$A:$A,$A122,'ASETTW Untruncated'!$B:$B,$B122,'ASETTW Untruncated'!$C:$C,$C122)</f>
        <v>0</v>
      </c>
      <c r="V122">
        <f>SUMIFS('ASETTW Untruncated'!V:V,'ASETTW Untruncated'!$A:$A,$A122,'ASETTW Untruncated'!$B:$B,$B122,'ASETTW Untruncated'!$C:$C,$C122)</f>
        <v>0</v>
      </c>
      <c r="W122">
        <f>SUMIFS('ASETTW Untruncated'!W:W,'ASETTW Untruncated'!$A:$A,$A122,'ASETTW Untruncated'!$B:$B,$B122,'ASETTW Untruncated'!$C:$C,$C122)</f>
        <v>0</v>
      </c>
    </row>
    <row r="123" spans="1:23" x14ac:dyDescent="0.45">
      <c r="A123" s="3"/>
      <c r="B123" s="3"/>
      <c r="C123" s="3"/>
      <c r="D123">
        <f>SUMIFS('ASETTW Untruncated'!D:D,'ASETTW Untruncated'!$A:$A,$A123,'ASETTW Untruncated'!$B:$B,$B123,'ASETTW Untruncated'!$C:$C,$C123)</f>
        <v>0</v>
      </c>
      <c r="E123">
        <f>SUMIFS('ASETTW Untruncated'!E:E,'ASETTW Untruncated'!$A:$A,$A123,'ASETTW Untruncated'!$B:$B,$B123,'ASETTW Untruncated'!$C:$C,$C123)</f>
        <v>0</v>
      </c>
      <c r="F123">
        <f>SUMIFS('ASETTW Untruncated'!F:F,'ASETTW Untruncated'!$A:$A,$A123,'ASETTW Untruncated'!$B:$B,$B123,'ASETTW Untruncated'!$C:$C,$C123)</f>
        <v>0</v>
      </c>
      <c r="G123">
        <f>SUMIFS('ASETTW Untruncated'!G:G,'ASETTW Untruncated'!$A:$A,$A123,'ASETTW Untruncated'!$B:$B,$B123,'ASETTW Untruncated'!$C:$C,$C123)</f>
        <v>0</v>
      </c>
      <c r="H123">
        <f>SUMIFS('ASETTW Untruncated'!H:H,'ASETTW Untruncated'!$A:$A,$A123,'ASETTW Untruncated'!$B:$B,$B123,'ASETTW Untruncated'!$C:$C,$C123)</f>
        <v>0</v>
      </c>
      <c r="I123">
        <f>SUMIFS('ASETTW Untruncated'!I:I,'ASETTW Untruncated'!$A:$A,$A123,'ASETTW Untruncated'!$B:$B,$B123,'ASETTW Untruncated'!$C:$C,$C123)</f>
        <v>0</v>
      </c>
      <c r="J123">
        <f>SUMIFS('ASETTW Untruncated'!J:J,'ASETTW Untruncated'!$A:$A,$A123,'ASETTW Untruncated'!$B:$B,$B123,'ASETTW Untruncated'!$C:$C,$C123)</f>
        <v>0</v>
      </c>
      <c r="K123">
        <f>SUMIFS('ASETTW Untruncated'!K:K,'ASETTW Untruncated'!$A:$A,$A123,'ASETTW Untruncated'!$B:$B,$B123,'ASETTW Untruncated'!$C:$C,$C123)</f>
        <v>0</v>
      </c>
      <c r="L123">
        <f>SUMIFS('ASETTW Untruncated'!L:L,'ASETTW Untruncated'!$A:$A,$A123,'ASETTW Untruncated'!$B:$B,$B123,'ASETTW Untruncated'!$C:$C,$C123)</f>
        <v>0</v>
      </c>
      <c r="M123">
        <f>SUMIFS('ASETTW Untruncated'!M:M,'ASETTW Untruncated'!$A:$A,$A123,'ASETTW Untruncated'!$B:$B,$B123,'ASETTW Untruncated'!$C:$C,$C123)</f>
        <v>0</v>
      </c>
      <c r="N123">
        <f>SUMIFS('ASETTW Untruncated'!N:N,'ASETTW Untruncated'!$A:$A,$A123,'ASETTW Untruncated'!$B:$B,$B123,'ASETTW Untruncated'!$C:$C,$C123)</f>
        <v>0</v>
      </c>
      <c r="O123">
        <f>SUMIFS('ASETTW Untruncated'!O:O,'ASETTW Untruncated'!$A:$A,$A123,'ASETTW Untruncated'!$B:$B,$B123,'ASETTW Untruncated'!$C:$C,$C123)</f>
        <v>0</v>
      </c>
      <c r="P123">
        <f>SUMIFS('ASETTW Untruncated'!P:P,'ASETTW Untruncated'!$A:$A,$A123,'ASETTW Untruncated'!$B:$B,$B123,'ASETTW Untruncated'!$C:$C,$C123)</f>
        <v>0</v>
      </c>
      <c r="Q123">
        <f>SUMIFS('ASETTW Untruncated'!Q:Q,'ASETTW Untruncated'!$A:$A,$A123,'ASETTW Untruncated'!$B:$B,$B123,'ASETTW Untruncated'!$C:$C,$C123)</f>
        <v>0</v>
      </c>
      <c r="R123">
        <f>SUMIFS('ASETTW Untruncated'!R:R,'ASETTW Untruncated'!$A:$A,$A123,'ASETTW Untruncated'!$B:$B,$B123,'ASETTW Untruncated'!$C:$C,$C123)</f>
        <v>0</v>
      </c>
      <c r="S123">
        <f>SUMIFS('ASETTW Untruncated'!S:S,'ASETTW Untruncated'!$A:$A,$A123,'ASETTW Untruncated'!$B:$B,$B123,'ASETTW Untruncated'!$C:$C,$C123)</f>
        <v>0</v>
      </c>
      <c r="T123">
        <f>SUMIFS('ASETTW Untruncated'!T:T,'ASETTW Untruncated'!$A:$A,$A123,'ASETTW Untruncated'!$B:$B,$B123,'ASETTW Untruncated'!$C:$C,$C123)</f>
        <v>0</v>
      </c>
      <c r="U123">
        <f>SUMIFS('ASETTW Untruncated'!U:U,'ASETTW Untruncated'!$A:$A,$A123,'ASETTW Untruncated'!$B:$B,$B123,'ASETTW Untruncated'!$C:$C,$C123)</f>
        <v>0</v>
      </c>
      <c r="V123">
        <f>SUMIFS('ASETTW Untruncated'!V:V,'ASETTW Untruncated'!$A:$A,$A123,'ASETTW Untruncated'!$B:$B,$B123,'ASETTW Untruncated'!$C:$C,$C123)</f>
        <v>0</v>
      </c>
      <c r="W123">
        <f>SUMIFS('ASETTW Untruncated'!W:W,'ASETTW Untruncated'!$A:$A,$A123,'ASETTW Untruncated'!$B:$B,$B123,'ASETTW Untruncated'!$C:$C,$C123)</f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8707-24E2-4380-BDF9-058744A71EC9}">
  <dimension ref="A1:W123"/>
  <sheetViews>
    <sheetView topLeftCell="A52" workbookViewId="0">
      <selection activeCell="L75" sqref="L75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105</v>
      </c>
      <c r="B2" s="2" t="s">
        <v>15</v>
      </c>
      <c r="C2" s="2" t="s">
        <v>75</v>
      </c>
      <c r="D2" s="2">
        <f>SUMIFS('ASETTW Untruncated'!D:D,'ASETTW Untruncated'!$A:$A,$A2,'ASETTW Untruncated'!$B:$B,$B2,'ASETTW Untruncated'!$C:$C,$C2)</f>
        <v>1.0505977336995611</v>
      </c>
      <c r="E2" s="2">
        <f>SUMIFS('ASETTW Untruncated'!E:E,'ASETTW Untruncated'!$A:$A,$A2,'ASETTW Untruncated'!$B:$B,$B2,'ASETTW Untruncated'!$C:$C,$C2)</f>
        <v>1.0642119329137973</v>
      </c>
      <c r="F2" s="2">
        <f>SUMIFS('ASETTW Untruncated'!F:F,'ASETTW Untruncated'!$A:$A,$A2,'ASETTW Untruncated'!$B:$B,$B2,'ASETTW Untruncated'!$C:$C,$C2)</f>
        <v>1.0684155688957138</v>
      </c>
      <c r="G2" s="2">
        <f>SUMIFS('ASETTW Untruncated'!G:G,'ASETTW Untruncated'!$A:$A,$A2,'ASETTW Untruncated'!$B:$B,$B2,'ASETTW Untruncated'!$C:$C,$C2)</f>
        <v>1.1112741140502684</v>
      </c>
      <c r="H2" s="2">
        <f>SUMIFS('ASETTW Untruncated'!H:H,'ASETTW Untruncated'!$A:$A,$A2,'ASETTW Untruncated'!$B:$B,$B2,'ASETTW Untruncated'!$C:$C,$C2)</f>
        <v>1.0055605304199347</v>
      </c>
      <c r="I2" s="2">
        <f>SUMIFS('ASETTW Untruncated'!I:I,'ASETTW Untruncated'!$A:$A,$A2,'ASETTW Untruncated'!$B:$B,$B2,'ASETTW Untruncated'!$C:$C,$C2)</f>
        <v>1.0214285232617391</v>
      </c>
      <c r="J2" s="2">
        <f>SUMIFS('ASETTW Untruncated'!J:J,'ASETTW Untruncated'!$A:$A,$A2,'ASETTW Untruncated'!$B:$B,$B2,'ASETTW Untruncated'!$C:$C,$C2)</f>
        <v>1.0259031435199508</v>
      </c>
      <c r="K2" s="2">
        <f>SUMIFS('ASETTW Untruncated'!K:K,'ASETTW Untruncated'!$A:$A,$A2,'ASETTW Untruncated'!$B:$B,$B2,'ASETTW Untruncated'!$C:$C,$C2)</f>
        <v>1.0685983576493623</v>
      </c>
      <c r="L2" s="2">
        <f>SUMIFS('ASETTW Untruncated'!L:L,'ASETTW Untruncated'!$A:$A,$A2,'ASETTW Untruncated'!$B:$B,$B2,'ASETTW Untruncated'!$C:$C,$C2)</f>
        <v>0.96077124882757603</v>
      </c>
      <c r="M2" s="2">
        <f>SUMIFS('ASETTW Untruncated'!M:M,'ASETTW Untruncated'!$A:$A,$A2,'ASETTW Untruncated'!$B:$B,$B2,'ASETTW Untruncated'!$C:$C,$C2)</f>
        <v>0.98240838330343583</v>
      </c>
      <c r="N2" s="2">
        <f>SUMIFS('ASETTW Untruncated'!N:N,'ASETTW Untruncated'!$A:$A,$A2,'ASETTW Untruncated'!$B:$B,$B2,'ASETTW Untruncated'!$C:$C,$C2)</f>
        <v>0.98380040018857717</v>
      </c>
      <c r="O2" s="2">
        <f>SUMIFS('ASETTW Untruncated'!O:O,'ASETTW Untruncated'!$A:$A,$A2,'ASETTW Untruncated'!$B:$B,$B2,'ASETTW Untruncated'!$C:$C,$C2)</f>
        <v>1.0292408766341605</v>
      </c>
      <c r="P2" s="2">
        <f>SUMIFS('ASETTW Untruncated'!P:P,'ASETTW Untruncated'!$A:$A,$A2,'ASETTW Untruncated'!$B:$B,$B2,'ASETTW Untruncated'!$C:$C,$C2)</f>
        <v>0.92508177526234536</v>
      </c>
      <c r="Q2" s="2">
        <f>SUMIFS('ASETTW Untruncated'!Q:Q,'ASETTW Untruncated'!$A:$A,$A2,'ASETTW Untruncated'!$B:$B,$B2,'ASETTW Untruncated'!$C:$C,$C2)</f>
        <v>0.94884190358400755</v>
      </c>
      <c r="R2" s="2">
        <f>SUMIFS('ASETTW Untruncated'!R:R,'ASETTW Untruncated'!$A:$A,$A2,'ASETTW Untruncated'!$B:$B,$B2,'ASETTW Untruncated'!$C:$C,$C2)</f>
        <v>0.94948474493753876</v>
      </c>
      <c r="S2" s="2">
        <f>SUMIFS('ASETTW Untruncated'!S:S,'ASETTW Untruncated'!$A:$A,$A2,'ASETTW Untruncated'!$B:$B,$B2,'ASETTW Untruncated'!$C:$C,$C2)</f>
        <v>0.99504884262379689</v>
      </c>
      <c r="T2" s="2">
        <f>SUMIFS('ASETTW Untruncated'!T:T,'ASETTW Untruncated'!$A:$A,$A2,'ASETTW Untruncated'!$B:$B,$B2,'ASETTW Untruncated'!$C:$C,$C2)</f>
        <v>0.89453117670254467</v>
      </c>
      <c r="U2" s="2">
        <f>SUMIFS('ASETTW Untruncated'!U:U,'ASETTW Untruncated'!$A:$A,$A2,'ASETTW Untruncated'!$B:$B,$B2,'ASETTW Untruncated'!$C:$C,$C2)</f>
        <v>0.91913330601000254</v>
      </c>
      <c r="V2" s="2">
        <f>SUMIFS('ASETTW Untruncated'!V:V,'ASETTW Untruncated'!$A:$A,$A2,'ASETTW Untruncated'!$B:$B,$B2,'ASETTW Untruncated'!$C:$C,$C2)</f>
        <v>0.92016203091180426</v>
      </c>
      <c r="W2" s="2">
        <f>SUMIFS('ASETTW Untruncated'!W:W,'ASETTW Untruncated'!$A:$A,$A2,'ASETTW Untruncated'!$B:$B,$B2,'ASETTW Untruncated'!$C:$C,$C2)</f>
        <v>0.96505765635181151</v>
      </c>
    </row>
    <row r="3" spans="1:23" s="2" customFormat="1" x14ac:dyDescent="0.45">
      <c r="A3" s="2" t="s">
        <v>91</v>
      </c>
      <c r="B3" s="2" t="s">
        <v>15</v>
      </c>
      <c r="C3" s="2" t="s">
        <v>75</v>
      </c>
      <c r="D3" s="2">
        <f>SUMIFS('ASETTW Untruncated'!D:D,'ASETTW Untruncated'!$A:$A,$A3,'ASETTW Untruncated'!$B:$B,$B3,'ASETTW Untruncated'!$C:$C,$C3)</f>
        <v>1.1135887709765317</v>
      </c>
      <c r="E3" s="2">
        <f>SUMIFS('ASETTW Untruncated'!E:E,'ASETTW Untruncated'!$A:$A,$A3,'ASETTW Untruncated'!$B:$B,$B3,'ASETTW Untruncated'!$C:$C,$C3)</f>
        <v>1.103510613651755</v>
      </c>
      <c r="F3" s="2">
        <f>SUMIFS('ASETTW Untruncated'!F:F,'ASETTW Untruncated'!$A:$A,$A3,'ASETTW Untruncated'!$B:$B,$B3,'ASETTW Untruncated'!$C:$C,$C3)</f>
        <v>1.1017904865252828</v>
      </c>
      <c r="G3" s="2">
        <f>SUMIFS('ASETTW Untruncated'!G:G,'ASETTW Untruncated'!$A:$A,$A3,'ASETTW Untruncated'!$B:$B,$B3,'ASETTW Untruncated'!$C:$C,$C3)</f>
        <v>1.1355604196535267</v>
      </c>
      <c r="H3" s="2">
        <f>SUMIFS('ASETTW Untruncated'!H:H,'ASETTW Untruncated'!$A:$A,$A3,'ASETTW Untruncated'!$B:$B,$B3,'ASETTW Untruncated'!$C:$C,$C3)</f>
        <v>1.060904948978755</v>
      </c>
      <c r="I3" s="2">
        <f>SUMIFS('ASETTW Untruncated'!I:I,'ASETTW Untruncated'!$A:$A,$A3,'ASETTW Untruncated'!$B:$B,$B3,'ASETTW Untruncated'!$C:$C,$C3)</f>
        <v>1.0550943596322009</v>
      </c>
      <c r="J3" s="2">
        <f>SUMIFS('ASETTW Untruncated'!J:J,'ASETTW Untruncated'!$A:$A,$A3,'ASETTW Untruncated'!$B:$B,$B3,'ASETTW Untruncated'!$C:$C,$C3)</f>
        <v>1.0543538333135352</v>
      </c>
      <c r="K3" s="2">
        <f>SUMIFS('ASETTW Untruncated'!K:K,'ASETTW Untruncated'!$A:$A,$A3,'ASETTW Untruncated'!$B:$B,$B3,'ASETTW Untruncated'!$C:$C,$C3)</f>
        <v>1.0890459491659625</v>
      </c>
      <c r="L3" s="2">
        <f>SUMIFS('ASETTW Untruncated'!L:L,'ASETTW Untruncated'!$A:$A,$A3,'ASETTW Untruncated'!$B:$B,$B3,'ASETTW Untruncated'!$C:$C,$C3)</f>
        <v>1.014158924830731</v>
      </c>
      <c r="M3" s="2">
        <f>SUMIFS('ASETTW Untruncated'!M:M,'ASETTW Untruncated'!$A:$A,$A3,'ASETTW Untruncated'!$B:$B,$B3,'ASETTW Untruncated'!$C:$C,$C3)</f>
        <v>1.0094819599711025</v>
      </c>
      <c r="N3" s="2">
        <f>SUMIFS('ASETTW Untruncated'!N:N,'ASETTW Untruncated'!$A:$A,$A3,'ASETTW Untruncated'!$B:$B,$B3,'ASETTW Untruncated'!$C:$C,$C3)</f>
        <v>1.0118000707176287</v>
      </c>
      <c r="O3" s="2">
        <f>SUMIFS('ASETTW Untruncated'!O:O,'ASETTW Untruncated'!$A:$A,$A3,'ASETTW Untruncated'!$B:$B,$B3,'ASETTW Untruncated'!$C:$C,$C3)</f>
        <v>1.0453023212192505</v>
      </c>
      <c r="P3" s="2">
        <f>SUMIFS('ASETTW Untruncated'!P:P,'ASETTW Untruncated'!$A:$A,$A3,'ASETTW Untruncated'!$B:$B,$B3,'ASETTW Untruncated'!$C:$C,$C3)</f>
        <v>0.97651923264163409</v>
      </c>
      <c r="Q3" s="2">
        <f>SUMIFS('ASETTW Untruncated'!Q:Q,'ASETTW Untruncated'!$A:$A,$A3,'ASETTW Untruncated'!$B:$B,$B3,'ASETTW Untruncated'!$C:$C,$C3)</f>
        <v>0.97735645645872571</v>
      </c>
      <c r="R3" s="2">
        <f>SUMIFS('ASETTW Untruncated'!R:R,'ASETTW Untruncated'!$A:$A,$A3,'ASETTW Untruncated'!$B:$B,$B3,'ASETTW Untruncated'!$C:$C,$C3)</f>
        <v>0.97774807369585592</v>
      </c>
      <c r="S3" s="2">
        <f>SUMIFS('ASETTW Untruncated'!S:S,'ASETTW Untruncated'!$A:$A,$A3,'ASETTW Untruncated'!$B:$B,$B3,'ASETTW Untruncated'!$C:$C,$C3)</f>
        <v>1.0138221811212462</v>
      </c>
      <c r="T3" s="2">
        <f>SUMIFS('ASETTW Untruncated'!T:T,'ASETTW Untruncated'!$A:$A,$A3,'ASETTW Untruncated'!$B:$B,$B3,'ASETTW Untruncated'!$C:$C,$C3)</f>
        <v>0.93753108838620092</v>
      </c>
      <c r="U3" s="2">
        <f>SUMIFS('ASETTW Untruncated'!U:U,'ASETTW Untruncated'!$A:$A,$A3,'ASETTW Untruncated'!$B:$B,$B3,'ASETTW Untruncated'!$C:$C,$C3)</f>
        <v>0.94258062098468898</v>
      </c>
      <c r="V3" s="2">
        <f>SUMIFS('ASETTW Untruncated'!V:V,'ASETTW Untruncated'!$A:$A,$A3,'ASETTW Untruncated'!$B:$B,$B3,'ASETTW Untruncated'!$C:$C,$C3)</f>
        <v>0.94285259931348031</v>
      </c>
      <c r="W3" s="2">
        <f>SUMIFS('ASETTW Untruncated'!W:W,'ASETTW Untruncated'!$A:$A,$A3,'ASETTW Untruncated'!$B:$B,$B3,'ASETTW Untruncated'!$C:$C,$C3)</f>
        <v>0.97955150231481913</v>
      </c>
    </row>
    <row r="4" spans="1:23" s="6" customFormat="1" x14ac:dyDescent="0.45">
      <c r="A4" s="6" t="s">
        <v>104</v>
      </c>
      <c r="B4" s="6" t="s">
        <v>30</v>
      </c>
      <c r="C4" s="6" t="s">
        <v>22</v>
      </c>
      <c r="D4" s="6">
        <f>SUMIFS('ASETTW Untruncated'!D:D,'ASETTW Untruncated'!$A:$A,$A4,'ASETTW Untruncated'!$B:$B,$B4,'ASETTW Untruncated'!$C:$C,$C4)</f>
        <v>1.1215282996740845</v>
      </c>
      <c r="E4" s="6">
        <f>SUMIFS('ASETTW Untruncated'!E:E,'ASETTW Untruncated'!$A:$A,$A4,'ASETTW Untruncated'!$B:$B,$B4,'ASETTW Untruncated'!$C:$C,$C4)</f>
        <v>1.1378330458085788</v>
      </c>
      <c r="F4" s="6">
        <f>SUMIFS('ASETTW Untruncated'!F:F,'ASETTW Untruncated'!$A:$A,$A4,'ASETTW Untruncated'!$B:$B,$B4,'ASETTW Untruncated'!$C:$C,$C4)</f>
        <v>1.1250793910917154</v>
      </c>
      <c r="G4" s="6">
        <f>SUMIFS('ASETTW Untruncated'!G:G,'ASETTW Untruncated'!$A:$A,$A4,'ASETTW Untruncated'!$B:$B,$B4,'ASETTW Untruncated'!$C:$C,$C4)</f>
        <v>1.1812977642331195</v>
      </c>
      <c r="H4" s="6">
        <f>SUMIFS('ASETTW Untruncated'!H:H,'ASETTW Untruncated'!$A:$A,$A4,'ASETTW Untruncated'!$B:$B,$B4,'ASETTW Untruncated'!$C:$C,$C4)</f>
        <v>1.0661781185256165</v>
      </c>
      <c r="I4" s="6">
        <f>SUMIFS('ASETTW Untruncated'!I:I,'ASETTW Untruncated'!$A:$A,$A4,'ASETTW Untruncated'!$B:$B,$B4,'ASETTW Untruncated'!$C:$C,$C4)</f>
        <v>1.08487760313503</v>
      </c>
      <c r="J4" s="6">
        <f>SUMIFS('ASETTW Untruncated'!J:J,'ASETTW Untruncated'!$A:$A,$A4,'ASETTW Untruncated'!$B:$B,$B4,'ASETTW Untruncated'!$C:$C,$C4)</f>
        <v>1.0734134148471968</v>
      </c>
      <c r="K4" s="6">
        <f>SUMIFS('ASETTW Untruncated'!K:K,'ASETTW Untruncated'!$A:$A,$A4,'ASETTW Untruncated'!$B:$B,$B4,'ASETTW Untruncated'!$C:$C,$C4)</f>
        <v>1.1299150996929925</v>
      </c>
      <c r="L4" s="6">
        <f>SUMIFS('ASETTW Untruncated'!L:L,'ASETTW Untruncated'!$A:$A,$A4,'ASETTW Untruncated'!$B:$B,$B4,'ASETTW Untruncated'!$C:$C,$C4)</f>
        <v>1.0176529751329153</v>
      </c>
      <c r="M4" s="6">
        <f>SUMIFS('ASETTW Untruncated'!M:M,'ASETTW Untruncated'!$A:$A,$A4,'ASETTW Untruncated'!$B:$B,$B4,'ASETTW Untruncated'!$C:$C,$C4)</f>
        <v>1.0387605374586362</v>
      </c>
      <c r="N4" s="6">
        <f>SUMIFS('ASETTW Untruncated'!N:N,'ASETTW Untruncated'!$A:$A,$A4,'ASETTW Untruncated'!$B:$B,$B4,'ASETTW Untruncated'!$C:$C,$C4)</f>
        <v>1.0283274470163537</v>
      </c>
      <c r="O4" s="6">
        <f>SUMIFS('ASETTW Untruncated'!O:O,'ASETTW Untruncated'!$A:$A,$A4,'ASETTW Untruncated'!$B:$B,$B4,'ASETTW Untruncated'!$C:$C,$C4)</f>
        <v>1.0848484430611942</v>
      </c>
      <c r="P4" s="6">
        <f>SUMIFS('ASETTW Untruncated'!P:P,'ASETTW Untruncated'!$A:$A,$A4,'ASETTW Untruncated'!$B:$B,$B4,'ASETTW Untruncated'!$C:$C,$C4)</f>
        <v>0.98124333129744912</v>
      </c>
      <c r="Q4" s="6">
        <f>SUMIFS('ASETTW Untruncated'!Q:Q,'ASETTW Untruncated'!$A:$A,$A4,'ASETTW Untruncated'!$B:$B,$B4,'ASETTW Untruncated'!$C:$C,$C4)</f>
        <v>1.0044108157765821</v>
      </c>
      <c r="R4" s="6">
        <f>SUMIFS('ASETTW Untruncated'!R:R,'ASETTW Untruncated'!$A:$A,$A4,'ASETTW Untruncated'!$B:$B,$B4,'ASETTW Untruncated'!$C:$C,$C4)</f>
        <v>0.99361680361024141</v>
      </c>
      <c r="S4" s="6">
        <f>SUMIFS('ASETTW Untruncated'!S:S,'ASETTW Untruncated'!$A:$A,$A4,'ASETTW Untruncated'!$B:$B,$B4,'ASETTW Untruncated'!$C:$C,$C4)</f>
        <v>1.0504410978164851</v>
      </c>
      <c r="T4" s="6">
        <f>SUMIFS('ASETTW Untruncated'!T:T,'ASETTW Untruncated'!$A:$A,$A4,'ASETTW Untruncated'!$B:$B,$B4,'ASETTW Untruncated'!$C:$C,$C4)</f>
        <v>0.94783907767293019</v>
      </c>
      <c r="U4" s="6">
        <f>SUMIFS('ASETTW Untruncated'!U:U,'ASETTW Untruncated'!$A:$A,$A4,'ASETTW Untruncated'!$B:$B,$B4,'ASETTW Untruncated'!$C:$C,$C4)</f>
        <v>0.9726736580785339</v>
      </c>
      <c r="V4" s="6">
        <f>SUMIFS('ASETTW Untruncated'!V:V,'ASETTW Untruncated'!$A:$A,$A4,'ASETTW Untruncated'!$B:$B,$B4,'ASETTW Untruncated'!$C:$C,$C4)</f>
        <v>0.96219265929976172</v>
      </c>
      <c r="W4" s="6">
        <f>SUMIFS('ASETTW Untruncated'!W:W,'ASETTW Untruncated'!$A:$A,$A4,'ASETTW Untruncated'!$B:$B,$B4,'ASETTW Untruncated'!$C:$C,$C4)</f>
        <v>1.0191806165908612</v>
      </c>
    </row>
    <row r="5" spans="1:23" s="2" customFormat="1" x14ac:dyDescent="0.45">
      <c r="A5" s="2" t="s">
        <v>108</v>
      </c>
      <c r="B5" s="2" t="s">
        <v>15</v>
      </c>
      <c r="C5" s="2" t="s">
        <v>16</v>
      </c>
      <c r="D5" s="2">
        <f>SUMIFS('ASETTW Untruncated'!D:D,'ASETTW Untruncated'!$A:$A,$A5,'ASETTW Untruncated'!$B:$B,$B5,'ASETTW Untruncated'!$C:$C,$C5)</f>
        <v>1.1827294435161808</v>
      </c>
      <c r="E5" s="2">
        <f>SUMIFS('ASETTW Untruncated'!E:E,'ASETTW Untruncated'!$A:$A,$A5,'ASETTW Untruncated'!$B:$B,$B5,'ASETTW Untruncated'!$C:$C,$C5)</f>
        <v>1.1267423259530447</v>
      </c>
      <c r="F5" s="2">
        <f>SUMIFS('ASETTW Untruncated'!F:F,'ASETTW Untruncated'!$A:$A,$A5,'ASETTW Untruncated'!$B:$B,$B5,'ASETTW Untruncated'!$C:$C,$C5)</f>
        <v>1.1442527197390546</v>
      </c>
      <c r="G5" s="2">
        <f>SUMIFS('ASETTW Untruncated'!G:G,'ASETTW Untruncated'!$A:$A,$A5,'ASETTW Untruncated'!$B:$B,$B5,'ASETTW Untruncated'!$C:$C,$C5)</f>
        <v>1.1421039798686397</v>
      </c>
      <c r="H5" s="2">
        <f>SUMIFS('ASETTW Untruncated'!H:H,'ASETTW Untruncated'!$A:$A,$A5,'ASETTW Untruncated'!$B:$B,$B5,'ASETTW Untruncated'!$C:$C,$C5)</f>
        <v>1.1155660098416094</v>
      </c>
      <c r="I5" s="2">
        <f>SUMIFS('ASETTW Untruncated'!I:I,'ASETTW Untruncated'!$A:$A,$A5,'ASETTW Untruncated'!$B:$B,$B5,'ASETTW Untruncated'!$C:$C,$C5)</f>
        <v>1.072895176688629</v>
      </c>
      <c r="J5" s="2">
        <f>SUMIFS('ASETTW Untruncated'!J:J,'ASETTW Untruncated'!$A:$A,$A5,'ASETTW Untruncated'!$B:$B,$B5,'ASETTW Untruncated'!$C:$C,$C5)</f>
        <v>1.0865102063802257</v>
      </c>
      <c r="K5" s="2">
        <f>SUMIFS('ASETTW Untruncated'!K:K,'ASETTW Untruncated'!$A:$A,$A5,'ASETTW Untruncated'!$B:$B,$B5,'ASETTW Untruncated'!$C:$C,$C5)</f>
        <v>1.0912743814034809</v>
      </c>
      <c r="L5" s="2">
        <f>SUMIFS('ASETTW Untruncated'!L:L,'ASETTW Untruncated'!$A:$A,$A5,'ASETTW Untruncated'!$B:$B,$B5,'ASETTW Untruncated'!$C:$C,$C5)</f>
        <v>1.0596563944321096</v>
      </c>
      <c r="M5" s="2">
        <f>SUMIFS('ASETTW Untruncated'!M:M,'ASETTW Untruncated'!$A:$A,$A5,'ASETTW Untruncated'!$B:$B,$B5,'ASETTW Untruncated'!$C:$C,$C5)</f>
        <v>1.0233735663912382</v>
      </c>
      <c r="N5" s="2">
        <f>SUMIFS('ASETTW Untruncated'!N:N,'ASETTW Untruncated'!$A:$A,$A5,'ASETTW Untruncated'!$B:$B,$B5,'ASETTW Untruncated'!$C:$C,$C5)</f>
        <v>1.0368919292586225</v>
      </c>
      <c r="O5" s="2">
        <f>SUMIFS('ASETTW Untruncated'!O:O,'ASETTW Untruncated'!$A:$A,$A5,'ASETTW Untruncated'!$B:$B,$B5,'ASETTW Untruncated'!$C:$C,$C5)</f>
        <v>1.0447105218657706</v>
      </c>
      <c r="P5" s="2">
        <f>SUMIFS('ASETTW Untruncated'!P:P,'ASETTW Untruncated'!$A:$A,$A5,'ASETTW Untruncated'!$B:$B,$B5,'ASETTW Untruncated'!$C:$C,$C5)</f>
        <v>1.0086059709072095</v>
      </c>
      <c r="Q5" s="2">
        <f>SUMIFS('ASETTW Untruncated'!Q:Q,'ASETTW Untruncated'!$A:$A,$A5,'ASETTW Untruncated'!$B:$B,$B5,'ASETTW Untruncated'!$C:$C,$C5)</f>
        <v>0.98546659652786184</v>
      </c>
      <c r="R5" s="2">
        <f>SUMIFS('ASETTW Untruncated'!R:R,'ASETTW Untruncated'!$A:$A,$A5,'ASETTW Untruncated'!$B:$B,$B5,'ASETTW Untruncated'!$C:$C,$C5)</f>
        <v>0.99379591551651614</v>
      </c>
      <c r="S5" s="2">
        <f>SUMIFS('ASETTW Untruncated'!S:S,'ASETTW Untruncated'!$A:$A,$A5,'ASETTW Untruncated'!$B:$B,$B5,'ASETTW Untruncated'!$C:$C,$C5)</f>
        <v>1.0091957898245747</v>
      </c>
      <c r="T5" s="2">
        <f>SUMIFS('ASETTW Untruncated'!T:T,'ASETTW Untruncated'!$A:$A,$A5,'ASETTW Untruncated'!$B:$B,$B5,'ASETTW Untruncated'!$C:$C,$C5)</f>
        <v>0.96946197614886187</v>
      </c>
      <c r="U5" s="2">
        <f>SUMIFS('ASETTW Untruncated'!U:U,'ASETTW Untruncated'!$A:$A,$A5,'ASETTW Untruncated'!$B:$B,$B5,'ASETTW Untruncated'!$C:$C,$C5)</f>
        <v>0.94954423030965573</v>
      </c>
      <c r="V5" s="2">
        <f>SUMIFS('ASETTW Untruncated'!V:V,'ASETTW Untruncated'!$A:$A,$A5,'ASETTW Untruncated'!$B:$B,$B5,'ASETTW Untruncated'!$C:$C,$C5)</f>
        <v>0.95899949981325294</v>
      </c>
      <c r="W5" s="2">
        <f>SUMIFS('ASETTW Untruncated'!W:W,'ASETTW Untruncated'!$A:$A,$A5,'ASETTW Untruncated'!$B:$B,$B5,'ASETTW Untruncated'!$C:$C,$C5)</f>
        <v>0.9751822713791134</v>
      </c>
    </row>
    <row r="6" spans="1:23" s="2" customFormat="1" x14ac:dyDescent="0.45">
      <c r="D6" s="2">
        <f>SUMIFS('ASETTW Untruncated'!D:D,'ASETTW Untruncated'!$A:$A,$A6,'ASETTW Untruncated'!$B:$B,$B6,'ASETTW Untruncated'!$C:$C,$C6)</f>
        <v>0</v>
      </c>
      <c r="E6" s="2">
        <f>SUMIFS('ASETTW Untruncated'!E:E,'ASETTW Untruncated'!$A:$A,$A6,'ASETTW Untruncated'!$B:$B,$B6,'ASETTW Untruncated'!$C:$C,$C6)</f>
        <v>0</v>
      </c>
      <c r="F6" s="2">
        <f>SUMIFS('ASETTW Untruncated'!F:F,'ASETTW Untruncated'!$A:$A,$A6,'ASETTW Untruncated'!$B:$B,$B6,'ASETTW Untruncated'!$C:$C,$C6)</f>
        <v>0</v>
      </c>
      <c r="G6" s="2">
        <f>SUMIFS('ASETTW Untruncated'!G:G,'ASETTW Untruncated'!$A:$A,$A6,'ASETTW Untruncated'!$B:$B,$B6,'ASETTW Untruncated'!$C:$C,$C6)</f>
        <v>0</v>
      </c>
      <c r="H6" s="2">
        <f>SUMIFS('ASETTW Untruncated'!H:H,'ASETTW Untruncated'!$A:$A,$A6,'ASETTW Untruncated'!$B:$B,$B6,'ASETTW Untruncated'!$C:$C,$C6)</f>
        <v>0</v>
      </c>
      <c r="I6" s="2">
        <f>SUMIFS('ASETTW Untruncated'!I:I,'ASETTW Untruncated'!$A:$A,$A6,'ASETTW Untruncated'!$B:$B,$B6,'ASETTW Untruncated'!$C:$C,$C6)</f>
        <v>0</v>
      </c>
      <c r="J6" s="2">
        <f>SUMIFS('ASETTW Untruncated'!J:J,'ASETTW Untruncated'!$A:$A,$A6,'ASETTW Untruncated'!$B:$B,$B6,'ASETTW Untruncated'!$C:$C,$C6)</f>
        <v>0</v>
      </c>
      <c r="K6" s="2">
        <f>SUMIFS('ASETTW Untruncated'!K:K,'ASETTW Untruncated'!$A:$A,$A6,'ASETTW Untruncated'!$B:$B,$B6,'ASETTW Untruncated'!$C:$C,$C6)</f>
        <v>0</v>
      </c>
      <c r="L6" s="2">
        <f>SUMIFS('ASETTW Untruncated'!L:L,'ASETTW Untruncated'!$A:$A,$A6,'ASETTW Untruncated'!$B:$B,$B6,'ASETTW Untruncated'!$C:$C,$C6)</f>
        <v>0</v>
      </c>
      <c r="M6" s="2">
        <f>SUMIFS('ASETTW Untruncated'!M:M,'ASETTW Untruncated'!$A:$A,$A6,'ASETTW Untruncated'!$B:$B,$B6,'ASETTW Untruncated'!$C:$C,$C6)</f>
        <v>0</v>
      </c>
      <c r="N6" s="2">
        <f>SUMIFS('ASETTW Untruncated'!N:N,'ASETTW Untruncated'!$A:$A,$A6,'ASETTW Untruncated'!$B:$B,$B6,'ASETTW Untruncated'!$C:$C,$C6)</f>
        <v>0</v>
      </c>
      <c r="O6" s="2">
        <f>SUMIFS('ASETTW Untruncated'!O:O,'ASETTW Untruncated'!$A:$A,$A6,'ASETTW Untruncated'!$B:$B,$B6,'ASETTW Untruncated'!$C:$C,$C6)</f>
        <v>0</v>
      </c>
      <c r="P6" s="2">
        <f>SUMIFS('ASETTW Untruncated'!P:P,'ASETTW Untruncated'!$A:$A,$A6,'ASETTW Untruncated'!$B:$B,$B6,'ASETTW Untruncated'!$C:$C,$C6)</f>
        <v>0</v>
      </c>
      <c r="Q6" s="2">
        <f>SUMIFS('ASETTW Untruncated'!Q:Q,'ASETTW Untruncated'!$A:$A,$A6,'ASETTW Untruncated'!$B:$B,$B6,'ASETTW Untruncated'!$C:$C,$C6)</f>
        <v>0</v>
      </c>
      <c r="R6" s="2">
        <f>SUMIFS('ASETTW Untruncated'!R:R,'ASETTW Untruncated'!$A:$A,$A6,'ASETTW Untruncated'!$B:$B,$B6,'ASETTW Untruncated'!$C:$C,$C6)</f>
        <v>0</v>
      </c>
      <c r="S6" s="2">
        <f>SUMIFS('ASETTW Untruncated'!S:S,'ASETTW Untruncated'!$A:$A,$A6,'ASETTW Untruncated'!$B:$B,$B6,'ASETTW Untruncated'!$C:$C,$C6)</f>
        <v>0</v>
      </c>
      <c r="T6" s="2">
        <f>SUMIFS('ASETTW Untruncated'!T:T,'ASETTW Untruncated'!$A:$A,$A6,'ASETTW Untruncated'!$B:$B,$B6,'ASETTW Untruncated'!$C:$C,$C6)</f>
        <v>0</v>
      </c>
      <c r="U6" s="2">
        <f>SUMIFS('ASETTW Untruncated'!U:U,'ASETTW Untruncated'!$A:$A,$A6,'ASETTW Untruncated'!$B:$B,$B6,'ASETTW Untruncated'!$C:$C,$C6)</f>
        <v>0</v>
      </c>
      <c r="V6" s="2">
        <f>SUMIFS('ASETTW Untruncated'!V:V,'ASETTW Untruncated'!$A:$A,$A6,'ASETTW Untruncated'!$B:$B,$B6,'ASETTW Untruncated'!$C:$C,$C6)</f>
        <v>0</v>
      </c>
      <c r="W6" s="2">
        <f>SUMIFS('ASETTW Untruncated'!W:W,'ASETTW Untruncated'!$A:$A,$A6,'ASETTW Untruncated'!$B:$B,$B6,'ASETTW Untruncated'!$C:$C,$C6)</f>
        <v>0</v>
      </c>
    </row>
    <row r="7" spans="1:23" s="6" customFormat="1" x14ac:dyDescent="0.45">
      <c r="A7" s="6" t="s">
        <v>110</v>
      </c>
      <c r="B7" s="6" t="s">
        <v>58</v>
      </c>
      <c r="C7" s="6" t="s">
        <v>75</v>
      </c>
      <c r="D7" s="6">
        <f>SUMIFS('ASETTW Untruncated'!D:D,'ASETTW Untruncated'!$A:$A,$A7,'ASETTW Untruncated'!$B:$B,$B7,'ASETTW Untruncated'!$C:$C,$C7)</f>
        <v>1.186949262667826</v>
      </c>
      <c r="E7" s="6">
        <f>SUMIFS('ASETTW Untruncated'!E:E,'ASETTW Untruncated'!$A:$A,$A7,'ASETTW Untruncated'!$B:$B,$B7,'ASETTW Untruncated'!$C:$C,$C7)</f>
        <v>1.1629470652194251</v>
      </c>
      <c r="F7" s="6">
        <f>SUMIFS('ASETTW Untruncated'!F:F,'ASETTW Untruncated'!$A:$A,$A7,'ASETTW Untruncated'!$B:$B,$B7,'ASETTW Untruncated'!$C:$C,$C7)</f>
        <v>1.1588150043005667</v>
      </c>
      <c r="G7" s="6">
        <f>SUMIFS('ASETTW Untruncated'!G:G,'ASETTW Untruncated'!$A:$A,$A7,'ASETTW Untruncated'!$B:$B,$B7,'ASETTW Untruncated'!$C:$C,$C7)</f>
        <v>1.1951238956891133</v>
      </c>
      <c r="H7" s="6">
        <f>SUMIFS('ASETTW Untruncated'!H:H,'ASETTW Untruncated'!$A:$A,$A7,'ASETTW Untruncated'!$B:$B,$B7,'ASETTW Untruncated'!$C:$C,$C7)</f>
        <v>1.1254549174642783</v>
      </c>
      <c r="I7" s="6">
        <f>SUMIFS('ASETTW Untruncated'!I:I,'ASETTW Untruncated'!$A:$A,$A7,'ASETTW Untruncated'!$B:$B,$B7,'ASETTW Untruncated'!$C:$C,$C7)</f>
        <v>1.1079539158140652</v>
      </c>
      <c r="J7" s="6">
        <f>SUMIFS('ASETTW Untruncated'!J:J,'ASETTW Untruncated'!$A:$A,$A7,'ASETTW Untruncated'!$B:$B,$B7,'ASETTW Untruncated'!$C:$C,$C7)</f>
        <v>1.104990340232719</v>
      </c>
      <c r="K7" s="6">
        <f>SUMIFS('ASETTW Untruncated'!K:K,'ASETTW Untruncated'!$A:$A,$A7,'ASETTW Untruncated'!$B:$B,$B7,'ASETTW Untruncated'!$C:$C,$C7)</f>
        <v>1.1433308978526213</v>
      </c>
      <c r="L7" s="6">
        <f>SUMIFS('ASETTW Untruncated'!L:L,'ASETTW Untruncated'!$A:$A,$A7,'ASETTW Untruncated'!$B:$B,$B7,'ASETTW Untruncated'!$C:$C,$C7)</f>
        <v>1.0730571669168993</v>
      </c>
      <c r="M7" s="6">
        <f>SUMIFS('ASETTW Untruncated'!M:M,'ASETTW Untruncated'!$A:$A,$A7,'ASETTW Untruncated'!$B:$B,$B7,'ASETTW Untruncated'!$C:$C,$C7)</f>
        <v>1.06500005842604</v>
      </c>
      <c r="N7" s="6">
        <f>SUMIFS('ASETTW Untruncated'!N:N,'ASETTW Untruncated'!$A:$A,$A7,'ASETTW Untruncated'!$B:$B,$B7,'ASETTW Untruncated'!$C:$C,$C7)</f>
        <v>1.0587812405892993</v>
      </c>
      <c r="O7" s="6">
        <f>SUMIFS('ASETTW Untruncated'!O:O,'ASETTW Untruncated'!$A:$A,$A7,'ASETTW Untruncated'!$B:$B,$B7,'ASETTW Untruncated'!$C:$C,$C7)</f>
        <v>1.1018357616830623</v>
      </c>
      <c r="P7" s="6">
        <f>SUMIFS('ASETTW Untruncated'!P:P,'ASETTW Untruncated'!$A:$A,$A7,'ASETTW Untruncated'!$B:$B,$B7,'ASETTW Untruncated'!$C:$C,$C7)</f>
        <v>1.0306065264381299</v>
      </c>
      <c r="Q7" s="6">
        <f>SUMIFS('ASETTW Untruncated'!Q:Q,'ASETTW Untruncated'!$A:$A,$A7,'ASETTW Untruncated'!$B:$B,$B7,'ASETTW Untruncated'!$C:$C,$C7)</f>
        <v>1.0283045946465661</v>
      </c>
      <c r="R7" s="6">
        <f>SUMIFS('ASETTW Untruncated'!R:R,'ASETTW Untruncated'!$A:$A,$A7,'ASETTW Untruncated'!$B:$B,$B7,'ASETTW Untruncated'!$C:$C,$C7)</f>
        <v>1.0213909863156341</v>
      </c>
      <c r="S7" s="6">
        <f>SUMIFS('ASETTW Untruncated'!S:S,'ASETTW Untruncated'!$A:$A,$A7,'ASETTW Untruncated'!$B:$B,$B7,'ASETTW Untruncated'!$C:$C,$C7)</f>
        <v>1.0668669037480512</v>
      </c>
      <c r="T7" s="6">
        <f>SUMIFS('ASETTW Untruncated'!T:T,'ASETTW Untruncated'!$A:$A,$A7,'ASETTW Untruncated'!$B:$B,$B7,'ASETTW Untruncated'!$C:$C,$C7)</f>
        <v>0.99049278689758491</v>
      </c>
      <c r="U7" s="6">
        <f>SUMIFS('ASETTW Untruncated'!U:U,'ASETTW Untruncated'!$A:$A,$A7,'ASETTW Untruncated'!$B:$B,$B7,'ASETTW Untruncated'!$C:$C,$C7)</f>
        <v>0.99779677334454575</v>
      </c>
      <c r="V7" s="6">
        <f>SUMIFS('ASETTW Untruncated'!V:V,'ASETTW Untruncated'!$A:$A,$A7,'ASETTW Untruncated'!$B:$B,$B7,'ASETTW Untruncated'!$C:$C,$C7)</f>
        <v>0.9862764815502113</v>
      </c>
      <c r="W7" s="6">
        <f>SUMIFS('ASETTW Untruncated'!W:W,'ASETTW Untruncated'!$A:$A,$A7,'ASETTW Untruncated'!$B:$B,$B7,'ASETTW Untruncated'!$C:$C,$C7)</f>
        <v>1.0375112570618825</v>
      </c>
    </row>
    <row r="8" spans="1:23" s="2" customFormat="1" x14ac:dyDescent="0.45">
      <c r="A8" s="2" t="s">
        <v>28</v>
      </c>
      <c r="B8" s="2" t="s">
        <v>15</v>
      </c>
      <c r="C8" s="2" t="s">
        <v>75</v>
      </c>
      <c r="D8" s="2">
        <f>SUMIFS('ASETTW Untruncated'!D:D,'ASETTW Untruncated'!$A:$A,$A8,'ASETTW Untruncated'!$B:$B,$B8,'ASETTW Untruncated'!$C:$C,$C8)</f>
        <v>1.2350145545429068</v>
      </c>
      <c r="E8" s="2">
        <f>SUMIFS('ASETTW Untruncated'!E:E,'ASETTW Untruncated'!$A:$A,$A8,'ASETTW Untruncated'!$B:$B,$B8,'ASETTW Untruncated'!$C:$C,$C8)</f>
        <v>1.1525307575707744</v>
      </c>
      <c r="F8" s="2">
        <f>SUMIFS('ASETTW Untruncated'!F:F,'ASETTW Untruncated'!$A:$A,$A8,'ASETTW Untruncated'!$B:$B,$B8,'ASETTW Untruncated'!$C:$C,$C8)</f>
        <v>1.1639722492992906</v>
      </c>
      <c r="G8" s="2">
        <f>SUMIFS('ASETTW Untruncated'!G:G,'ASETTW Untruncated'!$A:$A,$A8,'ASETTW Untruncated'!$B:$B,$B8,'ASETTW Untruncated'!$C:$C,$C8)</f>
        <v>1.1517266617221238</v>
      </c>
      <c r="H8" s="2">
        <f>SUMIFS('ASETTW Untruncated'!H:H,'ASETTW Untruncated'!$A:$A,$A8,'ASETTW Untruncated'!$B:$B,$B8,'ASETTW Untruncated'!$C:$C,$C8)</f>
        <v>1.1535494225682472</v>
      </c>
      <c r="I8" s="2">
        <f>SUMIFS('ASETTW Untruncated'!I:I,'ASETTW Untruncated'!$A:$A,$A8,'ASETTW Untruncated'!$B:$B,$B8,'ASETTW Untruncated'!$C:$C,$C8)</f>
        <v>1.090935295009001</v>
      </c>
      <c r="J8" s="2">
        <f>SUMIFS('ASETTW Untruncated'!J:J,'ASETTW Untruncated'!$A:$A,$A8,'ASETTW Untruncated'!$B:$B,$B8,'ASETTW Untruncated'!$C:$C,$C8)</f>
        <v>1.0964759284999424</v>
      </c>
      <c r="K8" s="2">
        <f>SUMIFS('ASETTW Untruncated'!K:K,'ASETTW Untruncated'!$A:$A,$A8,'ASETTW Untruncated'!$B:$B,$B8,'ASETTW Untruncated'!$C:$C,$C8)</f>
        <v>1.0959502633378917</v>
      </c>
      <c r="L8" s="2">
        <f>SUMIFS('ASETTW Untruncated'!L:L,'ASETTW Untruncated'!$A:$A,$A8,'ASETTW Untruncated'!$B:$B,$B8,'ASETTW Untruncated'!$C:$C,$C8)</f>
        <v>1.0857600904662774</v>
      </c>
      <c r="M8" s="2">
        <f>SUMIFS('ASETTW Untruncated'!M:M,'ASETTW Untruncated'!$A:$A,$A8,'ASETTW Untruncated'!$B:$B,$B8,'ASETTW Untruncated'!$C:$C,$C8)</f>
        <v>1.0428519068206292</v>
      </c>
      <c r="N8" s="2">
        <f>SUMIFS('ASETTW Untruncated'!N:N,'ASETTW Untruncated'!$A:$A,$A8,'ASETTW Untruncated'!$B:$B,$B8,'ASETTW Untruncated'!$C:$C,$C8)</f>
        <v>1.0403014576887357</v>
      </c>
      <c r="O8" s="2">
        <f>SUMIFS('ASETTW Untruncated'!O:O,'ASETTW Untruncated'!$A:$A,$A8,'ASETTW Untruncated'!$B:$B,$B8,'ASETTW Untruncated'!$C:$C,$C8)</f>
        <v>1.0521104787862674</v>
      </c>
      <c r="P8" s="2">
        <f>SUMIFS('ASETTW Untruncated'!P:P,'ASETTW Untruncated'!$A:$A,$A8,'ASETTW Untruncated'!$B:$B,$B8,'ASETTW Untruncated'!$C:$C,$C8)</f>
        <v>1.0341522297183727</v>
      </c>
      <c r="Q8" s="2">
        <f>SUMIFS('ASETTW Untruncated'!Q:Q,'ASETTW Untruncated'!$A:$A,$A8,'ASETTW Untruncated'!$B:$B,$B8,'ASETTW Untruncated'!$C:$C,$C8)</f>
        <v>1.0010820222301726</v>
      </c>
      <c r="R8" s="2">
        <f>SUMIFS('ASETTW Untruncated'!R:R,'ASETTW Untruncated'!$A:$A,$A8,'ASETTW Untruncated'!$B:$B,$B8,'ASETTW Untruncated'!$C:$C,$C8)</f>
        <v>0.99697314129420012</v>
      </c>
      <c r="S8" s="2">
        <f>SUMIFS('ASETTW Untruncated'!S:S,'ASETTW Untruncated'!$A:$A,$A8,'ASETTW Untruncated'!$B:$B,$B8,'ASETTW Untruncated'!$C:$C,$C8)</f>
        <v>1.0132372194787245</v>
      </c>
      <c r="T8" s="2">
        <f>SUMIFS('ASETTW Untruncated'!T:T,'ASETTW Untruncated'!$A:$A,$A8,'ASETTW Untruncated'!$B:$B,$B8,'ASETTW Untruncated'!$C:$C,$C8)</f>
        <v>0.99067858464572522</v>
      </c>
      <c r="U8" s="2">
        <f>SUMIFS('ASETTW Untruncated'!U:U,'ASETTW Untruncated'!$A:$A,$A8,'ASETTW Untruncated'!$B:$B,$B8,'ASETTW Untruncated'!$C:$C,$C8)</f>
        <v>0.96587309055797332</v>
      </c>
      <c r="V8" s="2">
        <f>SUMIFS('ASETTW Untruncated'!V:V,'ASETTW Untruncated'!$A:$A,$A8,'ASETTW Untruncated'!$B:$B,$B8,'ASETTW Untruncated'!$C:$C,$C8)</f>
        <v>0.96016757775929806</v>
      </c>
      <c r="W8" s="2">
        <f>SUMIFS('ASETTW Untruncated'!W:W,'ASETTW Untruncated'!$A:$A,$A8,'ASETTW Untruncated'!$B:$B,$B8,'ASETTW Untruncated'!$C:$C,$C8)</f>
        <v>0.980275051293094</v>
      </c>
    </row>
    <row r="9" spans="1:23" x14ac:dyDescent="0.45">
      <c r="A9" t="s">
        <v>48</v>
      </c>
      <c r="B9" t="s">
        <v>50</v>
      </c>
      <c r="C9" t="s">
        <v>98</v>
      </c>
      <c r="D9">
        <f>SUMIFS('ASETTW Untruncated'!D:D,'ASETTW Untruncated'!$A:$A,$A9,'ASETTW Untruncated'!$B:$B,$B9,'ASETTW Untruncated'!$C:$C,$C9)</f>
        <v>1.2392839644349452</v>
      </c>
      <c r="E9">
        <f>SUMIFS('ASETTW Untruncated'!E:E,'ASETTW Untruncated'!$A:$A,$A9,'ASETTW Untruncated'!$B:$B,$B9,'ASETTW Untruncated'!$C:$C,$C9)</f>
        <v>1.0934151403618355</v>
      </c>
      <c r="F9">
        <f>SUMIFS('ASETTW Untruncated'!F:F,'ASETTW Untruncated'!$A:$A,$A9,'ASETTW Untruncated'!$B:$B,$B9,'ASETTW Untruncated'!$C:$C,$C9)</f>
        <v>1.1556862372972578</v>
      </c>
      <c r="G9">
        <f>SUMIFS('ASETTW Untruncated'!G:G,'ASETTW Untruncated'!$A:$A,$A9,'ASETTW Untruncated'!$B:$B,$B9,'ASETTW Untruncated'!$C:$C,$C9)</f>
        <v>1.0910072826970543</v>
      </c>
      <c r="H9">
        <f>SUMIFS('ASETTW Untruncated'!H:H,'ASETTW Untruncated'!$A:$A,$A9,'ASETTW Untruncated'!$B:$B,$B9,'ASETTW Untruncated'!$C:$C,$C9)</f>
        <v>1.160392085819552</v>
      </c>
      <c r="I9">
        <f>SUMIFS('ASETTW Untruncated'!I:I,'ASETTW Untruncated'!$A:$A,$A9,'ASETTW Untruncated'!$B:$B,$B9,'ASETTW Untruncated'!$C:$C,$C9)</f>
        <v>1.0381410605116748</v>
      </c>
      <c r="J9">
        <f>SUMIFS('ASETTW Untruncated'!J:J,'ASETTW Untruncated'!$A:$A,$A9,'ASETTW Untruncated'!$B:$B,$B9,'ASETTW Untruncated'!$C:$C,$C9)</f>
        <v>1.0908383622784661</v>
      </c>
      <c r="K9">
        <f>SUMIFS('ASETTW Untruncated'!K:K,'ASETTW Untruncated'!$A:$A,$A9,'ASETTW Untruncated'!$B:$B,$B9,'ASETTW Untruncated'!$C:$C,$C9)</f>
        <v>1.0407964787617356</v>
      </c>
      <c r="L9">
        <f>SUMIFS('ASETTW Untruncated'!L:L,'ASETTW Untruncated'!$A:$A,$A9,'ASETTW Untruncated'!$B:$B,$B9,'ASETTW Untruncated'!$C:$C,$C9)</f>
        <v>1.0893555511844475</v>
      </c>
      <c r="M9">
        <f>SUMIFS('ASETTW Untruncated'!M:M,'ASETTW Untruncated'!$A:$A,$A9,'ASETTW Untruncated'!$B:$B,$B9,'ASETTW Untruncated'!$C:$C,$C9)</f>
        <v>0.99031012445434552</v>
      </c>
      <c r="N9">
        <f>SUMIFS('ASETTW Untruncated'!N:N,'ASETTW Untruncated'!$A:$A,$A9,'ASETTW Untruncated'!$B:$B,$B9,'ASETTW Untruncated'!$C:$C,$C9)</f>
        <v>1.031801153383578</v>
      </c>
      <c r="O9">
        <f>SUMIFS('ASETTW Untruncated'!O:O,'ASETTW Untruncated'!$A:$A,$A9,'ASETTW Untruncated'!$B:$B,$B9,'ASETTW Untruncated'!$C:$C,$C9)</f>
        <v>0.99668645811777745</v>
      </c>
      <c r="P9">
        <f>SUMIFS('ASETTW Untruncated'!P:P,'ASETTW Untruncated'!$A:$A,$A9,'ASETTW Untruncated'!$B:$B,$B9,'ASETTW Untruncated'!$C:$C,$C9)</f>
        <v>1.0295189309362047</v>
      </c>
      <c r="Q9">
        <f>SUMIFS('ASETTW Untruncated'!Q:Q,'ASETTW Untruncated'!$A:$A,$A9,'ASETTW Untruncated'!$B:$B,$B9,'ASETTW Untruncated'!$C:$C,$C9)</f>
        <v>0.95090157045990065</v>
      </c>
      <c r="R9">
        <f>SUMIFS('ASETTW Untruncated'!R:R,'ASETTW Untruncated'!$A:$A,$A9,'ASETTW Untruncated'!$B:$B,$B9,'ASETTW Untruncated'!$C:$C,$C9)</f>
        <v>0.98284457829538907</v>
      </c>
      <c r="S9">
        <f>SUMIFS('ASETTW Untruncated'!S:S,'ASETTW Untruncated'!$A:$A,$A9,'ASETTW Untruncated'!$B:$B,$B9,'ASETTW Untruncated'!$C:$C,$C9)</f>
        <v>0.96116032844705312</v>
      </c>
      <c r="T9">
        <f>SUMIFS('ASETTW Untruncated'!T:T,'ASETTW Untruncated'!$A:$A,$A9,'ASETTW Untruncated'!$B:$B,$B9,'ASETTW Untruncated'!$C:$C,$C9)</f>
        <v>0.97741141602599524</v>
      </c>
      <c r="U9">
        <f>SUMIFS('ASETTW Untruncated'!U:U,'ASETTW Untruncated'!$A:$A,$A9,'ASETTW Untruncated'!$B:$B,$B9,'ASETTW Untruncated'!$C:$C,$C9)</f>
        <v>0.91682642623140009</v>
      </c>
      <c r="V9">
        <f>SUMIFS('ASETTW Untruncated'!V:V,'ASETTW Untruncated'!$A:$A,$A9,'ASETTW Untruncated'!$B:$B,$B9,'ASETTW Untruncated'!$C:$C,$C9)</f>
        <v>0.93976401918611252</v>
      </c>
      <c r="W9">
        <f>SUMIFS('ASETTW Untruncated'!W:W,'ASETTW Untruncated'!$A:$A,$A9,'ASETTW Untruncated'!$B:$B,$B9,'ASETTW Untruncated'!$C:$C,$C9)</f>
        <v>0.92925702618120531</v>
      </c>
    </row>
    <row r="10" spans="1:23" s="2" customFormat="1" x14ac:dyDescent="0.45">
      <c r="A10" s="2" t="s">
        <v>39</v>
      </c>
      <c r="B10" s="2" t="s">
        <v>58</v>
      </c>
      <c r="C10" s="2" t="s">
        <v>75</v>
      </c>
      <c r="D10" s="2">
        <f>SUMIFS('ASETTW Untruncated'!D:D,'ASETTW Untruncated'!$A:$A,$A10,'ASETTW Untruncated'!$B:$B,$B10,'ASETTW Untruncated'!$C:$C,$C10)</f>
        <v>1.1934330034827203</v>
      </c>
      <c r="E10" s="2">
        <f>SUMIFS('ASETTW Untruncated'!E:E,'ASETTW Untruncated'!$A:$A,$A10,'ASETTW Untruncated'!$B:$B,$B10,'ASETTW Untruncated'!$C:$C,$C10)</f>
        <v>1.2127408201963692</v>
      </c>
      <c r="F10" s="2">
        <f>SUMIFS('ASETTW Untruncated'!F:F,'ASETTW Untruncated'!$A:$A,$A10,'ASETTW Untruncated'!$B:$B,$B10,'ASETTW Untruncated'!$C:$C,$C10)</f>
        <v>1.2032795094311111</v>
      </c>
      <c r="G10" s="2">
        <f>SUMIFS('ASETTW Untruncated'!G:G,'ASETTW Untruncated'!$A:$A,$A10,'ASETTW Untruncated'!$B:$B,$B10,'ASETTW Untruncated'!$C:$C,$C10)</f>
        <v>1.2690155338648677</v>
      </c>
      <c r="H10" s="2">
        <f>SUMIFS('ASETTW Untruncated'!H:H,'ASETTW Untruncated'!$A:$A,$A10,'ASETTW Untruncated'!$B:$B,$B10,'ASETTW Untruncated'!$C:$C,$C10)</f>
        <v>1.1354135239641916</v>
      </c>
      <c r="I10" s="2">
        <f>SUMIFS('ASETTW Untruncated'!I:I,'ASETTW Untruncated'!$A:$A,$A10,'ASETTW Untruncated'!$B:$B,$B10,'ASETTW Untruncated'!$C:$C,$C10)</f>
        <v>1.162756840411026</v>
      </c>
      <c r="J10" s="2">
        <f>SUMIFS('ASETTW Untruncated'!J:J,'ASETTW Untruncated'!$A:$A,$A10,'ASETTW Untruncated'!$B:$B,$B10,'ASETTW Untruncated'!$C:$C,$C10)</f>
        <v>1.1504077639861141</v>
      </c>
      <c r="K10" s="2">
        <f>SUMIFS('ASETTW Untruncated'!K:K,'ASETTW Untruncated'!$A:$A,$A10,'ASETTW Untruncated'!$B:$B,$B10,'ASETTW Untruncated'!$C:$C,$C10)</f>
        <v>1.218436073394406</v>
      </c>
      <c r="L10" s="2">
        <f>SUMIFS('ASETTW Untruncated'!L:L,'ASETTW Untruncated'!$A:$A,$A10,'ASETTW Untruncated'!$B:$B,$B10,'ASETTW Untruncated'!$C:$C,$C10)</f>
        <v>1.0883341625995062</v>
      </c>
      <c r="M10" s="2">
        <f>SUMIFS('ASETTW Untruncated'!M:M,'ASETTW Untruncated'!$A:$A,$A10,'ASETTW Untruncated'!$B:$B,$B10,'ASETTW Untruncated'!$C:$C,$C10)</f>
        <v>1.1221288986127427</v>
      </c>
      <c r="N10" s="2">
        <f>SUMIFS('ASETTW Untruncated'!N:N,'ASETTW Untruncated'!$A:$A,$A10,'ASETTW Untruncated'!$B:$B,$B10,'ASETTW Untruncated'!$C:$C,$C10)</f>
        <v>1.1077271062504104</v>
      </c>
      <c r="O10" s="2">
        <f>SUMIFS('ASETTW Untruncated'!O:O,'ASETTW Untruncated'!$A:$A,$A10,'ASETTW Untruncated'!$B:$B,$B10,'ASETTW Untruncated'!$C:$C,$C10)</f>
        <v>1.1772309062631594</v>
      </c>
      <c r="P10" s="2">
        <f>SUMIFS('ASETTW Untruncated'!P:P,'ASETTW Untruncated'!$A:$A,$A10,'ASETTW Untruncated'!$B:$B,$B10,'ASETTW Untruncated'!$C:$C,$C10)</f>
        <v>1.0428719202410948</v>
      </c>
      <c r="Q10" s="2">
        <f>SUMIFS('ASETTW Untruncated'!Q:Q,'ASETTW Untruncated'!$A:$A,$A10,'ASETTW Untruncated'!$B:$B,$B10,'ASETTW Untruncated'!$C:$C,$C10)</f>
        <v>1.0804904784829126</v>
      </c>
      <c r="R10" s="2">
        <f>SUMIFS('ASETTW Untruncated'!R:R,'ASETTW Untruncated'!$A:$A,$A10,'ASETTW Untruncated'!$B:$B,$B10,'ASETTW Untruncated'!$C:$C,$C10)</f>
        <v>1.0652540168715101</v>
      </c>
      <c r="S10" s="2">
        <f>SUMIFS('ASETTW Untruncated'!S:S,'ASETTW Untruncated'!$A:$A,$A10,'ASETTW Untruncated'!$B:$B,$B10,'ASETTW Untruncated'!$C:$C,$C10)</f>
        <v>1.1348094360177814</v>
      </c>
      <c r="T10" s="2">
        <f>SUMIFS('ASETTW Untruncated'!T:T,'ASETTW Untruncated'!$A:$A,$A10,'ASETTW Untruncated'!$B:$B,$B10,'ASETTW Untruncated'!$C:$C,$C10)</f>
        <v>1.0047026317469654</v>
      </c>
      <c r="U10" s="2">
        <f>SUMIFS('ASETTW Untruncated'!U:U,'ASETTW Untruncated'!$A:$A,$A10,'ASETTW Untruncated'!$B:$B,$B10,'ASETTW Untruncated'!$C:$C,$C10)</f>
        <v>1.0502658772721669</v>
      </c>
      <c r="V10" s="2">
        <f>SUMIFS('ASETTW Untruncated'!V:V,'ASETTW Untruncated'!$A:$A,$A10,'ASETTW Untruncated'!$B:$B,$B10,'ASETTW Untruncated'!$C:$C,$C10)</f>
        <v>1.0302432450140067</v>
      </c>
      <c r="W10" s="2">
        <f>SUMIFS('ASETTW Untruncated'!W:W,'ASETTW Untruncated'!$A:$A,$A10,'ASETTW Untruncated'!$B:$B,$B10,'ASETTW Untruncated'!$C:$C,$C10)</f>
        <v>1.1038243519340893</v>
      </c>
    </row>
    <row r="11" spans="1:23" s="2" customFormat="1" x14ac:dyDescent="0.45">
      <c r="A11" s="2" t="s">
        <v>96</v>
      </c>
      <c r="B11" s="2" t="s">
        <v>15</v>
      </c>
      <c r="C11" s="2" t="s">
        <v>75</v>
      </c>
      <c r="D11" s="2">
        <f>SUMIFS('ASETTW Untruncated'!D:D,'ASETTW Untruncated'!$A:$A,$A11,'ASETTW Untruncated'!$B:$B,$B11,'ASETTW Untruncated'!$C:$C,$C11)</f>
        <v>1.2164183524954257</v>
      </c>
      <c r="E11" s="2">
        <f>SUMIFS('ASETTW Untruncated'!E:E,'ASETTW Untruncated'!$A:$A,$A11,'ASETTW Untruncated'!$B:$B,$B11,'ASETTW Untruncated'!$C:$C,$C11)</f>
        <v>1.2002375180781482</v>
      </c>
      <c r="F11" s="2">
        <f>SUMIFS('ASETTW Untruncated'!F:F,'ASETTW Untruncated'!$A:$A,$A11,'ASETTW Untruncated'!$B:$B,$B11,'ASETTW Untruncated'!$C:$C,$C11)</f>
        <v>1.1941807103050066</v>
      </c>
      <c r="G11" s="2">
        <f>SUMIFS('ASETTW Untruncated'!G:G,'ASETTW Untruncated'!$A:$A,$A11,'ASETTW Untruncated'!$B:$B,$B11,'ASETTW Untruncated'!$C:$C,$C11)</f>
        <v>1.2267628730451485</v>
      </c>
      <c r="H11" s="2">
        <f>SUMIFS('ASETTW Untruncated'!H:H,'ASETTW Untruncated'!$A:$A,$A11,'ASETTW Untruncated'!$B:$B,$B11,'ASETTW Untruncated'!$C:$C,$C11)</f>
        <v>1.153618555791144</v>
      </c>
      <c r="I11" s="2">
        <f>SUMIFS('ASETTW Untruncated'!I:I,'ASETTW Untruncated'!$A:$A,$A11,'ASETTW Untruncated'!$B:$B,$B11,'ASETTW Untruncated'!$C:$C,$C11)</f>
        <v>1.1462780892613085</v>
      </c>
      <c r="J11" s="2">
        <f>SUMIFS('ASETTW Untruncated'!J:J,'ASETTW Untruncated'!$A:$A,$A11,'ASETTW Untruncated'!$B:$B,$B11,'ASETTW Untruncated'!$C:$C,$C11)</f>
        <v>1.1400950368540563</v>
      </c>
      <c r="K11" s="2">
        <f>SUMIFS('ASETTW Untruncated'!K:K,'ASETTW Untruncated'!$A:$A,$A11,'ASETTW Untruncated'!$B:$B,$B11,'ASETTW Untruncated'!$C:$C,$C11)</f>
        <v>1.1762411210111439</v>
      </c>
      <c r="L11" s="2">
        <f>SUMIFS('ASETTW Untruncated'!L:L,'ASETTW Untruncated'!$A:$A,$A11,'ASETTW Untruncated'!$B:$B,$B11,'ASETTW Untruncated'!$C:$C,$C11)</f>
        <v>1.0976072539302337</v>
      </c>
      <c r="M11" s="2">
        <f>SUMIFS('ASETTW Untruncated'!M:M,'ASETTW Untruncated'!$A:$A,$A11,'ASETTW Untruncated'!$B:$B,$B11,'ASETTW Untruncated'!$C:$C,$C11)</f>
        <v>1.0955657698403967</v>
      </c>
      <c r="N11" s="2">
        <f>SUMIFS('ASETTW Untruncated'!N:N,'ASETTW Untruncated'!$A:$A,$A11,'ASETTW Untruncated'!$B:$B,$B11,'ASETTW Untruncated'!$C:$C,$C11)</f>
        <v>1.0903763067105308</v>
      </c>
      <c r="O11" s="2">
        <f>SUMIFS('ASETTW Untruncated'!O:O,'ASETTW Untruncated'!$A:$A,$A11,'ASETTW Untruncated'!$B:$B,$B11,'ASETTW Untruncated'!$C:$C,$C11)</f>
        <v>1.1279840482672596</v>
      </c>
      <c r="P11" s="2">
        <f>SUMIFS('ASETTW Untruncated'!P:P,'ASETTW Untruncated'!$A:$A,$A11,'ASETTW Untruncated'!$B:$B,$B11,'ASETTW Untruncated'!$C:$C,$C11)</f>
        <v>1.054465486335822</v>
      </c>
      <c r="Q11" s="2">
        <f>SUMIFS('ASETTW Untruncated'!Q:Q,'ASETTW Untruncated'!$A:$A,$A11,'ASETTW Untruncated'!$B:$B,$B11,'ASETTW Untruncated'!$C:$C,$C11)</f>
        <v>1.0582090978320196</v>
      </c>
      <c r="R11" s="2">
        <f>SUMIFS('ASETTW Untruncated'!R:R,'ASETTW Untruncated'!$A:$A,$A11,'ASETTW Untruncated'!$B:$B,$B11,'ASETTW Untruncated'!$C:$C,$C11)</f>
        <v>1.0520047347247385</v>
      </c>
      <c r="S11" s="2">
        <f>SUMIFS('ASETTW Untruncated'!S:S,'ASETTW Untruncated'!$A:$A,$A11,'ASETTW Untruncated'!$B:$B,$B11,'ASETTW Untruncated'!$C:$C,$C11)</f>
        <v>1.0924929292627321</v>
      </c>
      <c r="T11" s="2">
        <f>SUMIFS('ASETTW Untruncated'!T:T,'ASETTW Untruncated'!$A:$A,$A11,'ASETTW Untruncated'!$B:$B,$B11,'ASETTW Untruncated'!$C:$C,$C11)</f>
        <v>1.0125172402789717</v>
      </c>
      <c r="U11" s="2">
        <f>SUMIFS('ASETTW Untruncated'!U:U,'ASETTW Untruncated'!$A:$A,$A11,'ASETTW Untruncated'!$B:$B,$B11,'ASETTW Untruncated'!$C:$C,$C11)</f>
        <v>1.0194906175775886</v>
      </c>
      <c r="V11" s="2">
        <f>SUMIFS('ASETTW Untruncated'!V:V,'ASETTW Untruncated'!$A:$A,$A11,'ASETTW Untruncated'!$B:$B,$B11,'ASETTW Untruncated'!$C:$C,$C11)</f>
        <v>1.0145680587544539</v>
      </c>
      <c r="W11" s="2">
        <f>SUMIFS('ASETTW Untruncated'!W:W,'ASETTW Untruncated'!$A:$A,$A11,'ASETTW Untruncated'!$B:$B,$B11,'ASETTW Untruncated'!$C:$C,$C11)</f>
        <v>1.0556695829506288</v>
      </c>
    </row>
    <row r="12" spans="1:23" s="2" customFormat="1" x14ac:dyDescent="0.45">
      <c r="A12" s="2" t="s">
        <v>56</v>
      </c>
      <c r="B12" s="2" t="s">
        <v>83</v>
      </c>
      <c r="C12" s="2" t="s">
        <v>22</v>
      </c>
      <c r="D12" s="2">
        <f>SUMIFS('ASETTW Untruncated'!D:D,'ASETTW Untruncated'!$A:$A,$A12,'ASETTW Untruncated'!$B:$B,$B12,'ASETTW Untruncated'!$C:$C,$C12)</f>
        <v>1.2274355694970478</v>
      </c>
      <c r="E12" s="2">
        <f>SUMIFS('ASETTW Untruncated'!E:E,'ASETTW Untruncated'!$A:$A,$A12,'ASETTW Untruncated'!$B:$B,$B12,'ASETTW Untruncated'!$C:$C,$C12)</f>
        <v>1.1649858333230565</v>
      </c>
      <c r="F12" s="2">
        <f>SUMIFS('ASETTW Untruncated'!F:F,'ASETTW Untruncated'!$A:$A,$A12,'ASETTW Untruncated'!$B:$B,$B12,'ASETTW Untruncated'!$C:$C,$C12)</f>
        <v>1.1936698345266374</v>
      </c>
      <c r="G12" s="2">
        <f>SUMIFS('ASETTW Untruncated'!G:G,'ASETTW Untruncated'!$A:$A,$A12,'ASETTW Untruncated'!$B:$B,$B12,'ASETTW Untruncated'!$C:$C,$C12)</f>
        <v>1.184700796671402</v>
      </c>
      <c r="H12" s="2">
        <f>SUMIFS('ASETTW Untruncated'!H:H,'ASETTW Untruncated'!$A:$A,$A12,'ASETTW Untruncated'!$B:$B,$B12,'ASETTW Untruncated'!$C:$C,$C12)</f>
        <v>1.1602502446678009</v>
      </c>
      <c r="I12" s="2">
        <f>SUMIFS('ASETTW Untruncated'!I:I,'ASETTW Untruncated'!$A:$A,$A12,'ASETTW Untruncated'!$B:$B,$B12,'ASETTW Untruncated'!$C:$C,$C12)</f>
        <v>1.1074599674446752</v>
      </c>
      <c r="J12" s="2">
        <f>SUMIFS('ASETTW Untruncated'!J:J,'ASETTW Untruncated'!$A:$A,$A12,'ASETTW Untruncated'!$B:$B,$B12,'ASETTW Untruncated'!$C:$C,$C12)</f>
        <v>1.1347939045325239</v>
      </c>
      <c r="K12" s="2">
        <f>SUMIFS('ASETTW Untruncated'!K:K,'ASETTW Untruncated'!$A:$A,$A12,'ASETTW Untruncated'!$B:$B,$B12,'ASETTW Untruncated'!$C:$C,$C12)</f>
        <v>1.1300797514837597</v>
      </c>
      <c r="L12" s="2">
        <f>SUMIFS('ASETTW Untruncated'!L:L,'ASETTW Untruncated'!$A:$A,$A12,'ASETTW Untruncated'!$B:$B,$B12,'ASETTW Untruncated'!$C:$C,$C12)</f>
        <v>1.1052951911442599</v>
      </c>
      <c r="M12" s="2">
        <f>SUMIFS('ASETTW Untruncated'!M:M,'ASETTW Untruncated'!$A:$A,$A12,'ASETTW Untruncated'!$B:$B,$B12,'ASETTW Untruncated'!$C:$C,$C12)</f>
        <v>1.0590278231330832</v>
      </c>
      <c r="N12" s="2">
        <f>SUMIFS('ASETTW Untruncated'!N:N,'ASETTW Untruncated'!$A:$A,$A12,'ASETTW Untruncated'!$B:$B,$B12,'ASETTW Untruncated'!$C:$C,$C12)</f>
        <v>1.0867325705212336</v>
      </c>
      <c r="O12" s="2">
        <f>SUMIFS('ASETTW Untruncated'!O:O,'ASETTW Untruncated'!$A:$A,$A12,'ASETTW Untruncated'!$B:$B,$B12,'ASETTW Untruncated'!$C:$C,$C12)</f>
        <v>1.0845757584753057</v>
      </c>
      <c r="P12" s="2">
        <f>SUMIFS('ASETTW Untruncated'!P:P,'ASETTW Untruncated'!$A:$A,$A12,'ASETTW Untruncated'!$B:$B,$B12,'ASETTW Untruncated'!$C:$C,$C12)</f>
        <v>1.058521578837021</v>
      </c>
      <c r="Q12" s="2">
        <f>SUMIFS('ASETTW Untruncated'!Q:Q,'ASETTW Untruncated'!$A:$A,$A12,'ASETTW Untruncated'!$B:$B,$B12,'ASETTW Untruncated'!$C:$C,$C12)</f>
        <v>1.0179465243273524</v>
      </c>
      <c r="R12" s="2">
        <f>SUMIFS('ASETTW Untruncated'!R:R,'ASETTW Untruncated'!$A:$A,$A12,'ASETTW Untruncated'!$B:$B,$B12,'ASETTW Untruncated'!$C:$C,$C12)</f>
        <v>1.0443829531191324</v>
      </c>
      <c r="S12" s="2">
        <f>SUMIFS('ASETTW Untruncated'!S:S,'ASETTW Untruncated'!$A:$A,$A12,'ASETTW Untruncated'!$B:$B,$B12,'ASETTW Untruncated'!$C:$C,$C12)</f>
        <v>1.0453152317579257</v>
      </c>
      <c r="T12" s="2">
        <f>SUMIFS('ASETTW Untruncated'!T:T,'ASETTW Untruncated'!$A:$A,$A12,'ASETTW Untruncated'!$B:$B,$B12,'ASETTW Untruncated'!$C:$C,$C12)</f>
        <v>1.015584992601837</v>
      </c>
      <c r="U12" s="2">
        <f>SUMIFS('ASETTW Untruncated'!U:U,'ASETTW Untruncated'!$A:$A,$A12,'ASETTW Untruncated'!$B:$B,$B12,'ASETTW Untruncated'!$C:$C,$C12)</f>
        <v>0.9812690153587168</v>
      </c>
      <c r="V12" s="2">
        <f>SUMIFS('ASETTW Untruncated'!V:V,'ASETTW Untruncated'!$A:$A,$A12,'ASETTW Untruncated'!$B:$B,$B12,'ASETTW Untruncated'!$C:$C,$C12)</f>
        <v>1.004794461116473</v>
      </c>
      <c r="W12" s="2">
        <f>SUMIFS('ASETTW Untruncated'!W:W,'ASETTW Untruncated'!$A:$A,$A12,'ASETTW Untruncated'!$B:$B,$B12,'ASETTW Untruncated'!$C:$C,$C12)</f>
        <v>1.0100101127907366</v>
      </c>
    </row>
    <row r="13" spans="1:23" s="2" customFormat="1" x14ac:dyDescent="0.45">
      <c r="D13" s="2">
        <f>SUMIFS('ASETTW Untruncated'!D:D,'ASETTW Untruncated'!$A:$A,$A13,'ASETTW Untruncated'!$B:$B,$B13,'ASETTW Untruncated'!$C:$C,$C13)</f>
        <v>0</v>
      </c>
      <c r="E13" s="2">
        <f>SUMIFS('ASETTW Untruncated'!E:E,'ASETTW Untruncated'!$A:$A,$A13,'ASETTW Untruncated'!$B:$B,$B13,'ASETTW Untruncated'!$C:$C,$C13)</f>
        <v>0</v>
      </c>
      <c r="F13" s="2">
        <f>SUMIFS('ASETTW Untruncated'!F:F,'ASETTW Untruncated'!$A:$A,$A13,'ASETTW Untruncated'!$B:$B,$B13,'ASETTW Untruncated'!$C:$C,$C13)</f>
        <v>0</v>
      </c>
      <c r="G13" s="2">
        <f>SUMIFS('ASETTW Untruncated'!G:G,'ASETTW Untruncated'!$A:$A,$A13,'ASETTW Untruncated'!$B:$B,$B13,'ASETTW Untruncated'!$C:$C,$C13)</f>
        <v>0</v>
      </c>
      <c r="H13" s="2">
        <f>SUMIFS('ASETTW Untruncated'!H:H,'ASETTW Untruncated'!$A:$A,$A13,'ASETTW Untruncated'!$B:$B,$B13,'ASETTW Untruncated'!$C:$C,$C13)</f>
        <v>0</v>
      </c>
      <c r="I13" s="2">
        <f>SUMIFS('ASETTW Untruncated'!I:I,'ASETTW Untruncated'!$A:$A,$A13,'ASETTW Untruncated'!$B:$B,$B13,'ASETTW Untruncated'!$C:$C,$C13)</f>
        <v>0</v>
      </c>
      <c r="J13" s="2">
        <f>SUMIFS('ASETTW Untruncated'!J:J,'ASETTW Untruncated'!$A:$A,$A13,'ASETTW Untruncated'!$B:$B,$B13,'ASETTW Untruncated'!$C:$C,$C13)</f>
        <v>0</v>
      </c>
      <c r="K13" s="2">
        <f>SUMIFS('ASETTW Untruncated'!K:K,'ASETTW Untruncated'!$A:$A,$A13,'ASETTW Untruncated'!$B:$B,$B13,'ASETTW Untruncated'!$C:$C,$C13)</f>
        <v>0</v>
      </c>
      <c r="L13" s="2">
        <f>SUMIFS('ASETTW Untruncated'!L:L,'ASETTW Untruncated'!$A:$A,$A13,'ASETTW Untruncated'!$B:$B,$B13,'ASETTW Untruncated'!$C:$C,$C13)</f>
        <v>0</v>
      </c>
      <c r="M13" s="2">
        <f>SUMIFS('ASETTW Untruncated'!M:M,'ASETTW Untruncated'!$A:$A,$A13,'ASETTW Untruncated'!$B:$B,$B13,'ASETTW Untruncated'!$C:$C,$C13)</f>
        <v>0</v>
      </c>
      <c r="N13" s="2">
        <f>SUMIFS('ASETTW Untruncated'!N:N,'ASETTW Untruncated'!$A:$A,$A13,'ASETTW Untruncated'!$B:$B,$B13,'ASETTW Untruncated'!$C:$C,$C13)</f>
        <v>0</v>
      </c>
      <c r="O13" s="2">
        <f>SUMIFS('ASETTW Untruncated'!O:O,'ASETTW Untruncated'!$A:$A,$A13,'ASETTW Untruncated'!$B:$B,$B13,'ASETTW Untruncated'!$C:$C,$C13)</f>
        <v>0</v>
      </c>
      <c r="P13" s="2">
        <f>SUMIFS('ASETTW Untruncated'!P:P,'ASETTW Untruncated'!$A:$A,$A13,'ASETTW Untruncated'!$B:$B,$B13,'ASETTW Untruncated'!$C:$C,$C13)</f>
        <v>0</v>
      </c>
      <c r="Q13" s="2">
        <f>SUMIFS('ASETTW Untruncated'!Q:Q,'ASETTW Untruncated'!$A:$A,$A13,'ASETTW Untruncated'!$B:$B,$B13,'ASETTW Untruncated'!$C:$C,$C13)</f>
        <v>0</v>
      </c>
      <c r="R13" s="2">
        <f>SUMIFS('ASETTW Untruncated'!R:R,'ASETTW Untruncated'!$A:$A,$A13,'ASETTW Untruncated'!$B:$B,$B13,'ASETTW Untruncated'!$C:$C,$C13)</f>
        <v>0</v>
      </c>
      <c r="S13" s="2">
        <f>SUMIFS('ASETTW Untruncated'!S:S,'ASETTW Untruncated'!$A:$A,$A13,'ASETTW Untruncated'!$B:$B,$B13,'ASETTW Untruncated'!$C:$C,$C13)</f>
        <v>0</v>
      </c>
      <c r="T13" s="2">
        <f>SUMIFS('ASETTW Untruncated'!T:T,'ASETTW Untruncated'!$A:$A,$A13,'ASETTW Untruncated'!$B:$B,$B13,'ASETTW Untruncated'!$C:$C,$C13)</f>
        <v>0</v>
      </c>
      <c r="U13" s="2">
        <f>SUMIFS('ASETTW Untruncated'!U:U,'ASETTW Untruncated'!$A:$A,$A13,'ASETTW Untruncated'!$B:$B,$B13,'ASETTW Untruncated'!$C:$C,$C13)</f>
        <v>0</v>
      </c>
      <c r="V13" s="2">
        <f>SUMIFS('ASETTW Untruncated'!V:V,'ASETTW Untruncated'!$A:$A,$A13,'ASETTW Untruncated'!$B:$B,$B13,'ASETTW Untruncated'!$C:$C,$C13)</f>
        <v>0</v>
      </c>
      <c r="W13" s="2">
        <f>SUMIFS('ASETTW Untruncated'!W:W,'ASETTW Untruncated'!$A:$A,$A13,'ASETTW Untruncated'!$B:$B,$B13,'ASETTW Untruncated'!$C:$C,$C13)</f>
        <v>0</v>
      </c>
    </row>
    <row r="14" spans="1:23" s="2" customFormat="1" x14ac:dyDescent="0.45">
      <c r="A14" s="2" t="s">
        <v>73</v>
      </c>
      <c r="B14" s="2" t="s">
        <v>52</v>
      </c>
      <c r="C14" s="2" t="s">
        <v>75</v>
      </c>
      <c r="D14" s="2">
        <f>SUMIFS('ASETTW Untruncated'!D:D,'ASETTW Untruncated'!$A:$A,$A14,'ASETTW Untruncated'!$B:$B,$B14,'ASETTW Untruncated'!$C:$C,$C14)</f>
        <v>1.2769703048784702</v>
      </c>
      <c r="E14" s="2">
        <f>SUMIFS('ASETTW Untruncated'!E:E,'ASETTW Untruncated'!$A:$A,$A14,'ASETTW Untruncated'!$B:$B,$B14,'ASETTW Untruncated'!$C:$C,$C14)</f>
        <v>1.2529585667116756</v>
      </c>
      <c r="F14" s="2">
        <f>SUMIFS('ASETTW Untruncated'!F:F,'ASETTW Untruncated'!$A:$A,$A14,'ASETTW Untruncated'!$B:$B,$B14,'ASETTW Untruncated'!$C:$C,$C14)</f>
        <v>1.2526406256928899</v>
      </c>
      <c r="G14" s="2">
        <f>SUMIFS('ASETTW Untruncated'!G:G,'ASETTW Untruncated'!$A:$A,$A14,'ASETTW Untruncated'!$B:$B,$B14,'ASETTW Untruncated'!$C:$C,$C14)</f>
        <v>1.2839885362232375</v>
      </c>
      <c r="H14" s="2">
        <f>SUMIFS('ASETTW Untruncated'!H:H,'ASETTW Untruncated'!$A:$A,$A14,'ASETTW Untruncated'!$B:$B,$B14,'ASETTW Untruncated'!$C:$C,$C14)</f>
        <v>1.2010952949098059</v>
      </c>
      <c r="I14" s="2">
        <f>SUMIFS('ASETTW Untruncated'!I:I,'ASETTW Untruncated'!$A:$A,$A14,'ASETTW Untruncated'!$B:$B,$B14,'ASETTW Untruncated'!$C:$C,$C14)</f>
        <v>1.1980991312658262</v>
      </c>
      <c r="J14" s="2">
        <f>SUMIFS('ASETTW Untruncated'!J:J,'ASETTW Untruncated'!$A:$A,$A14,'ASETTW Untruncated'!$B:$B,$B14,'ASETTW Untruncated'!$C:$C,$C14)</f>
        <v>1.1875929281205988</v>
      </c>
      <c r="K14" s="2">
        <f>SUMIFS('ASETTW Untruncated'!K:K,'ASETTW Untruncated'!$A:$A,$A14,'ASETTW Untruncated'!$B:$B,$B14,'ASETTW Untruncated'!$C:$C,$C14)</f>
        <v>1.2314664306217864</v>
      </c>
      <c r="L14" s="2">
        <f>SUMIFS('ASETTW Untruncated'!L:L,'ASETTW Untruncated'!$A:$A,$A14,'ASETTW Untruncated'!$B:$B,$B14,'ASETTW Untruncated'!$C:$C,$C14)</f>
        <v>1.1423549057704481</v>
      </c>
      <c r="M14" s="2">
        <f>SUMIFS('ASETTW Untruncated'!M:M,'ASETTW Untruncated'!$A:$A,$A14,'ASETTW Untruncated'!$B:$B,$B14,'ASETTW Untruncated'!$C:$C,$C14)</f>
        <v>1.1473785427438496</v>
      </c>
      <c r="N14" s="2">
        <f>SUMIFS('ASETTW Untruncated'!N:N,'ASETTW Untruncated'!$A:$A,$A14,'ASETTW Untruncated'!$B:$B,$B14,'ASETTW Untruncated'!$C:$C,$C14)</f>
        <v>1.1352157847020872</v>
      </c>
      <c r="O14" s="2">
        <f>SUMIFS('ASETTW Untruncated'!O:O,'ASETTW Untruncated'!$A:$A,$A14,'ASETTW Untruncated'!$B:$B,$B14,'ASETTW Untruncated'!$C:$C,$C14)</f>
        <v>1.1820657899580713</v>
      </c>
      <c r="P14" s="2">
        <f>SUMIFS('ASETTW Untruncated'!P:P,'ASETTW Untruncated'!$A:$A,$A14,'ASETTW Untruncated'!$B:$B,$B14,'ASETTW Untruncated'!$C:$C,$C14)</f>
        <v>1.0925965748975832</v>
      </c>
      <c r="Q14" s="2">
        <f>SUMIFS('ASETTW Untruncated'!Q:Q,'ASETTW Untruncated'!$A:$A,$A14,'ASETTW Untruncated'!$B:$B,$B14,'ASETTW Untruncated'!$C:$C,$C14)</f>
        <v>1.1062076685689022</v>
      </c>
      <c r="R14" s="2">
        <f>SUMIFS('ASETTW Untruncated'!R:R,'ASETTW Untruncated'!$A:$A,$A14,'ASETTW Untruncated'!$B:$B,$B14,'ASETTW Untruncated'!$C:$C,$C14)</f>
        <v>1.0914065757818423</v>
      </c>
      <c r="S14" s="2">
        <f>SUMIFS('ASETTW Untruncated'!S:S,'ASETTW Untruncated'!$A:$A,$A14,'ASETTW Untruncated'!$B:$B,$B14,'ASETTW Untruncated'!$C:$C,$C14)</f>
        <v>1.1420774952393642</v>
      </c>
      <c r="T14" s="2">
        <f>SUMIFS('ASETTW Untruncated'!T:T,'ASETTW Untruncated'!$A:$A,$A14,'ASETTW Untruncated'!$B:$B,$B14,'ASETTW Untruncated'!$C:$C,$C14)</f>
        <v>1.0465533520972026</v>
      </c>
      <c r="U14" s="2">
        <f>SUMIFS('ASETTW Untruncated'!U:U,'ASETTW Untruncated'!$A:$A,$A14,'ASETTW Untruncated'!$B:$B,$B14,'ASETTW Untruncated'!$C:$C,$C14)</f>
        <v>1.0685615643554556</v>
      </c>
      <c r="V14" s="2">
        <f>SUMIFS('ASETTW Untruncated'!V:V,'ASETTW Untruncated'!$A:$A,$A14,'ASETTW Untruncated'!$B:$B,$B14,'ASETTW Untruncated'!$C:$C,$C14)</f>
        <v>1.0504795278047214</v>
      </c>
      <c r="W14" s="2">
        <f>SUMIFS('ASETTW Untruncated'!W:W,'ASETTW Untruncated'!$A:$A,$A14,'ASETTW Untruncated'!$B:$B,$B14,'ASETTW Untruncated'!$C:$C,$C14)</f>
        <v>1.1054405774826759</v>
      </c>
    </row>
    <row r="15" spans="1:23" s="4" customFormat="1" x14ac:dyDescent="0.45">
      <c r="A15" s="4" t="s">
        <v>47</v>
      </c>
      <c r="B15" t="s">
        <v>21</v>
      </c>
      <c r="C15" s="4" t="s">
        <v>22</v>
      </c>
      <c r="D15" s="4">
        <f>SUMIFS('ASETTW Untruncated'!D:D,'ASETTW Untruncated'!$A:$A,$A15,'ASETTW Untruncated'!$B:$B,$B15,'ASETTW Untruncated'!$C:$C,$C15)</f>
        <v>1.3548662979210842</v>
      </c>
      <c r="E15" s="4">
        <f>SUMIFS('ASETTW Untruncated'!E:E,'ASETTW Untruncated'!$A:$A,$A15,'ASETTW Untruncated'!$B:$B,$B15,'ASETTW Untruncated'!$C:$C,$C15)</f>
        <v>1.2066148356315181</v>
      </c>
      <c r="F15" s="4">
        <f>SUMIFS('ASETTW Untruncated'!F:F,'ASETTW Untruncated'!$A:$A,$A15,'ASETTW Untruncated'!$B:$B,$B15,'ASETTW Untruncated'!$C:$C,$C15)</f>
        <v>1.2674540822938969</v>
      </c>
      <c r="G15" s="4">
        <f>SUMIFS('ASETTW Untruncated'!G:G,'ASETTW Untruncated'!$A:$A,$A15,'ASETTW Untruncated'!$B:$B,$B15,'ASETTW Untruncated'!$C:$C,$C15)</f>
        <v>1.205025889060888</v>
      </c>
      <c r="H15" s="4">
        <f>SUMIFS('ASETTW Untruncated'!H:H,'ASETTW Untruncated'!$A:$A,$A15,'ASETTW Untruncated'!$B:$B,$B15,'ASETTW Untruncated'!$C:$C,$C15)</f>
        <v>1.2692114023739647</v>
      </c>
      <c r="I15" s="4">
        <f>SUMIFS('ASETTW Untruncated'!I:I,'ASETTW Untruncated'!$A:$A,$A15,'ASETTW Untruncated'!$B:$B,$B15,'ASETTW Untruncated'!$C:$C,$C15)</f>
        <v>1.1502993787135269</v>
      </c>
      <c r="J15" s="4">
        <f>SUMIFS('ASETTW Untruncated'!J:J,'ASETTW Untruncated'!$A:$A,$A15,'ASETTW Untruncated'!$B:$B,$B15,'ASETTW Untruncated'!$C:$C,$C15)</f>
        <v>1.1961869733818848</v>
      </c>
      <c r="K15" s="4">
        <f>SUMIFS('ASETTW Untruncated'!K:K,'ASETTW Untruncated'!$A:$A,$A15,'ASETTW Untruncated'!$B:$B,$B15,'ASETTW Untruncated'!$C:$C,$C15)</f>
        <v>1.1546234085219163</v>
      </c>
      <c r="L15" s="4">
        <f>SUMIFS('ASETTW Untruncated'!L:L,'ASETTW Untruncated'!$A:$A,$A15,'ASETTW Untruncated'!$B:$B,$B15,'ASETTW Untruncated'!$C:$C,$C15)</f>
        <v>1.1830069713139677</v>
      </c>
      <c r="M15" s="4">
        <f>SUMIFS('ASETTW Untruncated'!M:M,'ASETTW Untruncated'!$A:$A,$A15,'ASETTW Untruncated'!$B:$B,$B15,'ASETTW Untruncated'!$C:$C,$C15)</f>
        <v>1.0904195202546814</v>
      </c>
      <c r="N15" s="4">
        <f>SUMIFS('ASETTW Untruncated'!N:N,'ASETTW Untruncated'!$A:$A,$A15,'ASETTW Untruncated'!$B:$B,$B15,'ASETTW Untruncated'!$C:$C,$C15)</f>
        <v>1.1239742607401224</v>
      </c>
      <c r="O15" s="4">
        <f>SUMIFS('ASETTW Untruncated'!O:O,'ASETTW Untruncated'!$A:$A,$A15,'ASETTW Untruncated'!$B:$B,$B15,'ASETTW Untruncated'!$C:$C,$C15)</f>
        <v>1.1002787536075669</v>
      </c>
      <c r="P15" s="4">
        <f>SUMIFS('ASETTW Untruncated'!P:P,'ASETTW Untruncated'!$A:$A,$A15,'ASETTW Untruncated'!$B:$B,$B15,'ASETTW Untruncated'!$C:$C,$C15)</f>
        <v>1.1377883723467495</v>
      </c>
      <c r="Q15" s="4">
        <f>SUMIFS('ASETTW Untruncated'!Q:Q,'ASETTW Untruncated'!$A:$A,$A15,'ASETTW Untruncated'!$B:$B,$B15,'ASETTW Untruncated'!$C:$C,$C15)</f>
        <v>1.0527710880308223</v>
      </c>
      <c r="R15" s="4">
        <f>SUMIFS('ASETTW Untruncated'!R:R,'ASETTW Untruncated'!$A:$A,$A15,'ASETTW Untruncated'!$B:$B,$B15,'ASETTW Untruncated'!$C:$C,$C15)</f>
        <v>1.0858140855683673</v>
      </c>
      <c r="S15" s="4">
        <f>SUMIFS('ASETTW Untruncated'!S:S,'ASETTW Untruncated'!$A:$A,$A15,'ASETTW Untruncated'!$B:$B,$B15,'ASETTW Untruncated'!$C:$C,$C15)</f>
        <v>1.0660386324647908</v>
      </c>
      <c r="T15" s="4">
        <f>SUMIFS('ASETTW Untruncated'!T:T,'ASETTW Untruncated'!$A:$A,$A15,'ASETTW Untruncated'!$B:$B,$B15,'ASETTW Untruncated'!$C:$C,$C15)</f>
        <v>1.0895856373914599</v>
      </c>
      <c r="U15" s="4">
        <f>SUMIFS('ASETTW Untruncated'!U:U,'ASETTW Untruncated'!$A:$A,$A15,'ASETTW Untruncated'!$B:$B,$B15,'ASETTW Untruncated'!$C:$C,$C15)</f>
        <v>1.0131765964796866</v>
      </c>
      <c r="V15" s="4">
        <f>SUMIFS('ASETTW Untruncated'!V:V,'ASETTW Untruncated'!$A:$A,$A15,'ASETTW Untruncated'!$B:$B,$B15,'ASETTW Untruncated'!$C:$C,$C15)</f>
        <v>1.0452857745815216</v>
      </c>
      <c r="W15" s="4">
        <f>SUMIFS('ASETTW Untruncated'!W:W,'ASETTW Untruncated'!$A:$A,$A15,'ASETTW Untruncated'!$B:$B,$B15,'ASETTW Untruncated'!$C:$C,$C15)</f>
        <v>1.0288038124374514</v>
      </c>
    </row>
    <row r="16" spans="1:23" s="2" customFormat="1" x14ac:dyDescent="0.45">
      <c r="A16" s="2" t="s">
        <v>65</v>
      </c>
      <c r="B16" s="2" t="s">
        <v>15</v>
      </c>
      <c r="C16" s="2" t="s">
        <v>75</v>
      </c>
      <c r="D16" s="2">
        <f>SUMIFS('ASETTW Untruncated'!D:D,'ASETTW Untruncated'!$A:$A,$A16,'ASETTW Untruncated'!$B:$B,$B16,'ASETTW Untruncated'!$C:$C,$C16)</f>
        <v>1.3109896445352025</v>
      </c>
      <c r="E16" s="2">
        <f>SUMIFS('ASETTW Untruncated'!E:E,'ASETTW Untruncated'!$A:$A,$A16,'ASETTW Untruncated'!$B:$B,$B16,'ASETTW Untruncated'!$C:$C,$C16)</f>
        <v>1.3073140019006126</v>
      </c>
      <c r="F16" s="2">
        <f>SUMIFS('ASETTW Untruncated'!F:F,'ASETTW Untruncated'!$A:$A,$A16,'ASETTW Untruncated'!$B:$B,$B16,'ASETTW Untruncated'!$C:$C,$C16)</f>
        <v>1.3099131312501266</v>
      </c>
      <c r="G16" s="2">
        <f>SUMIFS('ASETTW Untruncated'!G:G,'ASETTW Untruncated'!$A:$A,$A16,'ASETTW Untruncated'!$B:$B,$B16,'ASETTW Untruncated'!$C:$C,$C16)</f>
        <v>1.3549522542451795</v>
      </c>
      <c r="H16" s="2">
        <f>SUMIFS('ASETTW Untruncated'!H:H,'ASETTW Untruncated'!$A:$A,$A16,'ASETTW Untruncated'!$B:$B,$B16,'ASETTW Untruncated'!$C:$C,$C16)</f>
        <v>1.2471624372842962</v>
      </c>
      <c r="I16" s="2">
        <f>SUMIFS('ASETTW Untruncated'!I:I,'ASETTW Untruncated'!$A:$A,$A16,'ASETTW Untruncated'!$B:$B,$B16,'ASETTW Untruncated'!$C:$C,$C16)</f>
        <v>1.2512221663505734</v>
      </c>
      <c r="J16" s="2">
        <f>SUMIFS('ASETTW Untruncated'!J:J,'ASETTW Untruncated'!$A:$A,$A16,'ASETTW Untruncated'!$B:$B,$B16,'ASETTW Untruncated'!$C:$C,$C16)</f>
        <v>1.2533999163461216</v>
      </c>
      <c r="K16" s="2">
        <f>SUMIFS('ASETTW Untruncated'!K:K,'ASETTW Untruncated'!$A:$A,$A16,'ASETTW Untruncated'!$B:$B,$B16,'ASETTW Untruncated'!$C:$C,$C16)</f>
        <v>1.3001582391102917</v>
      </c>
      <c r="L16" s="2">
        <f>SUMIFS('ASETTW Untruncated'!L:L,'ASETTW Untruncated'!$A:$A,$A16,'ASETTW Untruncated'!$B:$B,$B16,'ASETTW Untruncated'!$C:$C,$C16)</f>
        <v>1.1904500548290029</v>
      </c>
      <c r="M16" s="2">
        <f>SUMIFS('ASETTW Untruncated'!M:M,'ASETTW Untruncated'!$A:$A,$A16,'ASETTW Untruncated'!$B:$B,$B16,'ASETTW Untruncated'!$C:$C,$C16)</f>
        <v>1.2030029776700146</v>
      </c>
      <c r="N16" s="2">
        <f>SUMIFS('ASETTW Untruncated'!N:N,'ASETTW Untruncated'!$A:$A,$A16,'ASETTW Untruncated'!$B:$B,$B16,'ASETTW Untruncated'!$C:$C,$C16)</f>
        <v>1.203030136017935</v>
      </c>
      <c r="O16" s="2">
        <f>SUMIFS('ASETTW Untruncated'!O:O,'ASETTW Untruncated'!$A:$A,$A16,'ASETTW Untruncated'!$B:$B,$B16,'ASETTW Untruncated'!$C:$C,$C16)</f>
        <v>1.2530380905062453</v>
      </c>
      <c r="P16" s="2">
        <f>SUMIFS('ASETTW Untruncated'!P:P,'ASETTW Untruncated'!$A:$A,$A16,'ASETTW Untruncated'!$B:$B,$B16,'ASETTW Untruncated'!$C:$C,$C16)</f>
        <v>1.1427667641123338</v>
      </c>
      <c r="Q16" s="2">
        <f>SUMIFS('ASETTW Untruncated'!Q:Q,'ASETTW Untruncated'!$A:$A,$A16,'ASETTW Untruncated'!$B:$B,$B16,'ASETTW Untruncated'!$C:$C,$C16)</f>
        <v>1.1601585790490634</v>
      </c>
      <c r="R16" s="2">
        <f>SUMIFS('ASETTW Untruncated'!R:R,'ASETTW Untruncated'!$A:$A,$A16,'ASETTW Untruncated'!$B:$B,$B16,'ASETTW Untruncated'!$C:$C,$C16)</f>
        <v>1.1595838742917259</v>
      </c>
      <c r="S16" s="2">
        <f>SUMIFS('ASETTW Untruncated'!S:S,'ASETTW Untruncated'!$A:$A,$A16,'ASETTW Untruncated'!$B:$B,$B16,'ASETTW Untruncated'!$C:$C,$C16)</f>
        <v>1.210377789236331</v>
      </c>
      <c r="T16" s="2">
        <f>SUMIFS('ASETTW Untruncated'!T:T,'ASETTW Untruncated'!$A:$A,$A16,'ASETTW Untruncated'!$B:$B,$B16,'ASETTW Untruncated'!$C:$C,$C16)</f>
        <v>1.1062991867705898</v>
      </c>
      <c r="U16" s="2">
        <f>SUMIFS('ASETTW Untruncated'!U:U,'ASETTW Untruncated'!$A:$A,$A16,'ASETTW Untruncated'!$B:$B,$B16,'ASETTW Untruncated'!$C:$C,$C16)</f>
        <v>1.1253584436165915</v>
      </c>
      <c r="V16" s="2">
        <f>SUMIFS('ASETTW Untruncated'!V:V,'ASETTW Untruncated'!$A:$A,$A16,'ASETTW Untruncated'!$B:$B,$B16,'ASETTW Untruncated'!$C:$C,$C16)</f>
        <v>1.1254317264386693</v>
      </c>
      <c r="W16" s="2">
        <f>SUMIFS('ASETTW Untruncated'!W:W,'ASETTW Untruncated'!$A:$A,$A16,'ASETTW Untruncated'!$B:$B,$B16,'ASETTW Untruncated'!$C:$C,$C16)</f>
        <v>1.1758268092465454</v>
      </c>
    </row>
    <row r="17" spans="1:23" x14ac:dyDescent="0.45">
      <c r="A17" t="s">
        <v>34</v>
      </c>
      <c r="B17" t="s">
        <v>409</v>
      </c>
      <c r="C17" t="s">
        <v>16</v>
      </c>
      <c r="D17">
        <f>SUMIFS('ASETTW Untruncated'!D:D,'ASETTW Untruncated'!$A:$A,$A17,'ASETTW Untruncated'!$B:$B,$B17,'ASETTW Untruncated'!$C:$C,$C17)</f>
        <v>1.3182376703151526</v>
      </c>
      <c r="E17" s="4">
        <f>SUMIFS('ASETTW Untruncated'!E:E,'ASETTW Untruncated'!$A:$A,$A17,'ASETTW Untruncated'!$B:$B,$B17,'ASETTW Untruncated'!$C:$C,$C17)</f>
        <v>1.2939744194366487</v>
      </c>
      <c r="F17">
        <f>SUMIFS('ASETTW Untruncated'!F:F,'ASETTW Untruncated'!$A:$A,$A17,'ASETTW Untruncated'!$B:$B,$B17,'ASETTW Untruncated'!$C:$C,$C17)</f>
        <v>1.3052416335015353</v>
      </c>
      <c r="G17">
        <f>SUMIFS('ASETTW Untruncated'!G:G,'ASETTW Untruncated'!$A:$A,$A17,'ASETTW Untruncated'!$B:$B,$B17,'ASETTW Untruncated'!$C:$C,$C17)</f>
        <v>1.3290852128204758</v>
      </c>
      <c r="H17">
        <f>SUMIFS('ASETTW Untruncated'!H:H,'ASETTW Untruncated'!$A:$A,$A17,'ASETTW Untruncated'!$B:$B,$B17,'ASETTW Untruncated'!$C:$C,$C17)</f>
        <v>1.2508881004751262</v>
      </c>
      <c r="I17">
        <f>SUMIFS('ASETTW Untruncated'!I:I,'ASETTW Untruncated'!$A:$A,$A17,'ASETTW Untruncated'!$B:$B,$B17,'ASETTW Untruncated'!$C:$C,$C17)</f>
        <v>1.2310530540829132</v>
      </c>
      <c r="J17">
        <f>SUMIFS('ASETTW Untruncated'!J:J,'ASETTW Untruncated'!$A:$A,$A17,'ASETTW Untruncated'!$B:$B,$B17,'ASETTW Untruncated'!$C:$C,$C17)</f>
        <v>1.2441043289764242</v>
      </c>
      <c r="K17">
        <f>SUMIFS('ASETTW Untruncated'!K:K,'ASETTW Untruncated'!$A:$A,$A17,'ASETTW Untruncated'!$B:$B,$B17,'ASETTW Untruncated'!$C:$C,$C17)</f>
        <v>1.2693598736602028</v>
      </c>
      <c r="L17">
        <f>SUMIFS('ASETTW Untruncated'!L:L,'ASETTW Untruncated'!$A:$A,$A17,'ASETTW Untruncated'!$B:$B,$B17,'ASETTW Untruncated'!$C:$C,$C17)</f>
        <v>1.1972514637132738</v>
      </c>
      <c r="M17">
        <f>SUMIFS('ASETTW Untruncated'!M:M,'ASETTW Untruncated'!$A:$A,$A17,'ASETTW Untruncated'!$B:$B,$B17,'ASETTW Untruncated'!$C:$C,$C17)</f>
        <v>1.1816294274940327</v>
      </c>
      <c r="N17">
        <f>SUMIFS('ASETTW Untruncated'!N:N,'ASETTW Untruncated'!$A:$A,$A17,'ASETTW Untruncated'!$B:$B,$B17,'ASETTW Untruncated'!$C:$C,$C17)</f>
        <v>1.1952649221466012</v>
      </c>
      <c r="O17">
        <f>SUMIFS('ASETTW Untruncated'!O:O,'ASETTW Untruncated'!$A:$A,$A17,'ASETTW Untruncated'!$B:$B,$B17,'ASETTW Untruncated'!$C:$C,$C17)</f>
        <v>1.2214089451654662</v>
      </c>
      <c r="P17">
        <f>SUMIFS('ASETTW Untruncated'!P:P,'ASETTW Untruncated'!$A:$A,$A17,'ASETTW Untruncated'!$B:$B,$B17,'ASETTW Untruncated'!$C:$C,$C17)</f>
        <v>1.1516419890488931</v>
      </c>
      <c r="Q17">
        <f>SUMIFS('ASETTW Untruncated'!Q:Q,'ASETTW Untruncated'!$A:$A,$A17,'ASETTW Untruncated'!$B:$B,$B17,'ASETTW Untruncated'!$C:$C,$C17)</f>
        <v>1.1383952594384659</v>
      </c>
      <c r="R17">
        <f>SUMIFS('ASETTW Untruncated'!R:R,'ASETTW Untruncated'!$A:$A,$A17,'ASETTW Untruncated'!$B:$B,$B17,'ASETTW Untruncated'!$C:$C,$C17)</f>
        <v>1.153510319836772</v>
      </c>
      <c r="S17">
        <f>SUMIFS('ASETTW Untruncated'!S:S,'ASETTW Untruncated'!$A:$A,$A17,'ASETTW Untruncated'!$B:$B,$B17,'ASETTW Untruncated'!$C:$C,$C17)</f>
        <v>1.1803167776815207</v>
      </c>
      <c r="T17">
        <f>SUMIFS('ASETTW Untruncated'!T:T,'ASETTW Untruncated'!$A:$A,$A17,'ASETTW Untruncated'!$B:$B,$B17,'ASETTW Untruncated'!$C:$C,$C17)</f>
        <v>1.1095254845443385</v>
      </c>
      <c r="U17">
        <f>SUMIFS('ASETTW Untruncated'!U:U,'ASETTW Untruncated'!$A:$A,$A17,'ASETTW Untruncated'!$B:$B,$B17,'ASETTW Untruncated'!$C:$C,$C17)</f>
        <v>1.1007405520994336</v>
      </c>
      <c r="V17">
        <f>SUMIFS('ASETTW Untruncated'!V:V,'ASETTW Untruncated'!$A:$A,$A17,'ASETTW Untruncated'!$B:$B,$B17,'ASETTW Untruncated'!$C:$C,$C17)</f>
        <v>1.1147425810801721</v>
      </c>
      <c r="W17">
        <f>SUMIFS('ASETTW Untruncated'!W:W,'ASETTW Untruncated'!$A:$A,$A17,'ASETTW Untruncated'!$B:$B,$B17,'ASETTW Untruncated'!$C:$C,$C17)</f>
        <v>1.1440572071735353</v>
      </c>
    </row>
    <row r="18" spans="1:23" s="2" customFormat="1" x14ac:dyDescent="0.45">
      <c r="A18" s="2" t="s">
        <v>106</v>
      </c>
      <c r="B18" s="2" t="s">
        <v>85</v>
      </c>
      <c r="C18" s="2" t="s">
        <v>75</v>
      </c>
      <c r="D18" s="2">
        <f>SUMIFS('ASETTW Untruncated'!D:D,'ASETTW Untruncated'!$A:$A,$A18,'ASETTW Untruncated'!$B:$B,$B18,'ASETTW Untruncated'!$C:$C,$C18)</f>
        <v>1.374948151753586</v>
      </c>
      <c r="E18" s="2">
        <f>SUMIFS('ASETTW Untruncated'!E:E,'ASETTW Untruncated'!$A:$A,$A18,'ASETTW Untruncated'!$B:$B,$B18,'ASETTW Untruncated'!$C:$C,$C18)</f>
        <v>1.3590115625972365</v>
      </c>
      <c r="F18" s="2">
        <f>SUMIFS('ASETTW Untruncated'!F:F,'ASETTW Untruncated'!$A:$A,$A18,'ASETTW Untruncated'!$B:$B,$B18,'ASETTW Untruncated'!$C:$C,$C18)</f>
        <v>1.3507166222310152</v>
      </c>
      <c r="G18" s="2">
        <f>SUMIFS('ASETTW Untruncated'!G:G,'ASETTW Untruncated'!$A:$A,$A18,'ASETTW Untruncated'!$B:$B,$B18,'ASETTW Untruncated'!$C:$C,$C18)</f>
        <v>1.3950117091079814</v>
      </c>
      <c r="H18" s="2">
        <f>SUMIFS('ASETTW Untruncated'!H:H,'ASETTW Untruncated'!$A:$A,$A18,'ASETTW Untruncated'!$B:$B,$B18,'ASETTW Untruncated'!$C:$C,$C18)</f>
        <v>1.3073094875388336</v>
      </c>
      <c r="I18" s="2">
        <f>SUMIFS('ASETTW Untruncated'!I:I,'ASETTW Untruncated'!$A:$A,$A18,'ASETTW Untruncated'!$B:$B,$B18,'ASETTW Untruncated'!$C:$C,$C18)</f>
        <v>1.2999123468209681</v>
      </c>
      <c r="J18" s="2">
        <f>SUMIFS('ASETTW Untruncated'!J:J,'ASETTW Untruncated'!$A:$A,$A18,'ASETTW Untruncated'!$B:$B,$B18,'ASETTW Untruncated'!$C:$C,$C18)</f>
        <v>1.2918521603968913</v>
      </c>
      <c r="K18" s="2">
        <f>SUMIFS('ASETTW Untruncated'!K:K,'ASETTW Untruncated'!$A:$A,$A18,'ASETTW Untruncated'!$B:$B,$B18,'ASETTW Untruncated'!$C:$C,$C18)</f>
        <v>1.3395315351338455</v>
      </c>
      <c r="L18" s="2">
        <f>SUMIFS('ASETTW Untruncated'!L:L,'ASETTW Untruncated'!$A:$A,$A18,'ASETTW Untruncated'!$B:$B,$B18,'ASETTW Untruncated'!$C:$C,$C18)</f>
        <v>1.2364998836809131</v>
      </c>
      <c r="M18" s="2">
        <f>SUMIFS('ASETTW Untruncated'!M:M,'ASETTW Untruncated'!$A:$A,$A18,'ASETTW Untruncated'!$B:$B,$B18,'ASETTW Untruncated'!$C:$C,$C18)</f>
        <v>1.2432040520355541</v>
      </c>
      <c r="N18" s="2">
        <f>SUMIFS('ASETTW Untruncated'!N:N,'ASETTW Untruncated'!$A:$A,$A18,'ASETTW Untruncated'!$B:$B,$B18,'ASETTW Untruncated'!$C:$C,$C18)</f>
        <v>1.230850287325473</v>
      </c>
      <c r="O18" s="2">
        <f>SUMIFS('ASETTW Untruncated'!O:O,'ASETTW Untruncated'!$A:$A,$A18,'ASETTW Untruncated'!$B:$B,$B18,'ASETTW Untruncated'!$C:$C,$C18)</f>
        <v>1.2859301118341762</v>
      </c>
      <c r="P18" s="2">
        <f>SUMIFS('ASETTW Untruncated'!P:P,'ASETTW Untruncated'!$A:$A,$A18,'ASETTW Untruncated'!$B:$B,$B18,'ASETTW Untruncated'!$C:$C,$C18)</f>
        <v>1.1910347683896312</v>
      </c>
      <c r="Q18" s="2">
        <f>SUMIFS('ASETTW Untruncated'!Q:Q,'ASETTW Untruncated'!$A:$A,$A18,'ASETTW Untruncated'!$B:$B,$B18,'ASETTW Untruncated'!$C:$C,$C18)</f>
        <v>1.2023074955885751</v>
      </c>
      <c r="R18" s="2">
        <f>SUMIFS('ASETTW Untruncated'!R:R,'ASETTW Untruncated'!$A:$A,$A18,'ASETTW Untruncated'!$B:$B,$B18,'ASETTW Untruncated'!$C:$C,$C18)</f>
        <v>1.1905011653434003</v>
      </c>
      <c r="S18" s="2">
        <f>SUMIFS('ASETTW Untruncated'!S:S,'ASETTW Untruncated'!$A:$A,$A18,'ASETTW Untruncated'!$B:$B,$B18,'ASETTW Untruncated'!$C:$C,$C18)</f>
        <v>1.2472337780483029</v>
      </c>
      <c r="T18" s="2">
        <f>SUMIFS('ASETTW Untruncated'!T:T,'ASETTW Untruncated'!$A:$A,$A18,'ASETTW Untruncated'!$B:$B,$B18,'ASETTW Untruncated'!$C:$C,$C18)</f>
        <v>1.1497831515962644</v>
      </c>
      <c r="U18" s="2">
        <f>SUMIFS('ASETTW Untruncated'!U:U,'ASETTW Untruncated'!$A:$A,$A18,'ASETTW Untruncated'!$B:$B,$B18,'ASETTW Untruncated'!$C:$C,$C18)</f>
        <v>1.1619646882467998</v>
      </c>
      <c r="V18" s="2">
        <f>SUMIFS('ASETTW Untruncated'!V:V,'ASETTW Untruncated'!$A:$A,$A18,'ASETTW Untruncated'!$B:$B,$B18,'ASETTW Untruncated'!$C:$C,$C18)</f>
        <v>1.1521272914025376</v>
      </c>
      <c r="W18" s="2">
        <f>SUMIFS('ASETTW Untruncated'!W:W,'ASETTW Untruncated'!$A:$A,$A18,'ASETTW Untruncated'!$B:$B,$B18,'ASETTW Untruncated'!$C:$C,$C18)</f>
        <v>1.2084127149725856</v>
      </c>
    </row>
    <row r="19" spans="1:23" s="6" customFormat="1" x14ac:dyDescent="0.45">
      <c r="D19" s="6">
        <f>SUMIFS('ASETTW Untruncated'!D:D,'ASETTW Untruncated'!$A:$A,$A19,'ASETTW Untruncated'!$B:$B,$B19,'ASETTW Untruncated'!$C:$C,$C19)</f>
        <v>0</v>
      </c>
      <c r="E19" s="6">
        <f>SUMIFS('ASETTW Untruncated'!E:E,'ASETTW Untruncated'!$A:$A,$A19,'ASETTW Untruncated'!$B:$B,$B19,'ASETTW Untruncated'!$C:$C,$C19)</f>
        <v>0</v>
      </c>
      <c r="F19" s="6">
        <f>SUMIFS('ASETTW Untruncated'!F:F,'ASETTW Untruncated'!$A:$A,$A19,'ASETTW Untruncated'!$B:$B,$B19,'ASETTW Untruncated'!$C:$C,$C19)</f>
        <v>0</v>
      </c>
      <c r="G19" s="6">
        <f>SUMIFS('ASETTW Untruncated'!G:G,'ASETTW Untruncated'!$A:$A,$A19,'ASETTW Untruncated'!$B:$B,$B19,'ASETTW Untruncated'!$C:$C,$C19)</f>
        <v>0</v>
      </c>
      <c r="H19" s="6">
        <f>SUMIFS('ASETTW Untruncated'!H:H,'ASETTW Untruncated'!$A:$A,$A19,'ASETTW Untruncated'!$B:$B,$B19,'ASETTW Untruncated'!$C:$C,$C19)</f>
        <v>0</v>
      </c>
      <c r="I19" s="6">
        <f>SUMIFS('ASETTW Untruncated'!I:I,'ASETTW Untruncated'!$A:$A,$A19,'ASETTW Untruncated'!$B:$B,$B19,'ASETTW Untruncated'!$C:$C,$C19)</f>
        <v>0</v>
      </c>
      <c r="J19" s="6">
        <f>SUMIFS('ASETTW Untruncated'!J:J,'ASETTW Untruncated'!$A:$A,$A19,'ASETTW Untruncated'!$B:$B,$B19,'ASETTW Untruncated'!$C:$C,$C19)</f>
        <v>0</v>
      </c>
      <c r="K19" s="6">
        <f>SUMIFS('ASETTW Untruncated'!K:K,'ASETTW Untruncated'!$A:$A,$A19,'ASETTW Untruncated'!$B:$B,$B19,'ASETTW Untruncated'!$C:$C,$C19)</f>
        <v>0</v>
      </c>
      <c r="L19" s="6">
        <f>SUMIFS('ASETTW Untruncated'!L:L,'ASETTW Untruncated'!$A:$A,$A19,'ASETTW Untruncated'!$B:$B,$B19,'ASETTW Untruncated'!$C:$C,$C19)</f>
        <v>0</v>
      </c>
      <c r="M19" s="6">
        <f>SUMIFS('ASETTW Untruncated'!M:M,'ASETTW Untruncated'!$A:$A,$A19,'ASETTW Untruncated'!$B:$B,$B19,'ASETTW Untruncated'!$C:$C,$C19)</f>
        <v>0</v>
      </c>
      <c r="N19" s="6">
        <f>SUMIFS('ASETTW Untruncated'!N:N,'ASETTW Untruncated'!$A:$A,$A19,'ASETTW Untruncated'!$B:$B,$B19,'ASETTW Untruncated'!$C:$C,$C19)</f>
        <v>0</v>
      </c>
      <c r="O19" s="6">
        <f>SUMIFS('ASETTW Untruncated'!O:O,'ASETTW Untruncated'!$A:$A,$A19,'ASETTW Untruncated'!$B:$B,$B19,'ASETTW Untruncated'!$C:$C,$C19)</f>
        <v>0</v>
      </c>
      <c r="P19" s="6">
        <f>SUMIFS('ASETTW Untruncated'!P:P,'ASETTW Untruncated'!$A:$A,$A19,'ASETTW Untruncated'!$B:$B,$B19,'ASETTW Untruncated'!$C:$C,$C19)</f>
        <v>0</v>
      </c>
      <c r="Q19" s="6">
        <f>SUMIFS('ASETTW Untruncated'!Q:Q,'ASETTW Untruncated'!$A:$A,$A19,'ASETTW Untruncated'!$B:$B,$B19,'ASETTW Untruncated'!$C:$C,$C19)</f>
        <v>0</v>
      </c>
      <c r="R19" s="6">
        <f>SUMIFS('ASETTW Untruncated'!R:R,'ASETTW Untruncated'!$A:$A,$A19,'ASETTW Untruncated'!$B:$B,$B19,'ASETTW Untruncated'!$C:$C,$C19)</f>
        <v>0</v>
      </c>
      <c r="S19" s="6">
        <f>SUMIFS('ASETTW Untruncated'!S:S,'ASETTW Untruncated'!$A:$A,$A19,'ASETTW Untruncated'!$B:$B,$B19,'ASETTW Untruncated'!$C:$C,$C19)</f>
        <v>0</v>
      </c>
      <c r="T19" s="6">
        <f>SUMIFS('ASETTW Untruncated'!T:T,'ASETTW Untruncated'!$A:$A,$A19,'ASETTW Untruncated'!$B:$B,$B19,'ASETTW Untruncated'!$C:$C,$C19)</f>
        <v>0</v>
      </c>
      <c r="U19" s="6">
        <f>SUMIFS('ASETTW Untruncated'!U:U,'ASETTW Untruncated'!$A:$A,$A19,'ASETTW Untruncated'!$B:$B,$B19,'ASETTW Untruncated'!$C:$C,$C19)</f>
        <v>0</v>
      </c>
      <c r="V19" s="6">
        <f>SUMIFS('ASETTW Untruncated'!V:V,'ASETTW Untruncated'!$A:$A,$A19,'ASETTW Untruncated'!$B:$B,$B19,'ASETTW Untruncated'!$C:$C,$C19)</f>
        <v>0</v>
      </c>
      <c r="W19" s="6">
        <f>SUMIFS('ASETTW Untruncated'!W:W,'ASETTW Untruncated'!$A:$A,$A19,'ASETTW Untruncated'!$B:$B,$B19,'ASETTW Untruncated'!$C:$C,$C19)</f>
        <v>0</v>
      </c>
    </row>
    <row r="20" spans="1:23" s="2" customFormat="1" x14ac:dyDescent="0.45">
      <c r="A20" s="2" t="s">
        <v>38</v>
      </c>
      <c r="B20" s="2" t="s">
        <v>21</v>
      </c>
      <c r="C20" s="2" t="s">
        <v>22</v>
      </c>
      <c r="D20" s="2">
        <f>SUMIFS('ASETTW Untruncated'!D:D,'ASETTW Untruncated'!$A:$A,$A20,'ASETTW Untruncated'!$B:$B,$B20,'ASETTW Untruncated'!$C:$C,$C20)</f>
        <v>1.335605142705848</v>
      </c>
      <c r="E20" s="2">
        <f>SUMIFS('ASETTW Untruncated'!E:E,'ASETTW Untruncated'!$A:$A,$A20,'ASETTW Untruncated'!$B:$B,$B20,'ASETTW Untruncated'!$C:$C,$C20)</f>
        <v>1.2660879118359631</v>
      </c>
      <c r="F20" s="2">
        <f>SUMIFS('ASETTW Untruncated'!F:F,'ASETTW Untruncated'!$A:$A,$A20,'ASETTW Untruncated'!$B:$B,$B20,'ASETTW Untruncated'!$C:$C,$C20)</f>
        <v>1.3084801385343288</v>
      </c>
      <c r="G20" s="2">
        <f>SUMIFS('ASETTW Untruncated'!G:G,'ASETTW Untruncated'!$A:$A,$A20,'ASETTW Untruncated'!$B:$B,$B20,'ASETTW Untruncated'!$C:$C,$C20)</f>
        <v>1.3001624396719533</v>
      </c>
      <c r="H20" s="2">
        <f>SUMIFS('ASETTW Untruncated'!H:H,'ASETTW Untruncated'!$A:$A,$A20,'ASETTW Untruncated'!$B:$B,$B20,'ASETTW Untruncated'!$C:$C,$C20)</f>
        <v>1.2739906405203583</v>
      </c>
      <c r="I20" s="2">
        <f>SUMIFS('ASETTW Untruncated'!I:I,'ASETTW Untruncated'!$A:$A,$A20,'ASETTW Untruncated'!$B:$B,$B20,'ASETTW Untruncated'!$C:$C,$C20)</f>
        <v>1.2142008023978654</v>
      </c>
      <c r="J20" s="2">
        <f>SUMIFS('ASETTW Untruncated'!J:J,'ASETTW Untruncated'!$A:$A,$A20,'ASETTW Untruncated'!$B:$B,$B20,'ASETTW Untruncated'!$C:$C,$C20)</f>
        <v>1.2542685095861552</v>
      </c>
      <c r="K20" s="2">
        <f>SUMIFS('ASETTW Untruncated'!K:K,'ASETTW Untruncated'!$A:$A,$A20,'ASETTW Untruncated'!$B:$B,$B20,'ASETTW Untruncated'!$C:$C,$C20)</f>
        <v>1.2512458357588554</v>
      </c>
      <c r="L20" s="2">
        <f>SUMIFS('ASETTW Untruncated'!L:L,'ASETTW Untruncated'!$A:$A,$A20,'ASETTW Untruncated'!$B:$B,$B20,'ASETTW Untruncated'!$C:$C,$C20)</f>
        <v>1.2120886807550106</v>
      </c>
      <c r="M20" s="2">
        <f>SUMIFS('ASETTW Untruncated'!M:M,'ASETTW Untruncated'!$A:$A,$A20,'ASETTW Untruncated'!$B:$B,$B20,'ASETTW Untruncated'!$C:$C,$C20)</f>
        <v>1.1608628265902259</v>
      </c>
      <c r="N20" s="2">
        <f>SUMIFS('ASETTW Untruncated'!N:N,'ASETTW Untruncated'!$A:$A,$A20,'ASETTW Untruncated'!$B:$B,$B20,'ASETTW Untruncated'!$C:$C,$C20)</f>
        <v>1.1977427080326384</v>
      </c>
      <c r="O20" s="2">
        <f>SUMIFS('ASETTW Untruncated'!O:O,'ASETTW Untruncated'!$A:$A,$A20,'ASETTW Untruncated'!$B:$B,$B20,'ASETTW Untruncated'!$C:$C,$C20)</f>
        <v>1.1996970943915961</v>
      </c>
      <c r="P20" s="2">
        <f>SUMIFS('ASETTW Untruncated'!P:P,'ASETTW Untruncated'!$A:$A,$A20,'ASETTW Untruncated'!$B:$B,$B20,'ASETTW Untruncated'!$C:$C,$C20)</f>
        <v>1.1632631474474404</v>
      </c>
      <c r="Q20" s="2">
        <f>SUMIFS('ASETTW Untruncated'!Q:Q,'ASETTW Untruncated'!$A:$A,$A20,'ASETTW Untruncated'!$B:$B,$B20,'ASETTW Untruncated'!$C:$C,$C20)</f>
        <v>1.1201580828802187</v>
      </c>
      <c r="R20" s="2">
        <f>SUMIFS('ASETTW Untruncated'!R:R,'ASETTW Untruncated'!$A:$A,$A20,'ASETTW Untruncated'!$B:$B,$B20,'ASETTW Untruncated'!$C:$C,$C20)</f>
        <v>1.1535597641133903</v>
      </c>
      <c r="S20" s="2">
        <f>SUMIFS('ASETTW Untruncated'!S:S,'ASETTW Untruncated'!$A:$A,$A20,'ASETTW Untruncated'!$B:$B,$B20,'ASETTW Untruncated'!$C:$C,$C20)</f>
        <v>1.1609094574821075</v>
      </c>
      <c r="T20" s="2">
        <f>SUMIFS('ASETTW Untruncated'!T:T,'ASETTW Untruncated'!$A:$A,$A20,'ASETTW Untruncated'!$B:$B,$B20,'ASETTW Untruncated'!$C:$C,$C20)</f>
        <v>1.119071929050607</v>
      </c>
      <c r="U20" s="2">
        <f>SUMIFS('ASETTW Untruncated'!U:U,'ASETTW Untruncated'!$A:$A,$A20,'ASETTW Untruncated'!$B:$B,$B20,'ASETTW Untruncated'!$C:$C,$C20)</f>
        <v>1.0867670956548647</v>
      </c>
      <c r="V20" s="2">
        <f>SUMIFS('ASETTW Untruncated'!V:V,'ASETTW Untruncated'!$A:$A,$A20,'ASETTW Untruncated'!$B:$B,$B20,'ASETTW Untruncated'!$C:$C,$C20)</f>
        <v>1.1147655843356135</v>
      </c>
      <c r="W20" s="2">
        <f>SUMIFS('ASETTW Untruncated'!W:W,'ASETTW Untruncated'!$A:$A,$A20,'ASETTW Untruncated'!$B:$B,$B20,'ASETTW Untruncated'!$C:$C,$C20)</f>
        <v>1.1284256186310928</v>
      </c>
    </row>
    <row r="21" spans="1:23" s="4" customFormat="1" x14ac:dyDescent="0.45">
      <c r="A21" t="s">
        <v>107</v>
      </c>
      <c r="B21" t="s">
        <v>80</v>
      </c>
      <c r="C21" t="s">
        <v>22</v>
      </c>
      <c r="D21" s="4">
        <f>SUMIFS('ASETTW Untruncated'!D:D,'ASETTW Untruncated'!$A:$A,$A21,'ASETTW Untruncated'!$B:$B,$B21,'ASETTW Untruncated'!$C:$C,$C21)</f>
        <v>1.4264502209994472</v>
      </c>
      <c r="E21" s="4">
        <f>SUMIFS('ASETTW Untruncated'!E:E,'ASETTW Untruncated'!$A:$A,$A21,'ASETTW Untruncated'!$B:$B,$B21,'ASETTW Untruncated'!$C:$C,$C21)</f>
        <v>1.2596273230145771</v>
      </c>
      <c r="F21" s="4">
        <f>SUMIFS('ASETTW Untruncated'!F:F,'ASETTW Untruncated'!$A:$A,$A21,'ASETTW Untruncated'!$B:$B,$B21,'ASETTW Untruncated'!$C:$C,$C21)</f>
        <v>1.3154662555002614</v>
      </c>
      <c r="G21" s="4">
        <f>SUMIFS('ASETTW Untruncated'!G:G,'ASETTW Untruncated'!$A:$A,$A21,'ASETTW Untruncated'!$B:$B,$B21,'ASETTW Untruncated'!$C:$C,$C21)</f>
        <v>1.2416034029808505</v>
      </c>
      <c r="H21" s="4">
        <f>SUMIFS('ASETTW Untruncated'!H:H,'ASETTW Untruncated'!$A:$A,$A21,'ASETTW Untruncated'!$B:$B,$B21,'ASETTW Untruncated'!$C:$C,$C21)</f>
        <v>1.302923533717617</v>
      </c>
      <c r="I21" s="4">
        <f>SUMIFS('ASETTW Untruncated'!I:I,'ASETTW Untruncated'!$A:$A,$A21,'ASETTW Untruncated'!$B:$B,$B21,'ASETTW Untruncated'!$C:$C,$C21)</f>
        <v>1.1877525906685433</v>
      </c>
      <c r="J21" s="4">
        <f>SUMIFS('ASETTW Untruncated'!J:J,'ASETTW Untruncated'!$A:$A,$A21,'ASETTW Untruncated'!$B:$B,$B21,'ASETTW Untruncated'!$C:$C,$C21)</f>
        <v>1.2209782686412916</v>
      </c>
      <c r="K21" s="4">
        <f>SUMIFS('ASETTW Untruncated'!K:K,'ASETTW Untruncated'!$A:$A,$A21,'ASETTW Untruncated'!$B:$B,$B21,'ASETTW Untruncated'!$C:$C,$C21)</f>
        <v>1.1780801812317347</v>
      </c>
      <c r="L21" s="4">
        <f>SUMIFS('ASETTW Untruncated'!L:L,'ASETTW Untruncated'!$A:$A,$A21,'ASETTW Untruncated'!$B:$B,$B21,'ASETTW Untruncated'!$C:$C,$C21)</f>
        <v>1.2235130420579265</v>
      </c>
      <c r="M21" s="4">
        <f>SUMIFS('ASETTW Untruncated'!M:M,'ASETTW Untruncated'!$A:$A,$A21,'ASETTW Untruncated'!$B:$B,$B21,'ASETTW Untruncated'!$C:$C,$C21)</f>
        <v>1.1261377326351347</v>
      </c>
      <c r="N21" s="4">
        <f>SUMIFS('ASETTW Untruncated'!N:N,'ASETTW Untruncated'!$A:$A,$A21,'ASETTW Untruncated'!$B:$B,$B21,'ASETTW Untruncated'!$C:$C,$C21)</f>
        <v>1.1544997377127924</v>
      </c>
      <c r="O21" s="4">
        <f>SUMIFS('ASETTW Untruncated'!O:O,'ASETTW Untruncated'!$A:$A,$A21,'ASETTW Untruncated'!$B:$B,$B21,'ASETTW Untruncated'!$C:$C,$C21)</f>
        <v>1.1227489812804918</v>
      </c>
      <c r="P21" s="4">
        <f>SUMIFS('ASETTW Untruncated'!P:P,'ASETTW Untruncated'!$A:$A,$A21,'ASETTW Untruncated'!$B:$B,$B21,'ASETTW Untruncated'!$C:$C,$C21)</f>
        <v>1.1573821362629431</v>
      </c>
      <c r="Q21" s="4">
        <f>SUMIFS('ASETTW Untruncated'!Q:Q,'ASETTW Untruncated'!$A:$A,$A21,'ASETTW Untruncated'!$B:$B,$B21,'ASETTW Untruncated'!$C:$C,$C21)</f>
        <v>1.0777338527411227</v>
      </c>
      <c r="R21" s="4">
        <f>SUMIFS('ASETTW Untruncated'!R:R,'ASETTW Untruncated'!$A:$A,$A21,'ASETTW Untruncated'!$B:$B,$B21,'ASETTW Untruncated'!$C:$C,$C21)</f>
        <v>1.0992547988498276</v>
      </c>
      <c r="S21" s="4">
        <f>SUMIFS('ASETTW Untruncated'!S:S,'ASETTW Untruncated'!$A:$A,$A21,'ASETTW Untruncated'!$B:$B,$B21,'ASETTW Untruncated'!$C:$C,$C21)</f>
        <v>1.0788642622104916</v>
      </c>
      <c r="T21" s="4">
        <f>SUMIFS('ASETTW Untruncated'!T:T,'ASETTW Untruncated'!$A:$A,$A21,'ASETTW Untruncated'!$B:$B,$B21,'ASETTW Untruncated'!$C:$C,$C21)</f>
        <v>1.1035939507718022</v>
      </c>
      <c r="U21" s="4">
        <f>SUMIFS('ASETTW Untruncated'!U:U,'ASETTW Untruncated'!$A:$A,$A21,'ASETTW Untruncated'!$B:$B,$B21,'ASETTW Untruncated'!$C:$C,$C21)</f>
        <v>1.0350450555135111</v>
      </c>
      <c r="V21" s="4">
        <f>SUMIFS('ASETTW Untruncated'!V:V,'ASETTW Untruncated'!$A:$A,$A21,'ASETTW Untruncated'!$B:$B,$B21,'ASETTW Untruncated'!$C:$C,$C21)</f>
        <v>1.054159287531061</v>
      </c>
      <c r="W21" s="4">
        <f>SUMIFS('ASETTW Untruncated'!W:W,'ASETTW Untruncated'!$A:$A,$A21,'ASETTW Untruncated'!$B:$B,$B21,'ASETTW Untruncated'!$C:$C,$C21)</f>
        <v>1.0396529911144106</v>
      </c>
    </row>
    <row r="22" spans="1:23" s="2" customFormat="1" x14ac:dyDescent="0.45">
      <c r="A22" s="2" t="s">
        <v>96</v>
      </c>
      <c r="B22" s="2" t="s">
        <v>15</v>
      </c>
      <c r="C22" s="2" t="s">
        <v>16</v>
      </c>
      <c r="D22" s="2">
        <f>SUMIFS('ASETTW Untruncated'!D:D,'ASETTW Untruncated'!$A:$A,$A22,'ASETTW Untruncated'!$B:$B,$B22,'ASETTW Untruncated'!$C:$C,$C22)</f>
        <v>1.3642663972004876</v>
      </c>
      <c r="E22" s="2">
        <f>SUMIFS('ASETTW Untruncated'!E:E,'ASETTW Untruncated'!$A:$A,$A22,'ASETTW Untruncated'!$B:$B,$B22,'ASETTW Untruncated'!$C:$C,$C22)</f>
        <v>1.3250398699282022</v>
      </c>
      <c r="F22" s="2">
        <f>SUMIFS('ASETTW Untruncated'!F:F,'ASETTW Untruncated'!$A:$A,$A22,'ASETTW Untruncated'!$B:$B,$B22,'ASETTW Untruncated'!$C:$C,$C22)</f>
        <v>1.3392721368263418</v>
      </c>
      <c r="G22" s="2">
        <f>SUMIFS('ASETTW Untruncated'!G:G,'ASETTW Untruncated'!$A:$A,$A22,'ASETTW Untruncated'!$B:$B,$B22,'ASETTW Untruncated'!$C:$C,$C22)</f>
        <v>1.3545898683340454</v>
      </c>
      <c r="H22" s="2">
        <f>SUMIFS('ASETTW Untruncated'!H:H,'ASETTW Untruncated'!$A:$A,$A22,'ASETTW Untruncated'!$B:$B,$B22,'ASETTW Untruncated'!$C:$C,$C22)</f>
        <v>1.2921638104084281</v>
      </c>
      <c r="I22" s="2">
        <f>SUMIFS('ASETTW Untruncated'!I:I,'ASETTW Untruncated'!$A:$A,$A22,'ASETTW Untruncated'!$B:$B,$B22,'ASETTW Untruncated'!$C:$C,$C22)</f>
        <v>1.2643957896709783</v>
      </c>
      <c r="J22" s="2">
        <f>SUMIFS('ASETTW Untruncated'!J:J,'ASETTW Untruncated'!$A:$A,$A22,'ASETTW Untruncated'!$B:$B,$B22,'ASETTW Untruncated'!$C:$C,$C22)</f>
        <v>1.2770195455124207</v>
      </c>
      <c r="K22" s="2">
        <f>SUMIFS('ASETTW Untruncated'!K:K,'ASETTW Untruncated'!$A:$A,$A22,'ASETTW Untruncated'!$B:$B,$B22,'ASETTW Untruncated'!$C:$C,$C22)</f>
        <v>1.2976789408423028</v>
      </c>
      <c r="L22" s="2">
        <f>SUMIFS('ASETTW Untruncated'!L:L,'ASETTW Untruncated'!$A:$A,$A22,'ASETTW Untruncated'!$B:$B,$B22,'ASETTW Untruncated'!$C:$C,$C22)</f>
        <v>1.2282644554068822</v>
      </c>
      <c r="M22" s="2">
        <f>SUMIFS('ASETTW Untruncated'!M:M,'ASETTW Untruncated'!$A:$A,$A22,'ASETTW Untruncated'!$B:$B,$B22,'ASETTW Untruncated'!$C:$C,$C22)</f>
        <v>1.2070249475116657</v>
      </c>
      <c r="N22" s="2">
        <f>SUMIFS('ASETTW Untruncated'!N:N,'ASETTW Untruncated'!$A:$A,$A22,'ASETTW Untruncated'!$B:$B,$B22,'ASETTW Untruncated'!$C:$C,$C22)</f>
        <v>1.2201387934456573</v>
      </c>
      <c r="O22" s="2">
        <f>SUMIFS('ASETTW Untruncated'!O:O,'ASETTW Untruncated'!$A:$A,$A22,'ASETTW Untruncated'!$B:$B,$B22,'ASETTW Untruncated'!$C:$C,$C22)</f>
        <v>1.2428237118701693</v>
      </c>
      <c r="P22" s="2">
        <f>SUMIFS('ASETTW Untruncated'!P:P,'ASETTW Untruncated'!$A:$A,$A22,'ASETTW Untruncated'!$B:$B,$B22,'ASETTW Untruncated'!$C:$C,$C22)</f>
        <v>1.1802581895134792</v>
      </c>
      <c r="Q22" s="2">
        <f>SUMIFS('ASETTW Untruncated'!Q:Q,'ASETTW Untruncated'!$A:$A,$A22,'ASETTW Untruncated'!$B:$B,$B22,'ASETTW Untruncated'!$C:$C,$C22)</f>
        <v>1.1662638392557796</v>
      </c>
      <c r="R22" s="2">
        <f>SUMIFS('ASETTW Untruncated'!R:R,'ASETTW Untruncated'!$A:$A,$A22,'ASETTW Untruncated'!$B:$B,$B22,'ASETTW Untruncated'!$C:$C,$C22)</f>
        <v>1.1774604874768184</v>
      </c>
      <c r="S22" s="2">
        <f>SUMIFS('ASETTW Untruncated'!S:S,'ASETTW Untruncated'!$A:$A,$A22,'ASETTW Untruncated'!$B:$B,$B22,'ASETTW Untruncated'!$C:$C,$C22)</f>
        <v>1.203813177151527</v>
      </c>
      <c r="T22" s="2">
        <f>SUMIFS('ASETTW Untruncated'!T:T,'ASETTW Untruncated'!$A:$A,$A22,'ASETTW Untruncated'!$B:$B,$B22,'ASETTW Untruncated'!$C:$C,$C22)</f>
        <v>1.1301932168682525</v>
      </c>
      <c r="U22" s="2">
        <f>SUMIFS('ASETTW Untruncated'!U:U,'ASETTW Untruncated'!$A:$A,$A22,'ASETTW Untruncated'!$B:$B,$B22,'ASETTW Untruncated'!$C:$C,$C22)</f>
        <v>1.120741202405809</v>
      </c>
      <c r="V22" s="2">
        <f>SUMIFS('ASETTW Untruncated'!V:V,'ASETTW Untruncated'!$A:$A,$A22,'ASETTW Untruncated'!$B:$B,$B22,'ASETTW Untruncated'!$C:$C,$C22)</f>
        <v>1.1326592251481624</v>
      </c>
      <c r="W22" s="2">
        <f>SUMIFS('ASETTW Untruncated'!W:W,'ASETTW Untruncated'!$A:$A,$A22,'ASETTW Untruncated'!$B:$B,$B22,'ASETTW Untruncated'!$C:$C,$C22)</f>
        <v>1.160669236694414</v>
      </c>
    </row>
    <row r="23" spans="1:23" s="3" customFormat="1" x14ac:dyDescent="0.45">
      <c r="A23" s="3" t="s">
        <v>51</v>
      </c>
      <c r="B23" s="3" t="s">
        <v>21</v>
      </c>
      <c r="C23" s="3" t="s">
        <v>22</v>
      </c>
      <c r="D23" s="3">
        <f>SUMIFS('ASETTW Untruncated'!D:D,'ASETTW Untruncated'!$A:$A,$A23,'ASETTW Untruncated'!$B:$B,$B23,'ASETTW Untruncated'!$C:$C,$C23)</f>
        <v>1.4444787977926243</v>
      </c>
      <c r="E23" s="3">
        <f>SUMIFS('ASETTW Untruncated'!E:E,'ASETTW Untruncated'!$A:$A,$A23,'ASETTW Untruncated'!$B:$B,$B23,'ASETTW Untruncated'!$C:$C,$C23)</f>
        <v>1.237033907136873</v>
      </c>
      <c r="F23" s="3">
        <f>SUMIFS('ASETTW Untruncated'!F:F,'ASETTW Untruncated'!$A:$A,$A23,'ASETTW Untruncated'!$B:$B,$B23,'ASETTW Untruncated'!$C:$C,$C23)</f>
        <v>1.3262442786549293</v>
      </c>
      <c r="G23" s="3">
        <f>SUMIFS('ASETTW Untruncated'!G:G,'ASETTW Untruncated'!$A:$A,$A23,'ASETTW Untruncated'!$B:$B,$B23,'ASETTW Untruncated'!$C:$C,$C23)</f>
        <v>1.2203580155893679</v>
      </c>
      <c r="H23" s="3">
        <f>SUMIFS('ASETTW Untruncated'!H:H,'ASETTW Untruncated'!$A:$A,$A23,'ASETTW Untruncated'!$B:$B,$B23,'ASETTW Untruncated'!$C:$C,$C23)</f>
        <v>1.3470985189510818</v>
      </c>
      <c r="I23" s="3">
        <f>SUMIFS('ASETTW Untruncated'!I:I,'ASETTW Untruncated'!$A:$A,$A23,'ASETTW Untruncated'!$B:$B,$B23,'ASETTW Untruncated'!$C:$C,$C23)</f>
        <v>1.171638593130867</v>
      </c>
      <c r="J23" s="3">
        <f>SUMIFS('ASETTW Untruncated'!J:J,'ASETTW Untruncated'!$A:$A,$A23,'ASETTW Untruncated'!$B:$B,$B23,'ASETTW Untruncated'!$C:$C,$C23)</f>
        <v>1.2469836664918625</v>
      </c>
      <c r="K23" s="3">
        <f>SUMIFS('ASETTW Untruncated'!K:K,'ASETTW Untruncated'!$A:$A,$A23,'ASETTW Untruncated'!$B:$B,$B23,'ASETTW Untruncated'!$C:$C,$C23)</f>
        <v>1.1632328035561581</v>
      </c>
      <c r="L23" s="3">
        <f>SUMIFS('ASETTW Untruncated'!L:L,'ASETTW Untruncated'!$A:$A,$A23,'ASETTW Untruncated'!$B:$B,$B23,'ASETTW Untruncated'!$C:$C,$C23)</f>
        <v>1.2508443734045049</v>
      </c>
      <c r="M23" s="3">
        <f>SUMIFS('ASETTW Untruncated'!M:M,'ASETTW Untruncated'!$A:$A,$A23,'ASETTW Untruncated'!$B:$B,$B23,'ASETTW Untruncated'!$C:$C,$C23)</f>
        <v>1.1129391070694141</v>
      </c>
      <c r="N23" s="3">
        <f>SUMIFS('ASETTW Untruncated'!N:N,'ASETTW Untruncated'!$A:$A,$A23,'ASETTW Untruncated'!$B:$B,$B23,'ASETTW Untruncated'!$C:$C,$C23)</f>
        <v>1.1694112385747917</v>
      </c>
      <c r="O23" s="3">
        <f>SUMIFS('ASETTW Untruncated'!O:O,'ASETTW Untruncated'!$A:$A,$A23,'ASETTW Untruncated'!$B:$B,$B23,'ASETTW Untruncated'!$C:$C,$C23)</f>
        <v>1.1105144399196969</v>
      </c>
      <c r="P23" s="3">
        <f>SUMIFS('ASETTW Untruncated'!P:P,'ASETTW Untruncated'!$A:$A,$A23,'ASETTW Untruncated'!$B:$B,$B23,'ASETTW Untruncated'!$C:$C,$C23)</f>
        <v>1.185660855401379</v>
      </c>
      <c r="Q23" s="3">
        <f>SUMIFS('ASETTW Untruncated'!Q:Q,'ASETTW Untruncated'!$A:$A,$A23,'ASETTW Untruncated'!$B:$B,$B23,'ASETTW Untruncated'!$C:$C,$C23)</f>
        <v>1.0684762440081255</v>
      </c>
      <c r="R23" s="3">
        <f>SUMIFS('ASETTW Untruncated'!R:R,'ASETTW Untruncated'!$A:$A,$A23,'ASETTW Untruncated'!$B:$B,$B23,'ASETTW Untruncated'!$C:$C,$C23)</f>
        <v>1.1154221831628908</v>
      </c>
      <c r="S23" s="3">
        <f>SUMIFS('ASETTW Untruncated'!S:S,'ASETTW Untruncated'!$A:$A,$A23,'ASETTW Untruncated'!$B:$B,$B23,'ASETTW Untruncated'!$C:$C,$C23)</f>
        <v>1.0706539837550768</v>
      </c>
      <c r="T23" s="3">
        <f>SUMIFS('ASETTW Untruncated'!T:T,'ASETTW Untruncated'!$A:$A,$A23,'ASETTW Untruncated'!$B:$B,$B23,'ASETTW Untruncated'!$C:$C,$C23)</f>
        <v>1.1275077341373021</v>
      </c>
      <c r="U23" s="3">
        <f>SUMIFS('ASETTW Untruncated'!U:U,'ASETTW Untruncated'!$A:$A,$A23,'ASETTW Untruncated'!$B:$B,$B23,'ASETTW Untruncated'!$C:$C,$C23)</f>
        <v>1.0300193585298876</v>
      </c>
      <c r="V23" s="3">
        <f>SUMIFS('ASETTW Untruncated'!V:V,'ASETTW Untruncated'!$A:$A,$A23,'ASETTW Untruncated'!$B:$B,$B23,'ASETTW Untruncated'!$C:$C,$C23)</f>
        <v>1.0667824083427793</v>
      </c>
      <c r="W23" s="3">
        <f>SUMIFS('ASETTW Untruncated'!W:W,'ASETTW Untruncated'!$A:$A,$A23,'ASETTW Untruncated'!$B:$B,$B23,'ASETTW Untruncated'!$C:$C,$C23)</f>
        <v>1.0357684600683195</v>
      </c>
    </row>
    <row r="24" spans="1:23" s="2" customFormat="1" x14ac:dyDescent="0.45">
      <c r="A24" s="2" t="s">
        <v>94</v>
      </c>
      <c r="B24" s="2" t="s">
        <v>21</v>
      </c>
      <c r="C24" s="2" t="s">
        <v>22</v>
      </c>
      <c r="D24" s="2">
        <f>SUMIFS('ASETTW Untruncated'!D:D,'ASETTW Untruncated'!$A:$A,$A24,'ASETTW Untruncated'!$B:$B,$B24,'ASETTW Untruncated'!$C:$C,$C24)</f>
        <v>1.3900863027638732</v>
      </c>
      <c r="E24" s="2">
        <f>SUMIFS('ASETTW Untruncated'!E:E,'ASETTW Untruncated'!$A:$A,$A24,'ASETTW Untruncated'!$B:$B,$B24,'ASETTW Untruncated'!$C:$C,$C24)</f>
        <v>1.3376493196552559</v>
      </c>
      <c r="F24" s="2">
        <f>SUMIFS('ASETTW Untruncated'!F:F,'ASETTW Untruncated'!$A:$A,$A24,'ASETTW Untruncated'!$B:$B,$B24,'ASETTW Untruncated'!$C:$C,$C24)</f>
        <v>1.3730879938042282</v>
      </c>
      <c r="G24" s="2">
        <f>SUMIFS('ASETTW Untruncated'!G:G,'ASETTW Untruncated'!$A:$A,$A24,'ASETTW Untruncated'!$B:$B,$B24,'ASETTW Untruncated'!$C:$C,$C24)</f>
        <v>1.3819269756654098</v>
      </c>
      <c r="H24" s="2">
        <f>SUMIFS('ASETTW Untruncated'!H:H,'ASETTW Untruncated'!$A:$A,$A24,'ASETTW Untruncated'!$B:$B,$B24,'ASETTW Untruncated'!$C:$C,$C24)</f>
        <v>1.3212718547264002</v>
      </c>
      <c r="I24" s="2">
        <f>SUMIFS('ASETTW Untruncated'!I:I,'ASETTW Untruncated'!$A:$A,$A24,'ASETTW Untruncated'!$B:$B,$B24,'ASETTW Untruncated'!$C:$C,$C24)</f>
        <v>1.2779413304372795</v>
      </c>
      <c r="J24" s="2">
        <f>SUMIFS('ASETTW Untruncated'!J:J,'ASETTW Untruncated'!$A:$A,$A24,'ASETTW Untruncated'!$B:$B,$B24,'ASETTW Untruncated'!$C:$C,$C24)</f>
        <v>1.3099842265063251</v>
      </c>
      <c r="K24" s="2">
        <f>SUMIFS('ASETTW Untruncated'!K:K,'ASETTW Untruncated'!$A:$A,$A24,'ASETTW Untruncated'!$B:$B,$B24,'ASETTW Untruncated'!$C:$C,$C24)</f>
        <v>1.3244845135137107</v>
      </c>
      <c r="L24" s="2">
        <f>SUMIFS('ASETTW Untruncated'!L:L,'ASETTW Untruncated'!$A:$A,$A24,'ASETTW Untruncated'!$B:$B,$B24,'ASETTW Untruncated'!$C:$C,$C24)</f>
        <v>1.2528245069967805</v>
      </c>
      <c r="M24" s="2">
        <f>SUMIFS('ASETTW Untruncated'!M:M,'ASETTW Untruncated'!$A:$A,$A24,'ASETTW Untruncated'!$B:$B,$B24,'ASETTW Untruncated'!$C:$C,$C24)</f>
        <v>1.2241560514694656</v>
      </c>
      <c r="N24" s="2">
        <f>SUMIFS('ASETTW Untruncated'!N:N,'ASETTW Untruncated'!$A:$A,$A24,'ASETTW Untruncated'!$B:$B,$B24,'ASETTW Untruncated'!$C:$C,$C24)</f>
        <v>1.2491189261243345</v>
      </c>
      <c r="O24" s="2">
        <f>SUMIFS('ASETTW Untruncated'!O:O,'ASETTW Untruncated'!$A:$A,$A24,'ASETTW Untruncated'!$B:$B,$B24,'ASETTW Untruncated'!$C:$C,$C24)</f>
        <v>1.2721815613943062</v>
      </c>
      <c r="P24" s="2">
        <f>SUMIFS('ASETTW Untruncated'!P:P,'ASETTW Untruncated'!$A:$A,$A24,'ASETTW Untruncated'!$B:$B,$B24,'ASETTW Untruncated'!$C:$C,$C24)</f>
        <v>1.2121854093697986</v>
      </c>
      <c r="Q24" s="2">
        <f>SUMIFS('ASETTW Untruncated'!Q:Q,'ASETTW Untruncated'!$A:$A,$A24,'ASETTW Untruncated'!$B:$B,$B24,'ASETTW Untruncated'!$C:$C,$C24)</f>
        <v>1.1889633330612033</v>
      </c>
      <c r="R24" s="2">
        <f>SUMIFS('ASETTW Untruncated'!R:R,'ASETTW Untruncated'!$A:$A,$A24,'ASETTW Untruncated'!$B:$B,$B24,'ASETTW Untruncated'!$C:$C,$C24)</f>
        <v>1.2122535062828228</v>
      </c>
      <c r="S24" s="2">
        <f>SUMIFS('ASETTW Untruncated'!S:S,'ASETTW Untruncated'!$A:$A,$A24,'ASETTW Untruncated'!$B:$B,$B24,'ASETTW Untruncated'!$C:$C,$C24)</f>
        <v>1.2379899473787934</v>
      </c>
      <c r="T24" s="2">
        <f>SUMIFS('ASETTW Untruncated'!T:T,'ASETTW Untruncated'!$A:$A,$A24,'ASETTW Untruncated'!$B:$B,$B24,'ASETTW Untruncated'!$C:$C,$C24)</f>
        <v>1.1536251186591699</v>
      </c>
      <c r="U24" s="2">
        <f>SUMIFS('ASETTW Untruncated'!U:U,'ASETTW Untruncated'!$A:$A,$A24,'ASETTW Untruncated'!$B:$B,$B24,'ASETTW Untruncated'!$C:$C,$C24)</f>
        <v>1.1450018824362467</v>
      </c>
      <c r="V24" s="2">
        <f>SUMIFS('ASETTW Untruncated'!V:V,'ASETTW Untruncated'!$A:$A,$A24,'ASETTW Untruncated'!$B:$B,$B24,'ASETTW Untruncated'!$C:$C,$C24)</f>
        <v>1.1607401941175952</v>
      </c>
      <c r="W24" s="2">
        <f>SUMIFS('ASETTW Untruncated'!W:W,'ASETTW Untruncated'!$A:$A,$A24,'ASETTW Untruncated'!$B:$B,$B24,'ASETTW Untruncated'!$C:$C,$C24)</f>
        <v>1.194255337334835</v>
      </c>
    </row>
    <row r="25" spans="1:23" x14ac:dyDescent="0.45">
      <c r="A25" t="s">
        <v>74</v>
      </c>
      <c r="B25" t="s">
        <v>58</v>
      </c>
      <c r="C25" t="s">
        <v>75</v>
      </c>
      <c r="D25">
        <f>SUMIFS('ASETTW Untruncated'!D:D,'ASETTW Untruncated'!$A:$A,$A25,'ASETTW Untruncated'!$B:$B,$B25,'ASETTW Untruncated'!$C:$C,$C25)</f>
        <v>1.3882289497321956</v>
      </c>
      <c r="E25">
        <f>SUMIFS('ASETTW Untruncated'!E:E,'ASETTW Untruncated'!$A:$A,$A25,'ASETTW Untruncated'!$B:$B,$B25,'ASETTW Untruncated'!$C:$C,$C25)</f>
        <v>1.3778724814350978</v>
      </c>
      <c r="F25">
        <f>SUMIFS('ASETTW Untruncated'!F:F,'ASETTW Untruncated'!$A:$A,$A25,'ASETTW Untruncated'!$B:$B,$B25,'ASETTW Untruncated'!$C:$C,$C25)</f>
        <v>1.3723836268993237</v>
      </c>
      <c r="G25">
        <f>SUMIFS('ASETTW Untruncated'!G:G,'ASETTW Untruncated'!$A:$A,$A25,'ASETTW Untruncated'!$B:$B,$B25,'ASETTW Untruncated'!$C:$C,$C25)</f>
        <v>1.4277400300531733</v>
      </c>
      <c r="H25">
        <f>SUMIFS('ASETTW Untruncated'!H:H,'ASETTW Untruncated'!$A:$A,$A25,'ASETTW Untruncated'!$B:$B,$B25,'ASETTW Untruncated'!$C:$C,$C25)</f>
        <v>1.3165377150920483</v>
      </c>
      <c r="I25">
        <f>SUMIFS('ASETTW Untruncated'!I:I,'ASETTW Untruncated'!$A:$A,$A25,'ASETTW Untruncated'!$B:$B,$B25,'ASETTW Untruncated'!$C:$C,$C25)</f>
        <v>1.3235586040764156</v>
      </c>
      <c r="J25">
        <f>SUMIFS('ASETTW Untruncated'!J:J,'ASETTW Untruncated'!$A:$A,$A25,'ASETTW Untruncated'!$B:$B,$B25,'ASETTW Untruncated'!$C:$C,$C25)</f>
        <v>1.3107624093899577</v>
      </c>
      <c r="K25">
        <f>SUMIFS('ASETTW Untruncated'!K:K,'ASETTW Untruncated'!$A:$A,$A25,'ASETTW Untruncated'!$B:$B,$B25,'ASETTW Untruncated'!$C:$C,$C25)</f>
        <v>1.3755629628915529</v>
      </c>
      <c r="L25">
        <f>SUMIFS('ASETTW Untruncated'!L:L,'ASETTW Untruncated'!$A:$A,$A25,'ASETTW Untruncated'!$B:$B,$B25,'ASETTW Untruncated'!$C:$C,$C25)</f>
        <v>1.2520303786935267</v>
      </c>
      <c r="M25">
        <f>SUMIFS('ASETTW Untruncated'!M:M,'ASETTW Untruncated'!$A:$A,$A25,'ASETTW Untruncated'!$B:$B,$B25,'ASETTW Untruncated'!$C:$C,$C25)</f>
        <v>1.2674028949244822</v>
      </c>
      <c r="N25">
        <f>SUMIFS('ASETTW Untruncated'!N:N,'ASETTW Untruncated'!$A:$A,$A25,'ASETTW Untruncated'!$B:$B,$B25,'ASETTW Untruncated'!$C:$C,$C25)</f>
        <v>1.252412880768357</v>
      </c>
      <c r="O25">
        <f>SUMIFS('ASETTW Untruncated'!O:O,'ASETTW Untruncated'!$A:$A,$A25,'ASETTW Untruncated'!$B:$B,$B25,'ASETTW Untruncated'!$C:$C,$C25)</f>
        <v>1.3206024384105073</v>
      </c>
      <c r="P25">
        <f>SUMIFS('ASETTW Untruncated'!P:P,'ASETTW Untruncated'!$A:$A,$A25,'ASETTW Untruncated'!$B:$B,$B25,'ASETTW Untruncated'!$C:$C,$C25)</f>
        <v>1.2063568493025802</v>
      </c>
      <c r="Q25">
        <f>SUMIFS('ASETTW Untruncated'!Q:Q,'ASETTW Untruncated'!$A:$A,$A25,'ASETTW Untruncated'!$B:$B,$B25,'ASETTW Untruncated'!$C:$C,$C25)</f>
        <v>1.2259343121122861</v>
      </c>
      <c r="R25">
        <f>SUMIFS('ASETTW Untruncated'!R:R,'ASETTW Untruncated'!$A:$A,$A25,'ASETTW Untruncated'!$B:$B,$B25,'ASETTW Untruncated'!$C:$C,$C25)</f>
        <v>1.2107926453392055</v>
      </c>
      <c r="S25">
        <f>SUMIFS('ASETTW Untruncated'!S:S,'ASETTW Untruncated'!$A:$A,$A25,'ASETTW Untruncated'!$B:$B,$B25,'ASETTW Untruncated'!$C:$C,$C25)</f>
        <v>1.2797064924107469</v>
      </c>
      <c r="T25">
        <f>SUMIFS('ASETTW Untruncated'!T:T,'ASETTW Untruncated'!$A:$A,$A25,'ASETTW Untruncated'!$B:$B,$B25,'ASETTW Untruncated'!$C:$C,$C25)</f>
        <v>1.1674925057352246</v>
      </c>
      <c r="U25">
        <f>SUMIFS('ASETTW Untruncated'!U:U,'ASETTW Untruncated'!$A:$A,$A25,'ASETTW Untruncated'!$B:$B,$B25,'ASETTW Untruncated'!$C:$C,$C25)</f>
        <v>1.1875585546034719</v>
      </c>
      <c r="V25">
        <f>SUMIFS('ASETTW Untruncated'!V:V,'ASETTW Untruncated'!$A:$A,$A25,'ASETTW Untruncated'!$B:$B,$B25,'ASETTW Untruncated'!$C:$C,$C25)</f>
        <v>1.1743665503395349</v>
      </c>
      <c r="W25">
        <f>SUMIFS('ASETTW Untruncated'!W:W,'ASETTW Untruncated'!$A:$A,$A25,'ASETTW Untruncated'!$B:$B,$B25,'ASETTW Untruncated'!$C:$C,$C25)</f>
        <v>1.2411248856311945</v>
      </c>
    </row>
    <row r="26" spans="1:23" x14ac:dyDescent="0.45">
      <c r="A26" t="s">
        <v>91</v>
      </c>
      <c r="B26" t="s">
        <v>58</v>
      </c>
      <c r="C26" t="s">
        <v>75</v>
      </c>
      <c r="D26">
        <f>SUMIFS('ASETTW Untruncated'!D:D,'ASETTW Untruncated'!$A:$A,$A26,'ASETTW Untruncated'!$B:$B,$B26,'ASETTW Untruncated'!$C:$C,$C26)</f>
        <v>1.174855108674969</v>
      </c>
      <c r="E26">
        <f>SUMIFS('ASETTW Untruncated'!E:E,'ASETTW Untruncated'!$A:$A,$A26,'ASETTW Untruncated'!$B:$B,$B26,'ASETTW Untruncated'!$C:$C,$C26)</f>
        <v>1.1711780505173826</v>
      </c>
      <c r="F26">
        <f>SUMIFS('ASETTW Untruncated'!F:F,'ASETTW Untruncated'!$A:$A,$A26,'ASETTW Untruncated'!$B:$B,$B26,'ASETTW Untruncated'!$C:$C,$C26)</f>
        <v>1.1629054743430118</v>
      </c>
      <c r="G26">
        <f>SUMIFS('ASETTW Untruncated'!G:G,'ASETTW Untruncated'!$A:$A,$A26,'ASETTW Untruncated'!$B:$B,$B26,'ASETTW Untruncated'!$C:$C,$C26)</f>
        <v>1.2132955173112567</v>
      </c>
      <c r="H26">
        <f>SUMIFS('ASETTW Untruncated'!H:H,'ASETTW Untruncated'!$A:$A,$A26,'ASETTW Untruncated'!$B:$B,$B26,'ASETTW Untruncated'!$C:$C,$C26)</f>
        <v>1.1205600395089139</v>
      </c>
      <c r="I26">
        <f>SUMIFS('ASETTW Untruncated'!I:I,'ASETTW Untruncated'!$A:$A,$A26,'ASETTW Untruncated'!$B:$B,$B26,'ASETTW Untruncated'!$C:$C,$C26)</f>
        <v>1.1232845620244283</v>
      </c>
      <c r="J26">
        <f>SUMIFS('ASETTW Untruncated'!J:J,'ASETTW Untruncated'!$A:$A,$A26,'ASETTW Untruncated'!$B:$B,$B26,'ASETTW Untruncated'!$C:$C,$C26)</f>
        <v>1.1144470020811412</v>
      </c>
      <c r="K26">
        <f>SUMIFS('ASETTW Untruncated'!K:K,'ASETTW Untruncated'!$A:$A,$A26,'ASETTW Untruncated'!$B:$B,$B26,'ASETTW Untruncated'!$C:$C,$C26)</f>
        <v>1.1666830821190204</v>
      </c>
      <c r="L26">
        <f>SUMIFS('ASETTW Untruncated'!L:L,'ASETTW Untruncated'!$A:$A,$A26,'ASETTW Untruncated'!$B:$B,$B26,'ASETTW Untruncated'!$C:$C,$C26)</f>
        <v>1.0686851507136959</v>
      </c>
      <c r="M26">
        <f>SUMIFS('ASETTW Untruncated'!M:M,'ASETTW Untruncated'!$A:$A,$A26,'ASETTW Untruncated'!$B:$B,$B26,'ASETTW Untruncated'!$C:$C,$C26)</f>
        <v>1.0764791835313452</v>
      </c>
      <c r="N26">
        <f>SUMIFS('ASETTW Untruncated'!N:N,'ASETTW Untruncated'!$A:$A,$A26,'ASETTW Untruncated'!$B:$B,$B26,'ASETTW Untruncated'!$C:$C,$C26)</f>
        <v>1.0670446135376142</v>
      </c>
      <c r="O26">
        <f>SUMIFS('ASETTW Untruncated'!O:O,'ASETTW Untruncated'!$A:$A,$A26,'ASETTW Untruncated'!$B:$B,$B26,'ASETTW Untruncated'!$C:$C,$C26)</f>
        <v>1.1206807336807127</v>
      </c>
      <c r="P26">
        <f>SUMIFS('ASETTW Untruncated'!P:P,'ASETTW Untruncated'!$A:$A,$A26,'ASETTW Untruncated'!$B:$B,$B26,'ASETTW Untruncated'!$C:$C,$C26)</f>
        <v>1.0323631077759365</v>
      </c>
      <c r="Q26">
        <f>SUMIFS('ASETTW Untruncated'!Q:Q,'ASETTW Untruncated'!$A:$A,$A26,'ASETTW Untruncated'!$B:$B,$B26,'ASETTW Untruncated'!$C:$C,$C26)</f>
        <v>1.0448984760092248</v>
      </c>
      <c r="R26">
        <f>SUMIFS('ASETTW Untruncated'!R:R,'ASETTW Untruncated'!$A:$A,$A26,'ASETTW Untruncated'!$B:$B,$B26,'ASETTW Untruncated'!$C:$C,$C26)</f>
        <v>1.0343807993355685</v>
      </c>
      <c r="S26">
        <f>SUMIFS('ASETTW Untruncated'!S:S,'ASETTW Untruncated'!$A:$A,$A26,'ASETTW Untruncated'!$B:$B,$B26,'ASETTW Untruncated'!$C:$C,$C26)</f>
        <v>1.0898012996176623</v>
      </c>
      <c r="T26">
        <f>SUMIFS('ASETTW Untruncated'!T:T,'ASETTW Untruncated'!$A:$A,$A26,'ASETTW Untruncated'!$B:$B,$B26,'ASETTW Untruncated'!$C:$C,$C26)</f>
        <v>0.99095405074498533</v>
      </c>
      <c r="U26">
        <f>SUMIFS('ASETTW Untruncated'!U:U,'ASETTW Untruncated'!$A:$A,$A26,'ASETTW Untruncated'!$B:$B,$B26,'ASETTW Untruncated'!$C:$C,$C26)</f>
        <v>1.0081103010028909</v>
      </c>
      <c r="V26">
        <f>SUMIFS('ASETTW Untruncated'!V:V,'ASETTW Untruncated'!$A:$A,$A26,'ASETTW Untruncated'!$B:$B,$B26,'ASETTW Untruncated'!$C:$C,$C26)</f>
        <v>0.9968418050850828</v>
      </c>
      <c r="W26">
        <f>SUMIFS('ASETTW Untruncated'!W:W,'ASETTW Untruncated'!$A:$A,$A26,'ASETTW Untruncated'!$B:$B,$B26,'ASETTW Untruncated'!$C:$C,$C26)</f>
        <v>1.0527994583616671</v>
      </c>
    </row>
    <row r="27" spans="1:23" s="3" customFormat="1" x14ac:dyDescent="0.45">
      <c r="A27" s="3" t="s">
        <v>20</v>
      </c>
      <c r="B27" s="3" t="s">
        <v>21</v>
      </c>
      <c r="C27" s="3" t="s">
        <v>22</v>
      </c>
      <c r="D27" s="3">
        <f>SUMIFS('ASETTW Untruncated'!D:D,'ASETTW Untruncated'!$A:$A,$A27,'ASETTW Untruncated'!$B:$B,$B27,'ASETTW Untruncated'!$C:$C,$C27)</f>
        <v>1.4749756641276857</v>
      </c>
      <c r="E27" s="3">
        <f>SUMIFS('ASETTW Untruncated'!E:E,'ASETTW Untruncated'!$A:$A,$A27,'ASETTW Untruncated'!$B:$B,$B27,'ASETTW Untruncated'!$C:$C,$C27)</f>
        <v>1.3583679067035175</v>
      </c>
      <c r="F27" s="3">
        <f>SUMIFS('ASETTW Untruncated'!F:F,'ASETTW Untruncated'!$A:$A,$A27,'ASETTW Untruncated'!$B:$B,$B27,'ASETTW Untruncated'!$C:$C,$C27)</f>
        <v>1.4037435202656292</v>
      </c>
      <c r="G27" s="3">
        <f>SUMIFS('ASETTW Untruncated'!G:G,'ASETTW Untruncated'!$A:$A,$A27,'ASETTW Untruncated'!$B:$B,$B27,'ASETTW Untruncated'!$C:$C,$C27)</f>
        <v>1.3693017587092928</v>
      </c>
      <c r="H27" s="3">
        <f>SUMIFS('ASETTW Untruncated'!H:H,'ASETTW Untruncated'!$A:$A,$A27,'ASETTW Untruncated'!$B:$B,$B27,'ASETTW Untruncated'!$C:$C,$C27)</f>
        <v>1.368887033971681</v>
      </c>
      <c r="I27" s="3">
        <f>SUMIFS('ASETTW Untruncated'!I:I,'ASETTW Untruncated'!$A:$A,$A27,'ASETTW Untruncated'!$B:$B,$B27,'ASETTW Untruncated'!$C:$C,$C27)</f>
        <v>1.2894530370248478</v>
      </c>
      <c r="J27" s="3">
        <f>SUMIFS('ASETTW Untruncated'!J:J,'ASETTW Untruncated'!$A:$A,$A27,'ASETTW Untruncated'!$B:$B,$B27,'ASETTW Untruncated'!$C:$C,$C27)</f>
        <v>1.3165510405449956</v>
      </c>
      <c r="K27" s="3">
        <f>SUMIFS('ASETTW Untruncated'!K:K,'ASETTW Untruncated'!$A:$A,$A27,'ASETTW Untruncated'!$B:$B,$B27,'ASETTW Untruncated'!$C:$C,$C27)</f>
        <v>1.305706918708659</v>
      </c>
      <c r="L27" s="3">
        <f>SUMIFS('ASETTW Untruncated'!L:L,'ASETTW Untruncated'!$A:$A,$A27,'ASETTW Untruncated'!$B:$B,$B27,'ASETTW Untruncated'!$C:$C,$C27)</f>
        <v>1.2803027883828502</v>
      </c>
      <c r="M27" s="3">
        <f>SUMIFS('ASETTW Untruncated'!M:M,'ASETTW Untruncated'!$A:$A,$A27,'ASETTW Untruncated'!$B:$B,$B27,'ASETTW Untruncated'!$C:$C,$C27)</f>
        <v>1.2386075607219078</v>
      </c>
      <c r="N27" s="3">
        <f>SUMIFS('ASETTW Untruncated'!N:N,'ASETTW Untruncated'!$A:$A,$A27,'ASETTW Untruncated'!$B:$B,$B27,'ASETTW Untruncated'!$C:$C,$C27)</f>
        <v>1.2436469590629267</v>
      </c>
      <c r="O27" s="3">
        <f>SUMIFS('ASETTW Untruncated'!O:O,'ASETTW Untruncated'!$A:$A,$A27,'ASETTW Untruncated'!$B:$B,$B27,'ASETTW Untruncated'!$C:$C,$C27)</f>
        <v>1.2591447858105471</v>
      </c>
      <c r="P27" s="3">
        <f>SUMIFS('ASETTW Untruncated'!P:P,'ASETTW Untruncated'!$A:$A,$A27,'ASETTW Untruncated'!$B:$B,$B27,'ASETTW Untruncated'!$C:$C,$C27)</f>
        <v>1.2128095629555038</v>
      </c>
      <c r="Q27" s="3">
        <f>SUMIFS('ASETTW Untruncated'!Q:Q,'ASETTW Untruncated'!$A:$A,$A27,'ASETTW Untruncated'!$B:$B,$B27,'ASETTW Untruncated'!$C:$C,$C27)</f>
        <v>1.1877540264390707</v>
      </c>
      <c r="R27" s="3">
        <f>SUMIFS('ASETTW Untruncated'!R:R,'ASETTW Untruncated'!$A:$A,$A27,'ASETTW Untruncated'!$B:$B,$B27,'ASETTW Untruncated'!$C:$C,$C27)</f>
        <v>1.1852720758632802</v>
      </c>
      <c r="S27" s="3">
        <f>SUMIFS('ASETTW Untruncated'!S:S,'ASETTW Untruncated'!$A:$A,$A27,'ASETTW Untruncated'!$B:$B,$B27,'ASETTW Untruncated'!$C:$C,$C27)</f>
        <v>1.210802117313615</v>
      </c>
      <c r="T27" s="3">
        <f>SUMIFS('ASETTW Untruncated'!T:T,'ASETTW Untruncated'!$A:$A,$A27,'ASETTW Untruncated'!$B:$B,$B27,'ASETTW Untruncated'!$C:$C,$C27)</f>
        <v>1.1543001993962754</v>
      </c>
      <c r="U27" s="3">
        <f>SUMIFS('ASETTW Untruncated'!U:U,'ASETTW Untruncated'!$A:$A,$A27,'ASETTW Untruncated'!$B:$B,$B27,'ASETTW Untruncated'!$C:$C,$C27)</f>
        <v>1.1449267113118575</v>
      </c>
      <c r="V27" s="3">
        <f>SUMIFS('ASETTW Untruncated'!V:V,'ASETTW Untruncated'!$A:$A,$A27,'ASETTW Untruncated'!$B:$B,$B27,'ASETTW Untruncated'!$C:$C,$C27)</f>
        <v>1.1356994368433189</v>
      </c>
      <c r="W27" s="3">
        <f>SUMIFS('ASETTW Untruncated'!W:W,'ASETTW Untruncated'!$A:$A,$A27,'ASETTW Untruncated'!$B:$B,$B27,'ASETTW Untruncated'!$C:$C,$C27)</f>
        <v>1.1707370442714398</v>
      </c>
    </row>
    <row r="28" spans="1:23" x14ac:dyDescent="0.45">
      <c r="A28" t="s">
        <v>77</v>
      </c>
      <c r="B28" t="s">
        <v>337</v>
      </c>
      <c r="C28" t="s">
        <v>16</v>
      </c>
      <c r="D28">
        <f>SUMIFS('ASETTW Untruncated'!D:D,'ASETTW Untruncated'!$A:$A,$A28,'ASETTW Untruncated'!$B:$B,$B28,'ASETTW Untruncated'!$C:$C,$C28)</f>
        <v>1.4411280951889454</v>
      </c>
      <c r="E28">
        <f>SUMIFS('ASETTW Untruncated'!E:E,'ASETTW Untruncated'!$A:$A,$A28,'ASETTW Untruncated'!$B:$B,$B28,'ASETTW Untruncated'!$C:$C,$C28)</f>
        <v>1.3442516290320545</v>
      </c>
      <c r="F28">
        <f>SUMIFS('ASETTW Untruncated'!F:F,'ASETTW Untruncated'!$A:$A,$A28,'ASETTW Untruncated'!$B:$B,$B28,'ASETTW Untruncated'!$C:$C,$C28)</f>
        <v>1.3712898860245353</v>
      </c>
      <c r="G28">
        <f>SUMIFS('ASETTW Untruncated'!G:G,'ASETTW Untruncated'!$A:$A,$A28,'ASETTW Untruncated'!$B:$B,$B28,'ASETTW Untruncated'!$C:$C,$C28)</f>
        <v>1.3460780134443673</v>
      </c>
      <c r="H28">
        <f>SUMIFS('ASETTW Untruncated'!H:H,'ASETTW Untruncated'!$A:$A,$A28,'ASETTW Untruncated'!$B:$B,$B28,'ASETTW Untruncated'!$C:$C,$C28)</f>
        <v>1.346660097246519</v>
      </c>
      <c r="I28">
        <f>SUMIFS('ASETTW Untruncated'!I:I,'ASETTW Untruncated'!$A:$A,$A28,'ASETTW Untruncated'!$B:$B,$B28,'ASETTW Untruncated'!$C:$C,$C28)</f>
        <v>1.2669712012979488</v>
      </c>
      <c r="J28">
        <f>SUMIFS('ASETTW Untruncated'!J:J,'ASETTW Untruncated'!$A:$A,$A28,'ASETTW Untruncated'!$B:$B,$B28,'ASETTW Untruncated'!$C:$C,$C28)</f>
        <v>1.2906582511597067</v>
      </c>
      <c r="K28">
        <f>SUMIFS('ASETTW Untruncated'!K:K,'ASETTW Untruncated'!$A:$A,$A28,'ASETTW Untruncated'!$B:$B,$B28,'ASETTW Untruncated'!$C:$C,$C28)</f>
        <v>1.2752666892845663</v>
      </c>
      <c r="L28">
        <f>SUMIFS('ASETTW Untruncated'!L:L,'ASETTW Untruncated'!$A:$A,$A28,'ASETTW Untruncated'!$B:$B,$B28,'ASETTW Untruncated'!$C:$C,$C28)</f>
        <v>1.2824406944805731</v>
      </c>
      <c r="M28">
        <f>SUMIFS('ASETTW Untruncated'!M:M,'ASETTW Untruncated'!$A:$A,$A28,'ASETTW Untruncated'!$B:$B,$B28,'ASETTW Untruncated'!$C:$C,$C28)</f>
        <v>1.2146043087163152</v>
      </c>
      <c r="N28">
        <f>SUMIFS('ASETTW Untruncated'!N:N,'ASETTW Untruncated'!$A:$A,$A28,'ASETTW Untruncated'!$B:$B,$B28,'ASETTW Untruncated'!$C:$C,$C28)</f>
        <v>1.2358902757667085</v>
      </c>
      <c r="O28">
        <f>SUMIFS('ASETTW Untruncated'!O:O,'ASETTW Untruncated'!$A:$A,$A28,'ASETTW Untruncated'!$B:$B,$B28,'ASETTW Untruncated'!$C:$C,$C28)</f>
        <v>1.2275901979120798</v>
      </c>
      <c r="P28">
        <f>SUMIFS('ASETTW Untruncated'!P:P,'ASETTW Untruncated'!$A:$A,$A28,'ASETTW Untruncated'!$B:$B,$B28,'ASETTW Untruncated'!$C:$C,$C28)</f>
        <v>1.2251289930328519</v>
      </c>
      <c r="Q28">
        <f>SUMIFS('ASETTW Untruncated'!Q:Q,'ASETTW Untruncated'!$A:$A,$A28,'ASETTW Untruncated'!$B:$B,$B28,'ASETTW Untruncated'!$C:$C,$C28)</f>
        <v>1.1653612478854876</v>
      </c>
      <c r="R28">
        <f>SUMIFS('ASETTW Untruncated'!R:R,'ASETTW Untruncated'!$A:$A,$A28,'ASETTW Untruncated'!$B:$B,$B28,'ASETTW Untruncated'!$C:$C,$C28)</f>
        <v>1.1859890212261792</v>
      </c>
      <c r="S28">
        <f>SUMIFS('ASETTW Untruncated'!S:S,'ASETTW Untruncated'!$A:$A,$A28,'ASETTW Untruncated'!$B:$B,$B28,'ASETTW Untruncated'!$C:$C,$C28)</f>
        <v>1.1817215973880777</v>
      </c>
      <c r="T28">
        <f>SUMIFS('ASETTW Untruncated'!T:T,'ASETTW Untruncated'!$A:$A,$A28,'ASETTW Untruncated'!$B:$B,$B28,'ASETTW Untruncated'!$C:$C,$C28)</f>
        <v>1.1709608174482276</v>
      </c>
      <c r="U28">
        <f>SUMIFS('ASETTW Untruncated'!U:U,'ASETTW Untruncated'!$A:$A,$A28,'ASETTW Untruncated'!$B:$B,$B28,'ASETTW Untruncated'!$C:$C,$C28)</f>
        <v>1.1251980773356445</v>
      </c>
      <c r="V28">
        <f>SUMIFS('ASETTW Untruncated'!V:V,'ASETTW Untruncated'!$A:$A,$A28,'ASETTW Untruncated'!$B:$B,$B28,'ASETTW Untruncated'!$C:$C,$C28)</f>
        <v>1.1405835558839656</v>
      </c>
      <c r="W28">
        <f>SUMIFS('ASETTW Untruncated'!W:W,'ASETTW Untruncated'!$A:$A,$A28,'ASETTW Untruncated'!$B:$B,$B28,'ASETTW Untruncated'!$C:$C,$C28)</f>
        <v>1.1450898748747245</v>
      </c>
    </row>
    <row r="29" spans="1:23" x14ac:dyDescent="0.45">
      <c r="A29" t="s">
        <v>39</v>
      </c>
      <c r="B29" t="s">
        <v>40</v>
      </c>
      <c r="C29" t="s">
        <v>41</v>
      </c>
      <c r="D29">
        <f>SUMIFS('ASETTW Untruncated'!D:D,'ASETTW Untruncated'!$A:$A,$A29,'ASETTW Untruncated'!$B:$B,$B29,'ASETTW Untruncated'!$C:$C,$C29)</f>
        <v>1.4037363925702298</v>
      </c>
      <c r="E29">
        <f>SUMIFS('ASETTW Untruncated'!E:E,'ASETTW Untruncated'!$A:$A,$A29,'ASETTW Untruncated'!$B:$B,$B29,'ASETTW Untruncated'!$C:$C,$C29)</f>
        <v>1.4158575659558694</v>
      </c>
      <c r="F29">
        <f>SUMIFS('ASETTW Untruncated'!F:F,'ASETTW Untruncated'!$A:$A,$A29,'ASETTW Untruncated'!$B:$B,$B29,'ASETTW Untruncated'!$C:$C,$C29)</f>
        <v>1.4165637128257804</v>
      </c>
      <c r="G29">
        <f>SUMIFS('ASETTW Untruncated'!G:G,'ASETTW Untruncated'!$A:$A,$A29,'ASETTW Untruncated'!$B:$B,$B29,'ASETTW Untruncated'!$C:$C,$C29)</f>
        <v>1.4790250239962273</v>
      </c>
      <c r="H29">
        <f>SUMIFS('ASETTW Untruncated'!H:H,'ASETTW Untruncated'!$A:$A,$A29,'ASETTW Untruncated'!$B:$B,$B29,'ASETTW Untruncated'!$C:$C,$C29)</f>
        <v>1.3369251927696404</v>
      </c>
      <c r="I29">
        <f>SUMIFS('ASETTW Untruncated'!I:I,'ASETTW Untruncated'!$A:$A,$A29,'ASETTW Untruncated'!$B:$B,$B29,'ASETTW Untruncated'!$C:$C,$C29)</f>
        <v>1.3578818760171574</v>
      </c>
      <c r="J29">
        <f>SUMIFS('ASETTW Untruncated'!J:J,'ASETTW Untruncated'!$A:$A,$A29,'ASETTW Untruncated'!$B:$B,$B29,'ASETTW Untruncated'!$C:$C,$C29)</f>
        <v>1.3552660314412368</v>
      </c>
      <c r="K29">
        <f>SUMIFS('ASETTW Untruncated'!K:K,'ASETTW Untruncated'!$A:$A,$A29,'ASETTW Untruncated'!$B:$B,$B29,'ASETTW Untruncated'!$C:$C,$C29)</f>
        <v>1.4211704480684617</v>
      </c>
      <c r="L29">
        <f>SUMIFS('ASETTW Untruncated'!L:L,'ASETTW Untruncated'!$A:$A,$A29,'ASETTW Untruncated'!$B:$B,$B29,'ASETTW Untruncated'!$C:$C,$C29)</f>
        <v>1.2789468943591713</v>
      </c>
      <c r="M29">
        <f>SUMIFS('ASETTW Untruncated'!M:M,'ASETTW Untruncated'!$A:$A,$A29,'ASETTW Untruncated'!$B:$B,$B29,'ASETTW Untruncated'!$C:$C,$C29)</f>
        <v>1.3089609647816733</v>
      </c>
      <c r="N29">
        <f>SUMIFS('ASETTW Untruncated'!N:N,'ASETTW Untruncated'!$A:$A,$A29,'ASETTW Untruncated'!$B:$B,$B29,'ASETTW Untruncated'!$C:$C,$C29)</f>
        <v>1.3026459218674322</v>
      </c>
      <c r="O29">
        <f>SUMIFS('ASETTW Untruncated'!O:O,'ASETTW Untruncated'!$A:$A,$A29,'ASETTW Untruncated'!$B:$B,$B29,'ASETTW Untruncated'!$C:$C,$C29)</f>
        <v>1.3721748769132405</v>
      </c>
      <c r="P29">
        <f>SUMIFS('ASETTW Untruncated'!P:P,'ASETTW Untruncated'!$A:$A,$A29,'ASETTW Untruncated'!$B:$B,$B29,'ASETTW Untruncated'!$C:$C,$C29)</f>
        <v>1.2268032543074925</v>
      </c>
      <c r="Q29">
        <f>SUMIFS('ASETTW Untruncated'!Q:Q,'ASETTW Untruncated'!$A:$A,$A29,'ASETTW Untruncated'!$B:$B,$B29,'ASETTW Untruncated'!$C:$C,$C29)</f>
        <v>1.2597511339922727</v>
      </c>
      <c r="R29">
        <f>SUMIFS('ASETTW Untruncated'!R:R,'ASETTW Untruncated'!$A:$A,$A29,'ASETTW Untruncated'!$B:$B,$B29,'ASETTW Untruncated'!$C:$C,$C29)</f>
        <v>1.2534742754131825</v>
      </c>
      <c r="S29">
        <f>SUMIFS('ASETTW Untruncated'!S:S,'ASETTW Untruncated'!$A:$A,$A29,'ASETTW Untruncated'!$B:$B,$B29,'ASETTW Untruncated'!$C:$C,$C29)</f>
        <v>1.3228261640404779</v>
      </c>
      <c r="T29">
        <f>SUMIFS('ASETTW Untruncated'!T:T,'ASETTW Untruncated'!$A:$A,$A29,'ASETTW Untruncated'!$B:$B,$B29,'ASETTW Untruncated'!$C:$C,$C29)</f>
        <v>1.1836347777150396</v>
      </c>
      <c r="U29">
        <f>SUMIFS('ASETTW Untruncated'!U:U,'ASETTW Untruncated'!$A:$A,$A29,'ASETTW Untruncated'!$B:$B,$B29,'ASETTW Untruncated'!$C:$C,$C29)</f>
        <v>1.2233195368423384</v>
      </c>
      <c r="V29">
        <f>SUMIFS('ASETTW Untruncated'!V:V,'ASETTW Untruncated'!$A:$A,$A29,'ASETTW Untruncated'!$B:$B,$B29,'ASETTW Untruncated'!$C:$C,$C29)</f>
        <v>1.2139554890267756</v>
      </c>
      <c r="W29">
        <f>SUMIFS('ASETTW Untruncated'!W:W,'ASETTW Untruncated'!$A:$A,$A29,'ASETTW Untruncated'!$B:$B,$B29,'ASETTW Untruncated'!$C:$C,$C29)</f>
        <v>1.2856031141366364</v>
      </c>
    </row>
    <row r="30" spans="1:23" x14ac:dyDescent="0.45">
      <c r="A30" t="s">
        <v>28</v>
      </c>
      <c r="B30" t="s">
        <v>15</v>
      </c>
      <c r="C30" t="s">
        <v>338</v>
      </c>
      <c r="D30">
        <f>SUMIFS('ASETTW Untruncated'!D:D,'ASETTW Untruncated'!$A:$A,$A30,'ASETTW Untruncated'!$B:$B,$B30,'ASETTW Untruncated'!$C:$C,$C30)</f>
        <v>1.4605919808366739</v>
      </c>
      <c r="E30">
        <f>SUMIFS('ASETTW Untruncated'!E:E,'ASETTW Untruncated'!$A:$A,$A30,'ASETTW Untruncated'!$B:$B,$B30,'ASETTW Untruncated'!$C:$C,$C30)</f>
        <v>1.3749692226494046</v>
      </c>
      <c r="F30">
        <f>SUMIFS('ASETTW Untruncated'!F:F,'ASETTW Untruncated'!$A:$A,$A30,'ASETTW Untruncated'!$B:$B,$B30,'ASETTW Untruncated'!$C:$C,$C30)</f>
        <v>1.3781419393264243</v>
      </c>
      <c r="G30">
        <f>SUMIFS('ASETTW Untruncated'!G:G,'ASETTW Untruncated'!$A:$A,$A30,'ASETTW Untruncated'!$B:$B,$B30,'ASETTW Untruncated'!$C:$C,$C30)</f>
        <v>1.3726302657287208</v>
      </c>
      <c r="H30">
        <f>SUMIFS('ASETTW Untruncated'!H:H,'ASETTW Untruncated'!$A:$A,$A30,'ASETTW Untruncated'!$B:$B,$B30,'ASETTW Untruncated'!$C:$C,$C30)</f>
        <v>1.3623768809922616</v>
      </c>
      <c r="I30">
        <f>SUMIFS('ASETTW Untruncated'!I:I,'ASETTW Untruncated'!$A:$A,$A30,'ASETTW Untruncated'!$B:$B,$B30,'ASETTW Untruncated'!$C:$C,$C30)</f>
        <v>1.3032700366835048</v>
      </c>
      <c r="J30">
        <f>SUMIFS('ASETTW Untruncated'!J:J,'ASETTW Untruncated'!$A:$A,$A30,'ASETTW Untruncated'!$B:$B,$B30,'ASETTW Untruncated'!$C:$C,$C30)</f>
        <v>1.2971588665140801</v>
      </c>
      <c r="K30">
        <f>SUMIFS('ASETTW Untruncated'!K:K,'ASETTW Untruncated'!$A:$A,$A30,'ASETTW Untruncated'!$B:$B,$B30,'ASETTW Untruncated'!$C:$C,$C30)</f>
        <v>1.3069183885070708</v>
      </c>
      <c r="L30">
        <f>SUMIFS('ASETTW Untruncated'!L:L,'ASETTW Untruncated'!$A:$A,$A30,'ASETTW Untruncated'!$B:$B,$B30,'ASETTW Untruncated'!$C:$C,$C30)</f>
        <v>1.2842754615557921</v>
      </c>
      <c r="M30">
        <f>SUMIFS('ASETTW Untruncated'!M:M,'ASETTW Untruncated'!$A:$A,$A30,'ASETTW Untruncated'!$B:$B,$B30,'ASETTW Untruncated'!$C:$C,$C30)</f>
        <v>1.2426317569307079</v>
      </c>
      <c r="N30">
        <f>SUMIFS('ASETTW Untruncated'!N:N,'ASETTW Untruncated'!$A:$A,$A30,'ASETTW Untruncated'!$B:$B,$B30,'ASETTW Untruncated'!$C:$C,$C30)</f>
        <v>1.2322582957593429</v>
      </c>
      <c r="O30">
        <f>SUMIFS('ASETTW Untruncated'!O:O,'ASETTW Untruncated'!$A:$A,$A30,'ASETTW Untruncated'!$B:$B,$B30,'ASETTW Untruncated'!$C:$C,$C30)</f>
        <v>1.252033585122224</v>
      </c>
      <c r="P30">
        <f>SUMIFS('ASETTW Untruncated'!P:P,'ASETTW Untruncated'!$A:$A,$A30,'ASETTW Untruncated'!$B:$B,$B30,'ASETTW Untruncated'!$C:$C,$C30)</f>
        <v>1.2235371952467067</v>
      </c>
      <c r="Q30">
        <f>SUMIFS('ASETTW Untruncated'!Q:Q,'ASETTW Untruncated'!$A:$A,$A30,'ASETTW Untruncated'!$B:$B,$B30,'ASETTW Untruncated'!$C:$C,$C30)</f>
        <v>1.1935486554210746</v>
      </c>
      <c r="R30">
        <f>SUMIFS('ASETTW Untruncated'!R:R,'ASETTW Untruncated'!$A:$A,$A30,'ASETTW Untruncated'!$B:$B,$B30,'ASETTW Untruncated'!$C:$C,$C30)</f>
        <v>1.1811913885134002</v>
      </c>
      <c r="S30">
        <f>SUMIFS('ASETTW Untruncated'!S:S,'ASETTW Untruncated'!$A:$A,$A30,'ASETTW Untruncated'!$B:$B,$B30,'ASETTW Untruncated'!$C:$C,$C30)</f>
        <v>1.2064610309440413</v>
      </c>
      <c r="T30">
        <f>SUMIFS('ASETTW Untruncated'!T:T,'ASETTW Untruncated'!$A:$A,$A30,'ASETTW Untruncated'!$B:$B,$B30,'ASETTW Untruncated'!$C:$C,$C30)</f>
        <v>1.1711700981960529</v>
      </c>
      <c r="U30">
        <f>SUMIFS('ASETTW Untruncated'!U:U,'ASETTW Untruncated'!$A:$A,$A30,'ASETTW Untruncated'!$B:$B,$B30,'ASETTW Untruncated'!$C:$C,$C30)</f>
        <v>1.1499190260388303</v>
      </c>
      <c r="V30">
        <f>SUMIFS('ASETTW Untruncated'!V:V,'ASETTW Untruncated'!$A:$A,$A30,'ASETTW Untruncated'!$B:$B,$B30,'ASETTW Untruncated'!$C:$C,$C30)</f>
        <v>1.1363828127471802</v>
      </c>
      <c r="W30">
        <f>SUMIFS('ASETTW Untruncated'!W:W,'ASETTW Untruncated'!$A:$A,$A30,'ASETTW Untruncated'!$B:$B,$B30,'ASETTW Untruncated'!$C:$C,$C30)</f>
        <v>1.1659084204536916</v>
      </c>
    </row>
    <row r="31" spans="1:23" s="2" customFormat="1" x14ac:dyDescent="0.45">
      <c r="A31" s="2" t="s">
        <v>88</v>
      </c>
      <c r="B31" s="2" t="s">
        <v>58</v>
      </c>
      <c r="C31" s="2" t="s">
        <v>75</v>
      </c>
      <c r="D31" s="2">
        <f>SUMIFS('ASETTW Untruncated'!D:D,'ASETTW Untruncated'!$A:$A,$A31,'ASETTW Untruncated'!$B:$B,$B31,'ASETTW Untruncated'!$C:$C,$C31)</f>
        <v>1.4016289539685389</v>
      </c>
      <c r="E31" s="2">
        <f>SUMIFS('ASETTW Untruncated'!E:E,'ASETTW Untruncated'!$A:$A,$A31,'ASETTW Untruncated'!$B:$B,$B31,'ASETTW Untruncated'!$C:$C,$C31)</f>
        <v>1.4312635638492308</v>
      </c>
      <c r="F31" s="2">
        <f>SUMIFS('ASETTW Untruncated'!F:F,'ASETTW Untruncated'!$A:$A,$A31,'ASETTW Untruncated'!$B:$B,$B31,'ASETTW Untruncated'!$C:$C,$C31)</f>
        <v>1.4081947897143716</v>
      </c>
      <c r="G31" s="2">
        <f>SUMIFS('ASETTW Untruncated'!G:G,'ASETTW Untruncated'!$A:$A,$A31,'ASETTW Untruncated'!$B:$B,$B31,'ASETTW Untruncated'!$C:$C,$C31)</f>
        <v>1.4941114105324587</v>
      </c>
      <c r="H31" s="2">
        <f>SUMIFS('ASETTW Untruncated'!H:H,'ASETTW Untruncated'!$A:$A,$A31,'ASETTW Untruncated'!$B:$B,$B31,'ASETTW Untruncated'!$C:$C,$C31)</f>
        <v>1.3476862749610992</v>
      </c>
      <c r="I31" s="2">
        <f>SUMIFS('ASETTW Untruncated'!I:I,'ASETTW Untruncated'!$A:$A,$A31,'ASETTW Untruncated'!$B:$B,$B31,'ASETTW Untruncated'!$C:$C,$C31)</f>
        <v>1.380573182118418</v>
      </c>
      <c r="J31" s="2">
        <f>SUMIFS('ASETTW Untruncated'!J:J,'ASETTW Untruncated'!$A:$A,$A31,'ASETTW Untruncated'!$B:$B,$B31,'ASETTW Untruncated'!$C:$C,$C31)</f>
        <v>1.3588923676987807</v>
      </c>
      <c r="K31" s="2">
        <f>SUMIFS('ASETTW Untruncated'!K:K,'ASETTW Untruncated'!$A:$A,$A31,'ASETTW Untruncated'!$B:$B,$B31,'ASETTW Untruncated'!$C:$C,$C31)</f>
        <v>1.4438225875699755</v>
      </c>
      <c r="L31" s="2">
        <f>SUMIFS('ASETTW Untruncated'!L:L,'ASETTW Untruncated'!$A:$A,$A31,'ASETTW Untruncated'!$B:$B,$B31,'ASETTW Untruncated'!$C:$C,$C31)</f>
        <v>1.2880004565476801</v>
      </c>
      <c r="M31" s="2">
        <f>SUMIFS('ASETTW Untruncated'!M:M,'ASETTW Untruncated'!$A:$A,$A31,'ASETTW Untruncated'!$B:$B,$B31,'ASETTW Untruncated'!$C:$C,$C31)</f>
        <v>1.3301220328779133</v>
      </c>
      <c r="N31" s="2">
        <f>SUMIFS('ASETTW Untruncated'!N:N,'ASETTW Untruncated'!$A:$A,$A31,'ASETTW Untruncated'!$B:$B,$B31,'ASETTW Untruncated'!$C:$C,$C31)</f>
        <v>1.3051050907127955</v>
      </c>
      <c r="O31" s="2">
        <f>SUMIFS('ASETTW Untruncated'!O:O,'ASETTW Untruncated'!$A:$A,$A31,'ASETTW Untruncated'!$B:$B,$B31,'ASETTW Untruncated'!$C:$C,$C31)</f>
        <v>1.3934001815518073</v>
      </c>
      <c r="P31" s="2">
        <f>SUMIFS('ASETTW Untruncated'!P:P,'ASETTW Untruncated'!$A:$A,$A31,'ASETTW Untruncated'!$B:$B,$B31,'ASETTW Untruncated'!$C:$C,$C31)</f>
        <v>1.2426196687872721</v>
      </c>
      <c r="Q31" s="2">
        <f>SUMIFS('ASETTW Untruncated'!Q:Q,'ASETTW Untruncated'!$A:$A,$A31,'ASETTW Untruncated'!$B:$B,$B31,'ASETTW Untruncated'!$C:$C,$C31)</f>
        <v>1.2896361620458434</v>
      </c>
      <c r="R31" s="2">
        <f>SUMIFS('ASETTW Untruncated'!R:R,'ASETTW Untruncated'!$A:$A,$A31,'ASETTW Untruncated'!$B:$B,$B31,'ASETTW Untruncated'!$C:$C,$C31)</f>
        <v>1.2634558860406142</v>
      </c>
      <c r="S31" s="2">
        <f>SUMIFS('ASETTW Untruncated'!S:S,'ASETTW Untruncated'!$A:$A,$A31,'ASETTW Untruncated'!$B:$B,$B31,'ASETTW Untruncated'!$C:$C,$C31)</f>
        <v>1.3520296453764429</v>
      </c>
      <c r="T31" s="2">
        <f>SUMIFS('ASETTW Untruncated'!T:T,'ASETTW Untruncated'!$A:$A,$A31,'ASETTW Untruncated'!$B:$B,$B31,'ASETTW Untruncated'!$C:$C,$C31)</f>
        <v>1.1973332231933365</v>
      </c>
      <c r="U31" s="2">
        <f>SUMIFS('ASETTW Untruncated'!U:U,'ASETTW Untruncated'!$A:$A,$A31,'ASETTW Untruncated'!$B:$B,$B31,'ASETTW Untruncated'!$C:$C,$C31)</f>
        <v>1.2466462670381662</v>
      </c>
      <c r="V31" s="2">
        <f>SUMIFS('ASETTW Untruncated'!V:V,'ASETTW Untruncated'!$A:$A,$A31,'ASETTW Untruncated'!$B:$B,$B31,'ASETTW Untruncated'!$C:$C,$C31)</f>
        <v>1.2208528480737721</v>
      </c>
      <c r="W31" s="2">
        <f>SUMIFS('ASETTW Untruncated'!W:W,'ASETTW Untruncated'!$A:$A,$A31,'ASETTW Untruncated'!$B:$B,$B31,'ASETTW Untruncated'!$C:$C,$C31)</f>
        <v>1.308310107381305</v>
      </c>
    </row>
    <row r="32" spans="1:23" x14ac:dyDescent="0.45">
      <c r="A32" t="s">
        <v>23</v>
      </c>
      <c r="B32" t="s">
        <v>24</v>
      </c>
      <c r="C32" t="s">
        <v>22</v>
      </c>
      <c r="D32">
        <f>SUMIFS('ASETTW Untruncated'!D:D,'ASETTW Untruncated'!$A:$A,$A32,'ASETTW Untruncated'!$B:$B,$B32,'ASETTW Untruncated'!$C:$C,$C32)</f>
        <v>1.4699258005958444</v>
      </c>
      <c r="E32">
        <f>SUMIFS('ASETTW Untruncated'!E:E,'ASETTW Untruncated'!$A:$A,$A32,'ASETTW Untruncated'!$B:$B,$B32,'ASETTW Untruncated'!$C:$C,$C32)</f>
        <v>1.370595791060258</v>
      </c>
      <c r="F32">
        <f>SUMIFS('ASETTW Untruncated'!F:F,'ASETTW Untruncated'!$A:$A,$A32,'ASETTW Untruncated'!$B:$B,$B32,'ASETTW Untruncated'!$C:$C,$C32)</f>
        <v>1.4058574836804587</v>
      </c>
      <c r="G32">
        <f>SUMIFS('ASETTW Untruncated'!G:G,'ASETTW Untruncated'!$A:$A,$A32,'ASETTW Untruncated'!$B:$B,$B32,'ASETTW Untruncated'!$C:$C,$C32)</f>
        <v>1.3911227255972718</v>
      </c>
      <c r="H32">
        <f>SUMIFS('ASETTW Untruncated'!H:H,'ASETTW Untruncated'!$A:$A,$A32,'ASETTW Untruncated'!$B:$B,$B32,'ASETTW Untruncated'!$C:$C,$C32)</f>
        <v>1.3771471520458984</v>
      </c>
      <c r="I32">
        <f>SUMIFS('ASETTW Untruncated'!I:I,'ASETTW Untruncated'!$A:$A,$A32,'ASETTW Untruncated'!$B:$B,$B32,'ASETTW Untruncated'!$C:$C,$C32)</f>
        <v>1.3029560281993631</v>
      </c>
      <c r="J32">
        <f>SUMIFS('ASETTW Untruncated'!J:J,'ASETTW Untruncated'!$A:$A,$A32,'ASETTW Untruncated'!$B:$B,$B32,'ASETTW Untruncated'!$C:$C,$C32)</f>
        <v>1.3278104322565225</v>
      </c>
      <c r="K32">
        <f>SUMIFS('ASETTW Untruncated'!K:K,'ASETTW Untruncated'!$A:$A,$A32,'ASETTW Untruncated'!$B:$B,$B32,'ASETTW Untruncated'!$C:$C,$C32)</f>
        <v>1.3275576339082948</v>
      </c>
      <c r="L32">
        <f>SUMIFS('ASETTW Untruncated'!L:L,'ASETTW Untruncated'!$A:$A,$A32,'ASETTW Untruncated'!$B:$B,$B32,'ASETTW Untruncated'!$C:$C,$C32)</f>
        <v>1.3032697058436784</v>
      </c>
      <c r="M32">
        <f>SUMIFS('ASETTW Untruncated'!M:M,'ASETTW Untruncated'!$A:$A,$A32,'ASETTW Untruncated'!$B:$B,$B32,'ASETTW Untruncated'!$C:$C,$C32)</f>
        <v>1.2485173689967677</v>
      </c>
      <c r="N32">
        <f>SUMIFS('ASETTW Untruncated'!N:N,'ASETTW Untruncated'!$A:$A,$A32,'ASETTW Untruncated'!$B:$B,$B32,'ASETTW Untruncated'!$C:$C,$C32)</f>
        <v>1.2649955776521475</v>
      </c>
      <c r="O32">
        <f>SUMIFS('ASETTW Untruncated'!O:O,'ASETTW Untruncated'!$A:$A,$A32,'ASETTW Untruncated'!$B:$B,$B32,'ASETTW Untruncated'!$C:$C,$C32)</f>
        <v>1.2764728020092959</v>
      </c>
      <c r="P32">
        <f>SUMIFS('ASETTW Untruncated'!P:P,'ASETTW Untruncated'!$A:$A,$A32,'ASETTW Untruncated'!$B:$B,$B32,'ASETTW Untruncated'!$C:$C,$C32)</f>
        <v>1.2440454007143067</v>
      </c>
      <c r="Q32">
        <f>SUMIFS('ASETTW Untruncated'!Q:Q,'ASETTW Untruncated'!$A:$A,$A32,'ASETTW Untruncated'!$B:$B,$B32,'ASETTW Untruncated'!$C:$C,$C32)</f>
        <v>1.2037212951139167</v>
      </c>
      <c r="R32">
        <f>SUMIFS('ASETTW Untruncated'!R:R,'ASETTW Untruncated'!$A:$A,$A32,'ASETTW Untruncated'!$B:$B,$B32,'ASETTW Untruncated'!$C:$C,$C32)</f>
        <v>1.2148889351686785</v>
      </c>
      <c r="S32">
        <f>SUMIFS('ASETTW Untruncated'!S:S,'ASETTW Untruncated'!$A:$A,$A32,'ASETTW Untruncated'!$B:$B,$B32,'ASETTW Untruncated'!$C:$C,$C32)</f>
        <v>1.2335607897094072</v>
      </c>
      <c r="T32">
        <f>SUMIFS('ASETTW Untruncated'!T:T,'ASETTW Untruncated'!$A:$A,$A32,'ASETTW Untruncated'!$B:$B,$B32,'ASETTW Untruncated'!$C:$C,$C32)</f>
        <v>1.1818683285521254</v>
      </c>
      <c r="U32">
        <f>SUMIFS('ASETTW Untruncated'!U:U,'ASETTW Untruncated'!$A:$A,$A32,'ASETTW Untruncated'!$B:$B,$B32,'ASETTW Untruncated'!$C:$C,$C32)</f>
        <v>1.1605410954878803</v>
      </c>
      <c r="V32">
        <f>SUMIFS('ASETTW Untruncated'!V:V,'ASETTW Untruncated'!$A:$A,$A32,'ASETTW Untruncated'!$B:$B,$B32,'ASETTW Untruncated'!$C:$C,$C32)</f>
        <v>1.1629321973059106</v>
      </c>
      <c r="W32">
        <f>SUMIFS('ASETTW Untruncated'!W:W,'ASETTW Untruncated'!$A:$A,$A32,'ASETTW Untruncated'!$B:$B,$B32,'ASETTW Untruncated'!$C:$C,$C32)</f>
        <v>1.1933460000746487</v>
      </c>
    </row>
    <row r="33" spans="1:23" x14ac:dyDescent="0.45">
      <c r="A33" t="s">
        <v>96</v>
      </c>
      <c r="B33" t="s">
        <v>15</v>
      </c>
      <c r="C33" t="s">
        <v>116</v>
      </c>
      <c r="D33">
        <f>SUMIFS('ASETTW Untruncated'!D:D,'ASETTW Untruncated'!$A:$A,$A33,'ASETTW Untruncated'!$B:$B,$B33,'ASETTW Untruncated'!$C:$C,$C33)</f>
        <v>1.4368546494106438</v>
      </c>
      <c r="E33">
        <f>SUMIFS('ASETTW Untruncated'!E:E,'ASETTW Untruncated'!$A:$A,$A33,'ASETTW Untruncated'!$B:$B,$B33,'ASETTW Untruncated'!$C:$C,$C33)</f>
        <v>1.4005681582849123</v>
      </c>
      <c r="F33">
        <f>SUMIFS('ASETTW Untruncated'!F:F,'ASETTW Untruncated'!$A:$A,$A33,'ASETTW Untruncated'!$B:$B,$B33,'ASETTW Untruncated'!$C:$C,$C33)</f>
        <v>1.4113463136752686</v>
      </c>
      <c r="G33">
        <f>SUMIFS('ASETTW Untruncated'!G:G,'ASETTW Untruncated'!$A:$A,$A33,'ASETTW Untruncated'!$B:$B,$B33,'ASETTW Untruncated'!$C:$C,$C33)</f>
        <v>1.4308771442537997</v>
      </c>
      <c r="H33">
        <f>SUMIFS('ASETTW Untruncated'!H:H,'ASETTW Untruncated'!$A:$A,$A33,'ASETTW Untruncated'!$B:$B,$B33,'ASETTW Untruncated'!$C:$C,$C33)</f>
        <v>1.3591262959475212</v>
      </c>
      <c r="I33">
        <f>SUMIFS('ASETTW Untruncated'!I:I,'ASETTW Untruncated'!$A:$A,$A33,'ASETTW Untruncated'!$B:$B,$B33,'ASETTW Untruncated'!$C:$C,$C33)</f>
        <v>1.3341496853750674</v>
      </c>
      <c r="J33">
        <f>SUMIFS('ASETTW Untruncated'!J:J,'ASETTW Untruncated'!$A:$A,$A33,'ASETTW Untruncated'!$B:$B,$B33,'ASETTW Untruncated'!$C:$C,$C33)</f>
        <v>1.343637000863622</v>
      </c>
      <c r="K33">
        <f>SUMIFS('ASETTW Untruncated'!K:K,'ASETTW Untruncated'!$A:$A,$A33,'ASETTW Untruncated'!$B:$B,$B33,'ASETTW Untruncated'!$C:$C,$C33)</f>
        <v>1.3679253656249637</v>
      </c>
      <c r="L33">
        <f>SUMIFS('ASETTW Untruncated'!L:L,'ASETTW Untruncated'!$A:$A,$A33,'ASETTW Untruncated'!$B:$B,$B33,'ASETTW Untruncated'!$C:$C,$C33)</f>
        <v>1.2936191095625726</v>
      </c>
      <c r="M33">
        <f>SUMIFS('ASETTW Untruncated'!M:M,'ASETTW Untruncated'!$A:$A,$A33,'ASETTW Untruncated'!$B:$B,$B33,'ASETTW Untruncated'!$C:$C,$C33)</f>
        <v>1.2737357821658943</v>
      </c>
      <c r="N33">
        <f>SUMIFS('ASETTW Untruncated'!N:N,'ASETTW Untruncated'!$A:$A,$A33,'ASETTW Untruncated'!$B:$B,$B33,'ASETTW Untruncated'!$C:$C,$C33)</f>
        <v>1.2858982174463982</v>
      </c>
      <c r="O33">
        <f>SUMIFS('ASETTW Untruncated'!O:O,'ASETTW Untruncated'!$A:$A,$A33,'ASETTW Untruncated'!$B:$B,$B33,'ASETTW Untruncated'!$C:$C,$C33)</f>
        <v>1.3105521527798836</v>
      </c>
      <c r="P33">
        <f>SUMIFS('ASETTW Untruncated'!P:P,'ASETTW Untruncated'!$A:$A,$A33,'ASETTW Untruncated'!$B:$B,$B33,'ASETTW Untruncated'!$C:$C,$C33)</f>
        <v>1.243162791168555</v>
      </c>
      <c r="Q33">
        <f>SUMIFS('ASETTW Untruncated'!Q:Q,'ASETTW Untruncated'!$A:$A,$A33,'ASETTW Untruncated'!$B:$B,$B33,'ASETTW Untruncated'!$C:$C,$C33)</f>
        <v>1.2295585462783556</v>
      </c>
      <c r="R33">
        <f>SUMIFS('ASETTW Untruncated'!R:R,'ASETTW Untruncated'!$A:$A,$A33,'ASETTW Untruncated'!$B:$B,$B33,'ASETTW Untruncated'!$C:$C,$C33)</f>
        <v>1.2410904067621427</v>
      </c>
      <c r="S33">
        <f>SUMIFS('ASETTW Untruncated'!S:S,'ASETTW Untruncated'!$A:$A,$A33,'ASETTW Untruncated'!$B:$B,$B33,'ASETTW Untruncated'!$C:$C,$C33)</f>
        <v>1.2684710816591229</v>
      </c>
      <c r="T33">
        <f>SUMIFS('ASETTW Untruncated'!T:T,'ASETTW Untruncated'!$A:$A,$A33,'ASETTW Untruncated'!$B:$B,$B33,'ASETTW Untruncated'!$C:$C,$C33)</f>
        <v>1.1921068499771477</v>
      </c>
      <c r="U33">
        <f>SUMIFS('ASETTW Untruncated'!U:U,'ASETTW Untruncated'!$A:$A,$A33,'ASETTW Untruncated'!$B:$B,$B33,'ASETTW Untruncated'!$C:$C,$C33)</f>
        <v>1.183618806756028</v>
      </c>
      <c r="V33">
        <f>SUMIFS('ASETTW Untruncated'!V:V,'ASETTW Untruncated'!$A:$A,$A33,'ASETTW Untruncated'!$B:$B,$B33,'ASETTW Untruncated'!$C:$C,$C33)</f>
        <v>1.1957949568341011</v>
      </c>
      <c r="W33">
        <f>SUMIFS('ASETTW Untruncated'!W:W,'ASETTW Untruncated'!$A:$A,$A33,'ASETTW Untruncated'!$B:$B,$B33,'ASETTW Untruncated'!$C:$C,$C33)</f>
        <v>1.2248037781568264</v>
      </c>
    </row>
    <row r="34" spans="1:23" s="2" customFormat="1" x14ac:dyDescent="0.45">
      <c r="A34" s="2" t="s">
        <v>94</v>
      </c>
      <c r="B34" s="2" t="s">
        <v>83</v>
      </c>
      <c r="C34" s="2" t="s">
        <v>22</v>
      </c>
      <c r="D34" s="2">
        <f>SUMIFS('ASETTW Untruncated'!D:D,'ASETTW Untruncated'!$A:$A,$A34,'ASETTW Untruncated'!$B:$B,$B34,'ASETTW Untruncated'!$C:$C,$C34)</f>
        <v>1.4565241447056958</v>
      </c>
      <c r="E34" s="2">
        <f>SUMIFS('ASETTW Untruncated'!E:E,'ASETTW Untruncated'!$A:$A,$A34,'ASETTW Untruncated'!$B:$B,$B34,'ASETTW Untruncated'!$C:$C,$C34)</f>
        <v>1.4071938062554159</v>
      </c>
      <c r="F34" s="2">
        <f>SUMIFS('ASETTW Untruncated'!F:F,'ASETTW Untruncated'!$A:$A,$A34,'ASETTW Untruncated'!$B:$B,$B34,'ASETTW Untruncated'!$C:$C,$C34)</f>
        <v>1.4377583914092873</v>
      </c>
      <c r="G34" s="2">
        <f>SUMIFS('ASETTW Untruncated'!G:G,'ASETTW Untruncated'!$A:$A,$A34,'ASETTW Untruncated'!$B:$B,$B34,'ASETTW Untruncated'!$C:$C,$C34)</f>
        <v>1.4461619338989746</v>
      </c>
      <c r="H34" s="2">
        <f>SUMIFS('ASETTW Untruncated'!H:H,'ASETTW Untruncated'!$A:$A,$A34,'ASETTW Untruncated'!$B:$B,$B34,'ASETTW Untruncated'!$C:$C,$C34)</f>
        <v>1.376644137530477</v>
      </c>
      <c r="I34" s="2">
        <f>SUMIFS('ASETTW Untruncated'!I:I,'ASETTW Untruncated'!$A:$A,$A34,'ASETTW Untruncated'!$B:$B,$B34,'ASETTW Untruncated'!$C:$C,$C34)</f>
        <v>1.3375469932229733</v>
      </c>
      <c r="J34" s="2">
        <f>SUMIFS('ASETTW Untruncated'!J:J,'ASETTW Untruncated'!$A:$A,$A34,'ASETTW Untruncated'!$B:$B,$B34,'ASETTW Untruncated'!$C:$C,$C34)</f>
        <v>1.3644735617273809</v>
      </c>
      <c r="K34" s="2">
        <f>SUMIFS('ASETTW Untruncated'!K:K,'ASETTW Untruncated'!$A:$A,$A34,'ASETTW Untruncated'!$B:$B,$B34,'ASETTW Untruncated'!$C:$C,$C34)</f>
        <v>1.3790676387768639</v>
      </c>
      <c r="L34" s="2">
        <f>SUMIFS('ASETTW Untruncated'!L:L,'ASETTW Untruncated'!$A:$A,$A34,'ASETTW Untruncated'!$B:$B,$B34,'ASETTW Untruncated'!$C:$C,$C34)</f>
        <v>1.3033569781994905</v>
      </c>
      <c r="M34" s="2">
        <f>SUMIFS('ASETTW Untruncated'!M:M,'ASETTW Untruncated'!$A:$A,$A34,'ASETTW Untruncated'!$B:$B,$B34,'ASETTW Untruncated'!$C:$C,$C34)</f>
        <v>1.2814763886524634</v>
      </c>
      <c r="N34" s="2">
        <f>SUMIFS('ASETTW Untruncated'!N:N,'ASETTW Untruncated'!$A:$A,$A34,'ASETTW Untruncated'!$B:$B,$B34,'ASETTW Untruncated'!$C:$C,$C34)</f>
        <v>1.2993806122897615</v>
      </c>
      <c r="O34" s="2">
        <f>SUMIFS('ASETTW Untruncated'!O:O,'ASETTW Untruncated'!$A:$A,$A34,'ASETTW Untruncated'!$B:$B,$B34,'ASETTW Untruncated'!$C:$C,$C34)</f>
        <v>1.3250771932847343</v>
      </c>
      <c r="P34" s="2">
        <f>SUMIFS('ASETTW Untruncated'!P:P,'ASETTW Untruncated'!$A:$A,$A34,'ASETTW Untruncated'!$B:$B,$B34,'ASETTW Untruncated'!$C:$C,$C34)</f>
        <v>1.2557241966847621</v>
      </c>
      <c r="Q34" s="2">
        <f>SUMIFS('ASETTW Untruncated'!Q:Q,'ASETTW Untruncated'!$A:$A,$A34,'ASETTW Untruncated'!$B:$B,$B34,'ASETTW Untruncated'!$C:$C,$C34)</f>
        <v>1.2391883883005297</v>
      </c>
      <c r="R34" s="2">
        <f>SUMIFS('ASETTW Untruncated'!R:R,'ASETTW Untruncated'!$A:$A,$A34,'ASETTW Untruncated'!$B:$B,$B34,'ASETTW Untruncated'!$C:$C,$C34)</f>
        <v>1.2560590308017165</v>
      </c>
      <c r="S34" s="2">
        <f>SUMIFS('ASETTW Untruncated'!S:S,'ASETTW Untruncated'!$A:$A,$A34,'ASETTW Untruncated'!$B:$B,$B34,'ASETTW Untruncated'!$C:$C,$C34)</f>
        <v>1.2847779056803543</v>
      </c>
      <c r="T34" s="2">
        <f>SUMIFS('ASETTW Untruncated'!T:T,'ASETTW Untruncated'!$A:$A,$A34,'ASETTW Untruncated'!$B:$B,$B34,'ASETTW Untruncated'!$C:$C,$C34)</f>
        <v>1.1979243522966092</v>
      </c>
      <c r="U34" s="2">
        <f>SUMIFS('ASETTW Untruncated'!U:U,'ASETTW Untruncated'!$A:$A,$A34,'ASETTW Untruncated'!$B:$B,$B34,'ASETTW Untruncated'!$C:$C,$C34)</f>
        <v>1.1960570863121331</v>
      </c>
      <c r="V34" s="2">
        <f>SUMIFS('ASETTW Untruncated'!V:V,'ASETTW Untruncated'!$A:$A,$A34,'ASETTW Untruncated'!$B:$B,$B34,'ASETTW Untruncated'!$C:$C,$C34)</f>
        <v>1.2053586315998288</v>
      </c>
      <c r="W34" s="2">
        <f>SUMIFS('ASETTW Untruncated'!W:W,'ASETTW Untruncated'!$A:$A,$A34,'ASETTW Untruncated'!$B:$B,$B34,'ASETTW Untruncated'!$C:$C,$C34)</f>
        <v>1.2426846041173805</v>
      </c>
    </row>
    <row r="35" spans="1:23" s="2" customFormat="1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s="2" customFormat="1" x14ac:dyDescent="0.45">
      <c r="A36" s="2" t="s">
        <v>43</v>
      </c>
      <c r="B36" s="2" t="s">
        <v>15</v>
      </c>
      <c r="C36" s="2" t="s">
        <v>75</v>
      </c>
      <c r="D36" s="2">
        <f>SUMIFS('ASETTW Untruncated'!D:D,'ASETTW Untruncated'!$A:$A,$A36,'ASETTW Untruncated'!$B:$B,$B36,'ASETTW Untruncated'!$C:$C,$C36)</f>
        <v>1.4758965949760832</v>
      </c>
      <c r="E36" s="2">
        <f>SUMIFS('ASETTW Untruncated'!E:E,'ASETTW Untruncated'!$A:$A,$A36,'ASETTW Untruncated'!$B:$B,$B36,'ASETTW Untruncated'!$C:$C,$C36)</f>
        <v>1.4553391866909471</v>
      </c>
      <c r="F36" s="2">
        <f>SUMIFS('ASETTW Untruncated'!F:F,'ASETTW Untruncated'!$A:$A,$A36,'ASETTW Untruncated'!$B:$B,$B36,'ASETTW Untruncated'!$C:$C,$C36)</f>
        <v>1.4487959402267121</v>
      </c>
      <c r="G36" s="2">
        <f>SUMIFS('ASETTW Untruncated'!G:G,'ASETTW Untruncated'!$A:$A,$A36,'ASETTW Untruncated'!$B:$B,$B36,'ASETTW Untruncated'!$C:$C,$C36)</f>
        <v>1.4885911354480985</v>
      </c>
      <c r="H36" s="2">
        <f>SUMIFS('ASETTW Untruncated'!H:H,'ASETTW Untruncated'!$A:$A,$A36,'ASETTW Untruncated'!$B:$B,$B36,'ASETTW Untruncated'!$C:$C,$C36)</f>
        <v>1.3995269238643893</v>
      </c>
      <c r="I36" s="2">
        <f>SUMIFS('ASETTW Untruncated'!I:I,'ASETTW Untruncated'!$A:$A,$A36,'ASETTW Untruncated'!$B:$B,$B36,'ASETTW Untruncated'!$C:$C,$C36)</f>
        <v>1.3879753937430073</v>
      </c>
      <c r="J36" s="2">
        <f>SUMIFS('ASETTW Untruncated'!J:J,'ASETTW Untruncated'!$A:$A,$A36,'ASETTW Untruncated'!$B:$B,$B36,'ASETTW Untruncated'!$C:$C,$C36)</f>
        <v>1.3814571800121471</v>
      </c>
      <c r="K36" s="2">
        <f>SUMIFS('ASETTW Untruncated'!K:K,'ASETTW Untruncated'!$A:$A,$A36,'ASETTW Untruncated'!$B:$B,$B36,'ASETTW Untruncated'!$C:$C,$C36)</f>
        <v>1.4249359159629198</v>
      </c>
      <c r="L36" s="2">
        <f>SUMIFS('ASETTW Untruncated'!L:L,'ASETTW Untruncated'!$A:$A,$A36,'ASETTW Untruncated'!$B:$B,$B36,'ASETTW Untruncated'!$C:$C,$C36)</f>
        <v>1.3337753105587602</v>
      </c>
      <c r="M36" s="2">
        <f>SUMIFS('ASETTW Untruncated'!M:M,'ASETTW Untruncated'!$A:$A,$A36,'ASETTW Untruncated'!$B:$B,$B36,'ASETTW Untruncated'!$C:$C,$C36)</f>
        <v>1.3273118473440653</v>
      </c>
      <c r="N36" s="2">
        <f>SUMIFS('ASETTW Untruncated'!N:N,'ASETTW Untruncated'!$A:$A,$A36,'ASETTW Untruncated'!$B:$B,$B36,'ASETTW Untruncated'!$C:$C,$C36)</f>
        <v>1.3232911299183685</v>
      </c>
      <c r="O36" s="2">
        <f>SUMIFS('ASETTW Untruncated'!O:O,'ASETTW Untruncated'!$A:$A,$A36,'ASETTW Untruncated'!$B:$B,$B36,'ASETTW Untruncated'!$C:$C,$C36)</f>
        <v>1.3672470145652353</v>
      </c>
      <c r="P36" s="2">
        <f>SUMIFS('ASETTW Untruncated'!P:P,'ASETTW Untruncated'!$A:$A,$A36,'ASETTW Untruncated'!$B:$B,$B36,'ASETTW Untruncated'!$C:$C,$C36)</f>
        <v>1.2747807254426058</v>
      </c>
      <c r="Q36" s="2">
        <f>SUMIFS('ASETTW Untruncated'!Q:Q,'ASETTW Untruncated'!$A:$A,$A36,'ASETTW Untruncated'!$B:$B,$B36,'ASETTW Untruncated'!$C:$C,$C36)</f>
        <v>1.2796632879013532</v>
      </c>
      <c r="R36" s="2">
        <f>SUMIFS('ASETTW Untruncated'!R:R,'ASETTW Untruncated'!$A:$A,$A36,'ASETTW Untruncated'!$B:$B,$B36,'ASETTW Untruncated'!$C:$C,$C36)</f>
        <v>1.2716736088911544</v>
      </c>
      <c r="S36" s="2">
        <f>SUMIFS('ASETTW Untruncated'!S:S,'ASETTW Untruncated'!$A:$A,$A36,'ASETTW Untruncated'!$B:$B,$B36,'ASETTW Untruncated'!$C:$C,$C36)</f>
        <v>1.3220300286875295</v>
      </c>
      <c r="T36" s="2">
        <f>SUMIFS('ASETTW Untruncated'!T:T,'ASETTW Untruncated'!$A:$A,$A36,'ASETTW Untruncated'!$B:$B,$B36,'ASETTW Untruncated'!$C:$C,$C36)</f>
        <v>1.2298209818534331</v>
      </c>
      <c r="U36" s="2">
        <f>SUMIFS('ASETTW Untruncated'!U:U,'ASETTW Untruncated'!$A:$A,$A36,'ASETTW Untruncated'!$B:$B,$B36,'ASETTW Untruncated'!$C:$C,$C36)</f>
        <v>1.2382771407588151</v>
      </c>
      <c r="V36" s="2">
        <f>SUMIFS('ASETTW Untruncated'!V:V,'ASETTW Untruncated'!$A:$A,$A36,'ASETTW Untruncated'!$B:$B,$B36,'ASETTW Untruncated'!$C:$C,$C36)</f>
        <v>1.2314454411217424</v>
      </c>
      <c r="W36" s="2">
        <f>SUMIFS('ASETTW Untruncated'!W:W,'ASETTW Untruncated'!$A:$A,$A36,'ASETTW Untruncated'!$B:$B,$B36,'ASETTW Untruncated'!$C:$C,$C36)</f>
        <v>1.2826996643640807</v>
      </c>
    </row>
    <row r="37" spans="1:23" s="2" customFormat="1" x14ac:dyDescent="0.45">
      <c r="A37" s="2" t="s">
        <v>106</v>
      </c>
      <c r="B37" s="2" t="s">
        <v>85</v>
      </c>
      <c r="C37" s="2" t="s">
        <v>16</v>
      </c>
      <c r="D37" s="2">
        <f>SUMIFS('ASETTW Untruncated'!D:D,'ASETTW Untruncated'!$A:$A,$A37,'ASETTW Untruncated'!$B:$B,$B37,'ASETTW Untruncated'!$C:$C,$C37)</f>
        <v>1.548432215837763</v>
      </c>
      <c r="E37" s="2">
        <f>SUMIFS('ASETTW Untruncated'!E:E,'ASETTW Untruncated'!$A:$A,$A37,'ASETTW Untruncated'!$B:$B,$B37,'ASETTW Untruncated'!$C:$C,$C37)</f>
        <v>1.5092324558489971</v>
      </c>
      <c r="F37" s="2">
        <f>SUMIFS('ASETTW Untruncated'!F:F,'ASETTW Untruncated'!$A:$A,$A37,'ASETTW Untruncated'!$B:$B,$B37,'ASETTW Untruncated'!$C:$C,$C37)</f>
        <v>1.5216389039212659</v>
      </c>
      <c r="G37" s="2">
        <f>SUMIFS('ASETTW Untruncated'!G:G,'ASETTW Untruncated'!$A:$A,$A37,'ASETTW Untruncated'!$B:$B,$B37,'ASETTW Untruncated'!$C:$C,$C37)</f>
        <v>1.548634957266291</v>
      </c>
      <c r="H37" s="2">
        <f>SUMIFS('ASETTW Untruncated'!H:H,'ASETTW Untruncated'!$A:$A,$A37,'ASETTW Untruncated'!$B:$B,$B37,'ASETTW Untruncated'!$C:$C,$C37)</f>
        <v>1.4732919417855528</v>
      </c>
      <c r="I37" s="2">
        <f>SUMIFS('ASETTW Untruncated'!I:I,'ASETTW Untruncated'!$A:$A,$A37,'ASETTW Untruncated'!$B:$B,$B37,'ASETTW Untruncated'!$C:$C,$C37)</f>
        <v>1.4456885371697006</v>
      </c>
      <c r="J37" s="2">
        <f>SUMIFS('ASETTW Untruncated'!J:J,'ASETTW Untruncated'!$A:$A,$A37,'ASETTW Untruncated'!$B:$B,$B37,'ASETTW Untruncated'!$C:$C,$C37)</f>
        <v>1.4562668941990018</v>
      </c>
      <c r="K37" s="2">
        <f>SUMIFS('ASETTW Untruncated'!K:K,'ASETTW Untruncated'!$A:$A,$A37,'ASETTW Untruncated'!$B:$B,$B37,'ASETTW Untruncated'!$C:$C,$C37)</f>
        <v>1.4894827862242885</v>
      </c>
      <c r="L37" s="2">
        <f>SUMIFS('ASETTW Untruncated'!L:L,'ASETTW Untruncated'!$A:$A,$A37,'ASETTW Untruncated'!$B:$B,$B37,'ASETTW Untruncated'!$C:$C,$C37)</f>
        <v>1.3912119296121228</v>
      </c>
      <c r="M37" s="2">
        <f>SUMIFS('ASETTW Untruncated'!M:M,'ASETTW Untruncated'!$A:$A,$A37,'ASETTW Untruncated'!$B:$B,$B37,'ASETTW Untruncated'!$C:$C,$C37)</f>
        <v>1.3807954181396398</v>
      </c>
      <c r="N37" s="2">
        <f>SUMIFS('ASETTW Untruncated'!N:N,'ASETTW Untruncated'!$A:$A,$A37,'ASETTW Untruncated'!$B:$B,$B37,'ASETTW Untruncated'!$C:$C,$C37)</f>
        <v>1.3853721056676989</v>
      </c>
      <c r="O37" s="2">
        <f>SUMIFS('ASETTW Untruncated'!O:O,'ASETTW Untruncated'!$A:$A,$A37,'ASETTW Untruncated'!$B:$B,$B37,'ASETTW Untruncated'!$C:$C,$C37)</f>
        <v>1.4283353179096732</v>
      </c>
      <c r="P37" s="2">
        <f>SUMIFS('ASETTW Untruncated'!P:P,'ASETTW Untruncated'!$A:$A,$A37,'ASETTW Untruncated'!$B:$B,$B37,'ASETTW Untruncated'!$C:$C,$C37)</f>
        <v>1.3394849312106609</v>
      </c>
      <c r="Q37" s="2">
        <f>SUMIFS('ASETTW Untruncated'!Q:Q,'ASETTW Untruncated'!$A:$A,$A37,'ASETTW Untruncated'!$B:$B,$B37,'ASETTW Untruncated'!$C:$C,$C37)</f>
        <v>1.3351028982225153</v>
      </c>
      <c r="R37" s="2">
        <f>SUMIFS('ASETTW Untruncated'!R:R,'ASETTW Untruncated'!$A:$A,$A37,'ASETTW Untruncated'!$B:$B,$B37,'ASETTW Untruncated'!$C:$C,$C37)</f>
        <v>1.3395957427427001</v>
      </c>
      <c r="S37" s="2">
        <f>SUMIFS('ASETTW Untruncated'!S:S,'ASETTW Untruncated'!$A:$A,$A37,'ASETTW Untruncated'!$B:$B,$B37,'ASETTW Untruncated'!$C:$C,$C37)</f>
        <v>1.3849470042364154</v>
      </c>
      <c r="T37" s="2">
        <f>SUMIFS('ASETTW Untruncated'!T:T,'ASETTW Untruncated'!$A:$A,$A37,'ASETTW Untruncated'!$B:$B,$B37,'ASETTW Untruncated'!$C:$C,$C37)</f>
        <v>1.2935240947069278</v>
      </c>
      <c r="U37" s="2">
        <f>SUMIFS('ASETTW Untruncated'!U:U,'ASETTW Untruncated'!$A:$A,$A37,'ASETTW Untruncated'!$B:$B,$B37,'ASETTW Untruncated'!$C:$C,$C37)</f>
        <v>1.2917717508024116</v>
      </c>
      <c r="V37" s="2">
        <f>SUMIFS('ASETTW Untruncated'!V:V,'ASETTW Untruncated'!$A:$A,$A37,'ASETTW Untruncated'!$B:$B,$B37,'ASETTW Untruncated'!$C:$C,$C37)</f>
        <v>1.2968820448467575</v>
      </c>
      <c r="W37" s="2">
        <f>SUMIFS('ASETTW Untruncated'!W:W,'ASETTW Untruncated'!$A:$A,$A37,'ASETTW Untruncated'!$B:$B,$B37,'ASETTW Untruncated'!$C:$C,$C37)</f>
        <v>1.3432400934139057</v>
      </c>
    </row>
    <row r="38" spans="1:23" x14ac:dyDescent="0.45">
      <c r="A38" t="s">
        <v>92</v>
      </c>
      <c r="B38" t="s">
        <v>93</v>
      </c>
      <c r="C38" t="s">
        <v>436</v>
      </c>
      <c r="D38">
        <f>SUMIFS('ASETTW Untruncated'!D:D,'ASETTW Untruncated'!$A:$A,$A38,'ASETTW Untruncated'!$B:$B,$B38,'ASETTW Untruncated'!$C:$C,$C38)</f>
        <v>1.4244811041944343</v>
      </c>
      <c r="E38">
        <f>SUMIFS('ASETTW Untruncated'!E:E,'ASETTW Untruncated'!$A:$A,$A38,'ASETTW Untruncated'!$B:$B,$B38,'ASETTW Untruncated'!$C:$C,$C38)</f>
        <v>1.4309652854954986</v>
      </c>
      <c r="F38">
        <f>SUMIFS('ASETTW Untruncated'!F:F,'ASETTW Untruncated'!$A:$A,$A38,'ASETTW Untruncated'!$B:$B,$B38,'ASETTW Untruncated'!$C:$C,$C38)</f>
        <v>1.4221097353618115</v>
      </c>
      <c r="G38">
        <f>SUMIFS('ASETTW Untruncated'!G:G,'ASETTW Untruncated'!$A:$A,$A38,'ASETTW Untruncated'!$B:$B,$B38,'ASETTW Untruncated'!$C:$C,$C38)</f>
        <v>1.4768446339746892</v>
      </c>
      <c r="H38">
        <f>SUMIFS('ASETTW Untruncated'!H:H,'ASETTW Untruncated'!$A:$A,$A38,'ASETTW Untruncated'!$B:$B,$B38,'ASETTW Untruncated'!$C:$C,$C38)</f>
        <v>1.3509309974115113</v>
      </c>
      <c r="I38">
        <f>SUMIFS('ASETTW Untruncated'!I:I,'ASETTW Untruncated'!$A:$A,$A38,'ASETTW Untruncated'!$B:$B,$B38,'ASETTW Untruncated'!$C:$C,$C38)</f>
        <v>1.3627431193521486</v>
      </c>
      <c r="J38">
        <f>SUMIFS('ASETTW Untruncated'!J:J,'ASETTW Untruncated'!$A:$A,$A38,'ASETTW Untruncated'!$B:$B,$B38,'ASETTW Untruncated'!$C:$C,$C38)</f>
        <v>1.355815508480219</v>
      </c>
      <c r="K38">
        <f>SUMIFS('ASETTW Untruncated'!K:K,'ASETTW Untruncated'!$A:$A,$A38,'ASETTW Untruncated'!$B:$B,$B38,'ASETTW Untruncated'!$C:$C,$C38)</f>
        <v>1.410760333100191</v>
      </c>
      <c r="L38">
        <f>SUMIFS('ASETTW Untruncated'!L:L,'ASETTW Untruncated'!$A:$A,$A38,'ASETTW Untruncated'!$B:$B,$B38,'ASETTW Untruncated'!$C:$C,$C38)</f>
        <v>1.2880118887425251</v>
      </c>
      <c r="M38">
        <f>SUMIFS('ASETTW Untruncated'!M:M,'ASETTW Untruncated'!$A:$A,$A38,'ASETTW Untruncated'!$B:$B,$B38,'ASETTW Untruncated'!$C:$C,$C38)</f>
        <v>1.3072775057619097</v>
      </c>
      <c r="N38">
        <f>SUMIFS('ASETTW Untruncated'!N:N,'ASETTW Untruncated'!$A:$A,$A38,'ASETTW Untruncated'!$B:$B,$B38,'ASETTW Untruncated'!$C:$C,$C38)</f>
        <v>1.2985980307322751</v>
      </c>
      <c r="O38">
        <f>SUMIFS('ASETTW Untruncated'!O:O,'ASETTW Untruncated'!$A:$A,$A38,'ASETTW Untruncated'!$B:$B,$B38,'ASETTW Untruncated'!$C:$C,$C38)</f>
        <v>1.3562950570614414</v>
      </c>
      <c r="P38">
        <f>SUMIFS('ASETTW Untruncated'!P:P,'ASETTW Untruncated'!$A:$A,$A38,'ASETTW Untruncated'!$B:$B,$B38,'ASETTW Untruncated'!$C:$C,$C38)</f>
        <v>1.2410482216095897</v>
      </c>
      <c r="Q38">
        <f>SUMIFS('ASETTW Untruncated'!Q:Q,'ASETTW Untruncated'!$A:$A,$A38,'ASETTW Untruncated'!$B:$B,$B38,'ASETTW Untruncated'!$C:$C,$C38)</f>
        <v>1.2637847949934877</v>
      </c>
      <c r="R38">
        <f>SUMIFS('ASETTW Untruncated'!R:R,'ASETTW Untruncated'!$A:$A,$A38,'ASETTW Untruncated'!$B:$B,$B38,'ASETTW Untruncated'!$C:$C,$C38)</f>
        <v>1.2558246277284502</v>
      </c>
      <c r="S38">
        <f>SUMIFS('ASETTW Untruncated'!S:S,'ASETTW Untruncated'!$A:$A,$A38,'ASETTW Untruncated'!$B:$B,$B38,'ASETTW Untruncated'!$C:$C,$C38)</f>
        <v>1.3139491117939082</v>
      </c>
      <c r="T38">
        <f>SUMIFS('ASETTW Untruncated'!T:T,'ASETTW Untruncated'!$A:$A,$A38,'ASETTW Untruncated'!$B:$B,$B38,'ASETTW Untruncated'!$C:$C,$C38)</f>
        <v>1.196814818527415</v>
      </c>
      <c r="U38">
        <f>SUMIFS('ASETTW Untruncated'!U:U,'ASETTW Untruncated'!$A:$A,$A38,'ASETTW Untruncated'!$B:$B,$B38,'ASETTW Untruncated'!$C:$C,$C38)</f>
        <v>1.2219006554357015</v>
      </c>
      <c r="V38">
        <f>SUMIFS('ASETTW Untruncated'!V:V,'ASETTW Untruncated'!$A:$A,$A38,'ASETTW Untruncated'!$B:$B,$B38,'ASETTW Untruncated'!$C:$C,$C38)</f>
        <v>1.2144293979174969</v>
      </c>
      <c r="W38">
        <f>SUMIFS('ASETTW Untruncated'!W:W,'ASETTW Untruncated'!$A:$A,$A38,'ASETTW Untruncated'!$B:$B,$B38,'ASETTW Untruncated'!$C:$C,$C38)</f>
        <v>1.2724936484267819</v>
      </c>
    </row>
    <row r="39" spans="1:23" s="3" customFormat="1" x14ac:dyDescent="0.45">
      <c r="A39" s="3" t="s">
        <v>103</v>
      </c>
      <c r="B39" s="3" t="s">
        <v>83</v>
      </c>
      <c r="C39" s="3" t="s">
        <v>22</v>
      </c>
      <c r="D39" s="3">
        <f>SUMIFS('ASETTW Untruncated'!D:D,'ASETTW Untruncated'!$A:$A,$A39,'ASETTW Untruncated'!$B:$B,$B39,'ASETTW Untruncated'!$C:$C,$C39)</f>
        <v>1.5403394832525119</v>
      </c>
      <c r="E39" s="3">
        <f>SUMIFS('ASETTW Untruncated'!E:E,'ASETTW Untruncated'!$A:$A,$A39,'ASETTW Untruncated'!$B:$B,$B39,'ASETTW Untruncated'!$C:$C,$C39)</f>
        <v>1.4308590020318819</v>
      </c>
      <c r="F39" s="3">
        <f>SUMIFS('ASETTW Untruncated'!F:F,'ASETTW Untruncated'!$A:$A,$A39,'ASETTW Untruncated'!$B:$B,$B39,'ASETTW Untruncated'!$C:$C,$C39)</f>
        <v>1.4722876207133175</v>
      </c>
      <c r="G39" s="3">
        <f>SUMIFS('ASETTW Untruncated'!G:G,'ASETTW Untruncated'!$A:$A,$A39,'ASETTW Untruncated'!$B:$B,$B39,'ASETTW Untruncated'!$C:$C,$C39)</f>
        <v>1.4404341450407978</v>
      </c>
      <c r="H39" s="3">
        <f>SUMIFS('ASETTW Untruncated'!H:H,'ASETTW Untruncated'!$A:$A,$A39,'ASETTW Untruncated'!$B:$B,$B39,'ASETTW Untruncated'!$C:$C,$C39)</f>
        <v>1.4410956981974872</v>
      </c>
      <c r="I39" s="3">
        <f>SUMIFS('ASETTW Untruncated'!I:I,'ASETTW Untruncated'!$A:$A,$A39,'ASETTW Untruncated'!$B:$B,$B39,'ASETTW Untruncated'!$C:$C,$C39)</f>
        <v>1.3610219501821406</v>
      </c>
      <c r="J39" s="3">
        <f>SUMIFS('ASETTW Untruncated'!J:J,'ASETTW Untruncated'!$A:$A,$A39,'ASETTW Untruncated'!$B:$B,$B39,'ASETTW Untruncated'!$C:$C,$C39)</f>
        <v>1.3883350313591891</v>
      </c>
      <c r="K39" s="3">
        <f>SUMIFS('ASETTW Untruncated'!K:K,'ASETTW Untruncated'!$A:$A,$A39,'ASETTW Untruncated'!$B:$B,$B39,'ASETTW Untruncated'!$C:$C,$C39)</f>
        <v>1.3761476783090725</v>
      </c>
      <c r="L39" s="3">
        <f>SUMIFS('ASETTW Untruncated'!L:L,'ASETTW Untruncated'!$A:$A,$A39,'ASETTW Untruncated'!$B:$B,$B39,'ASETTW Untruncated'!$C:$C,$C39)</f>
        <v>1.3547981770541808</v>
      </c>
      <c r="M39" s="3">
        <f>SUMIFS('ASETTW Untruncated'!M:M,'ASETTW Untruncated'!$A:$A,$A39,'ASETTW Untruncated'!$B:$B,$B39,'ASETTW Untruncated'!$C:$C,$C39)</f>
        <v>1.2992357343037282</v>
      </c>
      <c r="N39" s="3">
        <f>SUMIFS('ASETTW Untruncated'!N:N,'ASETTW Untruncated'!$A:$A,$A39,'ASETTW Untruncated'!$B:$B,$B39,'ASETTW Untruncated'!$C:$C,$C39)</f>
        <v>1.3167883824500497</v>
      </c>
      <c r="O39" s="3">
        <f>SUMIFS('ASETTW Untruncated'!O:O,'ASETTW Untruncated'!$A:$A,$A39,'ASETTW Untruncated'!$B:$B,$B39,'ASETTW Untruncated'!$C:$C,$C39)</f>
        <v>1.3194400240681499</v>
      </c>
      <c r="P39" s="3">
        <f>SUMIFS('ASETTW Untruncated'!P:P,'ASETTW Untruncated'!$A:$A,$A39,'ASETTW Untruncated'!$B:$B,$B39,'ASETTW Untruncated'!$C:$C,$C39)</f>
        <v>1.2762726137203368</v>
      </c>
      <c r="Q39" s="3">
        <f>SUMIFS('ASETTW Untruncated'!Q:Q,'ASETTW Untruncated'!$A:$A,$A39,'ASETTW Untruncated'!$B:$B,$B39,'ASETTW Untruncated'!$C:$C,$C39)</f>
        <v>1.2450524037402295</v>
      </c>
      <c r="R39" s="3">
        <f>SUMIFS('ASETTW Untruncated'!R:R,'ASETTW Untruncated'!$A:$A,$A39,'ASETTW Untruncated'!$B:$B,$B39,'ASETTW Untruncated'!$C:$C,$C39)</f>
        <v>1.2504713124599398</v>
      </c>
      <c r="S39" s="3">
        <f>SUMIFS('ASETTW Untruncated'!S:S,'ASETTW Untruncated'!$A:$A,$A39,'ASETTW Untruncated'!$B:$B,$B39,'ASETTW Untruncated'!$C:$C,$C39)</f>
        <v>1.2687711228984506</v>
      </c>
      <c r="T39" s="3">
        <f>SUMIFS('ASETTW Untruncated'!T:T,'ASETTW Untruncated'!$A:$A,$A39,'ASETTW Untruncated'!$B:$B,$B39,'ASETTW Untruncated'!$C:$C,$C39)</f>
        <v>1.2085664099158195</v>
      </c>
      <c r="U39" s="3">
        <f>SUMIFS('ASETTW Untruncated'!U:U,'ASETTW Untruncated'!$A:$A,$A39,'ASETTW Untruncated'!$B:$B,$B39,'ASETTW Untruncated'!$C:$C,$C39)</f>
        <v>1.197038568432983</v>
      </c>
      <c r="V39" s="3">
        <f>SUMIFS('ASETTW Untruncated'!V:V,'ASETTW Untruncated'!$A:$A,$A39,'ASETTW Untruncated'!$B:$B,$B39,'ASETTW Untruncated'!$C:$C,$C39)</f>
        <v>1.1930290726911847</v>
      </c>
      <c r="W39" s="3">
        <f>SUMIFS('ASETTW Untruncated'!W:W,'ASETTW Untruncated'!$A:$A,$A39,'ASETTW Untruncated'!$B:$B,$B39,'ASETTW Untruncated'!$C:$C,$C39)</f>
        <v>1.2234246007429512</v>
      </c>
    </row>
    <row r="40" spans="1:23" s="2" customFormat="1" x14ac:dyDescent="0.45">
      <c r="A40" s="2" t="s">
        <v>111</v>
      </c>
      <c r="B40" s="2" t="s">
        <v>83</v>
      </c>
      <c r="C40" s="2" t="s">
        <v>22</v>
      </c>
      <c r="D40" s="2">
        <f>SUMIFS('ASETTW Untruncated'!D:D,'ASETTW Untruncated'!$A:$A,$A40,'ASETTW Untruncated'!$B:$B,$B40,'ASETTW Untruncated'!$C:$C,$C40)</f>
        <v>1.5398769994939925</v>
      </c>
      <c r="E40" s="2">
        <f>SUMIFS('ASETTW Untruncated'!E:E,'ASETTW Untruncated'!$A:$A,$A40,'ASETTW Untruncated'!$B:$B,$B40,'ASETTW Untruncated'!$C:$C,$C40)</f>
        <v>1.4209952244268889</v>
      </c>
      <c r="F40" s="2">
        <f>SUMIFS('ASETTW Untruncated'!F:F,'ASETTW Untruncated'!$A:$A,$A40,'ASETTW Untruncated'!$B:$B,$B40,'ASETTW Untruncated'!$C:$C,$C40)</f>
        <v>1.4567293805124901</v>
      </c>
      <c r="G40" s="2">
        <f>SUMIFS('ASETTW Untruncated'!G:G,'ASETTW Untruncated'!$A:$A,$A40,'ASETTW Untruncated'!$B:$B,$B40,'ASETTW Untruncated'!$C:$C,$C40)</f>
        <v>1.4209218200919911</v>
      </c>
      <c r="H40" s="2">
        <f>SUMIFS('ASETTW Untruncated'!H:H,'ASETTW Untruncated'!$A:$A,$A40,'ASETTW Untruncated'!$B:$B,$B40,'ASETTW Untruncated'!$C:$C,$C40)</f>
        <v>1.4380176099106872</v>
      </c>
      <c r="I40" s="2">
        <f>SUMIFS('ASETTW Untruncated'!I:I,'ASETTW Untruncated'!$A:$A,$A40,'ASETTW Untruncated'!$B:$B,$B40,'ASETTW Untruncated'!$C:$C,$C40)</f>
        <v>1.3451845201081905</v>
      </c>
      <c r="J40" s="2">
        <f>SUMIFS('ASETTW Untruncated'!J:J,'ASETTW Untruncated'!$A:$A,$A40,'ASETTW Untruncated'!$B:$B,$B40,'ASETTW Untruncated'!$C:$C,$C40)</f>
        <v>1.3721092843342002</v>
      </c>
      <c r="K40" s="2">
        <f>SUMIFS('ASETTW Untruncated'!K:K,'ASETTW Untruncated'!$A:$A,$A40,'ASETTW Untruncated'!$B:$B,$B40,'ASETTW Untruncated'!$C:$C,$C40)</f>
        <v>1.3518775921685637</v>
      </c>
      <c r="L40" s="2">
        <f>SUMIFS('ASETTW Untruncated'!L:L,'ASETTW Untruncated'!$A:$A,$A40,'ASETTW Untruncated'!$B:$B,$B40,'ASETTW Untruncated'!$C:$C,$C40)</f>
        <v>1.3563020391637162</v>
      </c>
      <c r="M40" s="2">
        <f>SUMIFS('ASETTW Untruncated'!M:M,'ASETTW Untruncated'!$A:$A,$A40,'ASETTW Untruncated'!$B:$B,$B40,'ASETTW Untruncated'!$C:$C,$C40)</f>
        <v>1.2804732052770227</v>
      </c>
      <c r="N40" s="2">
        <f>SUMIFS('ASETTW Untruncated'!N:N,'ASETTW Untruncated'!$A:$A,$A40,'ASETTW Untruncated'!$B:$B,$B40,'ASETTW Untruncated'!$C:$C,$C40)</f>
        <v>1.3039249663265924</v>
      </c>
      <c r="O40" s="2">
        <f>SUMIFS('ASETTW Untruncated'!O:O,'ASETTW Untruncated'!$A:$A,$A40,'ASETTW Untruncated'!$B:$B,$B40,'ASETTW Untruncated'!$C:$C,$C40)</f>
        <v>1.2930296210682355</v>
      </c>
      <c r="P40" s="2">
        <f>SUMIFS('ASETTW Untruncated'!P:P,'ASETTW Untruncated'!$A:$A,$A40,'ASETTW Untruncated'!$B:$B,$B40,'ASETTW Untruncated'!$C:$C,$C40)</f>
        <v>1.2848122412981569</v>
      </c>
      <c r="Q40" s="2">
        <f>SUMIFS('ASETTW Untruncated'!Q:Q,'ASETTW Untruncated'!$A:$A,$A40,'ASETTW Untruncated'!$B:$B,$B40,'ASETTW Untruncated'!$C:$C,$C40)</f>
        <v>1.2268399664589655</v>
      </c>
      <c r="R40" s="2">
        <f>SUMIFS('ASETTW Untruncated'!R:R,'ASETTW Untruncated'!$A:$A,$A40,'ASETTW Untruncated'!$B:$B,$B40,'ASETTW Untruncated'!$C:$C,$C40)</f>
        <v>1.2424764222517135</v>
      </c>
      <c r="S40" s="2">
        <f>SUMIFS('ASETTW Untruncated'!S:S,'ASETTW Untruncated'!$A:$A,$A40,'ASETTW Untruncated'!$B:$B,$B40,'ASETTW Untruncated'!$C:$C,$C40)</f>
        <v>1.2434196636200683</v>
      </c>
      <c r="T40" s="2">
        <f>SUMIFS('ASETTW Untruncated'!T:T,'ASETTW Untruncated'!$A:$A,$A40,'ASETTW Untruncated'!$B:$B,$B40,'ASETTW Untruncated'!$C:$C,$C40)</f>
        <v>1.2292229609972318</v>
      </c>
      <c r="U40" s="2">
        <f>SUMIFS('ASETTW Untruncated'!U:U,'ASETTW Untruncated'!$A:$A,$A40,'ASETTW Untruncated'!$B:$B,$B40,'ASETTW Untruncated'!$C:$C,$C40)</f>
        <v>1.1815846016442841</v>
      </c>
      <c r="V40" s="2">
        <f>SUMIFS('ASETTW Untruncated'!V:V,'ASETTW Untruncated'!$A:$A,$A40,'ASETTW Untruncated'!$B:$B,$B40,'ASETTW Untruncated'!$C:$C,$C40)</f>
        <v>1.1938318213521053</v>
      </c>
      <c r="W40" s="2">
        <f>SUMIFS('ASETTW Untruncated'!W:W,'ASETTW Untruncated'!$A:$A,$A40,'ASETTW Untruncated'!$B:$B,$B40,'ASETTW Untruncated'!$C:$C,$C40)</f>
        <v>1.2007634882673242</v>
      </c>
    </row>
    <row r="41" spans="1:23" x14ac:dyDescent="0.45">
      <c r="A41" t="s">
        <v>49</v>
      </c>
      <c r="B41" t="s">
        <v>409</v>
      </c>
      <c r="C41" t="s">
        <v>16</v>
      </c>
      <c r="D41">
        <f>SUMIFS('ASETTW Untruncated'!D:D,'ASETTW Untruncated'!$A:$A,$A41,'ASETTW Untruncated'!$B:$B,$B41,'ASETTW Untruncated'!$C:$C,$C41)</f>
        <v>1.5471046892394544</v>
      </c>
      <c r="E41">
        <f>SUMIFS('ASETTW Untruncated'!E:E,'ASETTW Untruncated'!$A:$A,$A41,'ASETTW Untruncated'!$B:$B,$B41,'ASETTW Untruncated'!$C:$C,$C41)</f>
        <v>1.4313990370144352</v>
      </c>
      <c r="F41">
        <f>SUMIFS('ASETTW Untruncated'!F:F,'ASETTW Untruncated'!$A:$A,$A41,'ASETTW Untruncated'!$B:$B,$B41,'ASETTW Untruncated'!$C:$C,$C41)</f>
        <v>1.4689823055343867</v>
      </c>
      <c r="G41">
        <f>SUMIFS('ASETTW Untruncated'!G:G,'ASETTW Untruncated'!$A:$A,$A41,'ASETTW Untruncated'!$B:$B,$B41,'ASETTW Untruncated'!$C:$C,$C41)</f>
        <v>1.4371504381037055</v>
      </c>
      <c r="H41">
        <f>SUMIFS('ASETTW Untruncated'!H:H,'ASETTW Untruncated'!$A:$A,$A41,'ASETTW Untruncated'!$B:$B,$B41,'ASETTW Untruncated'!$C:$C,$C41)</f>
        <v>1.4277129584391615</v>
      </c>
      <c r="I41">
        <f>SUMIFS('ASETTW Untruncated'!I:I,'ASETTW Untruncated'!$A:$A,$A41,'ASETTW Untruncated'!$B:$B,$B41,'ASETTW Untruncated'!$C:$C,$C41)</f>
        <v>1.355694446006936</v>
      </c>
      <c r="J41">
        <f>SUMIFS('ASETTW Untruncated'!J:J,'ASETTW Untruncated'!$A:$A,$A41,'ASETTW Untruncated'!$B:$B,$B41,'ASETTW Untruncated'!$C:$C,$C41)</f>
        <v>1.3706238703950002</v>
      </c>
      <c r="K41">
        <f>SUMIFS('ASETTW Untruncated'!K:K,'ASETTW Untruncated'!$A:$A,$A41,'ASETTW Untruncated'!$B:$B,$B41,'ASETTW Untruncated'!$C:$C,$C41)</f>
        <v>1.3676361690203689</v>
      </c>
      <c r="L41">
        <f>SUMIFS('ASETTW Untruncated'!L:L,'ASETTW Untruncated'!$A:$A,$A41,'ASETTW Untruncated'!$B:$B,$B41,'ASETTW Untruncated'!$C:$C,$C41)</f>
        <v>1.3510288500777428</v>
      </c>
      <c r="M41">
        <f>SUMIFS('ASETTW Untruncated'!M:M,'ASETTW Untruncated'!$A:$A,$A41,'ASETTW Untruncated'!$B:$B,$B41,'ASETTW Untruncated'!$C:$C,$C41)</f>
        <v>1.3010936865981804</v>
      </c>
      <c r="N41">
        <f>SUMIFS('ASETTW Untruncated'!N:N,'ASETTW Untruncated'!$A:$A,$A41,'ASETTW Untruncated'!$B:$B,$B41,'ASETTW Untruncated'!$C:$C,$C41)</f>
        <v>1.3077460855874721</v>
      </c>
      <c r="O41">
        <f>SUMIFS('ASETTW Untruncated'!O:O,'ASETTW Untruncated'!$A:$A,$A41,'ASETTW Untruncated'!$B:$B,$B41,'ASETTW Untruncated'!$C:$C,$C41)</f>
        <v>1.3168706785905684</v>
      </c>
      <c r="P41">
        <f>SUMIFS('ASETTW Untruncated'!P:P,'ASETTW Untruncated'!$A:$A,$A41,'ASETTW Untruncated'!$B:$B,$B41,'ASETTW Untruncated'!$C:$C,$C41)</f>
        <v>1.2840832506128275</v>
      </c>
      <c r="Q41">
        <f>SUMIFS('ASETTW Untruncated'!Q:Q,'ASETTW Untruncated'!$A:$A,$A41,'ASETTW Untruncated'!$B:$B,$B41,'ASETTW Untruncated'!$C:$C,$C41)</f>
        <v>1.248254960662037</v>
      </c>
      <c r="R41">
        <f>SUMIFS('ASETTW Untruncated'!R:R,'ASETTW Untruncated'!$A:$A,$A41,'ASETTW Untruncated'!$B:$B,$B41,'ASETTW Untruncated'!$C:$C,$C41)</f>
        <v>1.2508982011854068</v>
      </c>
      <c r="S41">
        <f>SUMIFS('ASETTW Untruncated'!S:S,'ASETTW Untruncated'!$A:$A,$A41,'ASETTW Untruncated'!$B:$B,$B41,'ASETTW Untruncated'!$C:$C,$C41)</f>
        <v>1.267407131609648</v>
      </c>
      <c r="T41">
        <f>SUMIFS('ASETTW Untruncated'!T:T,'ASETTW Untruncated'!$A:$A,$A41,'ASETTW Untruncated'!$B:$B,$B41,'ASETTW Untruncated'!$C:$C,$C41)</f>
        <v>1.23031235521736</v>
      </c>
      <c r="U41">
        <f>SUMIFS('ASETTW Untruncated'!U:U,'ASETTW Untruncated'!$A:$A,$A41,'ASETTW Untruncated'!$B:$B,$B41,'ASETTW Untruncated'!$C:$C,$C41)</f>
        <v>1.2041114129126966</v>
      </c>
      <c r="V41">
        <f>SUMIFS('ASETTW Untruncated'!V:V,'ASETTW Untruncated'!$A:$A,$A41,'ASETTW Untruncated'!$B:$B,$B41,'ASETTW Untruncated'!$C:$C,$C41)</f>
        <v>1.2047386262655491</v>
      </c>
      <c r="W41">
        <f>SUMIFS('ASETTW Untruncated'!W:W,'ASETTW Untruncated'!$A:$A,$A41,'ASETTW Untruncated'!$B:$B,$B41,'ASETTW Untruncated'!$C:$C,$C41)</f>
        <v>1.2263535468732638</v>
      </c>
    </row>
    <row r="42" spans="1:23" x14ac:dyDescent="0.45">
      <c r="A42" t="s">
        <v>69</v>
      </c>
      <c r="B42" t="s">
        <v>435</v>
      </c>
      <c r="C42" t="s">
        <v>22</v>
      </c>
      <c r="D42">
        <f>SUMIFS('ASETTW Untruncated'!D:D,'ASETTW Untruncated'!$A:$A,$A42,'ASETTW Untruncated'!$B:$B,$B42,'ASETTW Untruncated'!$C:$C,$C42)</f>
        <v>1.536662142363074</v>
      </c>
      <c r="E42">
        <f>SUMIFS('ASETTW Untruncated'!E:E,'ASETTW Untruncated'!$A:$A,$A42,'ASETTW Untruncated'!$B:$B,$B42,'ASETTW Untruncated'!$C:$C,$C42)</f>
        <v>1.4093203843975617</v>
      </c>
      <c r="F42">
        <f>SUMIFS('ASETTW Untruncated'!F:F,'ASETTW Untruncated'!$A:$A,$A42,'ASETTW Untruncated'!$B:$B,$B42,'ASETTW Untruncated'!$C:$C,$C42)</f>
        <v>1.4615470441623843</v>
      </c>
      <c r="G42">
        <f>SUMIFS('ASETTW Untruncated'!G:G,'ASETTW Untruncated'!$A:$A,$A42,'ASETTW Untruncated'!$B:$B,$B42,'ASETTW Untruncated'!$C:$C,$C42)</f>
        <v>1.4240921639289128</v>
      </c>
      <c r="H42">
        <f>SUMIFS('ASETTW Untruncated'!H:H,'ASETTW Untruncated'!$A:$A,$A42,'ASETTW Untruncated'!$B:$B,$B42,'ASETTW Untruncated'!$C:$C,$C42)</f>
        <v>1.4462082929818181</v>
      </c>
      <c r="I42">
        <f>SUMIFS('ASETTW Untruncated'!I:I,'ASETTW Untruncated'!$A:$A,$A42,'ASETTW Untruncated'!$B:$B,$B42,'ASETTW Untruncated'!$C:$C,$C42)</f>
        <v>1.3370663012362143</v>
      </c>
      <c r="J42">
        <f>SUMIFS('ASETTW Untruncated'!J:J,'ASETTW Untruncated'!$A:$A,$A42,'ASETTW Untruncated'!$B:$B,$B42,'ASETTW Untruncated'!$C:$C,$C42)</f>
        <v>1.3847571756801762</v>
      </c>
      <c r="K42">
        <f>SUMIFS('ASETTW Untruncated'!K:K,'ASETTW Untruncated'!$A:$A,$A42,'ASETTW Untruncated'!$B:$B,$B42,'ASETTW Untruncated'!$C:$C,$C42)</f>
        <v>1.3571279904778752</v>
      </c>
      <c r="L42">
        <f>SUMIFS('ASETTW Untruncated'!L:L,'ASETTW Untruncated'!$A:$A,$A42,'ASETTW Untruncated'!$B:$B,$B42,'ASETTW Untruncated'!$C:$C,$C42)</f>
        <v>1.3587694157774886</v>
      </c>
      <c r="M42">
        <f>SUMIFS('ASETTW Untruncated'!M:M,'ASETTW Untruncated'!$A:$A,$A42,'ASETTW Untruncated'!$B:$B,$B42,'ASETTW Untruncated'!$C:$C,$C42)</f>
        <v>1.2765018419670668</v>
      </c>
      <c r="N42">
        <f>SUMIFS('ASETTW Untruncated'!N:N,'ASETTW Untruncated'!$A:$A,$A42,'ASETTW Untruncated'!$B:$B,$B42,'ASETTW Untruncated'!$C:$C,$C42)</f>
        <v>1.311521148947852</v>
      </c>
      <c r="O42">
        <f>SUMIFS('ASETTW Untruncated'!O:O,'ASETTW Untruncated'!$A:$A,$A42,'ASETTW Untruncated'!$B:$B,$B42,'ASETTW Untruncated'!$C:$C,$C42)</f>
        <v>1.3002177073013124</v>
      </c>
      <c r="P42">
        <f>SUMIFS('ASETTW Untruncated'!P:P,'ASETTW Untruncated'!$A:$A,$A42,'ASETTW Untruncated'!$B:$B,$B42,'ASETTW Untruncated'!$C:$C,$C42)</f>
        <v>1.2978591128947961</v>
      </c>
      <c r="Q42">
        <f>SUMIFS('ASETTW Untruncated'!Q:Q,'ASETTW Untruncated'!$A:$A,$A42,'ASETTW Untruncated'!$B:$B,$B42,'ASETTW Untruncated'!$C:$C,$C42)</f>
        <v>1.2284540423064845</v>
      </c>
      <c r="R42">
        <f>SUMIFS('ASETTW Untruncated'!R:R,'ASETTW Untruncated'!$A:$A,$A42,'ASETTW Untruncated'!$B:$B,$B42,'ASETTW Untruncated'!$C:$C,$C42)</f>
        <v>1.25909354673687</v>
      </c>
      <c r="S42">
        <f>SUMIFS('ASETTW Untruncated'!S:S,'ASETTW Untruncated'!$A:$A,$A42,'ASETTW Untruncated'!$B:$B,$B42,'ASETTW Untruncated'!$C:$C,$C42)</f>
        <v>1.2551050647604407</v>
      </c>
      <c r="T42">
        <f>SUMIFS('ASETTW Untruncated'!T:T,'ASETTW Untruncated'!$A:$A,$A42,'ASETTW Untruncated'!$B:$B,$B42,'ASETTW Untruncated'!$C:$C,$C42)</f>
        <v>1.2388340164377081</v>
      </c>
      <c r="U42">
        <f>SUMIFS('ASETTW Untruncated'!U:U,'ASETTW Untruncated'!$A:$A,$A42,'ASETTW Untruncated'!$B:$B,$B42,'ASETTW Untruncated'!$C:$C,$C42)</f>
        <v>1.1855847409881177</v>
      </c>
      <c r="V42">
        <f>SUMIFS('ASETTW Untruncated'!V:V,'ASETTW Untruncated'!$A:$A,$A42,'ASETTW Untruncated'!$B:$B,$B42,'ASETTW Untruncated'!$C:$C,$C42)</f>
        <v>1.210742665316741</v>
      </c>
      <c r="W42">
        <f>SUMIFS('ASETTW Untruncated'!W:W,'ASETTW Untruncated'!$A:$A,$A42,'ASETTW Untruncated'!$B:$B,$B42,'ASETTW Untruncated'!$C:$C,$C42)</f>
        <v>1.214517033216066</v>
      </c>
    </row>
    <row r="43" spans="1:23" s="4" customFormat="1" x14ac:dyDescent="0.45">
      <c r="A43" s="4" t="s">
        <v>109</v>
      </c>
      <c r="B43" s="4" t="s">
        <v>50</v>
      </c>
      <c r="C43" s="4" t="s">
        <v>22</v>
      </c>
      <c r="D43" s="4">
        <f>SUMIFS('ASETTW Untruncated'!D:D,'ASETTW Untruncated'!$A:$A,$A43,'ASETTW Untruncated'!$B:$B,$B43,'ASETTW Untruncated'!$C:$C,$C43)</f>
        <v>1.5227324984615074</v>
      </c>
      <c r="E43" s="4">
        <f>SUMIFS('ASETTW Untruncated'!E:E,'ASETTW Untruncated'!$A:$A,$A43,'ASETTW Untruncated'!$B:$B,$B43,'ASETTW Untruncated'!$C:$C,$C43)</f>
        <v>1.2803405003083903</v>
      </c>
      <c r="F43" s="4">
        <f>SUMIFS('ASETTW Untruncated'!F:F,'ASETTW Untruncated'!$A:$A,$A43,'ASETTW Untruncated'!$B:$B,$B43,'ASETTW Untruncated'!$C:$C,$C43)</f>
        <v>1.3620357147368292</v>
      </c>
      <c r="G43" s="4">
        <f>SUMIFS('ASETTW Untruncated'!G:G,'ASETTW Untruncated'!$A:$A,$A43,'ASETTW Untruncated'!$B:$B,$B43,'ASETTW Untruncated'!$C:$C,$C43)</f>
        <v>1.2353097198818075</v>
      </c>
      <c r="H43" s="4">
        <f>SUMIFS('ASETTW Untruncated'!H:H,'ASETTW Untruncated'!$A:$A,$A43,'ASETTW Untruncated'!$B:$B,$B43,'ASETTW Untruncated'!$C:$C,$C43)</f>
        <v>1.4251680269009102</v>
      </c>
      <c r="I43" s="4">
        <f>SUMIFS('ASETTW Untruncated'!I:I,'ASETTW Untruncated'!$A:$A,$A43,'ASETTW Untruncated'!$B:$B,$B43,'ASETTW Untruncated'!$C:$C,$C43)</f>
        <v>1.211864821630722</v>
      </c>
      <c r="J43" s="4">
        <f>SUMIFS('ASETTW Untruncated'!J:J,'ASETTW Untruncated'!$A:$A,$A43,'ASETTW Untruncated'!$B:$B,$B43,'ASETTW Untruncated'!$C:$C,$C43)</f>
        <v>1.281477047958391</v>
      </c>
      <c r="K43" s="4">
        <f>SUMIFS('ASETTW Untruncated'!K:K,'ASETTW Untruncated'!$A:$A,$A43,'ASETTW Untruncated'!$B:$B,$B43,'ASETTW Untruncated'!$C:$C,$C43)</f>
        <v>1.1755346195091056</v>
      </c>
      <c r="L43" s="4">
        <f>SUMIFS('ASETTW Untruncated'!L:L,'ASETTW Untruncated'!$A:$A,$A43,'ASETTW Untruncated'!$B:$B,$B43,'ASETTW Untruncated'!$C:$C,$C43)</f>
        <v>1.3550508389939575</v>
      </c>
      <c r="M43" s="4">
        <f>SUMIFS('ASETTW Untruncated'!M:M,'ASETTW Untruncated'!$A:$A,$A43,'ASETTW Untruncated'!$B:$B,$B43,'ASETTW Untruncated'!$C:$C,$C43)</f>
        <v>1.1439968694719023</v>
      </c>
      <c r="N43" s="4">
        <f>SUMIFS('ASETTW Untruncated'!N:N,'ASETTW Untruncated'!$A:$A,$A43,'ASETTW Untruncated'!$B:$B,$B43,'ASETTW Untruncated'!$C:$C,$C43)</f>
        <v>1.2253239077682723</v>
      </c>
      <c r="O43" s="4">
        <f>SUMIFS('ASETTW Untruncated'!O:O,'ASETTW Untruncated'!$A:$A,$A43,'ASETTW Untruncated'!$B:$B,$B43,'ASETTW Untruncated'!$C:$C,$C43)</f>
        <v>1.1186487389083213</v>
      </c>
      <c r="P43" s="4">
        <f>SUMIFS('ASETTW Untruncated'!P:P,'ASETTW Untruncated'!$A:$A,$A43,'ASETTW Untruncated'!$B:$B,$B43,'ASETTW Untruncated'!$C:$C,$C43)</f>
        <v>1.2920670562182912</v>
      </c>
      <c r="Q43" s="4">
        <f>SUMIFS('ASETTW Untruncated'!Q:Q,'ASETTW Untruncated'!$A:$A,$A43,'ASETTW Untruncated'!$B:$B,$B43,'ASETTW Untruncated'!$C:$C,$C43)</f>
        <v>1.0975867092986595</v>
      </c>
      <c r="R43" s="4">
        <f>SUMIFS('ASETTW Untruncated'!R:R,'ASETTW Untruncated'!$A:$A,$A43,'ASETTW Untruncated'!$B:$B,$B43,'ASETTW Untruncated'!$C:$C,$C43)</f>
        <v>1.1759512870887017</v>
      </c>
      <c r="S43" s="4">
        <f>SUMIFS('ASETTW Untruncated'!S:S,'ASETTW Untruncated'!$A:$A,$A43,'ASETTW Untruncated'!$B:$B,$B43,'ASETTW Untruncated'!$C:$C,$C43)</f>
        <v>1.0785473445286262</v>
      </c>
      <c r="T43" s="4">
        <f>SUMIFS('ASETTW Untruncated'!T:T,'ASETTW Untruncated'!$A:$A,$A43,'ASETTW Untruncated'!$B:$B,$B43,'ASETTW Untruncated'!$C:$C,$C43)</f>
        <v>1.232049039637009</v>
      </c>
      <c r="U43" s="4">
        <f>SUMIFS('ASETTW Untruncated'!U:U,'ASETTW Untruncated'!$A:$A,$A43,'ASETTW Untruncated'!$B:$B,$B43,'ASETTW Untruncated'!$C:$C,$C43)</f>
        <v>1.054904352723314</v>
      </c>
      <c r="V43" s="4">
        <f>SUMIFS('ASETTW Untruncated'!V:V,'ASETTW Untruncated'!$A:$A,$A43,'ASETTW Untruncated'!$B:$B,$B43,'ASETTW Untruncated'!$C:$C,$C43)</f>
        <v>1.1259181296510488</v>
      </c>
      <c r="W43" s="4">
        <f>SUMIFS('ASETTW Untruncated'!W:W,'ASETTW Untruncated'!$A:$A,$A43,'ASETTW Untruncated'!$B:$B,$B43,'ASETTW Untruncated'!$C:$C,$C43)</f>
        <v>1.0407797122023705</v>
      </c>
    </row>
    <row r="44" spans="1:23" s="2" customFormat="1" x14ac:dyDescent="0.45">
      <c r="A44" s="35" t="s">
        <v>101</v>
      </c>
      <c r="B44" s="35" t="s">
        <v>451</v>
      </c>
      <c r="C44" s="35" t="s">
        <v>75</v>
      </c>
      <c r="D44" s="2">
        <f>SUMIFS('ASETTW Untruncated'!D:D,'ASETTW Untruncated'!$A:$A,$A44,'ASETTW Untruncated'!$B:$B,$B44,'ASETTW Untruncated'!$C:$C,$C44)</f>
        <v>1.5462162789999596</v>
      </c>
      <c r="E44" s="2">
        <f>SUMIFS('ASETTW Untruncated'!E:E,'ASETTW Untruncated'!$A:$A,$A44,'ASETTW Untruncated'!$B:$B,$B44,'ASETTW Untruncated'!$C:$C,$C44)</f>
        <v>1.5117898812954307</v>
      </c>
      <c r="F44" s="2">
        <f>SUMIFS('ASETTW Untruncated'!F:F,'ASETTW Untruncated'!$A:$A,$A44,'ASETTW Untruncated'!$B:$B,$B44,'ASETTW Untruncated'!$C:$C,$C44)</f>
        <v>1.5062307339186027</v>
      </c>
      <c r="G44" s="2">
        <f>SUMIFS('ASETTW Untruncated'!G:G,'ASETTW Untruncated'!$A:$A,$A44,'ASETTW Untruncated'!$B:$B,$B44,'ASETTW Untruncated'!$C:$C,$C44)</f>
        <v>1.5495686628608185</v>
      </c>
      <c r="H44" s="2">
        <f>SUMIFS('ASETTW Untruncated'!H:H,'ASETTW Untruncated'!$A:$A,$A44,'ASETTW Untruncated'!$B:$B,$B44,'ASETTW Untruncated'!$C:$C,$C44)</f>
        <v>1.4751029027854432</v>
      </c>
      <c r="I44" s="2">
        <f>SUMIFS('ASETTW Untruncated'!I:I,'ASETTW Untruncated'!$A:$A,$A44,'ASETTW Untruncated'!$B:$B,$B44,'ASETTW Untruncated'!$C:$C,$C44)</f>
        <v>1.4488059740206369</v>
      </c>
      <c r="J44" s="2">
        <f>SUMIFS('ASETTW Untruncated'!J:J,'ASETTW Untruncated'!$A:$A,$A44,'ASETTW Untruncated'!$B:$B,$B44,'ASETTW Untruncated'!$C:$C,$C44)</f>
        <v>1.4445243046214182</v>
      </c>
      <c r="K44" s="2">
        <f>SUMIFS('ASETTW Untruncated'!K:K,'ASETTW Untruncated'!$A:$A,$A44,'ASETTW Untruncated'!$B:$B,$B44,'ASETTW Untruncated'!$C:$C,$C44)</f>
        <v>1.4892641582243276</v>
      </c>
      <c r="L44" s="2">
        <f>SUMIFS('ASETTW Untruncated'!L:L,'ASETTW Untruncated'!$A:$A,$A44,'ASETTW Untruncated'!$B:$B,$B44,'ASETTW Untruncated'!$C:$C,$C44)</f>
        <v>1.3965968032525871</v>
      </c>
      <c r="M44" s="2">
        <f>SUMIFS('ASETTW Untruncated'!M:M,'ASETTW Untruncated'!$A:$A,$A44,'ASETTW Untruncated'!$B:$B,$B44,'ASETTW Untruncated'!$C:$C,$C44)</f>
        <v>1.3868508534001716</v>
      </c>
      <c r="N44" s="2">
        <f>SUMIFS('ASETTW Untruncated'!N:N,'ASETTW Untruncated'!$A:$A,$A44,'ASETTW Untruncated'!$B:$B,$B44,'ASETTW Untruncated'!$C:$C,$C44)</f>
        <v>1.377426240859501</v>
      </c>
      <c r="O44" s="2">
        <f>SUMIFS('ASETTW Untruncated'!O:O,'ASETTW Untruncated'!$A:$A,$A44,'ASETTW Untruncated'!$B:$B,$B44,'ASETTW Untruncated'!$C:$C,$C44)</f>
        <v>1.4308969228299728</v>
      </c>
      <c r="P44" s="2">
        <f>SUMIFS('ASETTW Untruncated'!P:P,'ASETTW Untruncated'!$A:$A,$A44,'ASETTW Untruncated'!$B:$B,$B44,'ASETTW Untruncated'!$C:$C,$C44)</f>
        <v>1.3341608096437965</v>
      </c>
      <c r="Q44" s="2">
        <f>SUMIFS('ASETTW Untruncated'!Q:Q,'ASETTW Untruncated'!$A:$A,$A44,'ASETTW Untruncated'!$B:$B,$B44,'ASETTW Untruncated'!$C:$C,$C44)</f>
        <v>1.3434924679093607</v>
      </c>
      <c r="R44" s="2">
        <f>SUMIFS('ASETTW Untruncated'!R:R,'ASETTW Untruncated'!$A:$A,$A44,'ASETTW Untruncated'!$B:$B,$B44,'ASETTW Untruncated'!$C:$C,$C44)</f>
        <v>1.3247214203792796</v>
      </c>
      <c r="S44" s="2">
        <f>SUMIFS('ASETTW Untruncated'!S:S,'ASETTW Untruncated'!$A:$A,$A44,'ASETTW Untruncated'!$B:$B,$B44,'ASETTW Untruncated'!$C:$C,$C44)</f>
        <v>1.389459598730056</v>
      </c>
      <c r="T44" s="2">
        <f>SUMIFS('ASETTW Untruncated'!T:T,'ASETTW Untruncated'!$A:$A,$A44,'ASETTW Untruncated'!$B:$B,$B44,'ASETTW Untruncated'!$C:$C,$C44)</f>
        <v>1.280921365030826</v>
      </c>
      <c r="U44" s="2">
        <f>SUMIFS('ASETTW Untruncated'!U:U,'ASETTW Untruncated'!$A:$A,$A44,'ASETTW Untruncated'!$B:$B,$B44,'ASETTW Untruncated'!$C:$C,$C44)</f>
        <v>1.2973610230057955</v>
      </c>
      <c r="V44" s="2">
        <f>SUMIFS('ASETTW Untruncated'!V:V,'ASETTW Untruncated'!$A:$A,$A44,'ASETTW Untruncated'!$B:$B,$B44,'ASETTW Untruncated'!$C:$C,$C44)</f>
        <v>1.2776374618737041</v>
      </c>
      <c r="W44" s="2">
        <f>SUMIFS('ASETTW Untruncated'!W:W,'ASETTW Untruncated'!$A:$A,$A44,'ASETTW Untruncated'!$B:$B,$B44,'ASETTW Untruncated'!$C:$C,$C44)</f>
        <v>1.3448809405635707</v>
      </c>
    </row>
    <row r="45" spans="1:23" s="2" customFormat="1" x14ac:dyDescent="0.45">
      <c r="A45" s="2" t="s">
        <v>61</v>
      </c>
      <c r="B45" s="2" t="s">
        <v>15</v>
      </c>
      <c r="C45" s="2" t="s">
        <v>75</v>
      </c>
      <c r="D45" s="2">
        <f>SUMIFS('ASETTW Untruncated'!D:D,'ASETTW Untruncated'!$A:$A,$A45,'ASETTW Untruncated'!$B:$B,$B45,'ASETTW Untruncated'!$C:$C,$C45)</f>
        <v>1.5403398932510901</v>
      </c>
      <c r="E45" s="2">
        <f>SUMIFS('ASETTW Untruncated'!E:E,'ASETTW Untruncated'!$A:$A,$A45,'ASETTW Untruncated'!$B:$B,$B45,'ASETTW Untruncated'!$C:$C,$C45)</f>
        <v>1.435645535152938</v>
      </c>
      <c r="F45" s="2">
        <f>SUMIFS('ASETTW Untruncated'!F:F,'ASETTW Untruncated'!$A:$A,$A45,'ASETTW Untruncated'!$B:$B,$B45,'ASETTW Untruncated'!$C:$C,$C45)</f>
        <v>1.4466343166841544</v>
      </c>
      <c r="G45" s="2">
        <f>SUMIFS('ASETTW Untruncated'!G:G,'ASETTW Untruncated'!$A:$A,$A45,'ASETTW Untruncated'!$B:$B,$B45,'ASETTW Untruncated'!$C:$C,$C45)</f>
        <v>1.4291866520004743</v>
      </c>
      <c r="H45" s="2">
        <f>SUMIFS('ASETTW Untruncated'!H:H,'ASETTW Untruncated'!$A:$A,$A45,'ASETTW Untruncated'!$B:$B,$B45,'ASETTW Untruncated'!$C:$C,$C45)</f>
        <v>1.4554530957772134</v>
      </c>
      <c r="I45" s="2">
        <f>SUMIFS('ASETTW Untruncated'!I:I,'ASETTW Untruncated'!$A:$A,$A45,'ASETTW Untruncated'!$B:$B,$B45,'ASETTW Untruncated'!$C:$C,$C45)</f>
        <v>1.363882988702225</v>
      </c>
      <c r="J45" s="2">
        <f>SUMIFS('ASETTW Untruncated'!J:J,'ASETTW Untruncated'!$A:$A,$A45,'ASETTW Untruncated'!$B:$B,$B45,'ASETTW Untruncated'!$C:$C,$C45)</f>
        <v>1.3755720429400089</v>
      </c>
      <c r="K45" s="2">
        <f>SUMIFS('ASETTW Untruncated'!K:K,'ASETTW Untruncated'!$A:$A,$A45,'ASETTW Untruncated'!$B:$B,$B45,'ASETTW Untruncated'!$C:$C,$C45)</f>
        <v>1.3643250069147679</v>
      </c>
      <c r="L45" s="2">
        <f>SUMIFS('ASETTW Untruncated'!L:L,'ASETTW Untruncated'!$A:$A,$A45,'ASETTW Untruncated'!$B:$B,$B45,'ASETTW Untruncated'!$C:$C,$C45)</f>
        <v>1.3740601547885269</v>
      </c>
      <c r="M45" s="2">
        <f>SUMIFS('ASETTW Untruncated'!M:M,'ASETTW Untruncated'!$A:$A,$A45,'ASETTW Untruncated'!$B:$B,$B45,'ASETTW Untruncated'!$C:$C,$C45)</f>
        <v>1.3013111597807328</v>
      </c>
      <c r="N45" s="2">
        <f>SUMIFS('ASETTW Untruncated'!N:N,'ASETTW Untruncated'!$A:$A,$A45,'ASETTW Untruncated'!$B:$B,$B45,'ASETTW Untruncated'!$C:$C,$C45)</f>
        <v>1.3082828226807366</v>
      </c>
      <c r="O45" s="2">
        <f>SUMIFS('ASETTW Untruncated'!O:O,'ASETTW Untruncated'!$A:$A,$A45,'ASETTW Untruncated'!$B:$B,$B45,'ASETTW Untruncated'!$C:$C,$C45)</f>
        <v>1.3074808005829657</v>
      </c>
      <c r="P45" s="2">
        <f>SUMIFS('ASETTW Untruncated'!P:P,'ASETTW Untruncated'!$A:$A,$A45,'ASETTW Untruncated'!$B:$B,$B45,'ASETTW Untruncated'!$C:$C,$C45)</f>
        <v>1.3016906899701184</v>
      </c>
      <c r="Q45" s="2">
        <f>SUMIFS('ASETTW Untruncated'!Q:Q,'ASETTW Untruncated'!$A:$A,$A45,'ASETTW Untruncated'!$B:$B,$B45,'ASETTW Untruncated'!$C:$C,$C45)</f>
        <v>1.2499041550578449</v>
      </c>
      <c r="R45" s="2">
        <f>SUMIFS('ASETTW Untruncated'!R:R,'ASETTW Untruncated'!$A:$A,$A45,'ASETTW Untruncated'!$B:$B,$B45,'ASETTW Untruncated'!$C:$C,$C45)</f>
        <v>1.2473472040770603</v>
      </c>
      <c r="S45" s="2">
        <f>SUMIFS('ASETTW Untruncated'!S:S,'ASETTW Untruncated'!$A:$A,$A45,'ASETTW Untruncated'!$B:$B,$B45,'ASETTW Untruncated'!$C:$C,$C45)</f>
        <v>1.2604548746405466</v>
      </c>
      <c r="T45" s="2">
        <f>SUMIFS('ASETTW Untruncated'!T:T,'ASETTW Untruncated'!$A:$A,$A45,'ASETTW Untruncated'!$B:$B,$B45,'ASETTW Untruncated'!$C:$C,$C45)</f>
        <v>1.2456321772824428</v>
      </c>
      <c r="U45" s="2">
        <f>SUMIFS('ASETTW Untruncated'!U:U,'ASETTW Untruncated'!$A:$A,$A45,'ASETTW Untruncated'!$B:$B,$B45,'ASETTW Untruncated'!$C:$C,$C45)</f>
        <v>1.2041900477213561</v>
      </c>
      <c r="V45" s="2">
        <f>SUMIFS('ASETTW Untruncated'!V:V,'ASETTW Untruncated'!$A:$A,$A45,'ASETTW Untruncated'!$B:$B,$B45,'ASETTW Untruncated'!$C:$C,$C45)</f>
        <v>1.2006119459567579</v>
      </c>
      <c r="W45" s="2">
        <f>SUMIFS('ASETTW Untruncated'!W:W,'ASETTW Untruncated'!$A:$A,$A45,'ASETTW Untruncated'!$B:$B,$B45,'ASETTW Untruncated'!$C:$C,$C45)</f>
        <v>1.2184559624645139</v>
      </c>
    </row>
    <row r="46" spans="1:23" s="3" customFormat="1" x14ac:dyDescent="0.45">
      <c r="A46" s="3" t="s">
        <v>56</v>
      </c>
      <c r="B46" s="3" t="s">
        <v>53</v>
      </c>
      <c r="C46" s="3" t="s">
        <v>22</v>
      </c>
      <c r="D46" s="3">
        <f>SUMIFS('ASETTW Untruncated'!D:D,'ASETTW Untruncated'!$A:$A,$A46,'ASETTW Untruncated'!$B:$B,$B46,'ASETTW Untruncated'!$C:$C,$C46)</f>
        <v>1.5457856036037361</v>
      </c>
      <c r="E46" s="3">
        <f>SUMIFS('ASETTW Untruncated'!E:E,'ASETTW Untruncated'!$A:$A,$A46,'ASETTW Untruncated'!$B:$B,$B46,'ASETTW Untruncated'!$C:$C,$C46)</f>
        <v>1.4366325981167802</v>
      </c>
      <c r="F46" s="3">
        <f>SUMIFS('ASETTW Untruncated'!F:F,'ASETTW Untruncated'!$A:$A,$A46,'ASETTW Untruncated'!$B:$B,$B46,'ASETTW Untruncated'!$C:$C,$C46)</f>
        <v>1.4939493531827375</v>
      </c>
      <c r="G46" s="3">
        <f>SUMIFS('ASETTW Untruncated'!G:G,'ASETTW Untruncated'!$A:$A,$A46,'ASETTW Untruncated'!$B:$B,$B46,'ASETTW Untruncated'!$C:$C,$C46)</f>
        <v>1.4595547788976588</v>
      </c>
      <c r="H46" s="3">
        <f>SUMIFS('ASETTW Untruncated'!H:H,'ASETTW Untruncated'!$A:$A,$A46,'ASETTW Untruncated'!$B:$B,$B46,'ASETTW Untruncated'!$C:$C,$C46)</f>
        <v>1.4618945700206585</v>
      </c>
      <c r="I46" s="3">
        <f>SUMIFS('ASETTW Untruncated'!I:I,'ASETTW Untruncated'!$A:$A,$A46,'ASETTW Untruncated'!$B:$B,$B46,'ASETTW Untruncated'!$C:$C,$C46)</f>
        <v>1.3687422434832879</v>
      </c>
      <c r="J46" s="3">
        <f>SUMIFS('ASETTW Untruncated'!J:J,'ASETTW Untruncated'!$A:$A,$A46,'ASETTW Untruncated'!$B:$B,$B46,'ASETTW Untruncated'!$C:$C,$C46)</f>
        <v>1.4212636123295788</v>
      </c>
      <c r="K46" s="3">
        <f>SUMIFS('ASETTW Untruncated'!K:K,'ASETTW Untruncated'!$A:$A,$A46,'ASETTW Untruncated'!$B:$B,$B46,'ASETTW Untruncated'!$C:$C,$C46)</f>
        <v>1.3946044079653552</v>
      </c>
      <c r="L46" s="3">
        <f>SUMIFS('ASETTW Untruncated'!L:L,'ASETTW Untruncated'!$A:$A,$A46,'ASETTW Untruncated'!$B:$B,$B46,'ASETTW Untruncated'!$C:$C,$C46)</f>
        <v>1.3870110345248969</v>
      </c>
      <c r="M46" s="3">
        <f>SUMIFS('ASETTW Untruncated'!M:M,'ASETTW Untruncated'!$A:$A,$A46,'ASETTW Untruncated'!$B:$B,$B46,'ASETTW Untruncated'!$C:$C,$C46)</f>
        <v>1.3050676537040502</v>
      </c>
      <c r="N46" s="3">
        <f>SUMIFS('ASETTW Untruncated'!N:N,'ASETTW Untruncated'!$A:$A,$A46,'ASETTW Untruncated'!$B:$B,$B46,'ASETTW Untruncated'!$C:$C,$C46)</f>
        <v>1.3548971006534289</v>
      </c>
      <c r="O46" s="3">
        <f>SUMIFS('ASETTW Untruncated'!O:O,'ASETTW Untruncated'!$A:$A,$A46,'ASETTW Untruncated'!$B:$B,$B46,'ASETTW Untruncated'!$C:$C,$C46)</f>
        <v>1.3342420345757706</v>
      </c>
      <c r="P46" s="3">
        <f>SUMIFS('ASETTW Untruncated'!P:P,'ASETTW Untruncated'!$A:$A,$A46,'ASETTW Untruncated'!$B:$B,$B46,'ASETTW Untruncated'!$C:$C,$C46)</f>
        <v>1.3325932556703968</v>
      </c>
      <c r="Q46" s="3">
        <f>SUMIFS('ASETTW Untruncated'!Q:Q,'ASETTW Untruncated'!$A:$A,$A46,'ASETTW Untruncated'!$B:$B,$B46,'ASETTW Untruncated'!$C:$C,$C46)</f>
        <v>1.2588103091904073</v>
      </c>
      <c r="R46" s="3">
        <f>SUMIFS('ASETTW Untruncated'!R:R,'ASETTW Untruncated'!$A:$A,$A46,'ASETTW Untruncated'!$B:$B,$B46,'ASETTW Untruncated'!$C:$C,$C46)</f>
        <v>1.3062163979949628</v>
      </c>
      <c r="S46" s="3">
        <f>SUMIFS('ASETTW Untruncated'!S:S,'ASETTW Untruncated'!$A:$A,$A46,'ASETTW Untruncated'!$B:$B,$B46,'ASETTW Untruncated'!$C:$C,$C46)</f>
        <v>1.2905201215413715</v>
      </c>
      <c r="T46" s="3">
        <f>SUMIFS('ASETTW Untruncated'!T:T,'ASETTW Untruncated'!$A:$A,$A46,'ASETTW Untruncated'!$B:$B,$B46,'ASETTW Untruncated'!$C:$C,$C46)</f>
        <v>1.2831478834870604</v>
      </c>
      <c r="U46" s="3">
        <f>SUMIFS('ASETTW Untruncated'!U:U,'ASETTW Untruncated'!$A:$A,$A46,'ASETTW Untruncated'!$B:$B,$B46,'ASETTW Untruncated'!$C:$C,$C46)</f>
        <v>1.2133510075055238</v>
      </c>
      <c r="V46" s="3">
        <f>SUMIFS('ASETTW Untruncated'!V:V,'ASETTW Untruncated'!$A:$A,$A46,'ASETTW Untruncated'!$B:$B,$B46,'ASETTW Untruncated'!$C:$C,$C46)</f>
        <v>1.2610651247659872</v>
      </c>
      <c r="W46" s="3">
        <f>SUMIFS('ASETTW Untruncated'!W:W,'ASETTW Untruncated'!$A:$A,$A46,'ASETTW Untruncated'!$B:$B,$B46,'ASETTW Untruncated'!$C:$C,$C46)</f>
        <v>1.2470472056262969</v>
      </c>
    </row>
    <row r="47" spans="1:23" s="3" customFormat="1" x14ac:dyDescent="0.45">
      <c r="A47" s="3" t="s">
        <v>51</v>
      </c>
      <c r="B47" s="3" t="s">
        <v>52</v>
      </c>
      <c r="C47" s="3" t="s">
        <v>22</v>
      </c>
      <c r="D47" s="3">
        <f>SUMIFS('ASETTW Untruncated'!D:D,'ASETTW Untruncated'!$A:$A,$A47,'ASETTW Untruncated'!$B:$B,$B47,'ASETTW Untruncated'!$C:$C,$C47)</f>
        <v>1.6365367916471356</v>
      </c>
      <c r="E47" s="3">
        <f>SUMIFS('ASETTW Untruncated'!E:E,'ASETTW Untruncated'!$A:$A,$A47,'ASETTW Untruncated'!$B:$B,$B47,'ASETTW Untruncated'!$C:$C,$C47)</f>
        <v>1.3910145845152515</v>
      </c>
      <c r="F47" s="3">
        <f>SUMIFS('ASETTW Untruncated'!F:F,'ASETTW Untruncated'!$A:$A,$A47,'ASETTW Untruncated'!$B:$B,$B47,'ASETTW Untruncated'!$C:$C,$C47)</f>
        <v>1.4996547326541894</v>
      </c>
      <c r="G47" s="3">
        <f>SUMIFS('ASETTW Untruncated'!G:G,'ASETTW Untruncated'!$A:$A,$A47,'ASETTW Untruncated'!$B:$B,$B47,'ASETTW Untruncated'!$C:$C,$C47)</f>
        <v>1.3630629970288781</v>
      </c>
      <c r="H47" s="3">
        <f>SUMIFS('ASETTW Untruncated'!H:H,'ASETTW Untruncated'!$A:$A,$A47,'ASETTW Untruncated'!$B:$B,$B47,'ASETTW Untruncated'!$C:$C,$C47)</f>
        <v>1.5167879290635238</v>
      </c>
      <c r="I47" s="3">
        <f>SUMIFS('ASETTW Untruncated'!I:I,'ASETTW Untruncated'!$A:$A,$A47,'ASETTW Untruncated'!$B:$B,$B47,'ASETTW Untruncated'!$C:$C,$C47)</f>
        <v>1.3158038848808107</v>
      </c>
      <c r="J47" s="3">
        <f>SUMIFS('ASETTW Untruncated'!J:J,'ASETTW Untruncated'!$A:$A,$A47,'ASETTW Untruncated'!$B:$B,$B47,'ASETTW Untruncated'!$C:$C,$C47)</f>
        <v>1.4023626951753274</v>
      </c>
      <c r="K47" s="3">
        <f>SUMIFS('ASETTW Untruncated'!K:K,'ASETTW Untruncated'!$A:$A,$A47,'ASETTW Untruncated'!$B:$B,$B47,'ASETTW Untruncated'!$C:$C,$C47)</f>
        <v>1.2976534807774924</v>
      </c>
      <c r="L47" s="3">
        <f>SUMIFS('ASETTW Untruncated'!L:L,'ASETTW Untruncated'!$A:$A,$A47,'ASETTW Untruncated'!$B:$B,$B47,'ASETTW Untruncated'!$C:$C,$C47)</f>
        <v>1.3953228093886141</v>
      </c>
      <c r="M47" s="3">
        <f>SUMIFS('ASETTW Untruncated'!M:M,'ASETTW Untruncated'!$A:$A,$A47,'ASETTW Untruncated'!$B:$B,$B47,'ASETTW Untruncated'!$C:$C,$C47)</f>
        <v>1.2436204069537349</v>
      </c>
      <c r="N47" s="3">
        <f>SUMIFS('ASETTW Untruncated'!N:N,'ASETTW Untruncated'!$A:$A,$A47,'ASETTW Untruncated'!$B:$B,$B47,'ASETTW Untruncated'!$C:$C,$C47)</f>
        <v>1.3030522872445542</v>
      </c>
      <c r="O47" s="3">
        <f>SUMIFS('ASETTW Untruncated'!O:O,'ASETTW Untruncated'!$A:$A,$A47,'ASETTW Untruncated'!$B:$B,$B47,'ASETTW Untruncated'!$C:$C,$C47)</f>
        <v>1.2327827629707808</v>
      </c>
      <c r="P47" s="3">
        <f>SUMIFS('ASETTW Untruncated'!P:P,'ASETTW Untruncated'!$A:$A,$A47,'ASETTW Untruncated'!$B:$B,$B47,'ASETTW Untruncated'!$C:$C,$C47)</f>
        <v>1.3161367229854573</v>
      </c>
      <c r="Q47" s="3">
        <f>SUMIFS('ASETTW Untruncated'!Q:Q,'ASETTW Untruncated'!$A:$A,$A47,'ASETTW Untruncated'!$B:$B,$B47,'ASETTW Untruncated'!$C:$C,$C47)</f>
        <v>1.1893556269718377</v>
      </c>
      <c r="R47" s="3">
        <f>SUMIFS('ASETTW Untruncated'!R:R,'ASETTW Untruncated'!$A:$A,$A47,'ASETTW Untruncated'!$B:$B,$B47,'ASETTW Untruncated'!$C:$C,$C47)</f>
        <v>1.235946925602786</v>
      </c>
      <c r="S47" s="3">
        <f>SUMIFS('ASETTW Untruncated'!S:S,'ASETTW Untruncated'!$A:$A,$A47,'ASETTW Untruncated'!$B:$B,$B47,'ASETTW Untruncated'!$C:$C,$C47)</f>
        <v>1.184688724484005</v>
      </c>
      <c r="T47" s="3">
        <f>SUMIFS('ASETTW Untruncated'!T:T,'ASETTW Untruncated'!$A:$A,$A47,'ASETTW Untruncated'!$B:$B,$B47,'ASETTW Untruncated'!$C:$C,$C47)</f>
        <v>1.2490469384345582</v>
      </c>
      <c r="U47" s="3">
        <f>SUMIFS('ASETTW Untruncated'!U:U,'ASETTW Untruncated'!$A:$A,$A47,'ASETTW Untruncated'!$B:$B,$B47,'ASETTW Untruncated'!$C:$C,$C47)</f>
        <v>1.1429527448079959</v>
      </c>
      <c r="V47" s="3">
        <f>SUMIFS('ASETTW Untruncated'!V:V,'ASETTW Untruncated'!$A:$A,$A47,'ASETTW Untruncated'!$B:$B,$B47,'ASETTW Untruncated'!$C:$C,$C47)</f>
        <v>1.1800621785799843</v>
      </c>
      <c r="W47" s="3">
        <f>SUMIFS('ASETTW Untruncated'!W:W,'ASETTW Untruncated'!$A:$A,$A47,'ASETTW Untruncated'!$B:$B,$B47,'ASETTW Untruncated'!$C:$C,$C47)</f>
        <v>1.1425490374971494</v>
      </c>
    </row>
    <row r="48" spans="1:23" s="4" customFormat="1" x14ac:dyDescent="0.45">
      <c r="A48" t="s">
        <v>73</v>
      </c>
      <c r="B48" t="s">
        <v>36</v>
      </c>
      <c r="C48" t="s">
        <v>116</v>
      </c>
      <c r="D48" s="4">
        <f>SUMIFS('ASETTW Untruncated'!D:D,'ASETTW Untruncated'!$A:$A,$A48,'ASETTW Untruncated'!$B:$B,$B48,'ASETTW Untruncated'!$C:$C,$C48)</f>
        <v>1.5295467423392173</v>
      </c>
      <c r="E48" s="4">
        <f>SUMIFS('ASETTW Untruncated'!E:E,'ASETTW Untruncated'!$A:$A,$A48,'ASETTW Untruncated'!$B:$B,$B48,'ASETTW Untruncated'!$C:$C,$C48)</f>
        <v>1.4923861557923892</v>
      </c>
      <c r="F48" s="4">
        <f>SUMIFS('ASETTW Untruncated'!F:F,'ASETTW Untruncated'!$A:$A,$A48,'ASETTW Untruncated'!$B:$B,$B48,'ASETTW Untruncated'!$C:$C,$C48)</f>
        <v>1.5017513482325457</v>
      </c>
      <c r="G48" s="4">
        <f>SUMIFS('ASETTW Untruncated'!G:G,'ASETTW Untruncated'!$A:$A,$A48,'ASETTW Untruncated'!$B:$B,$B48,'ASETTW Untruncated'!$C:$C,$C48)</f>
        <v>1.5262209466484329</v>
      </c>
      <c r="H48" s="4">
        <f>SUMIFS('ASETTW Untruncated'!H:H,'ASETTW Untruncated'!$A:$A,$A48,'ASETTW Untruncated'!$B:$B,$B48,'ASETTW Untruncated'!$C:$C,$C48)</f>
        <v>1.4407970737837119</v>
      </c>
      <c r="I48" s="4">
        <f>SUMIFS('ASETTW Untruncated'!I:I,'ASETTW Untruncated'!$A:$A,$A48,'ASETTW Untruncated'!$B:$B,$B48,'ASETTW Untruncated'!$C:$C,$C48)</f>
        <v>1.4213765526436744</v>
      </c>
      <c r="J48" s="4">
        <f>SUMIFS('ASETTW Untruncated'!J:J,'ASETTW Untruncated'!$A:$A,$A48,'ASETTW Untruncated'!$B:$B,$B48,'ASETTW Untruncated'!$C:$C,$C48)</f>
        <v>1.4254202126968154</v>
      </c>
      <c r="K48" s="4">
        <f>SUMIFS('ASETTW Untruncated'!K:K,'ASETTW Untruncated'!$A:$A,$A48,'ASETTW Untruncated'!$B:$B,$B48,'ASETTW Untruncated'!$C:$C,$C48)</f>
        <v>1.4594982709060031</v>
      </c>
      <c r="L48" s="4">
        <f>SUMIFS('ASETTW Untruncated'!L:L,'ASETTW Untruncated'!$A:$A,$A48,'ASETTW Untruncated'!$B:$B,$B48,'ASETTW Untruncated'!$C:$C,$C48)</f>
        <v>1.370991624965296</v>
      </c>
      <c r="M48" s="4">
        <f>SUMIFS('ASETTW Untruncated'!M:M,'ASETTW Untruncated'!$A:$A,$A48,'ASETTW Untruncated'!$B:$B,$B48,'ASETTW Untruncated'!$C:$C,$C48)</f>
        <v>1.3583541572318396</v>
      </c>
      <c r="N48" s="4">
        <f>SUMIFS('ASETTW Untruncated'!N:N,'ASETTW Untruncated'!$A:$A,$A48,'ASETTW Untruncated'!$B:$B,$B48,'ASETTW Untruncated'!$C:$C,$C48)</f>
        <v>1.3627619591455475</v>
      </c>
      <c r="O48" s="4">
        <f>SUMIFS('ASETTW Untruncated'!O:O,'ASETTW Untruncated'!$A:$A,$A48,'ASETTW Untruncated'!$B:$B,$B48,'ASETTW Untruncated'!$C:$C,$C48)</f>
        <v>1.3982839454969727</v>
      </c>
      <c r="P48" s="4">
        <f>SUMIFS('ASETTW Untruncated'!P:P,'ASETTW Untruncated'!$A:$A,$A48,'ASETTW Untruncated'!$B:$B,$B48,'ASETTW Untruncated'!$C:$C,$C48)</f>
        <v>1.3138889853485141</v>
      </c>
      <c r="Q48" s="4">
        <f>SUMIFS('ASETTW Untruncated'!Q:Q,'ASETTW Untruncated'!$A:$A,$A48,'ASETTW Untruncated'!$B:$B,$B48,'ASETTW Untruncated'!$C:$C,$C48)</f>
        <v>1.3095173466131143</v>
      </c>
      <c r="R48" s="4">
        <f>SUMIFS('ASETTW Untruncated'!R:R,'ASETTW Untruncated'!$A:$A,$A48,'ASETTW Untruncated'!$B:$B,$B48,'ASETTW Untruncated'!$C:$C,$C48)</f>
        <v>1.3125245364906044</v>
      </c>
      <c r="S48" s="4">
        <f>SUMIFS('ASETTW Untruncated'!S:S,'ASETTW Untruncated'!$A:$A,$A48,'ASETTW Untruncated'!$B:$B,$B48,'ASETTW Untruncated'!$C:$C,$C48)</f>
        <v>1.350582729621651</v>
      </c>
      <c r="T48" s="4">
        <f>SUMIFS('ASETTW Untruncated'!T:T,'ASETTW Untruncated'!$A:$A,$A48,'ASETTW Untruncated'!$B:$B,$B48,'ASETTW Untruncated'!$C:$C,$C48)</f>
        <v>1.255418273429225</v>
      </c>
      <c r="U48" s="4">
        <f>SUMIFS('ASETTW Untruncated'!U:U,'ASETTW Untruncated'!$A:$A,$A48,'ASETTW Untruncated'!$B:$B,$B48,'ASETTW Untruncated'!$C:$C,$C48)</f>
        <v>1.2644239359719691</v>
      </c>
      <c r="V48" s="4">
        <f>SUMIFS('ASETTW Untruncated'!V:V,'ASETTW Untruncated'!$A:$A,$A48,'ASETTW Untruncated'!$B:$B,$B48,'ASETTW Untruncated'!$C:$C,$C48)</f>
        <v>1.260632399475679</v>
      </c>
      <c r="W48" s="4">
        <f>SUMIFS('ASETTW Untruncated'!W:W,'ASETTW Untruncated'!$A:$A,$A48,'ASETTW Untruncated'!$B:$B,$B48,'ASETTW Untruncated'!$C:$C,$C48)</f>
        <v>1.306542204335545</v>
      </c>
    </row>
    <row r="49" spans="1:23" s="2" customFormat="1" x14ac:dyDescent="0.45">
      <c r="A49" s="2" t="s">
        <v>86</v>
      </c>
      <c r="B49" s="2" t="s">
        <v>15</v>
      </c>
      <c r="C49" s="2" t="s">
        <v>75</v>
      </c>
      <c r="D49" s="2">
        <f>SUMIFS('ASETTW Untruncated'!D:D,'ASETTW Untruncated'!$A:$A,$A49,'ASETTW Untruncated'!$B:$B,$B49,'ASETTW Untruncated'!$C:$C,$C49)</f>
        <v>1.5339223346311406</v>
      </c>
      <c r="E49" s="2">
        <f>SUMIFS('ASETTW Untruncated'!E:E,'ASETTW Untruncated'!$A:$A,$A49,'ASETTW Untruncated'!$B:$B,$B49,'ASETTW Untruncated'!$C:$C,$C49)</f>
        <v>1.4891920775246745</v>
      </c>
      <c r="F49" s="2">
        <f>SUMIFS('ASETTW Untruncated'!F:F,'ASETTW Untruncated'!$A:$A,$A49,'ASETTW Untruncated'!$B:$B,$B49,'ASETTW Untruncated'!$C:$C,$C49)</f>
        <v>1.4810007522847373</v>
      </c>
      <c r="G49" s="2">
        <f>SUMIFS('ASETTW Untruncated'!G:G,'ASETTW Untruncated'!$A:$A,$A49,'ASETTW Untruncated'!$B:$B,$B49,'ASETTW Untruncated'!$C:$C,$C49)</f>
        <v>1.5077052165243079</v>
      </c>
      <c r="H49" s="2">
        <f>SUMIFS('ASETTW Untruncated'!H:H,'ASETTW Untruncated'!$A:$A,$A49,'ASETTW Untruncated'!$B:$B,$B49,'ASETTW Untruncated'!$C:$C,$C49)</f>
        <v>1.4612069577850972</v>
      </c>
      <c r="I49" s="2">
        <f>SUMIFS('ASETTW Untruncated'!I:I,'ASETTW Untruncated'!$A:$A,$A49,'ASETTW Untruncated'!$B:$B,$B49,'ASETTW Untruncated'!$C:$C,$C49)</f>
        <v>1.4277234539769763</v>
      </c>
      <c r="J49" s="2">
        <f>SUMIFS('ASETTW Untruncated'!J:J,'ASETTW Untruncated'!$A:$A,$A49,'ASETTW Untruncated'!$B:$B,$B49,'ASETTW Untruncated'!$C:$C,$C49)</f>
        <v>1.4187218646829587</v>
      </c>
      <c r="K49" s="2">
        <f>SUMIFS('ASETTW Untruncated'!K:K,'ASETTW Untruncated'!$A:$A,$A49,'ASETTW Untruncated'!$B:$B,$B49,'ASETTW Untruncated'!$C:$C,$C49)</f>
        <v>1.4495789824861951</v>
      </c>
      <c r="L49" s="2">
        <f>SUMIFS('ASETTW Untruncated'!L:L,'ASETTW Untruncated'!$A:$A,$A49,'ASETTW Untruncated'!$B:$B,$B49,'ASETTW Untruncated'!$C:$C,$C49)</f>
        <v>1.3832560122262532</v>
      </c>
      <c r="M49" s="2">
        <f>SUMIFS('ASETTW Untruncated'!M:M,'ASETTW Untruncated'!$A:$A,$A49,'ASETTW Untruncated'!$B:$B,$B49,'ASETTW Untruncated'!$C:$C,$C49)</f>
        <v>1.3635614420476512</v>
      </c>
      <c r="N49" s="2">
        <f>SUMIFS('ASETTW Untruncated'!N:N,'ASETTW Untruncated'!$A:$A,$A49,'ASETTW Untruncated'!$B:$B,$B49,'ASETTW Untruncated'!$C:$C,$C49)</f>
        <v>1.3519712940390123</v>
      </c>
      <c r="O49" s="2">
        <f>SUMIFS('ASETTW Untruncated'!O:O,'ASETTW Untruncated'!$A:$A,$A49,'ASETTW Untruncated'!$B:$B,$B49,'ASETTW Untruncated'!$C:$C,$C49)</f>
        <v>1.3893012527740911</v>
      </c>
      <c r="P49" s="2">
        <f>SUMIFS('ASETTW Untruncated'!P:P,'ASETTW Untruncated'!$A:$A,$A49,'ASETTW Untruncated'!$B:$B,$B49,'ASETTW Untruncated'!$C:$C,$C49)</f>
        <v>1.3257920954347899</v>
      </c>
      <c r="Q49" s="2">
        <f>SUMIFS('ASETTW Untruncated'!Q:Q,'ASETTW Untruncated'!$A:$A,$A49,'ASETTW Untruncated'!$B:$B,$B49,'ASETTW Untruncated'!$C:$C,$C49)</f>
        <v>1.3133905300561688</v>
      </c>
      <c r="R49" s="2">
        <f>SUMIFS('ASETTW Untruncated'!R:R,'ASETTW Untruncated'!$A:$A,$A49,'ASETTW Untruncated'!$B:$B,$B49,'ASETTW Untruncated'!$C:$C,$C49)</f>
        <v>1.3027326038134817</v>
      </c>
      <c r="S49" s="2">
        <f>SUMIFS('ASETTW Untruncated'!S:S,'ASETTW Untruncated'!$A:$A,$A49,'ASETTW Untruncated'!$B:$B,$B49,'ASETTW Untruncated'!$C:$C,$C49)</f>
        <v>1.3419049688010387</v>
      </c>
      <c r="T49" s="2">
        <f>SUMIFS('ASETTW Untruncated'!T:T,'ASETTW Untruncated'!$A:$A,$A49,'ASETTW Untruncated'!$B:$B,$B49,'ASETTW Untruncated'!$C:$C,$C49)</f>
        <v>1.272339965607765</v>
      </c>
      <c r="U49" s="2">
        <f>SUMIFS('ASETTW Untruncated'!U:U,'ASETTW Untruncated'!$A:$A,$A49,'ASETTW Untruncated'!$B:$B,$B49,'ASETTW Untruncated'!$C:$C,$C49)</f>
        <v>1.2654727181545991</v>
      </c>
      <c r="V49" s="2">
        <f>SUMIFS('ASETTW Untruncated'!V:V,'ASETTW Untruncated'!$A:$A,$A49,'ASETTW Untruncated'!$B:$B,$B49,'ASETTW Untruncated'!$C:$C,$C49)</f>
        <v>1.256113687401317</v>
      </c>
      <c r="W49" s="2">
        <f>SUMIFS('ASETTW Untruncated'!W:W,'ASETTW Untruncated'!$A:$A,$A49,'ASETTW Untruncated'!$B:$B,$B49,'ASETTW Untruncated'!$C:$C,$C49)</f>
        <v>1.2965928225726095</v>
      </c>
    </row>
    <row r="50" spans="1:23" x14ac:dyDescent="0.45">
      <c r="A50" t="s">
        <v>26</v>
      </c>
      <c r="B50" t="s">
        <v>15</v>
      </c>
      <c r="C50" t="s">
        <v>27</v>
      </c>
      <c r="D50">
        <f>SUMIFS('ASETTW Untruncated'!D:D,'ASETTW Untruncated'!$A:$A,$A50,'ASETTW Untruncated'!$B:$B,$B50,'ASETTW Untruncated'!$C:$C,$C50)</f>
        <v>1.5580193718396229</v>
      </c>
      <c r="E50">
        <f>SUMIFS('ASETTW Untruncated'!E:E,'ASETTW Untruncated'!$A:$A,$A50,'ASETTW Untruncated'!$B:$B,$B50,'ASETTW Untruncated'!$C:$C,$C50)</f>
        <v>1.4551730607175306</v>
      </c>
      <c r="F50">
        <f>SUMIFS('ASETTW Untruncated'!F:F,'ASETTW Untruncated'!$A:$A,$A50,'ASETTW Untruncated'!$B:$B,$B50,'ASETTW Untruncated'!$C:$C,$C50)</f>
        <v>1.4569721545354819</v>
      </c>
      <c r="G50">
        <f>SUMIFS('ASETTW Untruncated'!G:G,'ASETTW Untruncated'!$A:$A,$A50,'ASETTW Untruncated'!$B:$B,$B50,'ASETTW Untruncated'!$C:$C,$C50)</f>
        <v>1.4438153939948613</v>
      </c>
      <c r="H50">
        <f>SUMIFS('ASETTW Untruncated'!H:H,'ASETTW Untruncated'!$A:$A,$A50,'ASETTW Untruncated'!$B:$B,$B50,'ASETTW Untruncated'!$C:$C,$C50)</f>
        <v>1.4656192291042145</v>
      </c>
      <c r="I50">
        <f>SUMIFS('ASETTW Untruncated'!I:I,'ASETTW Untruncated'!$A:$A,$A50,'ASETTW Untruncated'!$B:$B,$B50,'ASETTW Untruncated'!$C:$C,$C50)</f>
        <v>1.3751795885974427</v>
      </c>
      <c r="J50">
        <f>SUMIFS('ASETTW Untruncated'!J:J,'ASETTW Untruncated'!$A:$A,$A50,'ASETTW Untruncated'!$B:$B,$B50,'ASETTW Untruncated'!$C:$C,$C50)</f>
        <v>1.3780308353471455</v>
      </c>
      <c r="K50">
        <f>SUMIFS('ASETTW Untruncated'!K:K,'ASETTW Untruncated'!$A:$A,$A50,'ASETTW Untruncated'!$B:$B,$B50,'ASETTW Untruncated'!$C:$C,$C50)</f>
        <v>1.3702926817780252</v>
      </c>
      <c r="L50">
        <f>SUMIFS('ASETTW Untruncated'!L:L,'ASETTW Untruncated'!$A:$A,$A50,'ASETTW Untruncated'!$B:$B,$B50,'ASETTW Untruncated'!$C:$C,$C50)</f>
        <v>1.3845089333543477</v>
      </c>
      <c r="M50">
        <f>SUMIFS('ASETTW Untruncated'!M:M,'ASETTW Untruncated'!$A:$A,$A50,'ASETTW Untruncated'!$B:$B,$B50,'ASETTW Untruncated'!$C:$C,$C50)</f>
        <v>1.313202312321184</v>
      </c>
      <c r="N50">
        <f>SUMIFS('ASETTW Untruncated'!N:N,'ASETTW Untruncated'!$A:$A,$A50,'ASETTW Untruncated'!$B:$B,$B50,'ASETTW Untruncated'!$C:$C,$C50)</f>
        <v>1.3124677922159687</v>
      </c>
      <c r="O50">
        <f>SUMIFS('ASETTW Untruncated'!O:O,'ASETTW Untruncated'!$A:$A,$A50,'ASETTW Untruncated'!$B:$B,$B50,'ASETTW Untruncated'!$C:$C,$C50)</f>
        <v>1.315367471879102</v>
      </c>
      <c r="P50">
        <f>SUMIFS('ASETTW Untruncated'!P:P,'ASETTW Untruncated'!$A:$A,$A50,'ASETTW Untruncated'!$B:$B,$B50,'ASETTW Untruncated'!$C:$C,$C50)</f>
        <v>1.3219090440552936</v>
      </c>
      <c r="Q50">
        <f>SUMIFS('ASETTW Untruncated'!Q:Q,'ASETTW Untruncated'!$A:$A,$A50,'ASETTW Untruncated'!$B:$B,$B50,'ASETTW Untruncated'!$C:$C,$C50)</f>
        <v>1.2594542256204453</v>
      </c>
      <c r="R50">
        <f>SUMIFS('ASETTW Untruncated'!R:R,'ASETTW Untruncated'!$A:$A,$A50,'ASETTW Untruncated'!$B:$B,$B50,'ASETTW Untruncated'!$C:$C,$C50)</f>
        <v>1.2594655480655117</v>
      </c>
      <c r="S50">
        <f>SUMIFS('ASETTW Untruncated'!S:S,'ASETTW Untruncated'!$A:$A,$A50,'ASETTW Untruncated'!$B:$B,$B50,'ASETTW Untruncated'!$C:$C,$C50)</f>
        <v>1.2657549428069126</v>
      </c>
      <c r="T50">
        <f>SUMIFS('ASETTW Untruncated'!T:T,'ASETTW Untruncated'!$A:$A,$A50,'ASETTW Untruncated'!$B:$B,$B50,'ASETTW Untruncated'!$C:$C,$C50)</f>
        <v>1.2615106359607975</v>
      </c>
      <c r="U50">
        <f>SUMIFS('ASETTW Untruncated'!U:U,'ASETTW Untruncated'!$A:$A,$A50,'ASETTW Untruncated'!$B:$B,$B50,'ASETTW Untruncated'!$C:$C,$C50)</f>
        <v>1.2169268357383043</v>
      </c>
      <c r="V50">
        <f>SUMIFS('ASETTW Untruncated'!V:V,'ASETTW Untruncated'!$A:$A,$A50,'ASETTW Untruncated'!$B:$B,$B50,'ASETTW Untruncated'!$C:$C,$C50)</f>
        <v>1.2095427219055632</v>
      </c>
      <c r="W50">
        <f>SUMIFS('ASETTW Untruncated'!W:W,'ASETTW Untruncated'!$A:$A,$A50,'ASETTW Untruncated'!$B:$B,$B50,'ASETTW Untruncated'!$C:$C,$C50)</f>
        <v>1.2265336782832044</v>
      </c>
    </row>
    <row r="51" spans="1:23" x14ac:dyDescent="0.45">
      <c r="A51" t="s">
        <v>419</v>
      </c>
      <c r="B51" t="s">
        <v>83</v>
      </c>
      <c r="C51" t="s">
        <v>22</v>
      </c>
      <c r="D51">
        <f>SUMIFS('ASETTW Untruncated'!D:D,'ASETTW Untruncated'!$A:$A,$A51,'ASETTW Untruncated'!$B:$B,$B51,'ASETTW Untruncated'!$C:$C,$C51)</f>
        <v>1.5140133857889193</v>
      </c>
      <c r="E51">
        <f>SUMIFS('ASETTW Untruncated'!E:E,'ASETTW Untruncated'!$A:$A,$A51,'ASETTW Untruncated'!$B:$B,$B51,'ASETTW Untruncated'!$C:$C,$C51)</f>
        <v>1.4556837843895167</v>
      </c>
      <c r="F51">
        <f>SUMIFS('ASETTW Untruncated'!F:F,'ASETTW Untruncated'!$A:$A,$A51,'ASETTW Untruncated'!$B:$B,$B51,'ASETTW Untruncated'!$C:$C,$C51)</f>
        <v>1.4876589912178226</v>
      </c>
      <c r="G51">
        <f>SUMIFS('ASETTW Untruncated'!G:G,'ASETTW Untruncated'!$A:$A,$A51,'ASETTW Untruncated'!$B:$B,$B51,'ASETTW Untruncated'!$C:$C,$C51)</f>
        <v>1.4913819025129256</v>
      </c>
      <c r="H51">
        <f>SUMIFS('ASETTW Untruncated'!H:H,'ASETTW Untruncated'!$A:$A,$A51,'ASETTW Untruncated'!$B:$B,$B51,'ASETTW Untruncated'!$C:$C,$C51)</f>
        <v>1.4236080679323995</v>
      </c>
      <c r="I51">
        <f>SUMIFS('ASETTW Untruncated'!I:I,'ASETTW Untruncated'!$A:$A,$A51,'ASETTW Untruncated'!$B:$B,$B51,'ASETTW Untruncated'!$C:$C,$C51)</f>
        <v>1.3839483019715566</v>
      </c>
      <c r="J51">
        <f>SUMIFS('ASETTW Untruncated'!J:J,'ASETTW Untruncated'!$A:$A,$A51,'ASETTW Untruncated'!$B:$B,$B51,'ASETTW Untruncated'!$C:$C,$C51)</f>
        <v>1.4101789902510875</v>
      </c>
      <c r="K51">
        <f>SUMIFS('ASETTW Untruncated'!K:K,'ASETTW Untruncated'!$A:$A,$A51,'ASETTW Untruncated'!$B:$B,$B51,'ASETTW Untruncated'!$C:$C,$C51)</f>
        <v>1.4224257659799211</v>
      </c>
      <c r="L51">
        <f>SUMIFS('ASETTW Untruncated'!L:L,'ASETTW Untruncated'!$A:$A,$A51,'ASETTW Untruncated'!$B:$B,$B51,'ASETTW Untruncated'!$C:$C,$C51)</f>
        <v>1.3442584491600875</v>
      </c>
      <c r="M51">
        <f>SUMIFS('ASETTW Untruncated'!M:M,'ASETTW Untruncated'!$A:$A,$A51,'ASETTW Untruncated'!$B:$B,$B51,'ASETTW Untruncated'!$C:$C,$C51)</f>
        <v>1.3244152852839433</v>
      </c>
      <c r="N51">
        <f>SUMIFS('ASETTW Untruncated'!N:N,'ASETTW Untruncated'!$A:$A,$A51,'ASETTW Untruncated'!$B:$B,$B51,'ASETTW Untruncated'!$C:$C,$C51)</f>
        <v>1.341030432637957</v>
      </c>
      <c r="O51">
        <f>SUMIFS('ASETTW Untruncated'!O:O,'ASETTW Untruncated'!$A:$A,$A51,'ASETTW Untruncated'!$B:$B,$B51,'ASETTW Untruncated'!$C:$C,$C51)</f>
        <v>1.3659767034425312</v>
      </c>
      <c r="P51">
        <f>SUMIFS('ASETTW Untruncated'!P:P,'ASETTW Untruncated'!$A:$A,$A51,'ASETTW Untruncated'!$B:$B,$B51,'ASETTW Untruncated'!$C:$C,$C51)</f>
        <v>1.282021070530357</v>
      </c>
      <c r="Q51">
        <f>SUMIFS('ASETTW Untruncated'!Q:Q,'ASETTW Untruncated'!$A:$A,$A51,'ASETTW Untruncated'!$B:$B,$B51,'ASETTW Untruncated'!$C:$C,$C51)</f>
        <v>1.2774437026996046</v>
      </c>
      <c r="R51">
        <f>SUMIFS('ASETTW Untruncated'!R:R,'ASETTW Untruncated'!$A:$A,$A51,'ASETTW Untruncated'!$B:$B,$B51,'ASETTW Untruncated'!$C:$C,$C51)</f>
        <v>1.2857285066467878</v>
      </c>
      <c r="S51">
        <f>SUMIFS('ASETTW Untruncated'!S:S,'ASETTW Untruncated'!$A:$A,$A51,'ASETTW Untruncated'!$B:$B,$B51,'ASETTW Untruncated'!$C:$C,$C51)</f>
        <v>1.3203611665282955</v>
      </c>
      <c r="T51">
        <f>SUMIFS('ASETTW Untruncated'!T:T,'ASETTW Untruncated'!$A:$A,$A51,'ASETTW Untruncated'!$B:$B,$B51,'ASETTW Untruncated'!$C:$C,$C51)</f>
        <v>1.2236322776608191</v>
      </c>
      <c r="U51">
        <f>SUMIFS('ASETTW Untruncated'!U:U,'ASETTW Untruncated'!$A:$A,$A51,'ASETTW Untruncated'!$B:$B,$B51,'ASETTW Untruncated'!$C:$C,$C51)</f>
        <v>1.2347036064984744</v>
      </c>
      <c r="V51">
        <f>SUMIFS('ASETTW Untruncated'!V:V,'ASETTW Untruncated'!$A:$A,$A51,'ASETTW Untruncated'!$B:$B,$B51,'ASETTW Untruncated'!$C:$C,$C51)</f>
        <v>1.2328625213571294</v>
      </c>
      <c r="W51">
        <f>SUMIFS('ASETTW Untruncated'!W:W,'ASETTW Untruncated'!$A:$A,$A51,'ASETTW Untruncated'!$B:$B,$B51,'ASETTW Untruncated'!$C:$C,$C51)</f>
        <v>1.2795349544450503</v>
      </c>
    </row>
    <row r="52" spans="1:23" x14ac:dyDescent="0.45">
      <c r="A52" t="s">
        <v>79</v>
      </c>
      <c r="B52" t="s">
        <v>80</v>
      </c>
      <c r="C52" t="s">
        <v>22</v>
      </c>
      <c r="D52">
        <f>SUMIFS('ASETTW Untruncated'!D:D,'ASETTW Untruncated'!$A:$A,$A52,'ASETTW Untruncated'!$B:$B,$B52,'ASETTW Untruncated'!$C:$C,$C52)</f>
        <v>1.5779672258795858</v>
      </c>
      <c r="E52">
        <f>SUMIFS('ASETTW Untruncated'!E:E,'ASETTW Untruncated'!$A:$A,$A52,'ASETTW Untruncated'!$B:$B,$B52,'ASETTW Untruncated'!$C:$C,$C52)</f>
        <v>1.4576548840686969</v>
      </c>
      <c r="F52">
        <f>SUMIFS('ASETTW Untruncated'!F:F,'ASETTW Untruncated'!$A:$A,$A52,'ASETTW Untruncated'!$B:$B,$B52,'ASETTW Untruncated'!$C:$C,$C52)</f>
        <v>1.4925683007687953</v>
      </c>
      <c r="G52">
        <f>SUMIFS('ASETTW Untruncated'!G:G,'ASETTW Untruncated'!$A:$A,$A52,'ASETTW Untruncated'!$B:$B,$B52,'ASETTW Untruncated'!$C:$C,$C52)</f>
        <v>1.4552505186531557</v>
      </c>
      <c r="H52">
        <f>SUMIFS('ASETTW Untruncated'!H:H,'ASETTW Untruncated'!$A:$A,$A52,'ASETTW Untruncated'!$B:$B,$B52,'ASETTW Untruncated'!$C:$C,$C52)</f>
        <v>1.4724305772421182</v>
      </c>
      <c r="I52">
        <f>SUMIFS('ASETTW Untruncated'!I:I,'ASETTW Untruncated'!$A:$A,$A52,'ASETTW Untruncated'!$B:$B,$B52,'ASETTW Untruncated'!$C:$C,$C52)</f>
        <v>1.3777842498813637</v>
      </c>
      <c r="J52">
        <f>SUMIFS('ASETTW Untruncated'!J:J,'ASETTW Untruncated'!$A:$A,$A52,'ASETTW Untruncated'!$B:$B,$B52,'ASETTW Untruncated'!$C:$C,$C52)</f>
        <v>1.4045461880403787</v>
      </c>
      <c r="K52">
        <f>SUMIFS('ASETTW Untruncated'!K:K,'ASETTW Untruncated'!$A:$A,$A52,'ASETTW Untruncated'!$B:$B,$B52,'ASETTW Untruncated'!$C:$C,$C52)</f>
        <v>1.3835051196191015</v>
      </c>
      <c r="L52">
        <f>SUMIFS('ASETTW Untruncated'!L:L,'ASETTW Untruncated'!$A:$A,$A52,'ASETTW Untruncated'!$B:$B,$B52,'ASETTW Untruncated'!$C:$C,$C52)</f>
        <v>1.3934390577937161</v>
      </c>
      <c r="M52">
        <f>SUMIFS('ASETTW Untruncated'!M:M,'ASETTW Untruncated'!$A:$A,$A52,'ASETTW Untruncated'!$B:$B,$B52,'ASETTW Untruncated'!$C:$C,$C52)</f>
        <v>1.3113867983295413</v>
      </c>
      <c r="N52">
        <f>SUMIFS('ASETTW Untruncated'!N:N,'ASETTW Untruncated'!$A:$A,$A52,'ASETTW Untruncated'!$B:$B,$B52,'ASETTW Untruncated'!$C:$C,$C52)</f>
        <v>1.3391899276097543</v>
      </c>
      <c r="O52">
        <f>SUMIFS('ASETTW Untruncated'!O:O,'ASETTW Untruncated'!$A:$A,$A52,'ASETTW Untruncated'!$B:$B,$B52,'ASETTW Untruncated'!$C:$C,$C52)</f>
        <v>1.3221366849540019</v>
      </c>
      <c r="P52">
        <f>SUMIFS('ASETTW Untruncated'!P:P,'ASETTW Untruncated'!$A:$A,$A52,'ASETTW Untruncated'!$B:$B,$B52,'ASETTW Untruncated'!$C:$C,$C52)</f>
        <v>1.3279352686761976</v>
      </c>
      <c r="Q52">
        <f>SUMIFS('ASETTW Untruncated'!Q:Q,'ASETTW Untruncated'!$A:$A,$A52,'ASETTW Untruncated'!$B:$B,$B52,'ASETTW Untruncated'!$C:$C,$C52)</f>
        <v>1.2572267332338301</v>
      </c>
      <c r="R52">
        <f>SUMIFS('ASETTW Untruncated'!R:R,'ASETTW Untruncated'!$A:$A,$A52,'ASETTW Untruncated'!$B:$B,$B52,'ASETTW Untruncated'!$C:$C,$C52)</f>
        <v>1.2825362501311837</v>
      </c>
      <c r="S52">
        <f>SUMIFS('ASETTW Untruncated'!S:S,'ASETTW Untruncated'!$A:$A,$A52,'ASETTW Untruncated'!$B:$B,$B52,'ASETTW Untruncated'!$C:$C,$C52)</f>
        <v>1.2711281274681587</v>
      </c>
      <c r="T52">
        <f>SUMIFS('ASETTW Untruncated'!T:T,'ASETTW Untruncated'!$A:$A,$A52,'ASETTW Untruncated'!$B:$B,$B52,'ASETTW Untruncated'!$C:$C,$C52)</f>
        <v>1.2681594723185552</v>
      </c>
      <c r="U52">
        <f>SUMIFS('ASETTW Untruncated'!U:U,'ASETTW Untruncated'!$A:$A,$A52,'ASETTW Untruncated'!$B:$B,$B52,'ASETTW Untruncated'!$C:$C,$C52)</f>
        <v>1.2124508086587518</v>
      </c>
      <c r="V52">
        <f>SUMIFS('ASETTW Untruncated'!V:V,'ASETTW Untruncated'!$A:$A,$A52,'ASETTW Untruncated'!$B:$B,$B52,'ASETTW Untruncated'!$C:$C,$C52)</f>
        <v>1.2311985529385976</v>
      </c>
      <c r="W52">
        <f>SUMIFS('ASETTW Untruncated'!W:W,'ASETTW Untruncated'!$A:$A,$A52,'ASETTW Untruncated'!$B:$B,$B52,'ASETTW Untruncated'!$C:$C,$C52)</f>
        <v>1.230336294497953</v>
      </c>
    </row>
    <row r="53" spans="1:23" x14ac:dyDescent="0.45">
      <c r="A53" t="s">
        <v>63</v>
      </c>
      <c r="B53" t="s">
        <v>339</v>
      </c>
      <c r="C53" t="s">
        <v>27</v>
      </c>
      <c r="D53">
        <f>SUMIFS('ASETTW Untruncated'!D:D,'ASETTW Untruncated'!$A:$A,$A53,'ASETTW Untruncated'!$B:$B,$B53,'ASETTW Untruncated'!$C:$C,$C53)</f>
        <v>1.5217444492461905</v>
      </c>
      <c r="E53">
        <f>SUMIFS('ASETTW Untruncated'!E:E,'ASETTW Untruncated'!$A:$A,$A53,'ASETTW Untruncated'!$B:$B,$B53,'ASETTW Untruncated'!$C:$C,$C53)</f>
        <v>1.5503831194243651</v>
      </c>
      <c r="F53">
        <f>SUMIFS('ASETTW Untruncated'!F:F,'ASETTW Untruncated'!$A:$A,$A53,'ASETTW Untruncated'!$B:$B,$B53,'ASETTW Untruncated'!$C:$C,$C53)</f>
        <v>1.5266173754114736</v>
      </c>
      <c r="G53">
        <f>SUMIFS('ASETTW Untruncated'!G:G,'ASETTW Untruncated'!$A:$A,$A53,'ASETTW Untruncated'!$B:$B,$B53,'ASETTW Untruncated'!$C:$C,$C53)</f>
        <v>1.6029102658228487</v>
      </c>
      <c r="H53">
        <f>SUMIFS('ASETTW Untruncated'!H:H,'ASETTW Untruncated'!$A:$A,$A53,'ASETTW Untruncated'!$B:$B,$B53,'ASETTW Untruncated'!$C:$C,$C53)</f>
        <v>1.4498384139876439</v>
      </c>
      <c r="I53">
        <f>SUMIFS('ASETTW Untruncated'!I:I,'ASETTW Untruncated'!$A:$A,$A53,'ASETTW Untruncated'!$B:$B,$B53,'ASETTW Untruncated'!$C:$C,$C53)</f>
        <v>1.4830038610366865</v>
      </c>
      <c r="J53">
        <f>SUMIFS('ASETTW Untruncated'!J:J,'ASETTW Untruncated'!$A:$A,$A53,'ASETTW Untruncated'!$B:$B,$B53,'ASETTW Untruncated'!$C:$C,$C53)</f>
        <v>1.461365872846637</v>
      </c>
      <c r="K53">
        <f>SUMIFS('ASETTW Untruncated'!K:K,'ASETTW Untruncated'!$A:$A,$A53,'ASETTW Untruncated'!$B:$B,$B53,'ASETTW Untruncated'!$C:$C,$C53)</f>
        <v>1.5386025307830007</v>
      </c>
      <c r="L53">
        <f>SUMIFS('ASETTW Untruncated'!L:L,'ASETTW Untruncated'!$A:$A,$A53,'ASETTW Untruncated'!$B:$B,$B53,'ASETTW Untruncated'!$C:$C,$C53)</f>
        <v>1.3883283355380325</v>
      </c>
      <c r="M53">
        <f>SUMIFS('ASETTW Untruncated'!M:M,'ASETTW Untruncated'!$A:$A,$A53,'ASETTW Untruncated'!$B:$B,$B53,'ASETTW Untruncated'!$C:$C,$C53)</f>
        <v>1.4221048839202286</v>
      </c>
      <c r="N53">
        <f>SUMIFS('ASETTW Untruncated'!N:N,'ASETTW Untruncated'!$A:$A,$A53,'ASETTW Untruncated'!$B:$B,$B53,'ASETTW Untruncated'!$C:$C,$C53)</f>
        <v>1.4041846581551125</v>
      </c>
      <c r="O53">
        <f>SUMIFS('ASETTW Untruncated'!O:O,'ASETTW Untruncated'!$A:$A,$A53,'ASETTW Untruncated'!$B:$B,$B53,'ASETTW Untruncated'!$C:$C,$C53)</f>
        <v>1.4794488267832826</v>
      </c>
      <c r="P53">
        <f>SUMIFS('ASETTW Untruncated'!P:P,'ASETTW Untruncated'!$A:$A,$A53,'ASETTW Untruncated'!$B:$B,$B53,'ASETTW Untruncated'!$C:$C,$C53)</f>
        <v>1.3361773276931184</v>
      </c>
      <c r="Q53">
        <f>SUMIFS('ASETTW Untruncated'!Q:Q,'ASETTW Untruncated'!$A:$A,$A53,'ASETTW Untruncated'!$B:$B,$B53,'ASETTW Untruncated'!$C:$C,$C53)</f>
        <v>1.3703161693627051</v>
      </c>
      <c r="R53">
        <f>SUMIFS('ASETTW Untruncated'!R:R,'ASETTW Untruncated'!$A:$A,$A53,'ASETTW Untruncated'!$B:$B,$B53,'ASETTW Untruncated'!$C:$C,$C53)</f>
        <v>1.3553389632538646</v>
      </c>
      <c r="S53">
        <f>SUMIFS('ASETTW Untruncated'!S:S,'ASETTW Untruncated'!$A:$A,$A53,'ASETTW Untruncated'!$B:$B,$B53,'ASETTW Untruncated'!$C:$C,$C53)</f>
        <v>1.4285838079728805</v>
      </c>
      <c r="T53">
        <f>SUMIFS('ASETTW Untruncated'!T:T,'ASETTW Untruncated'!$A:$A,$A53,'ASETTW Untruncated'!$B:$B,$B53,'ASETTW Untruncated'!$C:$C,$C53)</f>
        <v>1.2914078049674731</v>
      </c>
      <c r="U53">
        <f>SUMIFS('ASETTW Untruncated'!U:U,'ASETTW Untruncated'!$A:$A,$A53,'ASETTW Untruncated'!$B:$B,$B53,'ASETTW Untruncated'!$C:$C,$C53)</f>
        <v>1.328610917984089</v>
      </c>
      <c r="V53">
        <f>SUMIFS('ASETTW Untruncated'!V:V,'ASETTW Untruncated'!$A:$A,$A53,'ASETTW Untruncated'!$B:$B,$B53,'ASETTW Untruncated'!$C:$C,$C53)</f>
        <v>1.3137040213077671</v>
      </c>
      <c r="W53">
        <f>SUMIFS('ASETTW Untruncated'!W:W,'ASETTW Untruncated'!$A:$A,$A53,'ASETTW Untruncated'!$B:$B,$B53,'ASETTW Untruncated'!$C:$C,$C53)</f>
        <v>1.3875764832401616</v>
      </c>
    </row>
    <row r="54" spans="1:23" s="2" customFormat="1" x14ac:dyDescent="0.45">
      <c r="A54" s="2" t="s">
        <v>71</v>
      </c>
      <c r="B54" s="2" t="s">
        <v>15</v>
      </c>
      <c r="C54" s="2" t="s">
        <v>75</v>
      </c>
      <c r="D54" s="2">
        <f>SUMIFS('ASETTW Untruncated'!D:D,'ASETTW Untruncated'!$A:$A,$A54,'ASETTW Untruncated'!$B:$B,$B54,'ASETTW Untruncated'!$C:$C,$C54)</f>
        <v>1.5235834315055179</v>
      </c>
      <c r="E54" s="2">
        <f>SUMIFS('ASETTW Untruncated'!E:E,'ASETTW Untruncated'!$A:$A,$A54,'ASETTW Untruncated'!$B:$B,$B54,'ASETTW Untruncated'!$C:$C,$C54)</f>
        <v>1.5310317211944962</v>
      </c>
      <c r="F54" s="2">
        <f>SUMIFS('ASETTW Untruncated'!F:F,'ASETTW Untruncated'!$A:$A,$A54,'ASETTW Untruncated'!$B:$B,$B54,'ASETTW Untruncated'!$C:$C,$C54)</f>
        <v>1.5162070837316612</v>
      </c>
      <c r="G54" s="2">
        <f>SUMIFS('ASETTW Untruncated'!G:G,'ASETTW Untruncated'!$A:$A,$A54,'ASETTW Untruncated'!$B:$B,$B54,'ASETTW Untruncated'!$C:$C,$C54)</f>
        <v>1.5778887486369222</v>
      </c>
      <c r="H54" s="2">
        <f>SUMIFS('ASETTW Untruncated'!H:H,'ASETTW Untruncated'!$A:$A,$A54,'ASETTW Untruncated'!$B:$B,$B54,'ASETTW Untruncated'!$C:$C,$C54)</f>
        <v>1.4536959393856719</v>
      </c>
      <c r="I54" s="2">
        <f>SUMIFS('ASETTW Untruncated'!I:I,'ASETTW Untruncated'!$A:$A,$A54,'ASETTW Untruncated'!$B:$B,$B54,'ASETTW Untruncated'!$C:$C,$C54)</f>
        <v>1.461451924869976</v>
      </c>
      <c r="J54" s="2">
        <f>SUMIFS('ASETTW Untruncated'!J:J,'ASETTW Untruncated'!$A:$A,$A54,'ASETTW Untruncated'!$B:$B,$B54,'ASETTW Untruncated'!$C:$C,$C54)</f>
        <v>1.4514115775336531</v>
      </c>
      <c r="K54" s="2">
        <f>SUMIFS('ASETTW Untruncated'!K:K,'ASETTW Untruncated'!$A:$A,$A54,'ASETTW Untruncated'!$B:$B,$B54,'ASETTW Untruncated'!$C:$C,$C54)</f>
        <v>1.5111993698759203</v>
      </c>
      <c r="L54" s="2">
        <f>SUMIFS('ASETTW Untruncated'!L:L,'ASETTW Untruncated'!$A:$A,$A54,'ASETTW Untruncated'!$B:$B,$B54,'ASETTW Untruncated'!$C:$C,$C54)</f>
        <v>1.3928739835070483</v>
      </c>
      <c r="M54" s="2">
        <f>SUMIFS('ASETTW Untruncated'!M:M,'ASETTW Untruncated'!$A:$A,$A54,'ASETTW Untruncated'!$B:$B,$B54,'ASETTW Untruncated'!$C:$C,$C54)</f>
        <v>1.4031312136279281</v>
      </c>
      <c r="N54" s="2">
        <f>SUMIFS('ASETTW Untruncated'!N:N,'ASETTW Untruncated'!$A:$A,$A54,'ASETTW Untruncated'!$B:$B,$B54,'ASETTW Untruncated'!$C:$C,$C54)</f>
        <v>1.3958246899298701</v>
      </c>
      <c r="O54" s="2">
        <f>SUMIFS('ASETTW Untruncated'!O:O,'ASETTW Untruncated'!$A:$A,$A54,'ASETTW Untruncated'!$B:$B,$B54,'ASETTW Untruncated'!$C:$C,$C54)</f>
        <v>1.4555566371098643</v>
      </c>
      <c r="P54" s="2">
        <f>SUMIFS('ASETTW Untruncated'!P:P,'ASETTW Untruncated'!$A:$A,$A54,'ASETTW Untruncated'!$B:$B,$B54,'ASETTW Untruncated'!$C:$C,$C54)</f>
        <v>1.3421889735057322</v>
      </c>
      <c r="Q54" s="2">
        <f>SUMIFS('ASETTW Untruncated'!Q:Q,'ASETTW Untruncated'!$A:$A,$A54,'ASETTW Untruncated'!$B:$B,$B54,'ASETTW Untruncated'!$C:$C,$C54)</f>
        <v>1.3566877849506713</v>
      </c>
      <c r="R54" s="2">
        <f>SUMIFS('ASETTW Untruncated'!R:R,'ASETTW Untruncated'!$A:$A,$A54,'ASETTW Untruncated'!$B:$B,$B54,'ASETTW Untruncated'!$C:$C,$C54)</f>
        <v>1.3495037391876892</v>
      </c>
      <c r="S54" s="2">
        <f>SUMIFS('ASETTW Untruncated'!S:S,'ASETTW Untruncated'!$A:$A,$A54,'ASETTW Untruncated'!$B:$B,$B54,'ASETTW Untruncated'!$C:$C,$C54)</f>
        <v>1.4105545850113437</v>
      </c>
      <c r="T54" s="2">
        <f>SUMIFS('ASETTW Untruncated'!T:T,'ASETTW Untruncated'!$A:$A,$A54,'ASETTW Untruncated'!$B:$B,$B54,'ASETTW Untruncated'!$C:$C,$C54)</f>
        <v>1.2867930912149286</v>
      </c>
      <c r="U54" s="2">
        <f>SUMIFS('ASETTW Untruncated'!U:U,'ASETTW Untruncated'!$A:$A,$A54,'ASETTW Untruncated'!$B:$B,$B54,'ASETTW Untruncated'!$C:$C,$C54)</f>
        <v>1.3082546218433042</v>
      </c>
      <c r="V54" s="2">
        <f>SUMIFS('ASETTW Untruncated'!V:V,'ASETTW Untruncated'!$A:$A,$A54,'ASETTW Untruncated'!$B:$B,$B54,'ASETTW Untruncated'!$C:$C,$C54)</f>
        <v>1.2996502601767885</v>
      </c>
      <c r="W54" s="2">
        <f>SUMIFS('ASETTW Untruncated'!W:W,'ASETTW Untruncated'!$A:$A,$A54,'ASETTW Untruncated'!$B:$B,$B54,'ASETTW Untruncated'!$C:$C,$C54)</f>
        <v>1.363176317761249</v>
      </c>
    </row>
    <row r="55" spans="1:23" x14ac:dyDescent="0.45">
      <c r="D55">
        <f>SUMIFS('ASETTW Untruncated'!D:D,'ASETTW Untruncated'!$A:$A,$A55,'ASETTW Untruncated'!$B:$B,$B55,'ASETTW Untruncated'!$C:$C,$C55)</f>
        <v>0</v>
      </c>
      <c r="E55">
        <f>SUMIFS('ASETTW Untruncated'!E:E,'ASETTW Untruncated'!$A:$A,$A55,'ASETTW Untruncated'!$B:$B,$B55,'ASETTW Untruncated'!$C:$C,$C55)</f>
        <v>0</v>
      </c>
      <c r="F55">
        <f>SUMIFS('ASETTW Untruncated'!F:F,'ASETTW Untruncated'!$A:$A,$A55,'ASETTW Untruncated'!$B:$B,$B55,'ASETTW Untruncated'!$C:$C,$C55)</f>
        <v>0</v>
      </c>
      <c r="G55">
        <f>SUMIFS('ASETTW Untruncated'!G:G,'ASETTW Untruncated'!$A:$A,$A55,'ASETTW Untruncated'!$B:$B,$B55,'ASETTW Untruncated'!$C:$C,$C55)</f>
        <v>0</v>
      </c>
      <c r="H55">
        <f>SUMIFS('ASETTW Untruncated'!H:H,'ASETTW Untruncated'!$A:$A,$A55,'ASETTW Untruncated'!$B:$B,$B55,'ASETTW Untruncated'!$C:$C,$C55)</f>
        <v>0</v>
      </c>
      <c r="I55">
        <f>SUMIFS('ASETTW Untruncated'!I:I,'ASETTW Untruncated'!$A:$A,$A55,'ASETTW Untruncated'!$B:$B,$B55,'ASETTW Untruncated'!$C:$C,$C55)</f>
        <v>0</v>
      </c>
      <c r="J55">
        <f>SUMIFS('ASETTW Untruncated'!J:J,'ASETTW Untruncated'!$A:$A,$A55,'ASETTW Untruncated'!$B:$B,$B55,'ASETTW Untruncated'!$C:$C,$C55)</f>
        <v>0</v>
      </c>
      <c r="K55">
        <f>SUMIFS('ASETTW Untruncated'!K:K,'ASETTW Untruncated'!$A:$A,$A55,'ASETTW Untruncated'!$B:$B,$B55,'ASETTW Untruncated'!$C:$C,$C55)</f>
        <v>0</v>
      </c>
      <c r="L55">
        <f>SUMIFS('ASETTW Untruncated'!L:L,'ASETTW Untruncated'!$A:$A,$A55,'ASETTW Untruncated'!$B:$B,$B55,'ASETTW Untruncated'!$C:$C,$C55)</f>
        <v>0</v>
      </c>
      <c r="M55">
        <f>SUMIFS('ASETTW Untruncated'!M:M,'ASETTW Untruncated'!$A:$A,$A55,'ASETTW Untruncated'!$B:$B,$B55,'ASETTW Untruncated'!$C:$C,$C55)</f>
        <v>0</v>
      </c>
      <c r="N55">
        <f>SUMIFS('ASETTW Untruncated'!N:N,'ASETTW Untruncated'!$A:$A,$A55,'ASETTW Untruncated'!$B:$B,$B55,'ASETTW Untruncated'!$C:$C,$C55)</f>
        <v>0</v>
      </c>
      <c r="O55">
        <f>SUMIFS('ASETTW Untruncated'!O:O,'ASETTW Untruncated'!$A:$A,$A55,'ASETTW Untruncated'!$B:$B,$B55,'ASETTW Untruncated'!$C:$C,$C55)</f>
        <v>0</v>
      </c>
      <c r="P55">
        <f>SUMIFS('ASETTW Untruncated'!P:P,'ASETTW Untruncated'!$A:$A,$A55,'ASETTW Untruncated'!$B:$B,$B55,'ASETTW Untruncated'!$C:$C,$C55)</f>
        <v>0</v>
      </c>
      <c r="Q55">
        <f>SUMIFS('ASETTW Untruncated'!Q:Q,'ASETTW Untruncated'!$A:$A,$A55,'ASETTW Untruncated'!$B:$B,$B55,'ASETTW Untruncated'!$C:$C,$C55)</f>
        <v>0</v>
      </c>
      <c r="R55">
        <f>SUMIFS('ASETTW Untruncated'!R:R,'ASETTW Untruncated'!$A:$A,$A55,'ASETTW Untruncated'!$B:$B,$B55,'ASETTW Untruncated'!$C:$C,$C55)</f>
        <v>0</v>
      </c>
      <c r="S55">
        <f>SUMIFS('ASETTW Untruncated'!S:S,'ASETTW Untruncated'!$A:$A,$A55,'ASETTW Untruncated'!$B:$B,$B55,'ASETTW Untruncated'!$C:$C,$C55)</f>
        <v>0</v>
      </c>
      <c r="T55">
        <f>SUMIFS('ASETTW Untruncated'!T:T,'ASETTW Untruncated'!$A:$A,$A55,'ASETTW Untruncated'!$B:$B,$B55,'ASETTW Untruncated'!$C:$C,$C55)</f>
        <v>0</v>
      </c>
      <c r="U55">
        <f>SUMIFS('ASETTW Untruncated'!U:U,'ASETTW Untruncated'!$A:$A,$A55,'ASETTW Untruncated'!$B:$B,$B55,'ASETTW Untruncated'!$C:$C,$C55)</f>
        <v>0</v>
      </c>
      <c r="V55">
        <f>SUMIFS('ASETTW Untruncated'!V:V,'ASETTW Untruncated'!$A:$A,$A55,'ASETTW Untruncated'!$B:$B,$B55,'ASETTW Untruncated'!$C:$C,$C55)</f>
        <v>0</v>
      </c>
      <c r="W55">
        <f>SUMIFS('ASETTW Untruncated'!W:W,'ASETTW Untruncated'!$A:$A,$A55,'ASETTW Untruncated'!$B:$B,$B55,'ASETTW Untruncated'!$C:$C,$C55)</f>
        <v>0</v>
      </c>
    </row>
    <row r="56" spans="1:23" x14ac:dyDescent="0.45">
      <c r="A56" t="s">
        <v>35</v>
      </c>
      <c r="B56" t="s">
        <v>36</v>
      </c>
      <c r="C56" t="s">
        <v>22</v>
      </c>
      <c r="D56">
        <f>SUMIFS('ASETTW Untruncated'!D:D,'ASETTW Untruncated'!$A:$A,$A56,'ASETTW Untruncated'!$B:$B,$B56,'ASETTW Untruncated'!$C:$C,$C56)</f>
        <v>1.6478285246759428</v>
      </c>
      <c r="E56">
        <f>SUMIFS('ASETTW Untruncated'!E:E,'ASETTW Untruncated'!$A:$A,$A56,'ASETTW Untruncated'!$B:$B,$B56,'ASETTW Untruncated'!$C:$C,$C56)</f>
        <v>1.5170522533774125</v>
      </c>
      <c r="F56">
        <f>SUMIFS('ASETTW Untruncated'!F:F,'ASETTW Untruncated'!$A:$A,$A56,'ASETTW Untruncated'!$B:$B,$B56,'ASETTW Untruncated'!$C:$C,$C56)</f>
        <v>1.5761296906514657</v>
      </c>
      <c r="G56">
        <f>SUMIFS('ASETTW Untruncated'!G:G,'ASETTW Untruncated'!$A:$A,$A56,'ASETTW Untruncated'!$B:$B,$B56,'ASETTW Untruncated'!$C:$C,$C56)</f>
        <v>1.5284719143297547</v>
      </c>
      <c r="H56">
        <f>SUMIFS('ASETTW Untruncated'!H:H,'ASETTW Untruncated'!$A:$A,$A56,'ASETTW Untruncated'!$B:$B,$B56,'ASETTW Untruncated'!$C:$C,$C56)</f>
        <v>1.542913287603952</v>
      </c>
      <c r="I56">
        <f>SUMIFS('ASETTW Untruncated'!I:I,'ASETTW Untruncated'!$A:$A,$A56,'ASETTW Untruncated'!$B:$B,$B56,'ASETTW Untruncated'!$C:$C,$C56)</f>
        <v>1.4447976674342216</v>
      </c>
      <c r="J56">
        <f>SUMIFS('ASETTW Untruncated'!J:J,'ASETTW Untruncated'!$A:$A,$A56,'ASETTW Untruncated'!$B:$B,$B56,'ASETTW Untruncated'!$C:$C,$C56)</f>
        <v>1.4845198842679799</v>
      </c>
      <c r="K56">
        <f>SUMIFS('ASETTW Untruncated'!K:K,'ASETTW Untruncated'!$A:$A,$A56,'ASETTW Untruncated'!$B:$B,$B56,'ASETTW Untruncated'!$C:$C,$C56)</f>
        <v>1.458238436852531</v>
      </c>
      <c r="L56">
        <f>SUMIFS('ASETTW Untruncated'!L:L,'ASETTW Untruncated'!$A:$A,$A56,'ASETTW Untruncated'!$B:$B,$B56,'ASETTW Untruncated'!$C:$C,$C56)</f>
        <v>1.4711224697899108</v>
      </c>
      <c r="M56">
        <f>SUMIFS('ASETTW Untruncated'!M:M,'ASETTW Untruncated'!$A:$A,$A56,'ASETTW Untruncated'!$B:$B,$B56,'ASETTW Untruncated'!$C:$C,$C56)</f>
        <v>1.3771911984248253</v>
      </c>
      <c r="N56">
        <f>SUMIFS('ASETTW Untruncated'!N:N,'ASETTW Untruncated'!$A:$A,$A56,'ASETTW Untruncated'!$B:$B,$B56,'ASETTW Untruncated'!$C:$C,$C56)</f>
        <v>1.4239439410379717</v>
      </c>
      <c r="O56">
        <f>SUMIFS('ASETTW Untruncated'!O:O,'ASETTW Untruncated'!$A:$A,$A56,'ASETTW Untruncated'!$B:$B,$B56,'ASETTW Untruncated'!$C:$C,$C56)</f>
        <v>1.3999423082777953</v>
      </c>
      <c r="P56">
        <f>SUMIFS('ASETTW Untruncated'!P:P,'ASETTW Untruncated'!$A:$A,$A56,'ASETTW Untruncated'!$B:$B,$B56,'ASETTW Untruncated'!$C:$C,$C56)</f>
        <v>1.4129377362082265</v>
      </c>
      <c r="Q56">
        <f>SUMIFS('ASETTW Untruncated'!Q:Q,'ASETTW Untruncated'!$A:$A,$A56,'ASETTW Untruncated'!$B:$B,$B56,'ASETTW Untruncated'!$C:$C,$C56)</f>
        <v>1.3280359862708881</v>
      </c>
      <c r="R56">
        <f>SUMIFS('ASETTW Untruncated'!R:R,'ASETTW Untruncated'!$A:$A,$A56,'ASETTW Untruncated'!$B:$B,$B56,'ASETTW Untruncated'!$C:$C,$C56)</f>
        <v>1.374950812997866</v>
      </c>
      <c r="S56">
        <f>SUMIFS('ASETTW Untruncated'!S:S,'ASETTW Untruncated'!$A:$A,$A56,'ASETTW Untruncated'!$B:$B,$B56,'ASETTW Untruncated'!$C:$C,$C56)</f>
        <v>1.3532748713716127</v>
      </c>
      <c r="T56">
        <f>SUMIFS('ASETTW Untruncated'!T:T,'ASETTW Untruncated'!$A:$A,$A56,'ASETTW Untruncated'!$B:$B,$B56,'ASETTW Untruncated'!$C:$C,$C56)</f>
        <v>1.3534027432342803</v>
      </c>
      <c r="U56">
        <f>SUMIFS('ASETTW Untruncated'!U:U,'ASETTW Untruncated'!$A:$A,$A56,'ASETTW Untruncated'!$B:$B,$B56,'ASETTW Untruncated'!$C:$C,$C56)</f>
        <v>1.2776527459249767</v>
      </c>
      <c r="V56">
        <f>SUMIFS('ASETTW Untruncated'!V:V,'ASETTW Untruncated'!$A:$A,$A56,'ASETTW Untruncated'!$B:$B,$B56,'ASETTW Untruncated'!$C:$C,$C56)</f>
        <v>1.3208750616730704</v>
      </c>
      <c r="W56">
        <f>SUMIFS('ASETTW Untruncated'!W:W,'ASETTW Untruncated'!$A:$A,$A56,'ASETTW Untruncated'!$B:$B,$B56,'ASETTW Untruncated'!$C:$C,$C56)</f>
        <v>1.305461159166134</v>
      </c>
    </row>
    <row r="57" spans="1:23" x14ac:dyDescent="0.45">
      <c r="A57" t="s">
        <v>90</v>
      </c>
      <c r="B57" t="s">
        <v>24</v>
      </c>
      <c r="C57" t="s">
        <v>22</v>
      </c>
      <c r="D57">
        <f>SUMIFS('ASETTW Untruncated'!D:D,'ASETTW Untruncated'!$A:$A,$A57,'ASETTW Untruncated'!$B:$B,$B57,'ASETTW Untruncated'!$C:$C,$C57)</f>
        <v>1.6865873251353116</v>
      </c>
      <c r="E57">
        <f>SUMIFS('ASETTW Untruncated'!E:E,'ASETTW Untruncated'!$A:$A,$A57,'ASETTW Untruncated'!$B:$B,$B57,'ASETTW Untruncated'!$C:$C,$C57)</f>
        <v>1.6173353301596194</v>
      </c>
      <c r="F57">
        <f>SUMIFS('ASETTW Untruncated'!F:F,'ASETTW Untruncated'!$A:$A,$A57,'ASETTW Untruncated'!$B:$B,$B57,'ASETTW Untruncated'!$C:$C,$C57)</f>
        <v>1.6411008739115844</v>
      </c>
      <c r="G57">
        <f>SUMIFS('ASETTW Untruncated'!G:G,'ASETTW Untruncated'!$A:$A,$A57,'ASETTW Untruncated'!$B:$B,$B57,'ASETTW Untruncated'!$C:$C,$C57)</f>
        <v>1.6551378073148031</v>
      </c>
      <c r="H57">
        <f>SUMIFS('ASETTW Untruncated'!H:H,'ASETTW Untruncated'!$A:$A,$A57,'ASETTW Untruncated'!$B:$B,$B57,'ASETTW Untruncated'!$C:$C,$C57)</f>
        <v>1.577219411922588</v>
      </c>
      <c r="I57">
        <f>SUMIFS('ASETTW Untruncated'!I:I,'ASETTW Untruncated'!$A:$A,$A57,'ASETTW Untruncated'!$B:$B,$B57,'ASETTW Untruncated'!$C:$C,$C57)</f>
        <v>1.5410019432237008</v>
      </c>
      <c r="J57">
        <f>SUMIFS('ASETTW Untruncated'!J:J,'ASETTW Untruncated'!$A:$A,$A57,'ASETTW Untruncated'!$B:$B,$B57,'ASETTW Untruncated'!$C:$C,$C57)</f>
        <v>1.5496795200411486</v>
      </c>
      <c r="K57">
        <f>SUMIFS('ASETTW Untruncated'!K:K,'ASETTW Untruncated'!$A:$A,$A57,'ASETTW Untruncated'!$B:$B,$B57,'ASETTW Untruncated'!$C:$C,$C57)</f>
        <v>1.5832255924125267</v>
      </c>
      <c r="L57">
        <f>SUMIFS('ASETTW Untruncated'!L:L,'ASETTW Untruncated'!$A:$A,$A57,'ASETTW Untruncated'!$B:$B,$B57,'ASETTW Untruncated'!$C:$C,$C57)</f>
        <v>1.476349939352837</v>
      </c>
      <c r="M57">
        <f>SUMIFS('ASETTW Untruncated'!M:M,'ASETTW Untruncated'!$A:$A,$A57,'ASETTW Untruncated'!$B:$B,$B57,'ASETTW Untruncated'!$C:$C,$C57)</f>
        <v>1.4759897671924564</v>
      </c>
      <c r="N57">
        <f>SUMIFS('ASETTW Untruncated'!N:N,'ASETTW Untruncated'!$A:$A,$A57,'ASETTW Untruncated'!$B:$B,$B57,'ASETTW Untruncated'!$C:$C,$C57)</f>
        <v>1.4656481344638788</v>
      </c>
      <c r="O57">
        <f>SUMIFS('ASETTW Untruncated'!O:O,'ASETTW Untruncated'!$A:$A,$A57,'ASETTW Untruncated'!$B:$B,$B57,'ASETTW Untruncated'!$C:$C,$C57)</f>
        <v>1.5219742846450897</v>
      </c>
      <c r="P57">
        <f>SUMIFS('ASETTW Untruncated'!P:P,'ASETTW Untruncated'!$A:$A,$A57,'ASETTW Untruncated'!$B:$B,$B57,'ASETTW Untruncated'!$C:$C,$C57)</f>
        <v>1.4097555465697673</v>
      </c>
      <c r="Q57">
        <f>SUMIFS('ASETTW Untruncated'!Q:Q,'ASETTW Untruncated'!$A:$A,$A57,'ASETTW Untruncated'!$B:$B,$B57,'ASETTW Untruncated'!$C:$C,$C57)</f>
        <v>1.4239068694356123</v>
      </c>
      <c r="R57">
        <f>SUMIFS('ASETTW Untruncated'!R:R,'ASETTW Untruncated'!$A:$A,$A57,'ASETTW Untruncated'!$B:$B,$B57,'ASETTW Untruncated'!$C:$C,$C57)</f>
        <v>1.4068773738310831</v>
      </c>
      <c r="S57">
        <f>SUMIFS('ASETTW Untruncated'!S:S,'ASETTW Untruncated'!$A:$A,$A57,'ASETTW Untruncated'!$B:$B,$B57,'ASETTW Untruncated'!$C:$C,$C57)</f>
        <v>1.4729109500759721</v>
      </c>
      <c r="T57">
        <f>SUMIFS('ASETTW Untruncated'!T:T,'ASETTW Untruncated'!$A:$A,$A57,'ASETTW Untruncated'!$B:$B,$B57,'ASETTW Untruncated'!$C:$C,$C57)</f>
        <v>1.3504571042090181</v>
      </c>
      <c r="U57">
        <f>SUMIFS('ASETTW Untruncated'!U:U,'ASETTW Untruncated'!$A:$A,$A57,'ASETTW Untruncated'!$B:$B,$B57,'ASETTW Untruncated'!$C:$C,$C57)</f>
        <v>1.3737569774011731</v>
      </c>
      <c r="V57">
        <f>SUMIFS('ASETTW Untruncated'!V:V,'ASETTW Untruncated'!$A:$A,$A57,'ASETTW Untruncated'!$B:$B,$B57,'ASETTW Untruncated'!$C:$C,$C57)</f>
        <v>1.3536952190204654</v>
      </c>
      <c r="W57">
        <f>SUMIFS('ASETTW Untruncated'!W:W,'ASETTW Untruncated'!$A:$A,$A57,'ASETTW Untruncated'!$B:$B,$B57,'ASETTW Untruncated'!$C:$C,$C57)</f>
        <v>1.4247302653446501</v>
      </c>
    </row>
    <row r="58" spans="1:23" x14ac:dyDescent="0.45">
      <c r="A58" t="s">
        <v>14</v>
      </c>
      <c r="B58" t="s">
        <v>15</v>
      </c>
      <c r="C58" t="s">
        <v>16</v>
      </c>
      <c r="D58">
        <f>SUMIFS('ASETTW Untruncated'!D:D,'ASETTW Untruncated'!$A:$A,$A58,'ASETTW Untruncated'!$B:$B,$B58,'ASETTW Untruncated'!$C:$C,$C58)</f>
        <v>1.6581465870596428</v>
      </c>
      <c r="E58">
        <f>SUMIFS('ASETTW Untruncated'!E:E,'ASETTW Untruncated'!$A:$A,$A58,'ASETTW Untruncated'!$B:$B,$B58,'ASETTW Untruncated'!$C:$C,$C58)</f>
        <v>1.5689051523794468</v>
      </c>
      <c r="F58">
        <f>SUMIFS('ASETTW Untruncated'!F:F,'ASETTW Untruncated'!$A:$A,$A58,'ASETTW Untruncated'!$B:$B,$B58,'ASETTW Untruncated'!$C:$C,$C58)</f>
        <v>1.6000286417356282</v>
      </c>
      <c r="G58">
        <f>SUMIFS('ASETTW Untruncated'!G:G,'ASETTW Untruncated'!$A:$A,$A58,'ASETTW Untruncated'!$B:$B,$B58,'ASETTW Untruncated'!$C:$C,$C58)</f>
        <v>1.5869061302548761</v>
      </c>
      <c r="H58">
        <f>SUMIFS('ASETTW Untruncated'!H:H,'ASETTW Untruncated'!$A:$A,$A58,'ASETTW Untruncated'!$B:$B,$B58,'ASETTW Untruncated'!$C:$C,$C58)</f>
        <v>1.5573700723017343</v>
      </c>
      <c r="I58">
        <f>SUMIFS('ASETTW Untruncated'!I:I,'ASETTW Untruncated'!$A:$A,$A58,'ASETTW Untruncated'!$B:$B,$B58,'ASETTW Untruncated'!$C:$C,$C58)</f>
        <v>1.4900777819687279</v>
      </c>
      <c r="J58">
        <f>SUMIFS('ASETTW Untruncated'!J:J,'ASETTW Untruncated'!$A:$A,$A58,'ASETTW Untruncated'!$B:$B,$B58,'ASETTW Untruncated'!$C:$C,$C58)</f>
        <v>1.5146303052682986</v>
      </c>
      <c r="K58">
        <f>SUMIFS('ASETTW Untruncated'!K:K,'ASETTW Untruncated'!$A:$A,$A58,'ASETTW Untruncated'!$B:$B,$B58,'ASETTW Untruncated'!$C:$C,$C58)</f>
        <v>1.5149637232425188</v>
      </c>
      <c r="L58">
        <f>SUMIFS('ASETTW Untruncated'!L:L,'ASETTW Untruncated'!$A:$A,$A58,'ASETTW Untruncated'!$B:$B,$B58,'ASETTW Untruncated'!$C:$C,$C58)</f>
        <v>1.4704050059281981</v>
      </c>
      <c r="M58">
        <f>SUMIFS('ASETTW Untruncated'!M:M,'ASETTW Untruncated'!$A:$A,$A58,'ASETTW Untruncated'!$B:$B,$B58,'ASETTW Untruncated'!$C:$C,$C58)</f>
        <v>1.4237719836281062</v>
      </c>
      <c r="N58">
        <f>SUMIFS('ASETTW Untruncated'!N:N,'ASETTW Untruncated'!$A:$A,$A58,'ASETTW Untruncated'!$B:$B,$B58,'ASETTW Untruncated'!$C:$C,$C58)</f>
        <v>1.4396579850809887</v>
      </c>
      <c r="O58">
        <f>SUMIFS('ASETTW Untruncated'!O:O,'ASETTW Untruncated'!$A:$A,$A58,'ASETTW Untruncated'!$B:$B,$B58,'ASETTW Untruncated'!$C:$C,$C58)</f>
        <v>1.4525362760292584</v>
      </c>
      <c r="P58">
        <f>SUMIFS('ASETTW Untruncated'!P:P,'ASETTW Untruncated'!$A:$A,$A58,'ASETTW Untruncated'!$B:$B,$B58,'ASETTW Untruncated'!$C:$C,$C58)</f>
        <v>1.4117621621707805</v>
      </c>
      <c r="Q58">
        <f>SUMIFS('ASETTW Untruncated'!Q:Q,'ASETTW Untruncated'!$A:$A,$A58,'ASETTW Untruncated'!$B:$B,$B58,'ASETTW Untruncated'!$C:$C,$C58)</f>
        <v>1.3744118351475085</v>
      </c>
      <c r="R58">
        <f>SUMIFS('ASETTW Untruncated'!R:R,'ASETTW Untruncated'!$A:$A,$A58,'ASETTW Untruncated'!$B:$B,$B58,'ASETTW Untruncated'!$C:$C,$C58)</f>
        <v>1.3890941639426697</v>
      </c>
      <c r="S58">
        <f>SUMIFS('ASETTW Untruncated'!S:S,'ASETTW Untruncated'!$A:$A,$A58,'ASETTW Untruncated'!$B:$B,$B58,'ASETTW Untruncated'!$C:$C,$C58)</f>
        <v>1.4069229372832321</v>
      </c>
      <c r="T58">
        <f>SUMIFS('ASETTW Untruncated'!T:T,'ASETTW Untruncated'!$A:$A,$A58,'ASETTW Untruncated'!$B:$B,$B58,'ASETTW Untruncated'!$C:$C,$C58)</f>
        <v>1.3506755228431675</v>
      </c>
      <c r="U58">
        <f>SUMIFS('ASETTW Untruncated'!U:U,'ASETTW Untruncated'!$A:$A,$A58,'ASETTW Untruncated'!$B:$B,$B58,'ASETTW Untruncated'!$C:$C,$C58)</f>
        <v>1.3218644627710687</v>
      </c>
      <c r="V58">
        <f>SUMIFS('ASETTW Untruncated'!V:V,'ASETTW Untruncated'!$A:$A,$A58,'ASETTW Untruncated'!$B:$B,$B58,'ASETTW Untruncated'!$C:$C,$C58)</f>
        <v>1.3351353745345429</v>
      </c>
      <c r="W58">
        <f>SUMIFS('ASETTW Untruncated'!W:W,'ASETTW Untruncated'!$A:$A,$A58,'ASETTW Untruncated'!$B:$B,$B58,'ASETTW Untruncated'!$C:$C,$C58)</f>
        <v>1.3561239992311236</v>
      </c>
    </row>
    <row r="59" spans="1:23" s="2" customFormat="1" x14ac:dyDescent="0.45">
      <c r="A59" s="2" t="s">
        <v>17</v>
      </c>
      <c r="B59" s="2" t="s">
        <v>18</v>
      </c>
      <c r="C59" s="2" t="s">
        <v>75</v>
      </c>
      <c r="D59" s="2">
        <f>SUMIFS('ASETTW Untruncated'!D:D,'ASETTW Untruncated'!$A:$A,$A59,'ASETTW Untruncated'!$B:$B,$B59,'ASETTW Untruncated'!$C:$C,$C59)</f>
        <v>1.6572233037630917</v>
      </c>
      <c r="E59" s="2">
        <f>SUMIFS('ASETTW Untruncated'!E:E,'ASETTW Untruncated'!$A:$A,$A59,'ASETTW Untruncated'!$B:$B,$B59,'ASETTW Untruncated'!$C:$C,$C59)</f>
        <v>1.6032572062274175</v>
      </c>
      <c r="F59" s="2">
        <f>SUMIFS('ASETTW Untruncated'!F:F,'ASETTW Untruncated'!$A:$A,$A59,'ASETTW Untruncated'!$B:$B,$B59,'ASETTW Untruncated'!$C:$C,$C59)</f>
        <v>1.6015687900175424</v>
      </c>
      <c r="G59" s="2">
        <f>SUMIFS('ASETTW Untruncated'!G:G,'ASETTW Untruncated'!$A:$A,$A59,'ASETTW Untruncated'!$B:$B,$B59,'ASETTW Untruncated'!$C:$C,$C59)</f>
        <v>1.6262148836922485</v>
      </c>
      <c r="H59" s="2">
        <f>SUMIFS('ASETTW Untruncated'!H:H,'ASETTW Untruncated'!$A:$A,$A59,'ASETTW Untruncated'!$B:$B,$B59,'ASETTW Untruncated'!$C:$C,$C59)</f>
        <v>1.5683980313891106</v>
      </c>
      <c r="I59" s="2">
        <f>SUMIFS('ASETTW Untruncated'!I:I,'ASETTW Untruncated'!$A:$A,$A59,'ASETTW Untruncated'!$B:$B,$B59,'ASETTW Untruncated'!$C:$C,$C59)</f>
        <v>1.5264828210988588</v>
      </c>
      <c r="J59" s="2">
        <f>SUMIFS('ASETTW Untruncated'!J:J,'ASETTW Untruncated'!$A:$A,$A59,'ASETTW Untruncated'!$B:$B,$B59,'ASETTW Untruncated'!$C:$C,$C59)</f>
        <v>1.5251167145805251</v>
      </c>
      <c r="K59" s="2">
        <f>SUMIFS('ASETTW Untruncated'!K:K,'ASETTW Untruncated'!$A:$A,$A59,'ASETTW Untruncated'!$B:$B,$B59,'ASETTW Untruncated'!$C:$C,$C59)</f>
        <v>1.5542926394346672</v>
      </c>
      <c r="L59" s="2">
        <f>SUMIFS('ASETTW Untruncated'!L:L,'ASETTW Untruncated'!$A:$A,$A59,'ASETTW Untruncated'!$B:$B,$B59,'ASETTW Untruncated'!$C:$C,$C59)</f>
        <v>1.4926916118873139</v>
      </c>
      <c r="M59" s="2">
        <f>SUMIFS('ASETTW Untruncated'!M:M,'ASETTW Untruncated'!$A:$A,$A59,'ASETTW Untruncated'!$B:$B,$B59,'ASETTW Untruncated'!$C:$C,$C59)</f>
        <v>1.4591424679026759</v>
      </c>
      <c r="N59" s="2">
        <f>SUMIFS('ASETTW Untruncated'!N:N,'ASETTW Untruncated'!$A:$A,$A59,'ASETTW Untruncated'!$B:$B,$B59,'ASETTW Untruncated'!$C:$C,$C59)</f>
        <v>1.4585706240632528</v>
      </c>
      <c r="O59" s="2">
        <f>SUMIFS('ASETTW Untruncated'!O:O,'ASETTW Untruncated'!$A:$A,$A59,'ASETTW Untruncated'!$B:$B,$B59,'ASETTW Untruncated'!$C:$C,$C59)</f>
        <v>1.4905401684160005</v>
      </c>
      <c r="P59" s="2">
        <f>SUMIFS('ASETTW Untruncated'!P:P,'ASETTW Untruncated'!$A:$A,$A59,'ASETTW Untruncated'!$B:$B,$B59,'ASETTW Untruncated'!$C:$C,$C59)</f>
        <v>1.4212248531489469</v>
      </c>
      <c r="Q59" s="2">
        <f>SUMIFS('ASETTW Untruncated'!Q:Q,'ASETTW Untruncated'!$A:$A,$A59,'ASETTW Untruncated'!$B:$B,$B59,'ASETTW Untruncated'!$C:$C,$C59)</f>
        <v>1.4054237857972482</v>
      </c>
      <c r="R59" s="2">
        <f>SUMIFS('ASETTW Untruncated'!R:R,'ASETTW Untruncated'!$A:$A,$A59,'ASETTW Untruncated'!$B:$B,$B59,'ASETTW Untruncated'!$C:$C,$C59)</f>
        <v>1.3970461971268362</v>
      </c>
      <c r="S59" s="2">
        <f>SUMIFS('ASETTW Untruncated'!S:S,'ASETTW Untruncated'!$A:$A,$A59,'ASETTW Untruncated'!$B:$B,$B59,'ASETTW Untruncated'!$C:$C,$C59)</f>
        <v>1.4406856363674294</v>
      </c>
      <c r="T59" s="2">
        <f>SUMIFS('ASETTW Untruncated'!T:T,'ASETTW Untruncated'!$A:$A,$A59,'ASETTW Untruncated'!$B:$B,$B59,'ASETTW Untruncated'!$C:$C,$C59)</f>
        <v>1.3648020384967101</v>
      </c>
      <c r="U59" s="2">
        <f>SUMIFS('ASETTW Untruncated'!U:U,'ASETTW Untruncated'!$A:$A,$A59,'ASETTW Untruncated'!$B:$B,$B59,'ASETTW Untruncated'!$C:$C,$C59)</f>
        <v>1.3631785473106133</v>
      </c>
      <c r="V59" s="2">
        <f>SUMIFS('ASETTW Untruncated'!V:V,'ASETTW Untruncated'!$A:$A,$A59,'ASETTW Untruncated'!$B:$B,$B59,'ASETTW Untruncated'!$C:$C,$C59)</f>
        <v>1.3495737936082068</v>
      </c>
      <c r="W59" s="2">
        <f>SUMIFS('ASETTW Untruncated'!W:W,'ASETTW Untruncated'!$A:$A,$A59,'ASETTW Untruncated'!$B:$B,$B59,'ASETTW Untruncated'!$C:$C,$C59)</f>
        <v>1.4022582480396102</v>
      </c>
    </row>
    <row r="60" spans="1:23" x14ac:dyDescent="0.45">
      <c r="A60" t="s">
        <v>88</v>
      </c>
      <c r="B60" t="s">
        <v>403</v>
      </c>
      <c r="C60" t="s">
        <v>27</v>
      </c>
      <c r="D60">
        <f>SUMIFS('ASETTW Untruncated'!D:D,'ASETTW Untruncated'!$A:$A,$A60,'ASETTW Untruncated'!$B:$B,$B60,'ASETTW Untruncated'!$C:$C,$C60)</f>
        <v>1.6221046078062544</v>
      </c>
      <c r="E60">
        <f>SUMIFS('ASETTW Untruncated'!E:E,'ASETTW Untruncated'!$A:$A,$A60,'ASETTW Untruncated'!$B:$B,$B60,'ASETTW Untruncated'!$C:$C,$C60)</f>
        <v>1.6356874452673702</v>
      </c>
      <c r="F60">
        <f>SUMIFS('ASETTW Untruncated'!F:F,'ASETTW Untruncated'!$A:$A,$A60,'ASETTW Untruncated'!$B:$B,$B60,'ASETTW Untruncated'!$C:$C,$C60)</f>
        <v>1.6295428683274575</v>
      </c>
      <c r="G60">
        <f>SUMIFS('ASETTW Untruncated'!G:G,'ASETTW Untruncated'!$A:$A,$A60,'ASETTW Untruncated'!$B:$B,$B60,'ASETTW Untruncated'!$C:$C,$C60)</f>
        <v>1.7063604246439918</v>
      </c>
      <c r="H60">
        <f>SUMIFS('ASETTW Untruncated'!H:H,'ASETTW Untruncated'!$A:$A,$A60,'ASETTW Untruncated'!$B:$B,$B60,'ASETTW Untruncated'!$C:$C,$C60)</f>
        <v>1.5603138499851177</v>
      </c>
      <c r="I60">
        <f>SUMIFS('ASETTW Untruncated'!I:I,'ASETTW Untruncated'!$A:$A,$A60,'ASETTW Untruncated'!$B:$B,$B60,'ASETTW Untruncated'!$C:$C,$C60)</f>
        <v>1.5769301505871665</v>
      </c>
      <c r="J60">
        <f>SUMIFS('ASETTW Untruncated'!J:J,'ASETTW Untruncated'!$A:$A,$A60,'ASETTW Untruncated'!$B:$B,$B60,'ASETTW Untruncated'!$C:$C,$C60)</f>
        <v>1.5723037617683975</v>
      </c>
      <c r="K60">
        <f>SUMIFS('ASETTW Untruncated'!K:K,'ASETTW Untruncated'!$A:$A,$A60,'ASETTW Untruncated'!$B:$B,$B60,'ASETTW Untruncated'!$C:$C,$C60)</f>
        <v>1.6474704581778092</v>
      </c>
      <c r="L60">
        <f>SUMIFS('ASETTW Untruncated'!L:L,'ASETTW Untruncated'!$A:$A,$A60,'ASETTW Untruncated'!$B:$B,$B60,'ASETTW Untruncated'!$C:$C,$C60)</f>
        <v>1.4879209102069344</v>
      </c>
      <c r="M60">
        <f>SUMIFS('ASETTW Untruncated'!M:M,'ASETTW Untruncated'!$A:$A,$A60,'ASETTW Untruncated'!$B:$B,$B60,'ASETTW Untruncated'!$C:$C,$C60)</f>
        <v>1.5176864108021197</v>
      </c>
      <c r="N60">
        <f>SUMIFS('ASETTW Untruncated'!N:N,'ASETTW Untruncated'!$A:$A,$A60,'ASETTW Untruncated'!$B:$B,$B60,'ASETTW Untruncated'!$C:$C,$C60)</f>
        <v>1.5069784253752443</v>
      </c>
      <c r="O60">
        <f>SUMIFS('ASETTW Untruncated'!O:O,'ASETTW Untruncated'!$A:$A,$A60,'ASETTW Untruncated'!$B:$B,$B60,'ASETTW Untruncated'!$C:$C,$C60)</f>
        <v>1.5890542652584387</v>
      </c>
      <c r="P60">
        <f>SUMIFS('ASETTW Untruncated'!P:P,'ASETTW Untruncated'!$A:$A,$A60,'ASETTW Untruncated'!$B:$B,$B60,'ASETTW Untruncated'!$C:$C,$C60)</f>
        <v>1.4353027772630425</v>
      </c>
      <c r="Q60">
        <f>SUMIFS('ASETTW Untruncated'!Q:Q,'ASETTW Untruncated'!$A:$A,$A60,'ASETTW Untruncated'!$B:$B,$B60,'ASETTW Untruncated'!$C:$C,$C60)</f>
        <v>1.4716061995072511</v>
      </c>
      <c r="R60">
        <f>SUMIFS('ASETTW Untruncated'!R:R,'ASETTW Untruncated'!$A:$A,$A60,'ASETTW Untruncated'!$B:$B,$B60,'ASETTW Untruncated'!$C:$C,$C60)</f>
        <v>1.4590965723054774</v>
      </c>
      <c r="S60">
        <f>SUMIFS('ASETTW Untruncated'!S:S,'ASETTW Untruncated'!$A:$A,$A60,'ASETTW Untruncated'!$B:$B,$B60,'ASETTW Untruncated'!$C:$C,$C60)</f>
        <v>1.5423739895259434</v>
      </c>
      <c r="T60">
        <f>SUMIFS('ASETTW Untruncated'!T:T,'ASETTW Untruncated'!$A:$A,$A60,'ASETTW Untruncated'!$B:$B,$B60,'ASETTW Untruncated'!$C:$C,$C60)</f>
        <v>1.3785065878404037</v>
      </c>
      <c r="U60">
        <f>SUMIFS('ASETTW Untruncated'!U:U,'ASETTW Untruncated'!$A:$A,$A60,'ASETTW Untruncated'!$B:$B,$B60,'ASETTW Untruncated'!$C:$C,$C60)</f>
        <v>1.4185286836474738</v>
      </c>
      <c r="V60">
        <f>SUMIFS('ASETTW Untruncated'!V:V,'ASETTW Untruncated'!$A:$A,$A60,'ASETTW Untruncated'!$B:$B,$B60,'ASETTW Untruncated'!$C:$C,$C60)</f>
        <v>1.4055191390876798</v>
      </c>
      <c r="W60">
        <f>SUMIFS('ASETTW Untruncated'!W:W,'ASETTW Untruncated'!$A:$A,$A60,'ASETTW Untruncated'!$B:$B,$B60,'ASETTW Untruncated'!$C:$C,$C60)</f>
        <v>1.4884317214644667</v>
      </c>
    </row>
    <row r="61" spans="1:23" x14ac:dyDescent="0.45">
      <c r="A61" t="s">
        <v>65</v>
      </c>
      <c r="B61" t="s">
        <v>58</v>
      </c>
      <c r="C61" t="s">
        <v>75</v>
      </c>
      <c r="D61">
        <f>SUMIFS('ASETTW Untruncated'!D:D,'ASETTW Untruncated'!$A:$A,$A61,'ASETTW Untruncated'!$B:$B,$B61,'ASETTW Untruncated'!$C:$C,$C61)</f>
        <v>1.3848135653551945</v>
      </c>
      <c r="E61">
        <f>SUMIFS('ASETTW Untruncated'!E:E,'ASETTW Untruncated'!$A:$A,$A61,'ASETTW Untruncated'!$B:$B,$B61,'ASETTW Untruncated'!$C:$C,$C61)</f>
        <v>1.3936385905611299</v>
      </c>
      <c r="F61">
        <f>SUMIFS('ASETTW Untruncated'!F:F,'ASETTW Untruncated'!$A:$A,$A61,'ASETTW Untruncated'!$B:$B,$B61,'ASETTW Untruncated'!$C:$C,$C61)</f>
        <v>1.3844561282262329</v>
      </c>
      <c r="G61">
        <f>SUMIFS('ASETTW Untruncated'!G:G,'ASETTW Untruncated'!$A:$A,$A61,'ASETTW Untruncated'!$B:$B,$B61,'ASETTW Untruncated'!$C:$C,$C61)</f>
        <v>1.4520982231683961</v>
      </c>
      <c r="H61">
        <f>SUMIFS('ASETTW Untruncated'!H:H,'ASETTW Untruncated'!$A:$A,$A61,'ASETTW Untruncated'!$B:$B,$B61,'ASETTW Untruncated'!$C:$C,$C61)</f>
        <v>1.3186129030441707</v>
      </c>
      <c r="I61">
        <f>SUMIFS('ASETTW Untruncated'!I:I,'ASETTW Untruncated'!$A:$A,$A61,'ASETTW Untruncated'!$B:$B,$B61,'ASETTW Untruncated'!$C:$C,$C61)</f>
        <v>1.3377748206062634</v>
      </c>
      <c r="J61">
        <f>SUMIFS('ASETTW Untruncated'!J:J,'ASETTW Untruncated'!$A:$A,$A61,'ASETTW Untruncated'!$B:$B,$B61,'ASETTW Untruncated'!$C:$C,$C61)</f>
        <v>1.3258177561057387</v>
      </c>
      <c r="K61">
        <f>SUMIFS('ASETTW Untruncated'!K:K,'ASETTW Untruncated'!$A:$A,$A61,'ASETTW Untruncated'!$B:$B,$B61,'ASETTW Untruncated'!$C:$C,$C61)</f>
        <v>1.397118470804344</v>
      </c>
      <c r="L61">
        <f>SUMIFS('ASETTW Untruncated'!L:L,'ASETTW Untruncated'!$A:$A,$A61,'ASETTW Untruncated'!$B:$B,$B61,'ASETTW Untruncated'!$C:$C,$C61)</f>
        <v>1.2629459648056427</v>
      </c>
      <c r="M61">
        <f>SUMIFS('ASETTW Untruncated'!M:M,'ASETTW Untruncated'!$A:$A,$A61,'ASETTW Untruncated'!$B:$B,$B61,'ASETTW Untruncated'!$C:$C,$C61)</f>
        <v>1.2922591440934135</v>
      </c>
      <c r="N61">
        <f>SUMIFS('ASETTW Untruncated'!N:N,'ASETTW Untruncated'!$A:$A,$A61,'ASETTW Untruncated'!$B:$B,$B61,'ASETTW Untruncated'!$C:$C,$C61)</f>
        <v>1.2767046815719705</v>
      </c>
      <c r="O61">
        <f>SUMIFS('ASETTW Untruncated'!O:O,'ASETTW Untruncated'!$A:$A,$A61,'ASETTW Untruncated'!$B:$B,$B61,'ASETTW Untruncated'!$C:$C,$C61)</f>
        <v>1.3517328329703386</v>
      </c>
      <c r="P61">
        <f>SUMIFS('ASETTW Untruncated'!P:P,'ASETTW Untruncated'!$A:$A,$A61,'ASETTW Untruncated'!$B:$B,$B61,'ASETTW Untruncated'!$C:$C,$C61)</f>
        <v>1.2050357537515228</v>
      </c>
      <c r="Q61">
        <f>SUMIFS('ASETTW Untruncated'!Q:Q,'ASETTW Untruncated'!$A:$A,$A61,'ASETTW Untruncated'!$B:$B,$B61,'ASETTW Untruncated'!$C:$C,$C61)</f>
        <v>1.2401553871189526</v>
      </c>
      <c r="R61">
        <f>SUMIFS('ASETTW Untruncated'!R:R,'ASETTW Untruncated'!$A:$A,$A61,'ASETTW Untruncated'!$B:$B,$B61,'ASETTW Untruncated'!$C:$C,$C61)</f>
        <v>1.2231664174158117</v>
      </c>
      <c r="S61">
        <f>SUMIFS('ASETTW Untruncated'!S:S,'ASETTW Untruncated'!$A:$A,$A61,'ASETTW Untruncated'!$B:$B,$B61,'ASETTW Untruncated'!$C:$C,$C61)</f>
        <v>1.2989608055893929</v>
      </c>
      <c r="T61">
        <f>SUMIFS('ASETTW Untruncated'!T:T,'ASETTW Untruncated'!$A:$A,$A61,'ASETTW Untruncated'!$B:$B,$B61,'ASETTW Untruncated'!$C:$C,$C61)</f>
        <v>1.1712258554961879</v>
      </c>
      <c r="U61">
        <f>SUMIFS('ASETTW Untruncated'!U:U,'ASETTW Untruncated'!$A:$A,$A61,'ASETTW Untruncated'!$B:$B,$B61,'ASETTW Untruncated'!$C:$C,$C61)</f>
        <v>1.2080481947737431</v>
      </c>
      <c r="V61">
        <f>SUMIFS('ASETTW Untruncated'!V:V,'ASETTW Untruncated'!$A:$A,$A61,'ASETTW Untruncated'!$B:$B,$B61,'ASETTW Untruncated'!$C:$C,$C61)</f>
        <v>1.1921568806423832</v>
      </c>
      <c r="W61">
        <f>SUMIFS('ASETTW Untruncated'!W:W,'ASETTW Untruncated'!$A:$A,$A61,'ASETTW Untruncated'!$B:$B,$B61,'ASETTW Untruncated'!$C:$C,$C61)</f>
        <v>1.2666376419406995</v>
      </c>
    </row>
    <row r="62" spans="1:23" s="3" customFormat="1" x14ac:dyDescent="0.45">
      <c r="A62" s="3" t="s">
        <v>100</v>
      </c>
      <c r="B62" s="3" t="s">
        <v>83</v>
      </c>
      <c r="C62" s="3" t="s">
        <v>22</v>
      </c>
      <c r="D62" s="3">
        <f>SUMIFS('ASETTW Untruncated'!D:D,'ASETTW Untruncated'!$A:$A,$A62,'ASETTW Untruncated'!$B:$B,$B62,'ASETTW Untruncated'!$C:$C,$C62)</f>
        <v>1.7241384929010597</v>
      </c>
      <c r="E62" s="3">
        <f>SUMIFS('ASETTW Untruncated'!E:E,'ASETTW Untruncated'!$A:$A,$A62,'ASETTW Untruncated'!$B:$B,$B62,'ASETTW Untruncated'!$C:$C,$C62)</f>
        <v>1.5796661430685064</v>
      </c>
      <c r="F62" s="3">
        <f>SUMIFS('ASETTW Untruncated'!F:F,'ASETTW Untruncated'!$A:$A,$A62,'ASETTW Untruncated'!$B:$B,$B62,'ASETTW Untruncated'!$C:$C,$C62)</f>
        <v>1.6219012545010485</v>
      </c>
      <c r="G62" s="3">
        <f>SUMIFS('ASETTW Untruncated'!G:G,'ASETTW Untruncated'!$A:$A,$A62,'ASETTW Untruncated'!$B:$B,$B62,'ASETTW Untruncated'!$C:$C,$C62)</f>
        <v>1.5716340724655771</v>
      </c>
      <c r="H62" s="3">
        <f>SUMIFS('ASETTW Untruncated'!H:H,'ASETTW Untruncated'!$A:$A,$A62,'ASETTW Untruncated'!$B:$B,$B62,'ASETTW Untruncated'!$C:$C,$C62)</f>
        <v>1.6027858875754599</v>
      </c>
      <c r="I62" s="3">
        <f>SUMIFS('ASETTW Untruncated'!I:I,'ASETTW Untruncated'!$A:$A,$A62,'ASETTW Untruncated'!$B:$B,$B62,'ASETTW Untruncated'!$C:$C,$C62)</f>
        <v>1.4898559761140946</v>
      </c>
      <c r="J62" s="3">
        <f>SUMIFS('ASETTW Untruncated'!J:J,'ASETTW Untruncated'!$A:$A,$A62,'ASETTW Untruncated'!$B:$B,$B62,'ASETTW Untruncated'!$C:$C,$C62)</f>
        <v>1.5209596664370566</v>
      </c>
      <c r="K62" s="3">
        <f>SUMIFS('ASETTW Untruncated'!K:K,'ASETTW Untruncated'!$A:$A,$A62,'ASETTW Untruncated'!$B:$B,$B62,'ASETTW Untruncated'!$C:$C,$C62)</f>
        <v>1.4906918420801925</v>
      </c>
      <c r="L62" s="3">
        <f>SUMIFS('ASETTW Untruncated'!L:L,'ASETTW Untruncated'!$A:$A,$A62,'ASETTW Untruncated'!$B:$B,$B62,'ASETTW Untruncated'!$C:$C,$C62)</f>
        <v>1.5110288382862729</v>
      </c>
      <c r="M62" s="3">
        <f>SUMIFS('ASETTW Untruncated'!M:M,'ASETTW Untruncated'!$A:$A,$A62,'ASETTW Untruncated'!$B:$B,$B62,'ASETTW Untruncated'!$C:$C,$C62)</f>
        <v>1.4116906278513597</v>
      </c>
      <c r="N62" s="3">
        <f>SUMIFS('ASETTW Untruncated'!N:N,'ASETTW Untruncated'!$A:$A,$A62,'ASETTW Untruncated'!$B:$B,$B62,'ASETTW Untruncated'!$C:$C,$C62)</f>
        <v>1.4444448614303742</v>
      </c>
      <c r="O62" s="3">
        <f>SUMIFS('ASETTW Untruncated'!O:O,'ASETTW Untruncated'!$A:$A,$A62,'ASETTW Untruncated'!$B:$B,$B62,'ASETTW Untruncated'!$C:$C,$C62)</f>
        <v>1.4200479596868423</v>
      </c>
      <c r="P62" s="3">
        <f>SUMIFS('ASETTW Untruncated'!P:P,'ASETTW Untruncated'!$A:$A,$A62,'ASETTW Untruncated'!$B:$B,$B62,'ASETTW Untruncated'!$C:$C,$C62)</f>
        <v>1.4428231710026567</v>
      </c>
      <c r="Q62" s="3">
        <f>SUMIFS('ASETTW Untruncated'!Q:Q,'ASETTW Untruncated'!$A:$A,$A62,'ASETTW Untruncated'!$B:$B,$B62,'ASETTW Untruncated'!$C:$C,$C62)</f>
        <v>1.3591366415794346</v>
      </c>
      <c r="R62" s="3">
        <f>SUMIFS('ASETTW Untruncated'!R:R,'ASETTW Untruncated'!$A:$A,$A62,'ASETTW Untruncated'!$B:$B,$B62,'ASETTW Untruncated'!$C:$C,$C62)</f>
        <v>1.3870366953835416</v>
      </c>
      <c r="S62" s="3">
        <f>SUMIFS('ASETTW Untruncated'!S:S,'ASETTW Untruncated'!$A:$A,$A62,'ASETTW Untruncated'!$B:$B,$B62,'ASETTW Untruncated'!$C:$C,$C62)</f>
        <v>1.3718644092732817</v>
      </c>
      <c r="T62" s="3">
        <f>SUMIFS('ASETTW Untruncated'!T:T,'ASETTW Untruncated'!$A:$A,$A62,'ASETTW Untruncated'!$B:$B,$B62,'ASETTW Untruncated'!$C:$C,$C62)</f>
        <v>1.3717183742690082</v>
      </c>
      <c r="U62" s="3">
        <f>SUMIFS('ASETTW Untruncated'!U:U,'ASETTW Untruncated'!$A:$A,$A62,'ASETTW Untruncated'!$B:$B,$B62,'ASETTW Untruncated'!$C:$C,$C62)</f>
        <v>1.3060569536022739</v>
      </c>
      <c r="V62" s="3">
        <f>SUMIFS('ASETTW Untruncated'!V:V,'ASETTW Untruncated'!$A:$A,$A62,'ASETTW Untruncated'!$B:$B,$B62,'ASETTW Untruncated'!$C:$C,$C62)</f>
        <v>1.3258256429227655</v>
      </c>
      <c r="W62" s="3">
        <f>SUMIFS('ASETTW Untruncated'!W:W,'ASETTW Untruncated'!$A:$A,$A62,'ASETTW Untruncated'!$B:$B,$B62,'ASETTW Untruncated'!$C:$C,$C62)</f>
        <v>1.3229689412747809</v>
      </c>
    </row>
    <row r="63" spans="1:23" s="3" customFormat="1" x14ac:dyDescent="0.45">
      <c r="A63" s="3" t="s">
        <v>42</v>
      </c>
      <c r="B63" s="3" t="s">
        <v>21</v>
      </c>
      <c r="C63" s="3" t="s">
        <v>22</v>
      </c>
      <c r="D63" s="3">
        <f>SUMIFS('ASETTW Untruncated'!D:D,'ASETTW Untruncated'!$A:$A,$A63,'ASETTW Untruncated'!$B:$B,$B63,'ASETTW Untruncated'!$C:$C,$C63)</f>
        <v>1.7075267001996457</v>
      </c>
      <c r="E63" s="3">
        <f>SUMIFS('ASETTW Untruncated'!E:E,'ASETTW Untruncated'!$A:$A,$A63,'ASETTW Untruncated'!$B:$B,$B63,'ASETTW Untruncated'!$C:$C,$C63)</f>
        <v>1.5532124524059376</v>
      </c>
      <c r="F63" s="3">
        <f>SUMIFS('ASETTW Untruncated'!F:F,'ASETTW Untruncated'!$A:$A,$A63,'ASETTW Untruncated'!$B:$B,$B63,'ASETTW Untruncated'!$C:$C,$C63)</f>
        <v>1.6152630367588565</v>
      </c>
      <c r="G63" s="3">
        <f>SUMIFS('ASETTW Untruncated'!G:G,'ASETTW Untruncated'!$A:$A,$A63,'ASETTW Untruncated'!$B:$B,$B63,'ASETTW Untruncated'!$C:$C,$C63)</f>
        <v>1.5637552058410462</v>
      </c>
      <c r="H63" s="3">
        <f>SUMIFS('ASETTW Untruncated'!H:H,'ASETTW Untruncated'!$A:$A,$A63,'ASETTW Untruncated'!$B:$B,$B63,'ASETTW Untruncated'!$C:$C,$C63)</f>
        <v>1.6024668480707775</v>
      </c>
      <c r="I63" s="3">
        <f>SUMIFS('ASETTW Untruncated'!I:I,'ASETTW Untruncated'!$A:$A,$A63,'ASETTW Untruncated'!$B:$B,$B63,'ASETTW Untruncated'!$C:$C,$C63)</f>
        <v>1.474051833740593</v>
      </c>
      <c r="J63" s="3">
        <f>SUMIFS('ASETTW Untruncated'!J:J,'ASETTW Untruncated'!$A:$A,$A63,'ASETTW Untruncated'!$B:$B,$B63,'ASETTW Untruncated'!$C:$C,$C63)</f>
        <v>1.529669975101885</v>
      </c>
      <c r="K63" s="3">
        <f>SUMIFS('ASETTW Untruncated'!K:K,'ASETTW Untruncated'!$A:$A,$A63,'ASETTW Untruncated'!$B:$B,$B63,'ASETTW Untruncated'!$C:$C,$C63)</f>
        <v>1.491000175522444</v>
      </c>
      <c r="L63" s="3">
        <f>SUMIFS('ASETTW Untruncated'!L:L,'ASETTW Untruncated'!$A:$A,$A63,'ASETTW Untruncated'!$B:$B,$B63,'ASETTW Untruncated'!$C:$C,$C63)</f>
        <v>1.5155220142388628</v>
      </c>
      <c r="M63" s="3">
        <f>SUMIFS('ASETTW Untruncated'!M:M,'ASETTW Untruncated'!$A:$A,$A63,'ASETTW Untruncated'!$B:$B,$B63,'ASETTW Untruncated'!$C:$C,$C63)</f>
        <v>1.4084984064550836</v>
      </c>
      <c r="N63" s="3">
        <f>SUMIFS('ASETTW Untruncated'!N:N,'ASETTW Untruncated'!$A:$A,$A63,'ASETTW Untruncated'!$B:$B,$B63,'ASETTW Untruncated'!$C:$C,$C63)</f>
        <v>1.4567219886590208</v>
      </c>
      <c r="O63" s="3">
        <f>SUMIFS('ASETTW Untruncated'!O:O,'ASETTW Untruncated'!$A:$A,$A63,'ASETTW Untruncated'!$B:$B,$B63,'ASETTW Untruncated'!$C:$C,$C63)</f>
        <v>1.430344172721921</v>
      </c>
      <c r="P63" s="3">
        <f>SUMIFS('ASETTW Untruncated'!P:P,'ASETTW Untruncated'!$A:$A,$A63,'ASETTW Untruncated'!$B:$B,$B63,'ASETTW Untruncated'!$C:$C,$C63)</f>
        <v>1.4515040250607656</v>
      </c>
      <c r="Q63" s="3">
        <f>SUMIFS('ASETTW Untruncated'!Q:Q,'ASETTW Untruncated'!$A:$A,$A63,'ASETTW Untruncated'!$B:$B,$B63,'ASETTW Untruncated'!$C:$C,$C63)</f>
        <v>1.357475416474357</v>
      </c>
      <c r="R63" s="3">
        <f>SUMIFS('ASETTW Untruncated'!R:R,'ASETTW Untruncated'!$A:$A,$A63,'ASETTW Untruncated'!$B:$B,$B63,'ASETTW Untruncated'!$C:$C,$C63)</f>
        <v>1.4010446386496083</v>
      </c>
      <c r="S63" s="3">
        <f>SUMIFS('ASETTW Untruncated'!S:S,'ASETTW Untruncated'!$A:$A,$A63,'ASETTW Untruncated'!$B:$B,$B63,'ASETTW Untruncated'!$C:$C,$C63)</f>
        <v>1.3824815461988205</v>
      </c>
      <c r="T63" s="3">
        <f>SUMIFS('ASETTW Untruncated'!T:T,'ASETTW Untruncated'!$A:$A,$A63,'ASETTW Untruncated'!$B:$B,$B63,'ASETTW Untruncated'!$C:$C,$C63)</f>
        <v>1.3737831674693579</v>
      </c>
      <c r="U63" s="3">
        <f>SUMIFS('ASETTW Untruncated'!U:U,'ASETTW Untruncated'!$A:$A,$A63,'ASETTW Untruncated'!$B:$B,$B63,'ASETTW Untruncated'!$C:$C,$C63)</f>
        <v>1.3070304580050243</v>
      </c>
      <c r="V63" s="3">
        <f>SUMIFS('ASETTW Untruncated'!V:V,'ASETTW Untruncated'!$A:$A,$A63,'ASETTW Untruncated'!$B:$B,$B63,'ASETTW Untruncated'!$C:$C,$C63)</f>
        <v>1.3367982973760872</v>
      </c>
      <c r="W63" s="3">
        <f>SUMIFS('ASETTW Untruncated'!W:W,'ASETTW Untruncated'!$A:$A,$A63,'ASETTW Untruncated'!$B:$B,$B63,'ASETTW Untruncated'!$C:$C,$C63)</f>
        <v>1.3354854850585878</v>
      </c>
    </row>
    <row r="64" spans="1:23" s="3" customFormat="1" x14ac:dyDescent="0.45">
      <c r="A64" s="3" t="s">
        <v>102</v>
      </c>
      <c r="B64" s="3" t="s">
        <v>83</v>
      </c>
      <c r="C64" s="3" t="s">
        <v>22</v>
      </c>
      <c r="D64" s="3">
        <f>SUMIFS('ASETTW Untruncated'!D:D,'ASETTW Untruncated'!$A:$A,$A64,'ASETTW Untruncated'!$B:$B,$B64,'ASETTW Untruncated'!$C:$C,$C64)</f>
        <v>1.7335675080865178</v>
      </c>
      <c r="E64" s="3">
        <f>SUMIFS('ASETTW Untruncated'!E:E,'ASETTW Untruncated'!$A:$A,$A64,'ASETTW Untruncated'!$B:$B,$B64,'ASETTW Untruncated'!$C:$C,$C64)</f>
        <v>1.5990038471669816</v>
      </c>
      <c r="F64" s="3">
        <f>SUMIFS('ASETTW Untruncated'!F:F,'ASETTW Untruncated'!$A:$A,$A64,'ASETTW Untruncated'!$B:$B,$B64,'ASETTW Untruncated'!$C:$C,$C64)</f>
        <v>1.6369172531435696</v>
      </c>
      <c r="G64" s="3">
        <f>SUMIFS('ASETTW Untruncated'!G:G,'ASETTW Untruncated'!$A:$A,$A64,'ASETTW Untruncated'!$B:$B,$B64,'ASETTW Untruncated'!$C:$C,$C64)</f>
        <v>1.5944029356871361</v>
      </c>
      <c r="H64" s="3">
        <f>SUMIFS('ASETTW Untruncated'!H:H,'ASETTW Untruncated'!$A:$A,$A64,'ASETTW Untruncated'!$B:$B,$B64,'ASETTW Untruncated'!$C:$C,$C64)</f>
        <v>1.6262166997992815</v>
      </c>
      <c r="I64" s="3">
        <f>SUMIFS('ASETTW Untruncated'!I:I,'ASETTW Untruncated'!$A:$A,$A64,'ASETTW Untruncated'!$B:$B,$B64,'ASETTW Untruncated'!$C:$C,$C64)</f>
        <v>1.5098413843681886</v>
      </c>
      <c r="J64" s="3">
        <f>SUMIFS('ASETTW Untruncated'!J:J,'ASETTW Untruncated'!$A:$A,$A64,'ASETTW Untruncated'!$B:$B,$B64,'ASETTW Untruncated'!$C:$C,$C64)</f>
        <v>1.5468367499173266</v>
      </c>
      <c r="K64" s="3">
        <f>SUMIFS('ASETTW Untruncated'!K:K,'ASETTW Untruncated'!$A:$A,$A64,'ASETTW Untruncated'!$B:$B,$B64,'ASETTW Untruncated'!$C:$C,$C64)</f>
        <v>1.5145338615856843</v>
      </c>
      <c r="L64" s="3">
        <f>SUMIFS('ASETTW Untruncated'!L:L,'ASETTW Untruncated'!$A:$A,$A64,'ASETTW Untruncated'!$B:$B,$B64,'ASETTW Untruncated'!$C:$C,$C64)</f>
        <v>1.5318493314992043</v>
      </c>
      <c r="M64" s="3">
        <f>SUMIFS('ASETTW Untruncated'!M:M,'ASETTW Untruncated'!$A:$A,$A64,'ASETTW Untruncated'!$B:$B,$B64,'ASETTW Untruncated'!$C:$C,$C64)</f>
        <v>1.4341246958055909</v>
      </c>
      <c r="N64" s="3">
        <f>SUMIFS('ASETTW Untruncated'!N:N,'ASETTW Untruncated'!$A:$A,$A64,'ASETTW Untruncated'!$B:$B,$B64,'ASETTW Untruncated'!$C:$C,$C64)</f>
        <v>1.4681800657393793</v>
      </c>
      <c r="O64" s="3">
        <f>SUMIFS('ASETTW Untruncated'!O:O,'ASETTW Untruncated'!$A:$A,$A64,'ASETTW Untruncated'!$B:$B,$B64,'ASETTW Untruncated'!$C:$C,$C64)</f>
        <v>1.4451584590613775</v>
      </c>
      <c r="P64" s="3">
        <f>SUMIFS('ASETTW Untruncated'!P:P,'ASETTW Untruncated'!$A:$A,$A64,'ASETTW Untruncated'!$B:$B,$B64,'ASETTW Untruncated'!$C:$C,$C64)</f>
        <v>1.4538937112394621</v>
      </c>
      <c r="Q64" s="3">
        <f>SUMIFS('ASETTW Untruncated'!Q:Q,'ASETTW Untruncated'!$A:$A,$A64,'ASETTW Untruncated'!$B:$B,$B64,'ASETTW Untruncated'!$C:$C,$C64)</f>
        <v>1.3766852888668872</v>
      </c>
      <c r="R64" s="3">
        <f>SUMIFS('ASETTW Untruncated'!R:R,'ASETTW Untruncated'!$A:$A,$A64,'ASETTW Untruncated'!$B:$B,$B64,'ASETTW Untruncated'!$C:$C,$C64)</f>
        <v>1.4017428037776711</v>
      </c>
      <c r="S64" s="3">
        <f>SUMIFS('ASETTW Untruncated'!S:S,'ASETTW Untruncated'!$A:$A,$A64,'ASETTW Untruncated'!$B:$B,$B64,'ASETTW Untruncated'!$C:$C,$C64)</f>
        <v>1.3924100710710241</v>
      </c>
      <c r="T64" s="3">
        <f>SUMIFS('ASETTW Untruncated'!T:T,'ASETTW Untruncated'!$A:$A,$A64,'ASETTW Untruncated'!$B:$B,$B64,'ASETTW Untruncated'!$C:$C,$C64)</f>
        <v>1.3866112065513256</v>
      </c>
      <c r="U64" s="3">
        <f>SUMIFS('ASETTW Untruncated'!U:U,'ASETTW Untruncated'!$A:$A,$A64,'ASETTW Untruncated'!$B:$B,$B64,'ASETTW Untruncated'!$C:$C,$C64)</f>
        <v>1.3253830057718126</v>
      </c>
      <c r="V64" s="3">
        <f>SUMIFS('ASETTW Untruncated'!V:V,'ASETTW Untruncated'!$A:$A,$A64,'ASETTW Untruncated'!$B:$B,$B64,'ASETTW Untruncated'!$C:$C,$C64)</f>
        <v>1.3442515352892586</v>
      </c>
      <c r="W64" s="3">
        <f>SUMIFS('ASETTW Untruncated'!W:W,'ASETTW Untruncated'!$A:$A,$A64,'ASETTW Untruncated'!$B:$B,$B64,'ASETTW Untruncated'!$C:$C,$C64)</f>
        <v>1.3444670649923089</v>
      </c>
    </row>
    <row r="65" spans="1:23" s="3" customFormat="1" x14ac:dyDescent="0.45">
      <c r="A65" s="3" t="s">
        <v>106</v>
      </c>
      <c r="B65" s="3" t="s">
        <v>85</v>
      </c>
      <c r="C65" s="3" t="s">
        <v>29</v>
      </c>
      <c r="D65" s="3">
        <f>SUMIFS('ASETTW Untruncated'!D:D,'ASETTW Untruncated'!$A:$A,$A65,'ASETTW Untruncated'!$B:$B,$B65,'ASETTW Untruncated'!$C:$C,$C65)</f>
        <v>1.7026017236433526</v>
      </c>
      <c r="E65" s="3">
        <f>SUMIFS('ASETTW Untruncated'!E:E,'ASETTW Untruncated'!$A:$A,$A65,'ASETTW Untruncated'!$B:$B,$B65,'ASETTW Untruncated'!$C:$C,$C65)</f>
        <v>1.6411801654537455</v>
      </c>
      <c r="F65" s="3">
        <f>SUMIFS('ASETTW Untruncated'!F:F,'ASETTW Untruncated'!$A:$A,$A65,'ASETTW Untruncated'!$B:$B,$B65,'ASETTW Untruncated'!$C:$C,$C65)</f>
        <v>1.6710467516304577</v>
      </c>
      <c r="G65" s="3">
        <f>SUMIFS('ASETTW Untruncated'!G:G,'ASETTW Untruncated'!$A:$A,$A65,'ASETTW Untruncated'!$B:$B,$B65,'ASETTW Untruncated'!$C:$C,$C65)</f>
        <v>1.6839554653231905</v>
      </c>
      <c r="H65" s="3">
        <f>SUMIFS('ASETTW Untruncated'!H:H,'ASETTW Untruncated'!$A:$A,$A65,'ASETTW Untruncated'!$B:$B,$B65,'ASETTW Untruncated'!$C:$C,$C65)</f>
        <v>1.6177345430501664</v>
      </c>
      <c r="I65" s="3">
        <f>SUMIFS('ASETTW Untruncated'!I:I,'ASETTW Untruncated'!$A:$A,$A65,'ASETTW Untruncated'!$B:$B,$B65,'ASETTW Untruncated'!$C:$C,$C65)</f>
        <v>1.571319225085039</v>
      </c>
      <c r="J65" s="3">
        <f>SUMIFS('ASETTW Untruncated'!J:J,'ASETTW Untruncated'!$A:$A,$A65,'ASETTW Untruncated'!$B:$B,$B65,'ASETTW Untruncated'!$C:$C,$C65)</f>
        <v>1.5973098589601338</v>
      </c>
      <c r="K65" s="3">
        <f>SUMIFS('ASETTW Untruncated'!K:K,'ASETTW Untruncated'!$A:$A,$A65,'ASETTW Untruncated'!$B:$B,$B65,'ASETTW Untruncated'!$C:$C,$C65)</f>
        <v>1.6185258547362604</v>
      </c>
      <c r="L65" s="3">
        <f>SUMIFS('ASETTW Untruncated'!L:L,'ASETTW Untruncated'!$A:$A,$A65,'ASETTW Untruncated'!$B:$B,$B65,'ASETTW Untruncated'!$C:$C,$C65)</f>
        <v>1.5247298307259776</v>
      </c>
      <c r="M65" s="3">
        <f>SUMIFS('ASETTW Untruncated'!M:M,'ASETTW Untruncated'!$A:$A,$A65,'ASETTW Untruncated'!$B:$B,$B65,'ASETTW Untruncated'!$C:$C,$C65)</f>
        <v>1.4980768195380518</v>
      </c>
      <c r="N65" s="3">
        <f>SUMIFS('ASETTW Untruncated'!N:N,'ASETTW Untruncated'!$A:$A,$A65,'ASETTW Untruncated'!$B:$B,$B65,'ASETTW Untruncated'!$C:$C,$C65)</f>
        <v>1.516900171360448</v>
      </c>
      <c r="O65" s="3">
        <f>SUMIFS('ASETTW Untruncated'!O:O,'ASETTW Untruncated'!$A:$A,$A65,'ASETTW Untruncated'!$B:$B,$B65,'ASETTW Untruncated'!$C:$C,$C65)</f>
        <v>1.549797634000819</v>
      </c>
      <c r="P65" s="3">
        <f>SUMIFS('ASETTW Untruncated'!P:P,'ASETTW Untruncated'!$A:$A,$A65,'ASETTW Untruncated'!$B:$B,$B65,'ASETTW Untruncated'!$C:$C,$C65)</f>
        <v>1.4678617325280119</v>
      </c>
      <c r="Q65" s="3">
        <f>SUMIFS('ASETTW Untruncated'!Q:Q,'ASETTW Untruncated'!$A:$A,$A65,'ASETTW Untruncated'!$B:$B,$B65,'ASETTW Untruncated'!$C:$C,$C65)</f>
        <v>1.4489779363286497</v>
      </c>
      <c r="R65" s="3">
        <f>SUMIFS('ASETTW Untruncated'!R:R,'ASETTW Untruncated'!$A:$A,$A65,'ASETTW Untruncated'!$B:$B,$B65,'ASETTW Untruncated'!$C:$C,$C65)</f>
        <v>1.466309587965023</v>
      </c>
      <c r="S65" s="3">
        <f>SUMIFS('ASETTW Untruncated'!S:S,'ASETTW Untruncated'!$A:$A,$A65,'ASETTW Untruncated'!$B:$B,$B65,'ASETTW Untruncated'!$C:$C,$C65)</f>
        <v>1.5031150268910385</v>
      </c>
      <c r="T65" s="3">
        <f>SUMIFS('ASETTW Untruncated'!T:T,'ASETTW Untruncated'!$A:$A,$A65,'ASETTW Untruncated'!$B:$B,$B65,'ASETTW Untruncated'!$C:$C,$C65)</f>
        <v>1.4171290509731127</v>
      </c>
      <c r="U65" s="3">
        <f>SUMIFS('ASETTW Untruncated'!U:U,'ASETTW Untruncated'!$A:$A,$A65,'ASETTW Untruncated'!$B:$B,$B65,'ASETTW Untruncated'!$C:$C,$C65)</f>
        <v>1.4014913331807086</v>
      </c>
      <c r="V65" s="3">
        <f>SUMIFS('ASETTW Untruncated'!V:V,'ASETTW Untruncated'!$A:$A,$A65,'ASETTW Untruncated'!$B:$B,$B65,'ASETTW Untruncated'!$C:$C,$C65)</f>
        <v>1.4189608943119787</v>
      </c>
      <c r="W65" s="3">
        <f>SUMIFS('ASETTW Untruncated'!W:W,'ASETTW Untruncated'!$A:$A,$A65,'ASETTW Untruncated'!$B:$B,$B65,'ASETTW Untruncated'!$C:$C,$C65)</f>
        <v>1.4575469015087927</v>
      </c>
    </row>
    <row r="66" spans="1:23" s="3" customFormat="1" x14ac:dyDescent="0.45">
      <c r="A66" s="36" t="s">
        <v>101</v>
      </c>
      <c r="B66" s="36" t="s">
        <v>451</v>
      </c>
      <c r="C66" s="36" t="s">
        <v>16</v>
      </c>
      <c r="D66" s="3">
        <f>SUMIFS('ASETTW Untruncated'!D:D,'ASETTW Untruncated'!$A:$A,$A66,'ASETTW Untruncated'!$B:$B,$B66,'ASETTW Untruncated'!$C:$C,$C66)</f>
        <v>1.7370374003006952</v>
      </c>
      <c r="E66" s="3">
        <f>SUMIFS('ASETTW Untruncated'!E:E,'ASETTW Untruncated'!$A:$A,$A66,'ASETTW Untruncated'!$B:$B,$B66,'ASETTW Untruncated'!$C:$C,$C66)</f>
        <v>1.6677897658707417</v>
      </c>
      <c r="F66" s="3">
        <f>SUMIFS('ASETTW Untruncated'!F:F,'ASETTW Untruncated'!$A:$A,$A66,'ASETTW Untruncated'!$B:$B,$B66,'ASETTW Untruncated'!$C:$C,$C66)</f>
        <v>1.6914435125158573</v>
      </c>
      <c r="G66" s="3">
        <f>SUMIFS('ASETTW Untruncated'!G:G,'ASETTW Untruncated'!$A:$A,$A66,'ASETTW Untruncated'!$B:$B,$B66,'ASETTW Untruncated'!$C:$C,$C66)</f>
        <v>1.7119220358028879</v>
      </c>
      <c r="H66" s="3">
        <f>SUMIFS('ASETTW Untruncated'!H:H,'ASETTW Untruncated'!$A:$A,$A66,'ASETTW Untruncated'!$B:$B,$B66,'ASETTW Untruncated'!$C:$C,$C66)</f>
        <v>1.6580024656336683</v>
      </c>
      <c r="I66" s="3">
        <f>SUMIFS('ASETTW Untruncated'!I:I,'ASETTW Untruncated'!$A:$A,$A66,'ASETTW Untruncated'!$B:$B,$B66,'ASETTW Untruncated'!$C:$C,$C66)</f>
        <v>1.6011076395182371</v>
      </c>
      <c r="J66" s="3">
        <f>SUMIFS('ASETTW Untruncated'!J:J,'ASETTW Untruncated'!$A:$A,$A66,'ASETTW Untruncated'!$B:$B,$B66,'ASETTW Untruncated'!$C:$C,$C66)</f>
        <v>1.6231723493408465</v>
      </c>
      <c r="K66" s="3">
        <f>SUMIFS('ASETTW Untruncated'!K:K,'ASETTW Untruncated'!$A:$A,$A66,'ASETTW Untruncated'!$B:$B,$B66,'ASETTW Untruncated'!$C:$C,$C66)</f>
        <v>1.6478229060630811</v>
      </c>
      <c r="L66" s="3">
        <f>SUMIFS('ASETTW Untruncated'!L:L,'ASETTW Untruncated'!$A:$A,$A66,'ASETTW Untruncated'!$B:$B,$B66,'ASETTW Untruncated'!$C:$C,$C66)</f>
        <v>1.5671606405022502</v>
      </c>
      <c r="M66" s="3">
        <f>SUMIFS('ASETTW Untruncated'!M:M,'ASETTW Untruncated'!$A:$A,$A66,'ASETTW Untruncated'!$B:$B,$B66,'ASETTW Untruncated'!$C:$C,$C66)</f>
        <v>1.5335479237096563</v>
      </c>
      <c r="N66" s="3">
        <f>SUMIFS('ASETTW Untruncated'!N:N,'ASETTW Untruncated'!$A:$A,$A66,'ASETTW Untruncated'!$B:$B,$B66,'ASETTW Untruncated'!$C:$C,$C66)</f>
        <v>1.5454105043175776</v>
      </c>
      <c r="O66" s="3">
        <f>SUMIFS('ASETTW Untruncated'!O:O,'ASETTW Untruncated'!$A:$A,$A66,'ASETTW Untruncated'!$B:$B,$B66,'ASETTW Untruncated'!$C:$C,$C66)</f>
        <v>1.5830710195900028</v>
      </c>
      <c r="P66" s="3">
        <f>SUMIFS('ASETTW Untruncated'!P:P,'ASETTW Untruncated'!$A:$A,$A66,'ASETTW Untruncated'!$B:$B,$B66,'ASETTW Untruncated'!$C:$C,$C66)</f>
        <v>1.4971744201661823</v>
      </c>
      <c r="Q66" s="3">
        <f>SUMIFS('ASETTW Untruncated'!Q:Q,'ASETTW Untruncated'!$A:$A,$A66,'ASETTW Untruncated'!$B:$B,$B66,'ASETTW Untruncated'!$C:$C,$C66)</f>
        <v>1.4855988495633121</v>
      </c>
      <c r="R66" s="3">
        <f>SUMIFS('ASETTW Untruncated'!R:R,'ASETTW Untruncated'!$A:$A,$A66,'ASETTW Untruncated'!$B:$B,$B66,'ASETTW Untruncated'!$C:$C,$C66)</f>
        <v>1.4865009819977446</v>
      </c>
      <c r="S66" s="3">
        <f>SUMIFS('ASETTW Untruncated'!S:S,'ASETTW Untruncated'!$A:$A,$A66,'ASETTW Untruncated'!$B:$B,$B66,'ASETTW Untruncated'!$C:$C,$C66)</f>
        <v>1.5373589577349089</v>
      </c>
      <c r="T66" s="3">
        <f>SUMIFS('ASETTW Untruncated'!T:T,'ASETTW Untruncated'!$A:$A,$A66,'ASETTW Untruncated'!$B:$B,$B66,'ASETTW Untruncated'!$C:$C,$C66)</f>
        <v>1.4376103450007196</v>
      </c>
      <c r="U66" s="3">
        <f>SUMIFS('ASETTW Untruncated'!U:U,'ASETTW Untruncated'!$A:$A,$A66,'ASETTW Untruncated'!$B:$B,$B66,'ASETTW Untruncated'!$C:$C,$C66)</f>
        <v>1.4351540332961419</v>
      </c>
      <c r="V66" s="3">
        <f>SUMIFS('ASETTW Untruncated'!V:V,'ASETTW Untruncated'!$A:$A,$A66,'ASETTW Untruncated'!$B:$B,$B66,'ASETTW Untruncated'!$C:$C,$C66)</f>
        <v>1.4337229853998215</v>
      </c>
      <c r="W66" s="3">
        <f>SUMIFS('ASETTW Untruncated'!W:W,'ASETTW Untruncated'!$A:$A,$A66,'ASETTW Untruncated'!$B:$B,$B66,'ASETTW Untruncated'!$C:$C,$C66)</f>
        <v>1.4888096105350668</v>
      </c>
    </row>
    <row r="67" spans="1:23" x14ac:dyDescent="0.45">
      <c r="A67" t="s">
        <v>76</v>
      </c>
      <c r="B67" t="s">
        <v>50</v>
      </c>
      <c r="C67" t="s">
        <v>22</v>
      </c>
      <c r="D67">
        <f>SUMIFS('ASETTW Untruncated'!D:D,'ASETTW Untruncated'!$A:$A,$A67,'ASETTW Untruncated'!$B:$B,$B67,'ASETTW Untruncated'!$C:$C,$C67)</f>
        <v>1.7495250094079366</v>
      </c>
      <c r="E67">
        <f>SUMIFS('ASETTW Untruncated'!E:E,'ASETTW Untruncated'!$A:$A,$A67,'ASETTW Untruncated'!$B:$B,$B67,'ASETTW Untruncated'!$C:$C,$C67)</f>
        <v>1.4810398254358257</v>
      </c>
      <c r="F67">
        <f>SUMIFS('ASETTW Untruncated'!F:F,'ASETTW Untruncated'!$A:$A,$A67,'ASETTW Untruncated'!$B:$B,$B67,'ASETTW Untruncated'!$C:$C,$C67)</f>
        <v>1.5869225510965392</v>
      </c>
      <c r="G67">
        <f>SUMIFS('ASETTW Untruncated'!G:G,'ASETTW Untruncated'!$A:$A,$A67,'ASETTW Untruncated'!$B:$B,$B67,'ASETTW Untruncated'!$C:$C,$C67)</f>
        <v>1.4506380424141458</v>
      </c>
      <c r="H67">
        <f>SUMIFS('ASETTW Untruncated'!H:H,'ASETTW Untruncated'!$A:$A,$A67,'ASETTW Untruncated'!$B:$B,$B67,'ASETTW Untruncated'!$C:$C,$C67)</f>
        <v>1.6460383577542588</v>
      </c>
      <c r="I67">
        <f>SUMIFS('ASETTW Untruncated'!I:I,'ASETTW Untruncated'!$A:$A,$A67,'ASETTW Untruncated'!$B:$B,$B67,'ASETTW Untruncated'!$C:$C,$C67)</f>
        <v>1.4074475818618073</v>
      </c>
      <c r="J67">
        <f>SUMIFS('ASETTW Untruncated'!J:J,'ASETTW Untruncated'!$A:$A,$A67,'ASETTW Untruncated'!$B:$B,$B67,'ASETTW Untruncated'!$C:$C,$C67)</f>
        <v>1.5053561743170534</v>
      </c>
      <c r="K67">
        <f>SUMIFS('ASETTW Untruncated'!K:K,'ASETTW Untruncated'!$A:$A,$A67,'ASETTW Untruncated'!$B:$B,$B67,'ASETTW Untruncated'!$C:$C,$C67)</f>
        <v>1.3851425708159315</v>
      </c>
      <c r="L67">
        <f>SUMIFS('ASETTW Untruncated'!L:L,'ASETTW Untruncated'!$A:$A,$A67,'ASETTW Untruncated'!$B:$B,$B67,'ASETTW Untruncated'!$C:$C,$C67)</f>
        <v>1.5500868026320875</v>
      </c>
      <c r="M67">
        <f>SUMIFS('ASETTW Untruncated'!M:M,'ASETTW Untruncated'!$A:$A,$A67,'ASETTW Untruncated'!$B:$B,$B67,'ASETTW Untruncated'!$C:$C,$C67)</f>
        <v>1.3361234241250168</v>
      </c>
      <c r="N67">
        <f>SUMIFS('ASETTW Untruncated'!N:N,'ASETTW Untruncated'!$A:$A,$A67,'ASETTW Untruncated'!$B:$B,$B67,'ASETTW Untruncated'!$C:$C,$C67)</f>
        <v>1.4278980220783999</v>
      </c>
      <c r="O67">
        <f>SUMIFS('ASETTW Untruncated'!O:O,'ASETTW Untruncated'!$A:$A,$A67,'ASETTW Untruncated'!$B:$B,$B67,'ASETTW Untruncated'!$C:$C,$C67)</f>
        <v>1.3242700117977013</v>
      </c>
      <c r="P67">
        <f>SUMIFS('ASETTW Untruncated'!P:P,'ASETTW Untruncated'!$A:$A,$A67,'ASETTW Untruncated'!$B:$B,$B67,'ASETTW Untruncated'!$C:$C,$C67)</f>
        <v>1.4746796841225933</v>
      </c>
      <c r="Q67">
        <f>SUMIFS('ASETTW Untruncated'!Q:Q,'ASETTW Untruncated'!$A:$A,$A67,'ASETTW Untruncated'!$B:$B,$B67,'ASETTW Untruncated'!$C:$C,$C67)</f>
        <v>1.2818015549433017</v>
      </c>
      <c r="R67">
        <f>SUMIFS('ASETTW Untruncated'!R:R,'ASETTW Untruncated'!$A:$A,$A67,'ASETTW Untruncated'!$B:$B,$B67,'ASETTW Untruncated'!$C:$C,$C67)</f>
        <v>1.3653434664714517</v>
      </c>
      <c r="S67">
        <f>SUMIFS('ASETTW Untruncated'!S:S,'ASETTW Untruncated'!$A:$A,$A67,'ASETTW Untruncated'!$B:$B,$B67,'ASETTW Untruncated'!$C:$C,$C67)</f>
        <v>1.2747344553806319</v>
      </c>
      <c r="T67">
        <f>SUMIFS('ASETTW Untruncated'!T:T,'ASETTW Untruncated'!$A:$A,$A67,'ASETTW Untruncated'!$B:$B,$B67,'ASETTW Untruncated'!$C:$C,$C67)</f>
        <v>1.4033512375014117</v>
      </c>
      <c r="U67">
        <f>SUMIFS('ASETTW Untruncated'!U:U,'ASETTW Untruncated'!$A:$A,$A67,'ASETTW Untruncated'!$B:$B,$B67,'ASETTW Untruncated'!$C:$C,$C67)</f>
        <v>1.2328860353066804</v>
      </c>
      <c r="V67">
        <f>SUMIFS('ASETTW Untruncated'!V:V,'ASETTW Untruncated'!$A:$A,$A67,'ASETTW Untruncated'!$B:$B,$B67,'ASETTW Untruncated'!$C:$C,$C67)</f>
        <v>1.3070139742037685</v>
      </c>
      <c r="W67">
        <f>SUMIFS('ASETTW Untruncated'!W:W,'ASETTW Untruncated'!$A:$A,$A67,'ASETTW Untruncated'!$B:$B,$B67,'ASETTW Untruncated'!$C:$C,$C67)</f>
        <v>1.2310085868847636</v>
      </c>
    </row>
    <row r="68" spans="1:23" s="3" customFormat="1" x14ac:dyDescent="0.45">
      <c r="A68" s="3" t="s">
        <v>20</v>
      </c>
      <c r="B68" s="3" t="s">
        <v>21</v>
      </c>
      <c r="C68" s="3" t="s">
        <v>60</v>
      </c>
      <c r="D68" s="3">
        <f>SUMIFS('ASETTW Untruncated'!D:D,'ASETTW Untruncated'!$A:$A,$A68,'ASETTW Untruncated'!$B:$B,$B68,'ASETTW Untruncated'!$C:$C,$C68)</f>
        <v>1.7295627438646084</v>
      </c>
      <c r="E68" s="3">
        <f>SUMIFS('ASETTW Untruncated'!E:E,'ASETTW Untruncated'!$A:$A,$A68,'ASETTW Untruncated'!$B:$B,$B68,'ASETTW Untruncated'!$C:$C,$C68)</f>
        <v>1.6562658944618678</v>
      </c>
      <c r="F68" s="3">
        <f>SUMIFS('ASETTW Untruncated'!F:F,'ASETTW Untruncated'!$A:$A,$A68,'ASETTW Untruncated'!$B:$B,$B68,'ASETTW Untruncated'!$C:$C,$C68)</f>
        <v>1.6528629207090448</v>
      </c>
      <c r="G68" s="3">
        <f>SUMIFS('ASETTW Untruncated'!G:G,'ASETTW Untruncated'!$A:$A,$A68,'ASETTW Untruncated'!$B:$B,$B68,'ASETTW Untruncated'!$C:$C,$C68)</f>
        <v>1.6717636693011919</v>
      </c>
      <c r="H68" s="3">
        <f>SUMIFS('ASETTW Untruncated'!H:H,'ASETTW Untruncated'!$A:$A,$A68,'ASETTW Untruncated'!$B:$B,$B68,'ASETTW Untruncated'!$C:$C,$C68)</f>
        <v>1.62397500859831</v>
      </c>
      <c r="I68" s="3">
        <f>SUMIFS('ASETTW Untruncated'!I:I,'ASETTW Untruncated'!$A:$A,$A68,'ASETTW Untruncated'!$B:$B,$B68,'ASETTW Untruncated'!$C:$C,$C68)</f>
        <v>1.5761344098713641</v>
      </c>
      <c r="J68" s="3">
        <f>SUMIFS('ASETTW Untruncated'!J:J,'ASETTW Untruncated'!$A:$A,$A68,'ASETTW Untruncated'!$B:$B,$B68,'ASETTW Untruncated'!$C:$C,$C68)</f>
        <v>1.566193953874444</v>
      </c>
      <c r="K68" s="3">
        <f>SUMIFS('ASETTW Untruncated'!K:K,'ASETTW Untruncated'!$A:$A,$A68,'ASETTW Untruncated'!$B:$B,$B68,'ASETTW Untruncated'!$C:$C,$C68)</f>
        <v>1.5977655739716492</v>
      </c>
      <c r="L68" s="3">
        <f>SUMIFS('ASETTW Untruncated'!L:L,'ASETTW Untruncated'!$A:$A,$A68,'ASETTW Untruncated'!$B:$B,$B68,'ASETTW Untruncated'!$C:$C,$C68)</f>
        <v>1.5429697483611424</v>
      </c>
      <c r="M68" s="3">
        <f>SUMIFS('ASETTW Untruncated'!M:M,'ASETTW Untruncated'!$A:$A,$A68,'ASETTW Untruncated'!$B:$B,$B68,'ASETTW Untruncated'!$C:$C,$C68)</f>
        <v>1.5189623656337397</v>
      </c>
      <c r="N68" s="3">
        <f>SUMIFS('ASETTW Untruncated'!N:N,'ASETTW Untruncated'!$A:$A,$A68,'ASETTW Untruncated'!$B:$B,$B68,'ASETTW Untruncated'!$C:$C,$C68)</f>
        <v>1.5009218291124411</v>
      </c>
      <c r="O68" s="3">
        <f>SUMIFS('ASETTW Untruncated'!O:O,'ASETTW Untruncated'!$A:$A,$A68,'ASETTW Untruncated'!$B:$B,$B68,'ASETTW Untruncated'!$C:$C,$C68)</f>
        <v>1.5453819179082344</v>
      </c>
      <c r="P68" s="3">
        <f>SUMIFS('ASETTW Untruncated'!P:P,'ASETTW Untruncated'!$A:$A,$A68,'ASETTW Untruncated'!$B:$B,$B68,'ASETTW Untruncated'!$C:$C,$C68)</f>
        <v>1.4706763774573499</v>
      </c>
      <c r="Q68" s="3">
        <f>SUMIFS('ASETTW Untruncated'!Q:Q,'ASETTW Untruncated'!$A:$A,$A68,'ASETTW Untruncated'!$B:$B,$B68,'ASETTW Untruncated'!$C:$C,$C68)</f>
        <v>1.4557266953111339</v>
      </c>
      <c r="R68" s="3">
        <f>SUMIFS('ASETTW Untruncated'!R:R,'ASETTW Untruncated'!$A:$A,$A68,'ASETTW Untruncated'!$B:$B,$B68,'ASETTW Untruncated'!$C:$C,$C68)</f>
        <v>1.4384212614316876</v>
      </c>
      <c r="S68" s="3">
        <f>SUMIFS('ASETTW Untruncated'!S:S,'ASETTW Untruncated'!$A:$A,$A68,'ASETTW Untruncated'!$B:$B,$B68,'ASETTW Untruncated'!$C:$C,$C68)</f>
        <v>1.4855083641449358</v>
      </c>
      <c r="T68" s="3">
        <f>SUMIFS('ASETTW Untruncated'!T:T,'ASETTW Untruncated'!$A:$A,$A68,'ASETTW Untruncated'!$B:$B,$B68,'ASETTW Untruncated'!$C:$C,$C68)</f>
        <v>1.4098745499076726</v>
      </c>
      <c r="U68" s="3">
        <f>SUMIFS('ASETTW Untruncated'!U:U,'ASETTW Untruncated'!$A:$A,$A68,'ASETTW Untruncated'!$B:$B,$B68,'ASETTW Untruncated'!$C:$C,$C68)</f>
        <v>1.4069545110438439</v>
      </c>
      <c r="V68" s="3">
        <f>SUMIFS('ASETTW Untruncated'!V:V,'ASETTW Untruncated'!$A:$A,$A68,'ASETTW Untruncated'!$B:$B,$B68,'ASETTW Untruncated'!$C:$C,$C68)</f>
        <v>1.3873328242426619</v>
      </c>
      <c r="W68" s="3">
        <f>SUMIFS('ASETTW Untruncated'!W:W,'ASETTW Untruncated'!$A:$A,$A68,'ASETTW Untruncated'!$B:$B,$B68,'ASETTW Untruncated'!$C:$C,$C68)</f>
        <v>1.4401492412347463</v>
      </c>
    </row>
    <row r="69" spans="1:23" s="4" customFormat="1" x14ac:dyDescent="0.45">
      <c r="A69" s="4" t="s">
        <v>61</v>
      </c>
      <c r="B69" s="4" t="s">
        <v>15</v>
      </c>
      <c r="C69" s="4" t="s">
        <v>16</v>
      </c>
      <c r="D69" s="4">
        <f>SUMIFS('ASETTW Untruncated'!D:D,'ASETTW Untruncated'!$A:$A,$A69,'ASETTW Untruncated'!$B:$B,$B69,'ASETTW Untruncated'!$C:$C,$C69)</f>
        <v>1.74438527456097</v>
      </c>
      <c r="E69" s="4">
        <f>SUMIFS('ASETTW Untruncated'!E:E,'ASETTW Untruncated'!$A:$A,$A69,'ASETTW Untruncated'!$B:$B,$B69,'ASETTW Untruncated'!$C:$C,$C69)</f>
        <v>1.5847388238834565</v>
      </c>
      <c r="F69" s="4">
        <f>SUMIFS('ASETTW Untruncated'!F:F,'ASETTW Untruncated'!$A:$A,$A69,'ASETTW Untruncated'!$B:$B,$B69,'ASETTW Untruncated'!$C:$C,$C69)</f>
        <v>1.6371307555309857</v>
      </c>
      <c r="G69" s="4">
        <f>SUMIFS('ASETTW Untruncated'!G:G,'ASETTW Untruncated'!$A:$A,$A69,'ASETTW Untruncated'!$B:$B,$B69,'ASETTW Untruncated'!$C:$C,$C69)</f>
        <v>1.5776643861306654</v>
      </c>
      <c r="H69" s="4">
        <f>SUMIFS('ASETTW Untruncated'!H:H,'ASETTW Untruncated'!$A:$A,$A69,'ASETTW Untruncated'!$B:$B,$B69,'ASETTW Untruncated'!$C:$C,$C69)</f>
        <v>1.6515255168455663</v>
      </c>
      <c r="I69" s="4">
        <f>SUMIFS('ASETTW Untruncated'!I:I,'ASETTW Untruncated'!$A:$A,$A69,'ASETTW Untruncated'!$B:$B,$B69,'ASETTW Untruncated'!$C:$C,$C69)</f>
        <v>1.5082186828138422</v>
      </c>
      <c r="J69" s="4">
        <f>SUMIFS('ASETTW Untruncated'!J:J,'ASETTW Untruncated'!$A:$A,$A69,'ASETTW Untruncated'!$B:$B,$B69,'ASETTW Untruncated'!$C:$C,$C69)</f>
        <v>1.5602297623922901</v>
      </c>
      <c r="K69" s="4">
        <f>SUMIFS('ASETTW Untruncated'!K:K,'ASETTW Untruncated'!$A:$A,$A69,'ASETTW Untruncated'!$B:$B,$B69,'ASETTW Untruncated'!$C:$C,$C69)</f>
        <v>1.509290607713228</v>
      </c>
      <c r="L69" s="4">
        <f>SUMIFS('ASETTW Untruncated'!L:L,'ASETTW Untruncated'!$A:$A,$A69,'ASETTW Untruncated'!$B:$B,$B69,'ASETTW Untruncated'!$C:$C,$C69)</f>
        <v>1.5506648380153267</v>
      </c>
      <c r="M69" s="4">
        <f>SUMIFS('ASETTW Untruncated'!M:M,'ASETTW Untruncated'!$A:$A,$A69,'ASETTW Untruncated'!$B:$B,$B69,'ASETTW Untruncated'!$C:$C,$C69)</f>
        <v>1.4387713950280885</v>
      </c>
      <c r="N69" s="4">
        <f>SUMIFS('ASETTW Untruncated'!N:N,'ASETTW Untruncated'!$A:$A,$A69,'ASETTW Untruncated'!$B:$B,$B69,'ASETTW Untruncated'!$C:$C,$C69)</f>
        <v>1.4756883864597474</v>
      </c>
      <c r="O69" s="4">
        <f>SUMIFS('ASETTW Untruncated'!O:O,'ASETTW Untruncated'!$A:$A,$A69,'ASETTW Untruncated'!$B:$B,$B69,'ASETTW Untruncated'!$C:$C,$C69)</f>
        <v>1.4458354141494494</v>
      </c>
      <c r="P69" s="4">
        <f>SUMIFS('ASETTW Untruncated'!P:P,'ASETTW Untruncated'!$A:$A,$A69,'ASETTW Untruncated'!$B:$B,$B69,'ASETTW Untruncated'!$C:$C,$C69)</f>
        <v>1.4685545266340059</v>
      </c>
      <c r="Q69" s="4">
        <f>SUMIFS('ASETTW Untruncated'!Q:Q,'ASETTW Untruncated'!$A:$A,$A69,'ASETTW Untruncated'!$B:$B,$B69,'ASETTW Untruncated'!$C:$C,$C69)</f>
        <v>1.3810788039400965</v>
      </c>
      <c r="R69" s="4">
        <f>SUMIFS('ASETTW Untruncated'!R:R,'ASETTW Untruncated'!$A:$A,$A69,'ASETTW Untruncated'!$B:$B,$B69,'ASETTW Untruncated'!$C:$C,$C69)</f>
        <v>1.4069988961984545</v>
      </c>
      <c r="S69" s="4">
        <f>SUMIFS('ASETTW Untruncated'!S:S,'ASETTW Untruncated'!$A:$A,$A69,'ASETTW Untruncated'!$B:$B,$B69,'ASETTW Untruncated'!$C:$C,$C69)</f>
        <v>1.3924890745895264</v>
      </c>
      <c r="T69" s="4">
        <f>SUMIFS('ASETTW Untruncated'!T:T,'ASETTW Untruncated'!$A:$A,$A69,'ASETTW Untruncated'!$B:$B,$B69,'ASETTW Untruncated'!$C:$C,$C69)</f>
        <v>1.4051948090891364</v>
      </c>
      <c r="U69" s="4">
        <f>SUMIFS('ASETTW Untruncated'!U:U,'ASETTW Untruncated'!$A:$A,$A69,'ASETTW Untruncated'!$B:$B,$B69,'ASETTW Untruncated'!$C:$C,$C69)</f>
        <v>1.3311553110262095</v>
      </c>
      <c r="V69" s="4">
        <f>SUMIFS('ASETTW Untruncated'!V:V,'ASETTW Untruncated'!$A:$A,$A69,'ASETTW Untruncated'!$B:$B,$B69,'ASETTW Untruncated'!$C:$C,$C69)</f>
        <v>1.3540441965000756</v>
      </c>
      <c r="W69" s="4">
        <f>SUMIFS('ASETTW Untruncated'!W:W,'ASETTW Untruncated'!$A:$A,$A69,'ASETTW Untruncated'!$B:$B,$B69,'ASETTW Untruncated'!$C:$C,$C69)</f>
        <v>1.3469310311209703</v>
      </c>
    </row>
    <row r="70" spans="1:23" x14ac:dyDescent="0.45">
      <c r="A70" t="s">
        <v>33</v>
      </c>
      <c r="B70" t="s">
        <v>15</v>
      </c>
      <c r="C70" t="s">
        <v>16</v>
      </c>
      <c r="D70">
        <f>SUMIFS('ASETTW Untruncated'!D:D,'ASETTW Untruncated'!$A:$A,$A70,'ASETTW Untruncated'!$B:$B,$B70,'ASETTW Untruncated'!$C:$C,$C70)</f>
        <v>1.7444769534784765</v>
      </c>
      <c r="E70">
        <f>SUMIFS('ASETTW Untruncated'!E:E,'ASETTW Untruncated'!$A:$A,$A70,'ASETTW Untruncated'!$B:$B,$B70,'ASETTW Untruncated'!$C:$C,$C70)</f>
        <v>1.6813323726983498</v>
      </c>
      <c r="F70">
        <f>SUMIFS('ASETTW Untruncated'!F:F,'ASETTW Untruncated'!$A:$A,$A70,'ASETTW Untruncated'!$B:$B,$B70,'ASETTW Untruncated'!$C:$C,$C70)</f>
        <v>1.6939713365917244</v>
      </c>
      <c r="G70">
        <f>SUMIFS('ASETTW Untruncated'!G:G,'ASETTW Untruncated'!$A:$A,$A70,'ASETTW Untruncated'!$B:$B,$B70,'ASETTW Untruncated'!$C:$C,$C70)</f>
        <v>1.7037028021796967</v>
      </c>
      <c r="H70">
        <f>SUMIFS('ASETTW Untruncated'!H:H,'ASETTW Untruncated'!$A:$A,$A70,'ASETTW Untruncated'!$B:$B,$B70,'ASETTW Untruncated'!$C:$C,$C70)</f>
        <v>1.6434181029388455</v>
      </c>
      <c r="I70">
        <f>SUMIFS('ASETTW Untruncated'!I:I,'ASETTW Untruncated'!$A:$A,$A70,'ASETTW Untruncated'!$B:$B,$B70,'ASETTW Untruncated'!$C:$C,$C70)</f>
        <v>1.6029446709619042</v>
      </c>
      <c r="J70">
        <f>SUMIFS('ASETTW Untruncated'!J:J,'ASETTW Untruncated'!$A:$A,$A70,'ASETTW Untruncated'!$B:$B,$B70,'ASETTW Untruncated'!$C:$C,$C70)</f>
        <v>1.6078450920880323</v>
      </c>
      <c r="K70">
        <f>SUMIFS('ASETTW Untruncated'!K:K,'ASETTW Untruncated'!$A:$A,$A70,'ASETTW Untruncated'!$B:$B,$B70,'ASETTW Untruncated'!$C:$C,$C70)</f>
        <v>1.63106830771508</v>
      </c>
      <c r="L70">
        <f>SUMIFS('ASETTW Untruncated'!L:L,'ASETTW Untruncated'!$A:$A,$A70,'ASETTW Untruncated'!$B:$B,$B70,'ASETTW Untruncated'!$C:$C,$C70)</f>
        <v>1.5606339905319557</v>
      </c>
      <c r="M70">
        <f>SUMIFS('ASETTW Untruncated'!M:M,'ASETTW Untruncated'!$A:$A,$A70,'ASETTW Untruncated'!$B:$B,$B70,'ASETTW Untruncated'!$C:$C,$C70)</f>
        <v>1.5280863558474238</v>
      </c>
      <c r="N70">
        <f>SUMIFS('ASETTW Untruncated'!N:N,'ASETTW Untruncated'!$A:$A,$A70,'ASETTW Untruncated'!$B:$B,$B70,'ASETTW Untruncated'!$C:$C,$C70)</f>
        <v>1.537169449383492</v>
      </c>
      <c r="O70">
        <f>SUMIFS('ASETTW Untruncated'!O:O,'ASETTW Untruncated'!$A:$A,$A70,'ASETTW Untruncated'!$B:$B,$B70,'ASETTW Untruncated'!$C:$C,$C70)</f>
        <v>1.5628720931106692</v>
      </c>
      <c r="P70">
        <f>SUMIFS('ASETTW Untruncated'!P:P,'ASETTW Untruncated'!$A:$A,$A70,'ASETTW Untruncated'!$B:$B,$B70,'ASETTW Untruncated'!$C:$C,$C70)</f>
        <v>1.4972289570609936</v>
      </c>
      <c r="Q70">
        <f>SUMIFS('ASETTW Untruncated'!Q:Q,'ASETTW Untruncated'!$A:$A,$A70,'ASETTW Untruncated'!$B:$B,$B70,'ASETTW Untruncated'!$C:$C,$C70)</f>
        <v>1.4693068679071615</v>
      </c>
      <c r="R70">
        <f>SUMIFS('ASETTW Untruncated'!R:R,'ASETTW Untruncated'!$A:$A,$A70,'ASETTW Untruncated'!$B:$B,$B70,'ASETTW Untruncated'!$C:$C,$C70)</f>
        <v>1.4780785987296914</v>
      </c>
      <c r="S70">
        <f>SUMIFS('ASETTW Untruncated'!S:S,'ASETTW Untruncated'!$A:$A,$A70,'ASETTW Untruncated'!$B:$B,$B70,'ASETTW Untruncated'!$C:$C,$C70)</f>
        <v>1.5046560950001493</v>
      </c>
      <c r="T70">
        <f>SUMIFS('ASETTW Untruncated'!T:T,'ASETTW Untruncated'!$A:$A,$A70,'ASETTW Untruncated'!$B:$B,$B70,'ASETTW Untruncated'!$C:$C,$C70)</f>
        <v>1.4419252635547009</v>
      </c>
      <c r="U70">
        <f>SUMIFS('ASETTW Untruncated'!U:U,'ASETTW Untruncated'!$A:$A,$A70,'ASETTW Untruncated'!$B:$B,$B70,'ASETTW Untruncated'!$C:$C,$C70)</f>
        <v>1.4198641514401702</v>
      </c>
      <c r="V70">
        <f>SUMIFS('ASETTW Untruncated'!V:V,'ASETTW Untruncated'!$A:$A,$A70,'ASETTW Untruncated'!$B:$B,$B70,'ASETTW Untruncated'!$C:$C,$C70)</f>
        <v>1.4286476898115656</v>
      </c>
      <c r="W70">
        <f>SUMIFS('ASETTW Untruncated'!W:W,'ASETTW Untruncated'!$A:$A,$A70,'ASETTW Untruncated'!$B:$B,$B70,'ASETTW Untruncated'!$C:$C,$C70)</f>
        <v>1.4579574429952447</v>
      </c>
    </row>
    <row r="71" spans="1:23" s="4" customFormat="1" x14ac:dyDescent="0.45">
      <c r="A71" s="4" t="s">
        <v>94</v>
      </c>
      <c r="B71" t="s">
        <v>439</v>
      </c>
      <c r="C71" t="s">
        <v>22</v>
      </c>
      <c r="D71" s="4">
        <f>SUMIFS('ASETTW Untruncated'!D:D,'ASETTW Untruncated'!$A:$A,$A71,'ASETTW Untruncated'!$B:$B,$B71,'ASETTW Untruncated'!$C:$C,$C71)</f>
        <v>1.7982933748243897</v>
      </c>
      <c r="E71" s="4">
        <f>SUMIFS('ASETTW Untruncated'!E:E,'ASETTW Untruncated'!$A:$A,$A71,'ASETTW Untruncated'!$B:$B,$B71,'ASETTW Untruncated'!$C:$C,$C71)</f>
        <v>1.705046003838272</v>
      </c>
      <c r="F71" s="4">
        <f>SUMIFS('ASETTW Untruncated'!F:F,'ASETTW Untruncated'!$A:$A,$A71,'ASETTW Untruncated'!$B:$B,$B71,'ASETTW Untruncated'!$C:$C,$C71)</f>
        <v>1.7650061185266275</v>
      </c>
      <c r="G71" s="4">
        <f>SUMIFS('ASETTW Untruncated'!G:G,'ASETTW Untruncated'!$A:$A,$A71,'ASETTW Untruncated'!$B:$B,$B71,'ASETTW Untruncated'!$C:$C,$C71)</f>
        <v>1.7510594449782673</v>
      </c>
      <c r="H71" s="4">
        <f>SUMIFS('ASETTW Untruncated'!H:H,'ASETTW Untruncated'!$A:$A,$A71,'ASETTW Untruncated'!$B:$B,$B71,'ASETTW Untruncated'!$C:$C,$C71)</f>
        <v>1.6859002662152369</v>
      </c>
      <c r="I71" s="4">
        <f>SUMIFS('ASETTW Untruncated'!I:I,'ASETTW Untruncated'!$A:$A,$A71,'ASETTW Untruncated'!$B:$B,$B71,'ASETTW Untruncated'!$C:$C,$C71)</f>
        <v>1.6214783275316729</v>
      </c>
      <c r="J71" s="4">
        <f>SUMIFS('ASETTW Untruncated'!J:J,'ASETTW Untruncated'!$A:$A,$A71,'ASETTW Untruncated'!$B:$B,$B71,'ASETTW Untruncated'!$C:$C,$C71)</f>
        <v>1.6640049418184784</v>
      </c>
      <c r="K71" s="4">
        <f>SUMIFS('ASETTW Untruncated'!K:K,'ASETTW Untruncated'!$A:$A,$A71,'ASETTW Untruncated'!$B:$B,$B71,'ASETTW Untruncated'!$C:$C,$C71)</f>
        <v>1.6708709578166541</v>
      </c>
      <c r="L71" s="4">
        <f>SUMIFS('ASETTW Untruncated'!L:L,'ASETTW Untruncated'!$A:$A,$A71,'ASETTW Untruncated'!$B:$B,$B71,'ASETTW Untruncated'!$C:$C,$C71)</f>
        <v>1.5923361750272462</v>
      </c>
      <c r="M71" s="4">
        <f>SUMIFS('ASETTW Untruncated'!M:M,'ASETTW Untruncated'!$A:$A,$A71,'ASETTW Untruncated'!$B:$B,$B71,'ASETTW Untruncated'!$C:$C,$C71)</f>
        <v>1.5537919554021729</v>
      </c>
      <c r="N71" s="4">
        <f>SUMIFS('ASETTW Untruncated'!N:N,'ASETTW Untruncated'!$A:$A,$A71,'ASETTW Untruncated'!$B:$B,$B71,'ASETTW Untruncated'!$C:$C,$C71)</f>
        <v>1.5815958258541047</v>
      </c>
      <c r="O71" s="4">
        <f>SUMIFS('ASETTW Untruncated'!O:O,'ASETTW Untruncated'!$A:$A,$A71,'ASETTW Untruncated'!$B:$B,$B71,'ASETTW Untruncated'!$C:$C,$C71)</f>
        <v>1.6064283611119674</v>
      </c>
      <c r="P71" s="4">
        <f>SUMIFS('ASETTW Untruncated'!P:P,'ASETTW Untruncated'!$A:$A,$A71,'ASETTW Untruncated'!$B:$B,$B71,'ASETTW Untruncated'!$C:$C,$C71)</f>
        <v>1.5323296588602222</v>
      </c>
      <c r="Q71" s="4">
        <f>SUMIFS('ASETTW Untruncated'!Q:Q,'ASETTW Untruncated'!$A:$A,$A71,'ASETTW Untruncated'!$B:$B,$B71,'ASETTW Untruncated'!$C:$C,$C71)</f>
        <v>1.499487043278102</v>
      </c>
      <c r="R71" s="4">
        <f>SUMIFS('ASETTW Untruncated'!R:R,'ASETTW Untruncated'!$A:$A,$A71,'ASETTW Untruncated'!$B:$B,$B71,'ASETTW Untruncated'!$C:$C,$C71)</f>
        <v>1.5250562959925238</v>
      </c>
      <c r="S71" s="4">
        <f>SUMIFS('ASETTW Untruncated'!S:S,'ASETTW Untruncated'!$A:$A,$A71,'ASETTW Untruncated'!$B:$B,$B71,'ASETTW Untruncated'!$C:$C,$C71)</f>
        <v>1.5543082486306927</v>
      </c>
      <c r="T71" s="4">
        <f>SUMIFS('ASETTW Untruncated'!T:T,'ASETTW Untruncated'!$A:$A,$A71,'ASETTW Untruncated'!$B:$B,$B71,'ASETTW Untruncated'!$C:$C,$C71)</f>
        <v>1.4500137029091194</v>
      </c>
      <c r="U71" s="4">
        <f>SUMIFS('ASETTW Untruncated'!U:U,'ASETTW Untruncated'!$A:$A,$A71,'ASETTW Untruncated'!$B:$B,$B71,'ASETTW Untruncated'!$C:$C,$C71)</f>
        <v>1.4507428822168749</v>
      </c>
      <c r="V71" s="4">
        <f>SUMIFS('ASETTW Untruncated'!V:V,'ASETTW Untruncated'!$A:$A,$A71,'ASETTW Untruncated'!$B:$B,$B71,'ASETTW Untruncated'!$C:$C,$C71)</f>
        <v>1.4556117726545685</v>
      </c>
      <c r="W71" s="4">
        <f>SUMIFS('ASETTW Untruncated'!W:W,'ASETTW Untruncated'!$A:$A,$A71,'ASETTW Untruncated'!$B:$B,$B71,'ASETTW Untruncated'!$C:$C,$C71)</f>
        <v>1.5072595984879629</v>
      </c>
    </row>
    <row r="72" spans="1:23" x14ac:dyDescent="0.45">
      <c r="A72" t="s">
        <v>64</v>
      </c>
      <c r="B72" t="s">
        <v>15</v>
      </c>
      <c r="C72" t="s">
        <v>27</v>
      </c>
      <c r="D72">
        <f>SUMIFS('ASETTW Untruncated'!D:D,'ASETTW Untruncated'!$A:$A,$A72,'ASETTW Untruncated'!$B:$B,$B72,'ASETTW Untruncated'!$C:$C,$C72)</f>
        <v>1.7480840652162288</v>
      </c>
      <c r="E72">
        <f>SUMIFS('ASETTW Untruncated'!E:E,'ASETTW Untruncated'!$A:$A,$A72,'ASETTW Untruncated'!$B:$B,$B72,'ASETTW Untruncated'!$C:$C,$C72)</f>
        <v>1.7249106090181117</v>
      </c>
      <c r="F72">
        <f>SUMIFS('ASETTW Untruncated'!F:F,'ASETTW Untruncated'!$A:$A,$A72,'ASETTW Untruncated'!$B:$B,$B72,'ASETTW Untruncated'!$C:$C,$C72)</f>
        <v>1.7235247102179632</v>
      </c>
      <c r="G72">
        <f>SUMIFS('ASETTW Untruncated'!G:G,'ASETTW Untruncated'!$A:$A,$A72,'ASETTW Untruncated'!$B:$B,$B72,'ASETTW Untruncated'!$C:$C,$C72)</f>
        <v>1.7672267927124283</v>
      </c>
      <c r="H72">
        <f>SUMIFS('ASETTW Untruncated'!H:H,'ASETTW Untruncated'!$A:$A,$A72,'ASETTW Untruncated'!$B:$B,$B72,'ASETTW Untruncated'!$C:$C,$C72)</f>
        <v>1.6619831694993763</v>
      </c>
      <c r="I72">
        <f>SUMIFS('ASETTW Untruncated'!I:I,'ASETTW Untruncated'!$A:$A,$A72,'ASETTW Untruncated'!$B:$B,$B72,'ASETTW Untruncated'!$C:$C,$C72)</f>
        <v>1.6443073361892786</v>
      </c>
      <c r="J72">
        <f>SUMIFS('ASETTW Untruncated'!J:J,'ASETTW Untruncated'!$A:$A,$A72,'ASETTW Untruncated'!$B:$B,$B72,'ASETTW Untruncated'!$C:$C,$C72)</f>
        <v>1.6449737726080547</v>
      </c>
      <c r="K72">
        <f>SUMIFS('ASETTW Untruncated'!K:K,'ASETTW Untruncated'!$A:$A,$A72,'ASETTW Untruncated'!$B:$B,$B72,'ASETTW Untruncated'!$C:$C,$C72)</f>
        <v>1.6907383913999712</v>
      </c>
      <c r="L72">
        <f>SUMIFS('ASETTW Untruncated'!L:L,'ASETTW Untruncated'!$A:$A,$A72,'ASETTW Untruncated'!$B:$B,$B72,'ASETTW Untruncated'!$C:$C,$C72)</f>
        <v>1.5749519223036701</v>
      </c>
      <c r="M72">
        <f>SUMIFS('ASETTW Untruncated'!M:M,'ASETTW Untruncated'!$A:$A,$A72,'ASETTW Untruncated'!$B:$B,$B72,'ASETTW Untruncated'!$C:$C,$C72)</f>
        <v>1.5710705856870408</v>
      </c>
      <c r="N72">
        <f>SUMIFS('ASETTW Untruncated'!N:N,'ASETTW Untruncated'!$A:$A,$A72,'ASETTW Untruncated'!$B:$B,$B72,'ASETTW Untruncated'!$C:$C,$C72)</f>
        <v>1.5693302536891089</v>
      </c>
      <c r="O72">
        <f>SUMIFS('ASETTW Untruncated'!O:O,'ASETTW Untruncated'!$A:$A,$A72,'ASETTW Untruncated'!$B:$B,$B72,'ASETTW Untruncated'!$C:$C,$C72)</f>
        <v>1.6208563239870046</v>
      </c>
      <c r="P72">
        <f>SUMIFS('ASETTW Untruncated'!P:P,'ASETTW Untruncated'!$A:$A,$A72,'ASETTW Untruncated'!$B:$B,$B72,'ASETTW Untruncated'!$C:$C,$C72)</f>
        <v>1.5149032288762869</v>
      </c>
      <c r="Q72">
        <f>SUMIFS('ASETTW Untruncated'!Q:Q,'ASETTW Untruncated'!$A:$A,$A72,'ASETTW Untruncated'!$B:$B,$B72,'ASETTW Untruncated'!$C:$C,$C72)</f>
        <v>1.51347638812581</v>
      </c>
      <c r="R72">
        <f>SUMIFS('ASETTW Untruncated'!R:R,'ASETTW Untruncated'!$A:$A,$A72,'ASETTW Untruncated'!$B:$B,$B72,'ASETTW Untruncated'!$C:$C,$C72)</f>
        <v>1.5153220251187753</v>
      </c>
      <c r="S72">
        <f>SUMIFS('ASETTW Untruncated'!S:S,'ASETTW Untruncated'!$A:$A,$A72,'ASETTW Untruncated'!$B:$B,$B72,'ASETTW Untruncated'!$C:$C,$C72)</f>
        <v>1.5658290417325278</v>
      </c>
      <c r="T72">
        <f>SUMIFS('ASETTW Untruncated'!T:T,'ASETTW Untruncated'!$A:$A,$A72,'ASETTW Untruncated'!$B:$B,$B72,'ASETTW Untruncated'!$C:$C,$C72)</f>
        <v>1.4666745943724822</v>
      </c>
      <c r="U72">
        <f>SUMIFS('ASETTW Untruncated'!U:U,'ASETTW Untruncated'!$A:$A,$A72,'ASETTW Untruncated'!$B:$B,$B72,'ASETTW Untruncated'!$C:$C,$C72)</f>
        <v>1.4678075529497723</v>
      </c>
      <c r="V72">
        <f>SUMIFS('ASETTW Untruncated'!V:V,'ASETTW Untruncated'!$A:$A,$A72,'ASETTW Untruncated'!$B:$B,$B72,'ASETTW Untruncated'!$C:$C,$C72)</f>
        <v>1.4708673813826683</v>
      </c>
      <c r="W72">
        <f>SUMIFS('ASETTW Untruncated'!W:W,'ASETTW Untruncated'!$A:$A,$A72,'ASETTW Untruncated'!$B:$B,$B72,'ASETTW Untruncated'!$C:$C,$C72)</f>
        <v>1.5216034064675577</v>
      </c>
    </row>
    <row r="73" spans="1:23" x14ac:dyDescent="0.45">
      <c r="A73" t="s">
        <v>55</v>
      </c>
      <c r="B73" t="s">
        <v>15</v>
      </c>
      <c r="C73" t="s">
        <v>27</v>
      </c>
      <c r="D73">
        <f>SUMIFS('ASETTW Untruncated'!D:D,'ASETTW Untruncated'!$A:$A,$A73,'ASETTW Untruncated'!$B:$B,$B73,'ASETTW Untruncated'!$C:$C,$C73)</f>
        <v>1.7906197097582621</v>
      </c>
      <c r="E73">
        <f>SUMIFS('ASETTW Untruncated'!E:E,'ASETTW Untruncated'!$A:$A,$A73,'ASETTW Untruncated'!$B:$B,$B73,'ASETTW Untruncated'!$C:$C,$C73)</f>
        <v>1.7027141723306181</v>
      </c>
      <c r="F73">
        <f>SUMIFS('ASETTW Untruncated'!F:F,'ASETTW Untruncated'!$A:$A,$A73,'ASETTW Untruncated'!$B:$B,$B73,'ASETTW Untruncated'!$C:$C,$C73)</f>
        <v>1.7012869058713049</v>
      </c>
      <c r="G73">
        <f>SUMIFS('ASETTW Untruncated'!G:G,'ASETTW Untruncated'!$A:$A,$A73,'ASETTW Untruncated'!$B:$B,$B73,'ASETTW Untruncated'!$C:$C,$C73)</f>
        <v>1.7070852395042171</v>
      </c>
      <c r="H73">
        <f>SUMIFS('ASETTW Untruncated'!H:H,'ASETTW Untruncated'!$A:$A,$A73,'ASETTW Untruncated'!$B:$B,$B73,'ASETTW Untruncated'!$C:$C,$C73)</f>
        <v>1.6847417602717334</v>
      </c>
      <c r="I73">
        <f>SUMIFS('ASETTW Untruncated'!I:I,'ASETTW Untruncated'!$A:$A,$A73,'ASETTW Untruncated'!$B:$B,$B73,'ASETTW Untruncated'!$C:$C,$C73)</f>
        <v>1.6153739713461013</v>
      </c>
      <c r="J73">
        <f>SUMIFS('ASETTW Untruncated'!J:J,'ASETTW Untruncated'!$A:$A,$A73,'ASETTW Untruncated'!$B:$B,$B73,'ASETTW Untruncated'!$C:$C,$C73)</f>
        <v>1.611994653244943</v>
      </c>
      <c r="K73">
        <f>SUMIFS('ASETTW Untruncated'!K:K,'ASETTW Untruncated'!$A:$A,$A73,'ASETTW Untruncated'!$B:$B,$B73,'ASETTW Untruncated'!$C:$C,$C73)</f>
        <v>1.6275078647992522</v>
      </c>
      <c r="L73">
        <f>SUMIFS('ASETTW Untruncated'!L:L,'ASETTW Untruncated'!$A:$A,$A73,'ASETTW Untruncated'!$B:$B,$B73,'ASETTW Untruncated'!$C:$C,$C73)</f>
        <v>1.5911067680943272</v>
      </c>
      <c r="M73">
        <f>SUMIFS('ASETTW Untruncated'!M:M,'ASETTW Untruncated'!$A:$A,$A73,'ASETTW Untruncated'!$B:$B,$B73,'ASETTW Untruncated'!$C:$C,$C73)</f>
        <v>1.540345930377238</v>
      </c>
      <c r="N73">
        <f>SUMIFS('ASETTW Untruncated'!N:N,'ASETTW Untruncated'!$A:$A,$A73,'ASETTW Untruncated'!$B:$B,$B73,'ASETTW Untruncated'!$C:$C,$C73)</f>
        <v>1.5327840048762185</v>
      </c>
      <c r="O73">
        <f>SUMIFS('ASETTW Untruncated'!O:O,'ASETTW Untruncated'!$A:$A,$A73,'ASETTW Untruncated'!$B:$B,$B73,'ASETTW Untruncated'!$C:$C,$C73)</f>
        <v>1.5581408542100403</v>
      </c>
      <c r="P73">
        <f>SUMIFS('ASETTW Untruncated'!P:P,'ASETTW Untruncated'!$A:$A,$A73,'ASETTW Untruncated'!$B:$B,$B73,'ASETTW Untruncated'!$C:$C,$C73)</f>
        <v>1.5244663574370414</v>
      </c>
      <c r="Q73">
        <f>SUMIFS('ASETTW Untruncated'!Q:Q,'ASETTW Untruncated'!$A:$A,$A73,'ASETTW Untruncated'!$B:$B,$B73,'ASETTW Untruncated'!$C:$C,$C73)</f>
        <v>1.4842857430397514</v>
      </c>
      <c r="R73">
        <f>SUMIFS('ASETTW Untruncated'!R:R,'ASETTW Untruncated'!$A:$A,$A73,'ASETTW Untruncated'!$B:$B,$B73,'ASETTW Untruncated'!$C:$C,$C73)</f>
        <v>1.4765468904678878</v>
      </c>
      <c r="S73">
        <f>SUMIFS('ASETTW Untruncated'!S:S,'ASETTW Untruncated'!$A:$A,$A73,'ASETTW Untruncated'!$B:$B,$B73,'ASETTW Untruncated'!$C:$C,$C73)</f>
        <v>1.5060978822793807</v>
      </c>
      <c r="T73">
        <f>SUMIFS('ASETTW Untruncated'!T:T,'ASETTW Untruncated'!$A:$A,$A73,'ASETTW Untruncated'!$B:$B,$B73,'ASETTW Untruncated'!$C:$C,$C73)</f>
        <v>1.4587942416045194</v>
      </c>
      <c r="U73">
        <f>SUMIFS('ASETTW Untruncated'!U:U,'ASETTW Untruncated'!$A:$A,$A73,'ASETTW Untruncated'!$B:$B,$B73,'ASETTW Untruncated'!$C:$C,$C73)</f>
        <v>1.4281432052090073</v>
      </c>
      <c r="V73">
        <f>SUMIFS('ASETTW Untruncated'!V:V,'ASETTW Untruncated'!$A:$A,$A73,'ASETTW Untruncated'!$B:$B,$B73,'ASETTW Untruncated'!$C:$C,$C73)</f>
        <v>1.4191996501881703</v>
      </c>
      <c r="W73">
        <f>SUMIFS('ASETTW Untruncated'!W:W,'ASETTW Untruncated'!$A:$A,$A73,'ASETTW Untruncated'!$B:$B,$B73,'ASETTW Untruncated'!$C:$C,$C73)</f>
        <v>1.4532583928512544</v>
      </c>
    </row>
    <row r="74" spans="1:23" s="4" customFormat="1" x14ac:dyDescent="0.45">
      <c r="A74" t="s">
        <v>433</v>
      </c>
      <c r="B74" t="s">
        <v>488</v>
      </c>
      <c r="C74" t="s">
        <v>22</v>
      </c>
      <c r="D74" s="4">
        <f>SUMIFS('ASETTW Untruncated'!D:D,'ASETTW Untruncated'!$A:$A,$A74,'ASETTW Untruncated'!$B:$B,$B74,'ASETTW Untruncated'!$C:$C,$C74)</f>
        <v>1.5422102303669589</v>
      </c>
      <c r="E74" s="4">
        <f>SUMIFS('ASETTW Untruncated'!E:E,'ASETTW Untruncated'!$A:$A,$A74,'ASETTW Untruncated'!$B:$B,$B74,'ASETTW Untruncated'!$C:$C,$C74)</f>
        <v>1.4599085092019468</v>
      </c>
      <c r="F74" s="4">
        <f>SUMIFS('ASETTW Untruncated'!F:F,'ASETTW Untruncated'!$A:$A,$A74,'ASETTW Untruncated'!$B:$B,$B74,'ASETTW Untruncated'!$C:$C,$C74)</f>
        <v>1.4964923518387208</v>
      </c>
      <c r="G74" s="4">
        <f>SUMIFS('ASETTW Untruncated'!G:G,'ASETTW Untruncated'!$A:$A,$A74,'ASETTW Untruncated'!$B:$B,$B74,'ASETTW Untruncated'!$C:$C,$C74)</f>
        <v>1.4838230426710814</v>
      </c>
      <c r="H74" s="4">
        <f>SUMIFS('ASETTW Untruncated'!H:H,'ASETTW Untruncated'!$A:$A,$A74,'ASETTW Untruncated'!$B:$B,$B74,'ASETTW Untruncated'!$C:$C,$C74)</f>
        <v>1.4323327877020791</v>
      </c>
      <c r="I74" s="4">
        <f>SUMIFS('ASETTW Untruncated'!I:I,'ASETTW Untruncated'!$A:$A,$A74,'ASETTW Untruncated'!$B:$B,$B74,'ASETTW Untruncated'!$C:$C,$C74)</f>
        <v>1.390141178233308</v>
      </c>
      <c r="J74" s="4">
        <f>SUMIFS('ASETTW Untruncated'!J:J,'ASETTW Untruncated'!$A:$A,$A74,'ASETTW Untruncated'!$B:$B,$B74,'ASETTW Untruncated'!$C:$C,$C74)</f>
        <v>1.4049493831040265</v>
      </c>
      <c r="K74" s="4">
        <f>SUMIFS('ASETTW Untruncated'!K:K,'ASETTW Untruncated'!$A:$A,$A74,'ASETTW Untruncated'!$B:$B,$B74,'ASETTW Untruncated'!$C:$C,$C74)</f>
        <v>1.4178778569068784</v>
      </c>
      <c r="L74" s="4">
        <f>SUMIFS('ASETTW Untruncated'!L:L,'ASETTW Untruncated'!$A:$A,$A74,'ASETTW Untruncated'!$B:$B,$B74,'ASETTW Untruncated'!$C:$C,$C74)</f>
        <v>1.328977688612381</v>
      </c>
      <c r="M74" s="4">
        <f>SUMIFS('ASETTW Untruncated'!M:M,'ASETTW Untruncated'!$A:$A,$A74,'ASETTW Untruncated'!$B:$B,$B74,'ASETTW Untruncated'!$C:$C,$C74)</f>
        <v>1.3259303213566962</v>
      </c>
      <c r="N74" s="4">
        <f>SUMIFS('ASETTW Untruncated'!N:N,'ASETTW Untruncated'!$A:$A,$A74,'ASETTW Untruncated'!$B:$B,$B74,'ASETTW Untruncated'!$C:$C,$C74)</f>
        <v>1.3187031568946057</v>
      </c>
      <c r="O74" s="4">
        <f>SUMIFS('ASETTW Untruncated'!O:O,'ASETTW Untruncated'!$A:$A,$A74,'ASETTW Untruncated'!$B:$B,$B74,'ASETTW Untruncated'!$C:$C,$C74)</f>
        <v>1.3570435388972486</v>
      </c>
      <c r="P74" s="4">
        <f>SUMIFS('ASETTW Untruncated'!P:P,'ASETTW Untruncated'!$A:$A,$A74,'ASETTW Untruncated'!$B:$B,$B74,'ASETTW Untruncated'!$C:$C,$C74)</f>
        <v>1.2661424855549479</v>
      </c>
      <c r="Q74" s="4">
        <f>SUMIFS('ASETTW Untruncated'!Q:Q,'ASETTW Untruncated'!$A:$A,$A74,'ASETTW Untruncated'!$B:$B,$B74,'ASETTW Untruncated'!$C:$C,$C74)</f>
        <v>1.2760265593889857</v>
      </c>
      <c r="R74" s="4">
        <f>SUMIFS('ASETTW Untruncated'!R:R,'ASETTW Untruncated'!$A:$A,$A74,'ASETTW Untruncated'!$B:$B,$B74,'ASETTW Untruncated'!$C:$C,$C74)</f>
        <v>1.2632386815109231</v>
      </c>
      <c r="S74" s="4">
        <f>SUMIFS('ASETTW Untruncated'!S:S,'ASETTW Untruncated'!$A:$A,$A74,'ASETTW Untruncated'!$B:$B,$B74,'ASETTW Untruncated'!$C:$C,$C74)</f>
        <v>1.3106775482577164</v>
      </c>
      <c r="T74" s="4">
        <f>SUMIFS('ASETTW Untruncated'!T:T,'ASETTW Untruncated'!$A:$A,$A74,'ASETTW Untruncated'!$B:$B,$B74,'ASETTW Untruncated'!$C:$C,$C74)</f>
        <v>1.2106191434911846</v>
      </c>
      <c r="U74" s="4">
        <f>SUMIFS('ASETTW Untruncated'!U:U,'ASETTW Untruncated'!$A:$A,$A74,'ASETTW Untruncated'!$B:$B,$B74,'ASETTW Untruncated'!$C:$C,$C74)</f>
        <v>1.2276963774642999</v>
      </c>
      <c r="V74" s="4">
        <f>SUMIFS('ASETTW Untruncated'!V:V,'ASETTW Untruncated'!$A:$A,$A74,'ASETTW Untruncated'!$B:$B,$B74,'ASETTW Untruncated'!$C:$C,$C74)</f>
        <v>1.2133017452041694</v>
      </c>
      <c r="W74" s="4">
        <f>SUMIFS('ASETTW Untruncated'!W:W,'ASETTW Untruncated'!$A:$A,$A74,'ASETTW Untruncated'!$B:$B,$B74,'ASETTW Untruncated'!$C:$C,$C74)</f>
        <v>1.2635537307461902</v>
      </c>
    </row>
    <row r="75" spans="1:23" s="4" customFormat="1" x14ac:dyDescent="0.45">
      <c r="A75" s="4" t="s">
        <v>496</v>
      </c>
      <c r="B75" s="4" t="s">
        <v>83</v>
      </c>
      <c r="C75" s="4" t="s">
        <v>22</v>
      </c>
      <c r="D75" s="4">
        <f>SUMIFS('ASETTW Untruncated'!D:D,'ASETTW Untruncated'!$A:$A,$A75,'ASETTW Untruncated'!$B:$B,$B75,'ASETTW Untruncated'!$C:$C,$C75)</f>
        <v>1.7344627227644818</v>
      </c>
      <c r="E75" s="4">
        <f>SUMIFS('ASETTW Untruncated'!E:E,'ASETTW Untruncated'!$A:$A,$A75,'ASETTW Untruncated'!$B:$B,$B75,'ASETTW Untruncated'!$C:$C,$C75)</f>
        <v>1.6234832931425727</v>
      </c>
      <c r="F75" s="4">
        <f>SUMIFS('ASETTW Untruncated'!F:F,'ASETTW Untruncated'!$A:$A,$A75,'ASETTW Untruncated'!$B:$B,$B75,'ASETTW Untruncated'!$C:$C,$C75)</f>
        <v>1.6531986625000148</v>
      </c>
      <c r="G75" s="4">
        <f>SUMIFS('ASETTW Untruncated'!G:G,'ASETTW Untruncated'!$A:$A,$A75,'ASETTW Untruncated'!$B:$B,$B75,'ASETTW Untruncated'!$C:$C,$C75)</f>
        <v>1.6270600148871985</v>
      </c>
      <c r="H75" s="4">
        <f>SUMIFS('ASETTW Untruncated'!H:H,'ASETTW Untruncated'!$A:$A,$A75,'ASETTW Untruncated'!$B:$B,$B75,'ASETTW Untruncated'!$C:$C,$C75)</f>
        <v>1.6299802897351028</v>
      </c>
      <c r="I75" s="4">
        <f>SUMIFS('ASETTW Untruncated'!I:I,'ASETTW Untruncated'!$A:$A,$A75,'ASETTW Untruncated'!$B:$B,$B75,'ASETTW Untruncated'!$C:$C,$C75)</f>
        <v>1.5374658669904395</v>
      </c>
      <c r="J75" s="4">
        <f>SUMIFS('ASETTW Untruncated'!J:J,'ASETTW Untruncated'!$A:$A,$A75,'ASETTW Untruncated'!$B:$B,$B75,'ASETTW Untruncated'!$C:$C,$C75)</f>
        <v>1.5655337534021607</v>
      </c>
      <c r="K75" s="4">
        <f>SUMIFS('ASETTW Untruncated'!K:K,'ASETTW Untruncated'!$A:$A,$A75,'ASETTW Untruncated'!$B:$B,$B75,'ASETTW Untruncated'!$C:$C,$C75)</f>
        <v>1.5490555195050708</v>
      </c>
      <c r="L75" s="4">
        <f>SUMIFS('ASETTW Untruncated'!L:L,'ASETTW Untruncated'!$A:$A,$A75,'ASETTW Untruncated'!$B:$B,$B75,'ASETTW Untruncated'!$C:$C,$C75)</f>
        <v>1.5448712721582871</v>
      </c>
      <c r="M75" s="4">
        <f>SUMIFS('ASETTW Untruncated'!M:M,'ASETTW Untruncated'!$A:$A,$A75,'ASETTW Untruncated'!$B:$B,$B75,'ASETTW Untruncated'!$C:$C,$C75)</f>
        <v>1.469727693917688</v>
      </c>
      <c r="N75" s="4">
        <f>SUMIFS('ASETTW Untruncated'!N:N,'ASETTW Untruncated'!$A:$A,$A75,'ASETTW Untruncated'!$B:$B,$B75,'ASETTW Untruncated'!$C:$C,$C75)</f>
        <v>1.493070390197849</v>
      </c>
      <c r="O75" s="4">
        <f>SUMIFS('ASETTW Untruncated'!O:O,'ASETTW Untruncated'!$A:$A,$A75,'ASETTW Untruncated'!$B:$B,$B75,'ASETTW Untruncated'!$C:$C,$C75)</f>
        <v>1.4863950503961643</v>
      </c>
      <c r="P75" s="4">
        <f>SUMIFS('ASETTW Untruncated'!P:P,'ASETTW Untruncated'!$A:$A,$A75,'ASETTW Untruncated'!$B:$B,$B75,'ASETTW Untruncated'!$C:$C,$C75)</f>
        <v>1.464067398636133</v>
      </c>
      <c r="Q75" s="4">
        <f>SUMIFS('ASETTW Untruncated'!Q:Q,'ASETTW Untruncated'!$A:$A,$A75,'ASETTW Untruncated'!$B:$B,$B75,'ASETTW Untruncated'!$C:$C,$C75)</f>
        <v>1.4025414514265058</v>
      </c>
      <c r="R75" s="4">
        <f>SUMIFS('ASETTW Untruncated'!R:R,'ASETTW Untruncated'!$A:$A,$A75,'ASETTW Untruncated'!$B:$B,$B75,'ASETTW Untruncated'!$C:$C,$C75)</f>
        <v>1.4219262864229589</v>
      </c>
      <c r="S75" s="4">
        <f>SUMIFS('ASETTW Untruncated'!S:S,'ASETTW Untruncated'!$A:$A,$A75,'ASETTW Untruncated'!$B:$B,$B75,'ASETTW Untruncated'!$C:$C,$C75)</f>
        <v>1.4239446521750843</v>
      </c>
      <c r="T75" s="4">
        <f>SUMIFS('ASETTW Untruncated'!T:T,'ASETTW Untruncated'!$A:$A,$A75,'ASETTW Untruncated'!$B:$B,$B75,'ASETTW Untruncated'!$C:$C,$C75)</f>
        <v>1.392260307076608</v>
      </c>
      <c r="U75" s="4">
        <f>SUMIFS('ASETTW Untruncated'!U:U,'ASETTW Untruncated'!$A:$A,$A75,'ASETTW Untruncated'!$B:$B,$B75,'ASETTW Untruncated'!$C:$C,$C75)</f>
        <v>1.3494072308042313</v>
      </c>
      <c r="V75" s="4">
        <f>SUMIFS('ASETTW Untruncated'!V:V,'ASETTW Untruncated'!$A:$A,$A75,'ASETTW Untruncated'!$B:$B,$B75,'ASETTW Untruncated'!$C:$C,$C75)</f>
        <v>1.3618527767507733</v>
      </c>
      <c r="W75" s="4">
        <f>SUMIFS('ASETTW Untruncated'!W:W,'ASETTW Untruncated'!$A:$A,$A75,'ASETTW Untruncated'!$B:$B,$B75,'ASETTW Untruncated'!$C:$C,$C75)</f>
        <v>1.3748400626219053</v>
      </c>
    </row>
    <row r="76" spans="1:23" s="4" customFormat="1" x14ac:dyDescent="0.45">
      <c r="B76"/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1:23" s="5" customFormat="1" x14ac:dyDescent="0.45">
      <c r="A77"/>
      <c r="B77"/>
      <c r="C77"/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1:23" s="5" customFormat="1" x14ac:dyDescent="0.45">
      <c r="A78"/>
      <c r="B78"/>
      <c r="C78"/>
      <c r="D78" s="4">
        <f>SUMIFS('ASETTW Untruncated'!D:D,'ASETTW Untruncated'!$A:$A,$A78,'ASETTW Untruncated'!$B:$B,$B78,'ASETTW Untruncated'!$C:$C,$C78)</f>
        <v>0</v>
      </c>
      <c r="E78" s="4">
        <f>SUMIFS('ASETTW Untruncated'!E:E,'ASETTW Untruncated'!$A:$A,$A78,'ASETTW Untruncated'!$B:$B,$B78,'ASETTW Untruncated'!$C:$C,$C78)</f>
        <v>0</v>
      </c>
      <c r="F78" s="4">
        <f>SUMIFS('ASETTW Untruncated'!F:F,'ASETTW Untruncated'!$A:$A,$A78,'ASETTW Untruncated'!$B:$B,$B78,'ASETTW Untruncated'!$C:$C,$C78)</f>
        <v>0</v>
      </c>
      <c r="G78" s="4">
        <f>SUMIFS('ASETTW Untruncated'!G:G,'ASETTW Untruncated'!$A:$A,$A78,'ASETTW Untruncated'!$B:$B,$B78,'ASETTW Untruncated'!$C:$C,$C78)</f>
        <v>0</v>
      </c>
      <c r="H78" s="4">
        <f>SUMIFS('ASETTW Untruncated'!H:H,'ASETTW Untruncated'!$A:$A,$A78,'ASETTW Untruncated'!$B:$B,$B78,'ASETTW Untruncated'!$C:$C,$C78)</f>
        <v>0</v>
      </c>
      <c r="I78" s="4">
        <f>SUMIFS('ASETTW Untruncated'!I:I,'ASETTW Untruncated'!$A:$A,$A78,'ASETTW Untruncated'!$B:$B,$B78,'ASETTW Untruncated'!$C:$C,$C78)</f>
        <v>0</v>
      </c>
      <c r="J78" s="4">
        <f>SUMIFS('ASETTW Untruncated'!J:J,'ASETTW Untruncated'!$A:$A,$A78,'ASETTW Untruncated'!$B:$B,$B78,'ASETTW Untruncated'!$C:$C,$C78)</f>
        <v>0</v>
      </c>
      <c r="K78" s="4">
        <f>SUMIFS('ASETTW Untruncated'!K:K,'ASETTW Untruncated'!$A:$A,$A78,'ASETTW Untruncated'!$B:$B,$B78,'ASETTW Untruncated'!$C:$C,$C78)</f>
        <v>0</v>
      </c>
      <c r="L78" s="4">
        <f>SUMIFS('ASETTW Untruncated'!L:L,'ASETTW Untruncated'!$A:$A,$A78,'ASETTW Untruncated'!$B:$B,$B78,'ASETTW Untruncated'!$C:$C,$C78)</f>
        <v>0</v>
      </c>
      <c r="M78" s="4">
        <f>SUMIFS('ASETTW Untruncated'!M:M,'ASETTW Untruncated'!$A:$A,$A78,'ASETTW Untruncated'!$B:$B,$B78,'ASETTW Untruncated'!$C:$C,$C78)</f>
        <v>0</v>
      </c>
      <c r="N78" s="4">
        <f>SUMIFS('ASETTW Untruncated'!N:N,'ASETTW Untruncated'!$A:$A,$A78,'ASETTW Untruncated'!$B:$B,$B78,'ASETTW Untruncated'!$C:$C,$C78)</f>
        <v>0</v>
      </c>
      <c r="O78" s="4">
        <f>SUMIFS('ASETTW Untruncated'!O:O,'ASETTW Untruncated'!$A:$A,$A78,'ASETTW Untruncated'!$B:$B,$B78,'ASETTW Untruncated'!$C:$C,$C78)</f>
        <v>0</v>
      </c>
      <c r="P78" s="4">
        <f>SUMIFS('ASETTW Untruncated'!P:P,'ASETTW Untruncated'!$A:$A,$A78,'ASETTW Untruncated'!$B:$B,$B78,'ASETTW Untruncated'!$C:$C,$C78)</f>
        <v>0</v>
      </c>
      <c r="Q78" s="4">
        <f>SUMIFS('ASETTW Untruncated'!Q:Q,'ASETTW Untruncated'!$A:$A,$A78,'ASETTW Untruncated'!$B:$B,$B78,'ASETTW Untruncated'!$C:$C,$C78)</f>
        <v>0</v>
      </c>
      <c r="R78" s="4">
        <f>SUMIFS('ASETTW Untruncated'!R:R,'ASETTW Untruncated'!$A:$A,$A78,'ASETTW Untruncated'!$B:$B,$B78,'ASETTW Untruncated'!$C:$C,$C78)</f>
        <v>0</v>
      </c>
      <c r="S78" s="4">
        <f>SUMIFS('ASETTW Untruncated'!S:S,'ASETTW Untruncated'!$A:$A,$A78,'ASETTW Untruncated'!$B:$B,$B78,'ASETTW Untruncated'!$C:$C,$C78)</f>
        <v>0</v>
      </c>
      <c r="T78" s="4">
        <f>SUMIFS('ASETTW Untruncated'!T:T,'ASETTW Untruncated'!$A:$A,$A78,'ASETTW Untruncated'!$B:$B,$B78,'ASETTW Untruncated'!$C:$C,$C78)</f>
        <v>0</v>
      </c>
      <c r="U78" s="4">
        <f>SUMIFS('ASETTW Untruncated'!U:U,'ASETTW Untruncated'!$A:$A,$A78,'ASETTW Untruncated'!$B:$B,$B78,'ASETTW Untruncated'!$C:$C,$C78)</f>
        <v>0</v>
      </c>
      <c r="V78" s="4">
        <f>SUMIFS('ASETTW Untruncated'!V:V,'ASETTW Untruncated'!$A:$A,$A78,'ASETTW Untruncated'!$B:$B,$B78,'ASETTW Untruncated'!$C:$C,$C78)</f>
        <v>0</v>
      </c>
      <c r="W78" s="4">
        <f>SUMIFS('ASETTW Untruncated'!W:W,'ASETTW Untruncated'!$A:$A,$A78,'ASETTW Untruncated'!$B:$B,$B78,'ASETTW Untruncated'!$C:$C,$C78)</f>
        <v>0</v>
      </c>
    </row>
    <row r="79" spans="1:23" s="2" customFormat="1" x14ac:dyDescent="0.45">
      <c r="A79"/>
      <c r="B79"/>
      <c r="C79"/>
      <c r="D79" s="4">
        <f>SUMIFS('ASETTW Untruncated'!D:D,'ASETTW Untruncated'!$A:$A,$A79,'ASETTW Untruncated'!$B:$B,$B79,'ASETTW Untruncated'!$C:$C,$C79)</f>
        <v>0</v>
      </c>
      <c r="E79" s="4">
        <f>SUMIFS('ASETTW Untruncated'!E:E,'ASETTW Untruncated'!$A:$A,$A79,'ASETTW Untruncated'!$B:$B,$B79,'ASETTW Untruncated'!$C:$C,$C79)</f>
        <v>0</v>
      </c>
      <c r="F79" s="4">
        <f>SUMIFS('ASETTW Untruncated'!F:F,'ASETTW Untruncated'!$A:$A,$A79,'ASETTW Untruncated'!$B:$B,$B79,'ASETTW Untruncated'!$C:$C,$C79)</f>
        <v>0</v>
      </c>
      <c r="G79" s="4">
        <f>SUMIFS('ASETTW Untruncated'!G:G,'ASETTW Untruncated'!$A:$A,$A79,'ASETTW Untruncated'!$B:$B,$B79,'ASETTW Untruncated'!$C:$C,$C79)</f>
        <v>0</v>
      </c>
      <c r="H79" s="4">
        <f>SUMIFS('ASETTW Untruncated'!H:H,'ASETTW Untruncated'!$A:$A,$A79,'ASETTW Untruncated'!$B:$B,$B79,'ASETTW Untruncated'!$C:$C,$C79)</f>
        <v>0</v>
      </c>
      <c r="I79" s="4">
        <f>SUMIFS('ASETTW Untruncated'!I:I,'ASETTW Untruncated'!$A:$A,$A79,'ASETTW Untruncated'!$B:$B,$B79,'ASETTW Untruncated'!$C:$C,$C79)</f>
        <v>0</v>
      </c>
      <c r="J79" s="4">
        <f>SUMIFS('ASETTW Untruncated'!J:J,'ASETTW Untruncated'!$A:$A,$A79,'ASETTW Untruncated'!$B:$B,$B79,'ASETTW Untruncated'!$C:$C,$C79)</f>
        <v>0</v>
      </c>
      <c r="K79" s="4">
        <f>SUMIFS('ASETTW Untruncated'!K:K,'ASETTW Untruncated'!$A:$A,$A79,'ASETTW Untruncated'!$B:$B,$B79,'ASETTW Untruncated'!$C:$C,$C79)</f>
        <v>0</v>
      </c>
      <c r="L79" s="4">
        <f>SUMIFS('ASETTW Untruncated'!L:L,'ASETTW Untruncated'!$A:$A,$A79,'ASETTW Untruncated'!$B:$B,$B79,'ASETTW Untruncated'!$C:$C,$C79)</f>
        <v>0</v>
      </c>
      <c r="M79" s="4">
        <f>SUMIFS('ASETTW Untruncated'!M:M,'ASETTW Untruncated'!$A:$A,$A79,'ASETTW Untruncated'!$B:$B,$B79,'ASETTW Untruncated'!$C:$C,$C79)</f>
        <v>0</v>
      </c>
      <c r="N79" s="4">
        <f>SUMIFS('ASETTW Untruncated'!N:N,'ASETTW Untruncated'!$A:$A,$A79,'ASETTW Untruncated'!$B:$B,$B79,'ASETTW Untruncated'!$C:$C,$C79)</f>
        <v>0</v>
      </c>
      <c r="O79" s="4">
        <f>SUMIFS('ASETTW Untruncated'!O:O,'ASETTW Untruncated'!$A:$A,$A79,'ASETTW Untruncated'!$B:$B,$B79,'ASETTW Untruncated'!$C:$C,$C79)</f>
        <v>0</v>
      </c>
      <c r="P79" s="4">
        <f>SUMIFS('ASETTW Untruncated'!P:P,'ASETTW Untruncated'!$A:$A,$A79,'ASETTW Untruncated'!$B:$B,$B79,'ASETTW Untruncated'!$C:$C,$C79)</f>
        <v>0</v>
      </c>
      <c r="Q79" s="4">
        <f>SUMIFS('ASETTW Untruncated'!Q:Q,'ASETTW Untruncated'!$A:$A,$A79,'ASETTW Untruncated'!$B:$B,$B79,'ASETTW Untruncated'!$C:$C,$C79)</f>
        <v>0</v>
      </c>
      <c r="R79" s="4">
        <f>SUMIFS('ASETTW Untruncated'!R:R,'ASETTW Untruncated'!$A:$A,$A79,'ASETTW Untruncated'!$B:$B,$B79,'ASETTW Untruncated'!$C:$C,$C79)</f>
        <v>0</v>
      </c>
      <c r="S79" s="4">
        <f>SUMIFS('ASETTW Untruncated'!S:S,'ASETTW Untruncated'!$A:$A,$A79,'ASETTW Untruncated'!$B:$B,$B79,'ASETTW Untruncated'!$C:$C,$C79)</f>
        <v>0</v>
      </c>
      <c r="T79" s="4">
        <f>SUMIFS('ASETTW Untruncated'!T:T,'ASETTW Untruncated'!$A:$A,$A79,'ASETTW Untruncated'!$B:$B,$B79,'ASETTW Untruncated'!$C:$C,$C79)</f>
        <v>0</v>
      </c>
      <c r="U79" s="4">
        <f>SUMIFS('ASETTW Untruncated'!U:U,'ASETTW Untruncated'!$A:$A,$A79,'ASETTW Untruncated'!$B:$B,$B79,'ASETTW Untruncated'!$C:$C,$C79)</f>
        <v>0</v>
      </c>
      <c r="V79" s="4">
        <f>SUMIFS('ASETTW Untruncated'!V:V,'ASETTW Untruncated'!$A:$A,$A79,'ASETTW Untruncated'!$B:$B,$B79,'ASETTW Untruncated'!$C:$C,$C79)</f>
        <v>0</v>
      </c>
      <c r="W79" s="4">
        <f>SUMIFS('ASETTW Untruncated'!W:W,'ASETTW Untruncated'!$A:$A,$A79,'ASETTW Untruncated'!$B:$B,$B79,'ASETTW Untruncated'!$C:$C,$C79)</f>
        <v>0</v>
      </c>
    </row>
    <row r="80" spans="1:23" s="2" customFormat="1" x14ac:dyDescent="0.45">
      <c r="A80" s="2" t="s">
        <v>108</v>
      </c>
      <c r="B80" s="2" t="s">
        <v>15</v>
      </c>
      <c r="C80" s="2" t="s">
        <v>75</v>
      </c>
      <c r="D80" s="2">
        <f>SUMIFS('ASETTW Untruncated'!D:D,'ASETTW Untruncated'!$A:$A,$A80,'ASETTW Untruncated'!$B:$B,$B80,'ASETTW Untruncated'!$C:$C,$C80)</f>
        <v>1.050279087489806</v>
      </c>
      <c r="E80" s="2">
        <f>SUMIFS('ASETTW Untruncated'!E:E,'ASETTW Untruncated'!$A:$A,$A80,'ASETTW Untruncated'!$B:$B,$B80,'ASETTW Untruncated'!$C:$C,$C80)</f>
        <v>1.0193164223042843</v>
      </c>
      <c r="F80" s="2">
        <f>SUMIFS('ASETTW Untruncated'!F:F,'ASETTW Untruncated'!$A:$A,$A80,'ASETTW Untruncated'!$B:$B,$B80,'ASETTW Untruncated'!$C:$C,$C80)</f>
        <v>1.0158514843052673</v>
      </c>
      <c r="G80" s="2">
        <f>SUMIFS('ASETTW Untruncated'!G:G,'ASETTW Untruncated'!$A:$A,$A80,'ASETTW Untruncated'!$B:$B,$B80,'ASETTW Untruncated'!$C:$C,$C80)</f>
        <v>1.0330960817050663</v>
      </c>
      <c r="H80" s="2">
        <f>SUMIFS('ASETTW Untruncated'!H:H,'ASETTW Untruncated'!$A:$A,$A80,'ASETTW Untruncated'!$B:$B,$B80,'ASETTW Untruncated'!$C:$C,$C80)</f>
        <v>0.9921014741520956</v>
      </c>
      <c r="I80" s="2">
        <f>SUMIFS('ASETTW Untruncated'!I:I,'ASETTW Untruncated'!$A:$A,$A80,'ASETTW Untruncated'!$B:$B,$B80,'ASETTW Untruncated'!$C:$C,$C80)</f>
        <v>0.97089629296949342</v>
      </c>
      <c r="J80" s="2">
        <f>SUMIFS('ASETTW Untruncated'!J:J,'ASETTW Untruncated'!$A:$A,$A80,'ASETTW Untruncated'!$B:$B,$B80,'ASETTW Untruncated'!$C:$C,$C80)</f>
        <v>0.96603132825519489</v>
      </c>
      <c r="K80" s="2">
        <f>SUMIFS('ASETTW Untruncated'!K:K,'ASETTW Untruncated'!$A:$A,$A80,'ASETTW Untruncated'!$B:$B,$B80,'ASETTW Untruncated'!$C:$C,$C80)</f>
        <v>0.98778294179585235</v>
      </c>
      <c r="L80" s="2">
        <f>SUMIFS('ASETTW Untruncated'!L:L,'ASETTW Untruncated'!$A:$A,$A80,'ASETTW Untruncated'!$B:$B,$B80,'ASETTW Untruncated'!$C:$C,$C80)</f>
        <v>0.94430688601358792</v>
      </c>
      <c r="M80" s="2">
        <f>SUMIFS('ASETTW Untruncated'!M:M,'ASETTW Untruncated'!$A:$A,$A80,'ASETTW Untruncated'!$B:$B,$B80,'ASETTW Untruncated'!$C:$C,$C80)</f>
        <v>0.92670271488776934</v>
      </c>
      <c r="N80" s="2">
        <f>SUMIFS('ASETTW Untruncated'!N:N,'ASETTW Untruncated'!$A:$A,$A80,'ASETTW Untruncated'!$B:$B,$B80,'ASETTW Untruncated'!$C:$C,$C80)</f>
        <v>0.92396898975695629</v>
      </c>
      <c r="O80" s="2">
        <f>SUMIFS('ASETTW Untruncated'!O:O,'ASETTW Untruncated'!$A:$A,$A80,'ASETTW Untruncated'!$B:$B,$B80,'ASETTW Untruncated'!$C:$C,$C80)</f>
        <v>0.94588899991242614</v>
      </c>
      <c r="P80" s="2">
        <f>SUMIFS('ASETTW Untruncated'!P:P,'ASETTW Untruncated'!$A:$A,$A80,'ASETTW Untruncated'!$B:$B,$B80,'ASETTW Untruncated'!$C:$C,$C80)</f>
        <v>0.90050931189216055</v>
      </c>
      <c r="Q80" s="2">
        <f>SUMIFS('ASETTW Untruncated'!Q:Q,'ASETTW Untruncated'!$A:$A,$A80,'ASETTW Untruncated'!$B:$B,$B80,'ASETTW Untruncated'!$C:$C,$C80)</f>
        <v>0.89307094988551494</v>
      </c>
      <c r="R80" s="2">
        <f>SUMIFS('ASETTW Untruncated'!R:R,'ASETTW Untruncated'!$A:$A,$A80,'ASETTW Untruncated'!$B:$B,$B80,'ASETTW Untruncated'!$C:$C,$C80)</f>
        <v>0.88722939141347124</v>
      </c>
      <c r="S80" s="2">
        <f>SUMIFS('ASETTW Untruncated'!S:S,'ASETTW Untruncated'!$A:$A,$A80,'ASETTW Untruncated'!$B:$B,$B80,'ASETTW Untruncated'!$C:$C,$C80)</f>
        <v>0.91473361680358567</v>
      </c>
      <c r="T80" s="2">
        <f>SUMIFS('ASETTW Untruncated'!T:T,'ASETTW Untruncated'!$A:$A,$A80,'ASETTW Untruncated'!$B:$B,$B80,'ASETTW Untruncated'!$C:$C,$C80)</f>
        <v>0.8658323048135399</v>
      </c>
      <c r="U80" s="2">
        <f>SUMIFS('ASETTW Untruncated'!U:U,'ASETTW Untruncated'!$A:$A,$A80,'ASETTW Untruncated'!$B:$B,$B80,'ASETTW Untruncated'!$C:$C,$C80)</f>
        <v>0.86139648118733714</v>
      </c>
      <c r="V80" s="2">
        <f>SUMIFS('ASETTW Untruncated'!V:V,'ASETTW Untruncated'!$A:$A,$A80,'ASETTW Untruncated'!$B:$B,$B80,'ASETTW Untruncated'!$C:$C,$C80)</f>
        <v>0.85657240230164189</v>
      </c>
      <c r="W80" s="2">
        <f>SUMIFS('ASETTW Untruncated'!W:W,'ASETTW Untruncated'!$A:$A,$A80,'ASETTW Untruncated'!$B:$B,$B80,'ASETTW Untruncated'!$C:$C,$C80)</f>
        <v>0.88463538414415488</v>
      </c>
    </row>
    <row r="81" spans="1:23" s="4" customFormat="1" x14ac:dyDescent="0.45">
      <c r="A81" s="4" t="s">
        <v>105</v>
      </c>
      <c r="B81" s="4" t="s">
        <v>58</v>
      </c>
      <c r="C81" s="4" t="s">
        <v>75</v>
      </c>
      <c r="D81" s="4">
        <f>SUMIFS('ASETTW Untruncated'!D:D,'ASETTW Untruncated'!$A:$A,$A81,'ASETTW Untruncated'!$B:$B,$B81,'ASETTW Untruncated'!$C:$C,$C81)</f>
        <v>1.1166275087341158</v>
      </c>
      <c r="E81" s="4">
        <f>SUMIFS('ASETTW Untruncated'!E:E,'ASETTW Untruncated'!$A:$A,$A81,'ASETTW Untruncated'!$B:$B,$B81,'ASETTW Untruncated'!$C:$C,$C81)</f>
        <v>1.144908047351044</v>
      </c>
      <c r="F81" s="4">
        <f>SUMIFS('ASETTW Untruncated'!F:F,'ASETTW Untruncated'!$A:$A,$A81,'ASETTW Untruncated'!$B:$B,$B81,'ASETTW Untruncated'!$C:$C,$C81)</f>
        <v>1.1359009845324533</v>
      </c>
      <c r="G81" s="4">
        <f>SUMIFS('ASETTW Untruncated'!G:G,'ASETTW Untruncated'!$A:$A,$A81,'ASETTW Untruncated'!$B:$B,$B81,'ASETTW Untruncated'!$C:$C,$C81)</f>
        <v>1.2000167103280621</v>
      </c>
      <c r="H81" s="4">
        <f>SUMIFS('ASETTW Untruncated'!H:H,'ASETTW Untruncated'!$A:$A,$A81,'ASETTW Untruncated'!$B:$B,$B81,'ASETTW Untruncated'!$C:$C,$C81)</f>
        <v>1.0698419521678471</v>
      </c>
      <c r="I81" s="4">
        <f>SUMIFS('ASETTW Untruncated'!I:I,'ASETTW Untruncated'!$A:$A,$A81,'ASETTW Untruncated'!$B:$B,$B81,'ASETTW Untruncated'!$C:$C,$C81)</f>
        <v>1.1010360662271568</v>
      </c>
      <c r="J81" s="4">
        <f>SUMIFS('ASETTW Untruncated'!J:J,'ASETTW Untruncated'!$A:$A,$A81,'ASETTW Untruncated'!$B:$B,$B81,'ASETTW Untruncated'!$C:$C,$C81)</f>
        <v>1.0919342918705612</v>
      </c>
      <c r="K81" s="4">
        <f>SUMIFS('ASETTW Untruncated'!K:K,'ASETTW Untruncated'!$A:$A,$A81,'ASETTW Untruncated'!$B:$B,$B81,'ASETTW Untruncated'!$C:$C,$C81)</f>
        <v>1.1558193785107109</v>
      </c>
      <c r="L81" s="4">
        <f>SUMIFS('ASETTW Untruncated'!L:L,'ASETTW Untruncated'!$A:$A,$A81,'ASETTW Untruncated'!$B:$B,$B81,'ASETTW Untruncated'!$C:$C,$C81)</f>
        <v>1.0239448443088623</v>
      </c>
      <c r="M81" s="4">
        <f>SUMIFS('ASETTW Untruncated'!M:M,'ASETTW Untruncated'!$A:$A,$A81,'ASETTW Untruncated'!$B:$B,$B81,'ASETTW Untruncated'!$C:$C,$C81)</f>
        <v>1.0607195572489645</v>
      </c>
      <c r="N81" s="4">
        <f>SUMIFS('ASETTW Untruncated'!N:N,'ASETTW Untruncated'!$A:$A,$A81,'ASETTW Untruncated'!$B:$B,$B81,'ASETTW Untruncated'!$C:$C,$C81)</f>
        <v>1.0487390286110321</v>
      </c>
      <c r="O81" s="4">
        <f>SUMIFS('ASETTW Untruncated'!O:O,'ASETTW Untruncated'!$A:$A,$A81,'ASETTW Untruncated'!$B:$B,$B81,'ASETTW Untruncated'!$C:$C,$C81)</f>
        <v>1.1144532743402238</v>
      </c>
      <c r="P81" s="4">
        <f>SUMIFS('ASETTW Untruncated'!P:P,'ASETTW Untruncated'!$A:$A,$A81,'ASETTW Untruncated'!$B:$B,$B81,'ASETTW Untruncated'!$C:$C,$C81)</f>
        <v>0.98646313229941129</v>
      </c>
      <c r="Q81" s="4">
        <f>SUMIFS('ASETTW Untruncated'!Q:Q,'ASETTW Untruncated'!$A:$A,$A81,'ASETTW Untruncated'!$B:$B,$B81,'ASETTW Untruncated'!$C:$C,$C81)</f>
        <v>1.0249620539118771</v>
      </c>
      <c r="R81" s="4">
        <f>SUMIFS('ASETTW Untruncated'!R:R,'ASETTW Untruncated'!$A:$A,$A81,'ASETTW Untruncated'!$B:$B,$B81,'ASETTW Untruncated'!$C:$C,$C81)</f>
        <v>1.0128057221740696</v>
      </c>
      <c r="S81" s="4">
        <f>SUMIFS('ASETTW Untruncated'!S:S,'ASETTW Untruncated'!$A:$A,$A81,'ASETTW Untruncated'!$B:$B,$B81,'ASETTW Untruncated'!$C:$C,$C81)</f>
        <v>1.0772921444761787</v>
      </c>
      <c r="T81" s="4">
        <f>SUMIFS('ASETTW Untruncated'!T:T,'ASETTW Untruncated'!$A:$A,$A81,'ASETTW Untruncated'!$B:$B,$B81,'ASETTW Untruncated'!$C:$C,$C81)</f>
        <v>0.95624528627027328</v>
      </c>
      <c r="U81" s="4">
        <f>SUMIFS('ASETTW Untruncated'!U:U,'ASETTW Untruncated'!$A:$A,$A81,'ASETTW Untruncated'!$B:$B,$B81,'ASETTW Untruncated'!$C:$C,$C81)</f>
        <v>0.99622869719632068</v>
      </c>
      <c r="V81" s="4">
        <f>SUMIFS('ASETTW Untruncated'!V:V,'ASETTW Untruncated'!$A:$A,$A81,'ASETTW Untruncated'!$B:$B,$B81,'ASETTW Untruncated'!$C:$C,$C81)</f>
        <v>0.98392041197698754</v>
      </c>
      <c r="W81" s="4">
        <f>SUMIFS('ASETTW Untruncated'!W:W,'ASETTW Untruncated'!$A:$A,$A81,'ASETTW Untruncated'!$B:$B,$B81,'ASETTW Untruncated'!$C:$C,$C81)</f>
        <v>1.0479020860782804</v>
      </c>
    </row>
    <row r="82" spans="1:23" s="4" customFormat="1" x14ac:dyDescent="0.45">
      <c r="D82" s="4">
        <f>SUMIFS('ASETTW Untruncated'!D:D,'ASETTW Untruncated'!$A:$A,$A82,'ASETTW Untruncated'!$B:$B,$B82,'ASETTW Untruncated'!$C:$C,$C82)</f>
        <v>0</v>
      </c>
      <c r="E82" s="4">
        <f>SUMIFS('ASETTW Untruncated'!E:E,'ASETTW Untruncated'!$A:$A,$A82,'ASETTW Untruncated'!$B:$B,$B82,'ASETTW Untruncated'!$C:$C,$C82)</f>
        <v>0</v>
      </c>
      <c r="F82" s="4">
        <f>SUMIFS('ASETTW Untruncated'!F:F,'ASETTW Untruncated'!$A:$A,$A82,'ASETTW Untruncated'!$B:$B,$B82,'ASETTW Untruncated'!$C:$C,$C82)</f>
        <v>0</v>
      </c>
      <c r="G82" s="4">
        <f>SUMIFS('ASETTW Untruncated'!G:G,'ASETTW Untruncated'!$A:$A,$A82,'ASETTW Untruncated'!$B:$B,$B82,'ASETTW Untruncated'!$C:$C,$C82)</f>
        <v>0</v>
      </c>
      <c r="H82" s="4">
        <f>SUMIFS('ASETTW Untruncated'!H:H,'ASETTW Untruncated'!$A:$A,$A82,'ASETTW Untruncated'!$B:$B,$B82,'ASETTW Untruncated'!$C:$C,$C82)</f>
        <v>0</v>
      </c>
      <c r="I82" s="4">
        <f>SUMIFS('ASETTW Untruncated'!I:I,'ASETTW Untruncated'!$A:$A,$A82,'ASETTW Untruncated'!$B:$B,$B82,'ASETTW Untruncated'!$C:$C,$C82)</f>
        <v>0</v>
      </c>
      <c r="J82" s="4">
        <f>SUMIFS('ASETTW Untruncated'!J:J,'ASETTW Untruncated'!$A:$A,$A82,'ASETTW Untruncated'!$B:$B,$B82,'ASETTW Untruncated'!$C:$C,$C82)</f>
        <v>0</v>
      </c>
      <c r="K82" s="4">
        <f>SUMIFS('ASETTW Untruncated'!K:K,'ASETTW Untruncated'!$A:$A,$A82,'ASETTW Untruncated'!$B:$B,$B82,'ASETTW Untruncated'!$C:$C,$C82)</f>
        <v>0</v>
      </c>
      <c r="L82" s="4">
        <f>SUMIFS('ASETTW Untruncated'!L:L,'ASETTW Untruncated'!$A:$A,$A82,'ASETTW Untruncated'!$B:$B,$B82,'ASETTW Untruncated'!$C:$C,$C82)</f>
        <v>0</v>
      </c>
      <c r="M82" s="4">
        <f>SUMIFS('ASETTW Untruncated'!M:M,'ASETTW Untruncated'!$A:$A,$A82,'ASETTW Untruncated'!$B:$B,$B82,'ASETTW Untruncated'!$C:$C,$C82)</f>
        <v>0</v>
      </c>
      <c r="N82" s="4">
        <f>SUMIFS('ASETTW Untruncated'!N:N,'ASETTW Untruncated'!$A:$A,$A82,'ASETTW Untruncated'!$B:$B,$B82,'ASETTW Untruncated'!$C:$C,$C82)</f>
        <v>0</v>
      </c>
      <c r="O82" s="4">
        <f>SUMIFS('ASETTW Untruncated'!O:O,'ASETTW Untruncated'!$A:$A,$A82,'ASETTW Untruncated'!$B:$B,$B82,'ASETTW Untruncated'!$C:$C,$C82)</f>
        <v>0</v>
      </c>
      <c r="P82" s="4">
        <f>SUMIFS('ASETTW Untruncated'!P:P,'ASETTW Untruncated'!$A:$A,$A82,'ASETTW Untruncated'!$B:$B,$B82,'ASETTW Untruncated'!$C:$C,$C82)</f>
        <v>0</v>
      </c>
      <c r="Q82" s="4">
        <f>SUMIFS('ASETTW Untruncated'!Q:Q,'ASETTW Untruncated'!$A:$A,$A82,'ASETTW Untruncated'!$B:$B,$B82,'ASETTW Untruncated'!$C:$C,$C82)</f>
        <v>0</v>
      </c>
      <c r="R82" s="4">
        <f>SUMIFS('ASETTW Untruncated'!R:R,'ASETTW Untruncated'!$A:$A,$A82,'ASETTW Untruncated'!$B:$B,$B82,'ASETTW Untruncated'!$C:$C,$C82)</f>
        <v>0</v>
      </c>
      <c r="S82" s="4">
        <f>SUMIFS('ASETTW Untruncated'!S:S,'ASETTW Untruncated'!$A:$A,$A82,'ASETTW Untruncated'!$B:$B,$B82,'ASETTW Untruncated'!$C:$C,$C82)</f>
        <v>0</v>
      </c>
      <c r="T82" s="4">
        <f>SUMIFS('ASETTW Untruncated'!T:T,'ASETTW Untruncated'!$A:$A,$A82,'ASETTW Untruncated'!$B:$B,$B82,'ASETTW Untruncated'!$C:$C,$C82)</f>
        <v>0</v>
      </c>
      <c r="U82" s="4">
        <f>SUMIFS('ASETTW Untruncated'!U:U,'ASETTW Untruncated'!$A:$A,$A82,'ASETTW Untruncated'!$B:$B,$B82,'ASETTW Untruncated'!$C:$C,$C82)</f>
        <v>0</v>
      </c>
      <c r="V82" s="4">
        <f>SUMIFS('ASETTW Untruncated'!V:V,'ASETTW Untruncated'!$A:$A,$A82,'ASETTW Untruncated'!$B:$B,$B82,'ASETTW Untruncated'!$C:$C,$C82)</f>
        <v>0</v>
      </c>
      <c r="W82" s="4">
        <f>SUMIFS('ASETTW Untruncated'!W:W,'ASETTW Untruncated'!$A:$A,$A82,'ASETTW Untruncated'!$B:$B,$B82,'ASETTW Untruncated'!$C:$C,$C82)</f>
        <v>0</v>
      </c>
    </row>
    <row r="83" spans="1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1:23" s="2" customFormat="1" x14ac:dyDescent="0.45">
      <c r="D84" s="2">
        <f>SUMIFS('ASETTW Untruncated'!D:D,'ASETTW Untruncated'!$A:$A,$A84,'ASETTW Untruncated'!$B:$B,$B84,'ASETTW Untruncated'!$C:$C,$C84)</f>
        <v>0</v>
      </c>
      <c r="E84" s="2">
        <f>SUMIFS('ASETTW Untruncated'!E:E,'ASETTW Untruncated'!$A:$A,$A84,'ASETTW Untruncated'!$B:$B,$B84,'ASETTW Untruncated'!$C:$C,$C84)</f>
        <v>0</v>
      </c>
      <c r="F84" s="2">
        <f>SUMIFS('ASETTW Untruncated'!F:F,'ASETTW Untruncated'!$A:$A,$A84,'ASETTW Untruncated'!$B:$B,$B84,'ASETTW Untruncated'!$C:$C,$C84)</f>
        <v>0</v>
      </c>
      <c r="G84" s="2">
        <f>SUMIFS('ASETTW Untruncated'!G:G,'ASETTW Untruncated'!$A:$A,$A84,'ASETTW Untruncated'!$B:$B,$B84,'ASETTW Untruncated'!$C:$C,$C84)</f>
        <v>0</v>
      </c>
      <c r="H84" s="2">
        <f>SUMIFS('ASETTW Untruncated'!H:H,'ASETTW Untruncated'!$A:$A,$A84,'ASETTW Untruncated'!$B:$B,$B84,'ASETTW Untruncated'!$C:$C,$C84)</f>
        <v>0</v>
      </c>
      <c r="I84" s="2">
        <f>SUMIFS('ASETTW Untruncated'!I:I,'ASETTW Untruncated'!$A:$A,$A84,'ASETTW Untruncated'!$B:$B,$B84,'ASETTW Untruncated'!$C:$C,$C84)</f>
        <v>0</v>
      </c>
      <c r="J84" s="2">
        <f>SUMIFS('ASETTW Untruncated'!J:J,'ASETTW Untruncated'!$A:$A,$A84,'ASETTW Untruncated'!$B:$B,$B84,'ASETTW Untruncated'!$C:$C,$C84)</f>
        <v>0</v>
      </c>
      <c r="K84" s="2">
        <f>SUMIFS('ASETTW Untruncated'!K:K,'ASETTW Untruncated'!$A:$A,$A84,'ASETTW Untruncated'!$B:$B,$B84,'ASETTW Untruncated'!$C:$C,$C84)</f>
        <v>0</v>
      </c>
      <c r="L84" s="2">
        <f>SUMIFS('ASETTW Untruncated'!L:L,'ASETTW Untruncated'!$A:$A,$A84,'ASETTW Untruncated'!$B:$B,$B84,'ASETTW Untruncated'!$C:$C,$C84)</f>
        <v>0</v>
      </c>
      <c r="M84" s="2">
        <f>SUMIFS('ASETTW Untruncated'!M:M,'ASETTW Untruncated'!$A:$A,$A84,'ASETTW Untruncated'!$B:$B,$B84,'ASETTW Untruncated'!$C:$C,$C84)</f>
        <v>0</v>
      </c>
      <c r="N84" s="2">
        <f>SUMIFS('ASETTW Untruncated'!N:N,'ASETTW Untruncated'!$A:$A,$A84,'ASETTW Untruncated'!$B:$B,$B84,'ASETTW Untruncated'!$C:$C,$C84)</f>
        <v>0</v>
      </c>
      <c r="O84" s="2">
        <f>SUMIFS('ASETTW Untruncated'!O:O,'ASETTW Untruncated'!$A:$A,$A84,'ASETTW Untruncated'!$B:$B,$B84,'ASETTW Untruncated'!$C:$C,$C84)</f>
        <v>0</v>
      </c>
      <c r="P84" s="2">
        <f>SUMIFS('ASETTW Untruncated'!P:P,'ASETTW Untruncated'!$A:$A,$A84,'ASETTW Untruncated'!$B:$B,$B84,'ASETTW Untruncated'!$C:$C,$C84)</f>
        <v>0</v>
      </c>
      <c r="Q84" s="2">
        <f>SUMIFS('ASETTW Untruncated'!Q:Q,'ASETTW Untruncated'!$A:$A,$A84,'ASETTW Untruncated'!$B:$B,$B84,'ASETTW Untruncated'!$C:$C,$C84)</f>
        <v>0</v>
      </c>
      <c r="R84" s="2">
        <f>SUMIFS('ASETTW Untruncated'!R:R,'ASETTW Untruncated'!$A:$A,$A84,'ASETTW Untruncated'!$B:$B,$B84,'ASETTW Untruncated'!$C:$C,$C84)</f>
        <v>0</v>
      </c>
      <c r="S84" s="2">
        <f>SUMIFS('ASETTW Untruncated'!S:S,'ASETTW Untruncated'!$A:$A,$A84,'ASETTW Untruncated'!$B:$B,$B84,'ASETTW Untruncated'!$C:$C,$C84)</f>
        <v>0</v>
      </c>
      <c r="T84" s="2">
        <f>SUMIFS('ASETTW Untruncated'!T:T,'ASETTW Untruncated'!$A:$A,$A84,'ASETTW Untruncated'!$B:$B,$B84,'ASETTW Untruncated'!$C:$C,$C84)</f>
        <v>0</v>
      </c>
      <c r="U84" s="2">
        <f>SUMIFS('ASETTW Untruncated'!U:U,'ASETTW Untruncated'!$A:$A,$A84,'ASETTW Untruncated'!$B:$B,$B84,'ASETTW Untruncated'!$C:$C,$C84)</f>
        <v>0</v>
      </c>
      <c r="V84" s="2">
        <f>SUMIFS('ASETTW Untruncated'!V:V,'ASETTW Untruncated'!$A:$A,$A84,'ASETTW Untruncated'!$B:$B,$B84,'ASETTW Untruncated'!$C:$C,$C84)</f>
        <v>0</v>
      </c>
      <c r="W84" s="2">
        <f>SUMIFS('ASETTW Untruncated'!W:W,'ASETTW Untruncated'!$A:$A,$A84,'ASETTW Untruncated'!$B:$B,$B84,'ASETTW Untruncated'!$C:$C,$C84)</f>
        <v>0</v>
      </c>
    </row>
    <row r="85" spans="1:23" s="2" customFormat="1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1:23" s="2" customFormat="1" x14ac:dyDescent="0.45">
      <c r="A86" s="2" t="s">
        <v>87</v>
      </c>
      <c r="B86" s="2" t="s">
        <v>15</v>
      </c>
      <c r="C86" s="2" t="s">
        <v>75</v>
      </c>
      <c r="D86" s="2">
        <f>SUMIFS('ASETTW Untruncated'!D:D,'ASETTW Untruncated'!$A:$A,$A86,'ASETTW Untruncated'!$B:$B,$B86,'ASETTW Untruncated'!$C:$C,$C86)</f>
        <v>1.3714456251193745</v>
      </c>
      <c r="E86" s="2">
        <f>SUMIFS('ASETTW Untruncated'!E:E,'ASETTW Untruncated'!$A:$A,$A86,'ASETTW Untruncated'!$B:$B,$B86,'ASETTW Untruncated'!$C:$C,$C86)</f>
        <v>1.2482134100558675</v>
      </c>
      <c r="F86" s="2">
        <f>SUMIFS('ASETTW Untruncated'!F:F,'ASETTW Untruncated'!$A:$A,$A86,'ASETTW Untruncated'!$B:$B,$B86,'ASETTW Untruncated'!$C:$C,$C86)</f>
        <v>1.264248653934666</v>
      </c>
      <c r="G86" s="2">
        <f>SUMIFS('ASETTW Untruncated'!G:G,'ASETTW Untruncated'!$A:$A,$A86,'ASETTW Untruncated'!$B:$B,$B86,'ASETTW Untruncated'!$C:$C,$C86)</f>
        <v>1.2257051960862915</v>
      </c>
      <c r="H86" s="2">
        <f>SUMIFS('ASETTW Untruncated'!H:H,'ASETTW Untruncated'!$A:$A,$A86,'ASETTW Untruncated'!$B:$B,$B86,'ASETTW Untruncated'!$C:$C,$C86)</f>
        <v>1.2858139263497474</v>
      </c>
      <c r="I86" s="2">
        <f>SUMIFS('ASETTW Untruncated'!I:I,'ASETTW Untruncated'!$A:$A,$A86,'ASETTW Untruncated'!$B:$B,$B86,'ASETTW Untruncated'!$C:$C,$C86)</f>
        <v>1.1812405315889305</v>
      </c>
      <c r="J86" s="2">
        <f>SUMIFS('ASETTW Untruncated'!J:J,'ASETTW Untruncated'!$A:$A,$A86,'ASETTW Untruncated'!$B:$B,$B86,'ASETTW Untruncated'!$C:$C,$C86)</f>
        <v>1.1949978268390018</v>
      </c>
      <c r="K86" s="2">
        <f>SUMIFS('ASETTW Untruncated'!K:K,'ASETTW Untruncated'!$A:$A,$A86,'ASETTW Untruncated'!$B:$B,$B86,'ASETTW Untruncated'!$C:$C,$C86)</f>
        <v>1.1671746215431738</v>
      </c>
      <c r="L86" s="2">
        <f>SUMIFS('ASETTW Untruncated'!L:L,'ASETTW Untruncated'!$A:$A,$A86,'ASETTW Untruncated'!$B:$B,$B86,'ASETTW Untruncated'!$C:$C,$C86)</f>
        <v>1.2112475672100991</v>
      </c>
      <c r="M86" s="2">
        <f>SUMIFS('ASETTW Untruncated'!M:M,'ASETTW Untruncated'!$A:$A,$A86,'ASETTW Untruncated'!$B:$B,$B86,'ASETTW Untruncated'!$C:$C,$C86)</f>
        <v>1.1236723469344976</v>
      </c>
      <c r="N86" s="2">
        <f>SUMIFS('ASETTW Untruncated'!N:N,'ASETTW Untruncated'!$A:$A,$A86,'ASETTW Untruncated'!$B:$B,$B86,'ASETTW Untruncated'!$C:$C,$C86)</f>
        <v>1.1338493842100366</v>
      </c>
      <c r="O86" s="2">
        <f>SUMIFS('ASETTW Untruncated'!O:O,'ASETTW Untruncated'!$A:$A,$A86,'ASETTW Untruncated'!$B:$B,$B86,'ASETTW Untruncated'!$C:$C,$C86)</f>
        <v>1.1162718873088688</v>
      </c>
      <c r="P86" s="2">
        <f>SUMIFS('ASETTW Untruncated'!P:P,'ASETTW Untruncated'!$A:$A,$A86,'ASETTW Untruncated'!$B:$B,$B86,'ASETTW Untruncated'!$C:$C,$C86)</f>
        <v>1.1561905911052532</v>
      </c>
      <c r="Q86" s="2">
        <f>SUMIFS('ASETTW Untruncated'!Q:Q,'ASETTW Untruncated'!$A:$A,$A86,'ASETTW Untruncated'!$B:$B,$B86,'ASETTW Untruncated'!$C:$C,$C86)</f>
        <v>1.0788790976290645</v>
      </c>
      <c r="R86" s="2">
        <f>SUMIFS('ASETTW Untruncated'!R:R,'ASETTW Untruncated'!$A:$A,$A86,'ASETTW Untruncated'!$B:$B,$B86,'ASETTW Untruncated'!$C:$C,$C86)</f>
        <v>1.0885586983941797</v>
      </c>
      <c r="S86" s="2">
        <f>SUMIFS('ASETTW Untruncated'!S:S,'ASETTW Untruncated'!$A:$A,$A86,'ASETTW Untruncated'!$B:$B,$B86,'ASETTW Untruncated'!$C:$C,$C86)</f>
        <v>1.0767396444516526</v>
      </c>
      <c r="T86" s="2">
        <f>SUMIFS('ASETTW Untruncated'!T:T,'ASETTW Untruncated'!$A:$A,$A86,'ASETTW Untruncated'!$B:$B,$B86,'ASETTW Untruncated'!$C:$C,$C86)</f>
        <v>1.1010970676331273</v>
      </c>
      <c r="U86" s="2">
        <f>SUMIFS('ASETTW Untruncated'!U:U,'ASETTW Untruncated'!$A:$A,$A86,'ASETTW Untruncated'!$B:$B,$B86,'ASETTW Untruncated'!$C:$C,$C86)</f>
        <v>1.039192983983978</v>
      </c>
      <c r="V86" s="2">
        <f>SUMIFS('ASETTW Untruncated'!V:V,'ASETTW Untruncated'!$A:$A,$A86,'ASETTW Untruncated'!$B:$B,$B86,'ASETTW Untruncated'!$C:$C,$C86)</f>
        <v>1.0425231538331416</v>
      </c>
      <c r="W86" s="2">
        <f>SUMIFS('ASETTW Untruncated'!W:W,'ASETTW Untruncated'!$A:$A,$A86,'ASETTW Untruncated'!$B:$B,$B86,'ASETTW Untruncated'!$C:$C,$C86)</f>
        <v>1.0403495485099961</v>
      </c>
    </row>
    <row r="87" spans="1:23" s="2" customFormat="1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1:23" s="4" customFormat="1" x14ac:dyDescent="0.45">
      <c r="D88" s="4">
        <f>SUMIFS('ASETTW Untruncated'!D:D,'ASETTW Untruncated'!$A:$A,$A88,'ASETTW Untruncated'!$B:$B,$B88,'ASETTW Untruncated'!$C:$C,$C88)</f>
        <v>0</v>
      </c>
      <c r="E88" s="4">
        <f>SUMIFS('ASETTW Untruncated'!E:E,'ASETTW Untruncated'!$A:$A,$A88,'ASETTW Untruncated'!$B:$B,$B88,'ASETTW Untruncated'!$C:$C,$C88)</f>
        <v>0</v>
      </c>
      <c r="F88" s="4">
        <f>SUMIFS('ASETTW Untruncated'!F:F,'ASETTW Untruncated'!$A:$A,$A88,'ASETTW Untruncated'!$B:$B,$B88,'ASETTW Untruncated'!$C:$C,$C88)</f>
        <v>0</v>
      </c>
      <c r="G88" s="4">
        <f>SUMIFS('ASETTW Untruncated'!G:G,'ASETTW Untruncated'!$A:$A,$A88,'ASETTW Untruncated'!$B:$B,$B88,'ASETTW Untruncated'!$C:$C,$C88)</f>
        <v>0</v>
      </c>
      <c r="H88" s="4">
        <f>SUMIFS('ASETTW Untruncated'!H:H,'ASETTW Untruncated'!$A:$A,$A88,'ASETTW Untruncated'!$B:$B,$B88,'ASETTW Untruncated'!$C:$C,$C88)</f>
        <v>0</v>
      </c>
      <c r="I88" s="4">
        <f>SUMIFS('ASETTW Untruncated'!I:I,'ASETTW Untruncated'!$A:$A,$A88,'ASETTW Untruncated'!$B:$B,$B88,'ASETTW Untruncated'!$C:$C,$C88)</f>
        <v>0</v>
      </c>
      <c r="J88" s="4">
        <f>SUMIFS('ASETTW Untruncated'!J:J,'ASETTW Untruncated'!$A:$A,$A88,'ASETTW Untruncated'!$B:$B,$B88,'ASETTW Untruncated'!$C:$C,$C88)</f>
        <v>0</v>
      </c>
      <c r="K88" s="4">
        <f>SUMIFS('ASETTW Untruncated'!K:K,'ASETTW Untruncated'!$A:$A,$A88,'ASETTW Untruncated'!$B:$B,$B88,'ASETTW Untruncated'!$C:$C,$C88)</f>
        <v>0</v>
      </c>
      <c r="L88" s="4">
        <f>SUMIFS('ASETTW Untruncated'!L:L,'ASETTW Untruncated'!$A:$A,$A88,'ASETTW Untruncated'!$B:$B,$B88,'ASETTW Untruncated'!$C:$C,$C88)</f>
        <v>0</v>
      </c>
      <c r="M88" s="4">
        <f>SUMIFS('ASETTW Untruncated'!M:M,'ASETTW Untruncated'!$A:$A,$A88,'ASETTW Untruncated'!$B:$B,$B88,'ASETTW Untruncated'!$C:$C,$C88)</f>
        <v>0</v>
      </c>
      <c r="N88" s="4">
        <f>SUMIFS('ASETTW Untruncated'!N:N,'ASETTW Untruncated'!$A:$A,$A88,'ASETTW Untruncated'!$B:$B,$B88,'ASETTW Untruncated'!$C:$C,$C88)</f>
        <v>0</v>
      </c>
      <c r="O88" s="4">
        <f>SUMIFS('ASETTW Untruncated'!O:O,'ASETTW Untruncated'!$A:$A,$A88,'ASETTW Untruncated'!$B:$B,$B88,'ASETTW Untruncated'!$C:$C,$C88)</f>
        <v>0</v>
      </c>
      <c r="P88" s="4">
        <f>SUMIFS('ASETTW Untruncated'!P:P,'ASETTW Untruncated'!$A:$A,$A88,'ASETTW Untruncated'!$B:$B,$B88,'ASETTW Untruncated'!$C:$C,$C88)</f>
        <v>0</v>
      </c>
      <c r="Q88" s="4">
        <f>SUMIFS('ASETTW Untruncated'!Q:Q,'ASETTW Untruncated'!$A:$A,$A88,'ASETTW Untruncated'!$B:$B,$B88,'ASETTW Untruncated'!$C:$C,$C88)</f>
        <v>0</v>
      </c>
      <c r="R88" s="4">
        <f>SUMIFS('ASETTW Untruncated'!R:R,'ASETTW Untruncated'!$A:$A,$A88,'ASETTW Untruncated'!$B:$B,$B88,'ASETTW Untruncated'!$C:$C,$C88)</f>
        <v>0</v>
      </c>
      <c r="S88" s="4">
        <f>SUMIFS('ASETTW Untruncated'!S:S,'ASETTW Untruncated'!$A:$A,$A88,'ASETTW Untruncated'!$B:$B,$B88,'ASETTW Untruncated'!$C:$C,$C88)</f>
        <v>0</v>
      </c>
      <c r="T88" s="4">
        <f>SUMIFS('ASETTW Untruncated'!T:T,'ASETTW Untruncated'!$A:$A,$A88,'ASETTW Untruncated'!$B:$B,$B88,'ASETTW Untruncated'!$C:$C,$C88)</f>
        <v>0</v>
      </c>
      <c r="U88" s="4">
        <f>SUMIFS('ASETTW Untruncated'!U:U,'ASETTW Untruncated'!$A:$A,$A88,'ASETTW Untruncated'!$B:$B,$B88,'ASETTW Untruncated'!$C:$C,$C88)</f>
        <v>0</v>
      </c>
      <c r="V88" s="4">
        <f>SUMIFS('ASETTW Untruncated'!V:V,'ASETTW Untruncated'!$A:$A,$A88,'ASETTW Untruncated'!$B:$B,$B88,'ASETTW Untruncated'!$C:$C,$C88)</f>
        <v>0</v>
      </c>
      <c r="W88" s="4">
        <f>SUMIFS('ASETTW Untruncated'!W:W,'ASETTW Untruncated'!$A:$A,$A88,'ASETTW Untruncated'!$B:$B,$B88,'ASETTW Untruncated'!$C:$C,$C88)</f>
        <v>0</v>
      </c>
    </row>
    <row r="89" spans="1:23" s="2" customFormat="1" x14ac:dyDescent="0.45">
      <c r="A89" s="2" t="s">
        <v>26</v>
      </c>
      <c r="B89" s="2" t="s">
        <v>15</v>
      </c>
      <c r="C89" s="2" t="s">
        <v>16</v>
      </c>
      <c r="D89" s="2">
        <f>SUMIFS('ASETTW Untruncated'!D:D,'ASETTW Untruncated'!$A:$A,$A89,'ASETTW Untruncated'!$B:$B,$B89,'ASETTW Untruncated'!$C:$C,$C89)</f>
        <v>1.4905585650286823</v>
      </c>
      <c r="E89" s="2">
        <f>SUMIFS('ASETTW Untruncated'!E:E,'ASETTW Untruncated'!$A:$A,$A89,'ASETTW Untruncated'!$B:$B,$B89,'ASETTW Untruncated'!$C:$C,$C89)</f>
        <v>1.3404010423277601</v>
      </c>
      <c r="F89" s="2">
        <f>SUMIFS('ASETTW Untruncated'!F:F,'ASETTW Untruncated'!$A:$A,$A89,'ASETTW Untruncated'!$B:$B,$B89,'ASETTW Untruncated'!$C:$C,$C89)</f>
        <v>1.392647932251051</v>
      </c>
      <c r="G89" s="2">
        <f>SUMIFS('ASETTW Untruncated'!G:G,'ASETTW Untruncated'!$A:$A,$A89,'ASETTW Untruncated'!$B:$B,$B89,'ASETTW Untruncated'!$C:$C,$C89)</f>
        <v>1.3323387587590512</v>
      </c>
      <c r="H89" s="2">
        <f>SUMIFS('ASETTW Untruncated'!H:H,'ASETTW Untruncated'!$A:$A,$A89,'ASETTW Untruncated'!$B:$B,$B89,'ASETTW Untruncated'!$C:$C,$C89)</f>
        <v>1.4017047105848761</v>
      </c>
      <c r="I89" s="2">
        <f>SUMIFS('ASETTW Untruncated'!I:I,'ASETTW Untruncated'!$A:$A,$A89,'ASETTW Untruncated'!$B:$B,$B89,'ASETTW Untruncated'!$C:$C,$C89)</f>
        <v>1.2664864431682052</v>
      </c>
      <c r="J89" s="2">
        <f>SUMIFS('ASETTW Untruncated'!J:J,'ASETTW Untruncated'!$A:$A,$A89,'ASETTW Untruncated'!$B:$B,$B89,'ASETTW Untruncated'!$C:$C,$C89)</f>
        <v>1.3168944038539501</v>
      </c>
      <c r="K89" s="2">
        <f>SUMIFS('ASETTW Untruncated'!K:K,'ASETTW Untruncated'!$A:$A,$A89,'ASETTW Untruncated'!$B:$B,$B89,'ASETTW Untruncated'!$C:$C,$C89)</f>
        <v>1.2647769641182707</v>
      </c>
      <c r="L89" s="2">
        <f>SUMIFS('ASETTW Untruncated'!L:L,'ASETTW Untruncated'!$A:$A,$A89,'ASETTW Untruncated'!$B:$B,$B89,'ASETTW Untruncated'!$C:$C,$C89)</f>
        <v>1.32080056769069</v>
      </c>
      <c r="M89" s="2">
        <f>SUMIFS('ASETTW Untruncated'!M:M,'ASETTW Untruncated'!$A:$A,$A89,'ASETTW Untruncated'!$B:$B,$B89,'ASETTW Untruncated'!$C:$C,$C89)</f>
        <v>1.2123129830254677</v>
      </c>
      <c r="N89" s="2">
        <f>SUMIFS('ASETTW Untruncated'!N:N,'ASETTW Untruncated'!$A:$A,$A89,'ASETTW Untruncated'!$B:$B,$B89,'ASETTW Untruncated'!$C:$C,$C89)</f>
        <v>1.25072938760427</v>
      </c>
      <c r="O89" s="2">
        <f>SUMIFS('ASETTW Untruncated'!O:O,'ASETTW Untruncated'!$A:$A,$A89,'ASETTW Untruncated'!$B:$B,$B89,'ASETTW Untruncated'!$C:$C,$C89)</f>
        <v>1.216088773632934</v>
      </c>
      <c r="P89" s="2">
        <f>SUMIFS('ASETTW Untruncated'!P:P,'ASETTW Untruncated'!$A:$A,$A89,'ASETTW Untruncated'!$B:$B,$B89,'ASETTW Untruncated'!$C:$C,$C89)</f>
        <v>1.2586052126372502</v>
      </c>
      <c r="Q89" s="2">
        <f>SUMIFS('ASETTW Untruncated'!Q:Q,'ASETTW Untruncated'!$A:$A,$A89,'ASETTW Untruncated'!$B:$B,$B89,'ASETTW Untruncated'!$C:$C,$C89)</f>
        <v>1.1633015908533377</v>
      </c>
      <c r="R89" s="2">
        <f>SUMIFS('ASETTW Untruncated'!R:R,'ASETTW Untruncated'!$A:$A,$A89,'ASETTW Untruncated'!$B:$B,$B89,'ASETTW Untruncated'!$C:$C,$C89)</f>
        <v>1.1976746428757021</v>
      </c>
      <c r="S89" s="2">
        <f>SUMIFS('ASETTW Untruncated'!S:S,'ASETTW Untruncated'!$A:$A,$A89,'ASETTW Untruncated'!$B:$B,$B89,'ASETTW Untruncated'!$C:$C,$C89)</f>
        <v>1.1709610965868305</v>
      </c>
      <c r="T89" s="2">
        <f>SUMIFS('ASETTW Untruncated'!T:T,'ASETTW Untruncated'!$A:$A,$A89,'ASETTW Untruncated'!$B:$B,$B89,'ASETTW Untruncated'!$C:$C,$C89)</f>
        <v>1.2003913362018761</v>
      </c>
      <c r="U89" s="2">
        <f>SUMIFS('ASETTW Untruncated'!U:U,'ASETTW Untruncated'!$A:$A,$A89,'ASETTW Untruncated'!$B:$B,$B89,'ASETTW Untruncated'!$C:$C,$C89)</f>
        <v>1.1235536398846402</v>
      </c>
      <c r="V89" s="2">
        <f>SUMIFS('ASETTW Untruncated'!V:V,'ASETTW Untruncated'!$A:$A,$A89,'ASETTW Untruncated'!$B:$B,$B89,'ASETTW Untruncated'!$C:$C,$C89)</f>
        <v>1.148918846081459</v>
      </c>
      <c r="W89" s="2">
        <f>SUMIFS('ASETTW Untruncated'!W:W,'ASETTW Untruncated'!$A:$A,$A89,'ASETTW Untruncated'!$B:$B,$B89,'ASETTW Untruncated'!$C:$C,$C89)</f>
        <v>1.1348958725397404</v>
      </c>
    </row>
    <row r="90" spans="1:23" s="6" customFormat="1" x14ac:dyDescent="0.45">
      <c r="A90" s="2" t="s">
        <v>45</v>
      </c>
      <c r="B90" s="2" t="s">
        <v>15</v>
      </c>
      <c r="C90" s="2" t="s">
        <v>75</v>
      </c>
      <c r="D90" s="2">
        <f>SUMIFS('ASETTW Untruncated'!D:D,'ASETTW Untruncated'!$A:$A,$A90,'ASETTW Untruncated'!$B:$B,$B90,'ASETTW Untruncated'!$C:$C,$C90)</f>
        <v>1.5615231375342542</v>
      </c>
      <c r="E90" s="2">
        <f>SUMIFS('ASETTW Untruncated'!E:E,'ASETTW Untruncated'!$A:$A,$A90,'ASETTW Untruncated'!$B:$B,$B90,'ASETTW Untruncated'!$C:$C,$C90)</f>
        <v>1.4554536803918703</v>
      </c>
      <c r="F90" s="2">
        <f>SUMIFS('ASETTW Untruncated'!F:F,'ASETTW Untruncated'!$A:$A,$A90,'ASETTW Untruncated'!$B:$B,$B90,'ASETTW Untruncated'!$C:$C,$C90)</f>
        <v>1.4667237020260968</v>
      </c>
      <c r="G90" s="2">
        <f>SUMIFS('ASETTW Untruncated'!G:G,'ASETTW Untruncated'!$A:$A,$A90,'ASETTW Untruncated'!$B:$B,$B90,'ASETTW Untruncated'!$C:$C,$C90)</f>
        <v>1.4487422800269392</v>
      </c>
      <c r="H90" s="2">
        <f>SUMIFS('ASETTW Untruncated'!H:H,'ASETTW Untruncated'!$A:$A,$A90,'ASETTW Untruncated'!$B:$B,$B90,'ASETTW Untruncated'!$C:$C,$C90)</f>
        <v>1.4799689166238885</v>
      </c>
      <c r="I90" s="2">
        <f>SUMIFS('ASETTW Untruncated'!I:I,'ASETTW Untruncated'!$A:$A,$A90,'ASETTW Untruncated'!$B:$B,$B90,'ASETTW Untruncated'!$C:$C,$C90)</f>
        <v>1.3820712862340463</v>
      </c>
      <c r="J90" s="2">
        <f>SUMIFS('ASETTW Untruncated'!J:J,'ASETTW Untruncated'!$A:$A,$A90,'ASETTW Untruncated'!$B:$B,$B90,'ASETTW Untruncated'!$C:$C,$C90)</f>
        <v>1.3965920318414795</v>
      </c>
      <c r="K90" s="2">
        <f>SUMIFS('ASETTW Untruncated'!K:K,'ASETTW Untruncated'!$A:$A,$A90,'ASETTW Untruncated'!$B:$B,$B90,'ASETTW Untruncated'!$C:$C,$C90)</f>
        <v>1.3817912157858994</v>
      </c>
      <c r="L90" s="2">
        <f>SUMIFS('ASETTW Untruncated'!L:L,'ASETTW Untruncated'!$A:$A,$A90,'ASETTW Untruncated'!$B:$B,$B90,'ASETTW Untruncated'!$C:$C,$C90)</f>
        <v>1.3936385675980567</v>
      </c>
      <c r="M90" s="2">
        <f>SUMIFS('ASETTW Untruncated'!M:M,'ASETTW Untruncated'!$A:$A,$A90,'ASETTW Untruncated'!$B:$B,$B90,'ASETTW Untruncated'!$C:$C,$C90)</f>
        <v>1.318883255824475</v>
      </c>
      <c r="N90" s="2">
        <f>SUMIFS('ASETTW Untruncated'!N:N,'ASETTW Untruncated'!$A:$A,$A90,'ASETTW Untruncated'!$B:$B,$B90,'ASETTW Untruncated'!$C:$C,$C90)</f>
        <v>1.3255363086098251</v>
      </c>
      <c r="O90" s="2">
        <f>SUMIFS('ASETTW Untruncated'!O:O,'ASETTW Untruncated'!$A:$A,$A90,'ASETTW Untruncated'!$B:$B,$B90,'ASETTW Untruncated'!$C:$C,$C90)</f>
        <v>1.3245040668353272</v>
      </c>
      <c r="P90" s="2">
        <f>SUMIFS('ASETTW Untruncated'!P:P,'ASETTW Untruncated'!$A:$A,$A90,'ASETTW Untruncated'!$B:$B,$B90,'ASETTW Untruncated'!$C:$C,$C90)</f>
        <v>1.322663173495088</v>
      </c>
      <c r="Q90" s="2">
        <f>SUMIFS('ASETTW Untruncated'!Q:Q,'ASETTW Untruncated'!$A:$A,$A90,'ASETTW Untruncated'!$B:$B,$B90,'ASETTW Untruncated'!$C:$C,$C90)</f>
        <v>1.2654480987122851</v>
      </c>
      <c r="R90" s="2">
        <f>SUMIFS('ASETTW Untruncated'!R:R,'ASETTW Untruncated'!$A:$A,$A90,'ASETTW Untruncated'!$B:$B,$B90,'ASETTW Untruncated'!$C:$C,$C90)</f>
        <v>1.2668670691715855</v>
      </c>
      <c r="S90" s="2">
        <f>SUMIFS('ASETTW Untruncated'!S:S,'ASETTW Untruncated'!$A:$A,$A90,'ASETTW Untruncated'!$B:$B,$B90,'ASETTW Untruncated'!$C:$C,$C90)</f>
        <v>1.2762693562548375</v>
      </c>
      <c r="T90" s="2">
        <f>SUMIFS('ASETTW Untruncated'!T:T,'ASETTW Untruncated'!$A:$A,$A90,'ASETTW Untruncated'!$B:$B,$B90,'ASETTW Untruncated'!$C:$C,$C90)</f>
        <v>1.2582057275684333</v>
      </c>
      <c r="U90" s="2">
        <f>SUMIFS('ASETTW Untruncated'!U:U,'ASETTW Untruncated'!$A:$A,$A90,'ASETTW Untruncated'!$B:$B,$B90,'ASETTW Untruncated'!$C:$C,$C90)</f>
        <v>1.2191484106972597</v>
      </c>
      <c r="V90" s="2">
        <f>SUMIFS('ASETTW Untruncated'!V:V,'ASETTW Untruncated'!$A:$A,$A90,'ASETTW Untruncated'!$B:$B,$B90,'ASETTW Untruncated'!$C:$C,$C90)</f>
        <v>1.2127000629840374</v>
      </c>
      <c r="W90" s="2">
        <f>SUMIFS('ASETTW Untruncated'!W:W,'ASETTW Untruncated'!$A:$A,$A90,'ASETTW Untruncated'!$B:$B,$B90,'ASETTW Untruncated'!$C:$C,$C90)</f>
        <v>1.2331175854546435</v>
      </c>
    </row>
    <row r="91" spans="1:23" s="6" customFormat="1" x14ac:dyDescent="0.45">
      <c r="A91" s="6" t="s">
        <v>108</v>
      </c>
      <c r="B91" s="6" t="s">
        <v>15</v>
      </c>
      <c r="C91" s="6" t="s">
        <v>116</v>
      </c>
      <c r="D91" s="6">
        <f>SUMIFS('ASETTW Untruncated'!D:D,'ASETTW Untruncated'!$A:$A,$A91,'ASETTW Untruncated'!$B:$B,$B91,'ASETTW Untruncated'!$C:$C,$C91)</f>
        <v>1.2399019420610036</v>
      </c>
      <c r="E91" s="6">
        <f>SUMIFS('ASETTW Untruncated'!E:E,'ASETTW Untruncated'!$A:$A,$A91,'ASETTW Untruncated'!$B:$B,$B91,'ASETTW Untruncated'!$C:$C,$C91)</f>
        <v>1.1944801434467731</v>
      </c>
      <c r="F91" s="6">
        <f>SUMIFS('ASETTW Untruncated'!F:F,'ASETTW Untruncated'!$A:$A,$A91,'ASETTW Untruncated'!$B:$B,$B91,'ASETTW Untruncated'!$C:$C,$C91)</f>
        <v>1.2003644569339202</v>
      </c>
      <c r="G91" s="6">
        <f>SUMIFS('ASETTW Untruncated'!G:G,'ASETTW Untruncated'!$A:$A,$A91,'ASETTW Untruncated'!$B:$B,$B91,'ASETTW Untruncated'!$C:$C,$C91)</f>
        <v>1.2098389228243971</v>
      </c>
      <c r="H91" s="6">
        <f>SUMIFS('ASETTW Untruncated'!H:H,'ASETTW Untruncated'!$A:$A,$A91,'ASETTW Untruncated'!$B:$B,$B91,'ASETTW Untruncated'!$C:$C,$C91)</f>
        <v>1.1706857445207413</v>
      </c>
      <c r="I91" s="6">
        <f>SUMIFS('ASETTW Untruncated'!I:I,'ASETTW Untruncated'!$A:$A,$A91,'ASETTW Untruncated'!$B:$B,$B91,'ASETTW Untruncated'!$C:$C,$C91)</f>
        <v>1.1367916396532978</v>
      </c>
      <c r="J91" s="6">
        <f>SUMIFS('ASETTW Untruncated'!J:J,'ASETTW Untruncated'!$A:$A,$A91,'ASETTW Untruncated'!$B:$B,$B91,'ASETTW Untruncated'!$C:$C,$C91)</f>
        <v>1.1409555714625035</v>
      </c>
      <c r="K91" s="6">
        <f>SUMIFS('ASETTW Untruncated'!K:K,'ASETTW Untruncated'!$A:$A,$A91,'ASETTW Untruncated'!$B:$B,$B91,'ASETTW Untruncated'!$C:$C,$C91)</f>
        <v>1.1558195024316535</v>
      </c>
      <c r="L91" s="6">
        <f>SUMIFS('ASETTW Untruncated'!L:L,'ASETTW Untruncated'!$A:$A,$A91,'ASETTW Untruncated'!$B:$B,$B91,'ASETTW Untruncated'!$C:$C,$C91)</f>
        <v>1.1132117865651043</v>
      </c>
      <c r="M91" s="6">
        <f>SUMIFS('ASETTW Untruncated'!M:M,'ASETTW Untruncated'!$A:$A,$A91,'ASETTW Untruncated'!$B:$B,$B91,'ASETTW Untruncated'!$C:$C,$C91)</f>
        <v>1.08292770755685</v>
      </c>
      <c r="N91" s="6">
        <f>SUMIFS('ASETTW Untruncated'!N:N,'ASETTW Untruncated'!$A:$A,$A91,'ASETTW Untruncated'!$B:$B,$B91,'ASETTW Untruncated'!$C:$C,$C91)</f>
        <v>1.0900703364706226</v>
      </c>
      <c r="O91" s="6">
        <f>SUMIFS('ASETTW Untruncated'!O:O,'ASETTW Untruncated'!$A:$A,$A91,'ASETTW Untruncated'!$B:$B,$B91,'ASETTW Untruncated'!$C:$C,$C91)</f>
        <v>1.1046468795567803</v>
      </c>
      <c r="P91" s="6">
        <f>SUMIFS('ASETTW Untruncated'!P:P,'ASETTW Untruncated'!$A:$A,$A91,'ASETTW Untruncated'!$B:$B,$B91,'ASETTW Untruncated'!$C:$C,$C91)</f>
        <v>1.0623117469913033</v>
      </c>
      <c r="Q91" s="6">
        <f>SUMIFS('ASETTW Untruncated'!Q:Q,'ASETTW Untruncated'!$A:$A,$A91,'ASETTW Untruncated'!$B:$B,$B91,'ASETTW Untruncated'!$C:$C,$C91)</f>
        <v>1.0417976397358288</v>
      </c>
      <c r="R91" s="6">
        <f>SUMIFS('ASETTW Untruncated'!R:R,'ASETTW Untruncated'!$A:$A,$A91,'ASETTW Untruncated'!$B:$B,$B91,'ASETTW Untruncated'!$C:$C,$C91)</f>
        <v>1.0470649840787054</v>
      </c>
      <c r="S91" s="6">
        <f>SUMIFS('ASETTW Untruncated'!S:S,'ASETTW Untruncated'!$A:$A,$A91,'ASETTW Untruncated'!$B:$B,$B91,'ASETTW Untruncated'!$C:$C,$C91)</f>
        <v>1.0661831411487692</v>
      </c>
      <c r="T91" s="6">
        <f>SUMIFS('ASETTW Untruncated'!T:T,'ASETTW Untruncated'!$A:$A,$A91,'ASETTW Untruncated'!$B:$B,$B91,'ASETTW Untruncated'!$C:$C,$C91)</f>
        <v>1.0207092485812341</v>
      </c>
      <c r="U91" s="6">
        <f>SUMIFS('ASETTW Untruncated'!U:U,'ASETTW Untruncated'!$A:$A,$A91,'ASETTW Untruncated'!$B:$B,$B91,'ASETTW Untruncated'!$C:$C,$C91)</f>
        <v>1.0037654260878375</v>
      </c>
      <c r="V91" s="6">
        <f>SUMIFS('ASETTW Untruncated'!V:V,'ASETTW Untruncated'!$A:$A,$A91,'ASETTW Untruncated'!$B:$B,$B91,'ASETTW Untruncated'!$C:$C,$C91)</f>
        <v>1.0101361722257003</v>
      </c>
      <c r="W91" s="6">
        <f>SUMIFS('ASETTW Untruncated'!W:W,'ASETTW Untruncated'!$A:$A,$A91,'ASETTW Untruncated'!$B:$B,$B91,'ASETTW Untruncated'!$C:$C,$C91)</f>
        <v>1.0298190126305762</v>
      </c>
    </row>
    <row r="92" spans="1:23" x14ac:dyDescent="0.45">
      <c r="A92" s="2"/>
      <c r="B92" s="2"/>
      <c r="C92" s="2"/>
      <c r="D92" s="2">
        <f>SUMIFS('ASETTW Untruncated'!D:D,'ASETTW Untruncated'!$A:$A,$A92,'ASETTW Untruncated'!$B:$B,$B92,'ASETTW Untruncated'!$C:$C,$C92)</f>
        <v>0</v>
      </c>
      <c r="E92" s="2">
        <f>SUMIFS('ASETTW Untruncated'!E:E,'ASETTW Untruncated'!$A:$A,$A92,'ASETTW Untruncated'!$B:$B,$B92,'ASETTW Untruncated'!$C:$C,$C92)</f>
        <v>0</v>
      </c>
      <c r="F92" s="2">
        <f>SUMIFS('ASETTW Untruncated'!F:F,'ASETTW Untruncated'!$A:$A,$A92,'ASETTW Untruncated'!$B:$B,$B92,'ASETTW Untruncated'!$C:$C,$C92)</f>
        <v>0</v>
      </c>
      <c r="G92" s="2">
        <f>SUMIFS('ASETTW Untruncated'!G:G,'ASETTW Untruncated'!$A:$A,$A92,'ASETTW Untruncated'!$B:$B,$B92,'ASETTW Untruncated'!$C:$C,$C92)</f>
        <v>0</v>
      </c>
      <c r="H92" s="2">
        <f>SUMIFS('ASETTW Untruncated'!H:H,'ASETTW Untruncated'!$A:$A,$A92,'ASETTW Untruncated'!$B:$B,$B92,'ASETTW Untruncated'!$C:$C,$C92)</f>
        <v>0</v>
      </c>
      <c r="I92" s="2">
        <f>SUMIFS('ASETTW Untruncated'!I:I,'ASETTW Untruncated'!$A:$A,$A92,'ASETTW Untruncated'!$B:$B,$B92,'ASETTW Untruncated'!$C:$C,$C92)</f>
        <v>0</v>
      </c>
      <c r="J92" s="2">
        <f>SUMIFS('ASETTW Untruncated'!J:J,'ASETTW Untruncated'!$A:$A,$A92,'ASETTW Untruncated'!$B:$B,$B92,'ASETTW Untruncated'!$C:$C,$C92)</f>
        <v>0</v>
      </c>
      <c r="K92" s="2">
        <f>SUMIFS('ASETTW Untruncated'!K:K,'ASETTW Untruncated'!$A:$A,$A92,'ASETTW Untruncated'!$B:$B,$B92,'ASETTW Untruncated'!$C:$C,$C92)</f>
        <v>0</v>
      </c>
      <c r="L92" s="2">
        <f>SUMIFS('ASETTW Untruncated'!L:L,'ASETTW Untruncated'!$A:$A,$A92,'ASETTW Untruncated'!$B:$B,$B92,'ASETTW Untruncated'!$C:$C,$C92)</f>
        <v>0</v>
      </c>
      <c r="M92" s="2">
        <f>SUMIFS('ASETTW Untruncated'!M:M,'ASETTW Untruncated'!$A:$A,$A92,'ASETTW Untruncated'!$B:$B,$B92,'ASETTW Untruncated'!$C:$C,$C92)</f>
        <v>0</v>
      </c>
      <c r="N92" s="2">
        <f>SUMIFS('ASETTW Untruncated'!N:N,'ASETTW Untruncated'!$A:$A,$A92,'ASETTW Untruncated'!$B:$B,$B92,'ASETTW Untruncated'!$C:$C,$C92)</f>
        <v>0</v>
      </c>
      <c r="O92" s="2">
        <f>SUMIFS('ASETTW Untruncated'!O:O,'ASETTW Untruncated'!$A:$A,$A92,'ASETTW Untruncated'!$B:$B,$B92,'ASETTW Untruncated'!$C:$C,$C92)</f>
        <v>0</v>
      </c>
      <c r="P92" s="2">
        <f>SUMIFS('ASETTW Untruncated'!P:P,'ASETTW Untruncated'!$A:$A,$A92,'ASETTW Untruncated'!$B:$B,$B92,'ASETTW Untruncated'!$C:$C,$C92)</f>
        <v>0</v>
      </c>
      <c r="Q92" s="2">
        <f>SUMIFS('ASETTW Untruncated'!Q:Q,'ASETTW Untruncated'!$A:$A,$A92,'ASETTW Untruncated'!$B:$B,$B92,'ASETTW Untruncated'!$C:$C,$C92)</f>
        <v>0</v>
      </c>
      <c r="R92" s="2">
        <f>SUMIFS('ASETTW Untruncated'!R:R,'ASETTW Untruncated'!$A:$A,$A92,'ASETTW Untruncated'!$B:$B,$B92,'ASETTW Untruncated'!$C:$C,$C92)</f>
        <v>0</v>
      </c>
      <c r="S92" s="2">
        <f>SUMIFS('ASETTW Untruncated'!S:S,'ASETTW Untruncated'!$A:$A,$A92,'ASETTW Untruncated'!$B:$B,$B92,'ASETTW Untruncated'!$C:$C,$C92)</f>
        <v>0</v>
      </c>
      <c r="T92" s="2">
        <f>SUMIFS('ASETTW Untruncated'!T:T,'ASETTW Untruncated'!$A:$A,$A92,'ASETTW Untruncated'!$B:$B,$B92,'ASETTW Untruncated'!$C:$C,$C92)</f>
        <v>0</v>
      </c>
      <c r="U92" s="2">
        <f>SUMIFS('ASETTW Untruncated'!U:U,'ASETTW Untruncated'!$A:$A,$A92,'ASETTW Untruncated'!$B:$B,$B92,'ASETTW Untruncated'!$C:$C,$C92)</f>
        <v>0</v>
      </c>
      <c r="V92" s="2">
        <f>SUMIFS('ASETTW Untruncated'!V:V,'ASETTW Untruncated'!$A:$A,$A92,'ASETTW Untruncated'!$B:$B,$B92,'ASETTW Untruncated'!$C:$C,$C92)</f>
        <v>0</v>
      </c>
      <c r="W92" s="2">
        <f>SUMIFS('ASETTW Untruncated'!W:W,'ASETTW Untruncated'!$A:$A,$A92,'ASETTW Untruncated'!$B:$B,$B92,'ASETTW Untruncated'!$C:$C,$C92)</f>
        <v>0</v>
      </c>
    </row>
    <row r="93" spans="1:23" s="2" customFormat="1" x14ac:dyDescent="0.45">
      <c r="A93" s="6" t="s">
        <v>144</v>
      </c>
      <c r="B93" s="6" t="s">
        <v>58</v>
      </c>
      <c r="C93" s="6" t="s">
        <v>41</v>
      </c>
      <c r="D93" s="6">
        <f>SUMIFS('ASETTW Untruncated'!D:D,'ASETTW Untruncated'!$A:$A,$A93,'ASETTW Untruncated'!$B:$B,$B93,'ASETTW Untruncated'!$C:$C,$C93)</f>
        <v>1.5631939454097366</v>
      </c>
      <c r="E93" s="6">
        <f>SUMIFS('ASETTW Untruncated'!E:E,'ASETTW Untruncated'!$A:$A,$A93,'ASETTW Untruncated'!$B:$B,$B93,'ASETTW Untruncated'!$C:$C,$C93)</f>
        <v>1.4986931837528576</v>
      </c>
      <c r="F93" s="6">
        <f>SUMIFS('ASETTW Untruncated'!F:F,'ASETTW Untruncated'!$A:$A,$A93,'ASETTW Untruncated'!$B:$B,$B93,'ASETTW Untruncated'!$C:$C,$C93)</f>
        <v>1.5011899373251512</v>
      </c>
      <c r="G93" s="6">
        <f>SUMIFS('ASETTW Untruncated'!G:G,'ASETTW Untruncated'!$A:$A,$A93,'ASETTW Untruncated'!$B:$B,$B93,'ASETTW Untruncated'!$C:$C,$C93)</f>
        <v>1.5213178393194062</v>
      </c>
      <c r="H93" s="6">
        <f>SUMIFS('ASETTW Untruncated'!H:H,'ASETTW Untruncated'!$A:$A,$A93,'ASETTW Untruncated'!$B:$B,$B93,'ASETTW Untruncated'!$C:$C,$C93)</f>
        <v>1.4799856909931854</v>
      </c>
      <c r="I93" s="6">
        <f>SUMIFS('ASETTW Untruncated'!I:I,'ASETTW Untruncated'!$A:$A,$A93,'ASETTW Untruncated'!$B:$B,$B93,'ASETTW Untruncated'!$C:$C,$C93)</f>
        <v>1.4328545026998394</v>
      </c>
      <c r="J93" s="6">
        <f>SUMIFS('ASETTW Untruncated'!J:J,'ASETTW Untruncated'!$A:$A,$A93,'ASETTW Untruncated'!$B:$B,$B93,'ASETTW Untruncated'!$C:$C,$C93)</f>
        <v>1.432617271169337</v>
      </c>
      <c r="K93" s="6">
        <f>SUMIFS('ASETTW Untruncated'!K:K,'ASETTW Untruncated'!$A:$A,$A93,'ASETTW Untruncated'!$B:$B,$B93,'ASETTW Untruncated'!$C:$C,$C93)</f>
        <v>1.460991748262229</v>
      </c>
      <c r="L93" s="6">
        <f>SUMIFS('ASETTW Untruncated'!L:L,'ASETTW Untruncated'!$A:$A,$A93,'ASETTW Untruncated'!$B:$B,$B93,'ASETTW Untruncated'!$C:$C,$C93)</f>
        <v>1.4110490628383485</v>
      </c>
      <c r="M93" s="6">
        <f>SUMIFS('ASETTW Untruncated'!M:M,'ASETTW Untruncated'!$A:$A,$A93,'ASETTW Untruncated'!$B:$B,$B93,'ASETTW Untruncated'!$C:$C,$C93)</f>
        <v>1.3733363099960447</v>
      </c>
      <c r="N93" s="6">
        <f>SUMIFS('ASETTW Untruncated'!N:N,'ASETTW Untruncated'!$A:$A,$A93,'ASETTW Untruncated'!$B:$B,$B93,'ASETTW Untruncated'!$C:$C,$C93)</f>
        <v>1.3733246907829193</v>
      </c>
      <c r="O93" s="6">
        <f>SUMIFS('ASETTW Untruncated'!O:O,'ASETTW Untruncated'!$A:$A,$A93,'ASETTW Untruncated'!$B:$B,$B93,'ASETTW Untruncated'!$C:$C,$C93)</f>
        <v>1.4058862777427488</v>
      </c>
      <c r="P93" s="6">
        <f>SUMIFS('ASETTW Untruncated'!P:P,'ASETTW Untruncated'!$A:$A,$A93,'ASETTW Untruncated'!$B:$B,$B93,'ASETTW Untruncated'!$C:$C,$C93)</f>
        <v>1.3515029069549447</v>
      </c>
      <c r="Q93" s="6">
        <f>SUMIFS('ASETTW Untruncated'!Q:Q,'ASETTW Untruncated'!$A:$A,$A93,'ASETTW Untruncated'!$B:$B,$B93,'ASETTW Untruncated'!$C:$C,$C93)</f>
        <v>1.3205876439264015</v>
      </c>
      <c r="R93" s="6">
        <f>SUMIFS('ASETTW Untruncated'!R:R,'ASETTW Untruncated'!$A:$A,$A93,'ASETTW Untruncated'!$B:$B,$B93,'ASETTW Untruncated'!$C:$C,$C93)</f>
        <v>1.3213474338928346</v>
      </c>
      <c r="S93" s="6">
        <f>SUMIFS('ASETTW Untruncated'!S:S,'ASETTW Untruncated'!$A:$A,$A93,'ASETTW Untruncated'!$B:$B,$B93,'ASETTW Untruncated'!$C:$C,$C93)</f>
        <v>1.356327293810826</v>
      </c>
      <c r="T93" s="6">
        <f>SUMIFS('ASETTW Untruncated'!T:T,'ASETTW Untruncated'!$A:$A,$A93,'ASETTW Untruncated'!$B:$B,$B93,'ASETTW Untruncated'!$C:$C,$C93)</f>
        <v>1.2970248745644368</v>
      </c>
      <c r="U93" s="6">
        <f>SUMIFS('ASETTW Untruncated'!U:U,'ASETTW Untruncated'!$A:$A,$A93,'ASETTW Untruncated'!$B:$B,$B93,'ASETTW Untruncated'!$C:$C,$C93)</f>
        <v>1.2782099750466855</v>
      </c>
      <c r="V93" s="6">
        <f>SUMIFS('ASETTW Untruncated'!V:V,'ASETTW Untruncated'!$A:$A,$A93,'ASETTW Untruncated'!$B:$B,$B93,'ASETTW Untruncated'!$C:$C,$C93)</f>
        <v>1.2742559455413673</v>
      </c>
      <c r="W93" s="6">
        <f>SUMIFS('ASETTW Untruncated'!W:W,'ASETTW Untruncated'!$A:$A,$A93,'ASETTW Untruncated'!$B:$B,$B93,'ASETTW Untruncated'!$C:$C,$C93)</f>
        <v>1.3166282614267266</v>
      </c>
    </row>
    <row r="94" spans="1:23" x14ac:dyDescent="0.45">
      <c r="A94" s="2"/>
      <c r="B94" s="2"/>
      <c r="C94" s="2"/>
      <c r="D94" s="2">
        <f>SUMIFS('ASETTW Untruncated'!D:D,'ASETTW Untruncated'!$A:$A,$A94,'ASETTW Untruncated'!$B:$B,$B94,'ASETTW Untruncated'!$C:$C,$C94)</f>
        <v>0</v>
      </c>
      <c r="E94" s="2">
        <f>SUMIFS('ASETTW Untruncated'!E:E,'ASETTW Untruncated'!$A:$A,$A94,'ASETTW Untruncated'!$B:$B,$B94,'ASETTW Untruncated'!$C:$C,$C94)</f>
        <v>0</v>
      </c>
      <c r="F94" s="2">
        <f>SUMIFS('ASETTW Untruncated'!F:F,'ASETTW Untruncated'!$A:$A,$A94,'ASETTW Untruncated'!$B:$B,$B94,'ASETTW Untruncated'!$C:$C,$C94)</f>
        <v>0</v>
      </c>
      <c r="G94" s="2">
        <f>SUMIFS('ASETTW Untruncated'!G:G,'ASETTW Untruncated'!$A:$A,$A94,'ASETTW Untruncated'!$B:$B,$B94,'ASETTW Untruncated'!$C:$C,$C94)</f>
        <v>0</v>
      </c>
      <c r="H94" s="2">
        <f>SUMIFS('ASETTW Untruncated'!H:H,'ASETTW Untruncated'!$A:$A,$A94,'ASETTW Untruncated'!$B:$B,$B94,'ASETTW Untruncated'!$C:$C,$C94)</f>
        <v>0</v>
      </c>
      <c r="I94" s="2">
        <f>SUMIFS('ASETTW Untruncated'!I:I,'ASETTW Untruncated'!$A:$A,$A94,'ASETTW Untruncated'!$B:$B,$B94,'ASETTW Untruncated'!$C:$C,$C94)</f>
        <v>0</v>
      </c>
      <c r="J94" s="2">
        <f>SUMIFS('ASETTW Untruncated'!J:J,'ASETTW Untruncated'!$A:$A,$A94,'ASETTW Untruncated'!$B:$B,$B94,'ASETTW Untruncated'!$C:$C,$C94)</f>
        <v>0</v>
      </c>
      <c r="K94" s="2">
        <f>SUMIFS('ASETTW Untruncated'!K:K,'ASETTW Untruncated'!$A:$A,$A94,'ASETTW Untruncated'!$B:$B,$B94,'ASETTW Untruncated'!$C:$C,$C94)</f>
        <v>0</v>
      </c>
      <c r="L94" s="2">
        <f>SUMIFS('ASETTW Untruncated'!L:L,'ASETTW Untruncated'!$A:$A,$A94,'ASETTW Untruncated'!$B:$B,$B94,'ASETTW Untruncated'!$C:$C,$C94)</f>
        <v>0</v>
      </c>
      <c r="M94" s="2">
        <f>SUMIFS('ASETTW Untruncated'!M:M,'ASETTW Untruncated'!$A:$A,$A94,'ASETTW Untruncated'!$B:$B,$B94,'ASETTW Untruncated'!$C:$C,$C94)</f>
        <v>0</v>
      </c>
      <c r="N94" s="2">
        <f>SUMIFS('ASETTW Untruncated'!N:N,'ASETTW Untruncated'!$A:$A,$A94,'ASETTW Untruncated'!$B:$B,$B94,'ASETTW Untruncated'!$C:$C,$C94)</f>
        <v>0</v>
      </c>
      <c r="O94" s="2">
        <f>SUMIFS('ASETTW Untruncated'!O:O,'ASETTW Untruncated'!$A:$A,$A94,'ASETTW Untruncated'!$B:$B,$B94,'ASETTW Untruncated'!$C:$C,$C94)</f>
        <v>0</v>
      </c>
      <c r="P94" s="2">
        <f>SUMIFS('ASETTW Untruncated'!P:P,'ASETTW Untruncated'!$A:$A,$A94,'ASETTW Untruncated'!$B:$B,$B94,'ASETTW Untruncated'!$C:$C,$C94)</f>
        <v>0</v>
      </c>
      <c r="Q94" s="2">
        <f>SUMIFS('ASETTW Untruncated'!Q:Q,'ASETTW Untruncated'!$A:$A,$A94,'ASETTW Untruncated'!$B:$B,$B94,'ASETTW Untruncated'!$C:$C,$C94)</f>
        <v>0</v>
      </c>
      <c r="R94" s="2">
        <f>SUMIFS('ASETTW Untruncated'!R:R,'ASETTW Untruncated'!$A:$A,$A94,'ASETTW Untruncated'!$B:$B,$B94,'ASETTW Untruncated'!$C:$C,$C94)</f>
        <v>0</v>
      </c>
      <c r="S94" s="2">
        <f>SUMIFS('ASETTW Untruncated'!S:S,'ASETTW Untruncated'!$A:$A,$A94,'ASETTW Untruncated'!$B:$B,$B94,'ASETTW Untruncated'!$C:$C,$C94)</f>
        <v>0</v>
      </c>
      <c r="T94" s="2">
        <f>SUMIFS('ASETTW Untruncated'!T:T,'ASETTW Untruncated'!$A:$A,$A94,'ASETTW Untruncated'!$B:$B,$B94,'ASETTW Untruncated'!$C:$C,$C94)</f>
        <v>0</v>
      </c>
      <c r="U94" s="2">
        <f>SUMIFS('ASETTW Untruncated'!U:U,'ASETTW Untruncated'!$A:$A,$A94,'ASETTW Untruncated'!$B:$B,$B94,'ASETTW Untruncated'!$C:$C,$C94)</f>
        <v>0</v>
      </c>
      <c r="V94" s="2">
        <f>SUMIFS('ASETTW Untruncated'!V:V,'ASETTW Untruncated'!$A:$A,$A94,'ASETTW Untruncated'!$B:$B,$B94,'ASETTW Untruncated'!$C:$C,$C94)</f>
        <v>0</v>
      </c>
      <c r="W94" s="2">
        <f>SUMIFS('ASETTW Untruncated'!W:W,'ASETTW Untruncated'!$A:$A,$A94,'ASETTW Untruncated'!$B:$B,$B94,'ASETTW Untruncated'!$C:$C,$C94)</f>
        <v>0</v>
      </c>
    </row>
    <row r="95" spans="1:23" x14ac:dyDescent="0.45">
      <c r="A95" t="s">
        <v>348</v>
      </c>
      <c r="B95" t="s">
        <v>15</v>
      </c>
      <c r="C95" t="s">
        <v>75</v>
      </c>
      <c r="D95" s="4">
        <f>SUMIFS('ASETTW Untruncated'!D:D,'ASETTW Untruncated'!$A:$A,$A95,'ASETTW Untruncated'!$B:$B,$B95,'ASETTW Untruncated'!$C:$C,$C95)</f>
        <v>1.617055759509114</v>
      </c>
      <c r="E95" s="4">
        <f>SUMIFS('ASETTW Untruncated'!E:E,'ASETTW Untruncated'!$A:$A,$A95,'ASETTW Untruncated'!$B:$B,$B95,'ASETTW Untruncated'!$C:$C,$C95)</f>
        <v>1.6361103774206971</v>
      </c>
      <c r="F95" s="4">
        <f>SUMIFS('ASETTW Untruncated'!F:F,'ASETTW Untruncated'!$A:$A,$A95,'ASETTW Untruncated'!$B:$B,$B95,'ASETTW Untruncated'!$C:$C,$C95)</f>
        <v>1.614450285435326</v>
      </c>
      <c r="G95" s="4">
        <f>SUMIFS('ASETTW Untruncated'!G:G,'ASETTW Untruncated'!$A:$A,$A95,'ASETTW Untruncated'!$B:$B,$B95,'ASETTW Untruncated'!$C:$C,$C95)</f>
        <v>1.6929530130902599</v>
      </c>
      <c r="H95" s="4">
        <f>SUMIFS('ASETTW Untruncated'!H:H,'ASETTW Untruncated'!$A:$A,$A95,'ASETTW Untruncated'!$B:$B,$B95,'ASETTW Untruncated'!$C:$C,$C95)</f>
        <v>1.5321141176072417</v>
      </c>
      <c r="I95" s="4">
        <f>SUMIFS('ASETTW Untruncated'!I:I,'ASETTW Untruncated'!$A:$A,$A95,'ASETTW Untruncated'!$B:$B,$B95,'ASETTW Untruncated'!$C:$C,$C95)</f>
        <v>1.5603348945203201</v>
      </c>
      <c r="J95" s="4">
        <f>SUMIFS('ASETTW Untruncated'!J:J,'ASETTW Untruncated'!$A:$A,$A95,'ASETTW Untruncated'!$B:$B,$B95,'ASETTW Untruncated'!$C:$C,$C95)</f>
        <v>1.5377636126052683</v>
      </c>
      <c r="K95" s="4">
        <f>SUMIFS('ASETTW Untruncated'!K:K,'ASETTW Untruncated'!$A:$A,$A95,'ASETTW Untruncated'!$B:$B,$B95,'ASETTW Untruncated'!$C:$C,$C95)</f>
        <v>1.6209261521220477</v>
      </c>
      <c r="L95" s="4">
        <f>SUMIFS('ASETTW Untruncated'!L:L,'ASETTW Untruncated'!$A:$A,$A95,'ASETTW Untruncated'!$B:$B,$B95,'ASETTW Untruncated'!$C:$C,$C95)</f>
        <v>1.4695999206010493</v>
      </c>
      <c r="M95" s="4">
        <f>SUMIFS('ASETTW Untruncated'!M:M,'ASETTW Untruncated'!$A:$A,$A95,'ASETTW Untruncated'!$B:$B,$B95,'ASETTW Untruncated'!$C:$C,$C95)</f>
        <v>1.499974323528849</v>
      </c>
      <c r="N95" s="4">
        <f>SUMIFS('ASETTW Untruncated'!N:N,'ASETTW Untruncated'!$A:$A,$A95,'ASETTW Untruncated'!$B:$B,$B95,'ASETTW Untruncated'!$C:$C,$C95)</f>
        <v>1.4796047325556703</v>
      </c>
      <c r="O95" s="4">
        <f>SUMIFS('ASETTW Untruncated'!O:O,'ASETTW Untruncated'!$A:$A,$A95,'ASETTW Untruncated'!$B:$B,$B95,'ASETTW Untruncated'!$C:$C,$C95)</f>
        <v>1.5621525650632304</v>
      </c>
      <c r="P95" s="4">
        <f>SUMIFS('ASETTW Untruncated'!P:P,'ASETTW Untruncated'!$A:$A,$A95,'ASETTW Untruncated'!$B:$B,$B95,'ASETTW Untruncated'!$C:$C,$C95)</f>
        <v>1.4080177418044708</v>
      </c>
      <c r="Q95" s="4">
        <f>SUMIFS('ASETTW Untruncated'!Q:Q,'ASETTW Untruncated'!$A:$A,$A95,'ASETTW Untruncated'!$B:$B,$B95,'ASETTW Untruncated'!$C:$C,$C95)</f>
        <v>1.4539822544650396</v>
      </c>
      <c r="R95" s="4">
        <f>SUMIFS('ASETTW Untruncated'!R:R,'ASETTW Untruncated'!$A:$A,$A95,'ASETTW Untruncated'!$B:$B,$B95,'ASETTW Untruncated'!$C:$C,$C95)</f>
        <v>1.4251905276063892</v>
      </c>
      <c r="S95" s="4">
        <f>SUMIFS('ASETTW Untruncated'!S:S,'ASETTW Untruncated'!$A:$A,$A95,'ASETTW Untruncated'!$B:$B,$B95,'ASETTW Untruncated'!$C:$C,$C95)</f>
        <v>1.5169431852097683</v>
      </c>
      <c r="T95" s="4">
        <f>SUMIFS('ASETTW Untruncated'!T:T,'ASETTW Untruncated'!$A:$A,$A95,'ASETTW Untruncated'!$B:$B,$B95,'ASETTW Untruncated'!$C:$C,$C95)</f>
        <v>1.3493187019305937</v>
      </c>
      <c r="U95" s="4">
        <f>SUMIFS('ASETTW Untruncated'!U:U,'ASETTW Untruncated'!$A:$A,$A95,'ASETTW Untruncated'!$B:$B,$B95,'ASETTW Untruncated'!$C:$C,$C95)</f>
        <v>1.4029596850715624</v>
      </c>
      <c r="V95" s="4">
        <f>SUMIFS('ASETTW Untruncated'!V:V,'ASETTW Untruncated'!$A:$A,$A95,'ASETTW Untruncated'!$B:$B,$B95,'ASETTW Untruncated'!$C:$C,$C95)</f>
        <v>1.3716437464656424</v>
      </c>
      <c r="W95" s="4">
        <f>SUMIFS('ASETTW Untruncated'!W:W,'ASETTW Untruncated'!$A:$A,$A95,'ASETTW Untruncated'!$B:$B,$B95,'ASETTW Untruncated'!$C:$C,$C95)</f>
        <v>1.4657913419356072</v>
      </c>
    </row>
    <row r="96" spans="1:23" x14ac:dyDescent="0.45">
      <c r="A96" s="2" t="s">
        <v>55</v>
      </c>
      <c r="B96" s="2" t="s">
        <v>15</v>
      </c>
      <c r="C96" s="2" t="s">
        <v>16</v>
      </c>
      <c r="D96" s="2">
        <f>SUMIFS('ASETTW Untruncated'!D:D,'ASETTW Untruncated'!$A:$A,$A96,'ASETTW Untruncated'!$B:$B,$B96,'ASETTW Untruncated'!$C:$C,$C96)</f>
        <v>1.7015523015072642</v>
      </c>
      <c r="E96" s="2">
        <f>SUMIFS('ASETTW Untruncated'!E:E,'ASETTW Untruncated'!$A:$A,$A96,'ASETTW Untruncated'!$B:$B,$B96,'ASETTW Untruncated'!$C:$C,$C96)</f>
        <v>1.567905199296278</v>
      </c>
      <c r="F96" s="2">
        <f>SUMIFS('ASETTW Untruncated'!F:F,'ASETTW Untruncated'!$A:$A,$A96,'ASETTW Untruncated'!$B:$B,$B96,'ASETTW Untruncated'!$C:$C,$C96)</f>
        <v>1.6149557782551749</v>
      </c>
      <c r="G96" s="2">
        <f>SUMIFS('ASETTW Untruncated'!G:G,'ASETTW Untruncated'!$A:$A,$A96,'ASETTW Untruncated'!$B:$B,$B96,'ASETTW Untruncated'!$C:$C,$C96)</f>
        <v>1.5751859545660003</v>
      </c>
      <c r="H96" s="2">
        <f>SUMIFS('ASETTW Untruncated'!H:H,'ASETTW Untruncated'!$A:$A,$A96,'ASETTW Untruncated'!$B:$B,$B96,'ASETTW Untruncated'!$C:$C,$C96)</f>
        <v>1.6004422588495935</v>
      </c>
      <c r="I96" s="2">
        <f>SUMIFS('ASETTW Untruncated'!I:I,'ASETTW Untruncated'!$A:$A,$A96,'ASETTW Untruncated'!$B:$B,$B96,'ASETTW Untruncated'!$C:$C,$C96)</f>
        <v>1.4895026362707104</v>
      </c>
      <c r="J96" s="2">
        <f>SUMIFS('ASETTW Untruncated'!J:J,'ASETTW Untruncated'!$A:$A,$A96,'ASETTW Untruncated'!$B:$B,$B96,'ASETTW Untruncated'!$C:$C,$C96)</f>
        <v>1.5298597882738232</v>
      </c>
      <c r="K96" s="2">
        <f>SUMIFS('ASETTW Untruncated'!K:K,'ASETTW Untruncated'!$A:$A,$A96,'ASETTW Untruncated'!$B:$B,$B96,'ASETTW Untruncated'!$C:$C,$C96)</f>
        <v>1.5031006443172981</v>
      </c>
      <c r="L96" s="2">
        <f>SUMIFS('ASETTW Untruncated'!L:L,'ASETTW Untruncated'!$A:$A,$A96,'ASETTW Untruncated'!$B:$B,$B96,'ASETTW Untruncated'!$C:$C,$C96)</f>
        <v>1.5083096085523597</v>
      </c>
      <c r="M96" s="2">
        <f>SUMIFS('ASETTW Untruncated'!M:M,'ASETTW Untruncated'!$A:$A,$A96,'ASETTW Untruncated'!$B:$B,$B96,'ASETTW Untruncated'!$C:$C,$C96)</f>
        <v>1.421897291142471</v>
      </c>
      <c r="N96" s="2">
        <f>SUMIFS('ASETTW Untruncated'!N:N,'ASETTW Untruncated'!$A:$A,$A96,'ASETTW Untruncated'!$B:$B,$B96,'ASETTW Untruncated'!$C:$C,$C96)</f>
        <v>1.4516549138593156</v>
      </c>
      <c r="O96" s="2">
        <f>SUMIFS('ASETTW Untruncated'!O:O,'ASETTW Untruncated'!$A:$A,$A96,'ASETTW Untruncated'!$B:$B,$B96,'ASETTW Untruncated'!$C:$C,$C96)</f>
        <v>1.4400761336837322</v>
      </c>
      <c r="P96" s="2">
        <f>SUMIFS('ASETTW Untruncated'!P:P,'ASETTW Untruncated'!$A:$A,$A96,'ASETTW Untruncated'!$B:$B,$B96,'ASETTW Untruncated'!$C:$C,$C96)</f>
        <v>1.4462822037742613</v>
      </c>
      <c r="Q96" s="2">
        <f>SUMIFS('ASETTW Untruncated'!Q:Q,'ASETTW Untruncated'!$A:$A,$A96,'ASETTW Untruncated'!$B:$B,$B96,'ASETTW Untruncated'!$C:$C,$C96)</f>
        <v>1.3725800933502286</v>
      </c>
      <c r="R96" s="2">
        <f>SUMIFS('ASETTW Untruncated'!R:R,'ASETTW Untruncated'!$A:$A,$A96,'ASETTW Untruncated'!$B:$B,$B96,'ASETTW Untruncated'!$C:$C,$C96)</f>
        <v>1.3993762787959898</v>
      </c>
      <c r="S96" s="2">
        <f>SUMIFS('ASETTW Untruncated'!S:S,'ASETTW Untruncated'!$A:$A,$A96,'ASETTW Untruncated'!$B:$B,$B96,'ASETTW Untruncated'!$C:$C,$C96)</f>
        <v>1.3940837950099334</v>
      </c>
      <c r="T96" s="2">
        <f>SUMIFS('ASETTW Untruncated'!T:T,'ASETTW Untruncated'!$A:$A,$A96,'ASETTW Untruncated'!$B:$B,$B96,'ASETTW Untruncated'!$C:$C,$C96)</f>
        <v>1.3803114922177333</v>
      </c>
      <c r="U96" s="2">
        <f>SUMIFS('ASETTW Untruncated'!U:U,'ASETTW Untruncated'!$A:$A,$A96,'ASETTW Untruncated'!$B:$B,$B96,'ASETTW Untruncated'!$C:$C,$C96)</f>
        <v>1.3206180370467469</v>
      </c>
      <c r="V96" s="2">
        <f>SUMIFS('ASETTW Untruncated'!V:V,'ASETTW Untruncated'!$A:$A,$A96,'ASETTW Untruncated'!$B:$B,$B96,'ASETTW Untruncated'!$C:$C,$C96)</f>
        <v>1.3420707844325752</v>
      </c>
      <c r="W96" s="2">
        <f>SUMIFS('ASETTW Untruncated'!W:W,'ASETTW Untruncated'!$A:$A,$A96,'ASETTW Untruncated'!$B:$B,$B96,'ASETTW Untruncated'!$C:$C,$C96)</f>
        <v>1.3453606998387244</v>
      </c>
    </row>
    <row r="97" spans="1:23" x14ac:dyDescent="0.45">
      <c r="A97" s="2" t="s">
        <v>127</v>
      </c>
      <c r="B97" s="2" t="s">
        <v>18</v>
      </c>
      <c r="C97" s="2" t="s">
        <v>75</v>
      </c>
      <c r="D97">
        <f>SUMIFS('ASETTW Untruncated'!D:D,'ASETTW Untruncated'!$A:$A,$A97,'ASETTW Untruncated'!$B:$B,$B97,'ASETTW Untruncated'!$C:$C,$C97)</f>
        <v>0</v>
      </c>
      <c r="E97">
        <f>SUMIFS('ASETTW Untruncated'!E:E,'ASETTW Untruncated'!$A:$A,$A97,'ASETTW Untruncated'!$B:$B,$B97,'ASETTW Untruncated'!$C:$C,$C97)</f>
        <v>0</v>
      </c>
      <c r="F97">
        <f>SUMIFS('ASETTW Untruncated'!F:F,'ASETTW Untruncated'!$A:$A,$A97,'ASETTW Untruncated'!$B:$B,$B97,'ASETTW Untruncated'!$C:$C,$C97)</f>
        <v>0</v>
      </c>
      <c r="G97">
        <f>SUMIFS('ASETTW Untruncated'!G:G,'ASETTW Untruncated'!$A:$A,$A97,'ASETTW Untruncated'!$B:$B,$B97,'ASETTW Untruncated'!$C:$C,$C97)</f>
        <v>0</v>
      </c>
      <c r="H97">
        <f>SUMIFS('ASETTW Untruncated'!H:H,'ASETTW Untruncated'!$A:$A,$A97,'ASETTW Untruncated'!$B:$B,$B97,'ASETTW Untruncated'!$C:$C,$C97)</f>
        <v>0</v>
      </c>
      <c r="I97">
        <f>SUMIFS('ASETTW Untruncated'!I:I,'ASETTW Untruncated'!$A:$A,$A97,'ASETTW Untruncated'!$B:$B,$B97,'ASETTW Untruncated'!$C:$C,$C97)</f>
        <v>0</v>
      </c>
      <c r="J97">
        <f>SUMIFS('ASETTW Untruncated'!J:J,'ASETTW Untruncated'!$A:$A,$A97,'ASETTW Untruncated'!$B:$B,$B97,'ASETTW Untruncated'!$C:$C,$C97)</f>
        <v>0</v>
      </c>
      <c r="K97">
        <f>SUMIFS('ASETTW Untruncated'!K:K,'ASETTW Untruncated'!$A:$A,$A97,'ASETTW Untruncated'!$B:$B,$B97,'ASETTW Untruncated'!$C:$C,$C97)</f>
        <v>0</v>
      </c>
      <c r="L97">
        <f>SUMIFS('ASETTW Untruncated'!L:L,'ASETTW Untruncated'!$A:$A,$A97,'ASETTW Untruncated'!$B:$B,$B97,'ASETTW Untruncated'!$C:$C,$C97)</f>
        <v>0</v>
      </c>
      <c r="M97">
        <f>SUMIFS('ASETTW Untruncated'!M:M,'ASETTW Untruncated'!$A:$A,$A97,'ASETTW Untruncated'!$B:$B,$B97,'ASETTW Untruncated'!$C:$C,$C97)</f>
        <v>0</v>
      </c>
      <c r="N97">
        <f>SUMIFS('ASETTW Untruncated'!N:N,'ASETTW Untruncated'!$A:$A,$A97,'ASETTW Untruncated'!$B:$B,$B97,'ASETTW Untruncated'!$C:$C,$C97)</f>
        <v>0</v>
      </c>
      <c r="O97">
        <f>SUMIFS('ASETTW Untruncated'!O:O,'ASETTW Untruncated'!$A:$A,$A97,'ASETTW Untruncated'!$B:$B,$B97,'ASETTW Untruncated'!$C:$C,$C97)</f>
        <v>0</v>
      </c>
      <c r="P97">
        <f>SUMIFS('ASETTW Untruncated'!P:P,'ASETTW Untruncated'!$A:$A,$A97,'ASETTW Untruncated'!$B:$B,$B97,'ASETTW Untruncated'!$C:$C,$C97)</f>
        <v>0</v>
      </c>
      <c r="Q97">
        <f>SUMIFS('ASETTW Untruncated'!Q:Q,'ASETTW Untruncated'!$A:$A,$A97,'ASETTW Untruncated'!$B:$B,$B97,'ASETTW Untruncated'!$C:$C,$C97)</f>
        <v>0</v>
      </c>
      <c r="R97">
        <f>SUMIFS('ASETTW Untruncated'!R:R,'ASETTW Untruncated'!$A:$A,$A97,'ASETTW Untruncated'!$B:$B,$B97,'ASETTW Untruncated'!$C:$C,$C97)</f>
        <v>0</v>
      </c>
      <c r="S97">
        <f>SUMIFS('ASETTW Untruncated'!S:S,'ASETTW Untruncated'!$A:$A,$A97,'ASETTW Untruncated'!$B:$B,$B97,'ASETTW Untruncated'!$C:$C,$C97)</f>
        <v>0</v>
      </c>
      <c r="T97">
        <f>SUMIFS('ASETTW Untruncated'!T:T,'ASETTW Untruncated'!$A:$A,$A97,'ASETTW Untruncated'!$B:$B,$B97,'ASETTW Untruncated'!$C:$C,$C97)</f>
        <v>0</v>
      </c>
      <c r="U97">
        <f>SUMIFS('ASETTW Untruncated'!U:U,'ASETTW Untruncated'!$A:$A,$A97,'ASETTW Untruncated'!$B:$B,$B97,'ASETTW Untruncated'!$C:$C,$C97)</f>
        <v>0</v>
      </c>
      <c r="V97">
        <f>SUMIFS('ASETTW Untruncated'!V:V,'ASETTW Untruncated'!$A:$A,$A97,'ASETTW Untruncated'!$B:$B,$B97,'ASETTW Untruncated'!$C:$C,$C97)</f>
        <v>0</v>
      </c>
      <c r="W97">
        <f>SUMIFS('ASETTW Untruncated'!W:W,'ASETTW Untruncated'!$A:$A,$A97,'ASETTW Untruncated'!$B:$B,$B97,'ASETTW Untruncated'!$C:$C,$C97)</f>
        <v>0</v>
      </c>
    </row>
    <row r="98" spans="1:23" x14ac:dyDescent="0.45">
      <c r="A98" s="6" t="s">
        <v>129</v>
      </c>
      <c r="B98" s="6" t="s">
        <v>21</v>
      </c>
      <c r="C98" s="6" t="s">
        <v>331</v>
      </c>
      <c r="D98">
        <f>SUMIFS('ASETTW Untruncated'!D:D,'ASETTW Untruncated'!$A:$A,$A98,'ASETTW Untruncated'!$B:$B,$B98,'ASETTW Untruncated'!$C:$C,$C98)</f>
        <v>0</v>
      </c>
      <c r="E98">
        <f>SUMIFS('ASETTW Untruncated'!E:E,'ASETTW Untruncated'!$A:$A,$A98,'ASETTW Untruncated'!$B:$B,$B98,'ASETTW Untruncated'!$C:$C,$C98)</f>
        <v>0</v>
      </c>
      <c r="F98">
        <f>SUMIFS('ASETTW Untruncated'!F:F,'ASETTW Untruncated'!$A:$A,$A98,'ASETTW Untruncated'!$B:$B,$B98,'ASETTW Untruncated'!$C:$C,$C98)</f>
        <v>0</v>
      </c>
      <c r="G98">
        <f>SUMIFS('ASETTW Untruncated'!G:G,'ASETTW Untruncated'!$A:$A,$A98,'ASETTW Untruncated'!$B:$B,$B98,'ASETTW Untruncated'!$C:$C,$C98)</f>
        <v>0</v>
      </c>
      <c r="H98">
        <f>SUMIFS('ASETTW Untruncated'!H:H,'ASETTW Untruncated'!$A:$A,$A98,'ASETTW Untruncated'!$B:$B,$B98,'ASETTW Untruncated'!$C:$C,$C98)</f>
        <v>0</v>
      </c>
      <c r="I98">
        <f>SUMIFS('ASETTW Untruncated'!I:I,'ASETTW Untruncated'!$A:$A,$A98,'ASETTW Untruncated'!$B:$B,$B98,'ASETTW Untruncated'!$C:$C,$C98)</f>
        <v>0</v>
      </c>
      <c r="J98">
        <f>SUMIFS('ASETTW Untruncated'!J:J,'ASETTW Untruncated'!$A:$A,$A98,'ASETTW Untruncated'!$B:$B,$B98,'ASETTW Untruncated'!$C:$C,$C98)</f>
        <v>0</v>
      </c>
      <c r="K98">
        <f>SUMIFS('ASETTW Untruncated'!K:K,'ASETTW Untruncated'!$A:$A,$A98,'ASETTW Untruncated'!$B:$B,$B98,'ASETTW Untruncated'!$C:$C,$C98)</f>
        <v>0</v>
      </c>
      <c r="L98">
        <f>SUMIFS('ASETTW Untruncated'!L:L,'ASETTW Untruncated'!$A:$A,$A98,'ASETTW Untruncated'!$B:$B,$B98,'ASETTW Untruncated'!$C:$C,$C98)</f>
        <v>0</v>
      </c>
      <c r="M98">
        <f>SUMIFS('ASETTW Untruncated'!M:M,'ASETTW Untruncated'!$A:$A,$A98,'ASETTW Untruncated'!$B:$B,$B98,'ASETTW Untruncated'!$C:$C,$C98)</f>
        <v>0</v>
      </c>
      <c r="N98">
        <f>SUMIFS('ASETTW Untruncated'!N:N,'ASETTW Untruncated'!$A:$A,$A98,'ASETTW Untruncated'!$B:$B,$B98,'ASETTW Untruncated'!$C:$C,$C98)</f>
        <v>0</v>
      </c>
      <c r="O98">
        <f>SUMIFS('ASETTW Untruncated'!O:O,'ASETTW Untruncated'!$A:$A,$A98,'ASETTW Untruncated'!$B:$B,$B98,'ASETTW Untruncated'!$C:$C,$C98)</f>
        <v>0</v>
      </c>
      <c r="P98">
        <f>SUMIFS('ASETTW Untruncated'!P:P,'ASETTW Untruncated'!$A:$A,$A98,'ASETTW Untruncated'!$B:$B,$B98,'ASETTW Untruncated'!$C:$C,$C98)</f>
        <v>0</v>
      </c>
      <c r="Q98">
        <f>SUMIFS('ASETTW Untruncated'!Q:Q,'ASETTW Untruncated'!$A:$A,$A98,'ASETTW Untruncated'!$B:$B,$B98,'ASETTW Untruncated'!$C:$C,$C98)</f>
        <v>0</v>
      </c>
      <c r="R98">
        <f>SUMIFS('ASETTW Untruncated'!R:R,'ASETTW Untruncated'!$A:$A,$A98,'ASETTW Untruncated'!$B:$B,$B98,'ASETTW Untruncated'!$C:$C,$C98)</f>
        <v>0</v>
      </c>
      <c r="S98">
        <f>SUMIFS('ASETTW Untruncated'!S:S,'ASETTW Untruncated'!$A:$A,$A98,'ASETTW Untruncated'!$B:$B,$B98,'ASETTW Untruncated'!$C:$C,$C98)</f>
        <v>0</v>
      </c>
      <c r="T98">
        <f>SUMIFS('ASETTW Untruncated'!T:T,'ASETTW Untruncated'!$A:$A,$A98,'ASETTW Untruncated'!$B:$B,$B98,'ASETTW Untruncated'!$C:$C,$C98)</f>
        <v>0</v>
      </c>
      <c r="U98">
        <f>SUMIFS('ASETTW Untruncated'!U:U,'ASETTW Untruncated'!$A:$A,$A98,'ASETTW Untruncated'!$B:$B,$B98,'ASETTW Untruncated'!$C:$C,$C98)</f>
        <v>0</v>
      </c>
      <c r="V98">
        <f>SUMIFS('ASETTW Untruncated'!V:V,'ASETTW Untruncated'!$A:$A,$A98,'ASETTW Untruncated'!$B:$B,$B98,'ASETTW Untruncated'!$C:$C,$C98)</f>
        <v>0</v>
      </c>
      <c r="W98">
        <f>SUMIFS('ASETTW Untruncated'!W:W,'ASETTW Untruncated'!$A:$A,$A98,'ASETTW Untruncated'!$B:$B,$B98,'ASETTW Untruncated'!$C:$C,$C98)</f>
        <v>0</v>
      </c>
    </row>
    <row r="99" spans="1:23" x14ac:dyDescent="0.45">
      <c r="A99" s="2" t="s">
        <v>429</v>
      </c>
      <c r="B99" s="2" t="s">
        <v>15</v>
      </c>
      <c r="C99" s="2" t="s">
        <v>75</v>
      </c>
      <c r="D99">
        <f>SUMIFS('ASETTW Untruncated'!D:D,'ASETTW Untruncated'!$A:$A,$A99,'ASETTW Untruncated'!$B:$B,$B99,'ASETTW Untruncated'!$C:$C,$C99)</f>
        <v>0</v>
      </c>
      <c r="E99">
        <f>SUMIFS('ASETTW Untruncated'!E:E,'ASETTW Untruncated'!$A:$A,$A99,'ASETTW Untruncated'!$B:$B,$B99,'ASETTW Untruncated'!$C:$C,$C99)</f>
        <v>0</v>
      </c>
      <c r="F99">
        <f>SUMIFS('ASETTW Untruncated'!F:F,'ASETTW Untruncated'!$A:$A,$A99,'ASETTW Untruncated'!$B:$B,$B99,'ASETTW Untruncated'!$C:$C,$C99)</f>
        <v>0</v>
      </c>
      <c r="G99">
        <f>SUMIFS('ASETTW Untruncated'!G:G,'ASETTW Untruncated'!$A:$A,$A99,'ASETTW Untruncated'!$B:$B,$B99,'ASETTW Untruncated'!$C:$C,$C99)</f>
        <v>0</v>
      </c>
      <c r="H99">
        <f>SUMIFS('ASETTW Untruncated'!H:H,'ASETTW Untruncated'!$A:$A,$A99,'ASETTW Untruncated'!$B:$B,$B99,'ASETTW Untruncated'!$C:$C,$C99)</f>
        <v>0</v>
      </c>
      <c r="I99">
        <f>SUMIFS('ASETTW Untruncated'!I:I,'ASETTW Untruncated'!$A:$A,$A99,'ASETTW Untruncated'!$B:$B,$B99,'ASETTW Untruncated'!$C:$C,$C99)</f>
        <v>0</v>
      </c>
      <c r="J99">
        <f>SUMIFS('ASETTW Untruncated'!J:J,'ASETTW Untruncated'!$A:$A,$A99,'ASETTW Untruncated'!$B:$B,$B99,'ASETTW Untruncated'!$C:$C,$C99)</f>
        <v>0</v>
      </c>
      <c r="K99">
        <f>SUMIFS('ASETTW Untruncated'!K:K,'ASETTW Untruncated'!$A:$A,$A99,'ASETTW Untruncated'!$B:$B,$B99,'ASETTW Untruncated'!$C:$C,$C99)</f>
        <v>0</v>
      </c>
      <c r="L99">
        <f>SUMIFS('ASETTW Untruncated'!L:L,'ASETTW Untruncated'!$A:$A,$A99,'ASETTW Untruncated'!$B:$B,$B99,'ASETTW Untruncated'!$C:$C,$C99)</f>
        <v>0</v>
      </c>
      <c r="M99">
        <f>SUMIFS('ASETTW Untruncated'!M:M,'ASETTW Untruncated'!$A:$A,$A99,'ASETTW Untruncated'!$B:$B,$B99,'ASETTW Untruncated'!$C:$C,$C99)</f>
        <v>0</v>
      </c>
      <c r="N99">
        <f>SUMIFS('ASETTW Untruncated'!N:N,'ASETTW Untruncated'!$A:$A,$A99,'ASETTW Untruncated'!$B:$B,$B99,'ASETTW Untruncated'!$C:$C,$C99)</f>
        <v>0</v>
      </c>
      <c r="O99">
        <f>SUMIFS('ASETTW Untruncated'!O:O,'ASETTW Untruncated'!$A:$A,$A99,'ASETTW Untruncated'!$B:$B,$B99,'ASETTW Untruncated'!$C:$C,$C99)</f>
        <v>0</v>
      </c>
      <c r="P99">
        <f>SUMIFS('ASETTW Untruncated'!P:P,'ASETTW Untruncated'!$A:$A,$A99,'ASETTW Untruncated'!$B:$B,$B99,'ASETTW Untruncated'!$C:$C,$C99)</f>
        <v>0</v>
      </c>
      <c r="Q99">
        <f>SUMIFS('ASETTW Untruncated'!Q:Q,'ASETTW Untruncated'!$A:$A,$A99,'ASETTW Untruncated'!$B:$B,$B99,'ASETTW Untruncated'!$C:$C,$C99)</f>
        <v>0</v>
      </c>
      <c r="R99">
        <f>SUMIFS('ASETTW Untruncated'!R:R,'ASETTW Untruncated'!$A:$A,$A99,'ASETTW Untruncated'!$B:$B,$B99,'ASETTW Untruncated'!$C:$C,$C99)</f>
        <v>0</v>
      </c>
      <c r="S99">
        <f>SUMIFS('ASETTW Untruncated'!S:S,'ASETTW Untruncated'!$A:$A,$A99,'ASETTW Untruncated'!$B:$B,$B99,'ASETTW Untruncated'!$C:$C,$C99)</f>
        <v>0</v>
      </c>
      <c r="T99">
        <f>SUMIFS('ASETTW Untruncated'!T:T,'ASETTW Untruncated'!$A:$A,$A99,'ASETTW Untruncated'!$B:$B,$B99,'ASETTW Untruncated'!$C:$C,$C99)</f>
        <v>0</v>
      </c>
      <c r="U99">
        <f>SUMIFS('ASETTW Untruncated'!U:U,'ASETTW Untruncated'!$A:$A,$A99,'ASETTW Untruncated'!$B:$B,$B99,'ASETTW Untruncated'!$C:$C,$C99)</f>
        <v>0</v>
      </c>
      <c r="V99">
        <f>SUMIFS('ASETTW Untruncated'!V:V,'ASETTW Untruncated'!$A:$A,$A99,'ASETTW Untruncated'!$B:$B,$B99,'ASETTW Untruncated'!$C:$C,$C99)</f>
        <v>0</v>
      </c>
      <c r="W99">
        <f>SUMIFS('ASETTW Untruncated'!W:W,'ASETTW Untruncated'!$A:$A,$A99,'ASETTW Untruncated'!$B:$B,$B99,'ASETTW Untruncated'!$C:$C,$C99)</f>
        <v>0</v>
      </c>
    </row>
    <row r="100" spans="1:23" x14ac:dyDescent="0.45">
      <c r="A100" s="3" t="s">
        <v>133</v>
      </c>
      <c r="B100" s="3" t="s">
        <v>21</v>
      </c>
      <c r="C100" s="3" t="s">
        <v>22</v>
      </c>
      <c r="D100">
        <f>SUMIFS('ASETTW Untruncated'!D:D,'ASETTW Untruncated'!$A:$A,$A100,'ASETTW Untruncated'!$B:$B,$B100,'ASETTW Untruncated'!$C:$C,$C100)</f>
        <v>0</v>
      </c>
      <c r="E100">
        <f>SUMIFS('ASETTW Untruncated'!E:E,'ASETTW Untruncated'!$A:$A,$A100,'ASETTW Untruncated'!$B:$B,$B100,'ASETTW Untruncated'!$C:$C,$C100)</f>
        <v>0</v>
      </c>
      <c r="F100">
        <f>SUMIFS('ASETTW Untruncated'!F:F,'ASETTW Untruncated'!$A:$A,$A100,'ASETTW Untruncated'!$B:$B,$B100,'ASETTW Untruncated'!$C:$C,$C100)</f>
        <v>0</v>
      </c>
      <c r="G100">
        <f>SUMIFS('ASETTW Untruncated'!G:G,'ASETTW Untruncated'!$A:$A,$A100,'ASETTW Untruncated'!$B:$B,$B100,'ASETTW Untruncated'!$C:$C,$C100)</f>
        <v>0</v>
      </c>
      <c r="H100">
        <f>SUMIFS('ASETTW Untruncated'!H:H,'ASETTW Untruncated'!$A:$A,$A100,'ASETTW Untruncated'!$B:$B,$B100,'ASETTW Untruncated'!$C:$C,$C100)</f>
        <v>0</v>
      </c>
      <c r="I100">
        <f>SUMIFS('ASETTW Untruncated'!I:I,'ASETTW Untruncated'!$A:$A,$A100,'ASETTW Untruncated'!$B:$B,$B100,'ASETTW Untruncated'!$C:$C,$C100)</f>
        <v>0</v>
      </c>
      <c r="J100">
        <f>SUMIFS('ASETTW Untruncated'!J:J,'ASETTW Untruncated'!$A:$A,$A100,'ASETTW Untruncated'!$B:$B,$B100,'ASETTW Untruncated'!$C:$C,$C100)</f>
        <v>0</v>
      </c>
      <c r="K100">
        <f>SUMIFS('ASETTW Untruncated'!K:K,'ASETTW Untruncated'!$A:$A,$A100,'ASETTW Untruncated'!$B:$B,$B100,'ASETTW Untruncated'!$C:$C,$C100)</f>
        <v>0</v>
      </c>
      <c r="L100">
        <f>SUMIFS('ASETTW Untruncated'!L:L,'ASETTW Untruncated'!$A:$A,$A100,'ASETTW Untruncated'!$B:$B,$B100,'ASETTW Untruncated'!$C:$C,$C100)</f>
        <v>0</v>
      </c>
      <c r="M100">
        <f>SUMIFS('ASETTW Untruncated'!M:M,'ASETTW Untruncated'!$A:$A,$A100,'ASETTW Untruncated'!$B:$B,$B100,'ASETTW Untruncated'!$C:$C,$C100)</f>
        <v>0</v>
      </c>
      <c r="N100">
        <f>SUMIFS('ASETTW Untruncated'!N:N,'ASETTW Untruncated'!$A:$A,$A100,'ASETTW Untruncated'!$B:$B,$B100,'ASETTW Untruncated'!$C:$C,$C100)</f>
        <v>0</v>
      </c>
      <c r="O100">
        <f>SUMIFS('ASETTW Untruncated'!O:O,'ASETTW Untruncated'!$A:$A,$A100,'ASETTW Untruncated'!$B:$B,$B100,'ASETTW Untruncated'!$C:$C,$C100)</f>
        <v>0</v>
      </c>
      <c r="P100">
        <f>SUMIFS('ASETTW Untruncated'!P:P,'ASETTW Untruncated'!$A:$A,$A100,'ASETTW Untruncated'!$B:$B,$B100,'ASETTW Untruncated'!$C:$C,$C100)</f>
        <v>0</v>
      </c>
      <c r="Q100">
        <f>SUMIFS('ASETTW Untruncated'!Q:Q,'ASETTW Untruncated'!$A:$A,$A100,'ASETTW Untruncated'!$B:$B,$B100,'ASETTW Untruncated'!$C:$C,$C100)</f>
        <v>0</v>
      </c>
      <c r="R100">
        <f>SUMIFS('ASETTW Untruncated'!R:R,'ASETTW Untruncated'!$A:$A,$A100,'ASETTW Untruncated'!$B:$B,$B100,'ASETTW Untruncated'!$C:$C,$C100)</f>
        <v>0</v>
      </c>
      <c r="S100">
        <f>SUMIFS('ASETTW Untruncated'!S:S,'ASETTW Untruncated'!$A:$A,$A100,'ASETTW Untruncated'!$B:$B,$B100,'ASETTW Untruncated'!$C:$C,$C100)</f>
        <v>0</v>
      </c>
      <c r="T100">
        <f>SUMIFS('ASETTW Untruncated'!T:T,'ASETTW Untruncated'!$A:$A,$A100,'ASETTW Untruncated'!$B:$B,$B100,'ASETTW Untruncated'!$C:$C,$C100)</f>
        <v>0</v>
      </c>
      <c r="U100">
        <f>SUMIFS('ASETTW Untruncated'!U:U,'ASETTW Untruncated'!$A:$A,$A100,'ASETTW Untruncated'!$B:$B,$B100,'ASETTW Untruncated'!$C:$C,$C100)</f>
        <v>0</v>
      </c>
      <c r="V100">
        <f>SUMIFS('ASETTW Untruncated'!V:V,'ASETTW Untruncated'!$A:$A,$A100,'ASETTW Untruncated'!$B:$B,$B100,'ASETTW Untruncated'!$C:$C,$C100)</f>
        <v>0</v>
      </c>
      <c r="W100">
        <f>SUMIFS('ASETTW Untruncated'!W:W,'ASETTW Untruncated'!$A:$A,$A100,'ASETTW Untruncated'!$B:$B,$B100,'ASETTW Untruncated'!$C:$C,$C100)</f>
        <v>0</v>
      </c>
    </row>
    <row r="101" spans="1:23" x14ac:dyDescent="0.45">
      <c r="A101" s="2" t="s">
        <v>425</v>
      </c>
      <c r="B101" s="2" t="s">
        <v>15</v>
      </c>
      <c r="C101" s="2" t="s">
        <v>75</v>
      </c>
      <c r="D101">
        <f>SUMIFS('ASETTW Untruncated'!D:D,'ASETTW Untruncated'!$A:$A,$A101,'ASETTW Untruncated'!$B:$B,$B101,'ASETTW Untruncated'!$C:$C,$C101)</f>
        <v>0</v>
      </c>
      <c r="E101">
        <f>SUMIFS('ASETTW Untruncated'!E:E,'ASETTW Untruncated'!$A:$A,$A101,'ASETTW Untruncated'!$B:$B,$B101,'ASETTW Untruncated'!$C:$C,$C101)</f>
        <v>0</v>
      </c>
      <c r="F101">
        <f>SUMIFS('ASETTW Untruncated'!F:F,'ASETTW Untruncated'!$A:$A,$A101,'ASETTW Untruncated'!$B:$B,$B101,'ASETTW Untruncated'!$C:$C,$C101)</f>
        <v>0</v>
      </c>
      <c r="G101">
        <f>SUMIFS('ASETTW Untruncated'!G:G,'ASETTW Untruncated'!$A:$A,$A101,'ASETTW Untruncated'!$B:$B,$B101,'ASETTW Untruncated'!$C:$C,$C101)</f>
        <v>0</v>
      </c>
      <c r="H101">
        <f>SUMIFS('ASETTW Untruncated'!H:H,'ASETTW Untruncated'!$A:$A,$A101,'ASETTW Untruncated'!$B:$B,$B101,'ASETTW Untruncated'!$C:$C,$C101)</f>
        <v>0</v>
      </c>
      <c r="I101">
        <f>SUMIFS('ASETTW Untruncated'!I:I,'ASETTW Untruncated'!$A:$A,$A101,'ASETTW Untruncated'!$B:$B,$B101,'ASETTW Untruncated'!$C:$C,$C101)</f>
        <v>0</v>
      </c>
      <c r="J101">
        <f>SUMIFS('ASETTW Untruncated'!J:J,'ASETTW Untruncated'!$A:$A,$A101,'ASETTW Untruncated'!$B:$B,$B101,'ASETTW Untruncated'!$C:$C,$C101)</f>
        <v>0</v>
      </c>
      <c r="K101">
        <f>SUMIFS('ASETTW Untruncated'!K:K,'ASETTW Untruncated'!$A:$A,$A101,'ASETTW Untruncated'!$B:$B,$B101,'ASETTW Untruncated'!$C:$C,$C101)</f>
        <v>0</v>
      </c>
      <c r="L101">
        <f>SUMIFS('ASETTW Untruncated'!L:L,'ASETTW Untruncated'!$A:$A,$A101,'ASETTW Untruncated'!$B:$B,$B101,'ASETTW Untruncated'!$C:$C,$C101)</f>
        <v>0</v>
      </c>
      <c r="M101">
        <f>SUMIFS('ASETTW Untruncated'!M:M,'ASETTW Untruncated'!$A:$A,$A101,'ASETTW Untruncated'!$B:$B,$B101,'ASETTW Untruncated'!$C:$C,$C101)</f>
        <v>0</v>
      </c>
      <c r="N101">
        <f>SUMIFS('ASETTW Untruncated'!N:N,'ASETTW Untruncated'!$A:$A,$A101,'ASETTW Untruncated'!$B:$B,$B101,'ASETTW Untruncated'!$C:$C,$C101)</f>
        <v>0</v>
      </c>
      <c r="O101">
        <f>SUMIFS('ASETTW Untruncated'!O:O,'ASETTW Untruncated'!$A:$A,$A101,'ASETTW Untruncated'!$B:$B,$B101,'ASETTW Untruncated'!$C:$C,$C101)</f>
        <v>0</v>
      </c>
      <c r="P101">
        <f>SUMIFS('ASETTW Untruncated'!P:P,'ASETTW Untruncated'!$A:$A,$A101,'ASETTW Untruncated'!$B:$B,$B101,'ASETTW Untruncated'!$C:$C,$C101)</f>
        <v>0</v>
      </c>
      <c r="Q101">
        <f>SUMIFS('ASETTW Untruncated'!Q:Q,'ASETTW Untruncated'!$A:$A,$A101,'ASETTW Untruncated'!$B:$B,$B101,'ASETTW Untruncated'!$C:$C,$C101)</f>
        <v>0</v>
      </c>
      <c r="R101">
        <f>SUMIFS('ASETTW Untruncated'!R:R,'ASETTW Untruncated'!$A:$A,$A101,'ASETTW Untruncated'!$B:$B,$B101,'ASETTW Untruncated'!$C:$C,$C101)</f>
        <v>0</v>
      </c>
      <c r="S101">
        <f>SUMIFS('ASETTW Untruncated'!S:S,'ASETTW Untruncated'!$A:$A,$A101,'ASETTW Untruncated'!$B:$B,$B101,'ASETTW Untruncated'!$C:$C,$C101)</f>
        <v>0</v>
      </c>
      <c r="T101">
        <f>SUMIFS('ASETTW Untruncated'!T:T,'ASETTW Untruncated'!$A:$A,$A101,'ASETTW Untruncated'!$B:$B,$B101,'ASETTW Untruncated'!$C:$C,$C101)</f>
        <v>0</v>
      </c>
      <c r="U101">
        <f>SUMIFS('ASETTW Untruncated'!U:U,'ASETTW Untruncated'!$A:$A,$A101,'ASETTW Untruncated'!$B:$B,$B101,'ASETTW Untruncated'!$C:$C,$C101)</f>
        <v>0</v>
      </c>
      <c r="V101">
        <f>SUMIFS('ASETTW Untruncated'!V:V,'ASETTW Untruncated'!$A:$A,$A101,'ASETTW Untruncated'!$B:$B,$B101,'ASETTW Untruncated'!$C:$C,$C101)</f>
        <v>0</v>
      </c>
      <c r="W101">
        <f>SUMIFS('ASETTW Untruncated'!W:W,'ASETTW Untruncated'!$A:$A,$A101,'ASETTW Untruncated'!$B:$B,$B101,'ASETTW Untruncated'!$C:$C,$C101)</f>
        <v>0</v>
      </c>
    </row>
    <row r="102" spans="1:23" x14ac:dyDescent="0.45">
      <c r="A102" s="3" t="s">
        <v>430</v>
      </c>
      <c r="B102" s="3" t="s">
        <v>83</v>
      </c>
      <c r="C102" s="3" t="s">
        <v>22</v>
      </c>
      <c r="D102">
        <f>SUMIFS('ASETTW Untruncated'!D:D,'ASETTW Untruncated'!$A:$A,$A102,'ASETTW Untruncated'!$B:$B,$B102,'ASETTW Untruncated'!$C:$C,$C102)</f>
        <v>0</v>
      </c>
      <c r="E102">
        <f>SUMIFS('ASETTW Untruncated'!E:E,'ASETTW Untruncated'!$A:$A,$A102,'ASETTW Untruncated'!$B:$B,$B102,'ASETTW Untruncated'!$C:$C,$C102)</f>
        <v>0</v>
      </c>
      <c r="F102">
        <f>SUMIFS('ASETTW Untruncated'!F:F,'ASETTW Untruncated'!$A:$A,$A102,'ASETTW Untruncated'!$B:$B,$B102,'ASETTW Untruncated'!$C:$C,$C102)</f>
        <v>0</v>
      </c>
      <c r="G102">
        <f>SUMIFS('ASETTW Untruncated'!G:G,'ASETTW Untruncated'!$A:$A,$A102,'ASETTW Untruncated'!$B:$B,$B102,'ASETTW Untruncated'!$C:$C,$C102)</f>
        <v>0</v>
      </c>
      <c r="H102">
        <f>SUMIFS('ASETTW Untruncated'!H:H,'ASETTW Untruncated'!$A:$A,$A102,'ASETTW Untruncated'!$B:$B,$B102,'ASETTW Untruncated'!$C:$C,$C102)</f>
        <v>0</v>
      </c>
      <c r="I102">
        <f>SUMIFS('ASETTW Untruncated'!I:I,'ASETTW Untruncated'!$A:$A,$A102,'ASETTW Untruncated'!$B:$B,$B102,'ASETTW Untruncated'!$C:$C,$C102)</f>
        <v>0</v>
      </c>
      <c r="J102">
        <f>SUMIFS('ASETTW Untruncated'!J:J,'ASETTW Untruncated'!$A:$A,$A102,'ASETTW Untruncated'!$B:$B,$B102,'ASETTW Untruncated'!$C:$C,$C102)</f>
        <v>0</v>
      </c>
      <c r="K102">
        <f>SUMIFS('ASETTW Untruncated'!K:K,'ASETTW Untruncated'!$A:$A,$A102,'ASETTW Untruncated'!$B:$B,$B102,'ASETTW Untruncated'!$C:$C,$C102)</f>
        <v>0</v>
      </c>
      <c r="L102">
        <f>SUMIFS('ASETTW Untruncated'!L:L,'ASETTW Untruncated'!$A:$A,$A102,'ASETTW Untruncated'!$B:$B,$B102,'ASETTW Untruncated'!$C:$C,$C102)</f>
        <v>0</v>
      </c>
      <c r="M102">
        <f>SUMIFS('ASETTW Untruncated'!M:M,'ASETTW Untruncated'!$A:$A,$A102,'ASETTW Untruncated'!$B:$B,$B102,'ASETTW Untruncated'!$C:$C,$C102)</f>
        <v>0</v>
      </c>
      <c r="N102">
        <f>SUMIFS('ASETTW Untruncated'!N:N,'ASETTW Untruncated'!$A:$A,$A102,'ASETTW Untruncated'!$B:$B,$B102,'ASETTW Untruncated'!$C:$C,$C102)</f>
        <v>0</v>
      </c>
      <c r="O102">
        <f>SUMIFS('ASETTW Untruncated'!O:O,'ASETTW Untruncated'!$A:$A,$A102,'ASETTW Untruncated'!$B:$B,$B102,'ASETTW Untruncated'!$C:$C,$C102)</f>
        <v>0</v>
      </c>
      <c r="P102">
        <f>SUMIFS('ASETTW Untruncated'!P:P,'ASETTW Untruncated'!$A:$A,$A102,'ASETTW Untruncated'!$B:$B,$B102,'ASETTW Untruncated'!$C:$C,$C102)</f>
        <v>0</v>
      </c>
      <c r="Q102">
        <f>SUMIFS('ASETTW Untruncated'!Q:Q,'ASETTW Untruncated'!$A:$A,$A102,'ASETTW Untruncated'!$B:$B,$B102,'ASETTW Untruncated'!$C:$C,$C102)</f>
        <v>0</v>
      </c>
      <c r="R102">
        <f>SUMIFS('ASETTW Untruncated'!R:R,'ASETTW Untruncated'!$A:$A,$A102,'ASETTW Untruncated'!$B:$B,$B102,'ASETTW Untruncated'!$C:$C,$C102)</f>
        <v>0</v>
      </c>
      <c r="S102">
        <f>SUMIFS('ASETTW Untruncated'!S:S,'ASETTW Untruncated'!$A:$A,$A102,'ASETTW Untruncated'!$B:$B,$B102,'ASETTW Untruncated'!$C:$C,$C102)</f>
        <v>0</v>
      </c>
      <c r="T102">
        <f>SUMIFS('ASETTW Untruncated'!T:T,'ASETTW Untruncated'!$A:$A,$A102,'ASETTW Untruncated'!$B:$B,$B102,'ASETTW Untruncated'!$C:$C,$C102)</f>
        <v>0</v>
      </c>
      <c r="U102">
        <f>SUMIFS('ASETTW Untruncated'!U:U,'ASETTW Untruncated'!$A:$A,$A102,'ASETTW Untruncated'!$B:$B,$B102,'ASETTW Untruncated'!$C:$C,$C102)</f>
        <v>0</v>
      </c>
      <c r="V102">
        <f>SUMIFS('ASETTW Untruncated'!V:V,'ASETTW Untruncated'!$A:$A,$A102,'ASETTW Untruncated'!$B:$B,$B102,'ASETTW Untruncated'!$C:$C,$C102)</f>
        <v>0</v>
      </c>
      <c r="W102">
        <f>SUMIFS('ASETTW Untruncated'!W:W,'ASETTW Untruncated'!$A:$A,$A102,'ASETTW Untruncated'!$B:$B,$B102,'ASETTW Untruncated'!$C:$C,$C102)</f>
        <v>0</v>
      </c>
    </row>
    <row r="103" spans="1:23" x14ac:dyDescent="0.45">
      <c r="A103" s="3" t="s">
        <v>430</v>
      </c>
      <c r="B103" s="3" t="s">
        <v>52</v>
      </c>
      <c r="C103" s="3" t="s">
        <v>22</v>
      </c>
      <c r="D103">
        <f>SUMIFS('ASETTW Untruncated'!D:D,'ASETTW Untruncated'!$A:$A,$A103,'ASETTW Untruncated'!$B:$B,$B103,'ASETTW Untruncated'!$C:$C,$C103)</f>
        <v>0</v>
      </c>
      <c r="E103">
        <f>SUMIFS('ASETTW Untruncated'!E:E,'ASETTW Untruncated'!$A:$A,$A103,'ASETTW Untruncated'!$B:$B,$B103,'ASETTW Untruncated'!$C:$C,$C103)</f>
        <v>0</v>
      </c>
      <c r="F103">
        <f>SUMIFS('ASETTW Untruncated'!F:F,'ASETTW Untruncated'!$A:$A,$A103,'ASETTW Untruncated'!$B:$B,$B103,'ASETTW Untruncated'!$C:$C,$C103)</f>
        <v>0</v>
      </c>
      <c r="G103">
        <f>SUMIFS('ASETTW Untruncated'!G:G,'ASETTW Untruncated'!$A:$A,$A103,'ASETTW Untruncated'!$B:$B,$B103,'ASETTW Untruncated'!$C:$C,$C103)</f>
        <v>0</v>
      </c>
      <c r="H103">
        <f>SUMIFS('ASETTW Untruncated'!H:H,'ASETTW Untruncated'!$A:$A,$A103,'ASETTW Untruncated'!$B:$B,$B103,'ASETTW Untruncated'!$C:$C,$C103)</f>
        <v>0</v>
      </c>
      <c r="I103">
        <f>SUMIFS('ASETTW Untruncated'!I:I,'ASETTW Untruncated'!$A:$A,$A103,'ASETTW Untruncated'!$B:$B,$B103,'ASETTW Untruncated'!$C:$C,$C103)</f>
        <v>0</v>
      </c>
      <c r="J103">
        <f>SUMIFS('ASETTW Untruncated'!J:J,'ASETTW Untruncated'!$A:$A,$A103,'ASETTW Untruncated'!$B:$B,$B103,'ASETTW Untruncated'!$C:$C,$C103)</f>
        <v>0</v>
      </c>
      <c r="K103">
        <f>SUMIFS('ASETTW Untruncated'!K:K,'ASETTW Untruncated'!$A:$A,$A103,'ASETTW Untruncated'!$B:$B,$B103,'ASETTW Untruncated'!$C:$C,$C103)</f>
        <v>0</v>
      </c>
      <c r="L103">
        <f>SUMIFS('ASETTW Untruncated'!L:L,'ASETTW Untruncated'!$A:$A,$A103,'ASETTW Untruncated'!$B:$B,$B103,'ASETTW Untruncated'!$C:$C,$C103)</f>
        <v>0</v>
      </c>
      <c r="M103">
        <f>SUMIFS('ASETTW Untruncated'!M:M,'ASETTW Untruncated'!$A:$A,$A103,'ASETTW Untruncated'!$B:$B,$B103,'ASETTW Untruncated'!$C:$C,$C103)</f>
        <v>0</v>
      </c>
      <c r="N103">
        <f>SUMIFS('ASETTW Untruncated'!N:N,'ASETTW Untruncated'!$A:$A,$A103,'ASETTW Untruncated'!$B:$B,$B103,'ASETTW Untruncated'!$C:$C,$C103)</f>
        <v>0</v>
      </c>
      <c r="O103">
        <f>SUMIFS('ASETTW Untruncated'!O:O,'ASETTW Untruncated'!$A:$A,$A103,'ASETTW Untruncated'!$B:$B,$B103,'ASETTW Untruncated'!$C:$C,$C103)</f>
        <v>0</v>
      </c>
      <c r="P103">
        <f>SUMIFS('ASETTW Untruncated'!P:P,'ASETTW Untruncated'!$A:$A,$A103,'ASETTW Untruncated'!$B:$B,$B103,'ASETTW Untruncated'!$C:$C,$C103)</f>
        <v>0</v>
      </c>
      <c r="Q103">
        <f>SUMIFS('ASETTW Untruncated'!Q:Q,'ASETTW Untruncated'!$A:$A,$A103,'ASETTW Untruncated'!$B:$B,$B103,'ASETTW Untruncated'!$C:$C,$C103)</f>
        <v>0</v>
      </c>
      <c r="R103">
        <f>SUMIFS('ASETTW Untruncated'!R:R,'ASETTW Untruncated'!$A:$A,$A103,'ASETTW Untruncated'!$B:$B,$B103,'ASETTW Untruncated'!$C:$C,$C103)</f>
        <v>0</v>
      </c>
      <c r="S103">
        <f>SUMIFS('ASETTW Untruncated'!S:S,'ASETTW Untruncated'!$A:$A,$A103,'ASETTW Untruncated'!$B:$B,$B103,'ASETTW Untruncated'!$C:$C,$C103)</f>
        <v>0</v>
      </c>
      <c r="T103">
        <f>SUMIFS('ASETTW Untruncated'!T:T,'ASETTW Untruncated'!$A:$A,$A103,'ASETTW Untruncated'!$B:$B,$B103,'ASETTW Untruncated'!$C:$C,$C103)</f>
        <v>0</v>
      </c>
      <c r="U103">
        <f>SUMIFS('ASETTW Untruncated'!U:U,'ASETTW Untruncated'!$A:$A,$A103,'ASETTW Untruncated'!$B:$B,$B103,'ASETTW Untruncated'!$C:$C,$C103)</f>
        <v>0</v>
      </c>
      <c r="V103">
        <f>SUMIFS('ASETTW Untruncated'!V:V,'ASETTW Untruncated'!$A:$A,$A103,'ASETTW Untruncated'!$B:$B,$B103,'ASETTW Untruncated'!$C:$C,$C103)</f>
        <v>0</v>
      </c>
      <c r="W103">
        <f>SUMIFS('ASETTW Untruncated'!W:W,'ASETTW Untruncated'!$A:$A,$A103,'ASETTW Untruncated'!$B:$B,$B103,'ASETTW Untruncated'!$C:$C,$C103)</f>
        <v>0</v>
      </c>
    </row>
    <row r="104" spans="1:23" s="4" customFormat="1" x14ac:dyDescent="0.45">
      <c r="D104" s="4">
        <f>SUMIFS('ASETTW Untruncated'!D:D,'ASETTW Untruncated'!$A:$A,$A104,'ASETTW Untruncated'!$B:$B,$B104,'ASETTW Untruncated'!$C:$C,$C104)</f>
        <v>0</v>
      </c>
      <c r="E104" s="4">
        <f>SUMIFS('ASETTW Untruncated'!E:E,'ASETTW Untruncated'!$A:$A,$A104,'ASETTW Untruncated'!$B:$B,$B104,'ASETTW Untruncated'!$C:$C,$C104)</f>
        <v>0</v>
      </c>
      <c r="F104" s="4">
        <f>SUMIFS('ASETTW Untruncated'!F:F,'ASETTW Untruncated'!$A:$A,$A104,'ASETTW Untruncated'!$B:$B,$B104,'ASETTW Untruncated'!$C:$C,$C104)</f>
        <v>0</v>
      </c>
      <c r="G104" s="4">
        <f>SUMIFS('ASETTW Untruncated'!G:G,'ASETTW Untruncated'!$A:$A,$A104,'ASETTW Untruncated'!$B:$B,$B104,'ASETTW Untruncated'!$C:$C,$C104)</f>
        <v>0</v>
      </c>
      <c r="H104" s="4">
        <f>SUMIFS('ASETTW Untruncated'!H:H,'ASETTW Untruncated'!$A:$A,$A104,'ASETTW Untruncated'!$B:$B,$B104,'ASETTW Untruncated'!$C:$C,$C104)</f>
        <v>0</v>
      </c>
      <c r="I104" s="4">
        <f>SUMIFS('ASETTW Untruncated'!I:I,'ASETTW Untruncated'!$A:$A,$A104,'ASETTW Untruncated'!$B:$B,$B104,'ASETTW Untruncated'!$C:$C,$C104)</f>
        <v>0</v>
      </c>
      <c r="J104" s="4">
        <f>SUMIFS('ASETTW Untruncated'!J:J,'ASETTW Untruncated'!$A:$A,$A104,'ASETTW Untruncated'!$B:$B,$B104,'ASETTW Untruncated'!$C:$C,$C104)</f>
        <v>0</v>
      </c>
      <c r="K104" s="4">
        <f>SUMIFS('ASETTW Untruncated'!K:K,'ASETTW Untruncated'!$A:$A,$A104,'ASETTW Untruncated'!$B:$B,$B104,'ASETTW Untruncated'!$C:$C,$C104)</f>
        <v>0</v>
      </c>
      <c r="L104" s="4">
        <f>SUMIFS('ASETTW Untruncated'!L:L,'ASETTW Untruncated'!$A:$A,$A104,'ASETTW Untruncated'!$B:$B,$B104,'ASETTW Untruncated'!$C:$C,$C104)</f>
        <v>0</v>
      </c>
      <c r="M104" s="4">
        <f>SUMIFS('ASETTW Untruncated'!M:M,'ASETTW Untruncated'!$A:$A,$A104,'ASETTW Untruncated'!$B:$B,$B104,'ASETTW Untruncated'!$C:$C,$C104)</f>
        <v>0</v>
      </c>
      <c r="N104" s="4">
        <f>SUMIFS('ASETTW Untruncated'!N:N,'ASETTW Untruncated'!$A:$A,$A104,'ASETTW Untruncated'!$B:$B,$B104,'ASETTW Untruncated'!$C:$C,$C104)</f>
        <v>0</v>
      </c>
      <c r="O104" s="4">
        <f>SUMIFS('ASETTW Untruncated'!O:O,'ASETTW Untruncated'!$A:$A,$A104,'ASETTW Untruncated'!$B:$B,$B104,'ASETTW Untruncated'!$C:$C,$C104)</f>
        <v>0</v>
      </c>
      <c r="P104" s="4">
        <f>SUMIFS('ASETTW Untruncated'!P:P,'ASETTW Untruncated'!$A:$A,$A104,'ASETTW Untruncated'!$B:$B,$B104,'ASETTW Untruncated'!$C:$C,$C104)</f>
        <v>0</v>
      </c>
      <c r="Q104" s="4">
        <f>SUMIFS('ASETTW Untruncated'!Q:Q,'ASETTW Untruncated'!$A:$A,$A104,'ASETTW Untruncated'!$B:$B,$B104,'ASETTW Untruncated'!$C:$C,$C104)</f>
        <v>0</v>
      </c>
      <c r="R104" s="4">
        <f>SUMIFS('ASETTW Untruncated'!R:R,'ASETTW Untruncated'!$A:$A,$A104,'ASETTW Untruncated'!$B:$B,$B104,'ASETTW Untruncated'!$C:$C,$C104)</f>
        <v>0</v>
      </c>
      <c r="S104" s="4">
        <f>SUMIFS('ASETTW Untruncated'!S:S,'ASETTW Untruncated'!$A:$A,$A104,'ASETTW Untruncated'!$B:$B,$B104,'ASETTW Untruncated'!$C:$C,$C104)</f>
        <v>0</v>
      </c>
      <c r="T104" s="4">
        <f>SUMIFS('ASETTW Untruncated'!T:T,'ASETTW Untruncated'!$A:$A,$A104,'ASETTW Untruncated'!$B:$B,$B104,'ASETTW Untruncated'!$C:$C,$C104)</f>
        <v>0</v>
      </c>
      <c r="U104" s="4">
        <f>SUMIFS('ASETTW Untruncated'!U:U,'ASETTW Untruncated'!$A:$A,$A104,'ASETTW Untruncated'!$B:$B,$B104,'ASETTW Untruncated'!$C:$C,$C104)</f>
        <v>0</v>
      </c>
      <c r="V104" s="4">
        <f>SUMIFS('ASETTW Untruncated'!V:V,'ASETTW Untruncated'!$A:$A,$A104,'ASETTW Untruncated'!$B:$B,$B104,'ASETTW Untruncated'!$C:$C,$C104)</f>
        <v>0</v>
      </c>
      <c r="W104" s="4">
        <f>SUMIFS('ASETTW Untruncated'!W:W,'ASETTW Untruncated'!$A:$A,$A104,'ASETTW Untruncated'!$B:$B,$B104,'ASETTW Untruncated'!$C:$C,$C104)</f>
        <v>0</v>
      </c>
    </row>
    <row r="105" spans="1:23" x14ac:dyDescent="0.45">
      <c r="A105" s="3" t="s">
        <v>127</v>
      </c>
      <c r="B105" s="3" t="s">
        <v>18</v>
      </c>
      <c r="C105" s="3" t="s">
        <v>19</v>
      </c>
      <c r="D105">
        <f>SUMIFS('ASETTW Untruncated'!D:D,'ASETTW Untruncated'!$A:$A,$A105,'ASETTW Untruncated'!$B:$B,$B105,'ASETTW Untruncated'!$C:$C,$C105)</f>
        <v>0</v>
      </c>
      <c r="E105">
        <f>SUMIFS('ASETTW Untruncated'!E:E,'ASETTW Untruncated'!$A:$A,$A105,'ASETTW Untruncated'!$B:$B,$B105,'ASETTW Untruncated'!$C:$C,$C105)</f>
        <v>0</v>
      </c>
      <c r="F105">
        <f>SUMIFS('ASETTW Untruncated'!F:F,'ASETTW Untruncated'!$A:$A,$A105,'ASETTW Untruncated'!$B:$B,$B105,'ASETTW Untruncated'!$C:$C,$C105)</f>
        <v>0</v>
      </c>
      <c r="G105">
        <f>SUMIFS('ASETTW Untruncated'!G:G,'ASETTW Untruncated'!$A:$A,$A105,'ASETTW Untruncated'!$B:$B,$B105,'ASETTW Untruncated'!$C:$C,$C105)</f>
        <v>0</v>
      </c>
      <c r="H105">
        <f>SUMIFS('ASETTW Untruncated'!H:H,'ASETTW Untruncated'!$A:$A,$A105,'ASETTW Untruncated'!$B:$B,$B105,'ASETTW Untruncated'!$C:$C,$C105)</f>
        <v>0</v>
      </c>
      <c r="I105">
        <f>SUMIFS('ASETTW Untruncated'!I:I,'ASETTW Untruncated'!$A:$A,$A105,'ASETTW Untruncated'!$B:$B,$B105,'ASETTW Untruncated'!$C:$C,$C105)</f>
        <v>0</v>
      </c>
      <c r="J105">
        <f>SUMIFS('ASETTW Untruncated'!J:J,'ASETTW Untruncated'!$A:$A,$A105,'ASETTW Untruncated'!$B:$B,$B105,'ASETTW Untruncated'!$C:$C,$C105)</f>
        <v>0</v>
      </c>
      <c r="K105">
        <f>SUMIFS('ASETTW Untruncated'!K:K,'ASETTW Untruncated'!$A:$A,$A105,'ASETTW Untruncated'!$B:$B,$B105,'ASETTW Untruncated'!$C:$C,$C105)</f>
        <v>0</v>
      </c>
      <c r="L105">
        <f>SUMIFS('ASETTW Untruncated'!L:L,'ASETTW Untruncated'!$A:$A,$A105,'ASETTW Untruncated'!$B:$B,$B105,'ASETTW Untruncated'!$C:$C,$C105)</f>
        <v>0</v>
      </c>
      <c r="M105">
        <f>SUMIFS('ASETTW Untruncated'!M:M,'ASETTW Untruncated'!$A:$A,$A105,'ASETTW Untruncated'!$B:$B,$B105,'ASETTW Untruncated'!$C:$C,$C105)</f>
        <v>0</v>
      </c>
      <c r="N105">
        <f>SUMIFS('ASETTW Untruncated'!N:N,'ASETTW Untruncated'!$A:$A,$A105,'ASETTW Untruncated'!$B:$B,$B105,'ASETTW Untruncated'!$C:$C,$C105)</f>
        <v>0</v>
      </c>
      <c r="O105">
        <f>SUMIFS('ASETTW Untruncated'!O:O,'ASETTW Untruncated'!$A:$A,$A105,'ASETTW Untruncated'!$B:$B,$B105,'ASETTW Untruncated'!$C:$C,$C105)</f>
        <v>0</v>
      </c>
      <c r="P105">
        <f>SUMIFS('ASETTW Untruncated'!P:P,'ASETTW Untruncated'!$A:$A,$A105,'ASETTW Untruncated'!$B:$B,$B105,'ASETTW Untruncated'!$C:$C,$C105)</f>
        <v>0</v>
      </c>
      <c r="Q105">
        <f>SUMIFS('ASETTW Untruncated'!Q:Q,'ASETTW Untruncated'!$A:$A,$A105,'ASETTW Untruncated'!$B:$B,$B105,'ASETTW Untruncated'!$C:$C,$C105)</f>
        <v>0</v>
      </c>
      <c r="R105">
        <f>SUMIFS('ASETTW Untruncated'!R:R,'ASETTW Untruncated'!$A:$A,$A105,'ASETTW Untruncated'!$B:$B,$B105,'ASETTW Untruncated'!$C:$C,$C105)</f>
        <v>0</v>
      </c>
      <c r="S105">
        <f>SUMIFS('ASETTW Untruncated'!S:S,'ASETTW Untruncated'!$A:$A,$A105,'ASETTW Untruncated'!$B:$B,$B105,'ASETTW Untruncated'!$C:$C,$C105)</f>
        <v>0</v>
      </c>
      <c r="T105">
        <f>SUMIFS('ASETTW Untruncated'!T:T,'ASETTW Untruncated'!$A:$A,$A105,'ASETTW Untruncated'!$B:$B,$B105,'ASETTW Untruncated'!$C:$C,$C105)</f>
        <v>0</v>
      </c>
      <c r="U105">
        <f>SUMIFS('ASETTW Untruncated'!U:U,'ASETTW Untruncated'!$A:$A,$A105,'ASETTW Untruncated'!$B:$B,$B105,'ASETTW Untruncated'!$C:$C,$C105)</f>
        <v>0</v>
      </c>
      <c r="V105">
        <f>SUMIFS('ASETTW Untruncated'!V:V,'ASETTW Untruncated'!$A:$A,$A105,'ASETTW Untruncated'!$B:$B,$B105,'ASETTW Untruncated'!$C:$C,$C105)</f>
        <v>0</v>
      </c>
      <c r="W105">
        <f>SUMIFS('ASETTW Untruncated'!W:W,'ASETTW Untruncated'!$A:$A,$A105,'ASETTW Untruncated'!$B:$B,$B105,'ASETTW Untruncated'!$C:$C,$C105)</f>
        <v>0</v>
      </c>
    </row>
    <row r="106" spans="1:23" x14ac:dyDescent="0.45">
      <c r="A106" s="2" t="s">
        <v>137</v>
      </c>
      <c r="B106" s="2" t="s">
        <v>21</v>
      </c>
      <c r="C106" s="2" t="s">
        <v>22</v>
      </c>
      <c r="D106">
        <f>SUMIFS('ASETTW Untruncated'!D:D,'ASETTW Untruncated'!$A:$A,$A106,'ASETTW Untruncated'!$B:$B,$B106,'ASETTW Untruncated'!$C:$C,$C106)</f>
        <v>0</v>
      </c>
      <c r="E106">
        <f>SUMIFS('ASETTW Untruncated'!E:E,'ASETTW Untruncated'!$A:$A,$A106,'ASETTW Untruncated'!$B:$B,$B106,'ASETTW Untruncated'!$C:$C,$C106)</f>
        <v>0</v>
      </c>
      <c r="F106">
        <f>SUMIFS('ASETTW Untruncated'!F:F,'ASETTW Untruncated'!$A:$A,$A106,'ASETTW Untruncated'!$B:$B,$B106,'ASETTW Untruncated'!$C:$C,$C106)</f>
        <v>0</v>
      </c>
      <c r="G106">
        <f>SUMIFS('ASETTW Untruncated'!G:G,'ASETTW Untruncated'!$A:$A,$A106,'ASETTW Untruncated'!$B:$B,$B106,'ASETTW Untruncated'!$C:$C,$C106)</f>
        <v>0</v>
      </c>
      <c r="H106">
        <f>SUMIFS('ASETTW Untruncated'!H:H,'ASETTW Untruncated'!$A:$A,$A106,'ASETTW Untruncated'!$B:$B,$B106,'ASETTW Untruncated'!$C:$C,$C106)</f>
        <v>0</v>
      </c>
      <c r="I106">
        <f>SUMIFS('ASETTW Untruncated'!I:I,'ASETTW Untruncated'!$A:$A,$A106,'ASETTW Untruncated'!$B:$B,$B106,'ASETTW Untruncated'!$C:$C,$C106)</f>
        <v>0</v>
      </c>
      <c r="J106">
        <f>SUMIFS('ASETTW Untruncated'!J:J,'ASETTW Untruncated'!$A:$A,$A106,'ASETTW Untruncated'!$B:$B,$B106,'ASETTW Untruncated'!$C:$C,$C106)</f>
        <v>0</v>
      </c>
      <c r="K106">
        <f>SUMIFS('ASETTW Untruncated'!K:K,'ASETTW Untruncated'!$A:$A,$A106,'ASETTW Untruncated'!$B:$B,$B106,'ASETTW Untruncated'!$C:$C,$C106)</f>
        <v>0</v>
      </c>
      <c r="L106">
        <f>SUMIFS('ASETTW Untruncated'!L:L,'ASETTW Untruncated'!$A:$A,$A106,'ASETTW Untruncated'!$B:$B,$B106,'ASETTW Untruncated'!$C:$C,$C106)</f>
        <v>0</v>
      </c>
      <c r="M106">
        <f>SUMIFS('ASETTW Untruncated'!M:M,'ASETTW Untruncated'!$A:$A,$A106,'ASETTW Untruncated'!$B:$B,$B106,'ASETTW Untruncated'!$C:$C,$C106)</f>
        <v>0</v>
      </c>
      <c r="N106">
        <f>SUMIFS('ASETTW Untruncated'!N:N,'ASETTW Untruncated'!$A:$A,$A106,'ASETTW Untruncated'!$B:$B,$B106,'ASETTW Untruncated'!$C:$C,$C106)</f>
        <v>0</v>
      </c>
      <c r="O106">
        <f>SUMIFS('ASETTW Untruncated'!O:O,'ASETTW Untruncated'!$A:$A,$A106,'ASETTW Untruncated'!$B:$B,$B106,'ASETTW Untruncated'!$C:$C,$C106)</f>
        <v>0</v>
      </c>
      <c r="P106">
        <f>SUMIFS('ASETTW Untruncated'!P:P,'ASETTW Untruncated'!$A:$A,$A106,'ASETTW Untruncated'!$B:$B,$B106,'ASETTW Untruncated'!$C:$C,$C106)</f>
        <v>0</v>
      </c>
      <c r="Q106">
        <f>SUMIFS('ASETTW Untruncated'!Q:Q,'ASETTW Untruncated'!$A:$A,$A106,'ASETTW Untruncated'!$B:$B,$B106,'ASETTW Untruncated'!$C:$C,$C106)</f>
        <v>0</v>
      </c>
      <c r="R106">
        <f>SUMIFS('ASETTW Untruncated'!R:R,'ASETTW Untruncated'!$A:$A,$A106,'ASETTW Untruncated'!$B:$B,$B106,'ASETTW Untruncated'!$C:$C,$C106)</f>
        <v>0</v>
      </c>
      <c r="S106">
        <f>SUMIFS('ASETTW Untruncated'!S:S,'ASETTW Untruncated'!$A:$A,$A106,'ASETTW Untruncated'!$B:$B,$B106,'ASETTW Untruncated'!$C:$C,$C106)</f>
        <v>0</v>
      </c>
      <c r="T106">
        <f>SUMIFS('ASETTW Untruncated'!T:T,'ASETTW Untruncated'!$A:$A,$A106,'ASETTW Untruncated'!$B:$B,$B106,'ASETTW Untruncated'!$C:$C,$C106)</f>
        <v>0</v>
      </c>
      <c r="U106">
        <f>SUMIFS('ASETTW Untruncated'!U:U,'ASETTW Untruncated'!$A:$A,$A106,'ASETTW Untruncated'!$B:$B,$B106,'ASETTW Untruncated'!$C:$C,$C106)</f>
        <v>0</v>
      </c>
      <c r="V106">
        <f>SUMIFS('ASETTW Untruncated'!V:V,'ASETTW Untruncated'!$A:$A,$A106,'ASETTW Untruncated'!$B:$B,$B106,'ASETTW Untruncated'!$C:$C,$C106)</f>
        <v>0</v>
      </c>
      <c r="W106">
        <f>SUMIFS('ASETTW Untruncated'!W:W,'ASETTW Untruncated'!$A:$A,$A106,'ASETTW Untruncated'!$B:$B,$B106,'ASETTW Untruncated'!$C:$C,$C106)</f>
        <v>0</v>
      </c>
    </row>
    <row r="107" spans="1:23" s="2" customFormat="1" x14ac:dyDescent="0.45">
      <c r="A107" s="2" t="s">
        <v>424</v>
      </c>
      <c r="B107" s="2" t="s">
        <v>15</v>
      </c>
      <c r="C107" s="2" t="s">
        <v>16</v>
      </c>
      <c r="D107" s="2">
        <f>SUMIFS('ASETTW Untruncated'!D:D,'ASETTW Untruncated'!$A:$A,$A107,'ASETTW Untruncated'!$B:$B,$B107,'ASETTW Untruncated'!$C:$C,$C107)</f>
        <v>0</v>
      </c>
      <c r="E107" s="2">
        <f>SUMIFS('ASETTW Untruncated'!E:E,'ASETTW Untruncated'!$A:$A,$A107,'ASETTW Untruncated'!$B:$B,$B107,'ASETTW Untruncated'!$C:$C,$C107)</f>
        <v>0</v>
      </c>
      <c r="F107" s="2">
        <f>SUMIFS('ASETTW Untruncated'!F:F,'ASETTW Untruncated'!$A:$A,$A107,'ASETTW Untruncated'!$B:$B,$B107,'ASETTW Untruncated'!$C:$C,$C107)</f>
        <v>0</v>
      </c>
      <c r="G107" s="2">
        <f>SUMIFS('ASETTW Untruncated'!G:G,'ASETTW Untruncated'!$A:$A,$A107,'ASETTW Untruncated'!$B:$B,$B107,'ASETTW Untruncated'!$C:$C,$C107)</f>
        <v>0</v>
      </c>
      <c r="H107" s="2">
        <f>SUMIFS('ASETTW Untruncated'!H:H,'ASETTW Untruncated'!$A:$A,$A107,'ASETTW Untruncated'!$B:$B,$B107,'ASETTW Untruncated'!$C:$C,$C107)</f>
        <v>0</v>
      </c>
      <c r="I107" s="2">
        <f>SUMIFS('ASETTW Untruncated'!I:I,'ASETTW Untruncated'!$A:$A,$A107,'ASETTW Untruncated'!$B:$B,$B107,'ASETTW Untruncated'!$C:$C,$C107)</f>
        <v>0</v>
      </c>
      <c r="J107" s="2">
        <f>SUMIFS('ASETTW Untruncated'!J:J,'ASETTW Untruncated'!$A:$A,$A107,'ASETTW Untruncated'!$B:$B,$B107,'ASETTW Untruncated'!$C:$C,$C107)</f>
        <v>0</v>
      </c>
      <c r="K107" s="2">
        <f>SUMIFS('ASETTW Untruncated'!K:K,'ASETTW Untruncated'!$A:$A,$A107,'ASETTW Untruncated'!$B:$B,$B107,'ASETTW Untruncated'!$C:$C,$C107)</f>
        <v>0</v>
      </c>
      <c r="L107" s="2">
        <f>SUMIFS('ASETTW Untruncated'!L:L,'ASETTW Untruncated'!$A:$A,$A107,'ASETTW Untruncated'!$B:$B,$B107,'ASETTW Untruncated'!$C:$C,$C107)</f>
        <v>0</v>
      </c>
      <c r="M107" s="2">
        <f>SUMIFS('ASETTW Untruncated'!M:M,'ASETTW Untruncated'!$A:$A,$A107,'ASETTW Untruncated'!$B:$B,$B107,'ASETTW Untruncated'!$C:$C,$C107)</f>
        <v>0</v>
      </c>
      <c r="N107" s="2">
        <f>SUMIFS('ASETTW Untruncated'!N:N,'ASETTW Untruncated'!$A:$A,$A107,'ASETTW Untruncated'!$B:$B,$B107,'ASETTW Untruncated'!$C:$C,$C107)</f>
        <v>0</v>
      </c>
      <c r="O107" s="2">
        <f>SUMIFS('ASETTW Untruncated'!O:O,'ASETTW Untruncated'!$A:$A,$A107,'ASETTW Untruncated'!$B:$B,$B107,'ASETTW Untruncated'!$C:$C,$C107)</f>
        <v>0</v>
      </c>
      <c r="P107" s="2">
        <f>SUMIFS('ASETTW Untruncated'!P:P,'ASETTW Untruncated'!$A:$A,$A107,'ASETTW Untruncated'!$B:$B,$B107,'ASETTW Untruncated'!$C:$C,$C107)</f>
        <v>0</v>
      </c>
      <c r="Q107" s="2">
        <f>SUMIFS('ASETTW Untruncated'!Q:Q,'ASETTW Untruncated'!$A:$A,$A107,'ASETTW Untruncated'!$B:$B,$B107,'ASETTW Untruncated'!$C:$C,$C107)</f>
        <v>0</v>
      </c>
      <c r="R107" s="2">
        <f>SUMIFS('ASETTW Untruncated'!R:R,'ASETTW Untruncated'!$A:$A,$A107,'ASETTW Untruncated'!$B:$B,$B107,'ASETTW Untruncated'!$C:$C,$C107)</f>
        <v>0</v>
      </c>
      <c r="S107" s="2">
        <f>SUMIFS('ASETTW Untruncated'!S:S,'ASETTW Untruncated'!$A:$A,$A107,'ASETTW Untruncated'!$B:$B,$B107,'ASETTW Untruncated'!$C:$C,$C107)</f>
        <v>0</v>
      </c>
      <c r="T107" s="2">
        <f>SUMIFS('ASETTW Untruncated'!T:T,'ASETTW Untruncated'!$A:$A,$A107,'ASETTW Untruncated'!$B:$B,$B107,'ASETTW Untruncated'!$C:$C,$C107)</f>
        <v>0</v>
      </c>
      <c r="U107" s="2">
        <f>SUMIFS('ASETTW Untruncated'!U:U,'ASETTW Untruncated'!$A:$A,$A107,'ASETTW Untruncated'!$B:$B,$B107,'ASETTW Untruncated'!$C:$C,$C107)</f>
        <v>0</v>
      </c>
      <c r="V107" s="2">
        <f>SUMIFS('ASETTW Untruncated'!V:V,'ASETTW Untruncated'!$A:$A,$A107,'ASETTW Untruncated'!$B:$B,$B107,'ASETTW Untruncated'!$C:$C,$C107)</f>
        <v>0</v>
      </c>
      <c r="W107" s="2">
        <f>SUMIFS('ASETTW Untruncated'!W:W,'ASETTW Untruncated'!$A:$A,$A107,'ASETTW Untruncated'!$B:$B,$B107,'ASETTW Untruncated'!$C:$C,$C107)</f>
        <v>0</v>
      </c>
    </row>
    <row r="108" spans="1:23" x14ac:dyDescent="0.45">
      <c r="A108" s="3" t="s">
        <v>415</v>
      </c>
      <c r="B108" s="3" t="s">
        <v>21</v>
      </c>
      <c r="C108" s="3" t="s">
        <v>22</v>
      </c>
      <c r="D108">
        <f>SUMIFS('ASETTW Untruncated'!D:D,'ASETTW Untruncated'!$A:$A,$A108,'ASETTW Untruncated'!$B:$B,$B108,'ASETTW Untruncated'!$C:$C,$C108)</f>
        <v>0</v>
      </c>
      <c r="E108">
        <f>SUMIFS('ASETTW Untruncated'!E:E,'ASETTW Untruncated'!$A:$A,$A108,'ASETTW Untruncated'!$B:$B,$B108,'ASETTW Untruncated'!$C:$C,$C108)</f>
        <v>0</v>
      </c>
      <c r="F108">
        <f>SUMIFS('ASETTW Untruncated'!F:F,'ASETTW Untruncated'!$A:$A,$A108,'ASETTW Untruncated'!$B:$B,$B108,'ASETTW Untruncated'!$C:$C,$C108)</f>
        <v>0</v>
      </c>
      <c r="G108">
        <f>SUMIFS('ASETTW Untruncated'!G:G,'ASETTW Untruncated'!$A:$A,$A108,'ASETTW Untruncated'!$B:$B,$B108,'ASETTW Untruncated'!$C:$C,$C108)</f>
        <v>0</v>
      </c>
      <c r="H108">
        <f>SUMIFS('ASETTW Untruncated'!H:H,'ASETTW Untruncated'!$A:$A,$A108,'ASETTW Untruncated'!$B:$B,$B108,'ASETTW Untruncated'!$C:$C,$C108)</f>
        <v>0</v>
      </c>
      <c r="I108">
        <f>SUMIFS('ASETTW Untruncated'!I:I,'ASETTW Untruncated'!$A:$A,$A108,'ASETTW Untruncated'!$B:$B,$B108,'ASETTW Untruncated'!$C:$C,$C108)</f>
        <v>0</v>
      </c>
      <c r="J108">
        <f>SUMIFS('ASETTW Untruncated'!J:J,'ASETTW Untruncated'!$A:$A,$A108,'ASETTW Untruncated'!$B:$B,$B108,'ASETTW Untruncated'!$C:$C,$C108)</f>
        <v>0</v>
      </c>
      <c r="K108">
        <f>SUMIFS('ASETTW Untruncated'!K:K,'ASETTW Untruncated'!$A:$A,$A108,'ASETTW Untruncated'!$B:$B,$B108,'ASETTW Untruncated'!$C:$C,$C108)</f>
        <v>0</v>
      </c>
      <c r="L108">
        <f>SUMIFS('ASETTW Untruncated'!L:L,'ASETTW Untruncated'!$A:$A,$A108,'ASETTW Untruncated'!$B:$B,$B108,'ASETTW Untruncated'!$C:$C,$C108)</f>
        <v>0</v>
      </c>
      <c r="M108">
        <f>SUMIFS('ASETTW Untruncated'!M:M,'ASETTW Untruncated'!$A:$A,$A108,'ASETTW Untruncated'!$B:$B,$B108,'ASETTW Untruncated'!$C:$C,$C108)</f>
        <v>0</v>
      </c>
      <c r="N108">
        <f>SUMIFS('ASETTW Untruncated'!N:N,'ASETTW Untruncated'!$A:$A,$A108,'ASETTW Untruncated'!$B:$B,$B108,'ASETTW Untruncated'!$C:$C,$C108)</f>
        <v>0</v>
      </c>
      <c r="O108">
        <f>SUMIFS('ASETTW Untruncated'!O:O,'ASETTW Untruncated'!$A:$A,$A108,'ASETTW Untruncated'!$B:$B,$B108,'ASETTW Untruncated'!$C:$C,$C108)</f>
        <v>0</v>
      </c>
      <c r="P108">
        <f>SUMIFS('ASETTW Untruncated'!P:P,'ASETTW Untruncated'!$A:$A,$A108,'ASETTW Untruncated'!$B:$B,$B108,'ASETTW Untruncated'!$C:$C,$C108)</f>
        <v>0</v>
      </c>
      <c r="Q108">
        <f>SUMIFS('ASETTW Untruncated'!Q:Q,'ASETTW Untruncated'!$A:$A,$A108,'ASETTW Untruncated'!$B:$B,$B108,'ASETTW Untruncated'!$C:$C,$C108)</f>
        <v>0</v>
      </c>
      <c r="R108">
        <f>SUMIFS('ASETTW Untruncated'!R:R,'ASETTW Untruncated'!$A:$A,$A108,'ASETTW Untruncated'!$B:$B,$B108,'ASETTW Untruncated'!$C:$C,$C108)</f>
        <v>0</v>
      </c>
      <c r="S108">
        <f>SUMIFS('ASETTW Untruncated'!S:S,'ASETTW Untruncated'!$A:$A,$A108,'ASETTW Untruncated'!$B:$B,$B108,'ASETTW Untruncated'!$C:$C,$C108)</f>
        <v>0</v>
      </c>
      <c r="T108">
        <f>SUMIFS('ASETTW Untruncated'!T:T,'ASETTW Untruncated'!$A:$A,$A108,'ASETTW Untruncated'!$B:$B,$B108,'ASETTW Untruncated'!$C:$C,$C108)</f>
        <v>0</v>
      </c>
      <c r="U108">
        <f>SUMIFS('ASETTW Untruncated'!U:U,'ASETTW Untruncated'!$A:$A,$A108,'ASETTW Untruncated'!$B:$B,$B108,'ASETTW Untruncated'!$C:$C,$C108)</f>
        <v>0</v>
      </c>
      <c r="V108">
        <f>SUMIFS('ASETTW Untruncated'!V:V,'ASETTW Untruncated'!$A:$A,$A108,'ASETTW Untruncated'!$B:$B,$B108,'ASETTW Untruncated'!$C:$C,$C108)</f>
        <v>0</v>
      </c>
      <c r="W108">
        <f>SUMIFS('ASETTW Untruncated'!W:W,'ASETTW Untruncated'!$A:$A,$A108,'ASETTW Untruncated'!$B:$B,$B108,'ASETTW Untruncated'!$C:$C,$C108)</f>
        <v>0</v>
      </c>
    </row>
    <row r="109" spans="1:23" x14ac:dyDescent="0.45">
      <c r="A109" s="3"/>
      <c r="B109" s="3"/>
      <c r="C109" s="3"/>
      <c r="D109">
        <f>SUMIFS('ASETTW Untruncated'!D:D,'ASETTW Untruncated'!$A:$A,$A109,'ASETTW Untruncated'!$B:$B,$B109,'ASETTW Untruncated'!$C:$C,$C109)</f>
        <v>0</v>
      </c>
      <c r="E109">
        <f>SUMIFS('ASETTW Untruncated'!E:E,'ASETTW Untruncated'!$A:$A,$A109,'ASETTW Untruncated'!$B:$B,$B109,'ASETTW Untruncated'!$C:$C,$C109)</f>
        <v>0</v>
      </c>
      <c r="F109">
        <f>SUMIFS('ASETTW Untruncated'!F:F,'ASETTW Untruncated'!$A:$A,$A109,'ASETTW Untruncated'!$B:$B,$B109,'ASETTW Untruncated'!$C:$C,$C109)</f>
        <v>0</v>
      </c>
      <c r="G109">
        <f>SUMIFS('ASETTW Untruncated'!G:G,'ASETTW Untruncated'!$A:$A,$A109,'ASETTW Untruncated'!$B:$B,$B109,'ASETTW Untruncated'!$C:$C,$C109)</f>
        <v>0</v>
      </c>
      <c r="H109">
        <f>SUMIFS('ASETTW Untruncated'!H:H,'ASETTW Untruncated'!$A:$A,$A109,'ASETTW Untruncated'!$B:$B,$B109,'ASETTW Untruncated'!$C:$C,$C109)</f>
        <v>0</v>
      </c>
      <c r="I109">
        <f>SUMIFS('ASETTW Untruncated'!I:I,'ASETTW Untruncated'!$A:$A,$A109,'ASETTW Untruncated'!$B:$B,$B109,'ASETTW Untruncated'!$C:$C,$C109)</f>
        <v>0</v>
      </c>
      <c r="J109">
        <f>SUMIFS('ASETTW Untruncated'!J:J,'ASETTW Untruncated'!$A:$A,$A109,'ASETTW Untruncated'!$B:$B,$B109,'ASETTW Untruncated'!$C:$C,$C109)</f>
        <v>0</v>
      </c>
      <c r="K109">
        <f>SUMIFS('ASETTW Untruncated'!K:K,'ASETTW Untruncated'!$A:$A,$A109,'ASETTW Untruncated'!$B:$B,$B109,'ASETTW Untruncated'!$C:$C,$C109)</f>
        <v>0</v>
      </c>
      <c r="L109">
        <f>SUMIFS('ASETTW Untruncated'!L:L,'ASETTW Untruncated'!$A:$A,$A109,'ASETTW Untruncated'!$B:$B,$B109,'ASETTW Untruncated'!$C:$C,$C109)</f>
        <v>0</v>
      </c>
      <c r="M109">
        <f>SUMIFS('ASETTW Untruncated'!M:M,'ASETTW Untruncated'!$A:$A,$A109,'ASETTW Untruncated'!$B:$B,$B109,'ASETTW Untruncated'!$C:$C,$C109)</f>
        <v>0</v>
      </c>
      <c r="N109">
        <f>SUMIFS('ASETTW Untruncated'!N:N,'ASETTW Untruncated'!$A:$A,$A109,'ASETTW Untruncated'!$B:$B,$B109,'ASETTW Untruncated'!$C:$C,$C109)</f>
        <v>0</v>
      </c>
      <c r="O109">
        <f>SUMIFS('ASETTW Untruncated'!O:O,'ASETTW Untruncated'!$A:$A,$A109,'ASETTW Untruncated'!$B:$B,$B109,'ASETTW Untruncated'!$C:$C,$C109)</f>
        <v>0</v>
      </c>
      <c r="P109">
        <f>SUMIFS('ASETTW Untruncated'!P:P,'ASETTW Untruncated'!$A:$A,$A109,'ASETTW Untruncated'!$B:$B,$B109,'ASETTW Untruncated'!$C:$C,$C109)</f>
        <v>0</v>
      </c>
      <c r="Q109">
        <f>SUMIFS('ASETTW Untruncated'!Q:Q,'ASETTW Untruncated'!$A:$A,$A109,'ASETTW Untruncated'!$B:$B,$B109,'ASETTW Untruncated'!$C:$C,$C109)</f>
        <v>0</v>
      </c>
      <c r="R109">
        <f>SUMIFS('ASETTW Untruncated'!R:R,'ASETTW Untruncated'!$A:$A,$A109,'ASETTW Untruncated'!$B:$B,$B109,'ASETTW Untruncated'!$C:$C,$C109)</f>
        <v>0</v>
      </c>
      <c r="S109">
        <f>SUMIFS('ASETTW Untruncated'!S:S,'ASETTW Untruncated'!$A:$A,$A109,'ASETTW Untruncated'!$B:$B,$B109,'ASETTW Untruncated'!$C:$C,$C109)</f>
        <v>0</v>
      </c>
      <c r="T109">
        <f>SUMIFS('ASETTW Untruncated'!T:T,'ASETTW Untruncated'!$A:$A,$A109,'ASETTW Untruncated'!$B:$B,$B109,'ASETTW Untruncated'!$C:$C,$C109)</f>
        <v>0</v>
      </c>
      <c r="U109">
        <f>SUMIFS('ASETTW Untruncated'!U:U,'ASETTW Untruncated'!$A:$A,$A109,'ASETTW Untruncated'!$B:$B,$B109,'ASETTW Untruncated'!$C:$C,$C109)</f>
        <v>0</v>
      </c>
      <c r="V109">
        <f>SUMIFS('ASETTW Untruncated'!V:V,'ASETTW Untruncated'!$A:$A,$A109,'ASETTW Untruncated'!$B:$B,$B109,'ASETTW Untruncated'!$C:$C,$C109)</f>
        <v>0</v>
      </c>
      <c r="W109">
        <f>SUMIFS('ASETTW Untruncated'!W:W,'ASETTW Untruncated'!$A:$A,$A109,'ASETTW Untruncated'!$B:$B,$B109,'ASETTW Untruncated'!$C:$C,$C109)</f>
        <v>0</v>
      </c>
    </row>
    <row r="110" spans="1:23" x14ac:dyDescent="0.45">
      <c r="A110" s="3"/>
      <c r="B110" s="3"/>
      <c r="C110" s="3"/>
      <c r="D110">
        <f>SUMIFS('ASETTW Untruncated'!D:D,'ASETTW Untruncated'!$A:$A,$A110,'ASETTW Untruncated'!$B:$B,$B110,'ASETTW Untruncated'!$C:$C,$C110)</f>
        <v>0</v>
      </c>
      <c r="E110">
        <f>SUMIFS('ASETTW Untruncated'!E:E,'ASETTW Untruncated'!$A:$A,$A110,'ASETTW Untruncated'!$B:$B,$B110,'ASETTW Untruncated'!$C:$C,$C110)</f>
        <v>0</v>
      </c>
      <c r="F110">
        <f>SUMIFS('ASETTW Untruncated'!F:F,'ASETTW Untruncated'!$A:$A,$A110,'ASETTW Untruncated'!$B:$B,$B110,'ASETTW Untruncated'!$C:$C,$C110)</f>
        <v>0</v>
      </c>
      <c r="G110">
        <f>SUMIFS('ASETTW Untruncated'!G:G,'ASETTW Untruncated'!$A:$A,$A110,'ASETTW Untruncated'!$B:$B,$B110,'ASETTW Untruncated'!$C:$C,$C110)</f>
        <v>0</v>
      </c>
      <c r="H110">
        <f>SUMIFS('ASETTW Untruncated'!H:H,'ASETTW Untruncated'!$A:$A,$A110,'ASETTW Untruncated'!$B:$B,$B110,'ASETTW Untruncated'!$C:$C,$C110)</f>
        <v>0</v>
      </c>
      <c r="I110">
        <f>SUMIFS('ASETTW Untruncated'!I:I,'ASETTW Untruncated'!$A:$A,$A110,'ASETTW Untruncated'!$B:$B,$B110,'ASETTW Untruncated'!$C:$C,$C110)</f>
        <v>0</v>
      </c>
      <c r="J110">
        <f>SUMIFS('ASETTW Untruncated'!J:J,'ASETTW Untruncated'!$A:$A,$A110,'ASETTW Untruncated'!$B:$B,$B110,'ASETTW Untruncated'!$C:$C,$C110)</f>
        <v>0</v>
      </c>
      <c r="K110">
        <f>SUMIFS('ASETTW Untruncated'!K:K,'ASETTW Untruncated'!$A:$A,$A110,'ASETTW Untruncated'!$B:$B,$B110,'ASETTW Untruncated'!$C:$C,$C110)</f>
        <v>0</v>
      </c>
      <c r="L110">
        <f>SUMIFS('ASETTW Untruncated'!L:L,'ASETTW Untruncated'!$A:$A,$A110,'ASETTW Untruncated'!$B:$B,$B110,'ASETTW Untruncated'!$C:$C,$C110)</f>
        <v>0</v>
      </c>
      <c r="M110">
        <f>SUMIFS('ASETTW Untruncated'!M:M,'ASETTW Untruncated'!$A:$A,$A110,'ASETTW Untruncated'!$B:$B,$B110,'ASETTW Untruncated'!$C:$C,$C110)</f>
        <v>0</v>
      </c>
      <c r="N110">
        <f>SUMIFS('ASETTW Untruncated'!N:N,'ASETTW Untruncated'!$A:$A,$A110,'ASETTW Untruncated'!$B:$B,$B110,'ASETTW Untruncated'!$C:$C,$C110)</f>
        <v>0</v>
      </c>
      <c r="O110">
        <f>SUMIFS('ASETTW Untruncated'!O:O,'ASETTW Untruncated'!$A:$A,$A110,'ASETTW Untruncated'!$B:$B,$B110,'ASETTW Untruncated'!$C:$C,$C110)</f>
        <v>0</v>
      </c>
      <c r="P110">
        <f>SUMIFS('ASETTW Untruncated'!P:P,'ASETTW Untruncated'!$A:$A,$A110,'ASETTW Untruncated'!$B:$B,$B110,'ASETTW Untruncated'!$C:$C,$C110)</f>
        <v>0</v>
      </c>
      <c r="Q110">
        <f>SUMIFS('ASETTW Untruncated'!Q:Q,'ASETTW Untruncated'!$A:$A,$A110,'ASETTW Untruncated'!$B:$B,$B110,'ASETTW Untruncated'!$C:$C,$C110)</f>
        <v>0</v>
      </c>
      <c r="R110">
        <f>SUMIFS('ASETTW Untruncated'!R:R,'ASETTW Untruncated'!$A:$A,$A110,'ASETTW Untruncated'!$B:$B,$B110,'ASETTW Untruncated'!$C:$C,$C110)</f>
        <v>0</v>
      </c>
      <c r="S110">
        <f>SUMIFS('ASETTW Untruncated'!S:S,'ASETTW Untruncated'!$A:$A,$A110,'ASETTW Untruncated'!$B:$B,$B110,'ASETTW Untruncated'!$C:$C,$C110)</f>
        <v>0</v>
      </c>
      <c r="T110">
        <f>SUMIFS('ASETTW Untruncated'!T:T,'ASETTW Untruncated'!$A:$A,$A110,'ASETTW Untruncated'!$B:$B,$B110,'ASETTW Untruncated'!$C:$C,$C110)</f>
        <v>0</v>
      </c>
      <c r="U110">
        <f>SUMIFS('ASETTW Untruncated'!U:U,'ASETTW Untruncated'!$A:$A,$A110,'ASETTW Untruncated'!$B:$B,$B110,'ASETTW Untruncated'!$C:$C,$C110)</f>
        <v>0</v>
      </c>
      <c r="V110">
        <f>SUMIFS('ASETTW Untruncated'!V:V,'ASETTW Untruncated'!$A:$A,$A110,'ASETTW Untruncated'!$B:$B,$B110,'ASETTW Untruncated'!$C:$C,$C110)</f>
        <v>0</v>
      </c>
      <c r="W110">
        <f>SUMIFS('ASETTW Untruncated'!W:W,'ASETTW Untruncated'!$A:$A,$A110,'ASETTW Untruncated'!$B:$B,$B110,'ASETTW Untruncated'!$C:$C,$C110)</f>
        <v>0</v>
      </c>
    </row>
    <row r="111" spans="1:23" x14ac:dyDescent="0.45">
      <c r="A111" s="3" t="s">
        <v>415</v>
      </c>
      <c r="B111" s="3" t="s">
        <v>83</v>
      </c>
      <c r="C111" s="3" t="s">
        <v>22</v>
      </c>
      <c r="D111">
        <f>SUMIFS('ASETTW Untruncated'!D:D,'ASETTW Untruncated'!$A:$A,$A111,'ASETTW Untruncated'!$B:$B,$B111,'ASETTW Untruncated'!$C:$C,$C111)</f>
        <v>0</v>
      </c>
      <c r="E111">
        <f>SUMIFS('ASETTW Untruncated'!E:E,'ASETTW Untruncated'!$A:$A,$A111,'ASETTW Untruncated'!$B:$B,$B111,'ASETTW Untruncated'!$C:$C,$C111)</f>
        <v>0</v>
      </c>
      <c r="F111">
        <f>SUMIFS('ASETTW Untruncated'!F:F,'ASETTW Untruncated'!$A:$A,$A111,'ASETTW Untruncated'!$B:$B,$B111,'ASETTW Untruncated'!$C:$C,$C111)</f>
        <v>0</v>
      </c>
      <c r="G111">
        <f>SUMIFS('ASETTW Untruncated'!G:G,'ASETTW Untruncated'!$A:$A,$A111,'ASETTW Untruncated'!$B:$B,$B111,'ASETTW Untruncated'!$C:$C,$C111)</f>
        <v>0</v>
      </c>
      <c r="H111">
        <f>SUMIFS('ASETTW Untruncated'!H:H,'ASETTW Untruncated'!$A:$A,$A111,'ASETTW Untruncated'!$B:$B,$B111,'ASETTW Untruncated'!$C:$C,$C111)</f>
        <v>0</v>
      </c>
      <c r="I111">
        <f>SUMIFS('ASETTW Untruncated'!I:I,'ASETTW Untruncated'!$A:$A,$A111,'ASETTW Untruncated'!$B:$B,$B111,'ASETTW Untruncated'!$C:$C,$C111)</f>
        <v>0</v>
      </c>
      <c r="J111">
        <f>SUMIFS('ASETTW Untruncated'!J:J,'ASETTW Untruncated'!$A:$A,$A111,'ASETTW Untruncated'!$B:$B,$B111,'ASETTW Untruncated'!$C:$C,$C111)</f>
        <v>0</v>
      </c>
      <c r="K111">
        <f>SUMIFS('ASETTW Untruncated'!K:K,'ASETTW Untruncated'!$A:$A,$A111,'ASETTW Untruncated'!$B:$B,$B111,'ASETTW Untruncated'!$C:$C,$C111)</f>
        <v>0</v>
      </c>
      <c r="L111">
        <f>SUMIFS('ASETTW Untruncated'!L:L,'ASETTW Untruncated'!$A:$A,$A111,'ASETTW Untruncated'!$B:$B,$B111,'ASETTW Untruncated'!$C:$C,$C111)</f>
        <v>0</v>
      </c>
      <c r="M111">
        <f>SUMIFS('ASETTW Untruncated'!M:M,'ASETTW Untruncated'!$A:$A,$A111,'ASETTW Untruncated'!$B:$B,$B111,'ASETTW Untruncated'!$C:$C,$C111)</f>
        <v>0</v>
      </c>
      <c r="N111">
        <f>SUMIFS('ASETTW Untruncated'!N:N,'ASETTW Untruncated'!$A:$A,$A111,'ASETTW Untruncated'!$B:$B,$B111,'ASETTW Untruncated'!$C:$C,$C111)</f>
        <v>0</v>
      </c>
      <c r="O111">
        <f>SUMIFS('ASETTW Untruncated'!O:O,'ASETTW Untruncated'!$A:$A,$A111,'ASETTW Untruncated'!$B:$B,$B111,'ASETTW Untruncated'!$C:$C,$C111)</f>
        <v>0</v>
      </c>
      <c r="P111">
        <f>SUMIFS('ASETTW Untruncated'!P:P,'ASETTW Untruncated'!$A:$A,$A111,'ASETTW Untruncated'!$B:$B,$B111,'ASETTW Untruncated'!$C:$C,$C111)</f>
        <v>0</v>
      </c>
      <c r="Q111">
        <f>SUMIFS('ASETTW Untruncated'!Q:Q,'ASETTW Untruncated'!$A:$A,$A111,'ASETTW Untruncated'!$B:$B,$B111,'ASETTW Untruncated'!$C:$C,$C111)</f>
        <v>0</v>
      </c>
      <c r="R111">
        <f>SUMIFS('ASETTW Untruncated'!R:R,'ASETTW Untruncated'!$A:$A,$A111,'ASETTW Untruncated'!$B:$B,$B111,'ASETTW Untruncated'!$C:$C,$C111)</f>
        <v>0</v>
      </c>
      <c r="S111">
        <f>SUMIFS('ASETTW Untruncated'!S:S,'ASETTW Untruncated'!$A:$A,$A111,'ASETTW Untruncated'!$B:$B,$B111,'ASETTW Untruncated'!$C:$C,$C111)</f>
        <v>0</v>
      </c>
      <c r="T111">
        <f>SUMIFS('ASETTW Untruncated'!T:T,'ASETTW Untruncated'!$A:$A,$A111,'ASETTW Untruncated'!$B:$B,$B111,'ASETTW Untruncated'!$C:$C,$C111)</f>
        <v>0</v>
      </c>
      <c r="U111">
        <f>SUMIFS('ASETTW Untruncated'!U:U,'ASETTW Untruncated'!$A:$A,$A111,'ASETTW Untruncated'!$B:$B,$B111,'ASETTW Untruncated'!$C:$C,$C111)</f>
        <v>0</v>
      </c>
      <c r="V111">
        <f>SUMIFS('ASETTW Untruncated'!V:V,'ASETTW Untruncated'!$A:$A,$A111,'ASETTW Untruncated'!$B:$B,$B111,'ASETTW Untruncated'!$C:$C,$C111)</f>
        <v>0</v>
      </c>
      <c r="W111">
        <f>SUMIFS('ASETTW Untruncated'!W:W,'ASETTW Untruncated'!$A:$A,$A111,'ASETTW Untruncated'!$B:$B,$B111,'ASETTW Untruncated'!$C:$C,$C111)</f>
        <v>0</v>
      </c>
    </row>
    <row r="112" spans="1:23" x14ac:dyDescent="0.45">
      <c r="A112" s="3" t="s">
        <v>143</v>
      </c>
      <c r="B112" s="3" t="s">
        <v>21</v>
      </c>
      <c r="C112" s="3" t="s">
        <v>22</v>
      </c>
      <c r="D112">
        <f>SUMIFS('ASETTW Untruncated'!D:D,'ASETTW Untruncated'!$A:$A,$A112,'ASETTW Untruncated'!$B:$B,$B112,'ASETTW Untruncated'!$C:$C,$C112)</f>
        <v>0</v>
      </c>
      <c r="E112">
        <f>SUMIFS('ASETTW Untruncated'!E:E,'ASETTW Untruncated'!$A:$A,$A112,'ASETTW Untruncated'!$B:$B,$B112,'ASETTW Untruncated'!$C:$C,$C112)</f>
        <v>0</v>
      </c>
      <c r="F112">
        <f>SUMIFS('ASETTW Untruncated'!F:F,'ASETTW Untruncated'!$A:$A,$A112,'ASETTW Untruncated'!$B:$B,$B112,'ASETTW Untruncated'!$C:$C,$C112)</f>
        <v>0</v>
      </c>
      <c r="G112">
        <f>SUMIFS('ASETTW Untruncated'!G:G,'ASETTW Untruncated'!$A:$A,$A112,'ASETTW Untruncated'!$B:$B,$B112,'ASETTW Untruncated'!$C:$C,$C112)</f>
        <v>0</v>
      </c>
      <c r="H112">
        <f>SUMIFS('ASETTW Untruncated'!H:H,'ASETTW Untruncated'!$A:$A,$A112,'ASETTW Untruncated'!$B:$B,$B112,'ASETTW Untruncated'!$C:$C,$C112)</f>
        <v>0</v>
      </c>
      <c r="I112">
        <f>SUMIFS('ASETTW Untruncated'!I:I,'ASETTW Untruncated'!$A:$A,$A112,'ASETTW Untruncated'!$B:$B,$B112,'ASETTW Untruncated'!$C:$C,$C112)</f>
        <v>0</v>
      </c>
      <c r="J112">
        <f>SUMIFS('ASETTW Untruncated'!J:J,'ASETTW Untruncated'!$A:$A,$A112,'ASETTW Untruncated'!$B:$B,$B112,'ASETTW Untruncated'!$C:$C,$C112)</f>
        <v>0</v>
      </c>
      <c r="K112">
        <f>SUMIFS('ASETTW Untruncated'!K:K,'ASETTW Untruncated'!$A:$A,$A112,'ASETTW Untruncated'!$B:$B,$B112,'ASETTW Untruncated'!$C:$C,$C112)</f>
        <v>0</v>
      </c>
      <c r="L112">
        <f>SUMIFS('ASETTW Untruncated'!L:L,'ASETTW Untruncated'!$A:$A,$A112,'ASETTW Untruncated'!$B:$B,$B112,'ASETTW Untruncated'!$C:$C,$C112)</f>
        <v>0</v>
      </c>
      <c r="M112">
        <f>SUMIFS('ASETTW Untruncated'!M:M,'ASETTW Untruncated'!$A:$A,$A112,'ASETTW Untruncated'!$B:$B,$B112,'ASETTW Untruncated'!$C:$C,$C112)</f>
        <v>0</v>
      </c>
      <c r="N112">
        <f>SUMIFS('ASETTW Untruncated'!N:N,'ASETTW Untruncated'!$A:$A,$A112,'ASETTW Untruncated'!$B:$B,$B112,'ASETTW Untruncated'!$C:$C,$C112)</f>
        <v>0</v>
      </c>
      <c r="O112">
        <f>SUMIFS('ASETTW Untruncated'!O:O,'ASETTW Untruncated'!$A:$A,$A112,'ASETTW Untruncated'!$B:$B,$B112,'ASETTW Untruncated'!$C:$C,$C112)</f>
        <v>0</v>
      </c>
      <c r="P112">
        <f>SUMIFS('ASETTW Untruncated'!P:P,'ASETTW Untruncated'!$A:$A,$A112,'ASETTW Untruncated'!$B:$B,$B112,'ASETTW Untruncated'!$C:$C,$C112)</f>
        <v>0</v>
      </c>
      <c r="Q112">
        <f>SUMIFS('ASETTW Untruncated'!Q:Q,'ASETTW Untruncated'!$A:$A,$A112,'ASETTW Untruncated'!$B:$B,$B112,'ASETTW Untruncated'!$C:$C,$C112)</f>
        <v>0</v>
      </c>
      <c r="R112">
        <f>SUMIFS('ASETTW Untruncated'!R:R,'ASETTW Untruncated'!$A:$A,$A112,'ASETTW Untruncated'!$B:$B,$B112,'ASETTW Untruncated'!$C:$C,$C112)</f>
        <v>0</v>
      </c>
      <c r="S112">
        <f>SUMIFS('ASETTW Untruncated'!S:S,'ASETTW Untruncated'!$A:$A,$A112,'ASETTW Untruncated'!$B:$B,$B112,'ASETTW Untruncated'!$C:$C,$C112)</f>
        <v>0</v>
      </c>
      <c r="T112">
        <f>SUMIFS('ASETTW Untruncated'!T:T,'ASETTW Untruncated'!$A:$A,$A112,'ASETTW Untruncated'!$B:$B,$B112,'ASETTW Untruncated'!$C:$C,$C112)</f>
        <v>0</v>
      </c>
      <c r="U112">
        <f>SUMIFS('ASETTW Untruncated'!U:U,'ASETTW Untruncated'!$A:$A,$A112,'ASETTW Untruncated'!$B:$B,$B112,'ASETTW Untruncated'!$C:$C,$C112)</f>
        <v>0</v>
      </c>
      <c r="V112">
        <f>SUMIFS('ASETTW Untruncated'!V:V,'ASETTW Untruncated'!$A:$A,$A112,'ASETTW Untruncated'!$B:$B,$B112,'ASETTW Untruncated'!$C:$C,$C112)</f>
        <v>0</v>
      </c>
      <c r="W112">
        <f>SUMIFS('ASETTW Untruncated'!W:W,'ASETTW Untruncated'!$A:$A,$A112,'ASETTW Untruncated'!$B:$B,$B112,'ASETTW Untruncated'!$C:$C,$C112)</f>
        <v>0</v>
      </c>
    </row>
    <row r="113" spans="1:23" x14ac:dyDescent="0.45">
      <c r="A113" s="3" t="s">
        <v>427</v>
      </c>
      <c r="B113" s="3" t="s">
        <v>15</v>
      </c>
      <c r="C113" s="3" t="s">
        <v>27</v>
      </c>
      <c r="D113">
        <f>SUMIFS('ASETTW Untruncated'!D:D,'ASETTW Untruncated'!$A:$A,$A113,'ASETTW Untruncated'!$B:$B,$B113,'ASETTW Untruncated'!$C:$C,$C113)</f>
        <v>0</v>
      </c>
      <c r="E113">
        <f>SUMIFS('ASETTW Untruncated'!E:E,'ASETTW Untruncated'!$A:$A,$A113,'ASETTW Untruncated'!$B:$B,$B113,'ASETTW Untruncated'!$C:$C,$C113)</f>
        <v>0</v>
      </c>
      <c r="F113">
        <f>SUMIFS('ASETTW Untruncated'!F:F,'ASETTW Untruncated'!$A:$A,$A113,'ASETTW Untruncated'!$B:$B,$B113,'ASETTW Untruncated'!$C:$C,$C113)</f>
        <v>0</v>
      </c>
      <c r="G113">
        <f>SUMIFS('ASETTW Untruncated'!G:G,'ASETTW Untruncated'!$A:$A,$A113,'ASETTW Untruncated'!$B:$B,$B113,'ASETTW Untruncated'!$C:$C,$C113)</f>
        <v>0</v>
      </c>
      <c r="H113">
        <f>SUMIFS('ASETTW Untruncated'!H:H,'ASETTW Untruncated'!$A:$A,$A113,'ASETTW Untruncated'!$B:$B,$B113,'ASETTW Untruncated'!$C:$C,$C113)</f>
        <v>0</v>
      </c>
      <c r="I113">
        <f>SUMIFS('ASETTW Untruncated'!I:I,'ASETTW Untruncated'!$A:$A,$A113,'ASETTW Untruncated'!$B:$B,$B113,'ASETTW Untruncated'!$C:$C,$C113)</f>
        <v>0</v>
      </c>
      <c r="J113">
        <f>SUMIFS('ASETTW Untruncated'!J:J,'ASETTW Untruncated'!$A:$A,$A113,'ASETTW Untruncated'!$B:$B,$B113,'ASETTW Untruncated'!$C:$C,$C113)</f>
        <v>0</v>
      </c>
      <c r="K113">
        <f>SUMIFS('ASETTW Untruncated'!K:K,'ASETTW Untruncated'!$A:$A,$A113,'ASETTW Untruncated'!$B:$B,$B113,'ASETTW Untruncated'!$C:$C,$C113)</f>
        <v>0</v>
      </c>
      <c r="L113">
        <f>SUMIFS('ASETTW Untruncated'!L:L,'ASETTW Untruncated'!$A:$A,$A113,'ASETTW Untruncated'!$B:$B,$B113,'ASETTW Untruncated'!$C:$C,$C113)</f>
        <v>0</v>
      </c>
      <c r="M113">
        <f>SUMIFS('ASETTW Untruncated'!M:M,'ASETTW Untruncated'!$A:$A,$A113,'ASETTW Untruncated'!$B:$B,$B113,'ASETTW Untruncated'!$C:$C,$C113)</f>
        <v>0</v>
      </c>
      <c r="N113">
        <f>SUMIFS('ASETTW Untruncated'!N:N,'ASETTW Untruncated'!$A:$A,$A113,'ASETTW Untruncated'!$B:$B,$B113,'ASETTW Untruncated'!$C:$C,$C113)</f>
        <v>0</v>
      </c>
      <c r="O113">
        <f>SUMIFS('ASETTW Untruncated'!O:O,'ASETTW Untruncated'!$A:$A,$A113,'ASETTW Untruncated'!$B:$B,$B113,'ASETTW Untruncated'!$C:$C,$C113)</f>
        <v>0</v>
      </c>
      <c r="P113">
        <f>SUMIFS('ASETTW Untruncated'!P:P,'ASETTW Untruncated'!$A:$A,$A113,'ASETTW Untruncated'!$B:$B,$B113,'ASETTW Untruncated'!$C:$C,$C113)</f>
        <v>0</v>
      </c>
      <c r="Q113">
        <f>SUMIFS('ASETTW Untruncated'!Q:Q,'ASETTW Untruncated'!$A:$A,$A113,'ASETTW Untruncated'!$B:$B,$B113,'ASETTW Untruncated'!$C:$C,$C113)</f>
        <v>0</v>
      </c>
      <c r="R113">
        <f>SUMIFS('ASETTW Untruncated'!R:R,'ASETTW Untruncated'!$A:$A,$A113,'ASETTW Untruncated'!$B:$B,$B113,'ASETTW Untruncated'!$C:$C,$C113)</f>
        <v>0</v>
      </c>
      <c r="S113">
        <f>SUMIFS('ASETTW Untruncated'!S:S,'ASETTW Untruncated'!$A:$A,$A113,'ASETTW Untruncated'!$B:$B,$B113,'ASETTW Untruncated'!$C:$C,$C113)</f>
        <v>0</v>
      </c>
      <c r="T113">
        <f>SUMIFS('ASETTW Untruncated'!T:T,'ASETTW Untruncated'!$A:$A,$A113,'ASETTW Untruncated'!$B:$B,$B113,'ASETTW Untruncated'!$C:$C,$C113)</f>
        <v>0</v>
      </c>
      <c r="U113">
        <f>SUMIFS('ASETTW Untruncated'!U:U,'ASETTW Untruncated'!$A:$A,$A113,'ASETTW Untruncated'!$B:$B,$B113,'ASETTW Untruncated'!$C:$C,$C113)</f>
        <v>0</v>
      </c>
      <c r="V113">
        <f>SUMIFS('ASETTW Untruncated'!V:V,'ASETTW Untruncated'!$A:$A,$A113,'ASETTW Untruncated'!$B:$B,$B113,'ASETTW Untruncated'!$C:$C,$C113)</f>
        <v>0</v>
      </c>
      <c r="W113">
        <f>SUMIFS('ASETTW Untruncated'!W:W,'ASETTW Untruncated'!$A:$A,$A113,'ASETTW Untruncated'!$B:$B,$B113,'ASETTW Untruncated'!$C:$C,$C113)</f>
        <v>0</v>
      </c>
    </row>
    <row r="114" spans="1:23" x14ac:dyDescent="0.45">
      <c r="A114" s="3" t="s">
        <v>429</v>
      </c>
      <c r="B114" s="3" t="s">
        <v>15</v>
      </c>
      <c r="C114" s="3" t="s">
        <v>27</v>
      </c>
      <c r="D114">
        <f>SUMIFS('ASETTW Untruncated'!D:D,'ASETTW Untruncated'!$A:$A,$A114,'ASETTW Untruncated'!$B:$B,$B114,'ASETTW Untruncated'!$C:$C,$C114)</f>
        <v>0</v>
      </c>
      <c r="E114">
        <f>SUMIFS('ASETTW Untruncated'!E:E,'ASETTW Untruncated'!$A:$A,$A114,'ASETTW Untruncated'!$B:$B,$B114,'ASETTW Untruncated'!$C:$C,$C114)</f>
        <v>0</v>
      </c>
      <c r="F114">
        <f>SUMIFS('ASETTW Untruncated'!F:F,'ASETTW Untruncated'!$A:$A,$A114,'ASETTW Untruncated'!$B:$B,$B114,'ASETTW Untruncated'!$C:$C,$C114)</f>
        <v>0</v>
      </c>
      <c r="G114">
        <f>SUMIFS('ASETTW Untruncated'!G:G,'ASETTW Untruncated'!$A:$A,$A114,'ASETTW Untruncated'!$B:$B,$B114,'ASETTW Untruncated'!$C:$C,$C114)</f>
        <v>0</v>
      </c>
      <c r="H114">
        <f>SUMIFS('ASETTW Untruncated'!H:H,'ASETTW Untruncated'!$A:$A,$A114,'ASETTW Untruncated'!$B:$B,$B114,'ASETTW Untruncated'!$C:$C,$C114)</f>
        <v>0</v>
      </c>
      <c r="I114">
        <f>SUMIFS('ASETTW Untruncated'!I:I,'ASETTW Untruncated'!$A:$A,$A114,'ASETTW Untruncated'!$B:$B,$B114,'ASETTW Untruncated'!$C:$C,$C114)</f>
        <v>0</v>
      </c>
      <c r="J114">
        <f>SUMIFS('ASETTW Untruncated'!J:J,'ASETTW Untruncated'!$A:$A,$A114,'ASETTW Untruncated'!$B:$B,$B114,'ASETTW Untruncated'!$C:$C,$C114)</f>
        <v>0</v>
      </c>
      <c r="K114">
        <f>SUMIFS('ASETTW Untruncated'!K:K,'ASETTW Untruncated'!$A:$A,$A114,'ASETTW Untruncated'!$B:$B,$B114,'ASETTW Untruncated'!$C:$C,$C114)</f>
        <v>0</v>
      </c>
      <c r="L114">
        <f>SUMIFS('ASETTW Untruncated'!L:L,'ASETTW Untruncated'!$A:$A,$A114,'ASETTW Untruncated'!$B:$B,$B114,'ASETTW Untruncated'!$C:$C,$C114)</f>
        <v>0</v>
      </c>
      <c r="M114">
        <f>SUMIFS('ASETTW Untruncated'!M:M,'ASETTW Untruncated'!$A:$A,$A114,'ASETTW Untruncated'!$B:$B,$B114,'ASETTW Untruncated'!$C:$C,$C114)</f>
        <v>0</v>
      </c>
      <c r="N114">
        <f>SUMIFS('ASETTW Untruncated'!N:N,'ASETTW Untruncated'!$A:$A,$A114,'ASETTW Untruncated'!$B:$B,$B114,'ASETTW Untruncated'!$C:$C,$C114)</f>
        <v>0</v>
      </c>
      <c r="O114">
        <f>SUMIFS('ASETTW Untruncated'!O:O,'ASETTW Untruncated'!$A:$A,$A114,'ASETTW Untruncated'!$B:$B,$B114,'ASETTW Untruncated'!$C:$C,$C114)</f>
        <v>0</v>
      </c>
      <c r="P114">
        <f>SUMIFS('ASETTW Untruncated'!P:P,'ASETTW Untruncated'!$A:$A,$A114,'ASETTW Untruncated'!$B:$B,$B114,'ASETTW Untruncated'!$C:$C,$C114)</f>
        <v>0</v>
      </c>
      <c r="Q114">
        <f>SUMIFS('ASETTW Untruncated'!Q:Q,'ASETTW Untruncated'!$A:$A,$A114,'ASETTW Untruncated'!$B:$B,$B114,'ASETTW Untruncated'!$C:$C,$C114)</f>
        <v>0</v>
      </c>
      <c r="R114">
        <f>SUMIFS('ASETTW Untruncated'!R:R,'ASETTW Untruncated'!$A:$A,$A114,'ASETTW Untruncated'!$B:$B,$B114,'ASETTW Untruncated'!$C:$C,$C114)</f>
        <v>0</v>
      </c>
      <c r="S114">
        <f>SUMIFS('ASETTW Untruncated'!S:S,'ASETTW Untruncated'!$A:$A,$A114,'ASETTW Untruncated'!$B:$B,$B114,'ASETTW Untruncated'!$C:$C,$C114)</f>
        <v>0</v>
      </c>
      <c r="T114">
        <f>SUMIFS('ASETTW Untruncated'!T:T,'ASETTW Untruncated'!$A:$A,$A114,'ASETTW Untruncated'!$B:$B,$B114,'ASETTW Untruncated'!$C:$C,$C114)</f>
        <v>0</v>
      </c>
      <c r="U114">
        <f>SUMIFS('ASETTW Untruncated'!U:U,'ASETTW Untruncated'!$A:$A,$A114,'ASETTW Untruncated'!$B:$B,$B114,'ASETTW Untruncated'!$C:$C,$C114)</f>
        <v>0</v>
      </c>
      <c r="V114">
        <f>SUMIFS('ASETTW Untruncated'!V:V,'ASETTW Untruncated'!$A:$A,$A114,'ASETTW Untruncated'!$B:$B,$B114,'ASETTW Untruncated'!$C:$C,$C114)</f>
        <v>0</v>
      </c>
      <c r="W114">
        <f>SUMIFS('ASETTW Untruncated'!W:W,'ASETTW Untruncated'!$A:$A,$A114,'ASETTW Untruncated'!$B:$B,$B114,'ASETTW Untruncated'!$C:$C,$C114)</f>
        <v>0</v>
      </c>
    </row>
    <row r="115" spans="1:23" x14ac:dyDescent="0.45">
      <c r="A115" s="3" t="s">
        <v>428</v>
      </c>
      <c r="B115" s="3" t="s">
        <v>15</v>
      </c>
      <c r="C115" s="3" t="s">
        <v>27</v>
      </c>
      <c r="D115">
        <f>SUMIFS('ASETTW Untruncated'!D:D,'ASETTW Untruncated'!$A:$A,$A115,'ASETTW Untruncated'!$B:$B,$B115,'ASETTW Untruncated'!$C:$C,$C115)</f>
        <v>0</v>
      </c>
      <c r="E115">
        <f>SUMIFS('ASETTW Untruncated'!E:E,'ASETTW Untruncated'!$A:$A,$A115,'ASETTW Untruncated'!$B:$B,$B115,'ASETTW Untruncated'!$C:$C,$C115)</f>
        <v>0</v>
      </c>
      <c r="F115">
        <f>SUMIFS('ASETTW Untruncated'!F:F,'ASETTW Untruncated'!$A:$A,$A115,'ASETTW Untruncated'!$B:$B,$B115,'ASETTW Untruncated'!$C:$C,$C115)</f>
        <v>0</v>
      </c>
      <c r="G115">
        <f>SUMIFS('ASETTW Untruncated'!G:G,'ASETTW Untruncated'!$A:$A,$A115,'ASETTW Untruncated'!$B:$B,$B115,'ASETTW Untruncated'!$C:$C,$C115)</f>
        <v>0</v>
      </c>
      <c r="H115">
        <f>SUMIFS('ASETTW Untruncated'!H:H,'ASETTW Untruncated'!$A:$A,$A115,'ASETTW Untruncated'!$B:$B,$B115,'ASETTW Untruncated'!$C:$C,$C115)</f>
        <v>0</v>
      </c>
      <c r="I115">
        <f>SUMIFS('ASETTW Untruncated'!I:I,'ASETTW Untruncated'!$A:$A,$A115,'ASETTW Untruncated'!$B:$B,$B115,'ASETTW Untruncated'!$C:$C,$C115)</f>
        <v>0</v>
      </c>
      <c r="J115">
        <f>SUMIFS('ASETTW Untruncated'!J:J,'ASETTW Untruncated'!$A:$A,$A115,'ASETTW Untruncated'!$B:$B,$B115,'ASETTW Untruncated'!$C:$C,$C115)</f>
        <v>0</v>
      </c>
      <c r="K115">
        <f>SUMIFS('ASETTW Untruncated'!K:K,'ASETTW Untruncated'!$A:$A,$A115,'ASETTW Untruncated'!$B:$B,$B115,'ASETTW Untruncated'!$C:$C,$C115)</f>
        <v>0</v>
      </c>
      <c r="L115">
        <f>SUMIFS('ASETTW Untruncated'!L:L,'ASETTW Untruncated'!$A:$A,$A115,'ASETTW Untruncated'!$B:$B,$B115,'ASETTW Untruncated'!$C:$C,$C115)</f>
        <v>0</v>
      </c>
      <c r="M115">
        <f>SUMIFS('ASETTW Untruncated'!M:M,'ASETTW Untruncated'!$A:$A,$A115,'ASETTW Untruncated'!$B:$B,$B115,'ASETTW Untruncated'!$C:$C,$C115)</f>
        <v>0</v>
      </c>
      <c r="N115">
        <f>SUMIFS('ASETTW Untruncated'!N:N,'ASETTW Untruncated'!$A:$A,$A115,'ASETTW Untruncated'!$B:$B,$B115,'ASETTW Untruncated'!$C:$C,$C115)</f>
        <v>0</v>
      </c>
      <c r="O115">
        <f>SUMIFS('ASETTW Untruncated'!O:O,'ASETTW Untruncated'!$A:$A,$A115,'ASETTW Untruncated'!$B:$B,$B115,'ASETTW Untruncated'!$C:$C,$C115)</f>
        <v>0</v>
      </c>
      <c r="P115">
        <f>SUMIFS('ASETTW Untruncated'!P:P,'ASETTW Untruncated'!$A:$A,$A115,'ASETTW Untruncated'!$B:$B,$B115,'ASETTW Untruncated'!$C:$C,$C115)</f>
        <v>0</v>
      </c>
      <c r="Q115">
        <f>SUMIFS('ASETTW Untruncated'!Q:Q,'ASETTW Untruncated'!$A:$A,$A115,'ASETTW Untruncated'!$B:$B,$B115,'ASETTW Untruncated'!$C:$C,$C115)</f>
        <v>0</v>
      </c>
      <c r="R115">
        <f>SUMIFS('ASETTW Untruncated'!R:R,'ASETTW Untruncated'!$A:$A,$A115,'ASETTW Untruncated'!$B:$B,$B115,'ASETTW Untruncated'!$C:$C,$C115)</f>
        <v>0</v>
      </c>
      <c r="S115">
        <f>SUMIFS('ASETTW Untruncated'!S:S,'ASETTW Untruncated'!$A:$A,$A115,'ASETTW Untruncated'!$B:$B,$B115,'ASETTW Untruncated'!$C:$C,$C115)</f>
        <v>0</v>
      </c>
      <c r="T115">
        <f>SUMIFS('ASETTW Untruncated'!T:T,'ASETTW Untruncated'!$A:$A,$A115,'ASETTW Untruncated'!$B:$B,$B115,'ASETTW Untruncated'!$C:$C,$C115)</f>
        <v>0</v>
      </c>
      <c r="U115">
        <f>SUMIFS('ASETTW Untruncated'!U:U,'ASETTW Untruncated'!$A:$A,$A115,'ASETTW Untruncated'!$B:$B,$B115,'ASETTW Untruncated'!$C:$C,$C115)</f>
        <v>0</v>
      </c>
      <c r="V115">
        <f>SUMIFS('ASETTW Untruncated'!V:V,'ASETTW Untruncated'!$A:$A,$A115,'ASETTW Untruncated'!$B:$B,$B115,'ASETTW Untruncated'!$C:$C,$C115)</f>
        <v>0</v>
      </c>
      <c r="W115">
        <f>SUMIFS('ASETTW Untruncated'!W:W,'ASETTW Untruncated'!$A:$A,$A115,'ASETTW Untruncated'!$B:$B,$B115,'ASETTW Untruncated'!$C:$C,$C115)</f>
        <v>0</v>
      </c>
    </row>
    <row r="116" spans="1:23" x14ac:dyDescent="0.45">
      <c r="A116" s="3" t="s">
        <v>425</v>
      </c>
      <c r="B116" s="3" t="s">
        <v>15</v>
      </c>
      <c r="C116" s="3" t="s">
        <v>27</v>
      </c>
      <c r="D116">
        <f>SUMIFS('ASETTW Untruncated'!D:D,'ASETTW Untruncated'!$A:$A,$A116,'ASETTW Untruncated'!$B:$B,$B116,'ASETTW Untruncated'!$C:$C,$C116)</f>
        <v>0</v>
      </c>
      <c r="E116">
        <f>SUMIFS('ASETTW Untruncated'!E:E,'ASETTW Untruncated'!$A:$A,$A116,'ASETTW Untruncated'!$B:$B,$B116,'ASETTW Untruncated'!$C:$C,$C116)</f>
        <v>0</v>
      </c>
      <c r="F116">
        <f>SUMIFS('ASETTW Untruncated'!F:F,'ASETTW Untruncated'!$A:$A,$A116,'ASETTW Untruncated'!$B:$B,$B116,'ASETTW Untruncated'!$C:$C,$C116)</f>
        <v>0</v>
      </c>
      <c r="G116">
        <f>SUMIFS('ASETTW Untruncated'!G:G,'ASETTW Untruncated'!$A:$A,$A116,'ASETTW Untruncated'!$B:$B,$B116,'ASETTW Untruncated'!$C:$C,$C116)</f>
        <v>0</v>
      </c>
      <c r="H116">
        <f>SUMIFS('ASETTW Untruncated'!H:H,'ASETTW Untruncated'!$A:$A,$A116,'ASETTW Untruncated'!$B:$B,$B116,'ASETTW Untruncated'!$C:$C,$C116)</f>
        <v>0</v>
      </c>
      <c r="I116">
        <f>SUMIFS('ASETTW Untruncated'!I:I,'ASETTW Untruncated'!$A:$A,$A116,'ASETTW Untruncated'!$B:$B,$B116,'ASETTW Untruncated'!$C:$C,$C116)</f>
        <v>0</v>
      </c>
      <c r="J116">
        <f>SUMIFS('ASETTW Untruncated'!J:J,'ASETTW Untruncated'!$A:$A,$A116,'ASETTW Untruncated'!$B:$B,$B116,'ASETTW Untruncated'!$C:$C,$C116)</f>
        <v>0</v>
      </c>
      <c r="K116">
        <f>SUMIFS('ASETTW Untruncated'!K:K,'ASETTW Untruncated'!$A:$A,$A116,'ASETTW Untruncated'!$B:$B,$B116,'ASETTW Untruncated'!$C:$C,$C116)</f>
        <v>0</v>
      </c>
      <c r="L116">
        <f>SUMIFS('ASETTW Untruncated'!L:L,'ASETTW Untruncated'!$A:$A,$A116,'ASETTW Untruncated'!$B:$B,$B116,'ASETTW Untruncated'!$C:$C,$C116)</f>
        <v>0</v>
      </c>
      <c r="M116">
        <f>SUMIFS('ASETTW Untruncated'!M:M,'ASETTW Untruncated'!$A:$A,$A116,'ASETTW Untruncated'!$B:$B,$B116,'ASETTW Untruncated'!$C:$C,$C116)</f>
        <v>0</v>
      </c>
      <c r="N116">
        <f>SUMIFS('ASETTW Untruncated'!N:N,'ASETTW Untruncated'!$A:$A,$A116,'ASETTW Untruncated'!$B:$B,$B116,'ASETTW Untruncated'!$C:$C,$C116)</f>
        <v>0</v>
      </c>
      <c r="O116">
        <f>SUMIFS('ASETTW Untruncated'!O:O,'ASETTW Untruncated'!$A:$A,$A116,'ASETTW Untruncated'!$B:$B,$B116,'ASETTW Untruncated'!$C:$C,$C116)</f>
        <v>0</v>
      </c>
      <c r="P116">
        <f>SUMIFS('ASETTW Untruncated'!P:P,'ASETTW Untruncated'!$A:$A,$A116,'ASETTW Untruncated'!$B:$B,$B116,'ASETTW Untruncated'!$C:$C,$C116)</f>
        <v>0</v>
      </c>
      <c r="Q116">
        <f>SUMIFS('ASETTW Untruncated'!Q:Q,'ASETTW Untruncated'!$A:$A,$A116,'ASETTW Untruncated'!$B:$B,$B116,'ASETTW Untruncated'!$C:$C,$C116)</f>
        <v>0</v>
      </c>
      <c r="R116">
        <f>SUMIFS('ASETTW Untruncated'!R:R,'ASETTW Untruncated'!$A:$A,$A116,'ASETTW Untruncated'!$B:$B,$B116,'ASETTW Untruncated'!$C:$C,$C116)</f>
        <v>0</v>
      </c>
      <c r="S116">
        <f>SUMIFS('ASETTW Untruncated'!S:S,'ASETTW Untruncated'!$A:$A,$A116,'ASETTW Untruncated'!$B:$B,$B116,'ASETTW Untruncated'!$C:$C,$C116)</f>
        <v>0</v>
      </c>
      <c r="T116">
        <f>SUMIFS('ASETTW Untruncated'!T:T,'ASETTW Untruncated'!$A:$A,$A116,'ASETTW Untruncated'!$B:$B,$B116,'ASETTW Untruncated'!$C:$C,$C116)</f>
        <v>0</v>
      </c>
      <c r="U116">
        <f>SUMIFS('ASETTW Untruncated'!U:U,'ASETTW Untruncated'!$A:$A,$A116,'ASETTW Untruncated'!$B:$B,$B116,'ASETTW Untruncated'!$C:$C,$C116)</f>
        <v>0</v>
      </c>
      <c r="V116">
        <f>SUMIFS('ASETTW Untruncated'!V:V,'ASETTW Untruncated'!$A:$A,$A116,'ASETTW Untruncated'!$B:$B,$B116,'ASETTW Untruncated'!$C:$C,$C116)</f>
        <v>0</v>
      </c>
      <c r="W116">
        <f>SUMIFS('ASETTW Untruncated'!W:W,'ASETTW Untruncated'!$A:$A,$A116,'ASETTW Untruncated'!$B:$B,$B116,'ASETTW Untruncated'!$C:$C,$C116)</f>
        <v>0</v>
      </c>
    </row>
    <row r="117" spans="1:23" s="3" customFormat="1" x14ac:dyDescent="0.45">
      <c r="A117" s="3" t="s">
        <v>424</v>
      </c>
      <c r="B117" s="3" t="s">
        <v>15</v>
      </c>
      <c r="C117" s="3" t="s">
        <v>27</v>
      </c>
      <c r="D117" s="3">
        <f>SUMIFS('ASETTW Untruncated'!D:D,'ASETTW Untruncated'!$A:$A,$A117,'ASETTW Untruncated'!$B:$B,$B117,'ASETTW Untruncated'!$C:$C,$C117)</f>
        <v>1.610675769934925</v>
      </c>
      <c r="E117" s="3">
        <f>SUMIFS('ASETTW Untruncated'!E:E,'ASETTW Untruncated'!$A:$A,$A117,'ASETTW Untruncated'!$B:$B,$B117,'ASETTW Untruncated'!$C:$C,$C117)</f>
        <v>1.6209575380636081</v>
      </c>
      <c r="F117" s="3">
        <f>SUMIFS('ASETTW Untruncated'!F:F,'ASETTW Untruncated'!$A:$A,$A117,'ASETTW Untruncated'!$B:$B,$B117,'ASETTW Untruncated'!$C:$C,$C117)</f>
        <v>1.6282585640632201</v>
      </c>
      <c r="G117" s="3">
        <f>SUMIFS('ASETTW Untruncated'!G:G,'ASETTW Untruncated'!$A:$A,$A117,'ASETTW Untruncated'!$B:$B,$B117,'ASETTW Untruncated'!$C:$C,$C117)</f>
        <v>1.6896127161304633</v>
      </c>
      <c r="H117" s="3">
        <f>SUMIFS('ASETTW Untruncated'!H:H,'ASETTW Untruncated'!$A:$A,$A117,'ASETTW Untruncated'!$B:$B,$B117,'ASETTW Untruncated'!$C:$C,$C117)</f>
        <v>1.5252828258469078</v>
      </c>
      <c r="I117" s="3">
        <f>SUMIFS('ASETTW Untruncated'!I:I,'ASETTW Untruncated'!$A:$A,$A117,'ASETTW Untruncated'!$B:$B,$B117,'ASETTW Untruncated'!$C:$C,$C117)</f>
        <v>1.5438619226544434</v>
      </c>
      <c r="J117" s="3">
        <f>SUMIFS('ASETTW Untruncated'!J:J,'ASETTW Untruncated'!$A:$A,$A117,'ASETTW Untruncated'!$B:$B,$B117,'ASETTW Untruncated'!$C:$C,$C117)</f>
        <v>1.5490769640715052</v>
      </c>
      <c r="K117" s="3">
        <f>SUMIFS('ASETTW Untruncated'!K:K,'ASETTW Untruncated'!$A:$A,$A117,'ASETTW Untruncated'!$B:$B,$B117,'ASETTW Untruncated'!$C:$C,$C117)</f>
        <v>1.6124538123236918</v>
      </c>
      <c r="L117" s="3">
        <f>SUMIFS('ASETTW Untruncated'!L:L,'ASETTW Untruncated'!$A:$A,$A117,'ASETTW Untruncated'!$B:$B,$B117,'ASETTW Untruncated'!$C:$C,$C117)</f>
        <v>1.4613087477568711</v>
      </c>
      <c r="M117" s="3">
        <f>SUMIFS('ASETTW Untruncated'!M:M,'ASETTW Untruncated'!$A:$A,$A117,'ASETTW Untruncated'!$B:$B,$B117,'ASETTW Untruncated'!$C:$C,$C117)</f>
        <v>1.4853396896941764</v>
      </c>
      <c r="N117" s="3">
        <f>SUMIFS('ASETTW Untruncated'!N:N,'ASETTW Untruncated'!$A:$A,$A117,'ASETTW Untruncated'!$B:$B,$B117,'ASETTW Untruncated'!$C:$C,$C117)</f>
        <v>1.4910224992605727</v>
      </c>
      <c r="O117" s="3">
        <f>SUMIFS('ASETTW Untruncated'!O:O,'ASETTW Untruncated'!$A:$A,$A117,'ASETTW Untruncated'!$B:$B,$B117,'ASETTW Untruncated'!$C:$C,$C117)</f>
        <v>1.5546299908647616</v>
      </c>
      <c r="P117" s="3">
        <f>SUMIFS('ASETTW Untruncated'!P:P,'ASETTW Untruncated'!$A:$A,$A117,'ASETTW Untruncated'!$B:$B,$B117,'ASETTW Untruncated'!$C:$C,$C117)</f>
        <v>1.4047329214936612</v>
      </c>
      <c r="Q117" s="3">
        <f>SUMIFS('ASETTW Untruncated'!Q:Q,'ASETTW Untruncated'!$A:$A,$A117,'ASETTW Untruncated'!$B:$B,$B117,'ASETTW Untruncated'!$C:$C,$C117)</f>
        <v>1.433835331493571</v>
      </c>
      <c r="R117" s="3">
        <f>SUMIFS('ASETTW Untruncated'!R:R,'ASETTW Untruncated'!$A:$A,$A117,'ASETTW Untruncated'!$B:$B,$B117,'ASETTW Untruncated'!$C:$C,$C117)</f>
        <v>1.4376514670431466</v>
      </c>
      <c r="S117" s="3">
        <f>SUMIFS('ASETTW Untruncated'!S:S,'ASETTW Untruncated'!$A:$A,$A117,'ASETTW Untruncated'!$B:$B,$B117,'ASETTW Untruncated'!$C:$C,$C117)</f>
        <v>1.5022194192667029</v>
      </c>
      <c r="T117" s="3">
        <f>SUMIFS('ASETTW Untruncated'!T:T,'ASETTW Untruncated'!$A:$A,$A117,'ASETTW Untruncated'!$B:$B,$B117,'ASETTW Untruncated'!$C:$C,$C117)</f>
        <v>1.3581370979934058</v>
      </c>
      <c r="U117" s="3">
        <f>SUMIFS('ASETTW Untruncated'!U:U,'ASETTW Untruncated'!$A:$A,$A117,'ASETTW Untruncated'!$B:$B,$B117,'ASETTW Untruncated'!$C:$C,$C117)</f>
        <v>1.3884990032438722</v>
      </c>
      <c r="V117" s="3">
        <f>SUMIFS('ASETTW Untruncated'!V:V,'ASETTW Untruncated'!$A:$A,$A117,'ASETTW Untruncated'!$B:$B,$B117,'ASETTW Untruncated'!$C:$C,$C117)</f>
        <v>1.3931997204057593</v>
      </c>
      <c r="W117" s="3">
        <f>SUMIFS('ASETTW Untruncated'!W:W,'ASETTW Untruncated'!$A:$A,$A117,'ASETTW Untruncated'!$B:$B,$B117,'ASETTW Untruncated'!$C:$C,$C117)</f>
        <v>1.4561514413285441</v>
      </c>
    </row>
    <row r="118" spans="1:23" x14ac:dyDescent="0.45">
      <c r="A118" s="3" t="s">
        <v>143</v>
      </c>
      <c r="B118" s="3" t="s">
        <v>83</v>
      </c>
      <c r="C118" s="3" t="s">
        <v>22</v>
      </c>
      <c r="D118">
        <f>SUMIFS('ASETTW Untruncated'!D:D,'ASETTW Untruncated'!$A:$A,$A118,'ASETTW Untruncated'!$B:$B,$B118,'ASETTW Untruncated'!$C:$C,$C118)</f>
        <v>0</v>
      </c>
      <c r="E118">
        <f>SUMIFS('ASETTW Untruncated'!E:E,'ASETTW Untruncated'!$A:$A,$A118,'ASETTW Untruncated'!$B:$B,$B118,'ASETTW Untruncated'!$C:$C,$C118)</f>
        <v>0</v>
      </c>
      <c r="F118">
        <f>SUMIFS('ASETTW Untruncated'!F:F,'ASETTW Untruncated'!$A:$A,$A118,'ASETTW Untruncated'!$B:$B,$B118,'ASETTW Untruncated'!$C:$C,$C118)</f>
        <v>0</v>
      </c>
      <c r="G118">
        <f>SUMIFS('ASETTW Untruncated'!G:G,'ASETTW Untruncated'!$A:$A,$A118,'ASETTW Untruncated'!$B:$B,$B118,'ASETTW Untruncated'!$C:$C,$C118)</f>
        <v>0</v>
      </c>
      <c r="H118">
        <f>SUMIFS('ASETTW Untruncated'!H:H,'ASETTW Untruncated'!$A:$A,$A118,'ASETTW Untruncated'!$B:$B,$B118,'ASETTW Untruncated'!$C:$C,$C118)</f>
        <v>0</v>
      </c>
      <c r="I118">
        <f>SUMIFS('ASETTW Untruncated'!I:I,'ASETTW Untruncated'!$A:$A,$A118,'ASETTW Untruncated'!$B:$B,$B118,'ASETTW Untruncated'!$C:$C,$C118)</f>
        <v>0</v>
      </c>
      <c r="J118">
        <f>SUMIFS('ASETTW Untruncated'!J:J,'ASETTW Untruncated'!$A:$A,$A118,'ASETTW Untruncated'!$B:$B,$B118,'ASETTW Untruncated'!$C:$C,$C118)</f>
        <v>0</v>
      </c>
      <c r="K118">
        <f>SUMIFS('ASETTW Untruncated'!K:K,'ASETTW Untruncated'!$A:$A,$A118,'ASETTW Untruncated'!$B:$B,$B118,'ASETTW Untruncated'!$C:$C,$C118)</f>
        <v>0</v>
      </c>
      <c r="L118">
        <f>SUMIFS('ASETTW Untruncated'!L:L,'ASETTW Untruncated'!$A:$A,$A118,'ASETTW Untruncated'!$B:$B,$B118,'ASETTW Untruncated'!$C:$C,$C118)</f>
        <v>0</v>
      </c>
      <c r="M118">
        <f>SUMIFS('ASETTW Untruncated'!M:M,'ASETTW Untruncated'!$A:$A,$A118,'ASETTW Untruncated'!$B:$B,$B118,'ASETTW Untruncated'!$C:$C,$C118)</f>
        <v>0</v>
      </c>
      <c r="N118">
        <f>SUMIFS('ASETTW Untruncated'!N:N,'ASETTW Untruncated'!$A:$A,$A118,'ASETTW Untruncated'!$B:$B,$B118,'ASETTW Untruncated'!$C:$C,$C118)</f>
        <v>0</v>
      </c>
      <c r="O118">
        <f>SUMIFS('ASETTW Untruncated'!O:O,'ASETTW Untruncated'!$A:$A,$A118,'ASETTW Untruncated'!$B:$B,$B118,'ASETTW Untruncated'!$C:$C,$C118)</f>
        <v>0</v>
      </c>
      <c r="P118">
        <f>SUMIFS('ASETTW Untruncated'!P:P,'ASETTW Untruncated'!$A:$A,$A118,'ASETTW Untruncated'!$B:$B,$B118,'ASETTW Untruncated'!$C:$C,$C118)</f>
        <v>0</v>
      </c>
      <c r="Q118">
        <f>SUMIFS('ASETTW Untruncated'!Q:Q,'ASETTW Untruncated'!$A:$A,$A118,'ASETTW Untruncated'!$B:$B,$B118,'ASETTW Untruncated'!$C:$C,$C118)</f>
        <v>0</v>
      </c>
      <c r="R118">
        <f>SUMIFS('ASETTW Untruncated'!R:R,'ASETTW Untruncated'!$A:$A,$A118,'ASETTW Untruncated'!$B:$B,$B118,'ASETTW Untruncated'!$C:$C,$C118)</f>
        <v>0</v>
      </c>
      <c r="S118">
        <f>SUMIFS('ASETTW Untruncated'!S:S,'ASETTW Untruncated'!$A:$A,$A118,'ASETTW Untruncated'!$B:$B,$B118,'ASETTW Untruncated'!$C:$C,$C118)</f>
        <v>0</v>
      </c>
      <c r="T118">
        <f>SUMIFS('ASETTW Untruncated'!T:T,'ASETTW Untruncated'!$A:$A,$A118,'ASETTW Untruncated'!$B:$B,$B118,'ASETTW Untruncated'!$C:$C,$C118)</f>
        <v>0</v>
      </c>
      <c r="U118">
        <f>SUMIFS('ASETTW Untruncated'!U:U,'ASETTW Untruncated'!$A:$A,$A118,'ASETTW Untruncated'!$B:$B,$B118,'ASETTW Untruncated'!$C:$C,$C118)</f>
        <v>0</v>
      </c>
      <c r="V118">
        <f>SUMIFS('ASETTW Untruncated'!V:V,'ASETTW Untruncated'!$A:$A,$A118,'ASETTW Untruncated'!$B:$B,$B118,'ASETTW Untruncated'!$C:$C,$C118)</f>
        <v>0</v>
      </c>
      <c r="W118">
        <f>SUMIFS('ASETTW Untruncated'!W:W,'ASETTW Untruncated'!$A:$A,$A118,'ASETTW Untruncated'!$B:$B,$B118,'ASETTW Untruncated'!$C:$C,$C118)</f>
        <v>0</v>
      </c>
    </row>
    <row r="119" spans="1:23" x14ac:dyDescent="0.45">
      <c r="A119" s="3" t="s">
        <v>429</v>
      </c>
      <c r="B119" s="3" t="s">
        <v>15</v>
      </c>
      <c r="C119" s="3" t="s">
        <v>41</v>
      </c>
      <c r="D119">
        <f>SUMIFS('ASETTW Untruncated'!D:D,'ASETTW Untruncated'!$A:$A,$A119,'ASETTW Untruncated'!$B:$B,$B119,'ASETTW Untruncated'!$C:$C,$C119)</f>
        <v>0</v>
      </c>
      <c r="E119">
        <f>SUMIFS('ASETTW Untruncated'!E:E,'ASETTW Untruncated'!$A:$A,$A119,'ASETTW Untruncated'!$B:$B,$B119,'ASETTW Untruncated'!$C:$C,$C119)</f>
        <v>0</v>
      </c>
      <c r="F119">
        <f>SUMIFS('ASETTW Untruncated'!F:F,'ASETTW Untruncated'!$A:$A,$A119,'ASETTW Untruncated'!$B:$B,$B119,'ASETTW Untruncated'!$C:$C,$C119)</f>
        <v>0</v>
      </c>
      <c r="G119">
        <f>SUMIFS('ASETTW Untruncated'!G:G,'ASETTW Untruncated'!$A:$A,$A119,'ASETTW Untruncated'!$B:$B,$B119,'ASETTW Untruncated'!$C:$C,$C119)</f>
        <v>0</v>
      </c>
      <c r="H119">
        <f>SUMIFS('ASETTW Untruncated'!H:H,'ASETTW Untruncated'!$A:$A,$A119,'ASETTW Untruncated'!$B:$B,$B119,'ASETTW Untruncated'!$C:$C,$C119)</f>
        <v>0</v>
      </c>
      <c r="I119">
        <f>SUMIFS('ASETTW Untruncated'!I:I,'ASETTW Untruncated'!$A:$A,$A119,'ASETTW Untruncated'!$B:$B,$B119,'ASETTW Untruncated'!$C:$C,$C119)</f>
        <v>0</v>
      </c>
      <c r="J119">
        <f>SUMIFS('ASETTW Untruncated'!J:J,'ASETTW Untruncated'!$A:$A,$A119,'ASETTW Untruncated'!$B:$B,$B119,'ASETTW Untruncated'!$C:$C,$C119)</f>
        <v>0</v>
      </c>
      <c r="K119">
        <f>SUMIFS('ASETTW Untruncated'!K:K,'ASETTW Untruncated'!$A:$A,$A119,'ASETTW Untruncated'!$B:$B,$B119,'ASETTW Untruncated'!$C:$C,$C119)</f>
        <v>0</v>
      </c>
      <c r="L119">
        <f>SUMIFS('ASETTW Untruncated'!L:L,'ASETTW Untruncated'!$A:$A,$A119,'ASETTW Untruncated'!$B:$B,$B119,'ASETTW Untruncated'!$C:$C,$C119)</f>
        <v>0</v>
      </c>
      <c r="M119">
        <f>SUMIFS('ASETTW Untruncated'!M:M,'ASETTW Untruncated'!$A:$A,$A119,'ASETTW Untruncated'!$B:$B,$B119,'ASETTW Untruncated'!$C:$C,$C119)</f>
        <v>0</v>
      </c>
      <c r="N119">
        <f>SUMIFS('ASETTW Untruncated'!N:N,'ASETTW Untruncated'!$A:$A,$A119,'ASETTW Untruncated'!$B:$B,$B119,'ASETTW Untruncated'!$C:$C,$C119)</f>
        <v>0</v>
      </c>
      <c r="O119">
        <f>SUMIFS('ASETTW Untruncated'!O:O,'ASETTW Untruncated'!$A:$A,$A119,'ASETTW Untruncated'!$B:$B,$B119,'ASETTW Untruncated'!$C:$C,$C119)</f>
        <v>0</v>
      </c>
      <c r="P119">
        <f>SUMIFS('ASETTW Untruncated'!P:P,'ASETTW Untruncated'!$A:$A,$A119,'ASETTW Untruncated'!$B:$B,$B119,'ASETTW Untruncated'!$C:$C,$C119)</f>
        <v>0</v>
      </c>
      <c r="Q119">
        <f>SUMIFS('ASETTW Untruncated'!Q:Q,'ASETTW Untruncated'!$A:$A,$A119,'ASETTW Untruncated'!$B:$B,$B119,'ASETTW Untruncated'!$C:$C,$C119)</f>
        <v>0</v>
      </c>
      <c r="R119">
        <f>SUMIFS('ASETTW Untruncated'!R:R,'ASETTW Untruncated'!$A:$A,$A119,'ASETTW Untruncated'!$B:$B,$B119,'ASETTW Untruncated'!$C:$C,$C119)</f>
        <v>0</v>
      </c>
      <c r="S119">
        <f>SUMIFS('ASETTW Untruncated'!S:S,'ASETTW Untruncated'!$A:$A,$A119,'ASETTW Untruncated'!$B:$B,$B119,'ASETTW Untruncated'!$C:$C,$C119)</f>
        <v>0</v>
      </c>
      <c r="T119">
        <f>SUMIFS('ASETTW Untruncated'!T:T,'ASETTW Untruncated'!$A:$A,$A119,'ASETTW Untruncated'!$B:$B,$B119,'ASETTW Untruncated'!$C:$C,$C119)</f>
        <v>0</v>
      </c>
      <c r="U119">
        <f>SUMIFS('ASETTW Untruncated'!U:U,'ASETTW Untruncated'!$A:$A,$A119,'ASETTW Untruncated'!$B:$B,$B119,'ASETTW Untruncated'!$C:$C,$C119)</f>
        <v>0</v>
      </c>
      <c r="V119">
        <f>SUMIFS('ASETTW Untruncated'!V:V,'ASETTW Untruncated'!$A:$A,$A119,'ASETTW Untruncated'!$B:$B,$B119,'ASETTW Untruncated'!$C:$C,$C119)</f>
        <v>0</v>
      </c>
      <c r="W119">
        <f>SUMIFS('ASETTW Untruncated'!W:W,'ASETTW Untruncated'!$A:$A,$A119,'ASETTW Untruncated'!$B:$B,$B119,'ASETTW Untruncated'!$C:$C,$C119)</f>
        <v>0</v>
      </c>
    </row>
    <row r="120" spans="1:23" x14ac:dyDescent="0.45">
      <c r="A120" s="3" t="s">
        <v>427</v>
      </c>
      <c r="B120" s="3" t="s">
        <v>58</v>
      </c>
      <c r="C120" s="3" t="s">
        <v>41</v>
      </c>
      <c r="D120">
        <f>SUMIFS('ASETTW Untruncated'!D:D,'ASETTW Untruncated'!$A:$A,$A120,'ASETTW Untruncated'!$B:$B,$B120,'ASETTW Untruncated'!$C:$C,$C120)</f>
        <v>0</v>
      </c>
      <c r="E120">
        <f>SUMIFS('ASETTW Untruncated'!E:E,'ASETTW Untruncated'!$A:$A,$A120,'ASETTW Untruncated'!$B:$B,$B120,'ASETTW Untruncated'!$C:$C,$C120)</f>
        <v>0</v>
      </c>
      <c r="F120">
        <f>SUMIFS('ASETTW Untruncated'!F:F,'ASETTW Untruncated'!$A:$A,$A120,'ASETTW Untruncated'!$B:$B,$B120,'ASETTW Untruncated'!$C:$C,$C120)</f>
        <v>0</v>
      </c>
      <c r="G120">
        <f>SUMIFS('ASETTW Untruncated'!G:G,'ASETTW Untruncated'!$A:$A,$A120,'ASETTW Untruncated'!$B:$B,$B120,'ASETTW Untruncated'!$C:$C,$C120)</f>
        <v>0</v>
      </c>
      <c r="H120">
        <f>SUMIFS('ASETTW Untruncated'!H:H,'ASETTW Untruncated'!$A:$A,$A120,'ASETTW Untruncated'!$B:$B,$B120,'ASETTW Untruncated'!$C:$C,$C120)</f>
        <v>0</v>
      </c>
      <c r="I120">
        <f>SUMIFS('ASETTW Untruncated'!I:I,'ASETTW Untruncated'!$A:$A,$A120,'ASETTW Untruncated'!$B:$B,$B120,'ASETTW Untruncated'!$C:$C,$C120)</f>
        <v>0</v>
      </c>
      <c r="J120">
        <f>SUMIFS('ASETTW Untruncated'!J:J,'ASETTW Untruncated'!$A:$A,$A120,'ASETTW Untruncated'!$B:$B,$B120,'ASETTW Untruncated'!$C:$C,$C120)</f>
        <v>0</v>
      </c>
      <c r="K120">
        <f>SUMIFS('ASETTW Untruncated'!K:K,'ASETTW Untruncated'!$A:$A,$A120,'ASETTW Untruncated'!$B:$B,$B120,'ASETTW Untruncated'!$C:$C,$C120)</f>
        <v>0</v>
      </c>
      <c r="L120">
        <f>SUMIFS('ASETTW Untruncated'!L:L,'ASETTW Untruncated'!$A:$A,$A120,'ASETTW Untruncated'!$B:$B,$B120,'ASETTW Untruncated'!$C:$C,$C120)</f>
        <v>0</v>
      </c>
      <c r="M120">
        <f>SUMIFS('ASETTW Untruncated'!M:M,'ASETTW Untruncated'!$A:$A,$A120,'ASETTW Untruncated'!$B:$B,$B120,'ASETTW Untruncated'!$C:$C,$C120)</f>
        <v>0</v>
      </c>
      <c r="N120">
        <f>SUMIFS('ASETTW Untruncated'!N:N,'ASETTW Untruncated'!$A:$A,$A120,'ASETTW Untruncated'!$B:$B,$B120,'ASETTW Untruncated'!$C:$C,$C120)</f>
        <v>0</v>
      </c>
      <c r="O120">
        <f>SUMIFS('ASETTW Untruncated'!O:O,'ASETTW Untruncated'!$A:$A,$A120,'ASETTW Untruncated'!$B:$B,$B120,'ASETTW Untruncated'!$C:$C,$C120)</f>
        <v>0</v>
      </c>
      <c r="P120">
        <f>SUMIFS('ASETTW Untruncated'!P:P,'ASETTW Untruncated'!$A:$A,$A120,'ASETTW Untruncated'!$B:$B,$B120,'ASETTW Untruncated'!$C:$C,$C120)</f>
        <v>0</v>
      </c>
      <c r="Q120">
        <f>SUMIFS('ASETTW Untruncated'!Q:Q,'ASETTW Untruncated'!$A:$A,$A120,'ASETTW Untruncated'!$B:$B,$B120,'ASETTW Untruncated'!$C:$C,$C120)</f>
        <v>0</v>
      </c>
      <c r="R120">
        <f>SUMIFS('ASETTW Untruncated'!R:R,'ASETTW Untruncated'!$A:$A,$A120,'ASETTW Untruncated'!$B:$B,$B120,'ASETTW Untruncated'!$C:$C,$C120)</f>
        <v>0</v>
      </c>
      <c r="S120">
        <f>SUMIFS('ASETTW Untruncated'!S:S,'ASETTW Untruncated'!$A:$A,$A120,'ASETTW Untruncated'!$B:$B,$B120,'ASETTW Untruncated'!$C:$C,$C120)</f>
        <v>0</v>
      </c>
      <c r="T120">
        <f>SUMIFS('ASETTW Untruncated'!T:T,'ASETTW Untruncated'!$A:$A,$A120,'ASETTW Untruncated'!$B:$B,$B120,'ASETTW Untruncated'!$C:$C,$C120)</f>
        <v>0</v>
      </c>
      <c r="U120">
        <f>SUMIFS('ASETTW Untruncated'!U:U,'ASETTW Untruncated'!$A:$A,$A120,'ASETTW Untruncated'!$B:$B,$B120,'ASETTW Untruncated'!$C:$C,$C120)</f>
        <v>0</v>
      </c>
      <c r="V120">
        <f>SUMIFS('ASETTW Untruncated'!V:V,'ASETTW Untruncated'!$A:$A,$A120,'ASETTW Untruncated'!$B:$B,$B120,'ASETTW Untruncated'!$C:$C,$C120)</f>
        <v>0</v>
      </c>
      <c r="W120">
        <f>SUMIFS('ASETTW Untruncated'!W:W,'ASETTW Untruncated'!$A:$A,$A120,'ASETTW Untruncated'!$B:$B,$B120,'ASETTW Untruncated'!$C:$C,$C120)</f>
        <v>0</v>
      </c>
    </row>
    <row r="121" spans="1:23" x14ac:dyDescent="0.45">
      <c r="A121" s="3" t="s">
        <v>425</v>
      </c>
      <c r="B121" s="3" t="s">
        <v>15</v>
      </c>
      <c r="C121" s="3" t="s">
        <v>41</v>
      </c>
      <c r="D121">
        <f>SUMIFS('ASETTW Untruncated'!D:D,'ASETTW Untruncated'!$A:$A,$A121,'ASETTW Untruncated'!$B:$B,$B121,'ASETTW Untruncated'!$C:$C,$C121)</f>
        <v>0</v>
      </c>
      <c r="E121">
        <f>SUMIFS('ASETTW Untruncated'!E:E,'ASETTW Untruncated'!$A:$A,$A121,'ASETTW Untruncated'!$B:$B,$B121,'ASETTW Untruncated'!$C:$C,$C121)</f>
        <v>0</v>
      </c>
      <c r="F121">
        <f>SUMIFS('ASETTW Untruncated'!F:F,'ASETTW Untruncated'!$A:$A,$A121,'ASETTW Untruncated'!$B:$B,$B121,'ASETTW Untruncated'!$C:$C,$C121)</f>
        <v>0</v>
      </c>
      <c r="G121">
        <f>SUMIFS('ASETTW Untruncated'!G:G,'ASETTW Untruncated'!$A:$A,$A121,'ASETTW Untruncated'!$B:$B,$B121,'ASETTW Untruncated'!$C:$C,$C121)</f>
        <v>0</v>
      </c>
      <c r="H121">
        <f>SUMIFS('ASETTW Untruncated'!H:H,'ASETTW Untruncated'!$A:$A,$A121,'ASETTW Untruncated'!$B:$B,$B121,'ASETTW Untruncated'!$C:$C,$C121)</f>
        <v>0</v>
      </c>
      <c r="I121">
        <f>SUMIFS('ASETTW Untruncated'!I:I,'ASETTW Untruncated'!$A:$A,$A121,'ASETTW Untruncated'!$B:$B,$B121,'ASETTW Untruncated'!$C:$C,$C121)</f>
        <v>0</v>
      </c>
      <c r="J121">
        <f>SUMIFS('ASETTW Untruncated'!J:J,'ASETTW Untruncated'!$A:$A,$A121,'ASETTW Untruncated'!$B:$B,$B121,'ASETTW Untruncated'!$C:$C,$C121)</f>
        <v>0</v>
      </c>
      <c r="K121">
        <f>SUMIFS('ASETTW Untruncated'!K:K,'ASETTW Untruncated'!$A:$A,$A121,'ASETTW Untruncated'!$B:$B,$B121,'ASETTW Untruncated'!$C:$C,$C121)</f>
        <v>0</v>
      </c>
      <c r="L121">
        <f>SUMIFS('ASETTW Untruncated'!L:L,'ASETTW Untruncated'!$A:$A,$A121,'ASETTW Untruncated'!$B:$B,$B121,'ASETTW Untruncated'!$C:$C,$C121)</f>
        <v>0</v>
      </c>
      <c r="M121">
        <f>SUMIFS('ASETTW Untruncated'!M:M,'ASETTW Untruncated'!$A:$A,$A121,'ASETTW Untruncated'!$B:$B,$B121,'ASETTW Untruncated'!$C:$C,$C121)</f>
        <v>0</v>
      </c>
      <c r="N121">
        <f>SUMIFS('ASETTW Untruncated'!N:N,'ASETTW Untruncated'!$A:$A,$A121,'ASETTW Untruncated'!$B:$B,$B121,'ASETTW Untruncated'!$C:$C,$C121)</f>
        <v>0</v>
      </c>
      <c r="O121">
        <f>SUMIFS('ASETTW Untruncated'!O:O,'ASETTW Untruncated'!$A:$A,$A121,'ASETTW Untruncated'!$B:$B,$B121,'ASETTW Untruncated'!$C:$C,$C121)</f>
        <v>0</v>
      </c>
      <c r="P121">
        <f>SUMIFS('ASETTW Untruncated'!P:P,'ASETTW Untruncated'!$A:$A,$A121,'ASETTW Untruncated'!$B:$B,$B121,'ASETTW Untruncated'!$C:$C,$C121)</f>
        <v>0</v>
      </c>
      <c r="Q121">
        <f>SUMIFS('ASETTW Untruncated'!Q:Q,'ASETTW Untruncated'!$A:$A,$A121,'ASETTW Untruncated'!$B:$B,$B121,'ASETTW Untruncated'!$C:$C,$C121)</f>
        <v>0</v>
      </c>
      <c r="R121">
        <f>SUMIFS('ASETTW Untruncated'!R:R,'ASETTW Untruncated'!$A:$A,$A121,'ASETTW Untruncated'!$B:$B,$B121,'ASETTW Untruncated'!$C:$C,$C121)</f>
        <v>0</v>
      </c>
      <c r="S121">
        <f>SUMIFS('ASETTW Untruncated'!S:S,'ASETTW Untruncated'!$A:$A,$A121,'ASETTW Untruncated'!$B:$B,$B121,'ASETTW Untruncated'!$C:$C,$C121)</f>
        <v>0</v>
      </c>
      <c r="T121">
        <f>SUMIFS('ASETTW Untruncated'!T:T,'ASETTW Untruncated'!$A:$A,$A121,'ASETTW Untruncated'!$B:$B,$B121,'ASETTW Untruncated'!$C:$C,$C121)</f>
        <v>0</v>
      </c>
      <c r="U121">
        <f>SUMIFS('ASETTW Untruncated'!U:U,'ASETTW Untruncated'!$A:$A,$A121,'ASETTW Untruncated'!$B:$B,$B121,'ASETTW Untruncated'!$C:$C,$C121)</f>
        <v>0</v>
      </c>
      <c r="V121">
        <f>SUMIFS('ASETTW Untruncated'!V:V,'ASETTW Untruncated'!$A:$A,$A121,'ASETTW Untruncated'!$B:$B,$B121,'ASETTW Untruncated'!$C:$C,$C121)</f>
        <v>0</v>
      </c>
      <c r="W121">
        <f>SUMIFS('ASETTW Untruncated'!W:W,'ASETTW Untruncated'!$A:$A,$A121,'ASETTW Untruncated'!$B:$B,$B121,'ASETTW Untruncated'!$C:$C,$C121)</f>
        <v>0</v>
      </c>
    </row>
    <row r="122" spans="1:23" x14ac:dyDescent="0.45">
      <c r="A122" s="3" t="s">
        <v>426</v>
      </c>
      <c r="B122" s="3" t="s">
        <v>85</v>
      </c>
      <c r="C122" s="3" t="s">
        <v>27</v>
      </c>
      <c r="D122">
        <f>SUMIFS('ASETTW Untruncated'!D:D,'ASETTW Untruncated'!$A:$A,$A122,'ASETTW Untruncated'!$B:$B,$B122,'ASETTW Untruncated'!$C:$C,$C122)</f>
        <v>0</v>
      </c>
      <c r="E122">
        <f>SUMIFS('ASETTW Untruncated'!E:E,'ASETTW Untruncated'!$A:$A,$A122,'ASETTW Untruncated'!$B:$B,$B122,'ASETTW Untruncated'!$C:$C,$C122)</f>
        <v>0</v>
      </c>
      <c r="F122">
        <f>SUMIFS('ASETTW Untruncated'!F:F,'ASETTW Untruncated'!$A:$A,$A122,'ASETTW Untruncated'!$B:$B,$B122,'ASETTW Untruncated'!$C:$C,$C122)</f>
        <v>0</v>
      </c>
      <c r="G122">
        <f>SUMIFS('ASETTW Untruncated'!G:G,'ASETTW Untruncated'!$A:$A,$A122,'ASETTW Untruncated'!$B:$B,$B122,'ASETTW Untruncated'!$C:$C,$C122)</f>
        <v>0</v>
      </c>
      <c r="H122">
        <f>SUMIFS('ASETTW Untruncated'!H:H,'ASETTW Untruncated'!$A:$A,$A122,'ASETTW Untruncated'!$B:$B,$B122,'ASETTW Untruncated'!$C:$C,$C122)</f>
        <v>0</v>
      </c>
      <c r="I122">
        <f>SUMIFS('ASETTW Untruncated'!I:I,'ASETTW Untruncated'!$A:$A,$A122,'ASETTW Untruncated'!$B:$B,$B122,'ASETTW Untruncated'!$C:$C,$C122)</f>
        <v>0</v>
      </c>
      <c r="J122">
        <f>SUMIFS('ASETTW Untruncated'!J:J,'ASETTW Untruncated'!$A:$A,$A122,'ASETTW Untruncated'!$B:$B,$B122,'ASETTW Untruncated'!$C:$C,$C122)</f>
        <v>0</v>
      </c>
      <c r="K122">
        <f>SUMIFS('ASETTW Untruncated'!K:K,'ASETTW Untruncated'!$A:$A,$A122,'ASETTW Untruncated'!$B:$B,$B122,'ASETTW Untruncated'!$C:$C,$C122)</f>
        <v>0</v>
      </c>
      <c r="L122">
        <f>SUMIFS('ASETTW Untruncated'!L:L,'ASETTW Untruncated'!$A:$A,$A122,'ASETTW Untruncated'!$B:$B,$B122,'ASETTW Untruncated'!$C:$C,$C122)</f>
        <v>0</v>
      </c>
      <c r="M122">
        <f>SUMIFS('ASETTW Untruncated'!M:M,'ASETTW Untruncated'!$A:$A,$A122,'ASETTW Untruncated'!$B:$B,$B122,'ASETTW Untruncated'!$C:$C,$C122)</f>
        <v>0</v>
      </c>
      <c r="N122">
        <f>SUMIFS('ASETTW Untruncated'!N:N,'ASETTW Untruncated'!$A:$A,$A122,'ASETTW Untruncated'!$B:$B,$B122,'ASETTW Untruncated'!$C:$C,$C122)</f>
        <v>0</v>
      </c>
      <c r="O122">
        <f>SUMIFS('ASETTW Untruncated'!O:O,'ASETTW Untruncated'!$A:$A,$A122,'ASETTW Untruncated'!$B:$B,$B122,'ASETTW Untruncated'!$C:$C,$C122)</f>
        <v>0</v>
      </c>
      <c r="P122">
        <f>SUMIFS('ASETTW Untruncated'!P:P,'ASETTW Untruncated'!$A:$A,$A122,'ASETTW Untruncated'!$B:$B,$B122,'ASETTW Untruncated'!$C:$C,$C122)</f>
        <v>0</v>
      </c>
      <c r="Q122">
        <f>SUMIFS('ASETTW Untruncated'!Q:Q,'ASETTW Untruncated'!$A:$A,$A122,'ASETTW Untruncated'!$B:$B,$B122,'ASETTW Untruncated'!$C:$C,$C122)</f>
        <v>0</v>
      </c>
      <c r="R122">
        <f>SUMIFS('ASETTW Untruncated'!R:R,'ASETTW Untruncated'!$A:$A,$A122,'ASETTW Untruncated'!$B:$B,$B122,'ASETTW Untruncated'!$C:$C,$C122)</f>
        <v>0</v>
      </c>
      <c r="S122">
        <f>SUMIFS('ASETTW Untruncated'!S:S,'ASETTW Untruncated'!$A:$A,$A122,'ASETTW Untruncated'!$B:$B,$B122,'ASETTW Untruncated'!$C:$C,$C122)</f>
        <v>0</v>
      </c>
      <c r="T122">
        <f>SUMIFS('ASETTW Untruncated'!T:T,'ASETTW Untruncated'!$A:$A,$A122,'ASETTW Untruncated'!$B:$B,$B122,'ASETTW Untruncated'!$C:$C,$C122)</f>
        <v>0</v>
      </c>
      <c r="U122">
        <f>SUMIFS('ASETTW Untruncated'!U:U,'ASETTW Untruncated'!$A:$A,$A122,'ASETTW Untruncated'!$B:$B,$B122,'ASETTW Untruncated'!$C:$C,$C122)</f>
        <v>0</v>
      </c>
      <c r="V122">
        <f>SUMIFS('ASETTW Untruncated'!V:V,'ASETTW Untruncated'!$A:$A,$A122,'ASETTW Untruncated'!$B:$B,$B122,'ASETTW Untruncated'!$C:$C,$C122)</f>
        <v>0</v>
      </c>
      <c r="W122">
        <f>SUMIFS('ASETTW Untruncated'!W:W,'ASETTW Untruncated'!$A:$A,$A122,'ASETTW Untruncated'!$B:$B,$B122,'ASETTW Untruncated'!$C:$C,$C122)</f>
        <v>0</v>
      </c>
    </row>
    <row r="123" spans="1:23" x14ac:dyDescent="0.45">
      <c r="A123" s="3"/>
      <c r="B123" s="3"/>
      <c r="C123" s="3"/>
      <c r="D123">
        <f>SUMIFS('ASETTW Untruncated'!D:D,'ASETTW Untruncated'!$A:$A,$A123,'ASETTW Untruncated'!$B:$B,$B123,'ASETTW Untruncated'!$C:$C,$C123)</f>
        <v>0</v>
      </c>
      <c r="E123">
        <f>SUMIFS('ASETTW Untruncated'!E:E,'ASETTW Untruncated'!$A:$A,$A123,'ASETTW Untruncated'!$B:$B,$B123,'ASETTW Untruncated'!$C:$C,$C123)</f>
        <v>0</v>
      </c>
      <c r="F123">
        <f>SUMIFS('ASETTW Untruncated'!F:F,'ASETTW Untruncated'!$A:$A,$A123,'ASETTW Untruncated'!$B:$B,$B123,'ASETTW Untruncated'!$C:$C,$C123)</f>
        <v>0</v>
      </c>
      <c r="G123">
        <f>SUMIFS('ASETTW Untruncated'!G:G,'ASETTW Untruncated'!$A:$A,$A123,'ASETTW Untruncated'!$B:$B,$B123,'ASETTW Untruncated'!$C:$C,$C123)</f>
        <v>0</v>
      </c>
      <c r="H123">
        <f>SUMIFS('ASETTW Untruncated'!H:H,'ASETTW Untruncated'!$A:$A,$A123,'ASETTW Untruncated'!$B:$B,$B123,'ASETTW Untruncated'!$C:$C,$C123)</f>
        <v>0</v>
      </c>
      <c r="I123">
        <f>SUMIFS('ASETTW Untruncated'!I:I,'ASETTW Untruncated'!$A:$A,$A123,'ASETTW Untruncated'!$B:$B,$B123,'ASETTW Untruncated'!$C:$C,$C123)</f>
        <v>0</v>
      </c>
      <c r="J123">
        <f>SUMIFS('ASETTW Untruncated'!J:J,'ASETTW Untruncated'!$A:$A,$A123,'ASETTW Untruncated'!$B:$B,$B123,'ASETTW Untruncated'!$C:$C,$C123)</f>
        <v>0</v>
      </c>
      <c r="K123">
        <f>SUMIFS('ASETTW Untruncated'!K:K,'ASETTW Untruncated'!$A:$A,$A123,'ASETTW Untruncated'!$B:$B,$B123,'ASETTW Untruncated'!$C:$C,$C123)</f>
        <v>0</v>
      </c>
      <c r="L123">
        <f>SUMIFS('ASETTW Untruncated'!L:L,'ASETTW Untruncated'!$A:$A,$A123,'ASETTW Untruncated'!$B:$B,$B123,'ASETTW Untruncated'!$C:$C,$C123)</f>
        <v>0</v>
      </c>
      <c r="M123">
        <f>SUMIFS('ASETTW Untruncated'!M:M,'ASETTW Untruncated'!$A:$A,$A123,'ASETTW Untruncated'!$B:$B,$B123,'ASETTW Untruncated'!$C:$C,$C123)</f>
        <v>0</v>
      </c>
      <c r="N123">
        <f>SUMIFS('ASETTW Untruncated'!N:N,'ASETTW Untruncated'!$A:$A,$A123,'ASETTW Untruncated'!$B:$B,$B123,'ASETTW Untruncated'!$C:$C,$C123)</f>
        <v>0</v>
      </c>
      <c r="O123">
        <f>SUMIFS('ASETTW Untruncated'!O:O,'ASETTW Untruncated'!$A:$A,$A123,'ASETTW Untruncated'!$B:$B,$B123,'ASETTW Untruncated'!$C:$C,$C123)</f>
        <v>0</v>
      </c>
      <c r="P123">
        <f>SUMIFS('ASETTW Untruncated'!P:P,'ASETTW Untruncated'!$A:$A,$A123,'ASETTW Untruncated'!$B:$B,$B123,'ASETTW Untruncated'!$C:$C,$C123)</f>
        <v>0</v>
      </c>
      <c r="Q123">
        <f>SUMIFS('ASETTW Untruncated'!Q:Q,'ASETTW Untruncated'!$A:$A,$A123,'ASETTW Untruncated'!$B:$B,$B123,'ASETTW Untruncated'!$C:$C,$C123)</f>
        <v>0</v>
      </c>
      <c r="R123">
        <f>SUMIFS('ASETTW Untruncated'!R:R,'ASETTW Untruncated'!$A:$A,$A123,'ASETTW Untruncated'!$B:$B,$B123,'ASETTW Untruncated'!$C:$C,$C123)</f>
        <v>0</v>
      </c>
      <c r="S123">
        <f>SUMIFS('ASETTW Untruncated'!S:S,'ASETTW Untruncated'!$A:$A,$A123,'ASETTW Untruncated'!$B:$B,$B123,'ASETTW Untruncated'!$C:$C,$C123)</f>
        <v>0</v>
      </c>
      <c r="T123">
        <f>SUMIFS('ASETTW Untruncated'!T:T,'ASETTW Untruncated'!$A:$A,$A123,'ASETTW Untruncated'!$B:$B,$B123,'ASETTW Untruncated'!$C:$C,$C123)</f>
        <v>0</v>
      </c>
      <c r="U123">
        <f>SUMIFS('ASETTW Untruncated'!U:U,'ASETTW Untruncated'!$A:$A,$A123,'ASETTW Untruncated'!$B:$B,$B123,'ASETTW Untruncated'!$C:$C,$C123)</f>
        <v>0</v>
      </c>
      <c r="V123">
        <f>SUMIFS('ASETTW Untruncated'!V:V,'ASETTW Untruncated'!$A:$A,$A123,'ASETTW Untruncated'!$B:$B,$B123,'ASETTW Untruncated'!$C:$C,$C123)</f>
        <v>0</v>
      </c>
      <c r="W123">
        <f>SUMIFS('ASETTW Untruncated'!W:W,'ASETTW Untruncated'!$A:$A,$A123,'ASETTW Untruncated'!$B:$B,$B123,'ASETTW Untruncated'!$C:$C,$C123)</f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A3472-0C61-460E-987D-42AA015C54F7}">
  <dimension ref="A1:X162"/>
  <sheetViews>
    <sheetView topLeftCell="A16" workbookViewId="0">
      <selection activeCell="L143" sqref="L143"/>
    </sheetView>
  </sheetViews>
  <sheetFormatPr defaultRowHeight="14.25" x14ac:dyDescent="0.45"/>
  <cols>
    <col min="1" max="1" width="20.265625" bestFit="1" customWidth="1"/>
  </cols>
  <sheetData>
    <row r="1" spans="1:24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404</v>
      </c>
    </row>
    <row r="2" spans="1:24" x14ac:dyDescent="0.45">
      <c r="A2" t="s">
        <v>45</v>
      </c>
      <c r="B2" t="s">
        <v>30</v>
      </c>
      <c r="C2" t="s">
        <v>27</v>
      </c>
      <c r="D2">
        <v>2.3291973121741187</v>
      </c>
      <c r="E2">
        <v>2.1626379646605862</v>
      </c>
      <c r="F2">
        <v>2.1880267313787658</v>
      </c>
      <c r="G2">
        <v>2.1668123616929269</v>
      </c>
      <c r="H2">
        <v>2.2230617275775399</v>
      </c>
      <c r="I2">
        <v>2.0638712043658325</v>
      </c>
      <c r="J2">
        <v>2.0979422400183978</v>
      </c>
      <c r="K2">
        <v>2.0767064218736406</v>
      </c>
      <c r="L2">
        <v>2.0893242979202435</v>
      </c>
      <c r="M2">
        <v>1.9679755875069762</v>
      </c>
      <c r="N2">
        <v>1.9874935441322168</v>
      </c>
      <c r="O2">
        <v>1.9884519181256142</v>
      </c>
      <c r="P2">
        <v>1.9783924508035744</v>
      </c>
      <c r="Q2">
        <v>1.8878357999521673</v>
      </c>
      <c r="R2">
        <v>1.8949443790077891</v>
      </c>
      <c r="S2">
        <v>1.9144878993083703</v>
      </c>
      <c r="T2">
        <v>1.8785509428368588</v>
      </c>
      <c r="U2">
        <v>1.8249762227588098</v>
      </c>
      <c r="V2">
        <v>1.811181590543679</v>
      </c>
      <c r="W2">
        <v>1.856479559452417</v>
      </c>
    </row>
    <row r="3" spans="1:24" x14ac:dyDescent="0.45">
      <c r="A3" t="s">
        <v>45</v>
      </c>
      <c r="B3" t="s">
        <v>30</v>
      </c>
      <c r="C3" t="s">
        <v>29</v>
      </c>
      <c r="D3">
        <v>2.9161767561187415</v>
      </c>
      <c r="E3">
        <v>2.5160826024593663</v>
      </c>
      <c r="F3">
        <v>2.7256398156123609</v>
      </c>
      <c r="G3">
        <v>2.5253900242091816</v>
      </c>
      <c r="H3">
        <v>2.7728790682395883</v>
      </c>
      <c r="I3">
        <v>2.4025869606710977</v>
      </c>
      <c r="J3">
        <v>2.6026857974803064</v>
      </c>
      <c r="K3">
        <v>2.4210601571895394</v>
      </c>
      <c r="L3">
        <v>2.5716271582394601</v>
      </c>
      <c r="M3">
        <v>2.2924276108298467</v>
      </c>
      <c r="N3">
        <v>2.4364344716750597</v>
      </c>
      <c r="O3">
        <v>2.3190708492873577</v>
      </c>
      <c r="P3">
        <v>2.4143535260639419</v>
      </c>
      <c r="Q3">
        <v>2.20157630186619</v>
      </c>
      <c r="R3">
        <v>2.3055835776017664</v>
      </c>
      <c r="S3">
        <v>2.2349822721535935</v>
      </c>
      <c r="T3">
        <v>2.2815904507105267</v>
      </c>
      <c r="U3">
        <v>2.1210982244363685</v>
      </c>
      <c r="V3">
        <v>2.1940661557105501</v>
      </c>
      <c r="W3">
        <v>2.1596939229766403</v>
      </c>
    </row>
    <row r="4" spans="1:24" x14ac:dyDescent="0.45">
      <c r="A4" t="s">
        <v>45</v>
      </c>
      <c r="B4" t="s">
        <v>15</v>
      </c>
      <c r="C4" t="s">
        <v>75</v>
      </c>
      <c r="D4">
        <v>1.5615231375342542</v>
      </c>
      <c r="E4">
        <v>1.4554536803918703</v>
      </c>
      <c r="F4">
        <v>1.4667237020260968</v>
      </c>
      <c r="G4">
        <v>1.4487422800269392</v>
      </c>
      <c r="H4">
        <v>1.4799689166238885</v>
      </c>
      <c r="I4">
        <v>1.3820712862340463</v>
      </c>
      <c r="J4">
        <v>1.3965920318414795</v>
      </c>
      <c r="K4">
        <v>1.3817912157858994</v>
      </c>
      <c r="L4">
        <v>1.3936385675980567</v>
      </c>
      <c r="M4">
        <v>1.318883255824475</v>
      </c>
      <c r="N4">
        <v>1.3255363086098251</v>
      </c>
      <c r="O4">
        <v>1.3245040668353272</v>
      </c>
      <c r="P4">
        <v>1.322663173495088</v>
      </c>
      <c r="Q4">
        <v>1.2654480987122851</v>
      </c>
      <c r="R4">
        <v>1.2668670691715855</v>
      </c>
      <c r="S4">
        <v>1.2762693562548375</v>
      </c>
      <c r="T4">
        <v>1.2582057275684333</v>
      </c>
      <c r="U4">
        <v>1.2191484106972597</v>
      </c>
      <c r="V4">
        <v>1.2127000629840374</v>
      </c>
      <c r="W4">
        <v>1.2331175854546435</v>
      </c>
    </row>
    <row r="5" spans="1:24" x14ac:dyDescent="0.45">
      <c r="A5" t="s">
        <v>45</v>
      </c>
      <c r="B5" t="s">
        <v>15</v>
      </c>
      <c r="C5" t="s">
        <v>27</v>
      </c>
      <c r="D5">
        <v>1.8485227961421977</v>
      </c>
      <c r="E5">
        <v>1.745712207636958</v>
      </c>
      <c r="F5">
        <v>1.7369475251500879</v>
      </c>
      <c r="G5">
        <v>1.7346791403420754</v>
      </c>
      <c r="H5">
        <v>1.757476553416476</v>
      </c>
      <c r="I5">
        <v>1.6552711210882178</v>
      </c>
      <c r="J5">
        <v>1.6590647471404889</v>
      </c>
      <c r="K5">
        <v>1.6521562943256625</v>
      </c>
      <c r="L5">
        <v>1.6528217309119493</v>
      </c>
      <c r="M5">
        <v>1.5770174893093409</v>
      </c>
      <c r="N5">
        <v>1.5732127753517444</v>
      </c>
      <c r="O5">
        <v>1.5816127681449192</v>
      </c>
      <c r="P5">
        <v>1.5689580044224374</v>
      </c>
      <c r="Q5">
        <v>1.5124683220819359</v>
      </c>
      <c r="R5">
        <v>1.5036784563926013</v>
      </c>
      <c r="S5">
        <v>1.5234386911279698</v>
      </c>
      <c r="T5">
        <v>1.4926538880090248</v>
      </c>
      <c r="U5">
        <v>1.4550718701940948</v>
      </c>
      <c r="V5">
        <v>1.4396571538420098</v>
      </c>
      <c r="W5">
        <v>1.4702767593244832</v>
      </c>
    </row>
    <row r="6" spans="1:24" x14ac:dyDescent="0.45">
      <c r="A6" t="s">
        <v>45</v>
      </c>
      <c r="B6" t="s">
        <v>15</v>
      </c>
      <c r="C6" t="s">
        <v>29</v>
      </c>
      <c r="D6">
        <v>1.9288279575542449</v>
      </c>
      <c r="E6">
        <v>1.7587364267515904</v>
      </c>
      <c r="F6">
        <v>1.8093658127396361</v>
      </c>
      <c r="G6">
        <v>1.750572677343186</v>
      </c>
      <c r="H6">
        <v>1.8302738705117445</v>
      </c>
      <c r="I6">
        <v>1.6696248887501539</v>
      </c>
      <c r="J6">
        <v>1.7247719579471743</v>
      </c>
      <c r="K6">
        <v>1.6695841303893892</v>
      </c>
      <c r="L6">
        <v>1.7098932517943612</v>
      </c>
      <c r="M6">
        <v>1.5909020869317183</v>
      </c>
      <c r="N6">
        <v>1.6251398745385128</v>
      </c>
      <c r="O6">
        <v>1.5973731193237681</v>
      </c>
      <c r="P6">
        <v>1.6245864261595746</v>
      </c>
      <c r="Q6">
        <v>1.5280017266452806</v>
      </c>
      <c r="R6">
        <v>1.554733518472164</v>
      </c>
      <c r="S6">
        <v>1.5404008834012484</v>
      </c>
      <c r="T6">
        <v>1.5369939223752205</v>
      </c>
      <c r="U6">
        <v>1.4669903941014029</v>
      </c>
      <c r="V6">
        <v>1.4807455895391712</v>
      </c>
      <c r="W6">
        <v>1.4829378804983635</v>
      </c>
    </row>
    <row r="7" spans="1:24" x14ac:dyDescent="0.45">
      <c r="A7" t="s">
        <v>45</v>
      </c>
      <c r="B7" t="s">
        <v>344</v>
      </c>
      <c r="C7" t="s">
        <v>27</v>
      </c>
      <c r="D7">
        <v>3.2917087731865147</v>
      </c>
      <c r="E7">
        <v>2.8545255483056509</v>
      </c>
      <c r="F7">
        <v>3.2075226187710686</v>
      </c>
      <c r="G7">
        <v>2.8205875209825062</v>
      </c>
      <c r="H7">
        <v>3.125424659506471</v>
      </c>
      <c r="I7">
        <v>2.6973922349630541</v>
      </c>
      <c r="J7">
        <v>3.0641944840476047</v>
      </c>
      <c r="K7">
        <v>2.6789720718622578</v>
      </c>
      <c r="L7">
        <v>2.7467321909290914</v>
      </c>
      <c r="M7">
        <v>2.5314576861824722</v>
      </c>
      <c r="N7">
        <v>2.6590611673896252</v>
      </c>
      <c r="O7">
        <v>2.5265968515544621</v>
      </c>
      <c r="P7">
        <v>2.5362166689740442</v>
      </c>
      <c r="Q7">
        <v>2.4083941868399981</v>
      </c>
      <c r="R7">
        <v>2.4406594243463267</v>
      </c>
      <c r="S7">
        <v>2.4162181204642406</v>
      </c>
      <c r="T7">
        <v>2.3776106258562009</v>
      </c>
      <c r="U7">
        <v>2.3034068373428909</v>
      </c>
      <c r="V7">
        <v>2.2966560680002348</v>
      </c>
      <c r="W7">
        <v>2.3191827336585225</v>
      </c>
    </row>
    <row r="8" spans="1:24" x14ac:dyDescent="0.45">
      <c r="A8" t="s">
        <v>45</v>
      </c>
      <c r="B8" t="s">
        <v>344</v>
      </c>
      <c r="C8" t="s">
        <v>29</v>
      </c>
      <c r="D8">
        <v>5.9305347164136109</v>
      </c>
      <c r="E8">
        <v>3.8405639851773929</v>
      </c>
      <c r="F8">
        <v>6.0697572098098043</v>
      </c>
      <c r="G8">
        <v>3.8033371579395401</v>
      </c>
      <c r="H8">
        <v>5.6973784722307625</v>
      </c>
      <c r="I8">
        <v>3.6402358088354587</v>
      </c>
      <c r="J8">
        <v>5.8565881546606366</v>
      </c>
      <c r="K8">
        <v>3.6210689515092422</v>
      </c>
      <c r="L8">
        <v>4.7200178034101192</v>
      </c>
      <c r="M8">
        <v>3.4253602621955093</v>
      </c>
      <c r="N8">
        <v>4.8185243895754102</v>
      </c>
      <c r="O8">
        <v>3.4239872016398252</v>
      </c>
      <c r="P8">
        <v>4.3450210154557496</v>
      </c>
      <c r="Q8">
        <v>3.2424338750788126</v>
      </c>
      <c r="R8">
        <v>4.3132771383425519</v>
      </c>
      <c r="S8">
        <v>3.2570551036459099</v>
      </c>
      <c r="T8">
        <v>4.0316614706659868</v>
      </c>
      <c r="U8">
        <v>3.1104984558137141</v>
      </c>
      <c r="V8">
        <v>3.9633607776129782</v>
      </c>
      <c r="W8">
        <v>3.1340016068124927</v>
      </c>
    </row>
    <row r="9" spans="1:24" x14ac:dyDescent="0.45">
      <c r="A9" t="s">
        <v>64</v>
      </c>
      <c r="B9" t="s">
        <v>15</v>
      </c>
      <c r="C9" t="s">
        <v>27</v>
      </c>
      <c r="D9">
        <v>1.7480840652162288</v>
      </c>
      <c r="E9">
        <v>1.7249106090181117</v>
      </c>
      <c r="F9">
        <v>1.7235247102179632</v>
      </c>
      <c r="G9">
        <v>1.7672267927124283</v>
      </c>
      <c r="H9">
        <v>1.6619831694993763</v>
      </c>
      <c r="I9">
        <v>1.6443073361892786</v>
      </c>
      <c r="J9">
        <v>1.6449737726080547</v>
      </c>
      <c r="K9">
        <v>1.6907383913999712</v>
      </c>
      <c r="L9">
        <v>1.5749519223036701</v>
      </c>
      <c r="M9">
        <v>1.5710705856870408</v>
      </c>
      <c r="N9">
        <v>1.5693302536891089</v>
      </c>
      <c r="O9">
        <v>1.6208563239870046</v>
      </c>
      <c r="P9">
        <v>1.5149032288762869</v>
      </c>
      <c r="Q9">
        <v>1.51347638812581</v>
      </c>
      <c r="R9">
        <v>1.5153220251187753</v>
      </c>
      <c r="S9">
        <v>1.5658290417325278</v>
      </c>
      <c r="T9">
        <v>1.4666745943724822</v>
      </c>
      <c r="U9">
        <v>1.4678075529497723</v>
      </c>
      <c r="V9">
        <v>1.4708673813826683</v>
      </c>
      <c r="W9">
        <v>1.5216034064675577</v>
      </c>
    </row>
    <row r="10" spans="1:24" x14ac:dyDescent="0.45">
      <c r="A10" t="s">
        <v>51</v>
      </c>
      <c r="B10" t="s">
        <v>52</v>
      </c>
      <c r="C10" t="s">
        <v>22</v>
      </c>
      <c r="D10">
        <v>1.6365367916471356</v>
      </c>
      <c r="E10">
        <v>1.3910145845152515</v>
      </c>
      <c r="F10">
        <v>1.4996547326541894</v>
      </c>
      <c r="G10">
        <v>1.3630629970288781</v>
      </c>
      <c r="H10">
        <v>1.5167879290635238</v>
      </c>
      <c r="I10">
        <v>1.3158038848808107</v>
      </c>
      <c r="J10">
        <v>1.4023626951753274</v>
      </c>
      <c r="K10">
        <v>1.2976534807774924</v>
      </c>
      <c r="L10">
        <v>1.3953228093886141</v>
      </c>
      <c r="M10">
        <v>1.2436204069537349</v>
      </c>
      <c r="N10">
        <v>1.3030522872445542</v>
      </c>
      <c r="O10">
        <v>1.2327827629707808</v>
      </c>
      <c r="P10">
        <v>1.3161367229854573</v>
      </c>
      <c r="Q10">
        <v>1.1893556269718377</v>
      </c>
      <c r="R10">
        <v>1.235946925602786</v>
      </c>
      <c r="S10">
        <v>1.184688724484005</v>
      </c>
      <c r="T10">
        <v>1.2490469384345582</v>
      </c>
      <c r="U10">
        <v>1.1429527448079959</v>
      </c>
      <c r="V10">
        <v>1.1800621785799843</v>
      </c>
      <c r="W10">
        <v>1.1425490374971494</v>
      </c>
    </row>
    <row r="11" spans="1:24" x14ac:dyDescent="0.45">
      <c r="A11" t="s">
        <v>51</v>
      </c>
      <c r="B11" t="s">
        <v>21</v>
      </c>
      <c r="C11" t="s">
        <v>22</v>
      </c>
      <c r="D11">
        <v>1.4444787977926243</v>
      </c>
      <c r="E11">
        <v>1.237033907136873</v>
      </c>
      <c r="F11">
        <v>1.3262442786549293</v>
      </c>
      <c r="G11">
        <v>1.2203580155893679</v>
      </c>
      <c r="H11">
        <v>1.3470985189510818</v>
      </c>
      <c r="I11">
        <v>1.171638593130867</v>
      </c>
      <c r="J11">
        <v>1.2469836664918625</v>
      </c>
      <c r="K11">
        <v>1.1632328035561581</v>
      </c>
      <c r="L11">
        <v>1.2508443734045049</v>
      </c>
      <c r="M11">
        <v>1.1129391070694141</v>
      </c>
      <c r="N11">
        <v>1.1694112385747917</v>
      </c>
      <c r="O11">
        <v>1.1105144399196969</v>
      </c>
      <c r="P11">
        <v>1.185660855401379</v>
      </c>
      <c r="Q11">
        <v>1.0684762440081255</v>
      </c>
      <c r="R11">
        <v>1.1154221831628908</v>
      </c>
      <c r="S11">
        <v>1.0706539837550768</v>
      </c>
      <c r="T11">
        <v>1.1275077341373021</v>
      </c>
      <c r="U11">
        <v>1.0300193585298876</v>
      </c>
      <c r="V11">
        <v>1.0667824083427793</v>
      </c>
      <c r="W11">
        <v>1.0357684600683195</v>
      </c>
    </row>
    <row r="12" spans="1:24" x14ac:dyDescent="0.45">
      <c r="A12" t="s">
        <v>173</v>
      </c>
      <c r="B12" t="s">
        <v>85</v>
      </c>
      <c r="C12" t="s">
        <v>27</v>
      </c>
      <c r="D12">
        <v>2.0995700837562485</v>
      </c>
      <c r="E12">
        <v>1.9521327920878857</v>
      </c>
      <c r="F12">
        <v>1.9674023743001496</v>
      </c>
      <c r="G12">
        <v>1.9483999778116459</v>
      </c>
      <c r="H12">
        <v>1.9863435303101027</v>
      </c>
      <c r="I12">
        <v>1.8596836839875515</v>
      </c>
      <c r="J12">
        <v>1.8759832080096341</v>
      </c>
      <c r="K12">
        <v>1.8663059393178334</v>
      </c>
      <c r="L12">
        <v>1.8672074967019947</v>
      </c>
      <c r="M12">
        <v>1.7664483260176018</v>
      </c>
      <c r="N12">
        <v>1.7748183087553504</v>
      </c>
      <c r="O12">
        <v>1.7801498772079143</v>
      </c>
      <c r="P12">
        <v>1.7943465517314263</v>
      </c>
      <c r="Q12">
        <v>1.7041763577717486</v>
      </c>
      <c r="R12">
        <v>1.7151877287509321</v>
      </c>
      <c r="S12">
        <v>1.7238226322694499</v>
      </c>
      <c r="T12">
        <v>1.7183549812858945</v>
      </c>
      <c r="U12">
        <v>1.6448863243803264</v>
      </c>
      <c r="V12">
        <v>1.6508074768900751</v>
      </c>
      <c r="W12">
        <v>1.6687390559696182</v>
      </c>
    </row>
    <row r="13" spans="1:24" x14ac:dyDescent="0.45">
      <c r="A13" t="s">
        <v>56</v>
      </c>
      <c r="B13" t="s">
        <v>53</v>
      </c>
      <c r="C13" t="s">
        <v>22</v>
      </c>
      <c r="D13">
        <v>1.5457856036037361</v>
      </c>
      <c r="E13">
        <v>1.4366325981167802</v>
      </c>
      <c r="F13">
        <v>1.4939493531827375</v>
      </c>
      <c r="G13">
        <v>1.4595547788976588</v>
      </c>
      <c r="H13">
        <v>1.4618945700206585</v>
      </c>
      <c r="I13">
        <v>1.3687422434832879</v>
      </c>
      <c r="J13">
        <v>1.4212636123295788</v>
      </c>
      <c r="K13">
        <v>1.3946044079653552</v>
      </c>
      <c r="L13">
        <v>1.3870110345248969</v>
      </c>
      <c r="M13">
        <v>1.3050676537040502</v>
      </c>
      <c r="N13">
        <v>1.3548971006534289</v>
      </c>
      <c r="O13">
        <v>1.3342420345757706</v>
      </c>
      <c r="P13">
        <v>1.3325932556703968</v>
      </c>
      <c r="Q13">
        <v>1.2588103091904073</v>
      </c>
      <c r="R13">
        <v>1.3062163979949628</v>
      </c>
      <c r="S13">
        <v>1.2905201215413715</v>
      </c>
      <c r="T13">
        <v>1.2831478834870604</v>
      </c>
      <c r="U13">
        <v>1.2133510075055238</v>
      </c>
      <c r="V13">
        <v>1.2610651247659872</v>
      </c>
      <c r="W13">
        <v>1.2470472056262969</v>
      </c>
    </row>
    <row r="14" spans="1:24" x14ac:dyDescent="0.45">
      <c r="A14" t="s">
        <v>56</v>
      </c>
      <c r="B14" t="s">
        <v>83</v>
      </c>
      <c r="C14" t="s">
        <v>22</v>
      </c>
      <c r="D14">
        <v>1.2274355694970478</v>
      </c>
      <c r="E14">
        <v>1.1649858333230565</v>
      </c>
      <c r="F14">
        <v>1.1936698345266374</v>
      </c>
      <c r="G14">
        <v>1.184700796671402</v>
      </c>
      <c r="H14">
        <v>1.1602502446678009</v>
      </c>
      <c r="I14">
        <v>1.1074599674446752</v>
      </c>
      <c r="J14">
        <v>1.1347939045325239</v>
      </c>
      <c r="K14">
        <v>1.1300797514837597</v>
      </c>
      <c r="L14">
        <v>1.1052951911442599</v>
      </c>
      <c r="M14">
        <v>1.0590278231330832</v>
      </c>
      <c r="N14">
        <v>1.0867325705212336</v>
      </c>
      <c r="O14">
        <v>1.0845757584753057</v>
      </c>
      <c r="P14">
        <v>1.058521578837021</v>
      </c>
      <c r="Q14">
        <v>1.0179465243273524</v>
      </c>
      <c r="R14">
        <v>1.0443829531191324</v>
      </c>
      <c r="S14">
        <v>1.0453152317579257</v>
      </c>
      <c r="T14">
        <v>1.015584992601837</v>
      </c>
      <c r="U14">
        <v>0.9812690153587168</v>
      </c>
      <c r="V14">
        <v>1.004794461116473</v>
      </c>
      <c r="W14">
        <v>1.0100101127907366</v>
      </c>
    </row>
    <row r="15" spans="1:24" x14ac:dyDescent="0.45">
      <c r="A15" t="s">
        <v>79</v>
      </c>
      <c r="B15" t="s">
        <v>80</v>
      </c>
      <c r="C15" t="s">
        <v>22</v>
      </c>
      <c r="D15">
        <v>1.5779672258795858</v>
      </c>
      <c r="E15">
        <v>1.4576548840686969</v>
      </c>
      <c r="F15">
        <v>1.4925683007687953</v>
      </c>
      <c r="G15">
        <v>1.4552505186531557</v>
      </c>
      <c r="H15">
        <v>1.4724305772421182</v>
      </c>
      <c r="I15">
        <v>1.3777842498813637</v>
      </c>
      <c r="J15">
        <v>1.4045461880403787</v>
      </c>
      <c r="K15">
        <v>1.3835051196191015</v>
      </c>
      <c r="L15">
        <v>1.3934390577937161</v>
      </c>
      <c r="M15">
        <v>1.3113867983295413</v>
      </c>
      <c r="N15">
        <v>1.3391899276097543</v>
      </c>
      <c r="O15">
        <v>1.3221366849540019</v>
      </c>
      <c r="P15">
        <v>1.3279352686761976</v>
      </c>
      <c r="Q15">
        <v>1.2572267332338301</v>
      </c>
      <c r="R15">
        <v>1.2825362501311837</v>
      </c>
      <c r="S15">
        <v>1.2711281274681587</v>
      </c>
      <c r="T15">
        <v>1.2681594723185552</v>
      </c>
      <c r="U15">
        <v>1.2124508086587518</v>
      </c>
      <c r="V15">
        <v>1.2311985529385976</v>
      </c>
      <c r="W15">
        <v>1.230336294497953</v>
      </c>
    </row>
    <row r="16" spans="1:24" x14ac:dyDescent="0.45">
      <c r="A16" t="s">
        <v>72</v>
      </c>
      <c r="B16" t="s">
        <v>335</v>
      </c>
      <c r="C16" t="s">
        <v>19</v>
      </c>
      <c r="D16">
        <v>2.0995821231148053</v>
      </c>
      <c r="E16">
        <v>1.9962163195013529</v>
      </c>
      <c r="F16">
        <v>2.0041811898175315</v>
      </c>
      <c r="G16">
        <v>2.0054473454223509</v>
      </c>
      <c r="H16">
        <v>1.9877528693711997</v>
      </c>
      <c r="I16">
        <v>1.901633620338042</v>
      </c>
      <c r="J16">
        <v>1.9098047497464989</v>
      </c>
      <c r="K16">
        <v>1.9183269971232344</v>
      </c>
      <c r="L16">
        <v>1.8821341200734514</v>
      </c>
      <c r="M16">
        <v>1.819189069227227</v>
      </c>
      <c r="N16">
        <v>1.8208132528248393</v>
      </c>
      <c r="O16">
        <v>1.8412541017294048</v>
      </c>
      <c r="P16">
        <v>1.8001643597905157</v>
      </c>
      <c r="Q16">
        <v>1.7471628446456871</v>
      </c>
      <c r="R16">
        <v>1.7497751327616029</v>
      </c>
      <c r="S16">
        <v>1.7733143367926356</v>
      </c>
      <c r="T16">
        <v>1.7303894822496804</v>
      </c>
      <c r="U16">
        <v>1.685363827419124</v>
      </c>
      <c r="V16">
        <v>1.6888747376186926</v>
      </c>
      <c r="W16">
        <v>1.7162033528952292</v>
      </c>
    </row>
    <row r="17" spans="1:23" x14ac:dyDescent="0.45">
      <c r="A17" t="s">
        <v>100</v>
      </c>
      <c r="B17" t="s">
        <v>83</v>
      </c>
      <c r="C17" t="s">
        <v>22</v>
      </c>
      <c r="D17">
        <v>1.7241384929010597</v>
      </c>
      <c r="E17">
        <v>1.5796661430685064</v>
      </c>
      <c r="F17">
        <v>1.6219012545010485</v>
      </c>
      <c r="G17">
        <v>1.5716340724655771</v>
      </c>
      <c r="H17">
        <v>1.6027858875754599</v>
      </c>
      <c r="I17">
        <v>1.4898559761140946</v>
      </c>
      <c r="J17">
        <v>1.5209596664370566</v>
      </c>
      <c r="K17">
        <v>1.4906918420801925</v>
      </c>
      <c r="L17">
        <v>1.5110288382862729</v>
      </c>
      <c r="M17">
        <v>1.4116906278513597</v>
      </c>
      <c r="N17">
        <v>1.4444448614303742</v>
      </c>
      <c r="O17">
        <v>1.4200479596868423</v>
      </c>
      <c r="P17">
        <v>1.4428231710026567</v>
      </c>
      <c r="Q17">
        <v>1.3591366415794346</v>
      </c>
      <c r="R17">
        <v>1.3870366953835416</v>
      </c>
      <c r="S17">
        <v>1.3718644092732817</v>
      </c>
      <c r="T17">
        <v>1.3717183742690082</v>
      </c>
      <c r="U17">
        <v>1.3060569536022739</v>
      </c>
      <c r="V17">
        <v>1.3258256429227655</v>
      </c>
      <c r="W17">
        <v>1.3229689412747809</v>
      </c>
    </row>
    <row r="18" spans="1:23" x14ac:dyDescent="0.45">
      <c r="A18" t="s">
        <v>96</v>
      </c>
      <c r="B18" t="s">
        <v>18</v>
      </c>
      <c r="C18" t="s">
        <v>27</v>
      </c>
      <c r="D18">
        <v>1.4926901043811218</v>
      </c>
      <c r="E18">
        <v>1.472477575403135</v>
      </c>
      <c r="F18">
        <v>1.4663049141215787</v>
      </c>
      <c r="G18">
        <v>1.5071622979469168</v>
      </c>
      <c r="H18">
        <v>1.4109955392863893</v>
      </c>
      <c r="I18">
        <v>1.4019122336436323</v>
      </c>
      <c r="J18">
        <v>1.3948456251407508</v>
      </c>
      <c r="K18">
        <v>1.4405318963454754</v>
      </c>
      <c r="L18">
        <v>1.3443713532458248</v>
      </c>
      <c r="M18">
        <v>1.3409800181143534</v>
      </c>
      <c r="N18">
        <v>1.336214511836026</v>
      </c>
      <c r="O18">
        <v>1.3823234438819101</v>
      </c>
      <c r="P18">
        <v>1.2917650291211271</v>
      </c>
      <c r="Q18">
        <v>1.2921127942548856</v>
      </c>
      <c r="R18">
        <v>1.289117244004897</v>
      </c>
      <c r="S18">
        <v>1.335360501741945</v>
      </c>
      <c r="T18">
        <v>1.2435061918445756</v>
      </c>
      <c r="U18">
        <v>1.2481934390244462</v>
      </c>
      <c r="V18">
        <v>1.2468613359361467</v>
      </c>
      <c r="W18">
        <v>1.2935562877496096</v>
      </c>
    </row>
    <row r="19" spans="1:23" x14ac:dyDescent="0.45">
      <c r="A19" t="s">
        <v>96</v>
      </c>
      <c r="B19" t="s">
        <v>18</v>
      </c>
      <c r="C19" t="s">
        <v>22</v>
      </c>
      <c r="D19">
        <v>1.5065760739462772</v>
      </c>
      <c r="E19">
        <v>1.4476790510927473</v>
      </c>
      <c r="F19">
        <v>1.4787421417165161</v>
      </c>
      <c r="G19">
        <v>1.4819733986492267</v>
      </c>
      <c r="H19">
        <v>1.4192691670029005</v>
      </c>
      <c r="I19">
        <v>1.3791264054411472</v>
      </c>
      <c r="J19">
        <v>1.4021010255583048</v>
      </c>
      <c r="K19">
        <v>1.4170592775416067</v>
      </c>
      <c r="L19">
        <v>1.3504933230705582</v>
      </c>
      <c r="M19">
        <v>1.3178556313961176</v>
      </c>
      <c r="N19">
        <v>1.3414852613129529</v>
      </c>
      <c r="O19">
        <v>1.3584858824633885</v>
      </c>
      <c r="P19">
        <v>1.2915811056605178</v>
      </c>
      <c r="Q19">
        <v>1.2701560317164342</v>
      </c>
      <c r="R19">
        <v>1.2896299961118525</v>
      </c>
      <c r="S19">
        <v>1.3124923959816157</v>
      </c>
      <c r="T19">
        <v>1.2427166932612457</v>
      </c>
      <c r="U19">
        <v>1.2274972994757698</v>
      </c>
      <c r="V19">
        <v>1.2458610947094444</v>
      </c>
      <c r="W19">
        <v>1.2722052007537892</v>
      </c>
    </row>
    <row r="20" spans="1:23" x14ac:dyDescent="0.45">
      <c r="A20" t="s">
        <v>96</v>
      </c>
      <c r="B20" t="s">
        <v>15</v>
      </c>
      <c r="C20" t="s">
        <v>75</v>
      </c>
      <c r="D20">
        <v>1.2164183524954257</v>
      </c>
      <c r="E20">
        <v>1.2002375180781482</v>
      </c>
      <c r="F20">
        <v>1.1941807103050066</v>
      </c>
      <c r="G20">
        <v>1.2267628730451485</v>
      </c>
      <c r="H20">
        <v>1.153618555791144</v>
      </c>
      <c r="I20">
        <v>1.1462780892613085</v>
      </c>
      <c r="J20">
        <v>1.1400950368540563</v>
      </c>
      <c r="K20">
        <v>1.1762411210111439</v>
      </c>
      <c r="L20">
        <v>1.0976072539302337</v>
      </c>
      <c r="M20">
        <v>1.0955657698403967</v>
      </c>
      <c r="N20">
        <v>1.0903763067105308</v>
      </c>
      <c r="O20">
        <v>1.1279840482672596</v>
      </c>
      <c r="P20">
        <v>1.054465486335822</v>
      </c>
      <c r="Q20">
        <v>1.0582090978320196</v>
      </c>
      <c r="R20">
        <v>1.0520047347247385</v>
      </c>
      <c r="S20">
        <v>1.0924929292627321</v>
      </c>
      <c r="T20">
        <v>1.0125172402789717</v>
      </c>
      <c r="U20">
        <v>1.0194906175775886</v>
      </c>
      <c r="V20">
        <v>1.0145680587544539</v>
      </c>
      <c r="W20">
        <v>1.0556695829506288</v>
      </c>
    </row>
    <row r="21" spans="1:23" x14ac:dyDescent="0.45">
      <c r="A21" t="s">
        <v>96</v>
      </c>
      <c r="B21" t="s">
        <v>15</v>
      </c>
      <c r="C21" t="s">
        <v>27</v>
      </c>
      <c r="D21">
        <v>1.440639634575055</v>
      </c>
      <c r="E21">
        <v>1.4272019692903877</v>
      </c>
      <c r="F21">
        <v>1.41520776113341</v>
      </c>
      <c r="G21">
        <v>1.4576184119778655</v>
      </c>
      <c r="H21">
        <v>1.3635750086295571</v>
      </c>
      <c r="I21">
        <v>1.3590295347940804</v>
      </c>
      <c r="J21">
        <v>1.3481654918162391</v>
      </c>
      <c r="K21">
        <v>1.3932891524509459</v>
      </c>
      <c r="L21">
        <v>1.2976599371719424</v>
      </c>
      <c r="M21">
        <v>1.2972822703452418</v>
      </c>
      <c r="N21">
        <v>1.2899360792438392</v>
      </c>
      <c r="O21">
        <v>1.334687872159382</v>
      </c>
      <c r="P21">
        <v>1.2483682942341001</v>
      </c>
      <c r="Q21">
        <v>1.2533659798736805</v>
      </c>
      <c r="R21">
        <v>1.2463539120186218</v>
      </c>
      <c r="S21">
        <v>1.2929852081747835</v>
      </c>
      <c r="T21">
        <v>1.1975519938461618</v>
      </c>
      <c r="U21">
        <v>1.2061417505087322</v>
      </c>
      <c r="V21">
        <v>1.2013235965043609</v>
      </c>
      <c r="W21">
        <v>1.2479038438973573</v>
      </c>
    </row>
    <row r="22" spans="1:23" x14ac:dyDescent="0.45">
      <c r="A22" t="s">
        <v>96</v>
      </c>
      <c r="B22" t="s">
        <v>15</v>
      </c>
      <c r="C22" t="s">
        <v>16</v>
      </c>
      <c r="D22">
        <v>1.3642663972004876</v>
      </c>
      <c r="E22">
        <v>1.3250398699282022</v>
      </c>
      <c r="F22">
        <v>1.3392721368263418</v>
      </c>
      <c r="G22">
        <v>1.3545898683340454</v>
      </c>
      <c r="H22">
        <v>1.2921638104084281</v>
      </c>
      <c r="I22">
        <v>1.2643957896709783</v>
      </c>
      <c r="J22">
        <v>1.2770195455124207</v>
      </c>
      <c r="K22">
        <v>1.2976789408423028</v>
      </c>
      <c r="L22">
        <v>1.2282644554068822</v>
      </c>
      <c r="M22">
        <v>1.2070249475116657</v>
      </c>
      <c r="N22">
        <v>1.2201387934456573</v>
      </c>
      <c r="O22">
        <v>1.2428237118701693</v>
      </c>
      <c r="P22">
        <v>1.1802581895134792</v>
      </c>
      <c r="Q22">
        <v>1.1662638392557796</v>
      </c>
      <c r="R22">
        <v>1.1774604874768184</v>
      </c>
      <c r="S22">
        <v>1.203813177151527</v>
      </c>
      <c r="T22">
        <v>1.1301932168682525</v>
      </c>
      <c r="U22">
        <v>1.120741202405809</v>
      </c>
      <c r="V22">
        <v>1.1326592251481624</v>
      </c>
      <c r="W22">
        <v>1.160669236694414</v>
      </c>
    </row>
    <row r="23" spans="1:23" x14ac:dyDescent="0.45">
      <c r="A23" t="s">
        <v>96</v>
      </c>
      <c r="B23" t="s">
        <v>15</v>
      </c>
      <c r="C23" t="s">
        <v>22</v>
      </c>
      <c r="D23">
        <v>1.4546247757972217</v>
      </c>
      <c r="E23">
        <v>1.4005681582849123</v>
      </c>
      <c r="F23">
        <v>1.4277771822631997</v>
      </c>
      <c r="G23">
        <v>1.4308771442537997</v>
      </c>
      <c r="H23">
        <v>1.3721227849967412</v>
      </c>
      <c r="I23">
        <v>1.3341496853750674</v>
      </c>
      <c r="J23">
        <v>1.3557842485489333</v>
      </c>
      <c r="K23">
        <v>1.3679253656249637</v>
      </c>
      <c r="L23">
        <v>1.3042258731944274</v>
      </c>
      <c r="M23">
        <v>1.2737357821658943</v>
      </c>
      <c r="N23">
        <v>1.2958787350538612</v>
      </c>
      <c r="O23">
        <v>1.3105521527798836</v>
      </c>
      <c r="P23">
        <v>1.2508992020125338</v>
      </c>
      <c r="Q23">
        <v>1.2295585462783556</v>
      </c>
      <c r="R23">
        <v>1.2484393196643551</v>
      </c>
      <c r="S23">
        <v>1.2684710816591229</v>
      </c>
      <c r="T23">
        <v>1.1983096559795887</v>
      </c>
      <c r="U23">
        <v>1.1837850301287289</v>
      </c>
      <c r="V23">
        <v>1.2016832602830654</v>
      </c>
      <c r="W23">
        <v>1.2249749065650617</v>
      </c>
    </row>
    <row r="24" spans="1:23" x14ac:dyDescent="0.45">
      <c r="A24" t="s">
        <v>96</v>
      </c>
      <c r="B24" t="s">
        <v>15</v>
      </c>
      <c r="C24" t="s">
        <v>116</v>
      </c>
      <c r="D24">
        <v>1.4368546494106438</v>
      </c>
      <c r="E24">
        <v>1.4005681582849123</v>
      </c>
      <c r="F24">
        <v>1.4113463136752686</v>
      </c>
      <c r="G24">
        <v>1.4308771442537997</v>
      </c>
      <c r="H24">
        <v>1.3591262959475212</v>
      </c>
      <c r="I24">
        <v>1.3341496853750674</v>
      </c>
      <c r="J24">
        <v>1.343637000863622</v>
      </c>
      <c r="K24">
        <v>1.3679253656249637</v>
      </c>
      <c r="L24">
        <v>1.2936191095625726</v>
      </c>
      <c r="M24">
        <v>1.2737357821658943</v>
      </c>
      <c r="N24">
        <v>1.2858982174463982</v>
      </c>
      <c r="O24">
        <v>1.3105521527798836</v>
      </c>
      <c r="P24">
        <v>1.243162791168555</v>
      </c>
      <c r="Q24">
        <v>1.2295585462783556</v>
      </c>
      <c r="R24">
        <v>1.2410904067621427</v>
      </c>
      <c r="S24">
        <v>1.2684710816591229</v>
      </c>
      <c r="T24">
        <v>1.1921068499771477</v>
      </c>
      <c r="U24">
        <v>1.183618806756028</v>
      </c>
      <c r="V24">
        <v>1.1957949568341011</v>
      </c>
      <c r="W24">
        <v>1.2248037781568264</v>
      </c>
    </row>
    <row r="25" spans="1:23" x14ac:dyDescent="0.45">
      <c r="A25" t="s">
        <v>62</v>
      </c>
      <c r="B25" t="s">
        <v>347</v>
      </c>
      <c r="C25" t="s">
        <v>27</v>
      </c>
      <c r="D25">
        <v>2.5983864663174385</v>
      </c>
      <c r="E25">
        <v>2.2596198998760246</v>
      </c>
      <c r="F25">
        <v>2.1633102037218941</v>
      </c>
      <c r="G25">
        <v>1.9977076820472692</v>
      </c>
      <c r="H25">
        <v>2.3149645233745826</v>
      </c>
      <c r="I25">
        <v>2.0261090309148972</v>
      </c>
      <c r="J25">
        <v>1.9557575552203053</v>
      </c>
      <c r="K25">
        <v>1.8177312388554496</v>
      </c>
      <c r="L25">
        <v>2.2203877728070043</v>
      </c>
      <c r="M25">
        <v>1.9013062740109088</v>
      </c>
      <c r="N25">
        <v>1.8832589016872174</v>
      </c>
      <c r="O25">
        <v>1.7216676341649098</v>
      </c>
      <c r="P25">
        <v>2.1072740374908823</v>
      </c>
      <c r="Q25">
        <v>1.8133914740806296</v>
      </c>
      <c r="R25">
        <v>1.7131920856388509</v>
      </c>
      <c r="S25">
        <v>1.5789892937825851</v>
      </c>
      <c r="T25">
        <v>2.0175280013131487</v>
      </c>
      <c r="U25">
        <v>1.6992839138070068</v>
      </c>
      <c r="V25">
        <v>1.6485540434108452</v>
      </c>
      <c r="W25">
        <v>1.4999267407321124</v>
      </c>
    </row>
    <row r="26" spans="1:23" x14ac:dyDescent="0.45">
      <c r="A26" t="s">
        <v>42</v>
      </c>
      <c r="B26" t="s">
        <v>21</v>
      </c>
      <c r="C26" t="s">
        <v>22</v>
      </c>
      <c r="D26">
        <v>1.7075267001996457</v>
      </c>
      <c r="E26">
        <v>1.5532124524059376</v>
      </c>
      <c r="F26">
        <v>1.6152630367588565</v>
      </c>
      <c r="G26">
        <v>1.5637552058410462</v>
      </c>
      <c r="H26">
        <v>1.6024668480707775</v>
      </c>
      <c r="I26">
        <v>1.474051833740593</v>
      </c>
      <c r="J26">
        <v>1.529669975101885</v>
      </c>
      <c r="K26">
        <v>1.491000175522444</v>
      </c>
      <c r="L26">
        <v>1.5155220142388628</v>
      </c>
      <c r="M26">
        <v>1.4084984064550836</v>
      </c>
      <c r="N26">
        <v>1.4567219886590208</v>
      </c>
      <c r="O26">
        <v>1.430344172721921</v>
      </c>
      <c r="P26">
        <v>1.4515040250607656</v>
      </c>
      <c r="Q26">
        <v>1.357475416474357</v>
      </c>
      <c r="R26">
        <v>1.4010446386496083</v>
      </c>
      <c r="S26">
        <v>1.3824815461988205</v>
      </c>
      <c r="T26">
        <v>1.3737831674693579</v>
      </c>
      <c r="U26">
        <v>1.3070304580050243</v>
      </c>
      <c r="V26">
        <v>1.3367982973760872</v>
      </c>
      <c r="W26">
        <v>1.3354854850585878</v>
      </c>
    </row>
    <row r="27" spans="1:23" x14ac:dyDescent="0.45">
      <c r="A27" t="s">
        <v>103</v>
      </c>
      <c r="B27" t="s">
        <v>83</v>
      </c>
      <c r="C27" t="s">
        <v>22</v>
      </c>
      <c r="D27">
        <v>1.5403394832525119</v>
      </c>
      <c r="E27">
        <v>1.4308590020318819</v>
      </c>
      <c r="F27">
        <v>1.4722876207133175</v>
      </c>
      <c r="G27">
        <v>1.4404341450407978</v>
      </c>
      <c r="H27">
        <v>1.4410956981974872</v>
      </c>
      <c r="I27">
        <v>1.3610219501821406</v>
      </c>
      <c r="J27">
        <v>1.3883350313591891</v>
      </c>
      <c r="K27">
        <v>1.3761476783090725</v>
      </c>
      <c r="L27">
        <v>1.3547981770541808</v>
      </c>
      <c r="M27">
        <v>1.2992357343037282</v>
      </c>
      <c r="N27">
        <v>1.3167883824500497</v>
      </c>
      <c r="O27">
        <v>1.3194400240681499</v>
      </c>
      <c r="P27">
        <v>1.2762726137203368</v>
      </c>
      <c r="Q27">
        <v>1.2450524037402295</v>
      </c>
      <c r="R27">
        <v>1.2504713124599398</v>
      </c>
      <c r="S27">
        <v>1.2687711228984506</v>
      </c>
      <c r="T27">
        <v>1.2085664099158195</v>
      </c>
      <c r="U27">
        <v>1.197038568432983</v>
      </c>
      <c r="V27">
        <v>1.1930290726911847</v>
      </c>
      <c r="W27">
        <v>1.2234246007429512</v>
      </c>
    </row>
    <row r="28" spans="1:23" x14ac:dyDescent="0.45">
      <c r="A28" t="s">
        <v>76</v>
      </c>
      <c r="B28" t="s">
        <v>50</v>
      </c>
      <c r="C28" t="s">
        <v>22</v>
      </c>
      <c r="D28">
        <v>1.7495250094079366</v>
      </c>
      <c r="E28">
        <v>1.4810398254358257</v>
      </c>
      <c r="F28">
        <v>1.5869225510965392</v>
      </c>
      <c r="G28">
        <v>1.4506380424141458</v>
      </c>
      <c r="H28">
        <v>1.6460383577542588</v>
      </c>
      <c r="I28">
        <v>1.4074475818618073</v>
      </c>
      <c r="J28">
        <v>1.5053561743170534</v>
      </c>
      <c r="K28">
        <v>1.3851425708159315</v>
      </c>
      <c r="L28">
        <v>1.5500868026320875</v>
      </c>
      <c r="M28">
        <v>1.3361234241250168</v>
      </c>
      <c r="N28">
        <v>1.4278980220783999</v>
      </c>
      <c r="O28">
        <v>1.3242700117977013</v>
      </c>
      <c r="P28">
        <v>1.4746796841225933</v>
      </c>
      <c r="Q28">
        <v>1.2818015549433017</v>
      </c>
      <c r="R28">
        <v>1.3653434664714517</v>
      </c>
      <c r="S28">
        <v>1.2747344553806319</v>
      </c>
      <c r="T28">
        <v>1.4033512375014117</v>
      </c>
      <c r="U28">
        <v>1.2328860353066804</v>
      </c>
      <c r="V28">
        <v>1.3070139742037685</v>
      </c>
      <c r="W28">
        <v>1.2310085868847636</v>
      </c>
    </row>
    <row r="29" spans="1:23" x14ac:dyDescent="0.45">
      <c r="A29" t="s">
        <v>419</v>
      </c>
      <c r="B29" t="s">
        <v>83</v>
      </c>
      <c r="C29" t="s">
        <v>22</v>
      </c>
      <c r="D29">
        <v>1.5140133857889193</v>
      </c>
      <c r="E29">
        <v>1.4556837843895167</v>
      </c>
      <c r="F29">
        <v>1.4876589912178226</v>
      </c>
      <c r="G29">
        <v>1.4913819025129256</v>
      </c>
      <c r="H29">
        <v>1.4236080679323995</v>
      </c>
      <c r="I29">
        <v>1.3839483019715566</v>
      </c>
      <c r="J29">
        <v>1.4101789902510875</v>
      </c>
      <c r="K29">
        <v>1.4224257659799211</v>
      </c>
      <c r="L29">
        <v>1.3442584491600875</v>
      </c>
      <c r="M29">
        <v>1.3244152852839433</v>
      </c>
      <c r="N29">
        <v>1.341030432637957</v>
      </c>
      <c r="O29">
        <v>1.3659767034425312</v>
      </c>
      <c r="P29">
        <v>1.282021070530357</v>
      </c>
      <c r="Q29">
        <v>1.2774437026996046</v>
      </c>
      <c r="R29">
        <v>1.2857285066467878</v>
      </c>
      <c r="S29">
        <v>1.3203611665282955</v>
      </c>
      <c r="T29">
        <v>1.2236322776608191</v>
      </c>
      <c r="U29">
        <v>1.2347036064984744</v>
      </c>
      <c r="V29">
        <v>1.2328625213571294</v>
      </c>
      <c r="W29">
        <v>1.2795349544450503</v>
      </c>
    </row>
    <row r="30" spans="1:23" x14ac:dyDescent="0.45">
      <c r="A30" t="s">
        <v>92</v>
      </c>
      <c r="B30" t="s">
        <v>93</v>
      </c>
      <c r="C30" t="s">
        <v>436</v>
      </c>
      <c r="D30">
        <v>1.4244811041944343</v>
      </c>
      <c r="E30">
        <v>1.4309652854954986</v>
      </c>
      <c r="F30">
        <v>1.4221097353618115</v>
      </c>
      <c r="G30">
        <v>1.4768446339746892</v>
      </c>
      <c r="H30">
        <v>1.3509309974115113</v>
      </c>
      <c r="I30">
        <v>1.3627431193521486</v>
      </c>
      <c r="J30">
        <v>1.355815508480219</v>
      </c>
      <c r="K30">
        <v>1.410760333100191</v>
      </c>
      <c r="L30">
        <v>1.2880118887425251</v>
      </c>
      <c r="M30">
        <v>1.3072775057619097</v>
      </c>
      <c r="N30">
        <v>1.2985980307322751</v>
      </c>
      <c r="O30">
        <v>1.3562950570614414</v>
      </c>
      <c r="P30">
        <v>1.2410482216095897</v>
      </c>
      <c r="Q30">
        <v>1.2637847949934877</v>
      </c>
      <c r="R30">
        <v>1.2558246277284502</v>
      </c>
      <c r="S30">
        <v>1.3139491117939082</v>
      </c>
      <c r="T30">
        <v>1.196814818527415</v>
      </c>
      <c r="U30">
        <v>1.2219006554357015</v>
      </c>
      <c r="V30">
        <v>1.2144293979174969</v>
      </c>
      <c r="W30">
        <v>1.2724936484267819</v>
      </c>
    </row>
    <row r="31" spans="1:23" x14ac:dyDescent="0.45">
      <c r="A31" t="s">
        <v>59</v>
      </c>
      <c r="B31" t="s">
        <v>52</v>
      </c>
      <c r="C31" t="s">
        <v>117</v>
      </c>
      <c r="D31">
        <v>2.3771618937055647</v>
      </c>
      <c r="E31">
        <v>2.0983924316521145</v>
      </c>
      <c r="F31">
        <v>2.2460859742471984</v>
      </c>
      <c r="G31">
        <v>2.103246500688853</v>
      </c>
      <c r="H31">
        <v>2.2198891784436059</v>
      </c>
      <c r="I31">
        <v>1.9882062588091198</v>
      </c>
      <c r="J31">
        <v>2.1136570918666462</v>
      </c>
      <c r="K31">
        <v>2.0038010334908374</v>
      </c>
      <c r="L31">
        <v>2.068300548274463</v>
      </c>
      <c r="M31">
        <v>1.8802111629474734</v>
      </c>
      <c r="N31">
        <v>1.9849258201326025</v>
      </c>
      <c r="O31">
        <v>1.9032595030455592</v>
      </c>
      <c r="P31">
        <v>1.9640420147224156</v>
      </c>
      <c r="Q31">
        <v>1.8010263246779781</v>
      </c>
      <c r="R31">
        <v>1.8950804796759875</v>
      </c>
      <c r="S31">
        <v>1.8289677213174382</v>
      </c>
      <c r="T31">
        <v>1.8313232635284544</v>
      </c>
      <c r="U31">
        <v>1.7285300671945147</v>
      </c>
      <c r="V31">
        <v>1.7849077210803925</v>
      </c>
      <c r="W31">
        <v>1.7601483679223742</v>
      </c>
    </row>
    <row r="32" spans="1:23" x14ac:dyDescent="0.45">
      <c r="A32" t="s">
        <v>17</v>
      </c>
      <c r="B32" t="s">
        <v>493</v>
      </c>
      <c r="C32" t="s">
        <v>19</v>
      </c>
      <c r="D32">
        <v>2.4538453495256225</v>
      </c>
      <c r="E32">
        <v>2.3694071284258169</v>
      </c>
      <c r="F32">
        <v>2.3711002065088369</v>
      </c>
      <c r="G32">
        <v>2.3966796465751989</v>
      </c>
      <c r="H32">
        <v>2.3222060170010539</v>
      </c>
      <c r="I32">
        <v>2.2576290299987618</v>
      </c>
      <c r="J32">
        <v>2.2576590221661212</v>
      </c>
      <c r="K32">
        <v>2.2928191004872458</v>
      </c>
      <c r="L32">
        <v>2.2118509071651227</v>
      </c>
      <c r="M32">
        <v>2.1633559459079859</v>
      </c>
      <c r="N32">
        <v>2.1608332442961298</v>
      </c>
      <c r="O32">
        <v>2.2045818438329832</v>
      </c>
      <c r="P32">
        <v>2.1017792953313692</v>
      </c>
      <c r="Q32">
        <v>2.0793862827864</v>
      </c>
      <c r="R32">
        <v>2.065409726305302</v>
      </c>
      <c r="S32">
        <v>2.12530669588973</v>
      </c>
      <c r="T32">
        <v>2.008234850404548</v>
      </c>
      <c r="U32">
        <v>2.0065191946940284</v>
      </c>
      <c r="V32">
        <v>1.9856959906077396</v>
      </c>
      <c r="W32">
        <v>2.0580782174116776</v>
      </c>
    </row>
    <row r="33" spans="1:23" x14ac:dyDescent="0.45">
      <c r="A33" t="s">
        <v>17</v>
      </c>
      <c r="B33" t="s">
        <v>18</v>
      </c>
      <c r="C33" t="s">
        <v>75</v>
      </c>
      <c r="D33">
        <v>1.6572233037630917</v>
      </c>
      <c r="E33">
        <v>1.6032572062274175</v>
      </c>
      <c r="F33">
        <v>1.6015687900175424</v>
      </c>
      <c r="G33">
        <v>1.6262148836922485</v>
      </c>
      <c r="H33">
        <v>1.5683980313891106</v>
      </c>
      <c r="I33">
        <v>1.5264828210988588</v>
      </c>
      <c r="J33">
        <v>1.5251167145805251</v>
      </c>
      <c r="K33">
        <v>1.5542926394346672</v>
      </c>
      <c r="L33">
        <v>1.4926916118873139</v>
      </c>
      <c r="M33">
        <v>1.4591424679026759</v>
      </c>
      <c r="N33">
        <v>1.4585706240632528</v>
      </c>
      <c r="O33">
        <v>1.4905401684160005</v>
      </c>
      <c r="P33">
        <v>1.4212248531489469</v>
      </c>
      <c r="Q33">
        <v>1.4054237857972482</v>
      </c>
      <c r="R33">
        <v>1.3970461971268362</v>
      </c>
      <c r="S33">
        <v>1.4406856363674294</v>
      </c>
      <c r="T33">
        <v>1.3648020384967101</v>
      </c>
      <c r="U33">
        <v>1.3631785473106133</v>
      </c>
      <c r="V33">
        <v>1.3495737936082068</v>
      </c>
      <c r="W33">
        <v>1.4022582480396102</v>
      </c>
    </row>
    <row r="34" spans="1:23" x14ac:dyDescent="0.45">
      <c r="A34" t="s">
        <v>17</v>
      </c>
      <c r="B34" t="s">
        <v>18</v>
      </c>
      <c r="C34" t="s">
        <v>19</v>
      </c>
      <c r="D34">
        <v>2.0868562034550839</v>
      </c>
      <c r="E34">
        <v>2.0081371805544461</v>
      </c>
      <c r="F34">
        <v>2.0181521175917512</v>
      </c>
      <c r="G34">
        <v>2.0368557328814134</v>
      </c>
      <c r="H34">
        <v>1.9696858364588281</v>
      </c>
      <c r="I34">
        <v>1.9087251963719736</v>
      </c>
      <c r="J34">
        <v>1.9165645434600298</v>
      </c>
      <c r="K34">
        <v>1.9436069152828648</v>
      </c>
      <c r="L34">
        <v>1.8764896824918511</v>
      </c>
      <c r="M34">
        <v>1.8272756482408403</v>
      </c>
      <c r="N34">
        <v>1.834824258018001</v>
      </c>
      <c r="O34">
        <v>1.8666113448048043</v>
      </c>
      <c r="P34">
        <v>1.7905229217976628</v>
      </c>
      <c r="Q34">
        <v>1.7576839752506606</v>
      </c>
      <c r="R34">
        <v>1.76054976521773</v>
      </c>
      <c r="S34">
        <v>1.80181753337489</v>
      </c>
      <c r="T34">
        <v>1.7261398078446706</v>
      </c>
      <c r="U34">
        <v>1.7095264983862699</v>
      </c>
      <c r="V34">
        <v>1.7069381179926073</v>
      </c>
      <c r="W34">
        <v>1.7587318071378246</v>
      </c>
    </row>
    <row r="35" spans="1:23" x14ac:dyDescent="0.45">
      <c r="A35" t="s">
        <v>17</v>
      </c>
      <c r="B35" t="s">
        <v>492</v>
      </c>
      <c r="C35" t="s">
        <v>19</v>
      </c>
      <c r="D35">
        <v>2.410029157414292</v>
      </c>
      <c r="E35">
        <v>2.3372521665152473</v>
      </c>
      <c r="F35">
        <v>2.3278771569193886</v>
      </c>
      <c r="G35">
        <v>2.3651446138548176</v>
      </c>
      <c r="H35">
        <v>2.27668111045893</v>
      </c>
      <c r="I35">
        <v>2.2250711100453615</v>
      </c>
      <c r="J35">
        <v>2.2129908341711393</v>
      </c>
      <c r="K35">
        <v>2.2599365816783159</v>
      </c>
      <c r="L35">
        <v>2.1700722192962916</v>
      </c>
      <c r="M35">
        <v>2.1324975249785725</v>
      </c>
      <c r="N35">
        <v>2.1198586774022878</v>
      </c>
      <c r="O35">
        <v>2.1736165207893214</v>
      </c>
      <c r="P35">
        <v>2.0579310774955939</v>
      </c>
      <c r="Q35">
        <v>2.047173142870037</v>
      </c>
      <c r="R35">
        <v>2.0224172641904694</v>
      </c>
      <c r="S35">
        <v>2.0937507663649062</v>
      </c>
      <c r="T35">
        <v>1.9664812188824623</v>
      </c>
      <c r="U35">
        <v>1.9727310186469669</v>
      </c>
      <c r="V35">
        <v>1.9444930663088382</v>
      </c>
      <c r="W35">
        <v>2.0251323690966565</v>
      </c>
    </row>
    <row r="36" spans="1:23" x14ac:dyDescent="0.45">
      <c r="A36" t="s">
        <v>101</v>
      </c>
      <c r="B36" t="s">
        <v>58</v>
      </c>
      <c r="C36" t="s">
        <v>75</v>
      </c>
      <c r="D36">
        <v>1.567153912677697</v>
      </c>
      <c r="E36">
        <v>1.5413399439558888</v>
      </c>
      <c r="F36">
        <v>1.5269608830062429</v>
      </c>
      <c r="G36">
        <v>1.5843485706305178</v>
      </c>
      <c r="H36">
        <v>1.4991713790709524</v>
      </c>
      <c r="I36">
        <v>1.4825825923036224</v>
      </c>
      <c r="J36">
        <v>1.4685829268171637</v>
      </c>
      <c r="K36">
        <v>1.5287878522535361</v>
      </c>
      <c r="L36">
        <v>1.4223674023198492</v>
      </c>
      <c r="M36">
        <v>1.4218167222762106</v>
      </c>
      <c r="N36">
        <v>1.4028741640325304</v>
      </c>
      <c r="O36">
        <v>1.4704072138514483</v>
      </c>
      <c r="P36">
        <v>1.3585748436641412</v>
      </c>
      <c r="Q36">
        <v>1.3765192752351694</v>
      </c>
      <c r="R36">
        <v>1.3490942969465727</v>
      </c>
      <c r="S36">
        <v>1.4280947111128024</v>
      </c>
      <c r="T36">
        <v>1.3070542243260852</v>
      </c>
      <c r="U36">
        <v>1.332651706957787</v>
      </c>
      <c r="V36">
        <v>1.3038147955531867</v>
      </c>
      <c r="W36">
        <v>1.3857403110119098</v>
      </c>
    </row>
    <row r="37" spans="1:23" x14ac:dyDescent="0.45">
      <c r="A37" t="s">
        <v>101</v>
      </c>
      <c r="B37" t="s">
        <v>58</v>
      </c>
      <c r="C37" t="s">
        <v>16</v>
      </c>
      <c r="D37">
        <v>1.7518268720024255</v>
      </c>
      <c r="E37">
        <v>1.6882233513989504</v>
      </c>
      <c r="F37">
        <v>1.7058416603952713</v>
      </c>
      <c r="G37">
        <v>1.7351387285415167</v>
      </c>
      <c r="H37">
        <v>1.6754025346197403</v>
      </c>
      <c r="I37">
        <v>1.6210649636108521</v>
      </c>
      <c r="J37">
        <v>1.6400323095226985</v>
      </c>
      <c r="K37">
        <v>1.6715999498142105</v>
      </c>
      <c r="L37">
        <v>1.5843072597138916</v>
      </c>
      <c r="M37">
        <v>1.5557175537863079</v>
      </c>
      <c r="N37">
        <v>1.5619546880834216</v>
      </c>
      <c r="O37">
        <v>1.6089479888685507</v>
      </c>
      <c r="P37">
        <v>1.5116830074405678</v>
      </c>
      <c r="Q37">
        <v>1.5056949691987505</v>
      </c>
      <c r="R37">
        <v>1.5006515178073785</v>
      </c>
      <c r="S37">
        <v>1.5617116787075078</v>
      </c>
      <c r="T37">
        <v>1.453123272667231</v>
      </c>
      <c r="U37">
        <v>1.4574773545609983</v>
      </c>
      <c r="V37">
        <v>1.4493159275508436</v>
      </c>
      <c r="W37">
        <v>1.5153040057999272</v>
      </c>
    </row>
    <row r="38" spans="1:23" x14ac:dyDescent="0.45">
      <c r="A38" t="s">
        <v>101</v>
      </c>
      <c r="B38" t="s">
        <v>85</v>
      </c>
      <c r="C38" t="s">
        <v>75</v>
      </c>
      <c r="D38">
        <v>1.5598492992540274</v>
      </c>
      <c r="E38">
        <v>1.5203977937395239</v>
      </c>
      <c r="F38">
        <v>1.5187035961496378</v>
      </c>
      <c r="G38">
        <v>1.5574713877031279</v>
      </c>
      <c r="H38">
        <v>1.478236874445402</v>
      </c>
      <c r="I38">
        <v>1.4496514323972294</v>
      </c>
      <c r="J38">
        <v>1.4470257758474083</v>
      </c>
      <c r="K38">
        <v>1.4899282307336086</v>
      </c>
      <c r="L38">
        <v>1.4000543632902367</v>
      </c>
      <c r="M38">
        <v>1.3900732602614834</v>
      </c>
      <c r="N38">
        <v>1.3809104963850409</v>
      </c>
      <c r="O38">
        <v>1.4335838678126198</v>
      </c>
      <c r="P38">
        <v>1.3358075543671297</v>
      </c>
      <c r="Q38">
        <v>1.3449051753797108</v>
      </c>
      <c r="R38">
        <v>1.3263578057621139</v>
      </c>
      <c r="S38">
        <v>1.3906659981293952</v>
      </c>
      <c r="T38">
        <v>1.2820945706540128</v>
      </c>
      <c r="U38">
        <v>1.2982452468120043</v>
      </c>
      <c r="V38">
        <v>1.2787292865455679</v>
      </c>
      <c r="W38">
        <v>1.3456312834881456</v>
      </c>
    </row>
    <row r="39" spans="1:23" x14ac:dyDescent="0.45">
      <c r="A39" t="s">
        <v>101</v>
      </c>
      <c r="B39" t="s">
        <v>85</v>
      </c>
      <c r="C39" t="s">
        <v>16</v>
      </c>
      <c r="D39">
        <v>1.7686003921458702</v>
      </c>
      <c r="E39">
        <v>1.692508777044718</v>
      </c>
      <c r="F39">
        <v>1.7218902680251815</v>
      </c>
      <c r="G39">
        <v>1.7343090229331415</v>
      </c>
      <c r="H39">
        <v>1.6672351813148754</v>
      </c>
      <c r="I39">
        <v>1.6071916587261175</v>
      </c>
      <c r="J39">
        <v>1.6317933124287167</v>
      </c>
      <c r="K39">
        <v>1.6521720626136041</v>
      </c>
      <c r="L39">
        <v>1.5815418411725044</v>
      </c>
      <c r="M39">
        <v>1.5443883022228895</v>
      </c>
      <c r="N39">
        <v>1.5591118019784374</v>
      </c>
      <c r="O39">
        <v>1.5924357608049211</v>
      </c>
      <c r="P39">
        <v>1.5055146518562803</v>
      </c>
      <c r="Q39">
        <v>1.4923597851527517</v>
      </c>
      <c r="R39">
        <v>1.4946238280284261</v>
      </c>
      <c r="S39">
        <v>1.5432593258265126</v>
      </c>
      <c r="T39">
        <v>1.4436634613678028</v>
      </c>
      <c r="U39">
        <v>1.4403884394545077</v>
      </c>
      <c r="V39">
        <v>1.4397730197664205</v>
      </c>
      <c r="W39">
        <v>1.4927604133708208</v>
      </c>
    </row>
    <row r="40" spans="1:23" x14ac:dyDescent="0.45">
      <c r="A40" t="s">
        <v>101</v>
      </c>
      <c r="B40" t="s">
        <v>451</v>
      </c>
      <c r="C40" t="s">
        <v>75</v>
      </c>
      <c r="D40">
        <v>1.5462162789999596</v>
      </c>
      <c r="E40">
        <v>1.5117898812954307</v>
      </c>
      <c r="F40">
        <v>1.5062307339186027</v>
      </c>
      <c r="G40">
        <v>1.5495686628608185</v>
      </c>
      <c r="H40">
        <v>1.4751029027854432</v>
      </c>
      <c r="I40">
        <v>1.4488059740206369</v>
      </c>
      <c r="J40">
        <v>1.4445243046214182</v>
      </c>
      <c r="K40">
        <v>1.4892641582243276</v>
      </c>
      <c r="L40">
        <v>1.3965968032525871</v>
      </c>
      <c r="M40">
        <v>1.3868508534001716</v>
      </c>
      <c r="N40">
        <v>1.377426240859501</v>
      </c>
      <c r="O40">
        <v>1.4308969228299728</v>
      </c>
      <c r="P40">
        <v>1.3341608096437965</v>
      </c>
      <c r="Q40">
        <v>1.3434924679093607</v>
      </c>
      <c r="R40">
        <v>1.3247214203792796</v>
      </c>
      <c r="S40">
        <v>1.389459598730056</v>
      </c>
      <c r="T40">
        <v>1.280921365030826</v>
      </c>
      <c r="U40">
        <v>1.2973610230057955</v>
      </c>
      <c r="V40">
        <v>1.2776374618737041</v>
      </c>
      <c r="W40">
        <v>1.3448809405635707</v>
      </c>
    </row>
    <row r="41" spans="1:23" x14ac:dyDescent="0.45">
      <c r="A41" t="s">
        <v>101</v>
      </c>
      <c r="B41" t="s">
        <v>451</v>
      </c>
      <c r="C41" t="s">
        <v>16</v>
      </c>
      <c r="D41">
        <v>1.7370374003006952</v>
      </c>
      <c r="E41">
        <v>1.6677897658707417</v>
      </c>
      <c r="F41">
        <v>1.6914435125158573</v>
      </c>
      <c r="G41">
        <v>1.7119220358028879</v>
      </c>
      <c r="H41">
        <v>1.6580024656336683</v>
      </c>
      <c r="I41">
        <v>1.6011076395182371</v>
      </c>
      <c r="J41">
        <v>1.6231723493408465</v>
      </c>
      <c r="K41">
        <v>1.6478229060630811</v>
      </c>
      <c r="L41">
        <v>1.5671606405022502</v>
      </c>
      <c r="M41">
        <v>1.5335479237096563</v>
      </c>
      <c r="N41">
        <v>1.5454105043175776</v>
      </c>
      <c r="O41">
        <v>1.5830710195900028</v>
      </c>
      <c r="P41">
        <v>1.4971744201661823</v>
      </c>
      <c r="Q41">
        <v>1.4855988495633121</v>
      </c>
      <c r="R41">
        <v>1.4865009819977446</v>
      </c>
      <c r="S41">
        <v>1.5373589577349089</v>
      </c>
      <c r="T41">
        <v>1.4376103450007196</v>
      </c>
      <c r="U41">
        <v>1.4351540332961419</v>
      </c>
      <c r="V41">
        <v>1.4337229853998215</v>
      </c>
      <c r="W41">
        <v>1.4888096105350668</v>
      </c>
    </row>
    <row r="42" spans="1:23" x14ac:dyDescent="0.45">
      <c r="A42" t="s">
        <v>348</v>
      </c>
      <c r="B42" t="s">
        <v>15</v>
      </c>
      <c r="C42" t="s">
        <v>75</v>
      </c>
      <c r="D42">
        <v>1.617055759509114</v>
      </c>
      <c r="E42">
        <v>1.6361103774206971</v>
      </c>
      <c r="F42">
        <v>1.614450285435326</v>
      </c>
      <c r="G42">
        <v>1.6929530130902599</v>
      </c>
      <c r="H42">
        <v>1.5321141176072417</v>
      </c>
      <c r="I42">
        <v>1.5603348945203201</v>
      </c>
      <c r="J42">
        <v>1.5377636126052683</v>
      </c>
      <c r="K42">
        <v>1.6209261521220477</v>
      </c>
      <c r="L42">
        <v>1.4695999206010493</v>
      </c>
      <c r="M42">
        <v>1.499974323528849</v>
      </c>
      <c r="N42">
        <v>1.4796047325556703</v>
      </c>
      <c r="O42">
        <v>1.5621525650632304</v>
      </c>
      <c r="P42">
        <v>1.4080177418044708</v>
      </c>
      <c r="Q42">
        <v>1.4539822544650396</v>
      </c>
      <c r="R42">
        <v>1.4251905276063892</v>
      </c>
      <c r="S42">
        <v>1.5169431852097683</v>
      </c>
      <c r="T42">
        <v>1.3493187019305937</v>
      </c>
      <c r="U42">
        <v>1.4029596850715624</v>
      </c>
      <c r="V42">
        <v>1.3716437464656424</v>
      </c>
      <c r="W42">
        <v>1.4657913419356072</v>
      </c>
    </row>
    <row r="43" spans="1:23" x14ac:dyDescent="0.45">
      <c r="A43" t="s">
        <v>81</v>
      </c>
      <c r="B43" t="s">
        <v>50</v>
      </c>
      <c r="C43" t="s">
        <v>22</v>
      </c>
      <c r="D43">
        <v>2.2913451621258076</v>
      </c>
      <c r="E43">
        <v>1.9297781597306618</v>
      </c>
      <c r="F43">
        <v>2.0446992670657225</v>
      </c>
      <c r="G43">
        <v>1.8314176137680325</v>
      </c>
      <c r="H43">
        <v>2.2068461924652429</v>
      </c>
      <c r="I43">
        <v>1.8360909907083496</v>
      </c>
      <c r="J43">
        <v>1.9383760221306705</v>
      </c>
      <c r="K43">
        <v>1.7356395875523853</v>
      </c>
      <c r="L43">
        <v>2.0763979742189549</v>
      </c>
      <c r="M43">
        <v>1.718310051157903</v>
      </c>
      <c r="N43">
        <v>1.8369940252178762</v>
      </c>
      <c r="O43">
        <v>1.6398306717841729</v>
      </c>
      <c r="P43">
        <v>1.9908552168845972</v>
      </c>
      <c r="Q43">
        <v>1.6485584340132042</v>
      </c>
      <c r="R43">
        <v>1.7686025386330573</v>
      </c>
      <c r="S43">
        <v>1.5811052917734008</v>
      </c>
      <c r="T43">
        <v>1.9066763567164509</v>
      </c>
      <c r="U43">
        <v>1.5788079895318068</v>
      </c>
      <c r="V43">
        <v>1.7043717691477311</v>
      </c>
      <c r="W43">
        <v>1.5239819527072904</v>
      </c>
    </row>
    <row r="44" spans="1:23" x14ac:dyDescent="0.45">
      <c r="A44" t="s">
        <v>55</v>
      </c>
      <c r="B44" t="s">
        <v>346</v>
      </c>
      <c r="C44" t="s">
        <v>27</v>
      </c>
      <c r="D44">
        <v>2.2313083082050627</v>
      </c>
      <c r="E44">
        <v>2.1074114974742311</v>
      </c>
      <c r="F44">
        <v>2.1175113397646217</v>
      </c>
      <c r="G44">
        <v>2.1160682400857258</v>
      </c>
      <c r="H44">
        <v>2.0851431504472084</v>
      </c>
      <c r="I44">
        <v>1.9986294114512753</v>
      </c>
      <c r="J44">
        <v>1.9932466656123384</v>
      </c>
      <c r="K44">
        <v>2.0152298029240718</v>
      </c>
      <c r="L44">
        <v>1.9689893779977472</v>
      </c>
      <c r="M44">
        <v>1.908763804828441</v>
      </c>
      <c r="N44">
        <v>1.8939298100982935</v>
      </c>
      <c r="O44">
        <v>1.9322598000167408</v>
      </c>
      <c r="P44">
        <v>1.8711950031074067</v>
      </c>
      <c r="Q44">
        <v>1.8323380712269892</v>
      </c>
      <c r="R44">
        <v>1.8103860450176572</v>
      </c>
      <c r="S44">
        <v>1.8603174600690573</v>
      </c>
      <c r="T44">
        <v>1.795225719813589</v>
      </c>
      <c r="U44">
        <v>1.7680470006240236</v>
      </c>
      <c r="V44">
        <v>1.7445082605261597</v>
      </c>
      <c r="W44">
        <v>1.8006639185364792</v>
      </c>
    </row>
    <row r="45" spans="1:23" x14ac:dyDescent="0.45">
      <c r="A45" t="s">
        <v>55</v>
      </c>
      <c r="B45" t="s">
        <v>15</v>
      </c>
      <c r="C45" t="s">
        <v>27</v>
      </c>
      <c r="D45">
        <v>1.7906197097582621</v>
      </c>
      <c r="E45">
        <v>1.7027141723306181</v>
      </c>
      <c r="F45">
        <v>1.7012869058713049</v>
      </c>
      <c r="G45">
        <v>1.7070852395042171</v>
      </c>
      <c r="H45">
        <v>1.6847417602717334</v>
      </c>
      <c r="I45">
        <v>1.6153739713461013</v>
      </c>
      <c r="J45">
        <v>1.611994653244943</v>
      </c>
      <c r="K45">
        <v>1.6275078647992522</v>
      </c>
      <c r="L45">
        <v>1.5911067680943272</v>
      </c>
      <c r="M45">
        <v>1.540345930377238</v>
      </c>
      <c r="N45">
        <v>1.5327840048762185</v>
      </c>
      <c r="O45">
        <v>1.5581408542100403</v>
      </c>
      <c r="P45">
        <v>1.5244663574370414</v>
      </c>
      <c r="Q45">
        <v>1.4842857430397514</v>
      </c>
      <c r="R45">
        <v>1.4765468904678878</v>
      </c>
      <c r="S45">
        <v>1.5060978822793807</v>
      </c>
      <c r="T45">
        <v>1.4587942416045194</v>
      </c>
      <c r="U45">
        <v>1.4281432052090073</v>
      </c>
      <c r="V45">
        <v>1.4191996501881703</v>
      </c>
      <c r="W45">
        <v>1.4532583928512544</v>
      </c>
    </row>
    <row r="46" spans="1:23" x14ac:dyDescent="0.45">
      <c r="A46" t="s">
        <v>55</v>
      </c>
      <c r="B46" t="s">
        <v>15</v>
      </c>
      <c r="C46" t="s">
        <v>16</v>
      </c>
      <c r="D46">
        <v>1.7015523015072642</v>
      </c>
      <c r="E46">
        <v>1.567905199296278</v>
      </c>
      <c r="F46">
        <v>1.6149557782551749</v>
      </c>
      <c r="G46">
        <v>1.5751859545660003</v>
      </c>
      <c r="H46">
        <v>1.6004422588495935</v>
      </c>
      <c r="I46">
        <v>1.4895026362707104</v>
      </c>
      <c r="J46">
        <v>1.5298597882738232</v>
      </c>
      <c r="K46">
        <v>1.5031006443172981</v>
      </c>
      <c r="L46">
        <v>1.5083096085523597</v>
      </c>
      <c r="M46">
        <v>1.421897291142471</v>
      </c>
      <c r="N46">
        <v>1.4516549138593156</v>
      </c>
      <c r="O46">
        <v>1.4400761336837322</v>
      </c>
      <c r="P46">
        <v>1.4462822037742613</v>
      </c>
      <c r="Q46">
        <v>1.3725800933502286</v>
      </c>
      <c r="R46">
        <v>1.3993762787959898</v>
      </c>
      <c r="S46">
        <v>1.3940837950099334</v>
      </c>
      <c r="T46">
        <v>1.3803114922177333</v>
      </c>
      <c r="U46">
        <v>1.3206180370467469</v>
      </c>
      <c r="V46">
        <v>1.3420707844325752</v>
      </c>
      <c r="W46">
        <v>1.3453606998387244</v>
      </c>
    </row>
    <row r="47" spans="1:23" x14ac:dyDescent="0.45">
      <c r="A47" t="s">
        <v>35</v>
      </c>
      <c r="B47" t="s">
        <v>36</v>
      </c>
      <c r="C47" t="s">
        <v>22</v>
      </c>
      <c r="D47">
        <v>1.6478285246759428</v>
      </c>
      <c r="E47">
        <v>1.5170522533774125</v>
      </c>
      <c r="F47">
        <v>1.5761296906514657</v>
      </c>
      <c r="G47">
        <v>1.5284719143297547</v>
      </c>
      <c r="H47">
        <v>1.542913287603952</v>
      </c>
      <c r="I47">
        <v>1.4447976674342216</v>
      </c>
      <c r="J47">
        <v>1.4845198842679799</v>
      </c>
      <c r="K47">
        <v>1.458238436852531</v>
      </c>
      <c r="L47">
        <v>1.4711224697899108</v>
      </c>
      <c r="M47">
        <v>1.3771911984248253</v>
      </c>
      <c r="N47">
        <v>1.4239439410379717</v>
      </c>
      <c r="O47">
        <v>1.3999423082777953</v>
      </c>
      <c r="P47">
        <v>1.4129377362082265</v>
      </c>
      <c r="Q47">
        <v>1.3280359862708881</v>
      </c>
      <c r="R47">
        <v>1.374950812997866</v>
      </c>
      <c r="S47">
        <v>1.3532748713716127</v>
      </c>
      <c r="T47">
        <v>1.3534027432342803</v>
      </c>
      <c r="U47">
        <v>1.2776527459249767</v>
      </c>
      <c r="V47">
        <v>1.3208750616730704</v>
      </c>
      <c r="W47">
        <v>1.305461159166134</v>
      </c>
    </row>
    <row r="48" spans="1:23" x14ac:dyDescent="0.45">
      <c r="A48" t="s">
        <v>73</v>
      </c>
      <c r="B48" t="s">
        <v>52</v>
      </c>
      <c r="C48" t="s">
        <v>75</v>
      </c>
      <c r="D48">
        <v>1.2769703048784702</v>
      </c>
      <c r="E48">
        <v>1.2529585667116756</v>
      </c>
      <c r="F48">
        <v>1.2526406256928899</v>
      </c>
      <c r="G48">
        <v>1.2839885362232375</v>
      </c>
      <c r="H48">
        <v>1.2010952949098059</v>
      </c>
      <c r="I48">
        <v>1.1980991312658262</v>
      </c>
      <c r="J48">
        <v>1.1875929281205988</v>
      </c>
      <c r="K48">
        <v>1.2314664306217864</v>
      </c>
      <c r="L48">
        <v>1.1423549057704481</v>
      </c>
      <c r="M48">
        <v>1.1473785427438496</v>
      </c>
      <c r="N48">
        <v>1.1352157847020872</v>
      </c>
      <c r="O48">
        <v>1.1820657899580713</v>
      </c>
      <c r="P48">
        <v>1.0925965748975832</v>
      </c>
      <c r="Q48">
        <v>1.1062076685689022</v>
      </c>
      <c r="R48">
        <v>1.0914065757818423</v>
      </c>
      <c r="S48">
        <v>1.1420774952393642</v>
      </c>
      <c r="T48">
        <v>1.0465533520972026</v>
      </c>
      <c r="U48">
        <v>1.0685615643554556</v>
      </c>
      <c r="V48">
        <v>1.0504795278047214</v>
      </c>
      <c r="W48">
        <v>1.1054405774826759</v>
      </c>
    </row>
    <row r="49" spans="1:23" x14ac:dyDescent="0.45">
      <c r="A49" t="s">
        <v>73</v>
      </c>
      <c r="B49" t="s">
        <v>52</v>
      </c>
      <c r="C49" t="s">
        <v>27</v>
      </c>
      <c r="D49">
        <v>1.5461117525239698</v>
      </c>
      <c r="E49">
        <v>1.5320448172483396</v>
      </c>
      <c r="F49">
        <v>1.5179925487349621</v>
      </c>
      <c r="G49">
        <v>1.5678070359153125</v>
      </c>
      <c r="H49">
        <v>1.4572613757591186</v>
      </c>
      <c r="I49">
        <v>1.4624091191228152</v>
      </c>
      <c r="J49">
        <v>1.441940320535398</v>
      </c>
      <c r="K49">
        <v>1.5021362672701219</v>
      </c>
      <c r="L49">
        <v>1.3863552990446555</v>
      </c>
      <c r="M49">
        <v>1.3988133521986714</v>
      </c>
      <c r="N49">
        <v>1.3788834672922619</v>
      </c>
      <c r="O49">
        <v>1.4401901682503704</v>
      </c>
      <c r="P49">
        <v>1.3294775512034451</v>
      </c>
      <c r="Q49">
        <v>1.349466637700742</v>
      </c>
      <c r="R49">
        <v>1.328656079428358</v>
      </c>
      <c r="S49">
        <v>1.3920693114379292</v>
      </c>
      <c r="T49">
        <v>1.2715742172524405</v>
      </c>
      <c r="U49">
        <v>1.3005158254631002</v>
      </c>
      <c r="V49">
        <v>1.2770502342198624</v>
      </c>
      <c r="W49">
        <v>1.3439363619127116</v>
      </c>
    </row>
    <row r="50" spans="1:23" x14ac:dyDescent="0.45">
      <c r="A50" t="s">
        <v>73</v>
      </c>
      <c r="B50" t="s">
        <v>52</v>
      </c>
      <c r="C50" t="s">
        <v>22</v>
      </c>
      <c r="D50">
        <v>1.5634534693623188</v>
      </c>
      <c r="E50">
        <v>1.5012900870833208</v>
      </c>
      <c r="F50">
        <v>1.5337542505490955</v>
      </c>
      <c r="G50">
        <v>1.5358909266667093</v>
      </c>
      <c r="H50">
        <v>1.4656524309805554</v>
      </c>
      <c r="I50">
        <v>1.4303846158295885</v>
      </c>
      <c r="J50">
        <v>1.4492578729285905</v>
      </c>
      <c r="K50">
        <v>1.4692267403338719</v>
      </c>
      <c r="L50">
        <v>1.3917206602818202</v>
      </c>
      <c r="M50">
        <v>1.3676809267752714</v>
      </c>
      <c r="N50">
        <v>1.3833048823619076</v>
      </c>
      <c r="O50">
        <v>1.4083213352249262</v>
      </c>
      <c r="P50">
        <v>1.3292907013289563</v>
      </c>
      <c r="Q50">
        <v>1.317401046102703</v>
      </c>
      <c r="R50">
        <v>1.3275827120165922</v>
      </c>
      <c r="S50">
        <v>1.3592670470122348</v>
      </c>
      <c r="T50">
        <v>1.2707777951482033</v>
      </c>
      <c r="U50">
        <v>1.273185449471641</v>
      </c>
      <c r="V50">
        <v>1.2760975683328453</v>
      </c>
      <c r="W50">
        <v>1.3160590538863415</v>
      </c>
    </row>
    <row r="51" spans="1:23" x14ac:dyDescent="0.45">
      <c r="A51" t="s">
        <v>73</v>
      </c>
      <c r="B51" t="s">
        <v>53</v>
      </c>
      <c r="C51" t="s">
        <v>27</v>
      </c>
      <c r="D51">
        <v>1.7657849686417633</v>
      </c>
      <c r="E51">
        <v>1.7704929964065459</v>
      </c>
      <c r="F51">
        <v>1.7342013788760544</v>
      </c>
      <c r="G51">
        <v>1.8075926131307998</v>
      </c>
      <c r="H51">
        <v>1.6585303834877683</v>
      </c>
      <c r="I51">
        <v>1.6820587198107841</v>
      </c>
      <c r="J51">
        <v>1.6412475056408453</v>
      </c>
      <c r="K51">
        <v>1.724321704174147</v>
      </c>
      <c r="L51">
        <v>1.580027682529987</v>
      </c>
      <c r="M51">
        <v>1.6104374000034063</v>
      </c>
      <c r="N51">
        <v>1.5714325225355297</v>
      </c>
      <c r="O51">
        <v>1.6546160658457856</v>
      </c>
      <c r="P51">
        <v>1.5091684660085449</v>
      </c>
      <c r="Q51">
        <v>1.5513808730600338</v>
      </c>
      <c r="R51">
        <v>1.5083490657447389</v>
      </c>
      <c r="S51">
        <v>1.5967323163811395</v>
      </c>
      <c r="T51">
        <v>1.4389993074316865</v>
      </c>
      <c r="U51">
        <v>1.494949137946904</v>
      </c>
      <c r="V51">
        <v>1.4463792701173224</v>
      </c>
      <c r="W51">
        <v>1.5424222897887665</v>
      </c>
    </row>
    <row r="52" spans="1:23" x14ac:dyDescent="0.45">
      <c r="A52" t="s">
        <v>73</v>
      </c>
      <c r="B52" t="s">
        <v>53</v>
      </c>
      <c r="C52" t="s">
        <v>22</v>
      </c>
      <c r="D52">
        <v>1.7976573442539348</v>
      </c>
      <c r="E52">
        <v>1.7393202401728587</v>
      </c>
      <c r="F52">
        <v>1.7628379030422587</v>
      </c>
      <c r="G52">
        <v>1.7763168089550572</v>
      </c>
      <c r="H52">
        <v>1.6777633990931764</v>
      </c>
      <c r="I52">
        <v>1.651225432564956</v>
      </c>
      <c r="J52">
        <v>1.6582694848411026</v>
      </c>
      <c r="K52">
        <v>1.6923341422500018</v>
      </c>
      <c r="L52">
        <v>1.5919249538290192</v>
      </c>
      <c r="M52">
        <v>1.5795621372056545</v>
      </c>
      <c r="N52">
        <v>1.5818047437442333</v>
      </c>
      <c r="O52">
        <v>1.6228818339743067</v>
      </c>
      <c r="P52">
        <v>1.5122249919311579</v>
      </c>
      <c r="Q52">
        <v>1.5176676344145599</v>
      </c>
      <c r="R52">
        <v>1.5104891994827223</v>
      </c>
      <c r="S52">
        <v>1.5620372341864173</v>
      </c>
      <c r="T52">
        <v>1.4392679925560861</v>
      </c>
      <c r="U52">
        <v>1.4656190565183302</v>
      </c>
      <c r="V52">
        <v>1.4459210106283247</v>
      </c>
      <c r="W52">
        <v>1.5117479777847513</v>
      </c>
    </row>
    <row r="53" spans="1:23" x14ac:dyDescent="0.45">
      <c r="A53" t="s">
        <v>73</v>
      </c>
      <c r="B53" t="s">
        <v>36</v>
      </c>
      <c r="C53" t="s">
        <v>116</v>
      </c>
      <c r="D53">
        <v>1.5295467423392173</v>
      </c>
      <c r="E53">
        <v>1.4923861557923892</v>
      </c>
      <c r="F53">
        <v>1.5017513482325457</v>
      </c>
      <c r="G53">
        <v>1.5262209466484329</v>
      </c>
      <c r="H53">
        <v>1.4407970737837119</v>
      </c>
      <c r="I53">
        <v>1.4213765526436744</v>
      </c>
      <c r="J53">
        <v>1.4254202126968154</v>
      </c>
      <c r="K53">
        <v>1.4594982709060031</v>
      </c>
      <c r="L53">
        <v>1.370991624965296</v>
      </c>
      <c r="M53">
        <v>1.3583541572318396</v>
      </c>
      <c r="N53">
        <v>1.3627619591455475</v>
      </c>
      <c r="O53">
        <v>1.3982839454969727</v>
      </c>
      <c r="P53">
        <v>1.3138889853485141</v>
      </c>
      <c r="Q53">
        <v>1.3095173466131143</v>
      </c>
      <c r="R53">
        <v>1.3125245364906044</v>
      </c>
      <c r="S53">
        <v>1.350582729621651</v>
      </c>
      <c r="T53">
        <v>1.255418273429225</v>
      </c>
      <c r="U53">
        <v>1.2644239359719691</v>
      </c>
      <c r="V53">
        <v>1.260632399475679</v>
      </c>
      <c r="W53">
        <v>1.306542204335545</v>
      </c>
    </row>
    <row r="54" spans="1:23" x14ac:dyDescent="0.45">
      <c r="A54" t="s">
        <v>33</v>
      </c>
      <c r="B54" t="s">
        <v>15</v>
      </c>
      <c r="C54" t="s">
        <v>16</v>
      </c>
      <c r="D54">
        <v>1.7444769534784765</v>
      </c>
      <c r="E54">
        <v>1.6813323726983498</v>
      </c>
      <c r="F54">
        <v>1.6939713365917244</v>
      </c>
      <c r="G54">
        <v>1.7037028021796967</v>
      </c>
      <c r="H54">
        <v>1.6434181029388455</v>
      </c>
      <c r="I54">
        <v>1.6029446709619042</v>
      </c>
      <c r="J54">
        <v>1.6078450920880323</v>
      </c>
      <c r="K54">
        <v>1.63106830771508</v>
      </c>
      <c r="L54">
        <v>1.5606339905319557</v>
      </c>
      <c r="M54">
        <v>1.5280863558474238</v>
      </c>
      <c r="N54">
        <v>1.537169449383492</v>
      </c>
      <c r="O54">
        <v>1.5628720931106692</v>
      </c>
      <c r="P54">
        <v>1.4972289570609936</v>
      </c>
      <c r="Q54">
        <v>1.4693068679071615</v>
      </c>
      <c r="R54">
        <v>1.4780785987296914</v>
      </c>
      <c r="S54">
        <v>1.5046560950001493</v>
      </c>
      <c r="T54">
        <v>1.4419252635547009</v>
      </c>
      <c r="U54">
        <v>1.4198641514401702</v>
      </c>
      <c r="V54">
        <v>1.4286476898115656</v>
      </c>
      <c r="W54">
        <v>1.4579574429952447</v>
      </c>
    </row>
    <row r="55" spans="1:23" x14ac:dyDescent="0.45">
      <c r="A55" t="s">
        <v>74</v>
      </c>
      <c r="B55" t="s">
        <v>58</v>
      </c>
      <c r="C55" t="s">
        <v>75</v>
      </c>
      <c r="D55">
        <v>1.3882289497321956</v>
      </c>
      <c r="E55">
        <v>1.3778724814350978</v>
      </c>
      <c r="F55">
        <v>1.3723836268993237</v>
      </c>
      <c r="G55">
        <v>1.4277400300531733</v>
      </c>
      <c r="H55">
        <v>1.3165377150920483</v>
      </c>
      <c r="I55">
        <v>1.3235586040764156</v>
      </c>
      <c r="J55">
        <v>1.3107624093899577</v>
      </c>
      <c r="K55">
        <v>1.3755629628915529</v>
      </c>
      <c r="L55">
        <v>1.2520303786935267</v>
      </c>
      <c r="M55">
        <v>1.2674028949244822</v>
      </c>
      <c r="N55">
        <v>1.252412880768357</v>
      </c>
      <c r="O55">
        <v>1.3206024384105073</v>
      </c>
      <c r="P55">
        <v>1.2063568493025802</v>
      </c>
      <c r="Q55">
        <v>1.2259343121122861</v>
      </c>
      <c r="R55">
        <v>1.2107926453392055</v>
      </c>
      <c r="S55">
        <v>1.2797064924107469</v>
      </c>
      <c r="T55">
        <v>1.1674925057352246</v>
      </c>
      <c r="U55">
        <v>1.1875585546034719</v>
      </c>
      <c r="V55">
        <v>1.1743665503395349</v>
      </c>
      <c r="W55">
        <v>1.2411248856311945</v>
      </c>
    </row>
    <row r="56" spans="1:23" x14ac:dyDescent="0.45">
      <c r="A56" t="s">
        <v>71</v>
      </c>
      <c r="B56" t="s">
        <v>491</v>
      </c>
      <c r="C56" t="s">
        <v>27</v>
      </c>
      <c r="D56">
        <v>2.287964327629044</v>
      </c>
      <c r="E56">
        <v>2.33484426240341</v>
      </c>
      <c r="F56">
        <v>2.277688801401434</v>
      </c>
      <c r="G56">
        <v>2.4050891471256515</v>
      </c>
      <c r="H56">
        <v>2.1783351721872473</v>
      </c>
      <c r="I56">
        <v>2.2259569635969183</v>
      </c>
      <c r="J56">
        <v>2.1751458442458609</v>
      </c>
      <c r="K56">
        <v>2.3002397966145298</v>
      </c>
      <c r="L56">
        <v>2.0832213080732336</v>
      </c>
      <c r="M56">
        <v>2.133678809667733</v>
      </c>
      <c r="N56">
        <v>2.0879380518819044</v>
      </c>
      <c r="O56">
        <v>2.212098186043904</v>
      </c>
      <c r="P56">
        <v>2.0090371460345291</v>
      </c>
      <c r="Q56">
        <v>2.0621144461806882</v>
      </c>
      <c r="R56">
        <v>2.0205100096022361</v>
      </c>
      <c r="S56">
        <v>2.1425288146222856</v>
      </c>
      <c r="T56">
        <v>1.9279242269485963</v>
      </c>
      <c r="U56">
        <v>1.9917194841155808</v>
      </c>
      <c r="V56">
        <v>1.9475492112153414</v>
      </c>
      <c r="W56">
        <v>2.0744380862894456</v>
      </c>
    </row>
    <row r="57" spans="1:23" x14ac:dyDescent="0.45">
      <c r="A57" t="s">
        <v>71</v>
      </c>
      <c r="B57" t="s">
        <v>15</v>
      </c>
      <c r="C57" t="s">
        <v>75</v>
      </c>
      <c r="D57">
        <v>1.5235834315055179</v>
      </c>
      <c r="E57">
        <v>1.5310317211944962</v>
      </c>
      <c r="F57">
        <v>1.5162070837316612</v>
      </c>
      <c r="G57">
        <v>1.5778887486369222</v>
      </c>
      <c r="H57">
        <v>1.4536959393856719</v>
      </c>
      <c r="I57">
        <v>1.461451924869976</v>
      </c>
      <c r="J57">
        <v>1.4514115775336531</v>
      </c>
      <c r="K57">
        <v>1.5111993698759203</v>
      </c>
      <c r="L57">
        <v>1.3928739835070483</v>
      </c>
      <c r="M57">
        <v>1.4031312136279281</v>
      </c>
      <c r="N57">
        <v>1.3958246899298701</v>
      </c>
      <c r="O57">
        <v>1.4555566371098643</v>
      </c>
      <c r="P57">
        <v>1.3421889735057322</v>
      </c>
      <c r="Q57">
        <v>1.3566877849506713</v>
      </c>
      <c r="R57">
        <v>1.3495037391876892</v>
      </c>
      <c r="S57">
        <v>1.4105545850113437</v>
      </c>
      <c r="T57">
        <v>1.2867930912149286</v>
      </c>
      <c r="U57">
        <v>1.3082546218433042</v>
      </c>
      <c r="V57">
        <v>1.2996502601767885</v>
      </c>
      <c r="W57">
        <v>1.363176317761249</v>
      </c>
    </row>
    <row r="58" spans="1:23" x14ac:dyDescent="0.45">
      <c r="A58" t="s">
        <v>71</v>
      </c>
      <c r="B58" t="s">
        <v>15</v>
      </c>
      <c r="C58" t="s">
        <v>27</v>
      </c>
      <c r="D58">
        <v>1.8086767900882217</v>
      </c>
      <c r="E58">
        <v>1.8165495923007631</v>
      </c>
      <c r="F58">
        <v>1.8003141221055983</v>
      </c>
      <c r="G58">
        <v>1.8703334388152193</v>
      </c>
      <c r="H58">
        <v>1.7243600825920031</v>
      </c>
      <c r="I58">
        <v>1.7332403259604479</v>
      </c>
      <c r="J58">
        <v>1.7218634550323131</v>
      </c>
      <c r="K58">
        <v>1.7906471346041442</v>
      </c>
      <c r="L58">
        <v>1.6481229099617125</v>
      </c>
      <c r="M58">
        <v>1.6590162663514101</v>
      </c>
      <c r="N58">
        <v>1.6518279194645773</v>
      </c>
      <c r="O58">
        <v>1.719795960007203</v>
      </c>
      <c r="P58">
        <v>1.589747620107077</v>
      </c>
      <c r="Q58">
        <v>1.6064676128653399</v>
      </c>
      <c r="R58">
        <v>1.5985928915674956</v>
      </c>
      <c r="S58">
        <v>1.6691128546793286</v>
      </c>
      <c r="T58">
        <v>1.524884731454065</v>
      </c>
      <c r="U58">
        <v>1.5478489604669095</v>
      </c>
      <c r="V58">
        <v>1.5400665331228847</v>
      </c>
      <c r="W58">
        <v>1.6113978887845313</v>
      </c>
    </row>
    <row r="59" spans="1:23" x14ac:dyDescent="0.45">
      <c r="A59" t="s">
        <v>424</v>
      </c>
      <c r="B59" t="s">
        <v>15</v>
      </c>
      <c r="C59" t="s">
        <v>27</v>
      </c>
      <c r="D59">
        <v>1.610675769934925</v>
      </c>
      <c r="E59">
        <v>1.6209575380636081</v>
      </c>
      <c r="F59">
        <v>1.6282585640632201</v>
      </c>
      <c r="G59">
        <v>1.6896127161304633</v>
      </c>
      <c r="H59">
        <v>1.5252828258469078</v>
      </c>
      <c r="I59">
        <v>1.5438619226544434</v>
      </c>
      <c r="J59">
        <v>1.5490769640715052</v>
      </c>
      <c r="K59">
        <v>1.6124538123236918</v>
      </c>
      <c r="L59">
        <v>1.4613087477568711</v>
      </c>
      <c r="M59">
        <v>1.4853396896941764</v>
      </c>
      <c r="N59">
        <v>1.4910224992605727</v>
      </c>
      <c r="O59">
        <v>1.5546299908647616</v>
      </c>
      <c r="P59">
        <v>1.4047329214936612</v>
      </c>
      <c r="Q59">
        <v>1.433835331493571</v>
      </c>
      <c r="R59">
        <v>1.4376514670431466</v>
      </c>
      <c r="S59">
        <v>1.5022194192667029</v>
      </c>
      <c r="T59">
        <v>1.3581370979934058</v>
      </c>
      <c r="U59">
        <v>1.3884990032438722</v>
      </c>
      <c r="V59">
        <v>1.3931997204057593</v>
      </c>
      <c r="W59">
        <v>1.4561514413285441</v>
      </c>
    </row>
    <row r="60" spans="1:23" x14ac:dyDescent="0.45">
      <c r="A60" t="s">
        <v>43</v>
      </c>
      <c r="B60" t="s">
        <v>44</v>
      </c>
      <c r="C60" t="s">
        <v>41</v>
      </c>
      <c r="D60">
        <v>2.0565820407116222</v>
      </c>
      <c r="E60">
        <v>2.0747418260078292</v>
      </c>
      <c r="F60">
        <v>2.0182025052056582</v>
      </c>
      <c r="G60">
        <v>2.114066247134843</v>
      </c>
      <c r="H60">
        <v>1.9434659898708599</v>
      </c>
      <c r="I60">
        <v>1.9708373994774997</v>
      </c>
      <c r="J60">
        <v>1.9177545877913846</v>
      </c>
      <c r="K60">
        <v>2.0165174675692761</v>
      </c>
      <c r="L60">
        <v>1.853710702219969</v>
      </c>
      <c r="M60">
        <v>1.8880008129187376</v>
      </c>
      <c r="N60">
        <v>1.8391603395696301</v>
      </c>
      <c r="O60">
        <v>1.9377951361744812</v>
      </c>
      <c r="P60">
        <v>1.7690759299415759</v>
      </c>
      <c r="Q60">
        <v>1.8146625561708443</v>
      </c>
      <c r="R60">
        <v>1.7649211513301883</v>
      </c>
      <c r="S60">
        <v>1.868627478262614</v>
      </c>
      <c r="T60">
        <v>1.7065486488870805</v>
      </c>
      <c r="U60">
        <v>1.7548535700076178</v>
      </c>
      <c r="V60">
        <v>1.7087226280796153</v>
      </c>
      <c r="W60">
        <v>1.8120970589137451</v>
      </c>
    </row>
    <row r="61" spans="1:23" x14ac:dyDescent="0.45">
      <c r="A61" t="s">
        <v>43</v>
      </c>
      <c r="B61" t="s">
        <v>15</v>
      </c>
      <c r="C61" t="s">
        <v>75</v>
      </c>
      <c r="D61">
        <v>1.4758965949760832</v>
      </c>
      <c r="E61">
        <v>1.4553391866909471</v>
      </c>
      <c r="F61">
        <v>1.4487959402267121</v>
      </c>
      <c r="G61">
        <v>1.4885911354480985</v>
      </c>
      <c r="H61">
        <v>1.3995269238643893</v>
      </c>
      <c r="I61">
        <v>1.3879753937430073</v>
      </c>
      <c r="J61">
        <v>1.3814571800121471</v>
      </c>
      <c r="K61">
        <v>1.4249359159629198</v>
      </c>
      <c r="L61">
        <v>1.3337753105587602</v>
      </c>
      <c r="M61">
        <v>1.3273118473440653</v>
      </c>
      <c r="N61">
        <v>1.3232911299183685</v>
      </c>
      <c r="O61">
        <v>1.3672470145652353</v>
      </c>
      <c r="P61">
        <v>1.2747807254426058</v>
      </c>
      <c r="Q61">
        <v>1.2796632879013532</v>
      </c>
      <c r="R61">
        <v>1.2716736088911544</v>
      </c>
      <c r="S61">
        <v>1.3220300286875295</v>
      </c>
      <c r="T61">
        <v>1.2298209818534331</v>
      </c>
      <c r="U61">
        <v>1.2382771407588151</v>
      </c>
      <c r="V61">
        <v>1.2314454411217424</v>
      </c>
      <c r="W61">
        <v>1.2826996643640807</v>
      </c>
    </row>
    <row r="62" spans="1:23" x14ac:dyDescent="0.45">
      <c r="A62" t="s">
        <v>43</v>
      </c>
      <c r="B62" t="s">
        <v>15</v>
      </c>
      <c r="C62" t="s">
        <v>41</v>
      </c>
      <c r="D62">
        <v>1.8185472445521043</v>
      </c>
      <c r="E62">
        <v>1.8108057330136293</v>
      </c>
      <c r="F62">
        <v>1.7854975089342064</v>
      </c>
      <c r="G62">
        <v>1.8498122362986964</v>
      </c>
      <c r="H62">
        <v>1.7268077415618062</v>
      </c>
      <c r="I62">
        <v>1.7301674125716187</v>
      </c>
      <c r="J62">
        <v>1.7050074005589229</v>
      </c>
      <c r="K62">
        <v>1.77372937947612</v>
      </c>
      <c r="L62">
        <v>1.6452244342268831</v>
      </c>
      <c r="M62">
        <v>1.6507147547376562</v>
      </c>
      <c r="N62">
        <v>1.632903004381832</v>
      </c>
      <c r="O62">
        <v>1.6979271122942496</v>
      </c>
      <c r="P62">
        <v>1.572468931540308</v>
      </c>
      <c r="Q62">
        <v>1.5892565615543692</v>
      </c>
      <c r="R62">
        <v>1.569207975921751</v>
      </c>
      <c r="S62">
        <v>1.6392997209729017</v>
      </c>
      <c r="T62">
        <v>1.5160995996621354</v>
      </c>
      <c r="U62">
        <v>1.5365201754184006</v>
      </c>
      <c r="V62">
        <v>1.5187175909877213</v>
      </c>
      <c r="W62">
        <v>1.5891740614774077</v>
      </c>
    </row>
    <row r="63" spans="1:23" x14ac:dyDescent="0.45">
      <c r="A63" t="s">
        <v>94</v>
      </c>
      <c r="B63" t="s">
        <v>345</v>
      </c>
      <c r="C63" t="s">
        <v>22</v>
      </c>
      <c r="D63">
        <v>1.8671432248204638</v>
      </c>
      <c r="E63">
        <v>1.7420465189869219</v>
      </c>
      <c r="F63">
        <v>1.8276879312365353</v>
      </c>
      <c r="G63">
        <v>1.7905970969840443</v>
      </c>
      <c r="H63">
        <v>1.7514718816615464</v>
      </c>
      <c r="I63">
        <v>1.6589528101704394</v>
      </c>
      <c r="J63">
        <v>1.7240831630299152</v>
      </c>
      <c r="K63">
        <v>1.7108189355647647</v>
      </c>
      <c r="L63">
        <v>1.6504536270211581</v>
      </c>
      <c r="M63">
        <v>1.5917676260365559</v>
      </c>
      <c r="N63">
        <v>1.6356978656552337</v>
      </c>
      <c r="O63">
        <v>1.6470122004241083</v>
      </c>
      <c r="P63">
        <v>1.5895979689758453</v>
      </c>
      <c r="Q63">
        <v>1.535168668786538</v>
      </c>
      <c r="R63">
        <v>1.576506537882264</v>
      </c>
      <c r="S63">
        <v>1.5917421135661771</v>
      </c>
      <c r="T63">
        <v>1.4958396989330174</v>
      </c>
      <c r="U63">
        <v>1.4838632255058342</v>
      </c>
      <c r="V63">
        <v>1.4997505525679795</v>
      </c>
      <c r="W63">
        <v>1.5423677420009376</v>
      </c>
    </row>
    <row r="64" spans="1:23" x14ac:dyDescent="0.45">
      <c r="A64" t="s">
        <v>94</v>
      </c>
      <c r="B64" t="s">
        <v>53</v>
      </c>
      <c r="C64" t="s">
        <v>22</v>
      </c>
      <c r="D64">
        <v>1.8167815823893001</v>
      </c>
      <c r="E64">
        <v>1.7238340469054987</v>
      </c>
      <c r="F64">
        <v>1.7822832516547689</v>
      </c>
      <c r="G64">
        <v>1.7687601233324386</v>
      </c>
      <c r="H64">
        <v>1.707343013919997</v>
      </c>
      <c r="I64">
        <v>1.6402626398426663</v>
      </c>
      <c r="J64">
        <v>1.6839898675504033</v>
      </c>
      <c r="K64">
        <v>1.6883461342104458</v>
      </c>
      <c r="L64">
        <v>1.6087825958552646</v>
      </c>
      <c r="M64">
        <v>1.5711356989839178</v>
      </c>
      <c r="N64">
        <v>1.596586471516928</v>
      </c>
      <c r="O64">
        <v>1.62237026983304</v>
      </c>
      <c r="P64">
        <v>1.5470561388673132</v>
      </c>
      <c r="Q64">
        <v>1.5145535208877603</v>
      </c>
      <c r="R64">
        <v>1.5386466305625073</v>
      </c>
      <c r="S64">
        <v>1.5682263478996492</v>
      </c>
      <c r="T64">
        <v>1.4618642991936861</v>
      </c>
      <c r="U64">
        <v>1.466589497803267</v>
      </c>
      <c r="V64">
        <v>1.4673746961655227</v>
      </c>
      <c r="W64">
        <v>1.5218533546115136</v>
      </c>
    </row>
    <row r="65" spans="1:23" x14ac:dyDescent="0.45">
      <c r="A65" t="s">
        <v>94</v>
      </c>
      <c r="B65" t="s">
        <v>439</v>
      </c>
      <c r="C65" t="s">
        <v>22</v>
      </c>
      <c r="D65">
        <v>1.7982933748243897</v>
      </c>
      <c r="E65">
        <v>1.705046003838272</v>
      </c>
      <c r="F65">
        <v>1.7650061185266275</v>
      </c>
      <c r="G65">
        <v>1.7510594449782673</v>
      </c>
      <c r="H65">
        <v>1.6859002662152369</v>
      </c>
      <c r="I65">
        <v>1.6214783275316729</v>
      </c>
      <c r="J65">
        <v>1.6640049418184784</v>
      </c>
      <c r="K65">
        <v>1.6708709578166541</v>
      </c>
      <c r="L65">
        <v>1.5923361750272462</v>
      </c>
      <c r="M65">
        <v>1.5537919554021729</v>
      </c>
      <c r="N65">
        <v>1.5815958258541047</v>
      </c>
      <c r="O65">
        <v>1.6064283611119674</v>
      </c>
      <c r="P65">
        <v>1.5323296588602222</v>
      </c>
      <c r="Q65">
        <v>1.499487043278102</v>
      </c>
      <c r="R65">
        <v>1.5250562959925238</v>
      </c>
      <c r="S65">
        <v>1.5543082486306927</v>
      </c>
      <c r="T65">
        <v>1.4500137029091194</v>
      </c>
      <c r="U65">
        <v>1.4507428822168749</v>
      </c>
      <c r="V65">
        <v>1.4556117726545685</v>
      </c>
      <c r="W65">
        <v>1.5072595984879629</v>
      </c>
    </row>
    <row r="66" spans="1:23" x14ac:dyDescent="0.45">
      <c r="A66" t="s">
        <v>94</v>
      </c>
      <c r="B66" t="s">
        <v>83</v>
      </c>
      <c r="C66" t="s">
        <v>22</v>
      </c>
      <c r="D66">
        <v>1.4565241447056958</v>
      </c>
      <c r="E66">
        <v>1.4071938062554159</v>
      </c>
      <c r="F66">
        <v>1.4377583914092873</v>
      </c>
      <c r="G66">
        <v>1.4461619338989746</v>
      </c>
      <c r="H66">
        <v>1.376644137530477</v>
      </c>
      <c r="I66">
        <v>1.3375469932229733</v>
      </c>
      <c r="J66">
        <v>1.3644735617273809</v>
      </c>
      <c r="K66">
        <v>1.3790676387768639</v>
      </c>
      <c r="L66">
        <v>1.3033569781994905</v>
      </c>
      <c r="M66">
        <v>1.2814763886524634</v>
      </c>
      <c r="N66">
        <v>1.2993806122897615</v>
      </c>
      <c r="O66">
        <v>1.3250771932847343</v>
      </c>
      <c r="P66">
        <v>1.2557241966847621</v>
      </c>
      <c r="Q66">
        <v>1.2391883883005297</v>
      </c>
      <c r="R66">
        <v>1.2560590308017165</v>
      </c>
      <c r="S66">
        <v>1.2847779056803543</v>
      </c>
      <c r="T66">
        <v>1.1979243522966092</v>
      </c>
      <c r="U66">
        <v>1.1960570863121331</v>
      </c>
      <c r="V66">
        <v>1.2053586315998288</v>
      </c>
      <c r="W66">
        <v>1.2426846041173805</v>
      </c>
    </row>
    <row r="67" spans="1:23" x14ac:dyDescent="0.45">
      <c r="A67" t="s">
        <v>94</v>
      </c>
      <c r="B67" t="s">
        <v>21</v>
      </c>
      <c r="C67" t="s">
        <v>22</v>
      </c>
      <c r="D67">
        <v>1.3900863027638732</v>
      </c>
      <c r="E67">
        <v>1.3376493196552559</v>
      </c>
      <c r="F67">
        <v>1.3730879938042282</v>
      </c>
      <c r="G67">
        <v>1.3819269756654098</v>
      </c>
      <c r="H67">
        <v>1.3212718547264002</v>
      </c>
      <c r="I67">
        <v>1.2779413304372795</v>
      </c>
      <c r="J67">
        <v>1.3099842265063251</v>
      </c>
      <c r="K67">
        <v>1.3244845135137107</v>
      </c>
      <c r="L67">
        <v>1.2528245069967805</v>
      </c>
      <c r="M67">
        <v>1.2241560514694656</v>
      </c>
      <c r="N67">
        <v>1.2491189261243345</v>
      </c>
      <c r="O67">
        <v>1.2721815613943062</v>
      </c>
      <c r="P67">
        <v>1.2121854093697986</v>
      </c>
      <c r="Q67">
        <v>1.1889633330612033</v>
      </c>
      <c r="R67">
        <v>1.2122535062828228</v>
      </c>
      <c r="S67">
        <v>1.2379899473787934</v>
      </c>
      <c r="T67">
        <v>1.1536251186591699</v>
      </c>
      <c r="U67">
        <v>1.1450018824362467</v>
      </c>
      <c r="V67">
        <v>1.1607401941175952</v>
      </c>
      <c r="W67">
        <v>1.194255337334835</v>
      </c>
    </row>
    <row r="68" spans="1:23" x14ac:dyDescent="0.45">
      <c r="A68" t="s">
        <v>20</v>
      </c>
      <c r="B68" t="s">
        <v>52</v>
      </c>
      <c r="C68" t="s">
        <v>22</v>
      </c>
      <c r="D68">
        <v>1.6308634788246947</v>
      </c>
      <c r="E68">
        <v>1.502930690042398</v>
      </c>
      <c r="F68">
        <v>1.5499169617864217</v>
      </c>
      <c r="G68">
        <v>1.5058538850765184</v>
      </c>
      <c r="H68">
        <v>1.5049614449157671</v>
      </c>
      <c r="I68">
        <v>1.4229037323627327</v>
      </c>
      <c r="J68">
        <v>1.4454112187210928</v>
      </c>
      <c r="K68">
        <v>1.4324186433991715</v>
      </c>
      <c r="L68">
        <v>1.3988818251773374</v>
      </c>
      <c r="M68">
        <v>1.3541154086404235</v>
      </c>
      <c r="N68">
        <v>1.3573439725557612</v>
      </c>
      <c r="O68">
        <v>1.3693973493299556</v>
      </c>
      <c r="P68">
        <v>1.3299681370266163</v>
      </c>
      <c r="Q68">
        <v>1.3014425027709582</v>
      </c>
      <c r="R68">
        <v>1.2983378166788877</v>
      </c>
      <c r="S68">
        <v>1.3207434179086037</v>
      </c>
      <c r="T68">
        <v>1.254123123163744</v>
      </c>
      <c r="U68">
        <v>1.2491969604232953</v>
      </c>
      <c r="V68">
        <v>1.2339379245946185</v>
      </c>
      <c r="W68">
        <v>1.2717939637014142</v>
      </c>
    </row>
    <row r="69" spans="1:23" x14ac:dyDescent="0.45">
      <c r="A69" t="s">
        <v>20</v>
      </c>
      <c r="B69" t="s">
        <v>21</v>
      </c>
      <c r="C69" t="s">
        <v>22</v>
      </c>
      <c r="D69">
        <v>1.4749756641276857</v>
      </c>
      <c r="E69">
        <v>1.3583679067035175</v>
      </c>
      <c r="F69">
        <v>1.4037435202656292</v>
      </c>
      <c r="G69">
        <v>1.3693017587092928</v>
      </c>
      <c r="H69">
        <v>1.368887033971681</v>
      </c>
      <c r="I69">
        <v>1.2894530370248478</v>
      </c>
      <c r="J69">
        <v>1.3165510405449956</v>
      </c>
      <c r="K69">
        <v>1.305706918708659</v>
      </c>
      <c r="L69">
        <v>1.2803027883828502</v>
      </c>
      <c r="M69">
        <v>1.2386075607219078</v>
      </c>
      <c r="N69">
        <v>1.2436469590629267</v>
      </c>
      <c r="O69">
        <v>1.2591447858105471</v>
      </c>
      <c r="P69">
        <v>1.2128095629555038</v>
      </c>
      <c r="Q69">
        <v>1.1877540264390707</v>
      </c>
      <c r="R69">
        <v>1.1852720758632802</v>
      </c>
      <c r="S69">
        <v>1.210802117313615</v>
      </c>
      <c r="T69">
        <v>1.1543001993962754</v>
      </c>
      <c r="U69">
        <v>1.1449267113118575</v>
      </c>
      <c r="V69">
        <v>1.1356994368433189</v>
      </c>
      <c r="W69">
        <v>1.1707370442714398</v>
      </c>
    </row>
    <row r="70" spans="1:23" x14ac:dyDescent="0.45">
      <c r="A70" t="s">
        <v>20</v>
      </c>
      <c r="B70" t="s">
        <v>21</v>
      </c>
      <c r="C70" t="s">
        <v>60</v>
      </c>
      <c r="D70">
        <v>1.7295627438646084</v>
      </c>
      <c r="E70">
        <v>1.6562658944618678</v>
      </c>
      <c r="F70">
        <v>1.6528629207090448</v>
      </c>
      <c r="G70">
        <v>1.6717636693011919</v>
      </c>
      <c r="H70">
        <v>1.62397500859831</v>
      </c>
      <c r="I70">
        <v>1.5761344098713641</v>
      </c>
      <c r="J70">
        <v>1.566193953874444</v>
      </c>
      <c r="K70">
        <v>1.5977655739716492</v>
      </c>
      <c r="L70">
        <v>1.5429697483611424</v>
      </c>
      <c r="M70">
        <v>1.5189623656337397</v>
      </c>
      <c r="N70">
        <v>1.5009218291124411</v>
      </c>
      <c r="O70">
        <v>1.5453819179082344</v>
      </c>
      <c r="P70">
        <v>1.4706763774573499</v>
      </c>
      <c r="Q70">
        <v>1.4557266953111339</v>
      </c>
      <c r="R70">
        <v>1.4384212614316876</v>
      </c>
      <c r="S70">
        <v>1.4855083641449358</v>
      </c>
      <c r="T70">
        <v>1.4098745499076726</v>
      </c>
      <c r="U70">
        <v>1.4069545110438439</v>
      </c>
      <c r="V70">
        <v>1.3873328242426619</v>
      </c>
      <c r="W70">
        <v>1.4401492412347463</v>
      </c>
    </row>
    <row r="71" spans="1:23" x14ac:dyDescent="0.45">
      <c r="A71" t="s">
        <v>28</v>
      </c>
      <c r="B71" t="s">
        <v>30</v>
      </c>
      <c r="C71" t="s">
        <v>27</v>
      </c>
      <c r="D71">
        <v>1.8579561119952159</v>
      </c>
      <c r="E71">
        <v>1.7238173788801119</v>
      </c>
      <c r="F71">
        <v>1.7525285833683426</v>
      </c>
      <c r="G71">
        <v>1.7339507014340587</v>
      </c>
      <c r="H71">
        <v>1.7250889426832374</v>
      </c>
      <c r="I71">
        <v>1.6325306578413159</v>
      </c>
      <c r="J71">
        <v>1.6419142440198893</v>
      </c>
      <c r="K71">
        <v>1.6490715950769657</v>
      </c>
      <c r="L71">
        <v>1.6072737062959244</v>
      </c>
      <c r="M71">
        <v>1.5505725988174961</v>
      </c>
      <c r="N71">
        <v>1.542845912050431</v>
      </c>
      <c r="O71">
        <v>1.5733454029670348</v>
      </c>
      <c r="P71">
        <v>1.5338866595801353</v>
      </c>
      <c r="Q71">
        <v>1.4945011428715675</v>
      </c>
      <c r="R71">
        <v>1.481002448968701</v>
      </c>
      <c r="S71">
        <v>1.5214993166230462</v>
      </c>
      <c r="T71">
        <v>1.4683167741779579</v>
      </c>
      <c r="U71">
        <v>1.4424174442028699</v>
      </c>
      <c r="V71">
        <v>1.4245447537496345</v>
      </c>
      <c r="W71">
        <v>1.472114432793981</v>
      </c>
    </row>
    <row r="72" spans="1:23" x14ac:dyDescent="0.45">
      <c r="A72" t="s">
        <v>28</v>
      </c>
      <c r="B72" t="s">
        <v>30</v>
      </c>
      <c r="C72" t="s">
        <v>29</v>
      </c>
      <c r="D72">
        <v>2.3373603184414358</v>
      </c>
      <c r="E72">
        <v>2.019625108297749</v>
      </c>
      <c r="F72">
        <v>2.1930178083483982</v>
      </c>
      <c r="G72">
        <v>2.0345260749906608</v>
      </c>
      <c r="H72">
        <v>2.1249531132412849</v>
      </c>
      <c r="I72">
        <v>1.9061273896820377</v>
      </c>
      <c r="J72">
        <v>2.0155862787208232</v>
      </c>
      <c r="K72">
        <v>1.9285774071014277</v>
      </c>
      <c r="L72">
        <v>1.9570692776997587</v>
      </c>
      <c r="M72">
        <v>1.8011364261935328</v>
      </c>
      <c r="N72">
        <v>1.873207593358158</v>
      </c>
      <c r="O72">
        <v>1.8300065102444572</v>
      </c>
      <c r="P72">
        <v>1.8661788305956961</v>
      </c>
      <c r="Q72">
        <v>1.7353462366982479</v>
      </c>
      <c r="R72">
        <v>1.7965558626020395</v>
      </c>
      <c r="S72">
        <v>1.7682557561018721</v>
      </c>
      <c r="T72">
        <v>1.7798634438490488</v>
      </c>
      <c r="U72">
        <v>1.675940635772164</v>
      </c>
      <c r="V72">
        <v>1.7226021935923888</v>
      </c>
      <c r="W72">
        <v>1.7122550911517154</v>
      </c>
    </row>
    <row r="73" spans="1:23" x14ac:dyDescent="0.45">
      <c r="A73" t="s">
        <v>28</v>
      </c>
      <c r="B73" t="s">
        <v>15</v>
      </c>
      <c r="C73" t="s">
        <v>75</v>
      </c>
      <c r="D73">
        <v>1.2350145545429068</v>
      </c>
      <c r="E73">
        <v>1.1525307575707744</v>
      </c>
      <c r="F73">
        <v>1.1639722492992906</v>
      </c>
      <c r="G73">
        <v>1.1517266617221238</v>
      </c>
      <c r="H73">
        <v>1.1535494225682472</v>
      </c>
      <c r="I73">
        <v>1.090935295009001</v>
      </c>
      <c r="J73">
        <v>1.0964759284999424</v>
      </c>
      <c r="K73">
        <v>1.0959502633378917</v>
      </c>
      <c r="L73">
        <v>1.0857600904662774</v>
      </c>
      <c r="M73">
        <v>1.0428519068206292</v>
      </c>
      <c r="N73">
        <v>1.0403014576887357</v>
      </c>
      <c r="O73">
        <v>1.0521104787862674</v>
      </c>
      <c r="P73">
        <v>1.0341522297183727</v>
      </c>
      <c r="Q73">
        <v>1.0010820222301726</v>
      </c>
      <c r="R73">
        <v>0.99697314129420012</v>
      </c>
      <c r="S73">
        <v>1.0132372194787245</v>
      </c>
      <c r="T73">
        <v>0.99067858464572522</v>
      </c>
      <c r="U73">
        <v>0.96587309055797332</v>
      </c>
      <c r="V73">
        <v>0.96016757775929806</v>
      </c>
      <c r="W73">
        <v>0.980275051293094</v>
      </c>
    </row>
    <row r="74" spans="1:23" x14ac:dyDescent="0.45">
      <c r="A74" t="s">
        <v>28</v>
      </c>
      <c r="B74" t="s">
        <v>15</v>
      </c>
      <c r="C74" t="s">
        <v>27</v>
      </c>
      <c r="D74">
        <v>1.4612933161523505</v>
      </c>
      <c r="E74">
        <v>1.3773955735585557</v>
      </c>
      <c r="F74">
        <v>1.3788130538116545</v>
      </c>
      <c r="G74">
        <v>1.374555379557431</v>
      </c>
      <c r="H74">
        <v>1.3637545085518212</v>
      </c>
      <c r="I74">
        <v>1.3050915692271594</v>
      </c>
      <c r="J74">
        <v>1.2984742789026342</v>
      </c>
      <c r="K74">
        <v>1.3084808424032863</v>
      </c>
      <c r="L74">
        <v>1.2851513215923391</v>
      </c>
      <c r="M74">
        <v>1.2448158226250199</v>
      </c>
      <c r="N74">
        <v>1.2331360084373406</v>
      </c>
      <c r="O74">
        <v>1.2536872151852878</v>
      </c>
      <c r="P74">
        <v>1.2244557724097704</v>
      </c>
      <c r="Q74">
        <v>1.1953774715544694</v>
      </c>
      <c r="R74">
        <v>1.1821159530858436</v>
      </c>
      <c r="S74">
        <v>1.2080478385173461</v>
      </c>
      <c r="T74">
        <v>1.1721774560991358</v>
      </c>
      <c r="U74">
        <v>1.1509182967824974</v>
      </c>
      <c r="V74">
        <v>1.1374203471055331</v>
      </c>
      <c r="W74">
        <v>1.1669141032950037</v>
      </c>
    </row>
    <row r="75" spans="1:23" x14ac:dyDescent="0.45">
      <c r="A75" t="s">
        <v>28</v>
      </c>
      <c r="B75" t="s">
        <v>15</v>
      </c>
      <c r="C75" t="s">
        <v>29</v>
      </c>
      <c r="D75">
        <v>1.5198550023811226</v>
      </c>
      <c r="E75">
        <v>1.3909819546020059</v>
      </c>
      <c r="F75">
        <v>1.431839466487989</v>
      </c>
      <c r="G75">
        <v>1.3900848353883788</v>
      </c>
      <c r="H75">
        <v>1.4101344329576835</v>
      </c>
      <c r="I75">
        <v>1.315726040385705</v>
      </c>
      <c r="J75">
        <v>1.3406728817771563</v>
      </c>
      <c r="K75">
        <v>1.3212903765212316</v>
      </c>
      <c r="L75">
        <v>1.3276325329564351</v>
      </c>
      <c r="M75">
        <v>1.2562821137473452</v>
      </c>
      <c r="N75">
        <v>1.2723537201751196</v>
      </c>
      <c r="O75">
        <v>1.2671873427802023</v>
      </c>
      <c r="P75">
        <v>1.2630814721122532</v>
      </c>
      <c r="Q75">
        <v>1.2049661120574926</v>
      </c>
      <c r="R75">
        <v>1.2178488304143751</v>
      </c>
      <c r="S75">
        <v>1.2190255238477112</v>
      </c>
      <c r="T75">
        <v>1.2091164915019668</v>
      </c>
      <c r="U75">
        <v>1.1624424280135339</v>
      </c>
      <c r="V75">
        <v>1.1716684992358692</v>
      </c>
      <c r="W75">
        <v>1.1798075928202914</v>
      </c>
    </row>
    <row r="76" spans="1:23" x14ac:dyDescent="0.45">
      <c r="A76" t="s">
        <v>28</v>
      </c>
      <c r="B76" t="s">
        <v>15</v>
      </c>
      <c r="C76" t="s">
        <v>338</v>
      </c>
      <c r="D76">
        <v>1.4605919808366739</v>
      </c>
      <c r="E76">
        <v>1.3749692226494046</v>
      </c>
      <c r="F76">
        <v>1.3781419393264243</v>
      </c>
      <c r="G76">
        <v>1.3726302657287208</v>
      </c>
      <c r="H76">
        <v>1.3623768809922616</v>
      </c>
      <c r="I76">
        <v>1.3032700366835048</v>
      </c>
      <c r="J76">
        <v>1.2971588665140801</v>
      </c>
      <c r="K76">
        <v>1.3069183885070708</v>
      </c>
      <c r="L76">
        <v>1.2842754615557921</v>
      </c>
      <c r="M76">
        <v>1.2426317569307079</v>
      </c>
      <c r="N76">
        <v>1.2322582957593429</v>
      </c>
      <c r="O76">
        <v>1.252033585122224</v>
      </c>
      <c r="P76">
        <v>1.2235371952467067</v>
      </c>
      <c r="Q76">
        <v>1.1935486554210746</v>
      </c>
      <c r="R76">
        <v>1.1811913885134002</v>
      </c>
      <c r="S76">
        <v>1.2064610309440413</v>
      </c>
      <c r="T76">
        <v>1.1711700981960529</v>
      </c>
      <c r="U76">
        <v>1.1499190260388303</v>
      </c>
      <c r="V76">
        <v>1.1363828127471802</v>
      </c>
      <c r="W76">
        <v>1.1659084204536916</v>
      </c>
    </row>
    <row r="77" spans="1:23" x14ac:dyDescent="0.45">
      <c r="A77" t="s">
        <v>69</v>
      </c>
      <c r="B77" t="s">
        <v>435</v>
      </c>
      <c r="C77" t="s">
        <v>22</v>
      </c>
      <c r="D77">
        <v>1.536662142363074</v>
      </c>
      <c r="E77">
        <v>1.4093203843975617</v>
      </c>
      <c r="F77">
        <v>1.4615470441623843</v>
      </c>
      <c r="G77">
        <v>1.4240921639289128</v>
      </c>
      <c r="H77">
        <v>1.4462082929818181</v>
      </c>
      <c r="I77">
        <v>1.3370663012362143</v>
      </c>
      <c r="J77">
        <v>1.3847571756801762</v>
      </c>
      <c r="K77">
        <v>1.3571279904778752</v>
      </c>
      <c r="L77">
        <v>1.3587694157774886</v>
      </c>
      <c r="M77">
        <v>1.2765018419670668</v>
      </c>
      <c r="N77">
        <v>1.311521148947852</v>
      </c>
      <c r="O77">
        <v>1.3002177073013124</v>
      </c>
      <c r="P77">
        <v>1.2978591128947961</v>
      </c>
      <c r="Q77">
        <v>1.2284540423064845</v>
      </c>
      <c r="R77">
        <v>1.25909354673687</v>
      </c>
      <c r="S77">
        <v>1.2551050647604407</v>
      </c>
      <c r="T77">
        <v>1.2388340164377081</v>
      </c>
      <c r="U77">
        <v>1.1855847409881177</v>
      </c>
      <c r="V77">
        <v>1.210742665316741</v>
      </c>
      <c r="W77">
        <v>1.214517033216066</v>
      </c>
    </row>
    <row r="78" spans="1:23" x14ac:dyDescent="0.45">
      <c r="A78" t="s">
        <v>47</v>
      </c>
      <c r="B78" t="s">
        <v>21</v>
      </c>
      <c r="C78" t="s">
        <v>22</v>
      </c>
      <c r="D78">
        <v>1.3548662979210842</v>
      </c>
      <c r="E78">
        <v>1.2066148356315181</v>
      </c>
      <c r="F78">
        <v>1.2674540822938969</v>
      </c>
      <c r="G78">
        <v>1.205025889060888</v>
      </c>
      <c r="H78">
        <v>1.2692114023739647</v>
      </c>
      <c r="I78">
        <v>1.1502993787135269</v>
      </c>
      <c r="J78">
        <v>1.1961869733818848</v>
      </c>
      <c r="K78">
        <v>1.1546234085219163</v>
      </c>
      <c r="L78">
        <v>1.1830069713139677</v>
      </c>
      <c r="M78">
        <v>1.0904195202546814</v>
      </c>
      <c r="N78">
        <v>1.1239742607401224</v>
      </c>
      <c r="O78">
        <v>1.1002787536075669</v>
      </c>
      <c r="P78">
        <v>1.1377883723467495</v>
      </c>
      <c r="Q78">
        <v>1.0527710880308223</v>
      </c>
      <c r="R78">
        <v>1.0858140855683673</v>
      </c>
      <c r="S78">
        <v>1.0660386324647908</v>
      </c>
      <c r="T78">
        <v>1.0895856373914599</v>
      </c>
      <c r="U78">
        <v>1.0131765964796866</v>
      </c>
      <c r="V78">
        <v>1.0452857745815216</v>
      </c>
      <c r="W78">
        <v>1.0288038124374514</v>
      </c>
    </row>
    <row r="79" spans="1:23" x14ac:dyDescent="0.45">
      <c r="A79" t="s">
        <v>433</v>
      </c>
      <c r="B79" t="s">
        <v>488</v>
      </c>
      <c r="C79" t="s">
        <v>22</v>
      </c>
      <c r="D79">
        <v>1.5422102303669589</v>
      </c>
      <c r="E79">
        <v>1.4599085092019468</v>
      </c>
      <c r="F79">
        <v>1.4964923518387208</v>
      </c>
      <c r="G79">
        <v>1.4838230426710814</v>
      </c>
      <c r="H79">
        <v>1.4323327877020791</v>
      </c>
      <c r="I79">
        <v>1.390141178233308</v>
      </c>
      <c r="J79">
        <v>1.4049493831040265</v>
      </c>
      <c r="K79">
        <v>1.4178778569068784</v>
      </c>
      <c r="L79">
        <v>1.328977688612381</v>
      </c>
      <c r="M79">
        <v>1.3259303213566962</v>
      </c>
      <c r="N79">
        <v>1.3187031568946057</v>
      </c>
      <c r="O79">
        <v>1.3570435388972486</v>
      </c>
      <c r="P79">
        <v>1.2661424855549479</v>
      </c>
      <c r="Q79">
        <v>1.2760265593889857</v>
      </c>
      <c r="R79">
        <v>1.2632386815109231</v>
      </c>
      <c r="S79">
        <v>1.3106775482577164</v>
      </c>
      <c r="T79">
        <v>1.2106191434911846</v>
      </c>
      <c r="U79">
        <v>1.2276963774642999</v>
      </c>
      <c r="V79">
        <v>1.2133017452041694</v>
      </c>
      <c r="W79">
        <v>1.2635537307461902</v>
      </c>
    </row>
    <row r="80" spans="1:23" x14ac:dyDescent="0.45">
      <c r="A80" t="s">
        <v>48</v>
      </c>
      <c r="B80" t="s">
        <v>50</v>
      </c>
      <c r="C80" t="s">
        <v>98</v>
      </c>
      <c r="D80">
        <v>1.2392839644349452</v>
      </c>
      <c r="E80">
        <v>1.0934151403618355</v>
      </c>
      <c r="F80">
        <v>1.1556862372972578</v>
      </c>
      <c r="G80">
        <v>1.0910072826970543</v>
      </c>
      <c r="H80">
        <v>1.160392085819552</v>
      </c>
      <c r="I80">
        <v>1.0381410605116748</v>
      </c>
      <c r="J80">
        <v>1.0908383622784661</v>
      </c>
      <c r="K80">
        <v>1.0407964787617356</v>
      </c>
      <c r="L80">
        <v>1.0893555511844475</v>
      </c>
      <c r="M80">
        <v>0.99031012445434552</v>
      </c>
      <c r="N80">
        <v>1.031801153383578</v>
      </c>
      <c r="O80">
        <v>0.99668645811777745</v>
      </c>
      <c r="P80">
        <v>1.0295189309362047</v>
      </c>
      <c r="Q80">
        <v>0.95090157045990065</v>
      </c>
      <c r="R80">
        <v>0.98284457829538907</v>
      </c>
      <c r="S80">
        <v>0.96116032844705312</v>
      </c>
      <c r="T80">
        <v>0.97741141602599524</v>
      </c>
      <c r="U80">
        <v>0.91682642623140009</v>
      </c>
      <c r="V80">
        <v>0.93976401918611252</v>
      </c>
      <c r="W80">
        <v>0.92925702618120531</v>
      </c>
    </row>
    <row r="81" spans="1:23" x14ac:dyDescent="0.45">
      <c r="A81" t="s">
        <v>39</v>
      </c>
      <c r="B81" t="s">
        <v>58</v>
      </c>
      <c r="C81" t="s">
        <v>75</v>
      </c>
      <c r="D81">
        <v>1.1934330034827203</v>
      </c>
      <c r="E81">
        <v>1.2127408201963692</v>
      </c>
      <c r="F81">
        <v>1.2032795094311111</v>
      </c>
      <c r="G81">
        <v>1.2690155338648677</v>
      </c>
      <c r="H81">
        <v>1.1354135239641916</v>
      </c>
      <c r="I81">
        <v>1.162756840411026</v>
      </c>
      <c r="J81">
        <v>1.1504077639861141</v>
      </c>
      <c r="K81">
        <v>1.218436073394406</v>
      </c>
      <c r="L81">
        <v>1.0883341625995062</v>
      </c>
      <c r="M81">
        <v>1.1221288986127427</v>
      </c>
      <c r="N81">
        <v>1.1077271062504104</v>
      </c>
      <c r="O81">
        <v>1.1772309062631594</v>
      </c>
      <c r="P81">
        <v>1.0428719202410948</v>
      </c>
      <c r="Q81">
        <v>1.0804904784829126</v>
      </c>
      <c r="R81">
        <v>1.0652540168715101</v>
      </c>
      <c r="S81">
        <v>1.1348094360177814</v>
      </c>
      <c r="T81">
        <v>1.0047026317469654</v>
      </c>
      <c r="U81">
        <v>1.0502658772721669</v>
      </c>
      <c r="V81">
        <v>1.0302432450140067</v>
      </c>
      <c r="W81">
        <v>1.1038243519340893</v>
      </c>
    </row>
    <row r="82" spans="1:23" x14ac:dyDescent="0.45">
      <c r="A82" t="s">
        <v>39</v>
      </c>
      <c r="B82" t="s">
        <v>58</v>
      </c>
      <c r="C82" t="s">
        <v>41</v>
      </c>
      <c r="D82">
        <v>1.4045467550320467</v>
      </c>
      <c r="E82">
        <v>1.4167094028633331</v>
      </c>
      <c r="F82">
        <v>1.4173878577817516</v>
      </c>
      <c r="G82">
        <v>1.4799937874793607</v>
      </c>
      <c r="H82">
        <v>1.3381448594118002</v>
      </c>
      <c r="I82">
        <v>1.3593892292849539</v>
      </c>
      <c r="J82">
        <v>1.35654412641889</v>
      </c>
      <c r="K82">
        <v>1.4228506877740541</v>
      </c>
      <c r="L82">
        <v>1.2805145128101241</v>
      </c>
      <c r="M82">
        <v>1.3109852878239971</v>
      </c>
      <c r="N82">
        <v>1.3042690192753552</v>
      </c>
      <c r="O82">
        <v>1.3743372451939255</v>
      </c>
      <c r="P82">
        <v>1.227587828481197</v>
      </c>
      <c r="Q82">
        <v>1.2609390770790618</v>
      </c>
      <c r="R82">
        <v>1.2542831079831573</v>
      </c>
      <c r="S82">
        <v>1.3240662023998804</v>
      </c>
      <c r="T82">
        <v>1.1846099999890158</v>
      </c>
      <c r="U82">
        <v>1.2248018612792428</v>
      </c>
      <c r="V82">
        <v>1.2149494171616961</v>
      </c>
      <c r="W82">
        <v>1.2871462047044908</v>
      </c>
    </row>
    <row r="83" spans="1:23" x14ac:dyDescent="0.45">
      <c r="A83" t="s">
        <v>39</v>
      </c>
      <c r="B83" t="s">
        <v>334</v>
      </c>
      <c r="C83" t="s">
        <v>41</v>
      </c>
      <c r="D83">
        <v>1.6593390362135401</v>
      </c>
      <c r="E83">
        <v>1.7055699816601348</v>
      </c>
      <c r="F83">
        <v>1.6748423380769191</v>
      </c>
      <c r="G83">
        <v>1.781838063769847</v>
      </c>
      <c r="H83">
        <v>1.5792108035567363</v>
      </c>
      <c r="I83">
        <v>1.6387834244212136</v>
      </c>
      <c r="J83">
        <v>1.6017376688174629</v>
      </c>
      <c r="K83">
        <v>1.715319398576532</v>
      </c>
      <c r="L83">
        <v>1.5083401757223687</v>
      </c>
      <c r="M83">
        <v>1.5760118875118645</v>
      </c>
      <c r="N83">
        <v>1.5370516330301112</v>
      </c>
      <c r="O83">
        <v>1.6521477927188157</v>
      </c>
      <c r="P83">
        <v>1.4580741457834359</v>
      </c>
      <c r="Q83">
        <v>1.5311964389845374</v>
      </c>
      <c r="R83">
        <v>1.4905629753119687</v>
      </c>
      <c r="S83">
        <v>1.6074875679290757</v>
      </c>
      <c r="T83">
        <v>1.3936856383372302</v>
      </c>
      <c r="U83">
        <v>1.4739281750867748</v>
      </c>
      <c r="V83">
        <v>1.4299602962707962</v>
      </c>
      <c r="W83">
        <v>1.5484653299374809</v>
      </c>
    </row>
    <row r="84" spans="1:23" x14ac:dyDescent="0.45">
      <c r="A84" t="s">
        <v>39</v>
      </c>
      <c r="B84" t="s">
        <v>333</v>
      </c>
      <c r="C84" t="s">
        <v>41</v>
      </c>
      <c r="D84">
        <v>1.6277350794420191</v>
      </c>
      <c r="E84">
        <v>1.6671101420092391</v>
      </c>
      <c r="F84">
        <v>1.643106276896046</v>
      </c>
      <c r="G84">
        <v>1.7351467120579782</v>
      </c>
      <c r="H84">
        <v>1.545831258307907</v>
      </c>
      <c r="I84">
        <v>1.5970175420617125</v>
      </c>
      <c r="J84">
        <v>1.5677182335918911</v>
      </c>
      <c r="K84">
        <v>1.6652895344443783</v>
      </c>
      <c r="L84">
        <v>1.4750993326313862</v>
      </c>
      <c r="M84">
        <v>1.530461240636791</v>
      </c>
      <c r="N84">
        <v>1.5030307917090342</v>
      </c>
      <c r="O84">
        <v>1.5995335591271622</v>
      </c>
      <c r="P84">
        <v>1.4202615055735131</v>
      </c>
      <c r="Q84">
        <v>1.4800960312481881</v>
      </c>
      <c r="R84">
        <v>1.4518865604305058</v>
      </c>
      <c r="S84">
        <v>1.5491086062566328</v>
      </c>
      <c r="T84">
        <v>1.3658808649405336</v>
      </c>
      <c r="U84">
        <v>1.4326992770327593</v>
      </c>
      <c r="V84">
        <v>1.4014216211557322</v>
      </c>
      <c r="W84">
        <v>1.5014201425737184</v>
      </c>
    </row>
    <row r="85" spans="1:23" x14ac:dyDescent="0.45">
      <c r="A85" t="s">
        <v>39</v>
      </c>
      <c r="B85" t="s">
        <v>97</v>
      </c>
      <c r="C85" t="s">
        <v>41</v>
      </c>
      <c r="D85">
        <v>1.6669204364808208</v>
      </c>
      <c r="E85">
        <v>1.7121603370918308</v>
      </c>
      <c r="F85">
        <v>1.6817419612895963</v>
      </c>
      <c r="G85">
        <v>1.7815277922561847</v>
      </c>
      <c r="H85">
        <v>1.5839579798810781</v>
      </c>
      <c r="I85">
        <v>1.6386012907780121</v>
      </c>
      <c r="J85">
        <v>1.6059314410230827</v>
      </c>
      <c r="K85">
        <v>1.707936075672104</v>
      </c>
      <c r="L85">
        <v>1.5105179875504091</v>
      </c>
      <c r="M85">
        <v>1.5699104410399161</v>
      </c>
      <c r="N85">
        <v>1.5387975100533715</v>
      </c>
      <c r="O85">
        <v>1.6400243071685408</v>
      </c>
      <c r="P85">
        <v>1.4559157418489266</v>
      </c>
      <c r="Q85">
        <v>1.5172691217837855</v>
      </c>
      <c r="R85">
        <v>1.4878691384212568</v>
      </c>
      <c r="S85">
        <v>1.5879983238053854</v>
      </c>
      <c r="T85">
        <v>1.3960795849339502</v>
      </c>
      <c r="U85">
        <v>1.4697391147406513</v>
      </c>
      <c r="V85">
        <v>1.4326333895515722</v>
      </c>
      <c r="W85">
        <v>1.5403260244316457</v>
      </c>
    </row>
    <row r="86" spans="1:23" x14ac:dyDescent="0.45">
      <c r="A86" t="s">
        <v>39</v>
      </c>
      <c r="B86" t="s">
        <v>40</v>
      </c>
      <c r="C86" t="s">
        <v>41</v>
      </c>
      <c r="D86">
        <v>1.4037363925702298</v>
      </c>
      <c r="E86">
        <v>1.4158575659558694</v>
      </c>
      <c r="F86">
        <v>1.4165637128257804</v>
      </c>
      <c r="G86">
        <v>1.4790250239962273</v>
      </c>
      <c r="H86">
        <v>1.3369251927696404</v>
      </c>
      <c r="I86">
        <v>1.3578818760171574</v>
      </c>
      <c r="J86">
        <v>1.3552660314412368</v>
      </c>
      <c r="K86">
        <v>1.4211704480684617</v>
      </c>
      <c r="L86">
        <v>1.2789468943591713</v>
      </c>
      <c r="M86">
        <v>1.3089609647816733</v>
      </c>
      <c r="N86">
        <v>1.3026459218674322</v>
      </c>
      <c r="O86">
        <v>1.3721748769132405</v>
      </c>
      <c r="P86">
        <v>1.2268032543074925</v>
      </c>
      <c r="Q86">
        <v>1.2597511339922727</v>
      </c>
      <c r="R86">
        <v>1.2534742754131825</v>
      </c>
      <c r="S86">
        <v>1.3228261640404779</v>
      </c>
      <c r="T86">
        <v>1.1836347777150396</v>
      </c>
      <c r="U86">
        <v>1.2233195368423384</v>
      </c>
      <c r="V86">
        <v>1.2139554890267756</v>
      </c>
      <c r="W86">
        <v>1.2856031141366364</v>
      </c>
    </row>
    <row r="87" spans="1:23" x14ac:dyDescent="0.45">
      <c r="A87" t="s">
        <v>34</v>
      </c>
      <c r="B87" t="s">
        <v>409</v>
      </c>
      <c r="C87" t="s">
        <v>16</v>
      </c>
      <c r="D87">
        <v>1.3182376703151526</v>
      </c>
      <c r="E87">
        <v>1.2939744194366487</v>
      </c>
      <c r="F87">
        <v>1.3052416335015353</v>
      </c>
      <c r="G87">
        <v>1.3290852128204758</v>
      </c>
      <c r="H87">
        <v>1.2508881004751262</v>
      </c>
      <c r="I87">
        <v>1.2310530540829132</v>
      </c>
      <c r="J87">
        <v>1.2441043289764242</v>
      </c>
      <c r="K87">
        <v>1.2693598736602028</v>
      </c>
      <c r="L87">
        <v>1.1972514637132738</v>
      </c>
      <c r="M87">
        <v>1.1816294274940327</v>
      </c>
      <c r="N87">
        <v>1.1952649221466012</v>
      </c>
      <c r="O87">
        <v>1.2214089451654662</v>
      </c>
      <c r="P87">
        <v>1.1516419890488931</v>
      </c>
      <c r="Q87">
        <v>1.1383952594384659</v>
      </c>
      <c r="R87">
        <v>1.153510319836772</v>
      </c>
      <c r="S87">
        <v>1.1803167776815207</v>
      </c>
      <c r="T87">
        <v>1.1095254845443385</v>
      </c>
      <c r="U87">
        <v>1.1007405520994336</v>
      </c>
      <c r="V87">
        <v>1.1147425810801721</v>
      </c>
      <c r="W87">
        <v>1.1440572071735353</v>
      </c>
    </row>
    <row r="88" spans="1:23" x14ac:dyDescent="0.45">
      <c r="A88" t="s">
        <v>104</v>
      </c>
      <c r="B88" t="s">
        <v>30</v>
      </c>
      <c r="C88" t="s">
        <v>22</v>
      </c>
      <c r="D88">
        <v>1.1215282996740845</v>
      </c>
      <c r="E88">
        <v>1.1378330458085788</v>
      </c>
      <c r="F88">
        <v>1.1250793910917154</v>
      </c>
      <c r="G88">
        <v>1.1812977642331195</v>
      </c>
      <c r="H88">
        <v>1.0661781185256165</v>
      </c>
      <c r="I88">
        <v>1.08487760313503</v>
      </c>
      <c r="J88">
        <v>1.0734134148471968</v>
      </c>
      <c r="K88">
        <v>1.1299150996929925</v>
      </c>
      <c r="L88">
        <v>1.0176529751329153</v>
      </c>
      <c r="M88">
        <v>1.0387605374586362</v>
      </c>
      <c r="N88">
        <v>1.0283274470163537</v>
      </c>
      <c r="O88">
        <v>1.0848484430611942</v>
      </c>
      <c r="P88">
        <v>0.98124333129744912</v>
      </c>
      <c r="Q88">
        <v>1.0044108157765821</v>
      </c>
      <c r="R88">
        <v>0.99361680361024141</v>
      </c>
      <c r="S88">
        <v>1.0504410978164851</v>
      </c>
      <c r="T88">
        <v>0.94783907767293019</v>
      </c>
      <c r="U88">
        <v>0.9726736580785339</v>
      </c>
      <c r="V88">
        <v>0.96219265929976172</v>
      </c>
      <c r="W88">
        <v>1.0191806165908612</v>
      </c>
    </row>
    <row r="89" spans="1:23" x14ac:dyDescent="0.45">
      <c r="A89" t="s">
        <v>144</v>
      </c>
      <c r="B89" t="s">
        <v>58</v>
      </c>
      <c r="C89" t="s">
        <v>41</v>
      </c>
      <c r="D89">
        <v>1.5631939454097366</v>
      </c>
      <c r="E89">
        <v>1.4986931837528576</v>
      </c>
      <c r="F89">
        <v>1.5011899373251512</v>
      </c>
      <c r="G89">
        <v>1.5213178393194062</v>
      </c>
      <c r="H89">
        <v>1.4799856909931854</v>
      </c>
      <c r="I89">
        <v>1.4328545026998394</v>
      </c>
      <c r="J89">
        <v>1.432617271169337</v>
      </c>
      <c r="K89">
        <v>1.460991748262229</v>
      </c>
      <c r="L89">
        <v>1.4110490628383485</v>
      </c>
      <c r="M89">
        <v>1.3733363099960447</v>
      </c>
      <c r="N89">
        <v>1.3733246907829193</v>
      </c>
      <c r="O89">
        <v>1.4058862777427488</v>
      </c>
      <c r="P89">
        <v>1.3515029069549447</v>
      </c>
      <c r="Q89">
        <v>1.3205876439264015</v>
      </c>
      <c r="R89">
        <v>1.3213474338928346</v>
      </c>
      <c r="S89">
        <v>1.356327293810826</v>
      </c>
      <c r="T89">
        <v>1.2970248745644368</v>
      </c>
      <c r="U89">
        <v>1.2782099750466855</v>
      </c>
      <c r="V89">
        <v>1.2742559455413673</v>
      </c>
      <c r="W89">
        <v>1.3166282614267266</v>
      </c>
    </row>
    <row r="90" spans="1:23" x14ac:dyDescent="0.45">
      <c r="A90" t="s">
        <v>105</v>
      </c>
      <c r="B90" t="s">
        <v>58</v>
      </c>
      <c r="C90" t="s">
        <v>75</v>
      </c>
      <c r="D90">
        <v>1.1166275087341158</v>
      </c>
      <c r="E90">
        <v>1.144908047351044</v>
      </c>
      <c r="F90">
        <v>1.1359009845324533</v>
      </c>
      <c r="G90">
        <v>1.2000167103280621</v>
      </c>
      <c r="H90">
        <v>1.0698419521678471</v>
      </c>
      <c r="I90">
        <v>1.1010360662271568</v>
      </c>
      <c r="J90">
        <v>1.0919342918705612</v>
      </c>
      <c r="K90">
        <v>1.1558193785107109</v>
      </c>
      <c r="L90">
        <v>1.0239448443088623</v>
      </c>
      <c r="M90">
        <v>1.0607195572489645</v>
      </c>
      <c r="N90">
        <v>1.0487390286110321</v>
      </c>
      <c r="O90">
        <v>1.1144532743402238</v>
      </c>
      <c r="P90">
        <v>0.98646313229941129</v>
      </c>
      <c r="Q90">
        <v>1.0249620539118771</v>
      </c>
      <c r="R90">
        <v>1.0128057221740696</v>
      </c>
      <c r="S90">
        <v>1.0772921444761787</v>
      </c>
      <c r="T90">
        <v>0.95624528627027328</v>
      </c>
      <c r="U90">
        <v>0.99622869719632068</v>
      </c>
      <c r="V90">
        <v>0.98392041197698754</v>
      </c>
      <c r="W90">
        <v>1.0479020860782804</v>
      </c>
    </row>
    <row r="91" spans="1:23" x14ac:dyDescent="0.45">
      <c r="A91" t="s">
        <v>105</v>
      </c>
      <c r="B91" t="s">
        <v>58</v>
      </c>
      <c r="C91" t="s">
        <v>41</v>
      </c>
      <c r="D91">
        <v>1.3134156166281226</v>
      </c>
      <c r="E91">
        <v>1.3379545432936997</v>
      </c>
      <c r="F91">
        <v>1.3363516736140086</v>
      </c>
      <c r="G91">
        <v>1.4019706201126869</v>
      </c>
      <c r="H91">
        <v>1.257292668337874</v>
      </c>
      <c r="I91">
        <v>1.2851052126322675</v>
      </c>
      <c r="J91">
        <v>1.2836008161139811</v>
      </c>
      <c r="K91">
        <v>1.3486213092512829</v>
      </c>
      <c r="L91">
        <v>1.2046338958878833</v>
      </c>
      <c r="M91">
        <v>1.237195074868479</v>
      </c>
      <c r="N91">
        <v>1.2339990300962855</v>
      </c>
      <c r="O91">
        <v>1.299552730057894</v>
      </c>
      <c r="P91">
        <v>1.160127397656376</v>
      </c>
      <c r="Q91">
        <v>1.1949623440858144</v>
      </c>
      <c r="R91">
        <v>1.1911259172240234</v>
      </c>
      <c r="S91">
        <v>1.2558928310088318</v>
      </c>
      <c r="T91">
        <v>1.1235254371739749</v>
      </c>
      <c r="U91">
        <v>1.1608149955260449</v>
      </c>
      <c r="V91">
        <v>1.1562440248543264</v>
      </c>
      <c r="W91">
        <v>1.2210521429966747</v>
      </c>
    </row>
    <row r="92" spans="1:23" x14ac:dyDescent="0.45">
      <c r="A92" t="s">
        <v>105</v>
      </c>
      <c r="B92" t="s">
        <v>67</v>
      </c>
      <c r="C92" t="s">
        <v>75</v>
      </c>
      <c r="D92">
        <v>1.4638495271024115</v>
      </c>
      <c r="E92">
        <v>1.5144259411261627</v>
      </c>
      <c r="F92">
        <v>1.489085254769853</v>
      </c>
      <c r="G92">
        <v>1.5816517191975643</v>
      </c>
      <c r="H92">
        <v>1.3991391098368837</v>
      </c>
      <c r="I92">
        <v>1.4502470372264362</v>
      </c>
      <c r="J92">
        <v>1.4277361162182205</v>
      </c>
      <c r="K92">
        <v>1.5176356173571095</v>
      </c>
      <c r="L92">
        <v>1.3405413542495075</v>
      </c>
      <c r="M92">
        <v>1.4009762038949554</v>
      </c>
      <c r="N92">
        <v>1.37312307218895</v>
      </c>
      <c r="O92">
        <v>1.4680063235284642</v>
      </c>
      <c r="P92">
        <v>1.289124789700016</v>
      </c>
      <c r="Q92">
        <v>1.3510238589312511</v>
      </c>
      <c r="R92">
        <v>1.3236398839873913</v>
      </c>
      <c r="S92">
        <v>1.4171098591912004</v>
      </c>
      <c r="T92">
        <v>1.2466514346784794</v>
      </c>
      <c r="U92">
        <v>1.3092411355861791</v>
      </c>
      <c r="V92">
        <v>1.282794146397686</v>
      </c>
      <c r="W92">
        <v>1.3748826580358506</v>
      </c>
    </row>
    <row r="93" spans="1:23" x14ac:dyDescent="0.45">
      <c r="A93" t="s">
        <v>105</v>
      </c>
      <c r="B93" t="s">
        <v>67</v>
      </c>
      <c r="C93" t="s">
        <v>41</v>
      </c>
      <c r="D93">
        <v>1.6534488111677055</v>
      </c>
      <c r="E93">
        <v>1.7175574878516129</v>
      </c>
      <c r="F93">
        <v>1.682552736261403</v>
      </c>
      <c r="G93">
        <v>1.7929484977418302</v>
      </c>
      <c r="H93">
        <v>1.5797965350302479</v>
      </c>
      <c r="I93">
        <v>1.6414900578220855</v>
      </c>
      <c r="J93">
        <v>1.6126251321651195</v>
      </c>
      <c r="K93">
        <v>1.7170993171941411</v>
      </c>
      <c r="L93">
        <v>1.5141164323885787</v>
      </c>
      <c r="M93">
        <v>1.586324804374361</v>
      </c>
      <c r="N93">
        <v>1.5512794364038771</v>
      </c>
      <c r="O93">
        <v>1.6615081438488575</v>
      </c>
      <c r="P93">
        <v>1.4571780758780069</v>
      </c>
      <c r="Q93">
        <v>1.5291953213716347</v>
      </c>
      <c r="R93">
        <v>1.4964902520480343</v>
      </c>
      <c r="S93">
        <v>1.603723653591159</v>
      </c>
      <c r="T93">
        <v>1.4095216976407636</v>
      </c>
      <c r="U93">
        <v>1.480505632365853</v>
      </c>
      <c r="V93">
        <v>1.4507112757188576</v>
      </c>
      <c r="W93">
        <v>1.554283478513818</v>
      </c>
    </row>
    <row r="94" spans="1:23" x14ac:dyDescent="0.45">
      <c r="A94" t="s">
        <v>105</v>
      </c>
      <c r="B94" t="s">
        <v>66</v>
      </c>
      <c r="C94" t="s">
        <v>75</v>
      </c>
      <c r="D94">
        <v>1.3352088394437289</v>
      </c>
      <c r="E94">
        <v>1.3722551364078184</v>
      </c>
      <c r="F94">
        <v>1.358233148759552</v>
      </c>
      <c r="G94">
        <v>1.4329694526122057</v>
      </c>
      <c r="H94">
        <v>1.276461847518557</v>
      </c>
      <c r="I94">
        <v>1.315318850007716</v>
      </c>
      <c r="J94">
        <v>1.3025837940786207</v>
      </c>
      <c r="K94">
        <v>1.3759003270752916</v>
      </c>
      <c r="L94">
        <v>1.220028257086462</v>
      </c>
      <c r="M94">
        <v>1.2660609400226599</v>
      </c>
      <c r="N94">
        <v>1.2495956229693179</v>
      </c>
      <c r="O94">
        <v>1.3262928052435392</v>
      </c>
      <c r="P94">
        <v>1.1766695792886031</v>
      </c>
      <c r="Q94">
        <v>1.2251896168742649</v>
      </c>
      <c r="R94">
        <v>1.2082652302799164</v>
      </c>
      <c r="S94">
        <v>1.2852370198402221</v>
      </c>
      <c r="T94">
        <v>1.1402384027002912</v>
      </c>
      <c r="U94">
        <v>1.1901932214882418</v>
      </c>
      <c r="V94">
        <v>1.1733819499163054</v>
      </c>
      <c r="W94">
        <v>1.249671424412601</v>
      </c>
    </row>
    <row r="95" spans="1:23" x14ac:dyDescent="0.45">
      <c r="A95" t="s">
        <v>105</v>
      </c>
      <c r="B95" t="s">
        <v>66</v>
      </c>
      <c r="C95" t="s">
        <v>41</v>
      </c>
      <c r="D95">
        <v>1.5240283164268085</v>
      </c>
      <c r="E95">
        <v>1.5758366471118437</v>
      </c>
      <c r="F95">
        <v>1.5508732542405599</v>
      </c>
      <c r="G95">
        <v>1.6450066761653781</v>
      </c>
      <c r="H95">
        <v>1.4567779724996937</v>
      </c>
      <c r="I95">
        <v>1.5084776991760607</v>
      </c>
      <c r="J95">
        <v>1.4870156624059556</v>
      </c>
      <c r="K95">
        <v>1.5773781435007841</v>
      </c>
      <c r="L95">
        <v>1.3925525608438807</v>
      </c>
      <c r="M95">
        <v>1.4508487130735814</v>
      </c>
      <c r="N95">
        <v>1.4267570271309404</v>
      </c>
      <c r="O95">
        <v>1.5191316140762094</v>
      </c>
      <c r="P95">
        <v>1.3436208173939883</v>
      </c>
      <c r="Q95">
        <v>1.4025549769122876</v>
      </c>
      <c r="R95">
        <v>1.3799730073588956</v>
      </c>
      <c r="S95">
        <v>1.4703552725291538</v>
      </c>
      <c r="T95">
        <v>1.3007528271543984</v>
      </c>
      <c r="U95">
        <v>1.3609715759995458</v>
      </c>
      <c r="V95">
        <v>1.338892206863709</v>
      </c>
      <c r="W95">
        <v>1.4284083112710244</v>
      </c>
    </row>
    <row r="96" spans="1:23" x14ac:dyDescent="0.45">
      <c r="A96" t="s">
        <v>105</v>
      </c>
      <c r="B96" t="s">
        <v>15</v>
      </c>
      <c r="C96" t="s">
        <v>75</v>
      </c>
      <c r="D96">
        <v>1.0505977336995611</v>
      </c>
      <c r="E96">
        <v>1.0642119329137973</v>
      </c>
      <c r="F96">
        <v>1.0684155688957138</v>
      </c>
      <c r="G96">
        <v>1.1112741140502684</v>
      </c>
      <c r="H96">
        <v>1.0055605304199347</v>
      </c>
      <c r="I96">
        <v>1.0214285232617391</v>
      </c>
      <c r="J96">
        <v>1.0259031435199508</v>
      </c>
      <c r="K96">
        <v>1.0685983576493623</v>
      </c>
      <c r="L96">
        <v>0.96077124882757603</v>
      </c>
      <c r="M96">
        <v>0.98240838330343583</v>
      </c>
      <c r="N96">
        <v>0.98380040018857717</v>
      </c>
      <c r="O96">
        <v>1.0292408766341605</v>
      </c>
      <c r="P96">
        <v>0.92508177526234536</v>
      </c>
      <c r="Q96">
        <v>0.94884190358400755</v>
      </c>
      <c r="R96">
        <v>0.94948474493753876</v>
      </c>
      <c r="S96">
        <v>0.99504884262379689</v>
      </c>
      <c r="T96">
        <v>0.89453117670254467</v>
      </c>
      <c r="U96">
        <v>0.91913330601000254</v>
      </c>
      <c r="V96">
        <v>0.92016203091180426</v>
      </c>
      <c r="W96">
        <v>0.96505765635181151</v>
      </c>
    </row>
    <row r="97" spans="1:23" x14ac:dyDescent="0.45">
      <c r="A97" t="s">
        <v>90</v>
      </c>
      <c r="B97" t="s">
        <v>24</v>
      </c>
      <c r="C97" t="s">
        <v>22</v>
      </c>
      <c r="D97">
        <v>1.6865873251353116</v>
      </c>
      <c r="E97">
        <v>1.6173353301596194</v>
      </c>
      <c r="F97">
        <v>1.6411008739115844</v>
      </c>
      <c r="G97">
        <v>1.6551378073148031</v>
      </c>
      <c r="H97">
        <v>1.577219411922588</v>
      </c>
      <c r="I97">
        <v>1.5410019432237008</v>
      </c>
      <c r="J97">
        <v>1.5496795200411486</v>
      </c>
      <c r="K97">
        <v>1.5832255924125267</v>
      </c>
      <c r="L97">
        <v>1.476349939352837</v>
      </c>
      <c r="M97">
        <v>1.4759897671924564</v>
      </c>
      <c r="N97">
        <v>1.4656481344638788</v>
      </c>
      <c r="O97">
        <v>1.5219742846450897</v>
      </c>
      <c r="P97">
        <v>1.4097555465697673</v>
      </c>
      <c r="Q97">
        <v>1.4239068694356123</v>
      </c>
      <c r="R97">
        <v>1.4068773738310831</v>
      </c>
      <c r="S97">
        <v>1.4729109500759721</v>
      </c>
      <c r="T97">
        <v>1.3504571042090181</v>
      </c>
      <c r="U97">
        <v>1.3737569774011731</v>
      </c>
      <c r="V97">
        <v>1.3536952190204654</v>
      </c>
      <c r="W97">
        <v>1.4247302653446501</v>
      </c>
    </row>
    <row r="98" spans="1:23" x14ac:dyDescent="0.45">
      <c r="A98" t="s">
        <v>95</v>
      </c>
      <c r="B98" t="s">
        <v>83</v>
      </c>
      <c r="C98" t="s">
        <v>22</v>
      </c>
      <c r="D98">
        <v>2.0218869213224178</v>
      </c>
      <c r="E98">
        <v>1.8595212547424793</v>
      </c>
      <c r="F98">
        <v>1.9067583379983251</v>
      </c>
      <c r="G98">
        <v>1.8532158217859644</v>
      </c>
      <c r="H98">
        <v>1.8897393134803999</v>
      </c>
      <c r="I98">
        <v>1.7551690842213783</v>
      </c>
      <c r="J98">
        <v>1.7961997674196895</v>
      </c>
      <c r="K98">
        <v>1.7592125701220587</v>
      </c>
      <c r="L98">
        <v>1.7814262417877822</v>
      </c>
      <c r="M98">
        <v>1.6678331055714066</v>
      </c>
      <c r="N98">
        <v>1.7062605713223533</v>
      </c>
      <c r="O98">
        <v>1.6799171784653253</v>
      </c>
      <c r="P98">
        <v>1.6917228217879861</v>
      </c>
      <c r="Q98">
        <v>1.6011366838007097</v>
      </c>
      <c r="R98">
        <v>1.6305773175670022</v>
      </c>
      <c r="S98">
        <v>1.6183015273197514</v>
      </c>
      <c r="T98">
        <v>1.6161062986372627</v>
      </c>
      <c r="U98">
        <v>1.537252817726473</v>
      </c>
      <c r="V98">
        <v>1.564179849789568</v>
      </c>
      <c r="W98">
        <v>1.5587983639510643</v>
      </c>
    </row>
    <row r="99" spans="1:23" x14ac:dyDescent="0.45">
      <c r="A99" t="s">
        <v>38</v>
      </c>
      <c r="B99" t="s">
        <v>21</v>
      </c>
      <c r="C99" t="s">
        <v>22</v>
      </c>
      <c r="D99">
        <v>1.335605142705848</v>
      </c>
      <c r="E99">
        <v>1.2660879118359631</v>
      </c>
      <c r="F99">
        <v>1.3084801385343288</v>
      </c>
      <c r="G99">
        <v>1.3001624396719533</v>
      </c>
      <c r="H99">
        <v>1.2739906405203583</v>
      </c>
      <c r="I99">
        <v>1.2142008023978654</v>
      </c>
      <c r="J99">
        <v>1.2542685095861552</v>
      </c>
      <c r="K99">
        <v>1.2512458357588554</v>
      </c>
      <c r="L99">
        <v>1.2120886807550106</v>
      </c>
      <c r="M99">
        <v>1.1608628265902259</v>
      </c>
      <c r="N99">
        <v>1.1977427080326384</v>
      </c>
      <c r="O99">
        <v>1.1996970943915961</v>
      </c>
      <c r="P99">
        <v>1.1632631474474404</v>
      </c>
      <c r="Q99">
        <v>1.1201580828802187</v>
      </c>
      <c r="R99">
        <v>1.1535597641133903</v>
      </c>
      <c r="S99">
        <v>1.1609094574821075</v>
      </c>
      <c r="T99">
        <v>1.119071929050607</v>
      </c>
      <c r="U99">
        <v>1.0867670956548647</v>
      </c>
      <c r="V99">
        <v>1.1147655843356135</v>
      </c>
      <c r="W99">
        <v>1.1284256186310928</v>
      </c>
    </row>
    <row r="100" spans="1:23" x14ac:dyDescent="0.45">
      <c r="A100" t="s">
        <v>86</v>
      </c>
      <c r="B100" t="s">
        <v>15</v>
      </c>
      <c r="C100" t="s">
        <v>75</v>
      </c>
      <c r="D100">
        <v>1.5339223346311406</v>
      </c>
      <c r="E100">
        <v>1.4891920775246745</v>
      </c>
      <c r="F100">
        <v>1.4810007522847373</v>
      </c>
      <c r="G100">
        <v>1.5077052165243079</v>
      </c>
      <c r="H100">
        <v>1.4612069577850972</v>
      </c>
      <c r="I100">
        <v>1.4277234539769763</v>
      </c>
      <c r="J100">
        <v>1.4187218646829587</v>
      </c>
      <c r="K100">
        <v>1.4495789824861951</v>
      </c>
      <c r="L100">
        <v>1.3832560122262532</v>
      </c>
      <c r="M100">
        <v>1.3635614420476512</v>
      </c>
      <c r="N100">
        <v>1.3519712940390123</v>
      </c>
      <c r="O100">
        <v>1.3893012527740911</v>
      </c>
      <c r="P100">
        <v>1.3257920954347899</v>
      </c>
      <c r="Q100">
        <v>1.3133905300561688</v>
      </c>
      <c r="R100">
        <v>1.3027326038134817</v>
      </c>
      <c r="S100">
        <v>1.3419049688010387</v>
      </c>
      <c r="T100">
        <v>1.272339965607765</v>
      </c>
      <c r="U100">
        <v>1.2654727181545991</v>
      </c>
      <c r="V100">
        <v>1.256113687401317</v>
      </c>
      <c r="W100">
        <v>1.2965928225726095</v>
      </c>
    </row>
    <row r="101" spans="1:23" x14ac:dyDescent="0.45">
      <c r="A101" t="s">
        <v>102</v>
      </c>
      <c r="B101" t="s">
        <v>83</v>
      </c>
      <c r="C101" t="s">
        <v>22</v>
      </c>
      <c r="D101">
        <v>1.7335675080865178</v>
      </c>
      <c r="E101">
        <v>1.5990038471669816</v>
      </c>
      <c r="F101">
        <v>1.6369172531435696</v>
      </c>
      <c r="G101">
        <v>1.5944029356871361</v>
      </c>
      <c r="H101">
        <v>1.6262166997992815</v>
      </c>
      <c r="I101">
        <v>1.5098413843681886</v>
      </c>
      <c r="J101">
        <v>1.5468367499173266</v>
      </c>
      <c r="K101">
        <v>1.5145338615856843</v>
      </c>
      <c r="L101">
        <v>1.5318493314992043</v>
      </c>
      <c r="M101">
        <v>1.4341246958055909</v>
      </c>
      <c r="N101">
        <v>1.4681800657393793</v>
      </c>
      <c r="O101">
        <v>1.4451584590613775</v>
      </c>
      <c r="P101">
        <v>1.4538937112394621</v>
      </c>
      <c r="Q101">
        <v>1.3766852888668872</v>
      </c>
      <c r="R101">
        <v>1.4017428037776711</v>
      </c>
      <c r="S101">
        <v>1.3924100710710241</v>
      </c>
      <c r="T101">
        <v>1.3866112065513256</v>
      </c>
      <c r="U101">
        <v>1.3253830057718126</v>
      </c>
      <c r="V101">
        <v>1.3442515352892586</v>
      </c>
      <c r="W101">
        <v>1.3444670649923089</v>
      </c>
    </row>
    <row r="102" spans="1:23" x14ac:dyDescent="0.45">
      <c r="A102" t="s">
        <v>494</v>
      </c>
      <c r="B102" t="s">
        <v>15</v>
      </c>
      <c r="C102" t="s">
        <v>27</v>
      </c>
      <c r="D102">
        <v>1.8623449301357353</v>
      </c>
      <c r="E102">
        <v>1.8244123988022771</v>
      </c>
      <c r="F102">
        <v>1.8199678068391631</v>
      </c>
      <c r="G102">
        <v>1.8589480672019647</v>
      </c>
      <c r="H102">
        <v>1.755755000377921</v>
      </c>
      <c r="I102">
        <v>1.7363361913621675</v>
      </c>
      <c r="J102">
        <v>1.7274918120210419</v>
      </c>
      <c r="K102">
        <v>1.7772203485261175</v>
      </c>
      <c r="L102">
        <v>1.6610220508310247</v>
      </c>
      <c r="M102">
        <v>1.663302011388317</v>
      </c>
      <c r="N102">
        <v>1.646449440848446</v>
      </c>
      <c r="O102">
        <v>1.7089588859383618</v>
      </c>
      <c r="P102">
        <v>1.5907276007037867</v>
      </c>
      <c r="Q102">
        <v>1.599516643995547</v>
      </c>
      <c r="R102">
        <v>1.5833469155019206</v>
      </c>
      <c r="S102">
        <v>1.6481649779212684</v>
      </c>
      <c r="T102">
        <v>1.5317401434217117</v>
      </c>
      <c r="U102">
        <v>1.5391023917383158</v>
      </c>
      <c r="V102">
        <v>1.5296764788540658</v>
      </c>
      <c r="W102">
        <v>1.590937134085302</v>
      </c>
    </row>
    <row r="103" spans="1:23" x14ac:dyDescent="0.45">
      <c r="A103" t="s">
        <v>87</v>
      </c>
      <c r="B103" t="s">
        <v>30</v>
      </c>
      <c r="C103" t="s">
        <v>27</v>
      </c>
      <c r="D103">
        <v>2.0548645890391226</v>
      </c>
      <c r="E103">
        <v>1.8575376181537544</v>
      </c>
      <c r="F103">
        <v>1.8942702442765054</v>
      </c>
      <c r="G103">
        <v>1.8391848030967153</v>
      </c>
      <c r="H103">
        <v>1.9307103379798725</v>
      </c>
      <c r="I103">
        <v>1.7628241146006236</v>
      </c>
      <c r="J103">
        <v>1.7931693823594439</v>
      </c>
      <c r="K103">
        <v>1.7547811334454986</v>
      </c>
      <c r="L103">
        <v>1.813560594166681</v>
      </c>
      <c r="M103">
        <v>1.6761547606810643</v>
      </c>
      <c r="N103">
        <v>1.6982219809915906</v>
      </c>
      <c r="O103">
        <v>1.675333309652578</v>
      </c>
      <c r="P103">
        <v>1.7268742037343621</v>
      </c>
      <c r="Q103">
        <v>1.6071794387047533</v>
      </c>
      <c r="R103">
        <v>1.6255146082352299</v>
      </c>
      <c r="S103">
        <v>1.6139093779139158</v>
      </c>
      <c r="T103">
        <v>1.6421331461861617</v>
      </c>
      <c r="U103">
        <v>1.5414696346324321</v>
      </c>
      <c r="V103">
        <v>1.5534382170028662</v>
      </c>
      <c r="W103">
        <v>1.5526548526498449</v>
      </c>
    </row>
    <row r="104" spans="1:23" x14ac:dyDescent="0.45">
      <c r="A104" t="s">
        <v>87</v>
      </c>
      <c r="B104" t="s">
        <v>30</v>
      </c>
      <c r="C104" t="s">
        <v>29</v>
      </c>
      <c r="D104">
        <v>2.65956079851472</v>
      </c>
      <c r="E104">
        <v>2.1824718433825412</v>
      </c>
      <c r="F104">
        <v>2.4278118029350053</v>
      </c>
      <c r="G104">
        <v>2.1641407519506122</v>
      </c>
      <c r="H104">
        <v>2.4983572595191545</v>
      </c>
      <c r="I104">
        <v>2.071177696108863</v>
      </c>
      <c r="J104">
        <v>2.2986057576557459</v>
      </c>
      <c r="K104">
        <v>2.0657728766647536</v>
      </c>
      <c r="L104">
        <v>2.2896992680009158</v>
      </c>
      <c r="M104">
        <v>1.9631428704681713</v>
      </c>
      <c r="N104">
        <v>2.1315155857969819</v>
      </c>
      <c r="O104">
        <v>1.966646846889414</v>
      </c>
      <c r="P104">
        <v>2.164527241530088</v>
      </c>
      <c r="Q104">
        <v>1.8807959596745376</v>
      </c>
      <c r="R104">
        <v>2.0261278797681181</v>
      </c>
      <c r="S104">
        <v>1.892158836907943</v>
      </c>
      <c r="T104">
        <v>2.0305865105264354</v>
      </c>
      <c r="U104">
        <v>1.7995395142708206</v>
      </c>
      <c r="V104">
        <v>1.9088721264848194</v>
      </c>
      <c r="W104">
        <v>1.8150841029348694</v>
      </c>
    </row>
    <row r="105" spans="1:23" x14ac:dyDescent="0.45">
      <c r="A105" t="s">
        <v>87</v>
      </c>
      <c r="B105" t="s">
        <v>15</v>
      </c>
      <c r="C105" t="s">
        <v>75</v>
      </c>
      <c r="D105">
        <v>1.3714456251193745</v>
      </c>
      <c r="E105">
        <v>1.2482134100558675</v>
      </c>
      <c r="F105">
        <v>1.264248653934666</v>
      </c>
      <c r="G105">
        <v>1.2257051960862915</v>
      </c>
      <c r="H105">
        <v>1.2858139263497474</v>
      </c>
      <c r="I105">
        <v>1.1812405315889305</v>
      </c>
      <c r="J105">
        <v>1.1949978268390018</v>
      </c>
      <c r="K105">
        <v>1.1671746215431738</v>
      </c>
      <c r="L105">
        <v>1.2112475672100991</v>
      </c>
      <c r="M105">
        <v>1.1236723469344976</v>
      </c>
      <c r="N105">
        <v>1.1338493842100366</v>
      </c>
      <c r="O105">
        <v>1.1162718873088688</v>
      </c>
      <c r="P105">
        <v>1.1561905911052532</v>
      </c>
      <c r="Q105">
        <v>1.0788790976290645</v>
      </c>
      <c r="R105">
        <v>1.0885586983941797</v>
      </c>
      <c r="S105">
        <v>1.0767396444516526</v>
      </c>
      <c r="T105">
        <v>1.1010970676331273</v>
      </c>
      <c r="U105">
        <v>1.039192983983978</v>
      </c>
      <c r="V105">
        <v>1.0425231538331416</v>
      </c>
      <c r="W105">
        <v>1.0403495485099961</v>
      </c>
    </row>
    <row r="106" spans="1:23" x14ac:dyDescent="0.45">
      <c r="A106" t="s">
        <v>87</v>
      </c>
      <c r="B106" t="s">
        <v>15</v>
      </c>
      <c r="C106" t="s">
        <v>27</v>
      </c>
      <c r="D106">
        <v>1.6219194860982491</v>
      </c>
      <c r="E106">
        <v>1.504731598700797</v>
      </c>
      <c r="F106">
        <v>1.4960445719089659</v>
      </c>
      <c r="G106">
        <v>1.4739627160714655</v>
      </c>
      <c r="H106">
        <v>1.5191202569821625</v>
      </c>
      <c r="I106">
        <v>1.4198956291406555</v>
      </c>
      <c r="J106">
        <v>1.4128107654178597</v>
      </c>
      <c r="K106">
        <v>1.3998112242451524</v>
      </c>
      <c r="L106">
        <v>1.4365722556217502</v>
      </c>
      <c r="M106">
        <v>1.3510707127978212</v>
      </c>
      <c r="N106">
        <v>1.3459942654863384</v>
      </c>
      <c r="O106">
        <v>1.3384039870671902</v>
      </c>
      <c r="P106">
        <v>1.3691060123172765</v>
      </c>
      <c r="Q106">
        <v>1.2940795190026269</v>
      </c>
      <c r="R106">
        <v>1.2897054558917089</v>
      </c>
      <c r="S106">
        <v>1.2895034215036516</v>
      </c>
      <c r="T106">
        <v>1.3039419641397263</v>
      </c>
      <c r="U106">
        <v>1.2452993535721271</v>
      </c>
      <c r="V106">
        <v>1.2356086066566043</v>
      </c>
      <c r="W106">
        <v>1.2450882029468566</v>
      </c>
    </row>
    <row r="107" spans="1:23" x14ac:dyDescent="0.45">
      <c r="A107" t="s">
        <v>87</v>
      </c>
      <c r="B107" t="s">
        <v>15</v>
      </c>
      <c r="C107" t="s">
        <v>29</v>
      </c>
      <c r="D107">
        <v>1.7022561732969657</v>
      </c>
      <c r="E107">
        <v>1.5181346453769882</v>
      </c>
      <c r="F107">
        <v>1.5662343820315743</v>
      </c>
      <c r="G107">
        <v>1.4902029460619663</v>
      </c>
      <c r="H107">
        <v>1.5885521590003879</v>
      </c>
      <c r="I107">
        <v>1.4332993842042203</v>
      </c>
      <c r="J107">
        <v>1.4750892268400686</v>
      </c>
      <c r="K107">
        <v>1.4166578458759342</v>
      </c>
      <c r="L107">
        <v>1.4966579631768193</v>
      </c>
      <c r="M107">
        <v>1.3638747498198758</v>
      </c>
      <c r="N107">
        <v>1.400575973444611</v>
      </c>
      <c r="O107">
        <v>1.3533122278902145</v>
      </c>
      <c r="P107">
        <v>1.4262371974857182</v>
      </c>
      <c r="Q107">
        <v>1.3083356039692176</v>
      </c>
      <c r="R107">
        <v>1.341901461352716</v>
      </c>
      <c r="S107">
        <v>1.3053470790698307</v>
      </c>
      <c r="T107">
        <v>1.3507541500827314</v>
      </c>
      <c r="U107">
        <v>1.2586576415059174</v>
      </c>
      <c r="V107">
        <v>1.2779940378029917</v>
      </c>
      <c r="W107">
        <v>1.2598060630823495</v>
      </c>
    </row>
    <row r="108" spans="1:23" x14ac:dyDescent="0.45">
      <c r="A108" t="s">
        <v>87</v>
      </c>
      <c r="B108" t="s">
        <v>344</v>
      </c>
      <c r="C108" t="s">
        <v>27</v>
      </c>
      <c r="D108">
        <v>3.0768158832385843</v>
      </c>
      <c r="E108">
        <v>2.503112451082103</v>
      </c>
      <c r="F108">
        <v>3.0171282562680082</v>
      </c>
      <c r="G108">
        <v>2.4541736876816551</v>
      </c>
      <c r="H108">
        <v>2.8093549286327035</v>
      </c>
      <c r="I108">
        <v>2.3536456228426674</v>
      </c>
      <c r="J108">
        <v>2.7491470041214741</v>
      </c>
      <c r="K108">
        <v>2.3113802408552728</v>
      </c>
      <c r="L108">
        <v>2.6082219819757606</v>
      </c>
      <c r="M108">
        <v>2.2244989945371416</v>
      </c>
      <c r="N108">
        <v>2.5751811693422879</v>
      </c>
      <c r="O108">
        <v>2.1822305154022299</v>
      </c>
      <c r="P108">
        <v>2.47439907035344</v>
      </c>
      <c r="Q108">
        <v>2.1051891314585522</v>
      </c>
      <c r="R108">
        <v>2.4344860229645899</v>
      </c>
      <c r="S108">
        <v>2.0826439588632981</v>
      </c>
      <c r="T108">
        <v>2.1910288131462625</v>
      </c>
      <c r="U108">
        <v>1.9938137748035536</v>
      </c>
      <c r="V108">
        <v>2.1173814260778894</v>
      </c>
      <c r="W108">
        <v>1.9819700299655896</v>
      </c>
    </row>
    <row r="109" spans="1:23" x14ac:dyDescent="0.45">
      <c r="A109" t="s">
        <v>87</v>
      </c>
      <c r="B109" t="s">
        <v>344</v>
      </c>
      <c r="C109" t="s">
        <v>29</v>
      </c>
      <c r="D109">
        <v>6.1442369665729126</v>
      </c>
      <c r="E109">
        <v>3.3945988294961129</v>
      </c>
      <c r="F109">
        <v>6.4780929520726769</v>
      </c>
      <c r="G109">
        <v>3.3188473451129754</v>
      </c>
      <c r="H109">
        <v>5.4184036580222621</v>
      </c>
      <c r="I109">
        <v>3.1721279636592485</v>
      </c>
      <c r="J109">
        <v>5.6789655225159006</v>
      </c>
      <c r="K109">
        <v>3.1252317634638893</v>
      </c>
      <c r="L109">
        <v>4.9548999640314468</v>
      </c>
      <c r="M109">
        <v>2.9978108178814016</v>
      </c>
      <c r="N109">
        <v>5.110828782850934</v>
      </c>
      <c r="O109">
        <v>2.9645556982328336</v>
      </c>
      <c r="P109">
        <v>4.7129770616336195</v>
      </c>
      <c r="Q109">
        <v>2.8526714188863842</v>
      </c>
      <c r="R109">
        <v>4.8141253167749021</v>
      </c>
      <c r="S109">
        <v>2.832054000992196</v>
      </c>
      <c r="T109">
        <v>3.9570859407015284</v>
      </c>
      <c r="U109">
        <v>2.7214169156725454</v>
      </c>
      <c r="V109">
        <v>4.0655640462942344</v>
      </c>
      <c r="W109">
        <v>2.7107979195662404</v>
      </c>
    </row>
    <row r="110" spans="1:23" x14ac:dyDescent="0.45">
      <c r="A110" t="s">
        <v>54</v>
      </c>
      <c r="B110" t="s">
        <v>24</v>
      </c>
      <c r="C110" t="s">
        <v>22</v>
      </c>
      <c r="D110">
        <v>1.9459604032451658</v>
      </c>
      <c r="E110">
        <v>1.6524943366425398</v>
      </c>
      <c r="F110">
        <v>1.78434047644748</v>
      </c>
      <c r="G110">
        <v>1.6325044297199676</v>
      </c>
      <c r="H110">
        <v>1.8028525672878262</v>
      </c>
      <c r="I110">
        <v>1.5643434702193157</v>
      </c>
      <c r="J110">
        <v>1.6709136228606678</v>
      </c>
      <c r="K110">
        <v>1.5559216350220739</v>
      </c>
      <c r="L110">
        <v>1.6921589203127587</v>
      </c>
      <c r="M110">
        <v>1.4841199693425584</v>
      </c>
      <c r="N110">
        <v>1.575763573681267</v>
      </c>
      <c r="O110">
        <v>1.4828535032351253</v>
      </c>
      <c r="P110">
        <v>1.584540521526828</v>
      </c>
      <c r="Q110">
        <v>1.424454835961608</v>
      </c>
      <c r="R110">
        <v>1.4865734130908885</v>
      </c>
      <c r="S110">
        <v>1.4279580184711986</v>
      </c>
      <c r="T110">
        <v>1.5069174975026915</v>
      </c>
      <c r="U110">
        <v>1.3652354076859163</v>
      </c>
      <c r="V110">
        <v>1.4217703765940832</v>
      </c>
      <c r="W110">
        <v>1.3743932039448108</v>
      </c>
    </row>
    <row r="111" spans="1:23" x14ac:dyDescent="0.45">
      <c r="A111" t="s">
        <v>32</v>
      </c>
      <c r="B111" t="s">
        <v>21</v>
      </c>
      <c r="C111" t="s">
        <v>22</v>
      </c>
      <c r="D111">
        <v>1.810190431093428</v>
      </c>
      <c r="E111">
        <v>1.4963514965056179</v>
      </c>
      <c r="F111">
        <v>1.6226487625256814</v>
      </c>
      <c r="G111">
        <v>1.4489685831865105</v>
      </c>
      <c r="H111">
        <v>1.6985041242643244</v>
      </c>
      <c r="I111">
        <v>1.4138778762536346</v>
      </c>
      <c r="J111">
        <v>1.5329786884585466</v>
      </c>
      <c r="K111">
        <v>1.3779456146950015</v>
      </c>
      <c r="L111">
        <v>1.595456865638023</v>
      </c>
      <c r="M111">
        <v>1.3463068578327231</v>
      </c>
      <c r="N111">
        <v>1.4511070284466938</v>
      </c>
      <c r="O111">
        <v>1.3196712426713744</v>
      </c>
      <c r="P111">
        <v>1.4965250312650911</v>
      </c>
      <c r="Q111">
        <v>1.2823289355218594</v>
      </c>
      <c r="R111">
        <v>1.373541138860509</v>
      </c>
      <c r="S111">
        <v>1.2641247547823267</v>
      </c>
      <c r="T111">
        <v>1.4293361360242465</v>
      </c>
      <c r="U111">
        <v>1.2318691906913606</v>
      </c>
      <c r="V111">
        <v>1.3165000575346069</v>
      </c>
      <c r="W111">
        <v>1.2192164997851505</v>
      </c>
    </row>
    <row r="112" spans="1:23" x14ac:dyDescent="0.45">
      <c r="A112" t="s">
        <v>84</v>
      </c>
      <c r="B112" t="s">
        <v>85</v>
      </c>
      <c r="C112" t="s">
        <v>27</v>
      </c>
      <c r="D112">
        <v>1.8256076402505919</v>
      </c>
      <c r="E112">
        <v>1.678408041796025</v>
      </c>
      <c r="F112">
        <v>1.6839412835920617</v>
      </c>
      <c r="G112">
        <v>1.6534940750824723</v>
      </c>
      <c r="H112">
        <v>1.7119891225378712</v>
      </c>
      <c r="I112">
        <v>1.5815010848450211</v>
      </c>
      <c r="J112">
        <v>1.5900147145137955</v>
      </c>
      <c r="K112">
        <v>1.5686021481470211</v>
      </c>
      <c r="L112">
        <v>1.6337173526019082</v>
      </c>
      <c r="M112">
        <v>1.5152200259138504</v>
      </c>
      <c r="N112">
        <v>1.5266792306538652</v>
      </c>
      <c r="O112">
        <v>1.509956777412701</v>
      </c>
      <c r="P112">
        <v>1.5541928535716425</v>
      </c>
      <c r="Q112">
        <v>1.4515473880946079</v>
      </c>
      <c r="R112">
        <v>1.4604978214264197</v>
      </c>
      <c r="S112">
        <v>1.4523439162813769</v>
      </c>
      <c r="T112">
        <v>1.4871077559492512</v>
      </c>
      <c r="U112">
        <v>1.3973026441419201</v>
      </c>
      <c r="V112">
        <v>1.4064388818464528</v>
      </c>
      <c r="W112">
        <v>1.4041613958725123</v>
      </c>
    </row>
    <row r="113" spans="1:23" x14ac:dyDescent="0.45">
      <c r="A113" t="s">
        <v>107</v>
      </c>
      <c r="B113" t="s">
        <v>80</v>
      </c>
      <c r="C113" t="s">
        <v>22</v>
      </c>
      <c r="D113">
        <v>1.4264502209994472</v>
      </c>
      <c r="E113">
        <v>1.2596273230145771</v>
      </c>
      <c r="F113">
        <v>1.3154662555002614</v>
      </c>
      <c r="G113">
        <v>1.2416034029808505</v>
      </c>
      <c r="H113">
        <v>1.302923533717617</v>
      </c>
      <c r="I113">
        <v>1.1877525906685433</v>
      </c>
      <c r="J113">
        <v>1.2209782686412916</v>
      </c>
      <c r="K113">
        <v>1.1780801812317347</v>
      </c>
      <c r="L113">
        <v>1.2235130420579265</v>
      </c>
      <c r="M113">
        <v>1.1261377326351347</v>
      </c>
      <c r="N113">
        <v>1.1544997377127924</v>
      </c>
      <c r="O113">
        <v>1.1227489812804918</v>
      </c>
      <c r="P113">
        <v>1.1573821362629431</v>
      </c>
      <c r="Q113">
        <v>1.0777338527411227</v>
      </c>
      <c r="R113">
        <v>1.0992547988498276</v>
      </c>
      <c r="S113">
        <v>1.0788642622104916</v>
      </c>
      <c r="T113">
        <v>1.1035939507718022</v>
      </c>
      <c r="U113">
        <v>1.0350450555135111</v>
      </c>
      <c r="V113">
        <v>1.054159287531061</v>
      </c>
      <c r="W113">
        <v>1.0396529911144106</v>
      </c>
    </row>
    <row r="114" spans="1:23" x14ac:dyDescent="0.45">
      <c r="A114" t="s">
        <v>108</v>
      </c>
      <c r="B114" t="s">
        <v>15</v>
      </c>
      <c r="C114" t="s">
        <v>75</v>
      </c>
      <c r="D114">
        <v>1.050279087489806</v>
      </c>
      <c r="E114">
        <v>1.0193164223042843</v>
      </c>
      <c r="F114">
        <v>1.0158514843052673</v>
      </c>
      <c r="G114">
        <v>1.0330960817050663</v>
      </c>
      <c r="H114">
        <v>0.9921014741520956</v>
      </c>
      <c r="I114">
        <v>0.97089629296949342</v>
      </c>
      <c r="J114">
        <v>0.96603132825519489</v>
      </c>
      <c r="K114">
        <v>0.98778294179585235</v>
      </c>
      <c r="L114">
        <v>0.94430688601358792</v>
      </c>
      <c r="M114">
        <v>0.92670271488776934</v>
      </c>
      <c r="N114">
        <v>0.92396898975695629</v>
      </c>
      <c r="O114">
        <v>0.94588899991242614</v>
      </c>
      <c r="P114">
        <v>0.90050931189216055</v>
      </c>
      <c r="Q114">
        <v>0.89307094988551494</v>
      </c>
      <c r="R114">
        <v>0.88722939141347124</v>
      </c>
      <c r="S114">
        <v>0.91473361680358567</v>
      </c>
      <c r="T114">
        <v>0.8658323048135399</v>
      </c>
      <c r="U114">
        <v>0.86139648118733714</v>
      </c>
      <c r="V114">
        <v>0.85657240230164189</v>
      </c>
      <c r="W114">
        <v>0.88463538414415488</v>
      </c>
    </row>
    <row r="115" spans="1:23" x14ac:dyDescent="0.45">
      <c r="A115" t="s">
        <v>108</v>
      </c>
      <c r="B115" t="s">
        <v>15</v>
      </c>
      <c r="C115" t="s">
        <v>27</v>
      </c>
      <c r="D115">
        <v>1.2422389134348906</v>
      </c>
      <c r="E115">
        <v>1.2147252279335141</v>
      </c>
      <c r="F115">
        <v>1.2027318120402422</v>
      </c>
      <c r="G115">
        <v>1.2301960754172583</v>
      </c>
      <c r="H115">
        <v>1.1731482105951163</v>
      </c>
      <c r="I115">
        <v>1.1558219994427756</v>
      </c>
      <c r="J115">
        <v>1.1434808209279299</v>
      </c>
      <c r="K115">
        <v>1.1748095496538786</v>
      </c>
      <c r="L115">
        <v>1.1161321518720249</v>
      </c>
      <c r="M115">
        <v>1.102735788855991</v>
      </c>
      <c r="N115">
        <v>1.092989027254299</v>
      </c>
      <c r="O115">
        <v>1.1246422716937303</v>
      </c>
      <c r="P115">
        <v>1.0653121996280126</v>
      </c>
      <c r="Q115">
        <v>1.0612755350199932</v>
      </c>
      <c r="R115">
        <v>1.0501982746127443</v>
      </c>
      <c r="S115">
        <v>1.0860414650704633</v>
      </c>
      <c r="T115">
        <v>1.0237565216907385</v>
      </c>
      <c r="U115">
        <v>1.0216072243118042</v>
      </c>
      <c r="V115">
        <v>1.0132020460390634</v>
      </c>
      <c r="W115">
        <v>1.0480999465674856</v>
      </c>
    </row>
    <row r="116" spans="1:23" x14ac:dyDescent="0.45">
      <c r="A116" t="s">
        <v>108</v>
      </c>
      <c r="B116" t="s">
        <v>15</v>
      </c>
      <c r="C116" t="s">
        <v>16</v>
      </c>
      <c r="D116">
        <v>1.1827294435161808</v>
      </c>
      <c r="E116">
        <v>1.1267423259530447</v>
      </c>
      <c r="F116">
        <v>1.1442527197390546</v>
      </c>
      <c r="G116">
        <v>1.1421039798686397</v>
      </c>
      <c r="H116">
        <v>1.1155660098416094</v>
      </c>
      <c r="I116">
        <v>1.072895176688629</v>
      </c>
      <c r="J116">
        <v>1.0865102063802257</v>
      </c>
      <c r="K116">
        <v>1.0912743814034809</v>
      </c>
      <c r="L116">
        <v>1.0596563944321096</v>
      </c>
      <c r="M116">
        <v>1.0233735663912382</v>
      </c>
      <c r="N116">
        <v>1.0368919292586225</v>
      </c>
      <c r="O116">
        <v>1.0447105218657706</v>
      </c>
      <c r="P116">
        <v>1.0086059709072095</v>
      </c>
      <c r="Q116">
        <v>0.98546659652786184</v>
      </c>
      <c r="R116">
        <v>0.99379591551651614</v>
      </c>
      <c r="S116">
        <v>1.0091957898245747</v>
      </c>
      <c r="T116">
        <v>0.96946197614886187</v>
      </c>
      <c r="U116">
        <v>0.94954423030965573</v>
      </c>
      <c r="V116">
        <v>0.95899949981325294</v>
      </c>
      <c r="W116">
        <v>0.9751822713791134</v>
      </c>
    </row>
    <row r="117" spans="1:23" x14ac:dyDescent="0.45">
      <c r="A117" t="s">
        <v>108</v>
      </c>
      <c r="B117" t="s">
        <v>15</v>
      </c>
      <c r="C117" t="s">
        <v>22</v>
      </c>
      <c r="D117">
        <v>1.2633175025897172</v>
      </c>
      <c r="E117">
        <v>1.1945793538965148</v>
      </c>
      <c r="F117">
        <v>1.2219183045175097</v>
      </c>
      <c r="G117">
        <v>1.2098879361767156</v>
      </c>
      <c r="H117">
        <v>1.1898655888065333</v>
      </c>
      <c r="I117">
        <v>1.1368198880175082</v>
      </c>
      <c r="J117">
        <v>1.1588158893482741</v>
      </c>
      <c r="K117">
        <v>1.1558485904196654</v>
      </c>
      <c r="L117">
        <v>1.128969215589207</v>
      </c>
      <c r="M117">
        <v>1.0829538989984149</v>
      </c>
      <c r="N117">
        <v>1.1046655028814218</v>
      </c>
      <c r="O117">
        <v>1.1046799998415642</v>
      </c>
      <c r="P117">
        <v>1.074442997185346</v>
      </c>
      <c r="Q117">
        <v>1.0417976397358288</v>
      </c>
      <c r="R117">
        <v>1.0585409471224656</v>
      </c>
      <c r="S117">
        <v>1.0661831411487692</v>
      </c>
      <c r="T117">
        <v>1.0300411461914185</v>
      </c>
      <c r="U117">
        <v>1.0038275854701988</v>
      </c>
      <c r="V117">
        <v>1.0189092030341294</v>
      </c>
      <c r="W117">
        <v>1.0298830422264782</v>
      </c>
    </row>
    <row r="118" spans="1:23" x14ac:dyDescent="0.45">
      <c r="A118" t="s">
        <v>108</v>
      </c>
      <c r="B118" t="s">
        <v>15</v>
      </c>
      <c r="C118" t="s">
        <v>116</v>
      </c>
      <c r="D118">
        <v>1.2399019420610036</v>
      </c>
      <c r="E118">
        <v>1.1944801434467731</v>
      </c>
      <c r="F118">
        <v>1.2003644569339202</v>
      </c>
      <c r="G118">
        <v>1.2098389228243971</v>
      </c>
      <c r="H118">
        <v>1.1706857445207413</v>
      </c>
      <c r="I118">
        <v>1.1367916396532978</v>
      </c>
      <c r="J118">
        <v>1.1409555714625035</v>
      </c>
      <c r="K118">
        <v>1.1558195024316535</v>
      </c>
      <c r="L118">
        <v>1.1132117865651043</v>
      </c>
      <c r="M118">
        <v>1.08292770755685</v>
      </c>
      <c r="N118">
        <v>1.0900703364706226</v>
      </c>
      <c r="O118">
        <v>1.1046468795567803</v>
      </c>
      <c r="P118">
        <v>1.0623117469913033</v>
      </c>
      <c r="Q118">
        <v>1.0417976397358288</v>
      </c>
      <c r="R118">
        <v>1.0470649840787054</v>
      </c>
      <c r="S118">
        <v>1.0661831411487692</v>
      </c>
      <c r="T118">
        <v>1.0207092485812341</v>
      </c>
      <c r="U118">
        <v>1.0037654260878375</v>
      </c>
      <c r="V118">
        <v>1.0101361722257003</v>
      </c>
      <c r="W118">
        <v>1.0298190126305762</v>
      </c>
    </row>
    <row r="119" spans="1:23" x14ac:dyDescent="0.45">
      <c r="A119" t="s">
        <v>440</v>
      </c>
      <c r="B119" t="s">
        <v>83</v>
      </c>
      <c r="C119" t="s">
        <v>22</v>
      </c>
      <c r="D119">
        <v>1.9056641327262176</v>
      </c>
      <c r="E119">
        <v>1.7079927305989975</v>
      </c>
      <c r="F119">
        <v>1.7806279308158857</v>
      </c>
      <c r="G119">
        <v>1.6939794840671767</v>
      </c>
      <c r="H119">
        <v>1.7856437081417436</v>
      </c>
      <c r="I119">
        <v>1.6204261972858813</v>
      </c>
      <c r="J119">
        <v>1.6793134239677781</v>
      </c>
      <c r="K119">
        <v>1.6153217693741568</v>
      </c>
      <c r="L119">
        <v>1.6796180021624718</v>
      </c>
      <c r="M119">
        <v>1.5421994841922162</v>
      </c>
      <c r="N119">
        <v>1.5917140456696917</v>
      </c>
      <c r="O119">
        <v>1.5445314022804078</v>
      </c>
      <c r="P119">
        <v>1.5881456043551609</v>
      </c>
      <c r="Q119">
        <v>1.4758624704891643</v>
      </c>
      <c r="R119">
        <v>1.5147652066814998</v>
      </c>
      <c r="S119">
        <v>1.4841020181052484</v>
      </c>
      <c r="T119">
        <v>1.5078917615560881</v>
      </c>
      <c r="U119">
        <v>1.4220241068722057</v>
      </c>
      <c r="V119">
        <v>1.4485185688066682</v>
      </c>
      <c r="W119">
        <v>1.4347958425416478</v>
      </c>
    </row>
    <row r="120" spans="1:23" x14ac:dyDescent="0.45">
      <c r="A120" t="s">
        <v>82</v>
      </c>
      <c r="B120" t="s">
        <v>83</v>
      </c>
      <c r="C120" t="s">
        <v>22</v>
      </c>
      <c r="D120">
        <v>2.0415303325092036</v>
      </c>
      <c r="E120">
        <v>1.8460969589205385</v>
      </c>
      <c r="F120">
        <v>1.9117211521568125</v>
      </c>
      <c r="G120">
        <v>1.8304145649407724</v>
      </c>
      <c r="H120">
        <v>1.9026647416917493</v>
      </c>
      <c r="I120">
        <v>1.7466884425918972</v>
      </c>
      <c r="J120">
        <v>1.7950839662629254</v>
      </c>
      <c r="K120">
        <v>1.7404220995119717</v>
      </c>
      <c r="L120">
        <v>1.7848330284709524</v>
      </c>
      <c r="M120">
        <v>1.6523209015496885</v>
      </c>
      <c r="N120">
        <v>1.69734203608335</v>
      </c>
      <c r="O120">
        <v>1.6563167151606892</v>
      </c>
      <c r="P120">
        <v>1.6979688359261382</v>
      </c>
      <c r="Q120">
        <v>1.5806524520674494</v>
      </c>
      <c r="R120">
        <v>1.6240919024274438</v>
      </c>
      <c r="S120">
        <v>1.5911031315190518</v>
      </c>
      <c r="T120">
        <v>1.6141367676316873</v>
      </c>
      <c r="U120">
        <v>1.5206230584451581</v>
      </c>
      <c r="V120">
        <v>1.5543409490274755</v>
      </c>
      <c r="W120">
        <v>1.5355434590807198</v>
      </c>
    </row>
    <row r="121" spans="1:23" x14ac:dyDescent="0.45">
      <c r="A121" t="s">
        <v>31</v>
      </c>
      <c r="B121" t="s">
        <v>488</v>
      </c>
      <c r="C121" t="s">
        <v>22</v>
      </c>
      <c r="D121">
        <v>1.8632511134970391</v>
      </c>
      <c r="E121">
        <v>1.7132466437607186</v>
      </c>
      <c r="F121">
        <v>1.7578405389930765</v>
      </c>
      <c r="G121">
        <v>1.7087600414614756</v>
      </c>
      <c r="H121">
        <v>1.7904261278275415</v>
      </c>
      <c r="I121">
        <v>1.6533787324075273</v>
      </c>
      <c r="J121">
        <v>1.6990048661587556</v>
      </c>
      <c r="K121">
        <v>1.6559359820273738</v>
      </c>
      <c r="L121">
        <v>1.6999176392921538</v>
      </c>
      <c r="M121">
        <v>1.5732573710456854</v>
      </c>
      <c r="N121">
        <v>1.6205545934279075</v>
      </c>
      <c r="O121">
        <v>1.58268328431641</v>
      </c>
      <c r="P121">
        <v>1.613888396461796</v>
      </c>
      <c r="Q121">
        <v>1.5064473788791146</v>
      </c>
      <c r="R121">
        <v>1.547973367134611</v>
      </c>
      <c r="S121">
        <v>1.521115067396154</v>
      </c>
      <c r="T121">
        <v>1.5077370960249554</v>
      </c>
      <c r="U121">
        <v>1.4238811406299734</v>
      </c>
      <c r="V121">
        <v>1.4826963993818563</v>
      </c>
      <c r="W121">
        <v>1.4681097085778148</v>
      </c>
    </row>
    <row r="122" spans="1:23" x14ac:dyDescent="0.45">
      <c r="A122" t="s">
        <v>109</v>
      </c>
      <c r="B122" t="s">
        <v>50</v>
      </c>
      <c r="C122" t="s">
        <v>22</v>
      </c>
      <c r="D122">
        <v>1.5227324984615074</v>
      </c>
      <c r="E122">
        <v>1.2803405003083903</v>
      </c>
      <c r="F122">
        <v>1.3620357147368292</v>
      </c>
      <c r="G122">
        <v>1.2353097198818075</v>
      </c>
      <c r="H122">
        <v>1.4251680269009102</v>
      </c>
      <c r="I122">
        <v>1.211864821630722</v>
      </c>
      <c r="J122">
        <v>1.281477047958391</v>
      </c>
      <c r="K122">
        <v>1.1755346195091056</v>
      </c>
      <c r="L122">
        <v>1.3550508389939575</v>
      </c>
      <c r="M122">
        <v>1.1439968694719023</v>
      </c>
      <c r="N122">
        <v>1.2253239077682723</v>
      </c>
      <c r="O122">
        <v>1.1186487389083213</v>
      </c>
      <c r="P122">
        <v>1.2920670562182912</v>
      </c>
      <c r="Q122">
        <v>1.0975867092986595</v>
      </c>
      <c r="R122">
        <v>1.1759512870887017</v>
      </c>
      <c r="S122">
        <v>1.0785473445286262</v>
      </c>
      <c r="T122">
        <v>1.232049039637009</v>
      </c>
      <c r="U122">
        <v>1.054904352723314</v>
      </c>
      <c r="V122">
        <v>1.1259181296510488</v>
      </c>
      <c r="W122">
        <v>1.0407797122023705</v>
      </c>
    </row>
    <row r="123" spans="1:23" x14ac:dyDescent="0.45">
      <c r="A123" t="s">
        <v>343</v>
      </c>
      <c r="B123" t="s">
        <v>407</v>
      </c>
      <c r="C123" t="s">
        <v>117</v>
      </c>
      <c r="D123">
        <v>2.0620598173075835</v>
      </c>
      <c r="E123">
        <v>1.7685862029699346</v>
      </c>
      <c r="F123">
        <v>1.9043946897073238</v>
      </c>
      <c r="G123">
        <v>1.7488352654151649</v>
      </c>
      <c r="H123">
        <v>1.9125270731772639</v>
      </c>
      <c r="I123">
        <v>1.6615295755650705</v>
      </c>
      <c r="J123">
        <v>1.7883433726796309</v>
      </c>
      <c r="K123">
        <v>1.6535691837137017</v>
      </c>
      <c r="L123">
        <v>1.7916943502179816</v>
      </c>
      <c r="M123">
        <v>1.5821573281066914</v>
      </c>
      <c r="N123">
        <v>1.6874290766111786</v>
      </c>
      <c r="O123">
        <v>1.5830330926575276</v>
      </c>
      <c r="P123">
        <v>1.691699365698125</v>
      </c>
      <c r="Q123">
        <v>1.5137816771701067</v>
      </c>
      <c r="R123">
        <v>1.6047897336164416</v>
      </c>
      <c r="S123">
        <v>1.5205749925088996</v>
      </c>
      <c r="T123">
        <v>1.6117331372342416</v>
      </c>
      <c r="U123">
        <v>1.4512745411111974</v>
      </c>
      <c r="V123">
        <v>1.5383075671799731</v>
      </c>
      <c r="W123">
        <v>1.4634159487566634</v>
      </c>
    </row>
    <row r="124" spans="1:23" x14ac:dyDescent="0.45">
      <c r="A124" t="s">
        <v>486</v>
      </c>
      <c r="B124" t="s">
        <v>50</v>
      </c>
      <c r="C124" t="s">
        <v>22</v>
      </c>
      <c r="D124">
        <v>2.0331835401782423</v>
      </c>
      <c r="E124">
        <v>1.7099426145032779</v>
      </c>
      <c r="F124">
        <v>1.7473585114063208</v>
      </c>
      <c r="G124">
        <v>1.5655705260596506</v>
      </c>
      <c r="H124">
        <v>1.9031599165988697</v>
      </c>
      <c r="I124">
        <v>1.5919237961345956</v>
      </c>
      <c r="J124">
        <v>1.6461234577519523</v>
      </c>
      <c r="K124">
        <v>1.4724712689483168</v>
      </c>
      <c r="L124">
        <v>1.7613218144822451</v>
      </c>
      <c r="M124">
        <v>1.4855038166835466</v>
      </c>
      <c r="N124">
        <v>1.5363106583446613</v>
      </c>
      <c r="O124">
        <v>1.3888196017579044</v>
      </c>
      <c r="P124">
        <v>1.6902505320499865</v>
      </c>
      <c r="Q124">
        <v>1.4210086248597487</v>
      </c>
      <c r="R124">
        <v>1.4796965466634762</v>
      </c>
      <c r="S124">
        <v>1.3368777184197596</v>
      </c>
      <c r="T124">
        <v>1.6247228616470948</v>
      </c>
      <c r="U124">
        <v>1.3624260018830265</v>
      </c>
      <c r="V124">
        <v>1.4291778013026397</v>
      </c>
      <c r="W124">
        <v>1.2876569240916047</v>
      </c>
    </row>
    <row r="125" spans="1:23" x14ac:dyDescent="0.45">
      <c r="A125" t="s">
        <v>26</v>
      </c>
      <c r="B125" t="s">
        <v>346</v>
      </c>
      <c r="C125" t="s">
        <v>27</v>
      </c>
      <c r="D125">
        <v>1.9404142294829632</v>
      </c>
      <c r="E125">
        <v>1.7908011872168084</v>
      </c>
      <c r="F125">
        <v>1.8094095041319622</v>
      </c>
      <c r="G125">
        <v>1.7791732790835522</v>
      </c>
      <c r="H125">
        <v>1.8403889510775056</v>
      </c>
      <c r="I125">
        <v>1.7010541471866363</v>
      </c>
      <c r="J125">
        <v>1.7256926297797852</v>
      </c>
      <c r="K125">
        <v>1.6983135333102253</v>
      </c>
      <c r="L125">
        <v>1.7148766338340511</v>
      </c>
      <c r="M125">
        <v>1.6172273693933104</v>
      </c>
      <c r="N125">
        <v>1.6229990420735503</v>
      </c>
      <c r="O125">
        <v>1.6218273995477539</v>
      </c>
      <c r="P125">
        <v>1.644831000199436</v>
      </c>
      <c r="Q125">
        <v>1.5585549144955588</v>
      </c>
      <c r="R125">
        <v>1.5639616960532761</v>
      </c>
      <c r="S125">
        <v>1.5681048398054263</v>
      </c>
      <c r="T125">
        <v>1.5515782528811857</v>
      </c>
      <c r="U125">
        <v>1.4947598396181032</v>
      </c>
      <c r="V125">
        <v>1.4840499225559167</v>
      </c>
      <c r="W125">
        <v>1.5082320830981952</v>
      </c>
    </row>
    <row r="126" spans="1:23" x14ac:dyDescent="0.45">
      <c r="A126" t="s">
        <v>26</v>
      </c>
      <c r="B126" t="s">
        <v>15</v>
      </c>
      <c r="C126" t="s">
        <v>27</v>
      </c>
      <c r="D126">
        <v>1.5580193718396229</v>
      </c>
      <c r="E126">
        <v>1.4551730607175306</v>
      </c>
      <c r="F126">
        <v>1.4569721545354819</v>
      </c>
      <c r="G126">
        <v>1.4438153939948613</v>
      </c>
      <c r="H126">
        <v>1.4656192291042145</v>
      </c>
      <c r="I126">
        <v>1.3751795885974427</v>
      </c>
      <c r="J126">
        <v>1.3780308353471455</v>
      </c>
      <c r="K126">
        <v>1.3702926817780252</v>
      </c>
      <c r="L126">
        <v>1.3845089333543477</v>
      </c>
      <c r="M126">
        <v>1.313202312321184</v>
      </c>
      <c r="N126">
        <v>1.3124677922159687</v>
      </c>
      <c r="O126">
        <v>1.315367471879102</v>
      </c>
      <c r="P126">
        <v>1.3219090440552936</v>
      </c>
      <c r="Q126">
        <v>1.2594542256204453</v>
      </c>
      <c r="R126">
        <v>1.2594655480655117</v>
      </c>
      <c r="S126">
        <v>1.2657549428069126</v>
      </c>
      <c r="T126">
        <v>1.2615106359607975</v>
      </c>
      <c r="U126">
        <v>1.2169268357383043</v>
      </c>
      <c r="V126">
        <v>1.2095427219055632</v>
      </c>
      <c r="W126">
        <v>1.2265336782832044</v>
      </c>
    </row>
    <row r="127" spans="1:23" x14ac:dyDescent="0.45">
      <c r="A127" t="s">
        <v>26</v>
      </c>
      <c r="B127" t="s">
        <v>15</v>
      </c>
      <c r="C127" t="s">
        <v>16</v>
      </c>
      <c r="D127">
        <v>1.4905585650286823</v>
      </c>
      <c r="E127">
        <v>1.3404010423277601</v>
      </c>
      <c r="F127">
        <v>1.392647932251051</v>
      </c>
      <c r="G127">
        <v>1.3323387587590512</v>
      </c>
      <c r="H127">
        <v>1.4017047105848761</v>
      </c>
      <c r="I127">
        <v>1.2664864431682052</v>
      </c>
      <c r="J127">
        <v>1.3168944038539501</v>
      </c>
      <c r="K127">
        <v>1.2647769641182707</v>
      </c>
      <c r="L127">
        <v>1.32080056769069</v>
      </c>
      <c r="M127">
        <v>1.2123129830254677</v>
      </c>
      <c r="N127">
        <v>1.25072938760427</v>
      </c>
      <c r="O127">
        <v>1.216088773632934</v>
      </c>
      <c r="P127">
        <v>1.2586052126372502</v>
      </c>
      <c r="Q127">
        <v>1.1633015908533377</v>
      </c>
      <c r="R127">
        <v>1.1976746428757021</v>
      </c>
      <c r="S127">
        <v>1.1709610965868305</v>
      </c>
      <c r="T127">
        <v>1.2003913362018761</v>
      </c>
      <c r="U127">
        <v>1.1235536398846402</v>
      </c>
      <c r="V127">
        <v>1.148918846081459</v>
      </c>
      <c r="W127">
        <v>1.1348958725397404</v>
      </c>
    </row>
    <row r="128" spans="1:23" x14ac:dyDescent="0.45">
      <c r="A128" t="s">
        <v>49</v>
      </c>
      <c r="B128" t="s">
        <v>409</v>
      </c>
      <c r="C128" t="s">
        <v>16</v>
      </c>
      <c r="D128">
        <v>1.5471046892394544</v>
      </c>
      <c r="E128">
        <v>1.4313990370144352</v>
      </c>
      <c r="F128">
        <v>1.4689823055343867</v>
      </c>
      <c r="G128">
        <v>1.4371504381037055</v>
      </c>
      <c r="H128">
        <v>1.4277129584391615</v>
      </c>
      <c r="I128">
        <v>1.355694446006936</v>
      </c>
      <c r="J128">
        <v>1.3706238703950002</v>
      </c>
      <c r="K128">
        <v>1.3676361690203689</v>
      </c>
      <c r="L128">
        <v>1.3510288500777428</v>
      </c>
      <c r="M128">
        <v>1.3010936865981804</v>
      </c>
      <c r="N128">
        <v>1.3077460855874721</v>
      </c>
      <c r="O128">
        <v>1.3168706785905684</v>
      </c>
      <c r="P128">
        <v>1.2840832506128275</v>
      </c>
      <c r="Q128">
        <v>1.248254960662037</v>
      </c>
      <c r="R128">
        <v>1.2508982011854068</v>
      </c>
      <c r="S128">
        <v>1.267407131609648</v>
      </c>
      <c r="T128">
        <v>1.23031235521736</v>
      </c>
      <c r="U128">
        <v>1.2041114129126966</v>
      </c>
      <c r="V128">
        <v>1.2047386262655491</v>
      </c>
      <c r="W128">
        <v>1.2263535468732638</v>
      </c>
    </row>
    <row r="129" spans="1:23" x14ac:dyDescent="0.45">
      <c r="A129" t="s">
        <v>110</v>
      </c>
      <c r="B129" t="s">
        <v>58</v>
      </c>
      <c r="C129" t="s">
        <v>75</v>
      </c>
      <c r="D129">
        <v>1.186949262667826</v>
      </c>
      <c r="E129">
        <v>1.1629470652194251</v>
      </c>
      <c r="F129">
        <v>1.1588150043005667</v>
      </c>
      <c r="G129">
        <v>1.1951238956891133</v>
      </c>
      <c r="H129">
        <v>1.1254549174642783</v>
      </c>
      <c r="I129">
        <v>1.1079539158140652</v>
      </c>
      <c r="J129">
        <v>1.104990340232719</v>
      </c>
      <c r="K129">
        <v>1.1433308978526213</v>
      </c>
      <c r="L129">
        <v>1.0730571669168993</v>
      </c>
      <c r="M129">
        <v>1.06500005842604</v>
      </c>
      <c r="N129">
        <v>1.0587812405892993</v>
      </c>
      <c r="O129">
        <v>1.1018357616830623</v>
      </c>
      <c r="P129">
        <v>1.0306065264381299</v>
      </c>
      <c r="Q129">
        <v>1.0283045946465661</v>
      </c>
      <c r="R129">
        <v>1.0213909863156341</v>
      </c>
      <c r="S129">
        <v>1.0668669037480512</v>
      </c>
      <c r="T129">
        <v>0.99049278689758491</v>
      </c>
      <c r="U129">
        <v>0.99779677334454575</v>
      </c>
      <c r="V129">
        <v>0.9862764815502113</v>
      </c>
      <c r="W129">
        <v>1.0375112570618825</v>
      </c>
    </row>
    <row r="130" spans="1:23" x14ac:dyDescent="0.45">
      <c r="A130" t="s">
        <v>23</v>
      </c>
      <c r="B130" t="s">
        <v>24</v>
      </c>
      <c r="C130" t="s">
        <v>22</v>
      </c>
      <c r="D130">
        <v>1.4699258005958444</v>
      </c>
      <c r="E130">
        <v>1.370595791060258</v>
      </c>
      <c r="F130">
        <v>1.4058574836804587</v>
      </c>
      <c r="G130">
        <v>1.3911227255972718</v>
      </c>
      <c r="H130">
        <v>1.3771471520458984</v>
      </c>
      <c r="I130">
        <v>1.3029560281993631</v>
      </c>
      <c r="J130">
        <v>1.3278104322565225</v>
      </c>
      <c r="K130">
        <v>1.3275576339082948</v>
      </c>
      <c r="L130">
        <v>1.3032697058436784</v>
      </c>
      <c r="M130">
        <v>1.2485173689967677</v>
      </c>
      <c r="N130">
        <v>1.2649955776521475</v>
      </c>
      <c r="O130">
        <v>1.2764728020092959</v>
      </c>
      <c r="P130">
        <v>1.2440454007143067</v>
      </c>
      <c r="Q130">
        <v>1.2037212951139167</v>
      </c>
      <c r="R130">
        <v>1.2148889351686785</v>
      </c>
      <c r="S130">
        <v>1.2335607897094072</v>
      </c>
      <c r="T130">
        <v>1.1818683285521254</v>
      </c>
      <c r="U130">
        <v>1.1605410954878803</v>
      </c>
      <c r="V130">
        <v>1.1629321973059106</v>
      </c>
      <c r="W130">
        <v>1.1933460000746487</v>
      </c>
    </row>
    <row r="131" spans="1:23" x14ac:dyDescent="0.45">
      <c r="A131" t="s">
        <v>78</v>
      </c>
      <c r="B131" t="s">
        <v>434</v>
      </c>
      <c r="C131" t="s">
        <v>22</v>
      </c>
      <c r="D131">
        <v>1.798981132940467</v>
      </c>
      <c r="E131">
        <v>1.5782431456911847</v>
      </c>
      <c r="F131">
        <v>1.6668595268776347</v>
      </c>
      <c r="G131">
        <v>1.5628859609498031</v>
      </c>
      <c r="H131">
        <v>1.6668125572357191</v>
      </c>
      <c r="I131">
        <v>1.4927505091344979</v>
      </c>
      <c r="J131">
        <v>1.5574144754219024</v>
      </c>
      <c r="K131">
        <v>1.4849091279074278</v>
      </c>
      <c r="L131">
        <v>1.5630271130901101</v>
      </c>
      <c r="M131">
        <v>1.4211390030584412</v>
      </c>
      <c r="N131">
        <v>1.4702307193433315</v>
      </c>
      <c r="O131">
        <v>1.4202949595456873</v>
      </c>
      <c r="P131">
        <v>1.4828069324083073</v>
      </c>
      <c r="Q131">
        <v>1.3579640485226327</v>
      </c>
      <c r="R131">
        <v>1.403195686869493</v>
      </c>
      <c r="S131">
        <v>1.3638370120609022</v>
      </c>
      <c r="T131">
        <v>1.411566326765094</v>
      </c>
      <c r="U131">
        <v>1.3044762947845259</v>
      </c>
      <c r="V131">
        <v>1.3446282091239472</v>
      </c>
      <c r="W131">
        <v>1.3146168776773695</v>
      </c>
    </row>
    <row r="132" spans="1:23" x14ac:dyDescent="0.45">
      <c r="A132" t="s">
        <v>46</v>
      </c>
      <c r="B132" t="s">
        <v>40</v>
      </c>
      <c r="C132" t="s">
        <v>41</v>
      </c>
      <c r="D132">
        <v>1.7354896950441088</v>
      </c>
      <c r="E132">
        <v>1.5888029849554612</v>
      </c>
      <c r="F132">
        <v>1.5706204121167993</v>
      </c>
      <c r="G132">
        <v>1.5420708208269149</v>
      </c>
      <c r="H132">
        <v>1.6423941607618806</v>
      </c>
      <c r="I132">
        <v>1.5056769993668488</v>
      </c>
      <c r="J132">
        <v>1.4960730930078721</v>
      </c>
      <c r="K132">
        <v>1.4719108761952397</v>
      </c>
      <c r="L132">
        <v>1.5605164791836315</v>
      </c>
      <c r="M132">
        <v>1.438581746963443</v>
      </c>
      <c r="N132">
        <v>1.4302410210249248</v>
      </c>
      <c r="O132">
        <v>1.4143760571882606</v>
      </c>
      <c r="P132">
        <v>1.4831397508175517</v>
      </c>
      <c r="Q132">
        <v>1.3772139671666848</v>
      </c>
      <c r="R132">
        <v>1.3680425895216961</v>
      </c>
      <c r="S132">
        <v>1.3596440030311072</v>
      </c>
      <c r="T132">
        <v>1.4232292463265359</v>
      </c>
      <c r="U132">
        <v>1.3279183193712476</v>
      </c>
      <c r="V132">
        <v>1.3213093331924088</v>
      </c>
      <c r="W132">
        <v>1.3177661266968284</v>
      </c>
    </row>
    <row r="133" spans="1:23" x14ac:dyDescent="0.45">
      <c r="A133" t="s">
        <v>70</v>
      </c>
      <c r="B133" t="s">
        <v>15</v>
      </c>
      <c r="C133" t="s">
        <v>16</v>
      </c>
      <c r="D133">
        <v>1.7674145479567518</v>
      </c>
      <c r="E133">
        <v>1.5998151352518979</v>
      </c>
      <c r="F133">
        <v>1.6592299008274456</v>
      </c>
      <c r="G133">
        <v>1.5941796004552045</v>
      </c>
      <c r="H133">
        <v>1.6577736087668824</v>
      </c>
      <c r="I133">
        <v>1.5184034669840063</v>
      </c>
      <c r="J133">
        <v>1.5680855967309355</v>
      </c>
      <c r="K133">
        <v>1.5209333908708391</v>
      </c>
      <c r="L133">
        <v>1.571535850761927</v>
      </c>
      <c r="M133">
        <v>1.4470678037639819</v>
      </c>
      <c r="N133">
        <v>1.4956562474069386</v>
      </c>
      <c r="O133">
        <v>1.456009892275784</v>
      </c>
      <c r="P133">
        <v>1.4985100887023959</v>
      </c>
      <c r="Q133">
        <v>1.3963913136208874</v>
      </c>
      <c r="R133">
        <v>1.433769887814611</v>
      </c>
      <c r="S133">
        <v>1.4097422112658069</v>
      </c>
      <c r="T133">
        <v>1.4269477994497242</v>
      </c>
      <c r="U133">
        <v>1.3423849210088594</v>
      </c>
      <c r="V133">
        <v>1.3726367622661619</v>
      </c>
      <c r="W133">
        <v>1.3592230121346647</v>
      </c>
    </row>
    <row r="134" spans="1:23" x14ac:dyDescent="0.45">
      <c r="A134" t="s">
        <v>91</v>
      </c>
      <c r="B134" t="s">
        <v>58</v>
      </c>
      <c r="C134" t="s">
        <v>75</v>
      </c>
      <c r="D134">
        <v>1.174855108674969</v>
      </c>
      <c r="E134">
        <v>1.1711780505173826</v>
      </c>
      <c r="F134">
        <v>1.1629054743430118</v>
      </c>
      <c r="G134">
        <v>1.2132955173112567</v>
      </c>
      <c r="H134">
        <v>1.1205600395089139</v>
      </c>
      <c r="I134">
        <v>1.1232845620244283</v>
      </c>
      <c r="J134">
        <v>1.1144470020811412</v>
      </c>
      <c r="K134">
        <v>1.1666830821190204</v>
      </c>
      <c r="L134">
        <v>1.0686851507136959</v>
      </c>
      <c r="M134">
        <v>1.0764791835313452</v>
      </c>
      <c r="N134">
        <v>1.0670446135376142</v>
      </c>
      <c r="O134">
        <v>1.1206807336807127</v>
      </c>
      <c r="P134">
        <v>1.0323631077759365</v>
      </c>
      <c r="Q134">
        <v>1.0448984760092248</v>
      </c>
      <c r="R134">
        <v>1.0343807993355685</v>
      </c>
      <c r="S134">
        <v>1.0898012996176623</v>
      </c>
      <c r="T134">
        <v>0.99095405074498533</v>
      </c>
      <c r="U134">
        <v>1.0081103010028909</v>
      </c>
      <c r="V134">
        <v>0.9968418050850828</v>
      </c>
      <c r="W134">
        <v>1.0527994583616671</v>
      </c>
    </row>
    <row r="135" spans="1:23" x14ac:dyDescent="0.45">
      <c r="A135" t="s">
        <v>91</v>
      </c>
      <c r="B135" t="s">
        <v>58</v>
      </c>
      <c r="C135" t="s">
        <v>41</v>
      </c>
      <c r="D135">
        <v>1.3873185288271621</v>
      </c>
      <c r="E135">
        <v>1.3800394329554138</v>
      </c>
      <c r="F135">
        <v>1.3736136061738191</v>
      </c>
      <c r="G135">
        <v>1.4271761226101929</v>
      </c>
      <c r="H135">
        <v>1.3229812893197297</v>
      </c>
      <c r="I135">
        <v>1.3218620521764297</v>
      </c>
      <c r="J135">
        <v>1.3160059962032873</v>
      </c>
      <c r="K135">
        <v>1.3711836558239523</v>
      </c>
      <c r="L135">
        <v>1.2612966371561145</v>
      </c>
      <c r="M135">
        <v>1.2639243488625018</v>
      </c>
      <c r="N135">
        <v>1.2595818947371871</v>
      </c>
      <c r="O135">
        <v>1.3150669307114735</v>
      </c>
      <c r="P135">
        <v>1.2207958816968854</v>
      </c>
      <c r="Q135">
        <v>1.2278283867292989</v>
      </c>
      <c r="R135">
        <v>1.2235189366449226</v>
      </c>
      <c r="S135">
        <v>1.2797729690119743</v>
      </c>
      <c r="T135">
        <v>1.170285478597888</v>
      </c>
      <c r="U135">
        <v>1.1824397631288248</v>
      </c>
      <c r="V135">
        <v>1.1777285024587576</v>
      </c>
      <c r="W135">
        <v>1.2342213530847042</v>
      </c>
    </row>
    <row r="136" spans="1:23" x14ac:dyDescent="0.45">
      <c r="A136" t="s">
        <v>91</v>
      </c>
      <c r="B136" t="s">
        <v>67</v>
      </c>
      <c r="C136" t="s">
        <v>75</v>
      </c>
      <c r="D136">
        <v>1.5342906661072093</v>
      </c>
      <c r="E136">
        <v>1.5394094847178836</v>
      </c>
      <c r="F136">
        <v>1.518182006024813</v>
      </c>
      <c r="G136">
        <v>1.5846210245236574</v>
      </c>
      <c r="H136">
        <v>1.4525932729654247</v>
      </c>
      <c r="I136">
        <v>1.468473432164404</v>
      </c>
      <c r="J136">
        <v>1.4444184689303181</v>
      </c>
      <c r="K136">
        <v>1.5161997575394917</v>
      </c>
      <c r="L136">
        <v>1.3930644295467225</v>
      </c>
      <c r="M136">
        <v>1.4143229125055425</v>
      </c>
      <c r="N136">
        <v>1.3904527002829512</v>
      </c>
      <c r="O136">
        <v>1.4647159530507396</v>
      </c>
      <c r="P136">
        <v>1.3376735284875012</v>
      </c>
      <c r="Q136">
        <v>1.3654444473912131</v>
      </c>
      <c r="R136">
        <v>1.3405399691214857</v>
      </c>
      <c r="S136">
        <v>1.4171187014321189</v>
      </c>
      <c r="T136">
        <v>1.2850101513097232</v>
      </c>
      <c r="U136">
        <v>1.3213620861104376</v>
      </c>
      <c r="V136">
        <v>1.2932781068670234</v>
      </c>
      <c r="W136">
        <v>1.3740213485769814</v>
      </c>
    </row>
    <row r="137" spans="1:23" x14ac:dyDescent="0.45">
      <c r="A137" t="s">
        <v>91</v>
      </c>
      <c r="B137" t="s">
        <v>67</v>
      </c>
      <c r="C137" t="s">
        <v>41</v>
      </c>
      <c r="D137">
        <v>1.7373268956581558</v>
      </c>
      <c r="E137">
        <v>1.7637598217699018</v>
      </c>
      <c r="F137">
        <v>1.7194279771530516</v>
      </c>
      <c r="G137">
        <v>1.8124447376167083</v>
      </c>
      <c r="H137">
        <v>1.6471021310315261</v>
      </c>
      <c r="I137">
        <v>1.6790875985101452</v>
      </c>
      <c r="J137">
        <v>1.6383357366414588</v>
      </c>
      <c r="K137">
        <v>1.7313361176084396</v>
      </c>
      <c r="L137">
        <v>1.5779834077396622</v>
      </c>
      <c r="M137">
        <v>1.6140111189190789</v>
      </c>
      <c r="N137">
        <v>1.5751598937869224</v>
      </c>
      <c r="O137">
        <v>1.6695382136951069</v>
      </c>
      <c r="P137">
        <v>1.5154716849329477</v>
      </c>
      <c r="Q137">
        <v>1.5592631051543733</v>
      </c>
      <c r="R137">
        <v>1.5191523017149307</v>
      </c>
      <c r="S137">
        <v>1.6167897233953188</v>
      </c>
      <c r="T137">
        <v>1.455036134404498</v>
      </c>
      <c r="U137">
        <v>1.5043617964898943</v>
      </c>
      <c r="V137">
        <v>1.4647291283041419</v>
      </c>
      <c r="W137">
        <v>1.5628578349868072</v>
      </c>
    </row>
    <row r="138" spans="1:23" x14ac:dyDescent="0.45">
      <c r="A138" t="s">
        <v>91</v>
      </c>
      <c r="B138" t="s">
        <v>66</v>
      </c>
      <c r="C138" t="s">
        <v>75</v>
      </c>
      <c r="D138">
        <v>1.4042674268415201</v>
      </c>
      <c r="E138">
        <v>1.4010100643640104</v>
      </c>
      <c r="F138">
        <v>1.3891940973891748</v>
      </c>
      <c r="G138">
        <v>1.4413123348358594</v>
      </c>
      <c r="H138">
        <v>1.3330677428933198</v>
      </c>
      <c r="I138">
        <v>1.3385688006997889</v>
      </c>
      <c r="J138">
        <v>1.3252126876998336</v>
      </c>
      <c r="K138">
        <v>1.3817472510006279</v>
      </c>
      <c r="L138">
        <v>1.2774985433379682</v>
      </c>
      <c r="M138">
        <v>1.2879086992152302</v>
      </c>
      <c r="N138">
        <v>1.2749178686810341</v>
      </c>
      <c r="O138">
        <v>1.3332086692346918</v>
      </c>
      <c r="P138">
        <v>1.2255467033190057</v>
      </c>
      <c r="Q138">
        <v>1.2411496298115405</v>
      </c>
      <c r="R138">
        <v>1.2276384483497271</v>
      </c>
      <c r="S138">
        <v>1.2875405931928134</v>
      </c>
      <c r="T138">
        <v>1.1795546179113252</v>
      </c>
      <c r="U138">
        <v>1.2035537927362085</v>
      </c>
      <c r="V138">
        <v>1.1868268674492162</v>
      </c>
      <c r="W138">
        <v>1.2507208806719841</v>
      </c>
    </row>
    <row r="139" spans="1:23" x14ac:dyDescent="0.45">
      <c r="A139" t="s">
        <v>91</v>
      </c>
      <c r="B139" t="s">
        <v>66</v>
      </c>
      <c r="C139" t="s">
        <v>41</v>
      </c>
      <c r="D139">
        <v>1.6081628089488873</v>
      </c>
      <c r="E139">
        <v>1.6264529501026233</v>
      </c>
      <c r="F139">
        <v>1.5914484262948079</v>
      </c>
      <c r="G139">
        <v>1.6702392888604578</v>
      </c>
      <c r="H139">
        <v>1.5278500337759993</v>
      </c>
      <c r="I139">
        <v>1.5502506905810736</v>
      </c>
      <c r="J139">
        <v>1.51908049468678</v>
      </c>
      <c r="K139">
        <v>1.5974863428575901</v>
      </c>
      <c r="L139">
        <v>1.4619534729830705</v>
      </c>
      <c r="M139">
        <v>1.487912787602975</v>
      </c>
      <c r="N139">
        <v>1.4592071909167155</v>
      </c>
      <c r="O139">
        <v>1.5383400862433085</v>
      </c>
      <c r="P139">
        <v>1.4041773024541384</v>
      </c>
      <c r="Q139">
        <v>1.434772976642974</v>
      </c>
      <c r="R139">
        <v>1.4071785784280546</v>
      </c>
      <c r="S139">
        <v>1.486620012691793</v>
      </c>
      <c r="T139">
        <v>1.3502107478997776</v>
      </c>
      <c r="U139">
        <v>1.3889497843039136</v>
      </c>
      <c r="V139">
        <v>1.3591284100220922</v>
      </c>
      <c r="W139">
        <v>1.4425184590650557</v>
      </c>
    </row>
    <row r="140" spans="1:23" x14ac:dyDescent="0.45">
      <c r="A140" t="s">
        <v>91</v>
      </c>
      <c r="B140" t="s">
        <v>15</v>
      </c>
      <c r="C140" t="s">
        <v>75</v>
      </c>
      <c r="D140">
        <v>1.1135887709765317</v>
      </c>
      <c r="E140">
        <v>1.103510613651755</v>
      </c>
      <c r="F140">
        <v>1.1017904865252828</v>
      </c>
      <c r="G140">
        <v>1.1355604196535267</v>
      </c>
      <c r="H140">
        <v>1.060904948978755</v>
      </c>
      <c r="I140">
        <v>1.0550943596322009</v>
      </c>
      <c r="J140">
        <v>1.0543538333135352</v>
      </c>
      <c r="K140">
        <v>1.0890459491659625</v>
      </c>
      <c r="L140">
        <v>1.014158924830731</v>
      </c>
      <c r="M140">
        <v>1.0094819599711025</v>
      </c>
      <c r="N140">
        <v>1.0118000707176287</v>
      </c>
      <c r="O140">
        <v>1.0453023212192505</v>
      </c>
      <c r="P140">
        <v>0.97651923264163409</v>
      </c>
      <c r="Q140">
        <v>0.97735645645872571</v>
      </c>
      <c r="R140">
        <v>0.97774807369585592</v>
      </c>
      <c r="S140">
        <v>1.0138221811212462</v>
      </c>
      <c r="T140">
        <v>0.93753108838620092</v>
      </c>
      <c r="U140">
        <v>0.94258062098468898</v>
      </c>
      <c r="V140">
        <v>0.94285259931348031</v>
      </c>
      <c r="W140">
        <v>0.97955150231481913</v>
      </c>
    </row>
    <row r="141" spans="1:23" x14ac:dyDescent="0.45">
      <c r="A141" t="s">
        <v>77</v>
      </c>
      <c r="B141" t="s">
        <v>337</v>
      </c>
      <c r="C141" t="s">
        <v>16</v>
      </c>
      <c r="D141">
        <v>1.4411280951889454</v>
      </c>
      <c r="E141">
        <v>1.3442516290320545</v>
      </c>
      <c r="F141">
        <v>1.3712898860245353</v>
      </c>
      <c r="G141">
        <v>1.3460780134443673</v>
      </c>
      <c r="H141">
        <v>1.346660097246519</v>
      </c>
      <c r="I141">
        <v>1.2669712012979488</v>
      </c>
      <c r="J141">
        <v>1.2906582511597067</v>
      </c>
      <c r="K141">
        <v>1.2752666892845663</v>
      </c>
      <c r="L141">
        <v>1.2824406944805731</v>
      </c>
      <c r="M141">
        <v>1.2146043087163152</v>
      </c>
      <c r="N141">
        <v>1.2358902757667085</v>
      </c>
      <c r="O141">
        <v>1.2275901979120798</v>
      </c>
      <c r="P141">
        <v>1.2251289930328519</v>
      </c>
      <c r="Q141">
        <v>1.1653612478854876</v>
      </c>
      <c r="R141">
        <v>1.1859890212261792</v>
      </c>
      <c r="S141">
        <v>1.1817215973880777</v>
      </c>
      <c r="T141">
        <v>1.1709608174482276</v>
      </c>
      <c r="U141">
        <v>1.1251980773356445</v>
      </c>
      <c r="V141">
        <v>1.1405835558839656</v>
      </c>
      <c r="W141">
        <v>1.1450898748747245</v>
      </c>
    </row>
    <row r="142" spans="1:23" x14ac:dyDescent="0.45">
      <c r="A142" t="s">
        <v>111</v>
      </c>
      <c r="B142" t="s">
        <v>83</v>
      </c>
      <c r="C142" t="s">
        <v>22</v>
      </c>
      <c r="D142">
        <v>1.5398769994939925</v>
      </c>
      <c r="E142">
        <v>1.4209952244268889</v>
      </c>
      <c r="F142">
        <v>1.4567293805124901</v>
      </c>
      <c r="G142">
        <v>1.4209218200919911</v>
      </c>
      <c r="H142">
        <v>1.4380176099106872</v>
      </c>
      <c r="I142">
        <v>1.3451845201081905</v>
      </c>
      <c r="J142">
        <v>1.3721092843342002</v>
      </c>
      <c r="K142">
        <v>1.3518775921685637</v>
      </c>
      <c r="L142">
        <v>1.3563020391637162</v>
      </c>
      <c r="M142">
        <v>1.2804732052770227</v>
      </c>
      <c r="N142">
        <v>1.3039249663265924</v>
      </c>
      <c r="O142">
        <v>1.2930296210682355</v>
      </c>
      <c r="P142">
        <v>1.2848122412981569</v>
      </c>
      <c r="Q142">
        <v>1.2268399664589655</v>
      </c>
      <c r="R142">
        <v>1.2424764222517135</v>
      </c>
      <c r="S142">
        <v>1.2434196636200683</v>
      </c>
      <c r="T142">
        <v>1.2292229609972318</v>
      </c>
      <c r="U142">
        <v>1.1815846016442841</v>
      </c>
      <c r="V142">
        <v>1.1938318213521053</v>
      </c>
      <c r="W142">
        <v>1.2007634882673242</v>
      </c>
    </row>
    <row r="143" spans="1:23" x14ac:dyDescent="0.45">
      <c r="A143" t="s">
        <v>496</v>
      </c>
      <c r="B143" t="s">
        <v>83</v>
      </c>
      <c r="C143" t="s">
        <v>22</v>
      </c>
      <c r="D143">
        <v>1.7344627227644818</v>
      </c>
      <c r="E143">
        <v>1.6234832931425727</v>
      </c>
      <c r="F143">
        <v>1.6531986625000148</v>
      </c>
      <c r="G143">
        <v>1.6270600148871985</v>
      </c>
      <c r="H143">
        <v>1.6299802897351028</v>
      </c>
      <c r="I143">
        <v>1.5374658669904395</v>
      </c>
      <c r="J143">
        <v>1.5655337534021607</v>
      </c>
      <c r="K143">
        <v>1.5490555195050708</v>
      </c>
      <c r="L143">
        <v>1.5448712721582871</v>
      </c>
      <c r="M143">
        <v>1.469727693917688</v>
      </c>
      <c r="N143">
        <v>1.493070390197849</v>
      </c>
      <c r="O143">
        <v>1.4863950503961643</v>
      </c>
      <c r="P143">
        <v>1.464067398636133</v>
      </c>
      <c r="Q143">
        <v>1.4025414514265058</v>
      </c>
      <c r="R143">
        <v>1.4219262864229589</v>
      </c>
      <c r="S143">
        <v>1.4239446521750843</v>
      </c>
      <c r="T143">
        <v>1.392260307076608</v>
      </c>
      <c r="U143">
        <v>1.3494072308042313</v>
      </c>
      <c r="V143">
        <v>1.3618527767507733</v>
      </c>
      <c r="W143">
        <v>1.3748400626219053</v>
      </c>
    </row>
    <row r="144" spans="1:23" x14ac:dyDescent="0.45">
      <c r="A144" t="s">
        <v>65</v>
      </c>
      <c r="B144" t="s">
        <v>58</v>
      </c>
      <c r="C144" t="s">
        <v>75</v>
      </c>
      <c r="D144">
        <v>1.3848135653551945</v>
      </c>
      <c r="E144">
        <v>1.3936385905611299</v>
      </c>
      <c r="F144">
        <v>1.3844561282262329</v>
      </c>
      <c r="G144">
        <v>1.4520982231683961</v>
      </c>
      <c r="H144">
        <v>1.3186129030441707</v>
      </c>
      <c r="I144">
        <v>1.3377748206062634</v>
      </c>
      <c r="J144">
        <v>1.3258177561057387</v>
      </c>
      <c r="K144">
        <v>1.397118470804344</v>
      </c>
      <c r="L144">
        <v>1.2629459648056427</v>
      </c>
      <c r="M144">
        <v>1.2922591440934135</v>
      </c>
      <c r="N144">
        <v>1.2767046815719705</v>
      </c>
      <c r="O144">
        <v>1.3517328329703386</v>
      </c>
      <c r="P144">
        <v>1.2050357537515228</v>
      </c>
      <c r="Q144">
        <v>1.2401553871189526</v>
      </c>
      <c r="R144">
        <v>1.2231664174158117</v>
      </c>
      <c r="S144">
        <v>1.2989608055893929</v>
      </c>
      <c r="T144">
        <v>1.1712258554961879</v>
      </c>
      <c r="U144">
        <v>1.2080481947737431</v>
      </c>
      <c r="V144">
        <v>1.1921568806423832</v>
      </c>
      <c r="W144">
        <v>1.2666376419406995</v>
      </c>
    </row>
    <row r="145" spans="1:23" x14ac:dyDescent="0.45">
      <c r="A145" t="s">
        <v>65</v>
      </c>
      <c r="B145" t="s">
        <v>58</v>
      </c>
      <c r="C145" t="s">
        <v>41</v>
      </c>
      <c r="D145">
        <v>1.6333285023749755</v>
      </c>
      <c r="E145">
        <v>1.6368415501311979</v>
      </c>
      <c r="F145">
        <v>1.6331913499879354</v>
      </c>
      <c r="G145">
        <v>1.7040371152870011</v>
      </c>
      <c r="H145">
        <v>1.5574954569549011</v>
      </c>
      <c r="I145">
        <v>1.5699300033972525</v>
      </c>
      <c r="J145">
        <v>1.5662595973962341</v>
      </c>
      <c r="K145">
        <v>1.6381851502364209</v>
      </c>
      <c r="L145">
        <v>1.4900698025331873</v>
      </c>
      <c r="M145">
        <v>1.513813542049222</v>
      </c>
      <c r="N145">
        <v>1.5066725872243201</v>
      </c>
      <c r="O145">
        <v>1.582709804746794</v>
      </c>
      <c r="P145">
        <v>1.4225210200991225</v>
      </c>
      <c r="Q145">
        <v>1.4516346622832019</v>
      </c>
      <c r="R145">
        <v>1.4443653231288165</v>
      </c>
      <c r="S145">
        <v>1.5197723373096921</v>
      </c>
      <c r="T145">
        <v>1.3810731942993923</v>
      </c>
      <c r="U145">
        <v>1.4143756008456072</v>
      </c>
      <c r="V145">
        <v>1.4060175504708983</v>
      </c>
      <c r="W145">
        <v>1.4826623514317696</v>
      </c>
    </row>
    <row r="146" spans="1:23" x14ac:dyDescent="0.45">
      <c r="A146" t="s">
        <v>65</v>
      </c>
      <c r="B146" t="s">
        <v>67</v>
      </c>
      <c r="C146" t="s">
        <v>75</v>
      </c>
      <c r="D146">
        <v>1.8127106615080619</v>
      </c>
      <c r="E146">
        <v>1.8361744498574577</v>
      </c>
      <c r="F146">
        <v>1.8119748437499825</v>
      </c>
      <c r="G146">
        <v>1.9033647884799467</v>
      </c>
      <c r="H146">
        <v>1.7218678123471964</v>
      </c>
      <c r="I146">
        <v>1.7628607695561456</v>
      </c>
      <c r="J146">
        <v>1.7313706025670754</v>
      </c>
      <c r="K146">
        <v>1.8322602855324521</v>
      </c>
      <c r="L146">
        <v>1.6341764839306985</v>
      </c>
      <c r="M146">
        <v>1.6925018614131855</v>
      </c>
      <c r="N146">
        <v>1.6524417659412989</v>
      </c>
      <c r="O146">
        <v>1.7626208974209683</v>
      </c>
      <c r="P146">
        <v>1.5694342124496801</v>
      </c>
      <c r="Q146">
        <v>1.6325843615675988</v>
      </c>
      <c r="R146">
        <v>1.5932630060244317</v>
      </c>
      <c r="S146">
        <v>1.7035007004581677</v>
      </c>
      <c r="T146">
        <v>1.5193303840178687</v>
      </c>
      <c r="U146">
        <v>1.582617933174624</v>
      </c>
      <c r="V146">
        <v>1.5466611604083009</v>
      </c>
      <c r="W146">
        <v>1.6538748695640173</v>
      </c>
    </row>
    <row r="147" spans="1:23" x14ac:dyDescent="0.45">
      <c r="A147" t="s">
        <v>65</v>
      </c>
      <c r="B147" t="s">
        <v>67</v>
      </c>
      <c r="C147" t="s">
        <v>41</v>
      </c>
      <c r="D147">
        <v>2.0560445980069941</v>
      </c>
      <c r="E147">
        <v>2.0952759785143984</v>
      </c>
      <c r="F147">
        <v>2.055507655121497</v>
      </c>
      <c r="G147">
        <v>2.1690838794203442</v>
      </c>
      <c r="H147">
        <v>1.9522567636795363</v>
      </c>
      <c r="I147">
        <v>2.0087754543954639</v>
      </c>
      <c r="J147">
        <v>1.963679067955497</v>
      </c>
      <c r="K147">
        <v>2.0860199187617012</v>
      </c>
      <c r="L147">
        <v>1.8525831083664259</v>
      </c>
      <c r="M147">
        <v>1.9227448581329714</v>
      </c>
      <c r="N147">
        <v>1.8741167375462251</v>
      </c>
      <c r="O147">
        <v>2.001827604980976</v>
      </c>
      <c r="P147">
        <v>1.777283116435818</v>
      </c>
      <c r="Q147">
        <v>1.8552706930349716</v>
      </c>
      <c r="R147">
        <v>1.8048342832408073</v>
      </c>
      <c r="S147">
        <v>1.9352159278428263</v>
      </c>
      <c r="T147">
        <v>1.7219860770201114</v>
      </c>
      <c r="U147">
        <v>1.79743255164057</v>
      </c>
      <c r="V147">
        <v>1.7533110129144829</v>
      </c>
      <c r="W147">
        <v>1.8776119679018817</v>
      </c>
    </row>
    <row r="148" spans="1:23" x14ac:dyDescent="0.45">
      <c r="A148" t="s">
        <v>65</v>
      </c>
      <c r="B148" t="s">
        <v>66</v>
      </c>
      <c r="C148" t="s">
        <v>75</v>
      </c>
      <c r="D148">
        <v>1.6601737074574316</v>
      </c>
      <c r="E148">
        <v>1.6716968019796654</v>
      </c>
      <c r="F148">
        <v>1.6590958037934485</v>
      </c>
      <c r="G148">
        <v>1.7318813802686586</v>
      </c>
      <c r="H148">
        <v>1.5736999312239273</v>
      </c>
      <c r="I148">
        <v>1.6006639714508375</v>
      </c>
      <c r="J148">
        <v>1.5823448174018737</v>
      </c>
      <c r="K148">
        <v>1.6629816041697423</v>
      </c>
      <c r="L148">
        <v>1.4981252863908945</v>
      </c>
      <c r="M148">
        <v>1.538255320567113</v>
      </c>
      <c r="N148">
        <v>1.5146607168019399</v>
      </c>
      <c r="O148">
        <v>1.6017061076927219</v>
      </c>
      <c r="P148">
        <v>1.4410452932817852</v>
      </c>
      <c r="Q148">
        <v>1.4872441525620552</v>
      </c>
      <c r="R148">
        <v>1.4626794244177945</v>
      </c>
      <c r="S148">
        <v>1.5515578621181563</v>
      </c>
      <c r="T148">
        <v>1.3947146861383652</v>
      </c>
      <c r="U148">
        <v>1.4421661294668102</v>
      </c>
      <c r="V148">
        <v>1.4196899025429099</v>
      </c>
      <c r="W148">
        <v>1.5065325351280752</v>
      </c>
    </row>
    <row r="149" spans="1:23" x14ac:dyDescent="0.45">
      <c r="A149" t="s">
        <v>65</v>
      </c>
      <c r="B149" t="s">
        <v>66</v>
      </c>
      <c r="C149" t="s">
        <v>41</v>
      </c>
      <c r="D149">
        <v>1.8994941317883536</v>
      </c>
      <c r="E149">
        <v>1.9313515134302586</v>
      </c>
      <c r="F149">
        <v>1.898920609572464</v>
      </c>
      <c r="G149">
        <v>1.9990185329446617</v>
      </c>
      <c r="H149">
        <v>1.8018790435957306</v>
      </c>
      <c r="I149">
        <v>1.847522832381737</v>
      </c>
      <c r="J149">
        <v>1.8127278780150822</v>
      </c>
      <c r="K149">
        <v>1.9177950016731538</v>
      </c>
      <c r="L149">
        <v>1.7145015877280601</v>
      </c>
      <c r="M149">
        <v>1.7715407364813984</v>
      </c>
      <c r="N149">
        <v>1.7343886335767158</v>
      </c>
      <c r="O149">
        <v>1.8435895415332968</v>
      </c>
      <c r="P149">
        <v>1.649018155684929</v>
      </c>
      <c r="Q149">
        <v>1.7101424789282373</v>
      </c>
      <c r="R149">
        <v>1.6744334713434952</v>
      </c>
      <c r="S149">
        <v>1.783293896424871</v>
      </c>
      <c r="T149">
        <v>1.5965411087156622</v>
      </c>
      <c r="U149">
        <v>1.6571376399716844</v>
      </c>
      <c r="V149">
        <v>1.6257255139857818</v>
      </c>
      <c r="W149">
        <v>1.7307839361084603</v>
      </c>
    </row>
    <row r="150" spans="1:23" x14ac:dyDescent="0.45">
      <c r="A150" t="s">
        <v>65</v>
      </c>
      <c r="B150" t="s">
        <v>15</v>
      </c>
      <c r="C150" t="s">
        <v>75</v>
      </c>
      <c r="D150">
        <v>1.3109896445352025</v>
      </c>
      <c r="E150">
        <v>1.3073140019006126</v>
      </c>
      <c r="F150">
        <v>1.3099131312501266</v>
      </c>
      <c r="G150">
        <v>1.3549522542451795</v>
      </c>
      <c r="H150">
        <v>1.2471624372842962</v>
      </c>
      <c r="I150">
        <v>1.2512221663505734</v>
      </c>
      <c r="J150">
        <v>1.2533999163461216</v>
      </c>
      <c r="K150">
        <v>1.3001582391102917</v>
      </c>
      <c r="L150">
        <v>1.1904500548290029</v>
      </c>
      <c r="M150">
        <v>1.2030029776700146</v>
      </c>
      <c r="N150">
        <v>1.203030136017935</v>
      </c>
      <c r="O150">
        <v>1.2530380905062453</v>
      </c>
      <c r="P150">
        <v>1.1427667641123338</v>
      </c>
      <c r="Q150">
        <v>1.1601585790490634</v>
      </c>
      <c r="R150">
        <v>1.1595838742917259</v>
      </c>
      <c r="S150">
        <v>1.210377789236331</v>
      </c>
      <c r="T150">
        <v>1.1062991867705898</v>
      </c>
      <c r="U150">
        <v>1.1253584436165915</v>
      </c>
      <c r="V150">
        <v>1.1254317264386693</v>
      </c>
      <c r="W150">
        <v>1.1758268092465454</v>
      </c>
    </row>
    <row r="151" spans="1:23" x14ac:dyDescent="0.45">
      <c r="A151" t="s">
        <v>106</v>
      </c>
      <c r="B151" t="s">
        <v>85</v>
      </c>
      <c r="C151" t="s">
        <v>75</v>
      </c>
      <c r="D151">
        <v>1.374948151753586</v>
      </c>
      <c r="E151">
        <v>1.3590115625972365</v>
      </c>
      <c r="F151">
        <v>1.3507166222310152</v>
      </c>
      <c r="G151">
        <v>1.3950117091079814</v>
      </c>
      <c r="H151">
        <v>1.3073094875388336</v>
      </c>
      <c r="I151">
        <v>1.2999123468209681</v>
      </c>
      <c r="J151">
        <v>1.2918521603968913</v>
      </c>
      <c r="K151">
        <v>1.3395315351338455</v>
      </c>
      <c r="L151">
        <v>1.2364998836809131</v>
      </c>
      <c r="M151">
        <v>1.2432040520355541</v>
      </c>
      <c r="N151">
        <v>1.230850287325473</v>
      </c>
      <c r="O151">
        <v>1.2859301118341762</v>
      </c>
      <c r="P151">
        <v>1.1910347683896312</v>
      </c>
      <c r="Q151">
        <v>1.2023074955885751</v>
      </c>
      <c r="R151">
        <v>1.1905011653434003</v>
      </c>
      <c r="S151">
        <v>1.2472337780483029</v>
      </c>
      <c r="T151">
        <v>1.1497831515962644</v>
      </c>
      <c r="U151">
        <v>1.1619646882467998</v>
      </c>
      <c r="V151">
        <v>1.1521272914025376</v>
      </c>
      <c r="W151">
        <v>1.2084127149725856</v>
      </c>
    </row>
    <row r="152" spans="1:23" x14ac:dyDescent="0.45">
      <c r="A152" t="s">
        <v>106</v>
      </c>
      <c r="B152" t="s">
        <v>85</v>
      </c>
      <c r="C152" t="s">
        <v>16</v>
      </c>
      <c r="D152">
        <v>1.548432215837763</v>
      </c>
      <c r="E152">
        <v>1.5092324558489971</v>
      </c>
      <c r="F152">
        <v>1.5216389039212659</v>
      </c>
      <c r="G152">
        <v>1.548634957266291</v>
      </c>
      <c r="H152">
        <v>1.4732919417855528</v>
      </c>
      <c r="I152">
        <v>1.4456885371697006</v>
      </c>
      <c r="J152">
        <v>1.4562668941990018</v>
      </c>
      <c r="K152">
        <v>1.4894827862242885</v>
      </c>
      <c r="L152">
        <v>1.3912119296121228</v>
      </c>
      <c r="M152">
        <v>1.3807954181396398</v>
      </c>
      <c r="N152">
        <v>1.3853721056676989</v>
      </c>
      <c r="O152">
        <v>1.4283353179096732</v>
      </c>
      <c r="P152">
        <v>1.3394849312106609</v>
      </c>
      <c r="Q152">
        <v>1.3351028982225153</v>
      </c>
      <c r="R152">
        <v>1.3395957427427001</v>
      </c>
      <c r="S152">
        <v>1.3849470042364154</v>
      </c>
      <c r="T152">
        <v>1.2935240947069278</v>
      </c>
      <c r="U152">
        <v>1.2917717508024116</v>
      </c>
      <c r="V152">
        <v>1.2968820448467575</v>
      </c>
      <c r="W152">
        <v>1.3432400934139057</v>
      </c>
    </row>
    <row r="153" spans="1:23" x14ac:dyDescent="0.45">
      <c r="A153" t="s">
        <v>106</v>
      </c>
      <c r="B153" t="s">
        <v>85</v>
      </c>
      <c r="C153" t="s">
        <v>29</v>
      </c>
      <c r="D153">
        <v>1.7026017236433526</v>
      </c>
      <c r="E153">
        <v>1.6411801654537455</v>
      </c>
      <c r="F153">
        <v>1.6710467516304577</v>
      </c>
      <c r="G153">
        <v>1.6839554653231905</v>
      </c>
      <c r="H153">
        <v>1.6177345430501664</v>
      </c>
      <c r="I153">
        <v>1.571319225085039</v>
      </c>
      <c r="J153">
        <v>1.5973098589601338</v>
      </c>
      <c r="K153">
        <v>1.6185258547362604</v>
      </c>
      <c r="L153">
        <v>1.5247298307259776</v>
      </c>
      <c r="M153">
        <v>1.4980768195380518</v>
      </c>
      <c r="N153">
        <v>1.516900171360448</v>
      </c>
      <c r="O153">
        <v>1.549797634000819</v>
      </c>
      <c r="P153">
        <v>1.4678617325280119</v>
      </c>
      <c r="Q153">
        <v>1.4489779363286497</v>
      </c>
      <c r="R153">
        <v>1.466309587965023</v>
      </c>
      <c r="S153">
        <v>1.5031150268910385</v>
      </c>
      <c r="T153">
        <v>1.4171290509731127</v>
      </c>
      <c r="U153">
        <v>1.4014913331807086</v>
      </c>
      <c r="V153">
        <v>1.4189608943119787</v>
      </c>
      <c r="W153">
        <v>1.4575469015087927</v>
      </c>
    </row>
    <row r="154" spans="1:23" x14ac:dyDescent="0.45">
      <c r="A154" t="s">
        <v>14</v>
      </c>
      <c r="B154" t="s">
        <v>15</v>
      </c>
      <c r="C154" t="s">
        <v>16</v>
      </c>
      <c r="D154">
        <v>1.6581465870596428</v>
      </c>
      <c r="E154">
        <v>1.5689051523794468</v>
      </c>
      <c r="F154">
        <v>1.6000286417356282</v>
      </c>
      <c r="G154">
        <v>1.5869061302548761</v>
      </c>
      <c r="H154">
        <v>1.5573700723017343</v>
      </c>
      <c r="I154">
        <v>1.4900777819687279</v>
      </c>
      <c r="J154">
        <v>1.5146303052682986</v>
      </c>
      <c r="K154">
        <v>1.5149637232425188</v>
      </c>
      <c r="L154">
        <v>1.4704050059281981</v>
      </c>
      <c r="M154">
        <v>1.4237719836281062</v>
      </c>
      <c r="N154">
        <v>1.4396579850809887</v>
      </c>
      <c r="O154">
        <v>1.4525362760292584</v>
      </c>
      <c r="P154">
        <v>1.4117621621707805</v>
      </c>
      <c r="Q154">
        <v>1.3744118351475085</v>
      </c>
      <c r="R154">
        <v>1.3890941639426697</v>
      </c>
      <c r="S154">
        <v>1.4069229372832321</v>
      </c>
      <c r="T154">
        <v>1.3506755228431675</v>
      </c>
      <c r="U154">
        <v>1.3218644627710687</v>
      </c>
      <c r="V154">
        <v>1.3351353745345429</v>
      </c>
      <c r="W154">
        <v>1.3561239992311236</v>
      </c>
    </row>
    <row r="155" spans="1:23" x14ac:dyDescent="0.45">
      <c r="A155" t="s">
        <v>63</v>
      </c>
      <c r="B155" t="s">
        <v>339</v>
      </c>
      <c r="C155" t="s">
        <v>27</v>
      </c>
      <c r="D155">
        <v>1.5217444492461905</v>
      </c>
      <c r="E155">
        <v>1.5503831194243651</v>
      </c>
      <c r="F155">
        <v>1.5266173754114736</v>
      </c>
      <c r="G155">
        <v>1.6029102658228487</v>
      </c>
      <c r="H155">
        <v>1.4498384139876439</v>
      </c>
      <c r="I155">
        <v>1.4830038610366865</v>
      </c>
      <c r="J155">
        <v>1.461365872846637</v>
      </c>
      <c r="K155">
        <v>1.5386025307830007</v>
      </c>
      <c r="L155">
        <v>1.3883283355380325</v>
      </c>
      <c r="M155">
        <v>1.4221048839202286</v>
      </c>
      <c r="N155">
        <v>1.4041846581551125</v>
      </c>
      <c r="O155">
        <v>1.4794488267832826</v>
      </c>
      <c r="P155">
        <v>1.3361773276931184</v>
      </c>
      <c r="Q155">
        <v>1.3703161693627051</v>
      </c>
      <c r="R155">
        <v>1.3553389632538646</v>
      </c>
      <c r="S155">
        <v>1.4285838079728805</v>
      </c>
      <c r="T155">
        <v>1.2914078049674731</v>
      </c>
      <c r="U155">
        <v>1.328610917984089</v>
      </c>
      <c r="V155">
        <v>1.3137040213077671</v>
      </c>
      <c r="W155">
        <v>1.3875764832401616</v>
      </c>
    </row>
    <row r="156" spans="1:23" x14ac:dyDescent="0.45">
      <c r="A156" t="s">
        <v>88</v>
      </c>
      <c r="B156" t="s">
        <v>58</v>
      </c>
      <c r="C156" t="s">
        <v>75</v>
      </c>
      <c r="D156">
        <v>1.4016289539685389</v>
      </c>
      <c r="E156">
        <v>1.4312635638492308</v>
      </c>
      <c r="F156">
        <v>1.4081947897143716</v>
      </c>
      <c r="G156">
        <v>1.4941114105324587</v>
      </c>
      <c r="H156">
        <v>1.3476862749610992</v>
      </c>
      <c r="I156">
        <v>1.380573182118418</v>
      </c>
      <c r="J156">
        <v>1.3588923676987807</v>
      </c>
      <c r="K156">
        <v>1.4438225875699755</v>
      </c>
      <c r="L156">
        <v>1.2880004565476801</v>
      </c>
      <c r="M156">
        <v>1.3301220328779133</v>
      </c>
      <c r="N156">
        <v>1.3051050907127955</v>
      </c>
      <c r="O156">
        <v>1.3934001815518073</v>
      </c>
      <c r="P156">
        <v>1.2426196687872721</v>
      </c>
      <c r="Q156">
        <v>1.2896361620458434</v>
      </c>
      <c r="R156">
        <v>1.2634558860406142</v>
      </c>
      <c r="S156">
        <v>1.3520296453764429</v>
      </c>
      <c r="T156">
        <v>1.1973332231933365</v>
      </c>
      <c r="U156">
        <v>1.2466462670381662</v>
      </c>
      <c r="V156">
        <v>1.2208528480737721</v>
      </c>
      <c r="W156">
        <v>1.308310107381305</v>
      </c>
    </row>
    <row r="157" spans="1:23" x14ac:dyDescent="0.45">
      <c r="A157" t="s">
        <v>88</v>
      </c>
      <c r="B157" t="s">
        <v>58</v>
      </c>
      <c r="C157" t="s">
        <v>27</v>
      </c>
      <c r="D157">
        <v>1.6232185502932617</v>
      </c>
      <c r="E157">
        <v>1.6372898856670977</v>
      </c>
      <c r="F157">
        <v>1.6307262840094841</v>
      </c>
      <c r="G157">
        <v>1.7080355719939762</v>
      </c>
      <c r="H157">
        <v>1.5637647834924253</v>
      </c>
      <c r="I157">
        <v>1.5810126421977473</v>
      </c>
      <c r="J157">
        <v>1.5758387924539077</v>
      </c>
      <c r="K157">
        <v>1.6518897618622446</v>
      </c>
      <c r="L157">
        <v>1.4902484235602149</v>
      </c>
      <c r="M157">
        <v>1.5208774960637403</v>
      </c>
      <c r="N157">
        <v>1.5094676752901668</v>
      </c>
      <c r="O157">
        <v>1.5925803941256236</v>
      </c>
      <c r="P157">
        <v>1.4379889835993009</v>
      </c>
      <c r="Q157">
        <v>1.4749773879724097</v>
      </c>
      <c r="R157">
        <v>1.4619814462024179</v>
      </c>
      <c r="S157">
        <v>1.5460238053703836</v>
      </c>
      <c r="T157">
        <v>1.382119269019634</v>
      </c>
      <c r="U157">
        <v>1.4226640760206266</v>
      </c>
      <c r="V157">
        <v>1.4093542976769742</v>
      </c>
      <c r="W157">
        <v>1.4928419349651945</v>
      </c>
    </row>
    <row r="158" spans="1:23" x14ac:dyDescent="0.45">
      <c r="A158" t="s">
        <v>88</v>
      </c>
      <c r="B158" t="s">
        <v>89</v>
      </c>
      <c r="C158" t="s">
        <v>27</v>
      </c>
      <c r="D158">
        <v>1.9088548522246358</v>
      </c>
      <c r="E158">
        <v>1.9514037904275796</v>
      </c>
      <c r="F158">
        <v>1.9185282922551465</v>
      </c>
      <c r="G158">
        <v>2.0334352452256277</v>
      </c>
      <c r="H158">
        <v>1.8149608920215634</v>
      </c>
      <c r="I158">
        <v>1.8609693231750288</v>
      </c>
      <c r="J158">
        <v>1.830299712373882</v>
      </c>
      <c r="K158">
        <v>1.9428216636902076</v>
      </c>
      <c r="L158">
        <v>1.731590756619753</v>
      </c>
      <c r="M158">
        <v>1.7911119572978127</v>
      </c>
      <c r="N158">
        <v>1.7546383886030821</v>
      </c>
      <c r="O158">
        <v>1.8735245666126485</v>
      </c>
      <c r="P158">
        <v>1.6680992872736164</v>
      </c>
      <c r="Q158">
        <v>1.7331451472190911</v>
      </c>
      <c r="R158">
        <v>1.6954886529333721</v>
      </c>
      <c r="S158">
        <v>1.8153122222215763</v>
      </c>
      <c r="T158">
        <v>1.6129287801801615</v>
      </c>
      <c r="U158">
        <v>1.6826621913394406</v>
      </c>
      <c r="V158">
        <v>1.6444088218998076</v>
      </c>
      <c r="W158">
        <v>1.7647688650992244</v>
      </c>
    </row>
    <row r="159" spans="1:23" x14ac:dyDescent="0.45">
      <c r="A159" t="s">
        <v>61</v>
      </c>
      <c r="B159" t="s">
        <v>21</v>
      </c>
      <c r="C159" t="s">
        <v>16</v>
      </c>
      <c r="D159">
        <v>1.8805513575474675</v>
      </c>
      <c r="E159">
        <v>1.7018910385943942</v>
      </c>
      <c r="F159">
        <v>1.7654130767874987</v>
      </c>
      <c r="G159">
        <v>1.7055074465753588</v>
      </c>
      <c r="H159">
        <v>1.7662438195993646</v>
      </c>
      <c r="I159">
        <v>1.6122349496432287</v>
      </c>
      <c r="J159">
        <v>1.6694241364039371</v>
      </c>
      <c r="K159">
        <v>1.6224762484347843</v>
      </c>
      <c r="L159">
        <v>1.6699596268492152</v>
      </c>
      <c r="M159">
        <v>1.5491887921704726</v>
      </c>
      <c r="N159">
        <v>1.590234245417397</v>
      </c>
      <c r="O159">
        <v>1.5657165984938082</v>
      </c>
      <c r="P159">
        <v>1.5776973772612721</v>
      </c>
      <c r="Q159">
        <v>1.4853829770530287</v>
      </c>
      <c r="R159">
        <v>1.5122890487610956</v>
      </c>
      <c r="S159">
        <v>1.5058421480126389</v>
      </c>
      <c r="T159">
        <v>1.5118555079654206</v>
      </c>
      <c r="U159">
        <v>1.4372300451726792</v>
      </c>
      <c r="V159">
        <v>1.457019094090557</v>
      </c>
      <c r="W159">
        <v>1.4610526906311181</v>
      </c>
    </row>
    <row r="160" spans="1:23" x14ac:dyDescent="0.45">
      <c r="A160" t="s">
        <v>61</v>
      </c>
      <c r="B160" t="s">
        <v>15</v>
      </c>
      <c r="C160" t="s">
        <v>75</v>
      </c>
      <c r="D160">
        <v>1.5403398932510901</v>
      </c>
      <c r="E160">
        <v>1.435645535152938</v>
      </c>
      <c r="F160">
        <v>1.4466343166841544</v>
      </c>
      <c r="G160">
        <v>1.4291866520004743</v>
      </c>
      <c r="H160">
        <v>1.4554530957772134</v>
      </c>
      <c r="I160">
        <v>1.363882988702225</v>
      </c>
      <c r="J160">
        <v>1.3755720429400089</v>
      </c>
      <c r="K160">
        <v>1.3643250069147679</v>
      </c>
      <c r="L160">
        <v>1.3740601547885269</v>
      </c>
      <c r="M160">
        <v>1.3013111597807328</v>
      </c>
      <c r="N160">
        <v>1.3082828226807366</v>
      </c>
      <c r="O160">
        <v>1.3074808005829657</v>
      </c>
      <c r="P160">
        <v>1.3016906899701184</v>
      </c>
      <c r="Q160">
        <v>1.2499041550578449</v>
      </c>
      <c r="R160">
        <v>1.2473472040770603</v>
      </c>
      <c r="S160">
        <v>1.2604548746405466</v>
      </c>
      <c r="T160">
        <v>1.2456321772824428</v>
      </c>
      <c r="U160">
        <v>1.2041900477213561</v>
      </c>
      <c r="V160">
        <v>1.2006119459567579</v>
      </c>
      <c r="W160">
        <v>1.2184559624645139</v>
      </c>
    </row>
    <row r="161" spans="1:23" x14ac:dyDescent="0.45">
      <c r="A161" t="s">
        <v>61</v>
      </c>
      <c r="B161" t="s">
        <v>15</v>
      </c>
      <c r="C161" t="s">
        <v>16</v>
      </c>
      <c r="D161">
        <v>1.74438527456097</v>
      </c>
      <c r="E161">
        <v>1.5847388238834565</v>
      </c>
      <c r="F161">
        <v>1.6371307555309857</v>
      </c>
      <c r="G161">
        <v>1.5776643861306654</v>
      </c>
      <c r="H161">
        <v>1.6515255168455663</v>
      </c>
      <c r="I161">
        <v>1.5082186828138422</v>
      </c>
      <c r="J161">
        <v>1.5602297623922901</v>
      </c>
      <c r="K161">
        <v>1.509290607713228</v>
      </c>
      <c r="L161">
        <v>1.5506648380153267</v>
      </c>
      <c r="M161">
        <v>1.4387713950280885</v>
      </c>
      <c r="N161">
        <v>1.4756883864597474</v>
      </c>
      <c r="O161">
        <v>1.4458354141494494</v>
      </c>
      <c r="P161">
        <v>1.4685545266340059</v>
      </c>
      <c r="Q161">
        <v>1.3810788039400965</v>
      </c>
      <c r="R161">
        <v>1.4069988961984545</v>
      </c>
      <c r="S161">
        <v>1.3924890745895264</v>
      </c>
      <c r="T161">
        <v>1.4051948090891364</v>
      </c>
      <c r="U161">
        <v>1.3311553110262095</v>
      </c>
      <c r="V161">
        <v>1.3540441965000756</v>
      </c>
      <c r="W161">
        <v>1.3469310311209703</v>
      </c>
    </row>
    <row r="162" spans="1:23" x14ac:dyDescent="0.45">
      <c r="A162" t="s">
        <v>88</v>
      </c>
      <c r="B162" t="s">
        <v>403</v>
      </c>
      <c r="C162" t="s">
        <v>27</v>
      </c>
      <c r="D162">
        <v>1.6221046078062544</v>
      </c>
      <c r="E162">
        <v>1.6356874452673702</v>
      </c>
      <c r="F162">
        <v>1.6295428683274575</v>
      </c>
      <c r="G162">
        <v>1.7063604246439918</v>
      </c>
      <c r="H162">
        <v>1.5603138499851177</v>
      </c>
      <c r="I162">
        <v>1.5769301505871665</v>
      </c>
      <c r="J162">
        <v>1.5723037617683975</v>
      </c>
      <c r="K162">
        <v>1.6474704581778092</v>
      </c>
      <c r="L162">
        <v>1.4879209102069344</v>
      </c>
      <c r="M162">
        <v>1.5176864108021197</v>
      </c>
      <c r="N162">
        <v>1.5069784253752443</v>
      </c>
      <c r="O162">
        <v>1.5890542652584387</v>
      </c>
      <c r="P162">
        <v>1.4353027772630425</v>
      </c>
      <c r="Q162">
        <v>1.4716061995072511</v>
      </c>
      <c r="R162">
        <v>1.4590965723054774</v>
      </c>
      <c r="S162">
        <v>1.5423739895259434</v>
      </c>
      <c r="T162">
        <v>1.3785065878404037</v>
      </c>
      <c r="U162">
        <v>1.4185286836474738</v>
      </c>
      <c r="V162">
        <v>1.4055191390876798</v>
      </c>
      <c r="W162">
        <v>1.4884317214644667</v>
      </c>
    </row>
  </sheetData>
  <conditionalFormatting sqref="X1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3CE6-C28D-4D24-8E15-CA3C67093E61}">
  <dimension ref="B1:BQ37"/>
  <sheetViews>
    <sheetView topLeftCell="B67" zoomScaleNormal="100" workbookViewId="0">
      <selection activeCell="Y121" sqref="Y121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119</v>
      </c>
      <c r="C1" t="s">
        <v>120</v>
      </c>
      <c r="D1" t="s">
        <v>121</v>
      </c>
      <c r="E1" t="s">
        <v>453</v>
      </c>
      <c r="G1" s="7" t="s">
        <v>454</v>
      </c>
      <c r="H1" t="s">
        <v>74</v>
      </c>
      <c r="I1" t="s">
        <v>74</v>
      </c>
      <c r="J1" t="s">
        <v>74</v>
      </c>
      <c r="K1" t="s">
        <v>74</v>
      </c>
      <c r="L1" t="s">
        <v>74</v>
      </c>
      <c r="M1" t="s">
        <v>74</v>
      </c>
      <c r="N1" t="s">
        <v>74</v>
      </c>
      <c r="O1" t="s">
        <v>74</v>
      </c>
      <c r="P1" t="s">
        <v>74</v>
      </c>
      <c r="Q1" t="s">
        <v>74</v>
      </c>
      <c r="R1" t="s">
        <v>74</v>
      </c>
      <c r="S1" t="s">
        <v>74</v>
      </c>
      <c r="T1" t="s">
        <v>74</v>
      </c>
      <c r="U1" t="s">
        <v>74</v>
      </c>
      <c r="V1" t="s">
        <v>79</v>
      </c>
      <c r="W1" t="s">
        <v>79</v>
      </c>
      <c r="X1" t="s">
        <v>79</v>
      </c>
      <c r="Y1" t="s">
        <v>79</v>
      </c>
      <c r="Z1" t="s">
        <v>79</v>
      </c>
      <c r="AA1" t="s">
        <v>79</v>
      </c>
      <c r="AB1" t="s">
        <v>79</v>
      </c>
      <c r="AC1" t="s">
        <v>79</v>
      </c>
      <c r="AD1" t="s">
        <v>79</v>
      </c>
      <c r="AE1" t="s">
        <v>79</v>
      </c>
      <c r="AF1" t="s">
        <v>79</v>
      </c>
      <c r="AG1" t="s">
        <v>79</v>
      </c>
      <c r="AH1" t="s">
        <v>79</v>
      </c>
      <c r="AI1" t="s">
        <v>79</v>
      </c>
      <c r="AJ1" t="s">
        <v>455</v>
      </c>
      <c r="AK1" t="s">
        <v>455</v>
      </c>
      <c r="AL1" t="s">
        <v>455</v>
      </c>
      <c r="AM1" t="s">
        <v>455</v>
      </c>
      <c r="AN1" t="s">
        <v>455</v>
      </c>
      <c r="AO1" t="s">
        <v>455</v>
      </c>
      <c r="AP1" t="s">
        <v>455</v>
      </c>
      <c r="AQ1" t="s">
        <v>455</v>
      </c>
      <c r="AR1" t="s">
        <v>455</v>
      </c>
      <c r="AS1" t="s">
        <v>455</v>
      </c>
      <c r="AT1" t="s">
        <v>455</v>
      </c>
      <c r="AU1" t="s">
        <v>455</v>
      </c>
      <c r="AV1" t="s">
        <v>455</v>
      </c>
      <c r="AW1" t="s">
        <v>455</v>
      </c>
      <c r="AX1" t="s">
        <v>456</v>
      </c>
      <c r="AY1" t="s">
        <v>456</v>
      </c>
      <c r="AZ1" t="s">
        <v>456</v>
      </c>
      <c r="BA1" t="s">
        <v>456</v>
      </c>
      <c r="BB1" t="s">
        <v>456</v>
      </c>
      <c r="BC1" t="s">
        <v>456</v>
      </c>
      <c r="BD1" t="s">
        <v>456</v>
      </c>
      <c r="BE1" t="s">
        <v>456</v>
      </c>
      <c r="BF1" t="s">
        <v>456</v>
      </c>
      <c r="BG1" t="s">
        <v>456</v>
      </c>
      <c r="BH1" t="s">
        <v>456</v>
      </c>
      <c r="BI1" t="s">
        <v>456</v>
      </c>
      <c r="BJ1" t="s">
        <v>456</v>
      </c>
      <c r="BK1" t="s">
        <v>456</v>
      </c>
    </row>
    <row r="2" spans="2:63" x14ac:dyDescent="0.45">
      <c r="B2" t="s">
        <v>48</v>
      </c>
      <c r="C2">
        <v>36.905000000000001</v>
      </c>
      <c r="D2">
        <v>931.7</v>
      </c>
      <c r="E2">
        <f>D2/C2</f>
        <v>25.245901639344261</v>
      </c>
      <c r="G2" s="7" t="s">
        <v>457</v>
      </c>
      <c r="H2" t="s">
        <v>74</v>
      </c>
      <c r="I2" t="s">
        <v>74</v>
      </c>
      <c r="J2" t="s">
        <v>74</v>
      </c>
      <c r="K2" t="s">
        <v>74</v>
      </c>
      <c r="L2" t="s">
        <v>74</v>
      </c>
      <c r="M2" t="s">
        <v>74</v>
      </c>
      <c r="N2" t="s">
        <v>74</v>
      </c>
      <c r="O2" t="s">
        <v>74</v>
      </c>
      <c r="P2" t="s">
        <v>74</v>
      </c>
      <c r="Q2" t="s">
        <v>74</v>
      </c>
      <c r="R2" t="s">
        <v>74</v>
      </c>
      <c r="S2" t="s">
        <v>74</v>
      </c>
      <c r="T2" t="s">
        <v>74</v>
      </c>
      <c r="U2" t="s">
        <v>74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74</v>
      </c>
      <c r="AK2" t="s">
        <v>74</v>
      </c>
      <c r="AL2" t="s">
        <v>74</v>
      </c>
      <c r="AM2" t="s">
        <v>74</v>
      </c>
      <c r="AN2" t="s">
        <v>74</v>
      </c>
      <c r="AO2" t="s">
        <v>74</v>
      </c>
      <c r="AP2" t="s">
        <v>74</v>
      </c>
      <c r="AQ2" t="s">
        <v>74</v>
      </c>
      <c r="AR2" t="s">
        <v>74</v>
      </c>
      <c r="AS2" t="s">
        <v>74</v>
      </c>
      <c r="AT2" t="s">
        <v>74</v>
      </c>
      <c r="AU2" t="s">
        <v>74</v>
      </c>
      <c r="AV2" t="s">
        <v>74</v>
      </c>
      <c r="AW2" t="s">
        <v>74</v>
      </c>
      <c r="AX2" t="s">
        <v>74</v>
      </c>
      <c r="AY2" t="s">
        <v>74</v>
      </c>
      <c r="AZ2" t="s">
        <v>74</v>
      </c>
      <c r="BA2" t="s">
        <v>74</v>
      </c>
      <c r="BB2" t="s">
        <v>74</v>
      </c>
      <c r="BC2" t="s">
        <v>74</v>
      </c>
      <c r="BD2" t="s">
        <v>74</v>
      </c>
      <c r="BE2" t="s">
        <v>74</v>
      </c>
      <c r="BF2" t="s">
        <v>74</v>
      </c>
      <c r="BG2" t="s">
        <v>74</v>
      </c>
      <c r="BH2" t="s">
        <v>74</v>
      </c>
      <c r="BI2" t="s">
        <v>74</v>
      </c>
      <c r="BJ2" t="s">
        <v>74</v>
      </c>
      <c r="BK2" t="s">
        <v>74</v>
      </c>
    </row>
    <row r="3" spans="2:63" x14ac:dyDescent="0.45">
      <c r="B3" t="s">
        <v>47</v>
      </c>
      <c r="C3">
        <v>33.658999999999999</v>
      </c>
      <c r="D3">
        <v>723.5</v>
      </c>
      <c r="E3">
        <f t="shared" ref="E3:E12" si="0">D3/C3</f>
        <v>21.494993909504146</v>
      </c>
      <c r="G3" s="7" t="s">
        <v>458</v>
      </c>
      <c r="H3" s="8" t="s">
        <v>79</v>
      </c>
      <c r="I3" s="8" t="s">
        <v>74</v>
      </c>
      <c r="J3" t="s">
        <v>48</v>
      </c>
      <c r="K3" t="s">
        <v>47</v>
      </c>
      <c r="L3" t="s">
        <v>212</v>
      </c>
      <c r="M3" t="s">
        <v>39</v>
      </c>
      <c r="N3" t="s">
        <v>34</v>
      </c>
      <c r="O3" t="s">
        <v>28</v>
      </c>
      <c r="P3" t="s">
        <v>105</v>
      </c>
      <c r="Q3" t="s">
        <v>144</v>
      </c>
      <c r="R3">
        <v>9</v>
      </c>
      <c r="S3">
        <v>10</v>
      </c>
      <c r="T3">
        <v>11</v>
      </c>
      <c r="U3">
        <v>12</v>
      </c>
      <c r="V3" s="8" t="s">
        <v>74</v>
      </c>
      <c r="W3" s="8" t="s">
        <v>79</v>
      </c>
      <c r="X3" t="s">
        <v>48</v>
      </c>
      <c r="Y3" t="s">
        <v>47</v>
      </c>
      <c r="Z3" t="s">
        <v>212</v>
      </c>
      <c r="AA3" t="s">
        <v>39</v>
      </c>
      <c r="AB3" t="s">
        <v>34</v>
      </c>
      <c r="AC3" t="s">
        <v>28</v>
      </c>
      <c r="AD3" t="s">
        <v>105</v>
      </c>
      <c r="AE3" t="s">
        <v>144</v>
      </c>
      <c r="AF3">
        <v>9</v>
      </c>
      <c r="AG3">
        <v>10</v>
      </c>
      <c r="AH3">
        <v>11</v>
      </c>
      <c r="AI3">
        <v>12</v>
      </c>
      <c r="AJ3" s="8" t="s">
        <v>79</v>
      </c>
      <c r="AK3" s="8" t="s">
        <v>74</v>
      </c>
      <c r="AL3" t="s">
        <v>48</v>
      </c>
      <c r="AM3" t="s">
        <v>47</v>
      </c>
      <c r="AN3" t="s">
        <v>212</v>
      </c>
      <c r="AO3" t="s">
        <v>39</v>
      </c>
      <c r="AP3" t="s">
        <v>34</v>
      </c>
      <c r="AQ3" t="s">
        <v>28</v>
      </c>
      <c r="AR3" t="s">
        <v>105</v>
      </c>
      <c r="AS3" t="s">
        <v>144</v>
      </c>
      <c r="AT3">
        <v>9</v>
      </c>
      <c r="AU3">
        <v>10</v>
      </c>
      <c r="AV3">
        <v>11</v>
      </c>
      <c r="AW3">
        <v>12</v>
      </c>
      <c r="AX3" s="8" t="s">
        <v>79</v>
      </c>
      <c r="AY3" s="8" t="s">
        <v>74</v>
      </c>
      <c r="AZ3" t="s">
        <v>48</v>
      </c>
      <c r="BA3" t="s">
        <v>47</v>
      </c>
      <c r="BB3" t="s">
        <v>212</v>
      </c>
      <c r="BC3" t="s">
        <v>39</v>
      </c>
      <c r="BD3" t="s">
        <v>34</v>
      </c>
      <c r="BE3" t="s">
        <v>28</v>
      </c>
      <c r="BF3" t="s">
        <v>105</v>
      </c>
      <c r="BG3" t="s">
        <v>144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212</v>
      </c>
      <c r="C4">
        <v>15.831</v>
      </c>
      <c r="D4">
        <v>385.8</v>
      </c>
      <c r="E4">
        <f t="shared" si="0"/>
        <v>24.369907144210728</v>
      </c>
      <c r="G4" s="7" t="s">
        <v>459</v>
      </c>
      <c r="H4">
        <v>1</v>
      </c>
      <c r="I4">
        <v>1</v>
      </c>
      <c r="J4" s="7">
        <v>1.1000000000000001</v>
      </c>
      <c r="K4" s="7">
        <v>1.1000000000000001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 s="7">
        <v>1.1000000000000001</v>
      </c>
      <c r="AB4" s="7">
        <v>1.1000000000000001</v>
      </c>
      <c r="AC4" s="7">
        <v>1.1000000000000001</v>
      </c>
      <c r="AD4" s="7">
        <v>1.1000000000000001</v>
      </c>
      <c r="AE4" s="7">
        <v>1.1000000000000001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 s="7">
        <v>1.2</v>
      </c>
      <c r="BA4" s="7">
        <v>1.2</v>
      </c>
      <c r="BB4" s="7">
        <v>1.3</v>
      </c>
      <c r="BC4" s="7">
        <v>1.2</v>
      </c>
      <c r="BD4" s="7">
        <v>1.2</v>
      </c>
      <c r="BE4" s="7">
        <v>1.2</v>
      </c>
      <c r="BF4" s="7">
        <v>1.2</v>
      </c>
      <c r="BG4" s="7">
        <v>1.2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39</v>
      </c>
      <c r="C5">
        <v>25.661000000000001</v>
      </c>
      <c r="D5">
        <v>1077.8</v>
      </c>
      <c r="E5">
        <f t="shared" si="0"/>
        <v>42.001480846420634</v>
      </c>
      <c r="G5" t="s">
        <v>460</v>
      </c>
      <c r="H5">
        <f t="shared" ref="H5:BK7" si="1">SUMIFS($C:$C,$B:$B,H1)</f>
        <v>27.626000000000001</v>
      </c>
      <c r="I5">
        <f t="shared" si="1"/>
        <v>27.626000000000001</v>
      </c>
      <c r="J5">
        <f t="shared" si="1"/>
        <v>27.626000000000001</v>
      </c>
      <c r="K5">
        <f t="shared" si="1"/>
        <v>27.626000000000001</v>
      </c>
      <c r="L5">
        <f t="shared" si="1"/>
        <v>27.626000000000001</v>
      </c>
      <c r="M5">
        <f t="shared" si="1"/>
        <v>27.626000000000001</v>
      </c>
      <c r="N5">
        <f t="shared" si="1"/>
        <v>27.626000000000001</v>
      </c>
      <c r="O5">
        <f t="shared" si="1"/>
        <v>27.626000000000001</v>
      </c>
      <c r="P5">
        <f t="shared" si="1"/>
        <v>27.626000000000001</v>
      </c>
      <c r="Q5">
        <f t="shared" si="1"/>
        <v>27.626000000000001</v>
      </c>
      <c r="R5">
        <f t="shared" si="1"/>
        <v>27.626000000000001</v>
      </c>
      <c r="S5">
        <f t="shared" si="1"/>
        <v>27.626000000000001</v>
      </c>
      <c r="T5">
        <f t="shared" si="1"/>
        <v>27.626000000000001</v>
      </c>
      <c r="U5">
        <f t="shared" si="1"/>
        <v>27.626000000000001</v>
      </c>
      <c r="V5">
        <f t="shared" si="1"/>
        <v>28.324999999999999</v>
      </c>
      <c r="W5">
        <f t="shared" si="1"/>
        <v>28.324999999999999</v>
      </c>
      <c r="X5">
        <f t="shared" si="1"/>
        <v>28.324999999999999</v>
      </c>
      <c r="Y5">
        <f t="shared" si="1"/>
        <v>28.324999999999999</v>
      </c>
      <c r="Z5">
        <f t="shared" si="1"/>
        <v>28.324999999999999</v>
      </c>
      <c r="AA5">
        <f t="shared" si="1"/>
        <v>28.324999999999999</v>
      </c>
      <c r="AB5">
        <f t="shared" si="1"/>
        <v>28.324999999999999</v>
      </c>
      <c r="AC5">
        <f t="shared" si="1"/>
        <v>28.324999999999999</v>
      </c>
      <c r="AD5">
        <f t="shared" si="1"/>
        <v>28.324999999999999</v>
      </c>
      <c r="AE5">
        <f t="shared" si="1"/>
        <v>28.324999999999999</v>
      </c>
      <c r="AF5">
        <f t="shared" si="1"/>
        <v>28.324999999999999</v>
      </c>
      <c r="AG5">
        <f t="shared" si="1"/>
        <v>28.324999999999999</v>
      </c>
      <c r="AH5">
        <f t="shared" si="1"/>
        <v>28.324999999999999</v>
      </c>
      <c r="AI5">
        <f t="shared" si="1"/>
        <v>28.324999999999999</v>
      </c>
      <c r="AJ5">
        <f t="shared" si="1"/>
        <v>17.228999999999999</v>
      </c>
      <c r="AK5">
        <f t="shared" si="1"/>
        <v>17.228999999999999</v>
      </c>
      <c r="AL5">
        <f t="shared" si="1"/>
        <v>17.228999999999999</v>
      </c>
      <c r="AM5">
        <f t="shared" si="1"/>
        <v>17.228999999999999</v>
      </c>
      <c r="AN5">
        <f t="shared" si="1"/>
        <v>17.228999999999999</v>
      </c>
      <c r="AO5">
        <f t="shared" si="1"/>
        <v>17.228999999999999</v>
      </c>
      <c r="AP5">
        <f t="shared" si="1"/>
        <v>17.228999999999999</v>
      </c>
      <c r="AQ5">
        <f t="shared" si="1"/>
        <v>17.228999999999999</v>
      </c>
      <c r="AR5">
        <f t="shared" si="1"/>
        <v>17.228999999999999</v>
      </c>
      <c r="AS5">
        <f t="shared" si="1"/>
        <v>17.228999999999999</v>
      </c>
      <c r="AT5">
        <f t="shared" si="1"/>
        <v>17.228999999999999</v>
      </c>
      <c r="AU5">
        <f t="shared" si="1"/>
        <v>17.228999999999999</v>
      </c>
      <c r="AV5">
        <f t="shared" si="1"/>
        <v>17.228999999999999</v>
      </c>
      <c r="AW5">
        <f t="shared" si="1"/>
        <v>17.228999999999999</v>
      </c>
      <c r="AX5">
        <f t="shared" si="1"/>
        <v>27.9755</v>
      </c>
      <c r="AY5">
        <f t="shared" si="1"/>
        <v>27.9755</v>
      </c>
      <c r="AZ5">
        <f t="shared" si="1"/>
        <v>27.9755</v>
      </c>
      <c r="BA5">
        <f t="shared" si="1"/>
        <v>27.9755</v>
      </c>
      <c r="BB5">
        <f t="shared" si="1"/>
        <v>27.9755</v>
      </c>
      <c r="BC5">
        <f t="shared" si="1"/>
        <v>27.9755</v>
      </c>
      <c r="BD5">
        <f t="shared" si="1"/>
        <v>27.9755</v>
      </c>
      <c r="BE5">
        <f t="shared" si="1"/>
        <v>27.9755</v>
      </c>
      <c r="BF5">
        <f t="shared" si="1"/>
        <v>27.9755</v>
      </c>
      <c r="BG5">
        <f t="shared" si="1"/>
        <v>27.9755</v>
      </c>
      <c r="BH5">
        <f t="shared" si="1"/>
        <v>27.9755</v>
      </c>
      <c r="BI5">
        <f t="shared" si="1"/>
        <v>27.9755</v>
      </c>
      <c r="BJ5">
        <f t="shared" si="1"/>
        <v>27.9755</v>
      </c>
      <c r="BK5">
        <f t="shared" si="1"/>
        <v>27.9755</v>
      </c>
    </row>
    <row r="6" spans="2:63" x14ac:dyDescent="0.45">
      <c r="B6" t="s">
        <v>34</v>
      </c>
      <c r="C6">
        <v>29.289000000000001</v>
      </c>
      <c r="D6">
        <v>832.6</v>
      </c>
      <c r="E6">
        <f t="shared" si="0"/>
        <v>28.42705452558981</v>
      </c>
      <c r="G6" t="s">
        <v>461</v>
      </c>
      <c r="H6">
        <f t="shared" si="1"/>
        <v>27.626000000000001</v>
      </c>
      <c r="I6">
        <f t="shared" si="1"/>
        <v>27.626000000000001</v>
      </c>
      <c r="J6">
        <f t="shared" si="1"/>
        <v>27.626000000000001</v>
      </c>
      <c r="K6">
        <f t="shared" si="1"/>
        <v>27.626000000000001</v>
      </c>
      <c r="L6">
        <f t="shared" si="1"/>
        <v>27.626000000000001</v>
      </c>
      <c r="M6">
        <f t="shared" si="1"/>
        <v>27.626000000000001</v>
      </c>
      <c r="N6">
        <f t="shared" si="1"/>
        <v>27.626000000000001</v>
      </c>
      <c r="O6">
        <f t="shared" si="1"/>
        <v>27.626000000000001</v>
      </c>
      <c r="P6">
        <f t="shared" si="1"/>
        <v>27.626000000000001</v>
      </c>
      <c r="Q6">
        <f t="shared" si="1"/>
        <v>27.626000000000001</v>
      </c>
      <c r="R6">
        <f t="shared" si="1"/>
        <v>27.626000000000001</v>
      </c>
      <c r="S6">
        <f t="shared" si="1"/>
        <v>27.626000000000001</v>
      </c>
      <c r="T6">
        <f t="shared" si="1"/>
        <v>27.626000000000001</v>
      </c>
      <c r="U6">
        <f t="shared" si="1"/>
        <v>27.626000000000001</v>
      </c>
      <c r="V6">
        <f t="shared" si="1"/>
        <v>28.324999999999999</v>
      </c>
      <c r="W6">
        <f t="shared" si="1"/>
        <v>28.324999999999999</v>
      </c>
      <c r="X6">
        <f t="shared" si="1"/>
        <v>28.324999999999999</v>
      </c>
      <c r="Y6">
        <f t="shared" si="1"/>
        <v>28.324999999999999</v>
      </c>
      <c r="Z6">
        <f t="shared" si="1"/>
        <v>28.324999999999999</v>
      </c>
      <c r="AA6">
        <f t="shared" si="1"/>
        <v>28.324999999999999</v>
      </c>
      <c r="AB6">
        <f t="shared" si="1"/>
        <v>28.324999999999999</v>
      </c>
      <c r="AC6">
        <f t="shared" si="1"/>
        <v>28.324999999999999</v>
      </c>
      <c r="AD6">
        <f t="shared" si="1"/>
        <v>28.324999999999999</v>
      </c>
      <c r="AE6">
        <f t="shared" si="1"/>
        <v>28.324999999999999</v>
      </c>
      <c r="AF6">
        <f t="shared" si="1"/>
        <v>28.324999999999999</v>
      </c>
      <c r="AG6">
        <f t="shared" si="1"/>
        <v>28.324999999999999</v>
      </c>
      <c r="AH6">
        <f t="shared" si="1"/>
        <v>28.324999999999999</v>
      </c>
      <c r="AI6">
        <f t="shared" si="1"/>
        <v>28.324999999999999</v>
      </c>
      <c r="AJ6">
        <f t="shared" si="1"/>
        <v>27.626000000000001</v>
      </c>
      <c r="AK6">
        <f t="shared" si="1"/>
        <v>27.626000000000001</v>
      </c>
      <c r="AL6">
        <f t="shared" si="1"/>
        <v>27.626000000000001</v>
      </c>
      <c r="AM6">
        <f t="shared" si="1"/>
        <v>27.626000000000001</v>
      </c>
      <c r="AN6">
        <f t="shared" si="1"/>
        <v>27.626000000000001</v>
      </c>
      <c r="AO6">
        <f t="shared" si="1"/>
        <v>27.626000000000001</v>
      </c>
      <c r="AP6">
        <f t="shared" si="1"/>
        <v>27.626000000000001</v>
      </c>
      <c r="AQ6">
        <f t="shared" si="1"/>
        <v>27.626000000000001</v>
      </c>
      <c r="AR6">
        <f t="shared" si="1"/>
        <v>27.626000000000001</v>
      </c>
      <c r="AS6">
        <f t="shared" si="1"/>
        <v>27.626000000000001</v>
      </c>
      <c r="AT6">
        <f t="shared" si="1"/>
        <v>27.626000000000001</v>
      </c>
      <c r="AU6">
        <f t="shared" si="1"/>
        <v>27.626000000000001</v>
      </c>
      <c r="AV6">
        <f t="shared" si="1"/>
        <v>27.626000000000001</v>
      </c>
      <c r="AW6">
        <f t="shared" si="1"/>
        <v>27.626000000000001</v>
      </c>
      <c r="AX6">
        <f t="shared" si="1"/>
        <v>27.626000000000001</v>
      </c>
      <c r="AY6">
        <f t="shared" si="1"/>
        <v>27.626000000000001</v>
      </c>
      <c r="AZ6">
        <f t="shared" si="1"/>
        <v>27.626000000000001</v>
      </c>
      <c r="BA6">
        <f t="shared" si="1"/>
        <v>27.626000000000001</v>
      </c>
      <c r="BB6">
        <f t="shared" si="1"/>
        <v>27.626000000000001</v>
      </c>
      <c r="BC6">
        <f t="shared" si="1"/>
        <v>27.626000000000001</v>
      </c>
      <c r="BD6">
        <f t="shared" si="1"/>
        <v>27.626000000000001</v>
      </c>
      <c r="BE6">
        <f t="shared" si="1"/>
        <v>27.626000000000001</v>
      </c>
      <c r="BF6">
        <f t="shared" si="1"/>
        <v>27.626000000000001</v>
      </c>
      <c r="BG6">
        <f t="shared" si="1"/>
        <v>27.626000000000001</v>
      </c>
      <c r="BH6">
        <f t="shared" si="1"/>
        <v>27.626000000000001</v>
      </c>
      <c r="BI6">
        <f t="shared" si="1"/>
        <v>27.626000000000001</v>
      </c>
      <c r="BJ6">
        <f t="shared" si="1"/>
        <v>27.626000000000001</v>
      </c>
      <c r="BK6">
        <f t="shared" si="1"/>
        <v>27.626000000000001</v>
      </c>
    </row>
    <row r="7" spans="2:63" x14ac:dyDescent="0.45">
      <c r="B7" t="s">
        <v>28</v>
      </c>
      <c r="C7">
        <v>29.762</v>
      </c>
      <c r="D7">
        <v>533.1</v>
      </c>
      <c r="E7">
        <f t="shared" si="0"/>
        <v>17.912102681271421</v>
      </c>
      <c r="G7" t="s">
        <v>462</v>
      </c>
      <c r="H7">
        <f t="shared" si="1"/>
        <v>28.324999999999999</v>
      </c>
      <c r="I7">
        <f t="shared" si="1"/>
        <v>27.626000000000001</v>
      </c>
      <c r="J7">
        <f t="shared" si="1"/>
        <v>36.905000000000001</v>
      </c>
      <c r="K7">
        <f t="shared" si="1"/>
        <v>33.658999999999999</v>
      </c>
      <c r="L7">
        <f t="shared" si="1"/>
        <v>15.831</v>
      </c>
      <c r="M7">
        <f t="shared" si="1"/>
        <v>25.661000000000001</v>
      </c>
      <c r="N7">
        <f t="shared" si="1"/>
        <v>29.289000000000001</v>
      </c>
      <c r="O7">
        <f t="shared" si="1"/>
        <v>29.762</v>
      </c>
      <c r="P7">
        <f t="shared" si="1"/>
        <v>32.036999999999999</v>
      </c>
      <c r="Q7">
        <f t="shared" si="1"/>
        <v>26.111000000000001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27.626000000000001</v>
      </c>
      <c r="W7">
        <f t="shared" si="1"/>
        <v>28.324999999999999</v>
      </c>
      <c r="X7">
        <f t="shared" si="1"/>
        <v>36.905000000000001</v>
      </c>
      <c r="Y7">
        <f t="shared" si="1"/>
        <v>33.658999999999999</v>
      </c>
      <c r="Z7">
        <f t="shared" si="1"/>
        <v>15.831</v>
      </c>
      <c r="AA7">
        <f t="shared" si="1"/>
        <v>25.661000000000001</v>
      </c>
      <c r="AB7">
        <f t="shared" si="1"/>
        <v>29.289000000000001</v>
      </c>
      <c r="AC7">
        <f t="shared" si="1"/>
        <v>29.762</v>
      </c>
      <c r="AD7">
        <f t="shared" si="1"/>
        <v>32.036999999999999</v>
      </c>
      <c r="AE7">
        <f t="shared" si="1"/>
        <v>26.111000000000001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28.324999999999999</v>
      </c>
      <c r="AK7">
        <f t="shared" si="1"/>
        <v>27.626000000000001</v>
      </c>
      <c r="AL7">
        <f t="shared" si="1"/>
        <v>36.905000000000001</v>
      </c>
      <c r="AM7">
        <f t="shared" si="1"/>
        <v>33.658999999999999</v>
      </c>
      <c r="AN7">
        <f t="shared" si="1"/>
        <v>15.831</v>
      </c>
      <c r="AO7">
        <f t="shared" si="1"/>
        <v>25.661000000000001</v>
      </c>
      <c r="AP7">
        <f t="shared" si="1"/>
        <v>29.289000000000001</v>
      </c>
      <c r="AQ7">
        <f t="shared" si="1"/>
        <v>29.762</v>
      </c>
      <c r="AR7">
        <f t="shared" si="1"/>
        <v>32.036999999999999</v>
      </c>
      <c r="AS7">
        <f t="shared" si="1"/>
        <v>26.111000000000001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28.324999999999999</v>
      </c>
      <c r="AY7">
        <f t="shared" si="1"/>
        <v>27.626000000000001</v>
      </c>
      <c r="AZ7">
        <f t="shared" si="1"/>
        <v>36.905000000000001</v>
      </c>
      <c r="BA7">
        <f t="shared" si="1"/>
        <v>33.658999999999999</v>
      </c>
      <c r="BB7">
        <f t="shared" si="1"/>
        <v>15.831</v>
      </c>
      <c r="BC7">
        <f t="shared" si="1"/>
        <v>25.661000000000001</v>
      </c>
      <c r="BD7">
        <f t="shared" si="1"/>
        <v>29.289000000000001</v>
      </c>
      <c r="BE7">
        <f t="shared" si="1"/>
        <v>29.762</v>
      </c>
      <c r="BF7">
        <f t="shared" si="1"/>
        <v>32.036999999999999</v>
      </c>
      <c r="BG7">
        <f t="shared" si="1"/>
        <v>26.111000000000001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105</v>
      </c>
      <c r="C8">
        <v>32.036999999999999</v>
      </c>
      <c r="D8">
        <v>1552.8</v>
      </c>
      <c r="E8">
        <f t="shared" si="0"/>
        <v>48.468957767581237</v>
      </c>
      <c r="G8" t="s">
        <v>121</v>
      </c>
      <c r="H8">
        <f t="shared" ref="H8:BK8" si="2">SUMIFS($D:$D,$B:$B,H3)</f>
        <v>658.3</v>
      </c>
      <c r="I8">
        <f t="shared" si="2"/>
        <v>879.6</v>
      </c>
      <c r="J8">
        <f t="shared" si="2"/>
        <v>931.7</v>
      </c>
      <c r="K8">
        <f t="shared" si="2"/>
        <v>723.5</v>
      </c>
      <c r="L8">
        <f t="shared" si="2"/>
        <v>385.8</v>
      </c>
      <c r="M8">
        <f t="shared" si="2"/>
        <v>1077.8</v>
      </c>
      <c r="N8">
        <f t="shared" si="2"/>
        <v>832.6</v>
      </c>
      <c r="O8">
        <f t="shared" si="2"/>
        <v>533.1</v>
      </c>
      <c r="P8">
        <f t="shared" si="2"/>
        <v>1552.8</v>
      </c>
      <c r="Q8">
        <f t="shared" si="2"/>
        <v>538.79999999999995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879.6</v>
      </c>
      <c r="W8">
        <f t="shared" si="2"/>
        <v>658.3</v>
      </c>
      <c r="X8">
        <f t="shared" si="2"/>
        <v>931.7</v>
      </c>
      <c r="Y8">
        <f t="shared" si="2"/>
        <v>723.5</v>
      </c>
      <c r="Z8">
        <f t="shared" si="2"/>
        <v>385.8</v>
      </c>
      <c r="AA8">
        <f t="shared" si="2"/>
        <v>1077.8</v>
      </c>
      <c r="AB8">
        <f t="shared" si="2"/>
        <v>832.6</v>
      </c>
      <c r="AC8">
        <f t="shared" si="2"/>
        <v>533.1</v>
      </c>
      <c r="AD8">
        <f t="shared" si="2"/>
        <v>1552.8</v>
      </c>
      <c r="AE8">
        <f t="shared" si="2"/>
        <v>538.79999999999995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658.3</v>
      </c>
      <c r="AK8">
        <f t="shared" si="2"/>
        <v>879.6</v>
      </c>
      <c r="AL8">
        <f t="shared" si="2"/>
        <v>931.7</v>
      </c>
      <c r="AM8">
        <f t="shared" si="2"/>
        <v>723.5</v>
      </c>
      <c r="AN8">
        <f t="shared" si="2"/>
        <v>385.8</v>
      </c>
      <c r="AO8">
        <f t="shared" si="2"/>
        <v>1077.8</v>
      </c>
      <c r="AP8">
        <f t="shared" si="2"/>
        <v>832.6</v>
      </c>
      <c r="AQ8">
        <f t="shared" si="2"/>
        <v>533.1</v>
      </c>
      <c r="AR8">
        <f t="shared" si="2"/>
        <v>1552.8</v>
      </c>
      <c r="AS8">
        <f t="shared" si="2"/>
        <v>538.79999999999995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658.3</v>
      </c>
      <c r="AY8">
        <f t="shared" si="2"/>
        <v>879.6</v>
      </c>
      <c r="AZ8">
        <f t="shared" si="2"/>
        <v>931.7</v>
      </c>
      <c r="BA8">
        <f t="shared" si="2"/>
        <v>723.5</v>
      </c>
      <c r="BB8">
        <f t="shared" si="2"/>
        <v>385.8</v>
      </c>
      <c r="BC8">
        <f t="shared" si="2"/>
        <v>1077.8</v>
      </c>
      <c r="BD8">
        <f t="shared" si="2"/>
        <v>832.6</v>
      </c>
      <c r="BE8">
        <f t="shared" si="2"/>
        <v>533.1</v>
      </c>
      <c r="BF8">
        <f t="shared" si="2"/>
        <v>1552.8</v>
      </c>
      <c r="BG8">
        <f t="shared" si="2"/>
        <v>538.79999999999995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B9" t="s">
        <v>144</v>
      </c>
      <c r="C9">
        <v>26.111000000000001</v>
      </c>
      <c r="D9">
        <v>538.79999999999995</v>
      </c>
      <c r="E9">
        <f t="shared" si="0"/>
        <v>20.634981425452871</v>
      </c>
      <c r="G9" t="s">
        <v>463</v>
      </c>
      <c r="H9">
        <f t="shared" ref="H9:I9" si="3">IF(H7&gt;0,H8/H7,0)</f>
        <v>23.240953221535744</v>
      </c>
      <c r="I9">
        <f t="shared" si="3"/>
        <v>31.839571418229205</v>
      </c>
      <c r="J9">
        <f>IF(J7&gt;0,J8/J7,0)</f>
        <v>25.245901639344261</v>
      </c>
      <c r="K9">
        <f t="shared" ref="K9:W9" si="4">IF(K7&gt;0,K8/K7,0)</f>
        <v>21.494993909504146</v>
      </c>
      <c r="L9">
        <f t="shared" si="4"/>
        <v>24.369907144210728</v>
      </c>
      <c r="M9">
        <f t="shared" si="4"/>
        <v>42.001480846420634</v>
      </c>
      <c r="N9">
        <f t="shared" si="4"/>
        <v>28.42705452558981</v>
      </c>
      <c r="O9">
        <f t="shared" si="4"/>
        <v>17.912102681271421</v>
      </c>
      <c r="P9">
        <f t="shared" si="4"/>
        <v>48.468957767581237</v>
      </c>
      <c r="Q9">
        <f t="shared" si="4"/>
        <v>20.634981425452871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31.839571418229205</v>
      </c>
      <c r="W9">
        <f t="shared" si="4"/>
        <v>23.240953221535744</v>
      </c>
      <c r="X9">
        <f>IF(X7&gt;0,X8/X7,0)</f>
        <v>25.245901639344261</v>
      </c>
      <c r="Y9">
        <f t="shared" ref="Y9:AK9" si="5">IF(Y7&gt;0,Y8/Y7,0)</f>
        <v>21.494993909504146</v>
      </c>
      <c r="Z9">
        <f t="shared" si="5"/>
        <v>24.369907144210728</v>
      </c>
      <c r="AA9">
        <f t="shared" si="5"/>
        <v>42.001480846420634</v>
      </c>
      <c r="AB9">
        <f t="shared" si="5"/>
        <v>28.42705452558981</v>
      </c>
      <c r="AC9">
        <f t="shared" si="5"/>
        <v>17.912102681271421</v>
      </c>
      <c r="AD9">
        <f t="shared" si="5"/>
        <v>48.468957767581237</v>
      </c>
      <c r="AE9">
        <f t="shared" si="5"/>
        <v>20.634981425452871</v>
      </c>
      <c r="AF9">
        <f t="shared" si="5"/>
        <v>0</v>
      </c>
      <c r="AG9">
        <f t="shared" si="5"/>
        <v>0</v>
      </c>
      <c r="AH9">
        <f t="shared" si="5"/>
        <v>0</v>
      </c>
      <c r="AI9">
        <f t="shared" si="5"/>
        <v>0</v>
      </c>
      <c r="AJ9">
        <f t="shared" si="5"/>
        <v>23.240953221535744</v>
      </c>
      <c r="AK9">
        <f t="shared" si="5"/>
        <v>31.839571418229205</v>
      </c>
      <c r="AL9">
        <f>IF(AL7&gt;0,AL8/AL7,0)</f>
        <v>25.245901639344261</v>
      </c>
      <c r="AM9">
        <f t="shared" ref="AM9:AY9" si="6">IF(AM7&gt;0,AM8/AM7,0)</f>
        <v>21.494993909504146</v>
      </c>
      <c r="AN9">
        <f t="shared" si="6"/>
        <v>24.369907144210728</v>
      </c>
      <c r="AO9">
        <f t="shared" si="6"/>
        <v>42.001480846420634</v>
      </c>
      <c r="AP9">
        <f t="shared" si="6"/>
        <v>28.42705452558981</v>
      </c>
      <c r="AQ9">
        <f t="shared" si="6"/>
        <v>17.912102681271421</v>
      </c>
      <c r="AR9">
        <f t="shared" si="6"/>
        <v>48.468957767581237</v>
      </c>
      <c r="AS9">
        <f t="shared" si="6"/>
        <v>20.634981425452871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23.240953221535744</v>
      </c>
      <c r="AY9">
        <f t="shared" si="6"/>
        <v>31.839571418229205</v>
      </c>
      <c r="AZ9">
        <f>IF(AZ7&gt;0,AZ8/AZ7,0)</f>
        <v>25.245901639344261</v>
      </c>
      <c r="BA9">
        <f t="shared" ref="BA9:BK9" si="7">IF(BA7&gt;0,BA8/BA7,0)</f>
        <v>21.494993909504146</v>
      </c>
      <c r="BB9">
        <f t="shared" si="7"/>
        <v>24.369907144210728</v>
      </c>
      <c r="BC9">
        <f t="shared" si="7"/>
        <v>42.001480846420634</v>
      </c>
      <c r="BD9">
        <f t="shared" si="7"/>
        <v>28.42705452558981</v>
      </c>
      <c r="BE9">
        <f t="shared" si="7"/>
        <v>17.912102681271421</v>
      </c>
      <c r="BF9">
        <f t="shared" si="7"/>
        <v>48.468957767581237</v>
      </c>
      <c r="BG9">
        <f t="shared" si="7"/>
        <v>20.634981425452871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</row>
    <row r="10" spans="2:63" x14ac:dyDescent="0.45">
      <c r="B10" t="s">
        <v>74</v>
      </c>
      <c r="C10">
        <v>27.626000000000001</v>
      </c>
      <c r="D10">
        <v>879.6</v>
      </c>
      <c r="E10">
        <f t="shared" si="0"/>
        <v>31.839571418229205</v>
      </c>
      <c r="G10" t="s">
        <v>464</v>
      </c>
      <c r="H10">
        <f t="shared" ref="H10:I10" si="8">MAX($J9:$U9)</f>
        <v>48.468957767581237</v>
      </c>
      <c r="I10">
        <f t="shared" si="8"/>
        <v>48.468957767581237</v>
      </c>
      <c r="J10">
        <f>MAX($J9:$U9)</f>
        <v>48.468957767581237</v>
      </c>
      <c r="K10">
        <f t="shared" ref="K10:W10" si="9">MAX($J9:$U9)</f>
        <v>48.468957767581237</v>
      </c>
      <c r="L10">
        <f t="shared" si="9"/>
        <v>48.468957767581237</v>
      </c>
      <c r="M10">
        <f t="shared" si="9"/>
        <v>48.468957767581237</v>
      </c>
      <c r="N10">
        <f t="shared" si="9"/>
        <v>48.468957767581237</v>
      </c>
      <c r="O10">
        <f t="shared" si="9"/>
        <v>48.468957767581237</v>
      </c>
      <c r="P10">
        <f t="shared" si="9"/>
        <v>48.468957767581237</v>
      </c>
      <c r="Q10">
        <f t="shared" si="9"/>
        <v>48.468957767581237</v>
      </c>
      <c r="R10">
        <f t="shared" si="9"/>
        <v>48.468957767581237</v>
      </c>
      <c r="S10">
        <f t="shared" si="9"/>
        <v>48.468957767581237</v>
      </c>
      <c r="T10">
        <f t="shared" si="9"/>
        <v>48.468957767581237</v>
      </c>
      <c r="U10">
        <f t="shared" si="9"/>
        <v>48.468957767581237</v>
      </c>
      <c r="V10">
        <f t="shared" si="9"/>
        <v>48.468957767581237</v>
      </c>
      <c r="W10">
        <f t="shared" si="9"/>
        <v>48.468957767581237</v>
      </c>
      <c r="X10">
        <f>MAX($J9:$U9)</f>
        <v>48.468957767581237</v>
      </c>
      <c r="Y10">
        <f t="shared" ref="Y10:AK10" si="10">MAX($J9:$U9)</f>
        <v>48.468957767581237</v>
      </c>
      <c r="Z10">
        <f t="shared" si="10"/>
        <v>48.468957767581237</v>
      </c>
      <c r="AA10">
        <f t="shared" si="10"/>
        <v>48.468957767581237</v>
      </c>
      <c r="AB10">
        <f t="shared" si="10"/>
        <v>48.468957767581237</v>
      </c>
      <c r="AC10">
        <f t="shared" si="10"/>
        <v>48.468957767581237</v>
      </c>
      <c r="AD10">
        <f t="shared" si="10"/>
        <v>48.468957767581237</v>
      </c>
      <c r="AE10">
        <f t="shared" si="10"/>
        <v>48.468957767581237</v>
      </c>
      <c r="AF10">
        <f t="shared" si="10"/>
        <v>48.468957767581237</v>
      </c>
      <c r="AG10">
        <f t="shared" si="10"/>
        <v>48.468957767581237</v>
      </c>
      <c r="AH10">
        <f t="shared" si="10"/>
        <v>48.468957767581237</v>
      </c>
      <c r="AI10">
        <f t="shared" si="10"/>
        <v>48.468957767581237</v>
      </c>
      <c r="AJ10">
        <f t="shared" si="10"/>
        <v>48.468957767581237</v>
      </c>
      <c r="AK10">
        <f t="shared" si="10"/>
        <v>48.468957767581237</v>
      </c>
      <c r="AL10">
        <f>MAX($J9:$U9)</f>
        <v>48.468957767581237</v>
      </c>
      <c r="AM10">
        <f t="shared" ref="AM10:AY10" si="11">MAX($J9:$U9)</f>
        <v>48.468957767581237</v>
      </c>
      <c r="AN10">
        <f t="shared" si="11"/>
        <v>48.468957767581237</v>
      </c>
      <c r="AO10">
        <f t="shared" si="11"/>
        <v>48.468957767581237</v>
      </c>
      <c r="AP10">
        <f t="shared" si="11"/>
        <v>48.468957767581237</v>
      </c>
      <c r="AQ10">
        <f t="shared" si="11"/>
        <v>48.468957767581237</v>
      </c>
      <c r="AR10">
        <f t="shared" si="11"/>
        <v>48.468957767581237</v>
      </c>
      <c r="AS10">
        <f t="shared" si="11"/>
        <v>48.468957767581237</v>
      </c>
      <c r="AT10">
        <f t="shared" si="11"/>
        <v>48.468957767581237</v>
      </c>
      <c r="AU10">
        <f t="shared" si="11"/>
        <v>48.468957767581237</v>
      </c>
      <c r="AV10">
        <f t="shared" si="11"/>
        <v>48.468957767581237</v>
      </c>
      <c r="AW10">
        <f t="shared" si="11"/>
        <v>48.468957767581237</v>
      </c>
      <c r="AX10">
        <f t="shared" si="11"/>
        <v>48.468957767581237</v>
      </c>
      <c r="AY10">
        <f t="shared" si="11"/>
        <v>48.468957767581237</v>
      </c>
      <c r="AZ10">
        <f>MAX($J9:$U9)</f>
        <v>48.468957767581237</v>
      </c>
      <c r="BA10">
        <f t="shared" ref="BA10:BK10" si="12">MAX($J9:$U9)</f>
        <v>48.468957767581237</v>
      </c>
      <c r="BB10">
        <f t="shared" si="12"/>
        <v>48.468957767581237</v>
      </c>
      <c r="BC10">
        <f t="shared" si="12"/>
        <v>48.468957767581237</v>
      </c>
      <c r="BD10">
        <f t="shared" si="12"/>
        <v>48.468957767581237</v>
      </c>
      <c r="BE10">
        <f t="shared" si="12"/>
        <v>48.468957767581237</v>
      </c>
      <c r="BF10">
        <f t="shared" si="12"/>
        <v>48.468957767581237</v>
      </c>
      <c r="BG10">
        <f t="shared" si="12"/>
        <v>48.468957767581237</v>
      </c>
      <c r="BH10">
        <f t="shared" si="12"/>
        <v>48.468957767581237</v>
      </c>
      <c r="BI10">
        <f t="shared" si="12"/>
        <v>48.468957767581237</v>
      </c>
      <c r="BJ10">
        <f t="shared" si="12"/>
        <v>48.468957767581237</v>
      </c>
      <c r="BK10">
        <f t="shared" si="12"/>
        <v>48.468957767581237</v>
      </c>
    </row>
    <row r="11" spans="2:63" x14ac:dyDescent="0.45">
      <c r="B11" t="s">
        <v>79</v>
      </c>
      <c r="C11">
        <v>28.324999999999999</v>
      </c>
      <c r="D11">
        <v>658.3</v>
      </c>
      <c r="E11">
        <f t="shared" si="0"/>
        <v>23.240953221535744</v>
      </c>
      <c r="G11" t="s">
        <v>465</v>
      </c>
      <c r="H11">
        <f>H9/H10</f>
        <v>0.47950181501696326</v>
      </c>
      <c r="I11">
        <f t="shared" ref="I11:U11" si="13">I9/I10</f>
        <v>0.65690645899395217</v>
      </c>
      <c r="J11">
        <f t="shared" si="13"/>
        <v>0.52086743355208143</v>
      </c>
      <c r="K11">
        <f t="shared" si="13"/>
        <v>0.44347959806722326</v>
      </c>
      <c r="L11">
        <f t="shared" si="13"/>
        <v>0.50279412363413123</v>
      </c>
      <c r="M11">
        <f t="shared" si="13"/>
        <v>0.86656455556206713</v>
      </c>
      <c r="N11">
        <f t="shared" si="13"/>
        <v>0.58650022271787783</v>
      </c>
      <c r="O11">
        <f t="shared" si="13"/>
        <v>0.36955823905196578</v>
      </c>
      <c r="P11">
        <f t="shared" si="13"/>
        <v>1</v>
      </c>
      <c r="Q11">
        <f t="shared" si="13"/>
        <v>0.4257360251978578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>V9/V10</f>
        <v>0.65690645899395217</v>
      </c>
      <c r="W11">
        <f t="shared" ref="W11:AI11" si="14">W9/W10</f>
        <v>0.47950181501696326</v>
      </c>
      <c r="X11">
        <f t="shared" si="14"/>
        <v>0.52086743355208143</v>
      </c>
      <c r="Y11">
        <f t="shared" si="14"/>
        <v>0.44347959806722326</v>
      </c>
      <c r="Z11">
        <f t="shared" si="14"/>
        <v>0.50279412363413123</v>
      </c>
      <c r="AA11">
        <f t="shared" si="14"/>
        <v>0.86656455556206713</v>
      </c>
      <c r="AB11">
        <f t="shared" si="14"/>
        <v>0.58650022271787783</v>
      </c>
      <c r="AC11">
        <f t="shared" si="14"/>
        <v>0.36955823905196578</v>
      </c>
      <c r="AD11">
        <f t="shared" si="14"/>
        <v>1</v>
      </c>
      <c r="AE11">
        <f t="shared" si="14"/>
        <v>0.4257360251978578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>AJ9/AJ10</f>
        <v>0.47950181501696326</v>
      </c>
      <c r="AK11">
        <f t="shared" ref="AK11:AW11" si="15">AK9/AK10</f>
        <v>0.65690645899395217</v>
      </c>
      <c r="AL11">
        <f t="shared" si="15"/>
        <v>0.52086743355208143</v>
      </c>
      <c r="AM11">
        <f t="shared" si="15"/>
        <v>0.44347959806722326</v>
      </c>
      <c r="AN11">
        <f t="shared" si="15"/>
        <v>0.50279412363413123</v>
      </c>
      <c r="AO11">
        <f t="shared" si="15"/>
        <v>0.86656455556206713</v>
      </c>
      <c r="AP11">
        <f t="shared" si="15"/>
        <v>0.58650022271787783</v>
      </c>
      <c r="AQ11">
        <f t="shared" si="15"/>
        <v>0.36955823905196578</v>
      </c>
      <c r="AR11">
        <f t="shared" si="15"/>
        <v>1</v>
      </c>
      <c r="AS11">
        <f t="shared" si="15"/>
        <v>0.4257360251978578</v>
      </c>
      <c r="AT11">
        <f t="shared" si="15"/>
        <v>0</v>
      </c>
      <c r="AU11">
        <f t="shared" si="15"/>
        <v>0</v>
      </c>
      <c r="AV11">
        <f t="shared" si="15"/>
        <v>0</v>
      </c>
      <c r="AW11">
        <f t="shared" si="15"/>
        <v>0</v>
      </c>
      <c r="AX11">
        <f>AX9/AX10</f>
        <v>0.47950181501696326</v>
      </c>
      <c r="AY11">
        <f t="shared" ref="AY11:BK11" si="16">AY9/AY10</f>
        <v>0.65690645899395217</v>
      </c>
      <c r="AZ11">
        <f t="shared" si="16"/>
        <v>0.52086743355208143</v>
      </c>
      <c r="BA11">
        <f t="shared" si="16"/>
        <v>0.44347959806722326</v>
      </c>
      <c r="BB11">
        <f t="shared" si="16"/>
        <v>0.50279412363413123</v>
      </c>
      <c r="BC11">
        <f t="shared" si="16"/>
        <v>0.86656455556206713</v>
      </c>
      <c r="BD11">
        <f t="shared" si="16"/>
        <v>0.58650022271787783</v>
      </c>
      <c r="BE11">
        <f t="shared" si="16"/>
        <v>0.36955823905196578</v>
      </c>
      <c r="BF11">
        <f t="shared" si="16"/>
        <v>1</v>
      </c>
      <c r="BG11">
        <f t="shared" si="16"/>
        <v>0.4257360251978578</v>
      </c>
      <c r="BH11">
        <f t="shared" si="16"/>
        <v>0</v>
      </c>
      <c r="BI11">
        <f t="shared" si="16"/>
        <v>0</v>
      </c>
      <c r="BJ11">
        <f t="shared" si="16"/>
        <v>0</v>
      </c>
      <c r="BK11">
        <f t="shared" si="16"/>
        <v>0</v>
      </c>
    </row>
    <row r="12" spans="2:63" x14ac:dyDescent="0.45">
      <c r="B12" t="s">
        <v>455</v>
      </c>
      <c r="C12">
        <v>17.228999999999999</v>
      </c>
      <c r="D12">
        <v>570.5</v>
      </c>
      <c r="E12">
        <f t="shared" si="0"/>
        <v>33.112774972430209</v>
      </c>
      <c r="G12">
        <v>1</v>
      </c>
      <c r="H12">
        <f t="shared" ref="H12:W21" si="17">((H$7+H$5*H$4*($G12-1))*H$11+(H$6+H$5*($G12-1))*(1-H$11))/((H$6+H$5*($G12-1)))</f>
        <v>1.0121324755193244</v>
      </c>
      <c r="I12">
        <f t="shared" si="17"/>
        <v>1</v>
      </c>
      <c r="J12">
        <f>((J$7+J$5*J$4*($G12-1))*J$11+(J$6+J$5*($G12-1))*(1-J$11))/((J$6+J$5*($G12-1)))</f>
        <v>1.1749485599047913</v>
      </c>
      <c r="K12">
        <f t="shared" si="17"/>
        <v>1.0968476223535639</v>
      </c>
      <c r="L12">
        <f t="shared" si="17"/>
        <v>0.78533060565175627</v>
      </c>
      <c r="M12">
        <f t="shared" si="17"/>
        <v>0.93836243568813937</v>
      </c>
      <c r="N12">
        <f t="shared" si="17"/>
        <v>1.0353055046108677</v>
      </c>
      <c r="O12">
        <f t="shared" si="17"/>
        <v>1.0285736769208353</v>
      </c>
      <c r="P12">
        <f t="shared" si="17"/>
        <v>1.1596684282921885</v>
      </c>
      <c r="Q12">
        <f t="shared" si="17"/>
        <v>0.9766527880194471</v>
      </c>
      <c r="R12">
        <f t="shared" si="17"/>
        <v>1</v>
      </c>
      <c r="S12">
        <f t="shared" si="17"/>
        <v>1</v>
      </c>
      <c r="T12">
        <f t="shared" si="17"/>
        <v>1</v>
      </c>
      <c r="U12">
        <f t="shared" si="17"/>
        <v>1</v>
      </c>
      <c r="V12">
        <f t="shared" si="17"/>
        <v>0.98378896328908128</v>
      </c>
      <c r="W12">
        <f t="shared" si="17"/>
        <v>1.0000000000000002</v>
      </c>
      <c r="X12">
        <f>((X$7+X$5*X$4*($G12-1))*X$11+(X$6+X$5*($G12-1))*(1-X$11))/((X$6+X$5*($G12-1)))</f>
        <v>1.157777319677912</v>
      </c>
      <c r="Y12">
        <f t="shared" ref="Y12:AN21" si="18">((Y$7+Y$5*Y$4*($G12-1))*Y$11+(Y$6+Y$5*($G12-1))*(1-Y$11))/((Y$6+Y$5*($G12-1)))</f>
        <v>1.083513510188546</v>
      </c>
      <c r="Z12">
        <f t="shared" si="18"/>
        <v>0.77822030783107377</v>
      </c>
      <c r="AA12">
        <f t="shared" si="18"/>
        <v>0.91849857101439203</v>
      </c>
      <c r="AB12">
        <f t="shared" si="18"/>
        <v>1.0199606783654029</v>
      </c>
      <c r="AC12">
        <f t="shared" si="18"/>
        <v>1.0187486386414006</v>
      </c>
      <c r="AD12">
        <f t="shared" si="18"/>
        <v>1.1310503089143866</v>
      </c>
      <c r="AE12">
        <f t="shared" si="18"/>
        <v>0.96672269868356386</v>
      </c>
      <c r="AF12">
        <f t="shared" si="18"/>
        <v>1</v>
      </c>
      <c r="AG12">
        <f t="shared" si="18"/>
        <v>1</v>
      </c>
      <c r="AH12">
        <f t="shared" si="18"/>
        <v>1</v>
      </c>
      <c r="AI12">
        <f t="shared" si="18"/>
        <v>1</v>
      </c>
      <c r="AJ12">
        <f t="shared" si="18"/>
        <v>1.0121324755193244</v>
      </c>
      <c r="AK12">
        <f t="shared" si="18"/>
        <v>1</v>
      </c>
      <c r="AL12">
        <f>((AL$7+AL$5*AL$4*($G12-1))*AL$11+(AL$6+AL$5*($G12-1))*(1-AL$11))/((AL$6+AL$5*($G12-1)))</f>
        <v>1.1749485599047913</v>
      </c>
      <c r="AM12">
        <f t="shared" ref="AM12:BD21" si="19">((AM$7+AM$5*AM$4*($G12-1))*AM$11+(AM$6+AM$5*($G12-1))*(1-AM$11))/((AM$6+AM$5*($G12-1)))</f>
        <v>1.0968476223535639</v>
      </c>
      <c r="AN12">
        <f t="shared" si="19"/>
        <v>0.78533060565175627</v>
      </c>
      <c r="AO12">
        <f t="shared" si="19"/>
        <v>0.93836243568813937</v>
      </c>
      <c r="AP12">
        <f t="shared" si="19"/>
        <v>1.0353055046108677</v>
      </c>
      <c r="AQ12">
        <f t="shared" si="19"/>
        <v>1.0285736769208353</v>
      </c>
      <c r="AR12">
        <f t="shared" si="19"/>
        <v>1.1596684282921885</v>
      </c>
      <c r="AS12">
        <f t="shared" si="19"/>
        <v>0.9766527880194471</v>
      </c>
      <c r="AT12">
        <f t="shared" si="19"/>
        <v>1</v>
      </c>
      <c r="AU12">
        <f t="shared" si="19"/>
        <v>1</v>
      </c>
      <c r="AV12">
        <f t="shared" si="19"/>
        <v>1</v>
      </c>
      <c r="AW12">
        <f t="shared" si="19"/>
        <v>1</v>
      </c>
      <c r="AX12">
        <f t="shared" si="19"/>
        <v>1.0121324755193244</v>
      </c>
      <c r="AY12">
        <f t="shared" si="19"/>
        <v>1</v>
      </c>
      <c r="AZ12">
        <f>((AZ$7+AZ$5*AZ$4*($G12-1))*AZ$11+(AZ$6+AZ$5*($G12-1))*(1-AZ$11))/((AZ$6+AZ$5*($G12-1)))</f>
        <v>1.1749485599047913</v>
      </c>
      <c r="BA12">
        <f t="shared" si="19"/>
        <v>1.0968476223535639</v>
      </c>
      <c r="BB12">
        <f t="shared" si="19"/>
        <v>0.78533060565175627</v>
      </c>
      <c r="BC12">
        <f t="shared" si="19"/>
        <v>0.93836243568813937</v>
      </c>
      <c r="BD12">
        <f t="shared" si="19"/>
        <v>1.0353055046108677</v>
      </c>
      <c r="BE12">
        <f t="shared" ref="BE12:BK21" si="20">((BE$7+BE$5*BE$4*($G12-1))*BE$11+(BE$6+BE$5*($G12-1))*(1-BE$11))/((BE$6+BE$5*($G12-1)))</f>
        <v>1.0285736769208353</v>
      </c>
      <c r="BF12">
        <f t="shared" si="20"/>
        <v>1.1596684282921885</v>
      </c>
      <c r="BG12">
        <f t="shared" si="20"/>
        <v>0.9766527880194471</v>
      </c>
      <c r="BH12">
        <f t="shared" si="20"/>
        <v>1</v>
      </c>
      <c r="BI12">
        <f t="shared" si="20"/>
        <v>1</v>
      </c>
      <c r="BJ12">
        <f t="shared" si="20"/>
        <v>1</v>
      </c>
      <c r="BK12">
        <f t="shared" si="20"/>
        <v>1</v>
      </c>
    </row>
    <row r="13" spans="2:63" x14ac:dyDescent="0.45">
      <c r="B13" t="s">
        <v>456</v>
      </c>
      <c r="C13">
        <f>(C10+C11)/2</f>
        <v>27.9755</v>
      </c>
      <c r="G13">
        <v>2</v>
      </c>
      <c r="H13">
        <f t="shared" si="17"/>
        <v>1.0060662377596623</v>
      </c>
      <c r="I13">
        <f t="shared" si="17"/>
        <v>1</v>
      </c>
      <c r="J13">
        <f t="shared" si="17"/>
        <v>1.1135176516299998</v>
      </c>
      <c r="K13">
        <f t="shared" si="17"/>
        <v>1.0705977910801432</v>
      </c>
      <c r="L13">
        <f t="shared" si="17"/>
        <v>0.96808442137099782</v>
      </c>
      <c r="M13">
        <f t="shared" si="17"/>
        <v>1.0991659011783799</v>
      </c>
      <c r="N13">
        <f t="shared" si="17"/>
        <v>1.1056277857131156</v>
      </c>
      <c r="O13">
        <f t="shared" si="17"/>
        <v>1.0697205743182125</v>
      </c>
      <c r="P13">
        <f t="shared" si="17"/>
        <v>1.2298342141460943</v>
      </c>
      <c r="Q13">
        <f t="shared" si="17"/>
        <v>1.0521867977894022</v>
      </c>
      <c r="R13">
        <f t="shared" si="17"/>
        <v>1</v>
      </c>
      <c r="S13">
        <f t="shared" si="17"/>
        <v>1</v>
      </c>
      <c r="T13">
        <f t="shared" si="17"/>
        <v>1</v>
      </c>
      <c r="U13">
        <f t="shared" si="17"/>
        <v>1</v>
      </c>
      <c r="V13">
        <f t="shared" si="17"/>
        <v>0.99189448164454064</v>
      </c>
      <c r="W13">
        <f t="shared" si="17"/>
        <v>1.0000000000000002</v>
      </c>
      <c r="X13">
        <f t="shared" ref="X13:AI21" si="21">((X$7+X$5*X$4*($G13-1))*X$11+(X$6+X$5*($G13-1))*(1-X$11))/((X$6+X$5*($G13-1)))</f>
        <v>1.1570187748717682</v>
      </c>
      <c r="Y13">
        <f t="shared" si="21"/>
        <v>1.1082786948043566</v>
      </c>
      <c r="Z13">
        <f t="shared" si="21"/>
        <v>0.96452927246065656</v>
      </c>
      <c r="AA13">
        <f t="shared" si="21"/>
        <v>1.0025775132852994</v>
      </c>
      <c r="AB13">
        <f t="shared" si="21"/>
        <v>1.0393053503185952</v>
      </c>
      <c r="AC13">
        <f t="shared" si="21"/>
        <v>1.0278522312732985</v>
      </c>
      <c r="AD13">
        <f t="shared" si="21"/>
        <v>1.1155251544571934</v>
      </c>
      <c r="AE13">
        <f t="shared" si="21"/>
        <v>1.0046481506016749</v>
      </c>
      <c r="AF13">
        <f t="shared" si="21"/>
        <v>1</v>
      </c>
      <c r="AG13">
        <f t="shared" si="21"/>
        <v>1</v>
      </c>
      <c r="AH13">
        <f t="shared" si="21"/>
        <v>1</v>
      </c>
      <c r="AI13">
        <f t="shared" si="21"/>
        <v>1</v>
      </c>
      <c r="AJ13">
        <f t="shared" si="18"/>
        <v>1.0074723390635796</v>
      </c>
      <c r="AK13">
        <f t="shared" si="18"/>
        <v>1</v>
      </c>
      <c r="AL13">
        <f t="shared" si="18"/>
        <v>1.1277568034153749</v>
      </c>
      <c r="AM13">
        <f t="shared" si="18"/>
        <v>1.0766822743205791</v>
      </c>
      <c r="AN13">
        <f t="shared" si="18"/>
        <v>0.88709859117923662</v>
      </c>
      <c r="AO13">
        <f t="shared" si="19"/>
        <v>0.99532281175116322</v>
      </c>
      <c r="AP13">
        <f t="shared" si="19"/>
        <v>1.044272235070794</v>
      </c>
      <c r="AQ13">
        <f t="shared" si="19"/>
        <v>1.0317932959241474</v>
      </c>
      <c r="AR13">
        <f t="shared" si="19"/>
        <v>1.1367495262512539</v>
      </c>
      <c r="AS13">
        <f t="shared" si="19"/>
        <v>1.0019732587144941</v>
      </c>
      <c r="AT13">
        <f t="shared" si="19"/>
        <v>1</v>
      </c>
      <c r="AU13">
        <f t="shared" si="19"/>
        <v>1</v>
      </c>
      <c r="AV13">
        <f t="shared" si="19"/>
        <v>1</v>
      </c>
      <c r="AW13">
        <f t="shared" si="19"/>
        <v>1</v>
      </c>
      <c r="AX13">
        <f t="shared" si="19"/>
        <v>1.0060281065923915</v>
      </c>
      <c r="AY13">
        <f t="shared" si="19"/>
        <v>1</v>
      </c>
      <c r="AZ13">
        <f t="shared" si="19"/>
        <v>1.1393385842719532</v>
      </c>
      <c r="BA13">
        <f t="shared" si="19"/>
        <v>1.0927461509902696</v>
      </c>
      <c r="BB13">
        <f t="shared" si="19"/>
        <v>0.96923317560593536</v>
      </c>
      <c r="BC13">
        <f t="shared" si="19"/>
        <v>1.0565760994423865</v>
      </c>
      <c r="BD13">
        <f t="shared" si="19"/>
        <v>1.0765604752840954</v>
      </c>
      <c r="BE13">
        <f t="shared" si="20"/>
        <v>1.0513851551115465</v>
      </c>
      <c r="BF13">
        <f t="shared" si="20"/>
        <v>1.1799609722759277</v>
      </c>
      <c r="BG13">
        <f t="shared" si="20"/>
        <v>1.0312409837218381</v>
      </c>
      <c r="BH13">
        <f t="shared" si="20"/>
        <v>1</v>
      </c>
      <c r="BI13">
        <f t="shared" si="20"/>
        <v>1</v>
      </c>
      <c r="BJ13">
        <f t="shared" si="20"/>
        <v>1</v>
      </c>
      <c r="BK13">
        <f t="shared" si="20"/>
        <v>1</v>
      </c>
    </row>
    <row r="14" spans="2:63" x14ac:dyDescent="0.45">
      <c r="G14">
        <v>3</v>
      </c>
      <c r="H14">
        <f t="shared" si="17"/>
        <v>1.0040441585064417</v>
      </c>
      <c r="I14">
        <f t="shared" si="17"/>
        <v>1</v>
      </c>
      <c r="J14">
        <f t="shared" si="17"/>
        <v>1.0930406822050693</v>
      </c>
      <c r="K14">
        <f t="shared" si="17"/>
        <v>1.0618478473223365</v>
      </c>
      <c r="L14">
        <f t="shared" si="17"/>
        <v>1.0290023599440785</v>
      </c>
      <c r="M14">
        <f t="shared" si="17"/>
        <v>1.1527670563417933</v>
      </c>
      <c r="N14">
        <f t="shared" si="17"/>
        <v>1.1290685460805316</v>
      </c>
      <c r="O14">
        <f t="shared" si="17"/>
        <v>1.0834362067840049</v>
      </c>
      <c r="P14">
        <f t="shared" si="17"/>
        <v>1.2532228094307294</v>
      </c>
      <c r="Q14">
        <f t="shared" si="17"/>
        <v>1.0773648010460539</v>
      </c>
      <c r="R14">
        <f t="shared" si="17"/>
        <v>1</v>
      </c>
      <c r="S14">
        <f t="shared" si="17"/>
        <v>1</v>
      </c>
      <c r="T14">
        <f t="shared" si="17"/>
        <v>1</v>
      </c>
      <c r="U14">
        <f t="shared" si="17"/>
        <v>1</v>
      </c>
      <c r="V14">
        <f t="shared" si="17"/>
        <v>0.99459632109636043</v>
      </c>
      <c r="W14">
        <f t="shared" si="17"/>
        <v>1</v>
      </c>
      <c r="X14">
        <f t="shared" si="21"/>
        <v>1.1567659266030537</v>
      </c>
      <c r="Y14">
        <f t="shared" si="21"/>
        <v>1.11653375634296</v>
      </c>
      <c r="Z14">
        <f t="shared" si="21"/>
        <v>1.0266322606705176</v>
      </c>
      <c r="AA14">
        <f t="shared" si="21"/>
        <v>1.0306038273756017</v>
      </c>
      <c r="AB14">
        <f t="shared" si="21"/>
        <v>1.0457535743029929</v>
      </c>
      <c r="AC14">
        <f t="shared" si="21"/>
        <v>1.0308867621505979</v>
      </c>
      <c r="AD14">
        <f t="shared" si="21"/>
        <v>1.1103501029714624</v>
      </c>
      <c r="AE14">
        <f t="shared" si="21"/>
        <v>1.0172899679077119</v>
      </c>
      <c r="AF14">
        <f t="shared" si="21"/>
        <v>1</v>
      </c>
      <c r="AG14">
        <f t="shared" si="21"/>
        <v>1</v>
      </c>
      <c r="AH14">
        <f t="shared" si="21"/>
        <v>1</v>
      </c>
      <c r="AI14">
        <f t="shared" si="21"/>
        <v>1</v>
      </c>
      <c r="AJ14">
        <f t="shared" si="18"/>
        <v>1.0053986819260496</v>
      </c>
      <c r="AK14">
        <f t="shared" si="18"/>
        <v>1</v>
      </c>
      <c r="AL14">
        <f t="shared" si="18"/>
        <v>1.106757520753552</v>
      </c>
      <c r="AM14">
        <f t="shared" si="18"/>
        <v>1.0677091426802332</v>
      </c>
      <c r="AN14">
        <f t="shared" si="18"/>
        <v>0.93238308264535019</v>
      </c>
      <c r="AO14">
        <f t="shared" si="19"/>
        <v>1.0206689129868616</v>
      </c>
      <c r="AP14">
        <f t="shared" si="19"/>
        <v>1.0482622308134317</v>
      </c>
      <c r="AQ14">
        <f t="shared" si="19"/>
        <v>1.0332259548150935</v>
      </c>
      <c r="AR14">
        <f t="shared" si="19"/>
        <v>1.1265511242832291</v>
      </c>
      <c r="AS14">
        <f t="shared" si="19"/>
        <v>1.013240305351653</v>
      </c>
      <c r="AT14">
        <f t="shared" si="19"/>
        <v>1</v>
      </c>
      <c r="AU14">
        <f t="shared" si="19"/>
        <v>1</v>
      </c>
      <c r="AV14">
        <f t="shared" si="19"/>
        <v>1</v>
      </c>
      <c r="AW14">
        <f t="shared" si="19"/>
        <v>1</v>
      </c>
      <c r="AX14">
        <f t="shared" si="19"/>
        <v>1.0040103350048084</v>
      </c>
      <c r="AY14">
        <f t="shared" si="19"/>
        <v>1</v>
      </c>
      <c r="AZ14">
        <f t="shared" si="19"/>
        <v>1.1275678676054928</v>
      </c>
      <c r="BA14">
        <f t="shared" si="19"/>
        <v>1.0913904281492683</v>
      </c>
      <c r="BB14">
        <f t="shared" si="19"/>
        <v>1.0300213397845268</v>
      </c>
      <c r="BC14">
        <f t="shared" si="19"/>
        <v>1.0956510922618805</v>
      </c>
      <c r="BD14">
        <f t="shared" si="19"/>
        <v>1.0901971195740146</v>
      </c>
      <c r="BE14">
        <f t="shared" si="20"/>
        <v>1.0589253862337042</v>
      </c>
      <c r="BF14">
        <f t="shared" si="20"/>
        <v>1.1866685810689543</v>
      </c>
      <c r="BG14">
        <f t="shared" si="20"/>
        <v>1.049284865345661</v>
      </c>
      <c r="BH14">
        <f t="shared" si="20"/>
        <v>1</v>
      </c>
      <c r="BI14">
        <f t="shared" si="20"/>
        <v>1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1.0030331188798312</v>
      </c>
      <c r="I15">
        <f t="shared" si="17"/>
        <v>1</v>
      </c>
      <c r="J15">
        <f t="shared" si="17"/>
        <v>1.0828021974926041</v>
      </c>
      <c r="K15">
        <f t="shared" si="17"/>
        <v>1.0574728754434328</v>
      </c>
      <c r="L15">
        <f t="shared" si="17"/>
        <v>1.0594613292306185</v>
      </c>
      <c r="M15">
        <f t="shared" si="17"/>
        <v>1.1795676339234999</v>
      </c>
      <c r="N15">
        <f t="shared" si="17"/>
        <v>1.1407889262642394</v>
      </c>
      <c r="O15">
        <f t="shared" si="17"/>
        <v>1.0902940230169011</v>
      </c>
      <c r="P15">
        <f t="shared" si="17"/>
        <v>1.2649171070730472</v>
      </c>
      <c r="Q15">
        <f t="shared" si="17"/>
        <v>1.0899538026743798</v>
      </c>
      <c r="R15">
        <f t="shared" si="17"/>
        <v>1</v>
      </c>
      <c r="S15">
        <f t="shared" si="17"/>
        <v>1</v>
      </c>
      <c r="T15">
        <f t="shared" si="17"/>
        <v>1</v>
      </c>
      <c r="U15">
        <f t="shared" si="17"/>
        <v>1</v>
      </c>
      <c r="V15">
        <f t="shared" si="17"/>
        <v>0.99594724082227026</v>
      </c>
      <c r="W15">
        <f t="shared" si="17"/>
        <v>1.0000000000000002</v>
      </c>
      <c r="X15">
        <f t="shared" si="21"/>
        <v>1.1566395024686964</v>
      </c>
      <c r="Y15">
        <f t="shared" si="21"/>
        <v>1.1206612871122617</v>
      </c>
      <c r="Z15">
        <f t="shared" si="21"/>
        <v>1.0576837547754481</v>
      </c>
      <c r="AA15">
        <f t="shared" si="21"/>
        <v>1.0446169844207531</v>
      </c>
      <c r="AB15">
        <f t="shared" si="21"/>
        <v>1.0489776862951916</v>
      </c>
      <c r="AC15">
        <f t="shared" si="21"/>
        <v>1.0324040275892474</v>
      </c>
      <c r="AD15">
        <f t="shared" si="21"/>
        <v>1.1077625772285966</v>
      </c>
      <c r="AE15">
        <f t="shared" si="21"/>
        <v>1.0236108765607304</v>
      </c>
      <c r="AF15">
        <f t="shared" si="21"/>
        <v>1</v>
      </c>
      <c r="AG15">
        <f t="shared" si="21"/>
        <v>1</v>
      </c>
      <c r="AH15">
        <f t="shared" si="21"/>
        <v>1</v>
      </c>
      <c r="AI15">
        <f t="shared" si="21"/>
        <v>1</v>
      </c>
      <c r="AJ15">
        <f t="shared" si="18"/>
        <v>1.0042259373456668</v>
      </c>
      <c r="AK15">
        <f t="shared" si="18"/>
        <v>1</v>
      </c>
      <c r="AL15">
        <f t="shared" si="18"/>
        <v>1.0948815001289878</v>
      </c>
      <c r="AM15">
        <f t="shared" si="18"/>
        <v>1.0626344409323769</v>
      </c>
      <c r="AN15">
        <f t="shared" si="18"/>
        <v>0.95799346007039388</v>
      </c>
      <c r="AO15">
        <f t="shared" si="19"/>
        <v>1.0350032512533154</v>
      </c>
      <c r="AP15">
        <f t="shared" si="19"/>
        <v>1.0505187494047852</v>
      </c>
      <c r="AQ15">
        <f t="shared" si="19"/>
        <v>1.0340361866125716</v>
      </c>
      <c r="AR15">
        <f t="shared" si="19"/>
        <v>1.1207834781183412</v>
      </c>
      <c r="AS15">
        <f t="shared" si="19"/>
        <v>1.0196123172149005</v>
      </c>
      <c r="AT15">
        <f t="shared" si="19"/>
        <v>1</v>
      </c>
      <c r="AU15">
        <f t="shared" si="19"/>
        <v>1</v>
      </c>
      <c r="AV15">
        <f t="shared" si="19"/>
        <v>1</v>
      </c>
      <c r="AW15">
        <f t="shared" si="19"/>
        <v>1</v>
      </c>
      <c r="AX15">
        <f t="shared" si="19"/>
        <v>1.003004610104631</v>
      </c>
      <c r="AY15">
        <f t="shared" si="19"/>
        <v>1</v>
      </c>
      <c r="AZ15">
        <f t="shared" si="19"/>
        <v>1.1217009484173956</v>
      </c>
      <c r="BA15">
        <f t="shared" si="19"/>
        <v>1.0907146905051641</v>
      </c>
      <c r="BB15">
        <f t="shared" si="19"/>
        <v>1.0603201955750825</v>
      </c>
      <c r="BC15">
        <f t="shared" si="19"/>
        <v>1.1151273766414602</v>
      </c>
      <c r="BD15">
        <f t="shared" si="19"/>
        <v>1.0969940795478921</v>
      </c>
      <c r="BE15">
        <f t="shared" si="20"/>
        <v>1.0626836898193581</v>
      </c>
      <c r="BF15">
        <f t="shared" si="20"/>
        <v>1.1900118778153783</v>
      </c>
      <c r="BG15">
        <f t="shared" si="20"/>
        <v>1.0582785399303363</v>
      </c>
      <c r="BH15">
        <f t="shared" si="20"/>
        <v>1</v>
      </c>
      <c r="BI15">
        <f t="shared" si="20"/>
        <v>1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1.0024264951038651</v>
      </c>
      <c r="I16">
        <f t="shared" si="17"/>
        <v>1</v>
      </c>
      <c r="J16">
        <f t="shared" si="17"/>
        <v>1.0766591066651248</v>
      </c>
      <c r="K16">
        <f t="shared" si="17"/>
        <v>1.0548478923160907</v>
      </c>
      <c r="L16">
        <f t="shared" si="17"/>
        <v>1.0777367108025426</v>
      </c>
      <c r="M16">
        <f t="shared" si="17"/>
        <v>1.195647980472524</v>
      </c>
      <c r="N16">
        <f t="shared" si="17"/>
        <v>1.1478211543744643</v>
      </c>
      <c r="O16">
        <f t="shared" si="17"/>
        <v>1.0944087127566389</v>
      </c>
      <c r="P16">
        <f t="shared" si="17"/>
        <v>1.2719336856584378</v>
      </c>
      <c r="Q16">
        <f t="shared" si="17"/>
        <v>1.0975072036513753</v>
      </c>
      <c r="R16">
        <f t="shared" si="17"/>
        <v>1</v>
      </c>
      <c r="S16">
        <f t="shared" si="17"/>
        <v>1</v>
      </c>
      <c r="T16">
        <f t="shared" si="17"/>
        <v>1</v>
      </c>
      <c r="U16">
        <f t="shared" si="17"/>
        <v>1</v>
      </c>
      <c r="V16">
        <f t="shared" si="17"/>
        <v>0.99675779265781617</v>
      </c>
      <c r="W16">
        <f t="shared" si="17"/>
        <v>1</v>
      </c>
      <c r="X16">
        <f t="shared" si="21"/>
        <v>1.1565636479880819</v>
      </c>
      <c r="Y16">
        <f t="shared" si="21"/>
        <v>1.1231378055738426</v>
      </c>
      <c r="Z16">
        <f t="shared" si="21"/>
        <v>1.0763146512384063</v>
      </c>
      <c r="AA16">
        <f t="shared" si="21"/>
        <v>1.0530248786478438</v>
      </c>
      <c r="AB16">
        <f t="shared" si="21"/>
        <v>1.0509121534905108</v>
      </c>
      <c r="AC16">
        <f t="shared" si="21"/>
        <v>1.0333143868524375</v>
      </c>
      <c r="AD16">
        <f t="shared" si="21"/>
        <v>1.1062100617828774</v>
      </c>
      <c r="AE16">
        <f t="shared" si="21"/>
        <v>1.0274034217525414</v>
      </c>
      <c r="AF16">
        <f t="shared" si="21"/>
        <v>1</v>
      </c>
      <c r="AG16">
        <f t="shared" si="21"/>
        <v>1</v>
      </c>
      <c r="AH16">
        <f t="shared" si="21"/>
        <v>1</v>
      </c>
      <c r="AI16">
        <f t="shared" si="21"/>
        <v>1</v>
      </c>
      <c r="AJ16">
        <f t="shared" si="18"/>
        <v>1.0034717715470662</v>
      </c>
      <c r="AK16">
        <f t="shared" si="18"/>
        <v>1</v>
      </c>
      <c r="AL16">
        <f t="shared" si="18"/>
        <v>1.0872442970002412</v>
      </c>
      <c r="AM16">
        <f t="shared" si="18"/>
        <v>1.0593710137886063</v>
      </c>
      <c r="AN16">
        <f t="shared" si="18"/>
        <v>0.97446292074094598</v>
      </c>
      <c r="AO16">
        <f t="shared" si="19"/>
        <v>1.0442213434508514</v>
      </c>
      <c r="AP16">
        <f t="shared" si="19"/>
        <v>1.0519698660195806</v>
      </c>
      <c r="AQ16">
        <f t="shared" si="19"/>
        <v>1.0345572285519828</v>
      </c>
      <c r="AR16">
        <f t="shared" si="19"/>
        <v>1.1170744339251311</v>
      </c>
      <c r="AS16">
        <f t="shared" si="19"/>
        <v>1.0237100154655883</v>
      </c>
      <c r="AT16">
        <f t="shared" si="19"/>
        <v>1</v>
      </c>
      <c r="AU16">
        <f t="shared" si="19"/>
        <v>1</v>
      </c>
      <c r="AV16">
        <f t="shared" si="19"/>
        <v>1</v>
      </c>
      <c r="AW16">
        <f t="shared" si="19"/>
        <v>1</v>
      </c>
      <c r="AX16">
        <f t="shared" si="19"/>
        <v>1.0024021828500149</v>
      </c>
      <c r="AY16">
        <f t="shared" si="19"/>
        <v>1</v>
      </c>
      <c r="AZ16">
        <f t="shared" si="19"/>
        <v>1.1181866752608707</v>
      </c>
      <c r="BA16">
        <f t="shared" si="19"/>
        <v>1.0903099249736485</v>
      </c>
      <c r="BB16">
        <f t="shared" si="19"/>
        <v>1.0784691511281419</v>
      </c>
      <c r="BC16">
        <f t="shared" si="19"/>
        <v>1.1267936330171853</v>
      </c>
      <c r="BD16">
        <f t="shared" si="19"/>
        <v>1.1010654453220503</v>
      </c>
      <c r="BE16">
        <f t="shared" si="20"/>
        <v>1.0649349063406168</v>
      </c>
      <c r="BF16">
        <f t="shared" si="20"/>
        <v>1.1920145060489651</v>
      </c>
      <c r="BG16">
        <f t="shared" si="20"/>
        <v>1.063665733474022</v>
      </c>
      <c r="BH16">
        <f t="shared" si="20"/>
        <v>1</v>
      </c>
      <c r="BI16">
        <f t="shared" si="20"/>
        <v>1</v>
      </c>
      <c r="BJ16">
        <f t="shared" si="20"/>
        <v>1</v>
      </c>
      <c r="BK16">
        <f t="shared" si="20"/>
        <v>1</v>
      </c>
    </row>
    <row r="17" spans="2:69" x14ac:dyDescent="0.45">
      <c r="B17" t="s">
        <v>466</v>
      </c>
      <c r="G17">
        <v>6</v>
      </c>
      <c r="H17">
        <f t="shared" si="17"/>
        <v>1.0020220792532206</v>
      </c>
      <c r="I17">
        <f t="shared" si="17"/>
        <v>1</v>
      </c>
      <c r="J17">
        <f t="shared" si="17"/>
        <v>1.0725637127801386</v>
      </c>
      <c r="K17">
        <f t="shared" si="17"/>
        <v>1.0530979035645294</v>
      </c>
      <c r="L17">
        <f t="shared" si="17"/>
        <v>1.089920298517159</v>
      </c>
      <c r="M17">
        <f t="shared" si="17"/>
        <v>1.2063682115052068</v>
      </c>
      <c r="N17">
        <f t="shared" si="17"/>
        <v>1.1525093064479472</v>
      </c>
      <c r="O17">
        <f t="shared" si="17"/>
        <v>1.0971518392497972</v>
      </c>
      <c r="P17">
        <f t="shared" si="17"/>
        <v>1.2766114047153649</v>
      </c>
      <c r="Q17">
        <f t="shared" si="17"/>
        <v>1.1025428043027055</v>
      </c>
      <c r="R17">
        <f t="shared" si="17"/>
        <v>1</v>
      </c>
      <c r="S17">
        <f t="shared" si="17"/>
        <v>1</v>
      </c>
      <c r="T17">
        <f t="shared" si="17"/>
        <v>1</v>
      </c>
      <c r="U17">
        <f t="shared" si="17"/>
        <v>1</v>
      </c>
      <c r="V17">
        <f t="shared" si="17"/>
        <v>0.99729816054818032</v>
      </c>
      <c r="W17">
        <f t="shared" si="17"/>
        <v>1</v>
      </c>
      <c r="X17">
        <f t="shared" si="21"/>
        <v>1.1565130783343391</v>
      </c>
      <c r="Y17">
        <f t="shared" si="21"/>
        <v>1.1247888178815635</v>
      </c>
      <c r="Z17">
        <f t="shared" si="21"/>
        <v>1.0887352488803785</v>
      </c>
      <c r="AA17">
        <f t="shared" si="21"/>
        <v>1.0586301414659043</v>
      </c>
      <c r="AB17">
        <f t="shared" si="21"/>
        <v>1.0522017982873904</v>
      </c>
      <c r="AC17">
        <f t="shared" si="21"/>
        <v>1.0339212930278974</v>
      </c>
      <c r="AD17">
        <f t="shared" si="21"/>
        <v>1.1051750514857313</v>
      </c>
      <c r="AE17">
        <f t="shared" si="21"/>
        <v>1.0299317852137488</v>
      </c>
      <c r="AF17">
        <f t="shared" si="21"/>
        <v>1</v>
      </c>
      <c r="AG17">
        <f t="shared" si="21"/>
        <v>1</v>
      </c>
      <c r="AH17">
        <f t="shared" si="21"/>
        <v>1</v>
      </c>
      <c r="AI17">
        <f t="shared" si="21"/>
        <v>1</v>
      </c>
      <c r="AJ17">
        <f t="shared" si="18"/>
        <v>1.0029460211187109</v>
      </c>
      <c r="AK17">
        <f t="shared" si="18"/>
        <v>1</v>
      </c>
      <c r="AL17">
        <f t="shared" si="18"/>
        <v>1.0819201854801679</v>
      </c>
      <c r="AM17">
        <f t="shared" si="18"/>
        <v>1.0570959859075657</v>
      </c>
      <c r="AN17">
        <f t="shared" si="18"/>
        <v>0.98594425020243859</v>
      </c>
      <c r="AO17">
        <f t="shared" si="19"/>
        <v>1.050647537704775</v>
      </c>
      <c r="AP17">
        <f t="shared" si="19"/>
        <v>1.0529814806847351</v>
      </c>
      <c r="AQ17">
        <f t="shared" si="19"/>
        <v>1.0349204617075365</v>
      </c>
      <c r="AR17">
        <f t="shared" si="19"/>
        <v>1.1144887537245871</v>
      </c>
      <c r="AS17">
        <f t="shared" si="19"/>
        <v>1.0265666374637841</v>
      </c>
      <c r="AT17">
        <f t="shared" si="19"/>
        <v>1</v>
      </c>
      <c r="AU17">
        <f t="shared" si="19"/>
        <v>1</v>
      </c>
      <c r="AV17">
        <f t="shared" si="19"/>
        <v>1</v>
      </c>
      <c r="AW17">
        <f t="shared" si="19"/>
        <v>1</v>
      </c>
      <c r="AX17">
        <f t="shared" si="19"/>
        <v>1.0020009836731583</v>
      </c>
      <c r="AY17">
        <f t="shared" si="19"/>
        <v>1</v>
      </c>
      <c r="AZ17">
        <f t="shared" si="19"/>
        <v>1.1158462706944394</v>
      </c>
      <c r="BA17">
        <f t="shared" si="19"/>
        <v>1.0900403628035784</v>
      </c>
      <c r="BB17">
        <f t="shared" si="19"/>
        <v>1.0905558320890332</v>
      </c>
      <c r="BC17">
        <f t="shared" si="19"/>
        <v>1.1345630232947201</v>
      </c>
      <c r="BD17">
        <f t="shared" si="19"/>
        <v>1.1037768575046123</v>
      </c>
      <c r="BE17">
        <f t="shared" si="20"/>
        <v>1.0664341516160156</v>
      </c>
      <c r="BF17">
        <f t="shared" si="20"/>
        <v>1.1933481986943557</v>
      </c>
      <c r="BG17">
        <f t="shared" si="20"/>
        <v>1.0672534490010532</v>
      </c>
      <c r="BH17">
        <f t="shared" si="20"/>
        <v>1</v>
      </c>
      <c r="BI17">
        <f t="shared" si="20"/>
        <v>1</v>
      </c>
      <c r="BJ17">
        <f t="shared" si="20"/>
        <v>1</v>
      </c>
      <c r="BK17">
        <f t="shared" si="20"/>
        <v>1</v>
      </c>
    </row>
    <row r="18" spans="2:69" x14ac:dyDescent="0.45">
      <c r="B18" t="s">
        <v>467</v>
      </c>
      <c r="G18">
        <v>7</v>
      </c>
      <c r="H18">
        <f t="shared" si="17"/>
        <v>1.0017332107884749</v>
      </c>
      <c r="I18">
        <f t="shared" si="17"/>
        <v>1</v>
      </c>
      <c r="J18">
        <f t="shared" si="17"/>
        <v>1.0696384314337199</v>
      </c>
      <c r="K18">
        <f t="shared" si="17"/>
        <v>1.0518479115991284</v>
      </c>
      <c r="L18">
        <f t="shared" si="17"/>
        <v>1.098622861170456</v>
      </c>
      <c r="M18">
        <f t="shared" si="17"/>
        <v>1.2140255193856944</v>
      </c>
      <c r="N18">
        <f t="shared" si="17"/>
        <v>1.1558579865004353</v>
      </c>
      <c r="O18">
        <f t="shared" si="17"/>
        <v>1.0991112153163392</v>
      </c>
      <c r="P18">
        <f t="shared" si="17"/>
        <v>1.2799526326131698</v>
      </c>
      <c r="Q18">
        <f t="shared" si="17"/>
        <v>1.1061396619107988</v>
      </c>
      <c r="R18">
        <f t="shared" si="17"/>
        <v>1</v>
      </c>
      <c r="S18">
        <f t="shared" si="17"/>
        <v>1</v>
      </c>
      <c r="T18">
        <f t="shared" si="17"/>
        <v>1</v>
      </c>
      <c r="U18">
        <f t="shared" si="17"/>
        <v>1</v>
      </c>
      <c r="V18">
        <f t="shared" si="17"/>
        <v>0.99768413761272612</v>
      </c>
      <c r="W18">
        <f t="shared" si="17"/>
        <v>1</v>
      </c>
      <c r="X18">
        <f t="shared" si="21"/>
        <v>1.1564769571530942</v>
      </c>
      <c r="Y18">
        <f t="shared" si="21"/>
        <v>1.1259681123870784</v>
      </c>
      <c r="Z18">
        <f t="shared" si="21"/>
        <v>1.0976071043389302</v>
      </c>
      <c r="AA18">
        <f t="shared" si="21"/>
        <v>1.0626339006216619</v>
      </c>
      <c r="AB18">
        <f t="shared" si="21"/>
        <v>1.0531229731423044</v>
      </c>
      <c r="AC18">
        <f t="shared" si="21"/>
        <v>1.03435479743894</v>
      </c>
      <c r="AD18">
        <f t="shared" si="21"/>
        <v>1.1044357584163411</v>
      </c>
      <c r="AE18">
        <f t="shared" si="21"/>
        <v>1.0317377591146113</v>
      </c>
      <c r="AF18">
        <f t="shared" si="21"/>
        <v>1</v>
      </c>
      <c r="AG18">
        <f t="shared" si="21"/>
        <v>1</v>
      </c>
      <c r="AH18">
        <f t="shared" si="21"/>
        <v>1</v>
      </c>
      <c r="AI18">
        <f t="shared" si="21"/>
        <v>1</v>
      </c>
      <c r="AJ18">
        <f t="shared" si="18"/>
        <v>1.0025585631198233</v>
      </c>
      <c r="AK18">
        <f t="shared" si="18"/>
        <v>1</v>
      </c>
      <c r="AL18">
        <f t="shared" si="18"/>
        <v>1.0779965185002371</v>
      </c>
      <c r="AM18">
        <f t="shared" si="18"/>
        <v>1.0554193771923641</v>
      </c>
      <c r="AN18">
        <f t="shared" si="18"/>
        <v>0.99440555179687706</v>
      </c>
      <c r="AO18">
        <f t="shared" si="19"/>
        <v>1.0553833975953273</v>
      </c>
      <c r="AP18">
        <f t="shared" si="19"/>
        <v>1.0537270020817069</v>
      </c>
      <c r="AQ18">
        <f t="shared" si="19"/>
        <v>1.035188150679319</v>
      </c>
      <c r="AR18">
        <f t="shared" si="19"/>
        <v>1.1125832061068703</v>
      </c>
      <c r="AS18">
        <f t="shared" si="19"/>
        <v>1.0286718588450809</v>
      </c>
      <c r="AT18">
        <f t="shared" si="19"/>
        <v>1</v>
      </c>
      <c r="AU18">
        <f t="shared" si="19"/>
        <v>1</v>
      </c>
      <c r="AV18">
        <f t="shared" si="19"/>
        <v>1</v>
      </c>
      <c r="AW18">
        <f t="shared" si="19"/>
        <v>1</v>
      </c>
      <c r="AX18">
        <f t="shared" si="19"/>
        <v>1.0017146177783642</v>
      </c>
      <c r="AY18">
        <f t="shared" si="19"/>
        <v>1</v>
      </c>
      <c r="AZ18">
        <f t="shared" si="19"/>
        <v>1.1141757487030999</v>
      </c>
      <c r="BA18">
        <f t="shared" si="19"/>
        <v>1.0898479560976631</v>
      </c>
      <c r="BB18">
        <f t="shared" si="19"/>
        <v>1.0991830013558661</v>
      </c>
      <c r="BC18">
        <f t="shared" si="19"/>
        <v>1.1401086189169807</v>
      </c>
      <c r="BD18">
        <f t="shared" si="19"/>
        <v>1.1057121954130757</v>
      </c>
      <c r="BE18">
        <f t="shared" si="20"/>
        <v>1.0675042752343367</v>
      </c>
      <c r="BF18">
        <f t="shared" si="20"/>
        <v>1.1943001550038623</v>
      </c>
      <c r="BG18">
        <f t="shared" si="20"/>
        <v>1.0698142702251006</v>
      </c>
      <c r="BH18">
        <f t="shared" si="20"/>
        <v>1</v>
      </c>
      <c r="BI18">
        <f t="shared" si="20"/>
        <v>1</v>
      </c>
      <c r="BJ18">
        <f t="shared" si="20"/>
        <v>1</v>
      </c>
      <c r="BK18">
        <f t="shared" si="20"/>
        <v>1</v>
      </c>
    </row>
    <row r="19" spans="2:69" x14ac:dyDescent="0.45">
      <c r="B19" t="s">
        <v>468</v>
      </c>
      <c r="G19">
        <v>8</v>
      </c>
      <c r="H19">
        <f t="shared" si="17"/>
        <v>1.0015165594399156</v>
      </c>
      <c r="I19">
        <f t="shared" si="17"/>
        <v>1</v>
      </c>
      <c r="J19">
        <f t="shared" si="17"/>
        <v>1.0674444704239061</v>
      </c>
      <c r="K19">
        <f t="shared" si="17"/>
        <v>1.0509104176250776</v>
      </c>
      <c r="L19">
        <f t="shared" si="17"/>
        <v>1.1051497831604289</v>
      </c>
      <c r="M19">
        <f t="shared" si="17"/>
        <v>1.2197685002960599</v>
      </c>
      <c r="N19">
        <f t="shared" si="17"/>
        <v>1.1583694965398015</v>
      </c>
      <c r="O19">
        <f t="shared" si="17"/>
        <v>1.1005807473662454</v>
      </c>
      <c r="P19">
        <f t="shared" si="17"/>
        <v>1.2824585535365236</v>
      </c>
      <c r="Q19">
        <f t="shared" si="17"/>
        <v>1.1088373051168687</v>
      </c>
      <c r="R19">
        <f t="shared" si="17"/>
        <v>1</v>
      </c>
      <c r="S19">
        <f t="shared" si="17"/>
        <v>1</v>
      </c>
      <c r="T19">
        <f t="shared" si="17"/>
        <v>1</v>
      </c>
      <c r="U19">
        <f t="shared" si="17"/>
        <v>1</v>
      </c>
      <c r="V19">
        <f t="shared" si="17"/>
        <v>0.99797362041113524</v>
      </c>
      <c r="W19">
        <f t="shared" si="17"/>
        <v>1.0000000000000002</v>
      </c>
      <c r="X19">
        <f t="shared" si="21"/>
        <v>1.1564498662671605</v>
      </c>
      <c r="Y19">
        <f t="shared" si="21"/>
        <v>1.1268525832662144</v>
      </c>
      <c r="Z19">
        <f t="shared" si="21"/>
        <v>1.1042609959328438</v>
      </c>
      <c r="AA19">
        <f t="shared" si="21"/>
        <v>1.06563671998848</v>
      </c>
      <c r="AB19">
        <f t="shared" si="21"/>
        <v>1.0538138542834896</v>
      </c>
      <c r="AC19">
        <f t="shared" si="21"/>
        <v>1.0346799257472221</v>
      </c>
      <c r="AD19">
        <f t="shared" si="21"/>
        <v>1.1038812886142986</v>
      </c>
      <c r="AE19">
        <f t="shared" si="21"/>
        <v>1.033092239540258</v>
      </c>
      <c r="AF19">
        <f t="shared" si="21"/>
        <v>1</v>
      </c>
      <c r="AG19">
        <f t="shared" si="21"/>
        <v>1</v>
      </c>
      <c r="AH19">
        <f t="shared" si="21"/>
        <v>1</v>
      </c>
      <c r="AI19">
        <f t="shared" si="21"/>
        <v>1</v>
      </c>
      <c r="AJ19">
        <f t="shared" si="18"/>
        <v>1.0022611754022281</v>
      </c>
      <c r="AK19">
        <f t="shared" si="18"/>
        <v>1</v>
      </c>
      <c r="AL19">
        <f t="shared" si="18"/>
        <v>1.0749849653225614</v>
      </c>
      <c r="AM19">
        <f t="shared" si="18"/>
        <v>1.0541325207058652</v>
      </c>
      <c r="AN19">
        <f t="shared" si="18"/>
        <v>1.0008999000263117</v>
      </c>
      <c r="AO19">
        <f t="shared" si="19"/>
        <v>1.0590183375571971</v>
      </c>
      <c r="AP19">
        <f t="shared" si="19"/>
        <v>1.0542992161211657</v>
      </c>
      <c r="AQ19">
        <f t="shared" si="19"/>
        <v>1.0353936114326712</v>
      </c>
      <c r="AR19">
        <f t="shared" si="19"/>
        <v>1.111120630915678</v>
      </c>
      <c r="AS19">
        <f t="shared" si="19"/>
        <v>1.0302876907117973</v>
      </c>
      <c r="AT19">
        <f t="shared" si="19"/>
        <v>1</v>
      </c>
      <c r="AU19">
        <f t="shared" si="19"/>
        <v>1</v>
      </c>
      <c r="AV19">
        <f t="shared" si="19"/>
        <v>1</v>
      </c>
      <c r="AW19">
        <f t="shared" si="19"/>
        <v>1</v>
      </c>
      <c r="AX19">
        <f t="shared" si="19"/>
        <v>1.001499955331832</v>
      </c>
      <c r="AY19">
        <f t="shared" si="19"/>
        <v>1</v>
      </c>
      <c r="AZ19">
        <f t="shared" si="19"/>
        <v>1.1129235104157693</v>
      </c>
      <c r="BA19">
        <f t="shared" si="19"/>
        <v>1.089703726302943</v>
      </c>
      <c r="BB19">
        <f t="shared" si="19"/>
        <v>1.1056500049171594</v>
      </c>
      <c r="BC19">
        <f t="shared" si="19"/>
        <v>1.144265647199308</v>
      </c>
      <c r="BD19">
        <f t="shared" si="19"/>
        <v>1.1071629420901408</v>
      </c>
      <c r="BE19">
        <f t="shared" si="20"/>
        <v>1.0683064495091956</v>
      </c>
      <c r="BF19">
        <f t="shared" si="20"/>
        <v>1.1950137500027969</v>
      </c>
      <c r="BG19">
        <f t="shared" si="20"/>
        <v>1.0717338848128677</v>
      </c>
      <c r="BH19">
        <f t="shared" si="20"/>
        <v>1</v>
      </c>
      <c r="BI19">
        <f t="shared" si="20"/>
        <v>1</v>
      </c>
      <c r="BJ19">
        <f t="shared" si="20"/>
        <v>1</v>
      </c>
      <c r="BK19">
        <f t="shared" si="20"/>
        <v>1</v>
      </c>
    </row>
    <row r="20" spans="2:69" x14ac:dyDescent="0.45">
      <c r="B20" t="s">
        <v>469</v>
      </c>
      <c r="G20">
        <v>9</v>
      </c>
      <c r="H20">
        <f t="shared" si="17"/>
        <v>1.0013480528354806</v>
      </c>
      <c r="I20">
        <f t="shared" si="17"/>
        <v>1</v>
      </c>
      <c r="J20">
        <f t="shared" si="17"/>
        <v>1.0657380563051619</v>
      </c>
      <c r="K20">
        <f t="shared" si="17"/>
        <v>1.0501812556452603</v>
      </c>
      <c r="L20">
        <f t="shared" si="17"/>
        <v>1.1102262780415191</v>
      </c>
      <c r="M20">
        <f t="shared" si="17"/>
        <v>1.2242352632263445</v>
      </c>
      <c r="N20">
        <f t="shared" si="17"/>
        <v>1.1603228932370862</v>
      </c>
      <c r="O20">
        <f t="shared" si="17"/>
        <v>1.1017237167383946</v>
      </c>
      <c r="P20">
        <f t="shared" si="17"/>
        <v>1.2844076031435765</v>
      </c>
      <c r="Q20">
        <f t="shared" si="17"/>
        <v>1.1109354720549229</v>
      </c>
      <c r="R20">
        <f t="shared" si="17"/>
        <v>1</v>
      </c>
      <c r="S20">
        <f t="shared" si="17"/>
        <v>1</v>
      </c>
      <c r="T20">
        <f t="shared" si="17"/>
        <v>1</v>
      </c>
      <c r="U20">
        <f t="shared" si="17"/>
        <v>1</v>
      </c>
      <c r="V20">
        <f t="shared" si="17"/>
        <v>0.99819877369878685</v>
      </c>
      <c r="W20">
        <f t="shared" si="17"/>
        <v>1</v>
      </c>
      <c r="X20">
        <f t="shared" si="21"/>
        <v>1.156428795578101</v>
      </c>
      <c r="Y20">
        <f t="shared" si="21"/>
        <v>1.127540505061098</v>
      </c>
      <c r="Z20">
        <f t="shared" si="21"/>
        <v>1.1094362449503321</v>
      </c>
      <c r="AA20">
        <f t="shared" si="21"/>
        <v>1.0679722461626719</v>
      </c>
      <c r="AB20">
        <f t="shared" si="21"/>
        <v>1.0543512062821896</v>
      </c>
      <c r="AC20">
        <f t="shared" si="21"/>
        <v>1.0349328033203304</v>
      </c>
      <c r="AD20">
        <f t="shared" si="21"/>
        <v>1.1034500343238209</v>
      </c>
      <c r="AE20">
        <f t="shared" si="21"/>
        <v>1.0341457243157615</v>
      </c>
      <c r="AF20">
        <f t="shared" si="21"/>
        <v>1</v>
      </c>
      <c r="AG20">
        <f t="shared" si="21"/>
        <v>1</v>
      </c>
      <c r="AH20">
        <f t="shared" si="21"/>
        <v>1</v>
      </c>
      <c r="AI20">
        <f t="shared" si="21"/>
        <v>1</v>
      </c>
      <c r="AJ20">
        <f t="shared" si="18"/>
        <v>1.0020257211419021</v>
      </c>
      <c r="AK20">
        <f t="shared" si="18"/>
        <v>1</v>
      </c>
      <c r="AL20">
        <f t="shared" si="18"/>
        <v>1.0726005930572402</v>
      </c>
      <c r="AM20">
        <f t="shared" si="18"/>
        <v>1.0531136627495783</v>
      </c>
      <c r="AN20">
        <f t="shared" si="18"/>
        <v>1.0060417464045823</v>
      </c>
      <c r="AO20">
        <f t="shared" si="19"/>
        <v>1.0618962711415805</v>
      </c>
      <c r="AP20">
        <f t="shared" si="19"/>
        <v>1.0547522618437601</v>
      </c>
      <c r="AQ20">
        <f t="shared" si="19"/>
        <v>1.0355562832810505</v>
      </c>
      <c r="AR20">
        <f t="shared" si="19"/>
        <v>1.1099626491315018</v>
      </c>
      <c r="AS20">
        <f t="shared" si="19"/>
        <v>1.0315670121984575</v>
      </c>
      <c r="AT20">
        <f t="shared" si="19"/>
        <v>1</v>
      </c>
      <c r="AU20">
        <f t="shared" si="19"/>
        <v>1</v>
      </c>
      <c r="AV20">
        <f t="shared" si="19"/>
        <v>1</v>
      </c>
      <c r="AW20">
        <f t="shared" si="19"/>
        <v>1</v>
      </c>
      <c r="AX20">
        <f t="shared" si="19"/>
        <v>1.001333061960374</v>
      </c>
      <c r="AY20">
        <f t="shared" si="19"/>
        <v>1</v>
      </c>
      <c r="AZ20">
        <f t="shared" si="19"/>
        <v>1.1119499341195074</v>
      </c>
      <c r="BA20">
        <f t="shared" si="19"/>
        <v>1.0895915921262656</v>
      </c>
      <c r="BB20">
        <f t="shared" si="19"/>
        <v>1.1106778989200945</v>
      </c>
      <c r="BC20">
        <f t="shared" si="19"/>
        <v>1.1474976073138572</v>
      </c>
      <c r="BD20">
        <f t="shared" si="19"/>
        <v>1.1082908524814468</v>
      </c>
      <c r="BE20">
        <f t="shared" si="20"/>
        <v>1.0689301150426449</v>
      </c>
      <c r="BF20">
        <f t="shared" si="20"/>
        <v>1.1955685479059777</v>
      </c>
      <c r="BG20">
        <f t="shared" si="20"/>
        <v>1.073226325412646</v>
      </c>
      <c r="BH20">
        <f t="shared" si="20"/>
        <v>1</v>
      </c>
      <c r="BI20">
        <f t="shared" si="20"/>
        <v>1</v>
      </c>
      <c r="BJ20">
        <f t="shared" si="20"/>
        <v>1</v>
      </c>
      <c r="BK20">
        <f t="shared" si="20"/>
        <v>1</v>
      </c>
    </row>
    <row r="21" spans="2:69" x14ac:dyDescent="0.45">
      <c r="B21" t="s">
        <v>470</v>
      </c>
      <c r="G21">
        <v>10</v>
      </c>
      <c r="H21">
        <f t="shared" si="17"/>
        <v>1.0012132475519326</v>
      </c>
      <c r="I21">
        <f t="shared" si="17"/>
        <v>1</v>
      </c>
      <c r="J21">
        <f t="shared" si="17"/>
        <v>1.0643729250101668</v>
      </c>
      <c r="K21">
        <f t="shared" si="17"/>
        <v>1.0495979260614066</v>
      </c>
      <c r="L21">
        <f t="shared" si="17"/>
        <v>1.114287473946391</v>
      </c>
      <c r="M21">
        <f t="shared" si="17"/>
        <v>1.227808673570572</v>
      </c>
      <c r="N21">
        <f t="shared" si="17"/>
        <v>1.1618856105949138</v>
      </c>
      <c r="O21">
        <f t="shared" si="17"/>
        <v>1.1026380922361143</v>
      </c>
      <c r="P21">
        <f t="shared" si="17"/>
        <v>1.2859668428292188</v>
      </c>
      <c r="Q21">
        <f t="shared" si="17"/>
        <v>1.1126140056053664</v>
      </c>
      <c r="R21">
        <f t="shared" si="17"/>
        <v>1</v>
      </c>
      <c r="S21">
        <f t="shared" si="17"/>
        <v>1</v>
      </c>
      <c r="T21">
        <f t="shared" si="17"/>
        <v>1</v>
      </c>
      <c r="U21">
        <f t="shared" si="17"/>
        <v>1</v>
      </c>
      <c r="V21">
        <f t="shared" si="17"/>
        <v>0.99837889632890808</v>
      </c>
      <c r="W21">
        <f t="shared" si="17"/>
        <v>1</v>
      </c>
      <c r="X21">
        <f t="shared" si="21"/>
        <v>1.1564119390268532</v>
      </c>
      <c r="Y21">
        <f t="shared" si="21"/>
        <v>1.1280908424970051</v>
      </c>
      <c r="Z21">
        <f t="shared" si="21"/>
        <v>1.1135764441643228</v>
      </c>
      <c r="AA21">
        <f t="shared" si="21"/>
        <v>1.0698406671020253</v>
      </c>
      <c r="AB21">
        <f t="shared" si="21"/>
        <v>1.0547810878811492</v>
      </c>
      <c r="AC21">
        <f t="shared" si="21"/>
        <v>1.0351351053788169</v>
      </c>
      <c r="AD21">
        <f t="shared" si="21"/>
        <v>1.1031050308914387</v>
      </c>
      <c r="AE21">
        <f t="shared" si="21"/>
        <v>1.0349885121361635</v>
      </c>
      <c r="AF21">
        <f t="shared" si="21"/>
        <v>1</v>
      </c>
      <c r="AG21">
        <f t="shared" si="21"/>
        <v>1</v>
      </c>
      <c r="AH21">
        <f t="shared" si="21"/>
        <v>1</v>
      </c>
      <c r="AI21">
        <f t="shared" si="21"/>
        <v>1</v>
      </c>
      <c r="AJ21">
        <f t="shared" si="18"/>
        <v>1.0018346777203462</v>
      </c>
      <c r="AK21">
        <f t="shared" si="18"/>
        <v>1</v>
      </c>
      <c r="AL21">
        <f t="shared" si="18"/>
        <v>1.0706659555815778</v>
      </c>
      <c r="AM21">
        <f t="shared" si="18"/>
        <v>1.0522869794278178</v>
      </c>
      <c r="AN21">
        <f t="shared" si="18"/>
        <v>1.0102137495947638</v>
      </c>
      <c r="AO21">
        <f t="shared" si="19"/>
        <v>1.0642313755402493</v>
      </c>
      <c r="AP21">
        <f t="shared" si="19"/>
        <v>1.0551198551285288</v>
      </c>
      <c r="AQ21">
        <f t="shared" si="19"/>
        <v>1.0356882723411009</v>
      </c>
      <c r="AR21">
        <f t="shared" si="19"/>
        <v>1.1090230831969436</v>
      </c>
      <c r="AS21">
        <f t="shared" si="19"/>
        <v>1.0326050310210675</v>
      </c>
      <c r="AT21">
        <f t="shared" si="19"/>
        <v>1</v>
      </c>
      <c r="AU21">
        <f t="shared" si="19"/>
        <v>1</v>
      </c>
      <c r="AV21">
        <f t="shared" si="19"/>
        <v>1</v>
      </c>
      <c r="AW21">
        <f t="shared" si="19"/>
        <v>1</v>
      </c>
      <c r="AX21">
        <f t="shared" si="19"/>
        <v>1.0011995890155951</v>
      </c>
      <c r="AY21">
        <f t="shared" si="19"/>
        <v>1</v>
      </c>
      <c r="AZ21">
        <f t="shared" si="19"/>
        <v>1.1111713166460035</v>
      </c>
      <c r="BA21">
        <f t="shared" si="19"/>
        <v>1.0895019128379821</v>
      </c>
      <c r="BB21">
        <f t="shared" si="19"/>
        <v>1.1146989562739364</v>
      </c>
      <c r="BC21">
        <f t="shared" si="19"/>
        <v>1.1500823668530089</v>
      </c>
      <c r="BD21">
        <f t="shared" si="19"/>
        <v>1.1091928986206034</v>
      </c>
      <c r="BE21">
        <f t="shared" si="20"/>
        <v>1.0694288914444845</v>
      </c>
      <c r="BF21">
        <f t="shared" si="20"/>
        <v>1.196012247432495</v>
      </c>
      <c r="BG21">
        <f t="shared" si="20"/>
        <v>1.0744199045225884</v>
      </c>
      <c r="BH21">
        <f t="shared" si="20"/>
        <v>1</v>
      </c>
      <c r="BI21">
        <f t="shared" si="20"/>
        <v>1</v>
      </c>
      <c r="BJ21">
        <f t="shared" si="20"/>
        <v>1</v>
      </c>
      <c r="BK21">
        <f t="shared" si="20"/>
        <v>1</v>
      </c>
    </row>
    <row r="23" spans="2:69" x14ac:dyDescent="0.45">
      <c r="B23" t="s">
        <v>471</v>
      </c>
    </row>
    <row r="24" spans="2:69" x14ac:dyDescent="0.45">
      <c r="B24" t="s">
        <v>472</v>
      </c>
      <c r="BM24" s="9"/>
      <c r="BN24" s="9"/>
      <c r="BO24" s="9"/>
      <c r="BP24" s="9"/>
      <c r="BQ24" s="9"/>
    </row>
    <row r="25" spans="2:69" x14ac:dyDescent="0.45">
      <c r="B25" t="s">
        <v>473</v>
      </c>
      <c r="H25">
        <f>H12-V12</f>
        <v>2.8343512230243118E-2</v>
      </c>
      <c r="I25">
        <f t="shared" ref="I25:V34" si="22">I12-W12</f>
        <v>0</v>
      </c>
      <c r="J25">
        <f t="shared" si="22"/>
        <v>1.7171240226879325E-2</v>
      </c>
      <c r="K25">
        <f t="shared" si="22"/>
        <v>1.3334112165017897E-2</v>
      </c>
      <c r="L25">
        <f t="shared" si="22"/>
        <v>7.1102978206825096E-3</v>
      </c>
      <c r="M25">
        <f t="shared" si="22"/>
        <v>1.9863864673747345E-2</v>
      </c>
      <c r="N25">
        <f t="shared" si="22"/>
        <v>1.5344826245464738E-2</v>
      </c>
      <c r="O25">
        <f t="shared" si="22"/>
        <v>9.8250382794347058E-3</v>
      </c>
      <c r="P25">
        <f t="shared" si="22"/>
        <v>2.8618119377801898E-2</v>
      </c>
      <c r="Q25">
        <f t="shared" si="22"/>
        <v>9.9300893358832409E-3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-2.8343512230243118E-2</v>
      </c>
      <c r="W25">
        <f t="shared" ref="W25:AJ34" si="23">W12-AK12</f>
        <v>0</v>
      </c>
      <c r="X25">
        <f t="shared" si="23"/>
        <v>-1.7171240226879325E-2</v>
      </c>
      <c r="Y25">
        <f t="shared" si="23"/>
        <v>-1.3334112165017897E-2</v>
      </c>
      <c r="Z25">
        <f t="shared" si="23"/>
        <v>-7.1102978206825096E-3</v>
      </c>
      <c r="AA25">
        <f t="shared" si="23"/>
        <v>-1.9863864673747345E-2</v>
      </c>
      <c r="AB25">
        <f t="shared" si="23"/>
        <v>-1.5344826245464738E-2</v>
      </c>
      <c r="AC25">
        <f t="shared" si="23"/>
        <v>-9.8250382794347058E-3</v>
      </c>
      <c r="AD25">
        <f t="shared" si="23"/>
        <v>-2.8618119377801898E-2</v>
      </c>
      <c r="AE25">
        <f t="shared" si="23"/>
        <v>-9.9300893358832409E-3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9"/>
      <c r="BN25" s="10" t="s">
        <v>119</v>
      </c>
      <c r="BO25" s="10" t="s">
        <v>120</v>
      </c>
      <c r="BP25" s="10" t="s">
        <v>474</v>
      </c>
      <c r="BQ25" s="9"/>
    </row>
    <row r="26" spans="2:69" x14ac:dyDescent="0.45">
      <c r="B26" t="s">
        <v>475</v>
      </c>
      <c r="H26">
        <f t="shared" ref="H26:H34" si="25">H13-V13</f>
        <v>1.417175611512167E-2</v>
      </c>
      <c r="I26">
        <f t="shared" si="22"/>
        <v>0</v>
      </c>
      <c r="J26">
        <f t="shared" si="22"/>
        <v>-4.3501123241768358E-2</v>
      </c>
      <c r="K26">
        <f t="shared" si="22"/>
        <v>-3.7680903724213399E-2</v>
      </c>
      <c r="L26">
        <f t="shared" si="22"/>
        <v>3.5551489103412548E-3</v>
      </c>
      <c r="M26">
        <f t="shared" si="22"/>
        <v>9.6588387893080441E-2</v>
      </c>
      <c r="N26">
        <f t="shared" si="22"/>
        <v>6.6322435394520429E-2</v>
      </c>
      <c r="O26">
        <f t="shared" si="22"/>
        <v>4.1868343044914047E-2</v>
      </c>
      <c r="P26">
        <f t="shared" si="22"/>
        <v>0.11430905968890093</v>
      </c>
      <c r="Q26">
        <f t="shared" si="22"/>
        <v>4.7538647187727268E-2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-1.5577857419038943E-2</v>
      </c>
      <c r="W26">
        <f t="shared" si="23"/>
        <v>0</v>
      </c>
      <c r="X26">
        <f t="shared" si="23"/>
        <v>2.926197145639331E-2</v>
      </c>
      <c r="Y26">
        <f t="shared" si="23"/>
        <v>3.1596420483777532E-2</v>
      </c>
      <c r="Z26">
        <f t="shared" si="23"/>
        <v>7.7430681281419944E-2</v>
      </c>
      <c r="AA26">
        <f t="shared" si="23"/>
        <v>7.2547015341362098E-3</v>
      </c>
      <c r="AB26">
        <f t="shared" si="23"/>
        <v>-4.9668847521988635E-3</v>
      </c>
      <c r="AC26">
        <f t="shared" si="23"/>
        <v>-3.9410646508488689E-3</v>
      </c>
      <c r="AD26">
        <f t="shared" si="23"/>
        <v>-2.1224371794060559E-2</v>
      </c>
      <c r="AE26">
        <f t="shared" si="23"/>
        <v>2.6748918871808414E-3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1.4442324711880783E-3</v>
      </c>
      <c r="AK26">
        <f t="shared" si="24"/>
        <v>0</v>
      </c>
      <c r="AL26">
        <f t="shared" si="24"/>
        <v>-1.158178085657835E-2</v>
      </c>
      <c r="AM26">
        <f t="shared" si="24"/>
        <v>-1.6063876669690558E-2</v>
      </c>
      <c r="AN26">
        <f t="shared" si="24"/>
        <v>-8.2134584426698742E-2</v>
      </c>
      <c r="AO26">
        <f t="shared" si="24"/>
        <v>-6.125328769122329E-2</v>
      </c>
      <c r="AP26">
        <f t="shared" si="24"/>
        <v>-3.2288240213301345E-2</v>
      </c>
      <c r="AQ26">
        <f t="shared" si="24"/>
        <v>-1.9591859187399141E-2</v>
      </c>
      <c r="AR26">
        <f t="shared" si="24"/>
        <v>-4.321144602467375E-2</v>
      </c>
      <c r="AS26">
        <f t="shared" si="24"/>
        <v>-2.9267725007344092E-2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9"/>
      <c r="BN26" s="11" t="s">
        <v>48</v>
      </c>
      <c r="BO26" s="12">
        <v>36.905000000000001</v>
      </c>
      <c r="BP26" s="13">
        <v>25.245901639344261</v>
      </c>
      <c r="BQ26" s="9"/>
    </row>
    <row r="27" spans="2:69" x14ac:dyDescent="0.45">
      <c r="B27" t="s">
        <v>476</v>
      </c>
      <c r="H27">
        <f t="shared" si="25"/>
        <v>9.4478374100812612E-3</v>
      </c>
      <c r="I27">
        <f t="shared" si="22"/>
        <v>0</v>
      </c>
      <c r="J27">
        <f t="shared" si="22"/>
        <v>-6.3725244397984326E-2</v>
      </c>
      <c r="K27">
        <f t="shared" si="22"/>
        <v>-5.4685909020623535E-2</v>
      </c>
      <c r="L27">
        <f t="shared" si="22"/>
        <v>2.3700992735609105E-3</v>
      </c>
      <c r="M27">
        <f t="shared" si="22"/>
        <v>0.12216322896619158</v>
      </c>
      <c r="N27">
        <f t="shared" si="22"/>
        <v>8.3314971777538771E-2</v>
      </c>
      <c r="O27">
        <f t="shared" si="22"/>
        <v>5.2549444633406939E-2</v>
      </c>
      <c r="P27">
        <f t="shared" si="22"/>
        <v>0.14287270645926697</v>
      </c>
      <c r="Q27">
        <f t="shared" si="22"/>
        <v>6.0074833138342054E-2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-1.0802360829689217E-2</v>
      </c>
      <c r="W27">
        <f t="shared" si="23"/>
        <v>0</v>
      </c>
      <c r="X27">
        <f t="shared" si="23"/>
        <v>5.0008405849501614E-2</v>
      </c>
      <c r="Y27">
        <f t="shared" si="23"/>
        <v>4.8824613662726835E-2</v>
      </c>
      <c r="Z27">
        <f t="shared" si="23"/>
        <v>9.4249178025167413E-2</v>
      </c>
      <c r="AA27">
        <f t="shared" si="23"/>
        <v>9.9349143887401681E-3</v>
      </c>
      <c r="AB27">
        <f t="shared" si="23"/>
        <v>-2.5086565104388558E-3</v>
      </c>
      <c r="AC27">
        <f t="shared" si="23"/>
        <v>-2.3391926644955596E-3</v>
      </c>
      <c r="AD27">
        <f t="shared" si="23"/>
        <v>-1.6201021311766706E-2</v>
      </c>
      <c r="AE27">
        <f t="shared" si="23"/>
        <v>4.049662556058875E-3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1.3883469212412347E-3</v>
      </c>
      <c r="AK27">
        <f t="shared" si="24"/>
        <v>0</v>
      </c>
      <c r="AL27">
        <f t="shared" si="24"/>
        <v>-2.081034685194072E-2</v>
      </c>
      <c r="AM27">
        <f t="shared" si="24"/>
        <v>-2.368128546903514E-2</v>
      </c>
      <c r="AN27">
        <f t="shared" si="24"/>
        <v>-9.7638257139176621E-2</v>
      </c>
      <c r="AO27">
        <f t="shared" si="24"/>
        <v>-7.4982179275018934E-2</v>
      </c>
      <c r="AP27">
        <f t="shared" si="24"/>
        <v>-4.1934888760582822E-2</v>
      </c>
      <c r="AQ27">
        <f t="shared" si="24"/>
        <v>-2.5699431418610752E-2</v>
      </c>
      <c r="AR27">
        <f t="shared" si="24"/>
        <v>-6.0117456785725221E-2</v>
      </c>
      <c r="AS27">
        <f t="shared" si="24"/>
        <v>-3.6044559994008019E-2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9"/>
      <c r="BN27" s="14" t="s">
        <v>47</v>
      </c>
      <c r="BO27" s="15">
        <v>33.658999999999999</v>
      </c>
      <c r="BP27" s="16">
        <v>21.494993909504146</v>
      </c>
      <c r="BQ27" s="9"/>
    </row>
    <row r="28" spans="2:69" x14ac:dyDescent="0.45">
      <c r="B28" t="s">
        <v>477</v>
      </c>
      <c r="H28">
        <f t="shared" si="25"/>
        <v>7.0858780575608904E-3</v>
      </c>
      <c r="I28">
        <f t="shared" si="22"/>
        <v>0</v>
      </c>
      <c r="J28">
        <f t="shared" si="22"/>
        <v>-7.3837304976092311E-2</v>
      </c>
      <c r="K28">
        <f t="shared" si="22"/>
        <v>-6.3188411668828826E-2</v>
      </c>
      <c r="L28">
        <f t="shared" si="22"/>
        <v>1.7775744551704609E-3</v>
      </c>
      <c r="M28">
        <f t="shared" si="22"/>
        <v>0.13495064950274682</v>
      </c>
      <c r="N28">
        <f t="shared" si="22"/>
        <v>9.1811239969047831E-2</v>
      </c>
      <c r="O28">
        <f t="shared" si="22"/>
        <v>5.7889995427653718E-2</v>
      </c>
      <c r="P28">
        <f t="shared" si="22"/>
        <v>0.15715452984445055</v>
      </c>
      <c r="Q28">
        <f t="shared" si="22"/>
        <v>6.6342926113649447E-2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-8.2786965233965226E-3</v>
      </c>
      <c r="W28">
        <f t="shared" si="23"/>
        <v>0</v>
      </c>
      <c r="X28">
        <f t="shared" si="23"/>
        <v>6.1758002339708629E-2</v>
      </c>
      <c r="Y28">
        <f t="shared" si="23"/>
        <v>5.8026846179884739E-2</v>
      </c>
      <c r="Z28">
        <f t="shared" si="23"/>
        <v>9.9690294705054194E-2</v>
      </c>
      <c r="AA28">
        <f t="shared" si="23"/>
        <v>9.6137331674377435E-3</v>
      </c>
      <c r="AB28">
        <f t="shared" si="23"/>
        <v>-1.5410631095935656E-3</v>
      </c>
      <c r="AC28">
        <f t="shared" si="23"/>
        <v>-1.6321590233241423E-3</v>
      </c>
      <c r="AD28">
        <f t="shared" si="23"/>
        <v>-1.3020900889744613E-2</v>
      </c>
      <c r="AE28">
        <f t="shared" si="23"/>
        <v>3.9985593458298219E-3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1.2213272410357412E-3</v>
      </c>
      <c r="AK28">
        <f t="shared" si="24"/>
        <v>0</v>
      </c>
      <c r="AL28">
        <f t="shared" si="24"/>
        <v>-2.6819448288407877E-2</v>
      </c>
      <c r="AM28">
        <f t="shared" si="24"/>
        <v>-2.8080249572787208E-2</v>
      </c>
      <c r="AN28">
        <f t="shared" si="24"/>
        <v>-0.10232673550468863</v>
      </c>
      <c r="AO28">
        <f t="shared" si="24"/>
        <v>-8.012412538814484E-2</v>
      </c>
      <c r="AP28">
        <f t="shared" si="24"/>
        <v>-4.6475330143106897E-2</v>
      </c>
      <c r="AQ28">
        <f t="shared" si="24"/>
        <v>-2.8647503206786551E-2</v>
      </c>
      <c r="AR28">
        <f t="shared" si="24"/>
        <v>-6.9228399697037091E-2</v>
      </c>
      <c r="AS28">
        <f t="shared" si="24"/>
        <v>-3.8666222715435739E-2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9"/>
      <c r="BN28" s="23" t="s">
        <v>105</v>
      </c>
      <c r="BO28" s="24">
        <v>32.036999999999999</v>
      </c>
      <c r="BP28" s="25">
        <v>48.468957767581237</v>
      </c>
      <c r="BQ28" s="9"/>
    </row>
    <row r="29" spans="2:69" x14ac:dyDescent="0.45">
      <c r="B29" t="s">
        <v>478</v>
      </c>
      <c r="H29">
        <f t="shared" si="25"/>
        <v>5.66870244604889E-3</v>
      </c>
      <c r="I29">
        <f t="shared" si="22"/>
        <v>0</v>
      </c>
      <c r="J29">
        <f t="shared" si="22"/>
        <v>-7.9904541322957101E-2</v>
      </c>
      <c r="K29">
        <f t="shared" si="22"/>
        <v>-6.8289913257751911E-2</v>
      </c>
      <c r="L29">
        <f t="shared" si="22"/>
        <v>1.4220595641363243E-3</v>
      </c>
      <c r="M29">
        <f t="shared" si="22"/>
        <v>0.14262310182468019</v>
      </c>
      <c r="N29">
        <f t="shared" si="22"/>
        <v>9.6909000883953489E-2</v>
      </c>
      <c r="O29">
        <f t="shared" si="22"/>
        <v>6.1094325904201385E-2</v>
      </c>
      <c r="P29">
        <f t="shared" si="22"/>
        <v>0.16572362387556039</v>
      </c>
      <c r="Q29">
        <f t="shared" si="22"/>
        <v>7.0103781898833928E-2</v>
      </c>
      <c r="R29">
        <f t="shared" si="22"/>
        <v>0</v>
      </c>
      <c r="S29">
        <f t="shared" si="22"/>
        <v>0</v>
      </c>
      <c r="T29">
        <f t="shared" si="22"/>
        <v>0</v>
      </c>
      <c r="U29">
        <f t="shared" si="22"/>
        <v>0</v>
      </c>
      <c r="V29">
        <f t="shared" si="22"/>
        <v>-6.7139788892500718E-3</v>
      </c>
      <c r="W29">
        <f t="shared" si="23"/>
        <v>0</v>
      </c>
      <c r="X29">
        <f t="shared" si="23"/>
        <v>6.93193509878407E-2</v>
      </c>
      <c r="Y29">
        <f t="shared" si="23"/>
        <v>6.3766791785236254E-2</v>
      </c>
      <c r="Z29">
        <f t="shared" si="23"/>
        <v>0.10185173049746032</v>
      </c>
      <c r="AA29">
        <f t="shared" si="23"/>
        <v>8.8035351969923958E-3</v>
      </c>
      <c r="AB29">
        <f t="shared" si="23"/>
        <v>-1.0577125290698319E-3</v>
      </c>
      <c r="AC29">
        <f t="shared" si="23"/>
        <v>-1.2428416995453606E-3</v>
      </c>
      <c r="AD29">
        <f t="shared" si="23"/>
        <v>-1.0864372142253664E-2</v>
      </c>
      <c r="AE29">
        <f t="shared" si="23"/>
        <v>3.6934062869531381E-3</v>
      </c>
      <c r="AF29">
        <f t="shared" si="23"/>
        <v>0</v>
      </c>
      <c r="AG29">
        <f t="shared" si="23"/>
        <v>0</v>
      </c>
      <c r="AH29">
        <f t="shared" si="23"/>
        <v>0</v>
      </c>
      <c r="AI29">
        <f t="shared" si="23"/>
        <v>0</v>
      </c>
      <c r="AJ29">
        <f t="shared" si="23"/>
        <v>1.0695886970513158E-3</v>
      </c>
      <c r="AK29">
        <f t="shared" si="24"/>
        <v>0</v>
      </c>
      <c r="AL29">
        <f t="shared" si="24"/>
        <v>-3.0942378260629511E-2</v>
      </c>
      <c r="AM29">
        <f t="shared" si="24"/>
        <v>-3.0938911185042217E-2</v>
      </c>
      <c r="AN29">
        <f t="shared" si="24"/>
        <v>-0.10400623038719592</v>
      </c>
      <c r="AO29">
        <f t="shared" si="24"/>
        <v>-8.257228956633389E-2</v>
      </c>
      <c r="AP29">
        <f t="shared" si="24"/>
        <v>-4.9095579302469661E-2</v>
      </c>
      <c r="AQ29">
        <f t="shared" si="24"/>
        <v>-3.0377677788633983E-2</v>
      </c>
      <c r="AR29">
        <f t="shared" si="24"/>
        <v>-7.4940072123834023E-2</v>
      </c>
      <c r="AS29">
        <f t="shared" si="24"/>
        <v>-3.9955718008433783E-2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9"/>
      <c r="BN29" s="17" t="s">
        <v>28</v>
      </c>
      <c r="BO29" s="18">
        <v>29.762</v>
      </c>
      <c r="BP29" s="19">
        <v>17.912102681271421</v>
      </c>
      <c r="BQ29" s="9"/>
    </row>
    <row r="30" spans="2:69" x14ac:dyDescent="0.45">
      <c r="B30" t="s">
        <v>479</v>
      </c>
      <c r="H30">
        <f t="shared" si="25"/>
        <v>4.7239187050402975E-3</v>
      </c>
      <c r="I30">
        <f t="shared" si="22"/>
        <v>0</v>
      </c>
      <c r="J30">
        <f t="shared" si="22"/>
        <v>-8.3949365554200517E-2</v>
      </c>
      <c r="K30">
        <f t="shared" si="22"/>
        <v>-7.1690914317034116E-2</v>
      </c>
      <c r="L30">
        <f t="shared" si="22"/>
        <v>1.1850496367804553E-3</v>
      </c>
      <c r="M30">
        <f t="shared" si="22"/>
        <v>0.1477380700393025</v>
      </c>
      <c r="N30">
        <f t="shared" si="22"/>
        <v>0.10030750816055689</v>
      </c>
      <c r="O30">
        <f t="shared" si="22"/>
        <v>6.323054622189983E-2</v>
      </c>
      <c r="P30">
        <f t="shared" si="22"/>
        <v>0.17143635322963369</v>
      </c>
      <c r="Q30">
        <f t="shared" si="22"/>
        <v>7.2611019088956619E-2</v>
      </c>
      <c r="R30">
        <f t="shared" si="22"/>
        <v>0</v>
      </c>
      <c r="S30">
        <f t="shared" si="22"/>
        <v>0</v>
      </c>
      <c r="T30">
        <f t="shared" si="22"/>
        <v>0</v>
      </c>
      <c r="U30">
        <f t="shared" si="22"/>
        <v>0</v>
      </c>
      <c r="V30">
        <f t="shared" si="22"/>
        <v>-5.6478605705305718E-3</v>
      </c>
      <c r="W30">
        <f t="shared" si="23"/>
        <v>0</v>
      </c>
      <c r="X30">
        <f t="shared" si="23"/>
        <v>7.4592892854171255E-2</v>
      </c>
      <c r="Y30">
        <f t="shared" si="23"/>
        <v>6.769283197399778E-2</v>
      </c>
      <c r="Z30">
        <f t="shared" si="23"/>
        <v>0.10279099867793995</v>
      </c>
      <c r="AA30">
        <f t="shared" si="23"/>
        <v>7.9826037611292477E-3</v>
      </c>
      <c r="AB30">
        <f t="shared" si="23"/>
        <v>-7.7968239734471645E-4</v>
      </c>
      <c r="AC30">
        <f t="shared" si="23"/>
        <v>-9.9916867963911749E-4</v>
      </c>
      <c r="AD30">
        <f t="shared" si="23"/>
        <v>-9.3137022388558588E-3</v>
      </c>
      <c r="AE30">
        <f t="shared" si="23"/>
        <v>3.3651477499647697E-3</v>
      </c>
      <c r="AF30">
        <f t="shared" si="23"/>
        <v>0</v>
      </c>
      <c r="AG30">
        <f t="shared" si="23"/>
        <v>0</v>
      </c>
      <c r="AH30">
        <f t="shared" si="23"/>
        <v>0</v>
      </c>
      <c r="AI30">
        <f t="shared" si="23"/>
        <v>0</v>
      </c>
      <c r="AJ30">
        <f t="shared" si="23"/>
        <v>9.4503744555263225E-4</v>
      </c>
      <c r="AK30">
        <f t="shared" si="24"/>
        <v>0</v>
      </c>
      <c r="AL30">
        <f t="shared" si="24"/>
        <v>-3.392608521427154E-2</v>
      </c>
      <c r="AM30">
        <f t="shared" si="24"/>
        <v>-3.2944376896012706E-2</v>
      </c>
      <c r="AN30">
        <f t="shared" si="24"/>
        <v>-0.10461158188659458</v>
      </c>
      <c r="AO30">
        <f t="shared" si="24"/>
        <v>-8.3915485589945105E-2</v>
      </c>
      <c r="AP30">
        <f t="shared" si="24"/>
        <v>-5.0795376819877225E-2</v>
      </c>
      <c r="AQ30">
        <f t="shared" si="24"/>
        <v>-3.1513689908479137E-2</v>
      </c>
      <c r="AR30">
        <f t="shared" si="24"/>
        <v>-7.88594449697686E-2</v>
      </c>
      <c r="AS30">
        <f t="shared" si="24"/>
        <v>-4.0686811537269163E-2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9"/>
      <c r="BN30" s="20" t="s">
        <v>34</v>
      </c>
      <c r="BO30" s="21">
        <v>29.289000000000001</v>
      </c>
      <c r="BP30" s="22">
        <v>28.42705452558981</v>
      </c>
      <c r="BQ30" s="9"/>
    </row>
    <row r="31" spans="2:69" x14ac:dyDescent="0.45">
      <c r="B31" t="s">
        <v>480</v>
      </c>
      <c r="H31">
        <f t="shared" si="25"/>
        <v>4.049073175748763E-3</v>
      </c>
      <c r="I31">
        <f t="shared" si="22"/>
        <v>0</v>
      </c>
      <c r="J31">
        <f t="shared" si="22"/>
        <v>-8.6838525719374227E-2</v>
      </c>
      <c r="K31">
        <f t="shared" si="22"/>
        <v>-7.4120200787950008E-2</v>
      </c>
      <c r="L31">
        <f t="shared" si="22"/>
        <v>1.0157568315258825E-3</v>
      </c>
      <c r="M31">
        <f t="shared" si="22"/>
        <v>0.15139161876403251</v>
      </c>
      <c r="N31">
        <f t="shared" si="22"/>
        <v>0.10273501335813084</v>
      </c>
      <c r="O31">
        <f t="shared" si="22"/>
        <v>6.4756417877399164E-2</v>
      </c>
      <c r="P31">
        <f t="shared" si="22"/>
        <v>0.17551687419682871</v>
      </c>
      <c r="Q31">
        <f t="shared" si="22"/>
        <v>7.4401902796187525E-2</v>
      </c>
      <c r="R31">
        <f t="shared" si="22"/>
        <v>0</v>
      </c>
      <c r="S31">
        <f t="shared" si="22"/>
        <v>0</v>
      </c>
      <c r="T31">
        <f t="shared" si="22"/>
        <v>0</v>
      </c>
      <c r="U31">
        <f t="shared" si="22"/>
        <v>0</v>
      </c>
      <c r="V31">
        <f t="shared" si="22"/>
        <v>-4.8744255070971576E-3</v>
      </c>
      <c r="W31">
        <f t="shared" si="23"/>
        <v>0</v>
      </c>
      <c r="X31">
        <f t="shared" si="23"/>
        <v>7.8480438652857032E-2</v>
      </c>
      <c r="Y31">
        <f t="shared" si="23"/>
        <v>7.0548735194714274E-2</v>
      </c>
      <c r="Z31">
        <f t="shared" si="23"/>
        <v>0.1032015525420531</v>
      </c>
      <c r="AA31">
        <f t="shared" si="23"/>
        <v>7.2505030263345649E-3</v>
      </c>
      <c r="AB31">
        <f t="shared" si="23"/>
        <v>-6.0402893940247893E-4</v>
      </c>
      <c r="AC31">
        <f t="shared" si="23"/>
        <v>-8.3335324037903113E-4</v>
      </c>
      <c r="AD31">
        <f t="shared" si="23"/>
        <v>-8.1474476905292192E-3</v>
      </c>
      <c r="AE31">
        <f t="shared" si="23"/>
        <v>3.0659002695303528E-3</v>
      </c>
      <c r="AF31">
        <f t="shared" si="23"/>
        <v>0</v>
      </c>
      <c r="AG31">
        <f t="shared" si="23"/>
        <v>0</v>
      </c>
      <c r="AH31">
        <f t="shared" si="23"/>
        <v>0</v>
      </c>
      <c r="AI31">
        <f t="shared" si="23"/>
        <v>0</v>
      </c>
      <c r="AJ31">
        <f t="shared" si="23"/>
        <v>8.4394534145904032E-4</v>
      </c>
      <c r="AK31">
        <f t="shared" si="24"/>
        <v>0</v>
      </c>
      <c r="AL31">
        <f t="shared" si="24"/>
        <v>-3.6179230202862733E-2</v>
      </c>
      <c r="AM31">
        <f t="shared" si="24"/>
        <v>-3.4428578905298934E-2</v>
      </c>
      <c r="AN31">
        <f t="shared" si="24"/>
        <v>-0.10477744955898904</v>
      </c>
      <c r="AO31">
        <f t="shared" si="24"/>
        <v>-8.4725221321653388E-2</v>
      </c>
      <c r="AP31">
        <f t="shared" si="24"/>
        <v>-5.1985193331368862E-2</v>
      </c>
      <c r="AQ31">
        <f t="shared" si="24"/>
        <v>-3.2316124555017645E-2</v>
      </c>
      <c r="AR31">
        <f t="shared" si="24"/>
        <v>-8.1716948896991992E-2</v>
      </c>
      <c r="AS31">
        <f t="shared" si="24"/>
        <v>-4.1142411380019617E-2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9"/>
      <c r="BN31" s="26" t="s">
        <v>144</v>
      </c>
      <c r="BO31" s="27">
        <v>26.111000000000001</v>
      </c>
      <c r="BP31" s="28">
        <v>20.634981425452871</v>
      </c>
      <c r="BQ31" s="9"/>
    </row>
    <row r="32" spans="2:69" x14ac:dyDescent="0.45">
      <c r="B32" t="s">
        <v>481</v>
      </c>
      <c r="H32">
        <f t="shared" si="25"/>
        <v>3.5429390287803342E-3</v>
      </c>
      <c r="I32">
        <f t="shared" si="22"/>
        <v>0</v>
      </c>
      <c r="J32">
        <f t="shared" si="22"/>
        <v>-8.9005395843254398E-2</v>
      </c>
      <c r="K32">
        <f t="shared" si="22"/>
        <v>-7.5942165641136761E-2</v>
      </c>
      <c r="L32">
        <f t="shared" si="22"/>
        <v>8.8878722758511941E-4</v>
      </c>
      <c r="M32">
        <f t="shared" si="22"/>
        <v>0.1541317803075799</v>
      </c>
      <c r="N32">
        <f t="shared" si="22"/>
        <v>0.10455564225631186</v>
      </c>
      <c r="O32">
        <f t="shared" si="22"/>
        <v>6.5900821619023331E-2</v>
      </c>
      <c r="P32">
        <f t="shared" si="22"/>
        <v>0.17857726492222503</v>
      </c>
      <c r="Q32">
        <f t="shared" si="22"/>
        <v>7.5745065576610759E-2</v>
      </c>
      <c r="R32">
        <f t="shared" si="22"/>
        <v>0</v>
      </c>
      <c r="S32">
        <f t="shared" si="22"/>
        <v>0</v>
      </c>
      <c r="T32">
        <f t="shared" si="22"/>
        <v>0</v>
      </c>
      <c r="U32">
        <f t="shared" si="22"/>
        <v>0</v>
      </c>
      <c r="V32">
        <f t="shared" si="22"/>
        <v>-4.2875549910929012E-3</v>
      </c>
      <c r="W32">
        <f t="shared" si="23"/>
        <v>0</v>
      </c>
      <c r="X32">
        <f t="shared" si="23"/>
        <v>8.1464900944599128E-2</v>
      </c>
      <c r="Y32">
        <f t="shared" si="23"/>
        <v>7.2720062560349241E-2</v>
      </c>
      <c r="Z32">
        <f t="shared" si="23"/>
        <v>0.10336109590653209</v>
      </c>
      <c r="AA32">
        <f t="shared" si="23"/>
        <v>6.6183824312828765E-3</v>
      </c>
      <c r="AB32">
        <f t="shared" si="23"/>
        <v>-4.8536183767611263E-4</v>
      </c>
      <c r="AC32">
        <f t="shared" si="23"/>
        <v>-7.1368568544905031E-4</v>
      </c>
      <c r="AD32">
        <f t="shared" si="23"/>
        <v>-7.2393423013794589E-3</v>
      </c>
      <c r="AE32">
        <f t="shared" si="23"/>
        <v>2.8045488284607067E-3</v>
      </c>
      <c r="AF32">
        <f t="shared" si="23"/>
        <v>0</v>
      </c>
      <c r="AG32">
        <f t="shared" si="23"/>
        <v>0</v>
      </c>
      <c r="AH32">
        <f t="shared" si="23"/>
        <v>0</v>
      </c>
      <c r="AI32">
        <f t="shared" si="23"/>
        <v>0</v>
      </c>
      <c r="AJ32">
        <f t="shared" si="23"/>
        <v>7.6122007039614026E-4</v>
      </c>
      <c r="AK32">
        <f t="shared" si="24"/>
        <v>0</v>
      </c>
      <c r="AL32">
        <f t="shared" si="24"/>
        <v>-3.7938545093207932E-2</v>
      </c>
      <c r="AM32">
        <f t="shared" si="24"/>
        <v>-3.5571205597077826E-2</v>
      </c>
      <c r="AN32">
        <f t="shared" si="24"/>
        <v>-0.10475010489084768</v>
      </c>
      <c r="AO32">
        <f t="shared" si="24"/>
        <v>-8.5247309642110913E-2</v>
      </c>
      <c r="AP32">
        <f t="shared" si="24"/>
        <v>-5.2863725968975039E-2</v>
      </c>
      <c r="AQ32">
        <f t="shared" si="24"/>
        <v>-3.2912838076524453E-2</v>
      </c>
      <c r="AR32">
        <f t="shared" si="24"/>
        <v>-8.3893119087118828E-2</v>
      </c>
      <c r="AS32">
        <f t="shared" si="24"/>
        <v>-4.1446194101070422E-2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9"/>
      <c r="BN32" s="29" t="s">
        <v>39</v>
      </c>
      <c r="BO32" s="30">
        <v>25.661000000000001</v>
      </c>
      <c r="BP32" s="31">
        <v>42.001480846420634</v>
      </c>
      <c r="BQ32" s="9"/>
    </row>
    <row r="33" spans="2:69" x14ac:dyDescent="0.45">
      <c r="B33" t="s">
        <v>482</v>
      </c>
      <c r="H33">
        <f t="shared" si="25"/>
        <v>3.1492791366937167E-3</v>
      </c>
      <c r="I33">
        <f t="shared" si="22"/>
        <v>0</v>
      </c>
      <c r="J33">
        <f t="shared" si="22"/>
        <v>-9.0690739272939025E-2</v>
      </c>
      <c r="K33">
        <f t="shared" si="22"/>
        <v>-7.7359249415837716E-2</v>
      </c>
      <c r="L33">
        <f t="shared" si="22"/>
        <v>7.9003309118697018E-4</v>
      </c>
      <c r="M33">
        <f t="shared" si="22"/>
        <v>0.15626301706367252</v>
      </c>
      <c r="N33">
        <f t="shared" si="22"/>
        <v>0.10597168695489656</v>
      </c>
      <c r="O33">
        <f t="shared" si="22"/>
        <v>6.6790913418064202E-2</v>
      </c>
      <c r="P33">
        <f t="shared" si="22"/>
        <v>0.18095756881975555</v>
      </c>
      <c r="Q33">
        <f t="shared" si="22"/>
        <v>7.6789747739161474E-2</v>
      </c>
      <c r="R33">
        <f t="shared" si="22"/>
        <v>0</v>
      </c>
      <c r="S33">
        <f t="shared" si="22"/>
        <v>0</v>
      </c>
      <c r="T33">
        <f t="shared" si="22"/>
        <v>0</v>
      </c>
      <c r="U33">
        <f t="shared" si="22"/>
        <v>0</v>
      </c>
      <c r="V33">
        <f t="shared" si="22"/>
        <v>-3.8269474431152917E-3</v>
      </c>
      <c r="W33">
        <f t="shared" si="23"/>
        <v>0</v>
      </c>
      <c r="X33">
        <f t="shared" si="23"/>
        <v>8.3828202520860762E-2</v>
      </c>
      <c r="Y33">
        <f t="shared" si="23"/>
        <v>7.4426842311519747E-2</v>
      </c>
      <c r="Z33">
        <f t="shared" si="23"/>
        <v>0.10339449854574978</v>
      </c>
      <c r="AA33">
        <f t="shared" si="23"/>
        <v>6.0759750210914731E-3</v>
      </c>
      <c r="AB33">
        <f t="shared" si="23"/>
        <v>-4.0105556157055133E-4</v>
      </c>
      <c r="AC33">
        <f t="shared" si="23"/>
        <v>-6.2347996072009693E-4</v>
      </c>
      <c r="AD33">
        <f t="shared" si="23"/>
        <v>-6.5126148076808388E-3</v>
      </c>
      <c r="AE33">
        <f t="shared" si="23"/>
        <v>2.5787121173039829E-3</v>
      </c>
      <c r="AF33">
        <f t="shared" si="23"/>
        <v>0</v>
      </c>
      <c r="AG33">
        <f t="shared" si="23"/>
        <v>0</v>
      </c>
      <c r="AH33">
        <f t="shared" si="23"/>
        <v>0</v>
      </c>
      <c r="AI33">
        <f t="shared" si="23"/>
        <v>0</v>
      </c>
      <c r="AJ33">
        <f t="shared" si="23"/>
        <v>6.9265918152816575E-4</v>
      </c>
      <c r="AK33">
        <f t="shared" si="24"/>
        <v>0</v>
      </c>
      <c r="AL33">
        <f t="shared" si="24"/>
        <v>-3.9349341062267174E-2</v>
      </c>
      <c r="AM33">
        <f t="shared" si="24"/>
        <v>-3.6477929376687257E-2</v>
      </c>
      <c r="AN33">
        <f t="shared" si="24"/>
        <v>-0.10463615251551217</v>
      </c>
      <c r="AO33">
        <f t="shared" si="24"/>
        <v>-8.5601336172276721E-2</v>
      </c>
      <c r="AP33">
        <f t="shared" si="24"/>
        <v>-5.3538590637686623E-2</v>
      </c>
      <c r="AQ33">
        <f t="shared" si="24"/>
        <v>-3.3373831761594364E-2</v>
      </c>
      <c r="AR33">
        <f t="shared" si="24"/>
        <v>-8.5605898774475886E-2</v>
      </c>
      <c r="AS33">
        <f t="shared" si="24"/>
        <v>-4.1659313214188476E-2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9"/>
      <c r="BN33" s="32" t="s">
        <v>212</v>
      </c>
      <c r="BO33" s="33">
        <v>15.831</v>
      </c>
      <c r="BP33" s="34">
        <v>24.369907144210728</v>
      </c>
      <c r="BQ33" s="9"/>
    </row>
    <row r="34" spans="2:69" x14ac:dyDescent="0.45">
      <c r="H34">
        <f t="shared" si="25"/>
        <v>2.834351223024556E-3</v>
      </c>
      <c r="I34">
        <f t="shared" si="22"/>
        <v>0</v>
      </c>
      <c r="J34">
        <f t="shared" si="22"/>
        <v>-9.203901401668646E-2</v>
      </c>
      <c r="K34">
        <f t="shared" si="22"/>
        <v>-7.8492916435598525E-2</v>
      </c>
      <c r="L34">
        <f t="shared" si="22"/>
        <v>7.1102978206827316E-4</v>
      </c>
      <c r="M34">
        <f t="shared" si="22"/>
        <v>0.1579680064685467</v>
      </c>
      <c r="N34">
        <f t="shared" si="22"/>
        <v>0.10710452271376458</v>
      </c>
      <c r="O34">
        <f t="shared" si="22"/>
        <v>6.7502986857297387E-2</v>
      </c>
      <c r="P34">
        <f t="shared" si="22"/>
        <v>0.18286181193778006</v>
      </c>
      <c r="Q34">
        <f t="shared" si="22"/>
        <v>7.7625493469202889E-2</v>
      </c>
      <c r="R34">
        <f t="shared" si="22"/>
        <v>0</v>
      </c>
      <c r="S34">
        <f t="shared" si="22"/>
        <v>0</v>
      </c>
      <c r="T34">
        <f t="shared" si="22"/>
        <v>0</v>
      </c>
      <c r="U34">
        <f t="shared" si="22"/>
        <v>0</v>
      </c>
      <c r="V34">
        <f t="shared" si="22"/>
        <v>-3.4557813914380953E-3</v>
      </c>
      <c r="W34">
        <f t="shared" si="23"/>
        <v>0</v>
      </c>
      <c r="X34">
        <f t="shared" si="23"/>
        <v>8.5745983445275398E-2</v>
      </c>
      <c r="Y34">
        <f t="shared" si="23"/>
        <v>7.5803863069187294E-2</v>
      </c>
      <c r="Z34">
        <f t="shared" si="23"/>
        <v>0.10336269456955893</v>
      </c>
      <c r="AA34">
        <f t="shared" si="23"/>
        <v>5.6092915617760308E-3</v>
      </c>
      <c r="AB34">
        <f t="shared" si="23"/>
        <v>-3.3876724737957886E-4</v>
      </c>
      <c r="AC34">
        <f t="shared" si="23"/>
        <v>-5.5316696228402407E-4</v>
      </c>
      <c r="AD34">
        <f t="shared" si="23"/>
        <v>-5.9180523055049061E-3</v>
      </c>
      <c r="AE34">
        <f t="shared" si="23"/>
        <v>2.3834811150960089E-3</v>
      </c>
      <c r="AF34">
        <f t="shared" si="23"/>
        <v>0</v>
      </c>
      <c r="AG34">
        <f t="shared" si="23"/>
        <v>0</v>
      </c>
      <c r="AH34">
        <f t="shared" si="23"/>
        <v>0</v>
      </c>
      <c r="AI34">
        <f t="shared" si="23"/>
        <v>0</v>
      </c>
      <c r="AJ34">
        <f t="shared" si="23"/>
        <v>6.3508870475104118E-4</v>
      </c>
      <c r="AK34">
        <f t="shared" si="24"/>
        <v>0</v>
      </c>
      <c r="AL34">
        <f t="shared" si="24"/>
        <v>-4.0505361064425704E-2</v>
      </c>
      <c r="AM34">
        <f t="shared" si="24"/>
        <v>-3.7214933410164353E-2</v>
      </c>
      <c r="AN34">
        <f t="shared" si="24"/>
        <v>-0.1044852066791726</v>
      </c>
      <c r="AO34">
        <f t="shared" si="24"/>
        <v>-8.5850991312759639E-2</v>
      </c>
      <c r="AP34">
        <f t="shared" si="24"/>
        <v>-5.4073043492074646E-2</v>
      </c>
      <c r="AQ34">
        <f t="shared" si="24"/>
        <v>-3.3740619103383551E-2</v>
      </c>
      <c r="AR34">
        <f t="shared" si="24"/>
        <v>-8.6989164235551364E-2</v>
      </c>
      <c r="AS34">
        <f t="shared" si="24"/>
        <v>-4.1814873501520911E-2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9"/>
      <c r="BN34" s="9"/>
      <c r="BO34" s="9"/>
      <c r="BP34" s="9"/>
      <c r="BQ34" s="9"/>
    </row>
    <row r="35" spans="2:69" x14ac:dyDescent="0.45">
      <c r="B35" t="s">
        <v>483</v>
      </c>
      <c r="BM35" s="9"/>
      <c r="BQ35" s="9"/>
    </row>
    <row r="36" spans="2:69" x14ac:dyDescent="0.45">
      <c r="B36" t="s">
        <v>484</v>
      </c>
    </row>
    <row r="37" spans="2:69" x14ac:dyDescent="0.45">
      <c r="B37" t="s">
        <v>485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7F42-04EA-4D26-B79A-6FB5BA9C704C}">
  <dimension ref="A1:W125"/>
  <sheetViews>
    <sheetView tabSelected="1" topLeftCell="U1" workbookViewId="0">
      <selection activeCell="B1" sqref="B1"/>
    </sheetView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s="6" customFormat="1" x14ac:dyDescent="0.45"/>
    <row r="5" spans="1:23" s="2" customFormat="1" x14ac:dyDescent="0.45"/>
    <row r="6" spans="1:23" s="2" customFormat="1" x14ac:dyDescent="0.45"/>
    <row r="7" spans="1:23" s="6" customFormat="1" x14ac:dyDescent="0.45"/>
    <row r="8" spans="1:23" s="2" customFormat="1" x14ac:dyDescent="0.45"/>
    <row r="9" spans="1:23" x14ac:dyDescent="0.45">
      <c r="A9" t="s">
        <v>48</v>
      </c>
      <c r="B9" t="s">
        <v>21</v>
      </c>
      <c r="C9" t="s">
        <v>22</v>
      </c>
      <c r="D9">
        <f>SUMIFS(comprehensive_dps30!D:D,comprehensive_dps30!$A:$A,$A9,comprehensive_dps30!$B:$B,$B9,comprehensive_dps30!$C:$C,$C9)</f>
        <v>46.5</v>
      </c>
      <c r="E9">
        <f>SUMIFS(comprehensive_dps30!E:E,comprehensive_dps30!$A:$A,$A9,comprehensive_dps30!$B:$B,$B9,comprehensive_dps30!$C:$C,$C9)</f>
        <v>21.561</v>
      </c>
      <c r="F9">
        <f>SUMIFS(comprehensive_dps30!F:F,comprehensive_dps30!$A:$A,$A9,comprehensive_dps30!$B:$B,$B9,comprehensive_dps30!$C:$C,$C9)</f>
        <v>466.6</v>
      </c>
      <c r="G9">
        <f>SUMIFS(comprehensive_dps30!G:G,comprehensive_dps30!$A:$A,$A9,comprehensive_dps30!$B:$B,$B9,comprehensive_dps30!$C:$C,$C9)</f>
        <v>3717</v>
      </c>
      <c r="H9">
        <f>SUMIFS(comprehensive_dps30!H:H,comprehensive_dps30!$A:$A,$A9,comprehensive_dps30!$B:$B,$B9,comprehensive_dps30!$C:$C,$C9)</f>
        <v>49.31</v>
      </c>
      <c r="I9">
        <f>SUMIFS(comprehensive_dps30!I:I,comprehensive_dps30!$A:$A,$A9,comprehensive_dps30!$B:$B,$B9,comprehensive_dps30!$C:$C,$C9)</f>
        <v>22.41</v>
      </c>
      <c r="J9">
        <f>SUMIFS(comprehensive_dps30!J:J,comprehensive_dps30!$A:$A,$A9,comprehensive_dps30!$B:$B,$B9,comprehensive_dps30!$C:$C,$C9)</f>
        <v>525.4</v>
      </c>
      <c r="K9">
        <f>SUMIFS(comprehensive_dps30!K:K,comprehensive_dps30!$A:$A,$A9,comprehensive_dps30!$B:$B,$B9,comprehensive_dps30!$C:$C,$C9)</f>
        <v>4026</v>
      </c>
      <c r="L9">
        <f>SUMIFS(comprehensive_dps30!L:L,comprehensive_dps30!$A:$A,$A9,comprehensive_dps30!$B:$B,$B9,comprehensive_dps30!$C:$C,$C9)</f>
        <v>52.06</v>
      </c>
      <c r="M9">
        <f>SUMIFS(comprehensive_dps30!M:M,comprehensive_dps30!$A:$A,$A9,comprehensive_dps30!$B:$B,$B9,comprehensive_dps30!$C:$C,$C9)</f>
        <v>23.224</v>
      </c>
      <c r="N9">
        <f>SUMIFS(comprehensive_dps30!N:N,comprehensive_dps30!$A:$A,$A9,comprehensive_dps30!$B:$B,$B9,comprehensive_dps30!$C:$C,$C9)</f>
        <v>586.29999999999995</v>
      </c>
      <c r="O9">
        <f>SUMIFS(comprehensive_dps30!O:O,comprehensive_dps30!$A:$A,$A9,comprehensive_dps30!$B:$B,$B9,comprehensive_dps30!$C:$C,$C9)</f>
        <v>4336</v>
      </c>
      <c r="P9">
        <f>SUMIFS(comprehensive_dps30!P:P,comprehensive_dps30!$A:$A,$A9,comprehensive_dps30!$B:$B,$B9,comprehensive_dps30!$C:$C,$C9)</f>
        <v>54.48</v>
      </c>
      <c r="Q9">
        <f>SUMIFS(comprehensive_dps30!Q:Q,comprehensive_dps30!$A:$A,$A9,comprehensive_dps30!$B:$B,$B9,comprehensive_dps30!$C:$C,$C9)</f>
        <v>23.931000000000001</v>
      </c>
      <c r="R9">
        <f>SUMIFS(comprehensive_dps30!R:R,comprehensive_dps30!$A:$A,$A9,comprehensive_dps30!$B:$B,$B9,comprehensive_dps30!$C:$C,$C9)</f>
        <v>643</v>
      </c>
      <c r="S9">
        <f>SUMIFS(comprehensive_dps30!S:S,comprehensive_dps30!$A:$A,$A9,comprehensive_dps30!$B:$B,$B9,comprehensive_dps30!$C:$C,$C9)</f>
        <v>4614</v>
      </c>
      <c r="T9">
        <f>SUMIFS(comprehensive_dps30!T:T,comprehensive_dps30!$A:$A,$A9,comprehensive_dps30!$B:$B,$B9,comprehensive_dps30!$C:$C,$C9)</f>
        <v>56.94</v>
      </c>
      <c r="U9">
        <f>SUMIFS(comprehensive_dps30!U:U,comprehensive_dps30!$A:$A,$A9,comprehensive_dps30!$B:$B,$B9,comprehensive_dps30!$C:$C,$C9)</f>
        <v>24.635000000000002</v>
      </c>
      <c r="V9">
        <f>SUMIFS(comprehensive_dps30!V:V,comprehensive_dps30!$A:$A,$A9,comprehensive_dps30!$B:$B,$B9,comprehensive_dps30!$C:$C,$C9)</f>
        <v>703.1</v>
      </c>
      <c r="W9">
        <f>SUMIFS(comprehensive_dps30!W:W,comprehensive_dps30!$A:$A,$A9,comprehensive_dps30!$B:$B,$B9,comprehensive_dps30!$C:$C,$C9)</f>
        <v>4902</v>
      </c>
    </row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4" customFormat="1" x14ac:dyDescent="0.45">
      <c r="A15" s="4" t="s">
        <v>47</v>
      </c>
      <c r="B15" s="4" t="s">
        <v>21</v>
      </c>
      <c r="C15" s="4" t="s">
        <v>22</v>
      </c>
      <c r="D15" s="4">
        <f>SUMIFS(comprehensive_dps30!D:D,comprehensive_dps30!$A:$A,$A15,comprehensive_dps30!$B:$B,$B15,comprehensive_dps30!$C:$C,$C15)</f>
        <v>40.840000000000003</v>
      </c>
      <c r="E15" s="4">
        <f>SUMIFS(comprehensive_dps30!E:E,comprehensive_dps30!$A:$A,$A15,comprehensive_dps30!$B:$B,$B15,comprehensive_dps30!$C:$C,$C15)</f>
        <v>19.713000000000001</v>
      </c>
      <c r="F15" s="4">
        <f>SUMIFS(comprehensive_dps30!F:F,comprehensive_dps30!$A:$A,$A15,comprehensive_dps30!$B:$B,$B15,comprehensive_dps30!$C:$C,$C15)</f>
        <v>363.2</v>
      </c>
      <c r="G15" s="4">
        <f>SUMIFS(comprehensive_dps30!G:G,comprehensive_dps30!$A:$A,$A15,comprehensive_dps30!$B:$B,$B15,comprehensive_dps30!$C:$C,$C15)</f>
        <v>3081</v>
      </c>
      <c r="H15" s="4">
        <f>SUMIFS(comprehensive_dps30!H:H,comprehensive_dps30!$A:$A,$A15,comprehensive_dps30!$B:$B,$B15,comprehensive_dps30!$C:$C,$C15)</f>
        <v>43.29</v>
      </c>
      <c r="I15" s="4">
        <f>SUMIFS(comprehensive_dps30!I:I,comprehensive_dps30!$A:$A,$A15,comprehensive_dps30!$B:$B,$B15,comprehensive_dps30!$C:$C,$C15)</f>
        <v>20.481999999999999</v>
      </c>
      <c r="J15" s="4">
        <f>SUMIFS(comprehensive_dps30!J:J,comprehensive_dps30!$A:$A,$A15,comprehensive_dps30!$B:$B,$B15,comprehensive_dps30!$C:$C,$C15)</f>
        <v>408.8</v>
      </c>
      <c r="K15" s="4">
        <f>SUMIFS(comprehensive_dps30!K:K,comprehensive_dps30!$A:$A,$A15,comprehensive_dps30!$B:$B,$B15,comprehensive_dps30!$C:$C,$C15)</f>
        <v>3337</v>
      </c>
      <c r="L15" s="4">
        <f>SUMIFS(comprehensive_dps30!L:L,comprehensive_dps30!$A:$A,$A15,comprehensive_dps30!$B:$B,$B15,comprehensive_dps30!$C:$C,$C15)</f>
        <v>45.69</v>
      </c>
      <c r="M15" s="4">
        <f>SUMIFS(comprehensive_dps30!M:M,comprehensive_dps30!$A:$A,$A15,comprehensive_dps30!$B:$B,$B15,comprehensive_dps30!$C:$C,$C15)</f>
        <v>21.219000000000001</v>
      </c>
      <c r="N15" s="4">
        <f>SUMIFS(comprehensive_dps30!N:N,comprehensive_dps30!$A:$A,$A15,comprehensive_dps30!$B:$B,$B15,comprehensive_dps30!$C:$C,$C15)</f>
        <v>456.1</v>
      </c>
      <c r="O15" s="4">
        <f>SUMIFS(comprehensive_dps30!O:O,comprehensive_dps30!$A:$A,$A15,comprehensive_dps30!$B:$B,$B15,comprehensive_dps30!$C:$C,$C15)</f>
        <v>3594</v>
      </c>
      <c r="P15" s="4">
        <f>SUMIFS(comprehensive_dps30!P:P,comprehensive_dps30!$A:$A,$A15,comprehensive_dps30!$B:$B,$B15,comprehensive_dps30!$C:$C,$C15)</f>
        <v>47.8</v>
      </c>
      <c r="Q15" s="4">
        <f>SUMIFS(comprehensive_dps30!Q:Q,comprehensive_dps30!$A:$A,$A15,comprehensive_dps30!$B:$B,$B15,comprehensive_dps30!$C:$C,$C15)</f>
        <v>21.859000000000002</v>
      </c>
      <c r="R15" s="4">
        <f>SUMIFS(comprehensive_dps30!R:R,comprehensive_dps30!$A:$A,$A15,comprehensive_dps30!$B:$B,$B15,comprehensive_dps30!$C:$C,$C15)</f>
        <v>500.1</v>
      </c>
      <c r="S15" s="4">
        <f>SUMIFS(comprehensive_dps30!S:S,comprehensive_dps30!$A:$A,$A15,comprehensive_dps30!$B:$B,$B15,comprehensive_dps30!$C:$C,$C15)</f>
        <v>3825</v>
      </c>
      <c r="T15" s="4">
        <f>SUMIFS(comprehensive_dps30!T:T,comprehensive_dps30!$A:$A,$A15,comprehensive_dps30!$B:$B,$B15,comprehensive_dps30!$C:$C,$C15)</f>
        <v>49.95</v>
      </c>
      <c r="U15" s="4">
        <f>SUMIFS(comprehensive_dps30!U:U,comprehensive_dps30!$A:$A,$A15,comprehensive_dps30!$B:$B,$B15,comprehensive_dps30!$C:$C,$C15)</f>
        <v>22.495999999999999</v>
      </c>
      <c r="V15" s="4">
        <f>SUMIFS(comprehensive_dps30!V:V,comprehensive_dps30!$A:$A,$A15,comprehensive_dps30!$B:$B,$B15,comprehensive_dps30!$C:$C,$C15)</f>
        <v>546.70000000000005</v>
      </c>
      <c r="W15" s="4">
        <f>SUMIFS(comprehensive_dps30!W:W,comprehensive_dps30!$A:$A,$A15,comprehensive_dps30!$B:$B,$B15,comprehensive_dps30!$C:$C,$C15)</f>
        <v>4063</v>
      </c>
    </row>
    <row r="16" spans="1:23" s="2" customFormat="1" x14ac:dyDescent="0.45"/>
    <row r="17" spans="1:23" x14ac:dyDescent="0.45">
      <c r="A17" t="s">
        <v>34</v>
      </c>
      <c r="B17" t="s">
        <v>15</v>
      </c>
      <c r="C17" t="s">
        <v>16</v>
      </c>
      <c r="D17">
        <f>SUMIFS(comprehensive_dps30!D:D,comprehensive_dps30!$A:$A,$A17,comprehensive_dps30!$B:$B,$B17,comprehensive_dps30!$C:$C,$C17)</f>
        <v>38.04</v>
      </c>
      <c r="E17" s="2">
        <f>SUMIFS(comprehensive_dps30!E:E,comprehensive_dps30!$A:$A,$A17,comprehensive_dps30!$B:$B,$B17,comprehensive_dps30!$C:$C,$C17)</f>
        <v>17.123000000000001</v>
      </c>
      <c r="F17">
        <f>SUMIFS(comprehensive_dps30!F:F,comprehensive_dps30!$A:$A,$A17,comprehensive_dps30!$B:$B,$B17,comprehensive_dps30!$C:$C,$C17)</f>
        <v>417.3</v>
      </c>
      <c r="G17">
        <f>SUMIFS(comprehensive_dps30!G:G,comprehensive_dps30!$A:$A,$A17,comprehensive_dps30!$B:$B,$B17,comprehensive_dps30!$C:$C,$C17)</f>
        <v>3294</v>
      </c>
      <c r="H17">
        <f>SUMIFS(comprehensive_dps30!H:H,comprehensive_dps30!$A:$A,$A17,comprehensive_dps30!$B:$B,$B17,comprehensive_dps30!$C:$C,$C17)</f>
        <v>40.340000000000003</v>
      </c>
      <c r="I17">
        <f>SUMIFS(comprehensive_dps30!I:I,comprehensive_dps30!$A:$A,$A17,comprehensive_dps30!$B:$B,$B17,comprehensive_dps30!$C:$C,$C17)</f>
        <v>17.798999999999999</v>
      </c>
      <c r="J17">
        <f>SUMIFS(comprehensive_dps30!J:J,comprehensive_dps30!$A:$A,$A17,comprehensive_dps30!$B:$B,$B17,comprehensive_dps30!$C:$C,$C17)</f>
        <v>469.9</v>
      </c>
      <c r="K17">
        <f>SUMIFS(comprehensive_dps30!K:K,comprehensive_dps30!$A:$A,$A17,comprehensive_dps30!$B:$B,$B17,comprehensive_dps30!$C:$C,$C17)</f>
        <v>3568</v>
      </c>
      <c r="L17">
        <f>SUMIFS(comprehensive_dps30!L:L,comprehensive_dps30!$A:$A,$A17,comprehensive_dps30!$B:$B,$B17,comprehensive_dps30!$C:$C,$C17)</f>
        <v>42.6</v>
      </c>
      <c r="M17">
        <f>SUMIFS(comprehensive_dps30!M:M,comprehensive_dps30!$A:$A,$A17,comprehensive_dps30!$B:$B,$B17,comprehensive_dps30!$C:$C,$C17)</f>
        <v>18.446999999999999</v>
      </c>
      <c r="N17">
        <f>SUMIFS(comprehensive_dps30!N:N,comprehensive_dps30!$A:$A,$A17,comprehensive_dps30!$B:$B,$B17,comprehensive_dps30!$C:$C,$C17)</f>
        <v>524.4</v>
      </c>
      <c r="O17">
        <f>SUMIFS(comprehensive_dps30!O:O,comprehensive_dps30!$A:$A,$A17,comprehensive_dps30!$B:$B,$B17,comprehensive_dps30!$C:$C,$C17)</f>
        <v>3842</v>
      </c>
      <c r="P17">
        <f>SUMIFS(comprehensive_dps30!P:P,comprehensive_dps30!$A:$A,$A17,comprehensive_dps30!$B:$B,$B17,comprehensive_dps30!$C:$C,$C17)</f>
        <v>44.58</v>
      </c>
      <c r="Q17">
        <f>SUMIFS(comprehensive_dps30!Q:Q,comprehensive_dps30!$A:$A,$A17,comprehensive_dps30!$B:$B,$B17,comprehensive_dps30!$C:$C,$C17)</f>
        <v>19.010000000000002</v>
      </c>
      <c r="R17">
        <f>SUMIFS(comprehensive_dps30!R:R,comprehensive_dps30!$A:$A,$A17,comprehensive_dps30!$B:$B,$B17,comprehensive_dps30!$C:$C,$C17)</f>
        <v>575.1</v>
      </c>
      <c r="S17">
        <f>SUMIFS(comprehensive_dps30!S:S,comprehensive_dps30!$A:$A,$A17,comprehensive_dps30!$B:$B,$B17,comprehensive_dps30!$C:$C,$C17)</f>
        <v>4089</v>
      </c>
      <c r="T17">
        <f>SUMIFS(comprehensive_dps30!T:T,comprehensive_dps30!$A:$A,$A17,comprehensive_dps30!$B:$B,$B17,comprehensive_dps30!$C:$C,$C17)</f>
        <v>46.6</v>
      </c>
      <c r="U17">
        <f>SUMIFS(comprehensive_dps30!U:U,comprehensive_dps30!$A:$A,$A17,comprehensive_dps30!$B:$B,$B17,comprehensive_dps30!$C:$C,$C17)</f>
        <v>19.571000000000002</v>
      </c>
      <c r="V17">
        <f>SUMIFS(comprehensive_dps30!V:V,comprehensive_dps30!$A:$A,$A17,comprehensive_dps30!$B:$B,$B17,comprehensive_dps30!$C:$C,$C17)</f>
        <v>629</v>
      </c>
      <c r="W17">
        <f>SUMIFS(comprehensive_dps30!W:W,comprehensive_dps30!$A:$A,$A17,comprehensive_dps30!$B:$B,$B17,comprehensive_dps30!$C:$C,$C17)</f>
        <v>4344</v>
      </c>
    </row>
    <row r="18" spans="1:23" s="2" customFormat="1" x14ac:dyDescent="0.45"/>
    <row r="19" spans="1:23" s="6" customFormat="1" x14ac:dyDescent="0.45">
      <c r="A19" s="6" t="s">
        <v>105</v>
      </c>
      <c r="B19" s="6" t="s">
        <v>58</v>
      </c>
      <c r="C19" s="6" t="s">
        <v>41</v>
      </c>
      <c r="D19" s="6">
        <f>SUMIFS(comprehensive_dps30!D:D,comprehensive_dps30!$A:$A,$A19,comprehensive_dps30!$B:$B,$B19,comprehensive_dps30!$C:$C,$C19)</f>
        <v>40.26</v>
      </c>
      <c r="E19" s="6">
        <f>SUMIFS(comprehensive_dps30!E:E,comprehensive_dps30!$A:$A,$A19,comprehensive_dps30!$B:$B,$B19,comprehensive_dps30!$C:$C,$C19)</f>
        <v>15.858000000000001</v>
      </c>
      <c r="F19" s="6">
        <f>SUMIFS(comprehensive_dps30!F:F,comprehensive_dps30!$A:$A,$A19,comprehensive_dps30!$B:$B,$B19,comprehensive_dps30!$C:$C,$C19)</f>
        <v>658.8</v>
      </c>
      <c r="G19" s="6">
        <f>SUMIFS(comprehensive_dps30!G:G,comprehensive_dps30!$A:$A,$A19,comprehensive_dps30!$B:$B,$B19,comprehensive_dps30!$C:$C,$C19)</f>
        <v>4584</v>
      </c>
      <c r="H19" s="6">
        <f>SUMIFS(comprehensive_dps30!H:H,comprehensive_dps30!$A:$A,$A19,comprehensive_dps30!$B:$B,$B19,comprehensive_dps30!$C:$C,$C19)</f>
        <v>42.63</v>
      </c>
      <c r="I19" s="6">
        <f>SUMIFS(comprehensive_dps30!I:I,comprehensive_dps30!$A:$A,$A19,comprehensive_dps30!$B:$B,$B19,comprehensive_dps30!$C:$C,$C19)</f>
        <v>16.46</v>
      </c>
      <c r="J19" s="6">
        <f>SUMIFS(comprehensive_dps30!J:J,comprehensive_dps30!$A:$A,$A19,comprehensive_dps30!$B:$B,$B19,comprehensive_dps30!$C:$C,$C19)</f>
        <v>740.8</v>
      </c>
      <c r="K19" s="6">
        <f>SUMIFS(comprehensive_dps30!K:K,comprehensive_dps30!$A:$A,$A19,comprehensive_dps30!$B:$B,$B19,comprehensive_dps30!$C:$C,$C19)</f>
        <v>4966</v>
      </c>
      <c r="L19" s="6">
        <f>SUMIFS(comprehensive_dps30!L:L,comprehensive_dps30!$A:$A,$A19,comprehensive_dps30!$B:$B,$B19,comprehensive_dps30!$C:$C,$C19)</f>
        <v>44.96</v>
      </c>
      <c r="M19" s="6">
        <f>SUMIFS(comprehensive_dps30!M:M,comprehensive_dps30!$A:$A,$A19,comprehensive_dps30!$B:$B,$B19,comprehensive_dps30!$C:$C,$C19)</f>
        <v>17.039000000000001</v>
      </c>
      <c r="N19" s="6">
        <f>SUMIFS(comprehensive_dps30!N:N,comprehensive_dps30!$A:$A,$A19,comprehensive_dps30!$B:$B,$B19,comprehensive_dps30!$C:$C,$C19)</f>
        <v>825.8</v>
      </c>
      <c r="O19" s="6">
        <f>SUMIFS(comprehensive_dps30!O:O,comprehensive_dps30!$A:$A,$A19,comprehensive_dps30!$B:$B,$B19,comprehensive_dps30!$C:$C,$C19)</f>
        <v>5347</v>
      </c>
      <c r="P19" s="6">
        <f>SUMIFS(comprehensive_dps30!P:P,comprehensive_dps30!$A:$A,$A19,comprehensive_dps30!$B:$B,$B19,comprehensive_dps30!$C:$C,$C19)</f>
        <v>47.01</v>
      </c>
      <c r="Q19" s="6">
        <f>SUMIFS(comprehensive_dps30!Q:Q,comprehensive_dps30!$A:$A,$A19,comprehensive_dps30!$B:$B,$B19,comprehensive_dps30!$C:$C,$C19)</f>
        <v>17.542999999999999</v>
      </c>
      <c r="R19" s="6">
        <f>SUMIFS(comprehensive_dps30!R:R,comprehensive_dps30!$A:$A,$A19,comprehensive_dps30!$B:$B,$B19,comprehensive_dps30!$C:$C,$C19)</f>
        <v>904.9</v>
      </c>
      <c r="S19" s="6">
        <f>SUMIFS(comprehensive_dps30!S:S,comprehensive_dps30!$A:$A,$A19,comprehensive_dps30!$B:$B,$B19,comprehensive_dps30!$C:$C,$C19)</f>
        <v>5691</v>
      </c>
      <c r="T19" s="6">
        <f>SUMIFS(comprehensive_dps30!T:T,comprehensive_dps30!$A:$A,$A19,comprehensive_dps30!$B:$B,$B19,comprehensive_dps30!$C:$C,$C19)</f>
        <v>49.1</v>
      </c>
      <c r="U19" s="6">
        <f>SUMIFS(comprehensive_dps30!U:U,comprehensive_dps30!$A:$A,$A19,comprehensive_dps30!$B:$B,$B19,comprehensive_dps30!$C:$C,$C19)</f>
        <v>18.045000000000002</v>
      </c>
      <c r="V19" s="6">
        <f>SUMIFS(comprehensive_dps30!V:V,comprehensive_dps30!$A:$A,$A19,comprehensive_dps30!$B:$B,$B19,comprehensive_dps30!$C:$C,$C19)</f>
        <v>988.8</v>
      </c>
      <c r="W19" s="6">
        <f>SUMIFS(comprehensive_dps30!W:W,comprehensive_dps30!$A:$A,$A19,comprehensive_dps30!$B:$B,$B19,comprehensive_dps30!$C:$C,$C19)</f>
        <v>6045</v>
      </c>
    </row>
    <row r="20" spans="1:23" s="3" customFormat="1" x14ac:dyDescent="0.45"/>
    <row r="21" spans="1:23" s="6" customFormat="1" x14ac:dyDescent="0.45"/>
    <row r="22" spans="1:23" s="2" customFormat="1" x14ac:dyDescent="0.45"/>
    <row r="23" spans="1:23" s="3" customFormat="1" x14ac:dyDescent="0.45"/>
    <row r="24" spans="1:23" s="2" customFormat="1" x14ac:dyDescent="0.45"/>
    <row r="25" spans="1:23" x14ac:dyDescent="0.45">
      <c r="A25" t="s">
        <v>74</v>
      </c>
      <c r="B25" t="s">
        <v>58</v>
      </c>
      <c r="C25" t="s">
        <v>75</v>
      </c>
      <c r="D25">
        <f>SUMIFS(comprehensive_dps30!D:D,comprehensive_dps30!$A:$A,$A25,comprehensive_dps30!$B:$B,$B25,comprehensive_dps30!$C:$C,$C25)</f>
        <v>37.4</v>
      </c>
      <c r="E25">
        <f>SUMIFS(comprehensive_dps30!E:E,comprehensive_dps30!$A:$A,$A25,comprehensive_dps30!$B:$B,$B25,comprehensive_dps30!$C:$C,$C25)</f>
        <v>16.361999999999998</v>
      </c>
      <c r="F25">
        <f>SUMIFS(comprehensive_dps30!F:F,comprehensive_dps30!$A:$A,$A25,comprehensive_dps30!$B:$B,$B25,comprehensive_dps30!$C:$C,$C25)</f>
        <v>446.5</v>
      </c>
      <c r="G25">
        <f>SUMIFS(comprehensive_dps30!G:G,comprehensive_dps30!$A:$A,$A25,comprehensive_dps30!$B:$B,$B25,comprehensive_dps30!$C:$C,$C25)</f>
        <v>3107</v>
      </c>
      <c r="H25">
        <f>SUMIFS(comprehensive_dps30!H:H,comprehensive_dps30!$A:$A,$A25,comprehensive_dps30!$B:$B,$B25,comprehensive_dps30!$C:$C,$C25)</f>
        <v>39.54</v>
      </c>
      <c r="I25">
        <f>SUMIFS(comprehensive_dps30!I:I,comprehensive_dps30!$A:$A,$A25,comprehensive_dps30!$B:$B,$B25,comprehensive_dps30!$C:$C,$C25)</f>
        <v>16.957999999999998</v>
      </c>
      <c r="J25">
        <f>SUMIFS(comprehensive_dps30!J:J,comprehensive_dps30!$A:$A,$A25,comprehensive_dps30!$B:$B,$B25,comprehensive_dps30!$C:$C,$C25)</f>
        <v>501.3</v>
      </c>
      <c r="K25">
        <f>SUMIFS(comprehensive_dps30!K:K,comprehensive_dps30!$A:$A,$A25,comprehensive_dps30!$B:$B,$B25,comprehensive_dps30!$C:$C,$C25)</f>
        <v>3366</v>
      </c>
      <c r="L25">
        <f>SUMIFS(comprehensive_dps30!L:L,comprehensive_dps30!$A:$A,$A25,comprehensive_dps30!$B:$B,$B25,comprehensive_dps30!$C:$C,$C25)</f>
        <v>41.64</v>
      </c>
      <c r="M25">
        <f>SUMIFS(comprehensive_dps30!M:M,comprehensive_dps30!$A:$A,$A25,comprehensive_dps30!$B:$B,$B25,comprehensive_dps30!$C:$C,$C25)</f>
        <v>17.53</v>
      </c>
      <c r="N25">
        <f>SUMIFS(comprehensive_dps30!N:N,comprehensive_dps30!$A:$A,$A25,comprehensive_dps30!$B:$B,$B25,comprehensive_dps30!$C:$C,$C25)</f>
        <v>558.1</v>
      </c>
      <c r="O25">
        <f>SUMIFS(comprehensive_dps30!O:O,comprehensive_dps30!$A:$A,$A25,comprehensive_dps30!$B:$B,$B25,comprehensive_dps30!$C:$C,$C25)</f>
        <v>3625</v>
      </c>
      <c r="P25">
        <f>SUMIFS(comprehensive_dps30!P:P,comprehensive_dps30!$A:$A,$A25,comprehensive_dps30!$B:$B,$B25,comprehensive_dps30!$C:$C,$C25)</f>
        <v>43.49</v>
      </c>
      <c r="Q25">
        <f>SUMIFS(comprehensive_dps30!Q:Q,comprehensive_dps30!$A:$A,$A25,comprehensive_dps30!$B:$B,$B25,comprehensive_dps30!$C:$C,$C25)</f>
        <v>18.027000000000001</v>
      </c>
      <c r="R25">
        <f>SUMIFS(comprehensive_dps30!R:R,comprehensive_dps30!$A:$A,$A25,comprehensive_dps30!$B:$B,$B25,comprehensive_dps30!$C:$C,$C25)</f>
        <v>610.79999999999995</v>
      </c>
      <c r="S25">
        <f>SUMIFS(comprehensive_dps30!S:S,comprehensive_dps30!$A:$A,$A25,comprehensive_dps30!$B:$B,$B25,comprehensive_dps30!$C:$C,$C25)</f>
        <v>3858</v>
      </c>
      <c r="T25">
        <f>SUMIFS(comprehensive_dps30!T:T,comprehensive_dps30!$A:$A,$A25,comprehensive_dps30!$B:$B,$B25,comprehensive_dps30!$C:$C,$C25)</f>
        <v>45.37</v>
      </c>
      <c r="U25">
        <f>SUMIFS(comprehensive_dps30!U:U,comprehensive_dps30!$A:$A,$A25,comprehensive_dps30!$B:$B,$B25,comprehensive_dps30!$C:$C,$C25)</f>
        <v>18.523</v>
      </c>
      <c r="V25">
        <f>SUMIFS(comprehensive_dps30!V:V,comprehensive_dps30!$A:$A,$A25,comprehensive_dps30!$B:$B,$B25,comprehensive_dps30!$C:$C,$C25)</f>
        <v>666.7</v>
      </c>
      <c r="W25">
        <f>SUMIFS(comprehensive_dps30!W:W,comprehensive_dps30!$A:$A,$A25,comprehensive_dps30!$B:$B,$B25,comprehensive_dps30!$C:$C,$C25)</f>
        <v>4098</v>
      </c>
    </row>
    <row r="26" spans="1:23" x14ac:dyDescent="0.45">
      <c r="A26" t="s">
        <v>91</v>
      </c>
      <c r="B26" t="s">
        <v>58</v>
      </c>
      <c r="C26" t="s">
        <v>41</v>
      </c>
      <c r="D26">
        <f>SUMIFS(comprehensive_dps30!D:D,comprehensive_dps30!$A:$A,$A26,comprehensive_dps30!$B:$B,$B26,comprehensive_dps30!$C:$C,$C26)</f>
        <v>36.36</v>
      </c>
      <c r="E26">
        <f>SUMIFS(comprehensive_dps30!E:E,comprehensive_dps30!$A:$A,$A26,comprehensive_dps30!$B:$B,$B26,comprehensive_dps30!$C:$C,$C26)</f>
        <v>16.038</v>
      </c>
      <c r="F26">
        <f>SUMIFS(comprehensive_dps30!F:F,comprehensive_dps30!$A:$A,$A26,comprehensive_dps30!$B:$B,$B26,comprehensive_dps30!$C:$C,$C26)</f>
        <v>423.6</v>
      </c>
      <c r="G26">
        <f>SUMIFS(comprehensive_dps30!G:G,comprehensive_dps30!$A:$A,$A26,comprehensive_dps30!$B:$B,$B26,comprehensive_dps30!$C:$C,$C26)</f>
        <v>3287</v>
      </c>
      <c r="H26">
        <f>SUMIFS(comprehensive_dps30!H:H,comprehensive_dps30!$A:$A,$A26,comprehensive_dps30!$B:$B,$B26,comprehensive_dps30!$C:$C,$C26)</f>
        <v>38.479999999999997</v>
      </c>
      <c r="I26">
        <f>SUMIFS(comprehensive_dps30!I:I,comprehensive_dps30!$A:$A,$A26,comprehensive_dps30!$B:$B,$B26,comprehensive_dps30!$C:$C,$C26)</f>
        <v>16.638000000000002</v>
      </c>
      <c r="J26">
        <f>SUMIFS(comprehensive_dps30!J:J,comprehensive_dps30!$A:$A,$A26,comprehensive_dps30!$B:$B,$B26,comprehensive_dps30!$C:$C,$C26)</f>
        <v>476.1</v>
      </c>
      <c r="K26">
        <f>SUMIFS(comprehensive_dps30!K:K,comprehensive_dps30!$A:$A,$A26,comprehensive_dps30!$B:$B,$B26,comprehensive_dps30!$C:$C,$C26)</f>
        <v>3561</v>
      </c>
      <c r="L26">
        <f>SUMIFS(comprehensive_dps30!L:L,comprehensive_dps30!$A:$A,$A26,comprehensive_dps30!$B:$B,$B26,comprehensive_dps30!$C:$C,$C26)</f>
        <v>40.56</v>
      </c>
      <c r="M26">
        <f>SUMIFS(comprehensive_dps30!M:M,comprehensive_dps30!$A:$A,$A26,comprehensive_dps30!$B:$B,$B26,comprehensive_dps30!$C:$C,$C26)</f>
        <v>17.213999999999999</v>
      </c>
      <c r="N26">
        <f>SUMIFS(comprehensive_dps30!N:N,comprehensive_dps30!$A:$A,$A26,comprehensive_dps30!$B:$B,$B26,comprehensive_dps30!$C:$C,$C26)</f>
        <v>530.4</v>
      </c>
      <c r="O26">
        <f>SUMIFS(comprehensive_dps30!O:O,comprehensive_dps30!$A:$A,$A26,comprehensive_dps30!$B:$B,$B26,comprehensive_dps30!$C:$C,$C26)</f>
        <v>3834</v>
      </c>
      <c r="P26">
        <f>SUMIFS(comprehensive_dps30!P:P,comprehensive_dps30!$A:$A,$A26,comprehensive_dps30!$B:$B,$B26,comprehensive_dps30!$C:$C,$C26)</f>
        <v>42.39</v>
      </c>
      <c r="Q26">
        <f>SUMIFS(comprehensive_dps30!Q:Q,comprehensive_dps30!$A:$A,$A26,comprehensive_dps30!$B:$B,$B26,comprehensive_dps30!$C:$C,$C26)</f>
        <v>17.713999999999999</v>
      </c>
      <c r="R26">
        <f>SUMIFS(comprehensive_dps30!R:R,comprehensive_dps30!$A:$A,$A26,comprehensive_dps30!$B:$B,$B26,comprehensive_dps30!$C:$C,$C26)</f>
        <v>580.9</v>
      </c>
      <c r="S26">
        <f>SUMIFS(comprehensive_dps30!S:S,comprehensive_dps30!$A:$A,$A26,comprehensive_dps30!$B:$B,$B26,comprehensive_dps30!$C:$C,$C26)</f>
        <v>4081</v>
      </c>
      <c r="T26">
        <f>SUMIFS(comprehensive_dps30!T:T,comprehensive_dps30!$A:$A,$A26,comprehensive_dps30!$B:$B,$B26,comprehensive_dps30!$C:$C,$C26)</f>
        <v>44.25</v>
      </c>
      <c r="U26">
        <f>SUMIFS(comprehensive_dps30!U:U,comprehensive_dps30!$A:$A,$A26,comprehensive_dps30!$B:$B,$B26,comprehensive_dps30!$C:$C,$C26)</f>
        <v>18.213999999999999</v>
      </c>
      <c r="V26">
        <f>SUMIFS(comprehensive_dps30!V:V,comprehensive_dps30!$A:$A,$A26,comprehensive_dps30!$B:$B,$B26,comprehensive_dps30!$C:$C,$C26)</f>
        <v>634.5</v>
      </c>
      <c r="W26">
        <f>SUMIFS(comprehensive_dps30!W:W,comprehensive_dps30!$A:$A,$A26,comprehensive_dps30!$B:$B,$B26,comprehensive_dps30!$C:$C,$C26)</f>
        <v>4335</v>
      </c>
    </row>
    <row r="27" spans="1:23" s="3" customFormat="1" x14ac:dyDescent="0.45"/>
    <row r="28" spans="1:23" x14ac:dyDescent="0.45">
      <c r="A28" t="s">
        <v>77</v>
      </c>
      <c r="B28" t="s">
        <v>15</v>
      </c>
      <c r="C28" t="s">
        <v>16</v>
      </c>
      <c r="D28">
        <f>SUMIFS(comprehensive_dps30!D:D,comprehensive_dps30!$A:$A,$A28,comprehensive_dps30!$B:$B,$B28,comprehensive_dps30!$C:$C,$C28)</f>
        <v>36.049999999999997</v>
      </c>
      <c r="E28">
        <f>SUMIFS(comprehensive_dps30!E:E,comprehensive_dps30!$A:$A,$A28,comprehensive_dps30!$B:$B,$B28,comprehensive_dps30!$C:$C,$C28)</f>
        <v>17.690999999999999</v>
      </c>
      <c r="F28">
        <f>SUMIFS(comprehensive_dps30!F:F,comprehensive_dps30!$A:$A,$A28,comprehensive_dps30!$B:$B,$B28,comprehensive_dps30!$C:$C,$C28)</f>
        <v>305</v>
      </c>
      <c r="G28">
        <f>SUMIFS(comprehensive_dps30!G:G,comprehensive_dps30!$A:$A,$A28,comprehensive_dps30!$B:$B,$B28,comprehensive_dps30!$C:$C,$C28)</f>
        <v>2576</v>
      </c>
      <c r="H28">
        <f>SUMIFS(comprehensive_dps30!H:H,comprehensive_dps30!$A:$A,$A28,comprehensive_dps30!$B:$B,$B28,comprehensive_dps30!$C:$C,$C28)</f>
        <v>38.229999999999997</v>
      </c>
      <c r="I28">
        <f>SUMIFS(comprehensive_dps30!I:I,comprehensive_dps30!$A:$A,$A28,comprehensive_dps30!$B:$B,$B28,comprehensive_dps30!$C:$C,$C28)</f>
        <v>18.390999999999998</v>
      </c>
      <c r="J28">
        <f>SUMIFS(comprehensive_dps30!J:J,comprehensive_dps30!$A:$A,$A28,comprehensive_dps30!$B:$B,$B28,comprehensive_dps30!$C:$C,$C28)</f>
        <v>343.5</v>
      </c>
      <c r="K28">
        <f>SUMIFS(comprehensive_dps30!K:K,comprehensive_dps30!$A:$A,$A28,comprehensive_dps30!$B:$B,$B28,comprehensive_dps30!$C:$C,$C28)</f>
        <v>2790</v>
      </c>
      <c r="L28">
        <f>SUMIFS(comprehensive_dps30!L:L,comprehensive_dps30!$A:$A,$A28,comprehensive_dps30!$B:$B,$B28,comprehensive_dps30!$C:$C,$C28)</f>
        <v>40.369999999999997</v>
      </c>
      <c r="M28">
        <f>SUMIFS(comprehensive_dps30!M:M,comprehensive_dps30!$A:$A,$A28,comprehensive_dps30!$B:$B,$B28,comprehensive_dps30!$C:$C,$C28)</f>
        <v>19.061</v>
      </c>
      <c r="N28">
        <f>SUMIFS(comprehensive_dps30!N:N,comprehensive_dps30!$A:$A,$A28,comprehensive_dps30!$B:$B,$B28,comprehensive_dps30!$C:$C,$C28)</f>
        <v>383.4</v>
      </c>
      <c r="O28">
        <f>SUMIFS(comprehensive_dps30!O:O,comprehensive_dps30!$A:$A,$A28,comprehensive_dps30!$B:$B,$B28,comprehensive_dps30!$C:$C,$C28)</f>
        <v>3005</v>
      </c>
      <c r="P28">
        <f>SUMIFS(comprehensive_dps30!P:P,comprehensive_dps30!$A:$A,$A28,comprehensive_dps30!$B:$B,$B28,comprehensive_dps30!$C:$C,$C28)</f>
        <v>42.25</v>
      </c>
      <c r="Q28">
        <f>SUMIFS(comprehensive_dps30!Q:Q,comprehensive_dps30!$A:$A,$A28,comprehensive_dps30!$B:$B,$B28,comprehensive_dps30!$C:$C,$C28)</f>
        <v>19.641999999999999</v>
      </c>
      <c r="R28">
        <f>SUMIFS(comprehensive_dps30!R:R,comprehensive_dps30!$A:$A,$A28,comprehensive_dps30!$B:$B,$B28,comprehensive_dps30!$C:$C,$C28)</f>
        <v>420.5</v>
      </c>
      <c r="S28">
        <f>SUMIFS(comprehensive_dps30!S:S,comprehensive_dps30!$A:$A,$A28,comprehensive_dps30!$B:$B,$B28,comprehensive_dps30!$C:$C,$C28)</f>
        <v>3198</v>
      </c>
      <c r="T28">
        <f>SUMIFS(comprehensive_dps30!T:T,comprehensive_dps30!$A:$A,$A28,comprehensive_dps30!$B:$B,$B28,comprehensive_dps30!$C:$C,$C28)</f>
        <v>44.16</v>
      </c>
      <c r="U28">
        <f>SUMIFS(comprehensive_dps30!U:U,comprehensive_dps30!$A:$A,$A28,comprehensive_dps30!$B:$B,$B28,comprehensive_dps30!$C:$C,$C28)</f>
        <v>20.222000000000001</v>
      </c>
      <c r="V28">
        <f>SUMIFS(comprehensive_dps30!V:V,comprehensive_dps30!$A:$A,$A28,comprehensive_dps30!$B:$B,$B28,comprehensive_dps30!$C:$C,$C28)</f>
        <v>459.8</v>
      </c>
      <c r="W28">
        <f>SUMIFS(comprehensive_dps30!W:W,comprehensive_dps30!$A:$A,$A28,comprehensive_dps30!$B:$B,$B28,comprehensive_dps30!$C:$C,$C28)</f>
        <v>3397</v>
      </c>
    </row>
    <row r="29" spans="1:23" x14ac:dyDescent="0.45">
      <c r="A29" t="s">
        <v>39</v>
      </c>
      <c r="B29" t="s">
        <v>58</v>
      </c>
      <c r="C29" t="s">
        <v>41</v>
      </c>
      <c r="D29">
        <f>SUMIFS(comprehensive_dps30!D:D,comprehensive_dps30!$A:$A,$A29,comprehensive_dps30!$B:$B,$B29,comprehensive_dps30!$C:$C,$C29)</f>
        <v>37.04</v>
      </c>
      <c r="E29">
        <f>SUMIFS(comprehensive_dps30!E:E,comprehensive_dps30!$A:$A,$A29,comprehensive_dps30!$B:$B,$B29,comprehensive_dps30!$C:$C,$C29)</f>
        <v>15.122</v>
      </c>
      <c r="F29">
        <f>SUMIFS(comprehensive_dps30!F:F,comprehensive_dps30!$A:$A,$A29,comprehensive_dps30!$B:$B,$B29,comprehensive_dps30!$C:$C,$C29)</f>
        <v>544.4</v>
      </c>
      <c r="G29">
        <f>SUMIFS(comprehensive_dps30!G:G,comprehensive_dps30!$A:$A,$A29,comprehensive_dps30!$B:$B,$B29,comprehensive_dps30!$C:$C,$C29)</f>
        <v>4043</v>
      </c>
      <c r="H29">
        <f>SUMIFS(comprehensive_dps30!H:H,comprehensive_dps30!$A:$A,$A29,comprehensive_dps30!$B:$B,$B29,comprehensive_dps30!$C:$C,$C29)</f>
        <v>39.22</v>
      </c>
      <c r="I29">
        <f>SUMIFS(comprehensive_dps30!I:I,comprehensive_dps30!$A:$A,$A29,comprehensive_dps30!$B:$B,$B29,comprehensive_dps30!$C:$C,$C29)</f>
        <v>15.695</v>
      </c>
      <c r="J29">
        <f>SUMIFS(comprehensive_dps30!J:J,comprehensive_dps30!$A:$A,$A29,comprehensive_dps30!$B:$B,$B29,comprehensive_dps30!$C:$C,$C29)</f>
        <v>612.1</v>
      </c>
      <c r="K29">
        <f>SUMIFS(comprehensive_dps30!K:K,comprehensive_dps30!$A:$A,$A29,comprehensive_dps30!$B:$B,$B29,comprehensive_dps30!$C:$C,$C29)</f>
        <v>4380</v>
      </c>
      <c r="L29">
        <f>SUMIFS(comprehensive_dps30!L:L,comprehensive_dps30!$A:$A,$A29,comprehensive_dps30!$B:$B,$B29,comprehensive_dps30!$C:$C,$C29)</f>
        <v>41.35</v>
      </c>
      <c r="M29">
        <f>SUMIFS(comprehensive_dps30!M:M,comprehensive_dps30!$A:$A,$A29,comprehensive_dps30!$B:$B,$B29,comprehensive_dps30!$C:$C,$C29)</f>
        <v>16.245000000000001</v>
      </c>
      <c r="N29">
        <f>SUMIFS(comprehensive_dps30!N:N,comprehensive_dps30!$A:$A,$A29,comprehensive_dps30!$B:$B,$B29,comprehensive_dps30!$C:$C,$C29)</f>
        <v>682.3</v>
      </c>
      <c r="O29">
        <f>SUMIFS(comprehensive_dps30!O:O,comprehensive_dps30!$A:$A,$A29,comprehensive_dps30!$B:$B,$B29,comprehensive_dps30!$C:$C,$C29)</f>
        <v>4717</v>
      </c>
      <c r="P29">
        <f>SUMIFS(comprehensive_dps30!P:P,comprehensive_dps30!$A:$A,$A29,comprehensive_dps30!$B:$B,$B29,comprehensive_dps30!$C:$C,$C29)</f>
        <v>43.24</v>
      </c>
      <c r="Q29">
        <f>SUMIFS(comprehensive_dps30!Q:Q,comprehensive_dps30!$A:$A,$A29,comprehensive_dps30!$B:$B,$B29,comprehensive_dps30!$C:$C,$C29)</f>
        <v>16.722999999999999</v>
      </c>
      <c r="R29">
        <f>SUMIFS(comprehensive_dps30!R:R,comprehensive_dps30!$A:$A,$A29,comprehensive_dps30!$B:$B,$B29,comprehensive_dps30!$C:$C,$C29)</f>
        <v>747.5</v>
      </c>
      <c r="S29">
        <f>SUMIFS(comprehensive_dps30!S:S,comprehensive_dps30!$A:$A,$A29,comprehensive_dps30!$B:$B,$B29,comprehensive_dps30!$C:$C,$C29)</f>
        <v>5020</v>
      </c>
      <c r="T29">
        <f>SUMIFS(comprehensive_dps30!T:T,comprehensive_dps30!$A:$A,$A29,comprehensive_dps30!$B:$B,$B29,comprehensive_dps30!$C:$C,$C29)</f>
        <v>45.15</v>
      </c>
      <c r="U29">
        <f>SUMIFS(comprehensive_dps30!U:U,comprehensive_dps30!$A:$A,$A29,comprehensive_dps30!$B:$B,$B29,comprehensive_dps30!$C:$C,$C29)</f>
        <v>17.2</v>
      </c>
      <c r="V29">
        <f>SUMIFS(comprehensive_dps30!V:V,comprehensive_dps30!$A:$A,$A29,comprehensive_dps30!$B:$B,$B29,comprehensive_dps30!$C:$C,$C29)</f>
        <v>816.7</v>
      </c>
      <c r="W29">
        <f>SUMIFS(comprehensive_dps30!W:W,comprehensive_dps30!$A:$A,$A29,comprehensive_dps30!$B:$B,$B29,comprehensive_dps30!$C:$C,$C29)</f>
        <v>5332</v>
      </c>
    </row>
    <row r="30" spans="1:23" x14ac:dyDescent="0.45">
      <c r="A30" t="s">
        <v>28</v>
      </c>
      <c r="B30" t="s">
        <v>15</v>
      </c>
      <c r="C30" t="s">
        <v>27</v>
      </c>
      <c r="D30">
        <f>SUMIFS(comprehensive_dps30!D:D,comprehensive_dps30!$A:$A,$A30,comprehensive_dps30!$B:$B,$B30,comprehensive_dps30!$C:$C,$C30)</f>
        <v>34.36</v>
      </c>
      <c r="E30">
        <f>SUMIFS(comprehensive_dps30!E:E,comprehensive_dps30!$A:$A,$A30,comprehensive_dps30!$B:$B,$B30,comprehensive_dps30!$C:$C,$C30)</f>
        <v>17.36</v>
      </c>
      <c r="F30">
        <f>SUMIFS(comprehensive_dps30!F:F,comprehensive_dps30!$A:$A,$A30,comprehensive_dps30!$B:$B,$B30,comprehensive_dps30!$C:$C,$C30)</f>
        <v>266.5</v>
      </c>
      <c r="G30">
        <f>SUMIFS(comprehensive_dps30!G:G,comprehensive_dps30!$A:$A,$A30,comprehensive_dps30!$B:$B,$B30,comprehensive_dps30!$C:$C,$C30)</f>
        <v>2829</v>
      </c>
      <c r="H30">
        <f>SUMIFS(comprehensive_dps30!H:H,comprehensive_dps30!$A:$A,$A30,comprehensive_dps30!$B:$B,$B30,comprehensive_dps30!$C:$C,$C30)</f>
        <v>36.46</v>
      </c>
      <c r="I30">
        <f>SUMIFS(comprehensive_dps30!I:I,comprehensive_dps30!$A:$A,$A30,comprehensive_dps30!$B:$B,$B30,comprehensive_dps30!$C:$C,$C30)</f>
        <v>18.053000000000001</v>
      </c>
      <c r="J30">
        <f>SUMIFS(comprehensive_dps30!J:J,comprehensive_dps30!$A:$A,$A30,comprehensive_dps30!$B:$B,$B30,comprehensive_dps30!$C:$C,$C30)</f>
        <v>300.3</v>
      </c>
      <c r="K30">
        <f>SUMIFS(comprehensive_dps30!K:K,comprehensive_dps30!$A:$A,$A30,comprehensive_dps30!$B:$B,$B30,comprehensive_dps30!$C:$C,$C30)</f>
        <v>3065</v>
      </c>
      <c r="L30">
        <f>SUMIFS(comprehensive_dps30!L:L,comprehensive_dps30!$A:$A,$A30,comprehensive_dps30!$B:$B,$B30,comprehensive_dps30!$C:$C,$C30)</f>
        <v>38.5</v>
      </c>
      <c r="M30">
        <f>SUMIFS(comprehensive_dps30!M:M,comprehensive_dps30!$A:$A,$A30,comprehensive_dps30!$B:$B,$B30,comprehensive_dps30!$C:$C,$C30)</f>
        <v>18.716999999999999</v>
      </c>
      <c r="N30">
        <f>SUMIFS(comprehensive_dps30!N:N,comprehensive_dps30!$A:$A,$A30,comprehensive_dps30!$B:$B,$B30,comprehensive_dps30!$C:$C,$C30)</f>
        <v>335.2</v>
      </c>
      <c r="O30">
        <f>SUMIFS(comprehensive_dps30!O:O,comprehensive_dps30!$A:$A,$A30,comprehensive_dps30!$B:$B,$B30,comprehensive_dps30!$C:$C,$C30)</f>
        <v>3301</v>
      </c>
      <c r="P30">
        <f>SUMIFS(comprehensive_dps30!P:P,comprehensive_dps30!$A:$A,$A30,comprehensive_dps30!$B:$B,$B30,comprehensive_dps30!$C:$C,$C30)</f>
        <v>40.31</v>
      </c>
      <c r="Q30">
        <f>SUMIFS(comprehensive_dps30!Q:Q,comprehensive_dps30!$A:$A,$A30,comprehensive_dps30!$B:$B,$B30,comprehensive_dps30!$C:$C,$C30)</f>
        <v>19.292999999999999</v>
      </c>
      <c r="R30">
        <f>SUMIFS(comprehensive_dps30!R:R,comprehensive_dps30!$A:$A,$A30,comprehensive_dps30!$B:$B,$B30,comprehensive_dps30!$C:$C,$C30)</f>
        <v>367.8</v>
      </c>
      <c r="S30">
        <f>SUMIFS(comprehensive_dps30!S:S,comprehensive_dps30!$A:$A,$A30,comprehensive_dps30!$B:$B,$B30,comprehensive_dps30!$C:$C,$C30)</f>
        <v>3513</v>
      </c>
      <c r="T30">
        <f>SUMIFS(comprehensive_dps30!T:T,comprehensive_dps30!$A:$A,$A30,comprehensive_dps30!$B:$B,$B30,comprehensive_dps30!$C:$C,$C30)</f>
        <v>42.14</v>
      </c>
      <c r="U30">
        <f>SUMIFS(comprehensive_dps30!U:U,comprehensive_dps30!$A:$A,$A30,comprehensive_dps30!$B:$B,$B30,comprehensive_dps30!$C:$C,$C30)</f>
        <v>19.867000000000001</v>
      </c>
      <c r="V30">
        <f>SUMIFS(comprehensive_dps30!V:V,comprehensive_dps30!$A:$A,$A30,comprehensive_dps30!$B:$B,$B30,comprehensive_dps30!$C:$C,$C30)</f>
        <v>402.3</v>
      </c>
      <c r="W30">
        <f>SUMIFS(comprehensive_dps30!W:W,comprehensive_dps30!$A:$A,$A30,comprehensive_dps30!$B:$B,$B30,comprehensive_dps30!$C:$C,$C30)</f>
        <v>3732</v>
      </c>
    </row>
    <row r="31" spans="1:23" s="2" customFormat="1" x14ac:dyDescent="0.45"/>
    <row r="32" spans="1:23" x14ac:dyDescent="0.45">
      <c r="A32" t="s">
        <v>23</v>
      </c>
      <c r="B32" t="s">
        <v>340</v>
      </c>
      <c r="C32" t="s">
        <v>22</v>
      </c>
      <c r="D32">
        <f>SUMIFS(comprehensive_dps30!D:D,comprehensive_dps30!$A:$A,$A32,comprehensive_dps30!$B:$B,$B32,comprehensive_dps30!$C:$C,$C32)</f>
        <v>0</v>
      </c>
      <c r="E32">
        <f>SUMIFS(comprehensive_dps30!E:E,comprehensive_dps30!$A:$A,$A32,comprehensive_dps30!$B:$B,$B32,comprehensive_dps30!$C:$C,$C32)</f>
        <v>0</v>
      </c>
      <c r="F32">
        <f>SUMIFS(comprehensive_dps30!F:F,comprehensive_dps30!$A:$A,$A32,comprehensive_dps30!$B:$B,$B32,comprehensive_dps30!$C:$C,$C32)</f>
        <v>0</v>
      </c>
      <c r="G32">
        <f>SUMIFS(comprehensive_dps30!G:G,comprehensive_dps30!$A:$A,$A32,comprehensive_dps30!$B:$B,$B32,comprehensive_dps30!$C:$C,$C32)</f>
        <v>0</v>
      </c>
      <c r="H32">
        <f>SUMIFS(comprehensive_dps30!H:H,comprehensive_dps30!$A:$A,$A32,comprehensive_dps30!$B:$B,$B32,comprehensive_dps30!$C:$C,$C32)</f>
        <v>0</v>
      </c>
      <c r="I32">
        <f>SUMIFS(comprehensive_dps30!I:I,comprehensive_dps30!$A:$A,$A32,comprehensive_dps30!$B:$B,$B32,comprehensive_dps30!$C:$C,$C32)</f>
        <v>0</v>
      </c>
      <c r="J32">
        <f>SUMIFS(comprehensive_dps30!J:J,comprehensive_dps30!$A:$A,$A32,comprehensive_dps30!$B:$B,$B32,comprehensive_dps30!$C:$C,$C32)</f>
        <v>0</v>
      </c>
      <c r="K32">
        <f>SUMIFS(comprehensive_dps30!K:K,comprehensive_dps30!$A:$A,$A32,comprehensive_dps30!$B:$B,$B32,comprehensive_dps30!$C:$C,$C32)</f>
        <v>0</v>
      </c>
      <c r="L32">
        <f>SUMIFS(comprehensive_dps30!L:L,comprehensive_dps30!$A:$A,$A32,comprehensive_dps30!$B:$B,$B32,comprehensive_dps30!$C:$C,$C32)</f>
        <v>0</v>
      </c>
      <c r="M32">
        <f>SUMIFS(comprehensive_dps30!M:M,comprehensive_dps30!$A:$A,$A32,comprehensive_dps30!$B:$B,$B32,comprehensive_dps30!$C:$C,$C32)</f>
        <v>0</v>
      </c>
      <c r="N32">
        <f>SUMIFS(comprehensive_dps30!N:N,comprehensive_dps30!$A:$A,$A32,comprehensive_dps30!$B:$B,$B32,comprehensive_dps30!$C:$C,$C32)</f>
        <v>0</v>
      </c>
      <c r="O32">
        <f>SUMIFS(comprehensive_dps30!O:O,comprehensive_dps30!$A:$A,$A32,comprehensive_dps30!$B:$B,$B32,comprehensive_dps30!$C:$C,$C32)</f>
        <v>0</v>
      </c>
      <c r="P32">
        <f>SUMIFS(comprehensive_dps30!P:P,comprehensive_dps30!$A:$A,$A32,comprehensive_dps30!$B:$B,$B32,comprehensive_dps30!$C:$C,$C32)</f>
        <v>0</v>
      </c>
      <c r="Q32">
        <f>SUMIFS(comprehensive_dps30!Q:Q,comprehensive_dps30!$A:$A,$A32,comprehensive_dps30!$B:$B,$B32,comprehensive_dps30!$C:$C,$C32)</f>
        <v>0</v>
      </c>
      <c r="R32">
        <f>SUMIFS(comprehensive_dps30!R:R,comprehensive_dps30!$A:$A,$A32,comprehensive_dps30!$B:$B,$B32,comprehensive_dps30!$C:$C,$C32)</f>
        <v>0</v>
      </c>
      <c r="S32">
        <f>SUMIFS(comprehensive_dps30!S:S,comprehensive_dps30!$A:$A,$A32,comprehensive_dps30!$B:$B,$B32,comprehensive_dps30!$C:$C,$C32)</f>
        <v>0</v>
      </c>
      <c r="T32">
        <f>SUMIFS(comprehensive_dps30!T:T,comprehensive_dps30!$A:$A,$A32,comprehensive_dps30!$B:$B,$B32,comprehensive_dps30!$C:$C,$C32)</f>
        <v>0</v>
      </c>
      <c r="U32">
        <f>SUMIFS(comprehensive_dps30!U:U,comprehensive_dps30!$A:$A,$A32,comprehensive_dps30!$B:$B,$B32,comprehensive_dps30!$C:$C,$C32)</f>
        <v>0</v>
      </c>
      <c r="V32">
        <f>SUMIFS(comprehensive_dps30!V:V,comprehensive_dps30!$A:$A,$A32,comprehensive_dps30!$B:$B,$B32,comprehensive_dps30!$C:$C,$C32)</f>
        <v>0</v>
      </c>
      <c r="W32">
        <f>SUMIFS(comprehensive_dps30!W:W,comprehensive_dps30!$A:$A,$A32,comprehensive_dps30!$B:$B,$B32,comprehensive_dps30!$C:$C,$C32)</f>
        <v>0</v>
      </c>
    </row>
    <row r="33" spans="1:23" x14ac:dyDescent="0.45">
      <c r="A33" t="s">
        <v>96</v>
      </c>
      <c r="B33" t="s">
        <v>15</v>
      </c>
      <c r="C33" t="s">
        <v>22</v>
      </c>
      <c r="D33">
        <f>SUMIFS(comprehensive_dps30!D:D,comprehensive_dps30!$A:$A,$A33,comprehensive_dps30!$B:$B,$B33,comprehensive_dps30!$C:$C,$C33)</f>
        <v>35.369999999999997</v>
      </c>
      <c r="E33">
        <f>SUMIFS(comprehensive_dps30!E:E,comprehensive_dps30!$A:$A,$A33,comprehensive_dps30!$B:$B,$B33,comprehensive_dps30!$C:$C,$C33)</f>
        <v>16.033000000000001</v>
      </c>
      <c r="F33">
        <f>SUMIFS(comprehensive_dps30!F:F,comprehensive_dps30!$A:$A,$A33,comprehensive_dps30!$B:$B,$B33,comprehensive_dps30!$C:$C,$C33)</f>
        <v>379.9</v>
      </c>
      <c r="G33">
        <f>SUMIFS(comprehensive_dps30!G:G,comprehensive_dps30!$A:$A,$A33,comprehensive_dps30!$B:$B,$B33,comprehensive_dps30!$C:$C,$C33)</f>
        <v>3205</v>
      </c>
      <c r="H33">
        <f>SUMIFS(comprehensive_dps30!H:H,comprehensive_dps30!$A:$A,$A33,comprehensive_dps30!$B:$B,$B33,comprehensive_dps30!$C:$C,$C33)</f>
        <v>37.520000000000003</v>
      </c>
      <c r="I33">
        <f>SUMIFS(comprehensive_dps30!I:I,comprehensive_dps30!$A:$A,$A33,comprehensive_dps30!$B:$B,$B33,comprehensive_dps30!$C:$C,$C33)</f>
        <v>16.670000000000002</v>
      </c>
      <c r="J33">
        <f>SUMIFS(comprehensive_dps30!J:J,comprehensive_dps30!$A:$A,$A33,comprehensive_dps30!$B:$B,$B33,comprehensive_dps30!$C:$C,$C33)</f>
        <v>427.9</v>
      </c>
      <c r="K33">
        <f>SUMIFS(comprehensive_dps30!K:K,comprehensive_dps30!$A:$A,$A33,comprehensive_dps30!$B:$B,$B33,comprehensive_dps30!$C:$C,$C33)</f>
        <v>3472</v>
      </c>
      <c r="L33">
        <f>SUMIFS(comprehensive_dps30!L:L,comprehensive_dps30!$A:$A,$A33,comprehensive_dps30!$B:$B,$B33,comprehensive_dps30!$C:$C,$C33)</f>
        <v>39.619999999999997</v>
      </c>
      <c r="M33">
        <f>SUMIFS(comprehensive_dps30!M:M,comprehensive_dps30!$A:$A,$A33,comprehensive_dps30!$B:$B,$B33,comprehensive_dps30!$C:$C,$C33)</f>
        <v>17.280999999999999</v>
      </c>
      <c r="N33">
        <f>SUMIFS(comprehensive_dps30!N:N,comprehensive_dps30!$A:$A,$A33,comprehensive_dps30!$B:$B,$B33,comprehensive_dps30!$C:$C,$C33)</f>
        <v>477.7</v>
      </c>
      <c r="O33">
        <f>SUMIFS(comprehensive_dps30!O:O,comprehensive_dps30!$A:$A,$A33,comprehensive_dps30!$B:$B,$B33,comprehensive_dps30!$C:$C,$C33)</f>
        <v>3739</v>
      </c>
      <c r="P33">
        <f>SUMIFS(comprehensive_dps30!P:P,comprehensive_dps30!$A:$A,$A33,comprehensive_dps30!$B:$B,$B33,comprehensive_dps30!$C:$C,$C33)</f>
        <v>41.48</v>
      </c>
      <c r="Q33">
        <f>SUMIFS(comprehensive_dps30!Q:Q,comprehensive_dps30!$A:$A,$A33,comprehensive_dps30!$B:$B,$B33,comprehensive_dps30!$C:$C,$C33)</f>
        <v>17.812000000000001</v>
      </c>
      <c r="R33">
        <f>SUMIFS(comprehensive_dps30!R:R,comprehensive_dps30!$A:$A,$A33,comprehensive_dps30!$B:$B,$B33,comprehensive_dps30!$C:$C,$C33)</f>
        <v>524</v>
      </c>
      <c r="S33">
        <f>SUMIFS(comprehensive_dps30!S:S,comprehensive_dps30!$A:$A,$A33,comprehensive_dps30!$B:$B,$B33,comprehensive_dps30!$C:$C,$C33)</f>
        <v>3979</v>
      </c>
      <c r="T33">
        <f>SUMIFS(comprehensive_dps30!T:T,comprehensive_dps30!$A:$A,$A33,comprehensive_dps30!$B:$B,$B33,comprehensive_dps30!$C:$C,$C33)</f>
        <v>43.37</v>
      </c>
      <c r="U33">
        <f>SUMIFS(comprehensive_dps30!U:U,comprehensive_dps30!$A:$A,$A33,comprehensive_dps30!$B:$B,$B33,comprehensive_dps30!$C:$C,$C33)</f>
        <v>18.341000000000001</v>
      </c>
      <c r="V33">
        <f>SUMIFS(comprehensive_dps30!V:V,comprehensive_dps30!$A:$A,$A33,comprehensive_dps30!$B:$B,$B33,comprehensive_dps30!$C:$C,$C33)</f>
        <v>573.20000000000005</v>
      </c>
      <c r="W33">
        <f>SUMIFS(comprehensive_dps30!W:W,comprehensive_dps30!$A:$A,$A33,comprehensive_dps30!$B:$B,$B33,comprehensive_dps30!$C:$C,$C33)</f>
        <v>4227</v>
      </c>
    </row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x14ac:dyDescent="0.45">
      <c r="A38" t="s">
        <v>136</v>
      </c>
      <c r="B38" t="s">
        <v>21</v>
      </c>
      <c r="C38" t="s">
        <v>331</v>
      </c>
      <c r="D38">
        <f>SUMIFS(comprehensive_dps30!D:D,comprehensive_dps30!$A:$A,$A38,comprehensive_dps30!$B:$B,$B38,comprehensive_dps30!$C:$C,$C38)</f>
        <v>37.49</v>
      </c>
      <c r="E38">
        <f>SUMIFS(comprehensive_dps30!E:E,comprehensive_dps30!$A:$A,$A38,comprehensive_dps30!$B:$B,$B38,comprehensive_dps30!$C:$C,$C38)</f>
        <v>15.311999999999999</v>
      </c>
      <c r="F38">
        <f>SUMIFS(comprehensive_dps30!F:F,comprehensive_dps30!$A:$A,$A38,comprehensive_dps30!$B:$B,$B38,comprehensive_dps30!$C:$C,$C38)</f>
        <v>550.20000000000005</v>
      </c>
      <c r="G38">
        <f>SUMIFS(comprehensive_dps30!G:G,comprehensive_dps30!$A:$A,$A38,comprehensive_dps30!$B:$B,$B38,comprehensive_dps30!$C:$C,$C38)</f>
        <v>3157</v>
      </c>
      <c r="H38">
        <f>SUMIFS(comprehensive_dps30!H:H,comprehensive_dps30!$A:$A,$A38,comprehensive_dps30!$B:$B,$B38,comprehensive_dps30!$C:$C,$C38)</f>
        <v>39.76</v>
      </c>
      <c r="I38">
        <f>SUMIFS(comprehensive_dps30!I:I,comprehensive_dps30!$A:$A,$A38,comprehensive_dps30!$B:$B,$B38,comprehensive_dps30!$C:$C,$C38)</f>
        <v>15.917999999999999</v>
      </c>
      <c r="J38">
        <f>SUMIFS(comprehensive_dps30!J:J,comprehensive_dps30!$A:$A,$A38,comprehensive_dps30!$B:$B,$B38,comprehensive_dps30!$C:$C,$C38)</f>
        <v>619.5</v>
      </c>
      <c r="K38">
        <f>SUMIFS(comprehensive_dps30!K:K,comprehensive_dps30!$A:$A,$A38,comprehensive_dps30!$B:$B,$B38,comprehensive_dps30!$C:$C,$C38)</f>
        <v>3420</v>
      </c>
      <c r="L38">
        <f>SUMIFS(comprehensive_dps30!L:L,comprehensive_dps30!$A:$A,$A38,comprehensive_dps30!$B:$B,$B38,comprehensive_dps30!$C:$C,$C38)</f>
        <v>41.98</v>
      </c>
      <c r="M38">
        <f>SUMIFS(comprehensive_dps30!M:M,comprehensive_dps30!$A:$A,$A38,comprehensive_dps30!$B:$B,$B38,comprehensive_dps30!$C:$C,$C38)</f>
        <v>16.498000000000001</v>
      </c>
      <c r="N38">
        <f>SUMIFS(comprehensive_dps30!N:N,comprehensive_dps30!$A:$A,$A38,comprehensive_dps30!$B:$B,$B38,comprehensive_dps30!$C:$C,$C38)</f>
        <v>691.5</v>
      </c>
      <c r="O38">
        <f>SUMIFS(comprehensive_dps30!O:O,comprehensive_dps30!$A:$A,$A38,comprehensive_dps30!$B:$B,$B38,comprehensive_dps30!$C:$C,$C38)</f>
        <v>3683</v>
      </c>
      <c r="P38">
        <f>SUMIFS(comprehensive_dps30!P:P,comprehensive_dps30!$A:$A,$A38,comprehensive_dps30!$B:$B,$B38,comprehensive_dps30!$C:$C,$C38)</f>
        <v>43.94</v>
      </c>
      <c r="Q38">
        <f>SUMIFS(comprehensive_dps30!Q:Q,comprehensive_dps30!$A:$A,$A38,comprehensive_dps30!$B:$B,$B38,comprehensive_dps30!$C:$C,$C38)</f>
        <v>17</v>
      </c>
      <c r="R38">
        <f>SUMIFS(comprehensive_dps30!R:R,comprehensive_dps30!$A:$A,$A38,comprehensive_dps30!$B:$B,$B38,comprehensive_dps30!$C:$C,$C38)</f>
        <v>758.4</v>
      </c>
      <c r="S38">
        <f>SUMIFS(comprehensive_dps30!S:S,comprehensive_dps30!$A:$A,$A38,comprehensive_dps30!$B:$B,$B38,comprehensive_dps30!$C:$C,$C38)</f>
        <v>3920</v>
      </c>
      <c r="T38">
        <f>SUMIFS(comprehensive_dps30!T:T,comprehensive_dps30!$A:$A,$A38,comprehensive_dps30!$B:$B,$B38,comprehensive_dps30!$C:$C,$C38)</f>
        <v>45.92</v>
      </c>
      <c r="U38">
        <f>SUMIFS(comprehensive_dps30!U:U,comprehensive_dps30!$A:$A,$A38,comprehensive_dps30!$B:$B,$B38,comprehensive_dps30!$C:$C,$C38)</f>
        <v>17.501999999999999</v>
      </c>
      <c r="V38">
        <f>SUMIFS(comprehensive_dps30!V:V,comprehensive_dps30!$A:$A,$A38,comprehensive_dps30!$B:$B,$B38,comprehensive_dps30!$C:$C,$C38)</f>
        <v>829.3</v>
      </c>
      <c r="W38">
        <f>SUMIFS(comprehensive_dps30!W:W,comprehensive_dps30!$A:$A,$A38,comprehensive_dps30!$B:$B,$B38,comprehensive_dps30!$C:$C,$C38)</f>
        <v>4164</v>
      </c>
    </row>
    <row r="39" spans="1:23" s="3" customFormat="1" x14ac:dyDescent="0.45"/>
    <row r="40" spans="1:23" s="2" customFormat="1" x14ac:dyDescent="0.45"/>
    <row r="41" spans="1:23" x14ac:dyDescent="0.45">
      <c r="A41" t="s">
        <v>49</v>
      </c>
      <c r="B41" t="s">
        <v>15</v>
      </c>
      <c r="C41" t="s">
        <v>16</v>
      </c>
      <c r="D41">
        <f>SUMIFS(comprehensive_dps30!D:D,comprehensive_dps30!$A:$A,$A41,comprehensive_dps30!$B:$B,$B41,comprehensive_dps30!$C:$C,$C41)</f>
        <v>33</v>
      </c>
      <c r="E41">
        <f>SUMIFS(comprehensive_dps30!E:E,comprehensive_dps30!$A:$A,$A41,comprehensive_dps30!$B:$B,$B41,comprehensive_dps30!$C:$C,$C41)</f>
        <v>16.643999999999998</v>
      </c>
      <c r="F41">
        <f>SUMIFS(comprehensive_dps30!F:F,comprehensive_dps30!$A:$A,$A41,comprehensive_dps30!$B:$B,$B41,comprehensive_dps30!$C:$C,$C41)</f>
        <v>257.10000000000002</v>
      </c>
      <c r="G41">
        <f>SUMIFS(comprehensive_dps30!G:G,comprehensive_dps30!$A:$A,$A41,comprehensive_dps30!$B:$B,$B41,comprehensive_dps30!$C:$C,$C41)</f>
        <v>2258</v>
      </c>
      <c r="H41">
        <f>SUMIFS(comprehensive_dps30!H:H,comprehensive_dps30!$A:$A,$A41,comprehensive_dps30!$B:$B,$B41,comprehensive_dps30!$C:$C,$C41)</f>
        <v>34.979999999999997</v>
      </c>
      <c r="I41">
        <f>SUMIFS(comprehensive_dps30!I:I,comprehensive_dps30!$A:$A,$A41,comprehensive_dps30!$B:$B,$B41,comprehensive_dps30!$C:$C,$C41)</f>
        <v>17.295999999999999</v>
      </c>
      <c r="J41">
        <f>SUMIFS(comprehensive_dps30!J:J,comprehensive_dps30!$A:$A,$A41,comprehensive_dps30!$B:$B,$B41,comprehensive_dps30!$C:$C,$C41)</f>
        <v>289.5</v>
      </c>
      <c r="K41">
        <f>SUMIFS(comprehensive_dps30!K:K,comprehensive_dps30!$A:$A,$A41,comprehensive_dps30!$B:$B,$B41,comprehensive_dps30!$C:$C,$C41)</f>
        <v>2447</v>
      </c>
      <c r="L41">
        <f>SUMIFS(comprehensive_dps30!L:L,comprehensive_dps30!$A:$A,$A41,comprehensive_dps30!$B:$B,$B41,comprehensive_dps30!$C:$C,$C41)</f>
        <v>36.92</v>
      </c>
      <c r="M41">
        <f>SUMIFS(comprehensive_dps30!M:M,comprehensive_dps30!$A:$A,$A41,comprehensive_dps30!$B:$B,$B41,comprehensive_dps30!$C:$C,$C41)</f>
        <v>17.920999999999999</v>
      </c>
      <c r="N41">
        <f>SUMIFS(comprehensive_dps30!N:N,comprehensive_dps30!$A:$A,$A41,comprehensive_dps30!$B:$B,$B41,comprehensive_dps30!$C:$C,$C41)</f>
        <v>323</v>
      </c>
      <c r="O41">
        <f>SUMIFS(comprehensive_dps30!O:O,comprehensive_dps30!$A:$A,$A41,comprehensive_dps30!$B:$B,$B41,comprehensive_dps30!$C:$C,$C41)</f>
        <v>2635</v>
      </c>
      <c r="P41">
        <f>SUMIFS(comprehensive_dps30!P:P,comprehensive_dps30!$A:$A,$A41,comprehensive_dps30!$B:$B,$B41,comprehensive_dps30!$C:$C,$C41)</f>
        <v>38.64</v>
      </c>
      <c r="Q41">
        <f>SUMIFS(comprehensive_dps30!Q:Q,comprehensive_dps30!$A:$A,$A41,comprehensive_dps30!$B:$B,$B41,comprehensive_dps30!$C:$C,$C41)</f>
        <v>18.462</v>
      </c>
      <c r="R41">
        <f>SUMIFS(comprehensive_dps30!R:R,comprehensive_dps30!$A:$A,$A41,comprehensive_dps30!$B:$B,$B41,comprehensive_dps30!$C:$C,$C41)</f>
        <v>354.1</v>
      </c>
      <c r="S41">
        <f>SUMIFS(comprehensive_dps30!S:S,comprehensive_dps30!$A:$A,$A41,comprehensive_dps30!$B:$B,$B41,comprehensive_dps30!$C:$C,$C41)</f>
        <v>2804</v>
      </c>
      <c r="T41">
        <f>SUMIFS(comprehensive_dps30!T:T,comprehensive_dps30!$A:$A,$A41,comprehensive_dps30!$B:$B,$B41,comprehensive_dps30!$C:$C,$C41)</f>
        <v>40.369999999999997</v>
      </c>
      <c r="U41">
        <f>SUMIFS(comprehensive_dps30!U:U,comprehensive_dps30!$A:$A,$A41,comprehensive_dps30!$B:$B,$B41,comprehensive_dps30!$C:$C,$C41)</f>
        <v>19.001999999999999</v>
      </c>
      <c r="V41">
        <f>SUMIFS(comprehensive_dps30!V:V,comprehensive_dps30!$A:$A,$A41,comprehensive_dps30!$B:$B,$B41,comprehensive_dps30!$C:$C,$C41)</f>
        <v>387.2</v>
      </c>
      <c r="W41">
        <f>SUMIFS(comprehensive_dps30!W:W,comprehensive_dps30!$A:$A,$A41,comprehensive_dps30!$B:$B,$B41,comprehensive_dps30!$C:$C,$C41)</f>
        <v>2979</v>
      </c>
    </row>
    <row r="42" spans="1:23" x14ac:dyDescent="0.45">
      <c r="A42" t="s">
        <v>69</v>
      </c>
      <c r="B42" t="s">
        <v>341</v>
      </c>
      <c r="C42" t="s">
        <v>22</v>
      </c>
      <c r="D42">
        <f>SUMIFS(comprehensive_dps30!D:D,comprehensive_dps30!$A:$A,$A42,comprehensive_dps30!$B:$B,$B42,comprehensive_dps30!$C:$C,$C42)</f>
        <v>0</v>
      </c>
      <c r="E42">
        <f>SUMIFS(comprehensive_dps30!E:E,comprehensive_dps30!$A:$A,$A42,comprehensive_dps30!$B:$B,$B42,comprehensive_dps30!$C:$C,$C42)</f>
        <v>0</v>
      </c>
      <c r="F42">
        <f>SUMIFS(comprehensive_dps30!F:F,comprehensive_dps30!$A:$A,$A42,comprehensive_dps30!$B:$B,$B42,comprehensive_dps30!$C:$C,$C42)</f>
        <v>0</v>
      </c>
      <c r="G42">
        <f>SUMIFS(comprehensive_dps30!G:G,comprehensive_dps30!$A:$A,$A42,comprehensive_dps30!$B:$B,$B42,comprehensive_dps30!$C:$C,$C42)</f>
        <v>0</v>
      </c>
      <c r="H42">
        <f>SUMIFS(comprehensive_dps30!H:H,comprehensive_dps30!$A:$A,$A42,comprehensive_dps30!$B:$B,$B42,comprehensive_dps30!$C:$C,$C42)</f>
        <v>0</v>
      </c>
      <c r="I42">
        <f>SUMIFS(comprehensive_dps30!I:I,comprehensive_dps30!$A:$A,$A42,comprehensive_dps30!$B:$B,$B42,comprehensive_dps30!$C:$C,$C42)</f>
        <v>0</v>
      </c>
      <c r="J42">
        <f>SUMIFS(comprehensive_dps30!J:J,comprehensive_dps30!$A:$A,$A42,comprehensive_dps30!$B:$B,$B42,comprehensive_dps30!$C:$C,$C42)</f>
        <v>0</v>
      </c>
      <c r="K42">
        <f>SUMIFS(comprehensive_dps30!K:K,comprehensive_dps30!$A:$A,$A42,comprehensive_dps30!$B:$B,$B42,comprehensive_dps30!$C:$C,$C42)</f>
        <v>0</v>
      </c>
      <c r="L42">
        <f>SUMIFS(comprehensive_dps30!L:L,comprehensive_dps30!$A:$A,$A42,comprehensive_dps30!$B:$B,$B42,comprehensive_dps30!$C:$C,$C42)</f>
        <v>0</v>
      </c>
      <c r="M42">
        <f>SUMIFS(comprehensive_dps30!M:M,comprehensive_dps30!$A:$A,$A42,comprehensive_dps30!$B:$B,$B42,comprehensive_dps30!$C:$C,$C42)</f>
        <v>0</v>
      </c>
      <c r="N42">
        <f>SUMIFS(comprehensive_dps30!N:N,comprehensive_dps30!$A:$A,$A42,comprehensive_dps30!$B:$B,$B42,comprehensive_dps30!$C:$C,$C42)</f>
        <v>0</v>
      </c>
      <c r="O42">
        <f>SUMIFS(comprehensive_dps30!O:O,comprehensive_dps30!$A:$A,$A42,comprehensive_dps30!$B:$B,$B42,comprehensive_dps30!$C:$C,$C42)</f>
        <v>0</v>
      </c>
      <c r="P42">
        <f>SUMIFS(comprehensive_dps30!P:P,comprehensive_dps30!$A:$A,$A42,comprehensive_dps30!$B:$B,$B42,comprehensive_dps30!$C:$C,$C42)</f>
        <v>0</v>
      </c>
      <c r="Q42">
        <f>SUMIFS(comprehensive_dps30!Q:Q,comprehensive_dps30!$A:$A,$A42,comprehensive_dps30!$B:$B,$B42,comprehensive_dps30!$C:$C,$C42)</f>
        <v>0</v>
      </c>
      <c r="R42">
        <f>SUMIFS(comprehensive_dps30!R:R,comprehensive_dps30!$A:$A,$A42,comprehensive_dps30!$B:$B,$B42,comprehensive_dps30!$C:$C,$C42)</f>
        <v>0</v>
      </c>
      <c r="S42">
        <f>SUMIFS(comprehensive_dps30!S:S,comprehensive_dps30!$A:$A,$A42,comprehensive_dps30!$B:$B,$B42,comprehensive_dps30!$C:$C,$C42)</f>
        <v>0</v>
      </c>
      <c r="T42">
        <f>SUMIFS(comprehensive_dps30!T:T,comprehensive_dps30!$A:$A,$A42,comprehensive_dps30!$B:$B,$B42,comprehensive_dps30!$C:$C,$C42)</f>
        <v>0</v>
      </c>
      <c r="U42">
        <f>SUMIFS(comprehensive_dps30!U:U,comprehensive_dps30!$A:$A,$A42,comprehensive_dps30!$B:$B,$B42,comprehensive_dps30!$C:$C,$C42)</f>
        <v>0</v>
      </c>
      <c r="V42">
        <f>SUMIFS(comprehensive_dps30!V:V,comprehensive_dps30!$A:$A,$A42,comprehensive_dps30!$B:$B,$B42,comprehensive_dps30!$C:$C,$C42)</f>
        <v>0</v>
      </c>
      <c r="W42">
        <f>SUMIFS(comprehensive_dps30!W:W,comprehensive_dps30!$A:$A,$A42,comprehensive_dps30!$B:$B,$B42,comprehensive_dps30!$C:$C,$C42)</f>
        <v>0</v>
      </c>
    </row>
    <row r="43" spans="1:23" s="6" customFormat="1" x14ac:dyDescent="0.45"/>
    <row r="44" spans="1:23" s="2" customFormat="1" x14ac:dyDescent="0.45"/>
    <row r="45" spans="1:23" s="2" customFormat="1" x14ac:dyDescent="0.45"/>
    <row r="46" spans="1:23" s="3" customFormat="1" x14ac:dyDescent="0.45"/>
    <row r="47" spans="1:23" s="3" customFormat="1" x14ac:dyDescent="0.45"/>
    <row r="48" spans="1:23" s="4" customFormat="1" x14ac:dyDescent="0.45">
      <c r="A48" t="s">
        <v>73</v>
      </c>
      <c r="B48" t="s">
        <v>52</v>
      </c>
      <c r="C48" t="s">
        <v>22</v>
      </c>
      <c r="D48" s="4">
        <f>SUMIFS(comprehensive_dps30!D:D,comprehensive_dps30!$A:$A,$A48,comprehensive_dps30!$B:$B,$B48,comprehensive_dps30!$C:$C,$C48)</f>
        <v>33.299999999999997</v>
      </c>
      <c r="E48" s="4">
        <f>SUMIFS(comprehensive_dps30!E:E,comprehensive_dps30!$A:$A,$A48,comprehensive_dps30!$B:$B,$B48,comprehensive_dps30!$C:$C,$C48)</f>
        <v>15.202</v>
      </c>
      <c r="F48" s="4">
        <f>SUMIFS(comprehensive_dps30!F:F,comprehensive_dps30!$A:$A,$A48,comprehensive_dps30!$B:$B,$B48,comprehensive_dps30!$C:$C,$C48)</f>
        <v>350.2</v>
      </c>
      <c r="G48" s="4">
        <f>SUMIFS(comprehensive_dps30!G:G,comprehensive_dps30!$A:$A,$A48,comprehensive_dps30!$B:$B,$B48,comprehensive_dps30!$C:$C,$C48)</f>
        <v>3434</v>
      </c>
      <c r="H48" s="4">
        <f>SUMIFS(comprehensive_dps30!H:H,comprehensive_dps30!$A:$A,$A48,comprehensive_dps30!$B:$B,$B48,comprehensive_dps30!$C:$C,$C48)</f>
        <v>35.32</v>
      </c>
      <c r="I48" s="4">
        <f>SUMIFS(comprehensive_dps30!I:I,comprehensive_dps30!$A:$A,$A48,comprehensive_dps30!$B:$B,$B48,comprehensive_dps30!$C:$C,$C48)</f>
        <v>15.803000000000001</v>
      </c>
      <c r="J48" s="4">
        <f>SUMIFS(comprehensive_dps30!J:J,comprehensive_dps30!$A:$A,$A48,comprehensive_dps30!$B:$B,$B48,comprehensive_dps30!$C:$C,$C48)</f>
        <v>394.4</v>
      </c>
      <c r="K48" s="4">
        <f>SUMIFS(comprehensive_dps30!K:K,comprehensive_dps30!$A:$A,$A48,comprehensive_dps30!$B:$B,$B48,comprehensive_dps30!$C:$C,$C48)</f>
        <v>3720</v>
      </c>
      <c r="L48" s="4">
        <f>SUMIFS(comprehensive_dps30!L:L,comprehensive_dps30!$A:$A,$A48,comprehensive_dps30!$B:$B,$B48,comprehensive_dps30!$C:$C,$C48)</f>
        <v>37.29</v>
      </c>
      <c r="M48" s="4">
        <f>SUMIFS(comprehensive_dps30!M:M,comprehensive_dps30!$A:$A,$A48,comprehensive_dps30!$B:$B,$B48,comprehensive_dps30!$C:$C,$C48)</f>
        <v>16.378</v>
      </c>
      <c r="N48" s="4">
        <f>SUMIFS(comprehensive_dps30!N:N,comprehensive_dps30!$A:$A,$A48,comprehensive_dps30!$B:$B,$B48,comprehensive_dps30!$C:$C,$C48)</f>
        <v>440.2</v>
      </c>
      <c r="O48" s="4">
        <f>SUMIFS(comprehensive_dps30!O:O,comprehensive_dps30!$A:$A,$A48,comprehensive_dps30!$B:$B,$B48,comprehensive_dps30!$C:$C,$C48)</f>
        <v>4006</v>
      </c>
      <c r="P48" s="4">
        <f>SUMIFS(comprehensive_dps30!P:P,comprehensive_dps30!$A:$A,$A48,comprehensive_dps30!$B:$B,$B48,comprehensive_dps30!$C:$C,$C48)</f>
        <v>39.03</v>
      </c>
      <c r="Q48" s="4">
        <f>SUMIFS(comprehensive_dps30!Q:Q,comprehensive_dps30!$A:$A,$A48,comprehensive_dps30!$B:$B,$B48,comprehensive_dps30!$C:$C,$C48)</f>
        <v>16.876999999999999</v>
      </c>
      <c r="R48" s="4">
        <f>SUMIFS(comprehensive_dps30!R:R,comprehensive_dps30!$A:$A,$A48,comprehensive_dps30!$B:$B,$B48,comprehensive_dps30!$C:$C,$C48)</f>
        <v>482.7</v>
      </c>
      <c r="S48" s="4">
        <f>SUMIFS(comprehensive_dps30!S:S,comprehensive_dps30!$A:$A,$A48,comprehensive_dps30!$B:$B,$B48,comprehensive_dps30!$C:$C,$C48)</f>
        <v>4264</v>
      </c>
      <c r="T48" s="4">
        <f>SUMIFS(comprehensive_dps30!T:T,comprehensive_dps30!$A:$A,$A48,comprehensive_dps30!$B:$B,$B48,comprehensive_dps30!$C:$C,$C48)</f>
        <v>40.79</v>
      </c>
      <c r="U48" s="4">
        <f>SUMIFS(comprehensive_dps30!U:U,comprehensive_dps30!$A:$A,$A48,comprehensive_dps30!$B:$B,$B48,comprehensive_dps30!$C:$C,$C48)</f>
        <v>17.373999999999999</v>
      </c>
      <c r="V48" s="4">
        <f>SUMIFS(comprehensive_dps30!V:V,comprehensive_dps30!$A:$A,$A48,comprehensive_dps30!$B:$B,$B48,comprehensive_dps30!$C:$C,$C48)</f>
        <v>527.9</v>
      </c>
      <c r="W48" s="4">
        <f>SUMIFS(comprehensive_dps30!W:W,comprehensive_dps30!$A:$A,$A48,comprehensive_dps30!$B:$B,$B48,comprehensive_dps30!$C:$C,$C48)</f>
        <v>4530</v>
      </c>
    </row>
    <row r="49" spans="1:23" s="2" customFormat="1" x14ac:dyDescent="0.45"/>
    <row r="50" spans="1:23" x14ac:dyDescent="0.45">
      <c r="A50" t="s">
        <v>26</v>
      </c>
      <c r="B50" t="s">
        <v>15</v>
      </c>
      <c r="C50" t="s">
        <v>27</v>
      </c>
      <c r="D50">
        <f>SUMIFS(comprehensive_dps30!D:D,comprehensive_dps30!$A:$A,$A50,comprehensive_dps30!$B:$B,$B50,comprehensive_dps30!$C:$C,$C50)</f>
        <v>33.229999999999997</v>
      </c>
      <c r="E50">
        <f>SUMIFS(comprehensive_dps30!E:E,comprehensive_dps30!$A:$A,$A50,comprehensive_dps30!$B:$B,$B50,comprehensive_dps30!$C:$C,$C50)</f>
        <v>17.164999999999999</v>
      </c>
      <c r="F50">
        <f>SUMIFS(comprehensive_dps30!F:F,comprehensive_dps30!$A:$A,$A50,comprehensive_dps30!$B:$B,$B50,comprehensive_dps30!$C:$C,$C50)</f>
        <v>241</v>
      </c>
      <c r="G50">
        <f>SUMIFS(comprehensive_dps30!G:G,comprehensive_dps30!$A:$A,$A50,comprehensive_dps30!$B:$B,$B50,comprehensive_dps30!$C:$C,$C50)</f>
        <v>2324</v>
      </c>
      <c r="H50">
        <f>SUMIFS(comprehensive_dps30!H:H,comprehensive_dps30!$A:$A,$A50,comprehensive_dps30!$B:$B,$B50,comprehensive_dps30!$C:$C,$C50)</f>
        <v>35.19</v>
      </c>
      <c r="I50">
        <f>SUMIFS(comprehensive_dps30!I:I,comprehensive_dps30!$A:$A,$A50,comprehensive_dps30!$B:$B,$B50,comprehensive_dps30!$C:$C,$C50)</f>
        <v>17.821000000000002</v>
      </c>
      <c r="J50">
        <f>SUMIFS(comprehensive_dps30!J:J,comprehensive_dps30!$A:$A,$A50,comprehensive_dps30!$B:$B,$B50,comprehensive_dps30!$C:$C,$C50)</f>
        <v>271</v>
      </c>
      <c r="K50">
        <f>SUMIFS(comprehensive_dps30!K:K,comprehensive_dps30!$A:$A,$A50,comprehensive_dps30!$B:$B,$B50,comprehensive_dps30!$C:$C,$C50)</f>
        <v>2518</v>
      </c>
      <c r="L50">
        <f>SUMIFS(comprehensive_dps30!L:L,comprehensive_dps30!$A:$A,$A50,comprehensive_dps30!$B:$B,$B50,comprehensive_dps30!$C:$C,$C50)</f>
        <v>37.11</v>
      </c>
      <c r="M50">
        <f>SUMIFS(comprehensive_dps30!M:M,comprehensive_dps30!$A:$A,$A50,comprehensive_dps30!$B:$B,$B50,comprehensive_dps30!$C:$C,$C50)</f>
        <v>18.449000000000002</v>
      </c>
      <c r="N50">
        <f>SUMIFS(comprehensive_dps30!N:N,comprehensive_dps30!$A:$A,$A50,comprehensive_dps30!$B:$B,$B50,comprehensive_dps30!$C:$C,$C50)</f>
        <v>302.2</v>
      </c>
      <c r="O50">
        <f>SUMIFS(comprehensive_dps30!O:O,comprehensive_dps30!$A:$A,$A50,comprehensive_dps30!$B:$B,$B50,comprehensive_dps30!$C:$C,$C50)</f>
        <v>2711</v>
      </c>
      <c r="P50">
        <f>SUMIFS(comprehensive_dps30!P:P,comprehensive_dps30!$A:$A,$A50,comprehensive_dps30!$B:$B,$B50,comprehensive_dps30!$C:$C,$C50)</f>
        <v>38.81</v>
      </c>
      <c r="Q50">
        <f>SUMIFS(comprehensive_dps30!Q:Q,comprehensive_dps30!$A:$A,$A50,comprehensive_dps30!$B:$B,$B50,comprehensive_dps30!$C:$C,$C50)</f>
        <v>18.994</v>
      </c>
      <c r="R50">
        <f>SUMIFS(comprehensive_dps30!R:R,comprehensive_dps30!$A:$A,$A50,comprehensive_dps30!$B:$B,$B50,comprehensive_dps30!$C:$C,$C50)</f>
        <v>331.1</v>
      </c>
      <c r="S50">
        <f>SUMIFS(comprehensive_dps30!S:S,comprehensive_dps30!$A:$A,$A50,comprehensive_dps30!$B:$B,$B50,comprehensive_dps30!$C:$C,$C50)</f>
        <v>2886</v>
      </c>
      <c r="T50">
        <f>SUMIFS(comprehensive_dps30!T:T,comprehensive_dps30!$A:$A,$A50,comprehensive_dps30!$B:$B,$B50,comprehensive_dps30!$C:$C,$C50)</f>
        <v>40.53</v>
      </c>
      <c r="U50">
        <f>SUMIFS(comprehensive_dps30!U:U,comprehensive_dps30!$A:$A,$A50,comprehensive_dps30!$B:$B,$B50,comprehensive_dps30!$C:$C,$C50)</f>
        <v>19.536999999999999</v>
      </c>
      <c r="V50">
        <f>SUMIFS(comprehensive_dps30!V:V,comprehensive_dps30!$A:$A,$A50,comprehensive_dps30!$B:$B,$B50,comprehensive_dps30!$C:$C,$C50)</f>
        <v>361.7</v>
      </c>
      <c r="W50">
        <f>SUMIFS(comprehensive_dps30!W:W,comprehensive_dps30!$A:$A,$A50,comprehensive_dps30!$B:$B,$B50,comprehensive_dps30!$C:$C,$C50)</f>
        <v>3065</v>
      </c>
    </row>
    <row r="51" spans="1:23" x14ac:dyDescent="0.45">
      <c r="D51">
        <f>SUMIFS(comprehensive_dps30!D:D,comprehensive_dps30!$A:$A,$A51,comprehensive_dps30!$B:$B,$B51,comprehensive_dps30!$C:$C,$C51)</f>
        <v>0</v>
      </c>
      <c r="E51">
        <f>SUMIFS(comprehensive_dps30!E:E,comprehensive_dps30!$A:$A,$A51,comprehensive_dps30!$B:$B,$B51,comprehensive_dps30!$C:$C,$C51)</f>
        <v>0</v>
      </c>
      <c r="F51">
        <f>SUMIFS(comprehensive_dps30!F:F,comprehensive_dps30!$A:$A,$A51,comprehensive_dps30!$B:$B,$B51,comprehensive_dps30!$C:$C,$C51)</f>
        <v>0</v>
      </c>
      <c r="G51">
        <f>SUMIFS(comprehensive_dps30!G:G,comprehensive_dps30!$A:$A,$A51,comprehensive_dps30!$B:$B,$B51,comprehensive_dps30!$C:$C,$C51)</f>
        <v>0</v>
      </c>
      <c r="H51">
        <f>SUMIFS(comprehensive_dps30!H:H,comprehensive_dps30!$A:$A,$A51,comprehensive_dps30!$B:$B,$B51,comprehensive_dps30!$C:$C,$C51)</f>
        <v>0</v>
      </c>
      <c r="I51">
        <f>SUMIFS(comprehensive_dps30!I:I,comprehensive_dps30!$A:$A,$A51,comprehensive_dps30!$B:$B,$B51,comprehensive_dps30!$C:$C,$C51)</f>
        <v>0</v>
      </c>
      <c r="J51">
        <f>SUMIFS(comprehensive_dps30!J:J,comprehensive_dps30!$A:$A,$A51,comprehensive_dps30!$B:$B,$B51,comprehensive_dps30!$C:$C,$C51)</f>
        <v>0</v>
      </c>
      <c r="K51">
        <f>SUMIFS(comprehensive_dps30!K:K,comprehensive_dps30!$A:$A,$A51,comprehensive_dps30!$B:$B,$B51,comprehensive_dps30!$C:$C,$C51)</f>
        <v>0</v>
      </c>
      <c r="L51">
        <f>SUMIFS(comprehensive_dps30!L:L,comprehensive_dps30!$A:$A,$A51,comprehensive_dps30!$B:$B,$B51,comprehensive_dps30!$C:$C,$C51)</f>
        <v>0</v>
      </c>
      <c r="M51">
        <f>SUMIFS(comprehensive_dps30!M:M,comprehensive_dps30!$A:$A,$A51,comprehensive_dps30!$B:$B,$B51,comprehensive_dps30!$C:$C,$C51)</f>
        <v>0</v>
      </c>
      <c r="N51">
        <f>SUMIFS(comprehensive_dps30!N:N,comprehensive_dps30!$A:$A,$A51,comprehensive_dps30!$B:$B,$B51,comprehensive_dps30!$C:$C,$C51)</f>
        <v>0</v>
      </c>
      <c r="O51">
        <f>SUMIFS(comprehensive_dps30!O:O,comprehensive_dps30!$A:$A,$A51,comprehensive_dps30!$B:$B,$B51,comprehensive_dps30!$C:$C,$C51)</f>
        <v>0</v>
      </c>
      <c r="P51">
        <f>SUMIFS(comprehensive_dps30!P:P,comprehensive_dps30!$A:$A,$A51,comprehensive_dps30!$B:$B,$B51,comprehensive_dps30!$C:$C,$C51)</f>
        <v>0</v>
      </c>
      <c r="Q51">
        <f>SUMIFS(comprehensive_dps30!Q:Q,comprehensive_dps30!$A:$A,$A51,comprehensive_dps30!$B:$B,$B51,comprehensive_dps30!$C:$C,$C51)</f>
        <v>0</v>
      </c>
      <c r="R51">
        <f>SUMIFS(comprehensive_dps30!R:R,comprehensive_dps30!$A:$A,$A51,comprehensive_dps30!$B:$B,$B51,comprehensive_dps30!$C:$C,$C51)</f>
        <v>0</v>
      </c>
      <c r="S51">
        <f>SUMIFS(comprehensive_dps30!S:S,comprehensive_dps30!$A:$A,$A51,comprehensive_dps30!$B:$B,$B51,comprehensive_dps30!$C:$C,$C51)</f>
        <v>0</v>
      </c>
      <c r="T51">
        <f>SUMIFS(comprehensive_dps30!T:T,comprehensive_dps30!$A:$A,$A51,comprehensive_dps30!$B:$B,$B51,comprehensive_dps30!$C:$C,$C51)</f>
        <v>0</v>
      </c>
      <c r="U51">
        <f>SUMIFS(comprehensive_dps30!U:U,comprehensive_dps30!$A:$A,$A51,comprehensive_dps30!$B:$B,$B51,comprehensive_dps30!$C:$C,$C51)</f>
        <v>0</v>
      </c>
      <c r="V51">
        <f>SUMIFS(comprehensive_dps30!V:V,comprehensive_dps30!$A:$A,$A51,comprehensive_dps30!$B:$B,$B51,comprehensive_dps30!$C:$C,$C51)</f>
        <v>0</v>
      </c>
      <c r="W51">
        <f>SUMIFS(comprehensive_dps30!W:W,comprehensive_dps30!$A:$A,$A51,comprehensive_dps30!$B:$B,$B51,comprehensive_dps30!$C:$C,$C51)</f>
        <v>0</v>
      </c>
    </row>
    <row r="52" spans="1:23" x14ac:dyDescent="0.45">
      <c r="A52" t="s">
        <v>79</v>
      </c>
      <c r="B52" t="s">
        <v>83</v>
      </c>
      <c r="C52" t="s">
        <v>22</v>
      </c>
      <c r="D52">
        <f>SUMIFS(comprehensive_dps30!D:D,comprehensive_dps30!$A:$A,$A52,comprehensive_dps30!$B:$B,$B52,comprehensive_dps30!$C:$C,$C52)</f>
        <v>34.880000000000003</v>
      </c>
      <c r="E52">
        <f>SUMIFS(comprehensive_dps30!E:E,comprehensive_dps30!$A:$A,$A52,comprehensive_dps30!$B:$B,$B52,comprehensive_dps30!$C:$C,$C52)</f>
        <v>16.510999999999999</v>
      </c>
      <c r="F52">
        <f>SUMIFS(comprehensive_dps30!F:F,comprehensive_dps30!$A:$A,$A52,comprehensive_dps30!$B:$B,$B52,comprehensive_dps30!$C:$C,$C52)</f>
        <v>328.9</v>
      </c>
      <c r="G52">
        <f>SUMIFS(comprehensive_dps30!G:G,comprehensive_dps30!$A:$A,$A52,comprehensive_dps30!$B:$B,$B52,comprehensive_dps30!$C:$C,$C52)</f>
        <v>2802</v>
      </c>
      <c r="H52">
        <f>SUMIFS(comprehensive_dps30!H:H,comprehensive_dps30!$A:$A,$A52,comprehensive_dps30!$B:$B,$B52,comprehensive_dps30!$C:$C,$C52)</f>
        <v>37.020000000000003</v>
      </c>
      <c r="I52">
        <f>SUMIFS(comprehensive_dps30!I:I,comprehensive_dps30!$A:$A,$A52,comprehensive_dps30!$B:$B,$B52,comprehensive_dps30!$C:$C,$C52)</f>
        <v>17.175999999999998</v>
      </c>
      <c r="J52">
        <f>SUMIFS(comprehensive_dps30!J:J,comprehensive_dps30!$A:$A,$A52,comprehensive_dps30!$B:$B,$B52,comprehensive_dps30!$C:$C,$C52)</f>
        <v>370.7</v>
      </c>
      <c r="K52">
        <f>SUMIFS(comprehensive_dps30!K:K,comprehensive_dps30!$A:$A,$A52,comprehensive_dps30!$B:$B,$B52,comprehensive_dps30!$C:$C,$C52)</f>
        <v>3035</v>
      </c>
      <c r="L52">
        <f>SUMIFS(comprehensive_dps30!L:L,comprehensive_dps30!$A:$A,$A52,comprehensive_dps30!$B:$B,$B52,comprehensive_dps30!$C:$C,$C52)</f>
        <v>39.11</v>
      </c>
      <c r="M52">
        <f>SUMIFS(comprehensive_dps30!M:M,comprehensive_dps30!$A:$A,$A52,comprehensive_dps30!$B:$B,$B52,comprehensive_dps30!$C:$C,$C52)</f>
        <v>17.812999999999999</v>
      </c>
      <c r="N52">
        <f>SUMIFS(comprehensive_dps30!N:N,comprehensive_dps30!$A:$A,$A52,comprehensive_dps30!$B:$B,$B52,comprehensive_dps30!$C:$C,$C52)</f>
        <v>414</v>
      </c>
      <c r="O52">
        <f>SUMIFS(comprehensive_dps30!O:O,comprehensive_dps30!$A:$A,$A52,comprehensive_dps30!$B:$B,$B52,comprehensive_dps30!$C:$C,$C52)</f>
        <v>3268</v>
      </c>
      <c r="P52">
        <f>SUMIFS(comprehensive_dps30!P:P,comprehensive_dps30!$A:$A,$A52,comprehensive_dps30!$B:$B,$B52,comprehensive_dps30!$C:$C,$C52)</f>
        <v>40.96</v>
      </c>
      <c r="Q52">
        <f>SUMIFS(comprehensive_dps30!Q:Q,comprehensive_dps30!$A:$A,$A52,comprehensive_dps30!$B:$B,$B52,comprehensive_dps30!$C:$C,$C52)</f>
        <v>18.364999999999998</v>
      </c>
      <c r="R52">
        <f>SUMIFS(comprehensive_dps30!R:R,comprehensive_dps30!$A:$A,$A52,comprehensive_dps30!$B:$B,$B52,comprehensive_dps30!$C:$C,$C52)</f>
        <v>454.3</v>
      </c>
      <c r="S52">
        <f>SUMIFS(comprehensive_dps30!S:S,comprehensive_dps30!$A:$A,$A52,comprehensive_dps30!$B:$B,$B52,comprehensive_dps30!$C:$C,$C52)</f>
        <v>3479</v>
      </c>
      <c r="T52">
        <f>SUMIFS(comprehensive_dps30!T:T,comprehensive_dps30!$A:$A,$A52,comprehensive_dps30!$B:$B,$B52,comprehensive_dps30!$C:$C,$C52)</f>
        <v>42.83</v>
      </c>
      <c r="U52">
        <f>SUMIFS(comprehensive_dps30!U:U,comprehensive_dps30!$A:$A,$A52,comprehensive_dps30!$B:$B,$B52,comprehensive_dps30!$C:$C,$C52)</f>
        <v>18.914999999999999</v>
      </c>
      <c r="V52">
        <f>SUMIFS(comprehensive_dps30!V:V,comprehensive_dps30!$A:$A,$A52,comprehensive_dps30!$B:$B,$B52,comprehensive_dps30!$C:$C,$C52)</f>
        <v>497</v>
      </c>
      <c r="W52">
        <f>SUMIFS(comprehensive_dps30!W:W,comprehensive_dps30!$A:$A,$A52,comprehensive_dps30!$B:$B,$B52,comprehensive_dps30!$C:$C,$C52)</f>
        <v>3695</v>
      </c>
    </row>
    <row r="53" spans="1:23" x14ac:dyDescent="0.45">
      <c r="A53" t="s">
        <v>63</v>
      </c>
      <c r="B53" t="s">
        <v>15</v>
      </c>
      <c r="C53" t="s">
        <v>27</v>
      </c>
      <c r="D53">
        <f>SUMIFS(comprehensive_dps30!D:D,comprehensive_dps30!$A:$A,$A53,comprehensive_dps30!$B:$B,$B53,comprehensive_dps30!$C:$C,$C53)</f>
        <v>33.049999999999997</v>
      </c>
      <c r="E53">
        <f>SUMIFS(comprehensive_dps30!E:E,comprehensive_dps30!$A:$A,$A53,comprehensive_dps30!$B:$B,$B53,comprehensive_dps30!$C:$C,$C53)</f>
        <v>14</v>
      </c>
      <c r="F53">
        <f>SUMIFS(comprehensive_dps30!F:F,comprehensive_dps30!$A:$A,$A53,comprehensive_dps30!$B:$B,$B53,comprehensive_dps30!$C:$C,$C53)</f>
        <v>434.7</v>
      </c>
      <c r="G53">
        <f>SUMIFS(comprehensive_dps30!G:G,comprehensive_dps30!$A:$A,$A53,comprehensive_dps30!$B:$B,$B53,comprehensive_dps30!$C:$C,$C53)</f>
        <v>3241</v>
      </c>
      <c r="H53">
        <f>SUMIFS(comprehensive_dps30!H:H,comprehensive_dps30!$A:$A,$A53,comprehensive_dps30!$B:$B,$B53,comprehensive_dps30!$C:$C,$C53)</f>
        <v>35.020000000000003</v>
      </c>
      <c r="I53">
        <f>SUMIFS(comprehensive_dps30!I:I,comprehensive_dps30!$A:$A,$A53,comprehensive_dps30!$B:$B,$B53,comprehensive_dps30!$C:$C,$C53)</f>
        <v>14.542999999999999</v>
      </c>
      <c r="J53">
        <f>SUMIFS(comprehensive_dps30!J:J,comprehensive_dps30!$A:$A,$A53,comprehensive_dps30!$B:$B,$B53,comprehensive_dps30!$C:$C,$C53)</f>
        <v>489.2</v>
      </c>
      <c r="K53">
        <f>SUMIFS(comprehensive_dps30!K:K,comprehensive_dps30!$A:$A,$A53,comprehensive_dps30!$B:$B,$B53,comprehensive_dps30!$C:$C,$C53)</f>
        <v>3511</v>
      </c>
      <c r="L53">
        <f>SUMIFS(comprehensive_dps30!L:L,comprehensive_dps30!$A:$A,$A53,comprehensive_dps30!$B:$B,$B53,comprehensive_dps30!$C:$C,$C53)</f>
        <v>36.96</v>
      </c>
      <c r="M53">
        <f>SUMIFS(comprehensive_dps30!M:M,comprehensive_dps30!$A:$A,$A53,comprehensive_dps30!$B:$B,$B53,comprehensive_dps30!$C:$C,$C53)</f>
        <v>15.063000000000001</v>
      </c>
      <c r="N53">
        <f>SUMIFS(comprehensive_dps30!N:N,comprehensive_dps30!$A:$A,$A53,comprehensive_dps30!$B:$B,$B53,comprehensive_dps30!$C:$C,$C53)</f>
        <v>545.70000000000005</v>
      </c>
      <c r="O53">
        <f>SUMIFS(comprehensive_dps30!O:O,comprehensive_dps30!$A:$A,$A53,comprehensive_dps30!$B:$B,$B53,comprehensive_dps30!$C:$C,$C53)</f>
        <v>3781</v>
      </c>
      <c r="P53">
        <f>SUMIFS(comprehensive_dps30!P:P,comprehensive_dps30!$A:$A,$A53,comprehensive_dps30!$B:$B,$B53,comprehensive_dps30!$C:$C,$C53)</f>
        <v>38.659999999999997</v>
      </c>
      <c r="Q53">
        <f>SUMIFS(comprehensive_dps30!Q:Q,comprehensive_dps30!$A:$A,$A53,comprehensive_dps30!$B:$B,$B53,comprehensive_dps30!$C:$C,$C53)</f>
        <v>15.516</v>
      </c>
      <c r="R53">
        <f>SUMIFS(comprehensive_dps30!R:R,comprehensive_dps30!$A:$A,$A53,comprehensive_dps30!$B:$B,$B53,comprehensive_dps30!$C:$C,$C53)</f>
        <v>598.20000000000005</v>
      </c>
      <c r="S53">
        <f>SUMIFS(comprehensive_dps30!S:S,comprehensive_dps30!$A:$A,$A53,comprehensive_dps30!$B:$B,$B53,comprehensive_dps30!$C:$C,$C53)</f>
        <v>4024</v>
      </c>
      <c r="T53">
        <f>SUMIFS(comprehensive_dps30!T:T,comprehensive_dps30!$A:$A,$A53,comprehensive_dps30!$B:$B,$B53,comprehensive_dps30!$C:$C,$C53)</f>
        <v>40.39</v>
      </c>
      <c r="U53">
        <f>SUMIFS(comprehensive_dps30!U:U,comprehensive_dps30!$A:$A,$A53,comprehensive_dps30!$B:$B,$B53,comprehensive_dps30!$C:$C,$C53)</f>
        <v>15.967000000000001</v>
      </c>
      <c r="V53">
        <f>SUMIFS(comprehensive_dps30!V:V,comprehensive_dps30!$A:$A,$A53,comprehensive_dps30!$B:$B,$B53,comprehensive_dps30!$C:$C,$C53)</f>
        <v>653.9</v>
      </c>
      <c r="W53">
        <f>SUMIFS(comprehensive_dps30!W:W,comprehensive_dps30!$A:$A,$A53,comprehensive_dps30!$B:$B,$B53,comprehensive_dps30!$C:$C,$C53)</f>
        <v>4275</v>
      </c>
    </row>
    <row r="54" spans="1:23" s="2" customFormat="1" x14ac:dyDescent="0.45"/>
    <row r="55" spans="1:23" x14ac:dyDescent="0.45">
      <c r="A55" t="s">
        <v>87</v>
      </c>
      <c r="B55" t="s">
        <v>15</v>
      </c>
      <c r="C55" t="s">
        <v>27</v>
      </c>
      <c r="D55">
        <f>SUMIFS(comprehensive_dps30!D:D,comprehensive_dps30!$A:$A,$A55,comprehensive_dps30!$B:$B,$B55,comprehensive_dps30!$C:$C,$C55)</f>
        <v>31.25</v>
      </c>
      <c r="E55">
        <f>SUMIFS(comprehensive_dps30!E:E,comprehensive_dps30!$A:$A,$A55,comprehensive_dps30!$B:$B,$B55,comprehensive_dps30!$C:$C,$C55)</f>
        <v>16.821999999999999</v>
      </c>
      <c r="F55">
        <f>SUMIFS(comprehensive_dps30!F:F,comprehensive_dps30!$A:$A,$A55,comprehensive_dps30!$B:$B,$B55,comprehensive_dps30!$C:$C,$C55)</f>
        <v>200.4</v>
      </c>
      <c r="G55">
        <f>SUMIFS(comprehensive_dps30!G:G,comprehensive_dps30!$A:$A,$A55,comprehensive_dps30!$B:$B,$B55,comprehensive_dps30!$C:$C,$C55)</f>
        <v>2166</v>
      </c>
      <c r="H55">
        <f>SUMIFS(comprehensive_dps30!H:H,comprehensive_dps30!$A:$A,$A55,comprehensive_dps30!$B:$B,$B55,comprehensive_dps30!$C:$C,$C55)</f>
        <v>33.15</v>
      </c>
      <c r="I55">
        <f>SUMIFS(comprehensive_dps30!I:I,comprehensive_dps30!$A:$A,$A55,comprehensive_dps30!$B:$B,$B55,comprehensive_dps30!$C:$C,$C55)</f>
        <v>17.492999999999999</v>
      </c>
      <c r="J55">
        <f>SUMIFS(comprehensive_dps30!J:J,comprehensive_dps30!$A:$A,$A55,comprehensive_dps30!$B:$B,$B55,comprehensive_dps30!$C:$C,$C55)</f>
        <v>225.7</v>
      </c>
      <c r="K55">
        <f>SUMIFS(comprehensive_dps30!K:K,comprehensive_dps30!$A:$A,$A55,comprehensive_dps30!$B:$B,$B55,comprehensive_dps30!$C:$C,$C55)</f>
        <v>2346</v>
      </c>
      <c r="L55">
        <f>SUMIFS(comprehensive_dps30!L:L,comprehensive_dps30!$A:$A,$A55,comprehensive_dps30!$B:$B,$B55,comprehensive_dps30!$C:$C,$C55)</f>
        <v>35.01</v>
      </c>
      <c r="M55">
        <f>SUMIFS(comprehensive_dps30!M:M,comprehensive_dps30!$A:$A,$A55,comprehensive_dps30!$B:$B,$B55,comprehensive_dps30!$C:$C,$C55)</f>
        <v>18.135000000000002</v>
      </c>
      <c r="N55">
        <f>SUMIFS(comprehensive_dps30!N:N,comprehensive_dps30!$A:$A,$A55,comprehensive_dps30!$B:$B,$B55,comprehensive_dps30!$C:$C,$C55)</f>
        <v>252</v>
      </c>
      <c r="O55">
        <f>SUMIFS(comprehensive_dps30!O:O,comprehensive_dps30!$A:$A,$A55,comprehensive_dps30!$B:$B,$B55,comprehensive_dps30!$C:$C,$C55)</f>
        <v>2526</v>
      </c>
      <c r="P55">
        <f>SUMIFS(comprehensive_dps30!P:P,comprehensive_dps30!$A:$A,$A55,comprehensive_dps30!$B:$B,$B55,comprehensive_dps30!$C:$C,$C55)</f>
        <v>36.65</v>
      </c>
      <c r="Q55">
        <f>SUMIFS(comprehensive_dps30!Q:Q,comprehensive_dps30!$A:$A,$A55,comprehensive_dps30!$B:$B,$B55,comprehensive_dps30!$C:$C,$C55)</f>
        <v>18.690000000000001</v>
      </c>
      <c r="R55">
        <f>SUMIFS(comprehensive_dps30!R:R,comprehensive_dps30!$A:$A,$A55,comprehensive_dps30!$B:$B,$B55,comprehensive_dps30!$C:$C,$C55)</f>
        <v>276.39999999999998</v>
      </c>
      <c r="S55">
        <f>SUMIFS(comprehensive_dps30!S:S,comprehensive_dps30!$A:$A,$A55,comprehensive_dps30!$B:$B,$B55,comprehensive_dps30!$C:$C,$C55)</f>
        <v>2689</v>
      </c>
      <c r="T55">
        <f>SUMIFS(comprehensive_dps30!T:T,comprehensive_dps30!$A:$A,$A55,comprehensive_dps30!$B:$B,$B55,comprehensive_dps30!$C:$C,$C55)</f>
        <v>38.31</v>
      </c>
      <c r="U55">
        <f>SUMIFS(comprehensive_dps30!U:U,comprehensive_dps30!$A:$A,$A55,comprehensive_dps30!$B:$B,$B55,comprehensive_dps30!$C:$C,$C55)</f>
        <v>19.244</v>
      </c>
      <c r="V55">
        <f>SUMIFS(comprehensive_dps30!V:V,comprehensive_dps30!$A:$A,$A55,comprehensive_dps30!$B:$B,$B55,comprehensive_dps30!$C:$C,$C55)</f>
        <v>302.3</v>
      </c>
      <c r="W55">
        <f>SUMIFS(comprehensive_dps30!W:W,comprehensive_dps30!$A:$A,$A55,comprehensive_dps30!$B:$B,$B55,comprehensive_dps30!$C:$C,$C55)</f>
        <v>2856</v>
      </c>
    </row>
    <row r="56" spans="1:23" x14ac:dyDescent="0.45">
      <c r="A56" t="s">
        <v>139</v>
      </c>
      <c r="B56" t="s">
        <v>52</v>
      </c>
      <c r="C56" t="s">
        <v>22</v>
      </c>
      <c r="D56">
        <f>SUMIFS(comprehensive_dps30!D:D,comprehensive_dps30!$A:$A,$A56,comprehensive_dps30!$B:$B,$B56,comprehensive_dps30!$C:$C,$C56)</f>
        <v>33.71</v>
      </c>
      <c r="E56">
        <f>SUMIFS(comprehensive_dps30!E:E,comprehensive_dps30!$A:$A,$A56,comprehensive_dps30!$B:$B,$B56,comprehensive_dps30!$C:$C,$C56)</f>
        <v>15.46</v>
      </c>
      <c r="F56">
        <f>SUMIFS(comprehensive_dps30!F:F,comprehensive_dps30!$A:$A,$A56,comprehensive_dps30!$B:$B,$B56,comprehensive_dps30!$C:$C,$C56)</f>
        <v>349.3</v>
      </c>
      <c r="G56">
        <f>SUMIFS(comprehensive_dps30!G:G,comprehensive_dps30!$A:$A,$A56,comprehensive_dps30!$B:$B,$B56,comprehensive_dps30!$C:$C,$C56)</f>
        <v>2879</v>
      </c>
      <c r="H56">
        <f>SUMIFS(comprehensive_dps30!H:H,comprehensive_dps30!$A:$A,$A56,comprehensive_dps30!$B:$B,$B56,comprehensive_dps30!$C:$C,$C56)</f>
        <v>35.75</v>
      </c>
      <c r="I56">
        <f>SUMIFS(comprehensive_dps30!I:I,comprehensive_dps30!$A:$A,$A56,comprehensive_dps30!$B:$B,$B56,comprehensive_dps30!$C:$C,$C56)</f>
        <v>16.071000000000002</v>
      </c>
      <c r="J56">
        <f>SUMIFS(comprehensive_dps30!J:J,comprehensive_dps30!$A:$A,$A56,comprehensive_dps30!$B:$B,$B56,comprehensive_dps30!$C:$C,$C56)</f>
        <v>393.3</v>
      </c>
      <c r="K56">
        <f>SUMIFS(comprehensive_dps30!K:K,comprehensive_dps30!$A:$A,$A56,comprehensive_dps30!$B:$B,$B56,comprehensive_dps30!$C:$C,$C56)</f>
        <v>3119</v>
      </c>
      <c r="L56">
        <f>SUMIFS(comprehensive_dps30!L:L,comprehensive_dps30!$A:$A,$A56,comprehensive_dps30!$B:$B,$B56,comprehensive_dps30!$C:$C,$C56)</f>
        <v>37.74</v>
      </c>
      <c r="M56">
        <f>SUMIFS(comprehensive_dps30!M:M,comprehensive_dps30!$A:$A,$A56,comprehensive_dps30!$B:$B,$B56,comprehensive_dps30!$C:$C,$C56)</f>
        <v>16.655999999999999</v>
      </c>
      <c r="N56">
        <f>SUMIFS(comprehensive_dps30!N:N,comprehensive_dps30!$A:$A,$A56,comprehensive_dps30!$B:$B,$B56,comprehensive_dps30!$C:$C,$C56)</f>
        <v>439</v>
      </c>
      <c r="O56">
        <f>SUMIFS(comprehensive_dps30!O:O,comprehensive_dps30!$A:$A,$A56,comprehensive_dps30!$B:$B,$B56,comprehensive_dps30!$C:$C,$C56)</f>
        <v>3359</v>
      </c>
      <c r="P56">
        <f>SUMIFS(comprehensive_dps30!P:P,comprehensive_dps30!$A:$A,$A56,comprehensive_dps30!$B:$B,$B56,comprehensive_dps30!$C:$C,$C56)</f>
        <v>39.5</v>
      </c>
      <c r="Q56">
        <f>SUMIFS(comprehensive_dps30!Q:Q,comprehensive_dps30!$A:$A,$A56,comprehensive_dps30!$B:$B,$B56,comprehensive_dps30!$C:$C,$C56)</f>
        <v>17.164000000000001</v>
      </c>
      <c r="R56">
        <f>SUMIFS(comprehensive_dps30!R:R,comprehensive_dps30!$A:$A,$A56,comprehensive_dps30!$B:$B,$B56,comprehensive_dps30!$C:$C,$C56)</f>
        <v>481.4</v>
      </c>
      <c r="S56">
        <f>SUMIFS(comprehensive_dps30!S:S,comprehensive_dps30!$A:$A,$A56,comprehensive_dps30!$B:$B,$B56,comprehensive_dps30!$C:$C,$C56)</f>
        <v>3575</v>
      </c>
      <c r="T56">
        <f>SUMIFS(comprehensive_dps30!T:T,comprehensive_dps30!$A:$A,$A56,comprehensive_dps30!$B:$B,$B56,comprehensive_dps30!$C:$C,$C56)</f>
        <v>41.28</v>
      </c>
      <c r="U56">
        <f>SUMIFS(comprehensive_dps30!U:U,comprehensive_dps30!$A:$A,$A56,comprehensive_dps30!$B:$B,$B56,comprehensive_dps30!$C:$C,$C56)</f>
        <v>17.669</v>
      </c>
      <c r="V56">
        <f>SUMIFS(comprehensive_dps30!V:V,comprehensive_dps30!$A:$A,$A56,comprehensive_dps30!$B:$B,$B56,comprehensive_dps30!$C:$C,$C56)</f>
        <v>526.5</v>
      </c>
      <c r="W56">
        <f>SUMIFS(comprehensive_dps30!W:W,comprehensive_dps30!$A:$A,$A56,comprehensive_dps30!$B:$B,$B56,comprehensive_dps30!$C:$C,$C56)</f>
        <v>3797</v>
      </c>
    </row>
    <row r="57" spans="1:23" x14ac:dyDescent="0.45">
      <c r="A57" t="s">
        <v>90</v>
      </c>
      <c r="B57" t="s">
        <v>340</v>
      </c>
      <c r="C57" t="s">
        <v>22</v>
      </c>
      <c r="D57">
        <f>SUMIFS(comprehensive_dps30!D:D,comprehensive_dps30!$A:$A,$A57,comprehensive_dps30!$B:$B,$B57,comprehensive_dps30!$C:$C,$C57)</f>
        <v>0</v>
      </c>
      <c r="E57">
        <f>SUMIFS(comprehensive_dps30!E:E,comprehensive_dps30!$A:$A,$A57,comprehensive_dps30!$B:$B,$B57,comprehensive_dps30!$C:$C,$C57)</f>
        <v>0</v>
      </c>
      <c r="F57">
        <f>SUMIFS(comprehensive_dps30!F:F,comprehensive_dps30!$A:$A,$A57,comprehensive_dps30!$B:$B,$B57,comprehensive_dps30!$C:$C,$C57)</f>
        <v>0</v>
      </c>
      <c r="G57">
        <f>SUMIFS(comprehensive_dps30!G:G,comprehensive_dps30!$A:$A,$A57,comprehensive_dps30!$B:$B,$B57,comprehensive_dps30!$C:$C,$C57)</f>
        <v>0</v>
      </c>
      <c r="H57">
        <f>SUMIFS(comprehensive_dps30!H:H,comprehensive_dps30!$A:$A,$A57,comprehensive_dps30!$B:$B,$B57,comprehensive_dps30!$C:$C,$C57)</f>
        <v>0</v>
      </c>
      <c r="I57">
        <f>SUMIFS(comprehensive_dps30!I:I,comprehensive_dps30!$A:$A,$A57,comprehensive_dps30!$B:$B,$B57,comprehensive_dps30!$C:$C,$C57)</f>
        <v>0</v>
      </c>
      <c r="J57">
        <f>SUMIFS(comprehensive_dps30!J:J,comprehensive_dps30!$A:$A,$A57,comprehensive_dps30!$B:$B,$B57,comprehensive_dps30!$C:$C,$C57)</f>
        <v>0</v>
      </c>
      <c r="K57">
        <f>SUMIFS(comprehensive_dps30!K:K,comprehensive_dps30!$A:$A,$A57,comprehensive_dps30!$B:$B,$B57,comprehensive_dps30!$C:$C,$C57)</f>
        <v>0</v>
      </c>
      <c r="L57">
        <f>SUMIFS(comprehensive_dps30!L:L,comprehensive_dps30!$A:$A,$A57,comprehensive_dps30!$B:$B,$B57,comprehensive_dps30!$C:$C,$C57)</f>
        <v>0</v>
      </c>
      <c r="M57">
        <f>SUMIFS(comprehensive_dps30!M:M,comprehensive_dps30!$A:$A,$A57,comprehensive_dps30!$B:$B,$B57,comprehensive_dps30!$C:$C,$C57)</f>
        <v>0</v>
      </c>
      <c r="N57">
        <f>SUMIFS(comprehensive_dps30!N:N,comprehensive_dps30!$A:$A,$A57,comprehensive_dps30!$B:$B,$B57,comprehensive_dps30!$C:$C,$C57)</f>
        <v>0</v>
      </c>
      <c r="O57">
        <f>SUMIFS(comprehensive_dps30!O:O,comprehensive_dps30!$A:$A,$A57,comprehensive_dps30!$B:$B,$B57,comprehensive_dps30!$C:$C,$C57)</f>
        <v>0</v>
      </c>
      <c r="P57">
        <f>SUMIFS(comprehensive_dps30!P:P,comprehensive_dps30!$A:$A,$A57,comprehensive_dps30!$B:$B,$B57,comprehensive_dps30!$C:$C,$C57)</f>
        <v>0</v>
      </c>
      <c r="Q57">
        <f>SUMIFS(comprehensive_dps30!Q:Q,comprehensive_dps30!$A:$A,$A57,comprehensive_dps30!$B:$B,$B57,comprehensive_dps30!$C:$C,$C57)</f>
        <v>0</v>
      </c>
      <c r="R57">
        <f>SUMIFS(comprehensive_dps30!R:R,comprehensive_dps30!$A:$A,$A57,comprehensive_dps30!$B:$B,$B57,comprehensive_dps30!$C:$C,$C57)</f>
        <v>0</v>
      </c>
      <c r="S57">
        <f>SUMIFS(comprehensive_dps30!S:S,comprehensive_dps30!$A:$A,$A57,comprehensive_dps30!$B:$B,$B57,comprehensive_dps30!$C:$C,$C57)</f>
        <v>0</v>
      </c>
      <c r="T57">
        <f>SUMIFS(comprehensive_dps30!T:T,comprehensive_dps30!$A:$A,$A57,comprehensive_dps30!$B:$B,$B57,comprehensive_dps30!$C:$C,$C57)</f>
        <v>0</v>
      </c>
      <c r="U57">
        <f>SUMIFS(comprehensive_dps30!U:U,comprehensive_dps30!$A:$A,$A57,comprehensive_dps30!$B:$B,$B57,comprehensive_dps30!$C:$C,$C57)</f>
        <v>0</v>
      </c>
      <c r="V57">
        <f>SUMIFS(comprehensive_dps30!V:V,comprehensive_dps30!$A:$A,$A57,comprehensive_dps30!$B:$B,$B57,comprehensive_dps30!$C:$C,$C57)</f>
        <v>0</v>
      </c>
      <c r="W57">
        <f>SUMIFS(comprehensive_dps30!W:W,comprehensive_dps30!$A:$A,$A57,comprehensive_dps30!$B:$B,$B57,comprehensive_dps30!$C:$C,$C57)</f>
        <v>0</v>
      </c>
    </row>
    <row r="58" spans="1:23" x14ac:dyDescent="0.45">
      <c r="A58" t="s">
        <v>14</v>
      </c>
      <c r="B58" t="s">
        <v>15</v>
      </c>
      <c r="C58" t="s">
        <v>16</v>
      </c>
      <c r="D58">
        <f>SUMIFS(comprehensive_dps30!D:D,comprehensive_dps30!$A:$A,$A58,comprehensive_dps30!$B:$B,$B58,comprehensive_dps30!$C:$C,$C58)</f>
        <v>31.24</v>
      </c>
      <c r="E58">
        <f>SUMIFS(comprehensive_dps30!E:E,comprehensive_dps30!$A:$A,$A58,comprehensive_dps30!$B:$B,$B58,comprehensive_dps30!$C:$C,$C58)</f>
        <v>14.648</v>
      </c>
      <c r="F58">
        <f>SUMIFS(comprehensive_dps30!F:F,comprehensive_dps30!$A:$A,$A58,comprehensive_dps30!$B:$B,$B58,comprehensive_dps30!$C:$C,$C58)</f>
        <v>303.10000000000002</v>
      </c>
      <c r="G58">
        <f>SUMIFS(comprehensive_dps30!G:G,comprehensive_dps30!$A:$A,$A58,comprehensive_dps30!$B:$B,$B58,comprehensive_dps30!$C:$C,$C58)</f>
        <v>2576</v>
      </c>
      <c r="H58">
        <f>SUMIFS(comprehensive_dps30!H:H,comprehensive_dps30!$A:$A,$A58,comprehensive_dps30!$B:$B,$B58,comprehensive_dps30!$C:$C,$C58)</f>
        <v>33.130000000000003</v>
      </c>
      <c r="I58">
        <f>SUMIFS(comprehensive_dps30!I:I,comprehensive_dps30!$A:$A,$A58,comprehensive_dps30!$B:$B,$B58,comprehensive_dps30!$C:$C,$C58)</f>
        <v>15.225</v>
      </c>
      <c r="J58">
        <f>SUMIFS(comprehensive_dps30!J:J,comprehensive_dps30!$A:$A,$A58,comprehensive_dps30!$B:$B,$B58,comprehensive_dps30!$C:$C,$C58)</f>
        <v>341.3</v>
      </c>
      <c r="K58">
        <f>SUMIFS(comprehensive_dps30!K:K,comprehensive_dps30!$A:$A,$A58,comprehensive_dps30!$B:$B,$B58,comprehensive_dps30!$C:$C,$C58)</f>
        <v>2790</v>
      </c>
      <c r="L58">
        <f>SUMIFS(comprehensive_dps30!L:L,comprehensive_dps30!$A:$A,$A58,comprehensive_dps30!$B:$B,$B58,comprehensive_dps30!$C:$C,$C58)</f>
        <v>34.97</v>
      </c>
      <c r="M58">
        <f>SUMIFS(comprehensive_dps30!M:M,comprehensive_dps30!$A:$A,$A58,comprehensive_dps30!$B:$B,$B58,comprehensive_dps30!$C:$C,$C58)</f>
        <v>15.779</v>
      </c>
      <c r="N58">
        <f>SUMIFS(comprehensive_dps30!N:N,comprehensive_dps30!$A:$A,$A58,comprehensive_dps30!$B:$B,$B58,comprehensive_dps30!$C:$C,$C58)</f>
        <v>380.9</v>
      </c>
      <c r="O58">
        <f>SUMIFS(comprehensive_dps30!O:O,comprehensive_dps30!$A:$A,$A58,comprehensive_dps30!$B:$B,$B58,comprehensive_dps30!$C:$C,$C58)</f>
        <v>3005</v>
      </c>
      <c r="P58">
        <f>SUMIFS(comprehensive_dps30!P:P,comprehensive_dps30!$A:$A,$A58,comprehensive_dps30!$B:$B,$B58,comprehensive_dps30!$C:$C,$C58)</f>
        <v>36.6</v>
      </c>
      <c r="Q58">
        <f>SUMIFS(comprehensive_dps30!Q:Q,comprehensive_dps30!$A:$A,$A58,comprehensive_dps30!$B:$B,$B58,comprehensive_dps30!$C:$C,$C58)</f>
        <v>16.259</v>
      </c>
      <c r="R58">
        <f>SUMIFS(comprehensive_dps30!R:R,comprehensive_dps30!$A:$A,$A58,comprehensive_dps30!$B:$B,$B58,comprehensive_dps30!$C:$C,$C58)</f>
        <v>417.7</v>
      </c>
      <c r="S58">
        <f>SUMIFS(comprehensive_dps30!S:S,comprehensive_dps30!$A:$A,$A58,comprehensive_dps30!$B:$B,$B58,comprehensive_dps30!$C:$C,$C58)</f>
        <v>3198</v>
      </c>
      <c r="T58">
        <f>SUMIFS(comprehensive_dps30!T:T,comprehensive_dps30!$A:$A,$A58,comprehensive_dps30!$B:$B,$B58,comprehensive_dps30!$C:$C,$C58)</f>
        <v>38.26</v>
      </c>
      <c r="U58">
        <f>SUMIFS(comprehensive_dps30!U:U,comprehensive_dps30!$A:$A,$A58,comprehensive_dps30!$B:$B,$B58,comprehensive_dps30!$C:$C,$C58)</f>
        <v>16.738</v>
      </c>
      <c r="V58">
        <f>SUMIFS(comprehensive_dps30!V:V,comprehensive_dps30!$A:$A,$A58,comprehensive_dps30!$B:$B,$B58,comprehensive_dps30!$C:$C,$C58)</f>
        <v>456.8</v>
      </c>
      <c r="W58">
        <f>SUMIFS(comprehensive_dps30!W:W,comprehensive_dps30!$A:$A,$A58,comprehensive_dps30!$B:$B,$B58,comprehensive_dps30!$C:$C,$C58)</f>
        <v>3397</v>
      </c>
    </row>
    <row r="59" spans="1:23" s="2" customFormat="1" x14ac:dyDescent="0.45"/>
    <row r="60" spans="1:23" x14ac:dyDescent="0.45">
      <c r="A60" t="s">
        <v>88</v>
      </c>
      <c r="B60" t="s">
        <v>58</v>
      </c>
      <c r="C60" t="s">
        <v>27</v>
      </c>
      <c r="D60">
        <f>SUMIFS(comprehensive_dps30!D:D,comprehensive_dps30!$A:$A,$A60,comprehensive_dps30!$B:$B,$B60,comprehensive_dps30!$C:$C,$C60)</f>
        <v>32.03</v>
      </c>
      <c r="E60">
        <f>SUMIFS(comprehensive_dps30!E:E,comprehensive_dps30!$A:$A,$A60,comprehensive_dps30!$B:$B,$B60,comprehensive_dps30!$C:$C,$C60)</f>
        <v>13.27</v>
      </c>
      <c r="F60">
        <f>SUMIFS(comprehensive_dps30!F:F,comprehensive_dps30!$A:$A,$A60,comprehensive_dps30!$B:$B,$B60,comprehensive_dps30!$C:$C,$C60)</f>
        <v>450.3</v>
      </c>
      <c r="G60">
        <f>SUMIFS(comprehensive_dps30!G:G,comprehensive_dps30!$A:$A,$A60,comprehensive_dps30!$B:$B,$B60,comprehensive_dps30!$C:$C,$C60)</f>
        <v>3286</v>
      </c>
      <c r="H60">
        <f>SUMIFS(comprehensive_dps30!H:H,comprehensive_dps30!$A:$A,$A60,comprehensive_dps30!$B:$B,$B60,comprehensive_dps30!$C:$C,$C60)</f>
        <v>33.9</v>
      </c>
      <c r="I60">
        <f>SUMIFS(comprehensive_dps30!I:I,comprehensive_dps30!$A:$A,$A60,comprehensive_dps30!$B:$B,$B60,comprehensive_dps30!$C:$C,$C60)</f>
        <v>13.766999999999999</v>
      </c>
      <c r="J60">
        <f>SUMIFS(comprehensive_dps30!J:J,comprehensive_dps30!$A:$A,$A60,comprehensive_dps30!$B:$B,$B60,comprehensive_dps30!$C:$C,$C60)</f>
        <v>506</v>
      </c>
      <c r="K60">
        <f>SUMIFS(comprehensive_dps30!K:K,comprehensive_dps30!$A:$A,$A60,comprehensive_dps30!$B:$B,$B60,comprehensive_dps30!$C:$C,$C60)</f>
        <v>3559</v>
      </c>
      <c r="L60">
        <f>SUMIFS(comprehensive_dps30!L:L,comprehensive_dps30!$A:$A,$A60,comprehensive_dps30!$B:$B,$B60,comprehensive_dps30!$C:$C,$C60)</f>
        <v>35.729999999999997</v>
      </c>
      <c r="M60">
        <f>SUMIFS(comprehensive_dps30!M:M,comprehensive_dps30!$A:$A,$A60,comprehensive_dps30!$B:$B,$B60,comprehensive_dps30!$C:$C,$C60)</f>
        <v>14.244</v>
      </c>
      <c r="N60">
        <f>SUMIFS(comprehensive_dps30!N:N,comprehensive_dps30!$A:$A,$A60,comprehensive_dps30!$B:$B,$B60,comprehensive_dps30!$C:$C,$C60)</f>
        <v>563.79999999999995</v>
      </c>
      <c r="O60">
        <f>SUMIFS(comprehensive_dps30!O:O,comprehensive_dps30!$A:$A,$A60,comprehensive_dps30!$B:$B,$B60,comprehensive_dps30!$C:$C,$C60)</f>
        <v>3833</v>
      </c>
      <c r="P60">
        <f>SUMIFS(comprehensive_dps30!P:P,comprehensive_dps30!$A:$A,$A60,comprehensive_dps30!$B:$B,$B60,comprehensive_dps30!$C:$C,$C60)</f>
        <v>37.35</v>
      </c>
      <c r="Q60">
        <f>SUMIFS(comprehensive_dps30!Q:Q,comprehensive_dps30!$A:$A,$A60,comprehensive_dps30!$B:$B,$B60,comprehensive_dps30!$C:$C,$C60)</f>
        <v>14.659000000000001</v>
      </c>
      <c r="R60">
        <f>SUMIFS(comprehensive_dps30!R:R,comprehensive_dps30!$A:$A,$A60,comprehensive_dps30!$B:$B,$B60,comprehensive_dps30!$C:$C,$C60)</f>
        <v>617.5</v>
      </c>
      <c r="S60">
        <f>SUMIFS(comprehensive_dps30!S:S,comprehensive_dps30!$A:$A,$A60,comprehensive_dps30!$B:$B,$B60,comprehensive_dps30!$C:$C,$C60)</f>
        <v>4079</v>
      </c>
      <c r="T60">
        <f>SUMIFS(comprehensive_dps30!T:T,comprehensive_dps30!$A:$A,$A60,comprehensive_dps30!$B:$B,$B60,comprehensive_dps30!$C:$C,$C60)</f>
        <v>38.979999999999997</v>
      </c>
      <c r="U60">
        <f>SUMIFS(comprehensive_dps30!U:U,comprehensive_dps30!$A:$A,$A60,comprehensive_dps30!$B:$B,$B60,comprehensive_dps30!$C:$C,$C60)</f>
        <v>15.071999999999999</v>
      </c>
      <c r="V60">
        <f>SUMIFS(comprehensive_dps30!V:V,comprehensive_dps30!$A:$A,$A60,comprehensive_dps30!$B:$B,$B60,comprehensive_dps30!$C:$C,$C60)</f>
        <v>674.5</v>
      </c>
      <c r="W60">
        <f>SUMIFS(comprehensive_dps30!W:W,comprehensive_dps30!$A:$A,$A60,comprehensive_dps30!$B:$B,$B60,comprehensive_dps30!$C:$C,$C60)</f>
        <v>4334</v>
      </c>
    </row>
    <row r="61" spans="1:23" x14ac:dyDescent="0.45">
      <c r="A61" t="s">
        <v>65</v>
      </c>
      <c r="B61" t="s">
        <v>58</v>
      </c>
      <c r="C61" t="s">
        <v>41</v>
      </c>
      <c r="D61">
        <f>SUMIFS(comprehensive_dps30!D:D,comprehensive_dps30!$A:$A,$A61,comprehensive_dps30!$B:$B,$B61,comprehensive_dps30!$C:$C,$C61)</f>
        <v>31.55</v>
      </c>
      <c r="E61">
        <f>SUMIFS(comprehensive_dps30!E:E,comprehensive_dps30!$A:$A,$A61,comprehensive_dps30!$B:$B,$B61,comprehensive_dps30!$C:$C,$C61)</f>
        <v>13.298</v>
      </c>
      <c r="F61">
        <f>SUMIFS(comprehensive_dps30!F:F,comprehensive_dps30!$A:$A,$A61,comprehensive_dps30!$B:$B,$B61,comprehensive_dps30!$C:$C,$C61)</f>
        <v>421.5</v>
      </c>
      <c r="G61">
        <f>SUMIFS(comprehensive_dps30!G:G,comprehensive_dps30!$A:$A,$A61,comprehensive_dps30!$B:$B,$B61,comprehensive_dps30!$C:$C,$C61)</f>
        <v>3287</v>
      </c>
      <c r="H61">
        <f>SUMIFS(comprehensive_dps30!H:H,comprehensive_dps30!$A:$A,$A61,comprehensive_dps30!$B:$B,$B61,comprehensive_dps30!$C:$C,$C61)</f>
        <v>33.4</v>
      </c>
      <c r="I61">
        <f>SUMIFS(comprehensive_dps30!I:I,comprehensive_dps30!$A:$A,$A61,comprehensive_dps30!$B:$B,$B61,comprehensive_dps30!$C:$C,$C61)</f>
        <v>13.795999999999999</v>
      </c>
      <c r="J61">
        <f>SUMIFS(comprehensive_dps30!J:J,comprehensive_dps30!$A:$A,$A61,comprehensive_dps30!$B:$B,$B61,comprehensive_dps30!$C:$C,$C61)</f>
        <v>473.7</v>
      </c>
      <c r="K61">
        <f>SUMIFS(comprehensive_dps30!K:K,comprehensive_dps30!$A:$A,$A61,comprehensive_dps30!$B:$B,$B61,comprehensive_dps30!$C:$C,$C61)</f>
        <v>3561</v>
      </c>
      <c r="L61">
        <f>SUMIFS(comprehensive_dps30!L:L,comprehensive_dps30!$A:$A,$A61,comprehensive_dps30!$B:$B,$B61,comprehensive_dps30!$C:$C,$C61)</f>
        <v>35.200000000000003</v>
      </c>
      <c r="M61">
        <f>SUMIFS(comprehensive_dps30!M:M,comprehensive_dps30!$A:$A,$A61,comprehensive_dps30!$B:$B,$B61,comprehensive_dps30!$C:$C,$C61)</f>
        <v>14.275</v>
      </c>
      <c r="N61">
        <f>SUMIFS(comprehensive_dps30!N:N,comprehensive_dps30!$A:$A,$A61,comprehensive_dps30!$B:$B,$B61,comprehensive_dps30!$C:$C,$C61)</f>
        <v>527.79999999999995</v>
      </c>
      <c r="O61">
        <f>SUMIFS(comprehensive_dps30!O:O,comprehensive_dps30!$A:$A,$A61,comprehensive_dps30!$B:$B,$B61,comprehensive_dps30!$C:$C,$C61)</f>
        <v>3834</v>
      </c>
      <c r="P61">
        <f>SUMIFS(comprehensive_dps30!P:P,comprehensive_dps30!$A:$A,$A61,comprehensive_dps30!$B:$B,$B61,comprehensive_dps30!$C:$C,$C61)</f>
        <v>36.79</v>
      </c>
      <c r="Q61">
        <f>SUMIFS(comprehensive_dps30!Q:Q,comprehensive_dps30!$A:$A,$A61,comprehensive_dps30!$B:$B,$B61,comprehensive_dps30!$C:$C,$C61)</f>
        <v>14.69</v>
      </c>
      <c r="R61">
        <f>SUMIFS(comprehensive_dps30!R:R,comprehensive_dps30!$A:$A,$A61,comprehensive_dps30!$B:$B,$B61,comprehensive_dps30!$C:$C,$C61)</f>
        <v>578.1</v>
      </c>
      <c r="S61">
        <f>SUMIFS(comprehensive_dps30!S:S,comprehensive_dps30!$A:$A,$A61,comprehensive_dps30!$B:$B,$B61,comprehensive_dps30!$C:$C,$C61)</f>
        <v>4081</v>
      </c>
      <c r="T61">
        <f>SUMIFS(comprehensive_dps30!T:T,comprehensive_dps30!$A:$A,$A61,comprehensive_dps30!$B:$B,$B61,comprehensive_dps30!$C:$C,$C61)</f>
        <v>38.409999999999997</v>
      </c>
      <c r="U61">
        <f>SUMIFS(comprehensive_dps30!U:U,comprehensive_dps30!$A:$A,$A61,comprehensive_dps30!$B:$B,$B61,comprehensive_dps30!$C:$C,$C61)</f>
        <v>15.105</v>
      </c>
      <c r="V61">
        <f>SUMIFS(comprehensive_dps30!V:V,comprehensive_dps30!$A:$A,$A61,comprehensive_dps30!$B:$B,$B61,comprehensive_dps30!$C:$C,$C61)</f>
        <v>631.4</v>
      </c>
      <c r="W61">
        <f>SUMIFS(comprehensive_dps30!W:W,comprehensive_dps30!$A:$A,$A61,comprehensive_dps30!$B:$B,$B61,comprehensive_dps30!$C:$C,$C61)</f>
        <v>4335</v>
      </c>
    </row>
    <row r="62" spans="1:23" s="3" customFormat="1" x14ac:dyDescent="0.45"/>
    <row r="63" spans="1:23" s="3" customFormat="1" x14ac:dyDescent="0.45"/>
    <row r="64" spans="1:23" s="3" customFormat="1" x14ac:dyDescent="0.45"/>
    <row r="65" spans="1:23" s="3" customFormat="1" x14ac:dyDescent="0.45"/>
    <row r="66" spans="1:23" s="3" customFormat="1" x14ac:dyDescent="0.45"/>
    <row r="67" spans="1:23" x14ac:dyDescent="0.45">
      <c r="A67" t="s">
        <v>76</v>
      </c>
      <c r="B67" t="s">
        <v>123</v>
      </c>
      <c r="C67" t="s">
        <v>22</v>
      </c>
      <c r="D67">
        <f>SUMIFS(comprehensive_dps30!D:D,comprehensive_dps30!$A:$A,$A67,comprehensive_dps30!$B:$B,$B67,comprehensive_dps30!$C:$C,$C67)</f>
        <v>33.97</v>
      </c>
      <c r="E67">
        <f>SUMIFS(comprehensive_dps30!E:E,comprehensive_dps30!$A:$A,$A67,comprehensive_dps30!$B:$B,$B67,comprehensive_dps30!$C:$C,$C67)</f>
        <v>16.832000000000001</v>
      </c>
      <c r="F67">
        <f>SUMIFS(comprehensive_dps30!F:F,comprehensive_dps30!$A:$A,$A67,comprehensive_dps30!$B:$B,$B67,comprehensive_dps30!$C:$C,$C67)</f>
        <v>279.2</v>
      </c>
      <c r="G67">
        <f>SUMIFS(comprehensive_dps30!G:G,comprehensive_dps30!$A:$A,$A67,comprehensive_dps30!$B:$B,$B67,comprehensive_dps30!$C:$C,$C67)</f>
        <v>2467</v>
      </c>
      <c r="H67">
        <f>SUMIFS(comprehensive_dps30!H:H,comprehensive_dps30!$A:$A,$A67,comprehensive_dps30!$B:$B,$B67,comprehensive_dps30!$C:$C,$C67)</f>
        <v>36</v>
      </c>
      <c r="I67">
        <f>SUMIFS(comprehensive_dps30!I:I,comprehensive_dps30!$A:$A,$A67,comprehensive_dps30!$B:$B,$B67,comprehensive_dps30!$C:$C,$C67)</f>
        <v>17.484999999999999</v>
      </c>
      <c r="J67">
        <f>SUMIFS(comprehensive_dps30!J:J,comprehensive_dps30!$A:$A,$A67,comprehensive_dps30!$B:$B,$B67,comprehensive_dps30!$C:$C,$C67)</f>
        <v>314.10000000000002</v>
      </c>
      <c r="K67">
        <f>SUMIFS(comprehensive_dps30!K:K,comprehensive_dps30!$A:$A,$A67,comprehensive_dps30!$B:$B,$B67,comprehensive_dps30!$C:$C,$C67)</f>
        <v>2672</v>
      </c>
      <c r="L67">
        <f>SUMIFS(comprehensive_dps30!L:L,comprehensive_dps30!$A:$A,$A67,comprehensive_dps30!$B:$B,$B67,comprehensive_dps30!$C:$C,$C67)</f>
        <v>37.979999999999997</v>
      </c>
      <c r="M67">
        <f>SUMIFS(comprehensive_dps30!M:M,comprehensive_dps30!$A:$A,$A67,comprehensive_dps30!$B:$B,$B67,comprehensive_dps30!$C:$C,$C67)</f>
        <v>18.109000000000002</v>
      </c>
      <c r="N67">
        <f>SUMIFS(comprehensive_dps30!N:N,comprehensive_dps30!$A:$A,$A67,comprehensive_dps30!$B:$B,$B67,comprehensive_dps30!$C:$C,$C67)</f>
        <v>350.4</v>
      </c>
      <c r="O67">
        <f>SUMIFS(comprehensive_dps30!O:O,comprehensive_dps30!$A:$A,$A67,comprehensive_dps30!$B:$B,$B67,comprehensive_dps30!$C:$C,$C67)</f>
        <v>2878</v>
      </c>
      <c r="P67">
        <f>SUMIFS(comprehensive_dps30!P:P,comprehensive_dps30!$A:$A,$A67,comprehensive_dps30!$B:$B,$B67,comprehensive_dps30!$C:$C,$C67)</f>
        <v>39.729999999999997</v>
      </c>
      <c r="Q67">
        <f>SUMIFS(comprehensive_dps30!Q:Q,comprehensive_dps30!$A:$A,$A67,comprehensive_dps30!$B:$B,$B67,comprehensive_dps30!$C:$C,$C67)</f>
        <v>18.651</v>
      </c>
      <c r="R67">
        <f>SUMIFS(comprehensive_dps30!R:R,comprehensive_dps30!$A:$A,$A67,comprehensive_dps30!$B:$B,$B67,comprehensive_dps30!$C:$C,$C67)</f>
        <v>384</v>
      </c>
      <c r="S67">
        <f>SUMIFS(comprehensive_dps30!S:S,comprehensive_dps30!$A:$A,$A67,comprehensive_dps30!$B:$B,$B67,comprehensive_dps30!$C:$C,$C67)</f>
        <v>3063</v>
      </c>
      <c r="T67">
        <f>SUMIFS(comprehensive_dps30!T:T,comprehensive_dps30!$A:$A,$A67,comprehensive_dps30!$B:$B,$B67,comprehensive_dps30!$C:$C,$C67)</f>
        <v>41.5</v>
      </c>
      <c r="U67">
        <f>SUMIFS(comprehensive_dps30!U:U,comprehensive_dps30!$A:$A,$A67,comprehensive_dps30!$B:$B,$B67,comprehensive_dps30!$C:$C,$C67)</f>
        <v>19.190999999999999</v>
      </c>
      <c r="V67">
        <f>SUMIFS(comprehensive_dps30!V:V,comprehensive_dps30!$A:$A,$A67,comprehensive_dps30!$B:$B,$B67,comprehensive_dps30!$C:$C,$C67)</f>
        <v>419.8</v>
      </c>
      <c r="W67">
        <f>SUMIFS(comprehensive_dps30!W:W,comprehensive_dps30!$A:$A,$A67,comprehensive_dps30!$B:$B,$B67,comprehensive_dps30!$C:$C,$C67)</f>
        <v>3254</v>
      </c>
    </row>
    <row r="68" spans="1:23" s="3" customFormat="1" x14ac:dyDescent="0.45"/>
    <row r="69" spans="1:23" s="4" customFormat="1" x14ac:dyDescent="0.45">
      <c r="A69" s="4" t="s">
        <v>61</v>
      </c>
      <c r="B69" s="4" t="s">
        <v>15</v>
      </c>
      <c r="C69" s="4" t="s">
        <v>16</v>
      </c>
      <c r="D69" s="4">
        <f>SUMIFS(comprehensive_dps30!D:D,comprehensive_dps30!$A:$A,$A69,comprehensive_dps30!$B:$B,$B69,comprehensive_dps30!$C:$C,$C69)</f>
        <v>29.57</v>
      </c>
      <c r="E69" s="4">
        <f>SUMIFS(comprehensive_dps30!E:E,comprehensive_dps30!$A:$A,$A69,comprehensive_dps30!$B:$B,$B69,comprehensive_dps30!$C:$C,$C69)</f>
        <v>15.192</v>
      </c>
      <c r="F69" s="4">
        <f>SUMIFS(comprehensive_dps30!F:F,comprehensive_dps30!$A:$A,$A69,comprehensive_dps30!$B:$B,$B69,comprehensive_dps30!$C:$C,$C69)</f>
        <v>218.2</v>
      </c>
      <c r="G69" s="4">
        <f>SUMIFS(comprehensive_dps30!G:G,comprehensive_dps30!$A:$A,$A69,comprehensive_dps30!$B:$B,$B69,comprehensive_dps30!$C:$C,$C69)</f>
        <v>2204</v>
      </c>
      <c r="H69" s="4">
        <f>SUMIFS(comprehensive_dps30!H:H,comprehensive_dps30!$A:$A,$A69,comprehensive_dps30!$B:$B,$B69,comprehensive_dps30!$C:$C,$C69)</f>
        <v>31.37</v>
      </c>
      <c r="I69" s="4">
        <f>SUMIFS(comprehensive_dps30!I:I,comprehensive_dps30!$A:$A,$A69,comprehensive_dps30!$B:$B,$B69,comprehensive_dps30!$C:$C,$C69)</f>
        <v>15.798</v>
      </c>
      <c r="J69" s="4">
        <f>SUMIFS(comprehensive_dps30!J:J,comprehensive_dps30!$A:$A,$A69,comprehensive_dps30!$B:$B,$B69,comprehensive_dps30!$C:$C,$C69)</f>
        <v>245.8</v>
      </c>
      <c r="K69" s="4">
        <f>SUMIFS(comprehensive_dps30!K:K,comprehensive_dps30!$A:$A,$A69,comprehensive_dps30!$B:$B,$B69,comprehensive_dps30!$C:$C,$C69)</f>
        <v>2387</v>
      </c>
      <c r="L69" s="4">
        <f>SUMIFS(comprehensive_dps30!L:L,comprehensive_dps30!$A:$A,$A69,comprehensive_dps30!$B:$B,$B69,comprehensive_dps30!$C:$C,$C69)</f>
        <v>33.130000000000003</v>
      </c>
      <c r="M69" s="4">
        <f>SUMIFS(comprehensive_dps30!M:M,comprehensive_dps30!$A:$A,$A69,comprehensive_dps30!$B:$B,$B69,comprehensive_dps30!$C:$C,$C69)</f>
        <v>16.376999999999999</v>
      </c>
      <c r="N69" s="4">
        <f>SUMIFS(comprehensive_dps30!N:N,comprehensive_dps30!$A:$A,$A69,comprehensive_dps30!$B:$B,$B69,comprehensive_dps30!$C:$C,$C69)</f>
        <v>274.39999999999998</v>
      </c>
      <c r="O69" s="4">
        <f>SUMIFS(comprehensive_dps30!O:O,comprehensive_dps30!$A:$A,$A69,comprehensive_dps30!$B:$B,$B69,comprehensive_dps30!$C:$C,$C69)</f>
        <v>2571</v>
      </c>
      <c r="P69" s="4">
        <f>SUMIFS(comprehensive_dps30!P:P,comprehensive_dps30!$A:$A,$A69,comprehensive_dps30!$B:$B,$B69,comprehensive_dps30!$C:$C,$C69)</f>
        <v>34.69</v>
      </c>
      <c r="Q69" s="4">
        <f>SUMIFS(comprehensive_dps30!Q:Q,comprehensive_dps30!$A:$A,$A69,comprehensive_dps30!$B:$B,$B69,comprehensive_dps30!$C:$C,$C69)</f>
        <v>16.88</v>
      </c>
      <c r="R69" s="4">
        <f>SUMIFS(comprehensive_dps30!R:R,comprehensive_dps30!$A:$A,$A69,comprehensive_dps30!$B:$B,$B69,comprehensive_dps30!$C:$C,$C69)</f>
        <v>301</v>
      </c>
      <c r="S69" s="4">
        <f>SUMIFS(comprehensive_dps30!S:S,comprehensive_dps30!$A:$A,$A69,comprehensive_dps30!$B:$B,$B69,comprehensive_dps30!$C:$C,$C69)</f>
        <v>2736</v>
      </c>
      <c r="T69" s="4">
        <f>SUMIFS(comprehensive_dps30!T:T,comprehensive_dps30!$A:$A,$A69,comprehensive_dps30!$B:$B,$B69,comprehensive_dps30!$C:$C,$C69)</f>
        <v>36.26</v>
      </c>
      <c r="U69" s="4">
        <f>SUMIFS(comprehensive_dps30!U:U,comprehensive_dps30!$A:$A,$A69,comprehensive_dps30!$B:$B,$B69,comprehensive_dps30!$C:$C,$C69)</f>
        <v>17.38</v>
      </c>
      <c r="V69" s="4">
        <f>SUMIFS(comprehensive_dps30!V:V,comprehensive_dps30!$A:$A,$A69,comprehensive_dps30!$B:$B,$B69,comprehensive_dps30!$C:$C,$C69)</f>
        <v>329.2</v>
      </c>
      <c r="W69" s="4">
        <f>SUMIFS(comprehensive_dps30!W:W,comprehensive_dps30!$A:$A,$A69,comprehensive_dps30!$B:$B,$B69,comprehensive_dps30!$C:$C,$C69)</f>
        <v>2907</v>
      </c>
    </row>
    <row r="70" spans="1:23" x14ac:dyDescent="0.45">
      <c r="A70" t="s">
        <v>33</v>
      </c>
      <c r="B70" t="s">
        <v>15</v>
      </c>
      <c r="C70" t="s">
        <v>16</v>
      </c>
      <c r="D70">
        <f>SUMIFS(comprehensive_dps30!D:D,comprehensive_dps30!$A:$A,$A70,comprehensive_dps30!$B:$B,$B70,comprehensive_dps30!$C:$C,$C70)</f>
        <v>28.54</v>
      </c>
      <c r="E70">
        <f>SUMIFS(comprehensive_dps30!E:E,comprehensive_dps30!$A:$A,$A70,comprehensive_dps30!$B:$B,$B70,comprehensive_dps30!$C:$C,$C70)</f>
        <v>13.754</v>
      </c>
      <c r="F70">
        <f>SUMIFS(comprehensive_dps30!F:F,comprehensive_dps30!$A:$A,$A70,comprehensive_dps30!$B:$B,$B70,comprehensive_dps30!$C:$C,$C70)</f>
        <v>255</v>
      </c>
      <c r="G70">
        <f>SUMIFS(comprehensive_dps30!G:G,comprehensive_dps30!$A:$A,$A70,comprehensive_dps30!$B:$B,$B70,comprehensive_dps30!$C:$C,$C70)</f>
        <v>2258</v>
      </c>
      <c r="H70">
        <f>SUMIFS(comprehensive_dps30!H:H,comprehensive_dps30!$A:$A,$A70,comprehensive_dps30!$B:$B,$B70,comprehensive_dps30!$C:$C,$C70)</f>
        <v>30.26</v>
      </c>
      <c r="I70">
        <f>SUMIFS(comprehensive_dps30!I:I,comprehensive_dps30!$A:$A,$A70,comprehensive_dps30!$B:$B,$B70,comprehensive_dps30!$C:$C,$C70)</f>
        <v>14.292</v>
      </c>
      <c r="J70">
        <f>SUMIFS(comprehensive_dps30!J:J,comprehensive_dps30!$A:$A,$A70,comprehensive_dps30!$B:$B,$B70,comprehensive_dps30!$C:$C,$C70)</f>
        <v>287</v>
      </c>
      <c r="K70">
        <f>SUMIFS(comprehensive_dps30!K:K,comprehensive_dps30!$A:$A,$A70,comprehensive_dps30!$B:$B,$B70,comprehensive_dps30!$C:$C,$C70)</f>
        <v>2447</v>
      </c>
      <c r="L70">
        <f>SUMIFS(comprehensive_dps30!L:L,comprehensive_dps30!$A:$A,$A70,comprehensive_dps30!$B:$B,$B70,comprehensive_dps30!$C:$C,$C70)</f>
        <v>31.93</v>
      </c>
      <c r="M70">
        <f>SUMIFS(comprehensive_dps30!M:M,comprehensive_dps30!$A:$A,$A70,comprehensive_dps30!$B:$B,$B70,comprehensive_dps30!$C:$C,$C70)</f>
        <v>14.808</v>
      </c>
      <c r="N70">
        <f>SUMIFS(comprehensive_dps30!N:N,comprehensive_dps30!$A:$A,$A70,comprehensive_dps30!$B:$B,$B70,comprehensive_dps30!$C:$C,$C70)</f>
        <v>320.3</v>
      </c>
      <c r="O70">
        <f>SUMIFS(comprehensive_dps30!O:O,comprehensive_dps30!$A:$A,$A70,comprehensive_dps30!$B:$B,$B70,comprehensive_dps30!$C:$C,$C70)</f>
        <v>2635</v>
      </c>
      <c r="P70">
        <f>SUMIFS(comprehensive_dps30!P:P,comprehensive_dps30!$A:$A,$A70,comprehensive_dps30!$B:$B,$B70,comprehensive_dps30!$C:$C,$C70)</f>
        <v>33.409999999999997</v>
      </c>
      <c r="Q70">
        <f>SUMIFS(comprehensive_dps30!Q:Q,comprehensive_dps30!$A:$A,$A70,comprehensive_dps30!$B:$B,$B70,comprehensive_dps30!$C:$C,$C70)</f>
        <v>15.255000000000001</v>
      </c>
      <c r="R70">
        <f>SUMIFS(comprehensive_dps30!R:R,comprehensive_dps30!$A:$A,$A70,comprehensive_dps30!$B:$B,$B70,comprehensive_dps30!$C:$C,$C70)</f>
        <v>351.1</v>
      </c>
      <c r="S70">
        <f>SUMIFS(comprehensive_dps30!S:S,comprehensive_dps30!$A:$A,$A70,comprehensive_dps30!$B:$B,$B70,comprehensive_dps30!$C:$C,$C70)</f>
        <v>2804</v>
      </c>
      <c r="T70">
        <f>SUMIFS(comprehensive_dps30!T:T,comprehensive_dps30!$A:$A,$A70,comprehensive_dps30!$B:$B,$B70,comprehensive_dps30!$C:$C,$C70)</f>
        <v>34.909999999999997</v>
      </c>
      <c r="U70">
        <f>SUMIFS(comprehensive_dps30!U:U,comprehensive_dps30!$A:$A,$A70,comprehensive_dps30!$B:$B,$B70,comprehensive_dps30!$C:$C,$C70)</f>
        <v>15.701000000000001</v>
      </c>
      <c r="V70">
        <f>SUMIFS(comprehensive_dps30!V:V,comprehensive_dps30!$A:$A,$A70,comprehensive_dps30!$B:$B,$B70,comprehensive_dps30!$C:$C,$C70)</f>
        <v>383.9</v>
      </c>
      <c r="W70">
        <f>SUMIFS(comprehensive_dps30!W:W,comprehensive_dps30!$A:$A,$A70,comprehensive_dps30!$B:$B,$B70,comprehensive_dps30!$C:$C,$C70)</f>
        <v>2979</v>
      </c>
    </row>
    <row r="71" spans="1:23" s="4" customFormat="1" x14ac:dyDescent="0.45">
      <c r="A71" s="4" t="s">
        <v>94</v>
      </c>
      <c r="B71" s="4" t="s">
        <v>118</v>
      </c>
      <c r="C71" s="4" t="s">
        <v>22</v>
      </c>
      <c r="D71" s="4">
        <f>SUMIFS(comprehensive_dps30!D:D,comprehensive_dps30!$A:$A,$A71,comprehensive_dps30!$B:$B,$B71,comprehensive_dps30!$C:$C,$C71)</f>
        <v>0</v>
      </c>
      <c r="E71" s="4">
        <f>SUMIFS(comprehensive_dps30!E:E,comprehensive_dps30!$A:$A,$A71,comprehensive_dps30!$B:$B,$B71,comprehensive_dps30!$C:$C,$C71)</f>
        <v>0</v>
      </c>
      <c r="F71" s="4">
        <f>SUMIFS(comprehensive_dps30!F:F,comprehensive_dps30!$A:$A,$A71,comprehensive_dps30!$B:$B,$B71,comprehensive_dps30!$C:$C,$C71)</f>
        <v>0</v>
      </c>
      <c r="G71" s="4">
        <f>SUMIFS(comprehensive_dps30!G:G,comprehensive_dps30!$A:$A,$A71,comprehensive_dps30!$B:$B,$B71,comprehensive_dps30!$C:$C,$C71)</f>
        <v>0</v>
      </c>
      <c r="H71" s="4">
        <f>SUMIFS(comprehensive_dps30!H:H,comprehensive_dps30!$A:$A,$A71,comprehensive_dps30!$B:$B,$B71,comprehensive_dps30!$C:$C,$C71)</f>
        <v>0</v>
      </c>
      <c r="I71" s="4">
        <f>SUMIFS(comprehensive_dps30!I:I,comprehensive_dps30!$A:$A,$A71,comprehensive_dps30!$B:$B,$B71,comprehensive_dps30!$C:$C,$C71)</f>
        <v>0</v>
      </c>
      <c r="J71" s="4">
        <f>SUMIFS(comprehensive_dps30!J:J,comprehensive_dps30!$A:$A,$A71,comprehensive_dps30!$B:$B,$B71,comprehensive_dps30!$C:$C,$C71)</f>
        <v>0</v>
      </c>
      <c r="K71" s="4">
        <f>SUMIFS(comprehensive_dps30!K:K,comprehensive_dps30!$A:$A,$A71,comprehensive_dps30!$B:$B,$B71,comprehensive_dps30!$C:$C,$C71)</f>
        <v>0</v>
      </c>
      <c r="L71" s="4">
        <f>SUMIFS(comprehensive_dps30!L:L,comprehensive_dps30!$A:$A,$A71,comprehensive_dps30!$B:$B,$B71,comprehensive_dps30!$C:$C,$C71)</f>
        <v>0</v>
      </c>
      <c r="M71" s="4">
        <f>SUMIFS(comprehensive_dps30!M:M,comprehensive_dps30!$A:$A,$A71,comprehensive_dps30!$B:$B,$B71,comprehensive_dps30!$C:$C,$C71)</f>
        <v>0</v>
      </c>
      <c r="N71" s="4">
        <f>SUMIFS(comprehensive_dps30!N:N,comprehensive_dps30!$A:$A,$A71,comprehensive_dps30!$B:$B,$B71,comprehensive_dps30!$C:$C,$C71)</f>
        <v>0</v>
      </c>
      <c r="O71" s="4">
        <f>SUMIFS(comprehensive_dps30!O:O,comprehensive_dps30!$A:$A,$A71,comprehensive_dps30!$B:$B,$B71,comprehensive_dps30!$C:$C,$C71)</f>
        <v>0</v>
      </c>
      <c r="P71" s="4">
        <f>SUMIFS(comprehensive_dps30!P:P,comprehensive_dps30!$A:$A,$A71,comprehensive_dps30!$B:$B,$B71,comprehensive_dps30!$C:$C,$C71)</f>
        <v>0</v>
      </c>
      <c r="Q71" s="4">
        <f>SUMIFS(comprehensive_dps30!Q:Q,comprehensive_dps30!$A:$A,$A71,comprehensive_dps30!$B:$B,$B71,comprehensive_dps30!$C:$C,$C71)</f>
        <v>0</v>
      </c>
      <c r="R71" s="4">
        <f>SUMIFS(comprehensive_dps30!R:R,comprehensive_dps30!$A:$A,$A71,comprehensive_dps30!$B:$B,$B71,comprehensive_dps30!$C:$C,$C71)</f>
        <v>0</v>
      </c>
      <c r="S71" s="4">
        <f>SUMIFS(comprehensive_dps30!S:S,comprehensive_dps30!$A:$A,$A71,comprehensive_dps30!$B:$B,$B71,comprehensive_dps30!$C:$C,$C71)</f>
        <v>0</v>
      </c>
      <c r="T71" s="4">
        <f>SUMIFS(comprehensive_dps30!T:T,comprehensive_dps30!$A:$A,$A71,comprehensive_dps30!$B:$B,$B71,comprehensive_dps30!$C:$C,$C71)</f>
        <v>0</v>
      </c>
      <c r="U71" s="4">
        <f>SUMIFS(comprehensive_dps30!U:U,comprehensive_dps30!$A:$A,$A71,comprehensive_dps30!$B:$B,$B71,comprehensive_dps30!$C:$C,$C71)</f>
        <v>0</v>
      </c>
      <c r="V71" s="4">
        <f>SUMIFS(comprehensive_dps30!V:V,comprehensive_dps30!$A:$A,$A71,comprehensive_dps30!$B:$B,$B71,comprehensive_dps30!$C:$C,$C71)</f>
        <v>0</v>
      </c>
      <c r="W71" s="4">
        <f>SUMIFS(comprehensive_dps30!W:W,comprehensive_dps30!$A:$A,$A71,comprehensive_dps30!$B:$B,$B71,comprehensive_dps30!$C:$C,$C71)</f>
        <v>0</v>
      </c>
    </row>
    <row r="72" spans="1:23" x14ac:dyDescent="0.45">
      <c r="A72" t="s">
        <v>64</v>
      </c>
      <c r="B72" t="s">
        <v>15</v>
      </c>
      <c r="C72" t="s">
        <v>27</v>
      </c>
      <c r="D72">
        <f>SUMIFS(comprehensive_dps30!D:D,comprehensive_dps30!$A:$A,$A72,comprehensive_dps30!$B:$B,$B72,comprehensive_dps30!$C:$C,$C72)</f>
        <v>27.41</v>
      </c>
      <c r="E72">
        <f>SUMIFS(comprehensive_dps30!E:E,comprehensive_dps30!$A:$A,$A72,comprehensive_dps30!$B:$B,$B72,comprehensive_dps30!$C:$C,$C72)</f>
        <v>12.926</v>
      </c>
      <c r="F72">
        <f>SUMIFS(comprehensive_dps30!F:F,comprehensive_dps30!$A:$A,$A72,comprehensive_dps30!$B:$B,$B72,comprehensive_dps30!$C:$C,$C72)</f>
        <v>261.39999999999998</v>
      </c>
      <c r="G72">
        <f>SUMIFS(comprehensive_dps30!G:G,comprehensive_dps30!$A:$A,$A72,comprehensive_dps30!$B:$B,$B72,comprehensive_dps30!$C:$C,$C72)</f>
        <v>2438</v>
      </c>
      <c r="H72">
        <f>SUMIFS(comprehensive_dps30!H:H,comprehensive_dps30!$A:$A,$A72,comprehensive_dps30!$B:$B,$B72,comprehensive_dps30!$C:$C,$C72)</f>
        <v>29.08</v>
      </c>
      <c r="I72">
        <f>SUMIFS(comprehensive_dps30!I:I,comprehensive_dps30!$A:$A,$A72,comprehensive_dps30!$B:$B,$B72,comprehensive_dps30!$C:$C,$C72)</f>
        <v>13.44</v>
      </c>
      <c r="J72">
        <f>SUMIFS(comprehensive_dps30!J:J,comprehensive_dps30!$A:$A,$A72,comprehensive_dps30!$B:$B,$B72,comprehensive_dps30!$C:$C,$C72)</f>
        <v>294.39999999999998</v>
      </c>
      <c r="K72">
        <f>SUMIFS(comprehensive_dps30!K:K,comprehensive_dps30!$A:$A,$A72,comprehensive_dps30!$B:$B,$B72,comprehensive_dps30!$C:$C,$C72)</f>
        <v>2641</v>
      </c>
      <c r="L72">
        <f>SUMIFS(comprehensive_dps30!L:L,comprehensive_dps30!$A:$A,$A72,comprehensive_dps30!$B:$B,$B72,comprehensive_dps30!$C:$C,$C72)</f>
        <v>30.7</v>
      </c>
      <c r="M72">
        <f>SUMIFS(comprehensive_dps30!M:M,comprehensive_dps30!$A:$A,$A72,comprehensive_dps30!$B:$B,$B72,comprehensive_dps30!$C:$C,$C72)</f>
        <v>13.932</v>
      </c>
      <c r="N72">
        <f>SUMIFS(comprehensive_dps30!N:N,comprehensive_dps30!$A:$A,$A72,comprehensive_dps30!$B:$B,$B72,comprehensive_dps30!$C:$C,$C72)</f>
        <v>328.7</v>
      </c>
      <c r="O72">
        <f>SUMIFS(comprehensive_dps30!O:O,comprehensive_dps30!$A:$A,$A72,comprehensive_dps30!$B:$B,$B72,comprehensive_dps30!$C:$C,$C72)</f>
        <v>2844</v>
      </c>
      <c r="P72">
        <f>SUMIFS(comprehensive_dps30!P:P,comprehensive_dps30!$A:$A,$A72,comprehensive_dps30!$B:$B,$B72,comprehensive_dps30!$C:$C,$C72)</f>
        <v>32.14</v>
      </c>
      <c r="Q72">
        <f>SUMIFS(comprehensive_dps30!Q:Q,comprehensive_dps30!$A:$A,$A72,comprehensive_dps30!$B:$B,$B72,comprehensive_dps30!$C:$C,$C72)</f>
        <v>14.359</v>
      </c>
      <c r="R72">
        <f>SUMIFS(comprehensive_dps30!R:R,comprehensive_dps30!$A:$A,$A72,comprehensive_dps30!$B:$B,$B72,comprehensive_dps30!$C:$C,$C72)</f>
        <v>360.5</v>
      </c>
      <c r="S72">
        <f>SUMIFS(comprehensive_dps30!S:S,comprehensive_dps30!$A:$A,$A72,comprehensive_dps30!$B:$B,$B72,comprehensive_dps30!$C:$C,$C72)</f>
        <v>3027</v>
      </c>
      <c r="T72">
        <f>SUMIFS(comprehensive_dps30!T:T,comprehensive_dps30!$A:$A,$A72,comprehensive_dps30!$B:$B,$B72,comprehensive_dps30!$C:$C,$C72)</f>
        <v>33.6</v>
      </c>
      <c r="U72">
        <f>SUMIFS(comprehensive_dps30!U:U,comprehensive_dps30!$A:$A,$A72,comprehensive_dps30!$B:$B,$B72,comprehensive_dps30!$C:$C,$C72)</f>
        <v>14.785</v>
      </c>
      <c r="V72">
        <f>SUMIFS(comprehensive_dps30!V:V,comprehensive_dps30!$A:$A,$A72,comprehensive_dps30!$B:$B,$B72,comprehensive_dps30!$C:$C,$C72)</f>
        <v>394.4</v>
      </c>
      <c r="W72">
        <f>SUMIFS(comprehensive_dps30!W:W,comprehensive_dps30!$A:$A,$A72,comprehensive_dps30!$B:$B,$B72,comprehensive_dps30!$C:$C,$C72)</f>
        <v>3215</v>
      </c>
    </row>
    <row r="73" spans="1:23" x14ac:dyDescent="0.45">
      <c r="A73" t="s">
        <v>55</v>
      </c>
      <c r="B73" t="s">
        <v>15</v>
      </c>
      <c r="C73" t="s">
        <v>27</v>
      </c>
      <c r="D73">
        <f>SUMIFS(comprehensive_dps30!D:D,comprehensive_dps30!$A:$A,$A73,comprehensive_dps30!$B:$B,$B73,comprehensive_dps30!$C:$C,$C73)</f>
        <v>28.58</v>
      </c>
      <c r="E73">
        <f>SUMIFS(comprehensive_dps30!E:E,comprehensive_dps30!$A:$A,$A73,comprehensive_dps30!$B:$B,$B73,comprehensive_dps30!$C:$C,$C73)</f>
        <v>14.106999999999999</v>
      </c>
      <c r="F73">
        <f>SUMIFS(comprehensive_dps30!F:F,comprehensive_dps30!$A:$A,$A73,comprehensive_dps30!$B:$B,$B73,comprehensive_dps30!$C:$C,$C73)</f>
        <v>237.7</v>
      </c>
      <c r="G73">
        <f>SUMIFS(comprehensive_dps30!G:G,comprehensive_dps30!$A:$A,$A73,comprehensive_dps30!$B:$B,$B73,comprehensive_dps30!$C:$C,$C73)</f>
        <v>2324</v>
      </c>
      <c r="H73">
        <f>SUMIFS(comprehensive_dps30!H:H,comprehensive_dps30!$A:$A,$A73,comprehensive_dps30!$B:$B,$B73,comprehensive_dps30!$C:$C,$C73)</f>
        <v>30.28</v>
      </c>
      <c r="I73">
        <f>SUMIFS(comprehensive_dps30!I:I,comprehensive_dps30!$A:$A,$A73,comprehensive_dps30!$B:$B,$B73,comprehensive_dps30!$C:$C,$C73)</f>
        <v>14.648999999999999</v>
      </c>
      <c r="J73">
        <f>SUMIFS(comprehensive_dps30!J:J,comprehensive_dps30!$A:$A,$A73,comprehensive_dps30!$B:$B,$B73,comprehensive_dps30!$C:$C,$C73)</f>
        <v>267.3</v>
      </c>
      <c r="K73">
        <f>SUMIFS(comprehensive_dps30!K:K,comprehensive_dps30!$A:$A,$A73,comprehensive_dps30!$B:$B,$B73,comprehensive_dps30!$C:$C,$C73)</f>
        <v>2518</v>
      </c>
      <c r="L73">
        <f>SUMIFS(comprehensive_dps30!L:L,comprehensive_dps30!$A:$A,$A73,comprehensive_dps30!$B:$B,$B73,comprehensive_dps30!$C:$C,$C73)</f>
        <v>31.93</v>
      </c>
      <c r="M73">
        <f>SUMIFS(comprehensive_dps30!M:M,comprehensive_dps30!$A:$A,$A73,comprehensive_dps30!$B:$B,$B73,comprehensive_dps30!$C:$C,$C73)</f>
        <v>15.167</v>
      </c>
      <c r="N73">
        <f>SUMIFS(comprehensive_dps30!N:N,comprehensive_dps30!$A:$A,$A73,comprehensive_dps30!$B:$B,$B73,comprehensive_dps30!$C:$C,$C73)</f>
        <v>298.10000000000002</v>
      </c>
      <c r="O73">
        <f>SUMIFS(comprehensive_dps30!O:O,comprehensive_dps30!$A:$A,$A73,comprehensive_dps30!$B:$B,$B73,comprehensive_dps30!$C:$C,$C73)</f>
        <v>2711</v>
      </c>
      <c r="P73">
        <f>SUMIFS(comprehensive_dps30!P:P,comprehensive_dps30!$A:$A,$A73,comprehensive_dps30!$B:$B,$B73,comprehensive_dps30!$C:$C,$C73)</f>
        <v>33.4</v>
      </c>
      <c r="Q73">
        <f>SUMIFS(comprehensive_dps30!Q:Q,comprehensive_dps30!$A:$A,$A73,comprehensive_dps30!$B:$B,$B73,comprehensive_dps30!$C:$C,$C73)</f>
        <v>15.617000000000001</v>
      </c>
      <c r="R73">
        <f>SUMIFS(comprehensive_dps30!R:R,comprehensive_dps30!$A:$A,$A73,comprehensive_dps30!$B:$B,$B73,comprehensive_dps30!$C:$C,$C73)</f>
        <v>326.7</v>
      </c>
      <c r="S73">
        <f>SUMIFS(comprehensive_dps30!S:S,comprehensive_dps30!$A:$A,$A73,comprehensive_dps30!$B:$B,$B73,comprehensive_dps30!$C:$C,$C73)</f>
        <v>2886</v>
      </c>
      <c r="T73">
        <f>SUMIFS(comprehensive_dps30!T:T,comprehensive_dps30!$A:$A,$A73,comprehensive_dps30!$B:$B,$B73,comprehensive_dps30!$C:$C,$C73)</f>
        <v>34.880000000000003</v>
      </c>
      <c r="U73">
        <f>SUMIFS(comprehensive_dps30!U:U,comprehensive_dps30!$A:$A,$A73,comprehensive_dps30!$B:$B,$B73,comprehensive_dps30!$C:$C,$C73)</f>
        <v>16.065999999999999</v>
      </c>
      <c r="V73">
        <f>SUMIFS(comprehensive_dps30!V:V,comprehensive_dps30!$A:$A,$A73,comprehensive_dps30!$B:$B,$B73,comprehensive_dps30!$C:$C,$C73)</f>
        <v>357</v>
      </c>
      <c r="W73">
        <f>SUMIFS(comprehensive_dps30!W:W,comprehensive_dps30!$A:$A,$A73,comprehensive_dps30!$B:$B,$B73,comprehensive_dps30!$C:$C,$C73)</f>
        <v>3065</v>
      </c>
    </row>
    <row r="74" spans="1:23" s="2" customFormat="1" x14ac:dyDescent="0.45"/>
    <row r="75" spans="1:23" s="2" customFormat="1" x14ac:dyDescent="0.45">
      <c r="D75" s="2">
        <f>SUMIFS(comprehensive_dps30!D:D,comprehensive_dps30!$A:$A,$A75,comprehensive_dps30!$B:$B,$B75,comprehensive_dps30!$C:$C,$C75)</f>
        <v>0</v>
      </c>
      <c r="E75" s="2">
        <f>SUMIFS(comprehensive_dps30!E:E,comprehensive_dps30!$A:$A,$A75,comprehensive_dps30!$B:$B,$B75,comprehensive_dps30!$C:$C,$C75)</f>
        <v>0</v>
      </c>
      <c r="F75" s="2">
        <f>SUMIFS(comprehensive_dps30!F:F,comprehensive_dps30!$A:$A,$A75,comprehensive_dps30!$B:$B,$B75,comprehensive_dps30!$C:$C,$C75)</f>
        <v>0</v>
      </c>
      <c r="G75" s="2">
        <f>SUMIFS(comprehensive_dps30!G:G,comprehensive_dps30!$A:$A,$A75,comprehensive_dps30!$B:$B,$B75,comprehensive_dps30!$C:$C,$C75)</f>
        <v>0</v>
      </c>
      <c r="H75" s="2">
        <f>SUMIFS(comprehensive_dps30!H:H,comprehensive_dps30!$A:$A,$A75,comprehensive_dps30!$B:$B,$B75,comprehensive_dps30!$C:$C,$C75)</f>
        <v>0</v>
      </c>
      <c r="I75" s="2">
        <f>SUMIFS(comprehensive_dps30!I:I,comprehensive_dps30!$A:$A,$A75,comprehensive_dps30!$B:$B,$B75,comprehensive_dps30!$C:$C,$C75)</f>
        <v>0</v>
      </c>
      <c r="J75" s="2">
        <f>SUMIFS(comprehensive_dps30!J:J,comprehensive_dps30!$A:$A,$A75,comprehensive_dps30!$B:$B,$B75,comprehensive_dps30!$C:$C,$C75)</f>
        <v>0</v>
      </c>
      <c r="K75" s="2">
        <f>SUMIFS(comprehensive_dps30!K:K,comprehensive_dps30!$A:$A,$A75,comprehensive_dps30!$B:$B,$B75,comprehensive_dps30!$C:$C,$C75)</f>
        <v>0</v>
      </c>
      <c r="L75" s="2">
        <f>SUMIFS(comprehensive_dps30!L:L,comprehensive_dps30!$A:$A,$A75,comprehensive_dps30!$B:$B,$B75,comprehensive_dps30!$C:$C,$C75)</f>
        <v>0</v>
      </c>
      <c r="M75" s="2">
        <f>SUMIFS(comprehensive_dps30!M:M,comprehensive_dps30!$A:$A,$A75,comprehensive_dps30!$B:$B,$B75,comprehensive_dps30!$C:$C,$C75)</f>
        <v>0</v>
      </c>
      <c r="N75" s="2">
        <f>SUMIFS(comprehensive_dps30!N:N,comprehensive_dps30!$A:$A,$A75,comprehensive_dps30!$B:$B,$B75,comprehensive_dps30!$C:$C,$C75)</f>
        <v>0</v>
      </c>
      <c r="O75" s="2">
        <f>SUMIFS(comprehensive_dps30!O:O,comprehensive_dps30!$A:$A,$A75,comprehensive_dps30!$B:$B,$B75,comprehensive_dps30!$C:$C,$C75)</f>
        <v>0</v>
      </c>
      <c r="P75" s="2">
        <f>SUMIFS(comprehensive_dps30!P:P,comprehensive_dps30!$A:$A,$A75,comprehensive_dps30!$B:$B,$B75,comprehensive_dps30!$C:$C,$C75)</f>
        <v>0</v>
      </c>
      <c r="Q75" s="2">
        <f>SUMIFS(comprehensive_dps30!Q:Q,comprehensive_dps30!$A:$A,$A75,comprehensive_dps30!$B:$B,$B75,comprehensive_dps30!$C:$C,$C75)</f>
        <v>0</v>
      </c>
      <c r="R75" s="2">
        <f>SUMIFS(comprehensive_dps30!R:R,comprehensive_dps30!$A:$A,$A75,comprehensive_dps30!$B:$B,$B75,comprehensive_dps30!$C:$C,$C75)</f>
        <v>0</v>
      </c>
      <c r="S75" s="2">
        <f>SUMIFS(comprehensive_dps30!S:S,comprehensive_dps30!$A:$A,$A75,comprehensive_dps30!$B:$B,$B75,comprehensive_dps30!$C:$C,$C75)</f>
        <v>0</v>
      </c>
      <c r="T75" s="2">
        <f>SUMIFS(comprehensive_dps30!T:T,comprehensive_dps30!$A:$A,$A75,comprehensive_dps30!$B:$B,$B75,comprehensive_dps30!$C:$C,$C75)</f>
        <v>0</v>
      </c>
      <c r="U75" s="2">
        <f>SUMIFS(comprehensive_dps30!U:U,comprehensive_dps30!$A:$A,$A75,comprehensive_dps30!$B:$B,$B75,comprehensive_dps30!$C:$C,$C75)</f>
        <v>0</v>
      </c>
      <c r="V75" s="2">
        <f>SUMIFS(comprehensive_dps30!V:V,comprehensive_dps30!$A:$A,$A75,comprehensive_dps30!$B:$B,$B75,comprehensive_dps30!$C:$C,$C75)</f>
        <v>0</v>
      </c>
      <c r="W75" s="2">
        <f>SUMIFS(comprehensive_dps30!W:W,comprehensive_dps30!$A:$A,$A75,comprehensive_dps30!$B:$B,$B75,comprehensive_dps30!$C:$C,$C75)</f>
        <v>0</v>
      </c>
    </row>
    <row r="76" spans="1:23" s="4" customFormat="1" x14ac:dyDescent="0.45">
      <c r="A76" s="4" t="s">
        <v>193</v>
      </c>
      <c r="B76" t="s">
        <v>21</v>
      </c>
      <c r="C76" s="4" t="s">
        <v>331</v>
      </c>
      <c r="D76" s="4">
        <f>SUMIFS(comprehensive_dps30!D:D,comprehensive_dps30!$A:$A,$A76,comprehensive_dps30!$B:$B,$B76,comprehensive_dps30!$C:$C,$C76)</f>
        <v>32.97</v>
      </c>
      <c r="E76" s="4">
        <f>SUMIFS(comprehensive_dps30!E:E,comprehensive_dps30!$A:$A,$A76,comprehensive_dps30!$B:$B,$B76,comprehensive_dps30!$C:$C,$C76)</f>
        <v>12.897</v>
      </c>
      <c r="F76" s="4">
        <f>SUMIFS(comprehensive_dps30!F:F,comprehensive_dps30!$A:$A,$A76,comprehensive_dps30!$B:$B,$B76,comprehensive_dps30!$C:$C,$C76)</f>
        <v>550.5</v>
      </c>
      <c r="G76" s="4">
        <f>SUMIFS(comprehensive_dps30!G:G,comprehensive_dps30!$A:$A,$A76,comprehensive_dps30!$B:$B,$B76,comprehensive_dps30!$C:$C,$C76)</f>
        <v>2897</v>
      </c>
      <c r="H76" s="4">
        <f>SUMIFS(comprehensive_dps30!H:H,comprehensive_dps30!$A:$A,$A76,comprehensive_dps30!$B:$B,$B76,comprehensive_dps30!$C:$C,$C76)</f>
        <v>34.950000000000003</v>
      </c>
      <c r="I76" s="4">
        <f>SUMIFS(comprehensive_dps30!I:I,comprehensive_dps30!$A:$A,$A76,comprehensive_dps30!$B:$B,$B76,comprehensive_dps30!$C:$C,$C76)</f>
        <v>13.401999999999999</v>
      </c>
      <c r="J76" s="4">
        <f>SUMIFS(comprehensive_dps30!J:J,comprehensive_dps30!$A:$A,$A76,comprehensive_dps30!$B:$B,$B76,comprehensive_dps30!$C:$C,$C76)</f>
        <v>619.70000000000005</v>
      </c>
      <c r="K76" s="4">
        <f>SUMIFS(comprehensive_dps30!K:K,comprehensive_dps30!$A:$A,$A76,comprehensive_dps30!$B:$B,$B76,comprehensive_dps30!$C:$C,$C76)</f>
        <v>3138</v>
      </c>
      <c r="L76" s="4">
        <f>SUMIFS(comprehensive_dps30!L:L,comprehensive_dps30!$A:$A,$A76,comprehensive_dps30!$B:$B,$B76,comprehensive_dps30!$C:$C,$C76)</f>
        <v>36.89</v>
      </c>
      <c r="M76" s="4">
        <f>SUMIFS(comprehensive_dps30!M:M,comprehensive_dps30!$A:$A,$A76,comprehensive_dps30!$B:$B,$B76,comprehensive_dps30!$C:$C,$C76)</f>
        <v>13.885</v>
      </c>
      <c r="N76" s="4">
        <f>SUMIFS(comprehensive_dps30!N:N,comprehensive_dps30!$A:$A,$A76,comprehensive_dps30!$B:$B,$B76,comprehensive_dps30!$C:$C,$C76)</f>
        <v>691.5</v>
      </c>
      <c r="O76" s="4">
        <f>SUMIFS(comprehensive_dps30!O:O,comprehensive_dps30!$A:$A,$A76,comprehensive_dps30!$B:$B,$B76,comprehensive_dps30!$C:$C,$C76)</f>
        <v>3379</v>
      </c>
      <c r="P76" s="4">
        <f>SUMIFS(comprehensive_dps30!P:P,comprehensive_dps30!$A:$A,$A76,comprehensive_dps30!$B:$B,$B76,comprehensive_dps30!$C:$C,$C76)</f>
        <v>38.6</v>
      </c>
      <c r="Q76" s="4">
        <f>SUMIFS(comprehensive_dps30!Q:Q,comprehensive_dps30!$A:$A,$A76,comprehensive_dps30!$B:$B,$B76,comprehensive_dps30!$C:$C,$C76)</f>
        <v>14.305</v>
      </c>
      <c r="R76" s="4">
        <f>SUMIFS(comprehensive_dps30!R:R,comprehensive_dps30!$A:$A,$A76,comprehensive_dps30!$B:$B,$B76,comprehensive_dps30!$C:$C,$C76)</f>
        <v>758.2</v>
      </c>
      <c r="S76" s="4">
        <f>SUMIFS(comprehensive_dps30!S:S,comprehensive_dps30!$A:$A,$A76,comprehensive_dps30!$B:$B,$B76,comprehensive_dps30!$C:$C,$C76)</f>
        <v>3596</v>
      </c>
      <c r="T76" s="4">
        <f>SUMIFS(comprehensive_dps30!T:T,comprehensive_dps30!$A:$A,$A76,comprehensive_dps30!$B:$B,$B76,comprehensive_dps30!$C:$C,$C76)</f>
        <v>40.33</v>
      </c>
      <c r="U76" s="4">
        <f>SUMIFS(comprehensive_dps30!U:U,comprehensive_dps30!$A:$A,$A76,comprehensive_dps30!$B:$B,$B76,comprehensive_dps30!$C:$C,$C76)</f>
        <v>14.724</v>
      </c>
      <c r="V76" s="4">
        <f>SUMIFS(comprehensive_dps30!V:V,comprehensive_dps30!$A:$A,$A76,comprehensive_dps30!$B:$B,$B76,comprehensive_dps30!$C:$C,$C76)</f>
        <v>828.9</v>
      </c>
      <c r="W76" s="4">
        <f>SUMIFS(comprehensive_dps30!W:W,comprehensive_dps30!$A:$A,$A76,comprehensive_dps30!$B:$B,$B76,comprehensive_dps30!$C:$C,$C76)</f>
        <v>3820</v>
      </c>
    </row>
    <row r="77" spans="1:23" s="5" customFormat="1" x14ac:dyDescent="0.45">
      <c r="A77" t="s">
        <v>405</v>
      </c>
      <c r="B77" t="s">
        <v>58</v>
      </c>
      <c r="C77" t="s">
        <v>41</v>
      </c>
      <c r="D77" s="4">
        <f>SUMIFS(comprehensive_dps30!D:D,comprehensive_dps30!$A:$A,$A77,comprehensive_dps30!$B:$B,$B77,comprehensive_dps30!$C:$C,$C77)</f>
        <v>0</v>
      </c>
      <c r="E77" s="4">
        <f>SUMIFS(comprehensive_dps30!E:E,comprehensive_dps30!$A:$A,$A77,comprehensive_dps30!$B:$B,$B77,comprehensive_dps30!$C:$C,$C77)</f>
        <v>0</v>
      </c>
      <c r="F77" s="4">
        <f>SUMIFS(comprehensive_dps30!F:F,comprehensive_dps30!$A:$A,$A77,comprehensive_dps30!$B:$B,$B77,comprehensive_dps30!$C:$C,$C77)</f>
        <v>0</v>
      </c>
      <c r="G77" s="4">
        <f>SUMIFS(comprehensive_dps30!G:G,comprehensive_dps30!$A:$A,$A77,comprehensive_dps30!$B:$B,$B77,comprehensive_dps30!$C:$C,$C77)</f>
        <v>0</v>
      </c>
      <c r="H77" s="4">
        <f>SUMIFS(comprehensive_dps30!H:H,comprehensive_dps30!$A:$A,$A77,comprehensive_dps30!$B:$B,$B77,comprehensive_dps30!$C:$C,$C77)</f>
        <v>0</v>
      </c>
      <c r="I77" s="4">
        <f>SUMIFS(comprehensive_dps30!I:I,comprehensive_dps30!$A:$A,$A77,comprehensive_dps30!$B:$B,$B77,comprehensive_dps30!$C:$C,$C77)</f>
        <v>0</v>
      </c>
      <c r="J77" s="4">
        <f>SUMIFS(comprehensive_dps30!J:J,comprehensive_dps30!$A:$A,$A77,comprehensive_dps30!$B:$B,$B77,comprehensive_dps30!$C:$C,$C77)</f>
        <v>0</v>
      </c>
      <c r="K77" s="4">
        <f>SUMIFS(comprehensive_dps30!K:K,comprehensive_dps30!$A:$A,$A77,comprehensive_dps30!$B:$B,$B77,comprehensive_dps30!$C:$C,$C77)</f>
        <v>0</v>
      </c>
      <c r="L77" s="4">
        <f>SUMIFS(comprehensive_dps30!L:L,comprehensive_dps30!$A:$A,$A77,comprehensive_dps30!$B:$B,$B77,comprehensive_dps30!$C:$C,$C77)</f>
        <v>0</v>
      </c>
      <c r="M77" s="4">
        <f>SUMIFS(comprehensive_dps30!M:M,comprehensive_dps30!$A:$A,$A77,comprehensive_dps30!$B:$B,$B77,comprehensive_dps30!$C:$C,$C77)</f>
        <v>0</v>
      </c>
      <c r="N77" s="4">
        <f>SUMIFS(comprehensive_dps30!N:N,comprehensive_dps30!$A:$A,$A77,comprehensive_dps30!$B:$B,$B77,comprehensive_dps30!$C:$C,$C77)</f>
        <v>0</v>
      </c>
      <c r="O77" s="4">
        <f>SUMIFS(comprehensive_dps30!O:O,comprehensive_dps30!$A:$A,$A77,comprehensive_dps30!$B:$B,$B77,comprehensive_dps30!$C:$C,$C77)</f>
        <v>0</v>
      </c>
      <c r="P77" s="4">
        <f>SUMIFS(comprehensive_dps30!P:P,comprehensive_dps30!$A:$A,$A77,comprehensive_dps30!$B:$B,$B77,comprehensive_dps30!$C:$C,$C77)</f>
        <v>0</v>
      </c>
      <c r="Q77" s="4">
        <f>SUMIFS(comprehensive_dps30!Q:Q,comprehensive_dps30!$A:$A,$A77,comprehensive_dps30!$B:$B,$B77,comprehensive_dps30!$C:$C,$C77)</f>
        <v>0</v>
      </c>
      <c r="R77" s="4">
        <f>SUMIFS(comprehensive_dps30!R:R,comprehensive_dps30!$A:$A,$A77,comprehensive_dps30!$B:$B,$B77,comprehensive_dps30!$C:$C,$C77)</f>
        <v>0</v>
      </c>
      <c r="S77" s="4">
        <f>SUMIFS(comprehensive_dps30!S:S,comprehensive_dps30!$A:$A,$A77,comprehensive_dps30!$B:$B,$B77,comprehensive_dps30!$C:$C,$C77)</f>
        <v>0</v>
      </c>
      <c r="T77" s="4">
        <f>SUMIFS(comprehensive_dps30!T:T,comprehensive_dps30!$A:$A,$A77,comprehensive_dps30!$B:$B,$B77,comprehensive_dps30!$C:$C,$C77)</f>
        <v>0</v>
      </c>
      <c r="U77" s="4">
        <f>SUMIFS(comprehensive_dps30!U:U,comprehensive_dps30!$A:$A,$A77,comprehensive_dps30!$B:$B,$B77,comprehensive_dps30!$C:$C,$C77)</f>
        <v>0</v>
      </c>
      <c r="V77" s="4">
        <f>SUMIFS(comprehensive_dps30!V:V,comprehensive_dps30!$A:$A,$A77,comprehensive_dps30!$B:$B,$B77,comprehensive_dps30!$C:$C,$C77)</f>
        <v>0</v>
      </c>
      <c r="W77" s="4">
        <f>SUMIFS(comprehensive_dps30!W:W,comprehensive_dps30!$A:$A,$A77,comprehensive_dps30!$B:$B,$B77,comprehensive_dps30!$C:$C,$C77)</f>
        <v>0</v>
      </c>
    </row>
    <row r="78" spans="1:23" s="5" customFormat="1" x14ac:dyDescent="0.45">
      <c r="A78" t="s">
        <v>410</v>
      </c>
      <c r="B78" t="s">
        <v>58</v>
      </c>
      <c r="C78" t="s">
        <v>41</v>
      </c>
      <c r="D78" s="4">
        <f>SUMIFS(comprehensive_dps30!D:D,comprehensive_dps30!$A:$A,$A78,comprehensive_dps30!$B:$B,$B78,comprehensive_dps30!$C:$C,$C78)</f>
        <v>0</v>
      </c>
      <c r="E78" s="4">
        <f>SUMIFS(comprehensive_dps30!E:E,comprehensive_dps30!$A:$A,$A78,comprehensive_dps30!$B:$B,$B78,comprehensive_dps30!$C:$C,$C78)</f>
        <v>0</v>
      </c>
      <c r="F78" s="4">
        <f>SUMIFS(comprehensive_dps30!F:F,comprehensive_dps30!$A:$A,$A78,comprehensive_dps30!$B:$B,$B78,comprehensive_dps30!$C:$C,$C78)</f>
        <v>0</v>
      </c>
      <c r="G78" s="4">
        <f>SUMIFS(comprehensive_dps30!G:G,comprehensive_dps30!$A:$A,$A78,comprehensive_dps30!$B:$B,$B78,comprehensive_dps30!$C:$C,$C78)</f>
        <v>0</v>
      </c>
      <c r="H78" s="4">
        <f>SUMIFS(comprehensive_dps30!H:H,comprehensive_dps30!$A:$A,$A78,comprehensive_dps30!$B:$B,$B78,comprehensive_dps30!$C:$C,$C78)</f>
        <v>0</v>
      </c>
      <c r="I78" s="4">
        <f>SUMIFS(comprehensive_dps30!I:I,comprehensive_dps30!$A:$A,$A78,comprehensive_dps30!$B:$B,$B78,comprehensive_dps30!$C:$C,$C78)</f>
        <v>0</v>
      </c>
      <c r="J78" s="4">
        <f>SUMIFS(comprehensive_dps30!J:J,comprehensive_dps30!$A:$A,$A78,comprehensive_dps30!$B:$B,$B78,comprehensive_dps30!$C:$C,$C78)</f>
        <v>0</v>
      </c>
      <c r="K78" s="4">
        <f>SUMIFS(comprehensive_dps30!K:K,comprehensive_dps30!$A:$A,$A78,comprehensive_dps30!$B:$B,$B78,comprehensive_dps30!$C:$C,$C78)</f>
        <v>0</v>
      </c>
      <c r="L78" s="4">
        <f>SUMIFS(comprehensive_dps30!L:L,comprehensive_dps30!$A:$A,$A78,comprehensive_dps30!$B:$B,$B78,comprehensive_dps30!$C:$C,$C78)</f>
        <v>0</v>
      </c>
      <c r="M78" s="4">
        <f>SUMIFS(comprehensive_dps30!M:M,comprehensive_dps30!$A:$A,$A78,comprehensive_dps30!$B:$B,$B78,comprehensive_dps30!$C:$C,$C78)</f>
        <v>0</v>
      </c>
      <c r="N78" s="4">
        <f>SUMIFS(comprehensive_dps30!N:N,comprehensive_dps30!$A:$A,$A78,comprehensive_dps30!$B:$B,$B78,comprehensive_dps30!$C:$C,$C78)</f>
        <v>0</v>
      </c>
      <c r="O78" s="4">
        <f>SUMIFS(comprehensive_dps30!O:O,comprehensive_dps30!$A:$A,$A78,comprehensive_dps30!$B:$B,$B78,comprehensive_dps30!$C:$C,$C78)</f>
        <v>0</v>
      </c>
      <c r="P78" s="4">
        <f>SUMIFS(comprehensive_dps30!P:P,comprehensive_dps30!$A:$A,$A78,comprehensive_dps30!$B:$B,$B78,comprehensive_dps30!$C:$C,$C78)</f>
        <v>0</v>
      </c>
      <c r="Q78" s="4">
        <f>SUMIFS(comprehensive_dps30!Q:Q,comprehensive_dps30!$A:$A,$A78,comprehensive_dps30!$B:$B,$B78,comprehensive_dps30!$C:$C,$C78)</f>
        <v>0</v>
      </c>
      <c r="R78" s="4">
        <f>SUMIFS(comprehensive_dps30!R:R,comprehensive_dps30!$A:$A,$A78,comprehensive_dps30!$B:$B,$B78,comprehensive_dps30!$C:$C,$C78)</f>
        <v>0</v>
      </c>
      <c r="S78" s="4">
        <f>SUMIFS(comprehensive_dps30!S:S,comprehensive_dps30!$A:$A,$A78,comprehensive_dps30!$B:$B,$B78,comprehensive_dps30!$C:$C,$C78)</f>
        <v>0</v>
      </c>
      <c r="T78" s="4">
        <f>SUMIFS(comprehensive_dps30!T:T,comprehensive_dps30!$A:$A,$A78,comprehensive_dps30!$B:$B,$B78,comprehensive_dps30!$C:$C,$C78)</f>
        <v>0</v>
      </c>
      <c r="U78" s="4">
        <f>SUMIFS(comprehensive_dps30!U:U,comprehensive_dps30!$A:$A,$A78,comprehensive_dps30!$B:$B,$B78,comprehensive_dps30!$C:$C,$C78)</f>
        <v>0</v>
      </c>
      <c r="V78" s="4">
        <f>SUMIFS(comprehensive_dps30!V:V,comprehensive_dps30!$A:$A,$A78,comprehensive_dps30!$B:$B,$B78,comprehensive_dps30!$C:$C,$C78)</f>
        <v>0</v>
      </c>
      <c r="W78" s="4">
        <f>SUMIFS(comprehensive_dps30!W:W,comprehensive_dps30!$A:$A,$A78,comprehensive_dps30!$B:$B,$B78,comprehensive_dps30!$C:$C,$C78)</f>
        <v>0</v>
      </c>
    </row>
    <row r="79" spans="1:23" s="2" customFormat="1" x14ac:dyDescent="0.45">
      <c r="A79" t="s">
        <v>411</v>
      </c>
      <c r="B79" t="s">
        <v>58</v>
      </c>
      <c r="C79" t="s">
        <v>41</v>
      </c>
      <c r="D79" s="4">
        <f>SUMIFS(comprehensive_dps30!D:D,comprehensive_dps30!$A:$A,$A79,comprehensive_dps30!$B:$B,$B79,comprehensive_dps30!$C:$C,$C79)</f>
        <v>0</v>
      </c>
      <c r="E79" s="4">
        <f>SUMIFS(comprehensive_dps30!E:E,comprehensive_dps30!$A:$A,$A79,comprehensive_dps30!$B:$B,$B79,comprehensive_dps30!$C:$C,$C79)</f>
        <v>0</v>
      </c>
      <c r="F79" s="4">
        <f>SUMIFS(comprehensive_dps30!F:F,comprehensive_dps30!$A:$A,$A79,comprehensive_dps30!$B:$B,$B79,comprehensive_dps30!$C:$C,$C79)</f>
        <v>0</v>
      </c>
      <c r="G79" s="4">
        <f>SUMIFS(comprehensive_dps30!G:G,comprehensive_dps30!$A:$A,$A79,comprehensive_dps30!$B:$B,$B79,comprehensive_dps30!$C:$C,$C79)</f>
        <v>0</v>
      </c>
      <c r="H79" s="4">
        <f>SUMIFS(comprehensive_dps30!H:H,comprehensive_dps30!$A:$A,$A79,comprehensive_dps30!$B:$B,$B79,comprehensive_dps30!$C:$C,$C79)</f>
        <v>0</v>
      </c>
      <c r="I79" s="4">
        <f>SUMIFS(comprehensive_dps30!I:I,comprehensive_dps30!$A:$A,$A79,comprehensive_dps30!$B:$B,$B79,comprehensive_dps30!$C:$C,$C79)</f>
        <v>0</v>
      </c>
      <c r="J79" s="4">
        <f>SUMIFS(comprehensive_dps30!J:J,comprehensive_dps30!$A:$A,$A79,comprehensive_dps30!$B:$B,$B79,comprehensive_dps30!$C:$C,$C79)</f>
        <v>0</v>
      </c>
      <c r="K79" s="4">
        <f>SUMIFS(comprehensive_dps30!K:K,comprehensive_dps30!$A:$A,$A79,comprehensive_dps30!$B:$B,$B79,comprehensive_dps30!$C:$C,$C79)</f>
        <v>0</v>
      </c>
      <c r="L79" s="4">
        <f>SUMIFS(comprehensive_dps30!L:L,comprehensive_dps30!$A:$A,$A79,comprehensive_dps30!$B:$B,$B79,comprehensive_dps30!$C:$C,$C79)</f>
        <v>0</v>
      </c>
      <c r="M79" s="4">
        <f>SUMIFS(comprehensive_dps30!M:M,comprehensive_dps30!$A:$A,$A79,comprehensive_dps30!$B:$B,$B79,comprehensive_dps30!$C:$C,$C79)</f>
        <v>0</v>
      </c>
      <c r="N79" s="4">
        <f>SUMIFS(comprehensive_dps30!N:N,comprehensive_dps30!$A:$A,$A79,comprehensive_dps30!$B:$B,$B79,comprehensive_dps30!$C:$C,$C79)</f>
        <v>0</v>
      </c>
      <c r="O79" s="4">
        <f>SUMIFS(comprehensive_dps30!O:O,comprehensive_dps30!$A:$A,$A79,comprehensive_dps30!$B:$B,$B79,comprehensive_dps30!$C:$C,$C79)</f>
        <v>0</v>
      </c>
      <c r="P79" s="4">
        <f>SUMIFS(comprehensive_dps30!P:P,comprehensive_dps30!$A:$A,$A79,comprehensive_dps30!$B:$B,$B79,comprehensive_dps30!$C:$C,$C79)</f>
        <v>0</v>
      </c>
      <c r="Q79" s="4">
        <f>SUMIFS(comprehensive_dps30!Q:Q,comprehensive_dps30!$A:$A,$A79,comprehensive_dps30!$B:$B,$B79,comprehensive_dps30!$C:$C,$C79)</f>
        <v>0</v>
      </c>
      <c r="R79" s="4">
        <f>SUMIFS(comprehensive_dps30!R:R,comprehensive_dps30!$A:$A,$A79,comprehensive_dps30!$B:$B,$B79,comprehensive_dps30!$C:$C,$C79)</f>
        <v>0</v>
      </c>
      <c r="S79" s="4">
        <f>SUMIFS(comprehensive_dps30!S:S,comprehensive_dps30!$A:$A,$A79,comprehensive_dps30!$B:$B,$B79,comprehensive_dps30!$C:$C,$C79)</f>
        <v>0</v>
      </c>
      <c r="T79" s="4">
        <f>SUMIFS(comprehensive_dps30!T:T,comprehensive_dps30!$A:$A,$A79,comprehensive_dps30!$B:$B,$B79,comprehensive_dps30!$C:$C,$C79)</f>
        <v>0</v>
      </c>
      <c r="U79" s="4">
        <f>SUMIFS(comprehensive_dps30!U:U,comprehensive_dps30!$A:$A,$A79,comprehensive_dps30!$B:$B,$B79,comprehensive_dps30!$C:$C,$C79)</f>
        <v>0</v>
      </c>
      <c r="V79" s="4">
        <f>SUMIFS(comprehensive_dps30!V:V,comprehensive_dps30!$A:$A,$A79,comprehensive_dps30!$B:$B,$B79,comprehensive_dps30!$C:$C,$C79)</f>
        <v>0</v>
      </c>
      <c r="W79" s="4">
        <f>SUMIFS(comprehensive_dps30!W:W,comprehensive_dps30!$A:$A,$A79,comprehensive_dps30!$B:$B,$B79,comprehensive_dps30!$C:$C,$C79)</f>
        <v>0</v>
      </c>
    </row>
    <row r="80" spans="1:23" s="2" customFormat="1" x14ac:dyDescent="0.45"/>
    <row r="81" spans="1:23" s="2" customFormat="1" x14ac:dyDescent="0.45"/>
    <row r="82" spans="1:23" s="2" customFormat="1" x14ac:dyDescent="0.45"/>
    <row r="83" spans="1:23" s="2" customFormat="1" x14ac:dyDescent="0.45"/>
    <row r="84" spans="1:23" s="2" customFormat="1" x14ac:dyDescent="0.45"/>
    <row r="85" spans="1:23" s="2" customFormat="1" x14ac:dyDescent="0.45"/>
    <row r="86" spans="1:23" s="2" customFormat="1" x14ac:dyDescent="0.45"/>
    <row r="87" spans="1:23" s="2" customFormat="1" x14ac:dyDescent="0.45"/>
    <row r="88" spans="1:23" s="3" customForma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s="2" customFormat="1" x14ac:dyDescent="0.45"/>
    <row r="90" spans="1:23" s="6" customForma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s="2" customFormat="1" x14ac:dyDescent="0.4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s="2" customFormat="1" x14ac:dyDescent="0.4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</row>
    <row r="94" spans="1:23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x14ac:dyDescent="0.45">
      <c r="A95" t="s">
        <v>348</v>
      </c>
      <c r="B95" t="s">
        <v>15</v>
      </c>
      <c r="C95" t="s">
        <v>75</v>
      </c>
      <c r="D95" s="4">
        <f>SUMIFS(comprehensive_dps30!D:D,comprehensive_dps30!$A:$A,$A95,comprehensive_dps30!$B:$B,$B95,comprehensive_dps30!$C:$C,$C95)</f>
        <v>32.78</v>
      </c>
      <c r="E95" s="4">
        <f>SUMIFS(comprehensive_dps30!E:E,comprehensive_dps30!$A:$A,$A95,comprehensive_dps30!$B:$B,$B95,comprehensive_dps30!$C:$C,$C95)</f>
        <v>13.907</v>
      </c>
      <c r="F95" s="4">
        <f>SUMIFS(comprehensive_dps30!F:F,comprehensive_dps30!$A:$A,$A95,comprehensive_dps30!$B:$B,$B95,comprehensive_dps30!$C:$C,$C95)</f>
        <v>429.1</v>
      </c>
      <c r="G95" s="4">
        <f>SUMIFS(comprehensive_dps30!G:G,comprehensive_dps30!$A:$A,$A95,comprehensive_dps30!$B:$B,$B95,comprehensive_dps30!$C:$C,$C95)</f>
        <v>2475</v>
      </c>
      <c r="H95" s="4">
        <f>SUMIFS(comprehensive_dps30!H:H,comprehensive_dps30!$A:$A,$A95,comprehensive_dps30!$B:$B,$B95,comprehensive_dps30!$C:$C,$C95)</f>
        <v>34.61</v>
      </c>
      <c r="I95" s="4">
        <f>SUMIFS(comprehensive_dps30!I:I,comprehensive_dps30!$A:$A,$A95,comprehensive_dps30!$B:$B,$B95,comprehensive_dps30!$C:$C,$C95)</f>
        <v>14.393000000000001</v>
      </c>
      <c r="J95" s="4">
        <f>SUMIFS(comprehensive_dps30!J:J,comprehensive_dps30!$A:$A,$A95,comprehensive_dps30!$B:$B,$B95,comprehensive_dps30!$C:$C,$C95)</f>
        <v>481.1</v>
      </c>
      <c r="K95" s="4">
        <f>SUMIFS(comprehensive_dps30!K:K,comprehensive_dps30!$A:$A,$A95,comprehensive_dps30!$B:$B,$B95,comprehensive_dps30!$C:$C,$C95)</f>
        <v>2681</v>
      </c>
      <c r="L95" s="4">
        <f>SUMIFS(comprehensive_dps30!L:L,comprehensive_dps30!$A:$A,$A95,comprehensive_dps30!$B:$B,$B95,comprehensive_dps30!$C:$C,$C95)</f>
        <v>36.4</v>
      </c>
      <c r="M95" s="4">
        <f>SUMIFS(comprehensive_dps30!M:M,comprehensive_dps30!$A:$A,$A95,comprehensive_dps30!$B:$B,$B95,comprehensive_dps30!$C:$C,$C95)</f>
        <v>14.86</v>
      </c>
      <c r="N95" s="4">
        <f>SUMIFS(comprehensive_dps30!N:N,comprehensive_dps30!$A:$A,$A95,comprehensive_dps30!$B:$B,$B95,comprehensive_dps30!$C:$C,$C95)</f>
        <v>534.9</v>
      </c>
      <c r="O95" s="4">
        <f>SUMIFS(comprehensive_dps30!O:O,comprehensive_dps30!$A:$A,$A95,comprehensive_dps30!$B:$B,$B95,comprehensive_dps30!$C:$C,$C95)</f>
        <v>2887</v>
      </c>
      <c r="P95" s="4">
        <f>SUMIFS(comprehensive_dps30!P:P,comprehensive_dps30!$A:$A,$A95,comprehensive_dps30!$B:$B,$B95,comprehensive_dps30!$C:$C,$C95)</f>
        <v>37.979999999999997</v>
      </c>
      <c r="Q95" s="4">
        <f>SUMIFS(comprehensive_dps30!Q:Q,comprehensive_dps30!$A:$A,$A95,comprehensive_dps30!$B:$B,$B95,comprehensive_dps30!$C:$C,$C95)</f>
        <v>15.265000000000001</v>
      </c>
      <c r="R95" s="4">
        <f>SUMIFS(comprehensive_dps30!R:R,comprehensive_dps30!$A:$A,$A95,comprehensive_dps30!$B:$B,$B95,comprehensive_dps30!$C:$C,$C95)</f>
        <v>584.79999999999995</v>
      </c>
      <c r="S95" s="4">
        <f>SUMIFS(comprehensive_dps30!S:S,comprehensive_dps30!$A:$A,$A95,comprehensive_dps30!$B:$B,$B95,comprehensive_dps30!$C:$C,$C95)</f>
        <v>3073</v>
      </c>
      <c r="T95" s="4">
        <f>SUMIFS(comprehensive_dps30!T:T,comprehensive_dps30!$A:$A,$A95,comprehensive_dps30!$B:$B,$B95,comprehensive_dps30!$C:$C,$C95)</f>
        <v>39.58</v>
      </c>
      <c r="U95" s="4">
        <f>SUMIFS(comprehensive_dps30!U:U,comprehensive_dps30!$A:$A,$A95,comprehensive_dps30!$B:$B,$B95,comprehensive_dps30!$C:$C,$C95)</f>
        <v>15.67</v>
      </c>
      <c r="V95" s="4">
        <f>SUMIFS(comprehensive_dps30!V:V,comprehensive_dps30!$A:$A,$A95,comprehensive_dps30!$B:$B,$B95,comprehensive_dps30!$C:$C,$C95)</f>
        <v>637.70000000000005</v>
      </c>
      <c r="W95" s="4">
        <f>SUMIFS(comprehensive_dps30!W:W,comprehensive_dps30!$A:$A,$A95,comprehensive_dps30!$B:$B,$B95,comprehensive_dps30!$C:$C,$C95)</f>
        <v>3264</v>
      </c>
    </row>
    <row r="96" spans="1:23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="2" customFormat="1" x14ac:dyDescent="0.45"/>
    <row r="98" s="6" customFormat="1" x14ac:dyDescent="0.45"/>
    <row r="99" s="2" customFormat="1" x14ac:dyDescent="0.45"/>
    <row r="100" s="3" customFormat="1" x14ac:dyDescent="0.45"/>
    <row r="101" s="2" customFormat="1" x14ac:dyDescent="0.45"/>
    <row r="102" s="3" customFormat="1" x14ac:dyDescent="0.45"/>
    <row r="103" s="3" customFormat="1" x14ac:dyDescent="0.45"/>
    <row r="104" s="3" customFormat="1" x14ac:dyDescent="0.45"/>
    <row r="105" s="3" customFormat="1" x14ac:dyDescent="0.45"/>
    <row r="106" s="2" customFormat="1" x14ac:dyDescent="0.45"/>
    <row r="107" s="3" customFormat="1" x14ac:dyDescent="0.45"/>
    <row r="108" s="3" customFormat="1" x14ac:dyDescent="0.45"/>
    <row r="109" s="3" customFormat="1" x14ac:dyDescent="0.45"/>
    <row r="110" s="3" customFormat="1" x14ac:dyDescent="0.45"/>
    <row r="111" s="3" customFormat="1" x14ac:dyDescent="0.45"/>
    <row r="112" s="3" customFormat="1" x14ac:dyDescent="0.45"/>
    <row r="113" s="3" customFormat="1" x14ac:dyDescent="0.45"/>
    <row r="114" s="3" customFormat="1" x14ac:dyDescent="0.45"/>
    <row r="115" s="3" customFormat="1" x14ac:dyDescent="0.45"/>
    <row r="116" s="3" customFormat="1" x14ac:dyDescent="0.45"/>
    <row r="117" s="3" customFormat="1" x14ac:dyDescent="0.45"/>
    <row r="118" s="3" customFormat="1" x14ac:dyDescent="0.45"/>
    <row r="119" s="3" customFormat="1" x14ac:dyDescent="0.45"/>
    <row r="120" s="3" customFormat="1" x14ac:dyDescent="0.45"/>
    <row r="121" s="3" customFormat="1" x14ac:dyDescent="0.45"/>
    <row r="122" s="3" customFormat="1" x14ac:dyDescent="0.45"/>
    <row r="123" s="3" customFormat="1" x14ac:dyDescent="0.45"/>
    <row r="124" s="3" customFormat="1" x14ac:dyDescent="0.45"/>
    <row r="125" s="3" customFormat="1" x14ac:dyDescent="0.45"/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CEF78-A1C8-4888-B4F2-83183CC7E107}">
  <dimension ref="A1:W125"/>
  <sheetViews>
    <sheetView workbookViewId="0"/>
  </sheetViews>
  <sheetFormatPr defaultRowHeight="14.25" x14ac:dyDescent="0.45"/>
  <cols>
    <col min="1" max="1" width="20.265625" bestFit="1" customWidth="1"/>
    <col min="2" max="2" width="15.33203125" customWidth="1"/>
    <col min="3" max="3" width="15.19921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105</v>
      </c>
      <c r="B2" s="2" t="s">
        <v>15</v>
      </c>
      <c r="C2" s="2" t="s">
        <v>75</v>
      </c>
      <c r="D2" s="2">
        <f>SUMIFS(comprehensive_dps30!D:D,comprehensive_dps30!$A:$A,$A2,comprehensive_dps30!$B:$B,$B2,comprehensive_dps30!$C:$C,$C2)</f>
        <v>50.49</v>
      </c>
      <c r="E2" s="2">
        <f>SUMIFS(comprehensive_dps30!E:E,comprehensive_dps30!$A:$A,$A2,comprehensive_dps30!$B:$B,$B2,comprehensive_dps30!$C:$C,$C2)</f>
        <v>19.888000000000002</v>
      </c>
      <c r="F2" s="2">
        <f>SUMIFS(comprehensive_dps30!F:F,comprehensive_dps30!$A:$A,$A2,comprehensive_dps30!$B:$B,$B2,comprehensive_dps30!$C:$C,$C2)</f>
        <v>826.3</v>
      </c>
      <c r="G2" s="2">
        <f>SUMIFS(comprehensive_dps30!G:G,comprehensive_dps30!$A:$A,$A2,comprehensive_dps30!$B:$B,$B2,comprehensive_dps30!$C:$C,$C2)</f>
        <v>4584</v>
      </c>
      <c r="H2" s="2">
        <f>SUMIFS(comprehensive_dps30!H:H,comprehensive_dps30!$A:$A,$A2,comprehensive_dps30!$B:$B,$B2,comprehensive_dps30!$C:$C,$C2)</f>
        <v>53.5</v>
      </c>
      <c r="I2" s="2">
        <f>SUMIFS(comprehensive_dps30!I:I,comprehensive_dps30!$A:$A,$A2,comprehensive_dps30!$B:$B,$B2,comprehensive_dps30!$C:$C,$C2)</f>
        <v>20.657</v>
      </c>
      <c r="J2" s="2">
        <f>SUMIFS(comprehensive_dps30!J:J,comprehensive_dps30!$A:$A,$A2,comprehensive_dps30!$B:$B,$B2,comprehensive_dps30!$C:$C,$C2)</f>
        <v>929.7</v>
      </c>
      <c r="K2" s="2">
        <f>SUMIFS(comprehensive_dps30!K:K,comprehensive_dps30!$A:$A,$A2,comprehensive_dps30!$B:$B,$B2,comprehensive_dps30!$C:$C,$C2)</f>
        <v>4966</v>
      </c>
      <c r="L2" s="2">
        <f>SUMIFS(comprehensive_dps30!L:L,comprehensive_dps30!$A:$A,$A2,comprehensive_dps30!$B:$B,$B2,comprehensive_dps30!$C:$C,$C2)</f>
        <v>56.45</v>
      </c>
      <c r="M2" s="2">
        <f>SUMIFS(comprehensive_dps30!M:M,comprehensive_dps30!$A:$A,$A2,comprehensive_dps30!$B:$B,$B2,comprehensive_dps30!$C:$C,$C2)</f>
        <v>21.396000000000001</v>
      </c>
      <c r="N2" s="2">
        <f>SUMIFS(comprehensive_dps30!N:N,comprehensive_dps30!$A:$A,$A2,comprehensive_dps30!$B:$B,$B2,comprehensive_dps30!$C:$C,$C2)</f>
        <v>1037</v>
      </c>
      <c r="O2" s="2">
        <f>SUMIFS(comprehensive_dps30!O:O,comprehensive_dps30!$A:$A,$A2,comprehensive_dps30!$B:$B,$B2,comprehensive_dps30!$C:$C,$C2)</f>
        <v>5347</v>
      </c>
      <c r="P2" s="2">
        <f>SUMIFS(comprehensive_dps30!P:P,comprehensive_dps30!$A:$A,$A2,comprehensive_dps30!$B:$B,$B2,comprehensive_dps30!$C:$C,$C2)</f>
        <v>59.06</v>
      </c>
      <c r="Q2" s="2">
        <f>SUMIFS(comprehensive_dps30!Q:Q,comprehensive_dps30!$A:$A,$A2,comprehensive_dps30!$B:$B,$B2,comprehensive_dps30!$C:$C,$C2)</f>
        <v>22.036999999999999</v>
      </c>
      <c r="R2" s="2">
        <f>SUMIFS(comprehensive_dps30!R:R,comprehensive_dps30!$A:$A,$A2,comprehensive_dps30!$B:$B,$B2,comprehensive_dps30!$C:$C,$C2)</f>
        <v>1136.7</v>
      </c>
      <c r="S2" s="2">
        <f>SUMIFS(comprehensive_dps30!S:S,comprehensive_dps30!$A:$A,$A2,comprehensive_dps30!$B:$B,$B2,comprehensive_dps30!$C:$C,$C2)</f>
        <v>5691</v>
      </c>
      <c r="T2" s="2">
        <f>SUMIFS(comprehensive_dps30!T:T,comprehensive_dps30!$A:$A,$A2,comprehensive_dps30!$B:$B,$B2,comprehensive_dps30!$C:$C,$C2)</f>
        <v>61.7</v>
      </c>
      <c r="U2" s="2">
        <f>SUMIFS(comprehensive_dps30!U:U,comprehensive_dps30!$A:$A,$A2,comprehensive_dps30!$B:$B,$B2,comprehensive_dps30!$C:$C,$C2)</f>
        <v>22.678999999999998</v>
      </c>
      <c r="V2" s="2">
        <f>SUMIFS(comprehensive_dps30!V:V,comprehensive_dps30!$A:$A,$A2,comprehensive_dps30!$B:$B,$B2,comprehensive_dps30!$C:$C,$C2)</f>
        <v>1242.7</v>
      </c>
      <c r="W2" s="2">
        <f>SUMIFS(comprehensive_dps30!W:W,comprehensive_dps30!$A:$A,$A2,comprehensive_dps30!$B:$B,$B2,comprehensive_dps30!$C:$C,$C2)</f>
        <v>6045</v>
      </c>
    </row>
    <row r="3" spans="1:23" s="2" customFormat="1" x14ac:dyDescent="0.45">
      <c r="A3" s="2" t="s">
        <v>91</v>
      </c>
      <c r="B3" s="2" t="s">
        <v>15</v>
      </c>
      <c r="C3" s="2" t="s">
        <v>75</v>
      </c>
      <c r="D3" s="2">
        <f>SUMIFS(comprehensive_dps30!D:D,comprehensive_dps30!$A:$A,$A3,comprehensive_dps30!$B:$B,$B3,comprehensive_dps30!$C:$C,$C3)</f>
        <v>45.78</v>
      </c>
      <c r="E3" s="2">
        <f>SUMIFS(comprehensive_dps30!E:E,comprehensive_dps30!$A:$A,$A3,comprehensive_dps30!$B:$B,$B3,comprehensive_dps30!$C:$C,$C3)</f>
        <v>20.193999999999999</v>
      </c>
      <c r="F3" s="2">
        <f>SUMIFS(comprehensive_dps30!F:F,comprehensive_dps30!$A:$A,$A3,comprehensive_dps30!$B:$B,$B3,comprehensive_dps30!$C:$C,$C3)</f>
        <v>533.4</v>
      </c>
      <c r="G3" s="2">
        <f>SUMIFS(comprehensive_dps30!G:G,comprehensive_dps30!$A:$A,$A3,comprehensive_dps30!$B:$B,$B3,comprehensive_dps30!$C:$C,$C3)</f>
        <v>3287</v>
      </c>
      <c r="H3" s="2">
        <f>SUMIFS(comprehensive_dps30!H:H,comprehensive_dps30!$A:$A,$A3,comprehensive_dps30!$B:$B,$B3,comprehensive_dps30!$C:$C,$C3)</f>
        <v>48.48</v>
      </c>
      <c r="I3" s="2">
        <f>SUMIFS(comprehensive_dps30!I:I,comprehensive_dps30!$A:$A,$A3,comprehensive_dps30!$B:$B,$B3,comprehensive_dps30!$C:$C,$C3)</f>
        <v>20.960999999999999</v>
      </c>
      <c r="J3" s="2">
        <f>SUMIFS(comprehensive_dps30!J:J,comprehensive_dps30!$A:$A,$A3,comprehensive_dps30!$B:$B,$B3,comprehensive_dps30!$C:$C,$C3)</f>
        <v>599.70000000000005</v>
      </c>
      <c r="K3" s="2">
        <f>SUMIFS(comprehensive_dps30!K:K,comprehensive_dps30!$A:$A,$A3,comprehensive_dps30!$B:$B,$B3,comprehensive_dps30!$C:$C,$C3)</f>
        <v>3561</v>
      </c>
      <c r="L3" s="2">
        <f>SUMIFS(comprehensive_dps30!L:L,comprehensive_dps30!$A:$A,$A3,comprehensive_dps30!$B:$B,$B3,comprehensive_dps30!$C:$C,$C3)</f>
        <v>51.12</v>
      </c>
      <c r="M3" s="2">
        <f>SUMIFS(comprehensive_dps30!M:M,comprehensive_dps30!$A:$A,$A3,comprehensive_dps30!$B:$B,$B3,comprehensive_dps30!$C:$C,$C3)</f>
        <v>21.696000000000002</v>
      </c>
      <c r="N3" s="2">
        <f>SUMIFS(comprehensive_dps30!N:N,comprehensive_dps30!$A:$A,$A3,comprehensive_dps30!$B:$B,$B3,comprehensive_dps30!$C:$C,$C3)</f>
        <v>668.5</v>
      </c>
      <c r="O3" s="2">
        <f>SUMIFS(comprehensive_dps30!O:O,comprehensive_dps30!$A:$A,$A3,comprehensive_dps30!$B:$B,$B3,comprehensive_dps30!$C:$C,$C3)</f>
        <v>3834</v>
      </c>
      <c r="P3" s="2">
        <f>SUMIFS(comprehensive_dps30!P:P,comprehensive_dps30!$A:$A,$A3,comprehensive_dps30!$B:$B,$B3,comprehensive_dps30!$C:$C,$C3)</f>
        <v>53.45</v>
      </c>
      <c r="Q3" s="2">
        <f>SUMIFS(comprehensive_dps30!Q:Q,comprehensive_dps30!$A:$A,$A3,comprehensive_dps30!$B:$B,$B3,comprehensive_dps30!$C:$C,$C3)</f>
        <v>22.335000000000001</v>
      </c>
      <c r="R3" s="2">
        <f>SUMIFS(comprehensive_dps30!R:R,comprehensive_dps30!$A:$A,$A3,comprehensive_dps30!$B:$B,$B3,comprehensive_dps30!$C:$C,$C3)</f>
        <v>732.4</v>
      </c>
      <c r="S3" s="2">
        <f>SUMIFS(comprehensive_dps30!S:S,comprehensive_dps30!$A:$A,$A3,comprehensive_dps30!$B:$B,$B3,comprehensive_dps30!$C:$C,$C3)</f>
        <v>4081</v>
      </c>
      <c r="T3" s="2">
        <f>SUMIFS(comprehensive_dps30!T:T,comprehensive_dps30!$A:$A,$A3,comprehensive_dps30!$B:$B,$B3,comprehensive_dps30!$C:$C,$C3)</f>
        <v>55.81</v>
      </c>
      <c r="U3" s="2">
        <f>SUMIFS(comprehensive_dps30!U:U,comprehensive_dps30!$A:$A,$A3,comprehensive_dps30!$B:$B,$B3,comprehensive_dps30!$C:$C,$C3)</f>
        <v>22.972999999999999</v>
      </c>
      <c r="V3" s="2">
        <f>SUMIFS(comprehensive_dps30!V:V,comprehensive_dps30!$A:$A,$A3,comprehensive_dps30!$B:$B,$B3,comprehensive_dps30!$C:$C,$C3)</f>
        <v>800.2</v>
      </c>
      <c r="W3" s="2">
        <f>SUMIFS(comprehensive_dps30!W:W,comprehensive_dps30!$A:$A,$A3,comprehensive_dps30!$B:$B,$B3,comprehensive_dps30!$C:$C,$C3)</f>
        <v>4335</v>
      </c>
    </row>
    <row r="4" spans="1:23" s="6" customFormat="1" x14ac:dyDescent="0.45">
      <c r="A4" s="6" t="s">
        <v>104</v>
      </c>
      <c r="B4" s="6" t="s">
        <v>30</v>
      </c>
      <c r="C4" s="6" t="s">
        <v>22</v>
      </c>
      <c r="D4" s="6">
        <f>SUMIFS(comprehensive_dps30!D:D,comprehensive_dps30!$A:$A,$A4,comprehensive_dps30!$B:$B,$B4,comprehensive_dps30!$C:$C,$C4)</f>
        <v>0</v>
      </c>
      <c r="E4" s="6">
        <f>SUMIFS(comprehensive_dps30!E:E,comprehensive_dps30!$A:$A,$A4,comprehensive_dps30!$B:$B,$B4,comprehensive_dps30!$C:$C,$C4)</f>
        <v>0</v>
      </c>
      <c r="F4" s="6">
        <f>SUMIFS(comprehensive_dps30!F:F,comprehensive_dps30!$A:$A,$A4,comprehensive_dps30!$B:$B,$B4,comprehensive_dps30!$C:$C,$C4)</f>
        <v>0</v>
      </c>
      <c r="G4" s="6">
        <f>SUMIFS(comprehensive_dps30!G:G,comprehensive_dps30!$A:$A,$A4,comprehensive_dps30!$B:$B,$B4,comprehensive_dps30!$C:$C,$C4)</f>
        <v>0</v>
      </c>
      <c r="H4" s="6">
        <f>SUMIFS(comprehensive_dps30!H:H,comprehensive_dps30!$A:$A,$A4,comprehensive_dps30!$B:$B,$B4,comprehensive_dps30!$C:$C,$C4)</f>
        <v>0</v>
      </c>
      <c r="I4" s="6">
        <f>SUMIFS(comprehensive_dps30!I:I,comprehensive_dps30!$A:$A,$A4,comprehensive_dps30!$B:$B,$B4,comprehensive_dps30!$C:$C,$C4)</f>
        <v>0</v>
      </c>
      <c r="J4" s="6">
        <f>SUMIFS(comprehensive_dps30!J:J,comprehensive_dps30!$A:$A,$A4,comprehensive_dps30!$B:$B,$B4,comprehensive_dps30!$C:$C,$C4)</f>
        <v>0</v>
      </c>
      <c r="K4" s="6">
        <f>SUMIFS(comprehensive_dps30!K:K,comprehensive_dps30!$A:$A,$A4,comprehensive_dps30!$B:$B,$B4,comprehensive_dps30!$C:$C,$C4)</f>
        <v>0</v>
      </c>
      <c r="L4" s="6">
        <f>SUMIFS(comprehensive_dps30!L:L,comprehensive_dps30!$A:$A,$A4,comprehensive_dps30!$B:$B,$B4,comprehensive_dps30!$C:$C,$C4)</f>
        <v>0</v>
      </c>
      <c r="M4" s="6">
        <f>SUMIFS(comprehensive_dps30!M:M,comprehensive_dps30!$A:$A,$A4,comprehensive_dps30!$B:$B,$B4,comprehensive_dps30!$C:$C,$C4)</f>
        <v>0</v>
      </c>
      <c r="N4" s="6">
        <f>SUMIFS(comprehensive_dps30!N:N,comprehensive_dps30!$A:$A,$A4,comprehensive_dps30!$B:$B,$B4,comprehensive_dps30!$C:$C,$C4)</f>
        <v>0</v>
      </c>
      <c r="O4" s="6">
        <f>SUMIFS(comprehensive_dps30!O:O,comprehensive_dps30!$A:$A,$A4,comprehensive_dps30!$B:$B,$B4,comprehensive_dps30!$C:$C,$C4)</f>
        <v>0</v>
      </c>
      <c r="P4" s="6">
        <f>SUMIFS(comprehensive_dps30!P:P,comprehensive_dps30!$A:$A,$A4,comprehensive_dps30!$B:$B,$B4,comprehensive_dps30!$C:$C,$C4)</f>
        <v>0</v>
      </c>
      <c r="Q4" s="6">
        <f>SUMIFS(comprehensive_dps30!Q:Q,comprehensive_dps30!$A:$A,$A4,comprehensive_dps30!$B:$B,$B4,comprehensive_dps30!$C:$C,$C4)</f>
        <v>0</v>
      </c>
      <c r="R4" s="6">
        <f>SUMIFS(comprehensive_dps30!R:R,comprehensive_dps30!$A:$A,$A4,comprehensive_dps30!$B:$B,$B4,comprehensive_dps30!$C:$C,$C4)</f>
        <v>0</v>
      </c>
      <c r="S4" s="6">
        <f>SUMIFS(comprehensive_dps30!S:S,comprehensive_dps30!$A:$A,$A4,comprehensive_dps30!$B:$B,$B4,comprehensive_dps30!$C:$C,$C4)</f>
        <v>0</v>
      </c>
      <c r="T4" s="6">
        <f>SUMIFS(comprehensive_dps30!T:T,comprehensive_dps30!$A:$A,$A4,comprehensive_dps30!$B:$B,$B4,comprehensive_dps30!$C:$C,$C4)</f>
        <v>0</v>
      </c>
      <c r="U4" s="6">
        <f>SUMIFS(comprehensive_dps30!U:U,comprehensive_dps30!$A:$A,$A4,comprehensive_dps30!$B:$B,$B4,comprehensive_dps30!$C:$C,$C4)</f>
        <v>0</v>
      </c>
      <c r="V4" s="6">
        <f>SUMIFS(comprehensive_dps30!V:V,comprehensive_dps30!$A:$A,$A4,comprehensive_dps30!$B:$B,$B4,comprehensive_dps30!$C:$C,$C4)</f>
        <v>0</v>
      </c>
      <c r="W4" s="6">
        <f>SUMIFS(comprehensive_dps30!W:W,comprehensive_dps30!$A:$A,$A4,comprehensive_dps30!$B:$B,$B4,comprehensive_dps30!$C:$C,$C4)</f>
        <v>0</v>
      </c>
    </row>
    <row r="5" spans="1:23" s="2" customFormat="1" x14ac:dyDescent="0.45">
      <c r="A5" s="2" t="s">
        <v>108</v>
      </c>
      <c r="B5" s="2" t="s">
        <v>15</v>
      </c>
      <c r="C5" s="2" t="s">
        <v>16</v>
      </c>
      <c r="D5" s="2">
        <f>SUMIFS(comprehensive_dps30!D:D,comprehensive_dps30!$A:$A,$A5,comprehensive_dps30!$B:$B,$B5,comprehensive_dps30!$C:$C,$C5)</f>
        <v>42.88</v>
      </c>
      <c r="E5" s="2">
        <f>SUMIFS(comprehensive_dps30!E:E,comprehensive_dps30!$A:$A,$A5,comprehensive_dps30!$B:$B,$B5,comprehensive_dps30!$C:$C,$C5)</f>
        <v>20.343</v>
      </c>
      <c r="F5" s="2">
        <f>SUMIFS(comprehensive_dps30!F:F,comprehensive_dps30!$A:$A,$A5,comprehensive_dps30!$B:$B,$B5,comprehensive_dps30!$C:$C,$C5)</f>
        <v>401.7</v>
      </c>
      <c r="G5" s="2">
        <f>SUMIFS(comprehensive_dps30!G:G,comprehensive_dps30!$A:$A,$A5,comprehensive_dps30!$B:$B,$B5,comprehensive_dps30!$C:$C,$C5)</f>
        <v>3205</v>
      </c>
      <c r="H5" s="2">
        <f>SUMIFS(comprehensive_dps30!H:H,comprehensive_dps30!$A:$A,$A5,comprehensive_dps30!$B:$B,$B5,comprehensive_dps30!$C:$C,$C5)</f>
        <v>45.48</v>
      </c>
      <c r="I5" s="2">
        <f>SUMIFS(comprehensive_dps30!I:I,comprehensive_dps30!$A:$A,$A5,comprehensive_dps30!$B:$B,$B5,comprehensive_dps30!$C:$C,$C5)</f>
        <v>21.15</v>
      </c>
      <c r="J5" s="2">
        <f>SUMIFS(comprehensive_dps30!J:J,comprehensive_dps30!$A:$A,$A5,comprehensive_dps30!$B:$B,$B5,comprehensive_dps30!$C:$C,$C5)</f>
        <v>452.4</v>
      </c>
      <c r="K5" s="2">
        <f>SUMIFS(comprehensive_dps30!K:K,comprehensive_dps30!$A:$A,$A5,comprehensive_dps30!$B:$B,$B5,comprehensive_dps30!$C:$C,$C5)</f>
        <v>3472</v>
      </c>
      <c r="L5" s="2">
        <f>SUMIFS(comprehensive_dps30!L:L,comprehensive_dps30!$A:$A,$A5,comprehensive_dps30!$B:$B,$B5,comprehensive_dps30!$C:$C,$C5)</f>
        <v>48.03</v>
      </c>
      <c r="M5" s="2">
        <f>SUMIFS(comprehensive_dps30!M:M,comprehensive_dps30!$A:$A,$A5,comprehensive_dps30!$B:$B,$B5,comprehensive_dps30!$C:$C,$C5)</f>
        <v>21.923999999999999</v>
      </c>
      <c r="N5" s="2">
        <f>SUMIFS(comprehensive_dps30!N:N,comprehensive_dps30!$A:$A,$A5,comprehensive_dps30!$B:$B,$B5,comprehensive_dps30!$C:$C,$C5)</f>
        <v>505</v>
      </c>
      <c r="O5" s="2">
        <f>SUMIFS(comprehensive_dps30!O:O,comprehensive_dps30!$A:$A,$A5,comprehensive_dps30!$B:$B,$B5,comprehensive_dps30!$C:$C,$C5)</f>
        <v>3739</v>
      </c>
      <c r="P5" s="2">
        <f>SUMIFS(comprehensive_dps30!P:P,comprehensive_dps30!$A:$A,$A5,comprehensive_dps30!$B:$B,$B5,comprehensive_dps30!$C:$C,$C5)</f>
        <v>50.28</v>
      </c>
      <c r="Q5" s="2">
        <f>SUMIFS(comprehensive_dps30!Q:Q,comprehensive_dps30!$A:$A,$A5,comprehensive_dps30!$B:$B,$B5,comprehensive_dps30!$C:$C,$C5)</f>
        <v>22.596</v>
      </c>
      <c r="R5" s="2">
        <f>SUMIFS(comprehensive_dps30!R:R,comprehensive_dps30!$A:$A,$A5,comprehensive_dps30!$B:$B,$B5,comprehensive_dps30!$C:$C,$C5)</f>
        <v>553.9</v>
      </c>
      <c r="S5" s="2">
        <f>SUMIFS(comprehensive_dps30!S:S,comprehensive_dps30!$A:$A,$A5,comprehensive_dps30!$B:$B,$B5,comprehensive_dps30!$C:$C,$C5)</f>
        <v>3979</v>
      </c>
      <c r="T5" s="2">
        <f>SUMIFS(comprehensive_dps30!T:T,comprehensive_dps30!$A:$A,$A5,comprehensive_dps30!$B:$B,$B5,comprehensive_dps30!$C:$C,$C5)</f>
        <v>52.56</v>
      </c>
      <c r="U5" s="2">
        <f>SUMIFS(comprehensive_dps30!U:U,comprehensive_dps30!$A:$A,$A5,comprehensive_dps30!$B:$B,$B5,comprehensive_dps30!$C:$C,$C5)</f>
        <v>23.265999999999998</v>
      </c>
      <c r="V5" s="2">
        <f>SUMIFS(comprehensive_dps30!V:V,comprehensive_dps30!$A:$A,$A5,comprehensive_dps30!$B:$B,$B5,comprehensive_dps30!$C:$C,$C5)</f>
        <v>605.9</v>
      </c>
      <c r="W5" s="2">
        <f>SUMIFS(comprehensive_dps30!W:W,comprehensive_dps30!$A:$A,$A5,comprehensive_dps30!$B:$B,$B5,comprehensive_dps30!$C:$C,$C5)</f>
        <v>4227</v>
      </c>
    </row>
    <row r="6" spans="1:23" s="2" customFormat="1" x14ac:dyDescent="0.45">
      <c r="A6" s="2" t="s">
        <v>105</v>
      </c>
      <c r="B6" s="2" t="s">
        <v>15</v>
      </c>
      <c r="C6" s="2" t="s">
        <v>16</v>
      </c>
      <c r="D6" s="2">
        <f>SUMIFS(comprehensive_dps30!D:D,comprehensive_dps30!$A:$A,$A6,comprehensive_dps30!$B:$B,$B6,comprehensive_dps30!$C:$C,$C6)</f>
        <v>45.86</v>
      </c>
      <c r="E6" s="2">
        <f>SUMIFS(comprehensive_dps30!E:E,comprehensive_dps30!$A:$A,$A6,comprehensive_dps30!$B:$B,$B6,comprehensive_dps30!$C:$C,$C6)</f>
        <v>18.064</v>
      </c>
      <c r="F6" s="2">
        <f>SUMIFS(comprehensive_dps30!F:F,comprehensive_dps30!$A:$A,$A6,comprehensive_dps30!$B:$B,$B6,comprehensive_dps30!$C:$C,$C6)</f>
        <v>750.5</v>
      </c>
      <c r="G6" s="2">
        <f>SUMIFS(comprehensive_dps30!G:G,comprehensive_dps30!$A:$A,$A6,comprehensive_dps30!$B:$B,$B6,comprehensive_dps30!$C:$C,$C6)</f>
        <v>4584</v>
      </c>
      <c r="H6" s="2">
        <f>SUMIFS(comprehensive_dps30!H:H,comprehensive_dps30!$A:$A,$A6,comprehensive_dps30!$B:$B,$B6,comprehensive_dps30!$C:$C,$C6)</f>
        <v>48.62</v>
      </c>
      <c r="I6" s="2">
        <f>SUMIFS(comprehensive_dps30!I:I,comprehensive_dps30!$A:$A,$A6,comprehensive_dps30!$B:$B,$B6,comprehensive_dps30!$C:$C,$C6)</f>
        <v>18.771999999999998</v>
      </c>
      <c r="J6" s="2">
        <f>SUMIFS(comprehensive_dps30!J:J,comprehensive_dps30!$A:$A,$A6,comprehensive_dps30!$B:$B,$B6,comprehensive_dps30!$C:$C,$C6)</f>
        <v>844.9</v>
      </c>
      <c r="K6" s="2">
        <f>SUMIFS(comprehensive_dps30!K:K,comprehensive_dps30!$A:$A,$A6,comprehensive_dps30!$B:$B,$B6,comprehensive_dps30!$C:$C,$C6)</f>
        <v>4966</v>
      </c>
      <c r="L6" s="2">
        <f>SUMIFS(comprehensive_dps30!L:L,comprehensive_dps30!$A:$A,$A6,comprehensive_dps30!$B:$B,$B6,comprehensive_dps30!$C:$C,$C6)</f>
        <v>51.33</v>
      </c>
      <c r="M6" s="2">
        <f>SUMIFS(comprehensive_dps30!M:M,comprehensive_dps30!$A:$A,$A6,comprehensive_dps30!$B:$B,$B6,comprehensive_dps30!$C:$C,$C6)</f>
        <v>19.452000000000002</v>
      </c>
      <c r="N6" s="2">
        <f>SUMIFS(comprehensive_dps30!N:N,comprehensive_dps30!$A:$A,$A6,comprehensive_dps30!$B:$B,$B6,comprehensive_dps30!$C:$C,$C6)</f>
        <v>942.8</v>
      </c>
      <c r="O6" s="2">
        <f>SUMIFS(comprehensive_dps30!O:O,comprehensive_dps30!$A:$A,$A6,comprehensive_dps30!$B:$B,$B6,comprehensive_dps30!$C:$C,$C6)</f>
        <v>5347</v>
      </c>
      <c r="P6" s="2">
        <f>SUMIFS(comprehensive_dps30!P:P,comprehensive_dps30!$A:$A,$A6,comprehensive_dps30!$B:$B,$B6,comprehensive_dps30!$C:$C,$C6)</f>
        <v>53.71</v>
      </c>
      <c r="Q6" s="2">
        <f>SUMIFS(comprehensive_dps30!Q:Q,comprehensive_dps30!$A:$A,$A6,comprehensive_dps30!$B:$B,$B6,comprehensive_dps30!$C:$C,$C6)</f>
        <v>20.042999999999999</v>
      </c>
      <c r="R6" s="2">
        <f>SUMIFS(comprehensive_dps30!R:R,comprehensive_dps30!$A:$A,$A6,comprehensive_dps30!$B:$B,$B6,comprehensive_dps30!$C:$C,$C6)</f>
        <v>1033.9000000000001</v>
      </c>
      <c r="S6" s="2">
        <f>SUMIFS(comprehensive_dps30!S:S,comprehensive_dps30!$A:$A,$A6,comprehensive_dps30!$B:$B,$B6,comprehensive_dps30!$C:$C,$C6)</f>
        <v>5691</v>
      </c>
      <c r="T6" s="2">
        <f>SUMIFS(comprehensive_dps30!T:T,comprehensive_dps30!$A:$A,$A6,comprehensive_dps30!$B:$B,$B6,comprehensive_dps30!$C:$C,$C6)</f>
        <v>56.14</v>
      </c>
      <c r="U6" s="2">
        <f>SUMIFS(comprehensive_dps30!U:U,comprehensive_dps30!$A:$A,$A6,comprehensive_dps30!$B:$B,$B6,comprehensive_dps30!$C:$C,$C6)</f>
        <v>20.632999999999999</v>
      </c>
      <c r="V6" s="2">
        <f>SUMIFS(comprehensive_dps30!V:V,comprehensive_dps30!$A:$A,$A6,comprehensive_dps30!$B:$B,$B6,comprehensive_dps30!$C:$C,$C6)</f>
        <v>1130.5999999999999</v>
      </c>
      <c r="W6" s="2">
        <f>SUMIFS(comprehensive_dps30!W:W,comprehensive_dps30!$A:$A,$A6,comprehensive_dps30!$B:$B,$B6,comprehensive_dps30!$C:$C,$C6)</f>
        <v>6045</v>
      </c>
    </row>
    <row r="7" spans="1:23" s="6" customFormat="1" x14ac:dyDescent="0.45">
      <c r="A7" s="6" t="s">
        <v>110</v>
      </c>
      <c r="B7" s="6" t="s">
        <v>58</v>
      </c>
      <c r="C7" s="6" t="s">
        <v>75</v>
      </c>
      <c r="D7" s="6">
        <f>SUMIFS(comprehensive_dps30!D:D,comprehensive_dps30!$A:$A,$A7,comprehensive_dps30!$B:$B,$B7,comprehensive_dps30!$C:$C,$C7)</f>
        <v>43.34</v>
      </c>
      <c r="E7" s="6">
        <f>SUMIFS(comprehensive_dps30!E:E,comprehensive_dps30!$A:$A,$A7,comprehensive_dps30!$B:$B,$B7,comprehensive_dps30!$C:$C,$C7)</f>
        <v>19.847999999999999</v>
      </c>
      <c r="F7" s="6">
        <f>SUMIFS(comprehensive_dps30!F:F,comprehensive_dps30!$A:$A,$A7,comprehensive_dps30!$B:$B,$B7,comprehensive_dps30!$C:$C,$C7)</f>
        <v>451.4</v>
      </c>
      <c r="G7" s="6">
        <f>SUMIFS(comprehensive_dps30!G:G,comprehensive_dps30!$A:$A,$A7,comprehensive_dps30!$B:$B,$B7,comprehensive_dps30!$C:$C,$C7)</f>
        <v>3107</v>
      </c>
      <c r="H7" s="6">
        <f>SUMIFS(comprehensive_dps30!H:H,comprehensive_dps30!$A:$A,$A7,comprehensive_dps30!$B:$B,$B7,comprehensive_dps30!$C:$C,$C7)</f>
        <v>45.82</v>
      </c>
      <c r="I7" s="6">
        <f>SUMIFS(comprehensive_dps30!I:I,comprehensive_dps30!$A:$A,$A7,comprehensive_dps30!$B:$B,$B7,comprehensive_dps30!$C:$C,$C7)</f>
        <v>20.567</v>
      </c>
      <c r="J7" s="6">
        <f>SUMIFS(comprehensive_dps30!J:J,comprehensive_dps30!$A:$A,$A7,comprehensive_dps30!$B:$B,$B7,comprehensive_dps30!$C:$C,$C7)</f>
        <v>506.7</v>
      </c>
      <c r="K7" s="6">
        <f>SUMIFS(comprehensive_dps30!K:K,comprehensive_dps30!$A:$A,$A7,comprehensive_dps30!$B:$B,$B7,comprehensive_dps30!$C:$C,$C7)</f>
        <v>3366</v>
      </c>
      <c r="L7" s="6">
        <f>SUMIFS(comprehensive_dps30!L:L,comprehensive_dps30!$A:$A,$A7,comprehensive_dps30!$B:$B,$B7,comprehensive_dps30!$C:$C,$C7)</f>
        <v>48.25</v>
      </c>
      <c r="M7" s="6">
        <f>SUMIFS(comprehensive_dps30!M:M,comprehensive_dps30!$A:$A,$A7,comprehensive_dps30!$B:$B,$B7,comprehensive_dps30!$C:$C,$C7)</f>
        <v>21.257999999999999</v>
      </c>
      <c r="N7" s="6">
        <f>SUMIFS(comprehensive_dps30!N:N,comprehensive_dps30!$A:$A,$A7,comprehensive_dps30!$B:$B,$B7,comprehensive_dps30!$C:$C,$C7)</f>
        <v>564</v>
      </c>
      <c r="O7" s="6">
        <f>SUMIFS(comprehensive_dps30!O:O,comprehensive_dps30!$A:$A,$A7,comprehensive_dps30!$B:$B,$B7,comprehensive_dps30!$C:$C,$C7)</f>
        <v>3625</v>
      </c>
      <c r="P7" s="6">
        <f>SUMIFS(comprehensive_dps30!P:P,comprehensive_dps30!$A:$A,$A7,comprehensive_dps30!$B:$B,$B7,comprehensive_dps30!$C:$C,$C7)</f>
        <v>50.38</v>
      </c>
      <c r="Q7" s="6">
        <f>SUMIFS(comprehensive_dps30!Q:Q,comprehensive_dps30!$A:$A,$A7,comprehensive_dps30!$B:$B,$B7,comprehensive_dps30!$C:$C,$C7)</f>
        <v>21.856999999999999</v>
      </c>
      <c r="R7" s="6">
        <f>SUMIFS(comprehensive_dps30!R:R,comprehensive_dps30!$A:$A,$A7,comprehensive_dps30!$B:$B,$B7,comprehensive_dps30!$C:$C,$C7)</f>
        <v>617.20000000000005</v>
      </c>
      <c r="S7" s="6">
        <f>SUMIFS(comprehensive_dps30!S:S,comprehensive_dps30!$A:$A,$A7,comprehensive_dps30!$B:$B,$B7,comprehensive_dps30!$C:$C,$C7)</f>
        <v>3858</v>
      </c>
      <c r="T7" s="6">
        <f>SUMIFS(comprehensive_dps30!T:T,comprehensive_dps30!$A:$A,$A7,comprehensive_dps30!$B:$B,$B7,comprehensive_dps30!$C:$C,$C7)</f>
        <v>52.55</v>
      </c>
      <c r="U7" s="6">
        <f>SUMIFS(comprehensive_dps30!U:U,comprehensive_dps30!$A:$A,$A7,comprehensive_dps30!$B:$B,$B7,comprehensive_dps30!$C:$C,$C7)</f>
        <v>22.454999999999998</v>
      </c>
      <c r="V7" s="6">
        <f>SUMIFS(comprehensive_dps30!V:V,comprehensive_dps30!$A:$A,$A7,comprehensive_dps30!$B:$B,$B7,comprehensive_dps30!$C:$C,$C7)</f>
        <v>673.5</v>
      </c>
      <c r="W7" s="6">
        <f>SUMIFS(comprehensive_dps30!W:W,comprehensive_dps30!$A:$A,$A7,comprehensive_dps30!$B:$B,$B7,comprehensive_dps30!$C:$C,$C7)</f>
        <v>4098</v>
      </c>
    </row>
    <row r="8" spans="1:23" s="2" customFormat="1" x14ac:dyDescent="0.45">
      <c r="A8" s="2" t="s">
        <v>28</v>
      </c>
      <c r="B8" s="2" t="s">
        <v>15</v>
      </c>
      <c r="C8" s="2" t="s">
        <v>75</v>
      </c>
      <c r="D8" s="2">
        <f>SUMIFS(comprehensive_dps30!D:D,comprehensive_dps30!$A:$A,$A8,comprehensive_dps30!$B:$B,$B8,comprehensive_dps30!$C:$C,$C8)</f>
        <v>41.56</v>
      </c>
      <c r="E8" s="2">
        <f>SUMIFS(comprehensive_dps30!E:E,comprehensive_dps30!$A:$A,$A8,comprehensive_dps30!$B:$B,$B8,comprehensive_dps30!$C:$C,$C8)</f>
        <v>20.995000000000001</v>
      </c>
      <c r="F8" s="2">
        <f>SUMIFS(comprehensive_dps30!F:F,comprehensive_dps30!$A:$A,$A8,comprehensive_dps30!$B:$B,$B8,comprehensive_dps30!$C:$C,$C8)</f>
        <v>322.3</v>
      </c>
      <c r="G8" s="2">
        <f>SUMIFS(comprehensive_dps30!G:G,comprehensive_dps30!$A:$A,$A8,comprehensive_dps30!$B:$B,$B8,comprehensive_dps30!$C:$C,$C8)</f>
        <v>2829</v>
      </c>
      <c r="H8" s="2">
        <f>SUMIFS(comprehensive_dps30!H:H,comprehensive_dps30!$A:$A,$A8,comprehensive_dps30!$B:$B,$B8,comprehensive_dps30!$C:$C,$C8)</f>
        <v>44.03</v>
      </c>
      <c r="I8" s="2">
        <f>SUMIFS(comprehensive_dps30!I:I,comprehensive_dps30!$A:$A,$A8,comprehensive_dps30!$B:$B,$B8,comprehensive_dps30!$C:$C,$C8)</f>
        <v>21.802</v>
      </c>
      <c r="J8" s="2">
        <f>SUMIFS(comprehensive_dps30!J:J,comprehensive_dps30!$A:$A,$A8,comprehensive_dps30!$B:$B,$B8,comprehensive_dps30!$C:$C,$C8)</f>
        <v>362.6</v>
      </c>
      <c r="K8" s="2">
        <f>SUMIFS(comprehensive_dps30!K:K,comprehensive_dps30!$A:$A,$A8,comprehensive_dps30!$B:$B,$B8,comprehensive_dps30!$C:$C,$C8)</f>
        <v>3065</v>
      </c>
      <c r="L8" s="2">
        <f>SUMIFS(comprehensive_dps30!L:L,comprehensive_dps30!$A:$A,$A8,comprehensive_dps30!$B:$B,$B8,comprehensive_dps30!$C:$C,$C8)</f>
        <v>46.44</v>
      </c>
      <c r="M8" s="2">
        <f>SUMIFS(comprehensive_dps30!M:M,comprehensive_dps30!$A:$A,$A8,comprehensive_dps30!$B:$B,$B8,comprehensive_dps30!$C:$C,$C8)</f>
        <v>22.576000000000001</v>
      </c>
      <c r="N8" s="2">
        <f>SUMIFS(comprehensive_dps30!N:N,comprehensive_dps30!$A:$A,$A8,comprehensive_dps30!$B:$B,$B8,comprehensive_dps30!$C:$C,$C8)</f>
        <v>404.4</v>
      </c>
      <c r="O8" s="2">
        <f>SUMIFS(comprehensive_dps30!O:O,comprehensive_dps30!$A:$A,$A8,comprehensive_dps30!$B:$B,$B8,comprehensive_dps30!$C:$C,$C8)</f>
        <v>3301</v>
      </c>
      <c r="P8" s="2">
        <f>SUMIFS(comprehensive_dps30!P:P,comprehensive_dps30!$A:$A,$A8,comprehensive_dps30!$B:$B,$B8,comprehensive_dps30!$C:$C,$C8)</f>
        <v>48.57</v>
      </c>
      <c r="Q8" s="2">
        <f>SUMIFS(comprehensive_dps30!Q:Q,comprehensive_dps30!$A:$A,$A8,comprehensive_dps30!$B:$B,$B8,comprehensive_dps30!$C:$C,$C8)</f>
        <v>23.247</v>
      </c>
      <c r="R8" s="2">
        <f>SUMIFS(comprehensive_dps30!R:R,comprehensive_dps30!$A:$A,$A8,comprehensive_dps30!$B:$B,$B8,comprehensive_dps30!$C:$C,$C8)</f>
        <v>443.1</v>
      </c>
      <c r="S8" s="2">
        <f>SUMIFS(comprehensive_dps30!S:S,comprehensive_dps30!$A:$A,$A8,comprehensive_dps30!$B:$B,$B8,comprehensive_dps30!$C:$C,$C8)</f>
        <v>3513</v>
      </c>
      <c r="T8" s="2">
        <f>SUMIFS(comprehensive_dps30!T:T,comprehensive_dps30!$A:$A,$A8,comprehensive_dps30!$B:$B,$B8,comprehensive_dps30!$C:$C,$C8)</f>
        <v>50.73</v>
      </c>
      <c r="U8" s="2">
        <f>SUMIFS(comprehensive_dps30!U:U,comprehensive_dps30!$A:$A,$A8,comprehensive_dps30!$B:$B,$B8,comprehensive_dps30!$C:$C,$C8)</f>
        <v>23.916</v>
      </c>
      <c r="V8" s="2">
        <f>SUMIFS(comprehensive_dps30!V:V,comprehensive_dps30!$A:$A,$A8,comprehensive_dps30!$B:$B,$B8,comprehensive_dps30!$C:$C,$C8)</f>
        <v>484.3</v>
      </c>
      <c r="W8" s="2">
        <f>SUMIFS(comprehensive_dps30!W:W,comprehensive_dps30!$A:$A,$A8,comprehensive_dps30!$B:$B,$B8,comprehensive_dps30!$C:$C,$C8)</f>
        <v>3732</v>
      </c>
    </row>
    <row r="9" spans="1:23" x14ac:dyDescent="0.45">
      <c r="A9" t="s">
        <v>48</v>
      </c>
      <c r="B9" t="s">
        <v>21</v>
      </c>
      <c r="C9" t="s">
        <v>22</v>
      </c>
      <c r="D9">
        <f>SUMIFS(comprehensive_dps30!D:D,comprehensive_dps30!$A:$A,$A9,comprehensive_dps30!$B:$B,$B9,comprehensive_dps30!$C:$C,$C9)</f>
        <v>46.5</v>
      </c>
      <c r="E9">
        <f>SUMIFS(comprehensive_dps30!E:E,comprehensive_dps30!$A:$A,$A9,comprehensive_dps30!$B:$B,$B9,comprehensive_dps30!$C:$C,$C9)</f>
        <v>21.561</v>
      </c>
      <c r="F9">
        <f>SUMIFS(comprehensive_dps30!F:F,comprehensive_dps30!$A:$A,$A9,comprehensive_dps30!$B:$B,$B9,comprehensive_dps30!$C:$C,$C9)</f>
        <v>466.6</v>
      </c>
      <c r="G9">
        <f>SUMIFS(comprehensive_dps30!G:G,comprehensive_dps30!$A:$A,$A9,comprehensive_dps30!$B:$B,$B9,comprehensive_dps30!$C:$C,$C9)</f>
        <v>3717</v>
      </c>
      <c r="H9">
        <f>SUMIFS(comprehensive_dps30!H:H,comprehensive_dps30!$A:$A,$A9,comprehensive_dps30!$B:$B,$B9,comprehensive_dps30!$C:$C,$C9)</f>
        <v>49.31</v>
      </c>
      <c r="I9">
        <f>SUMIFS(comprehensive_dps30!I:I,comprehensive_dps30!$A:$A,$A9,comprehensive_dps30!$B:$B,$B9,comprehensive_dps30!$C:$C,$C9)</f>
        <v>22.41</v>
      </c>
      <c r="J9">
        <f>SUMIFS(comprehensive_dps30!J:J,comprehensive_dps30!$A:$A,$A9,comprehensive_dps30!$B:$B,$B9,comprehensive_dps30!$C:$C,$C9)</f>
        <v>525.4</v>
      </c>
      <c r="K9">
        <f>SUMIFS(comprehensive_dps30!K:K,comprehensive_dps30!$A:$A,$A9,comprehensive_dps30!$B:$B,$B9,comprehensive_dps30!$C:$C,$C9)</f>
        <v>4026</v>
      </c>
      <c r="L9">
        <f>SUMIFS(comprehensive_dps30!L:L,comprehensive_dps30!$A:$A,$A9,comprehensive_dps30!$B:$B,$B9,comprehensive_dps30!$C:$C,$C9)</f>
        <v>52.06</v>
      </c>
      <c r="M9">
        <f>SUMIFS(comprehensive_dps30!M:M,comprehensive_dps30!$A:$A,$A9,comprehensive_dps30!$B:$B,$B9,comprehensive_dps30!$C:$C,$C9)</f>
        <v>23.224</v>
      </c>
      <c r="N9">
        <f>SUMIFS(comprehensive_dps30!N:N,comprehensive_dps30!$A:$A,$A9,comprehensive_dps30!$B:$B,$B9,comprehensive_dps30!$C:$C,$C9)</f>
        <v>586.29999999999995</v>
      </c>
      <c r="O9">
        <f>SUMIFS(comprehensive_dps30!O:O,comprehensive_dps30!$A:$A,$A9,comprehensive_dps30!$B:$B,$B9,comprehensive_dps30!$C:$C,$C9)</f>
        <v>4336</v>
      </c>
      <c r="P9">
        <f>SUMIFS(comprehensive_dps30!P:P,comprehensive_dps30!$A:$A,$A9,comprehensive_dps30!$B:$B,$B9,comprehensive_dps30!$C:$C,$C9)</f>
        <v>54.48</v>
      </c>
      <c r="Q9">
        <f>SUMIFS(comprehensive_dps30!Q:Q,comprehensive_dps30!$A:$A,$A9,comprehensive_dps30!$B:$B,$B9,comprehensive_dps30!$C:$C,$C9)</f>
        <v>23.931000000000001</v>
      </c>
      <c r="R9">
        <f>SUMIFS(comprehensive_dps30!R:R,comprehensive_dps30!$A:$A,$A9,comprehensive_dps30!$B:$B,$B9,comprehensive_dps30!$C:$C,$C9)</f>
        <v>643</v>
      </c>
      <c r="S9">
        <f>SUMIFS(comprehensive_dps30!S:S,comprehensive_dps30!$A:$A,$A9,comprehensive_dps30!$B:$B,$B9,comprehensive_dps30!$C:$C,$C9)</f>
        <v>4614</v>
      </c>
      <c r="T9">
        <f>SUMIFS(comprehensive_dps30!T:T,comprehensive_dps30!$A:$A,$A9,comprehensive_dps30!$B:$B,$B9,comprehensive_dps30!$C:$C,$C9)</f>
        <v>56.94</v>
      </c>
      <c r="U9">
        <f>SUMIFS(comprehensive_dps30!U:U,comprehensive_dps30!$A:$A,$A9,comprehensive_dps30!$B:$B,$B9,comprehensive_dps30!$C:$C,$C9)</f>
        <v>24.635000000000002</v>
      </c>
      <c r="V9">
        <f>SUMIFS(comprehensive_dps30!V:V,comprehensive_dps30!$A:$A,$A9,comprehensive_dps30!$B:$B,$B9,comprehensive_dps30!$C:$C,$C9)</f>
        <v>703.1</v>
      </c>
      <c r="W9">
        <f>SUMIFS(comprehensive_dps30!W:W,comprehensive_dps30!$A:$A,$A9,comprehensive_dps30!$B:$B,$B9,comprehensive_dps30!$C:$C,$C9)</f>
        <v>4902</v>
      </c>
    </row>
    <row r="10" spans="1:23" s="2" customFormat="1" x14ac:dyDescent="0.45">
      <c r="A10" s="2" t="s">
        <v>39</v>
      </c>
      <c r="B10" s="2" t="s">
        <v>58</v>
      </c>
      <c r="C10" s="2" t="s">
        <v>75</v>
      </c>
      <c r="D10" s="2">
        <f>SUMIFS(comprehensive_dps30!D:D,comprehensive_dps30!$A:$A,$A10,comprehensive_dps30!$B:$B,$B10,comprehensive_dps30!$C:$C,$C10)</f>
        <v>44.28</v>
      </c>
      <c r="E10" s="2">
        <f>SUMIFS(comprehensive_dps30!E:E,comprehensive_dps30!$A:$A,$A10,comprehensive_dps30!$B:$B,$B10,comprehensive_dps30!$C:$C,$C10)</f>
        <v>18.074999999999999</v>
      </c>
      <c r="F10" s="2">
        <f>SUMIFS(comprehensive_dps30!F:F,comprehensive_dps30!$A:$A,$A10,comprehensive_dps30!$B:$B,$B10,comprehensive_dps30!$C:$C,$C10)</f>
        <v>650.79999999999995</v>
      </c>
      <c r="G10" s="2">
        <f>SUMIFS(comprehensive_dps30!G:G,comprehensive_dps30!$A:$A,$A10,comprehensive_dps30!$B:$B,$B10,comprehensive_dps30!$C:$C,$C10)</f>
        <v>4043</v>
      </c>
      <c r="H10" s="2">
        <f>SUMIFS(comprehensive_dps30!H:H,comprehensive_dps30!$A:$A,$A10,comprehensive_dps30!$B:$B,$B10,comprehensive_dps30!$C:$C,$C10)</f>
        <v>46.84</v>
      </c>
      <c r="I10" s="2">
        <f>SUMIFS(comprehensive_dps30!I:I,comprehensive_dps30!$A:$A,$A10,comprehensive_dps30!$B:$B,$B10,comprehensive_dps30!$C:$C,$C10)</f>
        <v>18.745000000000001</v>
      </c>
      <c r="J10" s="2">
        <f>SUMIFS(comprehensive_dps30!J:J,comprehensive_dps30!$A:$A,$A10,comprehensive_dps30!$B:$B,$B10,comprehensive_dps30!$C:$C,$C10)</f>
        <v>731.1</v>
      </c>
      <c r="K10" s="2">
        <f>SUMIFS(comprehensive_dps30!K:K,comprehensive_dps30!$A:$A,$A10,comprehensive_dps30!$B:$B,$B10,comprehensive_dps30!$C:$C,$C10)</f>
        <v>4380</v>
      </c>
      <c r="L10" s="2">
        <f>SUMIFS(comprehensive_dps30!L:L,comprehensive_dps30!$A:$A,$A10,comprehensive_dps30!$B:$B,$B10,comprehensive_dps30!$C:$C,$C10)</f>
        <v>49.36</v>
      </c>
      <c r="M10" s="2">
        <f>SUMIFS(comprehensive_dps30!M:M,comprehensive_dps30!$A:$A,$A10,comprehensive_dps30!$B:$B,$B10,comprehensive_dps30!$C:$C,$C10)</f>
        <v>19.388000000000002</v>
      </c>
      <c r="N10" s="2">
        <f>SUMIFS(comprehensive_dps30!N:N,comprehensive_dps30!$A:$A,$A10,comprehensive_dps30!$B:$B,$B10,comprehensive_dps30!$C:$C,$C10)</f>
        <v>814.3</v>
      </c>
      <c r="O10" s="2">
        <f>SUMIFS(comprehensive_dps30!O:O,comprehensive_dps30!$A:$A,$A10,comprehensive_dps30!$B:$B,$B10,comprehensive_dps30!$C:$C,$C10)</f>
        <v>4717</v>
      </c>
      <c r="P10" s="2">
        <f>SUMIFS(comprehensive_dps30!P:P,comprehensive_dps30!$A:$A,$A10,comprehensive_dps30!$B:$B,$B10,comprehensive_dps30!$C:$C,$C10)</f>
        <v>51.58</v>
      </c>
      <c r="Q10" s="2">
        <f>SUMIFS(comprehensive_dps30!Q:Q,comprehensive_dps30!$A:$A,$A10,comprehensive_dps30!$B:$B,$B10,comprehensive_dps30!$C:$C,$C10)</f>
        <v>19.946999999999999</v>
      </c>
      <c r="R10" s="2">
        <f>SUMIFS(comprehensive_dps30!R:R,comprehensive_dps30!$A:$A,$A10,comprehensive_dps30!$B:$B,$B10,comprehensive_dps30!$C:$C,$C10)</f>
        <v>891.6</v>
      </c>
      <c r="S10" s="2">
        <f>SUMIFS(comprehensive_dps30!S:S,comprehensive_dps30!$A:$A,$A10,comprehensive_dps30!$B:$B,$B10,comprehensive_dps30!$C:$C,$C10)</f>
        <v>5020</v>
      </c>
      <c r="T10" s="2">
        <f>SUMIFS(comprehensive_dps30!T:T,comprehensive_dps30!$A:$A,$A10,comprehensive_dps30!$B:$B,$B10,comprehensive_dps30!$C:$C,$C10)</f>
        <v>53.83</v>
      </c>
      <c r="U10" s="2">
        <f>SUMIFS(comprehensive_dps30!U:U,comprehensive_dps30!$A:$A,$A10,comprehensive_dps30!$B:$B,$B10,comprehensive_dps30!$C:$C,$C10)</f>
        <v>20.504999999999999</v>
      </c>
      <c r="V10" s="2">
        <f>SUMIFS(comprehensive_dps30!V:V,comprehensive_dps30!$A:$A,$A10,comprehensive_dps30!$B:$B,$B10,comprehensive_dps30!$C:$C,$C10)</f>
        <v>973.7</v>
      </c>
      <c r="W10" s="2">
        <f>SUMIFS(comprehensive_dps30!W:W,comprehensive_dps30!$A:$A,$A10,comprehensive_dps30!$B:$B,$B10,comprehensive_dps30!$C:$C,$C10)</f>
        <v>5332</v>
      </c>
    </row>
    <row r="11" spans="1:23" s="2" customFormat="1" x14ac:dyDescent="0.45">
      <c r="A11" s="2" t="s">
        <v>96</v>
      </c>
      <c r="B11" s="2" t="s">
        <v>15</v>
      </c>
      <c r="C11" s="2" t="s">
        <v>75</v>
      </c>
      <c r="D11" s="2">
        <f>SUMIFS(comprehensive_dps30!D:D,comprehensive_dps30!$A:$A,$A11,comprehensive_dps30!$B:$B,$B11,comprehensive_dps30!$C:$C,$C11)</f>
        <v>41.17</v>
      </c>
      <c r="E11" s="2">
        <f>SUMIFS(comprehensive_dps30!E:E,comprehensive_dps30!$A:$A,$A11,comprehensive_dps30!$B:$B,$B11,comprehensive_dps30!$C:$C,$C11)</f>
        <v>18.661000000000001</v>
      </c>
      <c r="F11" s="2">
        <f>SUMIFS(comprehensive_dps30!F:F,comprehensive_dps30!$A:$A,$A11,comprehensive_dps30!$B:$B,$B11,comprehensive_dps30!$C:$C,$C11)</f>
        <v>442.2</v>
      </c>
      <c r="G11" s="2">
        <f>SUMIFS(comprehensive_dps30!G:G,comprehensive_dps30!$A:$A,$A11,comprehensive_dps30!$B:$B,$B11,comprehensive_dps30!$C:$C,$C11)</f>
        <v>3205</v>
      </c>
      <c r="H11" s="2">
        <f>SUMIFS(comprehensive_dps30!H:H,comprehensive_dps30!$A:$A,$A11,comprehensive_dps30!$B:$B,$B11,comprehensive_dps30!$C:$C,$C11)</f>
        <v>43.63</v>
      </c>
      <c r="I11" s="2">
        <f>SUMIFS(comprehensive_dps30!I:I,comprehensive_dps30!$A:$A,$A11,comprehensive_dps30!$B:$B,$B11,comprehensive_dps30!$C:$C,$C11)</f>
        <v>19.384</v>
      </c>
      <c r="J11" s="2">
        <f>SUMIFS(comprehensive_dps30!J:J,comprehensive_dps30!$A:$A,$A11,comprehensive_dps30!$B:$B,$B11,comprehensive_dps30!$C:$C,$C11)</f>
        <v>497.5</v>
      </c>
      <c r="K11" s="2">
        <f>SUMIFS(comprehensive_dps30!K:K,comprehensive_dps30!$A:$A,$A11,comprehensive_dps30!$B:$B,$B11,comprehensive_dps30!$C:$C,$C11)</f>
        <v>3472</v>
      </c>
      <c r="L11" s="2">
        <f>SUMIFS(comprehensive_dps30!L:L,comprehensive_dps30!$A:$A,$A11,comprehensive_dps30!$B:$B,$B11,comprehensive_dps30!$C:$C,$C11)</f>
        <v>46.04</v>
      </c>
      <c r="M11" s="2">
        <f>SUMIFS(comprehensive_dps30!M:M,comprehensive_dps30!$A:$A,$A11,comprehensive_dps30!$B:$B,$B11,comprehensive_dps30!$C:$C,$C11)</f>
        <v>20.077000000000002</v>
      </c>
      <c r="N11" s="2">
        <f>SUMIFS(comprehensive_dps30!N:N,comprehensive_dps30!$A:$A,$A11,comprehensive_dps30!$B:$B,$B11,comprehensive_dps30!$C:$C,$C11)</f>
        <v>555</v>
      </c>
      <c r="O11" s="2">
        <f>SUMIFS(comprehensive_dps30!O:O,comprehensive_dps30!$A:$A,$A11,comprehensive_dps30!$B:$B,$B11,comprehensive_dps30!$C:$C,$C11)</f>
        <v>3739</v>
      </c>
      <c r="P11" s="2">
        <f>SUMIFS(comprehensive_dps30!P:P,comprehensive_dps30!$A:$A,$A11,comprehensive_dps30!$B:$B,$B11,comprehensive_dps30!$C:$C,$C11)</f>
        <v>48.16</v>
      </c>
      <c r="Q11" s="2">
        <f>SUMIFS(comprehensive_dps30!Q:Q,comprehensive_dps30!$A:$A,$A11,comprehensive_dps30!$B:$B,$B11,comprehensive_dps30!$C:$C,$C11)</f>
        <v>20.678999999999998</v>
      </c>
      <c r="R11" s="2">
        <f>SUMIFS(comprehensive_dps30!R:R,comprehensive_dps30!$A:$A,$A11,comprehensive_dps30!$B:$B,$B11,comprehensive_dps30!$C:$C,$C11)</f>
        <v>608.29999999999995</v>
      </c>
      <c r="S11" s="2">
        <f>SUMIFS(comprehensive_dps30!S:S,comprehensive_dps30!$A:$A,$A11,comprehensive_dps30!$B:$B,$B11,comprehensive_dps30!$C:$C,$C11)</f>
        <v>3979</v>
      </c>
      <c r="T11" s="2">
        <f>SUMIFS(comprehensive_dps30!T:T,comprehensive_dps30!$A:$A,$A11,comprehensive_dps30!$B:$B,$B11,comprehensive_dps30!$C:$C,$C11)</f>
        <v>50.31</v>
      </c>
      <c r="U11" s="2">
        <f>SUMIFS(comprehensive_dps30!U:U,comprehensive_dps30!$A:$A,$A11,comprehensive_dps30!$B:$B,$B11,comprehensive_dps30!$C:$C,$C11)</f>
        <v>21.28</v>
      </c>
      <c r="V11" s="2">
        <f>SUMIFS(comprehensive_dps30!V:V,comprehensive_dps30!$A:$A,$A11,comprehensive_dps30!$B:$B,$B11,comprehensive_dps30!$C:$C,$C11)</f>
        <v>665</v>
      </c>
      <c r="W11" s="2">
        <f>SUMIFS(comprehensive_dps30!W:W,comprehensive_dps30!$A:$A,$A11,comprehensive_dps30!$B:$B,$B11,comprehensive_dps30!$C:$C,$C11)</f>
        <v>4227</v>
      </c>
    </row>
    <row r="12" spans="1:23" s="2" customFormat="1" x14ac:dyDescent="0.45">
      <c r="A12" s="2" t="s">
        <v>124</v>
      </c>
      <c r="B12" s="2" t="s">
        <v>83</v>
      </c>
      <c r="C12" s="2" t="s">
        <v>22</v>
      </c>
      <c r="D12" s="2">
        <f>SUMIFS(comprehensive_dps30!D:D,comprehensive_dps30!$A:$A,$A12,comprehensive_dps30!$B:$B,$B12,comprehensive_dps30!$C:$C,$C12)</f>
        <v>45.11</v>
      </c>
      <c r="E12" s="2">
        <f>SUMIFS(comprehensive_dps30!E:E,comprehensive_dps30!$A:$A,$A12,comprehensive_dps30!$B:$B,$B12,comprehensive_dps30!$C:$C,$C12)</f>
        <v>19.724</v>
      </c>
      <c r="F12" s="2">
        <f>SUMIFS(comprehensive_dps30!F:F,comprehensive_dps30!$A:$A,$A12,comprehensive_dps30!$B:$B,$B12,comprehensive_dps30!$C:$C,$C12)</f>
        <v>539.5</v>
      </c>
      <c r="G12" s="2">
        <f>SUMIFS(comprehensive_dps30!G:G,comprehensive_dps30!$A:$A,$A12,comprehensive_dps30!$B:$B,$B12,comprehensive_dps30!$C:$C,$C12)</f>
        <v>3891</v>
      </c>
      <c r="H12" s="2">
        <f>SUMIFS(comprehensive_dps30!H:H,comprehensive_dps30!$A:$A,$A12,comprehensive_dps30!$B:$B,$B12,comprehensive_dps30!$C:$C,$C12)</f>
        <v>47.83</v>
      </c>
      <c r="I12" s="2">
        <f>SUMIFS(comprehensive_dps30!I:I,comprehensive_dps30!$A:$A,$A12,comprehensive_dps30!$B:$B,$B12,comprehensive_dps30!$C:$C,$C12)</f>
        <v>20.498999999999999</v>
      </c>
      <c r="J12" s="2">
        <f>SUMIFS(comprehensive_dps30!J:J,comprehensive_dps30!$A:$A,$A12,comprehensive_dps30!$B:$B,$B12,comprehensive_dps30!$C:$C,$C12)</f>
        <v>607.4</v>
      </c>
      <c r="K12" s="2">
        <f>SUMIFS(comprehensive_dps30!K:K,comprehensive_dps30!$A:$A,$A12,comprehensive_dps30!$B:$B,$B12,comprehensive_dps30!$C:$C,$C12)</f>
        <v>4215</v>
      </c>
      <c r="L12" s="2">
        <f>SUMIFS(comprehensive_dps30!L:L,comprehensive_dps30!$A:$A,$A12,comprehensive_dps30!$B:$B,$B12,comprehensive_dps30!$C:$C,$C12)</f>
        <v>50.49</v>
      </c>
      <c r="M12" s="2">
        <f>SUMIFS(comprehensive_dps30!M:M,comprehensive_dps30!$A:$A,$A12,comprehensive_dps30!$B:$B,$B12,comprehensive_dps30!$C:$C,$C12)</f>
        <v>21.242000000000001</v>
      </c>
      <c r="N12" s="2">
        <f>SUMIFS(comprehensive_dps30!N:N,comprehensive_dps30!$A:$A,$A12,comprehensive_dps30!$B:$B,$B12,comprehensive_dps30!$C:$C,$C12)</f>
        <v>677.8</v>
      </c>
      <c r="O12" s="2">
        <f>SUMIFS(comprehensive_dps30!O:O,comprehensive_dps30!$A:$A,$A12,comprehensive_dps30!$B:$B,$B12,comprehensive_dps30!$C:$C,$C12)</f>
        <v>4540</v>
      </c>
      <c r="P12" s="2">
        <f>SUMIFS(comprehensive_dps30!P:P,comprehensive_dps30!$A:$A,$A12,comprehensive_dps30!$B:$B,$B12,comprehensive_dps30!$C:$C,$C12)</f>
        <v>52.83</v>
      </c>
      <c r="Q12" s="2">
        <f>SUMIFS(comprehensive_dps30!Q:Q,comprehensive_dps30!$A:$A,$A12,comprehensive_dps30!$B:$B,$B12,comprehensive_dps30!$C:$C,$C12)</f>
        <v>21.885999999999999</v>
      </c>
      <c r="R12" s="2">
        <f>SUMIFS(comprehensive_dps30!R:R,comprehensive_dps30!$A:$A,$A12,comprehensive_dps30!$B:$B,$B12,comprehensive_dps30!$C:$C,$C12)</f>
        <v>743.3</v>
      </c>
      <c r="S12" s="2">
        <f>SUMIFS(comprehensive_dps30!S:S,comprehensive_dps30!$A:$A,$A12,comprehensive_dps30!$B:$B,$B12,comprehensive_dps30!$C:$C,$C12)</f>
        <v>4831</v>
      </c>
      <c r="T12" s="2">
        <f>SUMIFS(comprehensive_dps30!T:T,comprehensive_dps30!$A:$A,$A12,comprehensive_dps30!$B:$B,$B12,comprehensive_dps30!$C:$C,$C12)</f>
        <v>55.21</v>
      </c>
      <c r="U12" s="2">
        <f>SUMIFS(comprehensive_dps30!U:U,comprehensive_dps30!$A:$A,$A12,comprehensive_dps30!$B:$B,$B12,comprehensive_dps30!$C:$C,$C12)</f>
        <v>22.53</v>
      </c>
      <c r="V12" s="2">
        <f>SUMIFS(comprehensive_dps30!V:V,comprehensive_dps30!$A:$A,$A12,comprehensive_dps30!$B:$B,$B12,comprehensive_dps30!$C:$C,$C12)</f>
        <v>812.7</v>
      </c>
      <c r="W12" s="2">
        <f>SUMIFS(comprehensive_dps30!W:W,comprehensive_dps30!$A:$A,$A12,comprehensive_dps30!$B:$B,$B12,comprehensive_dps30!$C:$C,$C12)</f>
        <v>5132</v>
      </c>
    </row>
    <row r="13" spans="1:23" s="2" customFormat="1" x14ac:dyDescent="0.45">
      <c r="A13" s="2" t="s">
        <v>91</v>
      </c>
      <c r="B13" s="2" t="s">
        <v>15</v>
      </c>
      <c r="C13" s="2" t="s">
        <v>16</v>
      </c>
      <c r="D13" s="2">
        <f>SUMIFS(comprehensive_dps30!D:D,comprehensive_dps30!$A:$A,$A13,comprehensive_dps30!$B:$B,$B13,comprehensive_dps30!$C:$C,$C13)</f>
        <v>41.32</v>
      </c>
      <c r="E13" s="2">
        <f>SUMIFS(comprehensive_dps30!E:E,comprehensive_dps30!$A:$A,$A13,comprehensive_dps30!$B:$B,$B13,comprehensive_dps30!$C:$C,$C13)</f>
        <v>18.228000000000002</v>
      </c>
      <c r="F13" s="2">
        <f>SUMIFS(comprehensive_dps30!F:F,comprehensive_dps30!$A:$A,$A13,comprehensive_dps30!$B:$B,$B13,comprehensive_dps30!$C:$C,$C13)</f>
        <v>481.5</v>
      </c>
      <c r="G13" s="2">
        <f>SUMIFS(comprehensive_dps30!G:G,comprehensive_dps30!$A:$A,$A13,comprehensive_dps30!$B:$B,$B13,comprehensive_dps30!$C:$C,$C13)</f>
        <v>3287</v>
      </c>
      <c r="H13" s="2">
        <f>SUMIFS(comprehensive_dps30!H:H,comprehensive_dps30!$A:$A,$A13,comprehensive_dps30!$B:$B,$B13,comprehensive_dps30!$C:$C,$C13)</f>
        <v>43.79</v>
      </c>
      <c r="I13" s="2">
        <f>SUMIFS(comprehensive_dps30!I:I,comprehensive_dps30!$A:$A,$A13,comprehensive_dps30!$B:$B,$B13,comprehensive_dps30!$C:$C,$C13)</f>
        <v>18.936</v>
      </c>
      <c r="J13" s="2">
        <f>SUMIFS(comprehensive_dps30!J:J,comprehensive_dps30!$A:$A,$A13,comprehensive_dps30!$B:$B,$B13,comprehensive_dps30!$C:$C,$C13)</f>
        <v>541.79999999999995</v>
      </c>
      <c r="K13" s="2">
        <f>SUMIFS(comprehensive_dps30!K:K,comprehensive_dps30!$A:$A,$A13,comprehensive_dps30!$B:$B,$B13,comprehensive_dps30!$C:$C,$C13)</f>
        <v>3561</v>
      </c>
      <c r="L13" s="2">
        <f>SUMIFS(comprehensive_dps30!L:L,comprehensive_dps30!$A:$A,$A13,comprehensive_dps30!$B:$B,$B13,comprehensive_dps30!$C:$C,$C13)</f>
        <v>46.21</v>
      </c>
      <c r="M13" s="2">
        <f>SUMIFS(comprehensive_dps30!M:M,comprehensive_dps30!$A:$A,$A13,comprehensive_dps30!$B:$B,$B13,comprehensive_dps30!$C:$C,$C13)</f>
        <v>19.614000000000001</v>
      </c>
      <c r="N13" s="2">
        <f>SUMIFS(comprehensive_dps30!N:N,comprehensive_dps30!$A:$A,$A13,comprehensive_dps30!$B:$B,$B13,comprehensive_dps30!$C:$C,$C13)</f>
        <v>604.4</v>
      </c>
      <c r="O13" s="2">
        <f>SUMIFS(comprehensive_dps30!O:O,comprehensive_dps30!$A:$A,$A13,comprehensive_dps30!$B:$B,$B13,comprehensive_dps30!$C:$C,$C13)</f>
        <v>3834</v>
      </c>
      <c r="P13" s="2">
        <f>SUMIFS(comprehensive_dps30!P:P,comprehensive_dps30!$A:$A,$A13,comprehensive_dps30!$B:$B,$B13,comprehensive_dps30!$C:$C,$C13)</f>
        <v>48.35</v>
      </c>
      <c r="Q13" s="2">
        <f>SUMIFS(comprehensive_dps30!Q:Q,comprehensive_dps30!$A:$A,$A13,comprehensive_dps30!$B:$B,$B13,comprehensive_dps30!$C:$C,$C13)</f>
        <v>20.202999999999999</v>
      </c>
      <c r="R13" s="2">
        <f>SUMIFS(comprehensive_dps30!R:R,comprehensive_dps30!$A:$A,$A13,comprehensive_dps30!$B:$B,$B13,comprehensive_dps30!$C:$C,$C13)</f>
        <v>662.5</v>
      </c>
      <c r="S13" s="2">
        <f>SUMIFS(comprehensive_dps30!S:S,comprehensive_dps30!$A:$A,$A13,comprehensive_dps30!$B:$B,$B13,comprehensive_dps30!$C:$C,$C13)</f>
        <v>4081</v>
      </c>
      <c r="T13" s="2">
        <f>SUMIFS(comprehensive_dps30!T:T,comprehensive_dps30!$A:$A,$A13,comprehensive_dps30!$B:$B,$B13,comprehensive_dps30!$C:$C,$C13)</f>
        <v>50.51</v>
      </c>
      <c r="U13" s="2">
        <f>SUMIFS(comprehensive_dps30!U:U,comprehensive_dps30!$A:$A,$A13,comprehensive_dps30!$B:$B,$B13,comprehensive_dps30!$C:$C,$C13)</f>
        <v>20.791</v>
      </c>
      <c r="V13" s="2">
        <f>SUMIFS(comprehensive_dps30!V:V,comprehensive_dps30!$A:$A,$A13,comprehensive_dps30!$B:$B,$B13,comprehensive_dps30!$C:$C,$C13)</f>
        <v>724.3</v>
      </c>
      <c r="W13" s="2">
        <f>SUMIFS(comprehensive_dps30!W:W,comprehensive_dps30!$A:$A,$A13,comprehensive_dps30!$B:$B,$B13,comprehensive_dps30!$C:$C,$C13)</f>
        <v>4335</v>
      </c>
    </row>
    <row r="14" spans="1:23" s="2" customFormat="1" x14ac:dyDescent="0.45">
      <c r="A14" s="2" t="s">
        <v>73</v>
      </c>
      <c r="B14" s="2" t="s">
        <v>52</v>
      </c>
      <c r="C14" s="2" t="s">
        <v>75</v>
      </c>
      <c r="D14" s="2">
        <f>SUMIFS(comprehensive_dps30!D:D,comprehensive_dps30!$A:$A,$A14,comprehensive_dps30!$B:$B,$B14,comprehensive_dps30!$C:$C,$C14)</f>
        <v>39.6</v>
      </c>
      <c r="E14" s="2">
        <f>SUMIFS(comprehensive_dps30!E:E,comprehensive_dps30!$A:$A,$A14,comprehensive_dps30!$B:$B,$B14,comprehensive_dps30!$C:$C,$C14)</f>
        <v>18.074999999999999</v>
      </c>
      <c r="F14" s="2">
        <f>SUMIFS(comprehensive_dps30!F:F,comprehensive_dps30!$A:$A,$A14,comprehensive_dps30!$B:$B,$B14,comprehensive_dps30!$C:$C,$C14)</f>
        <v>416.4</v>
      </c>
      <c r="G14" s="2">
        <f>SUMIFS(comprehensive_dps30!G:G,comprehensive_dps30!$A:$A,$A14,comprehensive_dps30!$B:$B,$B14,comprehensive_dps30!$C:$C,$C14)</f>
        <v>3434</v>
      </c>
      <c r="H14" s="2">
        <f>SUMIFS(comprehensive_dps30!H:H,comprehensive_dps30!$A:$A,$A14,comprehensive_dps30!$B:$B,$B14,comprehensive_dps30!$C:$C,$C14)</f>
        <v>41.94</v>
      </c>
      <c r="I14" s="2">
        <f>SUMIFS(comprehensive_dps30!I:I,comprehensive_dps30!$A:$A,$A14,comprehensive_dps30!$B:$B,$B14,comprehensive_dps30!$C:$C,$C14)</f>
        <v>18.765000000000001</v>
      </c>
      <c r="J14" s="2">
        <f>SUMIFS(comprehensive_dps30!J:J,comprehensive_dps30!$A:$A,$A14,comprehensive_dps30!$B:$B,$B14,comprehensive_dps30!$C:$C,$C14)</f>
        <v>468.3</v>
      </c>
      <c r="K14" s="2">
        <f>SUMIFS(comprehensive_dps30!K:K,comprehensive_dps30!$A:$A,$A14,comprehensive_dps30!$B:$B,$B14,comprehensive_dps30!$C:$C,$C14)</f>
        <v>3720</v>
      </c>
      <c r="L14" s="2">
        <f>SUMIFS(comprehensive_dps30!L:L,comprehensive_dps30!$A:$A,$A14,comprehensive_dps30!$B:$B,$B14,comprehensive_dps30!$C:$C,$C14)</f>
        <v>44.23</v>
      </c>
      <c r="M14" s="2">
        <f>SUMIFS(comprehensive_dps30!M:M,comprehensive_dps30!$A:$A,$A14,comprehensive_dps30!$B:$B,$B14,comprehensive_dps30!$C:$C,$C14)</f>
        <v>19.425999999999998</v>
      </c>
      <c r="N14" s="2">
        <f>SUMIFS(comprehensive_dps30!N:N,comprehensive_dps30!$A:$A,$A14,comprehensive_dps30!$B:$B,$B14,comprehensive_dps30!$C:$C,$C14)</f>
        <v>522.1</v>
      </c>
      <c r="O14" s="2">
        <f>SUMIFS(comprehensive_dps30!O:O,comprehensive_dps30!$A:$A,$A14,comprehensive_dps30!$B:$B,$B14,comprehensive_dps30!$C:$C,$C14)</f>
        <v>4006</v>
      </c>
      <c r="P14" s="2">
        <f>SUMIFS(comprehensive_dps30!P:P,comprehensive_dps30!$A:$A,$A14,comprehensive_dps30!$B:$B,$B14,comprehensive_dps30!$C:$C,$C14)</f>
        <v>46.25</v>
      </c>
      <c r="Q14" s="2">
        <f>SUMIFS(comprehensive_dps30!Q:Q,comprehensive_dps30!$A:$A,$A14,comprehensive_dps30!$B:$B,$B14,comprehensive_dps30!$C:$C,$C14)</f>
        <v>20</v>
      </c>
      <c r="R14" s="2">
        <f>SUMIFS(comprehensive_dps30!R:R,comprehensive_dps30!$A:$A,$A14,comprehensive_dps30!$B:$B,$B14,comprehensive_dps30!$C:$C,$C14)</f>
        <v>572.1</v>
      </c>
      <c r="S14" s="2">
        <f>SUMIFS(comprehensive_dps30!S:S,comprehensive_dps30!$A:$A,$A14,comprehensive_dps30!$B:$B,$B14,comprehensive_dps30!$C:$C,$C14)</f>
        <v>4264</v>
      </c>
      <c r="T14" s="2">
        <f>SUMIFS(comprehensive_dps30!T:T,comprehensive_dps30!$A:$A,$A14,comprehensive_dps30!$B:$B,$B14,comprehensive_dps30!$C:$C,$C14)</f>
        <v>48.3</v>
      </c>
      <c r="U14" s="2">
        <f>SUMIFS(comprehensive_dps30!U:U,comprehensive_dps30!$A:$A,$A14,comprehensive_dps30!$B:$B,$B14,comprehensive_dps30!$C:$C,$C14)</f>
        <v>20.571999999999999</v>
      </c>
      <c r="V14" s="2">
        <f>SUMIFS(comprehensive_dps30!V:V,comprehensive_dps30!$A:$A,$A14,comprehensive_dps30!$B:$B,$B14,comprehensive_dps30!$C:$C,$C14)</f>
        <v>625.1</v>
      </c>
      <c r="W14" s="2">
        <f>SUMIFS(comprehensive_dps30!W:W,comprehensive_dps30!$A:$A,$A14,comprehensive_dps30!$B:$B,$B14,comprehensive_dps30!$C:$C,$C14)</f>
        <v>4530</v>
      </c>
    </row>
    <row r="15" spans="1:23" s="4" customFormat="1" x14ac:dyDescent="0.45">
      <c r="A15" s="4" t="s">
        <v>47</v>
      </c>
      <c r="B15" s="4" t="s">
        <v>21</v>
      </c>
      <c r="C15" s="4" t="s">
        <v>22</v>
      </c>
      <c r="D15" s="4">
        <f>SUMIFS(comprehensive_dps30!D:D,comprehensive_dps30!$A:$A,$A15,comprehensive_dps30!$B:$B,$B15,comprehensive_dps30!$C:$C,$C15)</f>
        <v>40.840000000000003</v>
      </c>
      <c r="E15" s="4">
        <f>SUMIFS(comprehensive_dps30!E:E,comprehensive_dps30!$A:$A,$A15,comprehensive_dps30!$B:$B,$B15,comprehensive_dps30!$C:$C,$C15)</f>
        <v>19.713000000000001</v>
      </c>
      <c r="F15" s="4">
        <f>SUMIFS(comprehensive_dps30!F:F,comprehensive_dps30!$A:$A,$A15,comprehensive_dps30!$B:$B,$B15,comprehensive_dps30!$C:$C,$C15)</f>
        <v>363.2</v>
      </c>
      <c r="G15" s="4">
        <f>SUMIFS(comprehensive_dps30!G:G,comprehensive_dps30!$A:$A,$A15,comprehensive_dps30!$B:$B,$B15,comprehensive_dps30!$C:$C,$C15)</f>
        <v>3081</v>
      </c>
      <c r="H15" s="4">
        <f>SUMIFS(comprehensive_dps30!H:H,comprehensive_dps30!$A:$A,$A15,comprehensive_dps30!$B:$B,$B15,comprehensive_dps30!$C:$C,$C15)</f>
        <v>43.29</v>
      </c>
      <c r="I15" s="4">
        <f>SUMIFS(comprehensive_dps30!I:I,comprehensive_dps30!$A:$A,$A15,comprehensive_dps30!$B:$B,$B15,comprehensive_dps30!$C:$C,$C15)</f>
        <v>20.481999999999999</v>
      </c>
      <c r="J15" s="4">
        <f>SUMIFS(comprehensive_dps30!J:J,comprehensive_dps30!$A:$A,$A15,comprehensive_dps30!$B:$B,$B15,comprehensive_dps30!$C:$C,$C15)</f>
        <v>408.8</v>
      </c>
      <c r="K15" s="4">
        <f>SUMIFS(comprehensive_dps30!K:K,comprehensive_dps30!$A:$A,$A15,comprehensive_dps30!$B:$B,$B15,comprehensive_dps30!$C:$C,$C15)</f>
        <v>3337</v>
      </c>
      <c r="L15" s="4">
        <f>SUMIFS(comprehensive_dps30!L:L,comprehensive_dps30!$A:$A,$A15,comprehensive_dps30!$B:$B,$B15,comprehensive_dps30!$C:$C,$C15)</f>
        <v>45.69</v>
      </c>
      <c r="M15" s="4">
        <f>SUMIFS(comprehensive_dps30!M:M,comprehensive_dps30!$A:$A,$A15,comprehensive_dps30!$B:$B,$B15,comprehensive_dps30!$C:$C,$C15)</f>
        <v>21.219000000000001</v>
      </c>
      <c r="N15" s="4">
        <f>SUMIFS(comprehensive_dps30!N:N,comprehensive_dps30!$A:$A,$A15,comprehensive_dps30!$B:$B,$B15,comprehensive_dps30!$C:$C,$C15)</f>
        <v>456.1</v>
      </c>
      <c r="O15" s="4">
        <f>SUMIFS(comprehensive_dps30!O:O,comprehensive_dps30!$A:$A,$A15,comprehensive_dps30!$B:$B,$B15,comprehensive_dps30!$C:$C,$C15)</f>
        <v>3594</v>
      </c>
      <c r="P15" s="4">
        <f>SUMIFS(comprehensive_dps30!P:P,comprehensive_dps30!$A:$A,$A15,comprehensive_dps30!$B:$B,$B15,comprehensive_dps30!$C:$C,$C15)</f>
        <v>47.8</v>
      </c>
      <c r="Q15" s="4">
        <f>SUMIFS(comprehensive_dps30!Q:Q,comprehensive_dps30!$A:$A,$A15,comprehensive_dps30!$B:$B,$B15,comprehensive_dps30!$C:$C,$C15)</f>
        <v>21.859000000000002</v>
      </c>
      <c r="R15" s="4">
        <f>SUMIFS(comprehensive_dps30!R:R,comprehensive_dps30!$A:$A,$A15,comprehensive_dps30!$B:$B,$B15,comprehensive_dps30!$C:$C,$C15)</f>
        <v>500.1</v>
      </c>
      <c r="S15" s="4">
        <f>SUMIFS(comprehensive_dps30!S:S,comprehensive_dps30!$A:$A,$A15,comprehensive_dps30!$B:$B,$B15,comprehensive_dps30!$C:$C,$C15)</f>
        <v>3825</v>
      </c>
      <c r="T15" s="4">
        <f>SUMIFS(comprehensive_dps30!T:T,comprehensive_dps30!$A:$A,$A15,comprehensive_dps30!$B:$B,$B15,comprehensive_dps30!$C:$C,$C15)</f>
        <v>49.95</v>
      </c>
      <c r="U15" s="4">
        <f>SUMIFS(comprehensive_dps30!U:U,comprehensive_dps30!$A:$A,$A15,comprehensive_dps30!$B:$B,$B15,comprehensive_dps30!$C:$C,$C15)</f>
        <v>22.495999999999999</v>
      </c>
      <c r="V15" s="4">
        <f>SUMIFS(comprehensive_dps30!V:V,comprehensive_dps30!$A:$A,$A15,comprehensive_dps30!$B:$B,$B15,comprehensive_dps30!$C:$C,$C15)</f>
        <v>546.70000000000005</v>
      </c>
      <c r="W15" s="4">
        <f>SUMIFS(comprehensive_dps30!W:W,comprehensive_dps30!$A:$A,$A15,comprehensive_dps30!$B:$B,$B15,comprehensive_dps30!$C:$C,$C15)</f>
        <v>4063</v>
      </c>
    </row>
    <row r="16" spans="1:23" s="2" customFormat="1" x14ac:dyDescent="0.45">
      <c r="A16" s="2" t="s">
        <v>65</v>
      </c>
      <c r="B16" s="2" t="s">
        <v>15</v>
      </c>
      <c r="C16" s="2" t="s">
        <v>75</v>
      </c>
      <c r="D16" s="2">
        <f>SUMIFS(comprehensive_dps30!D:D,comprehensive_dps30!$A:$A,$A16,comprehensive_dps30!$B:$B,$B16,comprehensive_dps30!$C:$C,$C16)</f>
        <v>39.53</v>
      </c>
      <c r="E16" s="2">
        <f>SUMIFS(comprehensive_dps30!E:E,comprehensive_dps30!$A:$A,$A16,comprehensive_dps30!$B:$B,$B16,comprehensive_dps30!$C:$C,$C16)</f>
        <v>16.661999999999999</v>
      </c>
      <c r="F16" s="2">
        <f>SUMIFS(comprehensive_dps30!F:F,comprehensive_dps30!$A:$A,$A16,comprehensive_dps30!$B:$B,$B16,comprehensive_dps30!$C:$C,$C16)</f>
        <v>528.1</v>
      </c>
      <c r="G16" s="2">
        <f>SUMIFS(comprehensive_dps30!G:G,comprehensive_dps30!$A:$A,$A16,comprehensive_dps30!$B:$B,$B16,comprehensive_dps30!$C:$C,$C16)</f>
        <v>3287</v>
      </c>
      <c r="H16" s="2">
        <f>SUMIFS(comprehensive_dps30!H:H,comprehensive_dps30!$A:$A,$A16,comprehensive_dps30!$B:$B,$B16,comprehensive_dps30!$C:$C,$C16)</f>
        <v>41.87</v>
      </c>
      <c r="I16" s="2">
        <f>SUMIFS(comprehensive_dps30!I:I,comprehensive_dps30!$A:$A,$A16,comprehensive_dps30!$B:$B,$B16,comprehensive_dps30!$C:$C,$C16)</f>
        <v>17.297000000000001</v>
      </c>
      <c r="J16" s="2">
        <f>SUMIFS(comprehensive_dps30!J:J,comprehensive_dps30!$A:$A,$A16,comprehensive_dps30!$B:$B,$B16,comprehensive_dps30!$C:$C,$C16)</f>
        <v>593.9</v>
      </c>
      <c r="K16" s="2">
        <f>SUMIFS(comprehensive_dps30!K:K,comprehensive_dps30!$A:$A,$A16,comprehensive_dps30!$B:$B,$B16,comprehensive_dps30!$C:$C,$C16)</f>
        <v>3561</v>
      </c>
      <c r="L16" s="2">
        <f>SUMIFS(comprehensive_dps30!L:L,comprehensive_dps30!$A:$A,$A16,comprehensive_dps30!$B:$B,$B16,comprehensive_dps30!$C:$C,$C16)</f>
        <v>44.16</v>
      </c>
      <c r="M16" s="2">
        <f>SUMIFS(comprehensive_dps30!M:M,comprehensive_dps30!$A:$A,$A16,comprehensive_dps30!$B:$B,$B16,comprehensive_dps30!$C:$C,$C16)</f>
        <v>17.907</v>
      </c>
      <c r="N16" s="2">
        <f>SUMIFS(comprehensive_dps30!N:N,comprehensive_dps30!$A:$A,$A16,comprehensive_dps30!$B:$B,$B16,comprehensive_dps30!$C:$C,$C16)</f>
        <v>662.1</v>
      </c>
      <c r="O16" s="2">
        <f>SUMIFS(comprehensive_dps30!O:O,comprehensive_dps30!$A:$A,$A16,comprehensive_dps30!$B:$B,$B16,comprehensive_dps30!$C:$C,$C16)</f>
        <v>3834</v>
      </c>
      <c r="P16" s="2">
        <f>SUMIFS(comprehensive_dps30!P:P,comprehensive_dps30!$A:$A,$A16,comprehensive_dps30!$B:$B,$B16,comprehensive_dps30!$C:$C,$C16)</f>
        <v>46.18</v>
      </c>
      <c r="Q16" s="2">
        <f>SUMIFS(comprehensive_dps30!Q:Q,comprehensive_dps30!$A:$A,$A16,comprehensive_dps30!$B:$B,$B16,comprehensive_dps30!$C:$C,$C16)</f>
        <v>18.437000000000001</v>
      </c>
      <c r="R16" s="2">
        <f>SUMIFS(comprehensive_dps30!R:R,comprehensive_dps30!$A:$A,$A16,comprehensive_dps30!$B:$B,$B16,comprehensive_dps30!$C:$C,$C16)</f>
        <v>725.5</v>
      </c>
      <c r="S16" s="2">
        <f>SUMIFS(comprehensive_dps30!S:S,comprehensive_dps30!$A:$A,$A16,comprehensive_dps30!$B:$B,$B16,comprehensive_dps30!$C:$C,$C16)</f>
        <v>4081</v>
      </c>
      <c r="T16" s="2">
        <f>SUMIFS(comprehensive_dps30!T:T,comprehensive_dps30!$A:$A,$A16,comprehensive_dps30!$B:$B,$B16,comprehensive_dps30!$C:$C,$C16)</f>
        <v>48.23</v>
      </c>
      <c r="U16" s="2">
        <f>SUMIFS(comprehensive_dps30!U:U,comprehensive_dps30!$A:$A,$A16,comprehensive_dps30!$B:$B,$B16,comprehensive_dps30!$C:$C,$C16)</f>
        <v>18.966000000000001</v>
      </c>
      <c r="V16" s="2">
        <f>SUMIFS(comprehensive_dps30!V:V,comprehensive_dps30!$A:$A,$A16,comprehensive_dps30!$B:$B,$B16,comprehensive_dps30!$C:$C,$C16)</f>
        <v>792.8</v>
      </c>
      <c r="W16" s="2">
        <f>SUMIFS(comprehensive_dps30!W:W,comprehensive_dps30!$A:$A,$A16,comprehensive_dps30!$B:$B,$B16,comprehensive_dps30!$C:$C,$C16)</f>
        <v>4335</v>
      </c>
    </row>
    <row r="17" spans="1:23" x14ac:dyDescent="0.45">
      <c r="A17" t="s">
        <v>34</v>
      </c>
      <c r="B17" t="s">
        <v>15</v>
      </c>
      <c r="C17" t="s">
        <v>16</v>
      </c>
      <c r="D17">
        <f>SUMIFS(comprehensive_dps30!D:D,comprehensive_dps30!$A:$A,$A17,comprehensive_dps30!$B:$B,$B17,comprehensive_dps30!$C:$C,$C17)</f>
        <v>38.04</v>
      </c>
      <c r="E17" s="2">
        <f>SUMIFS(comprehensive_dps30!E:E,comprehensive_dps30!$A:$A,$A17,comprehensive_dps30!$B:$B,$B17,comprehensive_dps30!$C:$C,$C17)</f>
        <v>17.123000000000001</v>
      </c>
      <c r="F17">
        <f>SUMIFS(comprehensive_dps30!F:F,comprehensive_dps30!$A:$A,$A17,comprehensive_dps30!$B:$B,$B17,comprehensive_dps30!$C:$C,$C17)</f>
        <v>417.3</v>
      </c>
      <c r="G17">
        <f>SUMIFS(comprehensive_dps30!G:G,comprehensive_dps30!$A:$A,$A17,comprehensive_dps30!$B:$B,$B17,comprehensive_dps30!$C:$C,$C17)</f>
        <v>3294</v>
      </c>
      <c r="H17">
        <f>SUMIFS(comprehensive_dps30!H:H,comprehensive_dps30!$A:$A,$A17,comprehensive_dps30!$B:$B,$B17,comprehensive_dps30!$C:$C,$C17)</f>
        <v>40.340000000000003</v>
      </c>
      <c r="I17">
        <f>SUMIFS(comprehensive_dps30!I:I,comprehensive_dps30!$A:$A,$A17,comprehensive_dps30!$B:$B,$B17,comprehensive_dps30!$C:$C,$C17)</f>
        <v>17.798999999999999</v>
      </c>
      <c r="J17">
        <f>SUMIFS(comprehensive_dps30!J:J,comprehensive_dps30!$A:$A,$A17,comprehensive_dps30!$B:$B,$B17,comprehensive_dps30!$C:$C,$C17)</f>
        <v>469.9</v>
      </c>
      <c r="K17">
        <f>SUMIFS(comprehensive_dps30!K:K,comprehensive_dps30!$A:$A,$A17,comprehensive_dps30!$B:$B,$B17,comprehensive_dps30!$C:$C,$C17)</f>
        <v>3568</v>
      </c>
      <c r="L17">
        <f>SUMIFS(comprehensive_dps30!L:L,comprehensive_dps30!$A:$A,$A17,comprehensive_dps30!$B:$B,$B17,comprehensive_dps30!$C:$C,$C17)</f>
        <v>42.6</v>
      </c>
      <c r="M17">
        <f>SUMIFS(comprehensive_dps30!M:M,comprehensive_dps30!$A:$A,$A17,comprehensive_dps30!$B:$B,$B17,comprehensive_dps30!$C:$C,$C17)</f>
        <v>18.446999999999999</v>
      </c>
      <c r="N17">
        <f>SUMIFS(comprehensive_dps30!N:N,comprehensive_dps30!$A:$A,$A17,comprehensive_dps30!$B:$B,$B17,comprehensive_dps30!$C:$C,$C17)</f>
        <v>524.4</v>
      </c>
      <c r="O17">
        <f>SUMIFS(comprehensive_dps30!O:O,comprehensive_dps30!$A:$A,$A17,comprehensive_dps30!$B:$B,$B17,comprehensive_dps30!$C:$C,$C17)</f>
        <v>3842</v>
      </c>
      <c r="P17">
        <f>SUMIFS(comprehensive_dps30!P:P,comprehensive_dps30!$A:$A,$A17,comprehensive_dps30!$B:$B,$B17,comprehensive_dps30!$C:$C,$C17)</f>
        <v>44.58</v>
      </c>
      <c r="Q17">
        <f>SUMIFS(comprehensive_dps30!Q:Q,comprehensive_dps30!$A:$A,$A17,comprehensive_dps30!$B:$B,$B17,comprehensive_dps30!$C:$C,$C17)</f>
        <v>19.010000000000002</v>
      </c>
      <c r="R17">
        <f>SUMIFS(comprehensive_dps30!R:R,comprehensive_dps30!$A:$A,$A17,comprehensive_dps30!$B:$B,$B17,comprehensive_dps30!$C:$C,$C17)</f>
        <v>575.1</v>
      </c>
      <c r="S17">
        <f>SUMIFS(comprehensive_dps30!S:S,comprehensive_dps30!$A:$A,$A17,comprehensive_dps30!$B:$B,$B17,comprehensive_dps30!$C:$C,$C17)</f>
        <v>4089</v>
      </c>
      <c r="T17">
        <f>SUMIFS(comprehensive_dps30!T:T,comprehensive_dps30!$A:$A,$A17,comprehensive_dps30!$B:$B,$B17,comprehensive_dps30!$C:$C,$C17)</f>
        <v>46.6</v>
      </c>
      <c r="U17">
        <f>SUMIFS(comprehensive_dps30!U:U,comprehensive_dps30!$A:$A,$A17,comprehensive_dps30!$B:$B,$B17,comprehensive_dps30!$C:$C,$C17)</f>
        <v>19.571000000000002</v>
      </c>
      <c r="V17">
        <f>SUMIFS(comprehensive_dps30!V:V,comprehensive_dps30!$A:$A,$A17,comprehensive_dps30!$B:$B,$B17,comprehensive_dps30!$C:$C,$C17)</f>
        <v>629</v>
      </c>
      <c r="W17">
        <f>SUMIFS(comprehensive_dps30!W:W,comprehensive_dps30!$A:$A,$A17,comprehensive_dps30!$B:$B,$B17,comprehensive_dps30!$C:$C,$C17)</f>
        <v>4344</v>
      </c>
    </row>
    <row r="18" spans="1:23" s="2" customFormat="1" x14ac:dyDescent="0.45">
      <c r="A18" s="2" t="s">
        <v>131</v>
      </c>
      <c r="B18" s="2" t="s">
        <v>85</v>
      </c>
      <c r="C18" s="2" t="s">
        <v>75</v>
      </c>
      <c r="D18" s="2">
        <f>SUMIFS(comprehensive_dps30!D:D,comprehensive_dps30!$A:$A,$A18,comprehensive_dps30!$B:$B,$B18,comprehensive_dps30!$C:$C,$C18)</f>
        <v>37.74</v>
      </c>
      <c r="E18" s="2">
        <f>SUMIFS(comprehensive_dps30!E:E,comprehensive_dps30!$A:$A,$A18,comprehensive_dps30!$B:$B,$B18,comprehensive_dps30!$C:$C,$C18)</f>
        <v>16.492999999999999</v>
      </c>
      <c r="F18" s="2">
        <f>SUMIFS(comprehensive_dps30!F:F,comprehensive_dps30!$A:$A,$A18,comprehensive_dps30!$B:$B,$B18,comprehensive_dps30!$C:$C,$C18)</f>
        <v>452.1</v>
      </c>
      <c r="G18" s="2">
        <f>SUMIFS(comprehensive_dps30!G:G,comprehensive_dps30!$A:$A,$A18,comprehensive_dps30!$B:$B,$B18,comprehensive_dps30!$C:$C,$C18)</f>
        <v>3091</v>
      </c>
      <c r="H18" s="2">
        <f>SUMIFS(comprehensive_dps30!H:H,comprehensive_dps30!$A:$A,$A18,comprehensive_dps30!$B:$B,$B18,comprehensive_dps30!$C:$C,$C18)</f>
        <v>39.93</v>
      </c>
      <c r="I18" s="2">
        <f>SUMIFS(comprehensive_dps30!I:I,comprehensive_dps30!$A:$A,$A18,comprehensive_dps30!$B:$B,$B18,comprehensive_dps30!$C:$C,$C18)</f>
        <v>17.103000000000002</v>
      </c>
      <c r="J18" s="2">
        <f>SUMIFS(comprehensive_dps30!J:J,comprehensive_dps30!$A:$A,$A18,comprehensive_dps30!$B:$B,$B18,comprehensive_dps30!$C:$C,$C18)</f>
        <v>507.9</v>
      </c>
      <c r="K18" s="2">
        <f>SUMIFS(comprehensive_dps30!K:K,comprehensive_dps30!$A:$A,$A18,comprehensive_dps30!$B:$B,$B18,comprehensive_dps30!$C:$C,$C18)</f>
        <v>3349</v>
      </c>
      <c r="L18" s="2">
        <f>SUMIFS(comprehensive_dps30!L:L,comprehensive_dps30!$A:$A,$A18,comprehensive_dps30!$B:$B,$B18,comprehensive_dps30!$C:$C,$C18)</f>
        <v>42.06</v>
      </c>
      <c r="M18" s="2">
        <f>SUMIFS(comprehensive_dps30!M:M,comprehensive_dps30!$A:$A,$A18,comprehensive_dps30!$B:$B,$B18,comprehensive_dps30!$C:$C,$C18)</f>
        <v>17.689</v>
      </c>
      <c r="N18" s="2">
        <f>SUMIFS(comprehensive_dps30!N:N,comprehensive_dps30!$A:$A,$A18,comprehensive_dps30!$B:$B,$B18,comprehensive_dps30!$C:$C,$C18)</f>
        <v>565.70000000000005</v>
      </c>
      <c r="O18" s="2">
        <f>SUMIFS(comprehensive_dps30!O:O,comprehensive_dps30!$A:$A,$A18,comprehensive_dps30!$B:$B,$B18,comprehensive_dps30!$C:$C,$C18)</f>
        <v>3606</v>
      </c>
      <c r="P18" s="2">
        <f>SUMIFS(comprehensive_dps30!P:P,comprehensive_dps30!$A:$A,$A18,comprehensive_dps30!$B:$B,$B18,comprehensive_dps30!$C:$C,$C18)</f>
        <v>43.95</v>
      </c>
      <c r="Q18" s="2">
        <f>SUMIFS(comprehensive_dps30!Q:Q,comprehensive_dps30!$A:$A,$A18,comprehensive_dps30!$B:$B,$B18,comprehensive_dps30!$C:$C,$C18)</f>
        <v>18.196999999999999</v>
      </c>
      <c r="R18" s="2">
        <f>SUMIFS(comprehensive_dps30!R:R,comprehensive_dps30!$A:$A,$A18,comprehensive_dps30!$B:$B,$B18,comprehensive_dps30!$C:$C,$C18)</f>
        <v>619.29999999999995</v>
      </c>
      <c r="S18" s="2">
        <f>SUMIFS(comprehensive_dps30!S:S,comprehensive_dps30!$A:$A,$A18,comprehensive_dps30!$B:$B,$B18,comprehensive_dps30!$C:$C,$C18)</f>
        <v>3838</v>
      </c>
      <c r="T18" s="2">
        <f>SUMIFS(comprehensive_dps30!T:T,comprehensive_dps30!$A:$A,$A18,comprehensive_dps30!$B:$B,$B18,comprehensive_dps30!$C:$C,$C18)</f>
        <v>45.87</v>
      </c>
      <c r="U18" s="2">
        <f>SUMIFS(comprehensive_dps30!U:U,comprehensive_dps30!$A:$A,$A18,comprehensive_dps30!$B:$B,$B18,comprehensive_dps30!$C:$C,$C18)</f>
        <v>18.704999999999998</v>
      </c>
      <c r="V18" s="2">
        <f>SUMIFS(comprehensive_dps30!V:V,comprehensive_dps30!$A:$A,$A18,comprehensive_dps30!$B:$B,$B18,comprehensive_dps30!$C:$C,$C18)</f>
        <v>676.2</v>
      </c>
      <c r="W18" s="2">
        <f>SUMIFS(comprehensive_dps30!W:W,comprehensive_dps30!$A:$A,$A18,comprehensive_dps30!$B:$B,$B18,comprehensive_dps30!$C:$C,$C18)</f>
        <v>4077</v>
      </c>
    </row>
    <row r="19" spans="1:23" s="6" customFormat="1" x14ac:dyDescent="0.45">
      <c r="A19" s="6" t="s">
        <v>105</v>
      </c>
      <c r="B19" s="6" t="s">
        <v>58</v>
      </c>
      <c r="C19" s="6" t="s">
        <v>41</v>
      </c>
      <c r="D19" s="6">
        <f>SUMIFS(comprehensive_dps30!D:D,comprehensive_dps30!$A:$A,$A19,comprehensive_dps30!$B:$B,$B19,comprehensive_dps30!$C:$C,$C19)</f>
        <v>40.26</v>
      </c>
      <c r="E19" s="6">
        <f>SUMIFS(comprehensive_dps30!E:E,comprehensive_dps30!$A:$A,$A19,comprehensive_dps30!$B:$B,$B19,comprehensive_dps30!$C:$C,$C19)</f>
        <v>15.858000000000001</v>
      </c>
      <c r="F19" s="6">
        <f>SUMIFS(comprehensive_dps30!F:F,comprehensive_dps30!$A:$A,$A19,comprehensive_dps30!$B:$B,$B19,comprehensive_dps30!$C:$C,$C19)</f>
        <v>658.8</v>
      </c>
      <c r="G19" s="6">
        <f>SUMIFS(comprehensive_dps30!G:G,comprehensive_dps30!$A:$A,$A19,comprehensive_dps30!$B:$B,$B19,comprehensive_dps30!$C:$C,$C19)</f>
        <v>4584</v>
      </c>
      <c r="H19" s="6">
        <f>SUMIFS(comprehensive_dps30!H:H,comprehensive_dps30!$A:$A,$A19,comprehensive_dps30!$B:$B,$B19,comprehensive_dps30!$C:$C,$C19)</f>
        <v>42.63</v>
      </c>
      <c r="I19" s="6">
        <f>SUMIFS(comprehensive_dps30!I:I,comprehensive_dps30!$A:$A,$A19,comprehensive_dps30!$B:$B,$B19,comprehensive_dps30!$C:$C,$C19)</f>
        <v>16.46</v>
      </c>
      <c r="J19" s="6">
        <f>SUMIFS(comprehensive_dps30!J:J,comprehensive_dps30!$A:$A,$A19,comprehensive_dps30!$B:$B,$B19,comprehensive_dps30!$C:$C,$C19)</f>
        <v>740.8</v>
      </c>
      <c r="K19" s="6">
        <f>SUMIFS(comprehensive_dps30!K:K,comprehensive_dps30!$A:$A,$A19,comprehensive_dps30!$B:$B,$B19,comprehensive_dps30!$C:$C,$C19)</f>
        <v>4966</v>
      </c>
      <c r="L19" s="6">
        <f>SUMIFS(comprehensive_dps30!L:L,comprehensive_dps30!$A:$A,$A19,comprehensive_dps30!$B:$B,$B19,comprehensive_dps30!$C:$C,$C19)</f>
        <v>44.96</v>
      </c>
      <c r="M19" s="6">
        <f>SUMIFS(comprehensive_dps30!M:M,comprehensive_dps30!$A:$A,$A19,comprehensive_dps30!$B:$B,$B19,comprehensive_dps30!$C:$C,$C19)</f>
        <v>17.039000000000001</v>
      </c>
      <c r="N19" s="6">
        <f>SUMIFS(comprehensive_dps30!N:N,comprehensive_dps30!$A:$A,$A19,comprehensive_dps30!$B:$B,$B19,comprehensive_dps30!$C:$C,$C19)</f>
        <v>825.8</v>
      </c>
      <c r="O19" s="6">
        <f>SUMIFS(comprehensive_dps30!O:O,comprehensive_dps30!$A:$A,$A19,comprehensive_dps30!$B:$B,$B19,comprehensive_dps30!$C:$C,$C19)</f>
        <v>5347</v>
      </c>
      <c r="P19" s="6">
        <f>SUMIFS(comprehensive_dps30!P:P,comprehensive_dps30!$A:$A,$A19,comprehensive_dps30!$B:$B,$B19,comprehensive_dps30!$C:$C,$C19)</f>
        <v>47.01</v>
      </c>
      <c r="Q19" s="6">
        <f>SUMIFS(comprehensive_dps30!Q:Q,comprehensive_dps30!$A:$A,$A19,comprehensive_dps30!$B:$B,$B19,comprehensive_dps30!$C:$C,$C19)</f>
        <v>17.542999999999999</v>
      </c>
      <c r="R19" s="6">
        <f>SUMIFS(comprehensive_dps30!R:R,comprehensive_dps30!$A:$A,$A19,comprehensive_dps30!$B:$B,$B19,comprehensive_dps30!$C:$C,$C19)</f>
        <v>904.9</v>
      </c>
      <c r="S19" s="6">
        <f>SUMIFS(comprehensive_dps30!S:S,comprehensive_dps30!$A:$A,$A19,comprehensive_dps30!$B:$B,$B19,comprehensive_dps30!$C:$C,$C19)</f>
        <v>5691</v>
      </c>
      <c r="T19" s="6">
        <f>SUMIFS(comprehensive_dps30!T:T,comprehensive_dps30!$A:$A,$A19,comprehensive_dps30!$B:$B,$B19,comprehensive_dps30!$C:$C,$C19)</f>
        <v>49.1</v>
      </c>
      <c r="U19" s="6">
        <f>SUMIFS(comprehensive_dps30!U:U,comprehensive_dps30!$A:$A,$A19,comprehensive_dps30!$B:$B,$B19,comprehensive_dps30!$C:$C,$C19)</f>
        <v>18.045000000000002</v>
      </c>
      <c r="V19" s="6">
        <f>SUMIFS(comprehensive_dps30!V:V,comprehensive_dps30!$A:$A,$A19,comprehensive_dps30!$B:$B,$B19,comprehensive_dps30!$C:$C,$C19)</f>
        <v>988.8</v>
      </c>
      <c r="W19" s="6">
        <f>SUMIFS(comprehensive_dps30!W:W,comprehensive_dps30!$A:$A,$A19,comprehensive_dps30!$B:$B,$B19,comprehensive_dps30!$C:$C,$C19)</f>
        <v>6045</v>
      </c>
    </row>
    <row r="20" spans="1:23" s="3" customFormat="1" x14ac:dyDescent="0.45">
      <c r="A20" s="3" t="s">
        <v>412</v>
      </c>
      <c r="B20" s="3" t="s">
        <v>21</v>
      </c>
      <c r="C20" s="3" t="s">
        <v>22</v>
      </c>
      <c r="D20" s="3">
        <f>SUMIFS(comprehensive_dps30!D:D,comprehensive_dps30!$A:$A,$A20,comprehensive_dps30!$B:$B,$B20,comprehensive_dps30!$C:$C,$C20)</f>
        <v>0</v>
      </c>
      <c r="E20" s="3">
        <f>SUMIFS(comprehensive_dps30!E:E,comprehensive_dps30!$A:$A,$A20,comprehensive_dps30!$B:$B,$B20,comprehensive_dps30!$C:$C,$C20)</f>
        <v>0</v>
      </c>
      <c r="F20" s="3">
        <f>SUMIFS(comprehensive_dps30!F:F,comprehensive_dps30!$A:$A,$A20,comprehensive_dps30!$B:$B,$B20,comprehensive_dps30!$C:$C,$C20)</f>
        <v>0</v>
      </c>
      <c r="G20" s="3">
        <f>SUMIFS(comprehensive_dps30!G:G,comprehensive_dps30!$A:$A,$A20,comprehensive_dps30!$B:$B,$B20,comprehensive_dps30!$C:$C,$C20)</f>
        <v>0</v>
      </c>
      <c r="H20" s="3">
        <f>SUMIFS(comprehensive_dps30!H:H,comprehensive_dps30!$A:$A,$A20,comprehensive_dps30!$B:$B,$B20,comprehensive_dps30!$C:$C,$C20)</f>
        <v>0</v>
      </c>
      <c r="I20" s="3">
        <f>SUMIFS(comprehensive_dps30!I:I,comprehensive_dps30!$A:$A,$A20,comprehensive_dps30!$B:$B,$B20,comprehensive_dps30!$C:$C,$C20)</f>
        <v>0</v>
      </c>
      <c r="J20" s="3">
        <f>SUMIFS(comprehensive_dps30!J:J,comprehensive_dps30!$A:$A,$A20,comprehensive_dps30!$B:$B,$B20,comprehensive_dps30!$C:$C,$C20)</f>
        <v>0</v>
      </c>
      <c r="K20" s="3">
        <f>SUMIFS(comprehensive_dps30!K:K,comprehensive_dps30!$A:$A,$A20,comprehensive_dps30!$B:$B,$B20,comprehensive_dps30!$C:$C,$C20)</f>
        <v>0</v>
      </c>
      <c r="L20" s="3">
        <f>SUMIFS(comprehensive_dps30!L:L,comprehensive_dps30!$A:$A,$A20,comprehensive_dps30!$B:$B,$B20,comprehensive_dps30!$C:$C,$C20)</f>
        <v>0</v>
      </c>
      <c r="M20" s="3">
        <f>SUMIFS(comprehensive_dps30!M:M,comprehensive_dps30!$A:$A,$A20,comprehensive_dps30!$B:$B,$B20,comprehensive_dps30!$C:$C,$C20)</f>
        <v>0</v>
      </c>
      <c r="N20" s="3">
        <f>SUMIFS(comprehensive_dps30!N:N,comprehensive_dps30!$A:$A,$A20,comprehensive_dps30!$B:$B,$B20,comprehensive_dps30!$C:$C,$C20)</f>
        <v>0</v>
      </c>
      <c r="O20" s="3">
        <f>SUMIFS(comprehensive_dps30!O:O,comprehensive_dps30!$A:$A,$A20,comprehensive_dps30!$B:$B,$B20,comprehensive_dps30!$C:$C,$C20)</f>
        <v>0</v>
      </c>
      <c r="P20" s="3">
        <f>SUMIFS(comprehensive_dps30!P:P,comprehensive_dps30!$A:$A,$A20,comprehensive_dps30!$B:$B,$B20,comprehensive_dps30!$C:$C,$C20)</f>
        <v>0</v>
      </c>
      <c r="Q20" s="3">
        <f>SUMIFS(comprehensive_dps30!Q:Q,comprehensive_dps30!$A:$A,$A20,comprehensive_dps30!$B:$B,$B20,comprehensive_dps30!$C:$C,$C20)</f>
        <v>0</v>
      </c>
      <c r="R20" s="3">
        <f>SUMIFS(comprehensive_dps30!R:R,comprehensive_dps30!$A:$A,$A20,comprehensive_dps30!$B:$B,$B20,comprehensive_dps30!$C:$C,$C20)</f>
        <v>0</v>
      </c>
      <c r="S20" s="3">
        <f>SUMIFS(comprehensive_dps30!S:S,comprehensive_dps30!$A:$A,$A20,comprehensive_dps30!$B:$B,$B20,comprehensive_dps30!$C:$C,$C20)</f>
        <v>0</v>
      </c>
      <c r="T20" s="3">
        <f>SUMIFS(comprehensive_dps30!T:T,comprehensive_dps30!$A:$A,$A20,comprehensive_dps30!$B:$B,$B20,comprehensive_dps30!$C:$C,$C20)</f>
        <v>0</v>
      </c>
      <c r="U20" s="3">
        <f>SUMIFS(comprehensive_dps30!U:U,comprehensive_dps30!$A:$A,$A20,comprehensive_dps30!$B:$B,$B20,comprehensive_dps30!$C:$C,$C20)</f>
        <v>0</v>
      </c>
      <c r="V20" s="3">
        <f>SUMIFS(comprehensive_dps30!V:V,comprehensive_dps30!$A:$A,$A20,comprehensive_dps30!$B:$B,$B20,comprehensive_dps30!$C:$C,$C20)</f>
        <v>0</v>
      </c>
      <c r="W20" s="3">
        <f>SUMIFS(comprehensive_dps30!W:W,comprehensive_dps30!$A:$A,$A20,comprehensive_dps30!$B:$B,$B20,comprehensive_dps30!$C:$C,$C20)</f>
        <v>0</v>
      </c>
    </row>
    <row r="21" spans="1:23" s="6" customFormat="1" x14ac:dyDescent="0.45">
      <c r="A21" s="6" t="s">
        <v>107</v>
      </c>
      <c r="B21" s="6" t="s">
        <v>83</v>
      </c>
      <c r="C21" s="6" t="s">
        <v>22</v>
      </c>
      <c r="D21" s="6">
        <f>SUMIFS(comprehensive_dps30!D:D,comprehensive_dps30!$A:$A,$A21,comprehensive_dps30!$B:$B,$B21,comprehensive_dps30!$C:$C,$C21)</f>
        <v>40.33</v>
      </c>
      <c r="E21" s="6">
        <f>SUMIFS(comprehensive_dps30!E:E,comprehensive_dps30!$A:$A,$A21,comprehensive_dps30!$B:$B,$B21,comprehensive_dps30!$C:$C,$C21)</f>
        <v>19.981999999999999</v>
      </c>
      <c r="F21" s="6">
        <f>SUMIFS(comprehensive_dps30!F:F,comprehensive_dps30!$A:$A,$A21,comprehensive_dps30!$B:$B,$B21,comprehensive_dps30!$C:$C,$C21)</f>
        <v>331.7</v>
      </c>
      <c r="G21" s="6">
        <f>SUMIFS(comprehensive_dps30!G:G,comprehensive_dps30!$A:$A,$A21,comprehensive_dps30!$B:$B,$B21,comprehensive_dps30!$C:$C,$C21)</f>
        <v>2802</v>
      </c>
      <c r="H21" s="6">
        <f>SUMIFS(comprehensive_dps30!H:H,comprehensive_dps30!$A:$A,$A21,comprehensive_dps30!$B:$B,$B21,comprehensive_dps30!$C:$C,$C21)</f>
        <v>42.81</v>
      </c>
      <c r="I21" s="6">
        <f>SUMIFS(comprehensive_dps30!I:I,comprehensive_dps30!$A:$A,$A21,comprehensive_dps30!$B:$B,$B21,comprehensive_dps30!$C:$C,$C21)</f>
        <v>20.79</v>
      </c>
      <c r="J21" s="6">
        <f>SUMIFS(comprehensive_dps30!J:J,comprehensive_dps30!$A:$A,$A21,comprehensive_dps30!$B:$B,$B21,comprehensive_dps30!$C:$C,$C21)</f>
        <v>373.9</v>
      </c>
      <c r="K21" s="6">
        <f>SUMIFS(comprehensive_dps30!K:K,comprehensive_dps30!$A:$A,$A21,comprehensive_dps30!$B:$B,$B21,comprehensive_dps30!$C:$C,$C21)</f>
        <v>3035</v>
      </c>
      <c r="L21" s="6">
        <f>SUMIFS(comprehensive_dps30!L:L,comprehensive_dps30!$A:$A,$A21,comprehensive_dps30!$B:$B,$B21,comprehensive_dps30!$C:$C,$C21)</f>
        <v>45.24</v>
      </c>
      <c r="M21" s="6">
        <f>SUMIFS(comprehensive_dps30!M:M,comprehensive_dps30!$A:$A,$A21,comprehensive_dps30!$B:$B,$B21,comprehensive_dps30!$C:$C,$C21)</f>
        <v>21.564</v>
      </c>
      <c r="N21" s="6">
        <f>SUMIFS(comprehensive_dps30!N:N,comprehensive_dps30!$A:$A,$A21,comprehensive_dps30!$B:$B,$B21,comprehensive_dps30!$C:$C,$C21)</f>
        <v>417.6</v>
      </c>
      <c r="O21" s="6">
        <f>SUMIFS(comprehensive_dps30!O:O,comprehensive_dps30!$A:$A,$A21,comprehensive_dps30!$B:$B,$B21,comprehensive_dps30!$C:$C,$C21)</f>
        <v>3268</v>
      </c>
      <c r="P21" s="6">
        <f>SUMIFS(comprehensive_dps30!P:P,comprehensive_dps30!$A:$A,$A21,comprehensive_dps30!$B:$B,$B21,comprehensive_dps30!$C:$C,$C21)</f>
        <v>47.37</v>
      </c>
      <c r="Q21" s="6">
        <f>SUMIFS(comprehensive_dps30!Q:Q,comprehensive_dps30!$A:$A,$A21,comprehensive_dps30!$B:$B,$B21,comprehensive_dps30!$C:$C,$C21)</f>
        <v>22.234000000000002</v>
      </c>
      <c r="R21" s="6">
        <f>SUMIFS(comprehensive_dps30!R:R,comprehensive_dps30!$A:$A,$A21,comprehensive_dps30!$B:$B,$B21,comprehensive_dps30!$C:$C,$C21)</f>
        <v>458.3</v>
      </c>
      <c r="S21" s="6">
        <f>SUMIFS(comprehensive_dps30!S:S,comprehensive_dps30!$A:$A,$A21,comprehensive_dps30!$B:$B,$B21,comprehensive_dps30!$C:$C,$C21)</f>
        <v>3479</v>
      </c>
      <c r="T21" s="6">
        <f>SUMIFS(comprehensive_dps30!T:T,comprehensive_dps30!$A:$A,$A21,comprehensive_dps30!$B:$B,$B21,comprehensive_dps30!$C:$C,$C21)</f>
        <v>49.54</v>
      </c>
      <c r="U21" s="6">
        <f>SUMIFS(comprehensive_dps30!U:U,comprehensive_dps30!$A:$A,$A21,comprehensive_dps30!$B:$B,$B21,comprehensive_dps30!$C:$C,$C21)</f>
        <v>22.901</v>
      </c>
      <c r="V21" s="6">
        <f>SUMIFS(comprehensive_dps30!V:V,comprehensive_dps30!$A:$A,$A21,comprehensive_dps30!$B:$B,$B21,comprehensive_dps30!$C:$C,$C21)</f>
        <v>501.4</v>
      </c>
      <c r="W21" s="6">
        <f>SUMIFS(comprehensive_dps30!W:W,comprehensive_dps30!$A:$A,$A21,comprehensive_dps30!$B:$B,$B21,comprehensive_dps30!$C:$C,$C21)</f>
        <v>3695</v>
      </c>
    </row>
    <row r="22" spans="1:23" s="2" customFormat="1" x14ac:dyDescent="0.45">
      <c r="A22" s="2" t="s">
        <v>96</v>
      </c>
      <c r="B22" s="2" t="s">
        <v>15</v>
      </c>
      <c r="C22" s="2" t="s">
        <v>16</v>
      </c>
      <c r="D22" s="2">
        <f>SUMIFS(comprehensive_dps30!D:D,comprehensive_dps30!$A:$A,$A22,comprehensive_dps30!$B:$B,$B22,comprehensive_dps30!$C:$C,$C22)</f>
        <v>37.19</v>
      </c>
      <c r="E22" s="2">
        <f>SUMIFS(comprehensive_dps30!E:E,comprehensive_dps30!$A:$A,$A22,comprehensive_dps30!$B:$B,$B22,comprehensive_dps30!$C:$C,$C22)</f>
        <v>16.855</v>
      </c>
      <c r="F22" s="2">
        <f>SUMIFS(comprehensive_dps30!F:F,comprehensive_dps30!$A:$A,$A22,comprehensive_dps30!$B:$B,$B22,comprehensive_dps30!$C:$C,$C22)</f>
        <v>399.4</v>
      </c>
      <c r="G22" s="2">
        <f>SUMIFS(comprehensive_dps30!G:G,comprehensive_dps30!$A:$A,$A22,comprehensive_dps30!$B:$B,$B22,comprehensive_dps30!$C:$C,$C22)</f>
        <v>3205</v>
      </c>
      <c r="H22" s="2">
        <f>SUMIFS(comprehensive_dps30!H:H,comprehensive_dps30!$A:$A,$A22,comprehensive_dps30!$B:$B,$B22,comprehensive_dps30!$C:$C,$C22)</f>
        <v>39.44</v>
      </c>
      <c r="I22" s="2">
        <f>SUMIFS(comprehensive_dps30!I:I,comprehensive_dps30!$A:$A,$A22,comprehensive_dps30!$B:$B,$B22,comprehensive_dps30!$C:$C,$C22)</f>
        <v>17.521999999999998</v>
      </c>
      <c r="J22" s="2">
        <f>SUMIFS(comprehensive_dps30!J:J,comprehensive_dps30!$A:$A,$A22,comprehensive_dps30!$B:$B,$B22,comprehensive_dps30!$C:$C,$C22)</f>
        <v>449.8</v>
      </c>
      <c r="K22" s="2">
        <f>SUMIFS(comprehensive_dps30!K:K,comprehensive_dps30!$A:$A,$A22,comprehensive_dps30!$B:$B,$B22,comprehensive_dps30!$C:$C,$C22)</f>
        <v>3472</v>
      </c>
      <c r="L22" s="2">
        <f>SUMIFS(comprehensive_dps30!L:L,comprehensive_dps30!$A:$A,$A22,comprehensive_dps30!$B:$B,$B22,comprehensive_dps30!$C:$C,$C22)</f>
        <v>41.65</v>
      </c>
      <c r="M22" s="2">
        <f>SUMIFS(comprehensive_dps30!M:M,comprehensive_dps30!$A:$A,$A22,comprehensive_dps30!$B:$B,$B22,comprehensive_dps30!$C:$C,$C22)</f>
        <v>18.163</v>
      </c>
      <c r="N22" s="2">
        <f>SUMIFS(comprehensive_dps30!N:N,comprehensive_dps30!$A:$A,$A22,comprehensive_dps30!$B:$B,$B22,comprehensive_dps30!$C:$C,$C22)</f>
        <v>502</v>
      </c>
      <c r="O22" s="2">
        <f>SUMIFS(comprehensive_dps30!O:O,comprehensive_dps30!$A:$A,$A22,comprehensive_dps30!$B:$B,$B22,comprehensive_dps30!$C:$C,$C22)</f>
        <v>3739</v>
      </c>
      <c r="P22" s="2">
        <f>SUMIFS(comprehensive_dps30!P:P,comprehensive_dps30!$A:$A,$A22,comprehensive_dps30!$B:$B,$B22,comprehensive_dps30!$C:$C,$C22)</f>
        <v>43.59</v>
      </c>
      <c r="Q22" s="2">
        <f>SUMIFS(comprehensive_dps30!Q:Q,comprehensive_dps30!$A:$A,$A22,comprehensive_dps30!$B:$B,$B22,comprehensive_dps30!$C:$C,$C22)</f>
        <v>18.718</v>
      </c>
      <c r="R22" s="2">
        <f>SUMIFS(comprehensive_dps30!R:R,comprehensive_dps30!$A:$A,$A22,comprehensive_dps30!$B:$B,$B22,comprehensive_dps30!$C:$C,$C22)</f>
        <v>550.70000000000005</v>
      </c>
      <c r="S22" s="2">
        <f>SUMIFS(comprehensive_dps30!S:S,comprehensive_dps30!$A:$A,$A22,comprehensive_dps30!$B:$B,$B22,comprehensive_dps30!$C:$C,$C22)</f>
        <v>3979</v>
      </c>
      <c r="T22" s="2">
        <f>SUMIFS(comprehensive_dps30!T:T,comprehensive_dps30!$A:$A,$A22,comprehensive_dps30!$B:$B,$B22,comprehensive_dps30!$C:$C,$C22)</f>
        <v>45.57</v>
      </c>
      <c r="U22" s="2">
        <f>SUMIFS(comprehensive_dps30!U:U,comprehensive_dps30!$A:$A,$A22,comprehensive_dps30!$B:$B,$B22,comprehensive_dps30!$C:$C,$C22)</f>
        <v>19.273</v>
      </c>
      <c r="V22" s="2">
        <f>SUMIFS(comprehensive_dps30!V:V,comprehensive_dps30!$A:$A,$A22,comprehensive_dps30!$B:$B,$B22,comprehensive_dps30!$C:$C,$C22)</f>
        <v>602.29999999999995</v>
      </c>
      <c r="W22" s="2">
        <f>SUMIFS(comprehensive_dps30!W:W,comprehensive_dps30!$A:$A,$A22,comprehensive_dps30!$B:$B,$B22,comprehensive_dps30!$C:$C,$C22)</f>
        <v>4227</v>
      </c>
    </row>
    <row r="23" spans="1:23" s="3" customFormat="1" x14ac:dyDescent="0.45">
      <c r="A23" s="3" t="s">
        <v>51</v>
      </c>
      <c r="B23" s="3" t="s">
        <v>21</v>
      </c>
      <c r="C23" s="3" t="s">
        <v>22</v>
      </c>
      <c r="D23" s="3">
        <f>SUMIFS(comprehensive_dps30!D:D,comprehensive_dps30!$A:$A,$A23,comprehensive_dps30!$B:$B,$B23,comprehensive_dps30!$C:$C,$C23)</f>
        <v>39.200000000000003</v>
      </c>
      <c r="E23" s="3">
        <f>SUMIFS(comprehensive_dps30!E:E,comprehensive_dps30!$A:$A,$A23,comprehensive_dps30!$B:$B,$B23,comprehensive_dps30!$C:$C,$C23)</f>
        <v>19.846</v>
      </c>
      <c r="F23" s="3">
        <f>SUMIFS(comprehensive_dps30!F:F,comprehensive_dps30!$A:$A,$A23,comprehensive_dps30!$B:$B,$B23,comprehensive_dps30!$C:$C,$C23)</f>
        <v>302.10000000000002</v>
      </c>
      <c r="G23" s="3">
        <f>SUMIFS(comprehensive_dps30!G:G,comprehensive_dps30!$A:$A,$A23,comprehensive_dps30!$B:$B,$B23,comprehensive_dps30!$C:$C,$C23)</f>
        <v>2826</v>
      </c>
      <c r="H23" s="3">
        <f>SUMIFS(comprehensive_dps30!H:H,comprehensive_dps30!$A:$A,$A23,comprehensive_dps30!$B:$B,$B23,comprehensive_dps30!$C:$C,$C23)</f>
        <v>41.58</v>
      </c>
      <c r="I23" s="3">
        <f>SUMIFS(comprehensive_dps30!I:I,comprehensive_dps30!$A:$A,$A23,comprehensive_dps30!$B:$B,$B23,comprehensive_dps30!$C:$C,$C23)</f>
        <v>20.631</v>
      </c>
      <c r="J23" s="3">
        <f>SUMIFS(comprehensive_dps30!J:J,comprehensive_dps30!$A:$A,$A23,comprehensive_dps30!$B:$B,$B23,comprehensive_dps30!$C:$C,$C23)</f>
        <v>340.2</v>
      </c>
      <c r="K23" s="3">
        <f>SUMIFS(comprehensive_dps30!K:K,comprehensive_dps30!$A:$A,$A23,comprehensive_dps30!$B:$B,$B23,comprehensive_dps30!$C:$C,$C23)</f>
        <v>3061</v>
      </c>
      <c r="L23" s="3">
        <f>SUMIFS(comprehensive_dps30!L:L,comprehensive_dps30!$A:$A,$A23,comprehensive_dps30!$B:$B,$B23,comprehensive_dps30!$C:$C,$C23)</f>
        <v>43.9</v>
      </c>
      <c r="M23" s="3">
        <f>SUMIFS(comprehensive_dps30!M:M,comprehensive_dps30!$A:$A,$A23,comprehensive_dps30!$B:$B,$B23,comprehensive_dps30!$C:$C,$C23)</f>
        <v>21.382999999999999</v>
      </c>
      <c r="N23" s="3">
        <f>SUMIFS(comprehensive_dps30!N:N,comprehensive_dps30!$A:$A,$A23,comprehensive_dps30!$B:$B,$B23,comprehensive_dps30!$C:$C,$C23)</f>
        <v>379.7</v>
      </c>
      <c r="O23" s="3">
        <f>SUMIFS(comprehensive_dps30!O:O,comprehensive_dps30!$A:$A,$A23,comprehensive_dps30!$B:$B,$B23,comprehensive_dps30!$C:$C,$C23)</f>
        <v>3297</v>
      </c>
      <c r="P23" s="3">
        <f>SUMIFS(comprehensive_dps30!P:P,comprehensive_dps30!$A:$A,$A23,comprehensive_dps30!$B:$B,$B23,comprehensive_dps30!$C:$C,$C23)</f>
        <v>45.94</v>
      </c>
      <c r="Q23" s="3">
        <f>SUMIFS(comprehensive_dps30!Q:Q,comprehensive_dps30!$A:$A,$A23,comprehensive_dps30!$B:$B,$B23,comprehensive_dps30!$C:$C,$C23)</f>
        <v>22.033999999999999</v>
      </c>
      <c r="R23" s="3">
        <f>SUMIFS(comprehensive_dps30!R:R,comprehensive_dps30!$A:$A,$A23,comprehensive_dps30!$B:$B,$B23,comprehensive_dps30!$C:$C,$C23)</f>
        <v>416.5</v>
      </c>
      <c r="S23" s="3">
        <f>SUMIFS(comprehensive_dps30!S:S,comprehensive_dps30!$A:$A,$A23,comprehensive_dps30!$B:$B,$B23,comprehensive_dps30!$C:$C,$C23)</f>
        <v>3509</v>
      </c>
      <c r="T23" s="3">
        <f>SUMIFS(comprehensive_dps30!T:T,comprehensive_dps30!$A:$A,$A23,comprehensive_dps30!$B:$B,$B23,comprehensive_dps30!$C:$C,$C23)</f>
        <v>48.02</v>
      </c>
      <c r="U23" s="3">
        <f>SUMIFS(comprehensive_dps30!U:U,comprehensive_dps30!$A:$A,$A23,comprehensive_dps30!$B:$B,$B23,comprehensive_dps30!$C:$C,$C23)</f>
        <v>22.684000000000001</v>
      </c>
      <c r="V23" s="3">
        <f>SUMIFS(comprehensive_dps30!V:V,comprehensive_dps30!$A:$A,$A23,comprehensive_dps30!$B:$B,$B23,comprehensive_dps30!$C:$C,$C23)</f>
        <v>455.4</v>
      </c>
      <c r="W23" s="3">
        <f>SUMIFS(comprehensive_dps30!W:W,comprehensive_dps30!$A:$A,$A23,comprehensive_dps30!$B:$B,$B23,comprehensive_dps30!$C:$C,$C23)</f>
        <v>3727</v>
      </c>
    </row>
    <row r="24" spans="1:23" s="2" customFormat="1" x14ac:dyDescent="0.45">
      <c r="A24" s="2" t="s">
        <v>94</v>
      </c>
      <c r="B24" s="2" t="s">
        <v>21</v>
      </c>
      <c r="C24" s="2" t="s">
        <v>22</v>
      </c>
      <c r="D24" s="2">
        <f>SUMIFS(comprehensive_dps30!D:D,comprehensive_dps30!$A:$A,$A24,comprehensive_dps30!$B:$B,$B24,comprehensive_dps30!$C:$C,$C24)</f>
        <v>39.76</v>
      </c>
      <c r="E24" s="2">
        <f>SUMIFS(comprehensive_dps30!E:E,comprehensive_dps30!$A:$A,$A24,comprehensive_dps30!$B:$B,$B24,comprehensive_dps30!$C:$C,$C24)</f>
        <v>16.459</v>
      </c>
      <c r="F24" s="2">
        <f>SUMIFS(comprehensive_dps30!F:F,comprehensive_dps30!$A:$A,$A24,comprehensive_dps30!$B:$B,$B24,comprehensive_dps30!$C:$C,$C24)</f>
        <v>560.70000000000005</v>
      </c>
      <c r="G24" s="2">
        <f>SUMIFS(comprehensive_dps30!G:G,comprehensive_dps30!$A:$A,$A24,comprehensive_dps30!$B:$B,$B24,comprehensive_dps30!$C:$C,$C24)</f>
        <v>3459</v>
      </c>
      <c r="H24" s="2">
        <f>SUMIFS(comprehensive_dps30!H:H,comprehensive_dps30!$A:$A,$A24,comprehensive_dps30!$B:$B,$B24,comprehensive_dps30!$C:$C,$C24)</f>
        <v>42.09</v>
      </c>
      <c r="I24" s="2">
        <f>SUMIFS(comprehensive_dps30!I:I,comprehensive_dps30!$A:$A,$A24,comprehensive_dps30!$B:$B,$B24,comprehensive_dps30!$C:$C,$C24)</f>
        <v>17.079000000000001</v>
      </c>
      <c r="J24" s="2">
        <f>SUMIFS(comprehensive_dps30!J:J,comprehensive_dps30!$A:$A,$A24,comprehensive_dps30!$B:$B,$B24,comprehensive_dps30!$C:$C,$C24)</f>
        <v>630.29999999999995</v>
      </c>
      <c r="K24" s="2">
        <f>SUMIFS(comprehensive_dps30!K:K,comprehensive_dps30!$A:$A,$A24,comprehensive_dps30!$B:$B,$B24,comprehensive_dps30!$C:$C,$C24)</f>
        <v>3747</v>
      </c>
      <c r="L24" s="2">
        <f>SUMIFS(comprehensive_dps30!L:L,comprehensive_dps30!$A:$A,$A24,comprehensive_dps30!$B:$B,$B24,comprehensive_dps30!$C:$C,$C24)</f>
        <v>44.37</v>
      </c>
      <c r="M24" s="2">
        <f>SUMIFS(comprehensive_dps30!M:M,comprehensive_dps30!$A:$A,$A24,comprehensive_dps30!$B:$B,$B24,comprehensive_dps30!$C:$C,$C24)</f>
        <v>17.672999999999998</v>
      </c>
      <c r="N24" s="2">
        <f>SUMIFS(comprehensive_dps30!N:N,comprehensive_dps30!$A:$A,$A24,comprehensive_dps30!$B:$B,$B24,comprehensive_dps30!$C:$C,$C24)</f>
        <v>702.4</v>
      </c>
      <c r="O24" s="2">
        <f>SUMIFS(comprehensive_dps30!O:O,comprehensive_dps30!$A:$A,$A24,comprehensive_dps30!$B:$B,$B24,comprehensive_dps30!$C:$C,$C24)</f>
        <v>4035</v>
      </c>
      <c r="P24" s="2">
        <f>SUMIFS(comprehensive_dps30!P:P,comprehensive_dps30!$A:$A,$A24,comprehensive_dps30!$B:$B,$B24,comprehensive_dps30!$C:$C,$C24)</f>
        <v>46.39</v>
      </c>
      <c r="Q24" s="2">
        <f>SUMIFS(comprehensive_dps30!Q:Q,comprehensive_dps30!$A:$A,$A24,comprehensive_dps30!$B:$B,$B24,comprehensive_dps30!$C:$C,$C24)</f>
        <v>18.190000000000001</v>
      </c>
      <c r="R24" s="2">
        <f>SUMIFS(comprehensive_dps30!R:R,comprehensive_dps30!$A:$A,$A24,comprehensive_dps30!$B:$B,$B24,comprehensive_dps30!$C:$C,$C24)</f>
        <v>769.4</v>
      </c>
      <c r="S24" s="2">
        <f>SUMIFS(comprehensive_dps30!S:S,comprehensive_dps30!$A:$A,$A24,comprehensive_dps30!$B:$B,$B24,comprehensive_dps30!$C:$C,$C24)</f>
        <v>4294</v>
      </c>
      <c r="T24" s="2">
        <f>SUMIFS(comprehensive_dps30!T:T,comprehensive_dps30!$A:$A,$A24,comprehensive_dps30!$B:$B,$B24,comprehensive_dps30!$C:$C,$C24)</f>
        <v>48.43</v>
      </c>
      <c r="U24" s="2">
        <f>SUMIFS(comprehensive_dps30!U:U,comprehensive_dps30!$A:$A,$A24,comprehensive_dps30!$B:$B,$B24,comprehensive_dps30!$C:$C,$C24)</f>
        <v>18.704999999999998</v>
      </c>
      <c r="V24" s="2">
        <f>SUMIFS(comprehensive_dps30!V:V,comprehensive_dps30!$A:$A,$A24,comprehensive_dps30!$B:$B,$B24,comprehensive_dps30!$C:$C,$C24)</f>
        <v>840.4</v>
      </c>
      <c r="W24" s="2">
        <f>SUMIFS(comprehensive_dps30!W:W,comprehensive_dps30!$A:$A,$A24,comprehensive_dps30!$B:$B,$B24,comprehensive_dps30!$C:$C,$C24)</f>
        <v>4562</v>
      </c>
    </row>
    <row r="25" spans="1:23" x14ac:dyDescent="0.45">
      <c r="A25" t="s">
        <v>74</v>
      </c>
      <c r="B25" t="s">
        <v>58</v>
      </c>
      <c r="C25" t="s">
        <v>75</v>
      </c>
      <c r="D25">
        <f>SUMIFS(comprehensive_dps30!D:D,comprehensive_dps30!$A:$A,$A25,comprehensive_dps30!$B:$B,$B25,comprehensive_dps30!$C:$C,$C25)</f>
        <v>37.4</v>
      </c>
      <c r="E25">
        <f>SUMIFS(comprehensive_dps30!E:E,comprehensive_dps30!$A:$A,$A25,comprehensive_dps30!$B:$B,$B25,comprehensive_dps30!$C:$C,$C25)</f>
        <v>16.361999999999998</v>
      </c>
      <c r="F25">
        <f>SUMIFS(comprehensive_dps30!F:F,comprehensive_dps30!$A:$A,$A25,comprehensive_dps30!$B:$B,$B25,comprehensive_dps30!$C:$C,$C25)</f>
        <v>446.5</v>
      </c>
      <c r="G25">
        <f>SUMIFS(comprehensive_dps30!G:G,comprehensive_dps30!$A:$A,$A25,comprehensive_dps30!$B:$B,$B25,comprehensive_dps30!$C:$C,$C25)</f>
        <v>3107</v>
      </c>
      <c r="H25">
        <f>SUMIFS(comprehensive_dps30!H:H,comprehensive_dps30!$A:$A,$A25,comprehensive_dps30!$B:$B,$B25,comprehensive_dps30!$C:$C,$C25)</f>
        <v>39.54</v>
      </c>
      <c r="I25">
        <f>SUMIFS(comprehensive_dps30!I:I,comprehensive_dps30!$A:$A,$A25,comprehensive_dps30!$B:$B,$B25,comprehensive_dps30!$C:$C,$C25)</f>
        <v>16.957999999999998</v>
      </c>
      <c r="J25">
        <f>SUMIFS(comprehensive_dps30!J:J,comprehensive_dps30!$A:$A,$A25,comprehensive_dps30!$B:$B,$B25,comprehensive_dps30!$C:$C,$C25)</f>
        <v>501.3</v>
      </c>
      <c r="K25">
        <f>SUMIFS(comprehensive_dps30!K:K,comprehensive_dps30!$A:$A,$A25,comprehensive_dps30!$B:$B,$B25,comprehensive_dps30!$C:$C,$C25)</f>
        <v>3366</v>
      </c>
      <c r="L25">
        <f>SUMIFS(comprehensive_dps30!L:L,comprehensive_dps30!$A:$A,$A25,comprehensive_dps30!$B:$B,$B25,comprehensive_dps30!$C:$C,$C25)</f>
        <v>41.64</v>
      </c>
      <c r="M25">
        <f>SUMIFS(comprehensive_dps30!M:M,comprehensive_dps30!$A:$A,$A25,comprehensive_dps30!$B:$B,$B25,comprehensive_dps30!$C:$C,$C25)</f>
        <v>17.53</v>
      </c>
      <c r="N25">
        <f>SUMIFS(comprehensive_dps30!N:N,comprehensive_dps30!$A:$A,$A25,comprehensive_dps30!$B:$B,$B25,comprehensive_dps30!$C:$C,$C25)</f>
        <v>558.1</v>
      </c>
      <c r="O25">
        <f>SUMIFS(comprehensive_dps30!O:O,comprehensive_dps30!$A:$A,$A25,comprehensive_dps30!$B:$B,$B25,comprehensive_dps30!$C:$C,$C25)</f>
        <v>3625</v>
      </c>
      <c r="P25">
        <f>SUMIFS(comprehensive_dps30!P:P,comprehensive_dps30!$A:$A,$A25,comprehensive_dps30!$B:$B,$B25,comprehensive_dps30!$C:$C,$C25)</f>
        <v>43.49</v>
      </c>
      <c r="Q25">
        <f>SUMIFS(comprehensive_dps30!Q:Q,comprehensive_dps30!$A:$A,$A25,comprehensive_dps30!$B:$B,$B25,comprehensive_dps30!$C:$C,$C25)</f>
        <v>18.027000000000001</v>
      </c>
      <c r="R25">
        <f>SUMIFS(comprehensive_dps30!R:R,comprehensive_dps30!$A:$A,$A25,comprehensive_dps30!$B:$B,$B25,comprehensive_dps30!$C:$C,$C25)</f>
        <v>610.79999999999995</v>
      </c>
      <c r="S25">
        <f>SUMIFS(comprehensive_dps30!S:S,comprehensive_dps30!$A:$A,$A25,comprehensive_dps30!$B:$B,$B25,comprehensive_dps30!$C:$C,$C25)</f>
        <v>3858</v>
      </c>
      <c r="T25">
        <f>SUMIFS(comprehensive_dps30!T:T,comprehensive_dps30!$A:$A,$A25,comprehensive_dps30!$B:$B,$B25,comprehensive_dps30!$C:$C,$C25)</f>
        <v>45.37</v>
      </c>
      <c r="U25">
        <f>SUMIFS(comprehensive_dps30!U:U,comprehensive_dps30!$A:$A,$A25,comprehensive_dps30!$B:$B,$B25,comprehensive_dps30!$C:$C,$C25)</f>
        <v>18.523</v>
      </c>
      <c r="V25">
        <f>SUMIFS(comprehensive_dps30!V:V,comprehensive_dps30!$A:$A,$A25,comprehensive_dps30!$B:$B,$B25,comprehensive_dps30!$C:$C,$C25)</f>
        <v>666.7</v>
      </c>
      <c r="W25">
        <f>SUMIFS(comprehensive_dps30!W:W,comprehensive_dps30!$A:$A,$A25,comprehensive_dps30!$B:$B,$B25,comprehensive_dps30!$C:$C,$C25)</f>
        <v>4098</v>
      </c>
    </row>
    <row r="26" spans="1:23" x14ac:dyDescent="0.45">
      <c r="A26" t="s">
        <v>91</v>
      </c>
      <c r="B26" t="s">
        <v>58</v>
      </c>
      <c r="C26" t="s">
        <v>41</v>
      </c>
      <c r="D26">
        <f>SUMIFS(comprehensive_dps30!D:D,comprehensive_dps30!$A:$A,$A26,comprehensive_dps30!$B:$B,$B26,comprehensive_dps30!$C:$C,$C26)</f>
        <v>36.36</v>
      </c>
      <c r="E26">
        <f>SUMIFS(comprehensive_dps30!E:E,comprehensive_dps30!$A:$A,$A26,comprehensive_dps30!$B:$B,$B26,comprehensive_dps30!$C:$C,$C26)</f>
        <v>16.038</v>
      </c>
      <c r="F26">
        <f>SUMIFS(comprehensive_dps30!F:F,comprehensive_dps30!$A:$A,$A26,comprehensive_dps30!$B:$B,$B26,comprehensive_dps30!$C:$C,$C26)</f>
        <v>423.6</v>
      </c>
      <c r="G26">
        <f>SUMIFS(comprehensive_dps30!G:G,comprehensive_dps30!$A:$A,$A26,comprehensive_dps30!$B:$B,$B26,comprehensive_dps30!$C:$C,$C26)</f>
        <v>3287</v>
      </c>
      <c r="H26">
        <f>SUMIFS(comprehensive_dps30!H:H,comprehensive_dps30!$A:$A,$A26,comprehensive_dps30!$B:$B,$B26,comprehensive_dps30!$C:$C,$C26)</f>
        <v>38.479999999999997</v>
      </c>
      <c r="I26">
        <f>SUMIFS(comprehensive_dps30!I:I,comprehensive_dps30!$A:$A,$A26,comprehensive_dps30!$B:$B,$B26,comprehensive_dps30!$C:$C,$C26)</f>
        <v>16.638000000000002</v>
      </c>
      <c r="J26">
        <f>SUMIFS(comprehensive_dps30!J:J,comprehensive_dps30!$A:$A,$A26,comprehensive_dps30!$B:$B,$B26,comprehensive_dps30!$C:$C,$C26)</f>
        <v>476.1</v>
      </c>
      <c r="K26">
        <f>SUMIFS(comprehensive_dps30!K:K,comprehensive_dps30!$A:$A,$A26,comprehensive_dps30!$B:$B,$B26,comprehensive_dps30!$C:$C,$C26)</f>
        <v>3561</v>
      </c>
      <c r="L26">
        <f>SUMIFS(comprehensive_dps30!L:L,comprehensive_dps30!$A:$A,$A26,comprehensive_dps30!$B:$B,$B26,comprehensive_dps30!$C:$C,$C26)</f>
        <v>40.56</v>
      </c>
      <c r="M26">
        <f>SUMIFS(comprehensive_dps30!M:M,comprehensive_dps30!$A:$A,$A26,comprehensive_dps30!$B:$B,$B26,comprehensive_dps30!$C:$C,$C26)</f>
        <v>17.213999999999999</v>
      </c>
      <c r="N26">
        <f>SUMIFS(comprehensive_dps30!N:N,comprehensive_dps30!$A:$A,$A26,comprehensive_dps30!$B:$B,$B26,comprehensive_dps30!$C:$C,$C26)</f>
        <v>530.4</v>
      </c>
      <c r="O26">
        <f>SUMIFS(comprehensive_dps30!O:O,comprehensive_dps30!$A:$A,$A26,comprehensive_dps30!$B:$B,$B26,comprehensive_dps30!$C:$C,$C26)</f>
        <v>3834</v>
      </c>
      <c r="P26">
        <f>SUMIFS(comprehensive_dps30!P:P,comprehensive_dps30!$A:$A,$A26,comprehensive_dps30!$B:$B,$B26,comprehensive_dps30!$C:$C,$C26)</f>
        <v>42.39</v>
      </c>
      <c r="Q26">
        <f>SUMIFS(comprehensive_dps30!Q:Q,comprehensive_dps30!$A:$A,$A26,comprehensive_dps30!$B:$B,$B26,comprehensive_dps30!$C:$C,$C26)</f>
        <v>17.713999999999999</v>
      </c>
      <c r="R26">
        <f>SUMIFS(comprehensive_dps30!R:R,comprehensive_dps30!$A:$A,$A26,comprehensive_dps30!$B:$B,$B26,comprehensive_dps30!$C:$C,$C26)</f>
        <v>580.9</v>
      </c>
      <c r="S26">
        <f>SUMIFS(comprehensive_dps30!S:S,comprehensive_dps30!$A:$A,$A26,comprehensive_dps30!$B:$B,$B26,comprehensive_dps30!$C:$C,$C26)</f>
        <v>4081</v>
      </c>
      <c r="T26">
        <f>SUMIFS(comprehensive_dps30!T:T,comprehensive_dps30!$A:$A,$A26,comprehensive_dps30!$B:$B,$B26,comprehensive_dps30!$C:$C,$C26)</f>
        <v>44.25</v>
      </c>
      <c r="U26">
        <f>SUMIFS(comprehensive_dps30!U:U,comprehensive_dps30!$A:$A,$A26,comprehensive_dps30!$B:$B,$B26,comprehensive_dps30!$C:$C,$C26)</f>
        <v>18.213999999999999</v>
      </c>
      <c r="V26">
        <f>SUMIFS(comprehensive_dps30!V:V,comprehensive_dps30!$A:$A,$A26,comprehensive_dps30!$B:$B,$B26,comprehensive_dps30!$C:$C,$C26)</f>
        <v>634.5</v>
      </c>
      <c r="W26">
        <f>SUMIFS(comprehensive_dps30!W:W,comprehensive_dps30!$A:$A,$A26,comprehensive_dps30!$B:$B,$B26,comprehensive_dps30!$C:$C,$C26)</f>
        <v>4335</v>
      </c>
    </row>
    <row r="27" spans="1:23" s="3" customFormat="1" x14ac:dyDescent="0.45">
      <c r="A27" s="3" t="s">
        <v>20</v>
      </c>
      <c r="B27" s="3" t="s">
        <v>21</v>
      </c>
      <c r="C27" s="3" t="s">
        <v>22</v>
      </c>
      <c r="D27" s="3">
        <f>SUMIFS(comprehensive_dps30!D:D,comprehensive_dps30!$A:$A,$A27,comprehensive_dps30!$B:$B,$B27,comprehensive_dps30!$C:$C,$C27)</f>
        <v>38.619999999999997</v>
      </c>
      <c r="E27" s="3">
        <f>SUMIFS(comprehensive_dps30!E:E,comprehensive_dps30!$A:$A,$A27,comprehensive_dps30!$B:$B,$B27,comprehensive_dps30!$C:$C,$C27)</f>
        <v>16.931999999999999</v>
      </c>
      <c r="F27" s="3">
        <f>SUMIFS(comprehensive_dps30!F:F,comprehensive_dps30!$A:$A,$A27,comprehensive_dps30!$B:$B,$B27,comprehensive_dps30!$C:$C,$C27)</f>
        <v>458.4</v>
      </c>
      <c r="G27" s="3">
        <f>SUMIFS(comprehensive_dps30!G:G,comprehensive_dps30!$A:$A,$A27,comprehensive_dps30!$B:$B,$B27,comprehensive_dps30!$C:$C,$C27)</f>
        <v>3197</v>
      </c>
      <c r="H27" s="3">
        <f>SUMIFS(comprehensive_dps30!H:H,comprehensive_dps30!$A:$A,$A27,comprehensive_dps30!$B:$B,$B27,comprehensive_dps30!$C:$C,$C27)</f>
        <v>40.909999999999997</v>
      </c>
      <c r="I27" s="3">
        <f>SUMIFS(comprehensive_dps30!I:I,comprehensive_dps30!$A:$A,$A27,comprehensive_dps30!$B:$B,$B27,comprehensive_dps30!$C:$C,$C27)</f>
        <v>17.579000000000001</v>
      </c>
      <c r="J27" s="3">
        <f>SUMIFS(comprehensive_dps30!J:J,comprehensive_dps30!$A:$A,$A27,comprehensive_dps30!$B:$B,$B27,comprehensive_dps30!$C:$C,$C27)</f>
        <v>515.6</v>
      </c>
      <c r="K27" s="3">
        <f>SUMIFS(comprehensive_dps30!K:K,comprehensive_dps30!$A:$A,$A27,comprehensive_dps30!$B:$B,$B27,comprehensive_dps30!$C:$C,$C27)</f>
        <v>3464</v>
      </c>
      <c r="L27" s="3">
        <f>SUMIFS(comprehensive_dps30!L:L,comprehensive_dps30!$A:$A,$A27,comprehensive_dps30!$B:$B,$B27,comprehensive_dps30!$C:$C,$C27)</f>
        <v>43.15</v>
      </c>
      <c r="M27" s="3">
        <f>SUMIFS(comprehensive_dps30!M:M,comprehensive_dps30!$A:$A,$A27,comprehensive_dps30!$B:$B,$B27,comprehensive_dps30!$C:$C,$C27)</f>
        <v>18.2</v>
      </c>
      <c r="N27" s="3">
        <f>SUMIFS(comprehensive_dps30!N:N,comprehensive_dps30!$A:$A,$A27,comprehensive_dps30!$B:$B,$B27,comprehensive_dps30!$C:$C,$C27)</f>
        <v>574.79999999999995</v>
      </c>
      <c r="O27" s="3">
        <f>SUMIFS(comprehensive_dps30!O:O,comprehensive_dps30!$A:$A,$A27,comprehensive_dps30!$B:$B,$B27,comprehensive_dps30!$C:$C,$C27)</f>
        <v>3730</v>
      </c>
      <c r="P27" s="3">
        <f>SUMIFS(comprehensive_dps30!P:P,comprehensive_dps30!$A:$A,$A27,comprehensive_dps30!$B:$B,$B27,comprehensive_dps30!$C:$C,$C27)</f>
        <v>45.12</v>
      </c>
      <c r="Q27" s="3">
        <f>SUMIFS(comprehensive_dps30!Q:Q,comprehensive_dps30!$A:$A,$A27,comprehensive_dps30!$B:$B,$B27,comprehensive_dps30!$C:$C,$C27)</f>
        <v>18.739000000000001</v>
      </c>
      <c r="R27" s="3">
        <f>SUMIFS(comprehensive_dps30!R:R,comprehensive_dps30!$A:$A,$A27,comprehensive_dps30!$B:$B,$B27,comprehensive_dps30!$C:$C,$C27)</f>
        <v>629.9</v>
      </c>
      <c r="S27" s="3">
        <f>SUMIFS(comprehensive_dps30!S:S,comprehensive_dps30!$A:$A,$A27,comprehensive_dps30!$B:$B,$B27,comprehensive_dps30!$C:$C,$C27)</f>
        <v>3970</v>
      </c>
      <c r="T27" s="3">
        <f>SUMIFS(comprehensive_dps30!T:T,comprehensive_dps30!$A:$A,$A27,comprehensive_dps30!$B:$B,$B27,comprehensive_dps30!$C:$C,$C27)</f>
        <v>47.12</v>
      </c>
      <c r="U27" s="3">
        <f>SUMIFS(comprehensive_dps30!U:U,comprehensive_dps30!$A:$A,$A27,comprehensive_dps30!$B:$B,$B27,comprehensive_dps30!$C:$C,$C27)</f>
        <v>19.277000000000001</v>
      </c>
      <c r="V27" s="3">
        <f>SUMIFS(comprehensive_dps30!V:V,comprehensive_dps30!$A:$A,$A27,comprehensive_dps30!$B:$B,$B27,comprehensive_dps30!$C:$C,$C27)</f>
        <v>688.3</v>
      </c>
      <c r="W27" s="3">
        <f>SUMIFS(comprehensive_dps30!W:W,comprehensive_dps30!$A:$A,$A27,comprehensive_dps30!$B:$B,$B27,comprehensive_dps30!$C:$C,$C27)</f>
        <v>4217</v>
      </c>
    </row>
    <row r="28" spans="1:23" x14ac:dyDescent="0.45">
      <c r="A28" t="s">
        <v>77</v>
      </c>
      <c r="B28" t="s">
        <v>15</v>
      </c>
      <c r="C28" t="s">
        <v>16</v>
      </c>
      <c r="D28">
        <f>SUMIFS(comprehensive_dps30!D:D,comprehensive_dps30!$A:$A,$A28,comprehensive_dps30!$B:$B,$B28,comprehensive_dps30!$C:$C,$C28)</f>
        <v>36.049999999999997</v>
      </c>
      <c r="E28">
        <f>SUMIFS(comprehensive_dps30!E:E,comprehensive_dps30!$A:$A,$A28,comprehensive_dps30!$B:$B,$B28,comprehensive_dps30!$C:$C,$C28)</f>
        <v>17.690999999999999</v>
      </c>
      <c r="F28">
        <f>SUMIFS(comprehensive_dps30!F:F,comprehensive_dps30!$A:$A,$A28,comprehensive_dps30!$B:$B,$B28,comprehensive_dps30!$C:$C,$C28)</f>
        <v>305</v>
      </c>
      <c r="G28">
        <f>SUMIFS(comprehensive_dps30!G:G,comprehensive_dps30!$A:$A,$A28,comprehensive_dps30!$B:$B,$B28,comprehensive_dps30!$C:$C,$C28)</f>
        <v>2576</v>
      </c>
      <c r="H28">
        <f>SUMIFS(comprehensive_dps30!H:H,comprehensive_dps30!$A:$A,$A28,comprehensive_dps30!$B:$B,$B28,comprehensive_dps30!$C:$C,$C28)</f>
        <v>38.229999999999997</v>
      </c>
      <c r="I28">
        <f>SUMIFS(comprehensive_dps30!I:I,comprehensive_dps30!$A:$A,$A28,comprehensive_dps30!$B:$B,$B28,comprehensive_dps30!$C:$C,$C28)</f>
        <v>18.390999999999998</v>
      </c>
      <c r="J28">
        <f>SUMIFS(comprehensive_dps30!J:J,comprehensive_dps30!$A:$A,$A28,comprehensive_dps30!$B:$B,$B28,comprehensive_dps30!$C:$C,$C28)</f>
        <v>343.5</v>
      </c>
      <c r="K28">
        <f>SUMIFS(comprehensive_dps30!K:K,comprehensive_dps30!$A:$A,$A28,comprehensive_dps30!$B:$B,$B28,comprehensive_dps30!$C:$C,$C28)</f>
        <v>2790</v>
      </c>
      <c r="L28">
        <f>SUMIFS(comprehensive_dps30!L:L,comprehensive_dps30!$A:$A,$A28,comprehensive_dps30!$B:$B,$B28,comprehensive_dps30!$C:$C,$C28)</f>
        <v>40.369999999999997</v>
      </c>
      <c r="M28">
        <f>SUMIFS(comprehensive_dps30!M:M,comprehensive_dps30!$A:$A,$A28,comprehensive_dps30!$B:$B,$B28,comprehensive_dps30!$C:$C,$C28)</f>
        <v>19.061</v>
      </c>
      <c r="N28">
        <f>SUMIFS(comprehensive_dps30!N:N,comprehensive_dps30!$A:$A,$A28,comprehensive_dps30!$B:$B,$B28,comprehensive_dps30!$C:$C,$C28)</f>
        <v>383.4</v>
      </c>
      <c r="O28">
        <f>SUMIFS(comprehensive_dps30!O:O,comprehensive_dps30!$A:$A,$A28,comprehensive_dps30!$B:$B,$B28,comprehensive_dps30!$C:$C,$C28)</f>
        <v>3005</v>
      </c>
      <c r="P28">
        <f>SUMIFS(comprehensive_dps30!P:P,comprehensive_dps30!$A:$A,$A28,comprehensive_dps30!$B:$B,$B28,comprehensive_dps30!$C:$C,$C28)</f>
        <v>42.25</v>
      </c>
      <c r="Q28">
        <f>SUMIFS(comprehensive_dps30!Q:Q,comprehensive_dps30!$A:$A,$A28,comprehensive_dps30!$B:$B,$B28,comprehensive_dps30!$C:$C,$C28)</f>
        <v>19.641999999999999</v>
      </c>
      <c r="R28">
        <f>SUMIFS(comprehensive_dps30!R:R,comprehensive_dps30!$A:$A,$A28,comprehensive_dps30!$B:$B,$B28,comprehensive_dps30!$C:$C,$C28)</f>
        <v>420.5</v>
      </c>
      <c r="S28">
        <f>SUMIFS(comprehensive_dps30!S:S,comprehensive_dps30!$A:$A,$A28,comprehensive_dps30!$B:$B,$B28,comprehensive_dps30!$C:$C,$C28)</f>
        <v>3198</v>
      </c>
      <c r="T28">
        <f>SUMIFS(comprehensive_dps30!T:T,comprehensive_dps30!$A:$A,$A28,comprehensive_dps30!$B:$B,$B28,comprehensive_dps30!$C:$C,$C28)</f>
        <v>44.16</v>
      </c>
      <c r="U28">
        <f>SUMIFS(comprehensive_dps30!U:U,comprehensive_dps30!$A:$A,$A28,comprehensive_dps30!$B:$B,$B28,comprehensive_dps30!$C:$C,$C28)</f>
        <v>20.222000000000001</v>
      </c>
      <c r="V28">
        <f>SUMIFS(comprehensive_dps30!V:V,comprehensive_dps30!$A:$A,$A28,comprehensive_dps30!$B:$B,$B28,comprehensive_dps30!$C:$C,$C28)</f>
        <v>459.8</v>
      </c>
      <c r="W28">
        <f>SUMIFS(comprehensive_dps30!W:W,comprehensive_dps30!$A:$A,$A28,comprehensive_dps30!$B:$B,$B28,comprehensive_dps30!$C:$C,$C28)</f>
        <v>3397</v>
      </c>
    </row>
    <row r="29" spans="1:23" x14ac:dyDescent="0.45">
      <c r="A29" t="s">
        <v>39</v>
      </c>
      <c r="B29" t="s">
        <v>58</v>
      </c>
      <c r="C29" t="s">
        <v>41</v>
      </c>
      <c r="D29">
        <f>SUMIFS(comprehensive_dps30!D:D,comprehensive_dps30!$A:$A,$A29,comprehensive_dps30!$B:$B,$B29,comprehensive_dps30!$C:$C,$C29)</f>
        <v>37.04</v>
      </c>
      <c r="E29">
        <f>SUMIFS(comprehensive_dps30!E:E,comprehensive_dps30!$A:$A,$A29,comprehensive_dps30!$B:$B,$B29,comprehensive_dps30!$C:$C,$C29)</f>
        <v>15.122</v>
      </c>
      <c r="F29">
        <f>SUMIFS(comprehensive_dps30!F:F,comprehensive_dps30!$A:$A,$A29,comprehensive_dps30!$B:$B,$B29,comprehensive_dps30!$C:$C,$C29)</f>
        <v>544.4</v>
      </c>
      <c r="G29">
        <f>SUMIFS(comprehensive_dps30!G:G,comprehensive_dps30!$A:$A,$A29,comprehensive_dps30!$B:$B,$B29,comprehensive_dps30!$C:$C,$C29)</f>
        <v>4043</v>
      </c>
      <c r="H29">
        <f>SUMIFS(comprehensive_dps30!H:H,comprehensive_dps30!$A:$A,$A29,comprehensive_dps30!$B:$B,$B29,comprehensive_dps30!$C:$C,$C29)</f>
        <v>39.22</v>
      </c>
      <c r="I29">
        <f>SUMIFS(comprehensive_dps30!I:I,comprehensive_dps30!$A:$A,$A29,comprehensive_dps30!$B:$B,$B29,comprehensive_dps30!$C:$C,$C29)</f>
        <v>15.695</v>
      </c>
      <c r="J29">
        <f>SUMIFS(comprehensive_dps30!J:J,comprehensive_dps30!$A:$A,$A29,comprehensive_dps30!$B:$B,$B29,comprehensive_dps30!$C:$C,$C29)</f>
        <v>612.1</v>
      </c>
      <c r="K29">
        <f>SUMIFS(comprehensive_dps30!K:K,comprehensive_dps30!$A:$A,$A29,comprehensive_dps30!$B:$B,$B29,comprehensive_dps30!$C:$C,$C29)</f>
        <v>4380</v>
      </c>
      <c r="L29">
        <f>SUMIFS(comprehensive_dps30!L:L,comprehensive_dps30!$A:$A,$A29,comprehensive_dps30!$B:$B,$B29,comprehensive_dps30!$C:$C,$C29)</f>
        <v>41.35</v>
      </c>
      <c r="M29">
        <f>SUMIFS(comprehensive_dps30!M:M,comprehensive_dps30!$A:$A,$A29,comprehensive_dps30!$B:$B,$B29,comprehensive_dps30!$C:$C,$C29)</f>
        <v>16.245000000000001</v>
      </c>
      <c r="N29">
        <f>SUMIFS(comprehensive_dps30!N:N,comprehensive_dps30!$A:$A,$A29,comprehensive_dps30!$B:$B,$B29,comprehensive_dps30!$C:$C,$C29)</f>
        <v>682.3</v>
      </c>
      <c r="O29">
        <f>SUMIFS(comprehensive_dps30!O:O,comprehensive_dps30!$A:$A,$A29,comprehensive_dps30!$B:$B,$B29,comprehensive_dps30!$C:$C,$C29)</f>
        <v>4717</v>
      </c>
      <c r="P29">
        <f>SUMIFS(comprehensive_dps30!P:P,comprehensive_dps30!$A:$A,$A29,comprehensive_dps30!$B:$B,$B29,comprehensive_dps30!$C:$C,$C29)</f>
        <v>43.24</v>
      </c>
      <c r="Q29">
        <f>SUMIFS(comprehensive_dps30!Q:Q,comprehensive_dps30!$A:$A,$A29,comprehensive_dps30!$B:$B,$B29,comprehensive_dps30!$C:$C,$C29)</f>
        <v>16.722999999999999</v>
      </c>
      <c r="R29">
        <f>SUMIFS(comprehensive_dps30!R:R,comprehensive_dps30!$A:$A,$A29,comprehensive_dps30!$B:$B,$B29,comprehensive_dps30!$C:$C,$C29)</f>
        <v>747.5</v>
      </c>
      <c r="S29">
        <f>SUMIFS(comprehensive_dps30!S:S,comprehensive_dps30!$A:$A,$A29,comprehensive_dps30!$B:$B,$B29,comprehensive_dps30!$C:$C,$C29)</f>
        <v>5020</v>
      </c>
      <c r="T29">
        <f>SUMIFS(comprehensive_dps30!T:T,comprehensive_dps30!$A:$A,$A29,comprehensive_dps30!$B:$B,$B29,comprehensive_dps30!$C:$C,$C29)</f>
        <v>45.15</v>
      </c>
      <c r="U29">
        <f>SUMIFS(comprehensive_dps30!U:U,comprehensive_dps30!$A:$A,$A29,comprehensive_dps30!$B:$B,$B29,comprehensive_dps30!$C:$C,$C29)</f>
        <v>17.2</v>
      </c>
      <c r="V29">
        <f>SUMIFS(comprehensive_dps30!V:V,comprehensive_dps30!$A:$A,$A29,comprehensive_dps30!$B:$B,$B29,comprehensive_dps30!$C:$C,$C29)</f>
        <v>816.7</v>
      </c>
      <c r="W29">
        <f>SUMIFS(comprehensive_dps30!W:W,comprehensive_dps30!$A:$A,$A29,comprehensive_dps30!$B:$B,$B29,comprehensive_dps30!$C:$C,$C29)</f>
        <v>5332</v>
      </c>
    </row>
    <row r="30" spans="1:23" x14ac:dyDescent="0.45">
      <c r="A30" t="s">
        <v>28</v>
      </c>
      <c r="B30" t="s">
        <v>15</v>
      </c>
      <c r="C30" t="s">
        <v>27</v>
      </c>
      <c r="D30">
        <f>SUMIFS(comprehensive_dps30!D:D,comprehensive_dps30!$A:$A,$A30,comprehensive_dps30!$B:$B,$B30,comprehensive_dps30!$C:$C,$C30)</f>
        <v>34.36</v>
      </c>
      <c r="E30">
        <f>SUMIFS(comprehensive_dps30!E:E,comprehensive_dps30!$A:$A,$A30,comprehensive_dps30!$B:$B,$B30,comprehensive_dps30!$C:$C,$C30)</f>
        <v>17.36</v>
      </c>
      <c r="F30">
        <f>SUMIFS(comprehensive_dps30!F:F,comprehensive_dps30!$A:$A,$A30,comprehensive_dps30!$B:$B,$B30,comprehensive_dps30!$C:$C,$C30)</f>
        <v>266.5</v>
      </c>
      <c r="G30">
        <f>SUMIFS(comprehensive_dps30!G:G,comprehensive_dps30!$A:$A,$A30,comprehensive_dps30!$B:$B,$B30,comprehensive_dps30!$C:$C,$C30)</f>
        <v>2829</v>
      </c>
      <c r="H30">
        <f>SUMIFS(comprehensive_dps30!H:H,comprehensive_dps30!$A:$A,$A30,comprehensive_dps30!$B:$B,$B30,comprehensive_dps30!$C:$C,$C30)</f>
        <v>36.46</v>
      </c>
      <c r="I30">
        <f>SUMIFS(comprehensive_dps30!I:I,comprehensive_dps30!$A:$A,$A30,comprehensive_dps30!$B:$B,$B30,comprehensive_dps30!$C:$C,$C30)</f>
        <v>18.053000000000001</v>
      </c>
      <c r="J30">
        <f>SUMIFS(comprehensive_dps30!J:J,comprehensive_dps30!$A:$A,$A30,comprehensive_dps30!$B:$B,$B30,comprehensive_dps30!$C:$C,$C30)</f>
        <v>300.3</v>
      </c>
      <c r="K30">
        <f>SUMIFS(comprehensive_dps30!K:K,comprehensive_dps30!$A:$A,$A30,comprehensive_dps30!$B:$B,$B30,comprehensive_dps30!$C:$C,$C30)</f>
        <v>3065</v>
      </c>
      <c r="L30">
        <f>SUMIFS(comprehensive_dps30!L:L,comprehensive_dps30!$A:$A,$A30,comprehensive_dps30!$B:$B,$B30,comprehensive_dps30!$C:$C,$C30)</f>
        <v>38.5</v>
      </c>
      <c r="M30">
        <f>SUMIFS(comprehensive_dps30!M:M,comprehensive_dps30!$A:$A,$A30,comprehensive_dps30!$B:$B,$B30,comprehensive_dps30!$C:$C,$C30)</f>
        <v>18.716999999999999</v>
      </c>
      <c r="N30">
        <f>SUMIFS(comprehensive_dps30!N:N,comprehensive_dps30!$A:$A,$A30,comprehensive_dps30!$B:$B,$B30,comprehensive_dps30!$C:$C,$C30)</f>
        <v>335.2</v>
      </c>
      <c r="O30">
        <f>SUMIFS(comprehensive_dps30!O:O,comprehensive_dps30!$A:$A,$A30,comprehensive_dps30!$B:$B,$B30,comprehensive_dps30!$C:$C,$C30)</f>
        <v>3301</v>
      </c>
      <c r="P30">
        <f>SUMIFS(comprehensive_dps30!P:P,comprehensive_dps30!$A:$A,$A30,comprehensive_dps30!$B:$B,$B30,comprehensive_dps30!$C:$C,$C30)</f>
        <v>40.31</v>
      </c>
      <c r="Q30">
        <f>SUMIFS(comprehensive_dps30!Q:Q,comprehensive_dps30!$A:$A,$A30,comprehensive_dps30!$B:$B,$B30,comprehensive_dps30!$C:$C,$C30)</f>
        <v>19.292999999999999</v>
      </c>
      <c r="R30">
        <f>SUMIFS(comprehensive_dps30!R:R,comprehensive_dps30!$A:$A,$A30,comprehensive_dps30!$B:$B,$B30,comprehensive_dps30!$C:$C,$C30)</f>
        <v>367.8</v>
      </c>
      <c r="S30">
        <f>SUMIFS(comprehensive_dps30!S:S,comprehensive_dps30!$A:$A,$A30,comprehensive_dps30!$B:$B,$B30,comprehensive_dps30!$C:$C,$C30)</f>
        <v>3513</v>
      </c>
      <c r="T30">
        <f>SUMIFS(comprehensive_dps30!T:T,comprehensive_dps30!$A:$A,$A30,comprehensive_dps30!$B:$B,$B30,comprehensive_dps30!$C:$C,$C30)</f>
        <v>42.14</v>
      </c>
      <c r="U30">
        <f>SUMIFS(comprehensive_dps30!U:U,comprehensive_dps30!$A:$A,$A30,comprehensive_dps30!$B:$B,$B30,comprehensive_dps30!$C:$C,$C30)</f>
        <v>19.867000000000001</v>
      </c>
      <c r="V30">
        <f>SUMIFS(comprehensive_dps30!V:V,comprehensive_dps30!$A:$A,$A30,comprehensive_dps30!$B:$B,$B30,comprehensive_dps30!$C:$C,$C30)</f>
        <v>402.3</v>
      </c>
      <c r="W30">
        <f>SUMIFS(comprehensive_dps30!W:W,comprehensive_dps30!$A:$A,$A30,comprehensive_dps30!$B:$B,$B30,comprehensive_dps30!$C:$C,$C30)</f>
        <v>3732</v>
      </c>
    </row>
    <row r="31" spans="1:23" s="2" customFormat="1" x14ac:dyDescent="0.45">
      <c r="A31" s="2" t="s">
        <v>88</v>
      </c>
      <c r="B31" s="2" t="s">
        <v>58</v>
      </c>
      <c r="C31" s="2" t="s">
        <v>75</v>
      </c>
      <c r="D31" s="2">
        <f>SUMIFS(comprehensive_dps30!D:D,comprehensive_dps30!$A:$A,$A31,comprehensive_dps30!$B:$B,$B31,comprehensive_dps30!$C:$C,$C31)</f>
        <v>37.22</v>
      </c>
      <c r="E31" s="2">
        <f>SUMIFS(comprehensive_dps30!E:E,comprehensive_dps30!$A:$A,$A31,comprehensive_dps30!$B:$B,$B31,comprehensive_dps30!$C:$C,$C31)</f>
        <v>15.420999999999999</v>
      </c>
      <c r="F31" s="2">
        <f>SUMIFS(comprehensive_dps30!F:F,comprehensive_dps30!$A:$A,$A31,comprehensive_dps30!$B:$B,$B31,comprehensive_dps30!$C:$C,$C31)</f>
        <v>523.29999999999995</v>
      </c>
      <c r="G31" s="2">
        <f>SUMIFS(comprehensive_dps30!G:G,comprehensive_dps30!$A:$A,$A31,comprehensive_dps30!$B:$B,$B31,comprehensive_dps30!$C:$C,$C31)</f>
        <v>3286</v>
      </c>
      <c r="H31" s="2">
        <f>SUMIFS(comprehensive_dps30!H:H,comprehensive_dps30!$A:$A,$A31,comprehensive_dps30!$B:$B,$B31,comprehensive_dps30!$C:$C,$C31)</f>
        <v>39.36</v>
      </c>
      <c r="I31" s="2">
        <f>SUMIFS(comprehensive_dps30!I:I,comprehensive_dps30!$A:$A,$A31,comprehensive_dps30!$B:$B,$B31,comprehensive_dps30!$C:$C,$C31)</f>
        <v>15.983000000000001</v>
      </c>
      <c r="J31" s="2">
        <f>SUMIFS(comprehensive_dps30!J:J,comprehensive_dps30!$A:$A,$A31,comprehensive_dps30!$B:$B,$B31,comprehensive_dps30!$C:$C,$C31)</f>
        <v>587.5</v>
      </c>
      <c r="K31" s="2">
        <f>SUMIFS(comprehensive_dps30!K:K,comprehensive_dps30!$A:$A,$A31,comprehensive_dps30!$B:$B,$B31,comprehensive_dps30!$C:$C,$C31)</f>
        <v>3559</v>
      </c>
      <c r="L31" s="2">
        <f>SUMIFS(comprehensive_dps30!L:L,comprehensive_dps30!$A:$A,$A31,comprehensive_dps30!$B:$B,$B31,comprehensive_dps30!$C:$C,$C31)</f>
        <v>41.44</v>
      </c>
      <c r="M31" s="2">
        <f>SUMIFS(comprehensive_dps30!M:M,comprehensive_dps30!$A:$A,$A31,comprehensive_dps30!$B:$B,$B31,comprehensive_dps30!$C:$C,$C31)</f>
        <v>16.523</v>
      </c>
      <c r="N31" s="2">
        <f>SUMIFS(comprehensive_dps30!N:N,comprehensive_dps30!$A:$A,$A31,comprehensive_dps30!$B:$B,$B31,comprehensive_dps30!$C:$C,$C31)</f>
        <v>654.1</v>
      </c>
      <c r="O31" s="2">
        <f>SUMIFS(comprehensive_dps30!O:O,comprehensive_dps30!$A:$A,$A31,comprehensive_dps30!$B:$B,$B31,comprehensive_dps30!$C:$C,$C31)</f>
        <v>3833</v>
      </c>
      <c r="P31" s="2">
        <f>SUMIFS(comprehensive_dps30!P:P,comprehensive_dps30!$A:$A,$A31,comprehensive_dps30!$B:$B,$B31,comprehensive_dps30!$C:$C,$C31)</f>
        <v>43.29</v>
      </c>
      <c r="Q31" s="2">
        <f>SUMIFS(comprehensive_dps30!Q:Q,comprehensive_dps30!$A:$A,$A31,comprehensive_dps30!$B:$B,$B31,comprehensive_dps30!$C:$C,$C31)</f>
        <v>16.992000000000001</v>
      </c>
      <c r="R31" s="2">
        <f>SUMIFS(comprehensive_dps30!R:R,comprehensive_dps30!$A:$A,$A31,comprehensive_dps30!$B:$B,$B31,comprehensive_dps30!$C:$C,$C31)</f>
        <v>715.8</v>
      </c>
      <c r="S31" s="2">
        <f>SUMIFS(comprehensive_dps30!S:S,comprehensive_dps30!$A:$A,$A31,comprehensive_dps30!$B:$B,$B31,comprehensive_dps30!$C:$C,$C31)</f>
        <v>4079</v>
      </c>
      <c r="T31" s="2">
        <f>SUMIFS(comprehensive_dps30!T:T,comprehensive_dps30!$A:$A,$A31,comprehensive_dps30!$B:$B,$B31,comprehensive_dps30!$C:$C,$C31)</f>
        <v>45.16</v>
      </c>
      <c r="U31" s="2">
        <f>SUMIFS(comprehensive_dps30!U:U,comprehensive_dps30!$A:$A,$A31,comprehensive_dps30!$B:$B,$B31,comprehensive_dps30!$C:$C,$C31)</f>
        <v>17.46</v>
      </c>
      <c r="V31" s="2">
        <f>SUMIFS(comprehensive_dps30!V:V,comprehensive_dps30!$A:$A,$A31,comprehensive_dps30!$B:$B,$B31,comprehensive_dps30!$C:$C,$C31)</f>
        <v>781.4</v>
      </c>
      <c r="W31" s="2">
        <f>SUMIFS(comprehensive_dps30!W:W,comprehensive_dps30!$A:$A,$A31,comprehensive_dps30!$B:$B,$B31,comprehensive_dps30!$C:$C,$C31)</f>
        <v>4334</v>
      </c>
    </row>
    <row r="32" spans="1:23" x14ac:dyDescent="0.45">
      <c r="A32" t="s">
        <v>23</v>
      </c>
      <c r="B32" t="s">
        <v>340</v>
      </c>
      <c r="C32" t="s">
        <v>22</v>
      </c>
      <c r="D32">
        <f>SUMIFS(comprehensive_dps30!D:D,comprehensive_dps30!$A:$A,$A32,comprehensive_dps30!$B:$B,$B32,comprehensive_dps30!$C:$C,$C32)</f>
        <v>0</v>
      </c>
      <c r="E32">
        <f>SUMIFS(comprehensive_dps30!E:E,comprehensive_dps30!$A:$A,$A32,comprehensive_dps30!$B:$B,$B32,comprehensive_dps30!$C:$C,$C32)</f>
        <v>0</v>
      </c>
      <c r="F32">
        <f>SUMIFS(comprehensive_dps30!F:F,comprehensive_dps30!$A:$A,$A32,comprehensive_dps30!$B:$B,$B32,comprehensive_dps30!$C:$C,$C32)</f>
        <v>0</v>
      </c>
      <c r="G32">
        <f>SUMIFS(comprehensive_dps30!G:G,comprehensive_dps30!$A:$A,$A32,comprehensive_dps30!$B:$B,$B32,comprehensive_dps30!$C:$C,$C32)</f>
        <v>0</v>
      </c>
      <c r="H32">
        <f>SUMIFS(comprehensive_dps30!H:H,comprehensive_dps30!$A:$A,$A32,comprehensive_dps30!$B:$B,$B32,comprehensive_dps30!$C:$C,$C32)</f>
        <v>0</v>
      </c>
      <c r="I32">
        <f>SUMIFS(comprehensive_dps30!I:I,comprehensive_dps30!$A:$A,$A32,comprehensive_dps30!$B:$B,$B32,comprehensive_dps30!$C:$C,$C32)</f>
        <v>0</v>
      </c>
      <c r="J32">
        <f>SUMIFS(comprehensive_dps30!J:J,comprehensive_dps30!$A:$A,$A32,comprehensive_dps30!$B:$B,$B32,comprehensive_dps30!$C:$C,$C32)</f>
        <v>0</v>
      </c>
      <c r="K32">
        <f>SUMIFS(comprehensive_dps30!K:K,comprehensive_dps30!$A:$A,$A32,comprehensive_dps30!$B:$B,$B32,comprehensive_dps30!$C:$C,$C32)</f>
        <v>0</v>
      </c>
      <c r="L32">
        <f>SUMIFS(comprehensive_dps30!L:L,comprehensive_dps30!$A:$A,$A32,comprehensive_dps30!$B:$B,$B32,comprehensive_dps30!$C:$C,$C32)</f>
        <v>0</v>
      </c>
      <c r="M32">
        <f>SUMIFS(comprehensive_dps30!M:M,comprehensive_dps30!$A:$A,$A32,comprehensive_dps30!$B:$B,$B32,comprehensive_dps30!$C:$C,$C32)</f>
        <v>0</v>
      </c>
      <c r="N32">
        <f>SUMIFS(comprehensive_dps30!N:N,comprehensive_dps30!$A:$A,$A32,comprehensive_dps30!$B:$B,$B32,comprehensive_dps30!$C:$C,$C32)</f>
        <v>0</v>
      </c>
      <c r="O32">
        <f>SUMIFS(comprehensive_dps30!O:O,comprehensive_dps30!$A:$A,$A32,comprehensive_dps30!$B:$B,$B32,comprehensive_dps30!$C:$C,$C32)</f>
        <v>0</v>
      </c>
      <c r="P32">
        <f>SUMIFS(comprehensive_dps30!P:P,comprehensive_dps30!$A:$A,$A32,comprehensive_dps30!$B:$B,$B32,comprehensive_dps30!$C:$C,$C32)</f>
        <v>0</v>
      </c>
      <c r="Q32">
        <f>SUMIFS(comprehensive_dps30!Q:Q,comprehensive_dps30!$A:$A,$A32,comprehensive_dps30!$B:$B,$B32,comprehensive_dps30!$C:$C,$C32)</f>
        <v>0</v>
      </c>
      <c r="R32">
        <f>SUMIFS(comprehensive_dps30!R:R,comprehensive_dps30!$A:$A,$A32,comprehensive_dps30!$B:$B,$B32,comprehensive_dps30!$C:$C,$C32)</f>
        <v>0</v>
      </c>
      <c r="S32">
        <f>SUMIFS(comprehensive_dps30!S:S,comprehensive_dps30!$A:$A,$A32,comprehensive_dps30!$B:$B,$B32,comprehensive_dps30!$C:$C,$C32)</f>
        <v>0</v>
      </c>
      <c r="T32">
        <f>SUMIFS(comprehensive_dps30!T:T,comprehensive_dps30!$A:$A,$A32,comprehensive_dps30!$B:$B,$B32,comprehensive_dps30!$C:$C,$C32)</f>
        <v>0</v>
      </c>
      <c r="U32">
        <f>SUMIFS(comprehensive_dps30!U:U,comprehensive_dps30!$A:$A,$A32,comprehensive_dps30!$B:$B,$B32,comprehensive_dps30!$C:$C,$C32)</f>
        <v>0</v>
      </c>
      <c r="V32">
        <f>SUMIFS(comprehensive_dps30!V:V,comprehensive_dps30!$A:$A,$A32,comprehensive_dps30!$B:$B,$B32,comprehensive_dps30!$C:$C,$C32)</f>
        <v>0</v>
      </c>
      <c r="W32">
        <f>SUMIFS(comprehensive_dps30!W:W,comprehensive_dps30!$A:$A,$A32,comprehensive_dps30!$B:$B,$B32,comprehensive_dps30!$C:$C,$C32)</f>
        <v>0</v>
      </c>
    </row>
    <row r="33" spans="1:23" x14ac:dyDescent="0.45">
      <c r="A33" t="s">
        <v>96</v>
      </c>
      <c r="B33" t="s">
        <v>15</v>
      </c>
      <c r="C33" t="s">
        <v>22</v>
      </c>
      <c r="D33">
        <f>SUMIFS(comprehensive_dps30!D:D,comprehensive_dps30!$A:$A,$A33,comprehensive_dps30!$B:$B,$B33,comprehensive_dps30!$C:$C,$C33)</f>
        <v>35.369999999999997</v>
      </c>
      <c r="E33">
        <f>SUMIFS(comprehensive_dps30!E:E,comprehensive_dps30!$A:$A,$A33,comprehensive_dps30!$B:$B,$B33,comprehensive_dps30!$C:$C,$C33)</f>
        <v>16.033000000000001</v>
      </c>
      <c r="F33">
        <f>SUMIFS(comprehensive_dps30!F:F,comprehensive_dps30!$A:$A,$A33,comprehensive_dps30!$B:$B,$B33,comprehensive_dps30!$C:$C,$C33)</f>
        <v>379.9</v>
      </c>
      <c r="G33">
        <f>SUMIFS(comprehensive_dps30!G:G,comprehensive_dps30!$A:$A,$A33,comprehensive_dps30!$B:$B,$B33,comprehensive_dps30!$C:$C,$C33)</f>
        <v>3205</v>
      </c>
      <c r="H33">
        <f>SUMIFS(comprehensive_dps30!H:H,comprehensive_dps30!$A:$A,$A33,comprehensive_dps30!$B:$B,$B33,comprehensive_dps30!$C:$C,$C33)</f>
        <v>37.520000000000003</v>
      </c>
      <c r="I33">
        <f>SUMIFS(comprehensive_dps30!I:I,comprehensive_dps30!$A:$A,$A33,comprehensive_dps30!$B:$B,$B33,comprehensive_dps30!$C:$C,$C33)</f>
        <v>16.670000000000002</v>
      </c>
      <c r="J33">
        <f>SUMIFS(comprehensive_dps30!J:J,comprehensive_dps30!$A:$A,$A33,comprehensive_dps30!$B:$B,$B33,comprehensive_dps30!$C:$C,$C33)</f>
        <v>427.9</v>
      </c>
      <c r="K33">
        <f>SUMIFS(comprehensive_dps30!K:K,comprehensive_dps30!$A:$A,$A33,comprehensive_dps30!$B:$B,$B33,comprehensive_dps30!$C:$C,$C33)</f>
        <v>3472</v>
      </c>
      <c r="L33">
        <f>SUMIFS(comprehensive_dps30!L:L,comprehensive_dps30!$A:$A,$A33,comprehensive_dps30!$B:$B,$B33,comprehensive_dps30!$C:$C,$C33)</f>
        <v>39.619999999999997</v>
      </c>
      <c r="M33">
        <f>SUMIFS(comprehensive_dps30!M:M,comprehensive_dps30!$A:$A,$A33,comprehensive_dps30!$B:$B,$B33,comprehensive_dps30!$C:$C,$C33)</f>
        <v>17.280999999999999</v>
      </c>
      <c r="N33">
        <f>SUMIFS(comprehensive_dps30!N:N,comprehensive_dps30!$A:$A,$A33,comprehensive_dps30!$B:$B,$B33,comprehensive_dps30!$C:$C,$C33)</f>
        <v>477.7</v>
      </c>
      <c r="O33">
        <f>SUMIFS(comprehensive_dps30!O:O,comprehensive_dps30!$A:$A,$A33,comprehensive_dps30!$B:$B,$B33,comprehensive_dps30!$C:$C,$C33)</f>
        <v>3739</v>
      </c>
      <c r="P33">
        <f>SUMIFS(comprehensive_dps30!P:P,comprehensive_dps30!$A:$A,$A33,comprehensive_dps30!$B:$B,$B33,comprehensive_dps30!$C:$C,$C33)</f>
        <v>41.48</v>
      </c>
      <c r="Q33">
        <f>SUMIFS(comprehensive_dps30!Q:Q,comprehensive_dps30!$A:$A,$A33,comprehensive_dps30!$B:$B,$B33,comprehensive_dps30!$C:$C,$C33)</f>
        <v>17.812000000000001</v>
      </c>
      <c r="R33">
        <f>SUMIFS(comprehensive_dps30!R:R,comprehensive_dps30!$A:$A,$A33,comprehensive_dps30!$B:$B,$B33,comprehensive_dps30!$C:$C,$C33)</f>
        <v>524</v>
      </c>
      <c r="S33">
        <f>SUMIFS(comprehensive_dps30!S:S,comprehensive_dps30!$A:$A,$A33,comprehensive_dps30!$B:$B,$B33,comprehensive_dps30!$C:$C,$C33)</f>
        <v>3979</v>
      </c>
      <c r="T33">
        <f>SUMIFS(comprehensive_dps30!T:T,comprehensive_dps30!$A:$A,$A33,comprehensive_dps30!$B:$B,$B33,comprehensive_dps30!$C:$C,$C33)</f>
        <v>43.37</v>
      </c>
      <c r="U33">
        <f>SUMIFS(comprehensive_dps30!U:U,comprehensive_dps30!$A:$A,$A33,comprehensive_dps30!$B:$B,$B33,comprehensive_dps30!$C:$C,$C33)</f>
        <v>18.341000000000001</v>
      </c>
      <c r="V33">
        <f>SUMIFS(comprehensive_dps30!V:V,comprehensive_dps30!$A:$A,$A33,comprehensive_dps30!$B:$B,$B33,comprehensive_dps30!$C:$C,$C33)</f>
        <v>573.20000000000005</v>
      </c>
      <c r="W33">
        <f>SUMIFS(comprehensive_dps30!W:W,comprehensive_dps30!$A:$A,$A33,comprehensive_dps30!$B:$B,$B33,comprehensive_dps30!$C:$C,$C33)</f>
        <v>4227</v>
      </c>
    </row>
    <row r="34" spans="1:23" s="2" customFormat="1" x14ac:dyDescent="0.45">
      <c r="A34" s="2" t="s">
        <v>94</v>
      </c>
      <c r="B34" s="2" t="s">
        <v>83</v>
      </c>
      <c r="C34" s="2" t="s">
        <v>22</v>
      </c>
      <c r="D34" s="2">
        <f>SUMIFS(comprehensive_dps30!D:D,comprehensive_dps30!$A:$A,$A34,comprehensive_dps30!$B:$B,$B34,comprehensive_dps30!$C:$C,$C34)</f>
        <v>38.51</v>
      </c>
      <c r="E34" s="2">
        <f>SUMIFS(comprehensive_dps30!E:E,comprehensive_dps30!$A:$A,$A34,comprehensive_dps30!$B:$B,$B34,comprehensive_dps30!$C:$C,$C34)</f>
        <v>15.939</v>
      </c>
      <c r="F34" s="2">
        <f>SUMIFS(comprehensive_dps30!F:F,comprehensive_dps30!$A:$A,$A34,comprehensive_dps30!$B:$B,$B34,comprehensive_dps30!$C:$C,$C34)</f>
        <v>543</v>
      </c>
      <c r="G34" s="2">
        <f>SUMIFS(comprehensive_dps30!G:G,comprehensive_dps30!$A:$A,$A34,comprehensive_dps30!$B:$B,$B34,comprehensive_dps30!$C:$C,$C34)</f>
        <v>3459</v>
      </c>
      <c r="H34" s="2">
        <f>SUMIFS(comprehensive_dps30!H:H,comprehensive_dps30!$A:$A,$A34,comprehensive_dps30!$B:$B,$B34,comprehensive_dps30!$C:$C,$C34)</f>
        <v>40.79</v>
      </c>
      <c r="I34" s="2">
        <f>SUMIFS(comprehensive_dps30!I:I,comprehensive_dps30!$A:$A,$A34,comprehensive_dps30!$B:$B,$B34,comprehensive_dps30!$C:$C,$C34)</f>
        <v>16.550999999999998</v>
      </c>
      <c r="J34" s="2">
        <f>SUMIFS(comprehensive_dps30!J:J,comprehensive_dps30!$A:$A,$A34,comprehensive_dps30!$B:$B,$B34,comprehensive_dps30!$C:$C,$C34)</f>
        <v>610.79999999999995</v>
      </c>
      <c r="K34" s="2">
        <f>SUMIFS(comprehensive_dps30!K:K,comprehensive_dps30!$A:$A,$A34,comprehensive_dps30!$B:$B,$B34,comprehensive_dps30!$C:$C,$C34)</f>
        <v>3747</v>
      </c>
      <c r="L34" s="2">
        <f>SUMIFS(comprehensive_dps30!L:L,comprehensive_dps30!$A:$A,$A34,comprehensive_dps30!$B:$B,$B34,comprehensive_dps30!$C:$C,$C34)</f>
        <v>43.03</v>
      </c>
      <c r="M34" s="2">
        <f>SUMIFS(comprehensive_dps30!M:M,comprehensive_dps30!$A:$A,$A34,comprehensive_dps30!$B:$B,$B34,comprehensive_dps30!$C:$C,$C34)</f>
        <v>17.138000000000002</v>
      </c>
      <c r="N34" s="2">
        <f>SUMIFS(comprehensive_dps30!N:N,comprehensive_dps30!$A:$A,$A34,comprehensive_dps30!$B:$B,$B34,comprehensive_dps30!$C:$C,$C34)</f>
        <v>681.1</v>
      </c>
      <c r="O34" s="2">
        <f>SUMIFS(comprehensive_dps30!O:O,comprehensive_dps30!$A:$A,$A34,comprehensive_dps30!$B:$B,$B34,comprehensive_dps30!$C:$C,$C34)</f>
        <v>4035</v>
      </c>
      <c r="P34" s="2">
        <f>SUMIFS(comprehensive_dps30!P:P,comprehensive_dps30!$A:$A,$A34,comprehensive_dps30!$B:$B,$B34,comprehensive_dps30!$C:$C,$C34)</f>
        <v>45</v>
      </c>
      <c r="Q34" s="2">
        <f>SUMIFS(comprehensive_dps30!Q:Q,comprehensive_dps30!$A:$A,$A34,comprehensive_dps30!$B:$B,$B34,comprehensive_dps30!$C:$C,$C34)</f>
        <v>17.646999999999998</v>
      </c>
      <c r="R34" s="2">
        <f>SUMIFS(comprehensive_dps30!R:R,comprehensive_dps30!$A:$A,$A34,comprehensive_dps30!$B:$B,$B34,comprehensive_dps30!$C:$C,$C34)</f>
        <v>746.4</v>
      </c>
      <c r="S34" s="2">
        <f>SUMIFS(comprehensive_dps30!S:S,comprehensive_dps30!$A:$A,$A34,comprehensive_dps30!$B:$B,$B34,comprehensive_dps30!$C:$C,$C34)</f>
        <v>4294</v>
      </c>
      <c r="T34" s="2">
        <f>SUMIFS(comprehensive_dps30!T:T,comprehensive_dps30!$A:$A,$A34,comprehensive_dps30!$B:$B,$B34,comprehensive_dps30!$C:$C,$C34)</f>
        <v>47.01</v>
      </c>
      <c r="U34" s="2">
        <f>SUMIFS(comprehensive_dps30!U:U,comprehensive_dps30!$A:$A,$A34,comprehensive_dps30!$B:$B,$B34,comprehensive_dps30!$C:$C,$C34)</f>
        <v>18.155999999999999</v>
      </c>
      <c r="V34" s="2">
        <f>SUMIFS(comprehensive_dps30!V:V,comprehensive_dps30!$A:$A,$A34,comprehensive_dps30!$B:$B,$B34,comprehensive_dps30!$C:$C,$C34)</f>
        <v>815.7</v>
      </c>
      <c r="W34" s="2">
        <f>SUMIFS(comprehensive_dps30!W:W,comprehensive_dps30!$A:$A,$A34,comprehensive_dps30!$B:$B,$B34,comprehensive_dps30!$C:$C,$C34)</f>
        <v>4562</v>
      </c>
    </row>
    <row r="35" spans="1:23" s="2" customFormat="1" x14ac:dyDescent="0.45">
      <c r="A35" s="2" t="s">
        <v>65</v>
      </c>
      <c r="B35" s="2" t="s">
        <v>15</v>
      </c>
      <c r="C35" s="2" t="s">
        <v>16</v>
      </c>
      <c r="D35" s="2">
        <f>SUMIFS(comprehensive_dps30!D:D,comprehensive_dps30!$A:$A,$A35,comprehensive_dps30!$B:$B,$B35,comprehensive_dps30!$C:$C,$C35)</f>
        <v>35.81</v>
      </c>
      <c r="E35" s="2">
        <f>SUMIFS(comprehensive_dps30!E:E,comprehensive_dps30!$A:$A,$A35,comprehensive_dps30!$B:$B,$B35,comprehensive_dps30!$C:$C,$C35)</f>
        <v>15.090999999999999</v>
      </c>
      <c r="F35" s="2">
        <f>SUMIFS(comprehensive_dps30!F:F,comprehensive_dps30!$A:$A,$A35,comprehensive_dps30!$B:$B,$B35,comprehensive_dps30!$C:$C,$C35)</f>
        <v>478.3</v>
      </c>
      <c r="G35" s="2">
        <f>SUMIFS(comprehensive_dps30!G:G,comprehensive_dps30!$A:$A,$A35,comprehensive_dps30!$B:$B,$B35,comprehensive_dps30!$C:$C,$C35)</f>
        <v>3287</v>
      </c>
      <c r="H35" s="2">
        <f>SUMIFS(comprehensive_dps30!H:H,comprehensive_dps30!$A:$A,$A35,comprehensive_dps30!$B:$B,$B35,comprehensive_dps30!$C:$C,$C35)</f>
        <v>37.950000000000003</v>
      </c>
      <c r="I35" s="2">
        <f>SUMIFS(comprehensive_dps30!I:I,comprehensive_dps30!$A:$A,$A35,comprehensive_dps30!$B:$B,$B35,comprehensive_dps30!$C:$C,$C35)</f>
        <v>15.676</v>
      </c>
      <c r="J35" s="2">
        <f>SUMIFS(comprehensive_dps30!J:J,comprehensive_dps30!$A:$A,$A35,comprehensive_dps30!$B:$B,$B35,comprehensive_dps30!$C:$C,$C35)</f>
        <v>538.20000000000005</v>
      </c>
      <c r="K35" s="2">
        <f>SUMIFS(comprehensive_dps30!K:K,comprehensive_dps30!$A:$A,$A35,comprehensive_dps30!$B:$B,$B35,comprehensive_dps30!$C:$C,$C35)</f>
        <v>3561</v>
      </c>
      <c r="L35" s="2">
        <f>SUMIFS(comprehensive_dps30!L:L,comprehensive_dps30!$A:$A,$A35,comprehensive_dps30!$B:$B,$B35,comprehensive_dps30!$C:$C,$C35)</f>
        <v>40.04</v>
      </c>
      <c r="M35" s="2">
        <f>SUMIFS(comprehensive_dps30!M:M,comprehensive_dps30!$A:$A,$A35,comprehensive_dps30!$B:$B,$B35,comprehensive_dps30!$C:$C,$C35)</f>
        <v>16.238</v>
      </c>
      <c r="N35" s="2">
        <f>SUMIFS(comprehensive_dps30!N:N,comprehensive_dps30!$A:$A,$A35,comprehensive_dps30!$B:$B,$B35,comprehensive_dps30!$C:$C,$C35)</f>
        <v>600.4</v>
      </c>
      <c r="O35" s="2">
        <f>SUMIFS(comprehensive_dps30!O:O,comprehensive_dps30!$A:$A,$A35,comprehensive_dps30!$B:$B,$B35,comprehensive_dps30!$C:$C,$C35)</f>
        <v>3834</v>
      </c>
      <c r="P35" s="2">
        <f>SUMIFS(comprehensive_dps30!P:P,comprehensive_dps30!$A:$A,$A35,comprehensive_dps30!$B:$B,$B35,comprehensive_dps30!$C:$C,$C35)</f>
        <v>41.89</v>
      </c>
      <c r="Q35" s="2">
        <f>SUMIFS(comprehensive_dps30!Q:Q,comprehensive_dps30!$A:$A,$A35,comprehensive_dps30!$B:$B,$B35,comprehensive_dps30!$C:$C,$C35)</f>
        <v>16.727</v>
      </c>
      <c r="R35" s="2">
        <f>SUMIFS(comprehensive_dps30!R:R,comprehensive_dps30!$A:$A,$A35,comprehensive_dps30!$B:$B,$B35,comprehensive_dps30!$C:$C,$C35)</f>
        <v>658.2</v>
      </c>
      <c r="S35" s="2">
        <f>SUMIFS(comprehensive_dps30!S:S,comprehensive_dps30!$A:$A,$A35,comprehensive_dps30!$B:$B,$B35,comprehensive_dps30!$C:$C,$C35)</f>
        <v>4081</v>
      </c>
      <c r="T35" s="2">
        <f>SUMIFS(comprehensive_dps30!T:T,comprehensive_dps30!$A:$A,$A35,comprehensive_dps30!$B:$B,$B35,comprehensive_dps30!$C:$C,$C35)</f>
        <v>43.77</v>
      </c>
      <c r="U35" s="2">
        <f>SUMIFS(comprehensive_dps30!U:U,comprehensive_dps30!$A:$A,$A35,comprehensive_dps30!$B:$B,$B35,comprehensive_dps30!$C:$C,$C35)</f>
        <v>17.213999999999999</v>
      </c>
      <c r="V35" s="2">
        <f>SUMIFS(comprehensive_dps30!V:V,comprehensive_dps30!$A:$A,$A35,comprehensive_dps30!$B:$B,$B35,comprehensive_dps30!$C:$C,$C35)</f>
        <v>719.6</v>
      </c>
      <c r="W35" s="2">
        <f>SUMIFS(comprehensive_dps30!W:W,comprehensive_dps30!$A:$A,$A35,comprehensive_dps30!$B:$B,$B35,comprehensive_dps30!$C:$C,$C35)</f>
        <v>4335</v>
      </c>
    </row>
    <row r="36" spans="1:23" s="2" customFormat="1" x14ac:dyDescent="0.45">
      <c r="A36" s="2" t="s">
        <v>43</v>
      </c>
      <c r="B36" s="2" t="s">
        <v>15</v>
      </c>
      <c r="C36" s="2" t="s">
        <v>75</v>
      </c>
      <c r="D36" s="2">
        <f>SUMIFS(comprehensive_dps30!D:D,comprehensive_dps30!$A:$A,$A36,comprehensive_dps30!$B:$B,$B36,comprehensive_dps30!$C:$C,$C36)</f>
        <v>34.42</v>
      </c>
      <c r="E36" s="2">
        <f>SUMIFS(comprehensive_dps30!E:E,comprehensive_dps30!$A:$A,$A36,comprehensive_dps30!$B:$B,$B36,comprehensive_dps30!$C:$C,$C36)</f>
        <v>15.589</v>
      </c>
      <c r="F36" s="2">
        <f>SUMIFS(comprehensive_dps30!F:F,comprehensive_dps30!$A:$A,$A36,comprehensive_dps30!$B:$B,$B36,comprehensive_dps30!$C:$C,$C36)</f>
        <v>370.6</v>
      </c>
      <c r="G36" s="2">
        <f>SUMIFS(comprehensive_dps30!G:G,comprehensive_dps30!$A:$A,$A36,comprehensive_dps30!$B:$B,$B36,comprehensive_dps30!$C:$C,$C36)</f>
        <v>2611</v>
      </c>
      <c r="H36" s="2">
        <f>SUMIFS(comprehensive_dps30!H:H,comprehensive_dps30!$A:$A,$A36,comprehensive_dps30!$B:$B,$B36,comprehensive_dps30!$C:$C,$C36)</f>
        <v>36.44</v>
      </c>
      <c r="I36" s="2">
        <f>SUMIFS(comprehensive_dps30!I:I,comprehensive_dps30!$A:$A,$A36,comprehensive_dps30!$B:$B,$B36,comprehensive_dps30!$C:$C,$C36)</f>
        <v>16.177</v>
      </c>
      <c r="J36" s="2">
        <f>SUMIFS(comprehensive_dps30!J:J,comprehensive_dps30!$A:$A,$A36,comprehensive_dps30!$B:$B,$B36,comprehensive_dps30!$C:$C,$C36)</f>
        <v>416.6</v>
      </c>
      <c r="K36" s="2">
        <f>SUMIFS(comprehensive_dps30!K:K,comprehensive_dps30!$A:$A,$A36,comprehensive_dps30!$B:$B,$B36,comprehensive_dps30!$C:$C,$C36)</f>
        <v>2828</v>
      </c>
      <c r="L36" s="2">
        <f>SUMIFS(comprehensive_dps30!L:L,comprehensive_dps30!$A:$A,$A36,comprehensive_dps30!$B:$B,$B36,comprehensive_dps30!$C:$C,$C36)</f>
        <v>38.42</v>
      </c>
      <c r="M36" s="2">
        <f>SUMIFS(comprehensive_dps30!M:M,comprehensive_dps30!$A:$A,$A36,comprehensive_dps30!$B:$B,$B36,comprehensive_dps30!$C:$C,$C36)</f>
        <v>16.741</v>
      </c>
      <c r="N36" s="2">
        <f>SUMIFS(comprehensive_dps30!N:N,comprehensive_dps30!$A:$A,$A36,comprehensive_dps30!$B:$B,$B36,comprehensive_dps30!$C:$C,$C36)</f>
        <v>464.3</v>
      </c>
      <c r="O36" s="2">
        <f>SUMIFS(comprehensive_dps30!O:O,comprehensive_dps30!$A:$A,$A36,comprehensive_dps30!$B:$B,$B36,comprehensive_dps30!$C:$C,$C36)</f>
        <v>3046</v>
      </c>
      <c r="P36" s="2">
        <f>SUMIFS(comprehensive_dps30!P:P,comprehensive_dps30!$A:$A,$A36,comprehensive_dps30!$B:$B,$B36,comprehensive_dps30!$C:$C,$C36)</f>
        <v>40.159999999999997</v>
      </c>
      <c r="Q36" s="2">
        <f>SUMIFS(comprehensive_dps30!Q:Q,comprehensive_dps30!$A:$A,$A36,comprehensive_dps30!$B:$B,$B36,comprehensive_dps30!$C:$C,$C36)</f>
        <v>17.231000000000002</v>
      </c>
      <c r="R36" s="2">
        <f>SUMIFS(comprehensive_dps30!R:R,comprehensive_dps30!$A:$A,$A36,comprehensive_dps30!$B:$B,$B36,comprehensive_dps30!$C:$C,$C36)</f>
        <v>508.6</v>
      </c>
      <c r="S36" s="2">
        <f>SUMIFS(comprehensive_dps30!S:S,comprehensive_dps30!$A:$A,$A36,comprehensive_dps30!$B:$B,$B36,comprehensive_dps30!$C:$C,$C36)</f>
        <v>3242</v>
      </c>
      <c r="T36" s="2">
        <f>SUMIFS(comprehensive_dps30!T:T,comprehensive_dps30!$A:$A,$A36,comprehensive_dps30!$B:$B,$B36,comprehensive_dps30!$C:$C,$C36)</f>
        <v>41.93</v>
      </c>
      <c r="U36" s="2">
        <f>SUMIFS(comprehensive_dps30!U:U,comprehensive_dps30!$A:$A,$A36,comprehensive_dps30!$B:$B,$B36,comprehensive_dps30!$C:$C,$C36)</f>
        <v>17.719000000000001</v>
      </c>
      <c r="V36" s="2">
        <f>SUMIFS(comprehensive_dps30!V:V,comprehensive_dps30!$A:$A,$A36,comprehensive_dps30!$B:$B,$B36,comprehensive_dps30!$C:$C,$C36)</f>
        <v>555.6</v>
      </c>
      <c r="W36" s="2">
        <f>SUMIFS(comprehensive_dps30!W:W,comprehensive_dps30!$A:$A,$A36,comprehensive_dps30!$B:$B,$B36,comprehensive_dps30!$C:$C,$C36)</f>
        <v>3444</v>
      </c>
    </row>
    <row r="37" spans="1:23" s="2" customFormat="1" x14ac:dyDescent="0.45">
      <c r="A37" s="2" t="s">
        <v>131</v>
      </c>
      <c r="B37" s="2" t="s">
        <v>85</v>
      </c>
      <c r="C37" s="2" t="s">
        <v>16</v>
      </c>
      <c r="D37" s="2">
        <f>SUMIFS(comprehensive_dps30!D:D,comprehensive_dps30!$A:$A,$A37,comprehensive_dps30!$B:$B,$B37,comprehensive_dps30!$C:$C,$C37)</f>
        <v>33.86</v>
      </c>
      <c r="E37" s="2">
        <f>SUMIFS(comprehensive_dps30!E:E,comprehensive_dps30!$A:$A,$A37,comprehensive_dps30!$B:$B,$B37,comprehensive_dps30!$C:$C,$C37)</f>
        <v>14.798</v>
      </c>
      <c r="F37" s="2">
        <f>SUMIFS(comprehensive_dps30!F:F,comprehensive_dps30!$A:$A,$A37,comprehensive_dps30!$B:$B,$B37,comprehensive_dps30!$C:$C,$C37)</f>
        <v>405.6</v>
      </c>
      <c r="G37" s="2">
        <f>SUMIFS(comprehensive_dps30!G:G,comprehensive_dps30!$A:$A,$A37,comprehensive_dps30!$B:$B,$B37,comprehensive_dps30!$C:$C,$C37)</f>
        <v>3091</v>
      </c>
      <c r="H37" s="2">
        <f>SUMIFS(comprehensive_dps30!H:H,comprehensive_dps30!$A:$A,$A37,comprehensive_dps30!$B:$B,$B37,comprehensive_dps30!$C:$C,$C37)</f>
        <v>35.85</v>
      </c>
      <c r="I37" s="2">
        <f>SUMIFS(comprehensive_dps30!I:I,comprehensive_dps30!$A:$A,$A37,comprehensive_dps30!$B:$B,$B37,comprehensive_dps30!$C:$C,$C37)</f>
        <v>15.356999999999999</v>
      </c>
      <c r="J37" s="2">
        <f>SUMIFS(comprehensive_dps30!J:J,comprehensive_dps30!$A:$A,$A37,comprehensive_dps30!$B:$B,$B37,comprehensive_dps30!$C:$C,$C37)</f>
        <v>456</v>
      </c>
      <c r="K37" s="2">
        <f>SUMIFS(comprehensive_dps30!K:K,comprehensive_dps30!$A:$A,$A37,comprehensive_dps30!$B:$B,$B37,comprehensive_dps30!$C:$C,$C37)</f>
        <v>3349</v>
      </c>
      <c r="L37" s="2">
        <f>SUMIFS(comprehensive_dps30!L:L,comprehensive_dps30!$A:$A,$A37,comprehensive_dps30!$B:$B,$B37,comprehensive_dps30!$C:$C,$C37)</f>
        <v>37.799999999999997</v>
      </c>
      <c r="M37" s="2">
        <f>SUMIFS(comprehensive_dps30!M:M,comprehensive_dps30!$A:$A,$A37,comprehensive_dps30!$B:$B,$B37,comprehensive_dps30!$C:$C,$C37)</f>
        <v>15.894</v>
      </c>
      <c r="N37" s="2">
        <f>SUMIFS(comprehensive_dps30!N:N,comprehensive_dps30!$A:$A,$A37,comprehensive_dps30!$B:$B,$B37,comprehensive_dps30!$C:$C,$C37)</f>
        <v>508.2</v>
      </c>
      <c r="O37" s="2">
        <f>SUMIFS(comprehensive_dps30!O:O,comprehensive_dps30!$A:$A,$A37,comprehensive_dps30!$B:$B,$B37,comprehensive_dps30!$C:$C,$C37)</f>
        <v>3606</v>
      </c>
      <c r="P37" s="2">
        <f>SUMIFS(comprehensive_dps30!P:P,comprehensive_dps30!$A:$A,$A37,comprehensive_dps30!$B:$B,$B37,comprehensive_dps30!$C:$C,$C37)</f>
        <v>39.51</v>
      </c>
      <c r="Q37" s="2">
        <f>SUMIFS(comprehensive_dps30!Q:Q,comprehensive_dps30!$A:$A,$A37,comprehensive_dps30!$B:$B,$B37,comprehensive_dps30!$C:$C,$C37)</f>
        <v>16.359000000000002</v>
      </c>
      <c r="R37" s="2">
        <f>SUMIFS(comprehensive_dps30!R:R,comprehensive_dps30!$A:$A,$A37,comprehensive_dps30!$B:$B,$B37,comprehensive_dps30!$C:$C,$C37)</f>
        <v>556.79999999999995</v>
      </c>
      <c r="S37" s="2">
        <f>SUMIFS(comprehensive_dps30!S:S,comprehensive_dps30!$A:$A,$A37,comprehensive_dps30!$B:$B,$B37,comprehensive_dps30!$C:$C,$C37)</f>
        <v>3838</v>
      </c>
      <c r="T37" s="2">
        <f>SUMIFS(comprehensive_dps30!T:T,comprehensive_dps30!$A:$A,$A37,comprehensive_dps30!$B:$B,$B37,comprehensive_dps30!$C:$C,$C37)</f>
        <v>41.25</v>
      </c>
      <c r="U37" s="2">
        <f>SUMIFS(comprehensive_dps30!U:U,comprehensive_dps30!$A:$A,$A37,comprehensive_dps30!$B:$B,$B37,comprehensive_dps30!$C:$C,$C37)</f>
        <v>16.824000000000002</v>
      </c>
      <c r="V37" s="2">
        <f>SUMIFS(comprehensive_dps30!V:V,comprehensive_dps30!$A:$A,$A37,comprehensive_dps30!$B:$B,$B37,comprehensive_dps30!$C:$C,$C37)</f>
        <v>608.20000000000005</v>
      </c>
      <c r="W37" s="2">
        <f>SUMIFS(comprehensive_dps30!W:W,comprehensive_dps30!$A:$A,$A37,comprehensive_dps30!$B:$B,$B37,comprehensive_dps30!$C:$C,$C37)</f>
        <v>4077</v>
      </c>
    </row>
    <row r="38" spans="1:23" x14ac:dyDescent="0.45">
      <c r="A38" t="s">
        <v>136</v>
      </c>
      <c r="B38" t="s">
        <v>21</v>
      </c>
      <c r="C38" t="s">
        <v>331</v>
      </c>
      <c r="D38">
        <f>SUMIFS(comprehensive_dps30!D:D,comprehensive_dps30!$A:$A,$A38,comprehensive_dps30!$B:$B,$B38,comprehensive_dps30!$C:$C,$C38)</f>
        <v>37.49</v>
      </c>
      <c r="E38">
        <f>SUMIFS(comprehensive_dps30!E:E,comprehensive_dps30!$A:$A,$A38,comprehensive_dps30!$B:$B,$B38,comprehensive_dps30!$C:$C,$C38)</f>
        <v>15.311999999999999</v>
      </c>
      <c r="F38">
        <f>SUMIFS(comprehensive_dps30!F:F,comprehensive_dps30!$A:$A,$A38,comprehensive_dps30!$B:$B,$B38,comprehensive_dps30!$C:$C,$C38)</f>
        <v>550.20000000000005</v>
      </c>
      <c r="G38">
        <f>SUMIFS(comprehensive_dps30!G:G,comprehensive_dps30!$A:$A,$A38,comprehensive_dps30!$B:$B,$B38,comprehensive_dps30!$C:$C,$C38)</f>
        <v>3157</v>
      </c>
      <c r="H38">
        <f>SUMIFS(comprehensive_dps30!H:H,comprehensive_dps30!$A:$A,$A38,comprehensive_dps30!$B:$B,$B38,comprehensive_dps30!$C:$C,$C38)</f>
        <v>39.76</v>
      </c>
      <c r="I38">
        <f>SUMIFS(comprehensive_dps30!I:I,comprehensive_dps30!$A:$A,$A38,comprehensive_dps30!$B:$B,$B38,comprehensive_dps30!$C:$C,$C38)</f>
        <v>15.917999999999999</v>
      </c>
      <c r="J38">
        <f>SUMIFS(comprehensive_dps30!J:J,comprehensive_dps30!$A:$A,$A38,comprehensive_dps30!$B:$B,$B38,comprehensive_dps30!$C:$C,$C38)</f>
        <v>619.5</v>
      </c>
      <c r="K38">
        <f>SUMIFS(comprehensive_dps30!K:K,comprehensive_dps30!$A:$A,$A38,comprehensive_dps30!$B:$B,$B38,comprehensive_dps30!$C:$C,$C38)</f>
        <v>3420</v>
      </c>
      <c r="L38">
        <f>SUMIFS(comprehensive_dps30!L:L,comprehensive_dps30!$A:$A,$A38,comprehensive_dps30!$B:$B,$B38,comprehensive_dps30!$C:$C,$C38)</f>
        <v>41.98</v>
      </c>
      <c r="M38">
        <f>SUMIFS(comprehensive_dps30!M:M,comprehensive_dps30!$A:$A,$A38,comprehensive_dps30!$B:$B,$B38,comprehensive_dps30!$C:$C,$C38)</f>
        <v>16.498000000000001</v>
      </c>
      <c r="N38">
        <f>SUMIFS(comprehensive_dps30!N:N,comprehensive_dps30!$A:$A,$A38,comprehensive_dps30!$B:$B,$B38,comprehensive_dps30!$C:$C,$C38)</f>
        <v>691.5</v>
      </c>
      <c r="O38">
        <f>SUMIFS(comprehensive_dps30!O:O,comprehensive_dps30!$A:$A,$A38,comprehensive_dps30!$B:$B,$B38,comprehensive_dps30!$C:$C,$C38)</f>
        <v>3683</v>
      </c>
      <c r="P38">
        <f>SUMIFS(comprehensive_dps30!P:P,comprehensive_dps30!$A:$A,$A38,comprehensive_dps30!$B:$B,$B38,comprehensive_dps30!$C:$C,$C38)</f>
        <v>43.94</v>
      </c>
      <c r="Q38">
        <f>SUMIFS(comprehensive_dps30!Q:Q,comprehensive_dps30!$A:$A,$A38,comprehensive_dps30!$B:$B,$B38,comprehensive_dps30!$C:$C,$C38)</f>
        <v>17</v>
      </c>
      <c r="R38">
        <f>SUMIFS(comprehensive_dps30!R:R,comprehensive_dps30!$A:$A,$A38,comprehensive_dps30!$B:$B,$B38,comprehensive_dps30!$C:$C,$C38)</f>
        <v>758.4</v>
      </c>
      <c r="S38">
        <f>SUMIFS(comprehensive_dps30!S:S,comprehensive_dps30!$A:$A,$A38,comprehensive_dps30!$B:$B,$B38,comprehensive_dps30!$C:$C,$C38)</f>
        <v>3920</v>
      </c>
      <c r="T38">
        <f>SUMIFS(comprehensive_dps30!T:T,comprehensive_dps30!$A:$A,$A38,comprehensive_dps30!$B:$B,$B38,comprehensive_dps30!$C:$C,$C38)</f>
        <v>45.92</v>
      </c>
      <c r="U38">
        <f>SUMIFS(comprehensive_dps30!U:U,comprehensive_dps30!$A:$A,$A38,comprehensive_dps30!$B:$B,$B38,comprehensive_dps30!$C:$C,$C38)</f>
        <v>17.501999999999999</v>
      </c>
      <c r="V38">
        <f>SUMIFS(comprehensive_dps30!V:V,comprehensive_dps30!$A:$A,$A38,comprehensive_dps30!$B:$B,$B38,comprehensive_dps30!$C:$C,$C38)</f>
        <v>829.3</v>
      </c>
      <c r="W38">
        <f>SUMIFS(comprehensive_dps30!W:W,comprehensive_dps30!$A:$A,$A38,comprehensive_dps30!$B:$B,$B38,comprehensive_dps30!$C:$C,$C38)</f>
        <v>4164</v>
      </c>
    </row>
    <row r="39" spans="1:23" s="3" customFormat="1" x14ac:dyDescent="0.45">
      <c r="A39" s="3" t="s">
        <v>103</v>
      </c>
      <c r="B39" s="3" t="s">
        <v>83</v>
      </c>
      <c r="C39" s="3" t="s">
        <v>22</v>
      </c>
      <c r="D39" s="3">
        <f>SUMIFS(comprehensive_dps30!D:D,comprehensive_dps30!$A:$A,$A39,comprehensive_dps30!$B:$B,$B39,comprehensive_dps30!$C:$C,$C39)</f>
        <v>36.64</v>
      </c>
      <c r="E39" s="3">
        <f>SUMIFS(comprehensive_dps30!E:E,comprehensive_dps30!$A:$A,$A39,comprehensive_dps30!$B:$B,$B39,comprehensive_dps30!$C:$C,$C39)</f>
        <v>16.538</v>
      </c>
      <c r="F39" s="3">
        <f>SUMIFS(comprehensive_dps30!F:F,comprehensive_dps30!$A:$A,$A39,comprehensive_dps30!$B:$B,$B39,comprehensive_dps30!$C:$C,$C39)</f>
        <v>398.6</v>
      </c>
      <c r="G39" s="3">
        <f>SUMIFS(comprehensive_dps30!G:G,comprehensive_dps30!$A:$A,$A39,comprehensive_dps30!$B:$B,$B39,comprehensive_dps30!$C:$C,$C39)</f>
        <v>3028</v>
      </c>
      <c r="H39" s="3">
        <f>SUMIFS(comprehensive_dps30!H:H,comprehensive_dps30!$A:$A,$A39,comprehensive_dps30!$B:$B,$B39,comprehensive_dps30!$C:$C,$C39)</f>
        <v>38.840000000000003</v>
      </c>
      <c r="I39" s="3">
        <f>SUMIFS(comprehensive_dps30!I:I,comprehensive_dps30!$A:$A,$A39,comprehensive_dps30!$B:$B,$B39,comprehensive_dps30!$C:$C,$C39)</f>
        <v>17.184000000000001</v>
      </c>
      <c r="J39" s="3">
        <f>SUMIFS(comprehensive_dps30!J:J,comprehensive_dps30!$A:$A,$A39,comprehensive_dps30!$B:$B,$B39,comprehensive_dps30!$C:$C,$C39)</f>
        <v>448.7</v>
      </c>
      <c r="K39" s="3">
        <f>SUMIFS(comprehensive_dps30!K:K,comprehensive_dps30!$A:$A,$A39,comprehensive_dps30!$B:$B,$B39,comprehensive_dps30!$C:$C,$C39)</f>
        <v>3280</v>
      </c>
      <c r="L39" s="3">
        <f>SUMIFS(comprehensive_dps30!L:L,comprehensive_dps30!$A:$A,$A39,comprehensive_dps30!$B:$B,$B39,comprehensive_dps30!$C:$C,$C39)</f>
        <v>41</v>
      </c>
      <c r="M39" s="3">
        <f>SUMIFS(comprehensive_dps30!M:M,comprehensive_dps30!$A:$A,$A39,comprehensive_dps30!$B:$B,$B39,comprehensive_dps30!$C:$C,$C39)</f>
        <v>17.803999999999998</v>
      </c>
      <c r="N39" s="3">
        <f>SUMIFS(comprehensive_dps30!N:N,comprehensive_dps30!$A:$A,$A39,comprehensive_dps30!$B:$B,$B39,comprehensive_dps30!$C:$C,$C39)</f>
        <v>500.6</v>
      </c>
      <c r="O39" s="3">
        <f>SUMIFS(comprehensive_dps30!O:O,comprehensive_dps30!$A:$A,$A39,comprehensive_dps30!$B:$B,$B39,comprehensive_dps30!$C:$C,$C39)</f>
        <v>3532</v>
      </c>
      <c r="P39" s="3">
        <f>SUMIFS(comprehensive_dps30!P:P,comprehensive_dps30!$A:$A,$A39,comprehensive_dps30!$B:$B,$B39,comprehensive_dps30!$C:$C,$C39)</f>
        <v>42.9</v>
      </c>
      <c r="Q39" s="3">
        <f>SUMIFS(comprehensive_dps30!Q:Q,comprehensive_dps30!$A:$A,$A39,comprehensive_dps30!$B:$B,$B39,comprehensive_dps30!$C:$C,$C39)</f>
        <v>18.341000000000001</v>
      </c>
      <c r="R39" s="3">
        <f>SUMIFS(comprehensive_dps30!R:R,comprehensive_dps30!$A:$A,$A39,comprehensive_dps30!$B:$B,$B39,comprehensive_dps30!$C:$C,$C39)</f>
        <v>548.79999999999995</v>
      </c>
      <c r="S39" s="3">
        <f>SUMIFS(comprehensive_dps30!S:S,comprehensive_dps30!$A:$A,$A39,comprehensive_dps30!$B:$B,$B39,comprehensive_dps30!$C:$C,$C39)</f>
        <v>3759</v>
      </c>
      <c r="T39" s="3">
        <f>SUMIFS(comprehensive_dps30!T:T,comprehensive_dps30!$A:$A,$A39,comprehensive_dps30!$B:$B,$B39,comprehensive_dps30!$C:$C,$C39)</f>
        <v>44.82</v>
      </c>
      <c r="U39" s="3">
        <f>SUMIFS(comprehensive_dps30!U:U,comprehensive_dps30!$A:$A,$A39,comprehensive_dps30!$B:$B,$B39,comprehensive_dps30!$C:$C,$C39)</f>
        <v>18.876999999999999</v>
      </c>
      <c r="V39" s="3">
        <f>SUMIFS(comprehensive_dps30!V:V,comprehensive_dps30!$A:$A,$A39,comprehensive_dps30!$B:$B,$B39,comprehensive_dps30!$C:$C,$C39)</f>
        <v>600</v>
      </c>
      <c r="W39" s="3">
        <f>SUMIFS(comprehensive_dps30!W:W,comprehensive_dps30!$A:$A,$A39,comprehensive_dps30!$B:$B,$B39,comprehensive_dps30!$C:$C,$C39)</f>
        <v>3993</v>
      </c>
    </row>
    <row r="40" spans="1:23" s="2" customFormat="1" x14ac:dyDescent="0.45">
      <c r="A40" s="2" t="s">
        <v>111</v>
      </c>
      <c r="B40" s="2" t="s">
        <v>83</v>
      </c>
      <c r="C40" s="2" t="s">
        <v>22</v>
      </c>
      <c r="D40" s="2">
        <f>SUMIFS(comprehensive_dps30!D:D,comprehensive_dps30!$A:$A,$A40,comprehensive_dps30!$B:$B,$B40,comprehensive_dps30!$C:$C,$C40)</f>
        <v>36.71</v>
      </c>
      <c r="E40" s="2">
        <f>SUMIFS(comprehensive_dps30!E:E,comprehensive_dps30!$A:$A,$A40,comprehensive_dps30!$B:$B,$B40,comprehensive_dps30!$C:$C,$C40)</f>
        <v>17.137</v>
      </c>
      <c r="F40" s="2">
        <f>SUMIFS(comprehensive_dps30!F:F,comprehensive_dps30!$A:$A,$A40,comprehensive_dps30!$B:$B,$B40,comprehensive_dps30!$C:$C,$C40)</f>
        <v>361.1</v>
      </c>
      <c r="G40" s="2">
        <f>SUMIFS(comprehensive_dps30!G:G,comprehensive_dps30!$A:$A,$A40,comprehensive_dps30!$B:$B,$B40,comprehensive_dps30!$C:$C,$C40)</f>
        <v>2901</v>
      </c>
      <c r="H40" s="2">
        <f>SUMIFS(comprehensive_dps30!H:H,comprehensive_dps30!$A:$A,$A40,comprehensive_dps30!$B:$B,$B40,comprehensive_dps30!$C:$C,$C40)</f>
        <v>38.92</v>
      </c>
      <c r="I40" s="2">
        <f>SUMIFS(comprehensive_dps30!I:I,comprehensive_dps30!$A:$A,$A40,comprehensive_dps30!$B:$B,$B40,comprehensive_dps30!$C:$C,$C40)</f>
        <v>17.803999999999998</v>
      </c>
      <c r="J40" s="2">
        <f>SUMIFS(comprehensive_dps30!J:J,comprehensive_dps30!$A:$A,$A40,comprehensive_dps30!$B:$B,$B40,comprehensive_dps30!$C:$C,$C40)</f>
        <v>406.4</v>
      </c>
      <c r="K40" s="2">
        <f>SUMIFS(comprehensive_dps30!K:K,comprehensive_dps30!$A:$A,$A40,comprehensive_dps30!$B:$B,$B40,comprehensive_dps30!$C:$C,$C40)</f>
        <v>3143</v>
      </c>
      <c r="L40" s="2">
        <f>SUMIFS(comprehensive_dps30!L:L,comprehensive_dps30!$A:$A,$A40,comprehensive_dps30!$B:$B,$B40,comprehensive_dps30!$C:$C,$C40)</f>
        <v>41.07</v>
      </c>
      <c r="M40" s="2">
        <f>SUMIFS(comprehensive_dps30!M:M,comprehensive_dps30!$A:$A,$A40,comprehensive_dps30!$B:$B,$B40,comprehensive_dps30!$C:$C,$C40)</f>
        <v>18.443999999999999</v>
      </c>
      <c r="N40" s="2">
        <f>SUMIFS(comprehensive_dps30!N:N,comprehensive_dps30!$A:$A,$A40,comprehensive_dps30!$B:$B,$B40,comprehensive_dps30!$C:$C,$C40)</f>
        <v>453.4</v>
      </c>
      <c r="O40" s="2">
        <f>SUMIFS(comprehensive_dps30!O:O,comprehensive_dps30!$A:$A,$A40,comprehensive_dps30!$B:$B,$B40,comprehensive_dps30!$C:$C,$C40)</f>
        <v>3385</v>
      </c>
      <c r="P40" s="2">
        <f>SUMIFS(comprehensive_dps30!P:P,comprehensive_dps30!$A:$A,$A40,comprehensive_dps30!$B:$B,$B40,comprehensive_dps30!$C:$C,$C40)</f>
        <v>42.97</v>
      </c>
      <c r="Q40" s="2">
        <f>SUMIFS(comprehensive_dps30!Q:Q,comprehensive_dps30!$A:$A,$A40,comprehensive_dps30!$B:$B,$B40,comprehensive_dps30!$C:$C,$C40)</f>
        <v>18.998999999999999</v>
      </c>
      <c r="R40" s="2">
        <f>SUMIFS(comprehensive_dps30!R:R,comprehensive_dps30!$A:$A,$A40,comprehensive_dps30!$B:$B,$B40,comprehensive_dps30!$C:$C,$C40)</f>
        <v>497</v>
      </c>
      <c r="S40" s="2">
        <f>SUMIFS(comprehensive_dps30!S:S,comprehensive_dps30!$A:$A,$A40,comprehensive_dps30!$B:$B,$B40,comprehensive_dps30!$C:$C,$C40)</f>
        <v>3602</v>
      </c>
      <c r="T40" s="2">
        <f>SUMIFS(comprehensive_dps30!T:T,comprehensive_dps30!$A:$A,$A40,comprehensive_dps30!$B:$B,$B40,comprehensive_dps30!$C:$C,$C40)</f>
        <v>44.89</v>
      </c>
      <c r="U40" s="2">
        <f>SUMIFS(comprehensive_dps30!U:U,comprehensive_dps30!$A:$A,$A40,comprehensive_dps30!$B:$B,$B40,comprehensive_dps30!$C:$C,$C40)</f>
        <v>19.550999999999998</v>
      </c>
      <c r="V40" s="2">
        <f>SUMIFS(comprehensive_dps30!V:V,comprehensive_dps30!$A:$A,$A40,comprehensive_dps30!$B:$B,$B40,comprehensive_dps30!$C:$C,$C40)</f>
        <v>543.29999999999995</v>
      </c>
      <c r="W40" s="2">
        <f>SUMIFS(comprehensive_dps30!W:W,comprehensive_dps30!$A:$A,$A40,comprehensive_dps30!$B:$B,$B40,comprehensive_dps30!$C:$C,$C40)</f>
        <v>3827</v>
      </c>
    </row>
    <row r="41" spans="1:23" x14ac:dyDescent="0.45">
      <c r="A41" t="s">
        <v>49</v>
      </c>
      <c r="B41" t="s">
        <v>15</v>
      </c>
      <c r="C41" t="s">
        <v>16</v>
      </c>
      <c r="D41">
        <f>SUMIFS(comprehensive_dps30!D:D,comprehensive_dps30!$A:$A,$A41,comprehensive_dps30!$B:$B,$B41,comprehensive_dps30!$C:$C,$C41)</f>
        <v>33</v>
      </c>
      <c r="E41">
        <f>SUMIFS(comprehensive_dps30!E:E,comprehensive_dps30!$A:$A,$A41,comprehensive_dps30!$B:$B,$B41,comprehensive_dps30!$C:$C,$C41)</f>
        <v>16.643999999999998</v>
      </c>
      <c r="F41">
        <f>SUMIFS(comprehensive_dps30!F:F,comprehensive_dps30!$A:$A,$A41,comprehensive_dps30!$B:$B,$B41,comprehensive_dps30!$C:$C,$C41)</f>
        <v>257.10000000000002</v>
      </c>
      <c r="G41">
        <f>SUMIFS(comprehensive_dps30!G:G,comprehensive_dps30!$A:$A,$A41,comprehensive_dps30!$B:$B,$B41,comprehensive_dps30!$C:$C,$C41)</f>
        <v>2258</v>
      </c>
      <c r="H41">
        <f>SUMIFS(comprehensive_dps30!H:H,comprehensive_dps30!$A:$A,$A41,comprehensive_dps30!$B:$B,$B41,comprehensive_dps30!$C:$C,$C41)</f>
        <v>34.979999999999997</v>
      </c>
      <c r="I41">
        <f>SUMIFS(comprehensive_dps30!I:I,comprehensive_dps30!$A:$A,$A41,comprehensive_dps30!$B:$B,$B41,comprehensive_dps30!$C:$C,$C41)</f>
        <v>17.295999999999999</v>
      </c>
      <c r="J41">
        <f>SUMIFS(comprehensive_dps30!J:J,comprehensive_dps30!$A:$A,$A41,comprehensive_dps30!$B:$B,$B41,comprehensive_dps30!$C:$C,$C41)</f>
        <v>289.5</v>
      </c>
      <c r="K41">
        <f>SUMIFS(comprehensive_dps30!K:K,comprehensive_dps30!$A:$A,$A41,comprehensive_dps30!$B:$B,$B41,comprehensive_dps30!$C:$C,$C41)</f>
        <v>2447</v>
      </c>
      <c r="L41">
        <f>SUMIFS(comprehensive_dps30!L:L,comprehensive_dps30!$A:$A,$A41,comprehensive_dps30!$B:$B,$B41,comprehensive_dps30!$C:$C,$C41)</f>
        <v>36.92</v>
      </c>
      <c r="M41">
        <f>SUMIFS(comprehensive_dps30!M:M,comprehensive_dps30!$A:$A,$A41,comprehensive_dps30!$B:$B,$B41,comprehensive_dps30!$C:$C,$C41)</f>
        <v>17.920999999999999</v>
      </c>
      <c r="N41">
        <f>SUMIFS(comprehensive_dps30!N:N,comprehensive_dps30!$A:$A,$A41,comprehensive_dps30!$B:$B,$B41,comprehensive_dps30!$C:$C,$C41)</f>
        <v>323</v>
      </c>
      <c r="O41">
        <f>SUMIFS(comprehensive_dps30!O:O,comprehensive_dps30!$A:$A,$A41,comprehensive_dps30!$B:$B,$B41,comprehensive_dps30!$C:$C,$C41)</f>
        <v>2635</v>
      </c>
      <c r="P41">
        <f>SUMIFS(comprehensive_dps30!P:P,comprehensive_dps30!$A:$A,$A41,comprehensive_dps30!$B:$B,$B41,comprehensive_dps30!$C:$C,$C41)</f>
        <v>38.64</v>
      </c>
      <c r="Q41">
        <f>SUMIFS(comprehensive_dps30!Q:Q,comprehensive_dps30!$A:$A,$A41,comprehensive_dps30!$B:$B,$B41,comprehensive_dps30!$C:$C,$C41)</f>
        <v>18.462</v>
      </c>
      <c r="R41">
        <f>SUMIFS(comprehensive_dps30!R:R,comprehensive_dps30!$A:$A,$A41,comprehensive_dps30!$B:$B,$B41,comprehensive_dps30!$C:$C,$C41)</f>
        <v>354.1</v>
      </c>
      <c r="S41">
        <f>SUMIFS(comprehensive_dps30!S:S,comprehensive_dps30!$A:$A,$A41,comprehensive_dps30!$B:$B,$B41,comprehensive_dps30!$C:$C,$C41)</f>
        <v>2804</v>
      </c>
      <c r="T41">
        <f>SUMIFS(comprehensive_dps30!T:T,comprehensive_dps30!$A:$A,$A41,comprehensive_dps30!$B:$B,$B41,comprehensive_dps30!$C:$C,$C41)</f>
        <v>40.369999999999997</v>
      </c>
      <c r="U41">
        <f>SUMIFS(comprehensive_dps30!U:U,comprehensive_dps30!$A:$A,$A41,comprehensive_dps30!$B:$B,$B41,comprehensive_dps30!$C:$C,$C41)</f>
        <v>19.001999999999999</v>
      </c>
      <c r="V41">
        <f>SUMIFS(comprehensive_dps30!V:V,comprehensive_dps30!$A:$A,$A41,comprehensive_dps30!$B:$B,$B41,comprehensive_dps30!$C:$C,$C41)</f>
        <v>387.2</v>
      </c>
      <c r="W41">
        <f>SUMIFS(comprehensive_dps30!W:W,comprehensive_dps30!$A:$A,$A41,comprehensive_dps30!$B:$B,$B41,comprehensive_dps30!$C:$C,$C41)</f>
        <v>2979</v>
      </c>
    </row>
    <row r="42" spans="1:23" x14ac:dyDescent="0.45">
      <c r="A42" t="s">
        <v>69</v>
      </c>
      <c r="B42" t="s">
        <v>341</v>
      </c>
      <c r="C42" t="s">
        <v>22</v>
      </c>
      <c r="D42">
        <f>SUMIFS(comprehensive_dps30!D:D,comprehensive_dps30!$A:$A,$A42,comprehensive_dps30!$B:$B,$B42,comprehensive_dps30!$C:$C,$C42)</f>
        <v>0</v>
      </c>
      <c r="E42">
        <f>SUMIFS(comprehensive_dps30!E:E,comprehensive_dps30!$A:$A,$A42,comprehensive_dps30!$B:$B,$B42,comprehensive_dps30!$C:$C,$C42)</f>
        <v>0</v>
      </c>
      <c r="F42">
        <f>SUMIFS(comprehensive_dps30!F:F,comprehensive_dps30!$A:$A,$A42,comprehensive_dps30!$B:$B,$B42,comprehensive_dps30!$C:$C,$C42)</f>
        <v>0</v>
      </c>
      <c r="G42">
        <f>SUMIFS(comprehensive_dps30!G:G,comprehensive_dps30!$A:$A,$A42,comprehensive_dps30!$B:$B,$B42,comprehensive_dps30!$C:$C,$C42)</f>
        <v>0</v>
      </c>
      <c r="H42">
        <f>SUMIFS(comprehensive_dps30!H:H,comprehensive_dps30!$A:$A,$A42,comprehensive_dps30!$B:$B,$B42,comprehensive_dps30!$C:$C,$C42)</f>
        <v>0</v>
      </c>
      <c r="I42">
        <f>SUMIFS(comprehensive_dps30!I:I,comprehensive_dps30!$A:$A,$A42,comprehensive_dps30!$B:$B,$B42,comprehensive_dps30!$C:$C,$C42)</f>
        <v>0</v>
      </c>
      <c r="J42">
        <f>SUMIFS(comprehensive_dps30!J:J,comprehensive_dps30!$A:$A,$A42,comprehensive_dps30!$B:$B,$B42,comprehensive_dps30!$C:$C,$C42)</f>
        <v>0</v>
      </c>
      <c r="K42">
        <f>SUMIFS(comprehensive_dps30!K:K,comprehensive_dps30!$A:$A,$A42,comprehensive_dps30!$B:$B,$B42,comprehensive_dps30!$C:$C,$C42)</f>
        <v>0</v>
      </c>
      <c r="L42">
        <f>SUMIFS(comprehensive_dps30!L:L,comprehensive_dps30!$A:$A,$A42,comprehensive_dps30!$B:$B,$B42,comprehensive_dps30!$C:$C,$C42)</f>
        <v>0</v>
      </c>
      <c r="M42">
        <f>SUMIFS(comprehensive_dps30!M:M,comprehensive_dps30!$A:$A,$A42,comprehensive_dps30!$B:$B,$B42,comprehensive_dps30!$C:$C,$C42)</f>
        <v>0</v>
      </c>
      <c r="N42">
        <f>SUMIFS(comprehensive_dps30!N:N,comprehensive_dps30!$A:$A,$A42,comprehensive_dps30!$B:$B,$B42,comprehensive_dps30!$C:$C,$C42)</f>
        <v>0</v>
      </c>
      <c r="O42">
        <f>SUMIFS(comprehensive_dps30!O:O,comprehensive_dps30!$A:$A,$A42,comprehensive_dps30!$B:$B,$B42,comprehensive_dps30!$C:$C,$C42)</f>
        <v>0</v>
      </c>
      <c r="P42">
        <f>SUMIFS(comprehensive_dps30!P:P,comprehensive_dps30!$A:$A,$A42,comprehensive_dps30!$B:$B,$B42,comprehensive_dps30!$C:$C,$C42)</f>
        <v>0</v>
      </c>
      <c r="Q42">
        <f>SUMIFS(comprehensive_dps30!Q:Q,comprehensive_dps30!$A:$A,$A42,comprehensive_dps30!$B:$B,$B42,comprehensive_dps30!$C:$C,$C42)</f>
        <v>0</v>
      </c>
      <c r="R42">
        <f>SUMIFS(comprehensive_dps30!R:R,comprehensive_dps30!$A:$A,$A42,comprehensive_dps30!$B:$B,$B42,comprehensive_dps30!$C:$C,$C42)</f>
        <v>0</v>
      </c>
      <c r="S42">
        <f>SUMIFS(comprehensive_dps30!S:S,comprehensive_dps30!$A:$A,$A42,comprehensive_dps30!$B:$B,$B42,comprehensive_dps30!$C:$C,$C42)</f>
        <v>0</v>
      </c>
      <c r="T42">
        <f>SUMIFS(comprehensive_dps30!T:T,comprehensive_dps30!$A:$A,$A42,comprehensive_dps30!$B:$B,$B42,comprehensive_dps30!$C:$C,$C42)</f>
        <v>0</v>
      </c>
      <c r="U42">
        <f>SUMIFS(comprehensive_dps30!U:U,comprehensive_dps30!$A:$A,$A42,comprehensive_dps30!$B:$B,$B42,comprehensive_dps30!$C:$C,$C42)</f>
        <v>0</v>
      </c>
      <c r="V42">
        <f>SUMIFS(comprehensive_dps30!V:V,comprehensive_dps30!$A:$A,$A42,comprehensive_dps30!$B:$B,$B42,comprehensive_dps30!$C:$C,$C42)</f>
        <v>0</v>
      </c>
      <c r="W42">
        <f>SUMIFS(comprehensive_dps30!W:W,comprehensive_dps30!$A:$A,$A42,comprehensive_dps30!$B:$B,$B42,comprehensive_dps30!$C:$C,$C42)</f>
        <v>0</v>
      </c>
    </row>
    <row r="43" spans="1:23" s="6" customFormat="1" x14ac:dyDescent="0.45">
      <c r="A43" s="6" t="s">
        <v>109</v>
      </c>
      <c r="B43" s="6" t="s">
        <v>123</v>
      </c>
      <c r="C43" s="6" t="s">
        <v>22</v>
      </c>
      <c r="D43" s="6">
        <f>SUMIFS(comprehensive_dps30!D:D,comprehensive_dps30!$A:$A,$A43,comprehensive_dps30!$B:$B,$B43,comprehensive_dps30!$C:$C,$C43)</f>
        <v>39.28</v>
      </c>
      <c r="E43" s="6">
        <f>SUMIFS(comprehensive_dps30!E:E,comprehensive_dps30!$A:$A,$A43,comprehensive_dps30!$B:$B,$B43,comprehensive_dps30!$C:$C,$C43)</f>
        <v>20.373000000000001</v>
      </c>
      <c r="F43" s="6">
        <f>SUMIFS(comprehensive_dps30!F:F,comprehensive_dps30!$A:$A,$A43,comprehensive_dps30!$B:$B,$B43,comprehensive_dps30!$C:$C,$C43)</f>
        <v>281.60000000000002</v>
      </c>
      <c r="G43" s="6">
        <f>SUMIFS(comprehensive_dps30!G:G,comprehensive_dps30!$A:$A,$A43,comprehensive_dps30!$B:$B,$B43,comprehensive_dps30!$C:$C,$C43)</f>
        <v>2467</v>
      </c>
      <c r="H43" s="6">
        <f>SUMIFS(comprehensive_dps30!H:H,comprehensive_dps30!$A:$A,$A43,comprehensive_dps30!$B:$B,$B43,comprehensive_dps30!$C:$C,$C43)</f>
        <v>41.64</v>
      </c>
      <c r="I43" s="6">
        <f>SUMIFS(comprehensive_dps30!I:I,comprehensive_dps30!$A:$A,$A43,comprehensive_dps30!$B:$B,$B43,comprehensive_dps30!$C:$C,$C43)</f>
        <v>21.166</v>
      </c>
      <c r="J43" s="6">
        <f>SUMIFS(comprehensive_dps30!J:J,comprehensive_dps30!$A:$A,$A43,comprehensive_dps30!$B:$B,$B43,comprehensive_dps30!$C:$C,$C43)</f>
        <v>316.89999999999998</v>
      </c>
      <c r="K43" s="6">
        <f>SUMIFS(comprehensive_dps30!K:K,comprehensive_dps30!$A:$A,$A43,comprehensive_dps30!$B:$B,$B43,comprehensive_dps30!$C:$C,$C43)</f>
        <v>2672</v>
      </c>
      <c r="L43" s="6">
        <f>SUMIFS(comprehensive_dps30!L:L,comprehensive_dps30!$A:$A,$A43,comprehensive_dps30!$B:$B,$B43,comprehensive_dps30!$C:$C,$C43)</f>
        <v>43.93</v>
      </c>
      <c r="M43" s="6">
        <f>SUMIFS(comprehensive_dps30!M:M,comprehensive_dps30!$A:$A,$A43,comprehensive_dps30!$B:$B,$B43,comprehensive_dps30!$C:$C,$C43)</f>
        <v>21.925000000000001</v>
      </c>
      <c r="N43" s="6">
        <f>SUMIFS(comprehensive_dps30!N:N,comprehensive_dps30!$A:$A,$A43,comprehensive_dps30!$B:$B,$B43,comprehensive_dps30!$C:$C,$C43)</f>
        <v>353.5</v>
      </c>
      <c r="O43" s="6">
        <f>SUMIFS(comprehensive_dps30!O:O,comprehensive_dps30!$A:$A,$A43,comprehensive_dps30!$B:$B,$B43,comprehensive_dps30!$C:$C,$C43)</f>
        <v>2878</v>
      </c>
      <c r="P43" s="6">
        <f>SUMIFS(comprehensive_dps30!P:P,comprehensive_dps30!$A:$A,$A43,comprehensive_dps30!$B:$B,$B43,comprehensive_dps30!$C:$C,$C43)</f>
        <v>45.96</v>
      </c>
      <c r="Q43" s="6">
        <f>SUMIFS(comprehensive_dps30!Q:Q,comprehensive_dps30!$A:$A,$A43,comprehensive_dps30!$B:$B,$B43,comprehensive_dps30!$C:$C,$C43)</f>
        <v>22.582000000000001</v>
      </c>
      <c r="R43" s="6">
        <f>SUMIFS(comprehensive_dps30!R:R,comprehensive_dps30!$A:$A,$A43,comprehensive_dps30!$B:$B,$B43,comprehensive_dps30!$C:$C,$C43)</f>
        <v>387.5</v>
      </c>
      <c r="S43" s="6">
        <f>SUMIFS(comprehensive_dps30!S:S,comprehensive_dps30!$A:$A,$A43,comprehensive_dps30!$B:$B,$B43,comprehensive_dps30!$C:$C,$C43)</f>
        <v>3063</v>
      </c>
      <c r="T43" s="6">
        <f>SUMIFS(comprehensive_dps30!T:T,comprehensive_dps30!$A:$A,$A43,comprehensive_dps30!$B:$B,$B43,comprehensive_dps30!$C:$C,$C43)</f>
        <v>48.01</v>
      </c>
      <c r="U43" s="6">
        <f>SUMIFS(comprehensive_dps30!U:U,comprehensive_dps30!$A:$A,$A43,comprehensive_dps30!$B:$B,$B43,comprehensive_dps30!$C:$C,$C43)</f>
        <v>23.236000000000001</v>
      </c>
      <c r="V43" s="6">
        <f>SUMIFS(comprehensive_dps30!V:V,comprehensive_dps30!$A:$A,$A43,comprehensive_dps30!$B:$B,$B43,comprehensive_dps30!$C:$C,$C43)</f>
        <v>423.5</v>
      </c>
      <c r="W43" s="6">
        <f>SUMIFS(comprehensive_dps30!W:W,comprehensive_dps30!$A:$A,$A43,comprehensive_dps30!$B:$B,$B43,comprehensive_dps30!$C:$C,$C43)</f>
        <v>3254</v>
      </c>
    </row>
    <row r="44" spans="1:23" s="2" customFormat="1" x14ac:dyDescent="0.45">
      <c r="A44" s="2" t="s">
        <v>101</v>
      </c>
      <c r="B44" s="2" t="s">
        <v>85</v>
      </c>
      <c r="C44" s="2" t="s">
        <v>75</v>
      </c>
      <c r="D44" s="2">
        <f>SUMIFS(comprehensive_dps30!D:D,comprehensive_dps30!$A:$A,$A44,comprehensive_dps30!$B:$B,$B44,comprehensive_dps30!$C:$C,$C44)</f>
        <v>32.590000000000003</v>
      </c>
      <c r="E44" s="2">
        <f>SUMIFS(comprehensive_dps30!E:E,comprehensive_dps30!$A:$A,$A44,comprehensive_dps30!$B:$B,$B44,comprehensive_dps30!$C:$C,$C44)</f>
        <v>15.196999999999999</v>
      </c>
      <c r="F44" s="2">
        <f>SUMIFS(comprehensive_dps30!F:F,comprehensive_dps30!$A:$A,$A44,comprehensive_dps30!$B:$B,$B44,comprehensive_dps30!$C:$C,$C44)</f>
        <v>321.60000000000002</v>
      </c>
      <c r="G44" s="2">
        <f>SUMIFS(comprehensive_dps30!G:G,comprehensive_dps30!$A:$A,$A44,comprehensive_dps30!$B:$B,$B44,comprehensive_dps30!$C:$C,$C44)</f>
        <v>2443</v>
      </c>
      <c r="H44" s="2">
        <f>SUMIFS(comprehensive_dps30!H:H,comprehensive_dps30!$A:$A,$A44,comprehensive_dps30!$B:$B,$B44,comprehensive_dps30!$C:$C,$C44)</f>
        <v>34.46</v>
      </c>
      <c r="I44" s="2">
        <f>SUMIFS(comprehensive_dps30!I:I,comprehensive_dps30!$A:$A,$A44,comprehensive_dps30!$B:$B,$B44,comprehensive_dps30!$C:$C,$C44)</f>
        <v>15.750999999999999</v>
      </c>
      <c r="J44" s="2">
        <f>SUMIFS(comprehensive_dps30!J:J,comprehensive_dps30!$A:$A,$A44,comprehensive_dps30!$B:$B,$B44,comprehensive_dps30!$C:$C,$C44)</f>
        <v>361.1</v>
      </c>
      <c r="K44" s="2">
        <f>SUMIFS(comprehensive_dps30!K:K,comprehensive_dps30!$A:$A,$A44,comprehensive_dps30!$B:$B,$B44,comprehensive_dps30!$C:$C,$C44)</f>
        <v>2647</v>
      </c>
      <c r="L44" s="2">
        <f>SUMIFS(comprehensive_dps30!L:L,comprehensive_dps30!$A:$A,$A44,comprehensive_dps30!$B:$B,$B44,comprehensive_dps30!$C:$C,$C44)</f>
        <v>36.29</v>
      </c>
      <c r="M44" s="2">
        <f>SUMIFS(comprehensive_dps30!M:M,comprehensive_dps30!$A:$A,$A44,comprehensive_dps30!$B:$B,$B44,comprehensive_dps30!$C:$C,$C44)</f>
        <v>16.282</v>
      </c>
      <c r="N44" s="2">
        <f>SUMIFS(comprehensive_dps30!N:N,comprehensive_dps30!$A:$A,$A44,comprehensive_dps30!$B:$B,$B44,comprehensive_dps30!$C:$C,$C44)</f>
        <v>402</v>
      </c>
      <c r="O44" s="2">
        <f>SUMIFS(comprehensive_dps30!O:O,comprehensive_dps30!$A:$A,$A44,comprehensive_dps30!$B:$B,$B44,comprehensive_dps30!$C:$C,$C44)</f>
        <v>2850</v>
      </c>
      <c r="P44" s="2">
        <f>SUMIFS(comprehensive_dps30!P:P,comprehensive_dps30!$A:$A,$A44,comprehensive_dps30!$B:$B,$B44,comprehensive_dps30!$C:$C,$C44)</f>
        <v>37.909999999999997</v>
      </c>
      <c r="Q44" s="2">
        <f>SUMIFS(comprehensive_dps30!Q:Q,comprehensive_dps30!$A:$A,$A44,comprehensive_dps30!$B:$B,$B44,comprehensive_dps30!$C:$C,$C44)</f>
        <v>16.742999999999999</v>
      </c>
      <c r="R44" s="2">
        <f>SUMIFS(comprehensive_dps30!R:R,comprehensive_dps30!$A:$A,$A44,comprehensive_dps30!$B:$B,$B44,comprehensive_dps30!$C:$C,$C44)</f>
        <v>439.9</v>
      </c>
      <c r="S44" s="2">
        <f>SUMIFS(comprehensive_dps30!S:S,comprehensive_dps30!$A:$A,$A44,comprehensive_dps30!$B:$B,$B44,comprehensive_dps30!$C:$C,$C44)</f>
        <v>3034</v>
      </c>
      <c r="T44" s="2">
        <f>SUMIFS(comprehensive_dps30!T:T,comprehensive_dps30!$A:$A,$A44,comprehensive_dps30!$B:$B,$B44,comprehensive_dps30!$C:$C,$C44)</f>
        <v>39.54</v>
      </c>
      <c r="U44" s="2">
        <f>SUMIFS(comprehensive_dps30!U:U,comprehensive_dps30!$A:$A,$A44,comprehensive_dps30!$B:$B,$B44,comprehensive_dps30!$C:$C,$C44)</f>
        <v>17.204000000000001</v>
      </c>
      <c r="V44" s="2">
        <f>SUMIFS(comprehensive_dps30!V:V,comprehensive_dps30!$A:$A,$A44,comprehensive_dps30!$B:$B,$B44,comprehensive_dps30!$C:$C,$C44)</f>
        <v>480.2</v>
      </c>
      <c r="W44" s="2">
        <f>SUMIFS(comprehensive_dps30!W:W,comprehensive_dps30!$A:$A,$A44,comprehensive_dps30!$B:$B,$B44,comprehensive_dps30!$C:$C,$C44)</f>
        <v>3222</v>
      </c>
    </row>
    <row r="45" spans="1:23" s="2" customFormat="1" x14ac:dyDescent="0.45">
      <c r="A45" s="2" t="s">
        <v>61</v>
      </c>
      <c r="B45" s="2" t="s">
        <v>15</v>
      </c>
      <c r="C45" s="2" t="s">
        <v>75</v>
      </c>
      <c r="D45" s="2">
        <f>SUMIFS(comprehensive_dps30!D:D,comprehensive_dps30!$A:$A,$A45,comprehensive_dps30!$B:$B,$B45,comprehensive_dps30!$C:$C,$C45)</f>
        <v>33.04</v>
      </c>
      <c r="E45" s="2">
        <f>SUMIFS(comprehensive_dps30!E:E,comprehensive_dps30!$A:$A,$A45,comprehensive_dps30!$B:$B,$B45,comprehensive_dps30!$C:$C,$C45)</f>
        <v>16.971</v>
      </c>
      <c r="F45" s="2">
        <f>SUMIFS(comprehensive_dps30!F:F,comprehensive_dps30!$A:$A,$A45,comprehensive_dps30!$B:$B,$B45,comprehensive_dps30!$C:$C,$C45)</f>
        <v>243.7</v>
      </c>
      <c r="G45" s="2">
        <f>SUMIFS(comprehensive_dps30!G:G,comprehensive_dps30!$A:$A,$A45,comprehensive_dps30!$B:$B,$B45,comprehensive_dps30!$C:$C,$C45)</f>
        <v>2204</v>
      </c>
      <c r="H45" s="2">
        <f>SUMIFS(comprehensive_dps30!H:H,comprehensive_dps30!$A:$A,$A45,comprehensive_dps30!$B:$B,$B45,comprehensive_dps30!$C:$C,$C45)</f>
        <v>35</v>
      </c>
      <c r="I45" s="2">
        <f>SUMIFS(comprehensive_dps30!I:I,comprehensive_dps30!$A:$A,$A45,comprehensive_dps30!$B:$B,$B45,comprehensive_dps30!$C:$C,$C45)</f>
        <v>17.623000000000001</v>
      </c>
      <c r="J45" s="2">
        <f>SUMIFS(comprehensive_dps30!J:J,comprehensive_dps30!$A:$A,$A45,comprehensive_dps30!$B:$B,$B45,comprehensive_dps30!$C:$C,$C45)</f>
        <v>274.2</v>
      </c>
      <c r="K45" s="2">
        <f>SUMIFS(comprehensive_dps30!K:K,comprehensive_dps30!$A:$A,$A45,comprehensive_dps30!$B:$B,$B45,comprehensive_dps30!$C:$C,$C45)</f>
        <v>2387</v>
      </c>
      <c r="L45" s="2">
        <f>SUMIFS(comprehensive_dps30!L:L,comprehensive_dps30!$A:$A,$A45,comprehensive_dps30!$B:$B,$B45,comprehensive_dps30!$C:$C,$C45)</f>
        <v>36.92</v>
      </c>
      <c r="M45" s="2">
        <f>SUMIFS(comprehensive_dps30!M:M,comprehensive_dps30!$A:$A,$A45,comprehensive_dps30!$B:$B,$B45,comprehensive_dps30!$C:$C,$C45)</f>
        <v>18.248999999999999</v>
      </c>
      <c r="N45" s="2">
        <f>SUMIFS(comprehensive_dps30!N:N,comprehensive_dps30!$A:$A,$A45,comprehensive_dps30!$B:$B,$B45,comprehensive_dps30!$C:$C,$C45)</f>
        <v>305.7</v>
      </c>
      <c r="O45" s="2">
        <f>SUMIFS(comprehensive_dps30!O:O,comprehensive_dps30!$A:$A,$A45,comprehensive_dps30!$B:$B,$B45,comprehensive_dps30!$C:$C,$C45)</f>
        <v>2571</v>
      </c>
      <c r="P45" s="2">
        <f>SUMIFS(comprehensive_dps30!P:P,comprehensive_dps30!$A:$A,$A45,comprehensive_dps30!$B:$B,$B45,comprehensive_dps30!$C:$C,$C45)</f>
        <v>38.61</v>
      </c>
      <c r="Q45" s="2">
        <f>SUMIFS(comprehensive_dps30!Q:Q,comprehensive_dps30!$A:$A,$A45,comprehensive_dps30!$B:$B,$B45,comprehensive_dps30!$C:$C,$C45)</f>
        <v>18.791</v>
      </c>
      <c r="R45" s="2">
        <f>SUMIFS(comprehensive_dps30!R:R,comprehensive_dps30!$A:$A,$A45,comprehensive_dps30!$B:$B,$B45,comprehensive_dps30!$C:$C,$C45)</f>
        <v>335</v>
      </c>
      <c r="S45" s="2">
        <f>SUMIFS(comprehensive_dps30!S:S,comprehensive_dps30!$A:$A,$A45,comprehensive_dps30!$B:$B,$B45,comprehensive_dps30!$C:$C,$C45)</f>
        <v>2736</v>
      </c>
      <c r="T45" s="2">
        <f>SUMIFS(comprehensive_dps30!T:T,comprehensive_dps30!$A:$A,$A45,comprehensive_dps30!$B:$B,$B45,comprehensive_dps30!$C:$C,$C45)</f>
        <v>40.33</v>
      </c>
      <c r="U45" s="2">
        <f>SUMIFS(comprehensive_dps30!U:U,comprehensive_dps30!$A:$A,$A45,comprehensive_dps30!$B:$B,$B45,comprehensive_dps30!$C:$C,$C45)</f>
        <v>19.332000000000001</v>
      </c>
      <c r="V45" s="2">
        <f>SUMIFS(comprehensive_dps30!V:V,comprehensive_dps30!$A:$A,$A45,comprehensive_dps30!$B:$B,$B45,comprehensive_dps30!$C:$C,$C45)</f>
        <v>366.1</v>
      </c>
      <c r="W45" s="2">
        <f>SUMIFS(comprehensive_dps30!W:W,comprehensive_dps30!$A:$A,$A45,comprehensive_dps30!$B:$B,$B45,comprehensive_dps30!$C:$C,$C45)</f>
        <v>2907</v>
      </c>
    </row>
    <row r="46" spans="1:23" s="3" customFormat="1" x14ac:dyDescent="0.45">
      <c r="A46" s="3" t="s">
        <v>56</v>
      </c>
      <c r="B46" s="3" t="s">
        <v>53</v>
      </c>
      <c r="C46" s="3" t="s">
        <v>22</v>
      </c>
      <c r="D46" s="3">
        <f>SUMIFS(comprehensive_dps30!D:D,comprehensive_dps30!$A:$A,$A46,comprehensive_dps30!$B:$B,$B46,comprehensive_dps30!$C:$C,$C46)</f>
        <v>0</v>
      </c>
      <c r="E46" s="3">
        <f>SUMIFS(comprehensive_dps30!E:E,comprehensive_dps30!$A:$A,$A46,comprehensive_dps30!$B:$B,$B46,comprehensive_dps30!$C:$C,$C46)</f>
        <v>0</v>
      </c>
      <c r="F46" s="3">
        <f>SUMIFS(comprehensive_dps30!F:F,comprehensive_dps30!$A:$A,$A46,comprehensive_dps30!$B:$B,$B46,comprehensive_dps30!$C:$C,$C46)</f>
        <v>0</v>
      </c>
      <c r="G46" s="3">
        <f>SUMIFS(comprehensive_dps30!G:G,comprehensive_dps30!$A:$A,$A46,comprehensive_dps30!$B:$B,$B46,comprehensive_dps30!$C:$C,$C46)</f>
        <v>0</v>
      </c>
      <c r="H46" s="3">
        <f>SUMIFS(comprehensive_dps30!H:H,comprehensive_dps30!$A:$A,$A46,comprehensive_dps30!$B:$B,$B46,comprehensive_dps30!$C:$C,$C46)</f>
        <v>0</v>
      </c>
      <c r="I46" s="3">
        <f>SUMIFS(comprehensive_dps30!I:I,comprehensive_dps30!$A:$A,$A46,comprehensive_dps30!$B:$B,$B46,comprehensive_dps30!$C:$C,$C46)</f>
        <v>0</v>
      </c>
      <c r="J46" s="3">
        <f>SUMIFS(comprehensive_dps30!J:J,comprehensive_dps30!$A:$A,$A46,comprehensive_dps30!$B:$B,$B46,comprehensive_dps30!$C:$C,$C46)</f>
        <v>0</v>
      </c>
      <c r="K46" s="3">
        <f>SUMIFS(comprehensive_dps30!K:K,comprehensive_dps30!$A:$A,$A46,comprehensive_dps30!$B:$B,$B46,comprehensive_dps30!$C:$C,$C46)</f>
        <v>0</v>
      </c>
      <c r="L46" s="3">
        <f>SUMIFS(comprehensive_dps30!L:L,comprehensive_dps30!$A:$A,$A46,comprehensive_dps30!$B:$B,$B46,comprehensive_dps30!$C:$C,$C46)</f>
        <v>0</v>
      </c>
      <c r="M46" s="3">
        <f>SUMIFS(comprehensive_dps30!M:M,comprehensive_dps30!$A:$A,$A46,comprehensive_dps30!$B:$B,$B46,comprehensive_dps30!$C:$C,$C46)</f>
        <v>0</v>
      </c>
      <c r="N46" s="3">
        <f>SUMIFS(comprehensive_dps30!N:N,comprehensive_dps30!$A:$A,$A46,comprehensive_dps30!$B:$B,$B46,comprehensive_dps30!$C:$C,$C46)</f>
        <v>0</v>
      </c>
      <c r="O46" s="3">
        <f>SUMIFS(comprehensive_dps30!O:O,comprehensive_dps30!$A:$A,$A46,comprehensive_dps30!$B:$B,$B46,comprehensive_dps30!$C:$C,$C46)</f>
        <v>0</v>
      </c>
      <c r="P46" s="3">
        <f>SUMIFS(comprehensive_dps30!P:P,comprehensive_dps30!$A:$A,$A46,comprehensive_dps30!$B:$B,$B46,comprehensive_dps30!$C:$C,$C46)</f>
        <v>0</v>
      </c>
      <c r="Q46" s="3">
        <f>SUMIFS(comprehensive_dps30!Q:Q,comprehensive_dps30!$A:$A,$A46,comprehensive_dps30!$B:$B,$B46,comprehensive_dps30!$C:$C,$C46)</f>
        <v>0</v>
      </c>
      <c r="R46" s="3">
        <f>SUMIFS(comprehensive_dps30!R:R,comprehensive_dps30!$A:$A,$A46,comprehensive_dps30!$B:$B,$B46,comprehensive_dps30!$C:$C,$C46)</f>
        <v>0</v>
      </c>
      <c r="S46" s="3">
        <f>SUMIFS(comprehensive_dps30!S:S,comprehensive_dps30!$A:$A,$A46,comprehensive_dps30!$B:$B,$B46,comprehensive_dps30!$C:$C,$C46)</f>
        <v>0</v>
      </c>
      <c r="T46" s="3">
        <f>SUMIFS(comprehensive_dps30!T:T,comprehensive_dps30!$A:$A,$A46,comprehensive_dps30!$B:$B,$B46,comprehensive_dps30!$C:$C,$C46)</f>
        <v>0</v>
      </c>
      <c r="U46" s="3">
        <f>SUMIFS(comprehensive_dps30!U:U,comprehensive_dps30!$A:$A,$A46,comprehensive_dps30!$B:$B,$B46,comprehensive_dps30!$C:$C,$C46)</f>
        <v>0</v>
      </c>
      <c r="V46" s="3">
        <f>SUMIFS(comprehensive_dps30!V:V,comprehensive_dps30!$A:$A,$A46,comprehensive_dps30!$B:$B,$B46,comprehensive_dps30!$C:$C,$C46)</f>
        <v>0</v>
      </c>
      <c r="W46" s="3">
        <f>SUMIFS(comprehensive_dps30!W:W,comprehensive_dps30!$A:$A,$A46,comprehensive_dps30!$B:$B,$B46,comprehensive_dps30!$C:$C,$C46)</f>
        <v>0</v>
      </c>
    </row>
    <row r="47" spans="1:23" s="3" customFormat="1" x14ac:dyDescent="0.45">
      <c r="A47" s="3" t="s">
        <v>51</v>
      </c>
      <c r="B47" s="3" t="s">
        <v>52</v>
      </c>
      <c r="C47" s="3" t="s">
        <v>22</v>
      </c>
      <c r="D47" s="3">
        <f>SUMIFS(comprehensive_dps30!D:D,comprehensive_dps30!$A:$A,$A47,comprehensive_dps30!$B:$B,$B47,comprehensive_dps30!$C:$C,$C47)</f>
        <v>36.46</v>
      </c>
      <c r="E47" s="3">
        <f>SUMIFS(comprehensive_dps30!E:E,comprehensive_dps30!$A:$A,$A47,comprehensive_dps30!$B:$B,$B47,comprehensive_dps30!$C:$C,$C47)</f>
        <v>18.457999999999998</v>
      </c>
      <c r="F47" s="3">
        <f>SUMIFS(comprehensive_dps30!F:F,comprehensive_dps30!$A:$A,$A47,comprehensive_dps30!$B:$B,$B47,comprehensive_dps30!$C:$C,$C47)</f>
        <v>281</v>
      </c>
      <c r="G47" s="3">
        <f>SUMIFS(comprehensive_dps30!G:G,comprehensive_dps30!$A:$A,$A47,comprehensive_dps30!$B:$B,$B47,comprehensive_dps30!$C:$C,$C47)</f>
        <v>2826</v>
      </c>
      <c r="H47" s="3">
        <f>SUMIFS(comprehensive_dps30!H:H,comprehensive_dps30!$A:$A,$A47,comprehensive_dps30!$B:$B,$B47,comprehensive_dps30!$C:$C,$C47)</f>
        <v>38.71</v>
      </c>
      <c r="I47" s="3">
        <f>SUMIFS(comprehensive_dps30!I:I,comprehensive_dps30!$A:$A,$A47,comprehensive_dps30!$B:$B,$B47,comprehensive_dps30!$C:$C,$C47)</f>
        <v>19.21</v>
      </c>
      <c r="J47" s="3">
        <f>SUMIFS(comprehensive_dps30!J:J,comprehensive_dps30!$A:$A,$A47,comprehensive_dps30!$B:$B,$B47,comprehensive_dps30!$C:$C,$C47)</f>
        <v>316.8</v>
      </c>
      <c r="K47" s="3">
        <f>SUMIFS(comprehensive_dps30!K:K,comprehensive_dps30!$A:$A,$A47,comprehensive_dps30!$B:$B,$B47,comprehensive_dps30!$C:$C,$C47)</f>
        <v>3061</v>
      </c>
      <c r="L47" s="3">
        <f>SUMIFS(comprehensive_dps30!L:L,comprehensive_dps30!$A:$A,$A47,comprehensive_dps30!$B:$B,$B47,comprehensive_dps30!$C:$C,$C47)</f>
        <v>40.909999999999997</v>
      </c>
      <c r="M47" s="3">
        <f>SUMIFS(comprehensive_dps30!M:M,comprehensive_dps30!$A:$A,$A47,comprehensive_dps30!$B:$B,$B47,comprehensive_dps30!$C:$C,$C47)</f>
        <v>19.928000000000001</v>
      </c>
      <c r="N47" s="3">
        <f>SUMIFS(comprehensive_dps30!N:N,comprehensive_dps30!$A:$A,$A47,comprehensive_dps30!$B:$B,$B47,comprehensive_dps30!$C:$C,$C47)</f>
        <v>353.9</v>
      </c>
      <c r="O47" s="3">
        <f>SUMIFS(comprehensive_dps30!O:O,comprehensive_dps30!$A:$A,$A47,comprehensive_dps30!$B:$B,$B47,comprehensive_dps30!$C:$C,$C47)</f>
        <v>3297</v>
      </c>
      <c r="P47" s="3">
        <f>SUMIFS(comprehensive_dps30!P:P,comprehensive_dps30!$A:$A,$A47,comprehensive_dps30!$B:$B,$B47,comprehensive_dps30!$C:$C,$C47)</f>
        <v>42.85</v>
      </c>
      <c r="Q47" s="3">
        <f>SUMIFS(comprehensive_dps30!Q:Q,comprehensive_dps30!$A:$A,$A47,comprehensive_dps30!$B:$B,$B47,comprehensive_dps30!$C:$C,$C47)</f>
        <v>20.55</v>
      </c>
      <c r="R47" s="3">
        <f>SUMIFS(comprehensive_dps30!R:R,comprehensive_dps30!$A:$A,$A47,comprehensive_dps30!$B:$B,$B47,comprehensive_dps30!$C:$C,$C47)</f>
        <v>388.4</v>
      </c>
      <c r="S47" s="3">
        <f>SUMIFS(comprehensive_dps30!S:S,comprehensive_dps30!$A:$A,$A47,comprehensive_dps30!$B:$B,$B47,comprehensive_dps30!$C:$C,$C47)</f>
        <v>3509</v>
      </c>
      <c r="T47" s="3">
        <f>SUMIFS(comprehensive_dps30!T:T,comprehensive_dps30!$A:$A,$A47,comprehensive_dps30!$B:$B,$B47,comprehensive_dps30!$C:$C,$C47)</f>
        <v>44.81</v>
      </c>
      <c r="U47" s="3">
        <f>SUMIFS(comprehensive_dps30!U:U,comprehensive_dps30!$A:$A,$A47,comprehensive_dps30!$B:$B,$B47,comprehensive_dps30!$C:$C,$C47)</f>
        <v>21.169</v>
      </c>
      <c r="V47" s="3">
        <f>SUMIFS(comprehensive_dps30!V:V,comprehensive_dps30!$A:$A,$A47,comprehensive_dps30!$B:$B,$B47,comprehensive_dps30!$C:$C,$C47)</f>
        <v>425</v>
      </c>
      <c r="W47" s="3">
        <f>SUMIFS(comprehensive_dps30!W:W,comprehensive_dps30!$A:$A,$A47,comprehensive_dps30!$B:$B,$B47,comprehensive_dps30!$C:$C,$C47)</f>
        <v>3727</v>
      </c>
    </row>
    <row r="48" spans="1:23" s="4" customFormat="1" x14ac:dyDescent="0.45">
      <c r="A48" t="s">
        <v>73</v>
      </c>
      <c r="B48" t="s">
        <v>52</v>
      </c>
      <c r="C48" t="s">
        <v>22</v>
      </c>
      <c r="D48" s="4">
        <f>SUMIFS(comprehensive_dps30!D:D,comprehensive_dps30!$A:$A,$A48,comprehensive_dps30!$B:$B,$B48,comprehensive_dps30!$C:$C,$C48)</f>
        <v>33.299999999999997</v>
      </c>
      <c r="E48" s="4">
        <f>SUMIFS(comprehensive_dps30!E:E,comprehensive_dps30!$A:$A,$A48,comprehensive_dps30!$B:$B,$B48,comprehensive_dps30!$C:$C,$C48)</f>
        <v>15.202</v>
      </c>
      <c r="F48" s="4">
        <f>SUMIFS(comprehensive_dps30!F:F,comprehensive_dps30!$A:$A,$A48,comprehensive_dps30!$B:$B,$B48,comprehensive_dps30!$C:$C,$C48)</f>
        <v>350.2</v>
      </c>
      <c r="G48" s="4">
        <f>SUMIFS(comprehensive_dps30!G:G,comprehensive_dps30!$A:$A,$A48,comprehensive_dps30!$B:$B,$B48,comprehensive_dps30!$C:$C,$C48)</f>
        <v>3434</v>
      </c>
      <c r="H48" s="4">
        <f>SUMIFS(comprehensive_dps30!H:H,comprehensive_dps30!$A:$A,$A48,comprehensive_dps30!$B:$B,$B48,comprehensive_dps30!$C:$C,$C48)</f>
        <v>35.32</v>
      </c>
      <c r="I48" s="4">
        <f>SUMIFS(comprehensive_dps30!I:I,comprehensive_dps30!$A:$A,$A48,comprehensive_dps30!$B:$B,$B48,comprehensive_dps30!$C:$C,$C48)</f>
        <v>15.803000000000001</v>
      </c>
      <c r="J48" s="4">
        <f>SUMIFS(comprehensive_dps30!J:J,comprehensive_dps30!$A:$A,$A48,comprehensive_dps30!$B:$B,$B48,comprehensive_dps30!$C:$C,$C48)</f>
        <v>394.4</v>
      </c>
      <c r="K48" s="4">
        <f>SUMIFS(comprehensive_dps30!K:K,comprehensive_dps30!$A:$A,$A48,comprehensive_dps30!$B:$B,$B48,comprehensive_dps30!$C:$C,$C48)</f>
        <v>3720</v>
      </c>
      <c r="L48" s="4">
        <f>SUMIFS(comprehensive_dps30!L:L,comprehensive_dps30!$A:$A,$A48,comprehensive_dps30!$B:$B,$B48,comprehensive_dps30!$C:$C,$C48)</f>
        <v>37.29</v>
      </c>
      <c r="M48" s="4">
        <f>SUMIFS(comprehensive_dps30!M:M,comprehensive_dps30!$A:$A,$A48,comprehensive_dps30!$B:$B,$B48,comprehensive_dps30!$C:$C,$C48)</f>
        <v>16.378</v>
      </c>
      <c r="N48" s="4">
        <f>SUMIFS(comprehensive_dps30!N:N,comprehensive_dps30!$A:$A,$A48,comprehensive_dps30!$B:$B,$B48,comprehensive_dps30!$C:$C,$C48)</f>
        <v>440.2</v>
      </c>
      <c r="O48" s="4">
        <f>SUMIFS(comprehensive_dps30!O:O,comprehensive_dps30!$A:$A,$A48,comprehensive_dps30!$B:$B,$B48,comprehensive_dps30!$C:$C,$C48)</f>
        <v>4006</v>
      </c>
      <c r="P48" s="4">
        <f>SUMIFS(comprehensive_dps30!P:P,comprehensive_dps30!$A:$A,$A48,comprehensive_dps30!$B:$B,$B48,comprehensive_dps30!$C:$C,$C48)</f>
        <v>39.03</v>
      </c>
      <c r="Q48" s="4">
        <f>SUMIFS(comprehensive_dps30!Q:Q,comprehensive_dps30!$A:$A,$A48,comprehensive_dps30!$B:$B,$B48,comprehensive_dps30!$C:$C,$C48)</f>
        <v>16.876999999999999</v>
      </c>
      <c r="R48" s="4">
        <f>SUMIFS(comprehensive_dps30!R:R,comprehensive_dps30!$A:$A,$A48,comprehensive_dps30!$B:$B,$B48,comprehensive_dps30!$C:$C,$C48)</f>
        <v>482.7</v>
      </c>
      <c r="S48" s="4">
        <f>SUMIFS(comprehensive_dps30!S:S,comprehensive_dps30!$A:$A,$A48,comprehensive_dps30!$B:$B,$B48,comprehensive_dps30!$C:$C,$C48)</f>
        <v>4264</v>
      </c>
      <c r="T48" s="4">
        <f>SUMIFS(comprehensive_dps30!T:T,comprehensive_dps30!$A:$A,$A48,comprehensive_dps30!$B:$B,$B48,comprehensive_dps30!$C:$C,$C48)</f>
        <v>40.79</v>
      </c>
      <c r="U48" s="4">
        <f>SUMIFS(comprehensive_dps30!U:U,comprehensive_dps30!$A:$A,$A48,comprehensive_dps30!$B:$B,$B48,comprehensive_dps30!$C:$C,$C48)</f>
        <v>17.373999999999999</v>
      </c>
      <c r="V48" s="4">
        <f>SUMIFS(comprehensive_dps30!V:V,comprehensive_dps30!$A:$A,$A48,comprehensive_dps30!$B:$B,$B48,comprehensive_dps30!$C:$C,$C48)</f>
        <v>527.9</v>
      </c>
      <c r="W48" s="4">
        <f>SUMIFS(comprehensive_dps30!W:W,comprehensive_dps30!$A:$A,$A48,comprehensive_dps30!$B:$B,$B48,comprehensive_dps30!$C:$C,$C48)</f>
        <v>4530</v>
      </c>
    </row>
    <row r="49" spans="1:23" s="2" customFormat="1" x14ac:dyDescent="0.45">
      <c r="A49" s="2" t="s">
        <v>86</v>
      </c>
      <c r="B49" s="2" t="s">
        <v>15</v>
      </c>
      <c r="C49" s="2" t="s">
        <v>75</v>
      </c>
      <c r="D49" s="2">
        <f>SUMIFS(comprehensive_dps30!D:D,comprehensive_dps30!$A:$A,$A49,comprehensive_dps30!$B:$B,$B49,comprehensive_dps30!$C:$C,$C49)</f>
        <v>33.61</v>
      </c>
      <c r="E49" s="2">
        <f>SUMIFS(comprehensive_dps30!E:E,comprehensive_dps30!$A:$A,$A49,comprehensive_dps30!$B:$B,$B49,comprehensive_dps30!$C:$C,$C49)</f>
        <v>15.497999999999999</v>
      </c>
      <c r="F49" s="2">
        <f>SUMIFS(comprehensive_dps30!F:F,comprehensive_dps30!$A:$A,$A49,comprehensive_dps30!$B:$B,$B49,comprehensive_dps30!$C:$C,$C49)</f>
        <v>342.9</v>
      </c>
      <c r="G49" s="2">
        <f>SUMIFS(comprehensive_dps30!G:G,comprehensive_dps30!$A:$A,$A49,comprehensive_dps30!$B:$B,$B49,comprehensive_dps30!$C:$C,$C49)</f>
        <v>2488</v>
      </c>
      <c r="H49" s="2">
        <f>SUMIFS(comprehensive_dps30!H:H,comprehensive_dps30!$A:$A,$A49,comprehensive_dps30!$B:$B,$B49,comprehensive_dps30!$C:$C,$C49)</f>
        <v>35.58</v>
      </c>
      <c r="I49" s="2">
        <f>SUMIFS(comprehensive_dps30!I:I,comprehensive_dps30!$A:$A,$A49,comprehensive_dps30!$B:$B,$B49,comprehensive_dps30!$C:$C,$C49)</f>
        <v>16.079999999999998</v>
      </c>
      <c r="J49" s="2">
        <f>SUMIFS(comprehensive_dps30!J:J,comprehensive_dps30!$A:$A,$A49,comprehensive_dps30!$B:$B,$B49,comprehensive_dps30!$C:$C,$C49)</f>
        <v>385.4</v>
      </c>
      <c r="K49" s="2">
        <f>SUMIFS(comprehensive_dps30!K:K,comprehensive_dps30!$A:$A,$A49,comprehensive_dps30!$B:$B,$B49,comprehensive_dps30!$C:$C,$C49)</f>
        <v>2695</v>
      </c>
      <c r="L49" s="2">
        <f>SUMIFS(comprehensive_dps30!L:L,comprehensive_dps30!$A:$A,$A49,comprehensive_dps30!$B:$B,$B49,comprehensive_dps30!$C:$C,$C49)</f>
        <v>37.5</v>
      </c>
      <c r="M49" s="2">
        <f>SUMIFS(comprehensive_dps30!M:M,comprehensive_dps30!$A:$A,$A49,comprehensive_dps30!$B:$B,$B49,comprehensive_dps30!$C:$C,$C49)</f>
        <v>16.638999999999999</v>
      </c>
      <c r="N49" s="2">
        <f>SUMIFS(comprehensive_dps30!N:N,comprehensive_dps30!$A:$A,$A49,comprehensive_dps30!$B:$B,$B49,comprehensive_dps30!$C:$C,$C49)</f>
        <v>429.4</v>
      </c>
      <c r="O49" s="2">
        <f>SUMIFS(comprehensive_dps30!O:O,comprehensive_dps30!$A:$A,$A49,comprehensive_dps30!$B:$B,$B49,comprehensive_dps30!$C:$C,$C49)</f>
        <v>2902</v>
      </c>
      <c r="P49" s="2">
        <f>SUMIFS(comprehensive_dps30!P:P,comprehensive_dps30!$A:$A,$A49,comprehensive_dps30!$B:$B,$B49,comprehensive_dps30!$C:$C,$C49)</f>
        <v>39.200000000000003</v>
      </c>
      <c r="Q49" s="2">
        <f>SUMIFS(comprehensive_dps30!Q:Q,comprehensive_dps30!$A:$A,$A49,comprehensive_dps30!$B:$B,$B49,comprehensive_dps30!$C:$C,$C49)</f>
        <v>17.123999999999999</v>
      </c>
      <c r="R49" s="2">
        <f>SUMIFS(comprehensive_dps30!R:R,comprehensive_dps30!$A:$A,$A49,comprehensive_dps30!$B:$B,$B49,comprehensive_dps30!$C:$C,$C49)</f>
        <v>470.4</v>
      </c>
      <c r="S49" s="2">
        <f>SUMIFS(comprehensive_dps30!S:S,comprehensive_dps30!$A:$A,$A49,comprehensive_dps30!$B:$B,$B49,comprehensive_dps30!$C:$C,$C49)</f>
        <v>3089</v>
      </c>
      <c r="T49" s="2">
        <f>SUMIFS(comprehensive_dps30!T:T,comprehensive_dps30!$A:$A,$A49,comprehensive_dps30!$B:$B,$B49,comprehensive_dps30!$C:$C,$C49)</f>
        <v>40.92</v>
      </c>
      <c r="U49" s="2">
        <f>SUMIFS(comprehensive_dps30!U:U,comprehensive_dps30!$A:$A,$A49,comprehensive_dps30!$B:$B,$B49,comprehensive_dps30!$C:$C,$C49)</f>
        <v>17.608000000000001</v>
      </c>
      <c r="V49" s="2">
        <f>SUMIFS(comprehensive_dps30!V:V,comprehensive_dps30!$A:$A,$A49,comprehensive_dps30!$B:$B,$B49,comprehensive_dps30!$C:$C,$C49)</f>
        <v>513.79999999999995</v>
      </c>
      <c r="W49" s="2">
        <f>SUMIFS(comprehensive_dps30!W:W,comprehensive_dps30!$A:$A,$A49,comprehensive_dps30!$B:$B,$B49,comprehensive_dps30!$C:$C,$C49)</f>
        <v>3281</v>
      </c>
    </row>
    <row r="50" spans="1:23" x14ac:dyDescent="0.45">
      <c r="A50" t="s">
        <v>26</v>
      </c>
      <c r="B50" t="s">
        <v>15</v>
      </c>
      <c r="C50" t="s">
        <v>27</v>
      </c>
      <c r="D50">
        <f>SUMIFS(comprehensive_dps30!D:D,comprehensive_dps30!$A:$A,$A50,comprehensive_dps30!$B:$B,$B50,comprehensive_dps30!$C:$C,$C50)</f>
        <v>33.229999999999997</v>
      </c>
      <c r="E50">
        <f>SUMIFS(comprehensive_dps30!E:E,comprehensive_dps30!$A:$A,$A50,comprehensive_dps30!$B:$B,$B50,comprehensive_dps30!$C:$C,$C50)</f>
        <v>17.164999999999999</v>
      </c>
      <c r="F50">
        <f>SUMIFS(comprehensive_dps30!F:F,comprehensive_dps30!$A:$A,$A50,comprehensive_dps30!$B:$B,$B50,comprehensive_dps30!$C:$C,$C50)</f>
        <v>241</v>
      </c>
      <c r="G50">
        <f>SUMIFS(comprehensive_dps30!G:G,comprehensive_dps30!$A:$A,$A50,comprehensive_dps30!$B:$B,$B50,comprehensive_dps30!$C:$C,$C50)</f>
        <v>2324</v>
      </c>
      <c r="H50">
        <f>SUMIFS(comprehensive_dps30!H:H,comprehensive_dps30!$A:$A,$A50,comprehensive_dps30!$B:$B,$B50,comprehensive_dps30!$C:$C,$C50)</f>
        <v>35.19</v>
      </c>
      <c r="I50">
        <f>SUMIFS(comprehensive_dps30!I:I,comprehensive_dps30!$A:$A,$A50,comprehensive_dps30!$B:$B,$B50,comprehensive_dps30!$C:$C,$C50)</f>
        <v>17.821000000000002</v>
      </c>
      <c r="J50">
        <f>SUMIFS(comprehensive_dps30!J:J,comprehensive_dps30!$A:$A,$A50,comprehensive_dps30!$B:$B,$B50,comprehensive_dps30!$C:$C,$C50)</f>
        <v>271</v>
      </c>
      <c r="K50">
        <f>SUMIFS(comprehensive_dps30!K:K,comprehensive_dps30!$A:$A,$A50,comprehensive_dps30!$B:$B,$B50,comprehensive_dps30!$C:$C,$C50)</f>
        <v>2518</v>
      </c>
      <c r="L50">
        <f>SUMIFS(comprehensive_dps30!L:L,comprehensive_dps30!$A:$A,$A50,comprehensive_dps30!$B:$B,$B50,comprehensive_dps30!$C:$C,$C50)</f>
        <v>37.11</v>
      </c>
      <c r="M50">
        <f>SUMIFS(comprehensive_dps30!M:M,comprehensive_dps30!$A:$A,$A50,comprehensive_dps30!$B:$B,$B50,comprehensive_dps30!$C:$C,$C50)</f>
        <v>18.449000000000002</v>
      </c>
      <c r="N50">
        <f>SUMIFS(comprehensive_dps30!N:N,comprehensive_dps30!$A:$A,$A50,comprehensive_dps30!$B:$B,$B50,comprehensive_dps30!$C:$C,$C50)</f>
        <v>302.2</v>
      </c>
      <c r="O50">
        <f>SUMIFS(comprehensive_dps30!O:O,comprehensive_dps30!$A:$A,$A50,comprehensive_dps30!$B:$B,$B50,comprehensive_dps30!$C:$C,$C50)</f>
        <v>2711</v>
      </c>
      <c r="P50">
        <f>SUMIFS(comprehensive_dps30!P:P,comprehensive_dps30!$A:$A,$A50,comprehensive_dps30!$B:$B,$B50,comprehensive_dps30!$C:$C,$C50)</f>
        <v>38.81</v>
      </c>
      <c r="Q50">
        <f>SUMIFS(comprehensive_dps30!Q:Q,comprehensive_dps30!$A:$A,$A50,comprehensive_dps30!$B:$B,$B50,comprehensive_dps30!$C:$C,$C50)</f>
        <v>18.994</v>
      </c>
      <c r="R50">
        <f>SUMIFS(comprehensive_dps30!R:R,comprehensive_dps30!$A:$A,$A50,comprehensive_dps30!$B:$B,$B50,comprehensive_dps30!$C:$C,$C50)</f>
        <v>331.1</v>
      </c>
      <c r="S50">
        <f>SUMIFS(comprehensive_dps30!S:S,comprehensive_dps30!$A:$A,$A50,comprehensive_dps30!$B:$B,$B50,comprehensive_dps30!$C:$C,$C50)</f>
        <v>2886</v>
      </c>
      <c r="T50">
        <f>SUMIFS(comprehensive_dps30!T:T,comprehensive_dps30!$A:$A,$A50,comprehensive_dps30!$B:$B,$B50,comprehensive_dps30!$C:$C,$C50)</f>
        <v>40.53</v>
      </c>
      <c r="U50">
        <f>SUMIFS(comprehensive_dps30!U:U,comprehensive_dps30!$A:$A,$A50,comprehensive_dps30!$B:$B,$B50,comprehensive_dps30!$C:$C,$C50)</f>
        <v>19.536999999999999</v>
      </c>
      <c r="V50">
        <f>SUMIFS(comprehensive_dps30!V:V,comprehensive_dps30!$A:$A,$A50,comprehensive_dps30!$B:$B,$B50,comprehensive_dps30!$C:$C,$C50)</f>
        <v>361.7</v>
      </c>
      <c r="W50">
        <f>SUMIFS(comprehensive_dps30!W:W,comprehensive_dps30!$A:$A,$A50,comprehensive_dps30!$B:$B,$B50,comprehensive_dps30!$C:$C,$C50)</f>
        <v>3065</v>
      </c>
    </row>
    <row r="51" spans="1:23" x14ac:dyDescent="0.45">
      <c r="D51">
        <f>SUMIFS(comprehensive_dps30!D:D,comprehensive_dps30!$A:$A,$A51,comprehensive_dps30!$B:$B,$B51,comprehensive_dps30!$C:$C,$C51)</f>
        <v>0</v>
      </c>
      <c r="E51">
        <f>SUMIFS(comprehensive_dps30!E:E,comprehensive_dps30!$A:$A,$A51,comprehensive_dps30!$B:$B,$B51,comprehensive_dps30!$C:$C,$C51)</f>
        <v>0</v>
      </c>
      <c r="F51">
        <f>SUMIFS(comprehensive_dps30!F:F,comprehensive_dps30!$A:$A,$A51,comprehensive_dps30!$B:$B,$B51,comprehensive_dps30!$C:$C,$C51)</f>
        <v>0</v>
      </c>
      <c r="G51">
        <f>SUMIFS(comprehensive_dps30!G:G,comprehensive_dps30!$A:$A,$A51,comprehensive_dps30!$B:$B,$B51,comprehensive_dps30!$C:$C,$C51)</f>
        <v>0</v>
      </c>
      <c r="H51">
        <f>SUMIFS(comprehensive_dps30!H:H,comprehensive_dps30!$A:$A,$A51,comprehensive_dps30!$B:$B,$B51,comprehensive_dps30!$C:$C,$C51)</f>
        <v>0</v>
      </c>
      <c r="I51">
        <f>SUMIFS(comprehensive_dps30!I:I,comprehensive_dps30!$A:$A,$A51,comprehensive_dps30!$B:$B,$B51,comprehensive_dps30!$C:$C,$C51)</f>
        <v>0</v>
      </c>
      <c r="J51">
        <f>SUMIFS(comprehensive_dps30!J:J,comprehensive_dps30!$A:$A,$A51,comprehensive_dps30!$B:$B,$B51,comprehensive_dps30!$C:$C,$C51)</f>
        <v>0</v>
      </c>
      <c r="K51">
        <f>SUMIFS(comprehensive_dps30!K:K,comprehensive_dps30!$A:$A,$A51,comprehensive_dps30!$B:$B,$B51,comprehensive_dps30!$C:$C,$C51)</f>
        <v>0</v>
      </c>
      <c r="L51">
        <f>SUMIFS(comprehensive_dps30!L:L,comprehensive_dps30!$A:$A,$A51,comprehensive_dps30!$B:$B,$B51,comprehensive_dps30!$C:$C,$C51)</f>
        <v>0</v>
      </c>
      <c r="M51">
        <f>SUMIFS(comprehensive_dps30!M:M,comprehensive_dps30!$A:$A,$A51,comprehensive_dps30!$B:$B,$B51,comprehensive_dps30!$C:$C,$C51)</f>
        <v>0</v>
      </c>
      <c r="N51">
        <f>SUMIFS(comprehensive_dps30!N:N,comprehensive_dps30!$A:$A,$A51,comprehensive_dps30!$B:$B,$B51,comprehensive_dps30!$C:$C,$C51)</f>
        <v>0</v>
      </c>
      <c r="O51">
        <f>SUMIFS(comprehensive_dps30!O:O,comprehensive_dps30!$A:$A,$A51,comprehensive_dps30!$B:$B,$B51,comprehensive_dps30!$C:$C,$C51)</f>
        <v>0</v>
      </c>
      <c r="P51">
        <f>SUMIFS(comprehensive_dps30!P:P,comprehensive_dps30!$A:$A,$A51,comprehensive_dps30!$B:$B,$B51,comprehensive_dps30!$C:$C,$C51)</f>
        <v>0</v>
      </c>
      <c r="Q51">
        <f>SUMIFS(comprehensive_dps30!Q:Q,comprehensive_dps30!$A:$A,$A51,comprehensive_dps30!$B:$B,$B51,comprehensive_dps30!$C:$C,$C51)</f>
        <v>0</v>
      </c>
      <c r="R51">
        <f>SUMIFS(comprehensive_dps30!R:R,comprehensive_dps30!$A:$A,$A51,comprehensive_dps30!$B:$B,$B51,comprehensive_dps30!$C:$C,$C51)</f>
        <v>0</v>
      </c>
      <c r="S51">
        <f>SUMIFS(comprehensive_dps30!S:S,comprehensive_dps30!$A:$A,$A51,comprehensive_dps30!$B:$B,$B51,comprehensive_dps30!$C:$C,$C51)</f>
        <v>0</v>
      </c>
      <c r="T51">
        <f>SUMIFS(comprehensive_dps30!T:T,comprehensive_dps30!$A:$A,$A51,comprehensive_dps30!$B:$B,$B51,comprehensive_dps30!$C:$C,$C51)</f>
        <v>0</v>
      </c>
      <c r="U51">
        <f>SUMIFS(comprehensive_dps30!U:U,comprehensive_dps30!$A:$A,$A51,comprehensive_dps30!$B:$B,$B51,comprehensive_dps30!$C:$C,$C51)</f>
        <v>0</v>
      </c>
      <c r="V51">
        <f>SUMIFS(comprehensive_dps30!V:V,comprehensive_dps30!$A:$A,$A51,comprehensive_dps30!$B:$B,$B51,comprehensive_dps30!$C:$C,$C51)</f>
        <v>0</v>
      </c>
      <c r="W51">
        <f>SUMIFS(comprehensive_dps30!W:W,comprehensive_dps30!$A:$A,$A51,comprehensive_dps30!$B:$B,$B51,comprehensive_dps30!$C:$C,$C51)</f>
        <v>0</v>
      </c>
    </row>
    <row r="52" spans="1:23" x14ac:dyDescent="0.45">
      <c r="A52" t="s">
        <v>79</v>
      </c>
      <c r="B52" t="s">
        <v>83</v>
      </c>
      <c r="C52" t="s">
        <v>22</v>
      </c>
      <c r="D52">
        <f>SUMIFS(comprehensive_dps30!D:D,comprehensive_dps30!$A:$A,$A52,comprehensive_dps30!$B:$B,$B52,comprehensive_dps30!$C:$C,$C52)</f>
        <v>34.880000000000003</v>
      </c>
      <c r="E52">
        <f>SUMIFS(comprehensive_dps30!E:E,comprehensive_dps30!$A:$A,$A52,comprehensive_dps30!$B:$B,$B52,comprehensive_dps30!$C:$C,$C52)</f>
        <v>16.510999999999999</v>
      </c>
      <c r="F52">
        <f>SUMIFS(comprehensive_dps30!F:F,comprehensive_dps30!$A:$A,$A52,comprehensive_dps30!$B:$B,$B52,comprehensive_dps30!$C:$C,$C52)</f>
        <v>328.9</v>
      </c>
      <c r="G52">
        <f>SUMIFS(comprehensive_dps30!G:G,comprehensive_dps30!$A:$A,$A52,comprehensive_dps30!$B:$B,$B52,comprehensive_dps30!$C:$C,$C52)</f>
        <v>2802</v>
      </c>
      <c r="H52">
        <f>SUMIFS(comprehensive_dps30!H:H,comprehensive_dps30!$A:$A,$A52,comprehensive_dps30!$B:$B,$B52,comprehensive_dps30!$C:$C,$C52)</f>
        <v>37.020000000000003</v>
      </c>
      <c r="I52">
        <f>SUMIFS(comprehensive_dps30!I:I,comprehensive_dps30!$A:$A,$A52,comprehensive_dps30!$B:$B,$B52,comprehensive_dps30!$C:$C,$C52)</f>
        <v>17.175999999999998</v>
      </c>
      <c r="J52">
        <f>SUMIFS(comprehensive_dps30!J:J,comprehensive_dps30!$A:$A,$A52,comprehensive_dps30!$B:$B,$B52,comprehensive_dps30!$C:$C,$C52)</f>
        <v>370.7</v>
      </c>
      <c r="K52">
        <f>SUMIFS(comprehensive_dps30!K:K,comprehensive_dps30!$A:$A,$A52,comprehensive_dps30!$B:$B,$B52,comprehensive_dps30!$C:$C,$C52)</f>
        <v>3035</v>
      </c>
      <c r="L52">
        <f>SUMIFS(comprehensive_dps30!L:L,comprehensive_dps30!$A:$A,$A52,comprehensive_dps30!$B:$B,$B52,comprehensive_dps30!$C:$C,$C52)</f>
        <v>39.11</v>
      </c>
      <c r="M52">
        <f>SUMIFS(comprehensive_dps30!M:M,comprehensive_dps30!$A:$A,$A52,comprehensive_dps30!$B:$B,$B52,comprehensive_dps30!$C:$C,$C52)</f>
        <v>17.812999999999999</v>
      </c>
      <c r="N52">
        <f>SUMIFS(comprehensive_dps30!N:N,comprehensive_dps30!$A:$A,$A52,comprehensive_dps30!$B:$B,$B52,comprehensive_dps30!$C:$C,$C52)</f>
        <v>414</v>
      </c>
      <c r="O52">
        <f>SUMIFS(comprehensive_dps30!O:O,comprehensive_dps30!$A:$A,$A52,comprehensive_dps30!$B:$B,$B52,comprehensive_dps30!$C:$C,$C52)</f>
        <v>3268</v>
      </c>
      <c r="P52">
        <f>SUMIFS(comprehensive_dps30!P:P,comprehensive_dps30!$A:$A,$A52,comprehensive_dps30!$B:$B,$B52,comprehensive_dps30!$C:$C,$C52)</f>
        <v>40.96</v>
      </c>
      <c r="Q52">
        <f>SUMIFS(comprehensive_dps30!Q:Q,comprehensive_dps30!$A:$A,$A52,comprehensive_dps30!$B:$B,$B52,comprehensive_dps30!$C:$C,$C52)</f>
        <v>18.364999999999998</v>
      </c>
      <c r="R52">
        <f>SUMIFS(comprehensive_dps30!R:R,comprehensive_dps30!$A:$A,$A52,comprehensive_dps30!$B:$B,$B52,comprehensive_dps30!$C:$C,$C52)</f>
        <v>454.3</v>
      </c>
      <c r="S52">
        <f>SUMIFS(comprehensive_dps30!S:S,comprehensive_dps30!$A:$A,$A52,comprehensive_dps30!$B:$B,$B52,comprehensive_dps30!$C:$C,$C52)</f>
        <v>3479</v>
      </c>
      <c r="T52">
        <f>SUMIFS(comprehensive_dps30!T:T,comprehensive_dps30!$A:$A,$A52,comprehensive_dps30!$B:$B,$B52,comprehensive_dps30!$C:$C,$C52)</f>
        <v>42.83</v>
      </c>
      <c r="U52">
        <f>SUMIFS(comprehensive_dps30!U:U,comprehensive_dps30!$A:$A,$A52,comprehensive_dps30!$B:$B,$B52,comprehensive_dps30!$C:$C,$C52)</f>
        <v>18.914999999999999</v>
      </c>
      <c r="V52">
        <f>SUMIFS(comprehensive_dps30!V:V,comprehensive_dps30!$A:$A,$A52,comprehensive_dps30!$B:$B,$B52,comprehensive_dps30!$C:$C,$C52)</f>
        <v>497</v>
      </c>
      <c r="W52">
        <f>SUMIFS(comprehensive_dps30!W:W,comprehensive_dps30!$A:$A,$A52,comprehensive_dps30!$B:$B,$B52,comprehensive_dps30!$C:$C,$C52)</f>
        <v>3695</v>
      </c>
    </row>
    <row r="53" spans="1:23" x14ac:dyDescent="0.45">
      <c r="A53" t="s">
        <v>63</v>
      </c>
      <c r="B53" t="s">
        <v>15</v>
      </c>
      <c r="C53" t="s">
        <v>27</v>
      </c>
      <c r="D53">
        <f>SUMIFS(comprehensive_dps30!D:D,comprehensive_dps30!$A:$A,$A53,comprehensive_dps30!$B:$B,$B53,comprehensive_dps30!$C:$C,$C53)</f>
        <v>33.049999999999997</v>
      </c>
      <c r="E53">
        <f>SUMIFS(comprehensive_dps30!E:E,comprehensive_dps30!$A:$A,$A53,comprehensive_dps30!$B:$B,$B53,comprehensive_dps30!$C:$C,$C53)</f>
        <v>14</v>
      </c>
      <c r="F53">
        <f>SUMIFS(comprehensive_dps30!F:F,comprehensive_dps30!$A:$A,$A53,comprehensive_dps30!$B:$B,$B53,comprehensive_dps30!$C:$C,$C53)</f>
        <v>434.7</v>
      </c>
      <c r="G53">
        <f>SUMIFS(comprehensive_dps30!G:G,comprehensive_dps30!$A:$A,$A53,comprehensive_dps30!$B:$B,$B53,comprehensive_dps30!$C:$C,$C53)</f>
        <v>3241</v>
      </c>
      <c r="H53">
        <f>SUMIFS(comprehensive_dps30!H:H,comprehensive_dps30!$A:$A,$A53,comprehensive_dps30!$B:$B,$B53,comprehensive_dps30!$C:$C,$C53)</f>
        <v>35.020000000000003</v>
      </c>
      <c r="I53">
        <f>SUMIFS(comprehensive_dps30!I:I,comprehensive_dps30!$A:$A,$A53,comprehensive_dps30!$B:$B,$B53,comprehensive_dps30!$C:$C,$C53)</f>
        <v>14.542999999999999</v>
      </c>
      <c r="J53">
        <f>SUMIFS(comprehensive_dps30!J:J,comprehensive_dps30!$A:$A,$A53,comprehensive_dps30!$B:$B,$B53,comprehensive_dps30!$C:$C,$C53)</f>
        <v>489.2</v>
      </c>
      <c r="K53">
        <f>SUMIFS(comprehensive_dps30!K:K,comprehensive_dps30!$A:$A,$A53,comprehensive_dps30!$B:$B,$B53,comprehensive_dps30!$C:$C,$C53)</f>
        <v>3511</v>
      </c>
      <c r="L53">
        <f>SUMIFS(comprehensive_dps30!L:L,comprehensive_dps30!$A:$A,$A53,comprehensive_dps30!$B:$B,$B53,comprehensive_dps30!$C:$C,$C53)</f>
        <v>36.96</v>
      </c>
      <c r="M53">
        <f>SUMIFS(comprehensive_dps30!M:M,comprehensive_dps30!$A:$A,$A53,comprehensive_dps30!$B:$B,$B53,comprehensive_dps30!$C:$C,$C53)</f>
        <v>15.063000000000001</v>
      </c>
      <c r="N53">
        <f>SUMIFS(comprehensive_dps30!N:N,comprehensive_dps30!$A:$A,$A53,comprehensive_dps30!$B:$B,$B53,comprehensive_dps30!$C:$C,$C53)</f>
        <v>545.70000000000005</v>
      </c>
      <c r="O53">
        <f>SUMIFS(comprehensive_dps30!O:O,comprehensive_dps30!$A:$A,$A53,comprehensive_dps30!$B:$B,$B53,comprehensive_dps30!$C:$C,$C53)</f>
        <v>3781</v>
      </c>
      <c r="P53">
        <f>SUMIFS(comprehensive_dps30!P:P,comprehensive_dps30!$A:$A,$A53,comprehensive_dps30!$B:$B,$B53,comprehensive_dps30!$C:$C,$C53)</f>
        <v>38.659999999999997</v>
      </c>
      <c r="Q53">
        <f>SUMIFS(comprehensive_dps30!Q:Q,comprehensive_dps30!$A:$A,$A53,comprehensive_dps30!$B:$B,$B53,comprehensive_dps30!$C:$C,$C53)</f>
        <v>15.516</v>
      </c>
      <c r="R53">
        <f>SUMIFS(comprehensive_dps30!R:R,comprehensive_dps30!$A:$A,$A53,comprehensive_dps30!$B:$B,$B53,comprehensive_dps30!$C:$C,$C53)</f>
        <v>598.20000000000005</v>
      </c>
      <c r="S53">
        <f>SUMIFS(comprehensive_dps30!S:S,comprehensive_dps30!$A:$A,$A53,comprehensive_dps30!$B:$B,$B53,comprehensive_dps30!$C:$C,$C53)</f>
        <v>4024</v>
      </c>
      <c r="T53">
        <f>SUMIFS(comprehensive_dps30!T:T,comprehensive_dps30!$A:$A,$A53,comprehensive_dps30!$B:$B,$B53,comprehensive_dps30!$C:$C,$C53)</f>
        <v>40.39</v>
      </c>
      <c r="U53">
        <f>SUMIFS(comprehensive_dps30!U:U,comprehensive_dps30!$A:$A,$A53,comprehensive_dps30!$B:$B,$B53,comprehensive_dps30!$C:$C,$C53)</f>
        <v>15.967000000000001</v>
      </c>
      <c r="V53">
        <f>SUMIFS(comprehensive_dps30!V:V,comprehensive_dps30!$A:$A,$A53,comprehensive_dps30!$B:$B,$B53,comprehensive_dps30!$C:$C,$C53)</f>
        <v>653.9</v>
      </c>
      <c r="W53">
        <f>SUMIFS(comprehensive_dps30!W:W,comprehensive_dps30!$A:$A,$A53,comprehensive_dps30!$B:$B,$B53,comprehensive_dps30!$C:$C,$C53)</f>
        <v>4275</v>
      </c>
    </row>
    <row r="54" spans="1:23" s="2" customFormat="1" x14ac:dyDescent="0.45">
      <c r="A54" s="2" t="s">
        <v>71</v>
      </c>
      <c r="B54" s="2" t="s">
        <v>15</v>
      </c>
      <c r="C54" s="2" t="s">
        <v>75</v>
      </c>
      <c r="D54" s="2">
        <f>SUMIFS(comprehensive_dps30!D:D,comprehensive_dps30!$A:$A,$A54,comprehensive_dps30!$B:$B,$B54,comprehensive_dps30!$C:$C,$C54)</f>
        <v>32.869999999999997</v>
      </c>
      <c r="E54" s="2">
        <f>SUMIFS(comprehensive_dps30!E:E,comprehensive_dps30!$A:$A,$A54,comprehensive_dps30!$B:$B,$B54,comprehensive_dps30!$C:$C,$C54)</f>
        <v>14.542</v>
      </c>
      <c r="F54" s="2">
        <f>SUMIFS(comprehensive_dps30!F:F,comprehensive_dps30!$A:$A,$A54,comprehensive_dps30!$B:$B,$B54,comprehensive_dps30!$C:$C,$C54)</f>
        <v>379.7</v>
      </c>
      <c r="G54" s="2">
        <f>SUMIFS(comprehensive_dps30!G:G,comprehensive_dps30!$A:$A,$A54,comprehensive_dps30!$B:$B,$B54,comprehensive_dps30!$C:$C,$C54)</f>
        <v>2568</v>
      </c>
      <c r="H54" s="2">
        <f>SUMIFS(comprehensive_dps30!H:H,comprehensive_dps30!$A:$A,$A54,comprehensive_dps30!$B:$B,$B54,comprehensive_dps30!$C:$C,$C54)</f>
        <v>34.799999999999997</v>
      </c>
      <c r="I54" s="2">
        <f>SUMIFS(comprehensive_dps30!I:I,comprehensive_dps30!$A:$A,$A54,comprehensive_dps30!$B:$B,$B54,comprehensive_dps30!$C:$C,$C54)</f>
        <v>15.092000000000001</v>
      </c>
      <c r="J54" s="2">
        <f>SUMIFS(comprehensive_dps30!J:J,comprehensive_dps30!$A:$A,$A54,comprehensive_dps30!$B:$B,$B54,comprehensive_dps30!$C:$C,$C54)</f>
        <v>426.9</v>
      </c>
      <c r="K54" s="2">
        <f>SUMIFS(comprehensive_dps30!K:K,comprehensive_dps30!$A:$A,$A54,comprehensive_dps30!$B:$B,$B54,comprehensive_dps30!$C:$C,$C54)</f>
        <v>2782</v>
      </c>
      <c r="L54" s="2">
        <f>SUMIFS(comprehensive_dps30!L:L,comprehensive_dps30!$A:$A,$A54,comprehensive_dps30!$B:$B,$B54,comprehensive_dps30!$C:$C,$C54)</f>
        <v>36.700000000000003</v>
      </c>
      <c r="M54" s="2">
        <f>SUMIFS(comprehensive_dps30!M:M,comprehensive_dps30!$A:$A,$A54,comprehensive_dps30!$B:$B,$B54,comprehensive_dps30!$C:$C,$C54)</f>
        <v>15.62</v>
      </c>
      <c r="N54" s="2">
        <f>SUMIFS(comprehensive_dps30!N:N,comprehensive_dps30!$A:$A,$A54,comprehensive_dps30!$B:$B,$B54,comprehensive_dps30!$C:$C,$C54)</f>
        <v>475.8</v>
      </c>
      <c r="O54" s="2">
        <f>SUMIFS(comprehensive_dps30!O:O,comprehensive_dps30!$A:$A,$A54,comprehensive_dps30!$B:$B,$B54,comprehensive_dps30!$C:$C,$C54)</f>
        <v>2996</v>
      </c>
      <c r="P54" s="2">
        <f>SUMIFS(comprehensive_dps30!P:P,comprehensive_dps30!$A:$A,$A54,comprehensive_dps30!$B:$B,$B54,comprehensive_dps30!$C:$C,$C54)</f>
        <v>38.369999999999997</v>
      </c>
      <c r="Q54" s="2">
        <f>SUMIFS(comprehensive_dps30!Q:Q,comprehensive_dps30!$A:$A,$A54,comprehensive_dps30!$B:$B,$B54,comprehensive_dps30!$C:$C,$C54)</f>
        <v>16.079000000000001</v>
      </c>
      <c r="R54" s="2">
        <f>SUMIFS(comprehensive_dps30!R:R,comprehensive_dps30!$A:$A,$A54,comprehensive_dps30!$B:$B,$B54,comprehensive_dps30!$C:$C,$C54)</f>
        <v>521.20000000000005</v>
      </c>
      <c r="S54" s="2">
        <f>SUMIFS(comprehensive_dps30!S:S,comprehensive_dps30!$A:$A,$A54,comprehensive_dps30!$B:$B,$B54,comprehensive_dps30!$C:$C,$C54)</f>
        <v>3188</v>
      </c>
      <c r="T54" s="2">
        <f>SUMIFS(comprehensive_dps30!T:T,comprehensive_dps30!$A:$A,$A54,comprehensive_dps30!$B:$B,$B54,comprehensive_dps30!$C:$C,$C54)</f>
        <v>40.06</v>
      </c>
      <c r="U54" s="2">
        <f>SUMIFS(comprehensive_dps30!U:U,comprehensive_dps30!$A:$A,$A54,comprehensive_dps30!$B:$B,$B54,comprehensive_dps30!$C:$C,$C54)</f>
        <v>16.536000000000001</v>
      </c>
      <c r="V54" s="2">
        <f>SUMIFS(comprehensive_dps30!V:V,comprehensive_dps30!$A:$A,$A54,comprehensive_dps30!$B:$B,$B54,comprehensive_dps30!$C:$C,$C54)</f>
        <v>569.4</v>
      </c>
      <c r="W54" s="2">
        <f>SUMIFS(comprehensive_dps30!W:W,comprehensive_dps30!$A:$A,$A54,comprehensive_dps30!$B:$B,$B54,comprehensive_dps30!$C:$C,$C54)</f>
        <v>3387</v>
      </c>
    </row>
    <row r="55" spans="1:23" x14ac:dyDescent="0.45">
      <c r="A55" t="s">
        <v>87</v>
      </c>
      <c r="B55" t="s">
        <v>15</v>
      </c>
      <c r="C55" t="s">
        <v>27</v>
      </c>
      <c r="D55">
        <f>SUMIFS(comprehensive_dps30!D:D,comprehensive_dps30!$A:$A,$A55,comprehensive_dps30!$B:$B,$B55,comprehensive_dps30!$C:$C,$C55)</f>
        <v>31.25</v>
      </c>
      <c r="E55">
        <f>SUMIFS(comprehensive_dps30!E:E,comprehensive_dps30!$A:$A,$A55,comprehensive_dps30!$B:$B,$B55,comprehensive_dps30!$C:$C,$C55)</f>
        <v>16.821999999999999</v>
      </c>
      <c r="F55">
        <f>SUMIFS(comprehensive_dps30!F:F,comprehensive_dps30!$A:$A,$A55,comprehensive_dps30!$B:$B,$B55,comprehensive_dps30!$C:$C,$C55)</f>
        <v>200.4</v>
      </c>
      <c r="G55">
        <f>SUMIFS(comprehensive_dps30!G:G,comprehensive_dps30!$A:$A,$A55,comprehensive_dps30!$B:$B,$B55,comprehensive_dps30!$C:$C,$C55)</f>
        <v>2166</v>
      </c>
      <c r="H55">
        <f>SUMIFS(comprehensive_dps30!H:H,comprehensive_dps30!$A:$A,$A55,comprehensive_dps30!$B:$B,$B55,comprehensive_dps30!$C:$C,$C55)</f>
        <v>33.15</v>
      </c>
      <c r="I55">
        <f>SUMIFS(comprehensive_dps30!I:I,comprehensive_dps30!$A:$A,$A55,comprehensive_dps30!$B:$B,$B55,comprehensive_dps30!$C:$C,$C55)</f>
        <v>17.492999999999999</v>
      </c>
      <c r="J55">
        <f>SUMIFS(comprehensive_dps30!J:J,comprehensive_dps30!$A:$A,$A55,comprehensive_dps30!$B:$B,$B55,comprehensive_dps30!$C:$C,$C55)</f>
        <v>225.7</v>
      </c>
      <c r="K55">
        <f>SUMIFS(comprehensive_dps30!K:K,comprehensive_dps30!$A:$A,$A55,comprehensive_dps30!$B:$B,$B55,comprehensive_dps30!$C:$C,$C55)</f>
        <v>2346</v>
      </c>
      <c r="L55">
        <f>SUMIFS(comprehensive_dps30!L:L,comprehensive_dps30!$A:$A,$A55,comprehensive_dps30!$B:$B,$B55,comprehensive_dps30!$C:$C,$C55)</f>
        <v>35.01</v>
      </c>
      <c r="M55">
        <f>SUMIFS(comprehensive_dps30!M:M,comprehensive_dps30!$A:$A,$A55,comprehensive_dps30!$B:$B,$B55,comprehensive_dps30!$C:$C,$C55)</f>
        <v>18.135000000000002</v>
      </c>
      <c r="N55">
        <f>SUMIFS(comprehensive_dps30!N:N,comprehensive_dps30!$A:$A,$A55,comprehensive_dps30!$B:$B,$B55,comprehensive_dps30!$C:$C,$C55)</f>
        <v>252</v>
      </c>
      <c r="O55">
        <f>SUMIFS(comprehensive_dps30!O:O,comprehensive_dps30!$A:$A,$A55,comprehensive_dps30!$B:$B,$B55,comprehensive_dps30!$C:$C,$C55)</f>
        <v>2526</v>
      </c>
      <c r="P55">
        <f>SUMIFS(comprehensive_dps30!P:P,comprehensive_dps30!$A:$A,$A55,comprehensive_dps30!$B:$B,$B55,comprehensive_dps30!$C:$C,$C55)</f>
        <v>36.65</v>
      </c>
      <c r="Q55">
        <f>SUMIFS(comprehensive_dps30!Q:Q,comprehensive_dps30!$A:$A,$A55,comprehensive_dps30!$B:$B,$B55,comprehensive_dps30!$C:$C,$C55)</f>
        <v>18.690000000000001</v>
      </c>
      <c r="R55">
        <f>SUMIFS(comprehensive_dps30!R:R,comprehensive_dps30!$A:$A,$A55,comprehensive_dps30!$B:$B,$B55,comprehensive_dps30!$C:$C,$C55)</f>
        <v>276.39999999999998</v>
      </c>
      <c r="S55">
        <f>SUMIFS(comprehensive_dps30!S:S,comprehensive_dps30!$A:$A,$A55,comprehensive_dps30!$B:$B,$B55,comprehensive_dps30!$C:$C,$C55)</f>
        <v>2689</v>
      </c>
      <c r="T55">
        <f>SUMIFS(comprehensive_dps30!T:T,comprehensive_dps30!$A:$A,$A55,comprehensive_dps30!$B:$B,$B55,comprehensive_dps30!$C:$C,$C55)</f>
        <v>38.31</v>
      </c>
      <c r="U55">
        <f>SUMIFS(comprehensive_dps30!U:U,comprehensive_dps30!$A:$A,$A55,comprehensive_dps30!$B:$B,$B55,comprehensive_dps30!$C:$C,$C55)</f>
        <v>19.244</v>
      </c>
      <c r="V55">
        <f>SUMIFS(comprehensive_dps30!V:V,comprehensive_dps30!$A:$A,$A55,comprehensive_dps30!$B:$B,$B55,comprehensive_dps30!$C:$C,$C55)</f>
        <v>302.3</v>
      </c>
      <c r="W55">
        <f>SUMIFS(comprehensive_dps30!W:W,comprehensive_dps30!$A:$A,$A55,comprehensive_dps30!$B:$B,$B55,comprehensive_dps30!$C:$C,$C55)</f>
        <v>2856</v>
      </c>
    </row>
    <row r="56" spans="1:23" x14ac:dyDescent="0.45">
      <c r="A56" t="s">
        <v>139</v>
      </c>
      <c r="B56" t="s">
        <v>52</v>
      </c>
      <c r="C56" t="s">
        <v>22</v>
      </c>
      <c r="D56">
        <f>SUMIFS(comprehensive_dps30!D:D,comprehensive_dps30!$A:$A,$A56,comprehensive_dps30!$B:$B,$B56,comprehensive_dps30!$C:$C,$C56)</f>
        <v>33.71</v>
      </c>
      <c r="E56">
        <f>SUMIFS(comprehensive_dps30!E:E,comprehensive_dps30!$A:$A,$A56,comprehensive_dps30!$B:$B,$B56,comprehensive_dps30!$C:$C,$C56)</f>
        <v>15.46</v>
      </c>
      <c r="F56">
        <f>SUMIFS(comprehensive_dps30!F:F,comprehensive_dps30!$A:$A,$A56,comprehensive_dps30!$B:$B,$B56,comprehensive_dps30!$C:$C,$C56)</f>
        <v>349.3</v>
      </c>
      <c r="G56">
        <f>SUMIFS(comprehensive_dps30!G:G,comprehensive_dps30!$A:$A,$A56,comprehensive_dps30!$B:$B,$B56,comprehensive_dps30!$C:$C,$C56)</f>
        <v>2879</v>
      </c>
      <c r="H56">
        <f>SUMIFS(comprehensive_dps30!H:H,comprehensive_dps30!$A:$A,$A56,comprehensive_dps30!$B:$B,$B56,comprehensive_dps30!$C:$C,$C56)</f>
        <v>35.75</v>
      </c>
      <c r="I56">
        <f>SUMIFS(comprehensive_dps30!I:I,comprehensive_dps30!$A:$A,$A56,comprehensive_dps30!$B:$B,$B56,comprehensive_dps30!$C:$C,$C56)</f>
        <v>16.071000000000002</v>
      </c>
      <c r="J56">
        <f>SUMIFS(comprehensive_dps30!J:J,comprehensive_dps30!$A:$A,$A56,comprehensive_dps30!$B:$B,$B56,comprehensive_dps30!$C:$C,$C56)</f>
        <v>393.3</v>
      </c>
      <c r="K56">
        <f>SUMIFS(comprehensive_dps30!K:K,comprehensive_dps30!$A:$A,$A56,comprehensive_dps30!$B:$B,$B56,comprehensive_dps30!$C:$C,$C56)</f>
        <v>3119</v>
      </c>
      <c r="L56">
        <f>SUMIFS(comprehensive_dps30!L:L,comprehensive_dps30!$A:$A,$A56,comprehensive_dps30!$B:$B,$B56,comprehensive_dps30!$C:$C,$C56)</f>
        <v>37.74</v>
      </c>
      <c r="M56">
        <f>SUMIFS(comprehensive_dps30!M:M,comprehensive_dps30!$A:$A,$A56,comprehensive_dps30!$B:$B,$B56,comprehensive_dps30!$C:$C,$C56)</f>
        <v>16.655999999999999</v>
      </c>
      <c r="N56">
        <f>SUMIFS(comprehensive_dps30!N:N,comprehensive_dps30!$A:$A,$A56,comprehensive_dps30!$B:$B,$B56,comprehensive_dps30!$C:$C,$C56)</f>
        <v>439</v>
      </c>
      <c r="O56">
        <f>SUMIFS(comprehensive_dps30!O:O,comprehensive_dps30!$A:$A,$A56,comprehensive_dps30!$B:$B,$B56,comprehensive_dps30!$C:$C,$C56)</f>
        <v>3359</v>
      </c>
      <c r="P56">
        <f>SUMIFS(comprehensive_dps30!P:P,comprehensive_dps30!$A:$A,$A56,comprehensive_dps30!$B:$B,$B56,comprehensive_dps30!$C:$C,$C56)</f>
        <v>39.5</v>
      </c>
      <c r="Q56">
        <f>SUMIFS(comprehensive_dps30!Q:Q,comprehensive_dps30!$A:$A,$A56,comprehensive_dps30!$B:$B,$B56,comprehensive_dps30!$C:$C,$C56)</f>
        <v>17.164000000000001</v>
      </c>
      <c r="R56">
        <f>SUMIFS(comprehensive_dps30!R:R,comprehensive_dps30!$A:$A,$A56,comprehensive_dps30!$B:$B,$B56,comprehensive_dps30!$C:$C,$C56)</f>
        <v>481.4</v>
      </c>
      <c r="S56">
        <f>SUMIFS(comprehensive_dps30!S:S,comprehensive_dps30!$A:$A,$A56,comprehensive_dps30!$B:$B,$B56,comprehensive_dps30!$C:$C,$C56)</f>
        <v>3575</v>
      </c>
      <c r="T56">
        <f>SUMIFS(comprehensive_dps30!T:T,comprehensive_dps30!$A:$A,$A56,comprehensive_dps30!$B:$B,$B56,comprehensive_dps30!$C:$C,$C56)</f>
        <v>41.28</v>
      </c>
      <c r="U56">
        <f>SUMIFS(comprehensive_dps30!U:U,comprehensive_dps30!$A:$A,$A56,comprehensive_dps30!$B:$B,$B56,comprehensive_dps30!$C:$C,$C56)</f>
        <v>17.669</v>
      </c>
      <c r="V56">
        <f>SUMIFS(comprehensive_dps30!V:V,comprehensive_dps30!$A:$A,$A56,comprehensive_dps30!$B:$B,$B56,comprehensive_dps30!$C:$C,$C56)</f>
        <v>526.5</v>
      </c>
      <c r="W56">
        <f>SUMIFS(comprehensive_dps30!W:W,comprehensive_dps30!$A:$A,$A56,comprehensive_dps30!$B:$B,$B56,comprehensive_dps30!$C:$C,$C56)</f>
        <v>3797</v>
      </c>
    </row>
    <row r="57" spans="1:23" x14ac:dyDescent="0.45">
      <c r="A57" t="s">
        <v>90</v>
      </c>
      <c r="B57" t="s">
        <v>340</v>
      </c>
      <c r="C57" t="s">
        <v>22</v>
      </c>
      <c r="D57">
        <f>SUMIFS(comprehensive_dps30!D:D,comprehensive_dps30!$A:$A,$A57,comprehensive_dps30!$B:$B,$B57,comprehensive_dps30!$C:$C,$C57)</f>
        <v>0</v>
      </c>
      <c r="E57">
        <f>SUMIFS(comprehensive_dps30!E:E,comprehensive_dps30!$A:$A,$A57,comprehensive_dps30!$B:$B,$B57,comprehensive_dps30!$C:$C,$C57)</f>
        <v>0</v>
      </c>
      <c r="F57">
        <f>SUMIFS(comprehensive_dps30!F:F,comprehensive_dps30!$A:$A,$A57,comprehensive_dps30!$B:$B,$B57,comprehensive_dps30!$C:$C,$C57)</f>
        <v>0</v>
      </c>
      <c r="G57">
        <f>SUMIFS(comprehensive_dps30!G:G,comprehensive_dps30!$A:$A,$A57,comprehensive_dps30!$B:$B,$B57,comprehensive_dps30!$C:$C,$C57)</f>
        <v>0</v>
      </c>
      <c r="H57">
        <f>SUMIFS(comprehensive_dps30!H:H,comprehensive_dps30!$A:$A,$A57,comprehensive_dps30!$B:$B,$B57,comprehensive_dps30!$C:$C,$C57)</f>
        <v>0</v>
      </c>
      <c r="I57">
        <f>SUMIFS(comprehensive_dps30!I:I,comprehensive_dps30!$A:$A,$A57,comprehensive_dps30!$B:$B,$B57,comprehensive_dps30!$C:$C,$C57)</f>
        <v>0</v>
      </c>
      <c r="J57">
        <f>SUMIFS(comprehensive_dps30!J:J,comprehensive_dps30!$A:$A,$A57,comprehensive_dps30!$B:$B,$B57,comprehensive_dps30!$C:$C,$C57)</f>
        <v>0</v>
      </c>
      <c r="K57">
        <f>SUMIFS(comprehensive_dps30!K:K,comprehensive_dps30!$A:$A,$A57,comprehensive_dps30!$B:$B,$B57,comprehensive_dps30!$C:$C,$C57)</f>
        <v>0</v>
      </c>
      <c r="L57">
        <f>SUMIFS(comprehensive_dps30!L:L,comprehensive_dps30!$A:$A,$A57,comprehensive_dps30!$B:$B,$B57,comprehensive_dps30!$C:$C,$C57)</f>
        <v>0</v>
      </c>
      <c r="M57">
        <f>SUMIFS(comprehensive_dps30!M:M,comprehensive_dps30!$A:$A,$A57,comprehensive_dps30!$B:$B,$B57,comprehensive_dps30!$C:$C,$C57)</f>
        <v>0</v>
      </c>
      <c r="N57">
        <f>SUMIFS(comprehensive_dps30!N:N,comprehensive_dps30!$A:$A,$A57,comprehensive_dps30!$B:$B,$B57,comprehensive_dps30!$C:$C,$C57)</f>
        <v>0</v>
      </c>
      <c r="O57">
        <f>SUMIFS(comprehensive_dps30!O:O,comprehensive_dps30!$A:$A,$A57,comprehensive_dps30!$B:$B,$B57,comprehensive_dps30!$C:$C,$C57)</f>
        <v>0</v>
      </c>
      <c r="P57">
        <f>SUMIFS(comprehensive_dps30!P:P,comprehensive_dps30!$A:$A,$A57,comprehensive_dps30!$B:$B,$B57,comprehensive_dps30!$C:$C,$C57)</f>
        <v>0</v>
      </c>
      <c r="Q57">
        <f>SUMIFS(comprehensive_dps30!Q:Q,comprehensive_dps30!$A:$A,$A57,comprehensive_dps30!$B:$B,$B57,comprehensive_dps30!$C:$C,$C57)</f>
        <v>0</v>
      </c>
      <c r="R57">
        <f>SUMIFS(comprehensive_dps30!R:R,comprehensive_dps30!$A:$A,$A57,comprehensive_dps30!$B:$B,$B57,comprehensive_dps30!$C:$C,$C57)</f>
        <v>0</v>
      </c>
      <c r="S57">
        <f>SUMIFS(comprehensive_dps30!S:S,comprehensive_dps30!$A:$A,$A57,comprehensive_dps30!$B:$B,$B57,comprehensive_dps30!$C:$C,$C57)</f>
        <v>0</v>
      </c>
      <c r="T57">
        <f>SUMIFS(comprehensive_dps30!T:T,comprehensive_dps30!$A:$A,$A57,comprehensive_dps30!$B:$B,$B57,comprehensive_dps30!$C:$C,$C57)</f>
        <v>0</v>
      </c>
      <c r="U57">
        <f>SUMIFS(comprehensive_dps30!U:U,comprehensive_dps30!$A:$A,$A57,comprehensive_dps30!$B:$B,$B57,comprehensive_dps30!$C:$C,$C57)</f>
        <v>0</v>
      </c>
      <c r="V57">
        <f>SUMIFS(comprehensive_dps30!V:V,comprehensive_dps30!$A:$A,$A57,comprehensive_dps30!$B:$B,$B57,comprehensive_dps30!$C:$C,$C57)</f>
        <v>0</v>
      </c>
      <c r="W57">
        <f>SUMIFS(comprehensive_dps30!W:W,comprehensive_dps30!$A:$A,$A57,comprehensive_dps30!$B:$B,$B57,comprehensive_dps30!$C:$C,$C57)</f>
        <v>0</v>
      </c>
    </row>
    <row r="58" spans="1:23" x14ac:dyDescent="0.45">
      <c r="A58" t="s">
        <v>14</v>
      </c>
      <c r="B58" t="s">
        <v>15</v>
      </c>
      <c r="C58" t="s">
        <v>16</v>
      </c>
      <c r="D58">
        <f>SUMIFS(comprehensive_dps30!D:D,comprehensive_dps30!$A:$A,$A58,comprehensive_dps30!$B:$B,$B58,comprehensive_dps30!$C:$C,$C58)</f>
        <v>31.24</v>
      </c>
      <c r="E58">
        <f>SUMIFS(comprehensive_dps30!E:E,comprehensive_dps30!$A:$A,$A58,comprehensive_dps30!$B:$B,$B58,comprehensive_dps30!$C:$C,$C58)</f>
        <v>14.648</v>
      </c>
      <c r="F58">
        <f>SUMIFS(comprehensive_dps30!F:F,comprehensive_dps30!$A:$A,$A58,comprehensive_dps30!$B:$B,$B58,comprehensive_dps30!$C:$C,$C58)</f>
        <v>303.10000000000002</v>
      </c>
      <c r="G58">
        <f>SUMIFS(comprehensive_dps30!G:G,comprehensive_dps30!$A:$A,$A58,comprehensive_dps30!$B:$B,$B58,comprehensive_dps30!$C:$C,$C58)</f>
        <v>2576</v>
      </c>
      <c r="H58">
        <f>SUMIFS(comprehensive_dps30!H:H,comprehensive_dps30!$A:$A,$A58,comprehensive_dps30!$B:$B,$B58,comprehensive_dps30!$C:$C,$C58)</f>
        <v>33.130000000000003</v>
      </c>
      <c r="I58">
        <f>SUMIFS(comprehensive_dps30!I:I,comprehensive_dps30!$A:$A,$A58,comprehensive_dps30!$B:$B,$B58,comprehensive_dps30!$C:$C,$C58)</f>
        <v>15.225</v>
      </c>
      <c r="J58">
        <f>SUMIFS(comprehensive_dps30!J:J,comprehensive_dps30!$A:$A,$A58,comprehensive_dps30!$B:$B,$B58,comprehensive_dps30!$C:$C,$C58)</f>
        <v>341.3</v>
      </c>
      <c r="K58">
        <f>SUMIFS(comprehensive_dps30!K:K,comprehensive_dps30!$A:$A,$A58,comprehensive_dps30!$B:$B,$B58,comprehensive_dps30!$C:$C,$C58)</f>
        <v>2790</v>
      </c>
      <c r="L58">
        <f>SUMIFS(comprehensive_dps30!L:L,comprehensive_dps30!$A:$A,$A58,comprehensive_dps30!$B:$B,$B58,comprehensive_dps30!$C:$C,$C58)</f>
        <v>34.97</v>
      </c>
      <c r="M58">
        <f>SUMIFS(comprehensive_dps30!M:M,comprehensive_dps30!$A:$A,$A58,comprehensive_dps30!$B:$B,$B58,comprehensive_dps30!$C:$C,$C58)</f>
        <v>15.779</v>
      </c>
      <c r="N58">
        <f>SUMIFS(comprehensive_dps30!N:N,comprehensive_dps30!$A:$A,$A58,comprehensive_dps30!$B:$B,$B58,comprehensive_dps30!$C:$C,$C58)</f>
        <v>380.9</v>
      </c>
      <c r="O58">
        <f>SUMIFS(comprehensive_dps30!O:O,comprehensive_dps30!$A:$A,$A58,comprehensive_dps30!$B:$B,$B58,comprehensive_dps30!$C:$C,$C58)</f>
        <v>3005</v>
      </c>
      <c r="P58">
        <f>SUMIFS(comprehensive_dps30!P:P,comprehensive_dps30!$A:$A,$A58,comprehensive_dps30!$B:$B,$B58,comprehensive_dps30!$C:$C,$C58)</f>
        <v>36.6</v>
      </c>
      <c r="Q58">
        <f>SUMIFS(comprehensive_dps30!Q:Q,comprehensive_dps30!$A:$A,$A58,comprehensive_dps30!$B:$B,$B58,comprehensive_dps30!$C:$C,$C58)</f>
        <v>16.259</v>
      </c>
      <c r="R58">
        <f>SUMIFS(comprehensive_dps30!R:R,comprehensive_dps30!$A:$A,$A58,comprehensive_dps30!$B:$B,$B58,comprehensive_dps30!$C:$C,$C58)</f>
        <v>417.7</v>
      </c>
      <c r="S58">
        <f>SUMIFS(comprehensive_dps30!S:S,comprehensive_dps30!$A:$A,$A58,comprehensive_dps30!$B:$B,$B58,comprehensive_dps30!$C:$C,$C58)</f>
        <v>3198</v>
      </c>
      <c r="T58">
        <f>SUMIFS(comprehensive_dps30!T:T,comprehensive_dps30!$A:$A,$A58,comprehensive_dps30!$B:$B,$B58,comprehensive_dps30!$C:$C,$C58)</f>
        <v>38.26</v>
      </c>
      <c r="U58">
        <f>SUMIFS(comprehensive_dps30!U:U,comprehensive_dps30!$A:$A,$A58,comprehensive_dps30!$B:$B,$B58,comprehensive_dps30!$C:$C,$C58)</f>
        <v>16.738</v>
      </c>
      <c r="V58">
        <f>SUMIFS(comprehensive_dps30!V:V,comprehensive_dps30!$A:$A,$A58,comprehensive_dps30!$B:$B,$B58,comprehensive_dps30!$C:$C,$C58)</f>
        <v>456.8</v>
      </c>
      <c r="W58">
        <f>SUMIFS(comprehensive_dps30!W:W,comprehensive_dps30!$A:$A,$A58,comprehensive_dps30!$B:$B,$B58,comprehensive_dps30!$C:$C,$C58)</f>
        <v>3397</v>
      </c>
    </row>
    <row r="59" spans="1:23" s="2" customFormat="1" x14ac:dyDescent="0.45">
      <c r="A59" s="2" t="s">
        <v>17</v>
      </c>
      <c r="B59" s="2" t="s">
        <v>18</v>
      </c>
      <c r="C59" s="2" t="s">
        <v>75</v>
      </c>
      <c r="D59" s="2">
        <f>SUMIFS(comprehensive_dps30!D:D,comprehensive_dps30!$A:$A,$A59,comprehensive_dps30!$B:$B,$B59,comprehensive_dps30!$C:$C,$C59)</f>
        <v>30.49</v>
      </c>
      <c r="E59" s="2">
        <f>SUMIFS(comprehensive_dps30!E:E,comprehensive_dps30!$A:$A,$A59,comprehensive_dps30!$B:$B,$B59,comprehensive_dps30!$C:$C,$C59)</f>
        <v>14.609</v>
      </c>
      <c r="F59" s="2">
        <f>SUMIFS(comprehensive_dps30!F:F,comprehensive_dps30!$A:$A,$A59,comprehensive_dps30!$B:$B,$B59,comprehensive_dps30!$C:$C,$C59)</f>
        <v>277.2</v>
      </c>
      <c r="G59" s="2">
        <f>SUMIFS(comprehensive_dps30!G:G,comprehensive_dps30!$A:$A,$A59,comprehensive_dps30!$B:$B,$B59,comprehensive_dps30!$C:$C,$C59)</f>
        <v>2275</v>
      </c>
      <c r="H59" s="2">
        <f>SUMIFS(comprehensive_dps30!H:H,comprehensive_dps30!$A:$A,$A59,comprehensive_dps30!$B:$B,$B59,comprehensive_dps30!$C:$C,$C59)</f>
        <v>32.270000000000003</v>
      </c>
      <c r="I59" s="2">
        <f>SUMIFS(comprehensive_dps30!I:I,comprehensive_dps30!$A:$A,$A59,comprehensive_dps30!$B:$B,$B59,comprehensive_dps30!$C:$C,$C59)</f>
        <v>15.154</v>
      </c>
      <c r="J59" s="2">
        <f>SUMIFS(comprehensive_dps30!J:J,comprehensive_dps30!$A:$A,$A59,comprehensive_dps30!$B:$B,$B59,comprehensive_dps30!$C:$C,$C59)</f>
        <v>311.5</v>
      </c>
      <c r="K59" s="2">
        <f>SUMIFS(comprehensive_dps30!K:K,comprehensive_dps30!$A:$A,$A59,comprehensive_dps30!$B:$B,$B59,comprehensive_dps30!$C:$C,$C59)</f>
        <v>2465</v>
      </c>
      <c r="L59" s="2">
        <f>SUMIFS(comprehensive_dps30!L:L,comprehensive_dps30!$A:$A,$A59,comprehensive_dps30!$B:$B,$B59,comprehensive_dps30!$C:$C,$C59)</f>
        <v>34.01</v>
      </c>
      <c r="M59" s="2">
        <f>SUMIFS(comprehensive_dps30!M:M,comprehensive_dps30!$A:$A,$A59,comprehensive_dps30!$B:$B,$B59,comprehensive_dps30!$C:$C,$C59)</f>
        <v>15.678000000000001</v>
      </c>
      <c r="N59" s="2">
        <f>SUMIFS(comprehensive_dps30!N:N,comprehensive_dps30!$A:$A,$A59,comprehensive_dps30!$B:$B,$B59,comprehensive_dps30!$C:$C,$C59)</f>
        <v>347</v>
      </c>
      <c r="O59" s="2">
        <f>SUMIFS(comprehensive_dps30!O:O,comprehensive_dps30!$A:$A,$A59,comprehensive_dps30!$B:$B,$B59,comprehensive_dps30!$C:$C,$C59)</f>
        <v>2654</v>
      </c>
      <c r="P59" s="2">
        <f>SUMIFS(comprehensive_dps30!P:P,comprehensive_dps30!$A:$A,$A59,comprehensive_dps30!$B:$B,$B59,comprehensive_dps30!$C:$C,$C59)</f>
        <v>35.54</v>
      </c>
      <c r="Q59" s="2">
        <f>SUMIFS(comprehensive_dps30!Q:Q,comprehensive_dps30!$A:$A,$A59,comprehensive_dps30!$B:$B,$B59,comprehensive_dps30!$C:$C,$C59)</f>
        <v>16.132000000000001</v>
      </c>
      <c r="R59" s="2">
        <f>SUMIFS(comprehensive_dps30!R:R,comprehensive_dps30!$A:$A,$A59,comprehensive_dps30!$B:$B,$B59,comprehensive_dps30!$C:$C,$C59)</f>
        <v>380</v>
      </c>
      <c r="S59" s="2">
        <f>SUMIFS(comprehensive_dps30!S:S,comprehensive_dps30!$A:$A,$A59,comprehensive_dps30!$B:$B,$B59,comprehensive_dps30!$C:$C,$C59)</f>
        <v>2825</v>
      </c>
      <c r="T59" s="2">
        <f>SUMIFS(comprehensive_dps30!T:T,comprehensive_dps30!$A:$A,$A59,comprehensive_dps30!$B:$B,$B59,comprehensive_dps30!$C:$C,$C59)</f>
        <v>37.090000000000003</v>
      </c>
      <c r="U59" s="2">
        <f>SUMIFS(comprehensive_dps30!U:U,comprehensive_dps30!$A:$A,$A59,comprehensive_dps30!$B:$B,$B59,comprehensive_dps30!$C:$C,$C59)</f>
        <v>16.585000000000001</v>
      </c>
      <c r="V59" s="2">
        <f>SUMIFS(comprehensive_dps30!V:V,comprehensive_dps30!$A:$A,$A59,comprehensive_dps30!$B:$B,$B59,comprehensive_dps30!$C:$C,$C59)</f>
        <v>415</v>
      </c>
      <c r="W59" s="2">
        <f>SUMIFS(comprehensive_dps30!W:W,comprehensive_dps30!$A:$A,$A59,comprehensive_dps30!$B:$B,$B59,comprehensive_dps30!$C:$C,$C59)</f>
        <v>3001</v>
      </c>
    </row>
    <row r="60" spans="1:23" x14ac:dyDescent="0.45">
      <c r="A60" t="s">
        <v>88</v>
      </c>
      <c r="B60" t="s">
        <v>58</v>
      </c>
      <c r="C60" t="s">
        <v>27</v>
      </c>
      <c r="D60">
        <f>SUMIFS(comprehensive_dps30!D:D,comprehensive_dps30!$A:$A,$A60,comprehensive_dps30!$B:$B,$B60,comprehensive_dps30!$C:$C,$C60)</f>
        <v>32.03</v>
      </c>
      <c r="E60">
        <f>SUMIFS(comprehensive_dps30!E:E,comprehensive_dps30!$A:$A,$A60,comprehensive_dps30!$B:$B,$B60,comprehensive_dps30!$C:$C,$C60)</f>
        <v>13.27</v>
      </c>
      <c r="F60">
        <f>SUMIFS(comprehensive_dps30!F:F,comprehensive_dps30!$A:$A,$A60,comprehensive_dps30!$B:$B,$B60,comprehensive_dps30!$C:$C,$C60)</f>
        <v>450.3</v>
      </c>
      <c r="G60">
        <f>SUMIFS(comprehensive_dps30!G:G,comprehensive_dps30!$A:$A,$A60,comprehensive_dps30!$B:$B,$B60,comprehensive_dps30!$C:$C,$C60)</f>
        <v>3286</v>
      </c>
      <c r="H60">
        <f>SUMIFS(comprehensive_dps30!H:H,comprehensive_dps30!$A:$A,$A60,comprehensive_dps30!$B:$B,$B60,comprehensive_dps30!$C:$C,$C60)</f>
        <v>33.9</v>
      </c>
      <c r="I60">
        <f>SUMIFS(comprehensive_dps30!I:I,comprehensive_dps30!$A:$A,$A60,comprehensive_dps30!$B:$B,$B60,comprehensive_dps30!$C:$C,$C60)</f>
        <v>13.766999999999999</v>
      </c>
      <c r="J60">
        <f>SUMIFS(comprehensive_dps30!J:J,comprehensive_dps30!$A:$A,$A60,comprehensive_dps30!$B:$B,$B60,comprehensive_dps30!$C:$C,$C60)</f>
        <v>506</v>
      </c>
      <c r="K60">
        <f>SUMIFS(comprehensive_dps30!K:K,comprehensive_dps30!$A:$A,$A60,comprehensive_dps30!$B:$B,$B60,comprehensive_dps30!$C:$C,$C60)</f>
        <v>3559</v>
      </c>
      <c r="L60">
        <f>SUMIFS(comprehensive_dps30!L:L,comprehensive_dps30!$A:$A,$A60,comprehensive_dps30!$B:$B,$B60,comprehensive_dps30!$C:$C,$C60)</f>
        <v>35.729999999999997</v>
      </c>
      <c r="M60">
        <f>SUMIFS(comprehensive_dps30!M:M,comprehensive_dps30!$A:$A,$A60,comprehensive_dps30!$B:$B,$B60,comprehensive_dps30!$C:$C,$C60)</f>
        <v>14.244</v>
      </c>
      <c r="N60">
        <f>SUMIFS(comprehensive_dps30!N:N,comprehensive_dps30!$A:$A,$A60,comprehensive_dps30!$B:$B,$B60,comprehensive_dps30!$C:$C,$C60)</f>
        <v>563.79999999999995</v>
      </c>
      <c r="O60">
        <f>SUMIFS(comprehensive_dps30!O:O,comprehensive_dps30!$A:$A,$A60,comprehensive_dps30!$B:$B,$B60,comprehensive_dps30!$C:$C,$C60)</f>
        <v>3833</v>
      </c>
      <c r="P60">
        <f>SUMIFS(comprehensive_dps30!P:P,comprehensive_dps30!$A:$A,$A60,comprehensive_dps30!$B:$B,$B60,comprehensive_dps30!$C:$C,$C60)</f>
        <v>37.35</v>
      </c>
      <c r="Q60">
        <f>SUMIFS(comprehensive_dps30!Q:Q,comprehensive_dps30!$A:$A,$A60,comprehensive_dps30!$B:$B,$B60,comprehensive_dps30!$C:$C,$C60)</f>
        <v>14.659000000000001</v>
      </c>
      <c r="R60">
        <f>SUMIFS(comprehensive_dps30!R:R,comprehensive_dps30!$A:$A,$A60,comprehensive_dps30!$B:$B,$B60,comprehensive_dps30!$C:$C,$C60)</f>
        <v>617.5</v>
      </c>
      <c r="S60">
        <f>SUMIFS(comprehensive_dps30!S:S,comprehensive_dps30!$A:$A,$A60,comprehensive_dps30!$B:$B,$B60,comprehensive_dps30!$C:$C,$C60)</f>
        <v>4079</v>
      </c>
      <c r="T60">
        <f>SUMIFS(comprehensive_dps30!T:T,comprehensive_dps30!$A:$A,$A60,comprehensive_dps30!$B:$B,$B60,comprehensive_dps30!$C:$C,$C60)</f>
        <v>38.979999999999997</v>
      </c>
      <c r="U60">
        <f>SUMIFS(comprehensive_dps30!U:U,comprehensive_dps30!$A:$A,$A60,comprehensive_dps30!$B:$B,$B60,comprehensive_dps30!$C:$C,$C60)</f>
        <v>15.071999999999999</v>
      </c>
      <c r="V60">
        <f>SUMIFS(comprehensive_dps30!V:V,comprehensive_dps30!$A:$A,$A60,comprehensive_dps30!$B:$B,$B60,comprehensive_dps30!$C:$C,$C60)</f>
        <v>674.5</v>
      </c>
      <c r="W60">
        <f>SUMIFS(comprehensive_dps30!W:W,comprehensive_dps30!$A:$A,$A60,comprehensive_dps30!$B:$B,$B60,comprehensive_dps30!$C:$C,$C60)</f>
        <v>4334</v>
      </c>
    </row>
    <row r="61" spans="1:23" x14ac:dyDescent="0.45">
      <c r="A61" t="s">
        <v>65</v>
      </c>
      <c r="B61" t="s">
        <v>58</v>
      </c>
      <c r="C61" t="s">
        <v>41</v>
      </c>
      <c r="D61">
        <f>SUMIFS(comprehensive_dps30!D:D,comprehensive_dps30!$A:$A,$A61,comprehensive_dps30!$B:$B,$B61,comprehensive_dps30!$C:$C,$C61)</f>
        <v>31.55</v>
      </c>
      <c r="E61">
        <f>SUMIFS(comprehensive_dps30!E:E,comprehensive_dps30!$A:$A,$A61,comprehensive_dps30!$B:$B,$B61,comprehensive_dps30!$C:$C,$C61)</f>
        <v>13.298</v>
      </c>
      <c r="F61">
        <f>SUMIFS(comprehensive_dps30!F:F,comprehensive_dps30!$A:$A,$A61,comprehensive_dps30!$B:$B,$B61,comprehensive_dps30!$C:$C,$C61)</f>
        <v>421.5</v>
      </c>
      <c r="G61">
        <f>SUMIFS(comprehensive_dps30!G:G,comprehensive_dps30!$A:$A,$A61,comprehensive_dps30!$B:$B,$B61,comprehensive_dps30!$C:$C,$C61)</f>
        <v>3287</v>
      </c>
      <c r="H61">
        <f>SUMIFS(comprehensive_dps30!H:H,comprehensive_dps30!$A:$A,$A61,comprehensive_dps30!$B:$B,$B61,comprehensive_dps30!$C:$C,$C61)</f>
        <v>33.4</v>
      </c>
      <c r="I61">
        <f>SUMIFS(comprehensive_dps30!I:I,comprehensive_dps30!$A:$A,$A61,comprehensive_dps30!$B:$B,$B61,comprehensive_dps30!$C:$C,$C61)</f>
        <v>13.795999999999999</v>
      </c>
      <c r="J61">
        <f>SUMIFS(comprehensive_dps30!J:J,comprehensive_dps30!$A:$A,$A61,comprehensive_dps30!$B:$B,$B61,comprehensive_dps30!$C:$C,$C61)</f>
        <v>473.7</v>
      </c>
      <c r="K61">
        <f>SUMIFS(comprehensive_dps30!K:K,comprehensive_dps30!$A:$A,$A61,comprehensive_dps30!$B:$B,$B61,comprehensive_dps30!$C:$C,$C61)</f>
        <v>3561</v>
      </c>
      <c r="L61">
        <f>SUMIFS(comprehensive_dps30!L:L,comprehensive_dps30!$A:$A,$A61,comprehensive_dps30!$B:$B,$B61,comprehensive_dps30!$C:$C,$C61)</f>
        <v>35.200000000000003</v>
      </c>
      <c r="M61">
        <f>SUMIFS(comprehensive_dps30!M:M,comprehensive_dps30!$A:$A,$A61,comprehensive_dps30!$B:$B,$B61,comprehensive_dps30!$C:$C,$C61)</f>
        <v>14.275</v>
      </c>
      <c r="N61">
        <f>SUMIFS(comprehensive_dps30!N:N,comprehensive_dps30!$A:$A,$A61,comprehensive_dps30!$B:$B,$B61,comprehensive_dps30!$C:$C,$C61)</f>
        <v>527.79999999999995</v>
      </c>
      <c r="O61">
        <f>SUMIFS(comprehensive_dps30!O:O,comprehensive_dps30!$A:$A,$A61,comprehensive_dps30!$B:$B,$B61,comprehensive_dps30!$C:$C,$C61)</f>
        <v>3834</v>
      </c>
      <c r="P61">
        <f>SUMIFS(comprehensive_dps30!P:P,comprehensive_dps30!$A:$A,$A61,comprehensive_dps30!$B:$B,$B61,comprehensive_dps30!$C:$C,$C61)</f>
        <v>36.79</v>
      </c>
      <c r="Q61">
        <f>SUMIFS(comprehensive_dps30!Q:Q,comprehensive_dps30!$A:$A,$A61,comprehensive_dps30!$B:$B,$B61,comprehensive_dps30!$C:$C,$C61)</f>
        <v>14.69</v>
      </c>
      <c r="R61">
        <f>SUMIFS(comprehensive_dps30!R:R,comprehensive_dps30!$A:$A,$A61,comprehensive_dps30!$B:$B,$B61,comprehensive_dps30!$C:$C,$C61)</f>
        <v>578.1</v>
      </c>
      <c r="S61">
        <f>SUMIFS(comprehensive_dps30!S:S,comprehensive_dps30!$A:$A,$A61,comprehensive_dps30!$B:$B,$B61,comprehensive_dps30!$C:$C,$C61)</f>
        <v>4081</v>
      </c>
      <c r="T61">
        <f>SUMIFS(comprehensive_dps30!T:T,comprehensive_dps30!$A:$A,$A61,comprehensive_dps30!$B:$B,$B61,comprehensive_dps30!$C:$C,$C61)</f>
        <v>38.409999999999997</v>
      </c>
      <c r="U61">
        <f>SUMIFS(comprehensive_dps30!U:U,comprehensive_dps30!$A:$A,$A61,comprehensive_dps30!$B:$B,$B61,comprehensive_dps30!$C:$C,$C61)</f>
        <v>15.105</v>
      </c>
      <c r="V61">
        <f>SUMIFS(comprehensive_dps30!V:V,comprehensive_dps30!$A:$A,$A61,comprehensive_dps30!$B:$B,$B61,comprehensive_dps30!$C:$C,$C61)</f>
        <v>631.4</v>
      </c>
      <c r="W61">
        <f>SUMIFS(comprehensive_dps30!W:W,comprehensive_dps30!$A:$A,$A61,comprehensive_dps30!$B:$B,$B61,comprehensive_dps30!$C:$C,$C61)</f>
        <v>4335</v>
      </c>
    </row>
    <row r="62" spans="1:23" s="3" customFormat="1" x14ac:dyDescent="0.45">
      <c r="A62" s="3" t="s">
        <v>100</v>
      </c>
      <c r="B62" s="3" t="s">
        <v>83</v>
      </c>
      <c r="C62" s="3" t="s">
        <v>22</v>
      </c>
      <c r="D62" s="3">
        <f>SUMIFS(comprehensive_dps30!D:D,comprehensive_dps30!$A:$A,$A62,comprehensive_dps30!$B:$B,$B62,comprehensive_dps30!$C:$C,$C62)</f>
        <v>32.729999999999997</v>
      </c>
      <c r="E62" s="3">
        <f>SUMIFS(comprehensive_dps30!E:E,comprehensive_dps30!$A:$A,$A62,comprehensive_dps30!$B:$B,$B62,comprehensive_dps30!$C:$C,$C62)</f>
        <v>15.49</v>
      </c>
      <c r="F62" s="3">
        <f>SUMIFS(comprehensive_dps30!F:F,comprehensive_dps30!$A:$A,$A62,comprehensive_dps30!$B:$B,$B62,comprehensive_dps30!$C:$C,$C62)</f>
        <v>308.60000000000002</v>
      </c>
      <c r="G62" s="3">
        <f>SUMIFS(comprehensive_dps30!G:G,comprehensive_dps30!$A:$A,$A62,comprehensive_dps30!$B:$B,$B62,comprehensive_dps30!$C:$C,$C62)</f>
        <v>2625</v>
      </c>
      <c r="H62" s="3">
        <f>SUMIFS(comprehensive_dps30!H:H,comprehensive_dps30!$A:$A,$A62,comprehensive_dps30!$B:$B,$B62,comprehensive_dps30!$C:$C,$C62)</f>
        <v>34.729999999999997</v>
      </c>
      <c r="I62" s="3">
        <f>SUMIFS(comprehensive_dps30!I:I,comprehensive_dps30!$A:$A,$A62,comprehensive_dps30!$B:$B,$B62,comprehensive_dps30!$C:$C,$C62)</f>
        <v>16.113</v>
      </c>
      <c r="J62" s="3">
        <f>SUMIFS(comprehensive_dps30!J:J,comprehensive_dps30!$A:$A,$A62,comprehensive_dps30!$B:$B,$B62,comprehensive_dps30!$C:$C,$C62)</f>
        <v>347.8</v>
      </c>
      <c r="K62" s="3">
        <f>SUMIFS(comprehensive_dps30!K:K,comprehensive_dps30!$A:$A,$A62,comprehensive_dps30!$B:$B,$B62,comprehensive_dps30!$C:$C,$C62)</f>
        <v>2844</v>
      </c>
      <c r="L62" s="3">
        <f>SUMIFS(comprehensive_dps30!L:L,comprehensive_dps30!$A:$A,$A62,comprehensive_dps30!$B:$B,$B62,comprehensive_dps30!$C:$C,$C62)</f>
        <v>36.69</v>
      </c>
      <c r="M62" s="3">
        <f>SUMIFS(comprehensive_dps30!M:M,comprehensive_dps30!$A:$A,$A62,comprehensive_dps30!$B:$B,$B62,comprehensive_dps30!$C:$C,$C62)</f>
        <v>16.71</v>
      </c>
      <c r="N62" s="3">
        <f>SUMIFS(comprehensive_dps30!N:N,comprehensive_dps30!$A:$A,$A62,comprehensive_dps30!$B:$B,$B62,comprehensive_dps30!$C:$C,$C62)</f>
        <v>388.4</v>
      </c>
      <c r="O62" s="3">
        <f>SUMIFS(comprehensive_dps30!O:O,comprehensive_dps30!$A:$A,$A62,comprehensive_dps30!$B:$B,$B62,comprehensive_dps30!$C:$C,$C62)</f>
        <v>3063</v>
      </c>
      <c r="P62" s="3">
        <f>SUMIFS(comprehensive_dps30!P:P,comprehensive_dps30!$A:$A,$A62,comprehensive_dps30!$B:$B,$B62,comprehensive_dps30!$C:$C,$C62)</f>
        <v>38.42</v>
      </c>
      <c r="Q62" s="3">
        <f>SUMIFS(comprehensive_dps30!Q:Q,comprehensive_dps30!$A:$A,$A62,comprehensive_dps30!$B:$B,$B62,comprehensive_dps30!$C:$C,$C62)</f>
        <v>17.228000000000002</v>
      </c>
      <c r="R62" s="3">
        <f>SUMIFS(comprehensive_dps30!R:R,comprehensive_dps30!$A:$A,$A62,comprehensive_dps30!$B:$B,$B62,comprehensive_dps30!$C:$C,$C62)</f>
        <v>426.1</v>
      </c>
      <c r="S62" s="3">
        <f>SUMIFS(comprehensive_dps30!S:S,comprehensive_dps30!$A:$A,$A62,comprehensive_dps30!$B:$B,$B62,comprehensive_dps30!$C:$C,$C62)</f>
        <v>3260</v>
      </c>
      <c r="T62" s="3">
        <f>SUMIFS(comprehensive_dps30!T:T,comprehensive_dps30!$A:$A,$A62,comprehensive_dps30!$B:$B,$B62,comprehensive_dps30!$C:$C,$C62)</f>
        <v>40.17</v>
      </c>
      <c r="U62" s="3">
        <f>SUMIFS(comprehensive_dps30!U:U,comprehensive_dps30!$A:$A,$A62,comprehensive_dps30!$B:$B,$B62,comprehensive_dps30!$C:$C,$C62)</f>
        <v>17.742999999999999</v>
      </c>
      <c r="V62" s="3">
        <f>SUMIFS(comprehensive_dps30!V:V,comprehensive_dps30!$A:$A,$A62,comprehensive_dps30!$B:$B,$B62,comprehensive_dps30!$C:$C,$C62)</f>
        <v>466.2</v>
      </c>
      <c r="W62" s="3">
        <f>SUMIFS(comprehensive_dps30!W:W,comprehensive_dps30!$A:$A,$A62,comprehensive_dps30!$B:$B,$B62,comprehensive_dps30!$C:$C,$C62)</f>
        <v>3463</v>
      </c>
    </row>
    <row r="63" spans="1:23" s="3" customFormat="1" x14ac:dyDescent="0.45">
      <c r="A63" s="3" t="s">
        <v>42</v>
      </c>
      <c r="B63" s="3" t="s">
        <v>21</v>
      </c>
      <c r="C63" s="3" t="s">
        <v>22</v>
      </c>
      <c r="D63" s="3">
        <f>SUMIFS(comprehensive_dps30!D:D,comprehensive_dps30!$A:$A,$A63,comprehensive_dps30!$B:$B,$B63,comprehensive_dps30!$C:$C,$C63)</f>
        <v>32.340000000000003</v>
      </c>
      <c r="E63" s="3">
        <f>SUMIFS(comprehensive_dps30!E:E,comprehensive_dps30!$A:$A,$A63,comprehensive_dps30!$B:$B,$B63,comprehensive_dps30!$C:$C,$C63)</f>
        <v>15.003</v>
      </c>
      <c r="F63" s="3">
        <f>SUMIFS(comprehensive_dps30!F:F,comprehensive_dps30!$A:$A,$A63,comprehensive_dps30!$B:$B,$B63,comprehensive_dps30!$C:$C,$C63)</f>
        <v>323.8</v>
      </c>
      <c r="G63" s="3">
        <f>SUMIFS(comprehensive_dps30!G:G,comprehensive_dps30!$A:$A,$A63,comprehensive_dps30!$B:$B,$B63,comprehensive_dps30!$C:$C,$C63)</f>
        <v>2528</v>
      </c>
      <c r="H63" s="3">
        <f>SUMIFS(comprehensive_dps30!H:H,comprehensive_dps30!$A:$A,$A63,comprehensive_dps30!$B:$B,$B63,comprehensive_dps30!$C:$C,$C63)</f>
        <v>34.26</v>
      </c>
      <c r="I63" s="3">
        <f>SUMIFS(comprehensive_dps30!I:I,comprehensive_dps30!$A:$A,$A63,comprehensive_dps30!$B:$B,$B63,comprehensive_dps30!$C:$C,$C63)</f>
        <v>15.582000000000001</v>
      </c>
      <c r="J63" s="3">
        <f>SUMIFS(comprehensive_dps30!J:J,comprehensive_dps30!$A:$A,$A63,comprehensive_dps30!$B:$B,$B63,comprehensive_dps30!$C:$C,$C63)</f>
        <v>364.3</v>
      </c>
      <c r="K63" s="3">
        <f>SUMIFS(comprehensive_dps30!K:K,comprehensive_dps30!$A:$A,$A63,comprehensive_dps30!$B:$B,$B63,comprehensive_dps30!$C:$C,$C63)</f>
        <v>2739</v>
      </c>
      <c r="L63" s="3">
        <f>SUMIFS(comprehensive_dps30!L:L,comprehensive_dps30!$A:$A,$A63,comprehensive_dps30!$B:$B,$B63,comprehensive_dps30!$C:$C,$C63)</f>
        <v>36.15</v>
      </c>
      <c r="M63" s="3">
        <f>SUMIFS(comprehensive_dps30!M:M,comprehensive_dps30!$A:$A,$A63,comprehensive_dps30!$B:$B,$B63,comprehensive_dps30!$C:$C,$C63)</f>
        <v>16.137</v>
      </c>
      <c r="N63" s="3">
        <f>SUMIFS(comprehensive_dps30!N:N,comprehensive_dps30!$A:$A,$A63,comprehensive_dps30!$B:$B,$B63,comprehensive_dps30!$C:$C,$C63)</f>
        <v>406.3</v>
      </c>
      <c r="O63" s="3">
        <f>SUMIFS(comprehensive_dps30!O:O,comprehensive_dps30!$A:$A,$A63,comprehensive_dps30!$B:$B,$B63,comprehensive_dps30!$C:$C,$C63)</f>
        <v>2950</v>
      </c>
      <c r="P63" s="3">
        <f>SUMIFS(comprehensive_dps30!P:P,comprehensive_dps30!$A:$A,$A63,comprehensive_dps30!$B:$B,$B63,comprehensive_dps30!$C:$C,$C63)</f>
        <v>37.81</v>
      </c>
      <c r="Q63" s="3">
        <f>SUMIFS(comprehensive_dps30!Q:Q,comprehensive_dps30!$A:$A,$A63,comprehensive_dps30!$B:$B,$B63,comprehensive_dps30!$C:$C,$C63)</f>
        <v>16.617999999999999</v>
      </c>
      <c r="R63" s="3">
        <f>SUMIFS(comprehensive_dps30!R:R,comprehensive_dps30!$A:$A,$A63,comprehensive_dps30!$B:$B,$B63,comprehensive_dps30!$C:$C,$C63)</f>
        <v>445.3</v>
      </c>
      <c r="S63" s="3">
        <f>SUMIFS(comprehensive_dps30!S:S,comprehensive_dps30!$A:$A,$A63,comprehensive_dps30!$B:$B,$B63,comprehensive_dps30!$C:$C,$C63)</f>
        <v>3139</v>
      </c>
      <c r="T63" s="3">
        <f>SUMIFS(comprehensive_dps30!T:T,comprehensive_dps30!$A:$A,$A63,comprehensive_dps30!$B:$B,$B63,comprehensive_dps30!$C:$C,$C63)</f>
        <v>39.49</v>
      </c>
      <c r="U63" s="3">
        <f>SUMIFS(comprehensive_dps30!U:U,comprehensive_dps30!$A:$A,$A63,comprehensive_dps30!$B:$B,$B63,comprehensive_dps30!$C:$C,$C63)</f>
        <v>17.097999999999999</v>
      </c>
      <c r="V63" s="3">
        <f>SUMIFS(comprehensive_dps30!V:V,comprehensive_dps30!$A:$A,$A63,comprehensive_dps30!$B:$B,$B63,comprehensive_dps30!$C:$C,$C63)</f>
        <v>486.7</v>
      </c>
      <c r="W63" s="3">
        <f>SUMIFS(comprehensive_dps30!W:W,comprehensive_dps30!$A:$A,$A63,comprehensive_dps30!$B:$B,$B63,comprehensive_dps30!$C:$C,$C63)</f>
        <v>3335</v>
      </c>
    </row>
    <row r="64" spans="1:23" s="3" customFormat="1" x14ac:dyDescent="0.45">
      <c r="A64" s="3" t="s">
        <v>102</v>
      </c>
      <c r="B64" s="3" t="s">
        <v>83</v>
      </c>
      <c r="C64" s="3" t="s">
        <v>22</v>
      </c>
      <c r="D64" s="3">
        <f>SUMIFS(comprehensive_dps30!D:D,comprehensive_dps30!$A:$A,$A64,comprehensive_dps30!$B:$B,$B64,comprehensive_dps30!$C:$C,$C64)</f>
        <v>32.340000000000003</v>
      </c>
      <c r="E64" s="3">
        <f>SUMIFS(comprehensive_dps30!E:E,comprehensive_dps30!$A:$A,$A64,comprehensive_dps30!$B:$B,$B64,comprehensive_dps30!$C:$C,$C64)</f>
        <v>15.177</v>
      </c>
      <c r="F64" s="3">
        <f>SUMIFS(comprehensive_dps30!F:F,comprehensive_dps30!$A:$A,$A64,comprehensive_dps30!$B:$B,$B64,comprehensive_dps30!$C:$C,$C64)</f>
        <v>313.10000000000002</v>
      </c>
      <c r="G64" s="3">
        <f>SUMIFS(comprehensive_dps30!G:G,comprehensive_dps30!$A:$A,$A64,comprehensive_dps30!$B:$B,$B64,comprehensive_dps30!$C:$C,$C64)</f>
        <v>2622</v>
      </c>
      <c r="H64" s="3">
        <f>SUMIFS(comprehensive_dps30!H:H,comprehensive_dps30!$A:$A,$A64,comprehensive_dps30!$B:$B,$B64,comprehensive_dps30!$C:$C,$C64)</f>
        <v>34.33</v>
      </c>
      <c r="I64" s="3">
        <f>SUMIFS(comprehensive_dps30!I:I,comprehensive_dps30!$A:$A,$A64,comprehensive_dps30!$B:$B,$B64,comprehensive_dps30!$C:$C,$C64)</f>
        <v>15.787000000000001</v>
      </c>
      <c r="J64" s="3">
        <f>SUMIFS(comprehensive_dps30!J:J,comprehensive_dps30!$A:$A,$A64,comprehensive_dps30!$B:$B,$B64,comprehensive_dps30!$C:$C,$C64)</f>
        <v>352.8</v>
      </c>
      <c r="K64" s="3">
        <f>SUMIFS(comprehensive_dps30!K:K,comprehensive_dps30!$A:$A,$A64,comprehensive_dps30!$B:$B,$B64,comprehensive_dps30!$C:$C,$C64)</f>
        <v>2840</v>
      </c>
      <c r="L64" s="3">
        <f>SUMIFS(comprehensive_dps30!L:L,comprehensive_dps30!$A:$A,$A64,comprehensive_dps30!$B:$B,$B64,comprehensive_dps30!$C:$C,$C64)</f>
        <v>36.26</v>
      </c>
      <c r="M64" s="3">
        <f>SUMIFS(comprehensive_dps30!M:M,comprehensive_dps30!$A:$A,$A64,comprehensive_dps30!$B:$B,$B64,comprehensive_dps30!$C:$C,$C64)</f>
        <v>16.372</v>
      </c>
      <c r="N64" s="3">
        <f>SUMIFS(comprehensive_dps30!N:N,comprehensive_dps30!$A:$A,$A64,comprehensive_dps30!$B:$B,$B64,comprehensive_dps30!$C:$C,$C64)</f>
        <v>394</v>
      </c>
      <c r="O64" s="3">
        <f>SUMIFS(comprehensive_dps30!O:O,comprehensive_dps30!$A:$A,$A64,comprehensive_dps30!$B:$B,$B64,comprehensive_dps30!$C:$C,$C64)</f>
        <v>3058</v>
      </c>
      <c r="P64" s="3">
        <f>SUMIFS(comprehensive_dps30!P:P,comprehensive_dps30!$A:$A,$A64,comprehensive_dps30!$B:$B,$B64,comprehensive_dps30!$C:$C,$C64)</f>
        <v>37.97</v>
      </c>
      <c r="Q64" s="3">
        <f>SUMIFS(comprehensive_dps30!Q:Q,comprehensive_dps30!$A:$A,$A64,comprehensive_dps30!$B:$B,$B64,comprehensive_dps30!$C:$C,$C64)</f>
        <v>16.878</v>
      </c>
      <c r="R64" s="3">
        <f>SUMIFS(comprehensive_dps30!R:R,comprehensive_dps30!$A:$A,$A64,comprehensive_dps30!$B:$B,$B64,comprehensive_dps30!$C:$C,$C64)</f>
        <v>432.3</v>
      </c>
      <c r="S64" s="3">
        <f>SUMIFS(comprehensive_dps30!S:S,comprehensive_dps30!$A:$A,$A64,comprehensive_dps30!$B:$B,$B64,comprehensive_dps30!$C:$C,$C64)</f>
        <v>3255</v>
      </c>
      <c r="T64" s="3">
        <f>SUMIFS(comprehensive_dps30!T:T,comprehensive_dps30!$A:$A,$A64,comprehensive_dps30!$B:$B,$B64,comprehensive_dps30!$C:$C,$C64)</f>
        <v>39.700000000000003</v>
      </c>
      <c r="U64" s="3">
        <f>SUMIFS(comprehensive_dps30!U:U,comprehensive_dps30!$A:$A,$A64,comprehensive_dps30!$B:$B,$B64,comprehensive_dps30!$C:$C,$C64)</f>
        <v>17.384</v>
      </c>
      <c r="V64" s="3">
        <f>SUMIFS(comprehensive_dps30!V:V,comprehensive_dps30!$A:$A,$A64,comprehensive_dps30!$B:$B,$B64,comprehensive_dps30!$C:$C,$C64)</f>
        <v>473</v>
      </c>
      <c r="W64" s="3">
        <f>SUMIFS(comprehensive_dps30!W:W,comprehensive_dps30!$A:$A,$A64,comprehensive_dps30!$B:$B,$B64,comprehensive_dps30!$C:$C,$C64)</f>
        <v>3458</v>
      </c>
    </row>
    <row r="65" spans="1:23" s="3" customFormat="1" x14ac:dyDescent="0.45">
      <c r="A65" s="3" t="s">
        <v>131</v>
      </c>
      <c r="B65" s="3" t="s">
        <v>85</v>
      </c>
      <c r="C65" s="3" t="s">
        <v>29</v>
      </c>
      <c r="D65" s="3">
        <f>SUMIFS(comprehensive_dps30!D:D,comprehensive_dps30!$A:$A,$A65,comprehensive_dps30!$B:$B,$B65,comprehensive_dps30!$C:$C,$C65)</f>
        <v>30.86</v>
      </c>
      <c r="E65" s="3">
        <f>SUMIFS(comprehensive_dps30!E:E,comprehensive_dps30!$A:$A,$A65,comprehensive_dps30!$B:$B,$B65,comprehensive_dps30!$C:$C,$C65)</f>
        <v>13.488</v>
      </c>
      <c r="F65" s="3">
        <f>SUMIFS(comprehensive_dps30!F:F,comprehensive_dps30!$A:$A,$A65,comprehensive_dps30!$B:$B,$B65,comprehensive_dps30!$C:$C,$C65)</f>
        <v>369.7</v>
      </c>
      <c r="G65" s="3">
        <f>SUMIFS(comprehensive_dps30!G:G,comprehensive_dps30!$A:$A,$A65,comprehensive_dps30!$B:$B,$B65,comprehensive_dps30!$C:$C,$C65)</f>
        <v>3091</v>
      </c>
      <c r="H65" s="3">
        <f>SUMIFS(comprehensive_dps30!H:H,comprehensive_dps30!$A:$A,$A65,comprehensive_dps30!$B:$B,$B65,comprehensive_dps30!$C:$C,$C65)</f>
        <v>32.75</v>
      </c>
      <c r="I65" s="3">
        <f>SUMIFS(comprehensive_dps30!I:I,comprehensive_dps30!$A:$A,$A65,comprehensive_dps30!$B:$B,$B65,comprehensive_dps30!$C:$C,$C65)</f>
        <v>14.031000000000001</v>
      </c>
      <c r="J65" s="3">
        <f>SUMIFS(comprehensive_dps30!J:J,comprehensive_dps30!$A:$A,$A65,comprehensive_dps30!$B:$B,$B65,comprehensive_dps30!$C:$C,$C65)</f>
        <v>416.6</v>
      </c>
      <c r="K65" s="3">
        <f>SUMIFS(comprehensive_dps30!K:K,comprehensive_dps30!$A:$A,$A65,comprehensive_dps30!$B:$B,$B65,comprehensive_dps30!$C:$C,$C65)</f>
        <v>3349</v>
      </c>
      <c r="L65" s="3">
        <f>SUMIFS(comprehensive_dps30!L:L,comprehensive_dps30!$A:$A,$A65,comprehensive_dps30!$B:$B,$B65,comprehensive_dps30!$C:$C,$C65)</f>
        <v>34.6</v>
      </c>
      <c r="M65" s="3">
        <f>SUMIFS(comprehensive_dps30!M:M,comprehensive_dps30!$A:$A,$A65,comprehensive_dps30!$B:$B,$B65,comprehensive_dps30!$C:$C,$C65)</f>
        <v>14.551</v>
      </c>
      <c r="N65" s="3">
        <f>SUMIFS(comprehensive_dps30!N:N,comprehensive_dps30!$A:$A,$A65,comprehensive_dps30!$B:$B,$B65,comprehensive_dps30!$C:$C,$C65)</f>
        <v>465.3</v>
      </c>
      <c r="O65" s="3">
        <f>SUMIFS(comprehensive_dps30!O:O,comprehensive_dps30!$A:$A,$A65,comprehensive_dps30!$B:$B,$B65,comprehensive_dps30!$C:$C,$C65)</f>
        <v>3606</v>
      </c>
      <c r="P65" s="3">
        <f>SUMIFS(comprehensive_dps30!P:P,comprehensive_dps30!$A:$A,$A65,comprehensive_dps30!$B:$B,$B65,comprehensive_dps30!$C:$C,$C65)</f>
        <v>36.229999999999997</v>
      </c>
      <c r="Q65" s="3">
        <f>SUMIFS(comprehensive_dps30!Q:Q,comprehensive_dps30!$A:$A,$A65,comprehensive_dps30!$B:$B,$B65,comprehensive_dps30!$C:$C,$C65)</f>
        <v>15.000999999999999</v>
      </c>
      <c r="R65" s="3">
        <f>SUMIFS(comprehensive_dps30!R:R,comprehensive_dps30!$A:$A,$A65,comprehensive_dps30!$B:$B,$B65,comprehensive_dps30!$C:$C,$C65)</f>
        <v>510.5</v>
      </c>
      <c r="S65" s="3">
        <f>SUMIFS(comprehensive_dps30!S:S,comprehensive_dps30!$A:$A,$A65,comprehensive_dps30!$B:$B,$B65,comprehensive_dps30!$C:$C,$C65)</f>
        <v>3838</v>
      </c>
      <c r="T65" s="3">
        <f>SUMIFS(comprehensive_dps30!T:T,comprehensive_dps30!$A:$A,$A65,comprehensive_dps30!$B:$B,$B65,comprehensive_dps30!$C:$C,$C65)</f>
        <v>37.89</v>
      </c>
      <c r="U65" s="3">
        <f>SUMIFS(comprehensive_dps30!U:U,comprehensive_dps30!$A:$A,$A65,comprehensive_dps30!$B:$B,$B65,comprehensive_dps30!$C:$C,$C65)</f>
        <v>15.451000000000001</v>
      </c>
      <c r="V65" s="3">
        <f>SUMIFS(comprehensive_dps30!V:V,comprehensive_dps30!$A:$A,$A65,comprehensive_dps30!$B:$B,$B65,comprehensive_dps30!$C:$C,$C65)</f>
        <v>558.6</v>
      </c>
      <c r="W65" s="3">
        <f>SUMIFS(comprehensive_dps30!W:W,comprehensive_dps30!$A:$A,$A65,comprehensive_dps30!$B:$B,$B65,comprehensive_dps30!$C:$C,$C65)</f>
        <v>4077</v>
      </c>
    </row>
    <row r="66" spans="1:23" s="3" customFormat="1" x14ac:dyDescent="0.45">
      <c r="A66" s="3" t="s">
        <v>101</v>
      </c>
      <c r="B66" s="3" t="s">
        <v>85</v>
      </c>
      <c r="C66" s="3" t="s">
        <v>16</v>
      </c>
      <c r="D66" s="3">
        <f>SUMIFS(comprehensive_dps30!D:D,comprehensive_dps30!$A:$A,$A66,comprehensive_dps30!$B:$B,$B66,comprehensive_dps30!$C:$C,$C66)</f>
        <v>29.12</v>
      </c>
      <c r="E66" s="3">
        <f>SUMIFS(comprehensive_dps30!E:E,comprehensive_dps30!$A:$A,$A66,comprehensive_dps30!$B:$B,$B66,comprehensive_dps30!$C:$C,$C66)</f>
        <v>13.579000000000001</v>
      </c>
      <c r="F66" s="3">
        <f>SUMIFS(comprehensive_dps30!F:F,comprehensive_dps30!$A:$A,$A66,comprehensive_dps30!$B:$B,$B66,comprehensive_dps30!$C:$C,$C66)</f>
        <v>287.39999999999998</v>
      </c>
      <c r="G66" s="3">
        <f>SUMIFS(comprehensive_dps30!G:G,comprehensive_dps30!$A:$A,$A66,comprehensive_dps30!$B:$B,$B66,comprehensive_dps30!$C:$C,$C66)</f>
        <v>2443</v>
      </c>
      <c r="H66" s="3">
        <f>SUMIFS(comprehensive_dps30!H:H,comprehensive_dps30!$A:$A,$A66,comprehensive_dps30!$B:$B,$B66,comprehensive_dps30!$C:$C,$C66)</f>
        <v>30.83</v>
      </c>
      <c r="I66" s="3">
        <f>SUMIFS(comprehensive_dps30!I:I,comprehensive_dps30!$A:$A,$A66,comprehensive_dps30!$B:$B,$B66,comprehensive_dps30!$C:$C,$C66)</f>
        <v>14.087</v>
      </c>
      <c r="J66" s="3">
        <f>SUMIFS(comprehensive_dps30!J:J,comprehensive_dps30!$A:$A,$A66,comprehensive_dps30!$B:$B,$B66,comprehensive_dps30!$C:$C,$C66)</f>
        <v>322.89999999999998</v>
      </c>
      <c r="K66" s="3">
        <f>SUMIFS(comprehensive_dps30!K:K,comprehensive_dps30!$A:$A,$A66,comprehensive_dps30!$B:$B,$B66,comprehensive_dps30!$C:$C,$C66)</f>
        <v>2647</v>
      </c>
      <c r="L66" s="3">
        <f>SUMIFS(comprehensive_dps30!L:L,comprehensive_dps30!$A:$A,$A66,comprehensive_dps30!$B:$B,$B66,comprehensive_dps30!$C:$C,$C66)</f>
        <v>32.49</v>
      </c>
      <c r="M66" s="3">
        <f>SUMIFS(comprehensive_dps30!M:M,comprehensive_dps30!$A:$A,$A66,comprehensive_dps30!$B:$B,$B66,comprehensive_dps30!$C:$C,$C66)</f>
        <v>14.574999999999999</v>
      </c>
      <c r="N66" s="3">
        <f>SUMIFS(comprehensive_dps30!N:N,comprehensive_dps30!$A:$A,$A66,comprehensive_dps30!$B:$B,$B66,comprehensive_dps30!$C:$C,$C66)</f>
        <v>359.8</v>
      </c>
      <c r="O66" s="3">
        <f>SUMIFS(comprehensive_dps30!O:O,comprehensive_dps30!$A:$A,$A66,comprehensive_dps30!$B:$B,$B66,comprehensive_dps30!$C:$C,$C66)</f>
        <v>2850</v>
      </c>
      <c r="P66" s="3">
        <f>SUMIFS(comprehensive_dps30!P:P,comprehensive_dps30!$A:$A,$A66,comprehensive_dps30!$B:$B,$B66,comprehensive_dps30!$C:$C,$C66)</f>
        <v>33.96</v>
      </c>
      <c r="Q66" s="3">
        <f>SUMIFS(comprehensive_dps30!Q:Q,comprehensive_dps30!$A:$A,$A66,comprehensive_dps30!$B:$B,$B66,comprehensive_dps30!$C:$C,$C66)</f>
        <v>14.997999999999999</v>
      </c>
      <c r="R66" s="3">
        <f>SUMIFS(comprehensive_dps30!R:R,comprehensive_dps30!$A:$A,$A66,comprehensive_dps30!$B:$B,$B66,comprehensive_dps30!$C:$C,$C66)</f>
        <v>394.1</v>
      </c>
      <c r="S66" s="3">
        <f>SUMIFS(comprehensive_dps30!S:S,comprehensive_dps30!$A:$A,$A66,comprehensive_dps30!$B:$B,$B66,comprehensive_dps30!$C:$C,$C66)</f>
        <v>3034</v>
      </c>
      <c r="T66" s="3">
        <f>SUMIFS(comprehensive_dps30!T:T,comprehensive_dps30!$A:$A,$A66,comprehensive_dps30!$B:$B,$B66,comprehensive_dps30!$C:$C,$C66)</f>
        <v>35.44</v>
      </c>
      <c r="U66" s="3">
        <f>SUMIFS(comprehensive_dps30!U:U,comprehensive_dps30!$A:$A,$A66,comprehensive_dps30!$B:$B,$B66,comprehensive_dps30!$C:$C,$C66)</f>
        <v>15.42</v>
      </c>
      <c r="V66" s="3">
        <f>SUMIFS(comprehensive_dps30!V:V,comprehensive_dps30!$A:$A,$A66,comprehensive_dps30!$B:$B,$B66,comprehensive_dps30!$C:$C,$C66)</f>
        <v>430.4</v>
      </c>
      <c r="W66" s="3">
        <f>SUMIFS(comprehensive_dps30!W:W,comprehensive_dps30!$A:$A,$A66,comprehensive_dps30!$B:$B,$B66,comprehensive_dps30!$C:$C,$C66)</f>
        <v>3222</v>
      </c>
    </row>
    <row r="67" spans="1:23" x14ac:dyDescent="0.45">
      <c r="A67" t="s">
        <v>76</v>
      </c>
      <c r="B67" t="s">
        <v>123</v>
      </c>
      <c r="C67" t="s">
        <v>22</v>
      </c>
      <c r="D67">
        <f>SUMIFS(comprehensive_dps30!D:D,comprehensive_dps30!$A:$A,$A67,comprehensive_dps30!$B:$B,$B67,comprehensive_dps30!$C:$C,$C67)</f>
        <v>33.97</v>
      </c>
      <c r="E67">
        <f>SUMIFS(comprehensive_dps30!E:E,comprehensive_dps30!$A:$A,$A67,comprehensive_dps30!$B:$B,$B67,comprehensive_dps30!$C:$C,$C67)</f>
        <v>16.832000000000001</v>
      </c>
      <c r="F67">
        <f>SUMIFS(comprehensive_dps30!F:F,comprehensive_dps30!$A:$A,$A67,comprehensive_dps30!$B:$B,$B67,comprehensive_dps30!$C:$C,$C67)</f>
        <v>279.2</v>
      </c>
      <c r="G67">
        <f>SUMIFS(comprehensive_dps30!G:G,comprehensive_dps30!$A:$A,$A67,comprehensive_dps30!$B:$B,$B67,comprehensive_dps30!$C:$C,$C67)</f>
        <v>2467</v>
      </c>
      <c r="H67">
        <f>SUMIFS(comprehensive_dps30!H:H,comprehensive_dps30!$A:$A,$A67,comprehensive_dps30!$B:$B,$B67,comprehensive_dps30!$C:$C,$C67)</f>
        <v>36</v>
      </c>
      <c r="I67">
        <f>SUMIFS(comprehensive_dps30!I:I,comprehensive_dps30!$A:$A,$A67,comprehensive_dps30!$B:$B,$B67,comprehensive_dps30!$C:$C,$C67)</f>
        <v>17.484999999999999</v>
      </c>
      <c r="J67">
        <f>SUMIFS(comprehensive_dps30!J:J,comprehensive_dps30!$A:$A,$A67,comprehensive_dps30!$B:$B,$B67,comprehensive_dps30!$C:$C,$C67)</f>
        <v>314.10000000000002</v>
      </c>
      <c r="K67">
        <f>SUMIFS(comprehensive_dps30!K:K,comprehensive_dps30!$A:$A,$A67,comprehensive_dps30!$B:$B,$B67,comprehensive_dps30!$C:$C,$C67)</f>
        <v>2672</v>
      </c>
      <c r="L67">
        <f>SUMIFS(comprehensive_dps30!L:L,comprehensive_dps30!$A:$A,$A67,comprehensive_dps30!$B:$B,$B67,comprehensive_dps30!$C:$C,$C67)</f>
        <v>37.979999999999997</v>
      </c>
      <c r="M67">
        <f>SUMIFS(comprehensive_dps30!M:M,comprehensive_dps30!$A:$A,$A67,comprehensive_dps30!$B:$B,$B67,comprehensive_dps30!$C:$C,$C67)</f>
        <v>18.109000000000002</v>
      </c>
      <c r="N67">
        <f>SUMIFS(comprehensive_dps30!N:N,comprehensive_dps30!$A:$A,$A67,comprehensive_dps30!$B:$B,$B67,comprehensive_dps30!$C:$C,$C67)</f>
        <v>350.4</v>
      </c>
      <c r="O67">
        <f>SUMIFS(comprehensive_dps30!O:O,comprehensive_dps30!$A:$A,$A67,comprehensive_dps30!$B:$B,$B67,comprehensive_dps30!$C:$C,$C67)</f>
        <v>2878</v>
      </c>
      <c r="P67">
        <f>SUMIFS(comprehensive_dps30!P:P,comprehensive_dps30!$A:$A,$A67,comprehensive_dps30!$B:$B,$B67,comprehensive_dps30!$C:$C,$C67)</f>
        <v>39.729999999999997</v>
      </c>
      <c r="Q67">
        <f>SUMIFS(comprehensive_dps30!Q:Q,comprehensive_dps30!$A:$A,$A67,comprehensive_dps30!$B:$B,$B67,comprehensive_dps30!$C:$C,$C67)</f>
        <v>18.651</v>
      </c>
      <c r="R67">
        <f>SUMIFS(comprehensive_dps30!R:R,comprehensive_dps30!$A:$A,$A67,comprehensive_dps30!$B:$B,$B67,comprehensive_dps30!$C:$C,$C67)</f>
        <v>384</v>
      </c>
      <c r="S67">
        <f>SUMIFS(comprehensive_dps30!S:S,comprehensive_dps30!$A:$A,$A67,comprehensive_dps30!$B:$B,$B67,comprehensive_dps30!$C:$C,$C67)</f>
        <v>3063</v>
      </c>
      <c r="T67">
        <f>SUMIFS(comprehensive_dps30!T:T,comprehensive_dps30!$A:$A,$A67,comprehensive_dps30!$B:$B,$B67,comprehensive_dps30!$C:$C,$C67)</f>
        <v>41.5</v>
      </c>
      <c r="U67">
        <f>SUMIFS(comprehensive_dps30!U:U,comprehensive_dps30!$A:$A,$A67,comprehensive_dps30!$B:$B,$B67,comprehensive_dps30!$C:$C,$C67)</f>
        <v>19.190999999999999</v>
      </c>
      <c r="V67">
        <f>SUMIFS(comprehensive_dps30!V:V,comprehensive_dps30!$A:$A,$A67,comprehensive_dps30!$B:$B,$B67,comprehensive_dps30!$C:$C,$C67)</f>
        <v>419.8</v>
      </c>
      <c r="W67">
        <f>SUMIFS(comprehensive_dps30!W:W,comprehensive_dps30!$A:$A,$A67,comprehensive_dps30!$B:$B,$B67,comprehensive_dps30!$C:$C,$C67)</f>
        <v>3254</v>
      </c>
    </row>
    <row r="68" spans="1:23" s="3" customFormat="1" x14ac:dyDescent="0.45">
      <c r="A68" s="3" t="s">
        <v>20</v>
      </c>
      <c r="B68" s="3" t="s">
        <v>21</v>
      </c>
      <c r="C68" s="3" t="s">
        <v>60</v>
      </c>
      <c r="D68" s="3">
        <f>SUMIFS(comprehensive_dps30!D:D,comprehensive_dps30!$A:$A,$A68,comprehensive_dps30!$B:$B,$B68,comprehensive_dps30!$C:$C,$C68)</f>
        <v>31.04</v>
      </c>
      <c r="E68" s="3">
        <f>SUMIFS(comprehensive_dps30!E:E,comprehensive_dps30!$A:$A,$A68,comprehensive_dps30!$B:$B,$B68,comprehensive_dps30!$C:$C,$C68)</f>
        <v>13.609</v>
      </c>
      <c r="F68" s="3">
        <f>SUMIFS(comprehensive_dps30!F:F,comprehensive_dps30!$A:$A,$A68,comprehensive_dps30!$B:$B,$B68,comprehensive_dps30!$C:$C,$C68)</f>
        <v>368.4</v>
      </c>
      <c r="G68" s="3">
        <f>SUMIFS(comprehensive_dps30!G:G,comprehensive_dps30!$A:$A,$A68,comprehensive_dps30!$B:$B,$B68,comprehensive_dps30!$C:$C,$C68)</f>
        <v>3197</v>
      </c>
      <c r="H68" s="3">
        <f>SUMIFS(comprehensive_dps30!H:H,comprehensive_dps30!$A:$A,$A68,comprehensive_dps30!$B:$B,$B68,comprehensive_dps30!$C:$C,$C68)</f>
        <v>32.869999999999997</v>
      </c>
      <c r="I68" s="3">
        <f>SUMIFS(comprehensive_dps30!I:I,comprehensive_dps30!$A:$A,$A68,comprehensive_dps30!$B:$B,$B68,comprehensive_dps30!$C:$C,$C68)</f>
        <v>14.124000000000001</v>
      </c>
      <c r="J68" s="3">
        <f>SUMIFS(comprehensive_dps30!J:J,comprehensive_dps30!$A:$A,$A68,comprehensive_dps30!$B:$B,$B68,comprehensive_dps30!$C:$C,$C68)</f>
        <v>414.2</v>
      </c>
      <c r="K68" s="3">
        <f>SUMIFS(comprehensive_dps30!K:K,comprehensive_dps30!$A:$A,$A68,comprehensive_dps30!$B:$B,$B68,comprehensive_dps30!$C:$C,$C68)</f>
        <v>3464</v>
      </c>
      <c r="L68" s="3">
        <f>SUMIFS(comprehensive_dps30!L:L,comprehensive_dps30!$A:$A,$A68,comprehensive_dps30!$B:$B,$B68,comprehensive_dps30!$C:$C,$C68)</f>
        <v>34.65</v>
      </c>
      <c r="M68" s="3">
        <f>SUMIFS(comprehensive_dps30!M:M,comprehensive_dps30!$A:$A,$A68,comprehensive_dps30!$B:$B,$B68,comprehensive_dps30!$C:$C,$C68)</f>
        <v>14.618</v>
      </c>
      <c r="N68" s="3">
        <f>SUMIFS(comprehensive_dps30!N:N,comprehensive_dps30!$A:$A,$A68,comprehensive_dps30!$B:$B,$B68,comprehensive_dps30!$C:$C,$C68)</f>
        <v>461.7</v>
      </c>
      <c r="O68" s="3">
        <f>SUMIFS(comprehensive_dps30!O:O,comprehensive_dps30!$A:$A,$A68,comprehensive_dps30!$B:$B,$B68,comprehensive_dps30!$C:$C,$C68)</f>
        <v>3730</v>
      </c>
      <c r="P68" s="3">
        <f>SUMIFS(comprehensive_dps30!P:P,comprehensive_dps30!$A:$A,$A68,comprehensive_dps30!$B:$B,$B68,comprehensive_dps30!$C:$C,$C68)</f>
        <v>36.229999999999997</v>
      </c>
      <c r="Q68" s="3">
        <f>SUMIFS(comprehensive_dps30!Q:Q,comprehensive_dps30!$A:$A,$A68,comprehensive_dps30!$B:$B,$B68,comprehensive_dps30!$C:$C,$C68)</f>
        <v>15.048999999999999</v>
      </c>
      <c r="R68" s="3">
        <f>SUMIFS(comprehensive_dps30!R:R,comprehensive_dps30!$A:$A,$A68,comprehensive_dps30!$B:$B,$B68,comprehensive_dps30!$C:$C,$C68)</f>
        <v>505.8</v>
      </c>
      <c r="S68" s="3">
        <f>SUMIFS(comprehensive_dps30!S:S,comprehensive_dps30!$A:$A,$A68,comprehensive_dps30!$B:$B,$B68,comprehensive_dps30!$C:$C,$C68)</f>
        <v>3970</v>
      </c>
      <c r="T68" s="3">
        <f>SUMIFS(comprehensive_dps30!T:T,comprehensive_dps30!$A:$A,$A68,comprehensive_dps30!$B:$B,$B68,comprehensive_dps30!$C:$C,$C68)</f>
        <v>37.840000000000003</v>
      </c>
      <c r="U68" s="3">
        <f>SUMIFS(comprehensive_dps30!U:U,comprehensive_dps30!$A:$A,$A68,comprehensive_dps30!$B:$B,$B68,comprehensive_dps30!$C:$C,$C68)</f>
        <v>15.478</v>
      </c>
      <c r="V68" s="3">
        <f>SUMIFS(comprehensive_dps30!V:V,comprehensive_dps30!$A:$A,$A68,comprehensive_dps30!$B:$B,$B68,comprehensive_dps30!$C:$C,$C68)</f>
        <v>552.70000000000005</v>
      </c>
      <c r="W68" s="3">
        <f>SUMIFS(comprehensive_dps30!W:W,comprehensive_dps30!$A:$A,$A68,comprehensive_dps30!$B:$B,$B68,comprehensive_dps30!$C:$C,$C68)</f>
        <v>4217</v>
      </c>
    </row>
    <row r="69" spans="1:23" s="4" customFormat="1" x14ac:dyDescent="0.45">
      <c r="A69" s="4" t="s">
        <v>61</v>
      </c>
      <c r="B69" s="4" t="s">
        <v>15</v>
      </c>
      <c r="C69" s="4" t="s">
        <v>16</v>
      </c>
      <c r="D69" s="4">
        <f>SUMIFS(comprehensive_dps30!D:D,comprehensive_dps30!$A:$A,$A69,comprehensive_dps30!$B:$B,$B69,comprehensive_dps30!$C:$C,$C69)</f>
        <v>29.57</v>
      </c>
      <c r="E69" s="4">
        <f>SUMIFS(comprehensive_dps30!E:E,comprehensive_dps30!$A:$A,$A69,comprehensive_dps30!$B:$B,$B69,comprehensive_dps30!$C:$C,$C69)</f>
        <v>15.192</v>
      </c>
      <c r="F69" s="4">
        <f>SUMIFS(comprehensive_dps30!F:F,comprehensive_dps30!$A:$A,$A69,comprehensive_dps30!$B:$B,$B69,comprehensive_dps30!$C:$C,$C69)</f>
        <v>218.2</v>
      </c>
      <c r="G69" s="4">
        <f>SUMIFS(comprehensive_dps30!G:G,comprehensive_dps30!$A:$A,$A69,comprehensive_dps30!$B:$B,$B69,comprehensive_dps30!$C:$C,$C69)</f>
        <v>2204</v>
      </c>
      <c r="H69" s="4">
        <f>SUMIFS(comprehensive_dps30!H:H,comprehensive_dps30!$A:$A,$A69,comprehensive_dps30!$B:$B,$B69,comprehensive_dps30!$C:$C,$C69)</f>
        <v>31.37</v>
      </c>
      <c r="I69" s="4">
        <f>SUMIFS(comprehensive_dps30!I:I,comprehensive_dps30!$A:$A,$A69,comprehensive_dps30!$B:$B,$B69,comprehensive_dps30!$C:$C,$C69)</f>
        <v>15.798</v>
      </c>
      <c r="J69" s="4">
        <f>SUMIFS(comprehensive_dps30!J:J,comprehensive_dps30!$A:$A,$A69,comprehensive_dps30!$B:$B,$B69,comprehensive_dps30!$C:$C,$C69)</f>
        <v>245.8</v>
      </c>
      <c r="K69" s="4">
        <f>SUMIFS(comprehensive_dps30!K:K,comprehensive_dps30!$A:$A,$A69,comprehensive_dps30!$B:$B,$B69,comprehensive_dps30!$C:$C,$C69)</f>
        <v>2387</v>
      </c>
      <c r="L69" s="4">
        <f>SUMIFS(comprehensive_dps30!L:L,comprehensive_dps30!$A:$A,$A69,comprehensive_dps30!$B:$B,$B69,comprehensive_dps30!$C:$C,$C69)</f>
        <v>33.130000000000003</v>
      </c>
      <c r="M69" s="4">
        <f>SUMIFS(comprehensive_dps30!M:M,comprehensive_dps30!$A:$A,$A69,comprehensive_dps30!$B:$B,$B69,comprehensive_dps30!$C:$C,$C69)</f>
        <v>16.376999999999999</v>
      </c>
      <c r="N69" s="4">
        <f>SUMIFS(comprehensive_dps30!N:N,comprehensive_dps30!$A:$A,$A69,comprehensive_dps30!$B:$B,$B69,comprehensive_dps30!$C:$C,$C69)</f>
        <v>274.39999999999998</v>
      </c>
      <c r="O69" s="4">
        <f>SUMIFS(comprehensive_dps30!O:O,comprehensive_dps30!$A:$A,$A69,comprehensive_dps30!$B:$B,$B69,comprehensive_dps30!$C:$C,$C69)</f>
        <v>2571</v>
      </c>
      <c r="P69" s="4">
        <f>SUMIFS(comprehensive_dps30!P:P,comprehensive_dps30!$A:$A,$A69,comprehensive_dps30!$B:$B,$B69,comprehensive_dps30!$C:$C,$C69)</f>
        <v>34.69</v>
      </c>
      <c r="Q69" s="4">
        <f>SUMIFS(comprehensive_dps30!Q:Q,comprehensive_dps30!$A:$A,$A69,comprehensive_dps30!$B:$B,$B69,comprehensive_dps30!$C:$C,$C69)</f>
        <v>16.88</v>
      </c>
      <c r="R69" s="4">
        <f>SUMIFS(comprehensive_dps30!R:R,comprehensive_dps30!$A:$A,$A69,comprehensive_dps30!$B:$B,$B69,comprehensive_dps30!$C:$C,$C69)</f>
        <v>301</v>
      </c>
      <c r="S69" s="4">
        <f>SUMIFS(comprehensive_dps30!S:S,comprehensive_dps30!$A:$A,$A69,comprehensive_dps30!$B:$B,$B69,comprehensive_dps30!$C:$C,$C69)</f>
        <v>2736</v>
      </c>
      <c r="T69" s="4">
        <f>SUMIFS(comprehensive_dps30!T:T,comprehensive_dps30!$A:$A,$A69,comprehensive_dps30!$B:$B,$B69,comprehensive_dps30!$C:$C,$C69)</f>
        <v>36.26</v>
      </c>
      <c r="U69" s="4">
        <f>SUMIFS(comprehensive_dps30!U:U,comprehensive_dps30!$A:$A,$A69,comprehensive_dps30!$B:$B,$B69,comprehensive_dps30!$C:$C,$C69)</f>
        <v>17.38</v>
      </c>
      <c r="V69" s="4">
        <f>SUMIFS(comprehensive_dps30!V:V,comprehensive_dps30!$A:$A,$A69,comprehensive_dps30!$B:$B,$B69,comprehensive_dps30!$C:$C,$C69)</f>
        <v>329.2</v>
      </c>
      <c r="W69" s="4">
        <f>SUMIFS(comprehensive_dps30!W:W,comprehensive_dps30!$A:$A,$A69,comprehensive_dps30!$B:$B,$B69,comprehensive_dps30!$C:$C,$C69)</f>
        <v>2907</v>
      </c>
    </row>
    <row r="70" spans="1:23" x14ac:dyDescent="0.45">
      <c r="A70" t="s">
        <v>33</v>
      </c>
      <c r="B70" t="s">
        <v>15</v>
      </c>
      <c r="C70" t="s">
        <v>16</v>
      </c>
      <c r="D70">
        <f>SUMIFS(comprehensive_dps30!D:D,comprehensive_dps30!$A:$A,$A70,comprehensive_dps30!$B:$B,$B70,comprehensive_dps30!$C:$C,$C70)</f>
        <v>28.54</v>
      </c>
      <c r="E70">
        <f>SUMIFS(comprehensive_dps30!E:E,comprehensive_dps30!$A:$A,$A70,comprehensive_dps30!$B:$B,$B70,comprehensive_dps30!$C:$C,$C70)</f>
        <v>13.754</v>
      </c>
      <c r="F70">
        <f>SUMIFS(comprehensive_dps30!F:F,comprehensive_dps30!$A:$A,$A70,comprehensive_dps30!$B:$B,$B70,comprehensive_dps30!$C:$C,$C70)</f>
        <v>255</v>
      </c>
      <c r="G70">
        <f>SUMIFS(comprehensive_dps30!G:G,comprehensive_dps30!$A:$A,$A70,comprehensive_dps30!$B:$B,$B70,comprehensive_dps30!$C:$C,$C70)</f>
        <v>2258</v>
      </c>
      <c r="H70">
        <f>SUMIFS(comprehensive_dps30!H:H,comprehensive_dps30!$A:$A,$A70,comprehensive_dps30!$B:$B,$B70,comprehensive_dps30!$C:$C,$C70)</f>
        <v>30.26</v>
      </c>
      <c r="I70">
        <f>SUMIFS(comprehensive_dps30!I:I,comprehensive_dps30!$A:$A,$A70,comprehensive_dps30!$B:$B,$B70,comprehensive_dps30!$C:$C,$C70)</f>
        <v>14.292</v>
      </c>
      <c r="J70">
        <f>SUMIFS(comprehensive_dps30!J:J,comprehensive_dps30!$A:$A,$A70,comprehensive_dps30!$B:$B,$B70,comprehensive_dps30!$C:$C,$C70)</f>
        <v>287</v>
      </c>
      <c r="K70">
        <f>SUMIFS(comprehensive_dps30!K:K,comprehensive_dps30!$A:$A,$A70,comprehensive_dps30!$B:$B,$B70,comprehensive_dps30!$C:$C,$C70)</f>
        <v>2447</v>
      </c>
      <c r="L70">
        <f>SUMIFS(comprehensive_dps30!L:L,comprehensive_dps30!$A:$A,$A70,comprehensive_dps30!$B:$B,$B70,comprehensive_dps30!$C:$C,$C70)</f>
        <v>31.93</v>
      </c>
      <c r="M70">
        <f>SUMIFS(comprehensive_dps30!M:M,comprehensive_dps30!$A:$A,$A70,comprehensive_dps30!$B:$B,$B70,comprehensive_dps30!$C:$C,$C70)</f>
        <v>14.808</v>
      </c>
      <c r="N70">
        <f>SUMIFS(comprehensive_dps30!N:N,comprehensive_dps30!$A:$A,$A70,comprehensive_dps30!$B:$B,$B70,comprehensive_dps30!$C:$C,$C70)</f>
        <v>320.3</v>
      </c>
      <c r="O70">
        <f>SUMIFS(comprehensive_dps30!O:O,comprehensive_dps30!$A:$A,$A70,comprehensive_dps30!$B:$B,$B70,comprehensive_dps30!$C:$C,$C70)</f>
        <v>2635</v>
      </c>
      <c r="P70">
        <f>SUMIFS(comprehensive_dps30!P:P,comprehensive_dps30!$A:$A,$A70,comprehensive_dps30!$B:$B,$B70,comprehensive_dps30!$C:$C,$C70)</f>
        <v>33.409999999999997</v>
      </c>
      <c r="Q70">
        <f>SUMIFS(comprehensive_dps30!Q:Q,comprehensive_dps30!$A:$A,$A70,comprehensive_dps30!$B:$B,$B70,comprehensive_dps30!$C:$C,$C70)</f>
        <v>15.255000000000001</v>
      </c>
      <c r="R70">
        <f>SUMIFS(comprehensive_dps30!R:R,comprehensive_dps30!$A:$A,$A70,comprehensive_dps30!$B:$B,$B70,comprehensive_dps30!$C:$C,$C70)</f>
        <v>351.1</v>
      </c>
      <c r="S70">
        <f>SUMIFS(comprehensive_dps30!S:S,comprehensive_dps30!$A:$A,$A70,comprehensive_dps30!$B:$B,$B70,comprehensive_dps30!$C:$C,$C70)</f>
        <v>2804</v>
      </c>
      <c r="T70">
        <f>SUMIFS(comprehensive_dps30!T:T,comprehensive_dps30!$A:$A,$A70,comprehensive_dps30!$B:$B,$B70,comprehensive_dps30!$C:$C,$C70)</f>
        <v>34.909999999999997</v>
      </c>
      <c r="U70">
        <f>SUMIFS(comprehensive_dps30!U:U,comprehensive_dps30!$A:$A,$A70,comprehensive_dps30!$B:$B,$B70,comprehensive_dps30!$C:$C,$C70)</f>
        <v>15.701000000000001</v>
      </c>
      <c r="V70">
        <f>SUMIFS(comprehensive_dps30!V:V,comprehensive_dps30!$A:$A,$A70,comprehensive_dps30!$B:$B,$B70,comprehensive_dps30!$C:$C,$C70)</f>
        <v>383.9</v>
      </c>
      <c r="W70">
        <f>SUMIFS(comprehensive_dps30!W:W,comprehensive_dps30!$A:$A,$A70,comprehensive_dps30!$B:$B,$B70,comprehensive_dps30!$C:$C,$C70)</f>
        <v>2979</v>
      </c>
    </row>
    <row r="71" spans="1:23" s="4" customFormat="1" x14ac:dyDescent="0.45">
      <c r="A71" s="4" t="s">
        <v>94</v>
      </c>
      <c r="B71" s="4" t="s">
        <v>118</v>
      </c>
      <c r="C71" s="4" t="s">
        <v>22</v>
      </c>
      <c r="D71" s="4">
        <f>SUMIFS(comprehensive_dps30!D:D,comprehensive_dps30!$A:$A,$A71,comprehensive_dps30!$B:$B,$B71,comprehensive_dps30!$C:$C,$C71)</f>
        <v>0</v>
      </c>
      <c r="E71" s="4">
        <f>SUMIFS(comprehensive_dps30!E:E,comprehensive_dps30!$A:$A,$A71,comprehensive_dps30!$B:$B,$B71,comprehensive_dps30!$C:$C,$C71)</f>
        <v>0</v>
      </c>
      <c r="F71" s="4">
        <f>SUMIFS(comprehensive_dps30!F:F,comprehensive_dps30!$A:$A,$A71,comprehensive_dps30!$B:$B,$B71,comprehensive_dps30!$C:$C,$C71)</f>
        <v>0</v>
      </c>
      <c r="G71" s="4">
        <f>SUMIFS(comprehensive_dps30!G:G,comprehensive_dps30!$A:$A,$A71,comprehensive_dps30!$B:$B,$B71,comprehensive_dps30!$C:$C,$C71)</f>
        <v>0</v>
      </c>
      <c r="H71" s="4">
        <f>SUMIFS(comprehensive_dps30!H:H,comprehensive_dps30!$A:$A,$A71,comprehensive_dps30!$B:$B,$B71,comprehensive_dps30!$C:$C,$C71)</f>
        <v>0</v>
      </c>
      <c r="I71" s="4">
        <f>SUMIFS(comprehensive_dps30!I:I,comprehensive_dps30!$A:$A,$A71,comprehensive_dps30!$B:$B,$B71,comprehensive_dps30!$C:$C,$C71)</f>
        <v>0</v>
      </c>
      <c r="J71" s="4">
        <f>SUMIFS(comprehensive_dps30!J:J,comprehensive_dps30!$A:$A,$A71,comprehensive_dps30!$B:$B,$B71,comprehensive_dps30!$C:$C,$C71)</f>
        <v>0</v>
      </c>
      <c r="K71" s="4">
        <f>SUMIFS(comprehensive_dps30!K:K,comprehensive_dps30!$A:$A,$A71,comprehensive_dps30!$B:$B,$B71,comprehensive_dps30!$C:$C,$C71)</f>
        <v>0</v>
      </c>
      <c r="L71" s="4">
        <f>SUMIFS(comprehensive_dps30!L:L,comprehensive_dps30!$A:$A,$A71,comprehensive_dps30!$B:$B,$B71,comprehensive_dps30!$C:$C,$C71)</f>
        <v>0</v>
      </c>
      <c r="M71" s="4">
        <f>SUMIFS(comprehensive_dps30!M:M,comprehensive_dps30!$A:$A,$A71,comprehensive_dps30!$B:$B,$B71,comprehensive_dps30!$C:$C,$C71)</f>
        <v>0</v>
      </c>
      <c r="N71" s="4">
        <f>SUMIFS(comprehensive_dps30!N:N,comprehensive_dps30!$A:$A,$A71,comprehensive_dps30!$B:$B,$B71,comprehensive_dps30!$C:$C,$C71)</f>
        <v>0</v>
      </c>
      <c r="O71" s="4">
        <f>SUMIFS(comprehensive_dps30!O:O,comprehensive_dps30!$A:$A,$A71,comprehensive_dps30!$B:$B,$B71,comprehensive_dps30!$C:$C,$C71)</f>
        <v>0</v>
      </c>
      <c r="P71" s="4">
        <f>SUMIFS(comprehensive_dps30!P:P,comprehensive_dps30!$A:$A,$A71,comprehensive_dps30!$B:$B,$B71,comprehensive_dps30!$C:$C,$C71)</f>
        <v>0</v>
      </c>
      <c r="Q71" s="4">
        <f>SUMIFS(comprehensive_dps30!Q:Q,comprehensive_dps30!$A:$A,$A71,comprehensive_dps30!$B:$B,$B71,comprehensive_dps30!$C:$C,$C71)</f>
        <v>0</v>
      </c>
      <c r="R71" s="4">
        <f>SUMIFS(comprehensive_dps30!R:R,comprehensive_dps30!$A:$A,$A71,comprehensive_dps30!$B:$B,$B71,comprehensive_dps30!$C:$C,$C71)</f>
        <v>0</v>
      </c>
      <c r="S71" s="4">
        <f>SUMIFS(comprehensive_dps30!S:S,comprehensive_dps30!$A:$A,$A71,comprehensive_dps30!$B:$B,$B71,comprehensive_dps30!$C:$C,$C71)</f>
        <v>0</v>
      </c>
      <c r="T71" s="4">
        <f>SUMIFS(comprehensive_dps30!T:T,comprehensive_dps30!$A:$A,$A71,comprehensive_dps30!$B:$B,$B71,comprehensive_dps30!$C:$C,$C71)</f>
        <v>0</v>
      </c>
      <c r="U71" s="4">
        <f>SUMIFS(comprehensive_dps30!U:U,comprehensive_dps30!$A:$A,$A71,comprehensive_dps30!$B:$B,$B71,comprehensive_dps30!$C:$C,$C71)</f>
        <v>0</v>
      </c>
      <c r="V71" s="4">
        <f>SUMIFS(comprehensive_dps30!V:V,comprehensive_dps30!$A:$A,$A71,comprehensive_dps30!$B:$B,$B71,comprehensive_dps30!$C:$C,$C71)</f>
        <v>0</v>
      </c>
      <c r="W71" s="4">
        <f>SUMIFS(comprehensive_dps30!W:W,comprehensive_dps30!$A:$A,$A71,comprehensive_dps30!$B:$B,$B71,comprehensive_dps30!$C:$C,$C71)</f>
        <v>0</v>
      </c>
    </row>
    <row r="72" spans="1:23" x14ac:dyDescent="0.45">
      <c r="A72" t="s">
        <v>64</v>
      </c>
      <c r="B72" t="s">
        <v>15</v>
      </c>
      <c r="C72" t="s">
        <v>27</v>
      </c>
      <c r="D72">
        <f>SUMIFS(comprehensive_dps30!D:D,comprehensive_dps30!$A:$A,$A72,comprehensive_dps30!$B:$B,$B72,comprehensive_dps30!$C:$C,$C72)</f>
        <v>27.41</v>
      </c>
      <c r="E72">
        <f>SUMIFS(comprehensive_dps30!E:E,comprehensive_dps30!$A:$A,$A72,comprehensive_dps30!$B:$B,$B72,comprehensive_dps30!$C:$C,$C72)</f>
        <v>12.926</v>
      </c>
      <c r="F72">
        <f>SUMIFS(comprehensive_dps30!F:F,comprehensive_dps30!$A:$A,$A72,comprehensive_dps30!$B:$B,$B72,comprehensive_dps30!$C:$C,$C72)</f>
        <v>261.39999999999998</v>
      </c>
      <c r="G72">
        <f>SUMIFS(comprehensive_dps30!G:G,comprehensive_dps30!$A:$A,$A72,comprehensive_dps30!$B:$B,$B72,comprehensive_dps30!$C:$C,$C72)</f>
        <v>2438</v>
      </c>
      <c r="H72">
        <f>SUMIFS(comprehensive_dps30!H:H,comprehensive_dps30!$A:$A,$A72,comprehensive_dps30!$B:$B,$B72,comprehensive_dps30!$C:$C,$C72)</f>
        <v>29.08</v>
      </c>
      <c r="I72">
        <f>SUMIFS(comprehensive_dps30!I:I,comprehensive_dps30!$A:$A,$A72,comprehensive_dps30!$B:$B,$B72,comprehensive_dps30!$C:$C,$C72)</f>
        <v>13.44</v>
      </c>
      <c r="J72">
        <f>SUMIFS(comprehensive_dps30!J:J,comprehensive_dps30!$A:$A,$A72,comprehensive_dps30!$B:$B,$B72,comprehensive_dps30!$C:$C,$C72)</f>
        <v>294.39999999999998</v>
      </c>
      <c r="K72">
        <f>SUMIFS(comprehensive_dps30!K:K,comprehensive_dps30!$A:$A,$A72,comprehensive_dps30!$B:$B,$B72,comprehensive_dps30!$C:$C,$C72)</f>
        <v>2641</v>
      </c>
      <c r="L72">
        <f>SUMIFS(comprehensive_dps30!L:L,comprehensive_dps30!$A:$A,$A72,comprehensive_dps30!$B:$B,$B72,comprehensive_dps30!$C:$C,$C72)</f>
        <v>30.7</v>
      </c>
      <c r="M72">
        <f>SUMIFS(comprehensive_dps30!M:M,comprehensive_dps30!$A:$A,$A72,comprehensive_dps30!$B:$B,$B72,comprehensive_dps30!$C:$C,$C72)</f>
        <v>13.932</v>
      </c>
      <c r="N72">
        <f>SUMIFS(comprehensive_dps30!N:N,comprehensive_dps30!$A:$A,$A72,comprehensive_dps30!$B:$B,$B72,comprehensive_dps30!$C:$C,$C72)</f>
        <v>328.7</v>
      </c>
      <c r="O72">
        <f>SUMIFS(comprehensive_dps30!O:O,comprehensive_dps30!$A:$A,$A72,comprehensive_dps30!$B:$B,$B72,comprehensive_dps30!$C:$C,$C72)</f>
        <v>2844</v>
      </c>
      <c r="P72">
        <f>SUMIFS(comprehensive_dps30!P:P,comprehensive_dps30!$A:$A,$A72,comprehensive_dps30!$B:$B,$B72,comprehensive_dps30!$C:$C,$C72)</f>
        <v>32.14</v>
      </c>
      <c r="Q72">
        <f>SUMIFS(comprehensive_dps30!Q:Q,comprehensive_dps30!$A:$A,$A72,comprehensive_dps30!$B:$B,$B72,comprehensive_dps30!$C:$C,$C72)</f>
        <v>14.359</v>
      </c>
      <c r="R72">
        <f>SUMIFS(comprehensive_dps30!R:R,comprehensive_dps30!$A:$A,$A72,comprehensive_dps30!$B:$B,$B72,comprehensive_dps30!$C:$C,$C72)</f>
        <v>360.5</v>
      </c>
      <c r="S72">
        <f>SUMIFS(comprehensive_dps30!S:S,comprehensive_dps30!$A:$A,$A72,comprehensive_dps30!$B:$B,$B72,comprehensive_dps30!$C:$C,$C72)</f>
        <v>3027</v>
      </c>
      <c r="T72">
        <f>SUMIFS(comprehensive_dps30!T:T,comprehensive_dps30!$A:$A,$A72,comprehensive_dps30!$B:$B,$B72,comprehensive_dps30!$C:$C,$C72)</f>
        <v>33.6</v>
      </c>
      <c r="U72">
        <f>SUMIFS(comprehensive_dps30!U:U,comprehensive_dps30!$A:$A,$A72,comprehensive_dps30!$B:$B,$B72,comprehensive_dps30!$C:$C,$C72)</f>
        <v>14.785</v>
      </c>
      <c r="V72">
        <f>SUMIFS(comprehensive_dps30!V:V,comprehensive_dps30!$A:$A,$A72,comprehensive_dps30!$B:$B,$B72,comprehensive_dps30!$C:$C,$C72)</f>
        <v>394.4</v>
      </c>
      <c r="W72">
        <f>SUMIFS(comprehensive_dps30!W:W,comprehensive_dps30!$A:$A,$A72,comprehensive_dps30!$B:$B,$B72,comprehensive_dps30!$C:$C,$C72)</f>
        <v>3215</v>
      </c>
    </row>
    <row r="73" spans="1:23" x14ac:dyDescent="0.45">
      <c r="A73" t="s">
        <v>55</v>
      </c>
      <c r="B73" t="s">
        <v>15</v>
      </c>
      <c r="C73" t="s">
        <v>27</v>
      </c>
      <c r="D73">
        <f>SUMIFS(comprehensive_dps30!D:D,comprehensive_dps30!$A:$A,$A73,comprehensive_dps30!$B:$B,$B73,comprehensive_dps30!$C:$C,$C73)</f>
        <v>28.58</v>
      </c>
      <c r="E73">
        <f>SUMIFS(comprehensive_dps30!E:E,comprehensive_dps30!$A:$A,$A73,comprehensive_dps30!$B:$B,$B73,comprehensive_dps30!$C:$C,$C73)</f>
        <v>14.106999999999999</v>
      </c>
      <c r="F73">
        <f>SUMIFS(comprehensive_dps30!F:F,comprehensive_dps30!$A:$A,$A73,comprehensive_dps30!$B:$B,$B73,comprehensive_dps30!$C:$C,$C73)</f>
        <v>237.7</v>
      </c>
      <c r="G73">
        <f>SUMIFS(comprehensive_dps30!G:G,comprehensive_dps30!$A:$A,$A73,comprehensive_dps30!$B:$B,$B73,comprehensive_dps30!$C:$C,$C73)</f>
        <v>2324</v>
      </c>
      <c r="H73">
        <f>SUMIFS(comprehensive_dps30!H:H,comprehensive_dps30!$A:$A,$A73,comprehensive_dps30!$B:$B,$B73,comprehensive_dps30!$C:$C,$C73)</f>
        <v>30.28</v>
      </c>
      <c r="I73">
        <f>SUMIFS(comprehensive_dps30!I:I,comprehensive_dps30!$A:$A,$A73,comprehensive_dps30!$B:$B,$B73,comprehensive_dps30!$C:$C,$C73)</f>
        <v>14.648999999999999</v>
      </c>
      <c r="J73">
        <f>SUMIFS(comprehensive_dps30!J:J,comprehensive_dps30!$A:$A,$A73,comprehensive_dps30!$B:$B,$B73,comprehensive_dps30!$C:$C,$C73)</f>
        <v>267.3</v>
      </c>
      <c r="K73">
        <f>SUMIFS(comprehensive_dps30!K:K,comprehensive_dps30!$A:$A,$A73,comprehensive_dps30!$B:$B,$B73,comprehensive_dps30!$C:$C,$C73)</f>
        <v>2518</v>
      </c>
      <c r="L73">
        <f>SUMIFS(comprehensive_dps30!L:L,comprehensive_dps30!$A:$A,$A73,comprehensive_dps30!$B:$B,$B73,comprehensive_dps30!$C:$C,$C73)</f>
        <v>31.93</v>
      </c>
      <c r="M73">
        <f>SUMIFS(comprehensive_dps30!M:M,comprehensive_dps30!$A:$A,$A73,comprehensive_dps30!$B:$B,$B73,comprehensive_dps30!$C:$C,$C73)</f>
        <v>15.167</v>
      </c>
      <c r="N73">
        <f>SUMIFS(comprehensive_dps30!N:N,comprehensive_dps30!$A:$A,$A73,comprehensive_dps30!$B:$B,$B73,comprehensive_dps30!$C:$C,$C73)</f>
        <v>298.10000000000002</v>
      </c>
      <c r="O73">
        <f>SUMIFS(comprehensive_dps30!O:O,comprehensive_dps30!$A:$A,$A73,comprehensive_dps30!$B:$B,$B73,comprehensive_dps30!$C:$C,$C73)</f>
        <v>2711</v>
      </c>
      <c r="P73">
        <f>SUMIFS(comprehensive_dps30!P:P,comprehensive_dps30!$A:$A,$A73,comprehensive_dps30!$B:$B,$B73,comprehensive_dps30!$C:$C,$C73)</f>
        <v>33.4</v>
      </c>
      <c r="Q73">
        <f>SUMIFS(comprehensive_dps30!Q:Q,comprehensive_dps30!$A:$A,$A73,comprehensive_dps30!$B:$B,$B73,comprehensive_dps30!$C:$C,$C73)</f>
        <v>15.617000000000001</v>
      </c>
      <c r="R73">
        <f>SUMIFS(comprehensive_dps30!R:R,comprehensive_dps30!$A:$A,$A73,comprehensive_dps30!$B:$B,$B73,comprehensive_dps30!$C:$C,$C73)</f>
        <v>326.7</v>
      </c>
      <c r="S73">
        <f>SUMIFS(comprehensive_dps30!S:S,comprehensive_dps30!$A:$A,$A73,comprehensive_dps30!$B:$B,$B73,comprehensive_dps30!$C:$C,$C73)</f>
        <v>2886</v>
      </c>
      <c r="T73">
        <f>SUMIFS(comprehensive_dps30!T:T,comprehensive_dps30!$A:$A,$A73,comprehensive_dps30!$B:$B,$B73,comprehensive_dps30!$C:$C,$C73)</f>
        <v>34.880000000000003</v>
      </c>
      <c r="U73">
        <f>SUMIFS(comprehensive_dps30!U:U,comprehensive_dps30!$A:$A,$A73,comprehensive_dps30!$B:$B,$B73,comprehensive_dps30!$C:$C,$C73)</f>
        <v>16.065999999999999</v>
      </c>
      <c r="V73">
        <f>SUMIFS(comprehensive_dps30!V:V,comprehensive_dps30!$A:$A,$A73,comprehensive_dps30!$B:$B,$B73,comprehensive_dps30!$C:$C,$C73)</f>
        <v>357</v>
      </c>
      <c r="W73">
        <f>SUMIFS(comprehensive_dps30!W:W,comprehensive_dps30!$A:$A,$A73,comprehensive_dps30!$B:$B,$B73,comprehensive_dps30!$C:$C,$C73)</f>
        <v>3065</v>
      </c>
    </row>
    <row r="74" spans="1:23" s="2" customFormat="1" x14ac:dyDescent="0.45"/>
    <row r="75" spans="1:23" s="2" customFormat="1" x14ac:dyDescent="0.45">
      <c r="D75" s="2">
        <f>SUMIFS(comprehensive_dps30!D:D,comprehensive_dps30!$A:$A,$A75,comprehensive_dps30!$B:$B,$B75,comprehensive_dps30!$C:$C,$C75)</f>
        <v>0</v>
      </c>
      <c r="E75" s="2">
        <f>SUMIFS(comprehensive_dps30!E:E,comprehensive_dps30!$A:$A,$A75,comprehensive_dps30!$B:$B,$B75,comprehensive_dps30!$C:$C,$C75)</f>
        <v>0</v>
      </c>
      <c r="F75" s="2">
        <f>SUMIFS(comprehensive_dps30!F:F,comprehensive_dps30!$A:$A,$A75,comprehensive_dps30!$B:$B,$B75,comprehensive_dps30!$C:$C,$C75)</f>
        <v>0</v>
      </c>
      <c r="G75" s="2">
        <f>SUMIFS(comprehensive_dps30!G:G,comprehensive_dps30!$A:$A,$A75,comprehensive_dps30!$B:$B,$B75,comprehensive_dps30!$C:$C,$C75)</f>
        <v>0</v>
      </c>
      <c r="H75" s="2">
        <f>SUMIFS(comprehensive_dps30!H:H,comprehensive_dps30!$A:$A,$A75,comprehensive_dps30!$B:$B,$B75,comprehensive_dps30!$C:$C,$C75)</f>
        <v>0</v>
      </c>
      <c r="I75" s="2">
        <f>SUMIFS(comprehensive_dps30!I:I,comprehensive_dps30!$A:$A,$A75,comprehensive_dps30!$B:$B,$B75,comprehensive_dps30!$C:$C,$C75)</f>
        <v>0</v>
      </c>
      <c r="J75" s="2">
        <f>SUMIFS(comprehensive_dps30!J:J,comprehensive_dps30!$A:$A,$A75,comprehensive_dps30!$B:$B,$B75,comprehensive_dps30!$C:$C,$C75)</f>
        <v>0</v>
      </c>
      <c r="K75" s="2">
        <f>SUMIFS(comprehensive_dps30!K:K,comprehensive_dps30!$A:$A,$A75,comprehensive_dps30!$B:$B,$B75,comprehensive_dps30!$C:$C,$C75)</f>
        <v>0</v>
      </c>
      <c r="L75" s="2">
        <f>SUMIFS(comprehensive_dps30!L:L,comprehensive_dps30!$A:$A,$A75,comprehensive_dps30!$B:$B,$B75,comprehensive_dps30!$C:$C,$C75)</f>
        <v>0</v>
      </c>
      <c r="M75" s="2">
        <f>SUMIFS(comprehensive_dps30!M:M,comprehensive_dps30!$A:$A,$A75,comprehensive_dps30!$B:$B,$B75,comprehensive_dps30!$C:$C,$C75)</f>
        <v>0</v>
      </c>
      <c r="N75" s="2">
        <f>SUMIFS(comprehensive_dps30!N:N,comprehensive_dps30!$A:$A,$A75,comprehensive_dps30!$B:$B,$B75,comprehensive_dps30!$C:$C,$C75)</f>
        <v>0</v>
      </c>
      <c r="O75" s="2">
        <f>SUMIFS(comprehensive_dps30!O:O,comprehensive_dps30!$A:$A,$A75,comprehensive_dps30!$B:$B,$B75,comprehensive_dps30!$C:$C,$C75)</f>
        <v>0</v>
      </c>
      <c r="P75" s="2">
        <f>SUMIFS(comprehensive_dps30!P:P,comprehensive_dps30!$A:$A,$A75,comprehensive_dps30!$B:$B,$B75,comprehensive_dps30!$C:$C,$C75)</f>
        <v>0</v>
      </c>
      <c r="Q75" s="2">
        <f>SUMIFS(comprehensive_dps30!Q:Q,comprehensive_dps30!$A:$A,$A75,comprehensive_dps30!$B:$B,$B75,comprehensive_dps30!$C:$C,$C75)</f>
        <v>0</v>
      </c>
      <c r="R75" s="2">
        <f>SUMIFS(comprehensive_dps30!R:R,comprehensive_dps30!$A:$A,$A75,comprehensive_dps30!$B:$B,$B75,comprehensive_dps30!$C:$C,$C75)</f>
        <v>0</v>
      </c>
      <c r="S75" s="2">
        <f>SUMIFS(comprehensive_dps30!S:S,comprehensive_dps30!$A:$A,$A75,comprehensive_dps30!$B:$B,$B75,comprehensive_dps30!$C:$C,$C75)</f>
        <v>0</v>
      </c>
      <c r="T75" s="2">
        <f>SUMIFS(comprehensive_dps30!T:T,comprehensive_dps30!$A:$A,$A75,comprehensive_dps30!$B:$B,$B75,comprehensive_dps30!$C:$C,$C75)</f>
        <v>0</v>
      </c>
      <c r="U75" s="2">
        <f>SUMIFS(comprehensive_dps30!U:U,comprehensive_dps30!$A:$A,$A75,comprehensive_dps30!$B:$B,$B75,comprehensive_dps30!$C:$C,$C75)</f>
        <v>0</v>
      </c>
      <c r="V75" s="2">
        <f>SUMIFS(comprehensive_dps30!V:V,comprehensive_dps30!$A:$A,$A75,comprehensive_dps30!$B:$B,$B75,comprehensive_dps30!$C:$C,$C75)</f>
        <v>0</v>
      </c>
      <c r="W75" s="2">
        <f>SUMIFS(comprehensive_dps30!W:W,comprehensive_dps30!$A:$A,$A75,comprehensive_dps30!$B:$B,$B75,comprehensive_dps30!$C:$C,$C75)</f>
        <v>0</v>
      </c>
    </row>
    <row r="76" spans="1:23" s="4" customFormat="1" x14ac:dyDescent="0.45">
      <c r="A76" s="4" t="s">
        <v>193</v>
      </c>
      <c r="B76" t="s">
        <v>21</v>
      </c>
      <c r="C76" s="4" t="s">
        <v>331</v>
      </c>
      <c r="D76" s="4">
        <f>SUMIFS(comprehensive_dps30!D:D,comprehensive_dps30!$A:$A,$A76,comprehensive_dps30!$B:$B,$B76,comprehensive_dps30!$C:$C,$C76)</f>
        <v>32.97</v>
      </c>
      <c r="E76" s="4">
        <f>SUMIFS(comprehensive_dps30!E:E,comprehensive_dps30!$A:$A,$A76,comprehensive_dps30!$B:$B,$B76,comprehensive_dps30!$C:$C,$C76)</f>
        <v>12.897</v>
      </c>
      <c r="F76" s="4">
        <f>SUMIFS(comprehensive_dps30!F:F,comprehensive_dps30!$A:$A,$A76,comprehensive_dps30!$B:$B,$B76,comprehensive_dps30!$C:$C,$C76)</f>
        <v>550.5</v>
      </c>
      <c r="G76" s="4">
        <f>SUMIFS(comprehensive_dps30!G:G,comprehensive_dps30!$A:$A,$A76,comprehensive_dps30!$B:$B,$B76,comprehensive_dps30!$C:$C,$C76)</f>
        <v>2897</v>
      </c>
      <c r="H76" s="4">
        <f>SUMIFS(comprehensive_dps30!H:H,comprehensive_dps30!$A:$A,$A76,comprehensive_dps30!$B:$B,$B76,comprehensive_dps30!$C:$C,$C76)</f>
        <v>34.950000000000003</v>
      </c>
      <c r="I76" s="4">
        <f>SUMIFS(comprehensive_dps30!I:I,comprehensive_dps30!$A:$A,$A76,comprehensive_dps30!$B:$B,$B76,comprehensive_dps30!$C:$C,$C76)</f>
        <v>13.401999999999999</v>
      </c>
      <c r="J76" s="4">
        <f>SUMIFS(comprehensive_dps30!J:J,comprehensive_dps30!$A:$A,$A76,comprehensive_dps30!$B:$B,$B76,comprehensive_dps30!$C:$C,$C76)</f>
        <v>619.70000000000005</v>
      </c>
      <c r="K76" s="4">
        <f>SUMIFS(comprehensive_dps30!K:K,comprehensive_dps30!$A:$A,$A76,comprehensive_dps30!$B:$B,$B76,comprehensive_dps30!$C:$C,$C76)</f>
        <v>3138</v>
      </c>
      <c r="L76" s="4">
        <f>SUMIFS(comprehensive_dps30!L:L,comprehensive_dps30!$A:$A,$A76,comprehensive_dps30!$B:$B,$B76,comprehensive_dps30!$C:$C,$C76)</f>
        <v>36.89</v>
      </c>
      <c r="M76" s="4">
        <f>SUMIFS(comprehensive_dps30!M:M,comprehensive_dps30!$A:$A,$A76,comprehensive_dps30!$B:$B,$B76,comprehensive_dps30!$C:$C,$C76)</f>
        <v>13.885</v>
      </c>
      <c r="N76" s="4">
        <f>SUMIFS(comprehensive_dps30!N:N,comprehensive_dps30!$A:$A,$A76,comprehensive_dps30!$B:$B,$B76,comprehensive_dps30!$C:$C,$C76)</f>
        <v>691.5</v>
      </c>
      <c r="O76" s="4">
        <f>SUMIFS(comprehensive_dps30!O:O,comprehensive_dps30!$A:$A,$A76,comprehensive_dps30!$B:$B,$B76,comprehensive_dps30!$C:$C,$C76)</f>
        <v>3379</v>
      </c>
      <c r="P76" s="4">
        <f>SUMIFS(comprehensive_dps30!P:P,comprehensive_dps30!$A:$A,$A76,comprehensive_dps30!$B:$B,$B76,comprehensive_dps30!$C:$C,$C76)</f>
        <v>38.6</v>
      </c>
      <c r="Q76" s="4">
        <f>SUMIFS(comprehensive_dps30!Q:Q,comprehensive_dps30!$A:$A,$A76,comprehensive_dps30!$B:$B,$B76,comprehensive_dps30!$C:$C,$C76)</f>
        <v>14.305</v>
      </c>
      <c r="R76" s="4">
        <f>SUMIFS(comprehensive_dps30!R:R,comprehensive_dps30!$A:$A,$A76,comprehensive_dps30!$B:$B,$B76,comprehensive_dps30!$C:$C,$C76)</f>
        <v>758.2</v>
      </c>
      <c r="S76" s="4">
        <f>SUMIFS(comprehensive_dps30!S:S,comprehensive_dps30!$A:$A,$A76,comprehensive_dps30!$B:$B,$B76,comprehensive_dps30!$C:$C,$C76)</f>
        <v>3596</v>
      </c>
      <c r="T76" s="4">
        <f>SUMIFS(comprehensive_dps30!T:T,comprehensive_dps30!$A:$A,$A76,comprehensive_dps30!$B:$B,$B76,comprehensive_dps30!$C:$C,$C76)</f>
        <v>40.33</v>
      </c>
      <c r="U76" s="4">
        <f>SUMIFS(comprehensive_dps30!U:U,comprehensive_dps30!$A:$A,$A76,comprehensive_dps30!$B:$B,$B76,comprehensive_dps30!$C:$C,$C76)</f>
        <v>14.724</v>
      </c>
      <c r="V76" s="4">
        <f>SUMIFS(comprehensive_dps30!V:V,comprehensive_dps30!$A:$A,$A76,comprehensive_dps30!$B:$B,$B76,comprehensive_dps30!$C:$C,$C76)</f>
        <v>828.9</v>
      </c>
      <c r="W76" s="4">
        <f>SUMIFS(comprehensive_dps30!W:W,comprehensive_dps30!$A:$A,$A76,comprehensive_dps30!$B:$B,$B76,comprehensive_dps30!$C:$C,$C76)</f>
        <v>3820</v>
      </c>
    </row>
    <row r="77" spans="1:23" s="5" customFormat="1" x14ac:dyDescent="0.45">
      <c r="A77" t="s">
        <v>405</v>
      </c>
      <c r="B77" t="s">
        <v>58</v>
      </c>
      <c r="C77" t="s">
        <v>41</v>
      </c>
      <c r="D77" s="4">
        <f>SUMIFS(comprehensive_dps30!D:D,comprehensive_dps30!$A:$A,$A77,comprehensive_dps30!$B:$B,$B77,comprehensive_dps30!$C:$C,$C77)</f>
        <v>0</v>
      </c>
      <c r="E77" s="4">
        <f>SUMIFS(comprehensive_dps30!E:E,comprehensive_dps30!$A:$A,$A77,comprehensive_dps30!$B:$B,$B77,comprehensive_dps30!$C:$C,$C77)</f>
        <v>0</v>
      </c>
      <c r="F77" s="4">
        <f>SUMIFS(comprehensive_dps30!F:F,comprehensive_dps30!$A:$A,$A77,comprehensive_dps30!$B:$B,$B77,comprehensive_dps30!$C:$C,$C77)</f>
        <v>0</v>
      </c>
      <c r="G77" s="4">
        <f>SUMIFS(comprehensive_dps30!G:G,comprehensive_dps30!$A:$A,$A77,comprehensive_dps30!$B:$B,$B77,comprehensive_dps30!$C:$C,$C77)</f>
        <v>0</v>
      </c>
      <c r="H77" s="4">
        <f>SUMIFS(comprehensive_dps30!H:H,comprehensive_dps30!$A:$A,$A77,comprehensive_dps30!$B:$B,$B77,comprehensive_dps30!$C:$C,$C77)</f>
        <v>0</v>
      </c>
      <c r="I77" s="4">
        <f>SUMIFS(comprehensive_dps30!I:I,comprehensive_dps30!$A:$A,$A77,comprehensive_dps30!$B:$B,$B77,comprehensive_dps30!$C:$C,$C77)</f>
        <v>0</v>
      </c>
      <c r="J77" s="4">
        <f>SUMIFS(comprehensive_dps30!J:J,comprehensive_dps30!$A:$A,$A77,comprehensive_dps30!$B:$B,$B77,comprehensive_dps30!$C:$C,$C77)</f>
        <v>0</v>
      </c>
      <c r="K77" s="4">
        <f>SUMIFS(comprehensive_dps30!K:K,comprehensive_dps30!$A:$A,$A77,comprehensive_dps30!$B:$B,$B77,comprehensive_dps30!$C:$C,$C77)</f>
        <v>0</v>
      </c>
      <c r="L77" s="4">
        <f>SUMIFS(comprehensive_dps30!L:L,comprehensive_dps30!$A:$A,$A77,comprehensive_dps30!$B:$B,$B77,comprehensive_dps30!$C:$C,$C77)</f>
        <v>0</v>
      </c>
      <c r="M77" s="4">
        <f>SUMIFS(comprehensive_dps30!M:M,comprehensive_dps30!$A:$A,$A77,comprehensive_dps30!$B:$B,$B77,comprehensive_dps30!$C:$C,$C77)</f>
        <v>0</v>
      </c>
      <c r="N77" s="4">
        <f>SUMIFS(comprehensive_dps30!N:N,comprehensive_dps30!$A:$A,$A77,comprehensive_dps30!$B:$B,$B77,comprehensive_dps30!$C:$C,$C77)</f>
        <v>0</v>
      </c>
      <c r="O77" s="4">
        <f>SUMIFS(comprehensive_dps30!O:O,comprehensive_dps30!$A:$A,$A77,comprehensive_dps30!$B:$B,$B77,comprehensive_dps30!$C:$C,$C77)</f>
        <v>0</v>
      </c>
      <c r="P77" s="4">
        <f>SUMIFS(comprehensive_dps30!P:P,comprehensive_dps30!$A:$A,$A77,comprehensive_dps30!$B:$B,$B77,comprehensive_dps30!$C:$C,$C77)</f>
        <v>0</v>
      </c>
      <c r="Q77" s="4">
        <f>SUMIFS(comprehensive_dps30!Q:Q,comprehensive_dps30!$A:$A,$A77,comprehensive_dps30!$B:$B,$B77,comprehensive_dps30!$C:$C,$C77)</f>
        <v>0</v>
      </c>
      <c r="R77" s="4">
        <f>SUMIFS(comprehensive_dps30!R:R,comprehensive_dps30!$A:$A,$A77,comprehensive_dps30!$B:$B,$B77,comprehensive_dps30!$C:$C,$C77)</f>
        <v>0</v>
      </c>
      <c r="S77" s="4">
        <f>SUMIFS(comprehensive_dps30!S:S,comprehensive_dps30!$A:$A,$A77,comprehensive_dps30!$B:$B,$B77,comprehensive_dps30!$C:$C,$C77)</f>
        <v>0</v>
      </c>
      <c r="T77" s="4">
        <f>SUMIFS(comprehensive_dps30!T:T,comprehensive_dps30!$A:$A,$A77,comprehensive_dps30!$B:$B,$B77,comprehensive_dps30!$C:$C,$C77)</f>
        <v>0</v>
      </c>
      <c r="U77" s="4">
        <f>SUMIFS(comprehensive_dps30!U:U,comprehensive_dps30!$A:$A,$A77,comprehensive_dps30!$B:$B,$B77,comprehensive_dps30!$C:$C,$C77)</f>
        <v>0</v>
      </c>
      <c r="V77" s="4">
        <f>SUMIFS(comprehensive_dps30!V:V,comprehensive_dps30!$A:$A,$A77,comprehensive_dps30!$B:$B,$B77,comprehensive_dps30!$C:$C,$C77)</f>
        <v>0</v>
      </c>
      <c r="W77" s="4">
        <f>SUMIFS(comprehensive_dps30!W:W,comprehensive_dps30!$A:$A,$A77,comprehensive_dps30!$B:$B,$B77,comprehensive_dps30!$C:$C,$C77)</f>
        <v>0</v>
      </c>
    </row>
    <row r="78" spans="1:23" s="5" customFormat="1" x14ac:dyDescent="0.45">
      <c r="A78" t="s">
        <v>410</v>
      </c>
      <c r="B78" t="s">
        <v>58</v>
      </c>
      <c r="C78" t="s">
        <v>41</v>
      </c>
      <c r="D78" s="4">
        <f>SUMIFS(comprehensive_dps30!D:D,comprehensive_dps30!$A:$A,$A78,comprehensive_dps30!$B:$B,$B78,comprehensive_dps30!$C:$C,$C78)</f>
        <v>0</v>
      </c>
      <c r="E78" s="4">
        <f>SUMIFS(comprehensive_dps30!E:E,comprehensive_dps30!$A:$A,$A78,comprehensive_dps30!$B:$B,$B78,comprehensive_dps30!$C:$C,$C78)</f>
        <v>0</v>
      </c>
      <c r="F78" s="4">
        <f>SUMIFS(comprehensive_dps30!F:F,comprehensive_dps30!$A:$A,$A78,comprehensive_dps30!$B:$B,$B78,comprehensive_dps30!$C:$C,$C78)</f>
        <v>0</v>
      </c>
      <c r="G78" s="4">
        <f>SUMIFS(comprehensive_dps30!G:G,comprehensive_dps30!$A:$A,$A78,comprehensive_dps30!$B:$B,$B78,comprehensive_dps30!$C:$C,$C78)</f>
        <v>0</v>
      </c>
      <c r="H78" s="4">
        <f>SUMIFS(comprehensive_dps30!H:H,comprehensive_dps30!$A:$A,$A78,comprehensive_dps30!$B:$B,$B78,comprehensive_dps30!$C:$C,$C78)</f>
        <v>0</v>
      </c>
      <c r="I78" s="4">
        <f>SUMIFS(comprehensive_dps30!I:I,comprehensive_dps30!$A:$A,$A78,comprehensive_dps30!$B:$B,$B78,comprehensive_dps30!$C:$C,$C78)</f>
        <v>0</v>
      </c>
      <c r="J78" s="4">
        <f>SUMIFS(comprehensive_dps30!J:J,comprehensive_dps30!$A:$A,$A78,comprehensive_dps30!$B:$B,$B78,comprehensive_dps30!$C:$C,$C78)</f>
        <v>0</v>
      </c>
      <c r="K78" s="4">
        <f>SUMIFS(comprehensive_dps30!K:K,comprehensive_dps30!$A:$A,$A78,comprehensive_dps30!$B:$B,$B78,comprehensive_dps30!$C:$C,$C78)</f>
        <v>0</v>
      </c>
      <c r="L78" s="4">
        <f>SUMIFS(comprehensive_dps30!L:L,comprehensive_dps30!$A:$A,$A78,comprehensive_dps30!$B:$B,$B78,comprehensive_dps30!$C:$C,$C78)</f>
        <v>0</v>
      </c>
      <c r="M78" s="4">
        <f>SUMIFS(comprehensive_dps30!M:M,comprehensive_dps30!$A:$A,$A78,comprehensive_dps30!$B:$B,$B78,comprehensive_dps30!$C:$C,$C78)</f>
        <v>0</v>
      </c>
      <c r="N78" s="4">
        <f>SUMIFS(comprehensive_dps30!N:N,comprehensive_dps30!$A:$A,$A78,comprehensive_dps30!$B:$B,$B78,comprehensive_dps30!$C:$C,$C78)</f>
        <v>0</v>
      </c>
      <c r="O78" s="4">
        <f>SUMIFS(comprehensive_dps30!O:O,comprehensive_dps30!$A:$A,$A78,comprehensive_dps30!$B:$B,$B78,comprehensive_dps30!$C:$C,$C78)</f>
        <v>0</v>
      </c>
      <c r="P78" s="4">
        <f>SUMIFS(comprehensive_dps30!P:P,comprehensive_dps30!$A:$A,$A78,comprehensive_dps30!$B:$B,$B78,comprehensive_dps30!$C:$C,$C78)</f>
        <v>0</v>
      </c>
      <c r="Q78" s="4">
        <f>SUMIFS(comprehensive_dps30!Q:Q,comprehensive_dps30!$A:$A,$A78,comprehensive_dps30!$B:$B,$B78,comprehensive_dps30!$C:$C,$C78)</f>
        <v>0</v>
      </c>
      <c r="R78" s="4">
        <f>SUMIFS(comprehensive_dps30!R:R,comprehensive_dps30!$A:$A,$A78,comprehensive_dps30!$B:$B,$B78,comprehensive_dps30!$C:$C,$C78)</f>
        <v>0</v>
      </c>
      <c r="S78" s="4">
        <f>SUMIFS(comprehensive_dps30!S:S,comprehensive_dps30!$A:$A,$A78,comprehensive_dps30!$B:$B,$B78,comprehensive_dps30!$C:$C,$C78)</f>
        <v>0</v>
      </c>
      <c r="T78" s="4">
        <f>SUMIFS(comprehensive_dps30!T:T,comprehensive_dps30!$A:$A,$A78,comprehensive_dps30!$B:$B,$B78,comprehensive_dps30!$C:$C,$C78)</f>
        <v>0</v>
      </c>
      <c r="U78" s="4">
        <f>SUMIFS(comprehensive_dps30!U:U,comprehensive_dps30!$A:$A,$A78,comprehensive_dps30!$B:$B,$B78,comprehensive_dps30!$C:$C,$C78)</f>
        <v>0</v>
      </c>
      <c r="V78" s="4">
        <f>SUMIFS(comprehensive_dps30!V:V,comprehensive_dps30!$A:$A,$A78,comprehensive_dps30!$B:$B,$B78,comprehensive_dps30!$C:$C,$C78)</f>
        <v>0</v>
      </c>
      <c r="W78" s="4">
        <f>SUMIFS(comprehensive_dps30!W:W,comprehensive_dps30!$A:$A,$A78,comprehensive_dps30!$B:$B,$B78,comprehensive_dps30!$C:$C,$C78)</f>
        <v>0</v>
      </c>
    </row>
    <row r="79" spans="1:23" s="2" customFormat="1" x14ac:dyDescent="0.45">
      <c r="A79" t="s">
        <v>411</v>
      </c>
      <c r="B79" t="s">
        <v>58</v>
      </c>
      <c r="C79" t="s">
        <v>41</v>
      </c>
      <c r="D79" s="4">
        <f>SUMIFS(comprehensive_dps30!D:D,comprehensive_dps30!$A:$A,$A79,comprehensive_dps30!$B:$B,$B79,comprehensive_dps30!$C:$C,$C79)</f>
        <v>0</v>
      </c>
      <c r="E79" s="4">
        <f>SUMIFS(comprehensive_dps30!E:E,comprehensive_dps30!$A:$A,$A79,comprehensive_dps30!$B:$B,$B79,comprehensive_dps30!$C:$C,$C79)</f>
        <v>0</v>
      </c>
      <c r="F79" s="4">
        <f>SUMIFS(comprehensive_dps30!F:F,comprehensive_dps30!$A:$A,$A79,comprehensive_dps30!$B:$B,$B79,comprehensive_dps30!$C:$C,$C79)</f>
        <v>0</v>
      </c>
      <c r="G79" s="4">
        <f>SUMIFS(comprehensive_dps30!G:G,comprehensive_dps30!$A:$A,$A79,comprehensive_dps30!$B:$B,$B79,comprehensive_dps30!$C:$C,$C79)</f>
        <v>0</v>
      </c>
      <c r="H79" s="4">
        <f>SUMIFS(comprehensive_dps30!H:H,comprehensive_dps30!$A:$A,$A79,comprehensive_dps30!$B:$B,$B79,comprehensive_dps30!$C:$C,$C79)</f>
        <v>0</v>
      </c>
      <c r="I79" s="4">
        <f>SUMIFS(comprehensive_dps30!I:I,comprehensive_dps30!$A:$A,$A79,comprehensive_dps30!$B:$B,$B79,comprehensive_dps30!$C:$C,$C79)</f>
        <v>0</v>
      </c>
      <c r="J79" s="4">
        <f>SUMIFS(comprehensive_dps30!J:J,comprehensive_dps30!$A:$A,$A79,comprehensive_dps30!$B:$B,$B79,comprehensive_dps30!$C:$C,$C79)</f>
        <v>0</v>
      </c>
      <c r="K79" s="4">
        <f>SUMIFS(comprehensive_dps30!K:K,comprehensive_dps30!$A:$A,$A79,comprehensive_dps30!$B:$B,$B79,comprehensive_dps30!$C:$C,$C79)</f>
        <v>0</v>
      </c>
      <c r="L79" s="4">
        <f>SUMIFS(comprehensive_dps30!L:L,comprehensive_dps30!$A:$A,$A79,comprehensive_dps30!$B:$B,$B79,comprehensive_dps30!$C:$C,$C79)</f>
        <v>0</v>
      </c>
      <c r="M79" s="4">
        <f>SUMIFS(comprehensive_dps30!M:M,comprehensive_dps30!$A:$A,$A79,comprehensive_dps30!$B:$B,$B79,comprehensive_dps30!$C:$C,$C79)</f>
        <v>0</v>
      </c>
      <c r="N79" s="4">
        <f>SUMIFS(comprehensive_dps30!N:N,comprehensive_dps30!$A:$A,$A79,comprehensive_dps30!$B:$B,$B79,comprehensive_dps30!$C:$C,$C79)</f>
        <v>0</v>
      </c>
      <c r="O79" s="4">
        <f>SUMIFS(comprehensive_dps30!O:O,comprehensive_dps30!$A:$A,$A79,comprehensive_dps30!$B:$B,$B79,comprehensive_dps30!$C:$C,$C79)</f>
        <v>0</v>
      </c>
      <c r="P79" s="4">
        <f>SUMIFS(comprehensive_dps30!P:P,comprehensive_dps30!$A:$A,$A79,comprehensive_dps30!$B:$B,$B79,comprehensive_dps30!$C:$C,$C79)</f>
        <v>0</v>
      </c>
      <c r="Q79" s="4">
        <f>SUMIFS(comprehensive_dps30!Q:Q,comprehensive_dps30!$A:$A,$A79,comprehensive_dps30!$B:$B,$B79,comprehensive_dps30!$C:$C,$C79)</f>
        <v>0</v>
      </c>
      <c r="R79" s="4">
        <f>SUMIFS(comprehensive_dps30!R:R,comprehensive_dps30!$A:$A,$A79,comprehensive_dps30!$B:$B,$B79,comprehensive_dps30!$C:$C,$C79)</f>
        <v>0</v>
      </c>
      <c r="S79" s="4">
        <f>SUMIFS(comprehensive_dps30!S:S,comprehensive_dps30!$A:$A,$A79,comprehensive_dps30!$B:$B,$B79,comprehensive_dps30!$C:$C,$C79)</f>
        <v>0</v>
      </c>
      <c r="T79" s="4">
        <f>SUMIFS(comprehensive_dps30!T:T,comprehensive_dps30!$A:$A,$A79,comprehensive_dps30!$B:$B,$B79,comprehensive_dps30!$C:$C,$C79)</f>
        <v>0</v>
      </c>
      <c r="U79" s="4">
        <f>SUMIFS(comprehensive_dps30!U:U,comprehensive_dps30!$A:$A,$A79,comprehensive_dps30!$B:$B,$B79,comprehensive_dps30!$C:$C,$C79)</f>
        <v>0</v>
      </c>
      <c r="V79" s="4">
        <f>SUMIFS(comprehensive_dps30!V:V,comprehensive_dps30!$A:$A,$A79,comprehensive_dps30!$B:$B,$B79,comprehensive_dps30!$C:$C,$C79)</f>
        <v>0</v>
      </c>
      <c r="W79" s="4">
        <f>SUMIFS(comprehensive_dps30!W:W,comprehensive_dps30!$A:$A,$A79,comprehensive_dps30!$B:$B,$B79,comprehensive_dps30!$C:$C,$C79)</f>
        <v>0</v>
      </c>
    </row>
    <row r="80" spans="1:23" s="2" customFormat="1" x14ac:dyDescent="0.45">
      <c r="A80" s="2" t="s">
        <v>108</v>
      </c>
      <c r="B80" s="2" t="s">
        <v>15</v>
      </c>
      <c r="C80" s="2" t="s">
        <v>75</v>
      </c>
      <c r="D80" s="2">
        <f>SUMIFS(comprehensive_dps30!D:D,comprehensive_dps30!$A:$A,$A80,comprehensive_dps30!$B:$B,$B80,comprehensive_dps30!$C:$C,$C80)</f>
        <v>47.66</v>
      </c>
      <c r="E80" s="2">
        <f>SUMIFS(comprehensive_dps30!E:E,comprehensive_dps30!$A:$A,$A80,comprehensive_dps30!$B:$B,$B80,comprehensive_dps30!$C:$C,$C80)</f>
        <v>22.608000000000001</v>
      </c>
      <c r="F80" s="2">
        <f>SUMIFS(comprehensive_dps30!F:F,comprehensive_dps30!$A:$A,$A80,comprehensive_dps30!$B:$B,$B80,comprehensive_dps30!$C:$C,$C80)</f>
        <v>446.4</v>
      </c>
      <c r="G80" s="2">
        <f>SUMIFS(comprehensive_dps30!G:G,comprehensive_dps30!$A:$A,$A80,comprehensive_dps30!$B:$B,$B80,comprehensive_dps30!$C:$C,$C80)</f>
        <v>3205</v>
      </c>
      <c r="H80" s="2">
        <f>SUMIFS(comprehensive_dps30!H:H,comprehensive_dps30!$A:$A,$A80,comprehensive_dps30!$B:$B,$B80,comprehensive_dps30!$C:$C,$C80)</f>
        <v>50.5</v>
      </c>
      <c r="I80" s="2">
        <f>SUMIFS(comprehensive_dps30!I:I,comprehensive_dps30!$A:$A,$A80,comprehensive_dps30!$B:$B,$B80,comprehensive_dps30!$C:$C,$C80)</f>
        <v>23.481999999999999</v>
      </c>
      <c r="J80" s="2">
        <f>SUMIFS(comprehensive_dps30!J:J,comprehensive_dps30!$A:$A,$A80,comprehensive_dps30!$B:$B,$B80,comprehensive_dps30!$C:$C,$C80)</f>
        <v>502.3</v>
      </c>
      <c r="K80" s="2">
        <f>SUMIFS(comprehensive_dps30!K:K,comprehensive_dps30!$A:$A,$A80,comprehensive_dps30!$B:$B,$B80,comprehensive_dps30!$C:$C,$C80)</f>
        <v>3472</v>
      </c>
      <c r="L80" s="2">
        <f>SUMIFS(comprehensive_dps30!L:L,comprehensive_dps30!$A:$A,$A80,comprehensive_dps30!$B:$B,$B80,comprehensive_dps30!$C:$C,$C80)</f>
        <v>53.28</v>
      </c>
      <c r="M80" s="2">
        <f>SUMIFS(comprehensive_dps30!M:M,comprehensive_dps30!$A:$A,$A80,comprehensive_dps30!$B:$B,$B80,comprehensive_dps30!$C:$C,$C80)</f>
        <v>24.318999999999999</v>
      </c>
      <c r="N80" s="2">
        <f>SUMIFS(comprehensive_dps30!N:N,comprehensive_dps30!$A:$A,$A80,comprehensive_dps30!$B:$B,$B80,comprehensive_dps30!$C:$C,$C80)</f>
        <v>560.20000000000005</v>
      </c>
      <c r="O80" s="2">
        <f>SUMIFS(comprehensive_dps30!O:O,comprehensive_dps30!$A:$A,$A80,comprehensive_dps30!$B:$B,$B80,comprehensive_dps30!$C:$C,$C80)</f>
        <v>3739</v>
      </c>
      <c r="P80" s="2">
        <f>SUMIFS(comprehensive_dps30!P:P,comprehensive_dps30!$A:$A,$A80,comprehensive_dps30!$B:$B,$B80,comprehensive_dps30!$C:$C,$C80)</f>
        <v>55.73</v>
      </c>
      <c r="Q80" s="2">
        <f>SUMIFS(comprehensive_dps30!Q:Q,comprehensive_dps30!$A:$A,$A80,comprehensive_dps30!$B:$B,$B80,comprehensive_dps30!$C:$C,$C80)</f>
        <v>25.045999999999999</v>
      </c>
      <c r="R80" s="2">
        <f>SUMIFS(comprehensive_dps30!R:R,comprehensive_dps30!$A:$A,$A80,comprehensive_dps30!$B:$B,$B80,comprehensive_dps30!$C:$C,$C80)</f>
        <v>614</v>
      </c>
      <c r="S80" s="2">
        <f>SUMIFS(comprehensive_dps30!S:S,comprehensive_dps30!$A:$A,$A80,comprehensive_dps30!$B:$B,$B80,comprehensive_dps30!$C:$C,$C80)</f>
        <v>3979</v>
      </c>
      <c r="T80" s="2">
        <f>SUMIFS(comprehensive_dps30!T:T,comprehensive_dps30!$A:$A,$A80,comprehensive_dps30!$B:$B,$B80,comprehensive_dps30!$C:$C,$C80)</f>
        <v>58.22</v>
      </c>
      <c r="U80" s="2">
        <f>SUMIFS(comprehensive_dps30!U:U,comprehensive_dps30!$A:$A,$A80,comprehensive_dps30!$B:$B,$B80,comprehensive_dps30!$C:$C,$C80)</f>
        <v>25.771000000000001</v>
      </c>
      <c r="V80" s="2">
        <f>SUMIFS(comprehensive_dps30!V:V,comprehensive_dps30!$A:$A,$A80,comprehensive_dps30!$B:$B,$B80,comprehensive_dps30!$C:$C,$C80)</f>
        <v>671.1</v>
      </c>
      <c r="W80" s="2">
        <f>SUMIFS(comprehensive_dps30!W:W,comprehensive_dps30!$A:$A,$A80,comprehensive_dps30!$B:$B,$B80,comprehensive_dps30!$C:$C,$C80)</f>
        <v>4227</v>
      </c>
    </row>
    <row r="81" spans="1:23" s="2" customFormat="1" x14ac:dyDescent="0.45">
      <c r="A81" s="2" t="s">
        <v>105</v>
      </c>
      <c r="B81" s="2" t="s">
        <v>58</v>
      </c>
      <c r="C81" s="2" t="s">
        <v>75</v>
      </c>
      <c r="D81" s="2">
        <f>SUMIFS(comprehensive_dps30!D:D,comprehensive_dps30!$A:$A,$A81,comprehensive_dps30!$B:$B,$B81,comprehensive_dps30!$C:$C,$C81)</f>
        <v>48.02</v>
      </c>
      <c r="E81" s="2">
        <f>SUMIFS(comprehensive_dps30!E:E,comprehensive_dps30!$A:$A,$A81,comprehensive_dps30!$B:$B,$B81,comprehensive_dps30!$C:$C,$C81)</f>
        <v>18.913</v>
      </c>
      <c r="F81" s="2">
        <f>SUMIFS(comprehensive_dps30!F:F,comprehensive_dps30!$A:$A,$A81,comprehensive_dps30!$B:$B,$B81,comprehensive_dps30!$C:$C,$C81)</f>
        <v>785.7</v>
      </c>
      <c r="G81" s="2">
        <f>SUMIFS(comprehensive_dps30!G:G,comprehensive_dps30!$A:$A,$A81,comprehensive_dps30!$B:$B,$B81,comprehensive_dps30!$C:$C,$C81)</f>
        <v>4584</v>
      </c>
      <c r="H81" s="2">
        <f>SUMIFS(comprehensive_dps30!H:H,comprehensive_dps30!$A:$A,$A81,comprehensive_dps30!$B:$B,$B81,comprehensive_dps30!$C:$C,$C81)</f>
        <v>50.81</v>
      </c>
      <c r="I81" s="2">
        <f>SUMIFS(comprehensive_dps30!I:I,comprehensive_dps30!$A:$A,$A81,comprehensive_dps30!$B:$B,$B81,comprehensive_dps30!$C:$C,$C81)</f>
        <v>19.617000000000001</v>
      </c>
      <c r="J81" s="2">
        <f>SUMIFS(comprehensive_dps30!J:J,comprehensive_dps30!$A:$A,$A81,comprehensive_dps30!$B:$B,$B81,comprehensive_dps30!$C:$C,$C81)</f>
        <v>882.9</v>
      </c>
      <c r="K81" s="2">
        <f>SUMIFS(comprehensive_dps30!K:K,comprehensive_dps30!$A:$A,$A81,comprehensive_dps30!$B:$B,$B81,comprehensive_dps30!$C:$C,$C81)</f>
        <v>4966</v>
      </c>
      <c r="L81" s="2">
        <f>SUMIFS(comprehensive_dps30!L:L,comprehensive_dps30!$A:$A,$A81,comprehensive_dps30!$B:$B,$B81,comprehensive_dps30!$C:$C,$C81)</f>
        <v>53.55</v>
      </c>
      <c r="M81" s="2">
        <f>SUMIFS(comprehensive_dps30!M:M,comprehensive_dps30!$A:$A,$A81,comprehensive_dps30!$B:$B,$B81,comprehensive_dps30!$C:$C,$C81)</f>
        <v>20.294</v>
      </c>
      <c r="N81" s="2">
        <f>SUMIFS(comprehensive_dps30!N:N,comprehensive_dps30!$A:$A,$A81,comprehensive_dps30!$B:$B,$B81,comprehensive_dps30!$C:$C,$C81)</f>
        <v>983.6</v>
      </c>
      <c r="O81" s="2">
        <f>SUMIFS(comprehensive_dps30!O:O,comprehensive_dps30!$A:$A,$A81,comprehensive_dps30!$B:$B,$B81,comprehensive_dps30!$C:$C,$C81)</f>
        <v>5347</v>
      </c>
      <c r="P81" s="2">
        <f>SUMIFS(comprehensive_dps30!P:P,comprehensive_dps30!$A:$A,$A81,comprehensive_dps30!$B:$B,$B81,comprehensive_dps30!$C:$C,$C81)</f>
        <v>55.96</v>
      </c>
      <c r="Q81" s="2">
        <f>SUMIFS(comprehensive_dps30!Q:Q,comprehensive_dps30!$A:$A,$A81,comprehensive_dps30!$B:$B,$B81,comprehensive_dps30!$C:$C,$C81)</f>
        <v>20.882000000000001</v>
      </c>
      <c r="R81" s="2">
        <f>SUMIFS(comprehensive_dps30!R:R,comprehensive_dps30!$A:$A,$A81,comprehensive_dps30!$B:$B,$B81,comprehensive_dps30!$C:$C,$C81)</f>
        <v>1077.0999999999999</v>
      </c>
      <c r="S81" s="2">
        <f>SUMIFS(comprehensive_dps30!S:S,comprehensive_dps30!$A:$A,$A81,comprehensive_dps30!$B:$B,$B81,comprehensive_dps30!$C:$C,$C81)</f>
        <v>5691</v>
      </c>
      <c r="T81" s="2">
        <f>SUMIFS(comprehensive_dps30!T:T,comprehensive_dps30!$A:$A,$A81,comprehensive_dps30!$B:$B,$B81,comprehensive_dps30!$C:$C,$C81)</f>
        <v>58.41</v>
      </c>
      <c r="U81" s="2">
        <f>SUMIFS(comprehensive_dps30!U:U,comprehensive_dps30!$A:$A,$A81,comprehensive_dps30!$B:$B,$B81,comprehensive_dps30!$C:$C,$C81)</f>
        <v>21.47</v>
      </c>
      <c r="V81" s="2">
        <f>SUMIFS(comprehensive_dps30!V:V,comprehensive_dps30!$A:$A,$A81,comprehensive_dps30!$B:$B,$B81,comprehensive_dps30!$C:$C,$C81)</f>
        <v>1176.4000000000001</v>
      </c>
      <c r="W81" s="2">
        <f>SUMIFS(comprehensive_dps30!W:W,comprehensive_dps30!$A:$A,$A81,comprehensive_dps30!$B:$B,$B81,comprehensive_dps30!$C:$C,$C81)</f>
        <v>6045</v>
      </c>
    </row>
    <row r="82" spans="1:23" s="2" customFormat="1" x14ac:dyDescent="0.45">
      <c r="A82" s="2" t="s">
        <v>91</v>
      </c>
      <c r="B82" s="2" t="s">
        <v>58</v>
      </c>
      <c r="C82" s="2" t="s">
        <v>75</v>
      </c>
      <c r="D82" s="2">
        <f>SUMIFS(comprehensive_dps30!D:D,comprehensive_dps30!$A:$A,$A82,comprehensive_dps30!$B:$B,$B82,comprehensive_dps30!$C:$C,$C82)</f>
        <v>43.86</v>
      </c>
      <c r="E82" s="2">
        <f>SUMIFS(comprehensive_dps30!E:E,comprehensive_dps30!$A:$A,$A82,comprehensive_dps30!$B:$B,$B82,comprehensive_dps30!$C:$C,$C82)</f>
        <v>19.347999999999999</v>
      </c>
      <c r="F82" s="2">
        <f>SUMIFS(comprehensive_dps30!F:F,comprehensive_dps30!$A:$A,$A82,comprehensive_dps30!$B:$B,$B82,comprehensive_dps30!$C:$C,$C82)</f>
        <v>511</v>
      </c>
      <c r="G82" s="2">
        <f>SUMIFS(comprehensive_dps30!G:G,comprehensive_dps30!$A:$A,$A82,comprehensive_dps30!$B:$B,$B82,comprehensive_dps30!$C:$C,$C82)</f>
        <v>3287</v>
      </c>
      <c r="H82" s="2">
        <f>SUMIFS(comprehensive_dps30!H:H,comprehensive_dps30!$A:$A,$A82,comprehensive_dps30!$B:$B,$B82,comprehensive_dps30!$C:$C,$C82)</f>
        <v>46.37</v>
      </c>
      <c r="I82" s="2">
        <f>SUMIFS(comprehensive_dps30!I:I,comprehensive_dps30!$A:$A,$A82,comprehensive_dps30!$B:$B,$B82,comprehensive_dps30!$C:$C,$C82)</f>
        <v>20.050999999999998</v>
      </c>
      <c r="J82" s="2">
        <f>SUMIFS(comprehensive_dps30!J:J,comprehensive_dps30!$A:$A,$A82,comprehensive_dps30!$B:$B,$B82,comprehensive_dps30!$C:$C,$C82)</f>
        <v>573.70000000000005</v>
      </c>
      <c r="K82" s="2">
        <f>SUMIFS(comprehensive_dps30!K:K,comprehensive_dps30!$A:$A,$A82,comprehensive_dps30!$B:$B,$B82,comprehensive_dps30!$C:$C,$C82)</f>
        <v>3561</v>
      </c>
      <c r="L82" s="2">
        <f>SUMIFS(comprehensive_dps30!L:L,comprehensive_dps30!$A:$A,$A82,comprehensive_dps30!$B:$B,$B82,comprehensive_dps30!$C:$C,$C82)</f>
        <v>48.83</v>
      </c>
      <c r="M82" s="2">
        <f>SUMIFS(comprehensive_dps30!M:M,comprehensive_dps30!$A:$A,$A82,comprehensive_dps30!$B:$B,$B82,comprehensive_dps30!$C:$C,$C82)</f>
        <v>20.725000000000001</v>
      </c>
      <c r="N82" s="2">
        <f>SUMIFS(comprehensive_dps30!N:N,comprehensive_dps30!$A:$A,$A82,comprehensive_dps30!$B:$B,$B82,comprehensive_dps30!$C:$C,$C82)</f>
        <v>638.6</v>
      </c>
      <c r="O82" s="2">
        <f>SUMIFS(comprehensive_dps30!O:O,comprehensive_dps30!$A:$A,$A82,comprehensive_dps30!$B:$B,$B82,comprehensive_dps30!$C:$C,$C82)</f>
        <v>3834</v>
      </c>
      <c r="P82" s="2">
        <f>SUMIFS(comprehensive_dps30!P:P,comprehensive_dps30!$A:$A,$A82,comprehensive_dps30!$B:$B,$B82,comprehensive_dps30!$C:$C,$C82)</f>
        <v>51</v>
      </c>
      <c r="Q82" s="2">
        <f>SUMIFS(comprehensive_dps30!Q:Q,comprehensive_dps30!$A:$A,$A82,comprehensive_dps30!$B:$B,$B82,comprehensive_dps30!$C:$C,$C82)</f>
        <v>21.311</v>
      </c>
      <c r="R82" s="2">
        <f>SUMIFS(comprehensive_dps30!R:R,comprehensive_dps30!$A:$A,$A82,comprehensive_dps30!$B:$B,$B82,comprehensive_dps30!$C:$C,$C82)</f>
        <v>698.8</v>
      </c>
      <c r="S82" s="2">
        <f>SUMIFS(comprehensive_dps30!S:S,comprehensive_dps30!$A:$A,$A82,comprehensive_dps30!$B:$B,$B82,comprehensive_dps30!$C:$C,$C82)</f>
        <v>4081</v>
      </c>
      <c r="T82" s="2">
        <f>SUMIFS(comprehensive_dps30!T:T,comprehensive_dps30!$A:$A,$A82,comprehensive_dps30!$B:$B,$B82,comprehensive_dps30!$C:$C,$C82)</f>
        <v>53.19</v>
      </c>
      <c r="U82" s="2">
        <f>SUMIFS(comprehensive_dps30!U:U,comprehensive_dps30!$A:$A,$A82,comprehensive_dps30!$B:$B,$B82,comprehensive_dps30!$C:$C,$C82)</f>
        <v>21.896000000000001</v>
      </c>
      <c r="V82" s="2">
        <f>SUMIFS(comprehensive_dps30!V:V,comprehensive_dps30!$A:$A,$A82,comprehensive_dps30!$B:$B,$B82,comprehensive_dps30!$C:$C,$C82)</f>
        <v>762.7</v>
      </c>
      <c r="W82" s="2">
        <f>SUMIFS(comprehensive_dps30!W:W,comprehensive_dps30!$A:$A,$A82,comprehensive_dps30!$B:$B,$B82,comprehensive_dps30!$C:$C,$C82)</f>
        <v>4335</v>
      </c>
    </row>
    <row r="83" spans="1:23" s="2" customFormat="1" x14ac:dyDescent="0.45">
      <c r="A83" s="2" t="s">
        <v>105</v>
      </c>
      <c r="B83" s="2" t="s">
        <v>58</v>
      </c>
      <c r="C83" s="2" t="s">
        <v>16</v>
      </c>
      <c r="D83" s="2">
        <f>SUMIFS(comprehensive_dps30!D:D,comprehensive_dps30!$A:$A,$A83,comprehensive_dps30!$B:$B,$B83,comprehensive_dps30!$C:$C,$C83)</f>
        <v>43.96</v>
      </c>
      <c r="E83" s="2">
        <f>SUMIFS(comprehensive_dps30!E:E,comprehensive_dps30!$A:$A,$A83,comprehensive_dps30!$B:$B,$B83,comprehensive_dps30!$C:$C,$C83)</f>
        <v>17.317</v>
      </c>
      <c r="F83" s="2">
        <f>SUMIFS(comprehensive_dps30!F:F,comprehensive_dps30!$A:$A,$A83,comprehensive_dps30!$B:$B,$B83,comprehensive_dps30!$C:$C,$C83)</f>
        <v>719.4</v>
      </c>
      <c r="G83" s="2">
        <f>SUMIFS(comprehensive_dps30!G:G,comprehensive_dps30!$A:$A,$A83,comprehensive_dps30!$B:$B,$B83,comprehensive_dps30!$C:$C,$C83)</f>
        <v>4584</v>
      </c>
      <c r="H83" s="2">
        <f>SUMIFS(comprehensive_dps30!H:H,comprehensive_dps30!$A:$A,$A83,comprehensive_dps30!$B:$B,$B83,comprehensive_dps30!$C:$C,$C83)</f>
        <v>46.55</v>
      </c>
      <c r="I83" s="2">
        <f>SUMIFS(comprehensive_dps30!I:I,comprehensive_dps30!$A:$A,$A83,comprehensive_dps30!$B:$B,$B83,comprehensive_dps30!$C:$C,$C83)</f>
        <v>17.971</v>
      </c>
      <c r="J83" s="2">
        <f>SUMIFS(comprehensive_dps30!J:J,comprehensive_dps30!$A:$A,$A83,comprehensive_dps30!$B:$B,$B83,comprehensive_dps30!$C:$C,$C83)</f>
        <v>808.8</v>
      </c>
      <c r="K83" s="2">
        <f>SUMIFS(comprehensive_dps30!K:K,comprehensive_dps30!$A:$A,$A83,comprehensive_dps30!$B:$B,$B83,comprehensive_dps30!$C:$C,$C83)</f>
        <v>4966</v>
      </c>
      <c r="L83" s="2">
        <f>SUMIFS(comprehensive_dps30!L:L,comprehensive_dps30!$A:$A,$A83,comprehensive_dps30!$B:$B,$B83,comprehensive_dps30!$C:$C,$C83)</f>
        <v>49.08</v>
      </c>
      <c r="M83" s="2">
        <f>SUMIFS(comprehensive_dps30!M:M,comprehensive_dps30!$A:$A,$A83,comprehensive_dps30!$B:$B,$B83,comprehensive_dps30!$C:$C,$C83)</f>
        <v>18.600000000000001</v>
      </c>
      <c r="N83" s="2">
        <f>SUMIFS(comprehensive_dps30!N:N,comprehensive_dps30!$A:$A,$A83,comprehensive_dps30!$B:$B,$B83,comprehensive_dps30!$C:$C,$C83)</f>
        <v>901.5</v>
      </c>
      <c r="O83" s="2">
        <f>SUMIFS(comprehensive_dps30!O:O,comprehensive_dps30!$A:$A,$A83,comprehensive_dps30!$B:$B,$B83,comprehensive_dps30!$C:$C,$C83)</f>
        <v>5347</v>
      </c>
      <c r="P83" s="2">
        <f>SUMIFS(comprehensive_dps30!P:P,comprehensive_dps30!$A:$A,$A83,comprehensive_dps30!$B:$B,$B83,comprehensive_dps30!$C:$C,$C83)</f>
        <v>51.31</v>
      </c>
      <c r="Q83" s="2">
        <f>SUMIFS(comprehensive_dps30!Q:Q,comprehensive_dps30!$A:$A,$A83,comprehensive_dps30!$B:$B,$B83,comprehensive_dps30!$C:$C,$C83)</f>
        <v>19.145</v>
      </c>
      <c r="R83" s="2">
        <f>SUMIFS(comprehensive_dps30!R:R,comprehensive_dps30!$A:$A,$A83,comprehensive_dps30!$B:$B,$B83,comprehensive_dps30!$C:$C,$C83)</f>
        <v>987.6</v>
      </c>
      <c r="S83" s="2">
        <f>SUMIFS(comprehensive_dps30!S:S,comprehensive_dps30!$A:$A,$A83,comprehensive_dps30!$B:$B,$B83,comprehensive_dps30!$C:$C,$C83)</f>
        <v>5691</v>
      </c>
      <c r="T83" s="2">
        <f>SUMIFS(comprehensive_dps30!T:T,comprehensive_dps30!$A:$A,$A83,comprehensive_dps30!$B:$B,$B83,comprehensive_dps30!$C:$C,$C83)</f>
        <v>53.57</v>
      </c>
      <c r="U83" s="2">
        <f>SUMIFS(comprehensive_dps30!U:U,comprehensive_dps30!$A:$A,$A83,comprehensive_dps30!$B:$B,$B83,comprehensive_dps30!$C:$C,$C83)</f>
        <v>19.690999999999999</v>
      </c>
      <c r="V83" s="2">
        <f>SUMIFS(comprehensive_dps30!V:V,comprehensive_dps30!$A:$A,$A83,comprehensive_dps30!$B:$B,$B83,comprehensive_dps30!$C:$C,$C83)</f>
        <v>1078.9000000000001</v>
      </c>
      <c r="W83" s="2">
        <f>SUMIFS(comprehensive_dps30!W:W,comprehensive_dps30!$A:$A,$A83,comprehensive_dps30!$B:$B,$B83,comprehensive_dps30!$C:$C,$C83)</f>
        <v>6045</v>
      </c>
    </row>
    <row r="84" spans="1:23" s="2" customFormat="1" x14ac:dyDescent="0.45">
      <c r="A84" s="2" t="s">
        <v>105</v>
      </c>
      <c r="B84" s="2" t="s">
        <v>15</v>
      </c>
      <c r="C84" s="2" t="s">
        <v>41</v>
      </c>
      <c r="D84" s="2">
        <f>SUMIFS(comprehensive_dps30!D:D,comprehensive_dps30!$A:$A,$A84,comprehensive_dps30!$B:$B,$B84,comprehensive_dps30!$C:$C,$C84)</f>
        <v>40.64</v>
      </c>
      <c r="E84" s="2">
        <f>SUMIFS(comprehensive_dps30!E:E,comprehensive_dps30!$A:$A,$A84,comprehensive_dps30!$B:$B,$B84,comprehensive_dps30!$C:$C,$C84)</f>
        <v>16.007999999999999</v>
      </c>
      <c r="F84" s="2">
        <f>SUMIFS(comprehensive_dps30!F:F,comprehensive_dps30!$A:$A,$A84,comprehensive_dps30!$B:$B,$B84,comprehensive_dps30!$C:$C,$C84)</f>
        <v>665.1</v>
      </c>
      <c r="G84" s="2">
        <f>SUMIFS(comprehensive_dps30!G:G,comprehensive_dps30!$A:$A,$A84,comprehensive_dps30!$B:$B,$B84,comprehensive_dps30!$C:$C,$C84)</f>
        <v>4584</v>
      </c>
      <c r="H84" s="2">
        <f>SUMIFS(comprehensive_dps30!H:H,comprehensive_dps30!$A:$A,$A84,comprehensive_dps30!$B:$B,$B84,comprehensive_dps30!$C:$C,$C84)</f>
        <v>43.08</v>
      </c>
      <c r="I84" s="2">
        <f>SUMIFS(comprehensive_dps30!I:I,comprehensive_dps30!$A:$A,$A84,comprehensive_dps30!$B:$B,$B84,comprehensive_dps30!$C:$C,$C84)</f>
        <v>16.634</v>
      </c>
      <c r="J84" s="2">
        <f>SUMIFS(comprehensive_dps30!J:J,comprehensive_dps30!$A:$A,$A84,comprehensive_dps30!$B:$B,$B84,comprehensive_dps30!$C:$C,$C84)</f>
        <v>748.6</v>
      </c>
      <c r="K84" s="2">
        <f>SUMIFS(comprehensive_dps30!K:K,comprehensive_dps30!$A:$A,$A84,comprehensive_dps30!$B:$B,$B84,comprehensive_dps30!$C:$C,$C84)</f>
        <v>4966</v>
      </c>
      <c r="L84" s="2">
        <f>SUMIFS(comprehensive_dps30!L:L,comprehensive_dps30!$A:$A,$A84,comprehensive_dps30!$B:$B,$B84,comprehensive_dps30!$C:$C,$C84)</f>
        <v>45.48</v>
      </c>
      <c r="M84" s="2">
        <f>SUMIFS(comprehensive_dps30!M:M,comprehensive_dps30!$A:$A,$A84,comprehensive_dps30!$B:$B,$B84,comprehensive_dps30!$C:$C,$C84)</f>
        <v>17.234999999999999</v>
      </c>
      <c r="N84" s="2">
        <f>SUMIFS(comprehensive_dps30!N:N,comprehensive_dps30!$A:$A,$A84,comprehensive_dps30!$B:$B,$B84,comprehensive_dps30!$C:$C,$C84)</f>
        <v>835.3</v>
      </c>
      <c r="O84" s="2">
        <f>SUMIFS(comprehensive_dps30!O:O,comprehensive_dps30!$A:$A,$A84,comprehensive_dps30!$B:$B,$B84,comprehensive_dps30!$C:$C,$C84)</f>
        <v>5347</v>
      </c>
      <c r="P84" s="2">
        <f>SUMIFS(comprehensive_dps30!P:P,comprehensive_dps30!$A:$A,$A84,comprehensive_dps30!$B:$B,$B84,comprehensive_dps30!$C:$C,$C84)</f>
        <v>47.59</v>
      </c>
      <c r="Q84" s="2">
        <f>SUMIFS(comprehensive_dps30!Q:Q,comprehensive_dps30!$A:$A,$A84,comprehensive_dps30!$B:$B,$B84,comprehensive_dps30!$C:$C,$C84)</f>
        <v>17.757999999999999</v>
      </c>
      <c r="R84" s="2">
        <f>SUMIFS(comprehensive_dps30!R:R,comprehensive_dps30!$A:$A,$A84,comprehensive_dps30!$B:$B,$B84,comprehensive_dps30!$C:$C,$C84)</f>
        <v>916</v>
      </c>
      <c r="S84" s="2">
        <f>SUMIFS(comprehensive_dps30!S:S,comprehensive_dps30!$A:$A,$A84,comprehensive_dps30!$B:$B,$B84,comprehensive_dps30!$C:$C,$C84)</f>
        <v>5691</v>
      </c>
      <c r="T84" s="2">
        <f>SUMIFS(comprehensive_dps30!T:T,comprehensive_dps30!$A:$A,$A84,comprehensive_dps30!$B:$B,$B84,comprehensive_dps30!$C:$C,$C84)</f>
        <v>49.73</v>
      </c>
      <c r="U84" s="2">
        <f>SUMIFS(comprehensive_dps30!U:U,comprehensive_dps30!$A:$A,$A84,comprehensive_dps30!$B:$B,$B84,comprehensive_dps30!$C:$C,$C84)</f>
        <v>18.28</v>
      </c>
      <c r="V84" s="2">
        <f>SUMIFS(comprehensive_dps30!V:V,comprehensive_dps30!$A:$A,$A84,comprehensive_dps30!$B:$B,$B84,comprehensive_dps30!$C:$C,$C84)</f>
        <v>1001.6</v>
      </c>
      <c r="W84" s="2">
        <f>SUMIFS(comprehensive_dps30!W:W,comprehensive_dps30!$A:$A,$A84,comprehensive_dps30!$B:$B,$B84,comprehensive_dps30!$C:$C,$C84)</f>
        <v>6045</v>
      </c>
    </row>
    <row r="85" spans="1:23" s="2" customFormat="1" x14ac:dyDescent="0.45">
      <c r="A85" s="2" t="s">
        <v>91</v>
      </c>
      <c r="B85" s="2" t="s">
        <v>58</v>
      </c>
      <c r="C85" s="2" t="s">
        <v>16</v>
      </c>
      <c r="D85" s="2">
        <f>SUMIFS(comprehensive_dps30!D:D,comprehensive_dps30!$A:$A,$A85,comprehensive_dps30!$B:$B,$B85,comprehensive_dps30!$C:$C,$C85)</f>
        <v>39.82</v>
      </c>
      <c r="E85" s="2">
        <f>SUMIFS(comprehensive_dps30!E:E,comprehensive_dps30!$A:$A,$A85,comprehensive_dps30!$B:$B,$B85,comprehensive_dps30!$C:$C,$C85)</f>
        <v>17.565000000000001</v>
      </c>
      <c r="F85" s="2">
        <f>SUMIFS(comprehensive_dps30!F:F,comprehensive_dps30!$A:$A,$A85,comprehensive_dps30!$B:$B,$B85,comprehensive_dps30!$C:$C,$C85)</f>
        <v>463.9</v>
      </c>
      <c r="G85" s="2">
        <f>SUMIFS(comprehensive_dps30!G:G,comprehensive_dps30!$A:$A,$A85,comprehensive_dps30!$B:$B,$B85,comprehensive_dps30!$C:$C,$C85)</f>
        <v>3287</v>
      </c>
      <c r="H85" s="2">
        <f>SUMIFS(comprehensive_dps30!H:H,comprehensive_dps30!$A:$A,$A85,comprehensive_dps30!$B:$B,$B85,comprehensive_dps30!$C:$C,$C85)</f>
        <v>42.14</v>
      </c>
      <c r="I85" s="2">
        <f>SUMIFS(comprehensive_dps30!I:I,comprehensive_dps30!$A:$A,$A85,comprehensive_dps30!$B:$B,$B85,comprehensive_dps30!$C:$C,$C85)</f>
        <v>18.219000000000001</v>
      </c>
      <c r="J85" s="2">
        <f>SUMIFS(comprehensive_dps30!J:J,comprehensive_dps30!$A:$A,$A85,comprehensive_dps30!$B:$B,$B85,comprehensive_dps30!$C:$C,$C85)</f>
        <v>521.29999999999995</v>
      </c>
      <c r="K85" s="2">
        <f>SUMIFS(comprehensive_dps30!K:K,comprehensive_dps30!$A:$A,$A85,comprehensive_dps30!$B:$B,$B85,comprehensive_dps30!$C:$C,$C85)</f>
        <v>3561</v>
      </c>
      <c r="L85" s="2">
        <f>SUMIFS(comprehensive_dps30!L:L,comprehensive_dps30!$A:$A,$A85,comprehensive_dps30!$B:$B,$B85,comprehensive_dps30!$C:$C,$C85)</f>
        <v>44.4</v>
      </c>
      <c r="M85" s="2">
        <f>SUMIFS(comprehensive_dps30!M:M,comprehensive_dps30!$A:$A,$A85,comprehensive_dps30!$B:$B,$B85,comprehensive_dps30!$C:$C,$C85)</f>
        <v>18.846</v>
      </c>
      <c r="N85" s="2">
        <f>SUMIFS(comprehensive_dps30!N:N,comprehensive_dps30!$A:$A,$A85,comprehensive_dps30!$B:$B,$B85,comprehensive_dps30!$C:$C,$C85)</f>
        <v>580.70000000000005</v>
      </c>
      <c r="O85" s="2">
        <f>SUMIFS(comprehensive_dps30!O:O,comprehensive_dps30!$A:$A,$A85,comprehensive_dps30!$B:$B,$B85,comprehensive_dps30!$C:$C,$C85)</f>
        <v>3834</v>
      </c>
      <c r="P85" s="2">
        <f>SUMIFS(comprehensive_dps30!P:P,comprehensive_dps30!$A:$A,$A85,comprehensive_dps30!$B:$B,$B85,comprehensive_dps30!$C:$C,$C85)</f>
        <v>46.4</v>
      </c>
      <c r="Q85" s="2">
        <f>SUMIFS(comprehensive_dps30!Q:Q,comprehensive_dps30!$A:$A,$A85,comprehensive_dps30!$B:$B,$B85,comprehensive_dps30!$C:$C,$C85)</f>
        <v>19.390999999999998</v>
      </c>
      <c r="R85" s="2">
        <f>SUMIFS(comprehensive_dps30!R:R,comprehensive_dps30!$A:$A,$A85,comprehensive_dps30!$B:$B,$B85,comprehensive_dps30!$C:$C,$C85)</f>
        <v>635.9</v>
      </c>
      <c r="S85" s="2">
        <f>SUMIFS(comprehensive_dps30!S:S,comprehensive_dps30!$A:$A,$A85,comprehensive_dps30!$B:$B,$B85,comprehensive_dps30!$C:$C,$C85)</f>
        <v>4081</v>
      </c>
      <c r="T85" s="2">
        <f>SUMIFS(comprehensive_dps30!T:T,comprehensive_dps30!$A:$A,$A85,comprehensive_dps30!$B:$B,$B85,comprehensive_dps30!$C:$C,$C85)</f>
        <v>48.43</v>
      </c>
      <c r="U85" s="2">
        <f>SUMIFS(comprehensive_dps30!U:U,comprehensive_dps30!$A:$A,$A85,comprehensive_dps30!$B:$B,$B85,comprehensive_dps30!$C:$C,$C85)</f>
        <v>19.934000000000001</v>
      </c>
      <c r="V85" s="2">
        <f>SUMIFS(comprehensive_dps30!V:V,comprehensive_dps30!$A:$A,$A85,comprehensive_dps30!$B:$B,$B85,comprehensive_dps30!$C:$C,$C85)</f>
        <v>694.4</v>
      </c>
      <c r="W85" s="2">
        <f>SUMIFS(comprehensive_dps30!W:W,comprehensive_dps30!$A:$A,$A85,comprehensive_dps30!$B:$B,$B85,comprehensive_dps30!$C:$C,$C85)</f>
        <v>4335</v>
      </c>
    </row>
    <row r="86" spans="1:23" s="2" customFormat="1" x14ac:dyDescent="0.45">
      <c r="A86" s="2" t="s">
        <v>87</v>
      </c>
      <c r="B86" s="2" t="s">
        <v>15</v>
      </c>
      <c r="C86" s="2" t="s">
        <v>75</v>
      </c>
      <c r="D86" s="2">
        <f>SUMIFS(comprehensive_dps30!D:D,comprehensive_dps30!$A:$A,$A86,comprehensive_dps30!$B:$B,$B86,comprehensive_dps30!$C:$C,$C86)</f>
        <v>38.119999999999997</v>
      </c>
      <c r="E86" s="2">
        <f>SUMIFS(comprehensive_dps30!E:E,comprehensive_dps30!$A:$A,$A86,comprehensive_dps30!$B:$B,$B86,comprehensive_dps30!$C:$C,$C86)</f>
        <v>20.52</v>
      </c>
      <c r="F86" s="2">
        <f>SUMIFS(comprehensive_dps30!F:F,comprehensive_dps30!$A:$A,$A86,comprehensive_dps30!$B:$B,$B86,comprehensive_dps30!$C:$C,$C86)</f>
        <v>244.4</v>
      </c>
      <c r="G86" s="2">
        <f>SUMIFS(comprehensive_dps30!G:G,comprehensive_dps30!$A:$A,$A86,comprehensive_dps30!$B:$B,$B86,comprehensive_dps30!$C:$C,$C86)</f>
        <v>2166</v>
      </c>
      <c r="H86" s="2">
        <f>SUMIFS(comprehensive_dps30!H:H,comprehensive_dps30!$A:$A,$A86,comprehensive_dps30!$B:$B,$B86,comprehensive_dps30!$C:$C,$C86)</f>
        <v>40.369999999999997</v>
      </c>
      <c r="I86" s="2">
        <f>SUMIFS(comprehensive_dps30!I:I,comprehensive_dps30!$A:$A,$A86,comprehensive_dps30!$B:$B,$B86,comprehensive_dps30!$C:$C,$C86)</f>
        <v>21.3</v>
      </c>
      <c r="J86" s="2">
        <f>SUMIFS(comprehensive_dps30!J:J,comprehensive_dps30!$A:$A,$A86,comprehensive_dps30!$B:$B,$B86,comprehensive_dps30!$C:$C,$C86)</f>
        <v>274.89999999999998</v>
      </c>
      <c r="K86" s="2">
        <f>SUMIFS(comprehensive_dps30!K:K,comprehensive_dps30!$A:$A,$A86,comprehensive_dps30!$B:$B,$B86,comprehensive_dps30!$C:$C,$C86)</f>
        <v>2346</v>
      </c>
      <c r="L86" s="2">
        <f>SUMIFS(comprehensive_dps30!L:L,comprehensive_dps30!$A:$A,$A86,comprehensive_dps30!$B:$B,$B86,comprehensive_dps30!$C:$C,$C86)</f>
        <v>42.57</v>
      </c>
      <c r="M86" s="2">
        <f>SUMIFS(comprehensive_dps30!M:M,comprehensive_dps30!$A:$A,$A86,comprehensive_dps30!$B:$B,$B86,comprehensive_dps30!$C:$C,$C86)</f>
        <v>22.047000000000001</v>
      </c>
      <c r="N86" s="2">
        <f>SUMIFS(comprehensive_dps30!N:N,comprehensive_dps30!$A:$A,$A86,comprehensive_dps30!$B:$B,$B86,comprehensive_dps30!$C:$C,$C86)</f>
        <v>306.39999999999998</v>
      </c>
      <c r="O86" s="2">
        <f>SUMIFS(comprehensive_dps30!O:O,comprehensive_dps30!$A:$A,$A86,comprehensive_dps30!$B:$B,$B86,comprehensive_dps30!$C:$C,$C86)</f>
        <v>2526</v>
      </c>
      <c r="P86" s="2">
        <f>SUMIFS(comprehensive_dps30!P:P,comprehensive_dps30!$A:$A,$A86,comprehensive_dps30!$B:$B,$B86,comprehensive_dps30!$C:$C,$C86)</f>
        <v>44.5</v>
      </c>
      <c r="Q86" s="2">
        <f>SUMIFS(comprehensive_dps30!Q:Q,comprehensive_dps30!$A:$A,$A86,comprehensive_dps30!$B:$B,$B86,comprehensive_dps30!$C:$C,$C86)</f>
        <v>22.693999999999999</v>
      </c>
      <c r="R86" s="2">
        <f>SUMIFS(comprehensive_dps30!R:R,comprehensive_dps30!$A:$A,$A86,comprehensive_dps30!$B:$B,$B86,comprehensive_dps30!$C:$C,$C86)</f>
        <v>335.6</v>
      </c>
      <c r="S86" s="2">
        <f>SUMIFS(comprehensive_dps30!S:S,comprehensive_dps30!$A:$A,$A86,comprehensive_dps30!$B:$B,$B86,comprehensive_dps30!$C:$C,$C86)</f>
        <v>2689</v>
      </c>
      <c r="T86" s="2">
        <f>SUMIFS(comprehensive_dps30!T:T,comprehensive_dps30!$A:$A,$A86,comprehensive_dps30!$B:$B,$B86,comprehensive_dps30!$C:$C,$C86)</f>
        <v>46.47</v>
      </c>
      <c r="U86" s="2">
        <f>SUMIFS(comprehensive_dps30!U:U,comprehensive_dps30!$A:$A,$A86,comprehensive_dps30!$B:$B,$B86,comprehensive_dps30!$C:$C,$C86)</f>
        <v>23.338999999999999</v>
      </c>
      <c r="V86" s="2">
        <f>SUMIFS(comprehensive_dps30!V:V,comprehensive_dps30!$A:$A,$A86,comprehensive_dps30!$B:$B,$B86,comprehensive_dps30!$C:$C,$C86)</f>
        <v>366.7</v>
      </c>
      <c r="W86" s="2">
        <f>SUMIFS(comprehensive_dps30!W:W,comprehensive_dps30!$A:$A,$A86,comprehensive_dps30!$B:$B,$B86,comprehensive_dps30!$C:$C,$C86)</f>
        <v>2856</v>
      </c>
    </row>
    <row r="87" spans="1:23" s="2" customFormat="1" x14ac:dyDescent="0.45">
      <c r="A87" s="2" t="s">
        <v>91</v>
      </c>
      <c r="B87" s="2" t="s">
        <v>15</v>
      </c>
      <c r="C87" s="2" t="s">
        <v>41</v>
      </c>
      <c r="D87" s="2">
        <f>SUMIFS(comprehensive_dps30!D:D,comprehensive_dps30!$A:$A,$A87,comprehensive_dps30!$B:$B,$B87,comprehensive_dps30!$C:$C,$C87)</f>
        <v>36.57</v>
      </c>
      <c r="E87" s="2">
        <f>SUMIFS(comprehensive_dps30!E:E,comprehensive_dps30!$A:$A,$A87,comprehensive_dps30!$B:$B,$B87,comprehensive_dps30!$C:$C,$C87)</f>
        <v>16.132999999999999</v>
      </c>
      <c r="F87" s="2">
        <f>SUMIFS(comprehensive_dps30!F:F,comprehensive_dps30!$A:$A,$A87,comprehensive_dps30!$B:$B,$B87,comprehensive_dps30!$C:$C,$C87)</f>
        <v>426.1</v>
      </c>
      <c r="G87" s="2">
        <f>SUMIFS(comprehensive_dps30!G:G,comprehensive_dps30!$A:$A,$A87,comprehensive_dps30!$B:$B,$B87,comprehensive_dps30!$C:$C,$C87)</f>
        <v>3287</v>
      </c>
      <c r="H87" s="2">
        <f>SUMIFS(comprehensive_dps30!H:H,comprehensive_dps30!$A:$A,$A87,comprehensive_dps30!$B:$B,$B87,comprehensive_dps30!$C:$C,$C87)</f>
        <v>38.75</v>
      </c>
      <c r="I87" s="2">
        <f>SUMIFS(comprehensive_dps30!I:I,comprehensive_dps30!$A:$A,$A87,comprehensive_dps30!$B:$B,$B87,comprehensive_dps30!$C:$C,$C87)</f>
        <v>16.754999999999999</v>
      </c>
      <c r="J87" s="2">
        <f>SUMIFS(comprehensive_dps30!J:J,comprehensive_dps30!$A:$A,$A87,comprehensive_dps30!$B:$B,$B87,comprehensive_dps30!$C:$C,$C87)</f>
        <v>479.4</v>
      </c>
      <c r="K87" s="2">
        <f>SUMIFS(comprehensive_dps30!K:K,comprehensive_dps30!$A:$A,$A87,comprehensive_dps30!$B:$B,$B87,comprehensive_dps30!$C:$C,$C87)</f>
        <v>3561</v>
      </c>
      <c r="L87" s="2">
        <f>SUMIFS(comprehensive_dps30!L:L,comprehensive_dps30!$A:$A,$A87,comprehensive_dps30!$B:$B,$B87,comprehensive_dps30!$C:$C,$C87)</f>
        <v>40.880000000000003</v>
      </c>
      <c r="M87" s="2">
        <f>SUMIFS(comprehensive_dps30!M:M,comprehensive_dps30!$A:$A,$A87,comprehensive_dps30!$B:$B,$B87,comprehensive_dps30!$C:$C,$C87)</f>
        <v>17.353000000000002</v>
      </c>
      <c r="N87" s="2">
        <f>SUMIFS(comprehensive_dps30!N:N,comprehensive_dps30!$A:$A,$A87,comprehensive_dps30!$B:$B,$B87,comprehensive_dps30!$C:$C,$C87)</f>
        <v>534.70000000000005</v>
      </c>
      <c r="O87" s="2">
        <f>SUMIFS(comprehensive_dps30!O:O,comprehensive_dps30!$A:$A,$A87,comprehensive_dps30!$B:$B,$B87,comprehensive_dps30!$C:$C,$C87)</f>
        <v>3834</v>
      </c>
      <c r="P87" s="2">
        <f>SUMIFS(comprehensive_dps30!P:P,comprehensive_dps30!$A:$A,$A87,comprehensive_dps30!$B:$B,$B87,comprehensive_dps30!$C:$C,$C87)</f>
        <v>42.77</v>
      </c>
      <c r="Q87" s="2">
        <f>SUMIFS(comprehensive_dps30!Q:Q,comprehensive_dps30!$A:$A,$A87,comprehensive_dps30!$B:$B,$B87,comprehensive_dps30!$C:$C,$C87)</f>
        <v>17.870999999999999</v>
      </c>
      <c r="R87" s="2">
        <f>SUMIFS(comprehensive_dps30!R:R,comprehensive_dps30!$A:$A,$A87,comprehensive_dps30!$B:$B,$B87,comprehensive_dps30!$C:$C,$C87)</f>
        <v>586</v>
      </c>
      <c r="S87" s="2">
        <f>SUMIFS(comprehensive_dps30!S:S,comprehensive_dps30!$A:$A,$A87,comprehensive_dps30!$B:$B,$B87,comprehensive_dps30!$C:$C,$C87)</f>
        <v>4081</v>
      </c>
      <c r="T87" s="2">
        <f>SUMIFS(comprehensive_dps30!T:T,comprehensive_dps30!$A:$A,$A87,comprehensive_dps30!$B:$B,$B87,comprehensive_dps30!$C:$C,$C87)</f>
        <v>44.68</v>
      </c>
      <c r="U87" s="2">
        <f>SUMIFS(comprehensive_dps30!U:U,comprehensive_dps30!$A:$A,$A87,comprehensive_dps30!$B:$B,$B87,comprehensive_dps30!$C:$C,$C87)</f>
        <v>18.39</v>
      </c>
      <c r="V87" s="2">
        <f>SUMIFS(comprehensive_dps30!V:V,comprehensive_dps30!$A:$A,$A87,comprehensive_dps30!$B:$B,$B87,comprehensive_dps30!$C:$C,$C87)</f>
        <v>640.6</v>
      </c>
      <c r="W87" s="2">
        <f>SUMIFS(comprehensive_dps30!W:W,comprehensive_dps30!$A:$A,$A87,comprehensive_dps30!$B:$B,$B87,comprehensive_dps30!$C:$C,$C87)</f>
        <v>4335</v>
      </c>
    </row>
    <row r="88" spans="1:23" s="3" customFormat="1" x14ac:dyDescent="0.45">
      <c r="A88" s="2" t="s">
        <v>65</v>
      </c>
      <c r="B88" s="2" t="s">
        <v>58</v>
      </c>
      <c r="C88" s="2" t="s">
        <v>75</v>
      </c>
      <c r="D88" s="2">
        <f>SUMIFS(comprehensive_dps30!D:D,comprehensive_dps30!$A:$A,$A88,comprehensive_dps30!$B:$B,$B88,comprehensive_dps30!$C:$C,$C88)</f>
        <v>37.9</v>
      </c>
      <c r="E88" s="2">
        <f>SUMIFS(comprehensive_dps30!E:E,comprehensive_dps30!$A:$A,$A88,comprehensive_dps30!$B:$B,$B88,comprehensive_dps30!$C:$C,$C88)</f>
        <v>15.972</v>
      </c>
      <c r="F88" s="2">
        <f>SUMIFS(comprehensive_dps30!F:F,comprehensive_dps30!$A:$A,$A88,comprehensive_dps30!$B:$B,$B88,comprehensive_dps30!$C:$C,$C88)</f>
        <v>506.2</v>
      </c>
      <c r="G88" s="2">
        <f>SUMIFS(comprehensive_dps30!G:G,comprehensive_dps30!$A:$A,$A88,comprehensive_dps30!$B:$B,$B88,comprehensive_dps30!$C:$C,$C88)</f>
        <v>3287</v>
      </c>
      <c r="H88" s="2">
        <f>SUMIFS(comprehensive_dps30!H:H,comprehensive_dps30!$A:$A,$A88,comprehensive_dps30!$B:$B,$B88,comprehensive_dps30!$C:$C,$C88)</f>
        <v>40.07</v>
      </c>
      <c r="I88" s="2">
        <f>SUMIFS(comprehensive_dps30!I:I,comprehensive_dps30!$A:$A,$A88,comprehensive_dps30!$B:$B,$B88,comprehensive_dps30!$C:$C,$C88)</f>
        <v>16.555</v>
      </c>
      <c r="J88" s="2">
        <f>SUMIFS(comprehensive_dps30!J:J,comprehensive_dps30!$A:$A,$A88,comprehensive_dps30!$B:$B,$B88,comprehensive_dps30!$C:$C,$C88)</f>
        <v>568.4</v>
      </c>
      <c r="K88" s="2">
        <f>SUMIFS(comprehensive_dps30!K:K,comprehensive_dps30!$A:$A,$A88,comprehensive_dps30!$B:$B,$B88,comprehensive_dps30!$C:$C,$C88)</f>
        <v>3561</v>
      </c>
      <c r="L88" s="2">
        <f>SUMIFS(comprehensive_dps30!L:L,comprehensive_dps30!$A:$A,$A88,comprehensive_dps30!$B:$B,$B88,comprehensive_dps30!$C:$C,$C88)</f>
        <v>42.2</v>
      </c>
      <c r="M88" s="2">
        <f>SUMIFS(comprehensive_dps30!M:M,comprehensive_dps30!$A:$A,$A88,comprehensive_dps30!$B:$B,$B88,comprehensive_dps30!$C:$C,$C88)</f>
        <v>17.114000000000001</v>
      </c>
      <c r="N88" s="2">
        <f>SUMIFS(comprehensive_dps30!N:N,comprehensive_dps30!$A:$A,$A88,comprehensive_dps30!$B:$B,$B88,comprehensive_dps30!$C:$C,$C88)</f>
        <v>632.79999999999995</v>
      </c>
      <c r="O88" s="2">
        <f>SUMIFS(comprehensive_dps30!O:O,comprehensive_dps30!$A:$A,$A88,comprehensive_dps30!$B:$B,$B88,comprehensive_dps30!$C:$C,$C88)</f>
        <v>3834</v>
      </c>
      <c r="P88" s="2">
        <f>SUMIFS(comprehensive_dps30!P:P,comprehensive_dps30!$A:$A,$A88,comprehensive_dps30!$B:$B,$B88,comprehensive_dps30!$C:$C,$C88)</f>
        <v>44.08</v>
      </c>
      <c r="Q88" s="2">
        <f>SUMIFS(comprehensive_dps30!Q:Q,comprehensive_dps30!$A:$A,$A88,comprehensive_dps30!$B:$B,$B88,comprehensive_dps30!$C:$C,$C88)</f>
        <v>17.600000000000001</v>
      </c>
      <c r="R88" s="2">
        <f>SUMIFS(comprehensive_dps30!R:R,comprehensive_dps30!$A:$A,$A88,comprehensive_dps30!$B:$B,$B88,comprehensive_dps30!$C:$C,$C88)</f>
        <v>692.6</v>
      </c>
      <c r="S88" s="2">
        <f>SUMIFS(comprehensive_dps30!S:S,comprehensive_dps30!$A:$A,$A88,comprehensive_dps30!$B:$B,$B88,comprehensive_dps30!$C:$C,$C88)</f>
        <v>4081</v>
      </c>
      <c r="T88" s="2">
        <f>SUMIFS(comprehensive_dps30!T:T,comprehensive_dps30!$A:$A,$A88,comprehensive_dps30!$B:$B,$B88,comprehensive_dps30!$C:$C,$C88)</f>
        <v>45.99</v>
      </c>
      <c r="U88" s="2">
        <f>SUMIFS(comprehensive_dps30!U:U,comprehensive_dps30!$A:$A,$A88,comprehensive_dps30!$B:$B,$B88,comprehensive_dps30!$C:$C,$C88)</f>
        <v>18.085000000000001</v>
      </c>
      <c r="V88" s="2">
        <f>SUMIFS(comprehensive_dps30!V:V,comprehensive_dps30!$A:$A,$A88,comprehensive_dps30!$B:$B,$B88,comprehensive_dps30!$C:$C,$C88)</f>
        <v>756</v>
      </c>
      <c r="W88" s="2">
        <f>SUMIFS(comprehensive_dps30!W:W,comprehensive_dps30!$A:$A,$A88,comprehensive_dps30!$B:$B,$B88,comprehensive_dps30!$C:$C,$C88)</f>
        <v>4335</v>
      </c>
    </row>
    <row r="89" spans="1:23" s="2" customFormat="1" x14ac:dyDescent="0.45">
      <c r="A89" s="2" t="s">
        <v>26</v>
      </c>
      <c r="B89" s="2" t="s">
        <v>15</v>
      </c>
      <c r="C89" s="2" t="s">
        <v>16</v>
      </c>
      <c r="D89" s="2">
        <f>SUMIFS(comprehensive_dps30!D:D,comprehensive_dps30!$A:$A,$A89,comprehensive_dps30!$B:$B,$B89,comprehensive_dps30!$C:$C,$C89)</f>
        <v>36.18</v>
      </c>
      <c r="E89" s="2">
        <f>SUMIFS(comprehensive_dps30!E:E,comprehensive_dps30!$A:$A,$A89,comprehensive_dps30!$B:$B,$B89,comprehensive_dps30!$C:$C,$C89)</f>
        <v>18.690999999999999</v>
      </c>
      <c r="F89" s="2">
        <f>SUMIFS(comprehensive_dps30!F:F,comprehensive_dps30!$A:$A,$A89,comprehensive_dps30!$B:$B,$B89,comprehensive_dps30!$C:$C,$C89)</f>
        <v>262.39999999999998</v>
      </c>
      <c r="G89" s="2">
        <f>SUMIFS(comprehensive_dps30!G:G,comprehensive_dps30!$A:$A,$A89,comprehensive_dps30!$B:$B,$B89,comprehensive_dps30!$C:$C,$C89)</f>
        <v>2324</v>
      </c>
      <c r="H89" s="2">
        <f>SUMIFS(comprehensive_dps30!H:H,comprehensive_dps30!$A:$A,$A89,comprehensive_dps30!$B:$B,$B89,comprehensive_dps30!$C:$C,$C89)</f>
        <v>38.31</v>
      </c>
      <c r="I89" s="2">
        <f>SUMIFS(comprehensive_dps30!I:I,comprehensive_dps30!$A:$A,$A89,comprehensive_dps30!$B:$B,$B89,comprehensive_dps30!$C:$C,$C89)</f>
        <v>19.399999999999999</v>
      </c>
      <c r="J89" s="2">
        <f>SUMIFS(comprehensive_dps30!J:J,comprehensive_dps30!$A:$A,$A89,comprehensive_dps30!$B:$B,$B89,comprehensive_dps30!$C:$C,$C89)</f>
        <v>295</v>
      </c>
      <c r="K89" s="2">
        <f>SUMIFS(comprehensive_dps30!K:K,comprehensive_dps30!$A:$A,$A89,comprehensive_dps30!$B:$B,$B89,comprehensive_dps30!$C:$C,$C89)</f>
        <v>2518</v>
      </c>
      <c r="L89" s="2">
        <f>SUMIFS(comprehensive_dps30!L:L,comprehensive_dps30!$A:$A,$A89,comprehensive_dps30!$B:$B,$B89,comprehensive_dps30!$C:$C,$C89)</f>
        <v>40.39</v>
      </c>
      <c r="M89" s="2">
        <f>SUMIFS(comprehensive_dps30!M:M,comprehensive_dps30!$A:$A,$A89,comprehensive_dps30!$B:$B,$B89,comprehensive_dps30!$C:$C,$C89)</f>
        <v>20.079000000000001</v>
      </c>
      <c r="N89" s="2">
        <f>SUMIFS(comprehensive_dps30!N:N,comprehensive_dps30!$A:$A,$A89,comprehensive_dps30!$B:$B,$B89,comprehensive_dps30!$C:$C,$C89)</f>
        <v>328.8</v>
      </c>
      <c r="O89" s="2">
        <f>SUMIFS(comprehensive_dps30!O:O,comprehensive_dps30!$A:$A,$A89,comprehensive_dps30!$B:$B,$B89,comprehensive_dps30!$C:$C,$C89)</f>
        <v>2711</v>
      </c>
      <c r="P89" s="2">
        <f>SUMIFS(comprehensive_dps30!P:P,comprehensive_dps30!$A:$A,$A89,comprehensive_dps30!$B:$B,$B89,comprehensive_dps30!$C:$C,$C89)</f>
        <v>42.23</v>
      </c>
      <c r="Q89" s="2">
        <f>SUMIFS(comprehensive_dps30!Q:Q,comprehensive_dps30!$A:$A,$A89,comprehensive_dps30!$B:$B,$B89,comprehensive_dps30!$C:$C,$C89)</f>
        <v>20.667000000000002</v>
      </c>
      <c r="R89" s="2">
        <f>SUMIFS(comprehensive_dps30!R:R,comprehensive_dps30!$A:$A,$A89,comprehensive_dps30!$B:$B,$B89,comprehensive_dps30!$C:$C,$C89)</f>
        <v>360.2</v>
      </c>
      <c r="S89" s="2">
        <f>SUMIFS(comprehensive_dps30!S:S,comprehensive_dps30!$A:$A,$A89,comprehensive_dps30!$B:$B,$B89,comprehensive_dps30!$C:$C,$C89)</f>
        <v>2886</v>
      </c>
      <c r="T89" s="2">
        <f>SUMIFS(comprehensive_dps30!T:T,comprehensive_dps30!$A:$A,$A89,comprehensive_dps30!$B:$B,$B89,comprehensive_dps30!$C:$C,$C89)</f>
        <v>44.09</v>
      </c>
      <c r="U89" s="2">
        <f>SUMIFS(comprehensive_dps30!U:U,comprehensive_dps30!$A:$A,$A89,comprehensive_dps30!$B:$B,$B89,comprehensive_dps30!$C:$C,$C89)</f>
        <v>21.253</v>
      </c>
      <c r="V89" s="2">
        <f>SUMIFS(comprehensive_dps30!V:V,comprehensive_dps30!$A:$A,$A89,comprehensive_dps30!$B:$B,$B89,comprehensive_dps30!$C:$C,$C89)</f>
        <v>393.5</v>
      </c>
      <c r="W89" s="2">
        <f>SUMIFS(comprehensive_dps30!W:W,comprehensive_dps30!$A:$A,$A89,comprehensive_dps30!$B:$B,$B89,comprehensive_dps30!$C:$C,$C89)</f>
        <v>3065</v>
      </c>
    </row>
    <row r="90" spans="1:23" s="6" customFormat="1" x14ac:dyDescent="0.45">
      <c r="A90" s="2" t="s">
        <v>45</v>
      </c>
      <c r="B90" s="2" t="s">
        <v>15</v>
      </c>
      <c r="C90" s="2" t="s">
        <v>75</v>
      </c>
      <c r="D90" s="2">
        <f>SUMIFS(comprehensive_dps30!D:D,comprehensive_dps30!$A:$A,$A90,comprehensive_dps30!$B:$B,$B90,comprehensive_dps30!$C:$C,$C90)</f>
        <v>32.74</v>
      </c>
      <c r="E90" s="2">
        <f>SUMIFS(comprehensive_dps30!E:E,comprehensive_dps30!$A:$A,$A90,comprehensive_dps30!$B:$B,$B90,comprehensive_dps30!$C:$C,$C90)</f>
        <v>16.838999999999999</v>
      </c>
      <c r="F90" s="2">
        <f>SUMIFS(comprehensive_dps30!F:F,comprehensive_dps30!$A:$A,$A90,comprehensive_dps30!$B:$B,$B90,comprehensive_dps30!$C:$C,$C90)</f>
        <v>240.7</v>
      </c>
      <c r="G90" s="2">
        <f>SUMIFS(comprehensive_dps30!G:G,comprehensive_dps30!$A:$A,$A90,comprehensive_dps30!$B:$B,$B90,comprehensive_dps30!$C:$C,$C90)</f>
        <v>2166</v>
      </c>
      <c r="H90" s="2">
        <f>SUMIFS(comprehensive_dps30!H:H,comprehensive_dps30!$A:$A,$A90,comprehensive_dps30!$B:$B,$B90,comprehensive_dps30!$C:$C,$C90)</f>
        <v>34.68</v>
      </c>
      <c r="I90" s="2">
        <f>SUMIFS(comprehensive_dps30!I:I,comprehensive_dps30!$A:$A,$A90,comprehensive_dps30!$B:$B,$B90,comprehensive_dps30!$C:$C,$C90)</f>
        <v>17.481999999999999</v>
      </c>
      <c r="J90" s="2">
        <f>SUMIFS(comprehensive_dps30!J:J,comprehensive_dps30!$A:$A,$A90,comprehensive_dps30!$B:$B,$B90,comprehensive_dps30!$C:$C,$C90)</f>
        <v>270.7</v>
      </c>
      <c r="K90" s="2">
        <f>SUMIFS(comprehensive_dps30!K:K,comprehensive_dps30!$A:$A,$A90,comprehensive_dps30!$B:$B,$B90,comprehensive_dps30!$C:$C,$C90)</f>
        <v>2346</v>
      </c>
      <c r="L90" s="2">
        <f>SUMIFS(comprehensive_dps30!L:L,comprehensive_dps30!$A:$A,$A90,comprehensive_dps30!$B:$B,$B90,comprehensive_dps30!$C:$C,$C90)</f>
        <v>36.57</v>
      </c>
      <c r="M90" s="2">
        <f>SUMIFS(comprehensive_dps30!M:M,comprehensive_dps30!$A:$A,$A90,comprehensive_dps30!$B:$B,$B90,comprehensive_dps30!$C:$C,$C90)</f>
        <v>18.097999999999999</v>
      </c>
      <c r="N90" s="2">
        <f>SUMIFS(comprehensive_dps30!N:N,comprehensive_dps30!$A:$A,$A90,comprehensive_dps30!$B:$B,$B90,comprehensive_dps30!$C:$C,$C90)</f>
        <v>301.8</v>
      </c>
      <c r="O90" s="2">
        <f>SUMIFS(comprehensive_dps30!O:O,comprehensive_dps30!$A:$A,$A90,comprehensive_dps30!$B:$B,$B90,comprehensive_dps30!$C:$C,$C90)</f>
        <v>2526</v>
      </c>
      <c r="P90" s="2">
        <f>SUMIFS(comprehensive_dps30!P:P,comprehensive_dps30!$A:$A,$A90,comprehensive_dps30!$B:$B,$B90,comprehensive_dps30!$C:$C,$C90)</f>
        <v>38.24</v>
      </c>
      <c r="Q90" s="2">
        <f>SUMIFS(comprehensive_dps30!Q:Q,comprehensive_dps30!$A:$A,$A90,comprehensive_dps30!$B:$B,$B90,comprehensive_dps30!$C:$C,$C90)</f>
        <v>18.632000000000001</v>
      </c>
      <c r="R90" s="2">
        <f>SUMIFS(comprehensive_dps30!R:R,comprehensive_dps30!$A:$A,$A90,comprehensive_dps30!$B:$B,$B90,comprehensive_dps30!$C:$C,$C90)</f>
        <v>330.7</v>
      </c>
      <c r="S90" s="2">
        <f>SUMIFS(comprehensive_dps30!S:S,comprehensive_dps30!$A:$A,$A90,comprehensive_dps30!$B:$B,$B90,comprehensive_dps30!$C:$C,$C90)</f>
        <v>2689</v>
      </c>
      <c r="T90" s="2">
        <f>SUMIFS(comprehensive_dps30!T:T,comprehensive_dps30!$A:$A,$A90,comprehensive_dps30!$B:$B,$B90,comprehensive_dps30!$C:$C,$C90)</f>
        <v>39.94</v>
      </c>
      <c r="U90" s="2">
        <f>SUMIFS(comprehensive_dps30!U:U,comprehensive_dps30!$A:$A,$A90,comprehensive_dps30!$B:$B,$B90,comprehensive_dps30!$C:$C,$C90)</f>
        <v>19.164999999999999</v>
      </c>
      <c r="V90" s="2">
        <f>SUMIFS(comprehensive_dps30!V:V,comprehensive_dps30!$A:$A,$A90,comprehensive_dps30!$B:$B,$B90,comprehensive_dps30!$C:$C,$C90)</f>
        <v>361.3</v>
      </c>
      <c r="W90" s="2">
        <f>SUMIFS(comprehensive_dps30!W:W,comprehensive_dps30!$A:$A,$A90,comprehensive_dps30!$B:$B,$B90,comprehensive_dps30!$C:$C,$C90)</f>
        <v>2856</v>
      </c>
    </row>
    <row r="91" spans="1:23" s="6" customFormat="1" x14ac:dyDescent="0.45">
      <c r="A91" s="6" t="s">
        <v>108</v>
      </c>
      <c r="B91" s="6" t="s">
        <v>15</v>
      </c>
      <c r="C91" s="6" t="s">
        <v>22</v>
      </c>
      <c r="D91" s="6">
        <f>SUMIFS(comprehensive_dps30!D:D,comprehensive_dps30!$A:$A,$A91,comprehensive_dps30!$B:$B,$B91,comprehensive_dps30!$C:$C,$C91)</f>
        <v>40.79</v>
      </c>
      <c r="E91" s="6">
        <f>SUMIFS(comprehensive_dps30!E:E,comprehensive_dps30!$A:$A,$A91,comprehensive_dps30!$B:$B,$B91,comprehensive_dps30!$C:$C,$C91)</f>
        <v>19.347999999999999</v>
      </c>
      <c r="F91" s="6">
        <f>SUMIFS(comprehensive_dps30!F:F,comprehensive_dps30!$A:$A,$A91,comprehensive_dps30!$B:$B,$B91,comprehensive_dps30!$C:$C,$C91)</f>
        <v>382</v>
      </c>
      <c r="G91" s="6">
        <f>SUMIFS(comprehensive_dps30!G:G,comprehensive_dps30!$A:$A,$A91,comprehensive_dps30!$B:$B,$B91,comprehensive_dps30!$C:$C,$C91)</f>
        <v>3205</v>
      </c>
      <c r="H91" s="6">
        <f>SUMIFS(comprehensive_dps30!H:H,comprehensive_dps30!$A:$A,$A91,comprehensive_dps30!$B:$B,$B91,comprehensive_dps30!$C:$C,$C91)</f>
        <v>43.27</v>
      </c>
      <c r="I91" s="6">
        <f>SUMIFS(comprehensive_dps30!I:I,comprehensive_dps30!$A:$A,$A91,comprehensive_dps30!$B:$B,$B91,comprehensive_dps30!$C:$C,$C91)</f>
        <v>20.117999999999999</v>
      </c>
      <c r="J91" s="6">
        <f>SUMIFS(comprehensive_dps30!J:J,comprehensive_dps30!$A:$A,$A91,comprehensive_dps30!$B:$B,$B91,comprehensive_dps30!$C:$C,$C91)</f>
        <v>430.3</v>
      </c>
      <c r="K91" s="6">
        <f>SUMIFS(comprehensive_dps30!K:K,comprehensive_dps30!$A:$A,$A91,comprehensive_dps30!$B:$B,$B91,comprehensive_dps30!$C:$C,$C91)</f>
        <v>3472</v>
      </c>
      <c r="L91" s="6">
        <f>SUMIFS(comprehensive_dps30!L:L,comprehensive_dps30!$A:$A,$A91,comprehensive_dps30!$B:$B,$B91,comprehensive_dps30!$C:$C,$C91)</f>
        <v>45.69</v>
      </c>
      <c r="M91" s="6">
        <f>SUMIFS(comprehensive_dps30!M:M,comprehensive_dps30!$A:$A,$A91,comprehensive_dps30!$B:$B,$B91,comprehensive_dps30!$C:$C,$C91)</f>
        <v>20.856999999999999</v>
      </c>
      <c r="N91" s="6">
        <f>SUMIFS(comprehensive_dps30!N:N,comprehensive_dps30!$A:$A,$A91,comprehensive_dps30!$B:$B,$B91,comprehensive_dps30!$C:$C,$C91)</f>
        <v>480.4</v>
      </c>
      <c r="O91" s="6">
        <f>SUMIFS(comprehensive_dps30!O:O,comprehensive_dps30!$A:$A,$A91,comprehensive_dps30!$B:$B,$B91,comprehensive_dps30!$C:$C,$C91)</f>
        <v>3739</v>
      </c>
      <c r="P91" s="6">
        <f>SUMIFS(comprehensive_dps30!P:P,comprehensive_dps30!$A:$A,$A91,comprehensive_dps30!$B:$B,$B91,comprehensive_dps30!$C:$C,$C91)</f>
        <v>47.84</v>
      </c>
      <c r="Q91" s="6">
        <f>SUMIFS(comprehensive_dps30!Q:Q,comprehensive_dps30!$A:$A,$A91,comprehensive_dps30!$B:$B,$B91,comprehensive_dps30!$C:$C,$C91)</f>
        <v>21.498000000000001</v>
      </c>
      <c r="R91" s="6">
        <f>SUMIFS(comprehensive_dps30!R:R,comprehensive_dps30!$A:$A,$A91,comprehensive_dps30!$B:$B,$B91,comprehensive_dps30!$C:$C,$C91)</f>
        <v>527</v>
      </c>
      <c r="S91" s="6">
        <f>SUMIFS(comprehensive_dps30!S:S,comprehensive_dps30!$A:$A,$A91,comprehensive_dps30!$B:$B,$B91,comprehensive_dps30!$C:$C,$C91)</f>
        <v>3979</v>
      </c>
      <c r="T91" s="6">
        <f>SUMIFS(comprehensive_dps30!T:T,comprehensive_dps30!$A:$A,$A91,comprehensive_dps30!$B:$B,$B91,comprehensive_dps30!$C:$C,$C91)</f>
        <v>50.01</v>
      </c>
      <c r="U91" s="6">
        <f>SUMIFS(comprehensive_dps30!U:U,comprehensive_dps30!$A:$A,$A91,comprehensive_dps30!$B:$B,$B91,comprehensive_dps30!$C:$C,$C91)</f>
        <v>22.138000000000002</v>
      </c>
      <c r="V91" s="6">
        <f>SUMIFS(comprehensive_dps30!V:V,comprehensive_dps30!$A:$A,$A91,comprehensive_dps30!$B:$B,$B91,comprehensive_dps30!$C:$C,$C91)</f>
        <v>576.5</v>
      </c>
      <c r="W91" s="6">
        <f>SUMIFS(comprehensive_dps30!W:W,comprehensive_dps30!$A:$A,$A91,comprehensive_dps30!$B:$B,$B91,comprehensive_dps30!$C:$C,$C91)</f>
        <v>4227</v>
      </c>
    </row>
    <row r="92" spans="1:23" x14ac:dyDescent="0.45">
      <c r="A92" s="2" t="s">
        <v>65</v>
      </c>
      <c r="B92" s="2" t="s">
        <v>58</v>
      </c>
      <c r="C92" s="2" t="s">
        <v>16</v>
      </c>
      <c r="D92" s="2">
        <f>SUMIFS(comprehensive_dps30!D:D,comprehensive_dps30!$A:$A,$A92,comprehensive_dps30!$B:$B,$B92,comprehensive_dps30!$C:$C,$C92)</f>
        <v>34.590000000000003</v>
      </c>
      <c r="E92" s="2">
        <f>SUMIFS(comprehensive_dps30!E:E,comprehensive_dps30!$A:$A,$A92,comprehensive_dps30!$B:$B,$B92,comprehensive_dps30!$C:$C,$C92)</f>
        <v>14.579000000000001</v>
      </c>
      <c r="F92" s="2">
        <f>SUMIFS(comprehensive_dps30!F:F,comprehensive_dps30!$A:$A,$A92,comprehensive_dps30!$B:$B,$B92,comprehensive_dps30!$C:$C,$C92)</f>
        <v>462.1</v>
      </c>
      <c r="G92" s="2">
        <f>SUMIFS(comprehensive_dps30!G:G,comprehensive_dps30!$A:$A,$A92,comprehensive_dps30!$B:$B,$B92,comprehensive_dps30!$C:$C,$C92)</f>
        <v>3287</v>
      </c>
      <c r="H92" s="2">
        <f>SUMIFS(comprehensive_dps30!H:H,comprehensive_dps30!$A:$A,$A92,comprehensive_dps30!$B:$B,$B92,comprehensive_dps30!$C:$C,$C92)</f>
        <v>36.6</v>
      </c>
      <c r="I92" s="2">
        <f>SUMIFS(comprehensive_dps30!I:I,comprehensive_dps30!$A:$A,$A92,comprehensive_dps30!$B:$B,$B92,comprehensive_dps30!$C:$C,$C92)</f>
        <v>15.12</v>
      </c>
      <c r="J92" s="2">
        <f>SUMIFS(comprehensive_dps30!J:J,comprehensive_dps30!$A:$A,$A92,comprehensive_dps30!$B:$B,$B92,comprehensive_dps30!$C:$C,$C92)</f>
        <v>519.1</v>
      </c>
      <c r="K92" s="2">
        <f>SUMIFS(comprehensive_dps30!K:K,comprehensive_dps30!$A:$A,$A92,comprehensive_dps30!$B:$B,$B92,comprehensive_dps30!$C:$C,$C92)</f>
        <v>3561</v>
      </c>
      <c r="L92" s="2">
        <f>SUMIFS(comprehensive_dps30!L:L,comprehensive_dps30!$A:$A,$A92,comprehensive_dps30!$B:$B,$B92,comprehensive_dps30!$C:$C,$C92)</f>
        <v>38.57</v>
      </c>
      <c r="M92" s="2">
        <f>SUMIFS(comprehensive_dps30!M:M,comprehensive_dps30!$A:$A,$A92,comprehensive_dps30!$B:$B,$B92,comprehensive_dps30!$C:$C,$C92)</f>
        <v>15.64</v>
      </c>
      <c r="N92" s="2">
        <f>SUMIFS(comprehensive_dps30!N:N,comprehensive_dps30!$A:$A,$A92,comprehensive_dps30!$B:$B,$B92,comprehensive_dps30!$C:$C,$C92)</f>
        <v>578.29999999999995</v>
      </c>
      <c r="O92" s="2">
        <f>SUMIFS(comprehensive_dps30!O:O,comprehensive_dps30!$A:$A,$A92,comprehensive_dps30!$B:$B,$B92,comprehensive_dps30!$C:$C,$C92)</f>
        <v>3834</v>
      </c>
      <c r="P92" s="2">
        <f>SUMIFS(comprehensive_dps30!P:P,comprehensive_dps30!$A:$A,$A92,comprehensive_dps30!$B:$B,$B92,comprehensive_dps30!$C:$C,$C92)</f>
        <v>40.299999999999997</v>
      </c>
      <c r="Q92" s="2">
        <f>SUMIFS(comprehensive_dps30!Q:Q,comprehensive_dps30!$A:$A,$A92,comprehensive_dps30!$B:$B,$B92,comprehensive_dps30!$C:$C,$C92)</f>
        <v>16.091000000000001</v>
      </c>
      <c r="R92" s="2">
        <f>SUMIFS(comprehensive_dps30!R:R,comprehensive_dps30!$A:$A,$A92,comprehensive_dps30!$B:$B,$B92,comprehensive_dps30!$C:$C,$C92)</f>
        <v>633.20000000000005</v>
      </c>
      <c r="S92" s="2">
        <f>SUMIFS(comprehensive_dps30!S:S,comprehensive_dps30!$A:$A,$A92,comprehensive_dps30!$B:$B,$B92,comprehensive_dps30!$C:$C,$C92)</f>
        <v>4081</v>
      </c>
      <c r="T92" s="2">
        <f>SUMIFS(comprehensive_dps30!T:T,comprehensive_dps30!$A:$A,$A92,comprehensive_dps30!$B:$B,$B92,comprehensive_dps30!$C:$C,$C92)</f>
        <v>42.06</v>
      </c>
      <c r="U92" s="2">
        <f>SUMIFS(comprehensive_dps30!U:U,comprehensive_dps30!$A:$A,$A92,comprehensive_dps30!$B:$B,$B92,comprehensive_dps30!$C:$C,$C92)</f>
        <v>16.542000000000002</v>
      </c>
      <c r="V92" s="2">
        <f>SUMIFS(comprehensive_dps30!V:V,comprehensive_dps30!$A:$A,$A92,comprehensive_dps30!$B:$B,$B92,comprehensive_dps30!$C:$C,$C92)</f>
        <v>691.5</v>
      </c>
      <c r="W92" s="2">
        <f>SUMIFS(comprehensive_dps30!W:W,comprehensive_dps30!$A:$A,$A92,comprehensive_dps30!$B:$B,$B92,comprehensive_dps30!$C:$C,$C92)</f>
        <v>4335</v>
      </c>
    </row>
    <row r="93" spans="1:23" s="2" customFormat="1" x14ac:dyDescent="0.45">
      <c r="A93" s="6" t="s">
        <v>144</v>
      </c>
      <c r="B93" s="6" t="s">
        <v>58</v>
      </c>
      <c r="C93" s="6" t="s">
        <v>41</v>
      </c>
      <c r="D93" s="6">
        <f>SUMIFS(comprehensive_dps30!D:D,comprehensive_dps30!$A:$A,$A93,comprehensive_dps30!$B:$B,$B93,comprehensive_dps30!$C:$C,$C93)</f>
        <v>31.54</v>
      </c>
      <c r="E93" s="6">
        <f>SUMIFS(comprehensive_dps30!E:E,comprehensive_dps30!$A:$A,$A93,comprehensive_dps30!$B:$B,$B93,comprehensive_dps30!$C:$C,$C93)</f>
        <v>15.379</v>
      </c>
      <c r="F93" s="6">
        <f>SUMIFS(comprehensive_dps30!F:F,comprehensive_dps30!$A:$A,$A93,comprehensive_dps30!$B:$B,$B93,comprehensive_dps30!$C:$C,$C93)</f>
        <v>272</v>
      </c>
      <c r="G93" s="6">
        <f>SUMIFS(comprehensive_dps30!G:G,comprehensive_dps30!$A:$A,$A93,comprehensive_dps30!$B:$B,$B93,comprehensive_dps30!$C:$C,$C93)</f>
        <v>2806</v>
      </c>
      <c r="H93" s="6">
        <f>SUMIFS(comprehensive_dps30!H:H,comprehensive_dps30!$A:$A,$A93,comprehensive_dps30!$B:$B,$B93,comprehensive_dps30!$C:$C,$C93)</f>
        <v>33.380000000000003</v>
      </c>
      <c r="I93" s="6">
        <f>SUMIFS(comprehensive_dps30!I:I,comprehensive_dps30!$A:$A,$A93,comprehensive_dps30!$B:$B,$B93,comprehensive_dps30!$C:$C,$C93)</f>
        <v>15.956</v>
      </c>
      <c r="J93" s="6">
        <f>SUMIFS(comprehensive_dps30!J:J,comprehensive_dps30!$A:$A,$A93,comprehensive_dps30!$B:$B,$B93,comprehensive_dps30!$C:$C,$C93)</f>
        <v>305.7</v>
      </c>
      <c r="K93" s="6">
        <f>SUMIFS(comprehensive_dps30!K:K,comprehensive_dps30!$A:$A,$A93,comprehensive_dps30!$B:$B,$B93,comprehensive_dps30!$C:$C,$C93)</f>
        <v>3040</v>
      </c>
      <c r="L93" s="6">
        <f>SUMIFS(comprehensive_dps30!L:L,comprehensive_dps30!$A:$A,$A93,comprehensive_dps30!$B:$B,$B93,comprehensive_dps30!$C:$C,$C93)</f>
        <v>35.19</v>
      </c>
      <c r="M93" s="6">
        <f>SUMIFS(comprehensive_dps30!M:M,comprehensive_dps30!$A:$A,$A93,comprehensive_dps30!$B:$B,$B93,comprehensive_dps30!$C:$C,$C93)</f>
        <v>16.510000000000002</v>
      </c>
      <c r="N93" s="6">
        <f>SUMIFS(comprehensive_dps30!N:N,comprehensive_dps30!$A:$A,$A93,comprehensive_dps30!$B:$B,$B93,comprehensive_dps30!$C:$C,$C93)</f>
        <v>340.7</v>
      </c>
      <c r="O93" s="6">
        <f>SUMIFS(comprehensive_dps30!O:O,comprehensive_dps30!$A:$A,$A93,comprehensive_dps30!$B:$B,$B93,comprehensive_dps30!$C:$C,$C93)</f>
        <v>3273</v>
      </c>
      <c r="P93" s="6">
        <f>SUMIFS(comprehensive_dps30!P:P,comprehensive_dps30!$A:$A,$A93,comprehensive_dps30!$B:$B,$B93,comprehensive_dps30!$C:$C,$C93)</f>
        <v>36.78</v>
      </c>
      <c r="Q93" s="6">
        <f>SUMIFS(comprehensive_dps30!Q:Q,comprehensive_dps30!$A:$A,$A93,comprehensive_dps30!$B:$B,$B93,comprehensive_dps30!$C:$C,$C93)</f>
        <v>16.991</v>
      </c>
      <c r="R93" s="6">
        <f>SUMIFS(comprehensive_dps30!R:R,comprehensive_dps30!$A:$A,$A93,comprehensive_dps30!$B:$B,$B93,comprehensive_dps30!$C:$C,$C93)</f>
        <v>373.1</v>
      </c>
      <c r="S93" s="6">
        <f>SUMIFS(comprehensive_dps30!S:S,comprehensive_dps30!$A:$A,$A93,comprehensive_dps30!$B:$B,$B93,comprehensive_dps30!$C:$C,$C93)</f>
        <v>3484</v>
      </c>
      <c r="T93" s="6">
        <f>SUMIFS(comprehensive_dps30!T:T,comprehensive_dps30!$A:$A,$A93,comprehensive_dps30!$B:$B,$B93,comprehensive_dps30!$C:$C,$C93)</f>
        <v>38.4</v>
      </c>
      <c r="U93" s="6">
        <f>SUMIFS(comprehensive_dps30!U:U,comprehensive_dps30!$A:$A,$A93,comprehensive_dps30!$B:$B,$B93,comprehensive_dps30!$C:$C,$C93)</f>
        <v>17.471</v>
      </c>
      <c r="V93" s="6">
        <f>SUMIFS(comprehensive_dps30!V:V,comprehensive_dps30!$A:$A,$A93,comprehensive_dps30!$B:$B,$B93,comprehensive_dps30!$C:$C,$C93)</f>
        <v>407.5</v>
      </c>
      <c r="W93" s="6">
        <f>SUMIFS(comprehensive_dps30!W:W,comprehensive_dps30!$A:$A,$A93,comprehensive_dps30!$B:$B,$B93,comprehensive_dps30!$C:$C,$C93)</f>
        <v>3701</v>
      </c>
    </row>
    <row r="94" spans="1:23" x14ac:dyDescent="0.45">
      <c r="A94" s="2" t="s">
        <v>65</v>
      </c>
      <c r="B94" s="2" t="s">
        <v>15</v>
      </c>
      <c r="C94" s="2" t="s">
        <v>41</v>
      </c>
      <c r="D94" s="2">
        <f>SUMIFS(comprehensive_dps30!D:D,comprehensive_dps30!$A:$A,$A94,comprehensive_dps30!$B:$B,$B94,comprehensive_dps30!$C:$C,$C94)</f>
        <v>31.68</v>
      </c>
      <c r="E94" s="2">
        <f>SUMIFS(comprehensive_dps30!E:E,comprehensive_dps30!$A:$A,$A94,comprehensive_dps30!$B:$B,$B94,comprehensive_dps30!$C:$C,$C94)</f>
        <v>13.352</v>
      </c>
      <c r="F94" s="2">
        <f>SUMIFS(comprehensive_dps30!F:F,comprehensive_dps30!$A:$A,$A94,comprehensive_dps30!$B:$B,$B94,comprehensive_dps30!$C:$C,$C94)</f>
        <v>423.2</v>
      </c>
      <c r="G94" s="2">
        <f>SUMIFS(comprehensive_dps30!G:G,comprehensive_dps30!$A:$A,$A94,comprehensive_dps30!$B:$B,$B94,comprehensive_dps30!$C:$C,$C94)</f>
        <v>3287</v>
      </c>
      <c r="H94" s="2">
        <f>SUMIFS(comprehensive_dps30!H:H,comprehensive_dps30!$A:$A,$A94,comprehensive_dps30!$B:$B,$B94,comprehensive_dps30!$C:$C,$C94)</f>
        <v>33.57</v>
      </c>
      <c r="I94" s="2">
        <f>SUMIFS(comprehensive_dps30!I:I,comprehensive_dps30!$A:$A,$A94,comprehensive_dps30!$B:$B,$B94,comprehensive_dps30!$C:$C,$C94)</f>
        <v>13.868</v>
      </c>
      <c r="J94" s="2">
        <f>SUMIFS(comprehensive_dps30!J:J,comprehensive_dps30!$A:$A,$A94,comprehensive_dps30!$B:$B,$B94,comprehensive_dps30!$C:$C,$C94)</f>
        <v>476.2</v>
      </c>
      <c r="K94" s="2">
        <f>SUMIFS(comprehensive_dps30!K:K,comprehensive_dps30!$A:$A,$A94,comprehensive_dps30!$B:$B,$B94,comprehensive_dps30!$C:$C,$C94)</f>
        <v>3561</v>
      </c>
      <c r="L94" s="2">
        <f>SUMIFS(comprehensive_dps30!L:L,comprehensive_dps30!$A:$A,$A94,comprehensive_dps30!$B:$B,$B94,comprehensive_dps30!$C:$C,$C94)</f>
        <v>35.42</v>
      </c>
      <c r="M94" s="2">
        <f>SUMIFS(comprehensive_dps30!M:M,comprehensive_dps30!$A:$A,$A94,comprehensive_dps30!$B:$B,$B94,comprehensive_dps30!$C:$C,$C94)</f>
        <v>14.364000000000001</v>
      </c>
      <c r="N94" s="2">
        <f>SUMIFS(comprehensive_dps30!N:N,comprehensive_dps30!$A:$A,$A94,comprehensive_dps30!$B:$B,$B94,comprehensive_dps30!$C:$C,$C94)</f>
        <v>531.1</v>
      </c>
      <c r="O94" s="2">
        <f>SUMIFS(comprehensive_dps30!O:O,comprehensive_dps30!$A:$A,$A94,comprehensive_dps30!$B:$B,$B94,comprehensive_dps30!$C:$C,$C94)</f>
        <v>3834</v>
      </c>
      <c r="P94" s="2">
        <f>SUMIFS(comprehensive_dps30!P:P,comprehensive_dps30!$A:$A,$A94,comprehensive_dps30!$B:$B,$B94,comprehensive_dps30!$C:$C,$C94)</f>
        <v>37.06</v>
      </c>
      <c r="Q94" s="2">
        <f>SUMIFS(comprehensive_dps30!Q:Q,comprehensive_dps30!$A:$A,$A94,comprehensive_dps30!$B:$B,$B94,comprehensive_dps30!$C:$C,$C94)</f>
        <v>14.795</v>
      </c>
      <c r="R94" s="2">
        <f>SUMIFS(comprehensive_dps30!R:R,comprehensive_dps30!$A:$A,$A94,comprehensive_dps30!$B:$B,$B94,comprehensive_dps30!$C:$C,$C94)</f>
        <v>582.20000000000005</v>
      </c>
      <c r="S94" s="2">
        <f>SUMIFS(comprehensive_dps30!S:S,comprehensive_dps30!$A:$A,$A94,comprehensive_dps30!$B:$B,$B94,comprehensive_dps30!$C:$C,$C94)</f>
        <v>4081</v>
      </c>
      <c r="T94" s="2">
        <f>SUMIFS(comprehensive_dps30!T:T,comprehensive_dps30!$A:$A,$A94,comprehensive_dps30!$B:$B,$B94,comprehensive_dps30!$C:$C,$C94)</f>
        <v>38.71</v>
      </c>
      <c r="U94" s="2">
        <f>SUMIFS(comprehensive_dps30!U:U,comprehensive_dps30!$A:$A,$A94,comprehensive_dps30!$B:$B,$B94,comprehensive_dps30!$C:$C,$C94)</f>
        <v>15.225</v>
      </c>
      <c r="V94" s="2">
        <f>SUMIFS(comprehensive_dps30!V:V,comprehensive_dps30!$A:$A,$A94,comprehensive_dps30!$B:$B,$B94,comprehensive_dps30!$C:$C,$C94)</f>
        <v>636.4</v>
      </c>
      <c r="W94" s="2">
        <f>SUMIFS(comprehensive_dps30!W:W,comprehensive_dps30!$A:$A,$A94,comprehensive_dps30!$B:$B,$B94,comprehensive_dps30!$C:$C,$C94)</f>
        <v>4335</v>
      </c>
    </row>
    <row r="95" spans="1:23" x14ac:dyDescent="0.45">
      <c r="A95" t="s">
        <v>348</v>
      </c>
      <c r="B95" t="s">
        <v>15</v>
      </c>
      <c r="C95" t="s">
        <v>75</v>
      </c>
      <c r="D95" s="4">
        <f>SUMIFS(comprehensive_dps30!D:D,comprehensive_dps30!$A:$A,$A95,comprehensive_dps30!$B:$B,$B95,comprehensive_dps30!$C:$C,$C95)</f>
        <v>32.78</v>
      </c>
      <c r="E95" s="4">
        <f>SUMIFS(comprehensive_dps30!E:E,comprehensive_dps30!$A:$A,$A95,comprehensive_dps30!$B:$B,$B95,comprehensive_dps30!$C:$C,$C95)</f>
        <v>13.907</v>
      </c>
      <c r="F95" s="4">
        <f>SUMIFS(comprehensive_dps30!F:F,comprehensive_dps30!$A:$A,$A95,comprehensive_dps30!$B:$B,$B95,comprehensive_dps30!$C:$C,$C95)</f>
        <v>429.1</v>
      </c>
      <c r="G95" s="4">
        <f>SUMIFS(comprehensive_dps30!G:G,comprehensive_dps30!$A:$A,$A95,comprehensive_dps30!$B:$B,$B95,comprehensive_dps30!$C:$C,$C95)</f>
        <v>2475</v>
      </c>
      <c r="H95" s="4">
        <f>SUMIFS(comprehensive_dps30!H:H,comprehensive_dps30!$A:$A,$A95,comprehensive_dps30!$B:$B,$B95,comprehensive_dps30!$C:$C,$C95)</f>
        <v>34.61</v>
      </c>
      <c r="I95" s="4">
        <f>SUMIFS(comprehensive_dps30!I:I,comprehensive_dps30!$A:$A,$A95,comprehensive_dps30!$B:$B,$B95,comprehensive_dps30!$C:$C,$C95)</f>
        <v>14.393000000000001</v>
      </c>
      <c r="J95" s="4">
        <f>SUMIFS(comprehensive_dps30!J:J,comprehensive_dps30!$A:$A,$A95,comprehensive_dps30!$B:$B,$B95,comprehensive_dps30!$C:$C,$C95)</f>
        <v>481.1</v>
      </c>
      <c r="K95" s="4">
        <f>SUMIFS(comprehensive_dps30!K:K,comprehensive_dps30!$A:$A,$A95,comprehensive_dps30!$B:$B,$B95,comprehensive_dps30!$C:$C,$C95)</f>
        <v>2681</v>
      </c>
      <c r="L95" s="4">
        <f>SUMIFS(comprehensive_dps30!L:L,comprehensive_dps30!$A:$A,$A95,comprehensive_dps30!$B:$B,$B95,comprehensive_dps30!$C:$C,$C95)</f>
        <v>36.4</v>
      </c>
      <c r="M95" s="4">
        <f>SUMIFS(comprehensive_dps30!M:M,comprehensive_dps30!$A:$A,$A95,comprehensive_dps30!$B:$B,$B95,comprehensive_dps30!$C:$C,$C95)</f>
        <v>14.86</v>
      </c>
      <c r="N95" s="4">
        <f>SUMIFS(comprehensive_dps30!N:N,comprehensive_dps30!$A:$A,$A95,comprehensive_dps30!$B:$B,$B95,comprehensive_dps30!$C:$C,$C95)</f>
        <v>534.9</v>
      </c>
      <c r="O95" s="4">
        <f>SUMIFS(comprehensive_dps30!O:O,comprehensive_dps30!$A:$A,$A95,comprehensive_dps30!$B:$B,$B95,comprehensive_dps30!$C:$C,$C95)</f>
        <v>2887</v>
      </c>
      <c r="P95" s="4">
        <f>SUMIFS(comprehensive_dps30!P:P,comprehensive_dps30!$A:$A,$A95,comprehensive_dps30!$B:$B,$B95,comprehensive_dps30!$C:$C,$C95)</f>
        <v>37.979999999999997</v>
      </c>
      <c r="Q95" s="4">
        <f>SUMIFS(comprehensive_dps30!Q:Q,comprehensive_dps30!$A:$A,$A95,comprehensive_dps30!$B:$B,$B95,comprehensive_dps30!$C:$C,$C95)</f>
        <v>15.265000000000001</v>
      </c>
      <c r="R95" s="4">
        <f>SUMIFS(comprehensive_dps30!R:R,comprehensive_dps30!$A:$A,$A95,comprehensive_dps30!$B:$B,$B95,comprehensive_dps30!$C:$C,$C95)</f>
        <v>584.79999999999995</v>
      </c>
      <c r="S95" s="4">
        <f>SUMIFS(comprehensive_dps30!S:S,comprehensive_dps30!$A:$A,$A95,comprehensive_dps30!$B:$B,$B95,comprehensive_dps30!$C:$C,$C95)</f>
        <v>3073</v>
      </c>
      <c r="T95" s="4">
        <f>SUMIFS(comprehensive_dps30!T:T,comprehensive_dps30!$A:$A,$A95,comprehensive_dps30!$B:$B,$B95,comprehensive_dps30!$C:$C,$C95)</f>
        <v>39.58</v>
      </c>
      <c r="U95" s="4">
        <f>SUMIFS(comprehensive_dps30!U:U,comprehensive_dps30!$A:$A,$A95,comprehensive_dps30!$B:$B,$B95,comprehensive_dps30!$C:$C,$C95)</f>
        <v>15.67</v>
      </c>
      <c r="V95" s="4">
        <f>SUMIFS(comprehensive_dps30!V:V,comprehensive_dps30!$A:$A,$A95,comprehensive_dps30!$B:$B,$B95,comprehensive_dps30!$C:$C,$C95)</f>
        <v>637.70000000000005</v>
      </c>
      <c r="W95" s="4">
        <f>SUMIFS(comprehensive_dps30!W:W,comprehensive_dps30!$A:$A,$A95,comprehensive_dps30!$B:$B,$B95,comprehensive_dps30!$C:$C,$C95)</f>
        <v>3264</v>
      </c>
    </row>
    <row r="96" spans="1:23" x14ac:dyDescent="0.45">
      <c r="A96" s="2" t="s">
        <v>55</v>
      </c>
      <c r="B96" s="2" t="s">
        <v>15</v>
      </c>
      <c r="C96" s="2" t="s">
        <v>16</v>
      </c>
      <c r="D96" s="2">
        <f>SUMIFS(comprehensive_dps30!D:D,comprehensive_dps30!$A:$A,$A96,comprehensive_dps30!$B:$B,$B96,comprehensive_dps30!$C:$C,$C96)</f>
        <v>31.08</v>
      </c>
      <c r="E96" s="2">
        <f>SUMIFS(comprehensive_dps30!E:E,comprehensive_dps30!$A:$A,$A96,comprehensive_dps30!$B:$B,$B96,comprehensive_dps30!$C:$C,$C96)</f>
        <v>15.340999999999999</v>
      </c>
      <c r="F96" s="2">
        <f>SUMIFS(comprehensive_dps30!F:F,comprehensive_dps30!$A:$A,$A96,comprehensive_dps30!$B:$B,$B96,comprehensive_dps30!$C:$C,$C96)</f>
        <v>258.39999999999998</v>
      </c>
      <c r="G96" s="2">
        <f>SUMIFS(comprehensive_dps30!G:G,comprehensive_dps30!$A:$A,$A96,comprehensive_dps30!$B:$B,$B96,comprehensive_dps30!$C:$C,$C96)</f>
        <v>2324</v>
      </c>
      <c r="H96" s="2">
        <f>SUMIFS(comprehensive_dps30!H:H,comprehensive_dps30!$A:$A,$A96,comprehensive_dps30!$B:$B,$B96,comprehensive_dps30!$C:$C,$C96)</f>
        <v>32.92</v>
      </c>
      <c r="I96" s="2">
        <f>SUMIFS(comprehensive_dps30!I:I,comprehensive_dps30!$A:$A,$A96,comprehensive_dps30!$B:$B,$B96,comprehensive_dps30!$C:$C,$C96)</f>
        <v>15.925000000000001</v>
      </c>
      <c r="J96" s="2">
        <f>SUMIFS(comprehensive_dps30!J:J,comprehensive_dps30!$A:$A,$A96,comprehensive_dps30!$B:$B,$B96,comprehensive_dps30!$C:$C,$C96)</f>
        <v>290.60000000000002</v>
      </c>
      <c r="K96" s="2">
        <f>SUMIFS(comprehensive_dps30!K:K,comprehensive_dps30!$A:$A,$A96,comprehensive_dps30!$B:$B,$B96,comprehensive_dps30!$C:$C,$C96)</f>
        <v>2518</v>
      </c>
      <c r="L96" s="2">
        <f>SUMIFS(comprehensive_dps30!L:L,comprehensive_dps30!$A:$A,$A96,comprehensive_dps30!$B:$B,$B96,comprehensive_dps30!$C:$C,$C96)</f>
        <v>34.71</v>
      </c>
      <c r="M96" s="2">
        <f>SUMIFS(comprehensive_dps30!M:M,comprehensive_dps30!$A:$A,$A96,comprehensive_dps30!$B:$B,$B96,comprehensive_dps30!$C:$C,$C96)</f>
        <v>16.484999999999999</v>
      </c>
      <c r="N96" s="2">
        <f>SUMIFS(comprehensive_dps30!N:N,comprehensive_dps30!$A:$A,$A96,comprehensive_dps30!$B:$B,$B96,comprehensive_dps30!$C:$C,$C96)</f>
        <v>324</v>
      </c>
      <c r="O96" s="2">
        <f>SUMIFS(comprehensive_dps30!O:O,comprehensive_dps30!$A:$A,$A96,comprehensive_dps30!$B:$B,$B96,comprehensive_dps30!$C:$C,$C96)</f>
        <v>2711</v>
      </c>
      <c r="P96" s="2">
        <f>SUMIFS(comprehensive_dps30!P:P,comprehensive_dps30!$A:$A,$A96,comprehensive_dps30!$B:$B,$B96,comprehensive_dps30!$C:$C,$C96)</f>
        <v>36.29</v>
      </c>
      <c r="Q96" s="2">
        <f>SUMIFS(comprehensive_dps30!Q:Q,comprehensive_dps30!$A:$A,$A96,comprehensive_dps30!$B:$B,$B96,comprehensive_dps30!$C:$C,$C96)</f>
        <v>16.97</v>
      </c>
      <c r="R96" s="2">
        <f>SUMIFS(comprehensive_dps30!R:R,comprehensive_dps30!$A:$A,$A96,comprehensive_dps30!$B:$B,$B96,comprehensive_dps30!$C:$C,$C96)</f>
        <v>354.9</v>
      </c>
      <c r="S96" s="2">
        <f>SUMIFS(comprehensive_dps30!S:S,comprehensive_dps30!$A:$A,$A96,comprehensive_dps30!$B:$B,$B96,comprehensive_dps30!$C:$C,$C96)</f>
        <v>2886</v>
      </c>
      <c r="T96" s="2">
        <f>SUMIFS(comprehensive_dps30!T:T,comprehensive_dps30!$A:$A,$A96,comprehensive_dps30!$B:$B,$B96,comprehensive_dps30!$C:$C,$C96)</f>
        <v>37.89</v>
      </c>
      <c r="U96" s="2">
        <f>SUMIFS(comprehensive_dps30!U:U,comprehensive_dps30!$A:$A,$A96,comprehensive_dps30!$B:$B,$B96,comprehensive_dps30!$C:$C,$C96)</f>
        <v>17.452999999999999</v>
      </c>
      <c r="V96" s="2">
        <f>SUMIFS(comprehensive_dps30!V:V,comprehensive_dps30!$A:$A,$A96,comprehensive_dps30!$B:$B,$B96,comprehensive_dps30!$C:$C,$C96)</f>
        <v>387.8</v>
      </c>
      <c r="W96" s="2">
        <f>SUMIFS(comprehensive_dps30!W:W,comprehensive_dps30!$A:$A,$A96,comprehensive_dps30!$B:$B,$B96,comprehensive_dps30!$C:$C,$C96)</f>
        <v>3065</v>
      </c>
    </row>
    <row r="97" spans="1:23" s="2" customFormat="1" x14ac:dyDescent="0.45">
      <c r="A97" s="2" t="s">
        <v>127</v>
      </c>
      <c r="B97" s="2" t="s">
        <v>18</v>
      </c>
      <c r="C97" s="2" t="s">
        <v>75</v>
      </c>
      <c r="D97" s="2">
        <f>SUMIFS(comprehensive_dps30!D:D,comprehensive_dps30!$A:$A,$A97,comprehensive_dps30!$B:$B,$B97,comprehensive_dps30!$C:$C,$C97)</f>
        <v>45.05</v>
      </c>
      <c r="E97" s="2">
        <f>SUMIFS(comprehensive_dps30!E:E,comprehensive_dps30!$A:$A,$A97,comprehensive_dps30!$B:$B,$B97,comprehensive_dps30!$C:$C,$C97)</f>
        <v>21.486999999999998</v>
      </c>
      <c r="F97" s="2">
        <f>SUMIFS(comprehensive_dps30!F:F,comprehensive_dps30!$A:$A,$A97,comprehensive_dps30!$B:$B,$B97,comprehensive_dps30!$C:$C,$C97)</f>
        <v>415</v>
      </c>
      <c r="G97" s="2">
        <f>SUMIFS(comprehensive_dps30!G:G,comprehensive_dps30!$A:$A,$A97,comprehensive_dps30!$B:$B,$B97,comprehensive_dps30!$C:$C,$C97)</f>
        <v>3415</v>
      </c>
      <c r="H97" s="2">
        <f>SUMIFS(comprehensive_dps30!H:H,comprehensive_dps30!$A:$A,$A97,comprehensive_dps30!$B:$B,$B97,comprehensive_dps30!$C:$C,$C97)</f>
        <v>47.69</v>
      </c>
      <c r="I97" s="2">
        <f>SUMIFS(comprehensive_dps30!I:I,comprehensive_dps30!$A:$A,$A97,comprehensive_dps30!$B:$B,$B97,comprehensive_dps30!$C:$C,$C97)</f>
        <v>22.297999999999998</v>
      </c>
      <c r="J97" s="2">
        <f>SUMIFS(comprehensive_dps30!J:J,comprehensive_dps30!$A:$A,$A97,comprehensive_dps30!$B:$B,$B97,comprehensive_dps30!$C:$C,$C97)</f>
        <v>466.6</v>
      </c>
      <c r="K97" s="2">
        <f>SUMIFS(comprehensive_dps30!K:K,comprehensive_dps30!$A:$A,$A97,comprehensive_dps30!$B:$B,$B97,comprehensive_dps30!$C:$C,$C97)</f>
        <v>3699</v>
      </c>
      <c r="L97" s="2">
        <f>SUMIFS(comprehensive_dps30!L:L,comprehensive_dps30!$A:$A,$A97,comprehensive_dps30!$B:$B,$B97,comprehensive_dps30!$C:$C,$C97)</f>
        <v>50.27</v>
      </c>
      <c r="M97" s="2">
        <f>SUMIFS(comprehensive_dps30!M:M,comprehensive_dps30!$A:$A,$A97,comprehensive_dps30!$B:$B,$B97,comprehensive_dps30!$C:$C,$C97)</f>
        <v>23.074999999999999</v>
      </c>
      <c r="N97" s="2">
        <f>SUMIFS(comprehensive_dps30!N:N,comprehensive_dps30!$A:$A,$A97,comprehensive_dps30!$B:$B,$B97,comprehensive_dps30!$C:$C,$C97)</f>
        <v>520</v>
      </c>
      <c r="O97" s="2">
        <f>SUMIFS(comprehensive_dps30!O:O,comprehensive_dps30!$A:$A,$A97,comprehensive_dps30!$B:$B,$B97,comprehensive_dps30!$C:$C,$C97)</f>
        <v>3984</v>
      </c>
      <c r="P97" s="2">
        <f>SUMIFS(comprehensive_dps30!P:P,comprehensive_dps30!$A:$A,$A97,comprehensive_dps30!$B:$B,$B97,comprehensive_dps30!$C:$C,$C97)</f>
        <v>52.56</v>
      </c>
      <c r="Q97" s="2">
        <f>SUMIFS(comprehensive_dps30!Q:Q,comprehensive_dps30!$A:$A,$A97,comprehensive_dps30!$B:$B,$B97,comprehensive_dps30!$C:$C,$C97)</f>
        <v>23.75</v>
      </c>
      <c r="R97" s="2">
        <f>SUMIFS(comprehensive_dps30!R:R,comprehensive_dps30!$A:$A,$A97,comprehensive_dps30!$B:$B,$B97,comprehensive_dps30!$C:$C,$C97)</f>
        <v>569.6</v>
      </c>
      <c r="S97" s="2">
        <f>SUMIFS(comprehensive_dps30!S:S,comprehensive_dps30!$A:$A,$A97,comprehensive_dps30!$B:$B,$B97,comprehensive_dps30!$C:$C,$C97)</f>
        <v>4240</v>
      </c>
      <c r="T97" s="2">
        <f>SUMIFS(comprehensive_dps30!T:T,comprehensive_dps30!$A:$A,$A97,comprehensive_dps30!$B:$B,$B97,comprehensive_dps30!$C:$C,$C97)</f>
        <v>54.87</v>
      </c>
      <c r="U97" s="2">
        <f>SUMIFS(comprehensive_dps30!U:U,comprehensive_dps30!$A:$A,$A97,comprehensive_dps30!$B:$B,$B97,comprehensive_dps30!$C:$C,$C97)</f>
        <v>24.422999999999998</v>
      </c>
      <c r="V97" s="2">
        <f>SUMIFS(comprehensive_dps30!V:V,comprehensive_dps30!$A:$A,$A97,comprehensive_dps30!$B:$B,$B97,comprehensive_dps30!$C:$C,$C97)</f>
        <v>622.20000000000005</v>
      </c>
      <c r="W97" s="2">
        <f>SUMIFS(comprehensive_dps30!W:W,comprehensive_dps30!$A:$A,$A97,comprehensive_dps30!$B:$B,$B97,comprehensive_dps30!$C:$C,$C97)</f>
        <v>4504</v>
      </c>
    </row>
    <row r="98" spans="1:23" s="6" customFormat="1" x14ac:dyDescent="0.45">
      <c r="A98" s="6" t="s">
        <v>129</v>
      </c>
      <c r="B98" s="6" t="s">
        <v>21</v>
      </c>
      <c r="C98" s="6" t="s">
        <v>331</v>
      </c>
      <c r="D98" s="6">
        <f>SUMIFS(comprehensive_dps30!D:D,comprehensive_dps30!$A:$A,$A98,comprehensive_dps30!$B:$B,$B98,comprehensive_dps30!$C:$C,$C98)</f>
        <v>43.07</v>
      </c>
      <c r="E98" s="6">
        <f>SUMIFS(comprehensive_dps30!E:E,comprehensive_dps30!$A:$A,$A98,comprehensive_dps30!$B:$B,$B98,comprehensive_dps30!$C:$C,$C98)</f>
        <v>18.411000000000001</v>
      </c>
      <c r="F98" s="6">
        <f>SUMIFS(comprehensive_dps30!F:F,comprehensive_dps30!$A:$A,$A98,comprehensive_dps30!$B:$B,$B98,comprehensive_dps30!$C:$C,$C98)</f>
        <v>551.29999999999995</v>
      </c>
      <c r="G98" s="6">
        <f>SUMIFS(comprehensive_dps30!G:G,comprehensive_dps30!$A:$A,$A98,comprehensive_dps30!$B:$B,$B98,comprehensive_dps30!$C:$C,$C98)</f>
        <v>3157</v>
      </c>
      <c r="H98" s="6">
        <f>SUMIFS(comprehensive_dps30!H:H,comprehensive_dps30!$A:$A,$A98,comprehensive_dps30!$B:$B,$B98,comprehensive_dps30!$C:$C,$C98)</f>
        <v>45.69</v>
      </c>
      <c r="I98" s="6">
        <f>SUMIFS(comprehensive_dps30!I:I,comprehensive_dps30!$A:$A,$A98,comprehensive_dps30!$B:$B,$B98,comprehensive_dps30!$C:$C,$C98)</f>
        <v>19.146000000000001</v>
      </c>
      <c r="J98" s="6">
        <f>SUMIFS(comprehensive_dps30!J:J,comprehensive_dps30!$A:$A,$A98,comprehensive_dps30!$B:$B,$B98,comprehensive_dps30!$C:$C,$C98)</f>
        <v>621</v>
      </c>
      <c r="K98" s="6">
        <f>SUMIFS(comprehensive_dps30!K:K,comprehensive_dps30!$A:$A,$A98,comprehensive_dps30!$B:$B,$B98,comprehensive_dps30!$C:$C,$C98)</f>
        <v>3420</v>
      </c>
      <c r="L98" s="6">
        <f>SUMIFS(comprehensive_dps30!L:L,comprehensive_dps30!$A:$A,$A98,comprehensive_dps30!$B:$B,$B98,comprehensive_dps30!$C:$C,$C98)</f>
        <v>48.26</v>
      </c>
      <c r="M98" s="6">
        <f>SUMIFS(comprehensive_dps30!M:M,comprehensive_dps30!$A:$A,$A98,comprehensive_dps30!$B:$B,$B98,comprehensive_dps30!$C:$C,$C98)</f>
        <v>19.850000000000001</v>
      </c>
      <c r="N98" s="6">
        <f>SUMIFS(comprehensive_dps30!N:N,comprehensive_dps30!$A:$A,$A98,comprehensive_dps30!$B:$B,$B98,comprehensive_dps30!$C:$C,$C98)</f>
        <v>693.3</v>
      </c>
      <c r="O98" s="6">
        <f>SUMIFS(comprehensive_dps30!O:O,comprehensive_dps30!$A:$A,$A98,comprehensive_dps30!$B:$B,$B98,comprehensive_dps30!$C:$C,$C98)</f>
        <v>3683</v>
      </c>
      <c r="P98" s="6">
        <f>SUMIFS(comprehensive_dps30!P:P,comprehensive_dps30!$A:$A,$A98,comprehensive_dps30!$B:$B,$B98,comprehensive_dps30!$C:$C,$C98)</f>
        <v>50.52</v>
      </c>
      <c r="Q98" s="6">
        <f>SUMIFS(comprehensive_dps30!Q:Q,comprehensive_dps30!$A:$A,$A98,comprehensive_dps30!$B:$B,$B98,comprehensive_dps30!$C:$C,$C98)</f>
        <v>20.46</v>
      </c>
      <c r="R98" s="6">
        <f>SUMIFS(comprehensive_dps30!R:R,comprehensive_dps30!$A:$A,$A98,comprehensive_dps30!$B:$B,$B98,comprehensive_dps30!$C:$C,$C98)</f>
        <v>760.6</v>
      </c>
      <c r="S98" s="6">
        <f>SUMIFS(comprehensive_dps30!S:S,comprehensive_dps30!$A:$A,$A98,comprehensive_dps30!$B:$B,$B98,comprehensive_dps30!$C:$C,$C98)</f>
        <v>3920</v>
      </c>
      <c r="T98" s="6">
        <f>SUMIFS(comprehensive_dps30!T:T,comprehensive_dps30!$A:$A,$A98,comprehensive_dps30!$B:$B,$B98,comprehensive_dps30!$C:$C,$C98)</f>
        <v>52.81</v>
      </c>
      <c r="U98" s="6">
        <f>SUMIFS(comprehensive_dps30!U:U,comprehensive_dps30!$A:$A,$A98,comprehensive_dps30!$B:$B,$B98,comprehensive_dps30!$C:$C,$C98)</f>
        <v>21.068000000000001</v>
      </c>
      <c r="V98" s="6">
        <f>SUMIFS(comprehensive_dps30!V:V,comprehensive_dps30!$A:$A,$A98,comprehensive_dps30!$B:$B,$B98,comprehensive_dps30!$C:$C,$C98)</f>
        <v>831.9</v>
      </c>
      <c r="W98" s="6">
        <f>SUMIFS(comprehensive_dps30!W:W,comprehensive_dps30!$A:$A,$A98,comprehensive_dps30!$B:$B,$B98,comprehensive_dps30!$C:$C,$C98)</f>
        <v>4164</v>
      </c>
    </row>
    <row r="99" spans="1:23" s="2" customFormat="1" x14ac:dyDescent="0.45">
      <c r="A99" s="2" t="s">
        <v>429</v>
      </c>
      <c r="B99" s="2" t="s">
        <v>15</v>
      </c>
      <c r="C99" s="2" t="s">
        <v>75</v>
      </c>
      <c r="D99" s="2">
        <f>SUMIFS(comprehensive_dps30!D:D,comprehensive_dps30!$A:$A,$A99,comprehensive_dps30!$B:$B,$B99,comprehensive_dps30!$C:$C,$C99)</f>
        <v>38.130000000000003</v>
      </c>
      <c r="E99" s="2">
        <f>SUMIFS(comprehensive_dps30!E:E,comprehensive_dps30!$A:$A,$A99,comprehensive_dps30!$B:$B,$B99,comprehensive_dps30!$C:$C,$C99)</f>
        <v>17.489000000000001</v>
      </c>
      <c r="F99" s="2">
        <f>SUMIFS(comprehensive_dps30!F:F,comprehensive_dps30!$A:$A,$A99,comprehensive_dps30!$B:$B,$B99,comprehensive_dps30!$C:$C,$C99)</f>
        <v>395.3</v>
      </c>
      <c r="G99" s="2">
        <f>SUMIFS(comprehensive_dps30!G:G,comprehensive_dps30!$A:$A,$A99,comprehensive_dps30!$B:$B,$B99,comprehensive_dps30!$C:$C,$C99)</f>
        <v>2963</v>
      </c>
      <c r="H99" s="2">
        <f>SUMIFS(comprehensive_dps30!H:H,comprehensive_dps30!$A:$A,$A99,comprehensive_dps30!$B:$B,$B99,comprehensive_dps30!$C:$C,$C99)</f>
        <v>40.43</v>
      </c>
      <c r="I99" s="2">
        <f>SUMIFS(comprehensive_dps30!I:I,comprehensive_dps30!$A:$A,$A99,comprehensive_dps30!$B:$B,$B99,comprehensive_dps30!$C:$C,$C99)</f>
        <v>18.173999999999999</v>
      </c>
      <c r="J99" s="2">
        <f>SUMIFS(comprehensive_dps30!J:J,comprehensive_dps30!$A:$A,$A99,comprehensive_dps30!$B:$B,$B99,comprehensive_dps30!$C:$C,$C99)</f>
        <v>445</v>
      </c>
      <c r="K99" s="2">
        <f>SUMIFS(comprehensive_dps30!K:K,comprehensive_dps30!$A:$A,$A99,comprehensive_dps30!$B:$B,$B99,comprehensive_dps30!$C:$C,$C99)</f>
        <v>3210</v>
      </c>
      <c r="L99" s="2">
        <f>SUMIFS(comprehensive_dps30!L:L,comprehensive_dps30!$A:$A,$A99,comprehensive_dps30!$B:$B,$B99,comprehensive_dps30!$C:$C,$C99)</f>
        <v>42.67</v>
      </c>
      <c r="M99" s="2">
        <f>SUMIFS(comprehensive_dps30!M:M,comprehensive_dps30!$A:$A,$A99,comprehensive_dps30!$B:$B,$B99,comprehensive_dps30!$C:$C,$C99)</f>
        <v>18.831</v>
      </c>
      <c r="N99" s="2">
        <f>SUMIFS(comprehensive_dps30!N:N,comprehensive_dps30!$A:$A,$A99,comprehensive_dps30!$B:$B,$B99,comprehensive_dps30!$C:$C,$C99)</f>
        <v>496.5</v>
      </c>
      <c r="O99" s="2">
        <f>SUMIFS(comprehensive_dps30!O:O,comprehensive_dps30!$A:$A,$A99,comprehensive_dps30!$B:$B,$B99,comprehensive_dps30!$C:$C,$C99)</f>
        <v>3457</v>
      </c>
      <c r="P99" s="2">
        <f>SUMIFS(comprehensive_dps30!P:P,comprehensive_dps30!$A:$A,$A99,comprehensive_dps30!$B:$B,$B99,comprehensive_dps30!$C:$C,$C99)</f>
        <v>44.66</v>
      </c>
      <c r="Q99" s="2">
        <f>SUMIFS(comprehensive_dps30!Q:Q,comprehensive_dps30!$A:$A,$A99,comprehensive_dps30!$B:$B,$B99,comprehensive_dps30!$C:$C,$C99)</f>
        <v>19.402000000000001</v>
      </c>
      <c r="R99" s="2">
        <f>SUMIFS(comprehensive_dps30!R:R,comprehensive_dps30!$A:$A,$A99,comprehensive_dps30!$B:$B,$B99,comprehensive_dps30!$C:$C,$C99)</f>
        <v>544.5</v>
      </c>
      <c r="S99" s="2">
        <f>SUMIFS(comprehensive_dps30!S:S,comprehensive_dps30!$A:$A,$A99,comprehensive_dps30!$B:$B,$B99,comprehensive_dps30!$C:$C,$C99)</f>
        <v>3679</v>
      </c>
      <c r="T99" s="2">
        <f>SUMIFS(comprehensive_dps30!T:T,comprehensive_dps30!$A:$A,$A99,comprehensive_dps30!$B:$B,$B99,comprehensive_dps30!$C:$C,$C99)</f>
        <v>46.67</v>
      </c>
      <c r="U99" s="2">
        <f>SUMIFS(comprehensive_dps30!U:U,comprehensive_dps30!$A:$A,$A99,comprehensive_dps30!$B:$B,$B99,comprehensive_dps30!$C:$C,$C99)</f>
        <v>19.972000000000001</v>
      </c>
      <c r="V99" s="2">
        <f>SUMIFS(comprehensive_dps30!V:V,comprehensive_dps30!$A:$A,$A99,comprehensive_dps30!$B:$B,$B99,comprehensive_dps30!$C:$C,$C99)</f>
        <v>595.4</v>
      </c>
      <c r="W99" s="2">
        <f>SUMIFS(comprehensive_dps30!W:W,comprehensive_dps30!$A:$A,$A99,comprehensive_dps30!$B:$B,$B99,comprehensive_dps30!$C:$C,$C99)</f>
        <v>3908</v>
      </c>
    </row>
    <row r="100" spans="1:23" s="3" customFormat="1" x14ac:dyDescent="0.45">
      <c r="A100" s="3" t="s">
        <v>133</v>
      </c>
      <c r="B100" s="3" t="s">
        <v>21</v>
      </c>
      <c r="C100" s="3" t="s">
        <v>22</v>
      </c>
      <c r="D100" s="3">
        <f>SUMIFS(comprehensive_dps30!D:D,comprehensive_dps30!$A:$A,$A100,comprehensive_dps30!$B:$B,$B100,comprehensive_dps30!$C:$C,$C100)</f>
        <v>38.17</v>
      </c>
      <c r="E100" s="3">
        <f>SUMIFS(comprehensive_dps30!E:E,comprehensive_dps30!$A:$A,$A100,comprehensive_dps30!$B:$B,$B100,comprehensive_dps30!$C:$C,$C100)</f>
        <v>18.585000000000001</v>
      </c>
      <c r="F100" s="3">
        <f>SUMIFS(comprehensive_dps30!F:F,comprehensive_dps30!$A:$A,$A100,comprehensive_dps30!$B:$B,$B100,comprehensive_dps30!$C:$C,$C100)</f>
        <v>330.8</v>
      </c>
      <c r="G100" s="3">
        <f>SUMIFS(comprehensive_dps30!G:G,comprehensive_dps30!$A:$A,$A100,comprehensive_dps30!$B:$B,$B100,comprehensive_dps30!$C:$C,$C100)</f>
        <v>2566</v>
      </c>
      <c r="H100" s="3">
        <f>SUMIFS(comprehensive_dps30!H:H,comprehensive_dps30!$A:$A,$A100,comprehensive_dps30!$B:$B,$B100,comprehensive_dps30!$C:$C,$C100)</f>
        <v>40.44</v>
      </c>
      <c r="I100" s="3">
        <f>SUMIFS(comprehensive_dps30!I:I,comprehensive_dps30!$A:$A,$A100,comprehensive_dps30!$B:$B,$B100,comprehensive_dps30!$C:$C,$C100)</f>
        <v>19.300999999999998</v>
      </c>
      <c r="J100" s="3">
        <f>SUMIFS(comprehensive_dps30!J:J,comprehensive_dps30!$A:$A,$A100,comprehensive_dps30!$B:$B,$B100,comprehensive_dps30!$C:$C,$C100)</f>
        <v>372.1</v>
      </c>
      <c r="K100" s="3">
        <f>SUMIFS(comprehensive_dps30!K:K,comprehensive_dps30!$A:$A,$A100,comprehensive_dps30!$B:$B,$B100,comprehensive_dps30!$C:$C,$C100)</f>
        <v>2780</v>
      </c>
      <c r="L100" s="3">
        <f>SUMIFS(comprehensive_dps30!L:L,comprehensive_dps30!$A:$A,$A100,comprehensive_dps30!$B:$B,$B100,comprehensive_dps30!$C:$C,$C100)</f>
        <v>42.66</v>
      </c>
      <c r="M100" s="3">
        <f>SUMIFS(comprehensive_dps30!M:M,comprehensive_dps30!$A:$A,$A100,comprehensive_dps30!$B:$B,$B100,comprehensive_dps30!$C:$C,$C100)</f>
        <v>19.986999999999998</v>
      </c>
      <c r="N100" s="3">
        <f>SUMIFS(comprehensive_dps30!N:N,comprehensive_dps30!$A:$A,$A100,comprehensive_dps30!$B:$B,$B100,comprehensive_dps30!$C:$C,$C100)</f>
        <v>415</v>
      </c>
      <c r="O100" s="3">
        <f>SUMIFS(comprehensive_dps30!O:O,comprehensive_dps30!$A:$A,$A100,comprehensive_dps30!$B:$B,$B100,comprehensive_dps30!$C:$C,$C100)</f>
        <v>2994</v>
      </c>
      <c r="P100" s="3">
        <f>SUMIFS(comprehensive_dps30!P:P,comprehensive_dps30!$A:$A,$A100,comprehensive_dps30!$B:$B,$B100,comprehensive_dps30!$C:$C,$C100)</f>
        <v>44.62</v>
      </c>
      <c r="Q100" s="3">
        <f>SUMIFS(comprehensive_dps30!Q:Q,comprehensive_dps30!$A:$A,$A100,comprehensive_dps30!$B:$B,$B100,comprehensive_dps30!$C:$C,$C100)</f>
        <v>20.581</v>
      </c>
      <c r="R100" s="3">
        <f>SUMIFS(comprehensive_dps30!R:R,comprehensive_dps30!$A:$A,$A100,comprehensive_dps30!$B:$B,$B100,comprehensive_dps30!$C:$C,$C100)</f>
        <v>454.8</v>
      </c>
      <c r="S100" s="3">
        <f>SUMIFS(comprehensive_dps30!S:S,comprehensive_dps30!$A:$A,$A100,comprehensive_dps30!$B:$B,$B100,comprehensive_dps30!$C:$C,$C100)</f>
        <v>3186</v>
      </c>
      <c r="T100" s="3">
        <f>SUMIFS(comprehensive_dps30!T:T,comprehensive_dps30!$A:$A,$A100,comprehensive_dps30!$B:$B,$B100,comprehensive_dps30!$C:$C,$C100)</f>
        <v>46.61</v>
      </c>
      <c r="U100" s="3">
        <f>SUMIFS(comprehensive_dps30!U:U,comprehensive_dps30!$A:$A,$A100,comprehensive_dps30!$B:$B,$B100,comprehensive_dps30!$C:$C,$C100)</f>
        <v>21.173999999999999</v>
      </c>
      <c r="V100" s="3">
        <f>SUMIFS(comprehensive_dps30!V:V,comprehensive_dps30!$A:$A,$A100,comprehensive_dps30!$B:$B,$B100,comprehensive_dps30!$C:$C,$C100)</f>
        <v>497</v>
      </c>
      <c r="W100" s="3">
        <f>SUMIFS(comprehensive_dps30!W:W,comprehensive_dps30!$A:$A,$A100,comprehensive_dps30!$B:$B,$B100,comprehensive_dps30!$C:$C,$C100)</f>
        <v>3385</v>
      </c>
    </row>
    <row r="101" spans="1:23" s="2" customFormat="1" x14ac:dyDescent="0.45">
      <c r="A101" s="2" t="s">
        <v>425</v>
      </c>
      <c r="B101" s="2" t="s">
        <v>15</v>
      </c>
      <c r="C101" s="2" t="s">
        <v>75</v>
      </c>
      <c r="D101" s="2">
        <f>SUMIFS(comprehensive_dps30!D:D,comprehensive_dps30!$A:$A,$A101,comprehensive_dps30!$B:$B,$B101,comprehensive_dps30!$C:$C,$C101)</f>
        <v>37.86</v>
      </c>
      <c r="E101" s="2">
        <f>SUMIFS(comprehensive_dps30!E:E,comprehensive_dps30!$A:$A,$A101,comprehensive_dps30!$B:$B,$B101,comprehensive_dps30!$C:$C,$C101)</f>
        <v>17.443000000000001</v>
      </c>
      <c r="F101" s="2">
        <f>SUMIFS(comprehensive_dps30!F:F,comprehensive_dps30!$A:$A,$A101,comprehensive_dps30!$B:$B,$B101,comprehensive_dps30!$C:$C,$C101)</f>
        <v>387.2</v>
      </c>
      <c r="G101" s="2">
        <f>SUMIFS(comprehensive_dps30!G:G,comprehensive_dps30!$A:$A,$A101,comprehensive_dps30!$B:$B,$B101,comprehensive_dps30!$C:$C,$C101)</f>
        <v>2854</v>
      </c>
      <c r="H101" s="2">
        <f>SUMIFS(comprehensive_dps30!H:H,comprehensive_dps30!$A:$A,$A101,comprehensive_dps30!$B:$B,$B101,comprehensive_dps30!$C:$C,$C101)</f>
        <v>40.1</v>
      </c>
      <c r="I101" s="2">
        <f>SUMIFS(comprehensive_dps30!I:I,comprehensive_dps30!$A:$A,$A101,comprehensive_dps30!$B:$B,$B101,comprehensive_dps30!$C:$C,$C101)</f>
        <v>18.11</v>
      </c>
      <c r="J101" s="2">
        <f>SUMIFS(comprehensive_dps30!J:J,comprehensive_dps30!$A:$A,$A101,comprehensive_dps30!$B:$B,$B101,comprehensive_dps30!$C:$C,$C101)</f>
        <v>435.4</v>
      </c>
      <c r="K101" s="2">
        <f>SUMIFS(comprehensive_dps30!K:K,comprehensive_dps30!$A:$A,$A101,comprehensive_dps30!$B:$B,$B101,comprehensive_dps30!$C:$C,$C101)</f>
        <v>3091</v>
      </c>
      <c r="L101" s="2">
        <f>SUMIFS(comprehensive_dps30!L:L,comprehensive_dps30!$A:$A,$A101,comprehensive_dps30!$B:$B,$B101,comprehensive_dps30!$C:$C,$C101)</f>
        <v>42.29</v>
      </c>
      <c r="M101" s="2">
        <f>SUMIFS(comprehensive_dps30!M:M,comprehensive_dps30!$A:$A,$A101,comprehensive_dps30!$B:$B,$B101,comprehensive_dps30!$C:$C,$C101)</f>
        <v>18.748999999999999</v>
      </c>
      <c r="N101" s="2">
        <f>SUMIFS(comprehensive_dps30!N:N,comprehensive_dps30!$A:$A,$A101,comprehensive_dps30!$B:$B,$B101,comprehensive_dps30!$C:$C,$C101)</f>
        <v>485.5</v>
      </c>
      <c r="O101" s="2">
        <f>SUMIFS(comprehensive_dps30!O:O,comprehensive_dps30!$A:$A,$A101,comprehensive_dps30!$B:$B,$B101,comprehensive_dps30!$C:$C,$C101)</f>
        <v>3329</v>
      </c>
      <c r="P101" s="2">
        <f>SUMIFS(comprehensive_dps30!P:P,comprehensive_dps30!$A:$A,$A101,comprehensive_dps30!$B:$B,$B101,comprehensive_dps30!$C:$C,$C101)</f>
        <v>44.23</v>
      </c>
      <c r="Q101" s="2">
        <f>SUMIFS(comprehensive_dps30!Q:Q,comprehensive_dps30!$A:$A,$A101,comprehensive_dps30!$B:$B,$B101,comprehensive_dps30!$C:$C,$C101)</f>
        <v>19.305</v>
      </c>
      <c r="R101" s="2">
        <f>SUMIFS(comprehensive_dps30!R:R,comprehensive_dps30!$A:$A,$A101,comprehensive_dps30!$B:$B,$B101,comprehensive_dps30!$C:$C,$C101)</f>
        <v>532</v>
      </c>
      <c r="S101" s="2">
        <f>SUMIFS(comprehensive_dps30!S:S,comprehensive_dps30!$A:$A,$A101,comprehensive_dps30!$B:$B,$B101,comprehensive_dps30!$C:$C,$C101)</f>
        <v>3543</v>
      </c>
      <c r="T101" s="2">
        <f>SUMIFS(comprehensive_dps30!T:T,comprehensive_dps30!$A:$A,$A101,comprehensive_dps30!$B:$B,$B101,comprehensive_dps30!$C:$C,$C101)</f>
        <v>46.19</v>
      </c>
      <c r="U101" s="2">
        <f>SUMIFS(comprehensive_dps30!U:U,comprehensive_dps30!$A:$A,$A101,comprehensive_dps30!$B:$B,$B101,comprehensive_dps30!$C:$C,$C101)</f>
        <v>19.859000000000002</v>
      </c>
      <c r="V101" s="2">
        <f>SUMIFS(comprehensive_dps30!V:V,comprehensive_dps30!$A:$A,$A101,comprehensive_dps30!$B:$B,$B101,comprehensive_dps30!$C:$C,$C101)</f>
        <v>581.29999999999995</v>
      </c>
      <c r="W101" s="2">
        <f>SUMIFS(comprehensive_dps30!W:W,comprehensive_dps30!$A:$A,$A101,comprehensive_dps30!$B:$B,$B101,comprehensive_dps30!$C:$C,$C101)</f>
        <v>3764</v>
      </c>
    </row>
    <row r="102" spans="1:23" s="3" customFormat="1" x14ac:dyDescent="0.45">
      <c r="A102" s="3" t="s">
        <v>430</v>
      </c>
      <c r="B102" s="3" t="s">
        <v>83</v>
      </c>
      <c r="C102" s="3" t="s">
        <v>22</v>
      </c>
      <c r="D102" s="3">
        <f>SUMIFS(comprehensive_dps30!D:D,comprehensive_dps30!$A:$A,$A102,comprehensive_dps30!$B:$B,$B102,comprehensive_dps30!$C:$C,$C102)</f>
        <v>37.090000000000003</v>
      </c>
      <c r="E102" s="3">
        <f>SUMIFS(comprehensive_dps30!E:E,comprehensive_dps30!$A:$A,$A102,comprehensive_dps30!$B:$B,$B102,comprehensive_dps30!$C:$C,$C102)</f>
        <v>16.765000000000001</v>
      </c>
      <c r="F102" s="3">
        <f>SUMIFS(comprehensive_dps30!F:F,comprehensive_dps30!$A:$A,$A102,comprehensive_dps30!$B:$B,$B102,comprehensive_dps30!$C:$C,$C102)</f>
        <v>401.4</v>
      </c>
      <c r="G102" s="3">
        <f>SUMIFS(comprehensive_dps30!G:G,comprehensive_dps30!$A:$A,$A102,comprehensive_dps30!$B:$B,$B102,comprehensive_dps30!$C:$C,$C102)</f>
        <v>3168</v>
      </c>
      <c r="H102" s="3">
        <f>SUMIFS(comprehensive_dps30!H:H,comprehensive_dps30!$A:$A,$A102,comprehensive_dps30!$B:$B,$B102,comprehensive_dps30!$C:$C,$C102)</f>
        <v>39.369999999999997</v>
      </c>
      <c r="I102" s="3">
        <f>SUMIFS(comprehensive_dps30!I:I,comprehensive_dps30!$A:$A,$A102,comprehensive_dps30!$B:$B,$B102,comprehensive_dps30!$C:$C,$C102)</f>
        <v>17.443999999999999</v>
      </c>
      <c r="J102" s="3">
        <f>SUMIFS(comprehensive_dps30!J:J,comprehensive_dps30!$A:$A,$A102,comprehensive_dps30!$B:$B,$B102,comprehensive_dps30!$C:$C,$C102)</f>
        <v>452.5</v>
      </c>
      <c r="K102" s="3">
        <f>SUMIFS(comprehensive_dps30!K:K,comprehensive_dps30!$A:$A,$A102,comprehensive_dps30!$B:$B,$B102,comprehensive_dps30!$C:$C,$C102)</f>
        <v>3432</v>
      </c>
      <c r="L102" s="3">
        <f>SUMIFS(comprehensive_dps30!L:L,comprehensive_dps30!$A:$A,$A102,comprehensive_dps30!$B:$B,$B102,comprehensive_dps30!$C:$C,$C102)</f>
        <v>41.6</v>
      </c>
      <c r="M102" s="3">
        <f>SUMIFS(comprehensive_dps30!M:M,comprehensive_dps30!$A:$A,$A102,comprehensive_dps30!$B:$B,$B102,comprehensive_dps30!$C:$C,$C102)</f>
        <v>18.094999999999999</v>
      </c>
      <c r="N102" s="3">
        <f>SUMIFS(comprehensive_dps30!N:N,comprehensive_dps30!$A:$A,$A102,comprehensive_dps30!$B:$B,$B102,comprehensive_dps30!$C:$C,$C102)</f>
        <v>505.4</v>
      </c>
      <c r="O102" s="3">
        <f>SUMIFS(comprehensive_dps30!O:O,comprehensive_dps30!$A:$A,$A102,comprehensive_dps30!$B:$B,$B102,comprehensive_dps30!$C:$C,$C102)</f>
        <v>3696</v>
      </c>
      <c r="P102" s="3">
        <f>SUMIFS(comprehensive_dps30!P:P,comprehensive_dps30!$A:$A,$A102,comprehensive_dps30!$B:$B,$B102,comprehensive_dps30!$C:$C,$C102)</f>
        <v>43.57</v>
      </c>
      <c r="Q102" s="3">
        <f>SUMIFS(comprehensive_dps30!Q:Q,comprehensive_dps30!$A:$A,$A102,comprehensive_dps30!$B:$B,$B102,comprehensive_dps30!$C:$C,$C102)</f>
        <v>18.658999999999999</v>
      </c>
      <c r="R102" s="3">
        <f>SUMIFS(comprehensive_dps30!R:R,comprehensive_dps30!$A:$A,$A102,comprehensive_dps30!$B:$B,$B102,comprehensive_dps30!$C:$C,$C102)</f>
        <v>554.70000000000005</v>
      </c>
      <c r="S102" s="3">
        <f>SUMIFS(comprehensive_dps30!S:S,comprehensive_dps30!$A:$A,$A102,comprehensive_dps30!$B:$B,$B102,comprehensive_dps30!$C:$C,$C102)</f>
        <v>3934</v>
      </c>
      <c r="T102" s="3">
        <f>SUMIFS(comprehensive_dps30!T:T,comprehensive_dps30!$A:$A,$A102,comprehensive_dps30!$B:$B,$B102,comprehensive_dps30!$C:$C,$C102)</f>
        <v>45.57</v>
      </c>
      <c r="U102" s="3">
        <f>SUMIFS(comprehensive_dps30!U:U,comprehensive_dps30!$A:$A,$A102,comprehensive_dps30!$B:$B,$B102,comprehensive_dps30!$C:$C,$C102)</f>
        <v>19.221</v>
      </c>
      <c r="V102" s="3">
        <f>SUMIFS(comprehensive_dps30!V:V,comprehensive_dps30!$A:$A,$A102,comprehensive_dps30!$B:$B,$B102,comprehensive_dps30!$C:$C,$C102)</f>
        <v>607</v>
      </c>
      <c r="W102" s="3">
        <f>SUMIFS(comprehensive_dps30!W:W,comprehensive_dps30!$A:$A,$A102,comprehensive_dps30!$B:$B,$B102,comprehensive_dps30!$C:$C,$C102)</f>
        <v>4179</v>
      </c>
    </row>
    <row r="103" spans="1:23" s="3" customFormat="1" x14ac:dyDescent="0.45">
      <c r="A103" s="3" t="s">
        <v>430</v>
      </c>
      <c r="B103" s="3" t="s">
        <v>52</v>
      </c>
      <c r="C103" s="3" t="s">
        <v>22</v>
      </c>
      <c r="D103" s="3">
        <f>SUMIFS(comprehensive_dps30!D:D,comprehensive_dps30!$A:$A,$A103,comprehensive_dps30!$B:$B,$B103,comprehensive_dps30!$C:$C,$C103)</f>
        <v>35.72</v>
      </c>
      <c r="E103" s="3">
        <f>SUMIFS(comprehensive_dps30!E:E,comprehensive_dps30!$A:$A,$A103,comprehensive_dps30!$B:$B,$B103,comprehensive_dps30!$C:$C,$C103)</f>
        <v>16.146000000000001</v>
      </c>
      <c r="F103" s="3">
        <f>SUMIFS(comprehensive_dps30!F:F,comprehensive_dps30!$A:$A,$A103,comprehensive_dps30!$B:$B,$B103,comprehensive_dps30!$C:$C,$C103)</f>
        <v>386.6</v>
      </c>
      <c r="G103" s="3">
        <f>SUMIFS(comprehensive_dps30!G:G,comprehensive_dps30!$A:$A,$A103,comprehensive_dps30!$B:$B,$B103,comprehensive_dps30!$C:$C,$C103)</f>
        <v>3168</v>
      </c>
      <c r="H103" s="3">
        <f>SUMIFS(comprehensive_dps30!H:H,comprehensive_dps30!$A:$A,$A103,comprehensive_dps30!$B:$B,$B103,comprehensive_dps30!$C:$C,$C103)</f>
        <v>37.909999999999997</v>
      </c>
      <c r="I103" s="3">
        <f>SUMIFS(comprehensive_dps30!I:I,comprehensive_dps30!$A:$A,$A103,comprehensive_dps30!$B:$B,$B103,comprehensive_dps30!$C:$C,$C103)</f>
        <v>16.795999999999999</v>
      </c>
      <c r="J103" s="3">
        <f>SUMIFS(comprehensive_dps30!J:J,comprehensive_dps30!$A:$A,$A103,comprehensive_dps30!$B:$B,$B103,comprehensive_dps30!$C:$C,$C103)</f>
        <v>435.7</v>
      </c>
      <c r="K103" s="3">
        <f>SUMIFS(comprehensive_dps30!K:K,comprehensive_dps30!$A:$A,$A103,comprehensive_dps30!$B:$B,$B103,comprehensive_dps30!$C:$C,$C103)</f>
        <v>3432</v>
      </c>
      <c r="L103" s="3">
        <f>SUMIFS(comprehensive_dps30!L:L,comprehensive_dps30!$A:$A,$A103,comprehensive_dps30!$B:$B,$B103,comprehensive_dps30!$C:$C,$C103)</f>
        <v>40.049999999999997</v>
      </c>
      <c r="M103" s="3">
        <f>SUMIFS(comprehensive_dps30!M:M,comprehensive_dps30!$A:$A,$A103,comprehensive_dps30!$B:$B,$B103,comprehensive_dps30!$C:$C,$C103)</f>
        <v>17.420000000000002</v>
      </c>
      <c r="N103" s="3">
        <f>SUMIFS(comprehensive_dps30!N:N,comprehensive_dps30!$A:$A,$A103,comprehensive_dps30!$B:$B,$B103,comprehensive_dps30!$C:$C,$C103)</f>
        <v>486.6</v>
      </c>
      <c r="O103" s="3">
        <f>SUMIFS(comprehensive_dps30!O:O,comprehensive_dps30!$A:$A,$A103,comprehensive_dps30!$B:$B,$B103,comprehensive_dps30!$C:$C,$C103)</f>
        <v>3696</v>
      </c>
      <c r="P103" s="3">
        <f>SUMIFS(comprehensive_dps30!P:P,comprehensive_dps30!$A:$A,$A103,comprehensive_dps30!$B:$B,$B103,comprehensive_dps30!$C:$C,$C103)</f>
        <v>41.94</v>
      </c>
      <c r="Q103" s="3">
        <f>SUMIFS(comprehensive_dps30!Q:Q,comprehensive_dps30!$A:$A,$A103,comprehensive_dps30!$B:$B,$B103,comprehensive_dps30!$C:$C,$C103)</f>
        <v>17.96</v>
      </c>
      <c r="R103" s="3">
        <f>SUMIFS(comprehensive_dps30!R:R,comprehensive_dps30!$A:$A,$A103,comprehensive_dps30!$B:$B,$B103,comprehensive_dps30!$C:$C,$C103)</f>
        <v>533.9</v>
      </c>
      <c r="S103" s="3">
        <f>SUMIFS(comprehensive_dps30!S:S,comprehensive_dps30!$A:$A,$A103,comprehensive_dps30!$B:$B,$B103,comprehensive_dps30!$C:$C,$C103)</f>
        <v>3934</v>
      </c>
      <c r="T103" s="3">
        <f>SUMIFS(comprehensive_dps30!T:T,comprehensive_dps30!$A:$A,$A103,comprehensive_dps30!$B:$B,$B103,comprehensive_dps30!$C:$C,$C103)</f>
        <v>43.85</v>
      </c>
      <c r="U103" s="3">
        <f>SUMIFS(comprehensive_dps30!U:U,comprehensive_dps30!$A:$A,$A103,comprehensive_dps30!$B:$B,$B103,comprehensive_dps30!$C:$C,$C103)</f>
        <v>18.498999999999999</v>
      </c>
      <c r="V103" s="3">
        <f>SUMIFS(comprehensive_dps30!V:V,comprehensive_dps30!$A:$A,$A103,comprehensive_dps30!$B:$B,$B103,comprehensive_dps30!$C:$C,$C103)</f>
        <v>584.20000000000005</v>
      </c>
      <c r="W103" s="3">
        <f>SUMIFS(comprehensive_dps30!W:W,comprehensive_dps30!$A:$A,$A103,comprehensive_dps30!$B:$B,$B103,comprehensive_dps30!$C:$C,$C103)</f>
        <v>4179</v>
      </c>
    </row>
    <row r="104" spans="1:23" s="3" customFormat="1" x14ac:dyDescent="0.45">
      <c r="A104" s="3" t="s">
        <v>419</v>
      </c>
      <c r="B104" s="3" t="s">
        <v>83</v>
      </c>
      <c r="C104" s="3" t="s">
        <v>22</v>
      </c>
      <c r="D104" s="3">
        <f>SUMIFS(comprehensive_dps30!D:D,comprehensive_dps30!$A:$A,$A104,comprehensive_dps30!$B:$B,$B104,comprehensive_dps30!$C:$C,$C104)</f>
        <v>35.4</v>
      </c>
      <c r="E104" s="3">
        <f>SUMIFS(comprehensive_dps30!E:E,comprehensive_dps30!$A:$A,$A104,comprehensive_dps30!$B:$B,$B104,comprehensive_dps30!$C:$C,$C104)</f>
        <v>15.606</v>
      </c>
      <c r="F104" s="3">
        <f>SUMIFS(comprehensive_dps30!F:F,comprehensive_dps30!$A:$A,$A104,comprehensive_dps30!$B:$B,$B104,comprehensive_dps30!$C:$C,$C104)</f>
        <v>413</v>
      </c>
      <c r="G104" s="3">
        <f>SUMIFS(comprehensive_dps30!G:G,comprehensive_dps30!$A:$A,$A104,comprehensive_dps30!$B:$B,$B104,comprehensive_dps30!$C:$C,$C104)</f>
        <v>3014</v>
      </c>
      <c r="H104" s="3">
        <f>SUMIFS(comprehensive_dps30!H:H,comprehensive_dps30!$A:$A,$A104,comprehensive_dps30!$B:$B,$B104,comprehensive_dps30!$C:$C,$C104)</f>
        <v>37.53</v>
      </c>
      <c r="I104" s="3">
        <f>SUMIFS(comprehensive_dps30!I:I,comprehensive_dps30!$A:$A,$A104,comprehensive_dps30!$B:$B,$B104,comprehensive_dps30!$C:$C,$C104)</f>
        <v>16.218</v>
      </c>
      <c r="J104" s="3">
        <f>SUMIFS(comprehensive_dps30!J:J,comprehensive_dps30!$A:$A,$A104,comprehensive_dps30!$B:$B,$B104,comprehensive_dps30!$C:$C,$C104)</f>
        <v>464.9</v>
      </c>
      <c r="K104" s="3">
        <f>SUMIFS(comprehensive_dps30!K:K,comprehensive_dps30!$A:$A,$A104,comprehensive_dps30!$B:$B,$B104,comprehensive_dps30!$C:$C,$C104)</f>
        <v>3266</v>
      </c>
      <c r="L104" s="3">
        <f>SUMIFS(comprehensive_dps30!L:L,comprehensive_dps30!$A:$A,$A104,comprehensive_dps30!$B:$B,$B104,comprehensive_dps30!$C:$C,$C104)</f>
        <v>39.61</v>
      </c>
      <c r="M104" s="3">
        <f>SUMIFS(comprehensive_dps30!M:M,comprehensive_dps30!$A:$A,$A104,comprehensive_dps30!$B:$B,$B104,comprehensive_dps30!$C:$C,$C104)</f>
        <v>16.803999999999998</v>
      </c>
      <c r="N104" s="3">
        <f>SUMIFS(comprehensive_dps30!N:N,comprehensive_dps30!$A:$A,$A104,comprehensive_dps30!$B:$B,$B104,comprehensive_dps30!$C:$C,$C104)</f>
        <v>518.79999999999995</v>
      </c>
      <c r="O104" s="3">
        <f>SUMIFS(comprehensive_dps30!O:O,comprehensive_dps30!$A:$A,$A104,comprehensive_dps30!$B:$B,$B104,comprehensive_dps30!$C:$C,$C104)</f>
        <v>3517</v>
      </c>
      <c r="P104" s="3">
        <f>SUMIFS(comprehensive_dps30!P:P,comprehensive_dps30!$A:$A,$A104,comprehensive_dps30!$B:$B,$B104,comprehensive_dps30!$C:$C,$C104)</f>
        <v>41.45</v>
      </c>
      <c r="Q104" s="3">
        <f>SUMIFS(comprehensive_dps30!Q:Q,comprehensive_dps30!$A:$A,$A104,comprehensive_dps30!$B:$B,$B104,comprehensive_dps30!$C:$C,$C104)</f>
        <v>17.312999999999999</v>
      </c>
      <c r="R104" s="3">
        <f>SUMIFS(comprehensive_dps30!R:R,comprehensive_dps30!$A:$A,$A104,comprehensive_dps30!$B:$B,$B104,comprehensive_dps30!$C:$C,$C104)</f>
        <v>568.79999999999995</v>
      </c>
      <c r="S104" s="3">
        <f>SUMIFS(comprehensive_dps30!S:S,comprehensive_dps30!$A:$A,$A104,comprehensive_dps30!$B:$B,$B104,comprehensive_dps30!$C:$C,$C104)</f>
        <v>3743</v>
      </c>
      <c r="T104" s="3">
        <f>SUMIFS(comprehensive_dps30!T:T,comprehensive_dps30!$A:$A,$A104,comprehensive_dps30!$B:$B,$B104,comprehensive_dps30!$C:$C,$C104)</f>
        <v>43.31</v>
      </c>
      <c r="U104" s="3">
        <f>SUMIFS(comprehensive_dps30!U:U,comprehensive_dps30!$A:$A,$A104,comprehensive_dps30!$B:$B,$B104,comprehensive_dps30!$C:$C,$C104)</f>
        <v>17.82</v>
      </c>
      <c r="V104" s="3">
        <f>SUMIFS(comprehensive_dps30!V:V,comprehensive_dps30!$A:$A,$A104,comprehensive_dps30!$B:$B,$B104,comprehensive_dps30!$C:$C,$C104)</f>
        <v>621.9</v>
      </c>
      <c r="W104" s="3">
        <f>SUMIFS(comprehensive_dps30!W:W,comprehensive_dps30!$A:$A,$A104,comprehensive_dps30!$B:$B,$B104,comprehensive_dps30!$C:$C,$C104)</f>
        <v>3976</v>
      </c>
    </row>
    <row r="105" spans="1:23" s="3" customFormat="1" x14ac:dyDescent="0.45">
      <c r="A105" s="3" t="s">
        <v>127</v>
      </c>
      <c r="B105" s="3" t="s">
        <v>18</v>
      </c>
      <c r="C105" s="3" t="s">
        <v>19</v>
      </c>
      <c r="D105" s="3">
        <f>SUMIFS(comprehensive_dps30!D:D,comprehensive_dps30!$A:$A,$A105,comprehensive_dps30!$B:$B,$B105,comprehensive_dps30!$C:$C,$C105)</f>
        <v>35.299999999999997</v>
      </c>
      <c r="E105" s="3">
        <f>SUMIFS(comprehensive_dps30!E:E,comprehensive_dps30!$A:$A,$A105,comprehensive_dps30!$B:$B,$B105,comprehensive_dps30!$C:$C,$C105)</f>
        <v>16.838999999999999</v>
      </c>
      <c r="F105" s="3">
        <f>SUMIFS(comprehensive_dps30!F:F,comprehensive_dps30!$A:$A,$A105,comprehensive_dps30!$B:$B,$B105,comprehensive_dps30!$C:$C,$C105)</f>
        <v>325.3</v>
      </c>
      <c r="G105" s="3">
        <f>SUMIFS(comprehensive_dps30!G:G,comprehensive_dps30!$A:$A,$A105,comprehensive_dps30!$B:$B,$B105,comprehensive_dps30!$C:$C,$C105)</f>
        <v>3415</v>
      </c>
      <c r="H105" s="3">
        <f>SUMIFS(comprehensive_dps30!H:H,comprehensive_dps30!$A:$A,$A105,comprehensive_dps30!$B:$B,$B105,comprehensive_dps30!$C:$C,$C105)</f>
        <v>37.39</v>
      </c>
      <c r="I105" s="3">
        <f>SUMIFS(comprehensive_dps30!I:I,comprehensive_dps30!$A:$A,$A105,comprehensive_dps30!$B:$B,$B105,comprehensive_dps30!$C:$C,$C105)</f>
        <v>17.484000000000002</v>
      </c>
      <c r="J105" s="3">
        <f>SUMIFS(comprehensive_dps30!J:J,comprehensive_dps30!$A:$A,$A105,comprehensive_dps30!$B:$B,$B105,comprehensive_dps30!$C:$C,$C105)</f>
        <v>365.8</v>
      </c>
      <c r="K105" s="3">
        <f>SUMIFS(comprehensive_dps30!K:K,comprehensive_dps30!$A:$A,$A105,comprehensive_dps30!$B:$B,$B105,comprehensive_dps30!$C:$C,$C105)</f>
        <v>3699</v>
      </c>
      <c r="L105" s="3">
        <f>SUMIFS(comprehensive_dps30!L:L,comprehensive_dps30!$A:$A,$A105,comprehensive_dps30!$B:$B,$B105,comprehensive_dps30!$C:$C,$C105)</f>
        <v>39.44</v>
      </c>
      <c r="M105" s="3">
        <f>SUMIFS(comprehensive_dps30!M:M,comprehensive_dps30!$A:$A,$A105,comprehensive_dps30!$B:$B,$B105,comprehensive_dps30!$C:$C,$C105)</f>
        <v>18.103000000000002</v>
      </c>
      <c r="N105" s="3">
        <f>SUMIFS(comprehensive_dps30!N:N,comprehensive_dps30!$A:$A,$A105,comprehensive_dps30!$B:$B,$B105,comprehensive_dps30!$C:$C,$C105)</f>
        <v>407.9</v>
      </c>
      <c r="O105" s="3">
        <f>SUMIFS(comprehensive_dps30!O:O,comprehensive_dps30!$A:$A,$A105,comprehensive_dps30!$B:$B,$B105,comprehensive_dps30!$C:$C,$C105)</f>
        <v>3984</v>
      </c>
      <c r="P105" s="3">
        <f>SUMIFS(comprehensive_dps30!P:P,comprehensive_dps30!$A:$A,$A105,comprehensive_dps30!$B:$B,$B105,comprehensive_dps30!$C:$C,$C105)</f>
        <v>41.25</v>
      </c>
      <c r="Q105" s="3">
        <f>SUMIFS(comprehensive_dps30!Q:Q,comprehensive_dps30!$A:$A,$A105,comprehensive_dps30!$B:$B,$B105,comprehensive_dps30!$C:$C,$C105)</f>
        <v>18.64</v>
      </c>
      <c r="R105" s="3">
        <f>SUMIFS(comprehensive_dps30!R:R,comprehensive_dps30!$A:$A,$A105,comprehensive_dps30!$B:$B,$B105,comprehensive_dps30!$C:$C,$C105)</f>
        <v>447</v>
      </c>
      <c r="S105" s="3">
        <f>SUMIFS(comprehensive_dps30!S:S,comprehensive_dps30!$A:$A,$A105,comprehensive_dps30!$B:$B,$B105,comprehensive_dps30!$C:$C,$C105)</f>
        <v>4240</v>
      </c>
      <c r="T105" s="3">
        <f>SUMIFS(comprehensive_dps30!T:T,comprehensive_dps30!$A:$A,$A105,comprehensive_dps30!$B:$B,$B105,comprehensive_dps30!$C:$C,$C105)</f>
        <v>43.08</v>
      </c>
      <c r="U105" s="3">
        <f>SUMIFS(comprehensive_dps30!U:U,comprehensive_dps30!$A:$A,$A105,comprehensive_dps30!$B:$B,$B105,comprehensive_dps30!$C:$C,$C105)</f>
        <v>19.177</v>
      </c>
      <c r="V105" s="3">
        <f>SUMIFS(comprehensive_dps30!V:V,comprehensive_dps30!$A:$A,$A105,comprehensive_dps30!$B:$B,$B105,comprehensive_dps30!$C:$C,$C105)</f>
        <v>488.5</v>
      </c>
      <c r="W105" s="3">
        <f>SUMIFS(comprehensive_dps30!W:W,comprehensive_dps30!$A:$A,$A105,comprehensive_dps30!$B:$B,$B105,comprehensive_dps30!$C:$C,$C105)</f>
        <v>4504</v>
      </c>
    </row>
    <row r="106" spans="1:23" s="2" customFormat="1" x14ac:dyDescent="0.45">
      <c r="A106" s="2" t="s">
        <v>137</v>
      </c>
      <c r="B106" s="2" t="s">
        <v>21</v>
      </c>
      <c r="C106" s="2" t="s">
        <v>22</v>
      </c>
      <c r="D106" s="2">
        <f>SUMIFS(comprehensive_dps30!D:D,comprehensive_dps30!$A:$A,$A106,comprehensive_dps30!$B:$B,$B106,comprehensive_dps30!$C:$C,$C106)</f>
        <v>35.14</v>
      </c>
      <c r="E106" s="2">
        <f>SUMIFS(comprehensive_dps30!E:E,comprehensive_dps30!$A:$A,$A106,comprehensive_dps30!$B:$B,$B106,comprehensive_dps30!$C:$C,$C106)</f>
        <v>19.152999999999999</v>
      </c>
      <c r="F106" s="2">
        <f>SUMIFS(comprehensive_dps30!F:F,comprehensive_dps30!$A:$A,$A106,comprehensive_dps30!$B:$B,$B106,comprehensive_dps30!$C:$C,$C106)</f>
        <v>216.9</v>
      </c>
      <c r="G106" s="2">
        <f>SUMIFS(comprehensive_dps30!G:G,comprehensive_dps30!$A:$A,$A106,comprehensive_dps30!$B:$B,$B106,comprehensive_dps30!$C:$C,$C106)</f>
        <v>2260</v>
      </c>
      <c r="H106" s="2">
        <f>SUMIFS(comprehensive_dps30!H:H,comprehensive_dps30!$A:$A,$A106,comprehensive_dps30!$B:$B,$B106,comprehensive_dps30!$C:$C,$C106)</f>
        <v>37.24</v>
      </c>
      <c r="I106" s="2">
        <f>SUMIFS(comprehensive_dps30!I:I,comprehensive_dps30!$A:$A,$A106,comprehensive_dps30!$B:$B,$B106,comprehensive_dps30!$C:$C,$C106)</f>
        <v>19.899000000000001</v>
      </c>
      <c r="J106" s="2">
        <f>SUMIFS(comprehensive_dps30!J:J,comprehensive_dps30!$A:$A,$A106,comprehensive_dps30!$B:$B,$B106,comprehensive_dps30!$C:$C,$C106)</f>
        <v>244.2</v>
      </c>
      <c r="K106" s="2">
        <f>SUMIFS(comprehensive_dps30!K:K,comprehensive_dps30!$A:$A,$A106,comprehensive_dps30!$B:$B,$B106,comprehensive_dps30!$C:$C,$C106)</f>
        <v>2448</v>
      </c>
      <c r="L106" s="2">
        <f>SUMIFS(comprehensive_dps30!L:L,comprehensive_dps30!$A:$A,$A106,comprehensive_dps30!$B:$B,$B106,comprehensive_dps30!$C:$C,$C106)</f>
        <v>39.299999999999997</v>
      </c>
      <c r="M106" s="2">
        <f>SUMIFS(comprehensive_dps30!M:M,comprehensive_dps30!$A:$A,$A106,comprehensive_dps30!$B:$B,$B106,comprehensive_dps30!$C:$C,$C106)</f>
        <v>20.611999999999998</v>
      </c>
      <c r="N106" s="2">
        <f>SUMIFS(comprehensive_dps30!N:N,comprehensive_dps30!$A:$A,$A106,comprehensive_dps30!$B:$B,$B106,comprehensive_dps30!$C:$C,$C106)</f>
        <v>272.3</v>
      </c>
      <c r="O106" s="2">
        <f>SUMIFS(comprehensive_dps30!O:O,comprehensive_dps30!$A:$A,$A106,comprehensive_dps30!$B:$B,$B106,comprehensive_dps30!$C:$C,$C106)</f>
        <v>2637</v>
      </c>
      <c r="P106" s="2">
        <f>SUMIFS(comprehensive_dps30!P:P,comprehensive_dps30!$A:$A,$A106,comprehensive_dps30!$B:$B,$B106,comprehensive_dps30!$C:$C,$C106)</f>
        <v>41.11</v>
      </c>
      <c r="Q106" s="2">
        <f>SUMIFS(comprehensive_dps30!Q:Q,comprehensive_dps30!$A:$A,$A106,comprehensive_dps30!$B:$B,$B106,comprehensive_dps30!$C:$C,$C106)</f>
        <v>21.228000000000002</v>
      </c>
      <c r="R106" s="2">
        <f>SUMIFS(comprehensive_dps30!R:R,comprehensive_dps30!$A:$A,$A106,comprehensive_dps30!$B:$B,$B106,comprehensive_dps30!$C:$C,$C106)</f>
        <v>298.5</v>
      </c>
      <c r="S106" s="2">
        <f>SUMIFS(comprehensive_dps30!S:S,comprehensive_dps30!$A:$A,$A106,comprehensive_dps30!$B:$B,$B106,comprehensive_dps30!$C:$C,$C106)</f>
        <v>2806</v>
      </c>
      <c r="T106" s="2">
        <f>SUMIFS(comprehensive_dps30!T:T,comprehensive_dps30!$A:$A,$A106,comprehensive_dps30!$B:$B,$B106,comprehensive_dps30!$C:$C,$C106)</f>
        <v>42.94</v>
      </c>
      <c r="U106" s="2">
        <f>SUMIFS(comprehensive_dps30!U:U,comprehensive_dps30!$A:$A,$A106,comprehensive_dps30!$B:$B,$B106,comprehensive_dps30!$C:$C,$C106)</f>
        <v>21.841999999999999</v>
      </c>
      <c r="V106" s="2">
        <f>SUMIFS(comprehensive_dps30!V:V,comprehensive_dps30!$A:$A,$A106,comprehensive_dps30!$B:$B,$B106,comprehensive_dps30!$C:$C,$C106)</f>
        <v>326.3</v>
      </c>
      <c r="W106" s="2">
        <f>SUMIFS(comprehensive_dps30!W:W,comprehensive_dps30!$A:$A,$A106,comprehensive_dps30!$B:$B,$B106,comprehensive_dps30!$C:$C,$C106)</f>
        <v>2981</v>
      </c>
    </row>
    <row r="107" spans="1:23" s="3" customFormat="1" x14ac:dyDescent="0.45">
      <c r="A107" s="3" t="s">
        <v>424</v>
      </c>
      <c r="B107" s="3" t="s">
        <v>15</v>
      </c>
      <c r="C107" s="3" t="s">
        <v>16</v>
      </c>
      <c r="D107" s="3">
        <f>SUMIFS(comprehensive_dps30!D:D,comprehensive_dps30!$A:$A,$A107,comprehensive_dps30!$B:$B,$B107,comprehensive_dps30!$C:$C,$C107)</f>
        <v>33.979999999999997</v>
      </c>
      <c r="E107" s="3">
        <f>SUMIFS(comprehensive_dps30!E:E,comprehensive_dps30!$A:$A,$A107,comprehensive_dps30!$B:$B,$B107,comprehensive_dps30!$C:$C,$C107)</f>
        <v>14.385999999999999</v>
      </c>
      <c r="F107" s="3">
        <f>SUMIFS(comprehensive_dps30!F:F,comprehensive_dps30!$A:$A,$A107,comprehensive_dps30!$B:$B,$B107,comprehensive_dps30!$C:$C,$C107)</f>
        <v>447.7</v>
      </c>
      <c r="G107" s="3">
        <f>SUMIFS(comprehensive_dps30!G:G,comprehensive_dps30!$A:$A,$A107,comprehensive_dps30!$B:$B,$B107,comprehensive_dps30!$C:$C,$C107)</f>
        <v>3098</v>
      </c>
      <c r="H107" s="3">
        <f>SUMIFS(comprehensive_dps30!H:H,comprehensive_dps30!$A:$A,$A107,comprehensive_dps30!$B:$B,$B107,comprehensive_dps30!$C:$C,$C107)</f>
        <v>36.01</v>
      </c>
      <c r="I107" s="3">
        <f>SUMIFS(comprehensive_dps30!I:I,comprehensive_dps30!$A:$A,$A107,comprehensive_dps30!$B:$B,$B107,comprehensive_dps30!$C:$C,$C107)</f>
        <v>14.943</v>
      </c>
      <c r="J107" s="3">
        <f>SUMIFS(comprehensive_dps30!J:J,comprehensive_dps30!$A:$A,$A107,comprehensive_dps30!$B:$B,$B107,comprehensive_dps30!$C:$C,$C107)</f>
        <v>503.8</v>
      </c>
      <c r="K107" s="3">
        <f>SUMIFS(comprehensive_dps30!K:K,comprehensive_dps30!$A:$A,$A107,comprehensive_dps30!$B:$B,$B107,comprehensive_dps30!$C:$C,$C107)</f>
        <v>3356</v>
      </c>
      <c r="L107" s="3">
        <f>SUMIFS(comprehensive_dps30!L:L,comprehensive_dps30!$A:$A,$A107,comprehensive_dps30!$B:$B,$B107,comprehensive_dps30!$C:$C,$C107)</f>
        <v>37.99</v>
      </c>
      <c r="M107" s="3">
        <f>SUMIFS(comprehensive_dps30!M:M,comprehensive_dps30!$A:$A,$A107,comprehensive_dps30!$B:$B,$B107,comprehensive_dps30!$C:$C,$C107)</f>
        <v>15.478</v>
      </c>
      <c r="N107" s="3">
        <f>SUMIFS(comprehensive_dps30!N:N,comprehensive_dps30!$A:$A,$A107,comprehensive_dps30!$B:$B,$B107,comprehensive_dps30!$C:$C,$C107)</f>
        <v>562</v>
      </c>
      <c r="O107" s="3">
        <f>SUMIFS(comprehensive_dps30!O:O,comprehensive_dps30!$A:$A,$A107,comprehensive_dps30!$B:$B,$B107,comprehensive_dps30!$C:$C,$C107)</f>
        <v>3614</v>
      </c>
      <c r="P107" s="3">
        <f>SUMIFS(comprehensive_dps30!P:P,comprehensive_dps30!$A:$A,$A107,comprehensive_dps30!$B:$B,$B107,comprehensive_dps30!$C:$C,$C107)</f>
        <v>39.75</v>
      </c>
      <c r="Q107" s="3">
        <f>SUMIFS(comprehensive_dps30!Q:Q,comprehensive_dps30!$A:$A,$A107,comprehensive_dps30!$B:$B,$B107,comprehensive_dps30!$C:$C,$C107)</f>
        <v>15.943</v>
      </c>
      <c r="R107" s="3">
        <f>SUMIFS(comprehensive_dps30!R:R,comprehensive_dps30!$A:$A,$A107,comprehensive_dps30!$B:$B,$B107,comprehensive_dps30!$C:$C,$C107)</f>
        <v>616.1</v>
      </c>
      <c r="S107" s="3">
        <f>SUMIFS(comprehensive_dps30!S:S,comprehensive_dps30!$A:$A,$A107,comprehensive_dps30!$B:$B,$B107,comprehensive_dps30!$C:$C,$C107)</f>
        <v>3846</v>
      </c>
      <c r="T107" s="3">
        <f>SUMIFS(comprehensive_dps30!T:T,comprehensive_dps30!$A:$A,$A107,comprehensive_dps30!$B:$B,$B107,comprehensive_dps30!$C:$C,$C107)</f>
        <v>41.53</v>
      </c>
      <c r="U107" s="3">
        <f>SUMIFS(comprehensive_dps30!U:U,comprehensive_dps30!$A:$A,$A107,comprehensive_dps30!$B:$B,$B107,comprehensive_dps30!$C:$C,$C107)</f>
        <v>16.405999999999999</v>
      </c>
      <c r="V107" s="3">
        <f>SUMIFS(comprehensive_dps30!V:V,comprehensive_dps30!$A:$A,$A107,comprehensive_dps30!$B:$B,$B107,comprehensive_dps30!$C:$C,$C107)</f>
        <v>673.5</v>
      </c>
      <c r="W107" s="3">
        <f>SUMIFS(comprehensive_dps30!W:W,comprehensive_dps30!$A:$A,$A107,comprehensive_dps30!$B:$B,$B107,comprehensive_dps30!$C:$C,$C107)</f>
        <v>4086</v>
      </c>
    </row>
    <row r="108" spans="1:23" s="3" customFormat="1" x14ac:dyDescent="0.45">
      <c r="A108" s="3" t="s">
        <v>415</v>
      </c>
      <c r="B108" s="3" t="s">
        <v>21</v>
      </c>
      <c r="C108" s="3" t="s">
        <v>22</v>
      </c>
      <c r="D108" s="3">
        <f>SUMIFS(comprehensive_dps30!D:D,comprehensive_dps30!$A:$A,$A108,comprehensive_dps30!$B:$B,$B108,comprehensive_dps30!$C:$C,$C108)</f>
        <v>33.869999999999997</v>
      </c>
      <c r="E108" s="3">
        <f>SUMIFS(comprehensive_dps30!E:E,comprehensive_dps30!$A:$A,$A108,comprehensive_dps30!$B:$B,$B108,comprehensive_dps30!$C:$C,$C108)</f>
        <v>15.335000000000001</v>
      </c>
      <c r="F108" s="3">
        <f>SUMIFS(comprehensive_dps30!F:F,comprehensive_dps30!$A:$A,$A108,comprehensive_dps30!$B:$B,$B108,comprehensive_dps30!$C:$C,$C108)</f>
        <v>364.7</v>
      </c>
      <c r="G108" s="3">
        <f>SUMIFS(comprehensive_dps30!G:G,comprehensive_dps30!$A:$A,$A108,comprehensive_dps30!$B:$B,$B108,comprehensive_dps30!$C:$C,$C108)</f>
        <v>2719</v>
      </c>
      <c r="H108" s="3">
        <f>SUMIFS(comprehensive_dps30!H:H,comprehensive_dps30!$A:$A,$A108,comprehensive_dps30!$B:$B,$B108,comprehensive_dps30!$C:$C,$C108)</f>
        <v>35.880000000000003</v>
      </c>
      <c r="I108" s="3">
        <f>SUMIFS(comprehensive_dps30!I:I,comprehensive_dps30!$A:$A,$A108,comprehensive_dps30!$B:$B,$B108,comprehensive_dps30!$C:$C,$C108)</f>
        <v>15.925000000000001</v>
      </c>
      <c r="J108" s="3">
        <f>SUMIFS(comprehensive_dps30!J:J,comprehensive_dps30!$A:$A,$A108,comprehensive_dps30!$B:$B,$B108,comprehensive_dps30!$C:$C,$C108)</f>
        <v>410.3</v>
      </c>
      <c r="K108" s="3">
        <f>SUMIFS(comprehensive_dps30!K:K,comprehensive_dps30!$A:$A,$A108,comprehensive_dps30!$B:$B,$B108,comprehensive_dps30!$C:$C,$C108)</f>
        <v>2945</v>
      </c>
      <c r="L108" s="3">
        <f>SUMIFS(comprehensive_dps30!L:L,comprehensive_dps30!$A:$A,$A108,comprehensive_dps30!$B:$B,$B108,comprehensive_dps30!$C:$C,$C108)</f>
        <v>37.85</v>
      </c>
      <c r="M108" s="3">
        <f>SUMIFS(comprehensive_dps30!M:M,comprehensive_dps30!$A:$A,$A108,comprehensive_dps30!$B:$B,$B108,comprehensive_dps30!$C:$C,$C108)</f>
        <v>16.491</v>
      </c>
      <c r="N108" s="3">
        <f>SUMIFS(comprehensive_dps30!N:N,comprehensive_dps30!$A:$A,$A108,comprehensive_dps30!$B:$B,$B108,comprehensive_dps30!$C:$C,$C108)</f>
        <v>457.6</v>
      </c>
      <c r="O108" s="3">
        <f>SUMIFS(comprehensive_dps30!O:O,comprehensive_dps30!$A:$A,$A108,comprehensive_dps30!$B:$B,$B108,comprehensive_dps30!$C:$C,$C108)</f>
        <v>3172</v>
      </c>
      <c r="P108" s="3">
        <f>SUMIFS(comprehensive_dps30!P:P,comprehensive_dps30!$A:$A,$A108,comprehensive_dps30!$B:$B,$B108,comprehensive_dps30!$C:$C,$C108)</f>
        <v>39.590000000000003</v>
      </c>
      <c r="Q108" s="3">
        <f>SUMIFS(comprehensive_dps30!Q:Q,comprehensive_dps30!$A:$A,$A108,comprehensive_dps30!$B:$B,$B108,comprehensive_dps30!$C:$C,$C108)</f>
        <v>16.981999999999999</v>
      </c>
      <c r="R108" s="3">
        <f>SUMIFS(comprehensive_dps30!R:R,comprehensive_dps30!$A:$A,$A108,comprehensive_dps30!$B:$B,$B108,comprehensive_dps30!$C:$C,$C108)</f>
        <v>501.5</v>
      </c>
      <c r="S108" s="3">
        <f>SUMIFS(comprehensive_dps30!S:S,comprehensive_dps30!$A:$A,$A108,comprehensive_dps30!$B:$B,$B108,comprehensive_dps30!$C:$C,$C108)</f>
        <v>3376</v>
      </c>
      <c r="T108" s="3">
        <f>SUMIFS(comprehensive_dps30!T:T,comprehensive_dps30!$A:$A,$A108,comprehensive_dps30!$B:$B,$B108,comprehensive_dps30!$C:$C,$C108)</f>
        <v>41.35</v>
      </c>
      <c r="U108" s="3">
        <f>SUMIFS(comprehensive_dps30!U:U,comprehensive_dps30!$A:$A,$A108,comprehensive_dps30!$B:$B,$B108,comprehensive_dps30!$C:$C,$C108)</f>
        <v>17.472000000000001</v>
      </c>
      <c r="V108" s="3">
        <f>SUMIFS(comprehensive_dps30!V:V,comprehensive_dps30!$A:$A,$A108,comprehensive_dps30!$B:$B,$B108,comprehensive_dps30!$C:$C,$C108)</f>
        <v>548.1</v>
      </c>
      <c r="W108" s="3">
        <f>SUMIFS(comprehensive_dps30!W:W,comprehensive_dps30!$A:$A,$A108,comprehensive_dps30!$B:$B,$B108,comprehensive_dps30!$C:$C,$C108)</f>
        <v>3586</v>
      </c>
    </row>
    <row r="109" spans="1:23" s="3" customFormat="1" x14ac:dyDescent="0.45">
      <c r="A109" s="3" t="s">
        <v>421</v>
      </c>
      <c r="B109" s="3" t="s">
        <v>21</v>
      </c>
      <c r="C109" s="3" t="s">
        <v>22</v>
      </c>
      <c r="D109" s="3">
        <f>SUMIFS(comprehensive_dps30!D:D,comprehensive_dps30!$A:$A,$A109,comprehensive_dps30!$B:$B,$B109,comprehensive_dps30!$C:$C,$C109)</f>
        <v>33.619999999999997</v>
      </c>
      <c r="E109" s="3">
        <f>SUMIFS(comprehensive_dps30!E:E,comprehensive_dps30!$A:$A,$A109,comprehensive_dps30!$B:$B,$B109,comprehensive_dps30!$C:$C,$C109)</f>
        <v>14.425000000000001</v>
      </c>
      <c r="F109" s="3">
        <f>SUMIFS(comprehensive_dps30!F:F,comprehensive_dps30!$A:$A,$A109,comprehensive_dps30!$B:$B,$B109,comprehensive_dps30!$C:$C,$C109)</f>
        <v>425.6</v>
      </c>
      <c r="G109" s="3">
        <f>SUMIFS(comprehensive_dps30!G:G,comprehensive_dps30!$A:$A,$A109,comprehensive_dps30!$B:$B,$B109,comprehensive_dps30!$C:$C,$C109)</f>
        <v>2802</v>
      </c>
      <c r="H109" s="3">
        <f>SUMIFS(comprehensive_dps30!H:H,comprehensive_dps30!$A:$A,$A109,comprehensive_dps30!$B:$B,$B109,comprehensive_dps30!$C:$C,$C109)</f>
        <v>35.590000000000003</v>
      </c>
      <c r="I109" s="3">
        <f>SUMIFS(comprehensive_dps30!I:I,comprehensive_dps30!$A:$A,$A109,comprehensive_dps30!$B:$B,$B109,comprehensive_dps30!$C:$C,$C109)</f>
        <v>14.967000000000001</v>
      </c>
      <c r="J109" s="3">
        <f>SUMIFS(comprehensive_dps30!J:J,comprehensive_dps30!$A:$A,$A109,comprehensive_dps30!$B:$B,$B109,comprehensive_dps30!$C:$C,$C109)</f>
        <v>478.4</v>
      </c>
      <c r="K109" s="3">
        <f>SUMIFS(comprehensive_dps30!K:K,comprehensive_dps30!$A:$A,$A109,comprehensive_dps30!$B:$B,$B109,comprehensive_dps30!$C:$C,$C109)</f>
        <v>3035</v>
      </c>
      <c r="L109" s="3">
        <f>SUMIFS(comprehensive_dps30!L:L,comprehensive_dps30!$A:$A,$A109,comprehensive_dps30!$B:$B,$B109,comprehensive_dps30!$C:$C,$C109)</f>
        <v>37.51</v>
      </c>
      <c r="M109" s="3">
        <f>SUMIFS(comprehensive_dps30!M:M,comprehensive_dps30!$A:$A,$A109,comprehensive_dps30!$B:$B,$B109,comprehensive_dps30!$C:$C,$C109)</f>
        <v>15.487</v>
      </c>
      <c r="N109" s="3">
        <f>SUMIFS(comprehensive_dps30!N:N,comprehensive_dps30!$A:$A,$A109,comprehensive_dps30!$B:$B,$B109,comprehensive_dps30!$C:$C,$C109)</f>
        <v>533.1</v>
      </c>
      <c r="O109" s="3">
        <f>SUMIFS(comprehensive_dps30!O:O,comprehensive_dps30!$A:$A,$A109,comprehensive_dps30!$B:$B,$B109,comprehensive_dps30!$C:$C,$C109)</f>
        <v>3268</v>
      </c>
      <c r="P109" s="3">
        <f>SUMIFS(comprehensive_dps30!P:P,comprehensive_dps30!$A:$A,$A109,comprehensive_dps30!$B:$B,$B109,comprehensive_dps30!$C:$C,$C109)</f>
        <v>39.21</v>
      </c>
      <c r="Q109" s="3">
        <f>SUMIFS(comprehensive_dps30!Q:Q,comprehensive_dps30!$A:$A,$A109,comprehensive_dps30!$B:$B,$B109,comprehensive_dps30!$C:$C,$C109)</f>
        <v>15.938000000000001</v>
      </c>
      <c r="R109" s="3">
        <f>SUMIFS(comprehensive_dps30!R:R,comprehensive_dps30!$A:$A,$A109,comprehensive_dps30!$B:$B,$B109,comprehensive_dps30!$C:$C,$C109)</f>
        <v>583.9</v>
      </c>
      <c r="S109" s="3">
        <f>SUMIFS(comprehensive_dps30!S:S,comprehensive_dps30!$A:$A,$A109,comprehensive_dps30!$B:$B,$B109,comprehensive_dps30!$C:$C,$C109)</f>
        <v>3478</v>
      </c>
      <c r="T109" s="3">
        <f>SUMIFS(comprehensive_dps30!T:T,comprehensive_dps30!$A:$A,$A109,comprehensive_dps30!$B:$B,$B109,comprehensive_dps30!$C:$C,$C109)</f>
        <v>40.93</v>
      </c>
      <c r="U109" s="3">
        <f>SUMIFS(comprehensive_dps30!U:U,comprehensive_dps30!$A:$A,$A109,comprehensive_dps30!$B:$B,$B109,comprehensive_dps30!$C:$C,$C109)</f>
        <v>16.388999999999999</v>
      </c>
      <c r="V109" s="3">
        <f>SUMIFS(comprehensive_dps30!V:V,comprehensive_dps30!$A:$A,$A109,comprehensive_dps30!$B:$B,$B109,comprehensive_dps30!$C:$C,$C109)</f>
        <v>637.79999999999995</v>
      </c>
      <c r="W109" s="3">
        <f>SUMIFS(comprehensive_dps30!W:W,comprehensive_dps30!$A:$A,$A109,comprehensive_dps30!$B:$B,$B109,comprehensive_dps30!$C:$C,$C109)</f>
        <v>3695</v>
      </c>
    </row>
    <row r="110" spans="1:23" s="3" customFormat="1" x14ac:dyDescent="0.45">
      <c r="A110" s="3" t="s">
        <v>141</v>
      </c>
      <c r="B110" s="3" t="s">
        <v>21</v>
      </c>
      <c r="C110" s="3" t="s">
        <v>22</v>
      </c>
      <c r="D110" s="3">
        <f>SUMIFS(comprehensive_dps30!D:D,comprehensive_dps30!$A:$A,$A110,comprehensive_dps30!$B:$B,$B110,comprehensive_dps30!$C:$C,$C110)</f>
        <v>33</v>
      </c>
      <c r="E110" s="3">
        <f>SUMIFS(comprehensive_dps30!E:E,comprehensive_dps30!$A:$A,$A110,comprehensive_dps30!$B:$B,$B110,comprehensive_dps30!$C:$C,$C110)</f>
        <v>15.352</v>
      </c>
      <c r="F110" s="3">
        <f>SUMIFS(comprehensive_dps30!F:F,comprehensive_dps30!$A:$A,$A110,comprehensive_dps30!$B:$B,$B110,comprehensive_dps30!$C:$C,$C110)</f>
        <v>327.9</v>
      </c>
      <c r="G110" s="3">
        <f>SUMIFS(comprehensive_dps30!G:G,comprehensive_dps30!$A:$A,$A110,comprehensive_dps30!$B:$B,$B110,comprehensive_dps30!$C:$C,$C110)</f>
        <v>2566</v>
      </c>
      <c r="H110" s="3">
        <f>SUMIFS(comprehensive_dps30!H:H,comprehensive_dps30!$A:$A,$A110,comprehensive_dps30!$B:$B,$B110,comprehensive_dps30!$C:$C,$C110)</f>
        <v>34.97</v>
      </c>
      <c r="I110" s="3">
        <f>SUMIFS(comprehensive_dps30!I:I,comprehensive_dps30!$A:$A,$A110,comprehensive_dps30!$B:$B,$B110,comprehensive_dps30!$C:$C,$C110)</f>
        <v>15.943</v>
      </c>
      <c r="J110" s="3">
        <f>SUMIFS(comprehensive_dps30!J:J,comprehensive_dps30!$A:$A,$A110,comprehensive_dps30!$B:$B,$B110,comprehensive_dps30!$C:$C,$C110)</f>
        <v>368.9</v>
      </c>
      <c r="K110" s="3">
        <f>SUMIFS(comprehensive_dps30!K:K,comprehensive_dps30!$A:$A,$A110,comprehensive_dps30!$B:$B,$B110,comprehensive_dps30!$C:$C,$C110)</f>
        <v>2780</v>
      </c>
      <c r="L110" s="3">
        <f>SUMIFS(comprehensive_dps30!L:L,comprehensive_dps30!$A:$A,$A110,comprehensive_dps30!$B:$B,$B110,comprehensive_dps30!$C:$C,$C110)</f>
        <v>36.89</v>
      </c>
      <c r="M110" s="3">
        <f>SUMIFS(comprehensive_dps30!M:M,comprehensive_dps30!$A:$A,$A110,comprehensive_dps30!$B:$B,$B110,comprehensive_dps30!$C:$C,$C110)</f>
        <v>16.510000000000002</v>
      </c>
      <c r="N110" s="3">
        <f>SUMIFS(comprehensive_dps30!N:N,comprehensive_dps30!$A:$A,$A110,comprehensive_dps30!$B:$B,$B110,comprehensive_dps30!$C:$C,$C110)</f>
        <v>411.4</v>
      </c>
      <c r="O110" s="3">
        <f>SUMIFS(comprehensive_dps30!O:O,comprehensive_dps30!$A:$A,$A110,comprehensive_dps30!$B:$B,$B110,comprehensive_dps30!$C:$C,$C110)</f>
        <v>2994</v>
      </c>
      <c r="P110" s="3">
        <f>SUMIFS(comprehensive_dps30!P:P,comprehensive_dps30!$A:$A,$A110,comprehensive_dps30!$B:$B,$B110,comprehensive_dps30!$C:$C,$C110)</f>
        <v>38.58</v>
      </c>
      <c r="Q110" s="3">
        <f>SUMIFS(comprehensive_dps30!Q:Q,comprehensive_dps30!$A:$A,$A110,comprehensive_dps30!$B:$B,$B110,comprehensive_dps30!$C:$C,$C110)</f>
        <v>17.001000000000001</v>
      </c>
      <c r="R110" s="3">
        <f>SUMIFS(comprehensive_dps30!R:R,comprehensive_dps30!$A:$A,$A110,comprehensive_dps30!$B:$B,$B110,comprehensive_dps30!$C:$C,$C110)</f>
        <v>450.8</v>
      </c>
      <c r="S110" s="3">
        <f>SUMIFS(comprehensive_dps30!S:S,comprehensive_dps30!$A:$A,$A110,comprehensive_dps30!$B:$B,$B110,comprehensive_dps30!$C:$C,$C110)</f>
        <v>3186</v>
      </c>
      <c r="T110" s="3">
        <f>SUMIFS(comprehensive_dps30!T:T,comprehensive_dps30!$A:$A,$A110,comprehensive_dps30!$B:$B,$B110,comprehensive_dps30!$C:$C,$C110)</f>
        <v>40.299999999999997</v>
      </c>
      <c r="U110" s="3">
        <f>SUMIFS(comprehensive_dps30!U:U,comprehensive_dps30!$A:$A,$A110,comprehensive_dps30!$B:$B,$B110,comprehensive_dps30!$C:$C,$C110)</f>
        <v>17.491</v>
      </c>
      <c r="V110" s="3">
        <f>SUMIFS(comprehensive_dps30!V:V,comprehensive_dps30!$A:$A,$A110,comprehensive_dps30!$B:$B,$B110,comprehensive_dps30!$C:$C,$C110)</f>
        <v>492.7</v>
      </c>
      <c r="W110" s="3">
        <f>SUMIFS(comprehensive_dps30!W:W,comprehensive_dps30!$A:$A,$A110,comprehensive_dps30!$B:$B,$B110,comprehensive_dps30!$C:$C,$C110)</f>
        <v>3385</v>
      </c>
    </row>
    <row r="111" spans="1:23" s="3" customFormat="1" x14ac:dyDescent="0.45">
      <c r="A111" s="3" t="s">
        <v>415</v>
      </c>
      <c r="B111" s="3" t="s">
        <v>83</v>
      </c>
      <c r="C111" s="3" t="s">
        <v>22</v>
      </c>
      <c r="D111" s="3">
        <f>SUMIFS(comprehensive_dps30!D:D,comprehensive_dps30!$A:$A,$A111,comprehensive_dps30!$B:$B,$B111,comprehensive_dps30!$C:$C,$C111)</f>
        <v>32.659999999999997</v>
      </c>
      <c r="E111" s="3">
        <f>SUMIFS(comprehensive_dps30!E:E,comprehensive_dps30!$A:$A,$A111,comprehensive_dps30!$B:$B,$B111,comprehensive_dps30!$C:$C,$C111)</f>
        <v>14.789</v>
      </c>
      <c r="F111" s="3">
        <f>SUMIFS(comprehensive_dps30!F:F,comprehensive_dps30!$A:$A,$A111,comprehensive_dps30!$B:$B,$B111,comprehensive_dps30!$C:$C,$C111)</f>
        <v>351.8</v>
      </c>
      <c r="G111" s="3">
        <f>SUMIFS(comprehensive_dps30!G:G,comprehensive_dps30!$A:$A,$A111,comprehensive_dps30!$B:$B,$B111,comprehensive_dps30!$C:$C,$C111)</f>
        <v>2719</v>
      </c>
      <c r="H111" s="3">
        <f>SUMIFS(comprehensive_dps30!H:H,comprehensive_dps30!$A:$A,$A111,comprehensive_dps30!$B:$B,$B111,comprehensive_dps30!$C:$C,$C111)</f>
        <v>34.64</v>
      </c>
      <c r="I111" s="3">
        <f>SUMIFS(comprehensive_dps30!I:I,comprehensive_dps30!$A:$A,$A111,comprehensive_dps30!$B:$B,$B111,comprehensive_dps30!$C:$C,$C111)</f>
        <v>15.374000000000001</v>
      </c>
      <c r="J111" s="3">
        <f>SUMIFS(comprehensive_dps30!J:J,comprehensive_dps30!$A:$A,$A111,comprehensive_dps30!$B:$B,$B111,comprehensive_dps30!$C:$C,$C111)</f>
        <v>396.1</v>
      </c>
      <c r="K111" s="3">
        <f>SUMIFS(comprehensive_dps30!K:K,comprehensive_dps30!$A:$A,$A111,comprehensive_dps30!$B:$B,$B111,comprehensive_dps30!$C:$C,$C111)</f>
        <v>2945</v>
      </c>
      <c r="L111" s="3">
        <f>SUMIFS(comprehensive_dps30!L:L,comprehensive_dps30!$A:$A,$A111,comprehensive_dps30!$B:$B,$B111,comprehensive_dps30!$C:$C,$C111)</f>
        <v>36.57</v>
      </c>
      <c r="M111" s="3">
        <f>SUMIFS(comprehensive_dps30!M:M,comprehensive_dps30!$A:$A,$A111,comprehensive_dps30!$B:$B,$B111,comprehensive_dps30!$C:$C,$C111)</f>
        <v>15.933999999999999</v>
      </c>
      <c r="N111" s="3">
        <f>SUMIFS(comprehensive_dps30!N:N,comprehensive_dps30!$A:$A,$A111,comprehensive_dps30!$B:$B,$B111,comprehensive_dps30!$C:$C,$C111)</f>
        <v>442.1</v>
      </c>
      <c r="O111" s="3">
        <f>SUMIFS(comprehensive_dps30!O:O,comprehensive_dps30!$A:$A,$A111,comprehensive_dps30!$B:$B,$B111,comprehensive_dps30!$C:$C,$C111)</f>
        <v>3172</v>
      </c>
      <c r="P111" s="3">
        <f>SUMIFS(comprehensive_dps30!P:P,comprehensive_dps30!$A:$A,$A111,comprehensive_dps30!$B:$B,$B111,comprehensive_dps30!$C:$C,$C111)</f>
        <v>38.28</v>
      </c>
      <c r="Q111" s="3">
        <f>SUMIFS(comprehensive_dps30!Q:Q,comprehensive_dps30!$A:$A,$A111,comprehensive_dps30!$B:$B,$B111,comprehensive_dps30!$C:$C,$C111)</f>
        <v>16.420000000000002</v>
      </c>
      <c r="R111" s="3">
        <f>SUMIFS(comprehensive_dps30!R:R,comprehensive_dps30!$A:$A,$A111,comprehensive_dps30!$B:$B,$B111,comprehensive_dps30!$C:$C,$C111)</f>
        <v>484.9</v>
      </c>
      <c r="S111" s="3">
        <f>SUMIFS(comprehensive_dps30!S:S,comprehensive_dps30!$A:$A,$A111,comprehensive_dps30!$B:$B,$B111,comprehensive_dps30!$C:$C,$C111)</f>
        <v>3376</v>
      </c>
      <c r="T111" s="3">
        <f>SUMIFS(comprehensive_dps30!T:T,comprehensive_dps30!$A:$A,$A111,comprehensive_dps30!$B:$B,$B111,comprehensive_dps30!$C:$C,$C111)</f>
        <v>40.01</v>
      </c>
      <c r="U111" s="3">
        <f>SUMIFS(comprehensive_dps30!U:U,comprehensive_dps30!$A:$A,$A111,comprehensive_dps30!$B:$B,$B111,comprehensive_dps30!$C:$C,$C111)</f>
        <v>16.905000000000001</v>
      </c>
      <c r="V111" s="3">
        <f>SUMIFS(comprehensive_dps30!V:V,comprehensive_dps30!$A:$A,$A111,comprehensive_dps30!$B:$B,$B111,comprehensive_dps30!$C:$C,$C111)</f>
        <v>530.29999999999995</v>
      </c>
      <c r="W111" s="3">
        <f>SUMIFS(comprehensive_dps30!W:W,comprehensive_dps30!$A:$A,$A111,comprehensive_dps30!$B:$B,$B111,comprehensive_dps30!$C:$C,$C111)</f>
        <v>3586</v>
      </c>
    </row>
    <row r="112" spans="1:23" s="3" customFormat="1" x14ac:dyDescent="0.45">
      <c r="A112" s="3" t="s">
        <v>143</v>
      </c>
      <c r="B112" s="3" t="s">
        <v>21</v>
      </c>
      <c r="C112" s="3" t="s">
        <v>22</v>
      </c>
      <c r="D112" s="3">
        <f>SUMIFS(comprehensive_dps30!D:D,comprehensive_dps30!$A:$A,$A112,comprehensive_dps30!$B:$B,$B112,comprehensive_dps30!$C:$C,$C112)</f>
        <v>32.450000000000003</v>
      </c>
      <c r="E112" s="3">
        <f>SUMIFS(comprehensive_dps30!E:E,comprehensive_dps30!$A:$A,$A112,comprehensive_dps30!$B:$B,$B112,comprehensive_dps30!$C:$C,$C112)</f>
        <v>16.869</v>
      </c>
      <c r="F112" s="3">
        <f>SUMIFS(comprehensive_dps30!F:F,comprehensive_dps30!$A:$A,$A112,comprehensive_dps30!$B:$B,$B112,comprehensive_dps30!$C:$C,$C112)</f>
        <v>231</v>
      </c>
      <c r="G112" s="3">
        <f>SUMIFS(comprehensive_dps30!G:G,comprehensive_dps30!$A:$A,$A112,comprehensive_dps30!$B:$B,$B112,comprehensive_dps30!$C:$C,$C112)</f>
        <v>2242</v>
      </c>
      <c r="H112" s="3">
        <f>SUMIFS(comprehensive_dps30!H:H,comprehensive_dps30!$A:$A,$A112,comprehensive_dps30!$B:$B,$B112,comprehensive_dps30!$C:$C,$C112)</f>
        <v>34.409999999999997</v>
      </c>
      <c r="I112" s="3">
        <f>SUMIFS(comprehensive_dps30!I:I,comprehensive_dps30!$A:$A,$A112,comprehensive_dps30!$B:$B,$B112,comprehensive_dps30!$C:$C,$C112)</f>
        <v>17.530999999999999</v>
      </c>
      <c r="J112" s="3">
        <f>SUMIFS(comprehensive_dps30!J:J,comprehensive_dps30!$A:$A,$A112,comprehensive_dps30!$B:$B,$B112,comprehensive_dps30!$C:$C,$C112)</f>
        <v>260.10000000000002</v>
      </c>
      <c r="K112" s="3">
        <f>SUMIFS(comprehensive_dps30!K:K,comprehensive_dps30!$A:$A,$A112,comprehensive_dps30!$B:$B,$B112,comprehensive_dps30!$C:$C,$C112)</f>
        <v>2428</v>
      </c>
      <c r="L112" s="3">
        <f>SUMIFS(comprehensive_dps30!L:L,comprehensive_dps30!$A:$A,$A112,comprehensive_dps30!$B:$B,$B112,comprehensive_dps30!$C:$C,$C112)</f>
        <v>36.32</v>
      </c>
      <c r="M112" s="3">
        <f>SUMIFS(comprehensive_dps30!M:M,comprehensive_dps30!$A:$A,$A112,comprehensive_dps30!$B:$B,$B112,comprehensive_dps30!$C:$C,$C112)</f>
        <v>18.164000000000001</v>
      </c>
      <c r="N112" s="3">
        <f>SUMIFS(comprehensive_dps30!N:N,comprehensive_dps30!$A:$A,$A112,comprehensive_dps30!$B:$B,$B112,comprehensive_dps30!$C:$C,$C112)</f>
        <v>290.2</v>
      </c>
      <c r="O112" s="3">
        <f>SUMIFS(comprehensive_dps30!O:O,comprehensive_dps30!$A:$A,$A112,comprehensive_dps30!$B:$B,$B112,comprehensive_dps30!$C:$C,$C112)</f>
        <v>2615</v>
      </c>
      <c r="P112" s="3">
        <f>SUMIFS(comprehensive_dps30!P:P,comprehensive_dps30!$A:$A,$A112,comprehensive_dps30!$B:$B,$B112,comprehensive_dps30!$C:$C,$C112)</f>
        <v>38</v>
      </c>
      <c r="Q112" s="3">
        <f>SUMIFS(comprehensive_dps30!Q:Q,comprehensive_dps30!$A:$A,$A112,comprehensive_dps30!$B:$B,$B112,comprehensive_dps30!$C:$C,$C112)</f>
        <v>18.713000000000001</v>
      </c>
      <c r="R112" s="3">
        <f>SUMIFS(comprehensive_dps30!R:R,comprehensive_dps30!$A:$A,$A112,comprehensive_dps30!$B:$B,$B112,comprehensive_dps30!$C:$C,$C112)</f>
        <v>318.2</v>
      </c>
      <c r="S112" s="3">
        <f>SUMIFS(comprehensive_dps30!S:S,comprehensive_dps30!$A:$A,$A112,comprehensive_dps30!$B:$B,$B112,comprehensive_dps30!$C:$C,$C112)</f>
        <v>2783</v>
      </c>
      <c r="T112" s="3">
        <f>SUMIFS(comprehensive_dps30!T:T,comprehensive_dps30!$A:$A,$A112,comprehensive_dps30!$B:$B,$B112,comprehensive_dps30!$C:$C,$C112)</f>
        <v>39.700000000000003</v>
      </c>
      <c r="U112" s="3">
        <f>SUMIFS(comprehensive_dps30!U:U,comprehensive_dps30!$A:$A,$A112,comprehensive_dps30!$B:$B,$B112,comprehensive_dps30!$C:$C,$C112)</f>
        <v>19.259</v>
      </c>
      <c r="V112" s="3">
        <f>SUMIFS(comprehensive_dps30!V:V,comprehensive_dps30!$A:$A,$A112,comprehensive_dps30!$B:$B,$B112,comprehensive_dps30!$C:$C,$C112)</f>
        <v>347.9</v>
      </c>
      <c r="W112" s="3">
        <f>SUMIFS(comprehensive_dps30!W:W,comprehensive_dps30!$A:$A,$A112,comprehensive_dps30!$B:$B,$B112,comprehensive_dps30!$C:$C,$C112)</f>
        <v>2957</v>
      </c>
    </row>
    <row r="113" spans="1:23" s="3" customFormat="1" x14ac:dyDescent="0.45">
      <c r="A113" s="3" t="s">
        <v>427</v>
      </c>
      <c r="B113" s="3" t="s">
        <v>15</v>
      </c>
      <c r="C113" s="3" t="s">
        <v>27</v>
      </c>
      <c r="D113" s="3">
        <f>SUMIFS(comprehensive_dps30!D:D,comprehensive_dps30!$A:$A,$A113,comprehensive_dps30!$B:$B,$B113,comprehensive_dps30!$C:$C,$C113)</f>
        <v>32.14</v>
      </c>
      <c r="E113" s="3">
        <f>SUMIFS(comprehensive_dps30!E:E,comprehensive_dps30!$A:$A,$A113,comprehensive_dps30!$B:$B,$B113,comprehensive_dps30!$C:$C,$C113)</f>
        <v>14.225</v>
      </c>
      <c r="F113" s="3">
        <f>SUMIFS(comprehensive_dps30!F:F,comprehensive_dps30!$A:$A,$A113,comprehensive_dps30!$B:$B,$B113,comprehensive_dps30!$C:$C,$C113)</f>
        <v>370.7</v>
      </c>
      <c r="G113" s="3">
        <f>SUMIFS(comprehensive_dps30!G:G,comprehensive_dps30!$A:$A,$A113,comprehensive_dps30!$B:$B,$B113,comprehensive_dps30!$C:$C,$C113)</f>
        <v>3025</v>
      </c>
      <c r="H113" s="3">
        <f>SUMIFS(comprehensive_dps30!H:H,comprehensive_dps30!$A:$A,$A113,comprehensive_dps30!$B:$B,$B113,comprehensive_dps30!$C:$C,$C113)</f>
        <v>34.07</v>
      </c>
      <c r="I113" s="3">
        <f>SUMIFS(comprehensive_dps30!I:I,comprehensive_dps30!$A:$A,$A113,comprehensive_dps30!$B:$B,$B113,comprehensive_dps30!$C:$C,$C113)</f>
        <v>14.781000000000001</v>
      </c>
      <c r="J113" s="3">
        <f>SUMIFS(comprehensive_dps30!J:J,comprehensive_dps30!$A:$A,$A113,comprehensive_dps30!$B:$B,$B113,comprehensive_dps30!$C:$C,$C113)</f>
        <v>417.3</v>
      </c>
      <c r="K113" s="3">
        <f>SUMIFS(comprehensive_dps30!K:K,comprehensive_dps30!$A:$A,$A113,comprehensive_dps30!$B:$B,$B113,comprehensive_dps30!$C:$C,$C113)</f>
        <v>3277</v>
      </c>
      <c r="L113" s="3">
        <f>SUMIFS(comprehensive_dps30!L:L,comprehensive_dps30!$A:$A,$A113,comprehensive_dps30!$B:$B,$B113,comprehensive_dps30!$C:$C,$C113)</f>
        <v>35.96</v>
      </c>
      <c r="M113" s="3">
        <f>SUMIFS(comprehensive_dps30!M:M,comprehensive_dps30!$A:$A,$A113,comprehensive_dps30!$B:$B,$B113,comprehensive_dps30!$C:$C,$C113)</f>
        <v>15.314</v>
      </c>
      <c r="N113" s="3">
        <f>SUMIFS(comprehensive_dps30!N:N,comprehensive_dps30!$A:$A,$A113,comprehensive_dps30!$B:$B,$B113,comprehensive_dps30!$C:$C,$C113)</f>
        <v>465.6</v>
      </c>
      <c r="O113" s="3">
        <f>SUMIFS(comprehensive_dps30!O:O,comprehensive_dps30!$A:$A,$A113,comprehensive_dps30!$B:$B,$B113,comprehensive_dps30!$C:$C,$C113)</f>
        <v>3529</v>
      </c>
      <c r="P113" s="3">
        <f>SUMIFS(comprehensive_dps30!P:P,comprehensive_dps30!$A:$A,$A113,comprehensive_dps30!$B:$B,$B113,comprehensive_dps30!$C:$C,$C113)</f>
        <v>37.630000000000003</v>
      </c>
      <c r="Q113" s="3">
        <f>SUMIFS(comprehensive_dps30!Q:Q,comprehensive_dps30!$A:$A,$A113,comprehensive_dps30!$B:$B,$B113,comprehensive_dps30!$C:$C,$C113)</f>
        <v>15.776999999999999</v>
      </c>
      <c r="R113" s="3">
        <f>SUMIFS(comprehensive_dps30!R:R,comprehensive_dps30!$A:$A,$A113,comprehensive_dps30!$B:$B,$B113,comprehensive_dps30!$C:$C,$C113)</f>
        <v>510.5</v>
      </c>
      <c r="S113" s="3">
        <f>SUMIFS(comprehensive_dps30!S:S,comprehensive_dps30!$A:$A,$A113,comprehensive_dps30!$B:$B,$B113,comprehensive_dps30!$C:$C,$C113)</f>
        <v>3756</v>
      </c>
      <c r="T113" s="3">
        <f>SUMIFS(comprehensive_dps30!T:T,comprehensive_dps30!$A:$A,$A113,comprehensive_dps30!$B:$B,$B113,comprehensive_dps30!$C:$C,$C113)</f>
        <v>39.32</v>
      </c>
      <c r="U113" s="3">
        <f>SUMIFS(comprehensive_dps30!U:U,comprehensive_dps30!$A:$A,$A113,comprehensive_dps30!$B:$B,$B113,comprehensive_dps30!$C:$C,$C113)</f>
        <v>16.239000000000001</v>
      </c>
      <c r="V113" s="3">
        <f>SUMIFS(comprehensive_dps30!V:V,comprehensive_dps30!$A:$A,$A113,comprehensive_dps30!$B:$B,$B113,comprehensive_dps30!$C:$C,$C113)</f>
        <v>558.20000000000005</v>
      </c>
      <c r="W113" s="3">
        <f>SUMIFS(comprehensive_dps30!W:W,comprehensive_dps30!$A:$A,$A113,comprehensive_dps30!$B:$B,$B113,comprehensive_dps30!$C:$C,$C113)</f>
        <v>3990</v>
      </c>
    </row>
    <row r="114" spans="1:23" s="3" customFormat="1" x14ac:dyDescent="0.45">
      <c r="A114" s="3" t="s">
        <v>429</v>
      </c>
      <c r="B114" s="3" t="s">
        <v>15</v>
      </c>
      <c r="C114" s="3" t="s">
        <v>27</v>
      </c>
      <c r="D114" s="3">
        <f>SUMIFS(comprehensive_dps30!D:D,comprehensive_dps30!$A:$A,$A114,comprehensive_dps30!$B:$B,$B114,comprehensive_dps30!$C:$C,$C114)</f>
        <v>31.91</v>
      </c>
      <c r="E114" s="3">
        <f>SUMIFS(comprehensive_dps30!E:E,comprehensive_dps30!$A:$A,$A114,comprehensive_dps30!$B:$B,$B114,comprehensive_dps30!$C:$C,$C114)</f>
        <v>14.632999999999999</v>
      </c>
      <c r="F114" s="3">
        <f>SUMIFS(comprehensive_dps30!F:F,comprehensive_dps30!$A:$A,$A114,comprehensive_dps30!$B:$B,$B114,comprehensive_dps30!$C:$C,$C114)</f>
        <v>330.8</v>
      </c>
      <c r="G114" s="3">
        <f>SUMIFS(comprehensive_dps30!G:G,comprehensive_dps30!$A:$A,$A114,comprehensive_dps30!$B:$B,$B114,comprehensive_dps30!$C:$C,$C114)</f>
        <v>2963</v>
      </c>
      <c r="H114" s="3">
        <f>SUMIFS(comprehensive_dps30!H:H,comprehensive_dps30!$A:$A,$A114,comprehensive_dps30!$B:$B,$B114,comprehensive_dps30!$C:$C,$C114)</f>
        <v>33.86</v>
      </c>
      <c r="I114" s="3">
        <f>SUMIFS(comprehensive_dps30!I:I,comprehensive_dps30!$A:$A,$A114,comprehensive_dps30!$B:$B,$B114,comprehensive_dps30!$C:$C,$C114)</f>
        <v>15.22</v>
      </c>
      <c r="J114" s="3">
        <f>SUMIFS(comprehensive_dps30!J:J,comprehensive_dps30!$A:$A,$A114,comprehensive_dps30!$B:$B,$B114,comprehensive_dps30!$C:$C,$C114)</f>
        <v>372.7</v>
      </c>
      <c r="K114" s="3">
        <f>SUMIFS(comprehensive_dps30!K:K,comprehensive_dps30!$A:$A,$A114,comprehensive_dps30!$B:$B,$B114,comprehensive_dps30!$C:$C,$C114)</f>
        <v>3210</v>
      </c>
      <c r="L114" s="3">
        <f>SUMIFS(comprehensive_dps30!L:L,comprehensive_dps30!$A:$A,$A114,comprehensive_dps30!$B:$B,$B114,comprehensive_dps30!$C:$C,$C114)</f>
        <v>35.770000000000003</v>
      </c>
      <c r="M114" s="3">
        <f>SUMIFS(comprehensive_dps30!M:M,comprehensive_dps30!$A:$A,$A114,comprehensive_dps30!$B:$B,$B114,comprehensive_dps30!$C:$C,$C114)</f>
        <v>15.784000000000001</v>
      </c>
      <c r="N114" s="3">
        <f>SUMIFS(comprehensive_dps30!N:N,comprehensive_dps30!$A:$A,$A114,comprehensive_dps30!$B:$B,$B114,comprehensive_dps30!$C:$C,$C114)</f>
        <v>416.2</v>
      </c>
      <c r="O114" s="3">
        <f>SUMIFS(comprehensive_dps30!O:O,comprehensive_dps30!$A:$A,$A114,comprehensive_dps30!$B:$B,$B114,comprehensive_dps30!$C:$C,$C114)</f>
        <v>3457</v>
      </c>
      <c r="P114" s="3">
        <f>SUMIFS(comprehensive_dps30!P:P,comprehensive_dps30!$A:$A,$A114,comprehensive_dps30!$B:$B,$B114,comprehensive_dps30!$C:$C,$C114)</f>
        <v>37.450000000000003</v>
      </c>
      <c r="Q114" s="3">
        <f>SUMIFS(comprehensive_dps30!Q:Q,comprehensive_dps30!$A:$A,$A114,comprehensive_dps30!$B:$B,$B114,comprehensive_dps30!$C:$C,$C114)</f>
        <v>16.273</v>
      </c>
      <c r="R114" s="3">
        <f>SUMIFS(comprehensive_dps30!R:R,comprehensive_dps30!$A:$A,$A114,comprehensive_dps30!$B:$B,$B114,comprehensive_dps30!$C:$C,$C114)</f>
        <v>456.7</v>
      </c>
      <c r="S114" s="3">
        <f>SUMIFS(comprehensive_dps30!S:S,comprehensive_dps30!$A:$A,$A114,comprehensive_dps30!$B:$B,$B114,comprehensive_dps30!$C:$C,$C114)</f>
        <v>3679</v>
      </c>
      <c r="T114" s="3">
        <f>SUMIFS(comprehensive_dps30!T:T,comprehensive_dps30!$A:$A,$A114,comprehensive_dps30!$B:$B,$B114,comprehensive_dps30!$C:$C,$C114)</f>
        <v>39.159999999999997</v>
      </c>
      <c r="U114" s="3">
        <f>SUMIFS(comprehensive_dps30!U:U,comprehensive_dps30!$A:$A,$A114,comprehensive_dps30!$B:$B,$B114,comprehensive_dps30!$C:$C,$C114)</f>
        <v>16.760999999999999</v>
      </c>
      <c r="V114" s="3">
        <f>SUMIFS(comprehensive_dps30!V:V,comprehensive_dps30!$A:$A,$A114,comprehensive_dps30!$B:$B,$B114,comprehensive_dps30!$C:$C,$C114)</f>
        <v>499.6</v>
      </c>
      <c r="W114" s="3">
        <f>SUMIFS(comprehensive_dps30!W:W,comprehensive_dps30!$A:$A,$A114,comprehensive_dps30!$B:$B,$B114,comprehensive_dps30!$C:$C,$C114)</f>
        <v>3908</v>
      </c>
    </row>
    <row r="115" spans="1:23" s="3" customFormat="1" x14ac:dyDescent="0.45">
      <c r="A115" s="3" t="s">
        <v>428</v>
      </c>
      <c r="B115" s="3" t="s">
        <v>15</v>
      </c>
      <c r="C115" s="3" t="s">
        <v>27</v>
      </c>
      <c r="D115" s="3">
        <f>SUMIFS(comprehensive_dps30!D:D,comprehensive_dps30!$A:$A,$A115,comprehensive_dps30!$B:$B,$B115,comprehensive_dps30!$C:$C,$C115)</f>
        <v>31.55</v>
      </c>
      <c r="E115" s="3">
        <f>SUMIFS(comprehensive_dps30!E:E,comprehensive_dps30!$A:$A,$A115,comprehensive_dps30!$B:$B,$B115,comprehensive_dps30!$C:$C,$C115)</f>
        <v>13.916</v>
      </c>
      <c r="F115" s="3">
        <f>SUMIFS(comprehensive_dps30!F:F,comprehensive_dps30!$A:$A,$A115,comprehensive_dps30!$B:$B,$B115,comprehensive_dps30!$C:$C,$C115)</f>
        <v>367.8</v>
      </c>
      <c r="G115" s="3">
        <f>SUMIFS(comprehensive_dps30!G:G,comprehensive_dps30!$A:$A,$A115,comprehensive_dps30!$B:$B,$B115,comprehensive_dps30!$C:$C,$C115)</f>
        <v>2979</v>
      </c>
      <c r="H115" s="3">
        <f>SUMIFS(comprehensive_dps30!H:H,comprehensive_dps30!$A:$A,$A115,comprehensive_dps30!$B:$B,$B115,comprehensive_dps30!$C:$C,$C115)</f>
        <v>33.450000000000003</v>
      </c>
      <c r="I115" s="3">
        <f>SUMIFS(comprehensive_dps30!I:I,comprehensive_dps30!$A:$A,$A115,comprehensive_dps30!$B:$B,$B115,comprehensive_dps30!$C:$C,$C115)</f>
        <v>14.459</v>
      </c>
      <c r="J115" s="3">
        <f>SUMIFS(comprehensive_dps30!J:J,comprehensive_dps30!$A:$A,$A115,comprehensive_dps30!$B:$B,$B115,comprehensive_dps30!$C:$C,$C115)</f>
        <v>414</v>
      </c>
      <c r="K115" s="3">
        <f>SUMIFS(comprehensive_dps30!K:K,comprehensive_dps30!$A:$A,$A115,comprehensive_dps30!$B:$B,$B115,comprehensive_dps30!$C:$C,$C115)</f>
        <v>3227</v>
      </c>
      <c r="L115" s="3">
        <f>SUMIFS(comprehensive_dps30!L:L,comprehensive_dps30!$A:$A,$A115,comprehensive_dps30!$B:$B,$B115,comprehensive_dps30!$C:$C,$C115)</f>
        <v>35.299999999999997</v>
      </c>
      <c r="M115" s="3">
        <f>SUMIFS(comprehensive_dps30!M:M,comprehensive_dps30!$A:$A,$A115,comprehensive_dps30!$B:$B,$B115,comprehensive_dps30!$C:$C,$C115)</f>
        <v>14.98</v>
      </c>
      <c r="N115" s="3">
        <f>SUMIFS(comprehensive_dps30!N:N,comprehensive_dps30!$A:$A,$A115,comprehensive_dps30!$B:$B,$B115,comprehensive_dps30!$C:$C,$C115)</f>
        <v>461.9</v>
      </c>
      <c r="O115" s="3">
        <f>SUMIFS(comprehensive_dps30!O:O,comprehensive_dps30!$A:$A,$A115,comprehensive_dps30!$B:$B,$B115,comprehensive_dps30!$C:$C,$C115)</f>
        <v>3475</v>
      </c>
      <c r="P115" s="3">
        <f>SUMIFS(comprehensive_dps30!P:P,comprehensive_dps30!$A:$A,$A115,comprehensive_dps30!$B:$B,$B115,comprehensive_dps30!$C:$C,$C115)</f>
        <v>36.94</v>
      </c>
      <c r="Q115" s="3">
        <f>SUMIFS(comprehensive_dps30!Q:Q,comprehensive_dps30!$A:$A,$A115,comprehensive_dps30!$B:$B,$B115,comprehensive_dps30!$C:$C,$C115)</f>
        <v>15.433</v>
      </c>
      <c r="R115" s="3">
        <f>SUMIFS(comprehensive_dps30!R:R,comprehensive_dps30!$A:$A,$A115,comprehensive_dps30!$B:$B,$B115,comprehensive_dps30!$C:$C,$C115)</f>
        <v>506.4</v>
      </c>
      <c r="S115" s="3">
        <f>SUMIFS(comprehensive_dps30!S:S,comprehensive_dps30!$A:$A,$A115,comprehensive_dps30!$B:$B,$B115,comprehensive_dps30!$C:$C,$C115)</f>
        <v>3698</v>
      </c>
      <c r="T115" s="3">
        <f>SUMIFS(comprehensive_dps30!T:T,comprehensive_dps30!$A:$A,$A115,comprehensive_dps30!$B:$B,$B115,comprehensive_dps30!$C:$C,$C115)</f>
        <v>38.6</v>
      </c>
      <c r="U115" s="3">
        <f>SUMIFS(comprehensive_dps30!U:U,comprehensive_dps30!$A:$A,$A115,comprehensive_dps30!$B:$B,$B115,comprehensive_dps30!$C:$C,$C115)</f>
        <v>15.885</v>
      </c>
      <c r="V115" s="3">
        <f>SUMIFS(comprehensive_dps30!V:V,comprehensive_dps30!$A:$A,$A115,comprehensive_dps30!$B:$B,$B115,comprehensive_dps30!$C:$C,$C115)</f>
        <v>553.70000000000005</v>
      </c>
      <c r="W115" s="3">
        <f>SUMIFS(comprehensive_dps30!W:W,comprehensive_dps30!$A:$A,$A115,comprehensive_dps30!$B:$B,$B115,comprehensive_dps30!$C:$C,$C115)</f>
        <v>3929</v>
      </c>
    </row>
    <row r="116" spans="1:23" s="3" customFormat="1" x14ac:dyDescent="0.45">
      <c r="A116" s="3" t="s">
        <v>425</v>
      </c>
      <c r="B116" s="3" t="s">
        <v>15</v>
      </c>
      <c r="C116" s="3" t="s">
        <v>27</v>
      </c>
      <c r="D116" s="3">
        <f>SUMIFS(comprehensive_dps30!D:D,comprehensive_dps30!$A:$A,$A116,comprehensive_dps30!$B:$B,$B116,comprehensive_dps30!$C:$C,$C116)</f>
        <v>31.53</v>
      </c>
      <c r="E116" s="3">
        <f>SUMIFS(comprehensive_dps30!E:E,comprehensive_dps30!$A:$A,$A116,comprehensive_dps30!$B:$B,$B116,comprehensive_dps30!$C:$C,$C116)</f>
        <v>14.526</v>
      </c>
      <c r="F116" s="3">
        <f>SUMIFS(comprehensive_dps30!F:F,comprehensive_dps30!$A:$A,$A116,comprehensive_dps30!$B:$B,$B116,comprehensive_dps30!$C:$C,$C116)</f>
        <v>322.39999999999998</v>
      </c>
      <c r="G116" s="3">
        <f>SUMIFS(comprehensive_dps30!G:G,comprehensive_dps30!$A:$A,$A116,comprehensive_dps30!$B:$B,$B116,comprehensive_dps30!$C:$C,$C116)</f>
        <v>2854</v>
      </c>
      <c r="H116" s="3">
        <f>SUMIFS(comprehensive_dps30!H:H,comprehensive_dps30!$A:$A,$A116,comprehensive_dps30!$B:$B,$B116,comprehensive_dps30!$C:$C,$C116)</f>
        <v>33.43</v>
      </c>
      <c r="I116" s="3">
        <f>SUMIFS(comprehensive_dps30!I:I,comprehensive_dps30!$A:$A,$A116,comprehensive_dps30!$B:$B,$B116,comprehensive_dps30!$C:$C,$C116)</f>
        <v>15.097</v>
      </c>
      <c r="J116" s="3">
        <f>SUMIFS(comprehensive_dps30!J:J,comprehensive_dps30!$A:$A,$A116,comprehensive_dps30!$B:$B,$B116,comprehensive_dps30!$C:$C,$C116)</f>
        <v>363</v>
      </c>
      <c r="K116" s="3">
        <f>SUMIFS(comprehensive_dps30!K:K,comprehensive_dps30!$A:$A,$A116,comprehensive_dps30!$B:$B,$B116,comprehensive_dps30!$C:$C,$C116)</f>
        <v>3091</v>
      </c>
      <c r="L116" s="3">
        <f>SUMIFS(comprehensive_dps30!L:L,comprehensive_dps30!$A:$A,$A116,comprehensive_dps30!$B:$B,$B116,comprehensive_dps30!$C:$C,$C116)</f>
        <v>35.29</v>
      </c>
      <c r="M116" s="3">
        <f>SUMIFS(comprehensive_dps30!M:M,comprehensive_dps30!$A:$A,$A116,comprehensive_dps30!$B:$B,$B116,comprehensive_dps30!$C:$C,$C116)</f>
        <v>15.645</v>
      </c>
      <c r="N116" s="3">
        <f>SUMIFS(comprehensive_dps30!N:N,comprehensive_dps30!$A:$A,$A116,comprehensive_dps30!$B:$B,$B116,comprehensive_dps30!$C:$C,$C116)</f>
        <v>405.1</v>
      </c>
      <c r="O116" s="3">
        <f>SUMIFS(comprehensive_dps30!O:O,comprehensive_dps30!$A:$A,$A116,comprehensive_dps30!$B:$B,$B116,comprehensive_dps30!$C:$C,$C116)</f>
        <v>3329</v>
      </c>
      <c r="P116" s="3">
        <f>SUMIFS(comprehensive_dps30!P:P,comprehensive_dps30!$A:$A,$A116,comprehensive_dps30!$B:$B,$B116,comprehensive_dps30!$C:$C,$C116)</f>
        <v>36.94</v>
      </c>
      <c r="Q116" s="3">
        <f>SUMIFS(comprehensive_dps30!Q:Q,comprehensive_dps30!$A:$A,$A116,comprehensive_dps30!$B:$B,$B116,comprehensive_dps30!$C:$C,$C116)</f>
        <v>16.120999999999999</v>
      </c>
      <c r="R116" s="3">
        <f>SUMIFS(comprehensive_dps30!R:R,comprehensive_dps30!$A:$A,$A116,comprehensive_dps30!$B:$B,$B116,comprehensive_dps30!$C:$C,$C116)</f>
        <v>444.2</v>
      </c>
      <c r="S116" s="3">
        <f>SUMIFS(comprehensive_dps30!S:S,comprehensive_dps30!$A:$A,$A116,comprehensive_dps30!$B:$B,$B116,comprehensive_dps30!$C:$C,$C116)</f>
        <v>3543</v>
      </c>
      <c r="T116" s="3">
        <f>SUMIFS(comprehensive_dps30!T:T,comprehensive_dps30!$A:$A,$A116,comprehensive_dps30!$B:$B,$B116,comprehensive_dps30!$C:$C,$C116)</f>
        <v>38.6</v>
      </c>
      <c r="U116" s="3">
        <f>SUMIFS(comprehensive_dps30!U:U,comprehensive_dps30!$A:$A,$A116,comprehensive_dps30!$B:$B,$B116,comprehensive_dps30!$C:$C,$C116)</f>
        <v>16.596</v>
      </c>
      <c r="V116" s="3">
        <f>SUMIFS(comprehensive_dps30!V:V,comprehensive_dps30!$A:$A,$A116,comprehensive_dps30!$B:$B,$B116,comprehensive_dps30!$C:$C,$C116)</f>
        <v>485.8</v>
      </c>
      <c r="W116" s="3">
        <f>SUMIFS(comprehensive_dps30!W:W,comprehensive_dps30!$A:$A,$A116,comprehensive_dps30!$B:$B,$B116,comprehensive_dps30!$C:$C,$C116)</f>
        <v>3764</v>
      </c>
    </row>
    <row r="117" spans="1:23" s="3" customFormat="1" x14ac:dyDescent="0.45">
      <c r="A117" s="3" t="s">
        <v>424</v>
      </c>
      <c r="B117" s="3" t="s">
        <v>15</v>
      </c>
      <c r="C117" s="3" t="s">
        <v>27</v>
      </c>
      <c r="D117" s="3">
        <f>SUMIFS(comprehensive_dps30!D:D,comprehensive_dps30!$A:$A,$A117,comprehensive_dps30!$B:$B,$B117,comprehensive_dps30!$C:$C,$C117)</f>
        <v>31.39</v>
      </c>
      <c r="E117" s="3">
        <f>SUMIFS(comprehensive_dps30!E:E,comprehensive_dps30!$A:$A,$A117,comprehensive_dps30!$B:$B,$B117,comprehensive_dps30!$C:$C,$C117)</f>
        <v>13.289</v>
      </c>
      <c r="F117" s="3">
        <f>SUMIFS(comprehensive_dps30!F:F,comprehensive_dps30!$A:$A,$A117,comprehensive_dps30!$B:$B,$B117,comprehensive_dps30!$C:$C,$C117)</f>
        <v>413.6</v>
      </c>
      <c r="G117" s="3">
        <f>SUMIFS(comprehensive_dps30!G:G,comprehensive_dps30!$A:$A,$A117,comprehensive_dps30!$B:$B,$B117,comprehensive_dps30!$C:$C,$C117)</f>
        <v>3098</v>
      </c>
      <c r="H117" s="3">
        <f>SUMIFS(comprehensive_dps30!H:H,comprehensive_dps30!$A:$A,$A117,comprehensive_dps30!$B:$B,$B117,comprehensive_dps30!$C:$C,$C117)</f>
        <v>33.270000000000003</v>
      </c>
      <c r="I117" s="3">
        <f>SUMIFS(comprehensive_dps30!I:I,comprehensive_dps30!$A:$A,$A117,comprehensive_dps30!$B:$B,$B117,comprehensive_dps30!$C:$C,$C117)</f>
        <v>13.807</v>
      </c>
      <c r="J117" s="3">
        <f>SUMIFS(comprehensive_dps30!J:J,comprehensive_dps30!$A:$A,$A117,comprehensive_dps30!$B:$B,$B117,comprehensive_dps30!$C:$C,$C117)</f>
        <v>465.5</v>
      </c>
      <c r="K117" s="3">
        <f>SUMIFS(comprehensive_dps30!K:K,comprehensive_dps30!$A:$A,$A117,comprehensive_dps30!$B:$B,$B117,comprehensive_dps30!$C:$C,$C117)</f>
        <v>3356</v>
      </c>
      <c r="L117" s="3">
        <f>SUMIFS(comprehensive_dps30!L:L,comprehensive_dps30!$A:$A,$A117,comprehensive_dps30!$B:$B,$B117,comprehensive_dps30!$C:$C,$C117)</f>
        <v>35.11</v>
      </c>
      <c r="M117" s="3">
        <f>SUMIFS(comprehensive_dps30!M:M,comprehensive_dps30!$A:$A,$A117,comprehensive_dps30!$B:$B,$B117,comprehensive_dps30!$C:$C,$C117)</f>
        <v>14.304</v>
      </c>
      <c r="N117" s="3">
        <f>SUMIFS(comprehensive_dps30!N:N,comprehensive_dps30!$A:$A,$A117,comprehensive_dps30!$B:$B,$B117,comprehensive_dps30!$C:$C,$C117)</f>
        <v>519.4</v>
      </c>
      <c r="O117" s="3">
        <f>SUMIFS(comprehensive_dps30!O:O,comprehensive_dps30!$A:$A,$A117,comprehensive_dps30!$B:$B,$B117,comprehensive_dps30!$C:$C,$C117)</f>
        <v>3614</v>
      </c>
      <c r="P117" s="3">
        <f>SUMIFS(comprehensive_dps30!P:P,comprehensive_dps30!$A:$A,$A117,comprehensive_dps30!$B:$B,$B117,comprehensive_dps30!$C:$C,$C117)</f>
        <v>36.74</v>
      </c>
      <c r="Q117" s="3">
        <f>SUMIFS(comprehensive_dps30!Q:Q,comprehensive_dps30!$A:$A,$A117,comprehensive_dps30!$B:$B,$B117,comprehensive_dps30!$C:$C,$C117)</f>
        <v>14.736000000000001</v>
      </c>
      <c r="R117" s="3">
        <f>SUMIFS(comprehensive_dps30!R:R,comprehensive_dps30!$A:$A,$A117,comprehensive_dps30!$B:$B,$B117,comprehensive_dps30!$C:$C,$C117)</f>
        <v>569.4</v>
      </c>
      <c r="S117" s="3">
        <f>SUMIFS(comprehensive_dps30!S:S,comprehensive_dps30!$A:$A,$A117,comprehensive_dps30!$B:$B,$B117,comprehensive_dps30!$C:$C,$C117)</f>
        <v>3846</v>
      </c>
      <c r="T117" s="3">
        <f>SUMIFS(comprehensive_dps30!T:T,comprehensive_dps30!$A:$A,$A117,comprehensive_dps30!$B:$B,$B117,comprehensive_dps30!$C:$C,$C117)</f>
        <v>38.39</v>
      </c>
      <c r="U117" s="3">
        <f>SUMIFS(comprehensive_dps30!U:U,comprehensive_dps30!$A:$A,$A117,comprehensive_dps30!$B:$B,$B117,comprehensive_dps30!$C:$C,$C117)</f>
        <v>15.167</v>
      </c>
      <c r="V117" s="3">
        <f>SUMIFS(comprehensive_dps30!V:V,comprehensive_dps30!$A:$A,$A117,comprehensive_dps30!$B:$B,$B117,comprehensive_dps30!$C:$C,$C117)</f>
        <v>622.6</v>
      </c>
      <c r="W117" s="3">
        <f>SUMIFS(comprehensive_dps30!W:W,comprehensive_dps30!$A:$A,$A117,comprehensive_dps30!$B:$B,$B117,comprehensive_dps30!$C:$C,$C117)</f>
        <v>4086</v>
      </c>
    </row>
    <row r="118" spans="1:23" s="3" customFormat="1" x14ac:dyDescent="0.45">
      <c r="A118" s="3" t="s">
        <v>143</v>
      </c>
      <c r="B118" s="3" t="s">
        <v>83</v>
      </c>
      <c r="C118" s="3" t="s">
        <v>22</v>
      </c>
      <c r="D118" s="3">
        <f>SUMIFS(comprehensive_dps30!D:D,comprehensive_dps30!$A:$A,$A118,comprehensive_dps30!$B:$B,$B118,comprehensive_dps30!$C:$C,$C118)</f>
        <v>31.18</v>
      </c>
      <c r="E118" s="3">
        <f>SUMIFS(comprehensive_dps30!E:E,comprehensive_dps30!$A:$A,$A118,comprehensive_dps30!$B:$B,$B118,comprehensive_dps30!$C:$C,$C118)</f>
        <v>16.209</v>
      </c>
      <c r="F118" s="3">
        <f>SUMIFS(comprehensive_dps30!F:F,comprehensive_dps30!$A:$A,$A118,comprehensive_dps30!$B:$B,$B118,comprehensive_dps30!$C:$C,$C118)</f>
        <v>222</v>
      </c>
      <c r="G118" s="3">
        <f>SUMIFS(comprehensive_dps30!G:G,comprehensive_dps30!$A:$A,$A118,comprehensive_dps30!$B:$B,$B118,comprehensive_dps30!$C:$C,$C118)</f>
        <v>2242</v>
      </c>
      <c r="H118" s="3">
        <f>SUMIFS(comprehensive_dps30!H:H,comprehensive_dps30!$A:$A,$A118,comprehensive_dps30!$B:$B,$B118,comprehensive_dps30!$C:$C,$C118)</f>
        <v>33.11</v>
      </c>
      <c r="I118" s="3">
        <f>SUMIFS(comprehensive_dps30!I:I,comprehensive_dps30!$A:$A,$A118,comprehensive_dps30!$B:$B,$B118,comprehensive_dps30!$C:$C,$C118)</f>
        <v>16.869</v>
      </c>
      <c r="J118" s="3">
        <f>SUMIFS(comprehensive_dps30!J:J,comprehensive_dps30!$A:$A,$A118,comprehensive_dps30!$B:$B,$B118,comprehensive_dps30!$C:$C,$C118)</f>
        <v>250.3</v>
      </c>
      <c r="K118" s="3">
        <f>SUMIFS(comprehensive_dps30!K:K,comprehensive_dps30!$A:$A,$A118,comprehensive_dps30!$B:$B,$B118,comprehensive_dps30!$C:$C,$C118)</f>
        <v>2428</v>
      </c>
      <c r="L118" s="3">
        <f>SUMIFS(comprehensive_dps30!L:L,comprehensive_dps30!$A:$A,$A118,comprehensive_dps30!$B:$B,$B118,comprehensive_dps30!$C:$C,$C118)</f>
        <v>34.99</v>
      </c>
      <c r="M118" s="3">
        <f>SUMIFS(comprehensive_dps30!M:M,comprehensive_dps30!$A:$A,$A118,comprehensive_dps30!$B:$B,$B118,comprehensive_dps30!$C:$C,$C118)</f>
        <v>17.501000000000001</v>
      </c>
      <c r="N118" s="3">
        <f>SUMIFS(comprehensive_dps30!N:N,comprehensive_dps30!$A:$A,$A118,comprehensive_dps30!$B:$B,$B118,comprehensive_dps30!$C:$C,$C118)</f>
        <v>279.60000000000002</v>
      </c>
      <c r="O118" s="3">
        <f>SUMIFS(comprehensive_dps30!O:O,comprehensive_dps30!$A:$A,$A118,comprehensive_dps30!$B:$B,$B118,comprehensive_dps30!$C:$C,$C118)</f>
        <v>2615</v>
      </c>
      <c r="P118" s="3">
        <f>SUMIFS(comprehensive_dps30!P:P,comprehensive_dps30!$A:$A,$A118,comprehensive_dps30!$B:$B,$B118,comprehensive_dps30!$C:$C,$C118)</f>
        <v>36.65</v>
      </c>
      <c r="Q118" s="3">
        <f>SUMIFS(comprehensive_dps30!Q:Q,comprehensive_dps30!$A:$A,$A118,comprehensive_dps30!$B:$B,$B118,comprehensive_dps30!$C:$C,$C118)</f>
        <v>18.047000000000001</v>
      </c>
      <c r="R118" s="3">
        <f>SUMIFS(comprehensive_dps30!R:R,comprehensive_dps30!$A:$A,$A118,comprehensive_dps30!$B:$B,$B118,comprehensive_dps30!$C:$C,$C118)</f>
        <v>306.89999999999998</v>
      </c>
      <c r="S118" s="3">
        <f>SUMIFS(comprehensive_dps30!S:S,comprehensive_dps30!$A:$A,$A118,comprehensive_dps30!$B:$B,$B118,comprehensive_dps30!$C:$C,$C118)</f>
        <v>2783</v>
      </c>
      <c r="T118" s="3">
        <f>SUMIFS(comprehensive_dps30!T:T,comprehensive_dps30!$A:$A,$A118,comprehensive_dps30!$B:$B,$B118,comprehensive_dps30!$C:$C,$C118)</f>
        <v>38.33</v>
      </c>
      <c r="U118" s="3">
        <f>SUMIFS(comprehensive_dps30!U:U,comprehensive_dps30!$A:$A,$A118,comprehensive_dps30!$B:$B,$B118,comprehensive_dps30!$C:$C,$C118)</f>
        <v>18.591000000000001</v>
      </c>
      <c r="V118" s="3">
        <f>SUMIFS(comprehensive_dps30!V:V,comprehensive_dps30!$A:$A,$A118,comprehensive_dps30!$B:$B,$B118,comprehensive_dps30!$C:$C,$C118)</f>
        <v>335.8</v>
      </c>
      <c r="W118" s="3">
        <f>SUMIFS(comprehensive_dps30!W:W,comprehensive_dps30!$A:$A,$A118,comprehensive_dps30!$B:$B,$B118,comprehensive_dps30!$C:$C,$C118)</f>
        <v>2957</v>
      </c>
    </row>
    <row r="119" spans="1:23" s="3" customFormat="1" x14ac:dyDescent="0.45">
      <c r="A119" s="3" t="s">
        <v>429</v>
      </c>
      <c r="B119" s="3" t="s">
        <v>15</v>
      </c>
      <c r="C119" s="3" t="s">
        <v>41</v>
      </c>
      <c r="D119" s="3">
        <f>SUMIFS(comprehensive_dps30!D:D,comprehensive_dps30!$A:$A,$A119,comprehensive_dps30!$B:$B,$B119,comprehensive_dps30!$C:$C,$C119)</f>
        <v>30.68</v>
      </c>
      <c r="E119" s="3">
        <f>SUMIFS(comprehensive_dps30!E:E,comprehensive_dps30!$A:$A,$A119,comprehensive_dps30!$B:$B,$B119,comprehensive_dps30!$C:$C,$C119)</f>
        <v>14.071999999999999</v>
      </c>
      <c r="F119" s="3">
        <f>SUMIFS(comprehensive_dps30!F:F,comprehensive_dps30!$A:$A,$A119,comprehensive_dps30!$B:$B,$B119,comprehensive_dps30!$C:$C,$C119)</f>
        <v>318.10000000000002</v>
      </c>
      <c r="G119" s="3">
        <f>SUMIFS(comprehensive_dps30!G:G,comprehensive_dps30!$A:$A,$A119,comprehensive_dps30!$B:$B,$B119,comprehensive_dps30!$C:$C,$C119)</f>
        <v>2963</v>
      </c>
      <c r="H119" s="3">
        <f>SUMIFS(comprehensive_dps30!H:H,comprehensive_dps30!$A:$A,$A119,comprehensive_dps30!$B:$B,$B119,comprehensive_dps30!$C:$C,$C119)</f>
        <v>32.54</v>
      </c>
      <c r="I119" s="3">
        <f>SUMIFS(comprehensive_dps30!I:I,comprehensive_dps30!$A:$A,$A119,comprehensive_dps30!$B:$B,$B119,comprehensive_dps30!$C:$C,$C119)</f>
        <v>14.627000000000001</v>
      </c>
      <c r="J119" s="3">
        <f>SUMIFS(comprehensive_dps30!J:J,comprehensive_dps30!$A:$A,$A119,comprehensive_dps30!$B:$B,$B119,comprehensive_dps30!$C:$C,$C119)</f>
        <v>358.1</v>
      </c>
      <c r="K119" s="3">
        <f>SUMIFS(comprehensive_dps30!K:K,comprehensive_dps30!$A:$A,$A119,comprehensive_dps30!$B:$B,$B119,comprehensive_dps30!$C:$C,$C119)</f>
        <v>3210</v>
      </c>
      <c r="L119" s="3">
        <f>SUMIFS(comprehensive_dps30!L:L,comprehensive_dps30!$A:$A,$A119,comprehensive_dps30!$B:$B,$B119,comprehensive_dps30!$C:$C,$C119)</f>
        <v>34.35</v>
      </c>
      <c r="M119" s="3">
        <f>SUMIFS(comprehensive_dps30!M:M,comprehensive_dps30!$A:$A,$A119,comprehensive_dps30!$B:$B,$B119,comprehensive_dps30!$C:$C,$C119)</f>
        <v>15.16</v>
      </c>
      <c r="N119" s="3">
        <f>SUMIFS(comprehensive_dps30!N:N,comprehensive_dps30!$A:$A,$A119,comprehensive_dps30!$B:$B,$B119,comprehensive_dps30!$C:$C,$C119)</f>
        <v>399.7</v>
      </c>
      <c r="O119" s="3">
        <f>SUMIFS(comprehensive_dps30!O:O,comprehensive_dps30!$A:$A,$A119,comprehensive_dps30!$B:$B,$B119,comprehensive_dps30!$C:$C,$C119)</f>
        <v>3457</v>
      </c>
      <c r="P119" s="3">
        <f>SUMIFS(comprehensive_dps30!P:P,comprehensive_dps30!$A:$A,$A119,comprehensive_dps30!$B:$B,$B119,comprehensive_dps30!$C:$C,$C119)</f>
        <v>35.96</v>
      </c>
      <c r="Q119" s="3">
        <f>SUMIFS(comprehensive_dps30!Q:Q,comprehensive_dps30!$A:$A,$A119,comprehensive_dps30!$B:$B,$B119,comprehensive_dps30!$C:$C,$C119)</f>
        <v>15.622999999999999</v>
      </c>
      <c r="R119" s="3">
        <f>SUMIFS(comprehensive_dps30!R:R,comprehensive_dps30!$A:$A,$A119,comprehensive_dps30!$B:$B,$B119,comprehensive_dps30!$C:$C,$C119)</f>
        <v>438.4</v>
      </c>
      <c r="S119" s="3">
        <f>SUMIFS(comprehensive_dps30!S:S,comprehensive_dps30!$A:$A,$A119,comprehensive_dps30!$B:$B,$B119,comprehensive_dps30!$C:$C,$C119)</f>
        <v>3679</v>
      </c>
      <c r="T119" s="3">
        <f>SUMIFS(comprehensive_dps30!T:T,comprehensive_dps30!$A:$A,$A119,comprehensive_dps30!$B:$B,$B119,comprehensive_dps30!$C:$C,$C119)</f>
        <v>37.590000000000003</v>
      </c>
      <c r="U119" s="3">
        <f>SUMIFS(comprehensive_dps30!U:U,comprehensive_dps30!$A:$A,$A119,comprehensive_dps30!$B:$B,$B119,comprehensive_dps30!$C:$C,$C119)</f>
        <v>16.085000000000001</v>
      </c>
      <c r="V119" s="3">
        <f>SUMIFS(comprehensive_dps30!V:V,comprehensive_dps30!$A:$A,$A119,comprehensive_dps30!$B:$B,$B119,comprehensive_dps30!$C:$C,$C119)</f>
        <v>479.5</v>
      </c>
      <c r="W119" s="3">
        <f>SUMIFS(comprehensive_dps30!W:W,comprehensive_dps30!$A:$A,$A119,comprehensive_dps30!$B:$B,$B119,comprehensive_dps30!$C:$C,$C119)</f>
        <v>3908</v>
      </c>
    </row>
    <row r="120" spans="1:23" s="3" customFormat="1" x14ac:dyDescent="0.45">
      <c r="A120" s="3" t="s">
        <v>427</v>
      </c>
      <c r="B120" s="3" t="s">
        <v>58</v>
      </c>
      <c r="C120" s="3" t="s">
        <v>41</v>
      </c>
      <c r="D120" s="3">
        <f>SUMIFS(comprehensive_dps30!D:D,comprehensive_dps30!$A:$A,$A120,comprehensive_dps30!$B:$B,$B120,comprehensive_dps30!$C:$C,$C120)</f>
        <v>30.71</v>
      </c>
      <c r="E120" s="3">
        <f>SUMIFS(comprehensive_dps30!E:E,comprehensive_dps30!$A:$A,$A120,comprehensive_dps30!$B:$B,$B120,comprehensive_dps30!$C:$C,$C120)</f>
        <v>13.593</v>
      </c>
      <c r="F120" s="3">
        <f>SUMIFS(comprehensive_dps30!F:F,comprehensive_dps30!$A:$A,$A120,comprehensive_dps30!$B:$B,$B120,comprehensive_dps30!$C:$C,$C120)</f>
        <v>354.3</v>
      </c>
      <c r="G120" s="3">
        <f>SUMIFS(comprehensive_dps30!G:G,comprehensive_dps30!$A:$A,$A120,comprehensive_dps30!$B:$B,$B120,comprehensive_dps30!$C:$C,$C120)</f>
        <v>3025</v>
      </c>
      <c r="H120" s="3">
        <f>SUMIFS(comprehensive_dps30!H:H,comprehensive_dps30!$A:$A,$A120,comprehensive_dps30!$B:$B,$B120,comprehensive_dps30!$C:$C,$C120)</f>
        <v>32.5</v>
      </c>
      <c r="I120" s="3">
        <f>SUMIFS(comprehensive_dps30!I:I,comprehensive_dps30!$A:$A,$A120,comprehensive_dps30!$B:$B,$B120,comprehensive_dps30!$C:$C,$C120)</f>
        <v>14.101000000000001</v>
      </c>
      <c r="J120" s="3">
        <f>SUMIFS(comprehensive_dps30!J:J,comprehensive_dps30!$A:$A,$A120,comprehensive_dps30!$B:$B,$B120,comprehensive_dps30!$C:$C,$C120)</f>
        <v>398.1</v>
      </c>
      <c r="K120" s="3">
        <f>SUMIFS(comprehensive_dps30!K:K,comprehensive_dps30!$A:$A,$A120,comprehensive_dps30!$B:$B,$B120,comprehensive_dps30!$C:$C,$C120)</f>
        <v>3277</v>
      </c>
      <c r="L120" s="3">
        <f>SUMIFS(comprehensive_dps30!L:L,comprehensive_dps30!$A:$A,$A120,comprehensive_dps30!$B:$B,$B120,comprehensive_dps30!$C:$C,$C120)</f>
        <v>34.26</v>
      </c>
      <c r="M120" s="3">
        <f>SUMIFS(comprehensive_dps30!M:M,comprehensive_dps30!$A:$A,$A120,comprehensive_dps30!$B:$B,$B120,comprehensive_dps30!$C:$C,$C120)</f>
        <v>14.587999999999999</v>
      </c>
      <c r="N120" s="3">
        <f>SUMIFS(comprehensive_dps30!N:N,comprehensive_dps30!$A:$A,$A120,comprehensive_dps30!$B:$B,$B120,comprehensive_dps30!$C:$C,$C120)</f>
        <v>443.5</v>
      </c>
      <c r="O120" s="3">
        <f>SUMIFS(comprehensive_dps30!O:O,comprehensive_dps30!$A:$A,$A120,comprehensive_dps30!$B:$B,$B120,comprehensive_dps30!$C:$C,$C120)</f>
        <v>3529</v>
      </c>
      <c r="P120" s="3">
        <f>SUMIFS(comprehensive_dps30!P:P,comprehensive_dps30!$A:$A,$A120,comprehensive_dps30!$B:$B,$B120,comprehensive_dps30!$C:$C,$C120)</f>
        <v>35.799999999999997</v>
      </c>
      <c r="Q120" s="3">
        <f>SUMIFS(comprehensive_dps30!Q:Q,comprehensive_dps30!$A:$A,$A120,comprehensive_dps30!$B:$B,$B120,comprehensive_dps30!$C:$C,$C120)</f>
        <v>15.012</v>
      </c>
      <c r="R120" s="3">
        <f>SUMIFS(comprehensive_dps30!R:R,comprehensive_dps30!$A:$A,$A120,comprehensive_dps30!$B:$B,$B120,comprehensive_dps30!$C:$C,$C120)</f>
        <v>485.7</v>
      </c>
      <c r="S120" s="3">
        <f>SUMIFS(comprehensive_dps30!S:S,comprehensive_dps30!$A:$A,$A120,comprehensive_dps30!$B:$B,$B120,comprehensive_dps30!$C:$C,$C120)</f>
        <v>3756</v>
      </c>
      <c r="T120" s="3">
        <f>SUMIFS(comprehensive_dps30!T:T,comprehensive_dps30!$A:$A,$A120,comprehensive_dps30!$B:$B,$B120,comprehensive_dps30!$C:$C,$C120)</f>
        <v>37.369999999999997</v>
      </c>
      <c r="U120" s="3">
        <f>SUMIFS(comprehensive_dps30!U:U,comprehensive_dps30!$A:$A,$A120,comprehensive_dps30!$B:$B,$B120,comprehensive_dps30!$C:$C,$C120)</f>
        <v>15.433999999999999</v>
      </c>
      <c r="V120" s="3">
        <f>SUMIFS(comprehensive_dps30!V:V,comprehensive_dps30!$A:$A,$A120,comprehensive_dps30!$B:$B,$B120,comprehensive_dps30!$C:$C,$C120)</f>
        <v>530.5</v>
      </c>
      <c r="W120" s="3">
        <f>SUMIFS(comprehensive_dps30!W:W,comprehensive_dps30!$A:$A,$A120,comprehensive_dps30!$B:$B,$B120,comprehensive_dps30!$C:$C,$C120)</f>
        <v>3990</v>
      </c>
    </row>
    <row r="121" spans="1:23" s="3" customFormat="1" x14ac:dyDescent="0.45">
      <c r="A121" s="3" t="s">
        <v>425</v>
      </c>
      <c r="B121" s="3" t="s">
        <v>15</v>
      </c>
      <c r="C121" s="3" t="s">
        <v>41</v>
      </c>
      <c r="D121" s="3">
        <f>SUMIFS(comprehensive_dps30!D:D,comprehensive_dps30!$A:$A,$A121,comprehensive_dps30!$B:$B,$B121,comprehensive_dps30!$C:$C,$C121)</f>
        <v>30.27</v>
      </c>
      <c r="E121" s="3">
        <f>SUMIFS(comprehensive_dps30!E:E,comprehensive_dps30!$A:$A,$A121,comprehensive_dps30!$B:$B,$B121,comprehensive_dps30!$C:$C,$C121)</f>
        <v>13.945</v>
      </c>
      <c r="F121" s="3">
        <f>SUMIFS(comprehensive_dps30!F:F,comprehensive_dps30!$A:$A,$A121,comprehensive_dps30!$B:$B,$B121,comprehensive_dps30!$C:$C,$C121)</f>
        <v>309.5</v>
      </c>
      <c r="G121" s="3">
        <f>SUMIFS(comprehensive_dps30!G:G,comprehensive_dps30!$A:$A,$A121,comprehensive_dps30!$B:$B,$B121,comprehensive_dps30!$C:$C,$C121)</f>
        <v>2854</v>
      </c>
      <c r="H121" s="3">
        <f>SUMIFS(comprehensive_dps30!H:H,comprehensive_dps30!$A:$A,$A121,comprehensive_dps30!$B:$B,$B121,comprehensive_dps30!$C:$C,$C121)</f>
        <v>32.08</v>
      </c>
      <c r="I121" s="3">
        <f>SUMIFS(comprehensive_dps30!I:I,comprehensive_dps30!$A:$A,$A121,comprehensive_dps30!$B:$B,$B121,comprehensive_dps30!$C:$C,$C121)</f>
        <v>14.484999999999999</v>
      </c>
      <c r="J121" s="3">
        <f>SUMIFS(comprehensive_dps30!J:J,comprehensive_dps30!$A:$A,$A121,comprehensive_dps30!$B:$B,$B121,comprehensive_dps30!$C:$C,$C121)</f>
        <v>348.3</v>
      </c>
      <c r="K121" s="3">
        <f>SUMIFS(comprehensive_dps30!K:K,comprehensive_dps30!$A:$A,$A121,comprehensive_dps30!$B:$B,$B121,comprehensive_dps30!$C:$C,$C121)</f>
        <v>3091</v>
      </c>
      <c r="L121" s="3">
        <f>SUMIFS(comprehensive_dps30!L:L,comprehensive_dps30!$A:$A,$A121,comprehensive_dps30!$B:$B,$B121,comprehensive_dps30!$C:$C,$C121)</f>
        <v>33.840000000000003</v>
      </c>
      <c r="M121" s="3">
        <f>SUMIFS(comprehensive_dps30!M:M,comprehensive_dps30!$A:$A,$A121,comprehensive_dps30!$B:$B,$B121,comprehensive_dps30!$C:$C,$C121)</f>
        <v>15.004</v>
      </c>
      <c r="N121" s="3">
        <f>SUMIFS(comprehensive_dps30!N:N,comprehensive_dps30!$A:$A,$A121,comprehensive_dps30!$B:$B,$B121,comprehensive_dps30!$C:$C,$C121)</f>
        <v>388.5</v>
      </c>
      <c r="O121" s="3">
        <f>SUMIFS(comprehensive_dps30!O:O,comprehensive_dps30!$A:$A,$A121,comprehensive_dps30!$B:$B,$B121,comprehensive_dps30!$C:$C,$C121)</f>
        <v>3329</v>
      </c>
      <c r="P121" s="3">
        <f>SUMIFS(comprehensive_dps30!P:P,comprehensive_dps30!$A:$A,$A121,comprehensive_dps30!$B:$B,$B121,comprehensive_dps30!$C:$C,$C121)</f>
        <v>35.409999999999997</v>
      </c>
      <c r="Q121" s="3">
        <f>SUMIFS(comprehensive_dps30!Q:Q,comprehensive_dps30!$A:$A,$A121,comprehensive_dps30!$B:$B,$B121,comprehensive_dps30!$C:$C,$C121)</f>
        <v>15.454000000000001</v>
      </c>
      <c r="R121" s="3">
        <f>SUMIFS(comprehensive_dps30!R:R,comprehensive_dps30!$A:$A,$A121,comprehensive_dps30!$B:$B,$B121,comprehensive_dps30!$C:$C,$C121)</f>
        <v>425.9</v>
      </c>
      <c r="S121" s="3">
        <f>SUMIFS(comprehensive_dps30!S:S,comprehensive_dps30!$A:$A,$A121,comprehensive_dps30!$B:$B,$B121,comprehensive_dps30!$C:$C,$C121)</f>
        <v>3543</v>
      </c>
      <c r="T121" s="3">
        <f>SUMIFS(comprehensive_dps30!T:T,comprehensive_dps30!$A:$A,$A121,comprehensive_dps30!$B:$B,$B121,comprehensive_dps30!$C:$C,$C121)</f>
        <v>36.99</v>
      </c>
      <c r="U121" s="3">
        <f>SUMIFS(comprehensive_dps30!U:U,comprehensive_dps30!$A:$A,$A121,comprehensive_dps30!$B:$B,$B121,comprehensive_dps30!$C:$C,$C121)</f>
        <v>15.904</v>
      </c>
      <c r="V121" s="3">
        <f>SUMIFS(comprehensive_dps30!V:V,comprehensive_dps30!$A:$A,$A121,comprehensive_dps30!$B:$B,$B121,comprehensive_dps30!$C:$C,$C121)</f>
        <v>465.5</v>
      </c>
      <c r="W121" s="3">
        <f>SUMIFS(comprehensive_dps30!W:W,comprehensive_dps30!$A:$A,$A121,comprehensive_dps30!$B:$B,$B121,comprehensive_dps30!$C:$C,$C121)</f>
        <v>3764</v>
      </c>
    </row>
    <row r="122" spans="1:23" s="3" customFormat="1" x14ac:dyDescent="0.45">
      <c r="A122" s="3" t="s">
        <v>426</v>
      </c>
      <c r="B122" s="3" t="s">
        <v>85</v>
      </c>
      <c r="C122" s="3" t="s">
        <v>27</v>
      </c>
      <c r="D122" s="3">
        <f>SUMIFS(comprehensive_dps30!D:D,comprehensive_dps30!$A:$A,$A122,comprehensive_dps30!$B:$B,$B122,comprehensive_dps30!$C:$C,$C122)</f>
        <v>30.01</v>
      </c>
      <c r="E122" s="3">
        <f>SUMIFS(comprehensive_dps30!E:E,comprehensive_dps30!$A:$A,$A122,comprehensive_dps30!$B:$B,$B122,comprehensive_dps30!$C:$C,$C122)</f>
        <v>12.66</v>
      </c>
      <c r="F122" s="3">
        <f>SUMIFS(comprehensive_dps30!F:F,comprehensive_dps30!$A:$A,$A122,comprehensive_dps30!$B:$B,$B122,comprehensive_dps30!$C:$C,$C122)</f>
        <v>399.9</v>
      </c>
      <c r="G122" s="3">
        <f>SUMIFS(comprehensive_dps30!G:G,comprehensive_dps30!$A:$A,$A122,comprehensive_dps30!$B:$B,$B122,comprehensive_dps30!$C:$C,$C122)</f>
        <v>3047</v>
      </c>
      <c r="H122" s="3">
        <f>SUMIFS(comprehensive_dps30!H:H,comprehensive_dps30!$A:$A,$A122,comprehensive_dps30!$B:$B,$B122,comprehensive_dps30!$C:$C,$C122)</f>
        <v>31.78</v>
      </c>
      <c r="I122" s="3">
        <f>SUMIFS(comprehensive_dps30!I:I,comprehensive_dps30!$A:$A,$A122,comprehensive_dps30!$B:$B,$B122,comprehensive_dps30!$C:$C,$C122)</f>
        <v>13.14</v>
      </c>
      <c r="J122" s="3">
        <f>SUMIFS(comprehensive_dps30!J:J,comprehensive_dps30!$A:$A,$A122,comprehensive_dps30!$B:$B,$B122,comprehensive_dps30!$C:$C,$C122)</f>
        <v>449.6</v>
      </c>
      <c r="K122" s="3">
        <f>SUMIFS(comprehensive_dps30!K:K,comprehensive_dps30!$A:$A,$A122,comprehensive_dps30!$B:$B,$B122,comprehensive_dps30!$C:$C,$C122)</f>
        <v>3300</v>
      </c>
      <c r="L122" s="3">
        <f>SUMIFS(comprehensive_dps30!L:L,comprehensive_dps30!$A:$A,$A122,comprehensive_dps30!$B:$B,$B122,comprehensive_dps30!$C:$C,$C122)</f>
        <v>33.51</v>
      </c>
      <c r="M122" s="3">
        <f>SUMIFS(comprehensive_dps30!M:M,comprehensive_dps30!$A:$A,$A122,comprehensive_dps30!$B:$B,$B122,comprehensive_dps30!$C:$C,$C122)</f>
        <v>13.6</v>
      </c>
      <c r="N122" s="3">
        <f>SUMIFS(comprehensive_dps30!N:N,comprehensive_dps30!$A:$A,$A122,comprehensive_dps30!$B:$B,$B122,comprehensive_dps30!$C:$C,$C122)</f>
        <v>501.1</v>
      </c>
      <c r="O122" s="3">
        <f>SUMIFS(comprehensive_dps30!O:O,comprehensive_dps30!$A:$A,$A122,comprehensive_dps30!$B:$B,$B122,comprehensive_dps30!$C:$C,$C122)</f>
        <v>3554</v>
      </c>
      <c r="P122" s="3">
        <f>SUMIFS(comprehensive_dps30!P:P,comprehensive_dps30!$A:$A,$A122,comprehensive_dps30!$B:$B,$B122,comprehensive_dps30!$C:$C,$C122)</f>
        <v>35.03</v>
      </c>
      <c r="Q122" s="3">
        <f>SUMIFS(comprehensive_dps30!Q:Q,comprehensive_dps30!$A:$A,$A122,comprehensive_dps30!$B:$B,$B122,comprehensive_dps30!$C:$C,$C122)</f>
        <v>14</v>
      </c>
      <c r="R122" s="3">
        <f>SUMIFS(comprehensive_dps30!R:R,comprehensive_dps30!$A:$A,$A122,comprehensive_dps30!$B:$B,$B122,comprehensive_dps30!$C:$C,$C122)</f>
        <v>549</v>
      </c>
      <c r="S122" s="3">
        <f>SUMIFS(comprehensive_dps30!S:S,comprehensive_dps30!$A:$A,$A122,comprehensive_dps30!$B:$B,$B122,comprehensive_dps30!$C:$C,$C122)</f>
        <v>3783</v>
      </c>
      <c r="T122" s="3">
        <f>SUMIFS(comprehensive_dps30!T:T,comprehensive_dps30!$A:$A,$A122,comprehensive_dps30!$B:$B,$B122,comprehensive_dps30!$C:$C,$C122)</f>
        <v>36.58</v>
      </c>
      <c r="U122" s="3">
        <f>SUMIFS(comprehensive_dps30!U:U,comprehensive_dps30!$A:$A,$A122,comprehensive_dps30!$B:$B,$B122,comprehensive_dps30!$C:$C,$C122)</f>
        <v>14.398999999999999</v>
      </c>
      <c r="V122" s="3">
        <f>SUMIFS(comprehensive_dps30!V:V,comprehensive_dps30!$A:$A,$A122,comprehensive_dps30!$B:$B,$B122,comprehensive_dps30!$C:$C,$C122)</f>
        <v>599.79999999999995</v>
      </c>
      <c r="W122" s="3">
        <f>SUMIFS(comprehensive_dps30!W:W,comprehensive_dps30!$A:$A,$A122,comprehensive_dps30!$B:$B,$B122,comprehensive_dps30!$C:$C,$C122)</f>
        <v>4018</v>
      </c>
    </row>
    <row r="123" spans="1:23" s="3" customFormat="1" x14ac:dyDescent="0.45">
      <c r="A123" s="3" t="s">
        <v>420</v>
      </c>
      <c r="B123" s="3" t="s">
        <v>58</v>
      </c>
      <c r="C123" s="3" t="s">
        <v>16</v>
      </c>
      <c r="D123" s="3">
        <f>SUMIFS(comprehensive_dps30!D:D,comprehensive_dps30!$A:$A,$A123,comprehensive_dps30!$B:$B,$B123,comprehensive_dps30!$C:$C,$C123)</f>
        <v>29.14</v>
      </c>
      <c r="E123" s="3">
        <f>SUMIFS(comprehensive_dps30!E:E,comprehensive_dps30!$A:$A,$A123,comprehensive_dps30!$B:$B,$B123,comprehensive_dps30!$C:$C,$C123)</f>
        <v>13.815</v>
      </c>
      <c r="F123" s="3">
        <f>SUMIFS(comprehensive_dps30!F:F,comprehensive_dps30!$A:$A,$A123,comprehensive_dps30!$B:$B,$B123,comprehensive_dps30!$C:$C,$C123)</f>
        <v>273.39999999999998</v>
      </c>
      <c r="G123" s="3">
        <f>SUMIFS(comprehensive_dps30!G:G,comprehensive_dps30!$A:$A,$A123,comprehensive_dps30!$B:$B,$B123,comprehensive_dps30!$C:$C,$C123)</f>
        <v>2421</v>
      </c>
      <c r="H123" s="3">
        <f>SUMIFS(comprehensive_dps30!H:H,comprehensive_dps30!$A:$A,$A123,comprehensive_dps30!$B:$B,$B123,comprehensive_dps30!$C:$C,$C123)</f>
        <v>30.83</v>
      </c>
      <c r="I123" s="3">
        <f>SUMIFS(comprehensive_dps30!I:I,comprehensive_dps30!$A:$A,$A123,comprehensive_dps30!$B:$B,$B123,comprehensive_dps30!$C:$C,$C123)</f>
        <v>14.329000000000001</v>
      </c>
      <c r="J123" s="3">
        <f>SUMIFS(comprehensive_dps30!J:J,comprehensive_dps30!$A:$A,$A123,comprehensive_dps30!$B:$B,$B123,comprehensive_dps30!$C:$C,$C123)</f>
        <v>307.2</v>
      </c>
      <c r="K123" s="3">
        <f>SUMIFS(comprehensive_dps30!K:K,comprehensive_dps30!$A:$A,$A123,comprehensive_dps30!$B:$B,$B123,comprehensive_dps30!$C:$C,$C123)</f>
        <v>2623</v>
      </c>
      <c r="L123" s="3">
        <f>SUMIFS(comprehensive_dps30!L:L,comprehensive_dps30!$A:$A,$A123,comprehensive_dps30!$B:$B,$B123,comprehensive_dps30!$C:$C,$C123)</f>
        <v>32.49</v>
      </c>
      <c r="M123" s="3">
        <f>SUMIFS(comprehensive_dps30!M:M,comprehensive_dps30!$A:$A,$A123,comprehensive_dps30!$B:$B,$B123,comprehensive_dps30!$C:$C,$C123)</f>
        <v>14.823</v>
      </c>
      <c r="N123" s="3">
        <f>SUMIFS(comprehensive_dps30!N:N,comprehensive_dps30!$A:$A,$A123,comprehensive_dps30!$B:$B,$B123,comprehensive_dps30!$C:$C,$C123)</f>
        <v>342.2</v>
      </c>
      <c r="O123" s="3">
        <f>SUMIFS(comprehensive_dps30!O:O,comprehensive_dps30!$A:$A,$A123,comprehensive_dps30!$B:$B,$B123,comprehensive_dps30!$C:$C,$C123)</f>
        <v>2825</v>
      </c>
      <c r="P123" s="3">
        <f>SUMIFS(comprehensive_dps30!P:P,comprehensive_dps30!$A:$A,$A123,comprehensive_dps30!$B:$B,$B123,comprehensive_dps30!$C:$C,$C123)</f>
        <v>33.950000000000003</v>
      </c>
      <c r="Q123" s="3">
        <f>SUMIFS(comprehensive_dps30!Q:Q,comprehensive_dps30!$A:$A,$A123,comprehensive_dps30!$B:$B,$B123,comprehensive_dps30!$C:$C,$C123)</f>
        <v>15.25</v>
      </c>
      <c r="R123" s="3">
        <f>SUMIFS(comprehensive_dps30!R:R,comprehensive_dps30!$A:$A,$A123,comprehensive_dps30!$B:$B,$B123,comprehensive_dps30!$C:$C,$C123)</f>
        <v>374.7</v>
      </c>
      <c r="S123" s="3">
        <f>SUMIFS(comprehensive_dps30!S:S,comprehensive_dps30!$A:$A,$A123,comprehensive_dps30!$B:$B,$B123,comprehensive_dps30!$C:$C,$C123)</f>
        <v>3006</v>
      </c>
      <c r="T123" s="3">
        <f>SUMIFS(comprehensive_dps30!T:T,comprehensive_dps30!$A:$A,$A123,comprehensive_dps30!$B:$B,$B123,comprehensive_dps30!$C:$C,$C123)</f>
        <v>35.43</v>
      </c>
      <c r="U123" s="3">
        <f>SUMIFS(comprehensive_dps30!U:U,comprehensive_dps30!$A:$A,$A123,comprehensive_dps30!$B:$B,$B123,comprehensive_dps30!$C:$C,$C123)</f>
        <v>15.677</v>
      </c>
      <c r="V123" s="3">
        <f>SUMIFS(comprehensive_dps30!V:V,comprehensive_dps30!$A:$A,$A123,comprehensive_dps30!$B:$B,$B123,comprehensive_dps30!$C:$C,$C123)</f>
        <v>409.1</v>
      </c>
      <c r="W123" s="3">
        <f>SUMIFS(comprehensive_dps30!W:W,comprehensive_dps30!$A:$A,$A123,comprehensive_dps30!$B:$B,$B123,comprehensive_dps30!$C:$C,$C123)</f>
        <v>3193</v>
      </c>
    </row>
    <row r="124" spans="1:23" s="3" customFormat="1" x14ac:dyDescent="0.45"/>
    <row r="125" spans="1:23" s="3" customFormat="1" x14ac:dyDescent="0.45"/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5F4F3-52CD-4920-8714-18C16566D051}">
  <dimension ref="A1:X687"/>
  <sheetViews>
    <sheetView workbookViewId="0"/>
  </sheetViews>
  <sheetFormatPr defaultRowHeight="14.25" x14ac:dyDescent="0.45"/>
  <cols>
    <col min="1" max="1" width="27.86328125" bestFit="1" customWidth="1"/>
    <col min="2" max="2" width="13.86328125" customWidth="1"/>
    <col min="3" max="3" width="14.53125" customWidth="1"/>
  </cols>
  <sheetData>
    <row r="1" spans="1:24" x14ac:dyDescent="0.45">
      <c r="A1" t="s">
        <v>119</v>
      </c>
      <c r="B1" t="s">
        <v>1</v>
      </c>
      <c r="C1" t="s">
        <v>2</v>
      </c>
      <c r="D1" t="s">
        <v>432</v>
      </c>
      <c r="E1" t="s">
        <v>120</v>
      </c>
      <c r="F1" t="s">
        <v>121</v>
      </c>
      <c r="G1" t="s">
        <v>122</v>
      </c>
      <c r="H1" t="s">
        <v>432</v>
      </c>
      <c r="I1" t="s">
        <v>120</v>
      </c>
      <c r="J1" t="s">
        <v>121</v>
      </c>
      <c r="K1" t="s">
        <v>122</v>
      </c>
      <c r="L1" t="s">
        <v>432</v>
      </c>
      <c r="M1" t="s">
        <v>120</v>
      </c>
      <c r="N1" t="s">
        <v>121</v>
      </c>
      <c r="O1" t="s">
        <v>122</v>
      </c>
      <c r="P1" t="s">
        <v>432</v>
      </c>
      <c r="Q1" t="s">
        <v>120</v>
      </c>
      <c r="R1" t="s">
        <v>121</v>
      </c>
      <c r="S1" t="s">
        <v>122</v>
      </c>
      <c r="T1" t="s">
        <v>432</v>
      </c>
      <c r="U1" t="s">
        <v>120</v>
      </c>
      <c r="V1" t="s">
        <v>121</v>
      </c>
      <c r="W1" t="s">
        <v>122</v>
      </c>
      <c r="X1" t="s">
        <v>404</v>
      </c>
    </row>
    <row r="2" spans="1:24" x14ac:dyDescent="0.45">
      <c r="A2" t="s">
        <v>105</v>
      </c>
      <c r="B2" t="s">
        <v>15</v>
      </c>
      <c r="C2" t="s">
        <v>75</v>
      </c>
      <c r="D2">
        <v>50.49</v>
      </c>
      <c r="E2">
        <v>19.888000000000002</v>
      </c>
      <c r="F2">
        <v>826.3</v>
      </c>
      <c r="G2">
        <v>4584</v>
      </c>
      <c r="H2">
        <v>53.5</v>
      </c>
      <c r="I2">
        <v>20.657</v>
      </c>
      <c r="J2">
        <v>929.7</v>
      </c>
      <c r="K2">
        <v>4966</v>
      </c>
      <c r="L2">
        <v>56.45</v>
      </c>
      <c r="M2">
        <v>21.396000000000001</v>
      </c>
      <c r="N2">
        <v>1037</v>
      </c>
      <c r="O2">
        <v>5347</v>
      </c>
      <c r="P2">
        <v>59.06</v>
      </c>
      <c r="Q2">
        <v>22.036999999999999</v>
      </c>
      <c r="R2">
        <v>1136.7</v>
      </c>
      <c r="S2">
        <v>5691</v>
      </c>
      <c r="T2">
        <v>61.7</v>
      </c>
      <c r="U2">
        <v>22.678999999999998</v>
      </c>
      <c r="V2">
        <v>1242.7</v>
      </c>
      <c r="W2">
        <v>6045</v>
      </c>
      <c r="X2">
        <f>COUNTIFS('DPS Full TtarCD'!$A:$A,$A2,'DPS Full TtarCD'!$B:$B,$B2,'DPS Full TtarCD'!$C:$C,$C2)</f>
        <v>1</v>
      </c>
    </row>
    <row r="3" spans="1:24" x14ac:dyDescent="0.45">
      <c r="A3" t="s">
        <v>105</v>
      </c>
      <c r="B3" t="s">
        <v>58</v>
      </c>
      <c r="C3" t="s">
        <v>75</v>
      </c>
      <c r="D3">
        <v>48.02</v>
      </c>
      <c r="E3">
        <v>18.913</v>
      </c>
      <c r="F3">
        <v>785.7</v>
      </c>
      <c r="G3">
        <v>4584</v>
      </c>
      <c r="H3">
        <v>50.81</v>
      </c>
      <c r="I3">
        <v>19.617000000000001</v>
      </c>
      <c r="J3">
        <v>882.9</v>
      </c>
      <c r="K3">
        <v>4966</v>
      </c>
      <c r="L3">
        <v>53.55</v>
      </c>
      <c r="M3">
        <v>20.294</v>
      </c>
      <c r="N3">
        <v>983.6</v>
      </c>
      <c r="O3">
        <v>5347</v>
      </c>
      <c r="P3">
        <v>55.96</v>
      </c>
      <c r="Q3">
        <v>20.882000000000001</v>
      </c>
      <c r="R3">
        <v>1077.0999999999999</v>
      </c>
      <c r="S3">
        <v>5691</v>
      </c>
      <c r="T3">
        <v>58.41</v>
      </c>
      <c r="U3">
        <v>21.47</v>
      </c>
      <c r="V3">
        <v>1176.4000000000001</v>
      </c>
      <c r="W3">
        <v>6045</v>
      </c>
      <c r="X3">
        <f>COUNTIFS('DPS Full TtarCD'!$A:$A,$A3,'DPS Full TtarCD'!$B:$B,$B3,'DPS Full TtarCD'!$C:$C,$C3)</f>
        <v>1</v>
      </c>
    </row>
    <row r="4" spans="1:24" x14ac:dyDescent="0.45">
      <c r="A4" t="s">
        <v>108</v>
      </c>
      <c r="B4" t="s">
        <v>15</v>
      </c>
      <c r="C4" t="s">
        <v>75</v>
      </c>
      <c r="D4">
        <v>47.66</v>
      </c>
      <c r="E4">
        <v>22.608000000000001</v>
      </c>
      <c r="F4">
        <v>446.4</v>
      </c>
      <c r="G4">
        <v>3205</v>
      </c>
      <c r="H4">
        <v>50.5</v>
      </c>
      <c r="I4">
        <v>23.481999999999999</v>
      </c>
      <c r="J4">
        <v>502.3</v>
      </c>
      <c r="K4">
        <v>3472</v>
      </c>
      <c r="L4">
        <v>53.28</v>
      </c>
      <c r="M4">
        <v>24.318999999999999</v>
      </c>
      <c r="N4">
        <v>560.20000000000005</v>
      </c>
      <c r="O4">
        <v>3739</v>
      </c>
      <c r="P4">
        <v>55.73</v>
      </c>
      <c r="Q4">
        <v>25.045999999999999</v>
      </c>
      <c r="R4">
        <v>614</v>
      </c>
      <c r="S4">
        <v>3979</v>
      </c>
      <c r="T4">
        <v>58.22</v>
      </c>
      <c r="U4">
        <v>25.771000000000001</v>
      </c>
      <c r="V4">
        <v>671.1</v>
      </c>
      <c r="W4">
        <v>4227</v>
      </c>
      <c r="X4">
        <f>COUNTIFS('DPS Full TtarCD'!$A:$A,$A4,'DPS Full TtarCD'!$B:$B,$B4,'DPS Full TtarCD'!$C:$C,$C4)</f>
        <v>1</v>
      </c>
    </row>
    <row r="5" spans="1:24" x14ac:dyDescent="0.45">
      <c r="A5" t="s">
        <v>48</v>
      </c>
      <c r="B5" t="s">
        <v>123</v>
      </c>
      <c r="C5" t="s">
        <v>22</v>
      </c>
      <c r="D5">
        <v>46.66</v>
      </c>
      <c r="E5">
        <v>21.632999999999999</v>
      </c>
      <c r="F5">
        <v>468.2</v>
      </c>
      <c r="G5">
        <v>3717</v>
      </c>
      <c r="H5">
        <v>49.47</v>
      </c>
      <c r="I5">
        <v>22.48</v>
      </c>
      <c r="J5">
        <v>527</v>
      </c>
      <c r="K5">
        <v>4026</v>
      </c>
      <c r="L5">
        <v>52.21</v>
      </c>
      <c r="M5">
        <v>23.292999999999999</v>
      </c>
      <c r="N5">
        <v>588.1</v>
      </c>
      <c r="O5">
        <v>4336</v>
      </c>
      <c r="P5">
        <v>54.64</v>
      </c>
      <c r="Q5">
        <v>23.998000000000001</v>
      </c>
      <c r="R5">
        <v>644.79999999999995</v>
      </c>
      <c r="S5">
        <v>4614</v>
      </c>
      <c r="T5">
        <v>57.09</v>
      </c>
      <c r="U5">
        <v>24.701000000000001</v>
      </c>
      <c r="V5">
        <v>705</v>
      </c>
      <c r="W5">
        <v>4902</v>
      </c>
      <c r="X5">
        <f>COUNTIFS('DPS Full TtarCD'!$A:$A,$A5,'DPS Full TtarCD'!$B:$B,$B5,'DPS Full TtarCD'!$C:$C,$C5)</f>
        <v>0</v>
      </c>
    </row>
    <row r="6" spans="1:24" x14ac:dyDescent="0.45">
      <c r="A6" t="s">
        <v>48</v>
      </c>
      <c r="B6" t="s">
        <v>21</v>
      </c>
      <c r="C6" t="s">
        <v>22</v>
      </c>
      <c r="D6">
        <v>46.5</v>
      </c>
      <c r="E6">
        <v>21.561</v>
      </c>
      <c r="F6">
        <v>466.6</v>
      </c>
      <c r="G6">
        <v>3717</v>
      </c>
      <c r="H6">
        <v>49.31</v>
      </c>
      <c r="I6">
        <v>22.41</v>
      </c>
      <c r="J6">
        <v>525.4</v>
      </c>
      <c r="K6">
        <v>4026</v>
      </c>
      <c r="L6">
        <v>52.06</v>
      </c>
      <c r="M6">
        <v>23.224</v>
      </c>
      <c r="N6">
        <v>586.29999999999995</v>
      </c>
      <c r="O6">
        <v>4336</v>
      </c>
      <c r="P6">
        <v>54.48</v>
      </c>
      <c r="Q6">
        <v>23.931000000000001</v>
      </c>
      <c r="R6">
        <v>643</v>
      </c>
      <c r="S6">
        <v>4614</v>
      </c>
      <c r="T6">
        <v>56.94</v>
      </c>
      <c r="U6">
        <v>24.635000000000002</v>
      </c>
      <c r="V6">
        <v>703.1</v>
      </c>
      <c r="W6">
        <v>4902</v>
      </c>
      <c r="X6">
        <f>COUNTIFS('DPS Full TtarCD'!$A:$A,$A6,'DPS Full TtarCD'!$B:$B,$B6,'DPS Full TtarCD'!$C:$C,$C6)</f>
        <v>1</v>
      </c>
    </row>
    <row r="7" spans="1:24" x14ac:dyDescent="0.45">
      <c r="A7" t="s">
        <v>124</v>
      </c>
      <c r="B7" t="s">
        <v>83</v>
      </c>
      <c r="C7" t="s">
        <v>331</v>
      </c>
      <c r="D7">
        <v>45.64</v>
      </c>
      <c r="E7">
        <v>19.957000000000001</v>
      </c>
      <c r="F7">
        <v>545.9</v>
      </c>
      <c r="G7">
        <v>3891</v>
      </c>
      <c r="H7">
        <v>48.56</v>
      </c>
      <c r="I7">
        <v>20.814</v>
      </c>
      <c r="J7">
        <v>616.70000000000005</v>
      </c>
      <c r="K7">
        <v>4215</v>
      </c>
      <c r="L7">
        <v>51.42</v>
      </c>
      <c r="M7">
        <v>21.635000000000002</v>
      </c>
      <c r="N7">
        <v>690.3</v>
      </c>
      <c r="O7">
        <v>4540</v>
      </c>
      <c r="P7">
        <v>53.94</v>
      </c>
      <c r="Q7">
        <v>22.344999999999999</v>
      </c>
      <c r="R7">
        <v>758.8</v>
      </c>
      <c r="S7">
        <v>4831</v>
      </c>
      <c r="T7">
        <v>56.49</v>
      </c>
      <c r="U7">
        <v>23.052</v>
      </c>
      <c r="V7">
        <v>831.6</v>
      </c>
      <c r="W7">
        <v>5132</v>
      </c>
      <c r="X7">
        <f>COUNTIFS('DPS Full TtarCD'!$A:$A,$A7,'DPS Full TtarCD'!$B:$B,$B7,'DPS Full TtarCD'!$C:$C,$C7)</f>
        <v>0</v>
      </c>
    </row>
    <row r="8" spans="1:24" x14ac:dyDescent="0.45">
      <c r="A8" t="s">
        <v>105</v>
      </c>
      <c r="B8" t="s">
        <v>15</v>
      </c>
      <c r="C8" t="s">
        <v>16</v>
      </c>
      <c r="D8">
        <v>45.86</v>
      </c>
      <c r="E8">
        <v>18.064</v>
      </c>
      <c r="F8">
        <v>750.5</v>
      </c>
      <c r="G8">
        <v>4584</v>
      </c>
      <c r="H8">
        <v>48.62</v>
      </c>
      <c r="I8">
        <v>18.771999999999998</v>
      </c>
      <c r="J8">
        <v>844.9</v>
      </c>
      <c r="K8">
        <v>4966</v>
      </c>
      <c r="L8">
        <v>51.33</v>
      </c>
      <c r="M8">
        <v>19.452000000000002</v>
      </c>
      <c r="N8">
        <v>942.8</v>
      </c>
      <c r="O8">
        <v>5347</v>
      </c>
      <c r="P8">
        <v>53.71</v>
      </c>
      <c r="Q8">
        <v>20.042999999999999</v>
      </c>
      <c r="R8">
        <v>1033.9000000000001</v>
      </c>
      <c r="S8">
        <v>5691</v>
      </c>
      <c r="T8">
        <v>56.14</v>
      </c>
      <c r="U8">
        <v>20.632999999999999</v>
      </c>
      <c r="V8">
        <v>1130.5999999999999</v>
      </c>
      <c r="W8">
        <v>6045</v>
      </c>
      <c r="X8">
        <f>COUNTIFS('DPS Full TtarCD'!$A:$A,$A8,'DPS Full TtarCD'!$B:$B,$B8,'DPS Full TtarCD'!$C:$C,$C8)</f>
        <v>1</v>
      </c>
    </row>
    <row r="9" spans="1:24" x14ac:dyDescent="0.45">
      <c r="A9" t="s">
        <v>108</v>
      </c>
      <c r="B9" t="s">
        <v>18</v>
      </c>
      <c r="C9" t="s">
        <v>75</v>
      </c>
      <c r="D9">
        <v>45.82</v>
      </c>
      <c r="E9">
        <v>21.738</v>
      </c>
      <c r="F9">
        <v>429.2</v>
      </c>
      <c r="G9">
        <v>3205</v>
      </c>
      <c r="H9">
        <v>48.52</v>
      </c>
      <c r="I9">
        <v>22.561</v>
      </c>
      <c r="J9">
        <v>482.6</v>
      </c>
      <c r="K9">
        <v>3472</v>
      </c>
      <c r="L9">
        <v>51.16</v>
      </c>
      <c r="M9">
        <v>23.350999999999999</v>
      </c>
      <c r="N9">
        <v>537.9</v>
      </c>
      <c r="O9">
        <v>3739</v>
      </c>
      <c r="P9">
        <v>53.49</v>
      </c>
      <c r="Q9">
        <v>24.036999999999999</v>
      </c>
      <c r="R9">
        <v>589.29999999999995</v>
      </c>
      <c r="S9">
        <v>3979</v>
      </c>
      <c r="T9">
        <v>55.84</v>
      </c>
      <c r="U9">
        <v>24.721</v>
      </c>
      <c r="V9">
        <v>643.79999999999995</v>
      </c>
      <c r="W9">
        <v>4227</v>
      </c>
      <c r="X9">
        <f>COUNTIFS('DPS Full TtarCD'!$A:$A,$A9,'DPS Full TtarCD'!$B:$B,$B9,'DPS Full TtarCD'!$C:$C,$C9)</f>
        <v>0</v>
      </c>
    </row>
    <row r="10" spans="1:24" x14ac:dyDescent="0.45">
      <c r="A10" t="s">
        <v>91</v>
      </c>
      <c r="B10" t="s">
        <v>15</v>
      </c>
      <c r="C10" t="s">
        <v>75</v>
      </c>
      <c r="D10">
        <v>45.78</v>
      </c>
      <c r="E10">
        <v>20.193999999999999</v>
      </c>
      <c r="F10">
        <v>533.4</v>
      </c>
      <c r="G10">
        <v>3287</v>
      </c>
      <c r="H10">
        <v>48.48</v>
      </c>
      <c r="I10">
        <v>20.960999999999999</v>
      </c>
      <c r="J10">
        <v>599.70000000000005</v>
      </c>
      <c r="K10">
        <v>3561</v>
      </c>
      <c r="L10">
        <v>51.12</v>
      </c>
      <c r="M10">
        <v>21.696000000000002</v>
      </c>
      <c r="N10">
        <v>668.5</v>
      </c>
      <c r="O10">
        <v>3834</v>
      </c>
      <c r="P10">
        <v>53.45</v>
      </c>
      <c r="Q10">
        <v>22.335000000000001</v>
      </c>
      <c r="R10">
        <v>732.4</v>
      </c>
      <c r="S10">
        <v>4081</v>
      </c>
      <c r="T10">
        <v>55.81</v>
      </c>
      <c r="U10">
        <v>22.972999999999999</v>
      </c>
      <c r="V10">
        <v>800.2</v>
      </c>
      <c r="W10">
        <v>4335</v>
      </c>
      <c r="X10">
        <f>COUNTIFS('DPS Full TtarCD'!$A:$A,$A10,'DPS Full TtarCD'!$B:$B,$B10,'DPS Full TtarCD'!$C:$C,$C10)</f>
        <v>1</v>
      </c>
    </row>
    <row r="11" spans="1:24" x14ac:dyDescent="0.45">
      <c r="A11" t="s">
        <v>431</v>
      </c>
      <c r="B11" t="s">
        <v>21</v>
      </c>
      <c r="C11" t="s">
        <v>22</v>
      </c>
      <c r="D11">
        <v>45.39</v>
      </c>
      <c r="E11">
        <v>24.05</v>
      </c>
      <c r="F11">
        <v>305.10000000000002</v>
      </c>
      <c r="G11">
        <v>2826</v>
      </c>
      <c r="H11">
        <v>48.14</v>
      </c>
      <c r="I11">
        <v>25.004999999999999</v>
      </c>
      <c r="J11">
        <v>343.6</v>
      </c>
      <c r="K11">
        <v>3061</v>
      </c>
      <c r="L11">
        <v>50.84</v>
      </c>
      <c r="M11">
        <v>25.919</v>
      </c>
      <c r="N11">
        <v>383.6</v>
      </c>
      <c r="O11">
        <v>3297</v>
      </c>
      <c r="P11">
        <v>53.21</v>
      </c>
      <c r="Q11">
        <v>26.71</v>
      </c>
      <c r="R11">
        <v>420.7</v>
      </c>
      <c r="S11">
        <v>3509</v>
      </c>
      <c r="T11">
        <v>55.61</v>
      </c>
      <c r="U11">
        <v>27.498000000000001</v>
      </c>
      <c r="V11">
        <v>460.1</v>
      </c>
      <c r="W11">
        <v>3727</v>
      </c>
      <c r="X11">
        <f>COUNTIFS('DPS Full TtarCD'!$A:$A,$A11,'DPS Full TtarCD'!$B:$B,$B11,'DPS Full TtarCD'!$C:$C,$C11)</f>
        <v>0</v>
      </c>
    </row>
    <row r="12" spans="1:24" x14ac:dyDescent="0.45">
      <c r="A12" t="s">
        <v>124</v>
      </c>
      <c r="B12" t="s">
        <v>83</v>
      </c>
      <c r="C12" t="s">
        <v>22</v>
      </c>
      <c r="D12">
        <v>45.11</v>
      </c>
      <c r="E12">
        <v>19.724</v>
      </c>
      <c r="F12">
        <v>539.5</v>
      </c>
      <c r="G12">
        <v>3891</v>
      </c>
      <c r="H12">
        <v>47.83</v>
      </c>
      <c r="I12">
        <v>20.498999999999999</v>
      </c>
      <c r="J12">
        <v>607.4</v>
      </c>
      <c r="K12">
        <v>4215</v>
      </c>
      <c r="L12">
        <v>50.49</v>
      </c>
      <c r="M12">
        <v>21.242000000000001</v>
      </c>
      <c r="N12">
        <v>677.8</v>
      </c>
      <c r="O12">
        <v>4540</v>
      </c>
      <c r="P12">
        <v>52.83</v>
      </c>
      <c r="Q12">
        <v>21.885999999999999</v>
      </c>
      <c r="R12">
        <v>743.3</v>
      </c>
      <c r="S12">
        <v>4831</v>
      </c>
      <c r="T12">
        <v>55.21</v>
      </c>
      <c r="U12">
        <v>22.53</v>
      </c>
      <c r="V12">
        <v>812.7</v>
      </c>
      <c r="W12">
        <v>5132</v>
      </c>
      <c r="X12">
        <f>COUNTIFS('DPS Full TtarCD'!$A:$A,$A12,'DPS Full TtarCD'!$B:$B,$B12,'DPS Full TtarCD'!$C:$C,$C12)</f>
        <v>1</v>
      </c>
    </row>
    <row r="13" spans="1:24" x14ac:dyDescent="0.45">
      <c r="A13" t="s">
        <v>48</v>
      </c>
      <c r="B13" t="s">
        <v>83</v>
      </c>
      <c r="C13" t="s">
        <v>22</v>
      </c>
      <c r="D13">
        <v>44.94</v>
      </c>
      <c r="E13">
        <v>20.838000000000001</v>
      </c>
      <c r="F13">
        <v>451</v>
      </c>
      <c r="G13">
        <v>3717</v>
      </c>
      <c r="H13">
        <v>47.71</v>
      </c>
      <c r="I13">
        <v>21.68</v>
      </c>
      <c r="J13">
        <v>508.3</v>
      </c>
      <c r="K13">
        <v>4026</v>
      </c>
      <c r="L13">
        <v>50.41</v>
      </c>
      <c r="M13">
        <v>22.486999999999998</v>
      </c>
      <c r="N13">
        <v>567.70000000000005</v>
      </c>
      <c r="O13">
        <v>4336</v>
      </c>
      <c r="P13">
        <v>52.79</v>
      </c>
      <c r="Q13">
        <v>23.187000000000001</v>
      </c>
      <c r="R13">
        <v>623</v>
      </c>
      <c r="S13">
        <v>4614</v>
      </c>
      <c r="T13">
        <v>55.21</v>
      </c>
      <c r="U13">
        <v>23.884</v>
      </c>
      <c r="V13">
        <v>681.7</v>
      </c>
      <c r="W13">
        <v>4902</v>
      </c>
      <c r="X13">
        <f>COUNTIFS('DPS Full TtarCD'!$A:$A,$A13,'DPS Full TtarCD'!$B:$B,$B13,'DPS Full TtarCD'!$C:$C,$C13)</f>
        <v>0</v>
      </c>
    </row>
    <row r="14" spans="1:24" x14ac:dyDescent="0.45">
      <c r="A14" t="s">
        <v>125</v>
      </c>
      <c r="B14" t="s">
        <v>21</v>
      </c>
      <c r="C14" t="s">
        <v>126</v>
      </c>
      <c r="D14">
        <v>45.1</v>
      </c>
      <c r="E14">
        <v>19.286000000000001</v>
      </c>
      <c r="F14">
        <v>577</v>
      </c>
      <c r="G14">
        <v>3505</v>
      </c>
      <c r="H14">
        <v>47.78</v>
      </c>
      <c r="I14">
        <v>20.024000000000001</v>
      </c>
      <c r="J14">
        <v>648.9</v>
      </c>
      <c r="K14">
        <v>3797</v>
      </c>
      <c r="L14">
        <v>50.39</v>
      </c>
      <c r="M14">
        <v>20.731000000000002</v>
      </c>
      <c r="N14">
        <v>723.5</v>
      </c>
      <c r="O14">
        <v>4089</v>
      </c>
      <c r="P14">
        <v>52.69</v>
      </c>
      <c r="Q14">
        <v>21.344999999999999</v>
      </c>
      <c r="R14">
        <v>792.8</v>
      </c>
      <c r="S14">
        <v>4352</v>
      </c>
      <c r="T14">
        <v>55.03</v>
      </c>
      <c r="U14">
        <v>21.957000000000001</v>
      </c>
      <c r="V14">
        <v>866.3</v>
      </c>
      <c r="W14">
        <v>4623</v>
      </c>
      <c r="X14">
        <f>COUNTIFS('DPS Full TtarCD'!$A:$A,$A14,'DPS Full TtarCD'!$B:$B,$B14,'DPS Full TtarCD'!$C:$C,$C14)</f>
        <v>0</v>
      </c>
    </row>
    <row r="15" spans="1:24" x14ac:dyDescent="0.45">
      <c r="A15" t="s">
        <v>127</v>
      </c>
      <c r="B15" t="s">
        <v>18</v>
      </c>
      <c r="C15" t="s">
        <v>75</v>
      </c>
      <c r="D15">
        <v>45.05</v>
      </c>
      <c r="E15">
        <v>21.486999999999998</v>
      </c>
      <c r="F15">
        <v>415</v>
      </c>
      <c r="G15">
        <v>3415</v>
      </c>
      <c r="H15">
        <v>47.69</v>
      </c>
      <c r="I15">
        <v>22.297999999999998</v>
      </c>
      <c r="J15">
        <v>466.6</v>
      </c>
      <c r="K15">
        <v>3699</v>
      </c>
      <c r="L15">
        <v>50.27</v>
      </c>
      <c r="M15">
        <v>23.074999999999999</v>
      </c>
      <c r="N15">
        <v>520</v>
      </c>
      <c r="O15">
        <v>3984</v>
      </c>
      <c r="P15">
        <v>52.56</v>
      </c>
      <c r="Q15">
        <v>23.75</v>
      </c>
      <c r="R15">
        <v>569.6</v>
      </c>
      <c r="S15">
        <v>4240</v>
      </c>
      <c r="T15">
        <v>54.87</v>
      </c>
      <c r="U15">
        <v>24.422999999999998</v>
      </c>
      <c r="V15">
        <v>622.20000000000005</v>
      </c>
      <c r="W15">
        <v>4504</v>
      </c>
      <c r="X15">
        <f>COUNTIFS('DPS Full TtarCD'!$A:$A,$A15,'DPS Full TtarCD'!$B:$B,$B15,'DPS Full TtarCD'!$C:$C,$C15)</f>
        <v>1</v>
      </c>
    </row>
    <row r="16" spans="1:24" x14ac:dyDescent="0.45">
      <c r="A16" t="s">
        <v>39</v>
      </c>
      <c r="B16" t="s">
        <v>58</v>
      </c>
      <c r="C16" t="s">
        <v>75</v>
      </c>
      <c r="D16">
        <v>44.28</v>
      </c>
      <c r="E16">
        <v>18.074999999999999</v>
      </c>
      <c r="F16">
        <v>650.79999999999995</v>
      </c>
      <c r="G16">
        <v>4043</v>
      </c>
      <c r="H16">
        <v>46.84</v>
      </c>
      <c r="I16">
        <v>18.745000000000001</v>
      </c>
      <c r="J16">
        <v>731.1</v>
      </c>
      <c r="K16">
        <v>4380</v>
      </c>
      <c r="L16">
        <v>49.36</v>
      </c>
      <c r="M16">
        <v>19.388000000000002</v>
      </c>
      <c r="N16">
        <v>814.3</v>
      </c>
      <c r="O16">
        <v>4717</v>
      </c>
      <c r="P16">
        <v>51.58</v>
      </c>
      <c r="Q16">
        <v>19.946999999999999</v>
      </c>
      <c r="R16">
        <v>891.6</v>
      </c>
      <c r="S16">
        <v>5020</v>
      </c>
      <c r="T16">
        <v>53.83</v>
      </c>
      <c r="U16">
        <v>20.504999999999999</v>
      </c>
      <c r="V16">
        <v>973.7</v>
      </c>
      <c r="W16">
        <v>5332</v>
      </c>
      <c r="X16">
        <f>COUNTIFS('DPS Full TtarCD'!$A:$A,$A16,'DPS Full TtarCD'!$B:$B,$B16,'DPS Full TtarCD'!$C:$C,$C16)</f>
        <v>1</v>
      </c>
    </row>
    <row r="17" spans="1:24" x14ac:dyDescent="0.45">
      <c r="A17" t="s">
        <v>105</v>
      </c>
      <c r="B17" t="s">
        <v>58</v>
      </c>
      <c r="C17" t="s">
        <v>16</v>
      </c>
      <c r="D17">
        <v>43.96</v>
      </c>
      <c r="E17">
        <v>17.317</v>
      </c>
      <c r="F17">
        <v>719.4</v>
      </c>
      <c r="G17">
        <v>4584</v>
      </c>
      <c r="H17">
        <v>46.55</v>
      </c>
      <c r="I17">
        <v>17.971</v>
      </c>
      <c r="J17">
        <v>808.8</v>
      </c>
      <c r="K17">
        <v>4966</v>
      </c>
      <c r="L17">
        <v>49.08</v>
      </c>
      <c r="M17">
        <v>18.600000000000001</v>
      </c>
      <c r="N17">
        <v>901.5</v>
      </c>
      <c r="O17">
        <v>5347</v>
      </c>
      <c r="P17">
        <v>51.31</v>
      </c>
      <c r="Q17">
        <v>19.145</v>
      </c>
      <c r="R17">
        <v>987.6</v>
      </c>
      <c r="S17">
        <v>5691</v>
      </c>
      <c r="T17">
        <v>53.57</v>
      </c>
      <c r="U17">
        <v>19.690999999999999</v>
      </c>
      <c r="V17">
        <v>1078.9000000000001</v>
      </c>
      <c r="W17">
        <v>6045</v>
      </c>
      <c r="X17">
        <f>COUNTIFS('DPS Full TtarCD'!$A:$A,$A17,'DPS Full TtarCD'!$B:$B,$B17,'DPS Full TtarCD'!$C:$C,$C17)</f>
        <v>1</v>
      </c>
    </row>
    <row r="18" spans="1:24" x14ac:dyDescent="0.45">
      <c r="A18" t="s">
        <v>48</v>
      </c>
      <c r="B18" t="s">
        <v>85</v>
      </c>
      <c r="C18" t="s">
        <v>22</v>
      </c>
      <c r="D18">
        <v>43.79</v>
      </c>
      <c r="E18">
        <v>20.305</v>
      </c>
      <c r="F18">
        <v>439.4</v>
      </c>
      <c r="G18">
        <v>3717</v>
      </c>
      <c r="H18">
        <v>46.44</v>
      </c>
      <c r="I18">
        <v>21.106000000000002</v>
      </c>
      <c r="J18">
        <v>494.8</v>
      </c>
      <c r="K18">
        <v>4026</v>
      </c>
      <c r="L18">
        <v>49.03</v>
      </c>
      <c r="M18">
        <v>21.873999999999999</v>
      </c>
      <c r="N18">
        <v>552.20000000000005</v>
      </c>
      <c r="O18">
        <v>4336</v>
      </c>
      <c r="P18">
        <v>51.32</v>
      </c>
      <c r="Q18">
        <v>22.539000000000001</v>
      </c>
      <c r="R18">
        <v>605.6</v>
      </c>
      <c r="S18">
        <v>4614</v>
      </c>
      <c r="T18">
        <v>53.63</v>
      </c>
      <c r="U18">
        <v>23.202999999999999</v>
      </c>
      <c r="V18">
        <v>662.3</v>
      </c>
      <c r="W18">
        <v>4902</v>
      </c>
      <c r="X18">
        <f>COUNTIFS('DPS Full TtarCD'!$A:$A,$A18,'DPS Full TtarCD'!$B:$B,$B18,'DPS Full TtarCD'!$C:$C,$C18)</f>
        <v>0</v>
      </c>
    </row>
    <row r="19" spans="1:24" x14ac:dyDescent="0.45">
      <c r="A19" t="s">
        <v>91</v>
      </c>
      <c r="B19" t="s">
        <v>58</v>
      </c>
      <c r="C19" t="s">
        <v>75</v>
      </c>
      <c r="D19">
        <v>43.86</v>
      </c>
      <c r="E19">
        <v>19.347999999999999</v>
      </c>
      <c r="F19">
        <v>511</v>
      </c>
      <c r="G19">
        <v>3287</v>
      </c>
      <c r="H19">
        <v>46.37</v>
      </c>
      <c r="I19">
        <v>20.050999999999998</v>
      </c>
      <c r="J19">
        <v>573.70000000000005</v>
      </c>
      <c r="K19">
        <v>3561</v>
      </c>
      <c r="L19">
        <v>48.83</v>
      </c>
      <c r="M19">
        <v>20.725000000000001</v>
      </c>
      <c r="N19">
        <v>638.6</v>
      </c>
      <c r="O19">
        <v>3834</v>
      </c>
      <c r="P19">
        <v>51</v>
      </c>
      <c r="Q19">
        <v>21.311</v>
      </c>
      <c r="R19">
        <v>698.8</v>
      </c>
      <c r="S19">
        <v>4081</v>
      </c>
      <c r="T19">
        <v>53.19</v>
      </c>
      <c r="U19">
        <v>21.896000000000001</v>
      </c>
      <c r="V19">
        <v>762.7</v>
      </c>
      <c r="W19">
        <v>4335</v>
      </c>
      <c r="X19">
        <f>COUNTIFS('DPS Full TtarCD'!$A:$A,$A19,'DPS Full TtarCD'!$B:$B,$B19,'DPS Full TtarCD'!$C:$C,$C19)</f>
        <v>1</v>
      </c>
    </row>
    <row r="20" spans="1:24" x14ac:dyDescent="0.45">
      <c r="A20" t="s">
        <v>129</v>
      </c>
      <c r="B20" t="s">
        <v>21</v>
      </c>
      <c r="C20" t="s">
        <v>331</v>
      </c>
      <c r="D20">
        <v>43.07</v>
      </c>
      <c r="E20">
        <v>18.411000000000001</v>
      </c>
      <c r="F20">
        <v>551.29999999999995</v>
      </c>
      <c r="G20">
        <v>3157</v>
      </c>
      <c r="H20">
        <v>45.69</v>
      </c>
      <c r="I20">
        <v>19.146000000000001</v>
      </c>
      <c r="J20">
        <v>621</v>
      </c>
      <c r="K20">
        <v>3420</v>
      </c>
      <c r="L20">
        <v>48.26</v>
      </c>
      <c r="M20">
        <v>19.850000000000001</v>
      </c>
      <c r="N20">
        <v>693.3</v>
      </c>
      <c r="O20">
        <v>3683</v>
      </c>
      <c r="P20">
        <v>50.52</v>
      </c>
      <c r="Q20">
        <v>20.46</v>
      </c>
      <c r="R20">
        <v>760.6</v>
      </c>
      <c r="S20">
        <v>3920</v>
      </c>
      <c r="T20">
        <v>52.81</v>
      </c>
      <c r="U20">
        <v>21.068000000000001</v>
      </c>
      <c r="V20">
        <v>831.9</v>
      </c>
      <c r="W20">
        <v>4164</v>
      </c>
      <c r="X20">
        <f>COUNTIFS('DPS Full TtarCD'!$A:$A,$A20,'DPS Full TtarCD'!$B:$B,$B20,'DPS Full TtarCD'!$C:$C,$C20)</f>
        <v>1</v>
      </c>
    </row>
    <row r="21" spans="1:24" x14ac:dyDescent="0.45">
      <c r="A21" t="s">
        <v>110</v>
      </c>
      <c r="B21" t="s">
        <v>58</v>
      </c>
      <c r="C21" t="s">
        <v>75</v>
      </c>
      <c r="D21">
        <v>43.34</v>
      </c>
      <c r="E21">
        <v>19.847999999999999</v>
      </c>
      <c r="F21">
        <v>451.4</v>
      </c>
      <c r="G21">
        <v>3107</v>
      </c>
      <c r="H21">
        <v>45.82</v>
      </c>
      <c r="I21">
        <v>20.567</v>
      </c>
      <c r="J21">
        <v>506.7</v>
      </c>
      <c r="K21">
        <v>3366</v>
      </c>
      <c r="L21">
        <v>48.25</v>
      </c>
      <c r="M21">
        <v>21.257999999999999</v>
      </c>
      <c r="N21">
        <v>564</v>
      </c>
      <c r="O21">
        <v>3625</v>
      </c>
      <c r="P21">
        <v>50.38</v>
      </c>
      <c r="Q21">
        <v>21.856999999999999</v>
      </c>
      <c r="R21">
        <v>617.20000000000005</v>
      </c>
      <c r="S21">
        <v>3858</v>
      </c>
      <c r="T21">
        <v>52.55</v>
      </c>
      <c r="U21">
        <v>22.454999999999998</v>
      </c>
      <c r="V21">
        <v>673.5</v>
      </c>
      <c r="W21">
        <v>4098</v>
      </c>
      <c r="X21">
        <f>COUNTIFS('DPS Full TtarCD'!$A:$A,$A21,'DPS Full TtarCD'!$B:$B,$B21,'DPS Full TtarCD'!$C:$C,$C21)</f>
        <v>1</v>
      </c>
    </row>
    <row r="22" spans="1:24" x14ac:dyDescent="0.45">
      <c r="A22" t="s">
        <v>125</v>
      </c>
      <c r="B22" t="s">
        <v>21</v>
      </c>
      <c r="C22" t="s">
        <v>128</v>
      </c>
      <c r="D22">
        <v>43</v>
      </c>
      <c r="E22">
        <v>18.388000000000002</v>
      </c>
      <c r="F22">
        <v>550.1</v>
      </c>
      <c r="G22">
        <v>3505</v>
      </c>
      <c r="H22">
        <v>45.56</v>
      </c>
      <c r="I22">
        <v>19.094000000000001</v>
      </c>
      <c r="J22">
        <v>618.79999999999995</v>
      </c>
      <c r="K22">
        <v>3797</v>
      </c>
      <c r="L22">
        <v>48.06</v>
      </c>
      <c r="M22">
        <v>19.771999999999998</v>
      </c>
      <c r="N22">
        <v>690</v>
      </c>
      <c r="O22">
        <v>4089</v>
      </c>
      <c r="P22">
        <v>50.26</v>
      </c>
      <c r="Q22">
        <v>20.36</v>
      </c>
      <c r="R22">
        <v>756.2</v>
      </c>
      <c r="S22">
        <v>4352</v>
      </c>
      <c r="T22">
        <v>52.5</v>
      </c>
      <c r="U22">
        <v>20.946999999999999</v>
      </c>
      <c r="V22">
        <v>826.5</v>
      </c>
      <c r="W22">
        <v>4623</v>
      </c>
      <c r="X22">
        <f>COUNTIFS('DPS Full TtarCD'!$A:$A,$A22,'DPS Full TtarCD'!$B:$B,$B22,'DPS Full TtarCD'!$C:$C,$C22)</f>
        <v>0</v>
      </c>
    </row>
    <row r="23" spans="1:24" x14ac:dyDescent="0.45">
      <c r="A23" t="s">
        <v>108</v>
      </c>
      <c r="B23" t="s">
        <v>15</v>
      </c>
      <c r="C23" t="s">
        <v>16</v>
      </c>
      <c r="D23">
        <v>42.88</v>
      </c>
      <c r="E23">
        <v>20.343</v>
      </c>
      <c r="F23">
        <v>401.7</v>
      </c>
      <c r="G23">
        <v>3205</v>
      </c>
      <c r="H23">
        <v>45.48</v>
      </c>
      <c r="I23">
        <v>21.15</v>
      </c>
      <c r="J23">
        <v>452.4</v>
      </c>
      <c r="K23">
        <v>3472</v>
      </c>
      <c r="L23">
        <v>48.03</v>
      </c>
      <c r="M23">
        <v>21.923999999999999</v>
      </c>
      <c r="N23">
        <v>505</v>
      </c>
      <c r="O23">
        <v>3739</v>
      </c>
      <c r="P23">
        <v>50.28</v>
      </c>
      <c r="Q23">
        <v>22.596</v>
      </c>
      <c r="R23">
        <v>553.9</v>
      </c>
      <c r="S23">
        <v>3979</v>
      </c>
      <c r="T23">
        <v>52.56</v>
      </c>
      <c r="U23">
        <v>23.265999999999998</v>
      </c>
      <c r="V23">
        <v>605.9</v>
      </c>
      <c r="W23">
        <v>4227</v>
      </c>
      <c r="X23">
        <f>COUNTIFS('DPS Full TtarCD'!$A:$A,$A23,'DPS Full TtarCD'!$B:$B,$B23,'DPS Full TtarCD'!$C:$C,$C23)</f>
        <v>1</v>
      </c>
    </row>
    <row r="24" spans="1:24" x14ac:dyDescent="0.45">
      <c r="A24" t="s">
        <v>20</v>
      </c>
      <c r="B24" t="s">
        <v>21</v>
      </c>
      <c r="C24" t="s">
        <v>126</v>
      </c>
      <c r="D24">
        <v>42.74</v>
      </c>
      <c r="E24">
        <v>18.738</v>
      </c>
      <c r="F24">
        <v>507.3</v>
      </c>
      <c r="G24">
        <v>3197</v>
      </c>
      <c r="H24">
        <v>45.26</v>
      </c>
      <c r="I24">
        <v>19.448</v>
      </c>
      <c r="J24">
        <v>570.4</v>
      </c>
      <c r="K24">
        <v>3464</v>
      </c>
      <c r="L24">
        <v>47.72</v>
      </c>
      <c r="M24">
        <v>20.129000000000001</v>
      </c>
      <c r="N24">
        <v>635.70000000000005</v>
      </c>
      <c r="O24">
        <v>3730</v>
      </c>
      <c r="P24">
        <v>49.89</v>
      </c>
      <c r="Q24">
        <v>20.72</v>
      </c>
      <c r="R24">
        <v>696.4</v>
      </c>
      <c r="S24">
        <v>3970</v>
      </c>
      <c r="T24">
        <v>52.09</v>
      </c>
      <c r="U24">
        <v>21.309000000000001</v>
      </c>
      <c r="V24">
        <v>760.9</v>
      </c>
      <c r="W24">
        <v>4217</v>
      </c>
      <c r="X24">
        <f>COUNTIFS('DPS Full TtarCD'!$A:$A,$A24,'DPS Full TtarCD'!$B:$B,$B24,'DPS Full TtarCD'!$C:$C,$C24)</f>
        <v>0</v>
      </c>
    </row>
    <row r="25" spans="1:24" x14ac:dyDescent="0.45">
      <c r="A25" t="s">
        <v>431</v>
      </c>
      <c r="B25" t="s">
        <v>52</v>
      </c>
      <c r="C25" t="s">
        <v>22</v>
      </c>
      <c r="D25">
        <v>42.28</v>
      </c>
      <c r="E25">
        <v>22.405000000000001</v>
      </c>
      <c r="F25">
        <v>284.2</v>
      </c>
      <c r="G25">
        <v>2826</v>
      </c>
      <c r="H25">
        <v>44.91</v>
      </c>
      <c r="I25">
        <v>23.323</v>
      </c>
      <c r="J25">
        <v>320.5</v>
      </c>
      <c r="K25">
        <v>3061</v>
      </c>
      <c r="L25">
        <v>47.47</v>
      </c>
      <c r="M25">
        <v>24.2</v>
      </c>
      <c r="N25">
        <v>358.1</v>
      </c>
      <c r="O25">
        <v>3297</v>
      </c>
      <c r="P25">
        <v>49.72</v>
      </c>
      <c r="Q25">
        <v>24.957999999999998</v>
      </c>
      <c r="R25">
        <v>393.1</v>
      </c>
      <c r="S25">
        <v>3509</v>
      </c>
      <c r="T25">
        <v>52</v>
      </c>
      <c r="U25">
        <v>25.712</v>
      </c>
      <c r="V25">
        <v>430.2</v>
      </c>
      <c r="W25">
        <v>3727</v>
      </c>
      <c r="X25">
        <f>COUNTIFS('DPS Full TtarCD'!$A:$A,$A25,'DPS Full TtarCD'!$B:$B,$B25,'DPS Full TtarCD'!$C:$C,$C25)</f>
        <v>0</v>
      </c>
    </row>
    <row r="26" spans="1:24" x14ac:dyDescent="0.45">
      <c r="A26" t="s">
        <v>20</v>
      </c>
      <c r="B26" t="s">
        <v>83</v>
      </c>
      <c r="C26" t="s">
        <v>126</v>
      </c>
      <c r="D26">
        <v>42.28</v>
      </c>
      <c r="E26">
        <v>18.536999999999999</v>
      </c>
      <c r="F26">
        <v>501.8</v>
      </c>
      <c r="G26">
        <v>3197</v>
      </c>
      <c r="H26">
        <v>44.82</v>
      </c>
      <c r="I26">
        <v>19.259</v>
      </c>
      <c r="J26">
        <v>564.79999999999995</v>
      </c>
      <c r="K26">
        <v>3464</v>
      </c>
      <c r="L26">
        <v>47.3</v>
      </c>
      <c r="M26">
        <v>19.952000000000002</v>
      </c>
      <c r="N26">
        <v>630.1</v>
      </c>
      <c r="O26">
        <v>3730</v>
      </c>
      <c r="P26">
        <v>49.49</v>
      </c>
      <c r="Q26">
        <v>20.552</v>
      </c>
      <c r="R26">
        <v>690.8</v>
      </c>
      <c r="S26">
        <v>3970</v>
      </c>
      <c r="T26">
        <v>51.7</v>
      </c>
      <c r="U26">
        <v>21.151</v>
      </c>
      <c r="V26">
        <v>755.2</v>
      </c>
      <c r="W26">
        <v>4217</v>
      </c>
      <c r="X26">
        <f>COUNTIFS('DPS Full TtarCD'!$A:$A,$A26,'DPS Full TtarCD'!$B:$B,$B26,'DPS Full TtarCD'!$C:$C,$C26)</f>
        <v>0</v>
      </c>
    </row>
    <row r="27" spans="1:24" x14ac:dyDescent="0.45">
      <c r="A27" t="s">
        <v>125</v>
      </c>
      <c r="B27" t="s">
        <v>21</v>
      </c>
      <c r="C27" t="s">
        <v>130</v>
      </c>
      <c r="D27">
        <v>41.78</v>
      </c>
      <c r="E27">
        <v>17.863</v>
      </c>
      <c r="F27">
        <v>534.4</v>
      </c>
      <c r="G27">
        <v>3505</v>
      </c>
      <c r="H27">
        <v>44.26</v>
      </c>
      <c r="I27">
        <v>18.550999999999998</v>
      </c>
      <c r="J27">
        <v>601.20000000000005</v>
      </c>
      <c r="K27">
        <v>3797</v>
      </c>
      <c r="L27">
        <v>46.7</v>
      </c>
      <c r="M27">
        <v>19.212</v>
      </c>
      <c r="N27">
        <v>670.5</v>
      </c>
      <c r="O27">
        <v>4089</v>
      </c>
      <c r="P27">
        <v>48.84</v>
      </c>
      <c r="Q27">
        <v>19.785</v>
      </c>
      <c r="R27">
        <v>734.9</v>
      </c>
      <c r="S27">
        <v>4352</v>
      </c>
      <c r="T27">
        <v>51.02</v>
      </c>
      <c r="U27">
        <v>20.358000000000001</v>
      </c>
      <c r="V27">
        <v>803.2</v>
      </c>
      <c r="W27">
        <v>4623</v>
      </c>
      <c r="X27">
        <f>COUNTIFS('DPS Full TtarCD'!$A:$A,$A27,'DPS Full TtarCD'!$B:$B,$B27,'DPS Full TtarCD'!$C:$C,$C27)</f>
        <v>0</v>
      </c>
    </row>
    <row r="28" spans="1:24" x14ac:dyDescent="0.45">
      <c r="A28" t="s">
        <v>129</v>
      </c>
      <c r="B28" t="s">
        <v>21</v>
      </c>
      <c r="C28" t="s">
        <v>22</v>
      </c>
      <c r="D28">
        <v>41.8</v>
      </c>
      <c r="E28">
        <v>17.867999999999999</v>
      </c>
      <c r="F28">
        <v>535</v>
      </c>
      <c r="G28">
        <v>3157</v>
      </c>
      <c r="H28">
        <v>44.23</v>
      </c>
      <c r="I28">
        <v>18.532</v>
      </c>
      <c r="J28">
        <v>601.1</v>
      </c>
      <c r="K28">
        <v>3420</v>
      </c>
      <c r="L28">
        <v>46.6</v>
      </c>
      <c r="M28">
        <v>19.169</v>
      </c>
      <c r="N28">
        <v>669.5</v>
      </c>
      <c r="O28">
        <v>3683</v>
      </c>
      <c r="P28">
        <v>48.7</v>
      </c>
      <c r="Q28">
        <v>19.722000000000001</v>
      </c>
      <c r="R28">
        <v>733.1</v>
      </c>
      <c r="S28">
        <v>3920</v>
      </c>
      <c r="T28">
        <v>50.82</v>
      </c>
      <c r="U28">
        <v>20.274000000000001</v>
      </c>
      <c r="V28">
        <v>800.6</v>
      </c>
      <c r="W28">
        <v>4164</v>
      </c>
      <c r="X28">
        <f>COUNTIFS('DPS Full TtarCD'!$A:$A,$A28,'DPS Full TtarCD'!$B:$B,$B28,'DPS Full TtarCD'!$C:$C,$C28)</f>
        <v>0</v>
      </c>
    </row>
    <row r="29" spans="1:24" x14ac:dyDescent="0.45">
      <c r="A29" t="s">
        <v>28</v>
      </c>
      <c r="B29" t="s">
        <v>15</v>
      </c>
      <c r="C29" t="s">
        <v>75</v>
      </c>
      <c r="D29">
        <v>41.56</v>
      </c>
      <c r="E29">
        <v>20.995000000000001</v>
      </c>
      <c r="F29">
        <v>322.3</v>
      </c>
      <c r="G29">
        <v>2829</v>
      </c>
      <c r="H29">
        <v>44.03</v>
      </c>
      <c r="I29">
        <v>21.802</v>
      </c>
      <c r="J29">
        <v>362.6</v>
      </c>
      <c r="K29">
        <v>3065</v>
      </c>
      <c r="L29">
        <v>46.44</v>
      </c>
      <c r="M29">
        <v>22.576000000000001</v>
      </c>
      <c r="N29">
        <v>404.4</v>
      </c>
      <c r="O29">
        <v>3301</v>
      </c>
      <c r="P29">
        <v>48.57</v>
      </c>
      <c r="Q29">
        <v>23.247</v>
      </c>
      <c r="R29">
        <v>443.1</v>
      </c>
      <c r="S29">
        <v>3513</v>
      </c>
      <c r="T29">
        <v>50.73</v>
      </c>
      <c r="U29">
        <v>23.916</v>
      </c>
      <c r="V29">
        <v>484.3</v>
      </c>
      <c r="W29">
        <v>3732</v>
      </c>
      <c r="X29">
        <f>COUNTIFS('DPS Full TtarCD'!$A:$A,$A29,'DPS Full TtarCD'!$B:$B,$B29,'DPS Full TtarCD'!$C:$C,$C29)</f>
        <v>1</v>
      </c>
    </row>
    <row r="30" spans="1:24" x14ac:dyDescent="0.45">
      <c r="A30" t="s">
        <v>91</v>
      </c>
      <c r="B30" t="s">
        <v>15</v>
      </c>
      <c r="C30" t="s">
        <v>16</v>
      </c>
      <c r="D30">
        <v>41.32</v>
      </c>
      <c r="E30">
        <v>18.228000000000002</v>
      </c>
      <c r="F30">
        <v>481.5</v>
      </c>
      <c r="G30">
        <v>3287</v>
      </c>
      <c r="H30">
        <v>43.79</v>
      </c>
      <c r="I30">
        <v>18.936</v>
      </c>
      <c r="J30">
        <v>541.79999999999995</v>
      </c>
      <c r="K30">
        <v>3561</v>
      </c>
      <c r="L30">
        <v>46.21</v>
      </c>
      <c r="M30">
        <v>19.614000000000001</v>
      </c>
      <c r="N30">
        <v>604.4</v>
      </c>
      <c r="O30">
        <v>3834</v>
      </c>
      <c r="P30">
        <v>48.35</v>
      </c>
      <c r="Q30">
        <v>20.202999999999999</v>
      </c>
      <c r="R30">
        <v>662.5</v>
      </c>
      <c r="S30">
        <v>4081</v>
      </c>
      <c r="T30">
        <v>50.51</v>
      </c>
      <c r="U30">
        <v>20.791</v>
      </c>
      <c r="V30">
        <v>724.3</v>
      </c>
      <c r="W30">
        <v>4335</v>
      </c>
      <c r="X30">
        <f>COUNTIFS('DPS Full TtarCD'!$A:$A,$A30,'DPS Full TtarCD'!$B:$B,$B30,'DPS Full TtarCD'!$C:$C,$C30)</f>
        <v>1</v>
      </c>
    </row>
    <row r="31" spans="1:24" x14ac:dyDescent="0.45">
      <c r="A31" t="s">
        <v>94</v>
      </c>
      <c r="B31" t="s">
        <v>21</v>
      </c>
      <c r="C31" t="s">
        <v>331</v>
      </c>
      <c r="D31">
        <v>41.21</v>
      </c>
      <c r="E31">
        <v>17.056000000000001</v>
      </c>
      <c r="F31">
        <v>581.1</v>
      </c>
      <c r="G31">
        <v>3459</v>
      </c>
      <c r="H31">
        <v>43.72</v>
      </c>
      <c r="I31">
        <v>17.739000000000001</v>
      </c>
      <c r="J31">
        <v>654.70000000000005</v>
      </c>
      <c r="K31">
        <v>3747</v>
      </c>
      <c r="L31">
        <v>46.18</v>
      </c>
      <c r="M31">
        <v>18.393000000000001</v>
      </c>
      <c r="N31">
        <v>731</v>
      </c>
      <c r="O31">
        <v>4035</v>
      </c>
      <c r="P31">
        <v>48.35</v>
      </c>
      <c r="Q31">
        <v>18.96</v>
      </c>
      <c r="R31">
        <v>802</v>
      </c>
      <c r="S31">
        <v>4294</v>
      </c>
      <c r="T31">
        <v>50.55</v>
      </c>
      <c r="U31">
        <v>19.526</v>
      </c>
      <c r="V31">
        <v>877.3</v>
      </c>
      <c r="W31">
        <v>4562</v>
      </c>
      <c r="X31">
        <f>COUNTIFS('DPS Full TtarCD'!$A:$A,$A31,'DPS Full TtarCD'!$B:$B,$B31,'DPS Full TtarCD'!$C:$C,$C31)</f>
        <v>0</v>
      </c>
    </row>
    <row r="32" spans="1:24" x14ac:dyDescent="0.45">
      <c r="A32" t="s">
        <v>96</v>
      </c>
      <c r="B32" t="s">
        <v>15</v>
      </c>
      <c r="C32" t="s">
        <v>75</v>
      </c>
      <c r="D32">
        <v>41.17</v>
      </c>
      <c r="E32">
        <v>18.661000000000001</v>
      </c>
      <c r="F32">
        <v>442.2</v>
      </c>
      <c r="G32">
        <v>3205</v>
      </c>
      <c r="H32">
        <v>43.63</v>
      </c>
      <c r="I32">
        <v>19.384</v>
      </c>
      <c r="J32">
        <v>497.5</v>
      </c>
      <c r="K32">
        <v>3472</v>
      </c>
      <c r="L32">
        <v>46.04</v>
      </c>
      <c r="M32">
        <v>20.077000000000002</v>
      </c>
      <c r="N32">
        <v>555</v>
      </c>
      <c r="O32">
        <v>3739</v>
      </c>
      <c r="P32">
        <v>48.16</v>
      </c>
      <c r="Q32">
        <v>20.678999999999998</v>
      </c>
      <c r="R32">
        <v>608.29999999999995</v>
      </c>
      <c r="S32">
        <v>3979</v>
      </c>
      <c r="T32">
        <v>50.31</v>
      </c>
      <c r="U32">
        <v>21.28</v>
      </c>
      <c r="V32">
        <v>665</v>
      </c>
      <c r="W32">
        <v>4227</v>
      </c>
      <c r="X32">
        <f>COUNTIFS('DPS Full TtarCD'!$A:$A,$A32,'DPS Full TtarCD'!$B:$B,$B32,'DPS Full TtarCD'!$C:$C,$C32)</f>
        <v>1</v>
      </c>
    </row>
    <row r="33" spans="1:24" x14ac:dyDescent="0.45">
      <c r="A33" t="s">
        <v>108</v>
      </c>
      <c r="B33" t="s">
        <v>18</v>
      </c>
      <c r="C33" t="s">
        <v>16</v>
      </c>
      <c r="D33">
        <v>41.1</v>
      </c>
      <c r="E33">
        <v>19.497</v>
      </c>
      <c r="F33">
        <v>385</v>
      </c>
      <c r="G33">
        <v>3205</v>
      </c>
      <c r="H33">
        <v>43.57</v>
      </c>
      <c r="I33">
        <v>20.260000000000002</v>
      </c>
      <c r="J33">
        <v>433.4</v>
      </c>
      <c r="K33">
        <v>3472</v>
      </c>
      <c r="L33">
        <v>45.99</v>
      </c>
      <c r="M33">
        <v>20.991</v>
      </c>
      <c r="N33">
        <v>483.5</v>
      </c>
      <c r="O33">
        <v>3739</v>
      </c>
      <c r="P33">
        <v>48.12</v>
      </c>
      <c r="Q33">
        <v>21.626000000000001</v>
      </c>
      <c r="R33">
        <v>530.20000000000005</v>
      </c>
      <c r="S33">
        <v>3979</v>
      </c>
      <c r="T33">
        <v>50.28</v>
      </c>
      <c r="U33">
        <v>22.257999999999999</v>
      </c>
      <c r="V33">
        <v>579.6</v>
      </c>
      <c r="W33">
        <v>4227</v>
      </c>
      <c r="X33">
        <f>COUNTIFS('DPS Full TtarCD'!$A:$A,$A33,'DPS Full TtarCD'!$B:$B,$B33,'DPS Full TtarCD'!$C:$C,$C33)</f>
        <v>0</v>
      </c>
    </row>
    <row r="34" spans="1:24" x14ac:dyDescent="0.45">
      <c r="A34" t="s">
        <v>47</v>
      </c>
      <c r="B34" t="s">
        <v>21</v>
      </c>
      <c r="C34" t="s">
        <v>22</v>
      </c>
      <c r="D34">
        <v>40.840000000000003</v>
      </c>
      <c r="E34">
        <v>19.713000000000001</v>
      </c>
      <c r="F34">
        <v>363.2</v>
      </c>
      <c r="G34">
        <v>3081</v>
      </c>
      <c r="H34">
        <v>43.29</v>
      </c>
      <c r="I34">
        <v>20.481999999999999</v>
      </c>
      <c r="J34">
        <v>408.8</v>
      </c>
      <c r="K34">
        <v>3337</v>
      </c>
      <c r="L34">
        <v>45.69</v>
      </c>
      <c r="M34">
        <v>21.219000000000001</v>
      </c>
      <c r="N34">
        <v>456.1</v>
      </c>
      <c r="O34">
        <v>3594</v>
      </c>
      <c r="P34">
        <v>47.8</v>
      </c>
      <c r="Q34">
        <v>21.859000000000002</v>
      </c>
      <c r="R34">
        <v>500.1</v>
      </c>
      <c r="S34">
        <v>3825</v>
      </c>
      <c r="T34">
        <v>49.95</v>
      </c>
      <c r="U34">
        <v>22.495999999999999</v>
      </c>
      <c r="V34">
        <v>546.70000000000005</v>
      </c>
      <c r="W34">
        <v>4063</v>
      </c>
      <c r="X34">
        <f>COUNTIFS('DPS Full TtarCD'!$A:$A,$A34,'DPS Full TtarCD'!$B:$B,$B34,'DPS Full TtarCD'!$C:$C,$C34)</f>
        <v>1</v>
      </c>
    </row>
    <row r="35" spans="1:24" x14ac:dyDescent="0.45">
      <c r="A35" t="s">
        <v>108</v>
      </c>
      <c r="B35" t="s">
        <v>15</v>
      </c>
      <c r="C35" t="s">
        <v>22</v>
      </c>
      <c r="D35">
        <v>40.79</v>
      </c>
      <c r="E35">
        <v>19.347999999999999</v>
      </c>
      <c r="F35">
        <v>382</v>
      </c>
      <c r="G35">
        <v>3205</v>
      </c>
      <c r="H35">
        <v>43.27</v>
      </c>
      <c r="I35">
        <v>20.117999999999999</v>
      </c>
      <c r="J35">
        <v>430.3</v>
      </c>
      <c r="K35">
        <v>3472</v>
      </c>
      <c r="L35">
        <v>45.69</v>
      </c>
      <c r="M35">
        <v>20.856999999999999</v>
      </c>
      <c r="N35">
        <v>480.4</v>
      </c>
      <c r="O35">
        <v>3739</v>
      </c>
      <c r="P35">
        <v>47.84</v>
      </c>
      <c r="Q35">
        <v>21.498000000000001</v>
      </c>
      <c r="R35">
        <v>527</v>
      </c>
      <c r="S35">
        <v>3979</v>
      </c>
      <c r="T35">
        <v>50.01</v>
      </c>
      <c r="U35">
        <v>22.138000000000002</v>
      </c>
      <c r="V35">
        <v>576.5</v>
      </c>
      <c r="W35">
        <v>4227</v>
      </c>
      <c r="X35">
        <f>COUNTIFS('DPS Full TtarCD'!$A:$A,$A35,'DPS Full TtarCD'!$B:$B,$B35,'DPS Full TtarCD'!$C:$C,$C35)</f>
        <v>1</v>
      </c>
    </row>
    <row r="36" spans="1:24" x14ac:dyDescent="0.45">
      <c r="A36" t="s">
        <v>125</v>
      </c>
      <c r="B36" t="s">
        <v>21</v>
      </c>
      <c r="C36" t="s">
        <v>22</v>
      </c>
      <c r="D36">
        <v>40.83</v>
      </c>
      <c r="E36">
        <v>17.457999999999998</v>
      </c>
      <c r="F36">
        <v>522.29999999999995</v>
      </c>
      <c r="G36">
        <v>3505</v>
      </c>
      <c r="H36">
        <v>43.26</v>
      </c>
      <c r="I36">
        <v>18.13</v>
      </c>
      <c r="J36">
        <v>587.6</v>
      </c>
      <c r="K36">
        <v>3797</v>
      </c>
      <c r="L36">
        <v>45.63</v>
      </c>
      <c r="M36">
        <v>18.774999999999999</v>
      </c>
      <c r="N36">
        <v>655.29999999999995</v>
      </c>
      <c r="O36">
        <v>4089</v>
      </c>
      <c r="P36">
        <v>47.73</v>
      </c>
      <c r="Q36">
        <v>19.335000000000001</v>
      </c>
      <c r="R36">
        <v>718.2</v>
      </c>
      <c r="S36">
        <v>4352</v>
      </c>
      <c r="T36">
        <v>49.86</v>
      </c>
      <c r="U36">
        <v>19.895</v>
      </c>
      <c r="V36">
        <v>785</v>
      </c>
      <c r="W36">
        <v>4623</v>
      </c>
      <c r="X36">
        <f>COUNTIFS('DPS Full TtarCD'!$A:$A,$A36,'DPS Full TtarCD'!$B:$B,$B36,'DPS Full TtarCD'!$C:$C,$C36)</f>
        <v>0</v>
      </c>
    </row>
    <row r="37" spans="1:24" x14ac:dyDescent="0.45">
      <c r="A37" t="s">
        <v>105</v>
      </c>
      <c r="B37" t="s">
        <v>15</v>
      </c>
      <c r="C37" t="s">
        <v>41</v>
      </c>
      <c r="D37">
        <v>40.64</v>
      </c>
      <c r="E37">
        <v>16.007999999999999</v>
      </c>
      <c r="F37">
        <v>665.1</v>
      </c>
      <c r="G37">
        <v>4584</v>
      </c>
      <c r="H37">
        <v>43.08</v>
      </c>
      <c r="I37">
        <v>16.634</v>
      </c>
      <c r="J37">
        <v>748.6</v>
      </c>
      <c r="K37">
        <v>4966</v>
      </c>
      <c r="L37">
        <v>45.48</v>
      </c>
      <c r="M37">
        <v>17.234999999999999</v>
      </c>
      <c r="N37">
        <v>835.3</v>
      </c>
      <c r="O37">
        <v>5347</v>
      </c>
      <c r="P37">
        <v>47.59</v>
      </c>
      <c r="Q37">
        <v>17.757999999999999</v>
      </c>
      <c r="R37">
        <v>916</v>
      </c>
      <c r="S37">
        <v>5691</v>
      </c>
      <c r="T37">
        <v>49.73</v>
      </c>
      <c r="U37">
        <v>18.28</v>
      </c>
      <c r="V37">
        <v>1001.6</v>
      </c>
      <c r="W37">
        <v>6045</v>
      </c>
      <c r="X37">
        <f>COUNTIFS('DPS Full TtarCD'!$A:$A,$A37,'DPS Full TtarCD'!$B:$B,$B37,'DPS Full TtarCD'!$C:$C,$C37)</f>
        <v>1</v>
      </c>
    </row>
    <row r="38" spans="1:24" x14ac:dyDescent="0.45">
      <c r="A38" t="s">
        <v>20</v>
      </c>
      <c r="B38" t="s">
        <v>21</v>
      </c>
      <c r="C38" t="s">
        <v>128</v>
      </c>
      <c r="D38">
        <v>40.72</v>
      </c>
      <c r="E38">
        <v>17.850000000000001</v>
      </c>
      <c r="F38">
        <v>483.2</v>
      </c>
      <c r="G38">
        <v>3197</v>
      </c>
      <c r="H38">
        <v>43.12</v>
      </c>
      <c r="I38">
        <v>18.53</v>
      </c>
      <c r="J38">
        <v>543.4</v>
      </c>
      <c r="K38">
        <v>3464</v>
      </c>
      <c r="L38">
        <v>45.47</v>
      </c>
      <c r="M38">
        <v>19.181999999999999</v>
      </c>
      <c r="N38">
        <v>605.79999999999995</v>
      </c>
      <c r="O38">
        <v>3730</v>
      </c>
      <c r="P38">
        <v>47.55</v>
      </c>
      <c r="Q38">
        <v>19.748999999999999</v>
      </c>
      <c r="R38">
        <v>663.8</v>
      </c>
      <c r="S38">
        <v>3970</v>
      </c>
      <c r="T38">
        <v>49.66</v>
      </c>
      <c r="U38">
        <v>20.312999999999999</v>
      </c>
      <c r="V38">
        <v>725.3</v>
      </c>
      <c r="W38">
        <v>4217</v>
      </c>
      <c r="X38">
        <f>COUNTIFS('DPS Full TtarCD'!$A:$A,$A38,'DPS Full TtarCD'!$B:$B,$B38,'DPS Full TtarCD'!$C:$C,$C38)</f>
        <v>0</v>
      </c>
    </row>
    <row r="39" spans="1:24" x14ac:dyDescent="0.45">
      <c r="A39" t="s">
        <v>107</v>
      </c>
      <c r="B39" t="s">
        <v>83</v>
      </c>
      <c r="C39" t="s">
        <v>22</v>
      </c>
      <c r="D39">
        <v>40.33</v>
      </c>
      <c r="E39">
        <v>19.981999999999999</v>
      </c>
      <c r="F39">
        <v>331.7</v>
      </c>
      <c r="G39">
        <v>2802</v>
      </c>
      <c r="H39">
        <v>42.81</v>
      </c>
      <c r="I39">
        <v>20.79</v>
      </c>
      <c r="J39">
        <v>373.9</v>
      </c>
      <c r="K39">
        <v>3035</v>
      </c>
      <c r="L39">
        <v>45.24</v>
      </c>
      <c r="M39">
        <v>21.564</v>
      </c>
      <c r="N39">
        <v>417.6</v>
      </c>
      <c r="O39">
        <v>3268</v>
      </c>
      <c r="P39">
        <v>47.37</v>
      </c>
      <c r="Q39">
        <v>22.234000000000002</v>
      </c>
      <c r="R39">
        <v>458.3</v>
      </c>
      <c r="S39">
        <v>3479</v>
      </c>
      <c r="T39">
        <v>49.54</v>
      </c>
      <c r="U39">
        <v>22.901</v>
      </c>
      <c r="V39">
        <v>501.4</v>
      </c>
      <c r="W39">
        <v>3695</v>
      </c>
      <c r="X39">
        <f>COUNTIFS('DPS Full TtarCD'!$A:$A,$A39,'DPS Full TtarCD'!$B:$B,$B39,'DPS Full TtarCD'!$C:$C,$C39)</f>
        <v>1</v>
      </c>
    </row>
    <row r="40" spans="1:24" x14ac:dyDescent="0.45">
      <c r="A40" t="s">
        <v>105</v>
      </c>
      <c r="B40" t="s">
        <v>58</v>
      </c>
      <c r="C40" t="s">
        <v>41</v>
      </c>
      <c r="D40">
        <v>40.26</v>
      </c>
      <c r="E40">
        <v>15.858000000000001</v>
      </c>
      <c r="F40">
        <v>658.8</v>
      </c>
      <c r="G40">
        <v>4584</v>
      </c>
      <c r="H40">
        <v>42.63</v>
      </c>
      <c r="I40">
        <v>16.46</v>
      </c>
      <c r="J40">
        <v>740.8</v>
      </c>
      <c r="K40">
        <v>4966</v>
      </c>
      <c r="L40">
        <v>44.96</v>
      </c>
      <c r="M40">
        <v>17.039000000000001</v>
      </c>
      <c r="N40">
        <v>825.8</v>
      </c>
      <c r="O40">
        <v>5347</v>
      </c>
      <c r="P40">
        <v>47.01</v>
      </c>
      <c r="Q40">
        <v>17.542999999999999</v>
      </c>
      <c r="R40">
        <v>904.9</v>
      </c>
      <c r="S40">
        <v>5691</v>
      </c>
      <c r="T40">
        <v>49.1</v>
      </c>
      <c r="U40">
        <v>18.045000000000002</v>
      </c>
      <c r="V40">
        <v>988.8</v>
      </c>
      <c r="W40">
        <v>6045</v>
      </c>
      <c r="X40">
        <f>COUNTIFS('DPS Full TtarCD'!$A:$A,$A40,'DPS Full TtarCD'!$B:$B,$B40,'DPS Full TtarCD'!$C:$C,$C40)</f>
        <v>1</v>
      </c>
    </row>
    <row r="41" spans="1:24" x14ac:dyDescent="0.45">
      <c r="A41" t="s">
        <v>20</v>
      </c>
      <c r="B41" t="s">
        <v>83</v>
      </c>
      <c r="C41" t="s">
        <v>128</v>
      </c>
      <c r="D41">
        <v>39.82</v>
      </c>
      <c r="E41">
        <v>17.457999999999998</v>
      </c>
      <c r="F41">
        <v>472.6</v>
      </c>
      <c r="G41">
        <v>3197</v>
      </c>
      <c r="H41">
        <v>42.22</v>
      </c>
      <c r="I41">
        <v>18.140999999999998</v>
      </c>
      <c r="J41">
        <v>532</v>
      </c>
      <c r="K41">
        <v>3464</v>
      </c>
      <c r="L41">
        <v>44.56</v>
      </c>
      <c r="M41">
        <v>18.795000000000002</v>
      </c>
      <c r="N41">
        <v>593.6</v>
      </c>
      <c r="O41">
        <v>3730</v>
      </c>
      <c r="P41">
        <v>46.62</v>
      </c>
      <c r="Q41">
        <v>19.361999999999998</v>
      </c>
      <c r="R41">
        <v>650.79999999999995</v>
      </c>
      <c r="S41">
        <v>3970</v>
      </c>
      <c r="T41">
        <v>48.71</v>
      </c>
      <c r="U41">
        <v>19.928000000000001</v>
      </c>
      <c r="V41">
        <v>711.5</v>
      </c>
      <c r="W41">
        <v>4217</v>
      </c>
      <c r="X41">
        <f>COUNTIFS('DPS Full TtarCD'!$A:$A,$A41,'DPS Full TtarCD'!$B:$B,$B41,'DPS Full TtarCD'!$C:$C,$C41)</f>
        <v>0</v>
      </c>
    </row>
    <row r="42" spans="1:24" x14ac:dyDescent="0.45">
      <c r="A42" t="s">
        <v>20</v>
      </c>
      <c r="B42" t="s">
        <v>21</v>
      </c>
      <c r="C42" t="s">
        <v>331</v>
      </c>
      <c r="D42">
        <v>39.659999999999997</v>
      </c>
      <c r="E42">
        <v>17.388999999999999</v>
      </c>
      <c r="F42">
        <v>470.8</v>
      </c>
      <c r="G42">
        <v>3197</v>
      </c>
      <c r="H42">
        <v>42.14</v>
      </c>
      <c r="I42">
        <v>18.108000000000001</v>
      </c>
      <c r="J42">
        <v>531.1</v>
      </c>
      <c r="K42">
        <v>3464</v>
      </c>
      <c r="L42">
        <v>44.56</v>
      </c>
      <c r="M42">
        <v>18.795999999999999</v>
      </c>
      <c r="N42">
        <v>593.6</v>
      </c>
      <c r="O42">
        <v>3730</v>
      </c>
      <c r="P42">
        <v>46.69</v>
      </c>
      <c r="Q42">
        <v>19.390999999999998</v>
      </c>
      <c r="R42">
        <v>651.79999999999995</v>
      </c>
      <c r="S42">
        <v>3970</v>
      </c>
      <c r="T42">
        <v>48.85</v>
      </c>
      <c r="U42">
        <v>19.984999999999999</v>
      </c>
      <c r="V42">
        <v>713.6</v>
      </c>
      <c r="W42">
        <v>4217</v>
      </c>
      <c r="X42">
        <f>COUNTIFS('DPS Full TtarCD'!$A:$A,$A42,'DPS Full TtarCD'!$B:$B,$B42,'DPS Full TtarCD'!$C:$C,$C42)</f>
        <v>0</v>
      </c>
    </row>
    <row r="43" spans="1:24" x14ac:dyDescent="0.45">
      <c r="A43" t="s">
        <v>108</v>
      </c>
      <c r="B43" t="s">
        <v>15</v>
      </c>
      <c r="C43" t="s">
        <v>27</v>
      </c>
      <c r="D43">
        <v>39.64</v>
      </c>
      <c r="E43">
        <v>18.803999999999998</v>
      </c>
      <c r="F43">
        <v>371.3</v>
      </c>
      <c r="G43">
        <v>3205</v>
      </c>
      <c r="H43">
        <v>42.05</v>
      </c>
      <c r="I43">
        <v>19.553000000000001</v>
      </c>
      <c r="J43">
        <v>418.2</v>
      </c>
      <c r="K43">
        <v>3472</v>
      </c>
      <c r="L43">
        <v>44.41</v>
      </c>
      <c r="M43">
        <v>20.271000000000001</v>
      </c>
      <c r="N43">
        <v>466.9</v>
      </c>
      <c r="O43">
        <v>3739</v>
      </c>
      <c r="P43">
        <v>46.49</v>
      </c>
      <c r="Q43">
        <v>20.893999999999998</v>
      </c>
      <c r="R43">
        <v>512.20000000000005</v>
      </c>
      <c r="S43">
        <v>3979</v>
      </c>
      <c r="T43">
        <v>48.6</v>
      </c>
      <c r="U43">
        <v>21.515000000000001</v>
      </c>
      <c r="V43">
        <v>560.29999999999995</v>
      </c>
      <c r="W43">
        <v>4227</v>
      </c>
      <c r="X43">
        <f>COUNTIFS('DPS Full TtarCD'!$A:$A,$A43,'DPS Full TtarCD'!$B:$B,$B43,'DPS Full TtarCD'!$C:$C,$C43)</f>
        <v>0</v>
      </c>
    </row>
    <row r="44" spans="1:24" x14ac:dyDescent="0.45">
      <c r="A44" t="s">
        <v>91</v>
      </c>
      <c r="B44" t="s">
        <v>58</v>
      </c>
      <c r="C44" t="s">
        <v>16</v>
      </c>
      <c r="D44">
        <v>39.82</v>
      </c>
      <c r="E44">
        <v>17.565000000000001</v>
      </c>
      <c r="F44">
        <v>463.9</v>
      </c>
      <c r="G44">
        <v>3287</v>
      </c>
      <c r="H44">
        <v>42.14</v>
      </c>
      <c r="I44">
        <v>18.219000000000001</v>
      </c>
      <c r="J44">
        <v>521.29999999999995</v>
      </c>
      <c r="K44">
        <v>3561</v>
      </c>
      <c r="L44">
        <v>44.4</v>
      </c>
      <c r="M44">
        <v>18.846</v>
      </c>
      <c r="N44">
        <v>580.70000000000005</v>
      </c>
      <c r="O44">
        <v>3834</v>
      </c>
      <c r="P44">
        <v>46.4</v>
      </c>
      <c r="Q44">
        <v>19.390999999999998</v>
      </c>
      <c r="R44">
        <v>635.9</v>
      </c>
      <c r="S44">
        <v>4081</v>
      </c>
      <c r="T44">
        <v>48.43</v>
      </c>
      <c r="U44">
        <v>19.934000000000001</v>
      </c>
      <c r="V44">
        <v>694.4</v>
      </c>
      <c r="W44">
        <v>4335</v>
      </c>
      <c r="X44">
        <f>COUNTIFS('DPS Full TtarCD'!$A:$A,$A44,'DPS Full TtarCD'!$B:$B,$B44,'DPS Full TtarCD'!$C:$C,$C44)</f>
        <v>1</v>
      </c>
    </row>
    <row r="45" spans="1:24" x14ac:dyDescent="0.45">
      <c r="A45" t="s">
        <v>94</v>
      </c>
      <c r="B45" t="s">
        <v>21</v>
      </c>
      <c r="C45" t="s">
        <v>22</v>
      </c>
      <c r="D45">
        <v>39.76</v>
      </c>
      <c r="E45">
        <v>16.459</v>
      </c>
      <c r="F45">
        <v>560.70000000000005</v>
      </c>
      <c r="G45">
        <v>3459</v>
      </c>
      <c r="H45">
        <v>42.09</v>
      </c>
      <c r="I45">
        <v>17.079000000000001</v>
      </c>
      <c r="J45">
        <v>630.29999999999995</v>
      </c>
      <c r="K45">
        <v>3747</v>
      </c>
      <c r="L45">
        <v>44.37</v>
      </c>
      <c r="M45">
        <v>17.672999999999998</v>
      </c>
      <c r="N45">
        <v>702.4</v>
      </c>
      <c r="O45">
        <v>4035</v>
      </c>
      <c r="P45">
        <v>46.39</v>
      </c>
      <c r="Q45">
        <v>18.190000000000001</v>
      </c>
      <c r="R45">
        <v>769.4</v>
      </c>
      <c r="S45">
        <v>4294</v>
      </c>
      <c r="T45">
        <v>48.43</v>
      </c>
      <c r="U45">
        <v>18.704999999999998</v>
      </c>
      <c r="V45">
        <v>840.4</v>
      </c>
      <c r="W45">
        <v>4562</v>
      </c>
      <c r="X45">
        <f>COUNTIFS('DPS Full TtarCD'!$A:$A,$A45,'DPS Full TtarCD'!$B:$B,$B45,'DPS Full TtarCD'!$C:$C,$C45)</f>
        <v>1</v>
      </c>
    </row>
    <row r="46" spans="1:24" x14ac:dyDescent="0.45">
      <c r="A46" t="s">
        <v>73</v>
      </c>
      <c r="B46" t="s">
        <v>52</v>
      </c>
      <c r="C46" t="s">
        <v>75</v>
      </c>
      <c r="D46">
        <v>39.6</v>
      </c>
      <c r="E46">
        <v>18.074999999999999</v>
      </c>
      <c r="F46">
        <v>416.4</v>
      </c>
      <c r="G46">
        <v>3434</v>
      </c>
      <c r="H46">
        <v>41.94</v>
      </c>
      <c r="I46">
        <v>18.765000000000001</v>
      </c>
      <c r="J46">
        <v>468.3</v>
      </c>
      <c r="K46">
        <v>3720</v>
      </c>
      <c r="L46">
        <v>44.23</v>
      </c>
      <c r="M46">
        <v>19.425999999999998</v>
      </c>
      <c r="N46">
        <v>522.1</v>
      </c>
      <c r="O46">
        <v>4006</v>
      </c>
      <c r="P46">
        <v>46.25</v>
      </c>
      <c r="Q46">
        <v>20</v>
      </c>
      <c r="R46">
        <v>572.1</v>
      </c>
      <c r="S46">
        <v>4264</v>
      </c>
      <c r="T46">
        <v>48.3</v>
      </c>
      <c r="U46">
        <v>20.571999999999999</v>
      </c>
      <c r="V46">
        <v>625.1</v>
      </c>
      <c r="W46">
        <v>4530</v>
      </c>
      <c r="X46">
        <f>COUNTIFS('DPS Full TtarCD'!$A:$A,$A46,'DPS Full TtarCD'!$B:$B,$B46,'DPS Full TtarCD'!$C:$C,$C46)</f>
        <v>1</v>
      </c>
    </row>
    <row r="47" spans="1:24" x14ac:dyDescent="0.45">
      <c r="A47" t="s">
        <v>108</v>
      </c>
      <c r="B47" t="s">
        <v>18</v>
      </c>
      <c r="C47" t="s">
        <v>22</v>
      </c>
      <c r="D47">
        <v>39.520000000000003</v>
      </c>
      <c r="E47">
        <v>18.747</v>
      </c>
      <c r="F47">
        <v>370.2</v>
      </c>
      <c r="G47">
        <v>3205</v>
      </c>
      <c r="H47">
        <v>41.9</v>
      </c>
      <c r="I47">
        <v>19.483000000000001</v>
      </c>
      <c r="J47">
        <v>416.7</v>
      </c>
      <c r="K47">
        <v>3472</v>
      </c>
      <c r="L47">
        <v>44.23</v>
      </c>
      <c r="M47">
        <v>20.189</v>
      </c>
      <c r="N47">
        <v>465.1</v>
      </c>
      <c r="O47">
        <v>3739</v>
      </c>
      <c r="P47">
        <v>46.29</v>
      </c>
      <c r="Q47">
        <v>20.802</v>
      </c>
      <c r="R47">
        <v>510</v>
      </c>
      <c r="S47">
        <v>3979</v>
      </c>
      <c r="T47">
        <v>48.37</v>
      </c>
      <c r="U47">
        <v>21.413</v>
      </c>
      <c r="V47">
        <v>557.6</v>
      </c>
      <c r="W47">
        <v>4227</v>
      </c>
      <c r="X47">
        <f>COUNTIFS('DPS Full TtarCD'!$A:$A,$A47,'DPS Full TtarCD'!$B:$B,$B47,'DPS Full TtarCD'!$C:$C,$C47)</f>
        <v>0</v>
      </c>
    </row>
    <row r="48" spans="1:24" x14ac:dyDescent="0.45">
      <c r="A48" t="s">
        <v>47</v>
      </c>
      <c r="B48" t="s">
        <v>83</v>
      </c>
      <c r="C48" t="s">
        <v>22</v>
      </c>
      <c r="D48">
        <v>39.42</v>
      </c>
      <c r="E48">
        <v>19.026</v>
      </c>
      <c r="F48">
        <v>350.6</v>
      </c>
      <c r="G48">
        <v>3081</v>
      </c>
      <c r="H48">
        <v>41.83</v>
      </c>
      <c r="I48">
        <v>19.791</v>
      </c>
      <c r="J48">
        <v>395</v>
      </c>
      <c r="K48">
        <v>3337</v>
      </c>
      <c r="L48">
        <v>44.19</v>
      </c>
      <c r="M48">
        <v>20.523</v>
      </c>
      <c r="N48">
        <v>441.2</v>
      </c>
      <c r="O48">
        <v>3594</v>
      </c>
      <c r="P48">
        <v>46.27</v>
      </c>
      <c r="Q48">
        <v>21.157</v>
      </c>
      <c r="R48">
        <v>484</v>
      </c>
      <c r="S48">
        <v>3825</v>
      </c>
      <c r="T48">
        <v>48.38</v>
      </c>
      <c r="U48">
        <v>21.789000000000001</v>
      </c>
      <c r="V48">
        <v>529.5</v>
      </c>
      <c r="W48">
        <v>4063</v>
      </c>
      <c r="X48">
        <f>COUNTIFS('DPS Full TtarCD'!$A:$A,$A48,'DPS Full TtarCD'!$B:$B,$B48,'DPS Full TtarCD'!$C:$C,$C48)</f>
        <v>0</v>
      </c>
    </row>
    <row r="49" spans="1:24" x14ac:dyDescent="0.45">
      <c r="A49" t="s">
        <v>94</v>
      </c>
      <c r="B49" t="s">
        <v>83</v>
      </c>
      <c r="C49" t="s">
        <v>331</v>
      </c>
      <c r="D49">
        <v>39.32</v>
      </c>
      <c r="E49">
        <v>16.274000000000001</v>
      </c>
      <c r="F49">
        <v>554.4</v>
      </c>
      <c r="G49">
        <v>3459</v>
      </c>
      <c r="H49">
        <v>41.77</v>
      </c>
      <c r="I49">
        <v>16.946000000000002</v>
      </c>
      <c r="J49">
        <v>625.4</v>
      </c>
      <c r="K49">
        <v>3747</v>
      </c>
      <c r="L49">
        <v>44.17</v>
      </c>
      <c r="M49">
        <v>17.59</v>
      </c>
      <c r="N49">
        <v>699.1</v>
      </c>
      <c r="O49">
        <v>4035</v>
      </c>
      <c r="P49">
        <v>46.28</v>
      </c>
      <c r="Q49">
        <v>18.148</v>
      </c>
      <c r="R49">
        <v>767.6</v>
      </c>
      <c r="S49">
        <v>4294</v>
      </c>
      <c r="T49">
        <v>48.43</v>
      </c>
      <c r="U49">
        <v>18.704999999999998</v>
      </c>
      <c r="V49">
        <v>840.4</v>
      </c>
      <c r="W49">
        <v>4562</v>
      </c>
      <c r="X49">
        <f>COUNTIFS('DPS Full TtarCD'!$A:$A,$A49,'DPS Full TtarCD'!$B:$B,$B49,'DPS Full TtarCD'!$C:$C,$C49)</f>
        <v>0</v>
      </c>
    </row>
    <row r="50" spans="1:24" x14ac:dyDescent="0.45">
      <c r="A50" t="s">
        <v>20</v>
      </c>
      <c r="B50" t="s">
        <v>21</v>
      </c>
      <c r="C50" t="s">
        <v>130</v>
      </c>
      <c r="D50">
        <v>39.53</v>
      </c>
      <c r="E50">
        <v>17.329999999999998</v>
      </c>
      <c r="F50">
        <v>469.2</v>
      </c>
      <c r="G50">
        <v>3197</v>
      </c>
      <c r="H50">
        <v>41.87</v>
      </c>
      <c r="I50">
        <v>17.992999999999999</v>
      </c>
      <c r="J50">
        <v>527.70000000000005</v>
      </c>
      <c r="K50">
        <v>3464</v>
      </c>
      <c r="L50">
        <v>44.16</v>
      </c>
      <c r="M50">
        <v>18.629000000000001</v>
      </c>
      <c r="N50">
        <v>588.29999999999995</v>
      </c>
      <c r="O50">
        <v>3730</v>
      </c>
      <c r="P50">
        <v>46.18</v>
      </c>
      <c r="Q50">
        <v>19.181000000000001</v>
      </c>
      <c r="R50">
        <v>644.70000000000005</v>
      </c>
      <c r="S50">
        <v>3970</v>
      </c>
      <c r="T50">
        <v>48.23</v>
      </c>
      <c r="U50">
        <v>19.731999999999999</v>
      </c>
      <c r="V50">
        <v>704.5</v>
      </c>
      <c r="W50">
        <v>4217</v>
      </c>
      <c r="X50">
        <f>COUNTIFS('DPS Full TtarCD'!$A:$A,$A50,'DPS Full TtarCD'!$B:$B,$B50,'DPS Full TtarCD'!$C:$C,$C50)</f>
        <v>0</v>
      </c>
    </row>
    <row r="51" spans="1:24" x14ac:dyDescent="0.45">
      <c r="A51" t="s">
        <v>65</v>
      </c>
      <c r="B51" t="s">
        <v>15</v>
      </c>
      <c r="C51" t="s">
        <v>75</v>
      </c>
      <c r="D51">
        <v>39.53</v>
      </c>
      <c r="E51">
        <v>16.661999999999999</v>
      </c>
      <c r="F51">
        <v>528.1</v>
      </c>
      <c r="G51">
        <v>3287</v>
      </c>
      <c r="H51">
        <v>41.87</v>
      </c>
      <c r="I51">
        <v>17.297000000000001</v>
      </c>
      <c r="J51">
        <v>593.9</v>
      </c>
      <c r="K51">
        <v>3561</v>
      </c>
      <c r="L51">
        <v>44.16</v>
      </c>
      <c r="M51">
        <v>17.907</v>
      </c>
      <c r="N51">
        <v>662.1</v>
      </c>
      <c r="O51">
        <v>3834</v>
      </c>
      <c r="P51">
        <v>46.18</v>
      </c>
      <c r="Q51">
        <v>18.437000000000001</v>
      </c>
      <c r="R51">
        <v>725.5</v>
      </c>
      <c r="S51">
        <v>4081</v>
      </c>
      <c r="T51">
        <v>48.23</v>
      </c>
      <c r="U51">
        <v>18.966000000000001</v>
      </c>
      <c r="V51">
        <v>792.8</v>
      </c>
      <c r="W51">
        <v>4335</v>
      </c>
      <c r="X51">
        <f>COUNTIFS('DPS Full TtarCD'!$A:$A,$A51,'DPS Full TtarCD'!$B:$B,$B51,'DPS Full TtarCD'!$C:$C,$C51)</f>
        <v>1</v>
      </c>
    </row>
    <row r="52" spans="1:24" x14ac:dyDescent="0.45">
      <c r="A52" t="s">
        <v>96</v>
      </c>
      <c r="B52" t="s">
        <v>18</v>
      </c>
      <c r="C52" t="s">
        <v>75</v>
      </c>
      <c r="D52">
        <v>39.520000000000003</v>
      </c>
      <c r="E52">
        <v>17.911000000000001</v>
      </c>
      <c r="F52">
        <v>424.4</v>
      </c>
      <c r="G52">
        <v>3205</v>
      </c>
      <c r="H52">
        <v>41.85</v>
      </c>
      <c r="I52">
        <v>18.593</v>
      </c>
      <c r="J52">
        <v>477.2</v>
      </c>
      <c r="K52">
        <v>3472</v>
      </c>
      <c r="L52">
        <v>44.13</v>
      </c>
      <c r="M52">
        <v>19.247</v>
      </c>
      <c r="N52">
        <v>532</v>
      </c>
      <c r="O52">
        <v>3739</v>
      </c>
      <c r="P52">
        <v>46.15</v>
      </c>
      <c r="Q52">
        <v>19.815000000000001</v>
      </c>
      <c r="R52">
        <v>582.9</v>
      </c>
      <c r="S52">
        <v>3979</v>
      </c>
      <c r="T52">
        <v>48.19</v>
      </c>
      <c r="U52">
        <v>20.381</v>
      </c>
      <c r="V52">
        <v>636.9</v>
      </c>
      <c r="W52">
        <v>4227</v>
      </c>
      <c r="X52">
        <f>COUNTIFS('DPS Full TtarCD'!$A:$A,$A52,'DPS Full TtarCD'!$B:$B,$B52,'DPS Full TtarCD'!$C:$C,$C52)</f>
        <v>0</v>
      </c>
    </row>
    <row r="53" spans="1:24" x14ac:dyDescent="0.45">
      <c r="A53" t="s">
        <v>109</v>
      </c>
      <c r="B53" t="s">
        <v>123</v>
      </c>
      <c r="C53" t="s">
        <v>22</v>
      </c>
      <c r="D53">
        <v>39.28</v>
      </c>
      <c r="E53">
        <v>20.373000000000001</v>
      </c>
      <c r="F53">
        <v>281.60000000000002</v>
      </c>
      <c r="G53">
        <v>2467</v>
      </c>
      <c r="H53">
        <v>41.64</v>
      </c>
      <c r="I53">
        <v>21.166</v>
      </c>
      <c r="J53">
        <v>316.89999999999998</v>
      </c>
      <c r="K53">
        <v>2672</v>
      </c>
      <c r="L53">
        <v>43.93</v>
      </c>
      <c r="M53">
        <v>21.925000000000001</v>
      </c>
      <c r="N53">
        <v>353.5</v>
      </c>
      <c r="O53">
        <v>2878</v>
      </c>
      <c r="P53">
        <v>45.96</v>
      </c>
      <c r="Q53">
        <v>22.582000000000001</v>
      </c>
      <c r="R53">
        <v>387.5</v>
      </c>
      <c r="S53">
        <v>3063</v>
      </c>
      <c r="T53">
        <v>48.01</v>
      </c>
      <c r="U53">
        <v>23.236000000000001</v>
      </c>
      <c r="V53">
        <v>423.5</v>
      </c>
      <c r="W53">
        <v>3254</v>
      </c>
      <c r="X53">
        <f>COUNTIFS('DPS Full TtarCD'!$A:$A,$A53,'DPS Full TtarCD'!$B:$B,$B53,'DPS Full TtarCD'!$C:$C,$C53)</f>
        <v>1</v>
      </c>
    </row>
    <row r="54" spans="1:24" x14ac:dyDescent="0.45">
      <c r="A54" t="s">
        <v>51</v>
      </c>
      <c r="B54" t="s">
        <v>21</v>
      </c>
      <c r="C54" t="s">
        <v>22</v>
      </c>
      <c r="D54">
        <v>39.200000000000003</v>
      </c>
      <c r="E54">
        <v>19.846</v>
      </c>
      <c r="F54">
        <v>302.10000000000002</v>
      </c>
      <c r="G54">
        <v>2826</v>
      </c>
      <c r="H54">
        <v>41.58</v>
      </c>
      <c r="I54">
        <v>20.631</v>
      </c>
      <c r="J54">
        <v>340.2</v>
      </c>
      <c r="K54">
        <v>3061</v>
      </c>
      <c r="L54">
        <v>43.9</v>
      </c>
      <c r="M54">
        <v>21.382999999999999</v>
      </c>
      <c r="N54">
        <v>379.7</v>
      </c>
      <c r="O54">
        <v>3297</v>
      </c>
      <c r="P54">
        <v>45.94</v>
      </c>
      <c r="Q54">
        <v>22.033999999999999</v>
      </c>
      <c r="R54">
        <v>416.5</v>
      </c>
      <c r="S54">
        <v>3509</v>
      </c>
      <c r="T54">
        <v>48.02</v>
      </c>
      <c r="U54">
        <v>22.684000000000001</v>
      </c>
      <c r="V54">
        <v>455.4</v>
      </c>
      <c r="W54">
        <v>3727</v>
      </c>
      <c r="X54">
        <f>COUNTIFS('DPS Full TtarCD'!$A:$A,$A54,'DPS Full TtarCD'!$B:$B,$B54,'DPS Full TtarCD'!$C:$C,$C54)</f>
        <v>1</v>
      </c>
    </row>
    <row r="55" spans="1:24" x14ac:dyDescent="0.45">
      <c r="A55" t="s">
        <v>109</v>
      </c>
      <c r="B55" t="s">
        <v>21</v>
      </c>
      <c r="C55" t="s">
        <v>22</v>
      </c>
      <c r="D55">
        <v>39.15</v>
      </c>
      <c r="E55">
        <v>20.303000000000001</v>
      </c>
      <c r="F55">
        <v>280.60000000000002</v>
      </c>
      <c r="G55">
        <v>2467</v>
      </c>
      <c r="H55">
        <v>41.5</v>
      </c>
      <c r="I55">
        <v>21.097000000000001</v>
      </c>
      <c r="J55">
        <v>315.89999999999998</v>
      </c>
      <c r="K55">
        <v>2672</v>
      </c>
      <c r="L55">
        <v>43.8</v>
      </c>
      <c r="M55">
        <v>21.856000000000002</v>
      </c>
      <c r="N55">
        <v>352.4</v>
      </c>
      <c r="O55">
        <v>2878</v>
      </c>
      <c r="P55">
        <v>45.82</v>
      </c>
      <c r="Q55">
        <v>22.513999999999999</v>
      </c>
      <c r="R55">
        <v>386.3</v>
      </c>
      <c r="S55">
        <v>3063</v>
      </c>
      <c r="T55">
        <v>47.88</v>
      </c>
      <c r="U55">
        <v>23.17</v>
      </c>
      <c r="V55">
        <v>422.3</v>
      </c>
      <c r="W55">
        <v>3254</v>
      </c>
      <c r="X55">
        <f>COUNTIFS('DPS Full TtarCD'!$A:$A,$A55,'DPS Full TtarCD'!$B:$B,$B55,'DPS Full TtarCD'!$C:$C,$C55)</f>
        <v>0</v>
      </c>
    </row>
    <row r="56" spans="1:24" x14ac:dyDescent="0.45">
      <c r="A56" t="s">
        <v>131</v>
      </c>
      <c r="B56" t="s">
        <v>15</v>
      </c>
      <c r="C56" t="s">
        <v>75</v>
      </c>
      <c r="D56">
        <v>38.950000000000003</v>
      </c>
      <c r="E56">
        <v>17.024999999999999</v>
      </c>
      <c r="F56">
        <v>466.7</v>
      </c>
      <c r="G56">
        <v>3091</v>
      </c>
      <c r="H56">
        <v>41.25</v>
      </c>
      <c r="I56">
        <v>17.670000000000002</v>
      </c>
      <c r="J56">
        <v>524.70000000000005</v>
      </c>
      <c r="K56">
        <v>3349</v>
      </c>
      <c r="L56">
        <v>43.49</v>
      </c>
      <c r="M56">
        <v>18.289000000000001</v>
      </c>
      <c r="N56">
        <v>584.79999999999995</v>
      </c>
      <c r="O56">
        <v>3606</v>
      </c>
      <c r="P56">
        <v>45.47</v>
      </c>
      <c r="Q56">
        <v>18.827000000000002</v>
      </c>
      <c r="R56">
        <v>640.70000000000005</v>
      </c>
      <c r="S56">
        <v>3838</v>
      </c>
      <c r="T56">
        <v>47.48</v>
      </c>
      <c r="U56">
        <v>19.364000000000001</v>
      </c>
      <c r="V56">
        <v>700.1</v>
      </c>
      <c r="W56">
        <v>4077</v>
      </c>
      <c r="X56">
        <f>COUNTIFS('DPS Full TtarCD'!$A:$A,$A56,'DPS Full TtarCD'!$B:$B,$B56,'DPS Full TtarCD'!$C:$C,$C56)</f>
        <v>0</v>
      </c>
    </row>
    <row r="57" spans="1:24" x14ac:dyDescent="0.45">
      <c r="A57" t="s">
        <v>125</v>
      </c>
      <c r="B57" t="s">
        <v>21</v>
      </c>
      <c r="C57" t="s">
        <v>132</v>
      </c>
      <c r="D57">
        <v>38.79</v>
      </c>
      <c r="E57">
        <v>16.585000000000001</v>
      </c>
      <c r="F57">
        <v>496.2</v>
      </c>
      <c r="G57">
        <v>3505</v>
      </c>
      <c r="H57">
        <v>41.1</v>
      </c>
      <c r="I57">
        <v>17.224</v>
      </c>
      <c r="J57">
        <v>558.20000000000005</v>
      </c>
      <c r="K57">
        <v>3797</v>
      </c>
      <c r="L57">
        <v>43.36</v>
      </c>
      <c r="M57">
        <v>17.838000000000001</v>
      </c>
      <c r="N57">
        <v>622.5</v>
      </c>
      <c r="O57">
        <v>4089</v>
      </c>
      <c r="P57">
        <v>45.35</v>
      </c>
      <c r="Q57">
        <v>18.37</v>
      </c>
      <c r="R57">
        <v>682.3</v>
      </c>
      <c r="S57">
        <v>4352</v>
      </c>
      <c r="T57">
        <v>47.37</v>
      </c>
      <c r="U57">
        <v>18.902000000000001</v>
      </c>
      <c r="V57">
        <v>745.8</v>
      </c>
      <c r="W57">
        <v>4623</v>
      </c>
      <c r="X57">
        <f>COUNTIFS('DPS Full TtarCD'!$A:$A,$A57,'DPS Full TtarCD'!$B:$B,$B57,'DPS Full TtarCD'!$C:$C,$C57)</f>
        <v>0</v>
      </c>
    </row>
    <row r="58" spans="1:24" x14ac:dyDescent="0.45">
      <c r="A58" t="s">
        <v>20</v>
      </c>
      <c r="B58" t="s">
        <v>21</v>
      </c>
      <c r="C58" t="s">
        <v>22</v>
      </c>
      <c r="D58">
        <v>38.619999999999997</v>
      </c>
      <c r="E58">
        <v>16.931999999999999</v>
      </c>
      <c r="F58">
        <v>458.4</v>
      </c>
      <c r="G58">
        <v>3197</v>
      </c>
      <c r="H58">
        <v>40.909999999999997</v>
      </c>
      <c r="I58">
        <v>17.579000000000001</v>
      </c>
      <c r="J58">
        <v>515.6</v>
      </c>
      <c r="K58">
        <v>3464</v>
      </c>
      <c r="L58">
        <v>43.15</v>
      </c>
      <c r="M58">
        <v>18.2</v>
      </c>
      <c r="N58">
        <v>574.79999999999995</v>
      </c>
      <c r="O58">
        <v>3730</v>
      </c>
      <c r="P58">
        <v>45.12</v>
      </c>
      <c r="Q58">
        <v>18.739000000000001</v>
      </c>
      <c r="R58">
        <v>629.9</v>
      </c>
      <c r="S58">
        <v>3970</v>
      </c>
      <c r="T58">
        <v>47.12</v>
      </c>
      <c r="U58">
        <v>19.277000000000001</v>
      </c>
      <c r="V58">
        <v>688.3</v>
      </c>
      <c r="W58">
        <v>4217</v>
      </c>
      <c r="X58">
        <f>COUNTIFS('DPS Full TtarCD'!$A:$A,$A58,'DPS Full TtarCD'!$B:$B,$B58,'DPS Full TtarCD'!$C:$C,$C58)</f>
        <v>1</v>
      </c>
    </row>
    <row r="59" spans="1:24" x14ac:dyDescent="0.45">
      <c r="A59" t="s">
        <v>108</v>
      </c>
      <c r="B59" t="s">
        <v>18</v>
      </c>
      <c r="C59" t="s">
        <v>27</v>
      </c>
      <c r="D59">
        <v>38.479999999999997</v>
      </c>
      <c r="E59">
        <v>18.254000000000001</v>
      </c>
      <c r="F59">
        <v>360.4</v>
      </c>
      <c r="G59">
        <v>3205</v>
      </c>
      <c r="H59">
        <v>40.799999999999997</v>
      </c>
      <c r="I59">
        <v>18.971</v>
      </c>
      <c r="J59">
        <v>405.8</v>
      </c>
      <c r="K59">
        <v>3472</v>
      </c>
      <c r="L59">
        <v>43.07</v>
      </c>
      <c r="M59">
        <v>19.658999999999999</v>
      </c>
      <c r="N59">
        <v>452.8</v>
      </c>
      <c r="O59">
        <v>3739</v>
      </c>
      <c r="P59">
        <v>45.07</v>
      </c>
      <c r="Q59">
        <v>20.256</v>
      </c>
      <c r="R59">
        <v>496.6</v>
      </c>
      <c r="S59">
        <v>3979</v>
      </c>
      <c r="T59">
        <v>47.1</v>
      </c>
      <c r="U59">
        <v>20.850999999999999</v>
      </c>
      <c r="V59">
        <v>543</v>
      </c>
      <c r="W59">
        <v>4227</v>
      </c>
      <c r="X59">
        <f>COUNTIFS('DPS Full TtarCD'!$A:$A,$A59,'DPS Full TtarCD'!$B:$B,$B59,'DPS Full TtarCD'!$C:$C,$C59)</f>
        <v>0</v>
      </c>
    </row>
    <row r="60" spans="1:24" x14ac:dyDescent="0.45">
      <c r="A60" t="s">
        <v>20</v>
      </c>
      <c r="B60" t="s">
        <v>83</v>
      </c>
      <c r="C60" t="s">
        <v>130</v>
      </c>
      <c r="D60">
        <v>38.479999999999997</v>
      </c>
      <c r="E60">
        <v>16.87</v>
      </c>
      <c r="F60">
        <v>456.7</v>
      </c>
      <c r="G60">
        <v>3197</v>
      </c>
      <c r="H60">
        <v>40.799999999999997</v>
      </c>
      <c r="I60">
        <v>17.530999999999999</v>
      </c>
      <c r="J60">
        <v>514.1</v>
      </c>
      <c r="K60">
        <v>3464</v>
      </c>
      <c r="L60">
        <v>43.06</v>
      </c>
      <c r="M60">
        <v>18.164000000000001</v>
      </c>
      <c r="N60">
        <v>573.70000000000005</v>
      </c>
      <c r="O60">
        <v>3730</v>
      </c>
      <c r="P60">
        <v>45.06</v>
      </c>
      <c r="Q60">
        <v>18.713999999999999</v>
      </c>
      <c r="R60">
        <v>629</v>
      </c>
      <c r="S60">
        <v>3970</v>
      </c>
      <c r="T60">
        <v>47.08</v>
      </c>
      <c r="U60">
        <v>19.262</v>
      </c>
      <c r="V60">
        <v>687.7</v>
      </c>
      <c r="W60">
        <v>4217</v>
      </c>
      <c r="X60">
        <f>COUNTIFS('DPS Full TtarCD'!$A:$A,$A60,'DPS Full TtarCD'!$B:$B,$B60,'DPS Full TtarCD'!$C:$C,$C60)</f>
        <v>0</v>
      </c>
    </row>
    <row r="61" spans="1:24" x14ac:dyDescent="0.45">
      <c r="A61" t="s">
        <v>94</v>
      </c>
      <c r="B61" t="s">
        <v>83</v>
      </c>
      <c r="C61" t="s">
        <v>22</v>
      </c>
      <c r="D61">
        <v>38.51</v>
      </c>
      <c r="E61">
        <v>15.939</v>
      </c>
      <c r="F61">
        <v>543</v>
      </c>
      <c r="G61">
        <v>3459</v>
      </c>
      <c r="H61">
        <v>40.79</v>
      </c>
      <c r="I61">
        <v>16.550999999999998</v>
      </c>
      <c r="J61">
        <v>610.79999999999995</v>
      </c>
      <c r="K61">
        <v>3747</v>
      </c>
      <c r="L61">
        <v>43.03</v>
      </c>
      <c r="M61">
        <v>17.138000000000002</v>
      </c>
      <c r="N61">
        <v>681.1</v>
      </c>
      <c r="O61">
        <v>4035</v>
      </c>
      <c r="P61">
        <v>45</v>
      </c>
      <c r="Q61">
        <v>17.646999999999998</v>
      </c>
      <c r="R61">
        <v>746.4</v>
      </c>
      <c r="S61">
        <v>4294</v>
      </c>
      <c r="T61">
        <v>47.01</v>
      </c>
      <c r="U61">
        <v>18.155999999999999</v>
      </c>
      <c r="V61">
        <v>815.7</v>
      </c>
      <c r="W61">
        <v>4562</v>
      </c>
      <c r="X61">
        <f>COUNTIFS('DPS Full TtarCD'!$A:$A,$A61,'DPS Full TtarCD'!$B:$B,$B61,'DPS Full TtarCD'!$C:$C,$C61)</f>
        <v>1</v>
      </c>
    </row>
    <row r="62" spans="1:24" x14ac:dyDescent="0.45">
      <c r="A62" t="s">
        <v>429</v>
      </c>
      <c r="B62" t="s">
        <v>15</v>
      </c>
      <c r="C62" t="s">
        <v>75</v>
      </c>
      <c r="D62">
        <v>38.130000000000003</v>
      </c>
      <c r="E62">
        <v>17.489000000000001</v>
      </c>
      <c r="F62">
        <v>395.3</v>
      </c>
      <c r="G62">
        <v>2963</v>
      </c>
      <c r="H62">
        <v>40.43</v>
      </c>
      <c r="I62">
        <v>18.173999999999999</v>
      </c>
      <c r="J62">
        <v>445</v>
      </c>
      <c r="K62">
        <v>3210</v>
      </c>
      <c r="L62">
        <v>42.67</v>
      </c>
      <c r="M62">
        <v>18.831</v>
      </c>
      <c r="N62">
        <v>496.5</v>
      </c>
      <c r="O62">
        <v>3457</v>
      </c>
      <c r="P62">
        <v>44.66</v>
      </c>
      <c r="Q62">
        <v>19.402000000000001</v>
      </c>
      <c r="R62">
        <v>544.5</v>
      </c>
      <c r="S62">
        <v>3679</v>
      </c>
      <c r="T62">
        <v>46.67</v>
      </c>
      <c r="U62">
        <v>19.972000000000001</v>
      </c>
      <c r="V62">
        <v>595.4</v>
      </c>
      <c r="W62">
        <v>3908</v>
      </c>
      <c r="X62">
        <f>COUNTIFS('DPS Full TtarCD'!$A:$A,$A62,'DPS Full TtarCD'!$B:$B,$B62,'DPS Full TtarCD'!$C:$C,$C62)</f>
        <v>1</v>
      </c>
    </row>
    <row r="63" spans="1:24" x14ac:dyDescent="0.45">
      <c r="A63" t="s">
        <v>133</v>
      </c>
      <c r="B63" t="s">
        <v>21</v>
      </c>
      <c r="C63" t="s">
        <v>22</v>
      </c>
      <c r="D63">
        <v>38.17</v>
      </c>
      <c r="E63">
        <v>18.585000000000001</v>
      </c>
      <c r="F63">
        <v>330.8</v>
      </c>
      <c r="G63">
        <v>2566</v>
      </c>
      <c r="H63">
        <v>40.44</v>
      </c>
      <c r="I63">
        <v>19.300999999999998</v>
      </c>
      <c r="J63">
        <v>372.1</v>
      </c>
      <c r="K63">
        <v>2780</v>
      </c>
      <c r="L63">
        <v>42.66</v>
      </c>
      <c r="M63">
        <v>19.986999999999998</v>
      </c>
      <c r="N63">
        <v>415</v>
      </c>
      <c r="O63">
        <v>2994</v>
      </c>
      <c r="P63">
        <v>44.62</v>
      </c>
      <c r="Q63">
        <v>20.581</v>
      </c>
      <c r="R63">
        <v>454.8</v>
      </c>
      <c r="S63">
        <v>3186</v>
      </c>
      <c r="T63">
        <v>46.61</v>
      </c>
      <c r="U63">
        <v>21.173999999999999</v>
      </c>
      <c r="V63">
        <v>497</v>
      </c>
      <c r="W63">
        <v>3385</v>
      </c>
      <c r="X63">
        <f>COUNTIFS('DPS Full TtarCD'!$A:$A,$A63,'DPS Full TtarCD'!$B:$B,$B63,'DPS Full TtarCD'!$C:$C,$C63)</f>
        <v>1</v>
      </c>
    </row>
    <row r="64" spans="1:24" x14ac:dyDescent="0.45">
      <c r="A64" t="s">
        <v>34</v>
      </c>
      <c r="B64" t="s">
        <v>15</v>
      </c>
      <c r="C64" t="s">
        <v>16</v>
      </c>
      <c r="D64">
        <v>38.04</v>
      </c>
      <c r="E64">
        <v>17.123000000000001</v>
      </c>
      <c r="F64">
        <v>417.3</v>
      </c>
      <c r="G64">
        <v>3294</v>
      </c>
      <c r="H64">
        <v>40.340000000000003</v>
      </c>
      <c r="I64">
        <v>17.798999999999999</v>
      </c>
      <c r="J64">
        <v>469.9</v>
      </c>
      <c r="K64">
        <v>3568</v>
      </c>
      <c r="L64">
        <v>42.6</v>
      </c>
      <c r="M64">
        <v>18.446999999999999</v>
      </c>
      <c r="N64">
        <v>524.4</v>
      </c>
      <c r="O64">
        <v>3842</v>
      </c>
      <c r="P64">
        <v>44.58</v>
      </c>
      <c r="Q64">
        <v>19.010000000000002</v>
      </c>
      <c r="R64">
        <v>575.1</v>
      </c>
      <c r="S64">
        <v>4089</v>
      </c>
      <c r="T64">
        <v>46.6</v>
      </c>
      <c r="U64">
        <v>19.571000000000002</v>
      </c>
      <c r="V64">
        <v>629</v>
      </c>
      <c r="W64">
        <v>4344</v>
      </c>
      <c r="X64">
        <f>COUNTIFS('DPS Full TtarCD'!$A:$A,$A64,'DPS Full TtarCD'!$B:$B,$B64,'DPS Full TtarCD'!$C:$C,$C64)</f>
        <v>1</v>
      </c>
    </row>
    <row r="65" spans="1:24" x14ac:dyDescent="0.45">
      <c r="A65" t="s">
        <v>87</v>
      </c>
      <c r="B65" t="s">
        <v>15</v>
      </c>
      <c r="C65" t="s">
        <v>75</v>
      </c>
      <c r="D65">
        <v>38.119999999999997</v>
      </c>
      <c r="E65">
        <v>20.52</v>
      </c>
      <c r="F65">
        <v>244.4</v>
      </c>
      <c r="G65">
        <v>2166</v>
      </c>
      <c r="H65">
        <v>40.369999999999997</v>
      </c>
      <c r="I65">
        <v>21.3</v>
      </c>
      <c r="J65">
        <v>274.89999999999998</v>
      </c>
      <c r="K65">
        <v>2346</v>
      </c>
      <c r="L65">
        <v>42.57</v>
      </c>
      <c r="M65">
        <v>22.047000000000001</v>
      </c>
      <c r="N65">
        <v>306.39999999999998</v>
      </c>
      <c r="O65">
        <v>2526</v>
      </c>
      <c r="P65">
        <v>44.5</v>
      </c>
      <c r="Q65">
        <v>22.693999999999999</v>
      </c>
      <c r="R65">
        <v>335.6</v>
      </c>
      <c r="S65">
        <v>2689</v>
      </c>
      <c r="T65">
        <v>46.47</v>
      </c>
      <c r="U65">
        <v>23.338999999999999</v>
      </c>
      <c r="V65">
        <v>366.7</v>
      </c>
      <c r="W65">
        <v>2856</v>
      </c>
      <c r="X65">
        <f>COUNTIFS('DPS Full TtarCD'!$A:$A,$A65,'DPS Full TtarCD'!$B:$B,$B65,'DPS Full TtarCD'!$C:$C,$C65)</f>
        <v>1</v>
      </c>
    </row>
    <row r="66" spans="1:24" x14ac:dyDescent="0.45">
      <c r="A66" t="s">
        <v>20</v>
      </c>
      <c r="B66" t="s">
        <v>83</v>
      </c>
      <c r="C66" t="s">
        <v>331</v>
      </c>
      <c r="D66">
        <v>37.79</v>
      </c>
      <c r="E66">
        <v>16.568000000000001</v>
      </c>
      <c r="F66">
        <v>448.5</v>
      </c>
      <c r="G66">
        <v>3197</v>
      </c>
      <c r="H66">
        <v>40.21</v>
      </c>
      <c r="I66">
        <v>17.277000000000001</v>
      </c>
      <c r="J66">
        <v>506.7</v>
      </c>
      <c r="K66">
        <v>3464</v>
      </c>
      <c r="L66">
        <v>42.56</v>
      </c>
      <c r="M66">
        <v>17.954999999999998</v>
      </c>
      <c r="N66">
        <v>567.1</v>
      </c>
      <c r="O66">
        <v>3730</v>
      </c>
      <c r="P66">
        <v>44.65</v>
      </c>
      <c r="Q66">
        <v>18.542000000000002</v>
      </c>
      <c r="R66">
        <v>623.20000000000005</v>
      </c>
      <c r="S66">
        <v>3970</v>
      </c>
      <c r="T66">
        <v>46.75</v>
      </c>
      <c r="U66">
        <v>19.126999999999999</v>
      </c>
      <c r="V66">
        <v>682.9</v>
      </c>
      <c r="W66">
        <v>4217</v>
      </c>
      <c r="X66">
        <f>COUNTIFS('DPS Full TtarCD'!$A:$A,$A66,'DPS Full TtarCD'!$B:$B,$B66,'DPS Full TtarCD'!$C:$C,$C66)</f>
        <v>0</v>
      </c>
    </row>
    <row r="67" spans="1:24" x14ac:dyDescent="0.45">
      <c r="A67" t="s">
        <v>109</v>
      </c>
      <c r="B67" t="s">
        <v>83</v>
      </c>
      <c r="C67" t="s">
        <v>22</v>
      </c>
      <c r="D67">
        <v>37.71</v>
      </c>
      <c r="E67">
        <v>19.558</v>
      </c>
      <c r="F67">
        <v>270.3</v>
      </c>
      <c r="G67">
        <v>2467</v>
      </c>
      <c r="H67">
        <v>40.03</v>
      </c>
      <c r="I67">
        <v>20.350000000000001</v>
      </c>
      <c r="J67">
        <v>304.7</v>
      </c>
      <c r="K67">
        <v>2672</v>
      </c>
      <c r="L67">
        <v>42.3</v>
      </c>
      <c r="M67">
        <v>21.106999999999999</v>
      </c>
      <c r="N67">
        <v>340.3</v>
      </c>
      <c r="O67">
        <v>2878</v>
      </c>
      <c r="P67">
        <v>44.29</v>
      </c>
      <c r="Q67">
        <v>21.763000000000002</v>
      </c>
      <c r="R67">
        <v>373.4</v>
      </c>
      <c r="S67">
        <v>3063</v>
      </c>
      <c r="T67">
        <v>46.31</v>
      </c>
      <c r="U67">
        <v>22.414999999999999</v>
      </c>
      <c r="V67">
        <v>408.6</v>
      </c>
      <c r="W67">
        <v>3254</v>
      </c>
      <c r="X67">
        <f>COUNTIFS('DPS Full TtarCD'!$A:$A,$A67,'DPS Full TtarCD'!$B:$B,$B67,'DPS Full TtarCD'!$C:$C,$C67)</f>
        <v>0</v>
      </c>
    </row>
    <row r="68" spans="1:24" x14ac:dyDescent="0.45">
      <c r="A68" t="s">
        <v>425</v>
      </c>
      <c r="B68" t="s">
        <v>15</v>
      </c>
      <c r="C68" t="s">
        <v>75</v>
      </c>
      <c r="D68">
        <v>37.86</v>
      </c>
      <c r="E68">
        <v>17.443000000000001</v>
      </c>
      <c r="F68">
        <v>387.2</v>
      </c>
      <c r="G68">
        <v>2854</v>
      </c>
      <c r="H68">
        <v>40.1</v>
      </c>
      <c r="I68">
        <v>18.11</v>
      </c>
      <c r="J68">
        <v>435.4</v>
      </c>
      <c r="K68">
        <v>3091</v>
      </c>
      <c r="L68">
        <v>42.29</v>
      </c>
      <c r="M68">
        <v>18.748999999999999</v>
      </c>
      <c r="N68">
        <v>485.5</v>
      </c>
      <c r="O68">
        <v>3329</v>
      </c>
      <c r="P68">
        <v>44.23</v>
      </c>
      <c r="Q68">
        <v>19.305</v>
      </c>
      <c r="R68">
        <v>532</v>
      </c>
      <c r="S68">
        <v>3543</v>
      </c>
      <c r="T68">
        <v>46.19</v>
      </c>
      <c r="U68">
        <v>19.859000000000002</v>
      </c>
      <c r="V68">
        <v>581.29999999999995</v>
      </c>
      <c r="W68">
        <v>3764</v>
      </c>
      <c r="X68">
        <f>COUNTIFS('DPS Full TtarCD'!$A:$A,$A68,'DPS Full TtarCD'!$B:$B,$B68,'DPS Full TtarCD'!$C:$C,$C68)</f>
        <v>1</v>
      </c>
    </row>
    <row r="69" spans="1:24" x14ac:dyDescent="0.45">
      <c r="A69" t="s">
        <v>65</v>
      </c>
      <c r="B69" t="s">
        <v>58</v>
      </c>
      <c r="C69" t="s">
        <v>75</v>
      </c>
      <c r="D69">
        <v>37.9</v>
      </c>
      <c r="E69">
        <v>15.972</v>
      </c>
      <c r="F69">
        <v>506.2</v>
      </c>
      <c r="G69">
        <v>3287</v>
      </c>
      <c r="H69">
        <v>40.07</v>
      </c>
      <c r="I69">
        <v>16.555</v>
      </c>
      <c r="J69">
        <v>568.4</v>
      </c>
      <c r="K69">
        <v>3561</v>
      </c>
      <c r="L69">
        <v>42.2</v>
      </c>
      <c r="M69">
        <v>17.114000000000001</v>
      </c>
      <c r="N69">
        <v>632.79999999999995</v>
      </c>
      <c r="O69">
        <v>3834</v>
      </c>
      <c r="P69">
        <v>44.08</v>
      </c>
      <c r="Q69">
        <v>17.600000000000001</v>
      </c>
      <c r="R69">
        <v>692.6</v>
      </c>
      <c r="S69">
        <v>4081</v>
      </c>
      <c r="T69">
        <v>45.99</v>
      </c>
      <c r="U69">
        <v>18.085000000000001</v>
      </c>
      <c r="V69">
        <v>756</v>
      </c>
      <c r="W69">
        <v>4335</v>
      </c>
      <c r="X69">
        <f>COUNTIFS('DPS Full TtarCD'!$A:$A,$A69,'DPS Full TtarCD'!$B:$B,$B69,'DPS Full TtarCD'!$C:$C,$C69)</f>
        <v>1</v>
      </c>
    </row>
    <row r="70" spans="1:24" x14ac:dyDescent="0.45">
      <c r="A70" t="s">
        <v>131</v>
      </c>
      <c r="B70" t="s">
        <v>85</v>
      </c>
      <c r="C70" t="s">
        <v>75</v>
      </c>
      <c r="D70">
        <v>37.74</v>
      </c>
      <c r="E70">
        <v>16.492999999999999</v>
      </c>
      <c r="F70">
        <v>452.1</v>
      </c>
      <c r="G70">
        <v>3091</v>
      </c>
      <c r="H70">
        <v>39.93</v>
      </c>
      <c r="I70">
        <v>17.103000000000002</v>
      </c>
      <c r="J70">
        <v>507.9</v>
      </c>
      <c r="K70">
        <v>3349</v>
      </c>
      <c r="L70">
        <v>42.06</v>
      </c>
      <c r="M70">
        <v>17.689</v>
      </c>
      <c r="N70">
        <v>565.70000000000005</v>
      </c>
      <c r="O70">
        <v>3606</v>
      </c>
      <c r="P70">
        <v>43.95</v>
      </c>
      <c r="Q70">
        <v>18.196999999999999</v>
      </c>
      <c r="R70">
        <v>619.29999999999995</v>
      </c>
      <c r="S70">
        <v>3838</v>
      </c>
      <c r="T70">
        <v>45.87</v>
      </c>
      <c r="U70">
        <v>18.704999999999998</v>
      </c>
      <c r="V70">
        <v>676.2</v>
      </c>
      <c r="W70">
        <v>4077</v>
      </c>
      <c r="X70">
        <f>COUNTIFS('DPS Full TtarCD'!$A:$A,$A70,'DPS Full TtarCD'!$B:$B,$B70,'DPS Full TtarCD'!$C:$C,$C70)</f>
        <v>1</v>
      </c>
    </row>
    <row r="71" spans="1:24" x14ac:dyDescent="0.45">
      <c r="A71" t="s">
        <v>48</v>
      </c>
      <c r="B71" t="s">
        <v>21</v>
      </c>
      <c r="C71" t="s">
        <v>60</v>
      </c>
      <c r="D71">
        <v>37.56</v>
      </c>
      <c r="E71">
        <v>17.414000000000001</v>
      </c>
      <c r="F71">
        <v>376.9</v>
      </c>
      <c r="G71">
        <v>3717</v>
      </c>
      <c r="H71">
        <v>39.799999999999997</v>
      </c>
      <c r="I71">
        <v>18.085000000000001</v>
      </c>
      <c r="J71">
        <v>424</v>
      </c>
      <c r="K71">
        <v>4026</v>
      </c>
      <c r="L71">
        <v>41.99</v>
      </c>
      <c r="M71">
        <v>18.73</v>
      </c>
      <c r="N71">
        <v>472.9</v>
      </c>
      <c r="O71">
        <v>4336</v>
      </c>
      <c r="P71">
        <v>43.92</v>
      </c>
      <c r="Q71">
        <v>19.291</v>
      </c>
      <c r="R71">
        <v>518.29999999999995</v>
      </c>
      <c r="S71">
        <v>4614</v>
      </c>
      <c r="T71">
        <v>45.88</v>
      </c>
      <c r="U71">
        <v>19.850999999999999</v>
      </c>
      <c r="V71">
        <v>566.6</v>
      </c>
      <c r="W71">
        <v>4902</v>
      </c>
      <c r="X71">
        <f>COUNTIFS('DPS Full TtarCD'!$A:$A,$A71,'DPS Full TtarCD'!$B:$B,$B71,'DPS Full TtarCD'!$C:$C,$C71)</f>
        <v>0</v>
      </c>
    </row>
    <row r="72" spans="1:24" x14ac:dyDescent="0.45">
      <c r="A72" t="s">
        <v>136</v>
      </c>
      <c r="B72" t="s">
        <v>21</v>
      </c>
      <c r="C72" t="s">
        <v>331</v>
      </c>
      <c r="D72">
        <v>37.49</v>
      </c>
      <c r="E72">
        <v>15.311999999999999</v>
      </c>
      <c r="F72">
        <v>550.20000000000005</v>
      </c>
      <c r="G72">
        <v>3157</v>
      </c>
      <c r="H72">
        <v>39.76</v>
      </c>
      <c r="I72">
        <v>15.917999999999999</v>
      </c>
      <c r="J72">
        <v>619.5</v>
      </c>
      <c r="K72">
        <v>3420</v>
      </c>
      <c r="L72">
        <v>41.98</v>
      </c>
      <c r="M72">
        <v>16.498000000000001</v>
      </c>
      <c r="N72">
        <v>691.5</v>
      </c>
      <c r="O72">
        <v>3683</v>
      </c>
      <c r="P72">
        <v>43.94</v>
      </c>
      <c r="Q72">
        <v>17</v>
      </c>
      <c r="R72">
        <v>758.4</v>
      </c>
      <c r="S72">
        <v>3920</v>
      </c>
      <c r="T72">
        <v>45.92</v>
      </c>
      <c r="U72">
        <v>17.501999999999999</v>
      </c>
      <c r="V72">
        <v>829.3</v>
      </c>
      <c r="W72">
        <v>4164</v>
      </c>
      <c r="X72">
        <f>COUNTIFS('DPS Full TtarCD'!$A:$A,$A72,'DPS Full TtarCD'!$B:$B,$B72,'DPS Full TtarCD'!$C:$C,$C72)</f>
        <v>1</v>
      </c>
    </row>
    <row r="73" spans="1:24" x14ac:dyDescent="0.45">
      <c r="A73" t="s">
        <v>424</v>
      </c>
      <c r="B73" t="s">
        <v>15</v>
      </c>
      <c r="C73" t="s">
        <v>75</v>
      </c>
      <c r="D73">
        <v>37.520000000000003</v>
      </c>
      <c r="E73">
        <v>15.885</v>
      </c>
      <c r="F73">
        <v>494.4</v>
      </c>
      <c r="G73">
        <v>3098</v>
      </c>
      <c r="H73">
        <v>39.729999999999997</v>
      </c>
      <c r="I73">
        <v>16.489000000000001</v>
      </c>
      <c r="J73">
        <v>556</v>
      </c>
      <c r="K73">
        <v>3356</v>
      </c>
      <c r="L73">
        <v>41.9</v>
      </c>
      <c r="M73">
        <v>17.07</v>
      </c>
      <c r="N73">
        <v>619.79999999999995</v>
      </c>
      <c r="O73">
        <v>3614</v>
      </c>
      <c r="P73">
        <v>43.82</v>
      </c>
      <c r="Q73">
        <v>17.574000000000002</v>
      </c>
      <c r="R73">
        <v>679.1</v>
      </c>
      <c r="S73">
        <v>3846</v>
      </c>
      <c r="T73">
        <v>45.76</v>
      </c>
      <c r="U73">
        <v>18.077999999999999</v>
      </c>
      <c r="V73">
        <v>742.1</v>
      </c>
      <c r="W73">
        <v>4086</v>
      </c>
      <c r="X73">
        <f>COUNTIFS('DPS Full TtarCD'!$A:$A,$A73,'DPS Full TtarCD'!$B:$B,$B73,'DPS Full TtarCD'!$C:$C,$C73)</f>
        <v>0</v>
      </c>
    </row>
    <row r="74" spans="1:24" x14ac:dyDescent="0.45">
      <c r="A74" t="s">
        <v>20</v>
      </c>
      <c r="B74" t="s">
        <v>83</v>
      </c>
      <c r="C74" t="s">
        <v>22</v>
      </c>
      <c r="D74">
        <v>37.340000000000003</v>
      </c>
      <c r="E74">
        <v>16.37</v>
      </c>
      <c r="F74">
        <v>443.2</v>
      </c>
      <c r="G74">
        <v>3197</v>
      </c>
      <c r="H74">
        <v>39.590000000000003</v>
      </c>
      <c r="I74">
        <v>17.010000000000002</v>
      </c>
      <c r="J74">
        <v>498.9</v>
      </c>
      <c r="K74">
        <v>3464</v>
      </c>
      <c r="L74">
        <v>41.78</v>
      </c>
      <c r="M74">
        <v>17.625</v>
      </c>
      <c r="N74">
        <v>556.6</v>
      </c>
      <c r="O74">
        <v>3730</v>
      </c>
      <c r="P74">
        <v>43.72</v>
      </c>
      <c r="Q74">
        <v>18.157</v>
      </c>
      <c r="R74">
        <v>610.29999999999995</v>
      </c>
      <c r="S74">
        <v>3970</v>
      </c>
      <c r="T74">
        <v>45.68</v>
      </c>
      <c r="U74">
        <v>18.689</v>
      </c>
      <c r="V74">
        <v>667.3</v>
      </c>
      <c r="W74">
        <v>4217</v>
      </c>
      <c r="X74">
        <f>COUNTIFS('DPS Full TtarCD'!$A:$A,$A74,'DPS Full TtarCD'!$B:$B,$B74,'DPS Full TtarCD'!$C:$C,$C74)</f>
        <v>0</v>
      </c>
    </row>
    <row r="75" spans="1:24" x14ac:dyDescent="0.45">
      <c r="A75" t="s">
        <v>96</v>
      </c>
      <c r="B75" t="s">
        <v>15</v>
      </c>
      <c r="C75" t="s">
        <v>16</v>
      </c>
      <c r="D75">
        <v>37.19</v>
      </c>
      <c r="E75">
        <v>16.855</v>
      </c>
      <c r="F75">
        <v>399.4</v>
      </c>
      <c r="G75">
        <v>3205</v>
      </c>
      <c r="H75">
        <v>39.44</v>
      </c>
      <c r="I75">
        <v>17.521999999999998</v>
      </c>
      <c r="J75">
        <v>449.8</v>
      </c>
      <c r="K75">
        <v>3472</v>
      </c>
      <c r="L75">
        <v>41.65</v>
      </c>
      <c r="M75">
        <v>18.163</v>
      </c>
      <c r="N75">
        <v>502</v>
      </c>
      <c r="O75">
        <v>3739</v>
      </c>
      <c r="P75">
        <v>43.59</v>
      </c>
      <c r="Q75">
        <v>18.718</v>
      </c>
      <c r="R75">
        <v>550.70000000000005</v>
      </c>
      <c r="S75">
        <v>3979</v>
      </c>
      <c r="T75">
        <v>45.57</v>
      </c>
      <c r="U75">
        <v>19.273</v>
      </c>
      <c r="V75">
        <v>602.29999999999995</v>
      </c>
      <c r="W75">
        <v>4227</v>
      </c>
      <c r="X75">
        <f>COUNTIFS('DPS Full TtarCD'!$A:$A,$A75,'DPS Full TtarCD'!$B:$B,$B75,'DPS Full TtarCD'!$C:$C,$C75)</f>
        <v>1</v>
      </c>
    </row>
    <row r="76" spans="1:24" x14ac:dyDescent="0.45">
      <c r="A76" t="s">
        <v>74</v>
      </c>
      <c r="B76" t="s">
        <v>58</v>
      </c>
      <c r="C76" t="s">
        <v>75</v>
      </c>
      <c r="D76">
        <v>37.4</v>
      </c>
      <c r="E76">
        <v>16.361999999999998</v>
      </c>
      <c r="F76">
        <v>446.5</v>
      </c>
      <c r="G76">
        <v>3107</v>
      </c>
      <c r="H76">
        <v>39.54</v>
      </c>
      <c r="I76">
        <v>16.957999999999998</v>
      </c>
      <c r="J76">
        <v>501.3</v>
      </c>
      <c r="K76">
        <v>3366</v>
      </c>
      <c r="L76">
        <v>41.64</v>
      </c>
      <c r="M76">
        <v>17.53</v>
      </c>
      <c r="N76">
        <v>558.1</v>
      </c>
      <c r="O76">
        <v>3625</v>
      </c>
      <c r="P76">
        <v>43.49</v>
      </c>
      <c r="Q76">
        <v>18.027000000000001</v>
      </c>
      <c r="R76">
        <v>610.79999999999995</v>
      </c>
      <c r="S76">
        <v>3858</v>
      </c>
      <c r="T76">
        <v>45.37</v>
      </c>
      <c r="U76">
        <v>18.523</v>
      </c>
      <c r="V76">
        <v>666.7</v>
      </c>
      <c r="W76">
        <v>4098</v>
      </c>
      <c r="X76">
        <f>COUNTIFS('DPS Full TtarCD'!$A:$A,$A76,'DPS Full TtarCD'!$B:$B,$B76,'DPS Full TtarCD'!$C:$C,$C76)</f>
        <v>1</v>
      </c>
    </row>
    <row r="77" spans="1:24" x14ac:dyDescent="0.45">
      <c r="A77" t="s">
        <v>430</v>
      </c>
      <c r="B77" t="s">
        <v>83</v>
      </c>
      <c r="C77" t="s">
        <v>22</v>
      </c>
      <c r="D77">
        <v>37.090000000000003</v>
      </c>
      <c r="E77">
        <v>16.765000000000001</v>
      </c>
      <c r="F77">
        <v>401.4</v>
      </c>
      <c r="G77">
        <v>3168</v>
      </c>
      <c r="H77">
        <v>39.369999999999997</v>
      </c>
      <c r="I77">
        <v>17.443999999999999</v>
      </c>
      <c r="J77">
        <v>452.5</v>
      </c>
      <c r="K77">
        <v>3432</v>
      </c>
      <c r="L77">
        <v>41.6</v>
      </c>
      <c r="M77">
        <v>18.094999999999999</v>
      </c>
      <c r="N77">
        <v>505.4</v>
      </c>
      <c r="O77">
        <v>3696</v>
      </c>
      <c r="P77">
        <v>43.57</v>
      </c>
      <c r="Q77">
        <v>18.658999999999999</v>
      </c>
      <c r="R77">
        <v>554.70000000000005</v>
      </c>
      <c r="S77">
        <v>3934</v>
      </c>
      <c r="T77">
        <v>45.57</v>
      </c>
      <c r="U77">
        <v>19.221</v>
      </c>
      <c r="V77">
        <v>607</v>
      </c>
      <c r="W77">
        <v>4179</v>
      </c>
      <c r="X77">
        <f>COUNTIFS('DPS Full TtarCD'!$A:$A,$A77,'DPS Full TtarCD'!$B:$B,$B77,'DPS Full TtarCD'!$C:$C,$C77)</f>
        <v>1</v>
      </c>
    </row>
    <row r="78" spans="1:24" x14ac:dyDescent="0.45">
      <c r="A78" t="s">
        <v>88</v>
      </c>
      <c r="B78" t="s">
        <v>58</v>
      </c>
      <c r="C78" t="s">
        <v>75</v>
      </c>
      <c r="D78">
        <v>37.22</v>
      </c>
      <c r="E78">
        <v>15.420999999999999</v>
      </c>
      <c r="F78">
        <v>523.29999999999995</v>
      </c>
      <c r="G78">
        <v>3286</v>
      </c>
      <c r="H78">
        <v>39.36</v>
      </c>
      <c r="I78">
        <v>15.983000000000001</v>
      </c>
      <c r="J78">
        <v>587.5</v>
      </c>
      <c r="K78">
        <v>3559</v>
      </c>
      <c r="L78">
        <v>41.44</v>
      </c>
      <c r="M78">
        <v>16.523</v>
      </c>
      <c r="N78">
        <v>654.1</v>
      </c>
      <c r="O78">
        <v>3833</v>
      </c>
      <c r="P78">
        <v>43.29</v>
      </c>
      <c r="Q78">
        <v>16.992000000000001</v>
      </c>
      <c r="R78">
        <v>715.8</v>
      </c>
      <c r="S78">
        <v>4079</v>
      </c>
      <c r="T78">
        <v>45.16</v>
      </c>
      <c r="U78">
        <v>17.46</v>
      </c>
      <c r="V78">
        <v>781.4</v>
      </c>
      <c r="W78">
        <v>4334</v>
      </c>
      <c r="X78">
        <f>COUNTIFS('DPS Full TtarCD'!$A:$A,$A78,'DPS Full TtarCD'!$B:$B,$B78,'DPS Full TtarCD'!$C:$C,$C78)</f>
        <v>1</v>
      </c>
    </row>
    <row r="79" spans="1:24" x14ac:dyDescent="0.45">
      <c r="A79" t="s">
        <v>109</v>
      </c>
      <c r="B79" t="s">
        <v>85</v>
      </c>
      <c r="C79" t="s">
        <v>22</v>
      </c>
      <c r="D79">
        <v>37.020000000000003</v>
      </c>
      <c r="E79">
        <v>19.202000000000002</v>
      </c>
      <c r="F79">
        <v>265.39999999999998</v>
      </c>
      <c r="G79">
        <v>2467</v>
      </c>
      <c r="H79">
        <v>39.25</v>
      </c>
      <c r="I79">
        <v>19.954999999999998</v>
      </c>
      <c r="J79">
        <v>298.8</v>
      </c>
      <c r="K79">
        <v>2672</v>
      </c>
      <c r="L79">
        <v>41.43</v>
      </c>
      <c r="M79">
        <v>20.675000000000001</v>
      </c>
      <c r="N79">
        <v>333.3</v>
      </c>
      <c r="O79">
        <v>2878</v>
      </c>
      <c r="P79">
        <v>43.35</v>
      </c>
      <c r="Q79">
        <v>21.297999999999998</v>
      </c>
      <c r="R79">
        <v>365.5</v>
      </c>
      <c r="S79">
        <v>3063</v>
      </c>
      <c r="T79">
        <v>45.29</v>
      </c>
      <c r="U79">
        <v>21.917999999999999</v>
      </c>
      <c r="V79">
        <v>399.5</v>
      </c>
      <c r="W79">
        <v>3254</v>
      </c>
      <c r="X79">
        <f>COUNTIFS('DPS Full TtarCD'!$A:$A,$A79,'DPS Full TtarCD'!$B:$B,$B79,'DPS Full TtarCD'!$C:$C,$C79)</f>
        <v>0</v>
      </c>
    </row>
    <row r="80" spans="1:24" x14ac:dyDescent="0.45">
      <c r="A80" t="s">
        <v>39</v>
      </c>
      <c r="B80" t="s">
        <v>58</v>
      </c>
      <c r="C80" t="s">
        <v>41</v>
      </c>
      <c r="D80">
        <v>37.04</v>
      </c>
      <c r="E80">
        <v>15.122</v>
      </c>
      <c r="F80">
        <v>544.4</v>
      </c>
      <c r="G80">
        <v>4043</v>
      </c>
      <c r="H80">
        <v>39.22</v>
      </c>
      <c r="I80">
        <v>15.695</v>
      </c>
      <c r="J80">
        <v>612.1</v>
      </c>
      <c r="K80">
        <v>4380</v>
      </c>
      <c r="L80">
        <v>41.35</v>
      </c>
      <c r="M80">
        <v>16.245000000000001</v>
      </c>
      <c r="N80">
        <v>682.3</v>
      </c>
      <c r="O80">
        <v>4717</v>
      </c>
      <c r="P80">
        <v>43.24</v>
      </c>
      <c r="Q80">
        <v>16.722999999999999</v>
      </c>
      <c r="R80">
        <v>747.5</v>
      </c>
      <c r="S80">
        <v>5020</v>
      </c>
      <c r="T80">
        <v>45.15</v>
      </c>
      <c r="U80">
        <v>17.2</v>
      </c>
      <c r="V80">
        <v>816.7</v>
      </c>
      <c r="W80">
        <v>5332</v>
      </c>
      <c r="X80">
        <f>COUNTIFS('DPS Full TtarCD'!$A:$A,$A80,'DPS Full TtarCD'!$B:$B,$B80,'DPS Full TtarCD'!$C:$C,$C80)</f>
        <v>1</v>
      </c>
    </row>
    <row r="81" spans="1:24" x14ac:dyDescent="0.45">
      <c r="A81" t="s">
        <v>48</v>
      </c>
      <c r="B81" t="s">
        <v>21</v>
      </c>
      <c r="C81" t="s">
        <v>27</v>
      </c>
      <c r="D81">
        <v>36.880000000000003</v>
      </c>
      <c r="E81">
        <v>17.097999999999999</v>
      </c>
      <c r="F81">
        <v>370</v>
      </c>
      <c r="G81">
        <v>3717</v>
      </c>
      <c r="H81">
        <v>39.1</v>
      </c>
      <c r="I81">
        <v>17.77</v>
      </c>
      <c r="J81">
        <v>416.6</v>
      </c>
      <c r="K81">
        <v>4026</v>
      </c>
      <c r="L81">
        <v>41.28</v>
      </c>
      <c r="M81">
        <v>18.417000000000002</v>
      </c>
      <c r="N81">
        <v>465</v>
      </c>
      <c r="O81">
        <v>4336</v>
      </c>
      <c r="P81">
        <v>43.21</v>
      </c>
      <c r="Q81">
        <v>18.978000000000002</v>
      </c>
      <c r="R81">
        <v>509.9</v>
      </c>
      <c r="S81">
        <v>4614</v>
      </c>
      <c r="T81">
        <v>45.16</v>
      </c>
      <c r="U81">
        <v>19.538</v>
      </c>
      <c r="V81">
        <v>557.70000000000005</v>
      </c>
      <c r="W81">
        <v>4902</v>
      </c>
      <c r="X81">
        <f>COUNTIFS('DPS Full TtarCD'!$A:$A,$A81,'DPS Full TtarCD'!$B:$B,$B81,'DPS Full TtarCD'!$C:$C,$C81)</f>
        <v>0</v>
      </c>
    </row>
    <row r="82" spans="1:24" x14ac:dyDescent="0.45">
      <c r="A82" t="s">
        <v>125</v>
      </c>
      <c r="B82" t="s">
        <v>21</v>
      </c>
      <c r="C82" t="s">
        <v>134</v>
      </c>
      <c r="D82">
        <v>36.86</v>
      </c>
      <c r="E82">
        <v>15.76</v>
      </c>
      <c r="F82">
        <v>471.5</v>
      </c>
      <c r="G82">
        <v>3505</v>
      </c>
      <c r="H82">
        <v>39.049999999999997</v>
      </c>
      <c r="I82">
        <v>16.367000000000001</v>
      </c>
      <c r="J82">
        <v>530.4</v>
      </c>
      <c r="K82">
        <v>3797</v>
      </c>
      <c r="L82">
        <v>41.2</v>
      </c>
      <c r="M82">
        <v>16.949000000000002</v>
      </c>
      <c r="N82">
        <v>591.5</v>
      </c>
      <c r="O82">
        <v>4089</v>
      </c>
      <c r="P82">
        <v>43.09</v>
      </c>
      <c r="Q82">
        <v>17.454999999999998</v>
      </c>
      <c r="R82">
        <v>648.29999999999995</v>
      </c>
      <c r="S82">
        <v>4352</v>
      </c>
      <c r="T82">
        <v>45.01</v>
      </c>
      <c r="U82">
        <v>17.96</v>
      </c>
      <c r="V82">
        <v>708.6</v>
      </c>
      <c r="W82">
        <v>4623</v>
      </c>
      <c r="X82">
        <f>COUNTIFS('DPS Full TtarCD'!$A:$A,$A82,'DPS Full TtarCD'!$B:$B,$B82,'DPS Full TtarCD'!$C:$C,$C82)</f>
        <v>0</v>
      </c>
    </row>
    <row r="83" spans="1:24" x14ac:dyDescent="0.45">
      <c r="A83" t="s">
        <v>110</v>
      </c>
      <c r="B83" t="s">
        <v>58</v>
      </c>
      <c r="C83" t="s">
        <v>27</v>
      </c>
      <c r="D83">
        <v>36.9</v>
      </c>
      <c r="E83">
        <v>16.898</v>
      </c>
      <c r="F83">
        <v>384.3</v>
      </c>
      <c r="G83">
        <v>3107</v>
      </c>
      <c r="H83">
        <v>39.07</v>
      </c>
      <c r="I83">
        <v>17.535</v>
      </c>
      <c r="J83">
        <v>432</v>
      </c>
      <c r="K83">
        <v>3366</v>
      </c>
      <c r="L83">
        <v>41.18</v>
      </c>
      <c r="M83">
        <v>18.146000000000001</v>
      </c>
      <c r="N83">
        <v>481.4</v>
      </c>
      <c r="O83">
        <v>3625</v>
      </c>
      <c r="P83">
        <v>43.05</v>
      </c>
      <c r="Q83">
        <v>18.675999999999998</v>
      </c>
      <c r="R83">
        <v>527.29999999999995</v>
      </c>
      <c r="S83">
        <v>3858</v>
      </c>
      <c r="T83">
        <v>44.94</v>
      </c>
      <c r="U83">
        <v>19.204999999999998</v>
      </c>
      <c r="V83">
        <v>576.1</v>
      </c>
      <c r="W83">
        <v>4098</v>
      </c>
      <c r="X83">
        <f>COUNTIFS('DPS Full TtarCD'!$A:$A,$A83,'DPS Full TtarCD'!$B:$B,$B83,'DPS Full TtarCD'!$C:$C,$C83)</f>
        <v>0</v>
      </c>
    </row>
    <row r="84" spans="1:24" x14ac:dyDescent="0.45">
      <c r="A84" t="s">
        <v>111</v>
      </c>
      <c r="B84" t="s">
        <v>83</v>
      </c>
      <c r="C84" t="s">
        <v>22</v>
      </c>
      <c r="D84">
        <v>36.71</v>
      </c>
      <c r="E84">
        <v>17.137</v>
      </c>
      <c r="F84">
        <v>361.1</v>
      </c>
      <c r="G84">
        <v>2901</v>
      </c>
      <c r="H84">
        <v>38.92</v>
      </c>
      <c r="I84">
        <v>17.803999999999998</v>
      </c>
      <c r="J84">
        <v>406.4</v>
      </c>
      <c r="K84">
        <v>3143</v>
      </c>
      <c r="L84">
        <v>41.07</v>
      </c>
      <c r="M84">
        <v>18.443999999999999</v>
      </c>
      <c r="N84">
        <v>453.4</v>
      </c>
      <c r="O84">
        <v>3385</v>
      </c>
      <c r="P84">
        <v>42.97</v>
      </c>
      <c r="Q84">
        <v>18.998999999999999</v>
      </c>
      <c r="R84">
        <v>497</v>
      </c>
      <c r="S84">
        <v>3602</v>
      </c>
      <c r="T84">
        <v>44.89</v>
      </c>
      <c r="U84">
        <v>19.550999999999998</v>
      </c>
      <c r="V84">
        <v>543.29999999999995</v>
      </c>
      <c r="W84">
        <v>3827</v>
      </c>
      <c r="X84">
        <f>COUNTIFS('DPS Full TtarCD'!$A:$A,$A84,'DPS Full TtarCD'!$B:$B,$B84,'DPS Full TtarCD'!$C:$C,$C84)</f>
        <v>1</v>
      </c>
    </row>
    <row r="85" spans="1:24" x14ac:dyDescent="0.45">
      <c r="A85" t="s">
        <v>103</v>
      </c>
      <c r="B85" t="s">
        <v>83</v>
      </c>
      <c r="C85" t="s">
        <v>22</v>
      </c>
      <c r="D85">
        <v>36.64</v>
      </c>
      <c r="E85">
        <v>16.538</v>
      </c>
      <c r="F85">
        <v>398.6</v>
      </c>
      <c r="G85">
        <v>3028</v>
      </c>
      <c r="H85">
        <v>38.840000000000003</v>
      </c>
      <c r="I85">
        <v>17.184000000000001</v>
      </c>
      <c r="J85">
        <v>448.7</v>
      </c>
      <c r="K85">
        <v>3280</v>
      </c>
      <c r="L85">
        <v>41</v>
      </c>
      <c r="M85">
        <v>17.803999999999998</v>
      </c>
      <c r="N85">
        <v>500.6</v>
      </c>
      <c r="O85">
        <v>3532</v>
      </c>
      <c r="P85">
        <v>42.9</v>
      </c>
      <c r="Q85">
        <v>18.341000000000001</v>
      </c>
      <c r="R85">
        <v>548.79999999999995</v>
      </c>
      <c r="S85">
        <v>3759</v>
      </c>
      <c r="T85">
        <v>44.82</v>
      </c>
      <c r="U85">
        <v>18.876999999999999</v>
      </c>
      <c r="V85">
        <v>600</v>
      </c>
      <c r="W85">
        <v>3993</v>
      </c>
      <c r="X85">
        <f>COUNTIFS('DPS Full TtarCD'!$A:$A,$A85,'DPS Full TtarCD'!$B:$B,$B85,'DPS Full TtarCD'!$C:$C,$C85)</f>
        <v>1</v>
      </c>
    </row>
    <row r="86" spans="1:24" x14ac:dyDescent="0.45">
      <c r="A86" t="s">
        <v>20</v>
      </c>
      <c r="B86" t="s">
        <v>21</v>
      </c>
      <c r="C86" t="s">
        <v>132</v>
      </c>
      <c r="D86">
        <v>36.659999999999997</v>
      </c>
      <c r="E86">
        <v>16.071999999999999</v>
      </c>
      <c r="F86">
        <v>435.1</v>
      </c>
      <c r="G86">
        <v>3197</v>
      </c>
      <c r="H86">
        <v>38.83</v>
      </c>
      <c r="I86">
        <v>16.687000000000001</v>
      </c>
      <c r="J86">
        <v>489.4</v>
      </c>
      <c r="K86">
        <v>3464</v>
      </c>
      <c r="L86">
        <v>40.96</v>
      </c>
      <c r="M86">
        <v>17.277000000000001</v>
      </c>
      <c r="N86">
        <v>545.70000000000005</v>
      </c>
      <c r="O86">
        <v>3730</v>
      </c>
      <c r="P86">
        <v>42.84</v>
      </c>
      <c r="Q86">
        <v>17.79</v>
      </c>
      <c r="R86">
        <v>598</v>
      </c>
      <c r="S86">
        <v>3970</v>
      </c>
      <c r="T86">
        <v>44.74</v>
      </c>
      <c r="U86">
        <v>18.302</v>
      </c>
      <c r="V86">
        <v>653.5</v>
      </c>
      <c r="W86">
        <v>4217</v>
      </c>
      <c r="X86">
        <f>COUNTIFS('DPS Full TtarCD'!$A:$A,$A86,'DPS Full TtarCD'!$B:$B,$B86,'DPS Full TtarCD'!$C:$C,$C86)</f>
        <v>0</v>
      </c>
    </row>
    <row r="87" spans="1:24" x14ac:dyDescent="0.45">
      <c r="A87" t="s">
        <v>425</v>
      </c>
      <c r="B87" t="s">
        <v>85</v>
      </c>
      <c r="C87" t="s">
        <v>75</v>
      </c>
      <c r="D87">
        <v>36.700000000000003</v>
      </c>
      <c r="E87">
        <v>16.91</v>
      </c>
      <c r="F87">
        <v>375.3</v>
      </c>
      <c r="G87">
        <v>2854</v>
      </c>
      <c r="H87">
        <v>38.840000000000003</v>
      </c>
      <c r="I87">
        <v>17.54</v>
      </c>
      <c r="J87">
        <v>421.7</v>
      </c>
      <c r="K87">
        <v>3091</v>
      </c>
      <c r="L87">
        <v>40.93</v>
      </c>
      <c r="M87">
        <v>18.145</v>
      </c>
      <c r="N87">
        <v>469.8</v>
      </c>
      <c r="O87">
        <v>3329</v>
      </c>
      <c r="P87">
        <v>42.77</v>
      </c>
      <c r="Q87">
        <v>18.669</v>
      </c>
      <c r="R87">
        <v>514.5</v>
      </c>
      <c r="S87">
        <v>3543</v>
      </c>
      <c r="T87">
        <v>44.64</v>
      </c>
      <c r="U87">
        <v>19.193000000000001</v>
      </c>
      <c r="V87">
        <v>561.79999999999995</v>
      </c>
      <c r="W87">
        <v>3764</v>
      </c>
      <c r="X87">
        <f>COUNTIFS('DPS Full TtarCD'!$A:$A,$A87,'DPS Full TtarCD'!$B:$B,$B87,'DPS Full TtarCD'!$C:$C,$C87)</f>
        <v>0</v>
      </c>
    </row>
    <row r="88" spans="1:24" x14ac:dyDescent="0.45">
      <c r="A88" t="s">
        <v>51</v>
      </c>
      <c r="B88" t="s">
        <v>52</v>
      </c>
      <c r="C88" t="s">
        <v>22</v>
      </c>
      <c r="D88">
        <v>36.46</v>
      </c>
      <c r="E88">
        <v>18.457999999999998</v>
      </c>
      <c r="F88">
        <v>281</v>
      </c>
      <c r="G88">
        <v>2826</v>
      </c>
      <c r="H88">
        <v>38.71</v>
      </c>
      <c r="I88">
        <v>19.21</v>
      </c>
      <c r="J88">
        <v>316.8</v>
      </c>
      <c r="K88">
        <v>3061</v>
      </c>
      <c r="L88">
        <v>40.909999999999997</v>
      </c>
      <c r="M88">
        <v>19.928000000000001</v>
      </c>
      <c r="N88">
        <v>353.9</v>
      </c>
      <c r="O88">
        <v>3297</v>
      </c>
      <c r="P88">
        <v>42.85</v>
      </c>
      <c r="Q88">
        <v>20.55</v>
      </c>
      <c r="R88">
        <v>388.4</v>
      </c>
      <c r="S88">
        <v>3509</v>
      </c>
      <c r="T88">
        <v>44.81</v>
      </c>
      <c r="U88">
        <v>21.169</v>
      </c>
      <c r="V88">
        <v>425</v>
      </c>
      <c r="W88">
        <v>3727</v>
      </c>
      <c r="X88">
        <f>COUNTIFS('DPS Full TtarCD'!$A:$A,$A88,'DPS Full TtarCD'!$B:$B,$B88,'DPS Full TtarCD'!$C:$C,$C88)</f>
        <v>1</v>
      </c>
    </row>
    <row r="89" spans="1:24" x14ac:dyDescent="0.45">
      <c r="A89" t="s">
        <v>71</v>
      </c>
      <c r="B89" t="s">
        <v>15</v>
      </c>
      <c r="C89" t="s">
        <v>135</v>
      </c>
      <c r="D89">
        <v>36.58</v>
      </c>
      <c r="E89">
        <v>16.183</v>
      </c>
      <c r="F89">
        <v>422.5</v>
      </c>
      <c r="G89">
        <v>2568</v>
      </c>
      <c r="H89">
        <v>38.76</v>
      </c>
      <c r="I89">
        <v>16.806999999999999</v>
      </c>
      <c r="J89">
        <v>475.4</v>
      </c>
      <c r="K89">
        <v>2782</v>
      </c>
      <c r="L89">
        <v>40.89</v>
      </c>
      <c r="M89">
        <v>17.405000000000001</v>
      </c>
      <c r="N89">
        <v>530.1</v>
      </c>
      <c r="O89">
        <v>2996</v>
      </c>
      <c r="P89">
        <v>42.77</v>
      </c>
      <c r="Q89">
        <v>17.923999999999999</v>
      </c>
      <c r="R89">
        <v>581</v>
      </c>
      <c r="S89">
        <v>3188</v>
      </c>
      <c r="T89">
        <v>44.67</v>
      </c>
      <c r="U89">
        <v>18.442</v>
      </c>
      <c r="V89">
        <v>635</v>
      </c>
      <c r="W89">
        <v>3387</v>
      </c>
      <c r="X89">
        <f>COUNTIFS('DPS Full TtarCD'!$A:$A,$A89,'DPS Full TtarCD'!$B:$B,$B89,'DPS Full TtarCD'!$C:$C,$C89)</f>
        <v>0</v>
      </c>
    </row>
    <row r="90" spans="1:24" x14ac:dyDescent="0.45">
      <c r="A90" t="s">
        <v>91</v>
      </c>
      <c r="B90" t="s">
        <v>15</v>
      </c>
      <c r="C90" t="s">
        <v>41</v>
      </c>
      <c r="D90">
        <v>36.57</v>
      </c>
      <c r="E90">
        <v>16.132999999999999</v>
      </c>
      <c r="F90">
        <v>426.1</v>
      </c>
      <c r="G90">
        <v>3287</v>
      </c>
      <c r="H90">
        <v>38.75</v>
      </c>
      <c r="I90">
        <v>16.754999999999999</v>
      </c>
      <c r="J90">
        <v>479.4</v>
      </c>
      <c r="K90">
        <v>3561</v>
      </c>
      <c r="L90">
        <v>40.880000000000003</v>
      </c>
      <c r="M90">
        <v>17.353000000000002</v>
      </c>
      <c r="N90">
        <v>534.70000000000005</v>
      </c>
      <c r="O90">
        <v>3834</v>
      </c>
      <c r="P90">
        <v>42.77</v>
      </c>
      <c r="Q90">
        <v>17.870999999999999</v>
      </c>
      <c r="R90">
        <v>586</v>
      </c>
      <c r="S90">
        <v>4081</v>
      </c>
      <c r="T90">
        <v>44.68</v>
      </c>
      <c r="U90">
        <v>18.39</v>
      </c>
      <c r="V90">
        <v>640.6</v>
      </c>
      <c r="W90">
        <v>4335</v>
      </c>
      <c r="X90">
        <f>COUNTIFS('DPS Full TtarCD'!$A:$A,$A90,'DPS Full TtarCD'!$B:$B,$B90,'DPS Full TtarCD'!$C:$C,$C90)</f>
        <v>1</v>
      </c>
    </row>
    <row r="91" spans="1:24" x14ac:dyDescent="0.45">
      <c r="A91" t="s">
        <v>416</v>
      </c>
      <c r="B91" t="s">
        <v>52</v>
      </c>
      <c r="C91" t="s">
        <v>126</v>
      </c>
      <c r="D91">
        <v>36.49</v>
      </c>
      <c r="E91">
        <v>17.402999999999999</v>
      </c>
      <c r="F91">
        <v>336.4</v>
      </c>
      <c r="G91">
        <v>2378</v>
      </c>
      <c r="H91">
        <v>38.68</v>
      </c>
      <c r="I91">
        <v>18.079999999999998</v>
      </c>
      <c r="J91">
        <v>378.6</v>
      </c>
      <c r="K91">
        <v>2576</v>
      </c>
      <c r="L91">
        <v>40.81</v>
      </c>
      <c r="M91">
        <v>18.727</v>
      </c>
      <c r="N91">
        <v>422.3</v>
      </c>
      <c r="O91">
        <v>2775</v>
      </c>
      <c r="P91">
        <v>42.69</v>
      </c>
      <c r="Q91">
        <v>19.288</v>
      </c>
      <c r="R91">
        <v>462.9</v>
      </c>
      <c r="S91">
        <v>2953</v>
      </c>
      <c r="T91">
        <v>44.6</v>
      </c>
      <c r="U91">
        <v>19.847000000000001</v>
      </c>
      <c r="V91">
        <v>506</v>
      </c>
      <c r="W91">
        <v>3137</v>
      </c>
      <c r="X91">
        <f>COUNTIFS('DPS Full TtarCD'!$A:$A,$A91,'DPS Full TtarCD'!$B:$B,$B91,'DPS Full TtarCD'!$C:$C,$C91)</f>
        <v>0</v>
      </c>
    </row>
    <row r="92" spans="1:24" x14ac:dyDescent="0.45">
      <c r="A92" t="s">
        <v>91</v>
      </c>
      <c r="B92" t="s">
        <v>58</v>
      </c>
      <c r="C92" t="s">
        <v>41</v>
      </c>
      <c r="D92">
        <v>36.36</v>
      </c>
      <c r="E92">
        <v>16.038</v>
      </c>
      <c r="F92">
        <v>423.6</v>
      </c>
      <c r="G92">
        <v>3287</v>
      </c>
      <c r="H92">
        <v>38.479999999999997</v>
      </c>
      <c r="I92">
        <v>16.638000000000002</v>
      </c>
      <c r="J92">
        <v>476.1</v>
      </c>
      <c r="K92">
        <v>3561</v>
      </c>
      <c r="L92">
        <v>40.56</v>
      </c>
      <c r="M92">
        <v>17.213999999999999</v>
      </c>
      <c r="N92">
        <v>530.4</v>
      </c>
      <c r="O92">
        <v>3834</v>
      </c>
      <c r="P92">
        <v>42.39</v>
      </c>
      <c r="Q92">
        <v>17.713999999999999</v>
      </c>
      <c r="R92">
        <v>580.9</v>
      </c>
      <c r="S92">
        <v>4081</v>
      </c>
      <c r="T92">
        <v>44.25</v>
      </c>
      <c r="U92">
        <v>18.213999999999999</v>
      </c>
      <c r="V92">
        <v>634.5</v>
      </c>
      <c r="W92">
        <v>4335</v>
      </c>
      <c r="X92">
        <f>COUNTIFS('DPS Full TtarCD'!$A:$A,$A92,'DPS Full TtarCD'!$B:$B,$B92,'DPS Full TtarCD'!$C:$C,$C92)</f>
        <v>1</v>
      </c>
    </row>
    <row r="93" spans="1:24" x14ac:dyDescent="0.45">
      <c r="A93" t="s">
        <v>424</v>
      </c>
      <c r="B93" t="s">
        <v>85</v>
      </c>
      <c r="C93" t="s">
        <v>75</v>
      </c>
      <c r="D93">
        <v>36.32</v>
      </c>
      <c r="E93">
        <v>15.375999999999999</v>
      </c>
      <c r="F93">
        <v>478.5</v>
      </c>
      <c r="G93">
        <v>3098</v>
      </c>
      <c r="H93">
        <v>38.43</v>
      </c>
      <c r="I93">
        <v>15.946999999999999</v>
      </c>
      <c r="J93">
        <v>537.70000000000005</v>
      </c>
      <c r="K93">
        <v>3356</v>
      </c>
      <c r="L93">
        <v>40.49</v>
      </c>
      <c r="M93">
        <v>16.495999999999999</v>
      </c>
      <c r="N93">
        <v>598.9</v>
      </c>
      <c r="O93">
        <v>3614</v>
      </c>
      <c r="P93">
        <v>42.32</v>
      </c>
      <c r="Q93">
        <v>16.972999999999999</v>
      </c>
      <c r="R93">
        <v>655.9</v>
      </c>
      <c r="S93">
        <v>3846</v>
      </c>
      <c r="T93">
        <v>44.17</v>
      </c>
      <c r="U93">
        <v>17.449000000000002</v>
      </c>
      <c r="V93">
        <v>716.2</v>
      </c>
      <c r="W93">
        <v>4086</v>
      </c>
      <c r="X93">
        <f>COUNTIFS('DPS Full TtarCD'!$A:$A,$A93,'DPS Full TtarCD'!$B:$B,$B93,'DPS Full TtarCD'!$C:$C,$C93)</f>
        <v>0</v>
      </c>
    </row>
    <row r="94" spans="1:24" x14ac:dyDescent="0.45">
      <c r="A94" t="s">
        <v>26</v>
      </c>
      <c r="B94" t="s">
        <v>15</v>
      </c>
      <c r="C94" t="s">
        <v>16</v>
      </c>
      <c r="D94">
        <v>36.18</v>
      </c>
      <c r="E94">
        <v>18.690999999999999</v>
      </c>
      <c r="F94">
        <v>262.39999999999998</v>
      </c>
      <c r="G94">
        <v>2324</v>
      </c>
      <c r="H94">
        <v>38.31</v>
      </c>
      <c r="I94">
        <v>19.399999999999999</v>
      </c>
      <c r="J94">
        <v>295</v>
      </c>
      <c r="K94">
        <v>2518</v>
      </c>
      <c r="L94">
        <v>40.39</v>
      </c>
      <c r="M94">
        <v>20.079000000000001</v>
      </c>
      <c r="N94">
        <v>328.8</v>
      </c>
      <c r="O94">
        <v>2711</v>
      </c>
      <c r="P94">
        <v>42.23</v>
      </c>
      <c r="Q94">
        <v>20.667000000000002</v>
      </c>
      <c r="R94">
        <v>360.2</v>
      </c>
      <c r="S94">
        <v>2886</v>
      </c>
      <c r="T94">
        <v>44.09</v>
      </c>
      <c r="U94">
        <v>21.253</v>
      </c>
      <c r="V94">
        <v>393.5</v>
      </c>
      <c r="W94">
        <v>3065</v>
      </c>
      <c r="X94">
        <f>COUNTIFS('DPS Full TtarCD'!$A:$A,$A94,'DPS Full TtarCD'!$B:$B,$B94,'DPS Full TtarCD'!$C:$C,$C94)</f>
        <v>1</v>
      </c>
    </row>
    <row r="95" spans="1:24" x14ac:dyDescent="0.45">
      <c r="A95" t="s">
        <v>77</v>
      </c>
      <c r="B95" t="s">
        <v>15</v>
      </c>
      <c r="C95" t="s">
        <v>16</v>
      </c>
      <c r="D95">
        <v>36.049999999999997</v>
      </c>
      <c r="E95">
        <v>17.690999999999999</v>
      </c>
      <c r="F95">
        <v>305</v>
      </c>
      <c r="G95">
        <v>2576</v>
      </c>
      <c r="H95">
        <v>38.229999999999997</v>
      </c>
      <c r="I95">
        <v>18.390999999999998</v>
      </c>
      <c r="J95">
        <v>343.5</v>
      </c>
      <c r="K95">
        <v>2790</v>
      </c>
      <c r="L95">
        <v>40.369999999999997</v>
      </c>
      <c r="M95">
        <v>19.061</v>
      </c>
      <c r="N95">
        <v>383.4</v>
      </c>
      <c r="O95">
        <v>3005</v>
      </c>
      <c r="P95">
        <v>42.25</v>
      </c>
      <c r="Q95">
        <v>19.641999999999999</v>
      </c>
      <c r="R95">
        <v>420.5</v>
      </c>
      <c r="S95">
        <v>3198</v>
      </c>
      <c r="T95">
        <v>44.16</v>
      </c>
      <c r="U95">
        <v>20.222000000000001</v>
      </c>
      <c r="V95">
        <v>459.8</v>
      </c>
      <c r="W95">
        <v>3397</v>
      </c>
      <c r="X95">
        <f>COUNTIFS('DPS Full TtarCD'!$A:$A,$A95,'DPS Full TtarCD'!$B:$B,$B95,'DPS Full TtarCD'!$C:$C,$C95)</f>
        <v>1</v>
      </c>
    </row>
    <row r="96" spans="1:24" x14ac:dyDescent="0.45">
      <c r="A96" t="s">
        <v>136</v>
      </c>
      <c r="B96" t="s">
        <v>21</v>
      </c>
      <c r="C96" t="s">
        <v>22</v>
      </c>
      <c r="D96">
        <v>36.08</v>
      </c>
      <c r="E96">
        <v>14.736000000000001</v>
      </c>
      <c r="F96">
        <v>529.4</v>
      </c>
      <c r="G96">
        <v>3157</v>
      </c>
      <c r="H96">
        <v>38.18</v>
      </c>
      <c r="I96">
        <v>15.286</v>
      </c>
      <c r="J96">
        <v>595</v>
      </c>
      <c r="K96">
        <v>3420</v>
      </c>
      <c r="L96">
        <v>40.24</v>
      </c>
      <c r="M96">
        <v>15.814</v>
      </c>
      <c r="N96">
        <v>662.8</v>
      </c>
      <c r="O96">
        <v>3683</v>
      </c>
      <c r="P96">
        <v>42.05</v>
      </c>
      <c r="Q96">
        <v>16.273</v>
      </c>
      <c r="R96">
        <v>725.9</v>
      </c>
      <c r="S96">
        <v>3920</v>
      </c>
      <c r="T96">
        <v>43.9</v>
      </c>
      <c r="U96">
        <v>16.73</v>
      </c>
      <c r="V96">
        <v>792.8</v>
      </c>
      <c r="W96">
        <v>4164</v>
      </c>
      <c r="X96">
        <f>COUNTIFS('DPS Full TtarCD'!$A:$A,$A96,'DPS Full TtarCD'!$B:$B,$B96,'DPS Full TtarCD'!$C:$C,$C96)</f>
        <v>0</v>
      </c>
    </row>
    <row r="97" spans="1:24" x14ac:dyDescent="0.45">
      <c r="A97" t="s">
        <v>48</v>
      </c>
      <c r="B97" t="s">
        <v>123</v>
      </c>
      <c r="C97" t="s">
        <v>60</v>
      </c>
      <c r="D97">
        <v>35.99</v>
      </c>
      <c r="E97">
        <v>16.684999999999999</v>
      </c>
      <c r="F97">
        <v>361.1</v>
      </c>
      <c r="G97">
        <v>3717</v>
      </c>
      <c r="H97">
        <v>38.11</v>
      </c>
      <c r="I97">
        <v>17.318999999999999</v>
      </c>
      <c r="J97">
        <v>406</v>
      </c>
      <c r="K97">
        <v>4026</v>
      </c>
      <c r="L97">
        <v>40.19</v>
      </c>
      <c r="M97">
        <v>17.928999999999998</v>
      </c>
      <c r="N97">
        <v>452.6</v>
      </c>
      <c r="O97">
        <v>4336</v>
      </c>
      <c r="P97">
        <v>42.02</v>
      </c>
      <c r="Q97">
        <v>18.457999999999998</v>
      </c>
      <c r="R97">
        <v>496</v>
      </c>
      <c r="S97">
        <v>4614</v>
      </c>
      <c r="T97">
        <v>43.89</v>
      </c>
      <c r="U97">
        <v>18.986999999999998</v>
      </c>
      <c r="V97">
        <v>541.9</v>
      </c>
      <c r="W97">
        <v>4902</v>
      </c>
      <c r="X97">
        <f>COUNTIFS('DPS Full TtarCD'!$A:$A,$A97,'DPS Full TtarCD'!$B:$B,$B97,'DPS Full TtarCD'!$C:$C,$C97)</f>
        <v>0</v>
      </c>
    </row>
    <row r="98" spans="1:24" x14ac:dyDescent="0.45">
      <c r="A98" t="s">
        <v>430</v>
      </c>
      <c r="B98" t="s">
        <v>52</v>
      </c>
      <c r="C98" t="s">
        <v>22</v>
      </c>
      <c r="D98">
        <v>35.72</v>
      </c>
      <c r="E98">
        <v>16.146000000000001</v>
      </c>
      <c r="F98">
        <v>386.6</v>
      </c>
      <c r="G98">
        <v>3168</v>
      </c>
      <c r="H98">
        <v>37.909999999999997</v>
      </c>
      <c r="I98">
        <v>16.795999999999999</v>
      </c>
      <c r="J98">
        <v>435.7</v>
      </c>
      <c r="K98">
        <v>3432</v>
      </c>
      <c r="L98">
        <v>40.049999999999997</v>
      </c>
      <c r="M98">
        <v>17.420000000000002</v>
      </c>
      <c r="N98">
        <v>486.6</v>
      </c>
      <c r="O98">
        <v>3696</v>
      </c>
      <c r="P98">
        <v>41.94</v>
      </c>
      <c r="Q98">
        <v>17.96</v>
      </c>
      <c r="R98">
        <v>533.9</v>
      </c>
      <c r="S98">
        <v>3934</v>
      </c>
      <c r="T98">
        <v>43.85</v>
      </c>
      <c r="U98">
        <v>18.498999999999999</v>
      </c>
      <c r="V98">
        <v>584.20000000000005</v>
      </c>
      <c r="W98">
        <v>4179</v>
      </c>
      <c r="X98">
        <f>COUNTIFS('DPS Full TtarCD'!$A:$A,$A98,'DPS Full TtarCD'!$B:$B,$B98,'DPS Full TtarCD'!$C:$C,$C98)</f>
        <v>1</v>
      </c>
    </row>
    <row r="99" spans="1:24" x14ac:dyDescent="0.45">
      <c r="A99" t="s">
        <v>65</v>
      </c>
      <c r="B99" t="s">
        <v>15</v>
      </c>
      <c r="C99" t="s">
        <v>16</v>
      </c>
      <c r="D99">
        <v>35.81</v>
      </c>
      <c r="E99">
        <v>15.090999999999999</v>
      </c>
      <c r="F99">
        <v>478.3</v>
      </c>
      <c r="G99">
        <v>3287</v>
      </c>
      <c r="H99">
        <v>37.950000000000003</v>
      </c>
      <c r="I99">
        <v>15.676</v>
      </c>
      <c r="J99">
        <v>538.20000000000005</v>
      </c>
      <c r="K99">
        <v>3561</v>
      </c>
      <c r="L99">
        <v>40.04</v>
      </c>
      <c r="M99">
        <v>16.238</v>
      </c>
      <c r="N99">
        <v>600.4</v>
      </c>
      <c r="O99">
        <v>3834</v>
      </c>
      <c r="P99">
        <v>41.89</v>
      </c>
      <c r="Q99">
        <v>16.727</v>
      </c>
      <c r="R99">
        <v>658.2</v>
      </c>
      <c r="S99">
        <v>4081</v>
      </c>
      <c r="T99">
        <v>43.77</v>
      </c>
      <c r="U99">
        <v>17.213999999999999</v>
      </c>
      <c r="V99">
        <v>719.6</v>
      </c>
      <c r="W99">
        <v>4335</v>
      </c>
      <c r="X99">
        <f>COUNTIFS('DPS Full TtarCD'!$A:$A,$A99,'DPS Full TtarCD'!$B:$B,$B99,'DPS Full TtarCD'!$C:$C,$C99)</f>
        <v>1</v>
      </c>
    </row>
    <row r="100" spans="1:24" x14ac:dyDescent="0.45">
      <c r="A100" t="s">
        <v>96</v>
      </c>
      <c r="B100" t="s">
        <v>18</v>
      </c>
      <c r="C100" t="s">
        <v>16</v>
      </c>
      <c r="D100">
        <v>35.61</v>
      </c>
      <c r="E100">
        <v>16.140999999999998</v>
      </c>
      <c r="F100">
        <v>382.5</v>
      </c>
      <c r="G100">
        <v>3205</v>
      </c>
      <c r="H100">
        <v>37.75</v>
      </c>
      <c r="I100">
        <v>16.771000000000001</v>
      </c>
      <c r="J100">
        <v>430.5</v>
      </c>
      <c r="K100">
        <v>3472</v>
      </c>
      <c r="L100">
        <v>39.840000000000003</v>
      </c>
      <c r="M100">
        <v>17.376000000000001</v>
      </c>
      <c r="N100">
        <v>480.3</v>
      </c>
      <c r="O100">
        <v>3739</v>
      </c>
      <c r="P100">
        <v>41.69</v>
      </c>
      <c r="Q100">
        <v>17.899999999999999</v>
      </c>
      <c r="R100">
        <v>526.6</v>
      </c>
      <c r="S100">
        <v>3979</v>
      </c>
      <c r="T100">
        <v>43.56</v>
      </c>
      <c r="U100">
        <v>18.423999999999999</v>
      </c>
      <c r="V100">
        <v>575.70000000000005</v>
      </c>
      <c r="W100">
        <v>4227</v>
      </c>
      <c r="X100">
        <f>COUNTIFS('DPS Full TtarCD'!$A:$A,$A100,'DPS Full TtarCD'!$B:$B,$B100,'DPS Full TtarCD'!$C:$C,$C100)</f>
        <v>0</v>
      </c>
    </row>
    <row r="101" spans="1:24" x14ac:dyDescent="0.45">
      <c r="A101" t="s">
        <v>96</v>
      </c>
      <c r="B101" t="s">
        <v>15</v>
      </c>
      <c r="C101" t="s">
        <v>22</v>
      </c>
      <c r="D101">
        <v>35.369999999999997</v>
      </c>
      <c r="E101">
        <v>16.033000000000001</v>
      </c>
      <c r="F101">
        <v>379.9</v>
      </c>
      <c r="G101">
        <v>3205</v>
      </c>
      <c r="H101">
        <v>37.520000000000003</v>
      </c>
      <c r="I101">
        <v>16.670000000000002</v>
      </c>
      <c r="J101">
        <v>427.9</v>
      </c>
      <c r="K101">
        <v>3472</v>
      </c>
      <c r="L101">
        <v>39.619999999999997</v>
      </c>
      <c r="M101">
        <v>17.280999999999999</v>
      </c>
      <c r="N101">
        <v>477.7</v>
      </c>
      <c r="O101">
        <v>3739</v>
      </c>
      <c r="P101">
        <v>41.48</v>
      </c>
      <c r="Q101">
        <v>17.812000000000001</v>
      </c>
      <c r="R101">
        <v>524</v>
      </c>
      <c r="S101">
        <v>3979</v>
      </c>
      <c r="T101">
        <v>43.37</v>
      </c>
      <c r="U101">
        <v>18.341000000000001</v>
      </c>
      <c r="V101">
        <v>573.20000000000005</v>
      </c>
      <c r="W101">
        <v>4227</v>
      </c>
      <c r="X101">
        <f>COUNTIFS('DPS Full TtarCD'!$A:$A,$A101,'DPS Full TtarCD'!$B:$B,$B101,'DPS Full TtarCD'!$C:$C,$C101)</f>
        <v>1</v>
      </c>
    </row>
    <row r="102" spans="1:24" x14ac:dyDescent="0.45">
      <c r="A102" t="s">
        <v>419</v>
      </c>
      <c r="B102" t="s">
        <v>83</v>
      </c>
      <c r="C102" t="s">
        <v>22</v>
      </c>
      <c r="D102">
        <v>35.4</v>
      </c>
      <c r="E102">
        <v>15.606</v>
      </c>
      <c r="F102">
        <v>413</v>
      </c>
      <c r="G102">
        <v>3014</v>
      </c>
      <c r="H102">
        <v>37.53</v>
      </c>
      <c r="I102">
        <v>16.218</v>
      </c>
      <c r="J102">
        <v>464.9</v>
      </c>
      <c r="K102">
        <v>3266</v>
      </c>
      <c r="L102">
        <v>39.61</v>
      </c>
      <c r="M102">
        <v>16.803999999999998</v>
      </c>
      <c r="N102">
        <v>518.79999999999995</v>
      </c>
      <c r="O102">
        <v>3517</v>
      </c>
      <c r="P102">
        <v>41.45</v>
      </c>
      <c r="Q102">
        <v>17.312999999999999</v>
      </c>
      <c r="R102">
        <v>568.79999999999995</v>
      </c>
      <c r="S102">
        <v>3743</v>
      </c>
      <c r="T102">
        <v>43.31</v>
      </c>
      <c r="U102">
        <v>17.82</v>
      </c>
      <c r="V102">
        <v>621.9</v>
      </c>
      <c r="W102">
        <v>3976</v>
      </c>
      <c r="X102">
        <f>COUNTIFS('DPS Full TtarCD'!$A:$A,$A102,'DPS Full TtarCD'!$B:$B,$B102,'DPS Full TtarCD'!$C:$C,$C102)</f>
        <v>1</v>
      </c>
    </row>
    <row r="103" spans="1:24" x14ac:dyDescent="0.45">
      <c r="A103" t="s">
        <v>423</v>
      </c>
      <c r="B103" t="s">
        <v>18</v>
      </c>
      <c r="C103" t="s">
        <v>75</v>
      </c>
      <c r="D103">
        <v>35.46</v>
      </c>
      <c r="E103">
        <v>17.782</v>
      </c>
      <c r="F103">
        <v>281.2</v>
      </c>
      <c r="G103">
        <v>2275</v>
      </c>
      <c r="H103">
        <v>37.520000000000003</v>
      </c>
      <c r="I103">
        <v>18.442</v>
      </c>
      <c r="J103">
        <v>315.89999999999998</v>
      </c>
      <c r="K103">
        <v>2465</v>
      </c>
      <c r="L103">
        <v>39.53</v>
      </c>
      <c r="M103">
        <v>19.074999999999999</v>
      </c>
      <c r="N103">
        <v>351.9</v>
      </c>
      <c r="O103">
        <v>2654</v>
      </c>
      <c r="P103">
        <v>41.31</v>
      </c>
      <c r="Q103">
        <v>19.623999999999999</v>
      </c>
      <c r="R103">
        <v>385.3</v>
      </c>
      <c r="S103">
        <v>2825</v>
      </c>
      <c r="T103">
        <v>43.11</v>
      </c>
      <c r="U103">
        <v>20.172000000000001</v>
      </c>
      <c r="V103">
        <v>420.7</v>
      </c>
      <c r="W103">
        <v>3001</v>
      </c>
      <c r="X103">
        <f>COUNTIFS('DPS Full TtarCD'!$A:$A,$A103,'DPS Full TtarCD'!$B:$B,$B103,'DPS Full TtarCD'!$C:$C,$C103)</f>
        <v>0</v>
      </c>
    </row>
    <row r="104" spans="1:24" x14ac:dyDescent="0.45">
      <c r="A104" t="s">
        <v>48</v>
      </c>
      <c r="B104" t="s">
        <v>123</v>
      </c>
      <c r="C104" t="s">
        <v>27</v>
      </c>
      <c r="D104">
        <v>35.32</v>
      </c>
      <c r="E104">
        <v>16.376000000000001</v>
      </c>
      <c r="F104">
        <v>354.4</v>
      </c>
      <c r="G104">
        <v>3717</v>
      </c>
      <c r="H104">
        <v>37.44</v>
      </c>
      <c r="I104">
        <v>17.013999999999999</v>
      </c>
      <c r="J104">
        <v>398.9</v>
      </c>
      <c r="K104">
        <v>4026</v>
      </c>
      <c r="L104">
        <v>39.51</v>
      </c>
      <c r="M104">
        <v>17.626999999999999</v>
      </c>
      <c r="N104">
        <v>445</v>
      </c>
      <c r="O104">
        <v>4336</v>
      </c>
      <c r="P104">
        <v>41.34</v>
      </c>
      <c r="Q104">
        <v>18.158000000000001</v>
      </c>
      <c r="R104">
        <v>487.9</v>
      </c>
      <c r="S104">
        <v>4614</v>
      </c>
      <c r="T104">
        <v>43.2</v>
      </c>
      <c r="U104">
        <v>18.689</v>
      </c>
      <c r="V104">
        <v>533.4</v>
      </c>
      <c r="W104">
        <v>4902</v>
      </c>
      <c r="X104">
        <f>COUNTIFS('DPS Full TtarCD'!$A:$A,$A104,'DPS Full TtarCD'!$B:$B,$B104,'DPS Full TtarCD'!$C:$C,$C104)</f>
        <v>0</v>
      </c>
    </row>
    <row r="105" spans="1:24" x14ac:dyDescent="0.45">
      <c r="A105" t="s">
        <v>127</v>
      </c>
      <c r="B105" t="s">
        <v>18</v>
      </c>
      <c r="C105" t="s">
        <v>19</v>
      </c>
      <c r="D105">
        <v>35.299999999999997</v>
      </c>
      <c r="E105">
        <v>16.838999999999999</v>
      </c>
      <c r="F105">
        <v>325.3</v>
      </c>
      <c r="G105">
        <v>3415</v>
      </c>
      <c r="H105">
        <v>37.39</v>
      </c>
      <c r="I105">
        <v>17.484000000000002</v>
      </c>
      <c r="J105">
        <v>365.8</v>
      </c>
      <c r="K105">
        <v>3699</v>
      </c>
      <c r="L105">
        <v>39.44</v>
      </c>
      <c r="M105">
        <v>18.103000000000002</v>
      </c>
      <c r="N105">
        <v>407.9</v>
      </c>
      <c r="O105">
        <v>3984</v>
      </c>
      <c r="P105">
        <v>41.25</v>
      </c>
      <c r="Q105">
        <v>18.64</v>
      </c>
      <c r="R105">
        <v>447</v>
      </c>
      <c r="S105">
        <v>4240</v>
      </c>
      <c r="T105">
        <v>43.08</v>
      </c>
      <c r="U105">
        <v>19.177</v>
      </c>
      <c r="V105">
        <v>488.5</v>
      </c>
      <c r="W105">
        <v>4504</v>
      </c>
      <c r="X105">
        <f>COUNTIFS('DPS Full TtarCD'!$A:$A,$A105,'DPS Full TtarCD'!$B:$B,$B105,'DPS Full TtarCD'!$C:$C,$C105)</f>
        <v>1</v>
      </c>
    </row>
    <row r="106" spans="1:24" x14ac:dyDescent="0.45">
      <c r="A106" t="s">
        <v>131</v>
      </c>
      <c r="B106" t="s">
        <v>15</v>
      </c>
      <c r="C106" t="s">
        <v>16</v>
      </c>
      <c r="D106">
        <v>35.200000000000003</v>
      </c>
      <c r="E106">
        <v>15.385</v>
      </c>
      <c r="F106">
        <v>421.7</v>
      </c>
      <c r="G106">
        <v>3091</v>
      </c>
      <c r="H106">
        <v>37.299999999999997</v>
      </c>
      <c r="I106">
        <v>15.98</v>
      </c>
      <c r="J106">
        <v>474.5</v>
      </c>
      <c r="K106">
        <v>3349</v>
      </c>
      <c r="L106">
        <v>39.36</v>
      </c>
      <c r="M106">
        <v>16.550999999999998</v>
      </c>
      <c r="N106">
        <v>529.29999999999995</v>
      </c>
      <c r="O106">
        <v>3606</v>
      </c>
      <c r="P106">
        <v>41.17</v>
      </c>
      <c r="Q106">
        <v>17.047000000000001</v>
      </c>
      <c r="R106">
        <v>580.20000000000005</v>
      </c>
      <c r="S106">
        <v>3838</v>
      </c>
      <c r="T106">
        <v>43.01</v>
      </c>
      <c r="U106">
        <v>17.542000000000002</v>
      </c>
      <c r="V106">
        <v>634.20000000000005</v>
      </c>
      <c r="W106">
        <v>4077</v>
      </c>
      <c r="X106">
        <f>COUNTIFS('DPS Full TtarCD'!$A:$A,$A106,'DPS Full TtarCD'!$B:$B,$B106,'DPS Full TtarCD'!$C:$C,$C106)</f>
        <v>0</v>
      </c>
    </row>
    <row r="107" spans="1:24" x14ac:dyDescent="0.45">
      <c r="A107" t="s">
        <v>137</v>
      </c>
      <c r="B107" t="s">
        <v>21</v>
      </c>
      <c r="C107" t="s">
        <v>22</v>
      </c>
      <c r="D107">
        <v>35.14</v>
      </c>
      <c r="E107">
        <v>19.152999999999999</v>
      </c>
      <c r="F107">
        <v>216.9</v>
      </c>
      <c r="G107">
        <v>2260</v>
      </c>
      <c r="H107">
        <v>37.24</v>
      </c>
      <c r="I107">
        <v>19.899000000000001</v>
      </c>
      <c r="J107">
        <v>244.2</v>
      </c>
      <c r="K107">
        <v>2448</v>
      </c>
      <c r="L107">
        <v>39.299999999999997</v>
      </c>
      <c r="M107">
        <v>20.611999999999998</v>
      </c>
      <c r="N107">
        <v>272.3</v>
      </c>
      <c r="O107">
        <v>2637</v>
      </c>
      <c r="P107">
        <v>41.11</v>
      </c>
      <c r="Q107">
        <v>21.228000000000002</v>
      </c>
      <c r="R107">
        <v>298.5</v>
      </c>
      <c r="S107">
        <v>2806</v>
      </c>
      <c r="T107">
        <v>42.94</v>
      </c>
      <c r="U107">
        <v>21.841999999999999</v>
      </c>
      <c r="V107">
        <v>326.3</v>
      </c>
      <c r="W107">
        <v>2981</v>
      </c>
      <c r="X107">
        <f>COUNTIFS('DPS Full TtarCD'!$A:$A,$A107,'DPS Full TtarCD'!$B:$B,$B107,'DPS Full TtarCD'!$C:$C,$C107)</f>
        <v>1</v>
      </c>
    </row>
    <row r="108" spans="1:24" x14ac:dyDescent="0.45">
      <c r="A108" t="s">
        <v>79</v>
      </c>
      <c r="B108" t="s">
        <v>83</v>
      </c>
      <c r="C108" t="s">
        <v>22</v>
      </c>
      <c r="D108">
        <v>34.880000000000003</v>
      </c>
      <c r="E108">
        <v>16.510999999999999</v>
      </c>
      <c r="F108">
        <v>328.9</v>
      </c>
      <c r="G108">
        <v>2802</v>
      </c>
      <c r="H108">
        <v>37.020000000000003</v>
      </c>
      <c r="I108">
        <v>17.175999999999998</v>
      </c>
      <c r="J108">
        <v>370.7</v>
      </c>
      <c r="K108">
        <v>3035</v>
      </c>
      <c r="L108">
        <v>39.11</v>
      </c>
      <c r="M108">
        <v>17.812999999999999</v>
      </c>
      <c r="N108">
        <v>414</v>
      </c>
      <c r="O108">
        <v>3268</v>
      </c>
      <c r="P108">
        <v>40.96</v>
      </c>
      <c r="Q108">
        <v>18.364999999999998</v>
      </c>
      <c r="R108">
        <v>454.3</v>
      </c>
      <c r="S108">
        <v>3479</v>
      </c>
      <c r="T108">
        <v>42.83</v>
      </c>
      <c r="U108">
        <v>18.914999999999999</v>
      </c>
      <c r="V108">
        <v>497</v>
      </c>
      <c r="W108">
        <v>3695</v>
      </c>
      <c r="X108">
        <f>COUNTIFS('DPS Full TtarCD'!$A:$A,$A108,'DPS Full TtarCD'!$B:$B,$B108,'DPS Full TtarCD'!$C:$C,$C108)</f>
        <v>1</v>
      </c>
    </row>
    <row r="109" spans="1:24" x14ac:dyDescent="0.45">
      <c r="A109" t="s">
        <v>20</v>
      </c>
      <c r="B109" t="s">
        <v>83</v>
      </c>
      <c r="C109" t="s">
        <v>132</v>
      </c>
      <c r="D109">
        <v>34.950000000000003</v>
      </c>
      <c r="E109">
        <v>15.32</v>
      </c>
      <c r="F109">
        <v>414.8</v>
      </c>
      <c r="G109">
        <v>3197</v>
      </c>
      <c r="H109">
        <v>37.049999999999997</v>
      </c>
      <c r="I109">
        <v>15.919</v>
      </c>
      <c r="J109">
        <v>466.9</v>
      </c>
      <c r="K109">
        <v>3464</v>
      </c>
      <c r="L109">
        <v>39.1</v>
      </c>
      <c r="M109">
        <v>16.494</v>
      </c>
      <c r="N109">
        <v>520.9</v>
      </c>
      <c r="O109">
        <v>3730</v>
      </c>
      <c r="P109">
        <v>40.909999999999997</v>
      </c>
      <c r="Q109">
        <v>16.992000000000001</v>
      </c>
      <c r="R109">
        <v>571.20000000000005</v>
      </c>
      <c r="S109">
        <v>3970</v>
      </c>
      <c r="T109">
        <v>42.75</v>
      </c>
      <c r="U109">
        <v>17.489999999999998</v>
      </c>
      <c r="V109">
        <v>624.5</v>
      </c>
      <c r="W109">
        <v>4217</v>
      </c>
      <c r="X109">
        <f>COUNTIFS('DPS Full TtarCD'!$A:$A,$A109,'DPS Full TtarCD'!$B:$B,$B109,'DPS Full TtarCD'!$C:$C,$C109)</f>
        <v>0</v>
      </c>
    </row>
    <row r="110" spans="1:24" x14ac:dyDescent="0.45">
      <c r="A110" t="s">
        <v>20</v>
      </c>
      <c r="B110" t="s">
        <v>21</v>
      </c>
      <c r="C110" t="s">
        <v>134</v>
      </c>
      <c r="D110">
        <v>34.81</v>
      </c>
      <c r="E110">
        <v>15.26</v>
      </c>
      <c r="F110">
        <v>413.1</v>
      </c>
      <c r="G110">
        <v>3197</v>
      </c>
      <c r="H110">
        <v>36.869999999999997</v>
      </c>
      <c r="I110">
        <v>15.843999999999999</v>
      </c>
      <c r="J110">
        <v>464.7</v>
      </c>
      <c r="K110">
        <v>3464</v>
      </c>
      <c r="L110">
        <v>38.89</v>
      </c>
      <c r="M110">
        <v>16.404</v>
      </c>
      <c r="N110">
        <v>518.1</v>
      </c>
      <c r="O110">
        <v>3730</v>
      </c>
      <c r="P110">
        <v>40.67</v>
      </c>
      <c r="Q110">
        <v>16.890999999999998</v>
      </c>
      <c r="R110">
        <v>567.70000000000005</v>
      </c>
      <c r="S110">
        <v>3970</v>
      </c>
      <c r="T110">
        <v>42.48</v>
      </c>
      <c r="U110">
        <v>17.376999999999999</v>
      </c>
      <c r="V110">
        <v>620.4</v>
      </c>
      <c r="W110">
        <v>4217</v>
      </c>
      <c r="X110">
        <f>COUNTIFS('DPS Full TtarCD'!$A:$A,$A110,'DPS Full TtarCD'!$B:$B,$B110,'DPS Full TtarCD'!$C:$C,$C110)</f>
        <v>0</v>
      </c>
    </row>
    <row r="111" spans="1:24" x14ac:dyDescent="0.45">
      <c r="A111" t="s">
        <v>77</v>
      </c>
      <c r="B111" t="s">
        <v>18</v>
      </c>
      <c r="C111" t="s">
        <v>16</v>
      </c>
      <c r="D111">
        <v>34.630000000000003</v>
      </c>
      <c r="E111">
        <v>16.994</v>
      </c>
      <c r="F111">
        <v>293</v>
      </c>
      <c r="G111">
        <v>2576</v>
      </c>
      <c r="H111">
        <v>36.700000000000003</v>
      </c>
      <c r="I111">
        <v>17.655000000000001</v>
      </c>
      <c r="J111">
        <v>329.8</v>
      </c>
      <c r="K111">
        <v>2790</v>
      </c>
      <c r="L111">
        <v>38.729999999999997</v>
      </c>
      <c r="M111">
        <v>18.289000000000001</v>
      </c>
      <c r="N111">
        <v>367.9</v>
      </c>
      <c r="O111">
        <v>3005</v>
      </c>
      <c r="P111">
        <v>40.520000000000003</v>
      </c>
      <c r="Q111">
        <v>18.838000000000001</v>
      </c>
      <c r="R111">
        <v>403.3</v>
      </c>
      <c r="S111">
        <v>3198</v>
      </c>
      <c r="T111">
        <v>42.33</v>
      </c>
      <c r="U111">
        <v>19.385000000000002</v>
      </c>
      <c r="V111">
        <v>440.8</v>
      </c>
      <c r="W111">
        <v>3397</v>
      </c>
      <c r="X111">
        <f>COUNTIFS('DPS Full TtarCD'!$A:$A,$A111,'DPS Full TtarCD'!$B:$B,$B111,'DPS Full TtarCD'!$C:$C,$C111)</f>
        <v>0</v>
      </c>
    </row>
    <row r="112" spans="1:24" x14ac:dyDescent="0.45">
      <c r="A112" t="s">
        <v>416</v>
      </c>
      <c r="B112" t="s">
        <v>52</v>
      </c>
      <c r="C112" t="s">
        <v>128</v>
      </c>
      <c r="D112">
        <v>34.549999999999997</v>
      </c>
      <c r="E112">
        <v>16.475999999999999</v>
      </c>
      <c r="F112">
        <v>318.5</v>
      </c>
      <c r="G112">
        <v>2378</v>
      </c>
      <c r="H112">
        <v>36.619999999999997</v>
      </c>
      <c r="I112">
        <v>17.119</v>
      </c>
      <c r="J112">
        <v>358.5</v>
      </c>
      <c r="K112">
        <v>2576</v>
      </c>
      <c r="L112">
        <v>38.64</v>
      </c>
      <c r="M112">
        <v>17.734000000000002</v>
      </c>
      <c r="N112">
        <v>399.9</v>
      </c>
      <c r="O112">
        <v>2775</v>
      </c>
      <c r="P112">
        <v>40.43</v>
      </c>
      <c r="Q112">
        <v>18.265999999999998</v>
      </c>
      <c r="R112">
        <v>438.4</v>
      </c>
      <c r="S112">
        <v>2953</v>
      </c>
      <c r="T112">
        <v>42.24</v>
      </c>
      <c r="U112">
        <v>18.797000000000001</v>
      </c>
      <c r="V112">
        <v>479.2</v>
      </c>
      <c r="W112">
        <v>3137</v>
      </c>
      <c r="X112">
        <f>COUNTIFS('DPS Full TtarCD'!$A:$A,$A112,'DPS Full TtarCD'!$B:$B,$B112,'DPS Full TtarCD'!$C:$C,$C112)</f>
        <v>0</v>
      </c>
    </row>
    <row r="113" spans="1:24" x14ac:dyDescent="0.45">
      <c r="A113" t="s">
        <v>65</v>
      </c>
      <c r="B113" t="s">
        <v>58</v>
      </c>
      <c r="C113" t="s">
        <v>16</v>
      </c>
      <c r="D113">
        <v>34.590000000000003</v>
      </c>
      <c r="E113">
        <v>14.579000000000001</v>
      </c>
      <c r="F113">
        <v>462.1</v>
      </c>
      <c r="G113">
        <v>3287</v>
      </c>
      <c r="H113">
        <v>36.6</v>
      </c>
      <c r="I113">
        <v>15.12</v>
      </c>
      <c r="J113">
        <v>519.1</v>
      </c>
      <c r="K113">
        <v>3561</v>
      </c>
      <c r="L113">
        <v>38.57</v>
      </c>
      <c r="M113">
        <v>15.64</v>
      </c>
      <c r="N113">
        <v>578.29999999999995</v>
      </c>
      <c r="O113">
        <v>3834</v>
      </c>
      <c r="P113">
        <v>40.299999999999997</v>
      </c>
      <c r="Q113">
        <v>16.091000000000001</v>
      </c>
      <c r="R113">
        <v>633.20000000000005</v>
      </c>
      <c r="S113">
        <v>4081</v>
      </c>
      <c r="T113">
        <v>42.06</v>
      </c>
      <c r="U113">
        <v>16.542000000000002</v>
      </c>
      <c r="V113">
        <v>691.5</v>
      </c>
      <c r="W113">
        <v>4335</v>
      </c>
      <c r="X113">
        <f>COUNTIFS('DPS Full TtarCD'!$A:$A,$A113,'DPS Full TtarCD'!$B:$B,$B113,'DPS Full TtarCD'!$C:$C,$C113)</f>
        <v>1</v>
      </c>
    </row>
    <row r="114" spans="1:24" x14ac:dyDescent="0.45">
      <c r="A114" t="s">
        <v>96</v>
      </c>
      <c r="B114" t="s">
        <v>15</v>
      </c>
      <c r="C114" t="s">
        <v>27</v>
      </c>
      <c r="D114">
        <v>34.39</v>
      </c>
      <c r="E114">
        <v>15.589</v>
      </c>
      <c r="F114">
        <v>369.4</v>
      </c>
      <c r="G114">
        <v>3205</v>
      </c>
      <c r="H114">
        <v>36.479999999999997</v>
      </c>
      <c r="I114">
        <v>16.209</v>
      </c>
      <c r="J114">
        <v>416</v>
      </c>
      <c r="K114">
        <v>3472</v>
      </c>
      <c r="L114">
        <v>38.53</v>
      </c>
      <c r="M114">
        <v>16.803000000000001</v>
      </c>
      <c r="N114">
        <v>464.5</v>
      </c>
      <c r="O114">
        <v>3739</v>
      </c>
      <c r="P114">
        <v>40.33</v>
      </c>
      <c r="Q114">
        <v>17.318000000000001</v>
      </c>
      <c r="R114">
        <v>509.5</v>
      </c>
      <c r="S114">
        <v>3979</v>
      </c>
      <c r="T114">
        <v>42.16</v>
      </c>
      <c r="U114">
        <v>17.832999999999998</v>
      </c>
      <c r="V114">
        <v>557.29999999999995</v>
      </c>
      <c r="W114">
        <v>4227</v>
      </c>
      <c r="X114">
        <f>COUNTIFS('DPS Full TtarCD'!$A:$A,$A114,'DPS Full TtarCD'!$B:$B,$B114,'DPS Full TtarCD'!$C:$C,$C114)</f>
        <v>0</v>
      </c>
    </row>
    <row r="115" spans="1:24" x14ac:dyDescent="0.45">
      <c r="A115" t="s">
        <v>28</v>
      </c>
      <c r="B115" t="s">
        <v>15</v>
      </c>
      <c r="C115" t="s">
        <v>27</v>
      </c>
      <c r="D115">
        <v>34.36</v>
      </c>
      <c r="E115">
        <v>17.36</v>
      </c>
      <c r="F115">
        <v>266.5</v>
      </c>
      <c r="G115">
        <v>2829</v>
      </c>
      <c r="H115">
        <v>36.46</v>
      </c>
      <c r="I115">
        <v>18.053000000000001</v>
      </c>
      <c r="J115">
        <v>300.3</v>
      </c>
      <c r="K115">
        <v>3065</v>
      </c>
      <c r="L115">
        <v>38.5</v>
      </c>
      <c r="M115">
        <v>18.716999999999999</v>
      </c>
      <c r="N115">
        <v>335.2</v>
      </c>
      <c r="O115">
        <v>3301</v>
      </c>
      <c r="P115">
        <v>40.31</v>
      </c>
      <c r="Q115">
        <v>19.292999999999999</v>
      </c>
      <c r="R115">
        <v>367.8</v>
      </c>
      <c r="S115">
        <v>3513</v>
      </c>
      <c r="T115">
        <v>42.14</v>
      </c>
      <c r="U115">
        <v>19.867000000000001</v>
      </c>
      <c r="V115">
        <v>402.3</v>
      </c>
      <c r="W115">
        <v>3732</v>
      </c>
      <c r="X115">
        <f>COUNTIFS('DPS Full TtarCD'!$A:$A,$A115,'DPS Full TtarCD'!$B:$B,$B115,'DPS Full TtarCD'!$C:$C,$C115)</f>
        <v>1</v>
      </c>
    </row>
    <row r="116" spans="1:24" x14ac:dyDescent="0.45">
      <c r="A116" t="s">
        <v>43</v>
      </c>
      <c r="B116" t="s">
        <v>15</v>
      </c>
      <c r="C116" t="s">
        <v>75</v>
      </c>
      <c r="D116">
        <v>34.42</v>
      </c>
      <c r="E116">
        <v>15.589</v>
      </c>
      <c r="F116">
        <v>370.6</v>
      </c>
      <c r="G116">
        <v>2611</v>
      </c>
      <c r="H116">
        <v>36.44</v>
      </c>
      <c r="I116">
        <v>16.177</v>
      </c>
      <c r="J116">
        <v>416.6</v>
      </c>
      <c r="K116">
        <v>2828</v>
      </c>
      <c r="L116">
        <v>38.42</v>
      </c>
      <c r="M116">
        <v>16.741</v>
      </c>
      <c r="N116">
        <v>464.3</v>
      </c>
      <c r="O116">
        <v>3046</v>
      </c>
      <c r="P116">
        <v>40.159999999999997</v>
      </c>
      <c r="Q116">
        <v>17.231000000000002</v>
      </c>
      <c r="R116">
        <v>508.6</v>
      </c>
      <c r="S116">
        <v>3242</v>
      </c>
      <c r="T116">
        <v>41.93</v>
      </c>
      <c r="U116">
        <v>17.719000000000001</v>
      </c>
      <c r="V116">
        <v>555.6</v>
      </c>
      <c r="W116">
        <v>3444</v>
      </c>
      <c r="X116">
        <f>COUNTIFS('DPS Full TtarCD'!$A:$A,$A116,'DPS Full TtarCD'!$B:$B,$B116,'DPS Full TtarCD'!$C:$C,$C116)</f>
        <v>1</v>
      </c>
    </row>
    <row r="117" spans="1:24" x14ac:dyDescent="0.45">
      <c r="A117" t="s">
        <v>71</v>
      </c>
      <c r="B117" t="s">
        <v>15</v>
      </c>
      <c r="C117" t="s">
        <v>138</v>
      </c>
      <c r="D117">
        <v>34.299999999999997</v>
      </c>
      <c r="E117">
        <v>15.173</v>
      </c>
      <c r="F117">
        <v>396.1</v>
      </c>
      <c r="G117">
        <v>2568</v>
      </c>
      <c r="H117">
        <v>36.340000000000003</v>
      </c>
      <c r="I117">
        <v>15.76</v>
      </c>
      <c r="J117">
        <v>445.8</v>
      </c>
      <c r="K117">
        <v>2782</v>
      </c>
      <c r="L117">
        <v>38.35</v>
      </c>
      <c r="M117">
        <v>16.323</v>
      </c>
      <c r="N117">
        <v>497.2</v>
      </c>
      <c r="O117">
        <v>2996</v>
      </c>
      <c r="P117">
        <v>40.119999999999997</v>
      </c>
      <c r="Q117">
        <v>16.812000000000001</v>
      </c>
      <c r="R117">
        <v>545</v>
      </c>
      <c r="S117">
        <v>3188</v>
      </c>
      <c r="T117">
        <v>41.91</v>
      </c>
      <c r="U117">
        <v>17.3</v>
      </c>
      <c r="V117">
        <v>595.70000000000005</v>
      </c>
      <c r="W117">
        <v>3387</v>
      </c>
      <c r="X117">
        <f>COUNTIFS('DPS Full TtarCD'!$A:$A,$A117,'DPS Full TtarCD'!$B:$B,$B117,'DPS Full TtarCD'!$C:$C,$C117)</f>
        <v>0</v>
      </c>
    </row>
    <row r="118" spans="1:24" x14ac:dyDescent="0.45">
      <c r="A118" t="s">
        <v>96</v>
      </c>
      <c r="B118" t="s">
        <v>18</v>
      </c>
      <c r="C118" t="s">
        <v>22</v>
      </c>
      <c r="D118">
        <v>34.25</v>
      </c>
      <c r="E118">
        <v>15.522</v>
      </c>
      <c r="F118">
        <v>367.8</v>
      </c>
      <c r="G118">
        <v>3205</v>
      </c>
      <c r="H118">
        <v>36.31</v>
      </c>
      <c r="I118">
        <v>16.13</v>
      </c>
      <c r="J118">
        <v>414</v>
      </c>
      <c r="K118">
        <v>3472</v>
      </c>
      <c r="L118">
        <v>38.32</v>
      </c>
      <c r="M118">
        <v>16.713999999999999</v>
      </c>
      <c r="N118">
        <v>462</v>
      </c>
      <c r="O118">
        <v>3739</v>
      </c>
      <c r="P118">
        <v>40.11</v>
      </c>
      <c r="Q118">
        <v>17.221</v>
      </c>
      <c r="R118">
        <v>506.6</v>
      </c>
      <c r="S118">
        <v>3979</v>
      </c>
      <c r="T118">
        <v>41.91</v>
      </c>
      <c r="U118">
        <v>17.727</v>
      </c>
      <c r="V118">
        <v>554</v>
      </c>
      <c r="W118">
        <v>4227</v>
      </c>
      <c r="X118">
        <f>COUNTIFS('DPS Full TtarCD'!$A:$A,$A118,'DPS Full TtarCD'!$B:$B,$B118,'DPS Full TtarCD'!$C:$C,$C118)</f>
        <v>0</v>
      </c>
    </row>
    <row r="119" spans="1:24" x14ac:dyDescent="0.45">
      <c r="A119" t="s">
        <v>419</v>
      </c>
      <c r="B119" t="s">
        <v>52</v>
      </c>
      <c r="C119" t="s">
        <v>22</v>
      </c>
      <c r="D119">
        <v>34.18</v>
      </c>
      <c r="E119">
        <v>15.07</v>
      </c>
      <c r="F119">
        <v>398.8</v>
      </c>
      <c r="G119">
        <v>3014</v>
      </c>
      <c r="H119">
        <v>36.229999999999997</v>
      </c>
      <c r="I119">
        <v>15.656000000000001</v>
      </c>
      <c r="J119">
        <v>448.8</v>
      </c>
      <c r="K119">
        <v>3266</v>
      </c>
      <c r="L119">
        <v>38.229999999999997</v>
      </c>
      <c r="M119">
        <v>16.218</v>
      </c>
      <c r="N119">
        <v>500.7</v>
      </c>
      <c r="O119">
        <v>3517</v>
      </c>
      <c r="P119">
        <v>39.99</v>
      </c>
      <c r="Q119">
        <v>16.704999999999998</v>
      </c>
      <c r="R119">
        <v>548.79999999999995</v>
      </c>
      <c r="S119">
        <v>3743</v>
      </c>
      <c r="T119">
        <v>41.78</v>
      </c>
      <c r="U119">
        <v>17.190999999999999</v>
      </c>
      <c r="V119">
        <v>600</v>
      </c>
      <c r="W119">
        <v>3976</v>
      </c>
      <c r="X119">
        <f>COUNTIFS('DPS Full TtarCD'!$A:$A,$A119,'DPS Full TtarCD'!$B:$B,$B119,'DPS Full TtarCD'!$C:$C,$C119)</f>
        <v>0</v>
      </c>
    </row>
    <row r="120" spans="1:24" x14ac:dyDescent="0.45">
      <c r="A120" t="s">
        <v>424</v>
      </c>
      <c r="B120" t="s">
        <v>15</v>
      </c>
      <c r="C120" t="s">
        <v>16</v>
      </c>
      <c r="D120">
        <v>33.979999999999997</v>
      </c>
      <c r="E120">
        <v>14.385999999999999</v>
      </c>
      <c r="F120">
        <v>447.7</v>
      </c>
      <c r="G120">
        <v>3098</v>
      </c>
      <c r="H120">
        <v>36.01</v>
      </c>
      <c r="I120">
        <v>14.943</v>
      </c>
      <c r="J120">
        <v>503.8</v>
      </c>
      <c r="K120">
        <v>3356</v>
      </c>
      <c r="L120">
        <v>37.99</v>
      </c>
      <c r="M120">
        <v>15.478</v>
      </c>
      <c r="N120">
        <v>562</v>
      </c>
      <c r="O120">
        <v>3614</v>
      </c>
      <c r="P120">
        <v>39.75</v>
      </c>
      <c r="Q120">
        <v>15.943</v>
      </c>
      <c r="R120">
        <v>616.1</v>
      </c>
      <c r="S120">
        <v>3846</v>
      </c>
      <c r="T120">
        <v>41.53</v>
      </c>
      <c r="U120">
        <v>16.405999999999999</v>
      </c>
      <c r="V120">
        <v>673.5</v>
      </c>
      <c r="W120">
        <v>4086</v>
      </c>
      <c r="X120">
        <f>COUNTIFS('DPS Full TtarCD'!$A:$A,$A120,'DPS Full TtarCD'!$B:$B,$B120,'DPS Full TtarCD'!$C:$C,$C120)</f>
        <v>1</v>
      </c>
    </row>
    <row r="121" spans="1:24" x14ac:dyDescent="0.45">
      <c r="A121" t="s">
        <v>76</v>
      </c>
      <c r="B121" t="s">
        <v>123</v>
      </c>
      <c r="C121" t="s">
        <v>22</v>
      </c>
      <c r="D121">
        <v>33.97</v>
      </c>
      <c r="E121">
        <v>16.832000000000001</v>
      </c>
      <c r="F121">
        <v>279.2</v>
      </c>
      <c r="G121">
        <v>2467</v>
      </c>
      <c r="H121">
        <v>36</v>
      </c>
      <c r="I121">
        <v>17.484999999999999</v>
      </c>
      <c r="J121">
        <v>314.10000000000002</v>
      </c>
      <c r="K121">
        <v>2672</v>
      </c>
      <c r="L121">
        <v>37.979999999999997</v>
      </c>
      <c r="M121">
        <v>18.109000000000002</v>
      </c>
      <c r="N121">
        <v>350.4</v>
      </c>
      <c r="O121">
        <v>2878</v>
      </c>
      <c r="P121">
        <v>39.729999999999997</v>
      </c>
      <c r="Q121">
        <v>18.651</v>
      </c>
      <c r="R121">
        <v>384</v>
      </c>
      <c r="S121">
        <v>3063</v>
      </c>
      <c r="T121">
        <v>41.5</v>
      </c>
      <c r="U121">
        <v>19.190999999999999</v>
      </c>
      <c r="V121">
        <v>419.8</v>
      </c>
      <c r="W121">
        <v>3254</v>
      </c>
      <c r="X121">
        <f>COUNTIFS('DPS Full TtarCD'!$A:$A,$A121,'DPS Full TtarCD'!$B:$B,$B121,'DPS Full TtarCD'!$C:$C,$C121)</f>
        <v>1</v>
      </c>
    </row>
    <row r="122" spans="1:24" x14ac:dyDescent="0.45">
      <c r="A122" t="s">
        <v>415</v>
      </c>
      <c r="B122" t="s">
        <v>21</v>
      </c>
      <c r="C122" t="s">
        <v>22</v>
      </c>
      <c r="D122">
        <v>33.869999999999997</v>
      </c>
      <c r="E122">
        <v>15.335000000000001</v>
      </c>
      <c r="F122">
        <v>364.7</v>
      </c>
      <c r="G122">
        <v>2719</v>
      </c>
      <c r="H122">
        <v>35.880000000000003</v>
      </c>
      <c r="I122">
        <v>15.925000000000001</v>
      </c>
      <c r="J122">
        <v>410.3</v>
      </c>
      <c r="K122">
        <v>2945</v>
      </c>
      <c r="L122">
        <v>37.85</v>
      </c>
      <c r="M122">
        <v>16.491</v>
      </c>
      <c r="N122">
        <v>457.6</v>
      </c>
      <c r="O122">
        <v>3172</v>
      </c>
      <c r="P122">
        <v>39.590000000000003</v>
      </c>
      <c r="Q122">
        <v>16.981999999999999</v>
      </c>
      <c r="R122">
        <v>501.5</v>
      </c>
      <c r="S122">
        <v>3376</v>
      </c>
      <c r="T122">
        <v>41.35</v>
      </c>
      <c r="U122">
        <v>17.472000000000001</v>
      </c>
      <c r="V122">
        <v>548.1</v>
      </c>
      <c r="W122">
        <v>3586</v>
      </c>
      <c r="X122">
        <f>COUNTIFS('DPS Full TtarCD'!$A:$A,$A122,'DPS Full TtarCD'!$B:$B,$B122,'DPS Full TtarCD'!$C:$C,$C122)</f>
        <v>1</v>
      </c>
    </row>
    <row r="123" spans="1:24" x14ac:dyDescent="0.45">
      <c r="A123" t="s">
        <v>76</v>
      </c>
      <c r="B123" t="s">
        <v>21</v>
      </c>
      <c r="C123" t="s">
        <v>22</v>
      </c>
      <c r="D123">
        <v>33.81</v>
      </c>
      <c r="E123">
        <v>16.754000000000001</v>
      </c>
      <c r="F123">
        <v>277.89999999999998</v>
      </c>
      <c r="G123">
        <v>2467</v>
      </c>
      <c r="H123">
        <v>35.840000000000003</v>
      </c>
      <c r="I123">
        <v>17.407</v>
      </c>
      <c r="J123">
        <v>312.7</v>
      </c>
      <c r="K123">
        <v>2672</v>
      </c>
      <c r="L123">
        <v>37.82</v>
      </c>
      <c r="M123">
        <v>18.033000000000001</v>
      </c>
      <c r="N123">
        <v>348.9</v>
      </c>
      <c r="O123">
        <v>2878</v>
      </c>
      <c r="P123">
        <v>39.57</v>
      </c>
      <c r="Q123">
        <v>18.574999999999999</v>
      </c>
      <c r="R123">
        <v>382.5</v>
      </c>
      <c r="S123">
        <v>3063</v>
      </c>
      <c r="T123">
        <v>41.34</v>
      </c>
      <c r="U123">
        <v>19.116</v>
      </c>
      <c r="V123">
        <v>418.1</v>
      </c>
      <c r="W123">
        <v>3254</v>
      </c>
      <c r="X123">
        <f>COUNTIFS('DPS Full TtarCD'!$A:$A,$A123,'DPS Full TtarCD'!$B:$B,$B123,'DPS Full TtarCD'!$C:$C,$C123)</f>
        <v>0</v>
      </c>
    </row>
    <row r="124" spans="1:24" x14ac:dyDescent="0.45">
      <c r="A124" t="s">
        <v>48</v>
      </c>
      <c r="B124" t="s">
        <v>83</v>
      </c>
      <c r="C124" t="s">
        <v>60</v>
      </c>
      <c r="D124">
        <v>33.799999999999997</v>
      </c>
      <c r="E124">
        <v>15.670999999999999</v>
      </c>
      <c r="F124">
        <v>339.1</v>
      </c>
      <c r="G124">
        <v>3717</v>
      </c>
      <c r="H124">
        <v>35.83</v>
      </c>
      <c r="I124">
        <v>16.283000000000001</v>
      </c>
      <c r="J124">
        <v>381.7</v>
      </c>
      <c r="K124">
        <v>4026</v>
      </c>
      <c r="L124">
        <v>37.82</v>
      </c>
      <c r="M124">
        <v>16.870999999999999</v>
      </c>
      <c r="N124">
        <v>425.9</v>
      </c>
      <c r="O124">
        <v>4336</v>
      </c>
      <c r="P124">
        <v>39.57</v>
      </c>
      <c r="Q124">
        <v>17.382000000000001</v>
      </c>
      <c r="R124">
        <v>467</v>
      </c>
      <c r="S124">
        <v>4614</v>
      </c>
      <c r="T124">
        <v>41.35</v>
      </c>
      <c r="U124">
        <v>17.890999999999998</v>
      </c>
      <c r="V124">
        <v>510.7</v>
      </c>
      <c r="W124">
        <v>4902</v>
      </c>
      <c r="X124">
        <f>COUNTIFS('DPS Full TtarCD'!$A:$A,$A124,'DPS Full TtarCD'!$B:$B,$B124,'DPS Full TtarCD'!$C:$C,$C124)</f>
        <v>0</v>
      </c>
    </row>
    <row r="125" spans="1:24" x14ac:dyDescent="0.45">
      <c r="A125" t="s">
        <v>131</v>
      </c>
      <c r="B125" t="s">
        <v>85</v>
      </c>
      <c r="C125" t="s">
        <v>16</v>
      </c>
      <c r="D125">
        <v>33.86</v>
      </c>
      <c r="E125">
        <v>14.798</v>
      </c>
      <c r="F125">
        <v>405.6</v>
      </c>
      <c r="G125">
        <v>3091</v>
      </c>
      <c r="H125">
        <v>35.85</v>
      </c>
      <c r="I125">
        <v>15.356999999999999</v>
      </c>
      <c r="J125">
        <v>456</v>
      </c>
      <c r="K125">
        <v>3349</v>
      </c>
      <c r="L125">
        <v>37.799999999999997</v>
      </c>
      <c r="M125">
        <v>15.894</v>
      </c>
      <c r="N125">
        <v>508.2</v>
      </c>
      <c r="O125">
        <v>3606</v>
      </c>
      <c r="P125">
        <v>39.51</v>
      </c>
      <c r="Q125">
        <v>16.359000000000002</v>
      </c>
      <c r="R125">
        <v>556.79999999999995</v>
      </c>
      <c r="S125">
        <v>3838</v>
      </c>
      <c r="T125">
        <v>41.25</v>
      </c>
      <c r="U125">
        <v>16.824000000000002</v>
      </c>
      <c r="V125">
        <v>608.20000000000005</v>
      </c>
      <c r="W125">
        <v>4077</v>
      </c>
      <c r="X125">
        <f>COUNTIFS('DPS Full TtarCD'!$A:$A,$A125,'DPS Full TtarCD'!$B:$B,$B125,'DPS Full TtarCD'!$C:$C,$C125)</f>
        <v>1</v>
      </c>
    </row>
    <row r="126" spans="1:24" x14ac:dyDescent="0.45">
      <c r="A126" t="s">
        <v>34</v>
      </c>
      <c r="B126" t="s">
        <v>15</v>
      </c>
      <c r="C126" t="s">
        <v>41</v>
      </c>
      <c r="D126">
        <v>33.78</v>
      </c>
      <c r="E126">
        <v>15.202</v>
      </c>
      <c r="F126">
        <v>370.5</v>
      </c>
      <c r="G126">
        <v>3294</v>
      </c>
      <c r="H126">
        <v>35.799999999999997</v>
      </c>
      <c r="I126">
        <v>15.795</v>
      </c>
      <c r="J126">
        <v>417</v>
      </c>
      <c r="K126">
        <v>3568</v>
      </c>
      <c r="L126">
        <v>37.79</v>
      </c>
      <c r="M126">
        <v>16.364999999999998</v>
      </c>
      <c r="N126">
        <v>465.2</v>
      </c>
      <c r="O126">
        <v>3842</v>
      </c>
      <c r="P126">
        <v>39.54</v>
      </c>
      <c r="Q126">
        <v>16.86</v>
      </c>
      <c r="R126">
        <v>510.1</v>
      </c>
      <c r="S126">
        <v>4089</v>
      </c>
      <c r="T126">
        <v>41.32</v>
      </c>
      <c r="U126">
        <v>17.353999999999999</v>
      </c>
      <c r="V126">
        <v>557.70000000000005</v>
      </c>
      <c r="W126">
        <v>4344</v>
      </c>
      <c r="X126">
        <f>COUNTIFS('DPS Full TtarCD'!$A:$A,$A126,'DPS Full TtarCD'!$B:$B,$B126,'DPS Full TtarCD'!$C:$C,$C126)</f>
        <v>0</v>
      </c>
    </row>
    <row r="127" spans="1:24" x14ac:dyDescent="0.45">
      <c r="A127" t="s">
        <v>139</v>
      </c>
      <c r="B127" t="s">
        <v>52</v>
      </c>
      <c r="C127" t="s">
        <v>22</v>
      </c>
      <c r="D127">
        <v>33.71</v>
      </c>
      <c r="E127">
        <v>15.46</v>
      </c>
      <c r="F127">
        <v>349.3</v>
      </c>
      <c r="G127">
        <v>2879</v>
      </c>
      <c r="H127">
        <v>35.75</v>
      </c>
      <c r="I127">
        <v>16.071000000000002</v>
      </c>
      <c r="J127">
        <v>393.3</v>
      </c>
      <c r="K127">
        <v>3119</v>
      </c>
      <c r="L127">
        <v>37.74</v>
      </c>
      <c r="M127">
        <v>16.655999999999999</v>
      </c>
      <c r="N127">
        <v>439</v>
      </c>
      <c r="O127">
        <v>3359</v>
      </c>
      <c r="P127">
        <v>39.5</v>
      </c>
      <c r="Q127">
        <v>17.164000000000001</v>
      </c>
      <c r="R127">
        <v>481.4</v>
      </c>
      <c r="S127">
        <v>3575</v>
      </c>
      <c r="T127">
        <v>41.28</v>
      </c>
      <c r="U127">
        <v>17.669</v>
      </c>
      <c r="V127">
        <v>526.5</v>
      </c>
      <c r="W127">
        <v>3797</v>
      </c>
      <c r="X127">
        <f>COUNTIFS('DPS Full TtarCD'!$A:$A,$A127,'DPS Full TtarCD'!$B:$B,$B127,'DPS Full TtarCD'!$C:$C,$C127)</f>
        <v>1</v>
      </c>
    </row>
    <row r="128" spans="1:24" x14ac:dyDescent="0.45">
      <c r="A128" t="s">
        <v>421</v>
      </c>
      <c r="B128" t="s">
        <v>21</v>
      </c>
      <c r="C128" t="s">
        <v>22</v>
      </c>
      <c r="D128">
        <v>33.619999999999997</v>
      </c>
      <c r="E128">
        <v>14.425000000000001</v>
      </c>
      <c r="F128">
        <v>425.6</v>
      </c>
      <c r="G128">
        <v>2802</v>
      </c>
      <c r="H128">
        <v>35.590000000000003</v>
      </c>
      <c r="I128">
        <v>14.967000000000001</v>
      </c>
      <c r="J128">
        <v>478.4</v>
      </c>
      <c r="K128">
        <v>3035</v>
      </c>
      <c r="L128">
        <v>37.51</v>
      </c>
      <c r="M128">
        <v>15.487</v>
      </c>
      <c r="N128">
        <v>533.1</v>
      </c>
      <c r="O128">
        <v>3268</v>
      </c>
      <c r="P128">
        <v>39.21</v>
      </c>
      <c r="Q128">
        <v>15.938000000000001</v>
      </c>
      <c r="R128">
        <v>583.9</v>
      </c>
      <c r="S128">
        <v>3478</v>
      </c>
      <c r="T128">
        <v>40.93</v>
      </c>
      <c r="U128">
        <v>16.388999999999999</v>
      </c>
      <c r="V128">
        <v>637.79999999999995</v>
      </c>
      <c r="W128">
        <v>3695</v>
      </c>
      <c r="X128">
        <f>COUNTIFS('DPS Full TtarCD'!$A:$A,$A128,'DPS Full TtarCD'!$B:$B,$B128,'DPS Full TtarCD'!$C:$C,$C128)</f>
        <v>1</v>
      </c>
    </row>
    <row r="129" spans="1:24" x14ac:dyDescent="0.45">
      <c r="A129" t="s">
        <v>86</v>
      </c>
      <c r="B129" t="s">
        <v>15</v>
      </c>
      <c r="C129" t="s">
        <v>75</v>
      </c>
      <c r="D129">
        <v>33.61</v>
      </c>
      <c r="E129">
        <v>15.497999999999999</v>
      </c>
      <c r="F129">
        <v>342.9</v>
      </c>
      <c r="G129">
        <v>2488</v>
      </c>
      <c r="H129">
        <v>35.58</v>
      </c>
      <c r="I129">
        <v>16.079999999999998</v>
      </c>
      <c r="J129">
        <v>385.4</v>
      </c>
      <c r="K129">
        <v>2695</v>
      </c>
      <c r="L129">
        <v>37.5</v>
      </c>
      <c r="M129">
        <v>16.638999999999999</v>
      </c>
      <c r="N129">
        <v>429.4</v>
      </c>
      <c r="O129">
        <v>2902</v>
      </c>
      <c r="P129">
        <v>39.200000000000003</v>
      </c>
      <c r="Q129">
        <v>17.123999999999999</v>
      </c>
      <c r="R129">
        <v>470.4</v>
      </c>
      <c r="S129">
        <v>3089</v>
      </c>
      <c r="T129">
        <v>40.92</v>
      </c>
      <c r="U129">
        <v>17.608000000000001</v>
      </c>
      <c r="V129">
        <v>513.79999999999995</v>
      </c>
      <c r="W129">
        <v>3281</v>
      </c>
      <c r="X129">
        <f>COUNTIFS('DPS Full TtarCD'!$A:$A,$A129,'DPS Full TtarCD'!$B:$B,$B129,'DPS Full TtarCD'!$C:$C,$C129)</f>
        <v>1</v>
      </c>
    </row>
    <row r="130" spans="1:24" x14ac:dyDescent="0.45">
      <c r="A130" t="s">
        <v>416</v>
      </c>
      <c r="B130" t="s">
        <v>52</v>
      </c>
      <c r="C130" t="s">
        <v>130</v>
      </c>
      <c r="D130">
        <v>33.51</v>
      </c>
      <c r="E130">
        <v>15.983000000000001</v>
      </c>
      <c r="F130">
        <v>309</v>
      </c>
      <c r="G130">
        <v>2378</v>
      </c>
      <c r="H130">
        <v>35.53</v>
      </c>
      <c r="I130">
        <v>16.608000000000001</v>
      </c>
      <c r="J130">
        <v>347.8</v>
      </c>
      <c r="K130">
        <v>2576</v>
      </c>
      <c r="L130">
        <v>37.49</v>
      </c>
      <c r="M130">
        <v>17.206</v>
      </c>
      <c r="N130">
        <v>388</v>
      </c>
      <c r="O130">
        <v>2775</v>
      </c>
      <c r="P130">
        <v>39.229999999999997</v>
      </c>
      <c r="Q130">
        <v>17.724</v>
      </c>
      <c r="R130">
        <v>425.4</v>
      </c>
      <c r="S130">
        <v>2953</v>
      </c>
      <c r="T130">
        <v>40.99</v>
      </c>
      <c r="U130">
        <v>18.239999999999998</v>
      </c>
      <c r="V130">
        <v>465</v>
      </c>
      <c r="W130">
        <v>3137</v>
      </c>
      <c r="X130">
        <f>COUNTIFS('DPS Full TtarCD'!$A:$A,$A130,'DPS Full TtarCD'!$B:$B,$B130,'DPS Full TtarCD'!$C:$C,$C130)</f>
        <v>0</v>
      </c>
    </row>
    <row r="131" spans="1:24" x14ac:dyDescent="0.45">
      <c r="A131" t="s">
        <v>28</v>
      </c>
      <c r="B131" t="s">
        <v>15</v>
      </c>
      <c r="C131" t="s">
        <v>29</v>
      </c>
      <c r="D131">
        <v>33.19</v>
      </c>
      <c r="E131">
        <v>16.766999999999999</v>
      </c>
      <c r="F131">
        <v>257.39999999999998</v>
      </c>
      <c r="G131">
        <v>2829</v>
      </c>
      <c r="H131">
        <v>35.35</v>
      </c>
      <c r="I131">
        <v>17.504000000000001</v>
      </c>
      <c r="J131">
        <v>291.10000000000002</v>
      </c>
      <c r="K131">
        <v>3065</v>
      </c>
      <c r="L131">
        <v>37.46</v>
      </c>
      <c r="M131">
        <v>18.207999999999998</v>
      </c>
      <c r="N131">
        <v>326.10000000000002</v>
      </c>
      <c r="O131">
        <v>3301</v>
      </c>
      <c r="P131">
        <v>39.32</v>
      </c>
      <c r="Q131">
        <v>18.818000000000001</v>
      </c>
      <c r="R131">
        <v>358.7</v>
      </c>
      <c r="S131">
        <v>3513</v>
      </c>
      <c r="T131">
        <v>41.2</v>
      </c>
      <c r="U131">
        <v>19.423999999999999</v>
      </c>
      <c r="V131">
        <v>393.3</v>
      </c>
      <c r="W131">
        <v>3732</v>
      </c>
      <c r="X131">
        <f>COUNTIFS('DPS Full TtarCD'!$A:$A,$A131,'DPS Full TtarCD'!$B:$B,$B131,'DPS Full TtarCD'!$C:$C,$C131)</f>
        <v>0</v>
      </c>
    </row>
    <row r="132" spans="1:24" x14ac:dyDescent="0.45">
      <c r="A132" t="s">
        <v>96</v>
      </c>
      <c r="B132" t="s">
        <v>18</v>
      </c>
      <c r="C132" t="s">
        <v>27</v>
      </c>
      <c r="D132">
        <v>33.36</v>
      </c>
      <c r="E132">
        <v>15.122</v>
      </c>
      <c r="F132">
        <v>358.3</v>
      </c>
      <c r="G132">
        <v>3205</v>
      </c>
      <c r="H132">
        <v>35.369999999999997</v>
      </c>
      <c r="I132">
        <v>15.715</v>
      </c>
      <c r="J132">
        <v>403.4</v>
      </c>
      <c r="K132">
        <v>3472</v>
      </c>
      <c r="L132">
        <v>37.340000000000003</v>
      </c>
      <c r="M132">
        <v>16.283999999999999</v>
      </c>
      <c r="N132">
        <v>450.1</v>
      </c>
      <c r="O132">
        <v>3739</v>
      </c>
      <c r="P132">
        <v>39.07</v>
      </c>
      <c r="Q132">
        <v>16.777999999999999</v>
      </c>
      <c r="R132">
        <v>493.6</v>
      </c>
      <c r="S132">
        <v>3979</v>
      </c>
      <c r="T132">
        <v>40.83</v>
      </c>
      <c r="U132">
        <v>17.271000000000001</v>
      </c>
      <c r="V132">
        <v>539.70000000000005</v>
      </c>
      <c r="W132">
        <v>4227</v>
      </c>
      <c r="X132">
        <f>COUNTIFS('DPS Full TtarCD'!$A:$A,$A132,'DPS Full TtarCD'!$B:$B,$B132,'DPS Full TtarCD'!$C:$C,$C132)</f>
        <v>0</v>
      </c>
    </row>
    <row r="133" spans="1:24" x14ac:dyDescent="0.45">
      <c r="A133" t="s">
        <v>73</v>
      </c>
      <c r="B133" t="s">
        <v>52</v>
      </c>
      <c r="C133" t="s">
        <v>22</v>
      </c>
      <c r="D133">
        <v>33.299999999999997</v>
      </c>
      <c r="E133">
        <v>15.202</v>
      </c>
      <c r="F133">
        <v>350.2</v>
      </c>
      <c r="G133">
        <v>3434</v>
      </c>
      <c r="H133">
        <v>35.32</v>
      </c>
      <c r="I133">
        <v>15.803000000000001</v>
      </c>
      <c r="J133">
        <v>394.4</v>
      </c>
      <c r="K133">
        <v>3720</v>
      </c>
      <c r="L133">
        <v>37.29</v>
      </c>
      <c r="M133">
        <v>16.378</v>
      </c>
      <c r="N133">
        <v>440.2</v>
      </c>
      <c r="O133">
        <v>4006</v>
      </c>
      <c r="P133">
        <v>39.03</v>
      </c>
      <c r="Q133">
        <v>16.876999999999999</v>
      </c>
      <c r="R133">
        <v>482.7</v>
      </c>
      <c r="S133">
        <v>4264</v>
      </c>
      <c r="T133">
        <v>40.79</v>
      </c>
      <c r="U133">
        <v>17.373999999999999</v>
      </c>
      <c r="V133">
        <v>527.9</v>
      </c>
      <c r="W133">
        <v>4530</v>
      </c>
      <c r="X133">
        <f>COUNTIFS('DPS Full TtarCD'!$A:$A,$A133,'DPS Full TtarCD'!$B:$B,$B133,'DPS Full TtarCD'!$C:$C,$C133)</f>
        <v>1</v>
      </c>
    </row>
    <row r="134" spans="1:24" x14ac:dyDescent="0.45">
      <c r="A134" t="s">
        <v>48</v>
      </c>
      <c r="B134" t="s">
        <v>83</v>
      </c>
      <c r="C134" t="s">
        <v>27</v>
      </c>
      <c r="D134">
        <v>33.229999999999997</v>
      </c>
      <c r="E134">
        <v>15.406000000000001</v>
      </c>
      <c r="F134">
        <v>333.4</v>
      </c>
      <c r="G134">
        <v>3717</v>
      </c>
      <c r="H134">
        <v>35.26</v>
      </c>
      <c r="I134">
        <v>16.024999999999999</v>
      </c>
      <c r="J134">
        <v>375.7</v>
      </c>
      <c r="K134">
        <v>4026</v>
      </c>
      <c r="L134">
        <v>37.25</v>
      </c>
      <c r="M134">
        <v>16.619</v>
      </c>
      <c r="N134">
        <v>419.6</v>
      </c>
      <c r="O134">
        <v>4336</v>
      </c>
      <c r="P134">
        <v>39.01</v>
      </c>
      <c r="Q134">
        <v>17.134</v>
      </c>
      <c r="R134">
        <v>460.4</v>
      </c>
      <c r="S134">
        <v>4614</v>
      </c>
      <c r="T134">
        <v>40.79</v>
      </c>
      <c r="U134">
        <v>17.648</v>
      </c>
      <c r="V134">
        <v>503.7</v>
      </c>
      <c r="W134">
        <v>4902</v>
      </c>
      <c r="X134">
        <f>COUNTIFS('DPS Full TtarCD'!$A:$A,$A134,'DPS Full TtarCD'!$B:$B,$B134,'DPS Full TtarCD'!$C:$C,$C134)</f>
        <v>0</v>
      </c>
    </row>
    <row r="135" spans="1:24" x14ac:dyDescent="0.45">
      <c r="A135" t="s">
        <v>145</v>
      </c>
      <c r="B135" t="s">
        <v>21</v>
      </c>
      <c r="C135" t="s">
        <v>126</v>
      </c>
      <c r="D135">
        <v>33.29</v>
      </c>
      <c r="E135">
        <v>15.170999999999999</v>
      </c>
      <c r="F135">
        <v>351.9</v>
      </c>
      <c r="G135">
        <v>2378</v>
      </c>
      <c r="H135">
        <v>35.25</v>
      </c>
      <c r="I135">
        <v>15.746</v>
      </c>
      <c r="J135">
        <v>395.7</v>
      </c>
      <c r="K135">
        <v>2576</v>
      </c>
      <c r="L135">
        <v>37.17</v>
      </c>
      <c r="M135">
        <v>16.297000000000001</v>
      </c>
      <c r="N135">
        <v>441</v>
      </c>
      <c r="O135">
        <v>2775</v>
      </c>
      <c r="P135">
        <v>38.86</v>
      </c>
      <c r="Q135">
        <v>16.774999999999999</v>
      </c>
      <c r="R135">
        <v>483.1</v>
      </c>
      <c r="S135">
        <v>2953</v>
      </c>
      <c r="T135">
        <v>40.57</v>
      </c>
      <c r="U135">
        <v>17.251999999999999</v>
      </c>
      <c r="V135">
        <v>527.79999999999995</v>
      </c>
      <c r="W135">
        <v>3137</v>
      </c>
      <c r="X135">
        <f>COUNTIFS('DPS Full TtarCD'!$A:$A,$A135,'DPS Full TtarCD'!$B:$B,$B135,'DPS Full TtarCD'!$C:$C,$C135)</f>
        <v>0</v>
      </c>
    </row>
    <row r="136" spans="1:24" x14ac:dyDescent="0.45">
      <c r="A136" t="s">
        <v>48</v>
      </c>
      <c r="B136" t="s">
        <v>85</v>
      </c>
      <c r="C136" t="s">
        <v>60</v>
      </c>
      <c r="D136">
        <v>33.28</v>
      </c>
      <c r="E136">
        <v>15.428000000000001</v>
      </c>
      <c r="F136">
        <v>333.9</v>
      </c>
      <c r="G136">
        <v>3717</v>
      </c>
      <c r="H136">
        <v>35.24</v>
      </c>
      <c r="I136">
        <v>16.015999999999998</v>
      </c>
      <c r="J136">
        <v>375.5</v>
      </c>
      <c r="K136">
        <v>4026</v>
      </c>
      <c r="L136">
        <v>37.17</v>
      </c>
      <c r="M136">
        <v>16.581</v>
      </c>
      <c r="N136">
        <v>418.6</v>
      </c>
      <c r="O136">
        <v>4336</v>
      </c>
      <c r="P136">
        <v>38.869999999999997</v>
      </c>
      <c r="Q136">
        <v>17.071000000000002</v>
      </c>
      <c r="R136">
        <v>458.7</v>
      </c>
      <c r="S136">
        <v>4614</v>
      </c>
      <c r="T136">
        <v>40.590000000000003</v>
      </c>
      <c r="U136">
        <v>17.559999999999999</v>
      </c>
      <c r="V136">
        <v>501.2</v>
      </c>
      <c r="W136">
        <v>4902</v>
      </c>
      <c r="X136">
        <f>COUNTIFS('DPS Full TtarCD'!$A:$A,$A136,'DPS Full TtarCD'!$B:$B,$B136,'DPS Full TtarCD'!$C:$C,$C136)</f>
        <v>0</v>
      </c>
    </row>
    <row r="137" spans="1:24" x14ac:dyDescent="0.45">
      <c r="A137" t="s">
        <v>26</v>
      </c>
      <c r="B137" t="s">
        <v>15</v>
      </c>
      <c r="C137" t="s">
        <v>27</v>
      </c>
      <c r="D137">
        <v>33.229999999999997</v>
      </c>
      <c r="E137">
        <v>17.164999999999999</v>
      </c>
      <c r="F137">
        <v>241</v>
      </c>
      <c r="G137">
        <v>2324</v>
      </c>
      <c r="H137">
        <v>35.19</v>
      </c>
      <c r="I137">
        <v>17.821000000000002</v>
      </c>
      <c r="J137">
        <v>271</v>
      </c>
      <c r="K137">
        <v>2518</v>
      </c>
      <c r="L137">
        <v>37.11</v>
      </c>
      <c r="M137">
        <v>18.449000000000002</v>
      </c>
      <c r="N137">
        <v>302.2</v>
      </c>
      <c r="O137">
        <v>2711</v>
      </c>
      <c r="P137">
        <v>38.81</v>
      </c>
      <c r="Q137">
        <v>18.994</v>
      </c>
      <c r="R137">
        <v>331.1</v>
      </c>
      <c r="S137">
        <v>2886</v>
      </c>
      <c r="T137">
        <v>40.53</v>
      </c>
      <c r="U137">
        <v>19.536999999999999</v>
      </c>
      <c r="V137">
        <v>361.7</v>
      </c>
      <c r="W137">
        <v>3065</v>
      </c>
      <c r="X137">
        <f>COUNTIFS('DPS Full TtarCD'!$A:$A,$A137,'DPS Full TtarCD'!$B:$B,$B137,'DPS Full TtarCD'!$C:$C,$C137)</f>
        <v>1</v>
      </c>
    </row>
    <row r="138" spans="1:24" x14ac:dyDescent="0.45">
      <c r="A138" t="s">
        <v>129</v>
      </c>
      <c r="B138" t="s">
        <v>21</v>
      </c>
      <c r="C138" t="s">
        <v>140</v>
      </c>
      <c r="D138">
        <v>33.14</v>
      </c>
      <c r="E138">
        <v>14.167999999999999</v>
      </c>
      <c r="F138">
        <v>424.2</v>
      </c>
      <c r="G138">
        <v>3157</v>
      </c>
      <c r="H138">
        <v>35.08</v>
      </c>
      <c r="I138">
        <v>14.7</v>
      </c>
      <c r="J138">
        <v>476.8</v>
      </c>
      <c r="K138">
        <v>3420</v>
      </c>
      <c r="L138">
        <v>36.979999999999997</v>
      </c>
      <c r="M138">
        <v>15.21</v>
      </c>
      <c r="N138">
        <v>531.29999999999995</v>
      </c>
      <c r="O138">
        <v>3683</v>
      </c>
      <c r="P138">
        <v>38.65</v>
      </c>
      <c r="Q138">
        <v>15.654</v>
      </c>
      <c r="R138">
        <v>581.9</v>
      </c>
      <c r="S138">
        <v>3920</v>
      </c>
      <c r="T138">
        <v>40.35</v>
      </c>
      <c r="U138">
        <v>16.097999999999999</v>
      </c>
      <c r="V138">
        <v>635.70000000000005</v>
      </c>
      <c r="W138">
        <v>4164</v>
      </c>
      <c r="X138">
        <f>COUNTIFS('DPS Full TtarCD'!$A:$A,$A138,'DPS Full TtarCD'!$B:$B,$B138,'DPS Full TtarCD'!$C:$C,$C138)</f>
        <v>0</v>
      </c>
    </row>
    <row r="139" spans="1:24" x14ac:dyDescent="0.45">
      <c r="A139" t="s">
        <v>63</v>
      </c>
      <c r="B139" t="s">
        <v>15</v>
      </c>
      <c r="C139" t="s">
        <v>27</v>
      </c>
      <c r="D139">
        <v>33.049999999999997</v>
      </c>
      <c r="E139">
        <v>14</v>
      </c>
      <c r="F139">
        <v>434.7</v>
      </c>
      <c r="G139">
        <v>3241</v>
      </c>
      <c r="H139">
        <v>35.020000000000003</v>
      </c>
      <c r="I139">
        <v>14.542999999999999</v>
      </c>
      <c r="J139">
        <v>489.2</v>
      </c>
      <c r="K139">
        <v>3511</v>
      </c>
      <c r="L139">
        <v>36.96</v>
      </c>
      <c r="M139">
        <v>15.063000000000001</v>
      </c>
      <c r="N139">
        <v>545.70000000000005</v>
      </c>
      <c r="O139">
        <v>3781</v>
      </c>
      <c r="P139">
        <v>38.659999999999997</v>
      </c>
      <c r="Q139">
        <v>15.516</v>
      </c>
      <c r="R139">
        <v>598.20000000000005</v>
      </c>
      <c r="S139">
        <v>4024</v>
      </c>
      <c r="T139">
        <v>40.39</v>
      </c>
      <c r="U139">
        <v>15.967000000000001</v>
      </c>
      <c r="V139">
        <v>653.9</v>
      </c>
      <c r="W139">
        <v>4275</v>
      </c>
      <c r="X139">
        <f>COUNTIFS('DPS Full TtarCD'!$A:$A,$A139,'DPS Full TtarCD'!$B:$B,$B139,'DPS Full TtarCD'!$C:$C,$C139)</f>
        <v>1</v>
      </c>
    </row>
    <row r="140" spans="1:24" x14ac:dyDescent="0.45">
      <c r="A140" t="s">
        <v>49</v>
      </c>
      <c r="B140" t="s">
        <v>15</v>
      </c>
      <c r="C140" t="s">
        <v>16</v>
      </c>
      <c r="D140">
        <v>33</v>
      </c>
      <c r="E140">
        <v>16.643999999999998</v>
      </c>
      <c r="F140">
        <v>257.10000000000002</v>
      </c>
      <c r="G140">
        <v>2258</v>
      </c>
      <c r="H140">
        <v>34.979999999999997</v>
      </c>
      <c r="I140">
        <v>17.295999999999999</v>
      </c>
      <c r="J140">
        <v>289.5</v>
      </c>
      <c r="K140">
        <v>2447</v>
      </c>
      <c r="L140">
        <v>36.92</v>
      </c>
      <c r="M140">
        <v>17.920999999999999</v>
      </c>
      <c r="N140">
        <v>323</v>
      </c>
      <c r="O140">
        <v>2635</v>
      </c>
      <c r="P140">
        <v>38.64</v>
      </c>
      <c r="Q140">
        <v>18.462</v>
      </c>
      <c r="R140">
        <v>354.1</v>
      </c>
      <c r="S140">
        <v>2804</v>
      </c>
      <c r="T140">
        <v>40.369999999999997</v>
      </c>
      <c r="U140">
        <v>19.001999999999999</v>
      </c>
      <c r="V140">
        <v>387.2</v>
      </c>
      <c r="W140">
        <v>2979</v>
      </c>
      <c r="X140">
        <f>COUNTIFS('DPS Full TtarCD'!$A:$A,$A140,'DPS Full TtarCD'!$B:$B,$B140,'DPS Full TtarCD'!$C:$C,$C140)</f>
        <v>1</v>
      </c>
    </row>
    <row r="141" spans="1:24" x14ac:dyDescent="0.45">
      <c r="A141" t="s">
        <v>61</v>
      </c>
      <c r="B141" t="s">
        <v>15</v>
      </c>
      <c r="C141" t="s">
        <v>75</v>
      </c>
      <c r="D141">
        <v>33.04</v>
      </c>
      <c r="E141">
        <v>16.971</v>
      </c>
      <c r="F141">
        <v>243.7</v>
      </c>
      <c r="G141">
        <v>2204</v>
      </c>
      <c r="H141">
        <v>35</v>
      </c>
      <c r="I141">
        <v>17.623000000000001</v>
      </c>
      <c r="J141">
        <v>274.2</v>
      </c>
      <c r="K141">
        <v>2387</v>
      </c>
      <c r="L141">
        <v>36.92</v>
      </c>
      <c r="M141">
        <v>18.248999999999999</v>
      </c>
      <c r="N141">
        <v>305.7</v>
      </c>
      <c r="O141">
        <v>2571</v>
      </c>
      <c r="P141">
        <v>38.61</v>
      </c>
      <c r="Q141">
        <v>18.791</v>
      </c>
      <c r="R141">
        <v>335</v>
      </c>
      <c r="S141">
        <v>2736</v>
      </c>
      <c r="T141">
        <v>40.33</v>
      </c>
      <c r="U141">
        <v>19.332000000000001</v>
      </c>
      <c r="V141">
        <v>366.1</v>
      </c>
      <c r="W141">
        <v>2907</v>
      </c>
      <c r="X141">
        <f>COUNTIFS('DPS Full TtarCD'!$A:$A,$A141,'DPS Full TtarCD'!$B:$B,$B141,'DPS Full TtarCD'!$C:$C,$C141)</f>
        <v>1</v>
      </c>
    </row>
    <row r="142" spans="1:24" x14ac:dyDescent="0.45">
      <c r="A142" t="s">
        <v>71</v>
      </c>
      <c r="B142" t="s">
        <v>15</v>
      </c>
      <c r="C142" t="s">
        <v>142</v>
      </c>
      <c r="D142">
        <v>33</v>
      </c>
      <c r="E142">
        <v>14.598000000000001</v>
      </c>
      <c r="F142">
        <v>381.1</v>
      </c>
      <c r="G142">
        <v>2568</v>
      </c>
      <c r="H142">
        <v>34.97</v>
      </c>
      <c r="I142">
        <v>15.164999999999999</v>
      </c>
      <c r="J142">
        <v>428.9</v>
      </c>
      <c r="K142">
        <v>2782</v>
      </c>
      <c r="L142">
        <v>36.9</v>
      </c>
      <c r="M142">
        <v>15.709</v>
      </c>
      <c r="N142">
        <v>478.5</v>
      </c>
      <c r="O142">
        <v>2996</v>
      </c>
      <c r="P142">
        <v>38.61</v>
      </c>
      <c r="Q142">
        <v>16.181000000000001</v>
      </c>
      <c r="R142">
        <v>524.5</v>
      </c>
      <c r="S142">
        <v>3188</v>
      </c>
      <c r="T142">
        <v>40.340000000000003</v>
      </c>
      <c r="U142">
        <v>16.652000000000001</v>
      </c>
      <c r="V142">
        <v>573.4</v>
      </c>
      <c r="W142">
        <v>3387</v>
      </c>
      <c r="X142">
        <f>COUNTIFS('DPS Full TtarCD'!$A:$A,$A142,'DPS Full TtarCD'!$B:$B,$B142,'DPS Full TtarCD'!$C:$C,$C142)</f>
        <v>0</v>
      </c>
    </row>
    <row r="143" spans="1:24" x14ac:dyDescent="0.45">
      <c r="A143" t="s">
        <v>193</v>
      </c>
      <c r="B143" t="s">
        <v>21</v>
      </c>
      <c r="C143" t="s">
        <v>331</v>
      </c>
      <c r="D143">
        <v>32.97</v>
      </c>
      <c r="E143">
        <v>12.897</v>
      </c>
      <c r="F143">
        <v>550.5</v>
      </c>
      <c r="G143">
        <v>2897</v>
      </c>
      <c r="H143">
        <v>34.950000000000003</v>
      </c>
      <c r="I143">
        <v>13.401999999999999</v>
      </c>
      <c r="J143">
        <v>619.70000000000005</v>
      </c>
      <c r="K143">
        <v>3138</v>
      </c>
      <c r="L143">
        <v>36.89</v>
      </c>
      <c r="M143">
        <v>13.885</v>
      </c>
      <c r="N143">
        <v>691.5</v>
      </c>
      <c r="O143">
        <v>3379</v>
      </c>
      <c r="P143">
        <v>38.6</v>
      </c>
      <c r="Q143">
        <v>14.305</v>
      </c>
      <c r="R143">
        <v>758.2</v>
      </c>
      <c r="S143">
        <v>3596</v>
      </c>
      <c r="T143">
        <v>40.33</v>
      </c>
      <c r="U143">
        <v>14.724</v>
      </c>
      <c r="V143">
        <v>828.9</v>
      </c>
      <c r="W143">
        <v>3820</v>
      </c>
      <c r="X143">
        <f>COUNTIFS('DPS Full TtarCD'!$A:$A,$A143,'DPS Full TtarCD'!$B:$B,$B143,'DPS Full TtarCD'!$C:$C,$C143)</f>
        <v>1</v>
      </c>
    </row>
    <row r="144" spans="1:24" x14ac:dyDescent="0.45">
      <c r="A144" t="s">
        <v>141</v>
      </c>
      <c r="B144" t="s">
        <v>21</v>
      </c>
      <c r="C144" t="s">
        <v>22</v>
      </c>
      <c r="D144">
        <v>33</v>
      </c>
      <c r="E144">
        <v>15.352</v>
      </c>
      <c r="F144">
        <v>327.9</v>
      </c>
      <c r="G144">
        <v>2566</v>
      </c>
      <c r="H144">
        <v>34.97</v>
      </c>
      <c r="I144">
        <v>15.943</v>
      </c>
      <c r="J144">
        <v>368.9</v>
      </c>
      <c r="K144">
        <v>2780</v>
      </c>
      <c r="L144">
        <v>36.89</v>
      </c>
      <c r="M144">
        <v>16.510000000000002</v>
      </c>
      <c r="N144">
        <v>411.4</v>
      </c>
      <c r="O144">
        <v>2994</v>
      </c>
      <c r="P144">
        <v>38.58</v>
      </c>
      <c r="Q144">
        <v>17.001000000000001</v>
      </c>
      <c r="R144">
        <v>450.8</v>
      </c>
      <c r="S144">
        <v>3186</v>
      </c>
      <c r="T144">
        <v>40.299999999999997</v>
      </c>
      <c r="U144">
        <v>17.491</v>
      </c>
      <c r="V144">
        <v>492.7</v>
      </c>
      <c r="W144">
        <v>3385</v>
      </c>
      <c r="X144">
        <f>COUNTIFS('DPS Full TtarCD'!$A:$A,$A144,'DPS Full TtarCD'!$B:$B,$B144,'DPS Full TtarCD'!$C:$C,$C144)</f>
        <v>1</v>
      </c>
    </row>
    <row r="145" spans="1:24" x14ac:dyDescent="0.45">
      <c r="A145" t="s">
        <v>32</v>
      </c>
      <c r="B145" t="s">
        <v>21</v>
      </c>
      <c r="C145" t="s">
        <v>22</v>
      </c>
      <c r="D145">
        <v>32.840000000000003</v>
      </c>
      <c r="E145">
        <v>17.512</v>
      </c>
      <c r="F145">
        <v>216.7</v>
      </c>
      <c r="G145">
        <v>1970</v>
      </c>
      <c r="H145">
        <v>34.799999999999997</v>
      </c>
      <c r="I145">
        <v>18.187999999999999</v>
      </c>
      <c r="J145">
        <v>243.8</v>
      </c>
      <c r="K145">
        <v>2134</v>
      </c>
      <c r="L145">
        <v>36.71</v>
      </c>
      <c r="M145">
        <v>18.835000000000001</v>
      </c>
      <c r="N145">
        <v>271.8</v>
      </c>
      <c r="O145">
        <v>2298</v>
      </c>
      <c r="P145">
        <v>38.4</v>
      </c>
      <c r="Q145">
        <v>19.395</v>
      </c>
      <c r="R145">
        <v>297.89999999999998</v>
      </c>
      <c r="S145">
        <v>2446</v>
      </c>
      <c r="T145">
        <v>40.1</v>
      </c>
      <c r="U145">
        <v>19.952999999999999</v>
      </c>
      <c r="V145">
        <v>325.60000000000002</v>
      </c>
      <c r="W145">
        <v>2599</v>
      </c>
      <c r="X145">
        <f>COUNTIFS('DPS Full TtarCD'!$A:$A,$A145,'DPS Full TtarCD'!$B:$B,$B145,'DPS Full TtarCD'!$C:$C,$C145)</f>
        <v>0</v>
      </c>
    </row>
    <row r="146" spans="1:24" x14ac:dyDescent="0.45">
      <c r="A146" t="s">
        <v>71</v>
      </c>
      <c r="B146" t="s">
        <v>15</v>
      </c>
      <c r="C146" t="s">
        <v>75</v>
      </c>
      <c r="D146">
        <v>32.869999999999997</v>
      </c>
      <c r="E146">
        <v>14.542</v>
      </c>
      <c r="F146">
        <v>379.7</v>
      </c>
      <c r="G146">
        <v>2568</v>
      </c>
      <c r="H146">
        <v>34.799999999999997</v>
      </c>
      <c r="I146">
        <v>15.092000000000001</v>
      </c>
      <c r="J146">
        <v>426.9</v>
      </c>
      <c r="K146">
        <v>2782</v>
      </c>
      <c r="L146">
        <v>36.700000000000003</v>
      </c>
      <c r="M146">
        <v>15.62</v>
      </c>
      <c r="N146">
        <v>475.8</v>
      </c>
      <c r="O146">
        <v>2996</v>
      </c>
      <c r="P146">
        <v>38.369999999999997</v>
      </c>
      <c r="Q146">
        <v>16.079000000000001</v>
      </c>
      <c r="R146">
        <v>521.20000000000005</v>
      </c>
      <c r="S146">
        <v>3188</v>
      </c>
      <c r="T146">
        <v>40.06</v>
      </c>
      <c r="U146">
        <v>16.536000000000001</v>
      </c>
      <c r="V146">
        <v>569.4</v>
      </c>
      <c r="W146">
        <v>3387</v>
      </c>
      <c r="X146">
        <f>COUNTIFS('DPS Full TtarCD'!$A:$A,$A146,'DPS Full TtarCD'!$B:$B,$B146,'DPS Full TtarCD'!$C:$C,$C146)</f>
        <v>1</v>
      </c>
    </row>
    <row r="147" spans="1:24" x14ac:dyDescent="0.45">
      <c r="A147" t="s">
        <v>100</v>
      </c>
      <c r="B147" t="s">
        <v>83</v>
      </c>
      <c r="C147" t="s">
        <v>22</v>
      </c>
      <c r="D147">
        <v>32.729999999999997</v>
      </c>
      <c r="E147">
        <v>15.49</v>
      </c>
      <c r="F147">
        <v>308.60000000000002</v>
      </c>
      <c r="G147">
        <v>2625</v>
      </c>
      <c r="H147">
        <v>34.729999999999997</v>
      </c>
      <c r="I147">
        <v>16.113</v>
      </c>
      <c r="J147">
        <v>347.8</v>
      </c>
      <c r="K147">
        <v>2844</v>
      </c>
      <c r="L147">
        <v>36.69</v>
      </c>
      <c r="M147">
        <v>16.71</v>
      </c>
      <c r="N147">
        <v>388.4</v>
      </c>
      <c r="O147">
        <v>3063</v>
      </c>
      <c r="P147">
        <v>38.42</v>
      </c>
      <c r="Q147">
        <v>17.228000000000002</v>
      </c>
      <c r="R147">
        <v>426.1</v>
      </c>
      <c r="S147">
        <v>3260</v>
      </c>
      <c r="T147">
        <v>40.17</v>
      </c>
      <c r="U147">
        <v>17.742999999999999</v>
      </c>
      <c r="V147">
        <v>466.2</v>
      </c>
      <c r="W147">
        <v>3463</v>
      </c>
      <c r="X147">
        <f>COUNTIFS('DPS Full TtarCD'!$A:$A,$A147,'DPS Full TtarCD'!$B:$B,$B147,'DPS Full TtarCD'!$C:$C,$C147)</f>
        <v>1</v>
      </c>
    </row>
    <row r="148" spans="1:24" x14ac:dyDescent="0.45">
      <c r="A148" t="s">
        <v>48</v>
      </c>
      <c r="B148" t="s">
        <v>85</v>
      </c>
      <c r="C148" t="s">
        <v>27</v>
      </c>
      <c r="D148">
        <v>32.75</v>
      </c>
      <c r="E148">
        <v>15.185</v>
      </c>
      <c r="F148">
        <v>328.6</v>
      </c>
      <c r="G148">
        <v>3717</v>
      </c>
      <c r="H148">
        <v>34.72</v>
      </c>
      <c r="I148">
        <v>15.781000000000001</v>
      </c>
      <c r="J148">
        <v>370</v>
      </c>
      <c r="K148">
        <v>4026</v>
      </c>
      <c r="L148">
        <v>36.659999999999997</v>
      </c>
      <c r="M148">
        <v>16.353000000000002</v>
      </c>
      <c r="N148">
        <v>412.9</v>
      </c>
      <c r="O148">
        <v>4336</v>
      </c>
      <c r="P148">
        <v>38.36</v>
      </c>
      <c r="Q148">
        <v>16.849</v>
      </c>
      <c r="R148">
        <v>452.7</v>
      </c>
      <c r="S148">
        <v>4614</v>
      </c>
      <c r="T148">
        <v>40.090000000000003</v>
      </c>
      <c r="U148">
        <v>17.344000000000001</v>
      </c>
      <c r="V148">
        <v>495</v>
      </c>
      <c r="W148">
        <v>4902</v>
      </c>
      <c r="X148">
        <f>COUNTIFS('DPS Full TtarCD'!$A:$A,$A148,'DPS Full TtarCD'!$B:$B,$B148,'DPS Full TtarCD'!$C:$C,$C148)</f>
        <v>0</v>
      </c>
    </row>
    <row r="149" spans="1:24" x14ac:dyDescent="0.45">
      <c r="A149" t="s">
        <v>45</v>
      </c>
      <c r="B149" t="s">
        <v>15</v>
      </c>
      <c r="C149" t="s">
        <v>75</v>
      </c>
      <c r="D149">
        <v>32.74</v>
      </c>
      <c r="E149">
        <v>16.838999999999999</v>
      </c>
      <c r="F149">
        <v>240.7</v>
      </c>
      <c r="G149">
        <v>2166</v>
      </c>
      <c r="H149">
        <v>34.68</v>
      </c>
      <c r="I149">
        <v>17.481999999999999</v>
      </c>
      <c r="J149">
        <v>270.7</v>
      </c>
      <c r="K149">
        <v>2346</v>
      </c>
      <c r="L149">
        <v>36.57</v>
      </c>
      <c r="M149">
        <v>18.097999999999999</v>
      </c>
      <c r="N149">
        <v>301.8</v>
      </c>
      <c r="O149">
        <v>2526</v>
      </c>
      <c r="P149">
        <v>38.24</v>
      </c>
      <c r="Q149">
        <v>18.632000000000001</v>
      </c>
      <c r="R149">
        <v>330.7</v>
      </c>
      <c r="S149">
        <v>2689</v>
      </c>
      <c r="T149">
        <v>39.94</v>
      </c>
      <c r="U149">
        <v>19.164999999999999</v>
      </c>
      <c r="V149">
        <v>361.3</v>
      </c>
      <c r="W149">
        <v>2856</v>
      </c>
      <c r="X149">
        <f>COUNTIFS('DPS Full TtarCD'!$A:$A,$A149,'DPS Full TtarCD'!$B:$B,$B149,'DPS Full TtarCD'!$C:$C,$C149)</f>
        <v>1</v>
      </c>
    </row>
    <row r="150" spans="1:24" x14ac:dyDescent="0.45">
      <c r="A150" t="s">
        <v>415</v>
      </c>
      <c r="B150" t="s">
        <v>83</v>
      </c>
      <c r="C150" t="s">
        <v>22</v>
      </c>
      <c r="D150">
        <v>32.659999999999997</v>
      </c>
      <c r="E150">
        <v>14.789</v>
      </c>
      <c r="F150">
        <v>351.8</v>
      </c>
      <c r="G150">
        <v>2719</v>
      </c>
      <c r="H150">
        <v>34.64</v>
      </c>
      <c r="I150">
        <v>15.374000000000001</v>
      </c>
      <c r="J150">
        <v>396.1</v>
      </c>
      <c r="K150">
        <v>2945</v>
      </c>
      <c r="L150">
        <v>36.57</v>
      </c>
      <c r="M150">
        <v>15.933999999999999</v>
      </c>
      <c r="N150">
        <v>442.1</v>
      </c>
      <c r="O150">
        <v>3172</v>
      </c>
      <c r="P150">
        <v>38.28</v>
      </c>
      <c r="Q150">
        <v>16.420000000000002</v>
      </c>
      <c r="R150">
        <v>484.9</v>
      </c>
      <c r="S150">
        <v>3376</v>
      </c>
      <c r="T150">
        <v>40.01</v>
      </c>
      <c r="U150">
        <v>16.905000000000001</v>
      </c>
      <c r="V150">
        <v>530.29999999999995</v>
      </c>
      <c r="W150">
        <v>3586</v>
      </c>
      <c r="X150">
        <f>COUNTIFS('DPS Full TtarCD'!$A:$A,$A150,'DPS Full TtarCD'!$B:$B,$B150,'DPS Full TtarCD'!$C:$C,$C150)</f>
        <v>1</v>
      </c>
    </row>
    <row r="151" spans="1:24" x14ac:dyDescent="0.45">
      <c r="A151" t="s">
        <v>76</v>
      </c>
      <c r="B151" t="s">
        <v>83</v>
      </c>
      <c r="C151" t="s">
        <v>22</v>
      </c>
      <c r="D151">
        <v>32.549999999999997</v>
      </c>
      <c r="E151">
        <v>16.126999999999999</v>
      </c>
      <c r="F151">
        <v>267.5</v>
      </c>
      <c r="G151">
        <v>2467</v>
      </c>
      <c r="H151">
        <v>34.54</v>
      </c>
      <c r="I151">
        <v>16.777000000000001</v>
      </c>
      <c r="J151">
        <v>301.39999999999998</v>
      </c>
      <c r="K151">
        <v>2672</v>
      </c>
      <c r="L151">
        <v>36.49</v>
      </c>
      <c r="M151">
        <v>17.399999999999999</v>
      </c>
      <c r="N151">
        <v>336.6</v>
      </c>
      <c r="O151">
        <v>2878</v>
      </c>
      <c r="P151">
        <v>38.21</v>
      </c>
      <c r="Q151">
        <v>17.937999999999999</v>
      </c>
      <c r="R151">
        <v>369.4</v>
      </c>
      <c r="S151">
        <v>3063</v>
      </c>
      <c r="T151">
        <v>39.950000000000003</v>
      </c>
      <c r="U151">
        <v>18.475000000000001</v>
      </c>
      <c r="V151">
        <v>404.1</v>
      </c>
      <c r="W151">
        <v>3254</v>
      </c>
      <c r="X151">
        <f>COUNTIFS('DPS Full TtarCD'!$A:$A,$A151,'DPS Full TtarCD'!$B:$B,$B151,'DPS Full TtarCD'!$C:$C,$C151)</f>
        <v>0</v>
      </c>
    </row>
    <row r="152" spans="1:24" x14ac:dyDescent="0.45">
      <c r="A152" t="s">
        <v>424</v>
      </c>
      <c r="B152" t="s">
        <v>85</v>
      </c>
      <c r="C152" t="s">
        <v>16</v>
      </c>
      <c r="D152">
        <v>32.67</v>
      </c>
      <c r="E152">
        <v>13.831</v>
      </c>
      <c r="F152">
        <v>430.5</v>
      </c>
      <c r="G152">
        <v>3098</v>
      </c>
      <c r="H152">
        <v>34.590000000000003</v>
      </c>
      <c r="I152">
        <v>14.355</v>
      </c>
      <c r="J152">
        <v>484</v>
      </c>
      <c r="K152">
        <v>3356</v>
      </c>
      <c r="L152">
        <v>36.47</v>
      </c>
      <c r="M152">
        <v>14.856999999999999</v>
      </c>
      <c r="N152">
        <v>539.4</v>
      </c>
      <c r="O152">
        <v>3614</v>
      </c>
      <c r="P152">
        <v>38.130000000000003</v>
      </c>
      <c r="Q152">
        <v>15.294</v>
      </c>
      <c r="R152">
        <v>591</v>
      </c>
      <c r="S152">
        <v>3846</v>
      </c>
      <c r="T152">
        <v>39.81</v>
      </c>
      <c r="U152">
        <v>15.728999999999999</v>
      </c>
      <c r="V152">
        <v>645.6</v>
      </c>
      <c r="W152">
        <v>4086</v>
      </c>
      <c r="X152">
        <f>COUNTIFS('DPS Full TtarCD'!$A:$A,$A152,'DPS Full TtarCD'!$B:$B,$B152,'DPS Full TtarCD'!$C:$C,$C152)</f>
        <v>0</v>
      </c>
    </row>
    <row r="153" spans="1:24" x14ac:dyDescent="0.45">
      <c r="A153" t="s">
        <v>20</v>
      </c>
      <c r="B153" t="s">
        <v>83</v>
      </c>
      <c r="C153" t="s">
        <v>134</v>
      </c>
      <c r="D153">
        <v>32.549999999999997</v>
      </c>
      <c r="E153">
        <v>14.269</v>
      </c>
      <c r="F153">
        <v>386.3</v>
      </c>
      <c r="G153">
        <v>3197</v>
      </c>
      <c r="H153">
        <v>34.5</v>
      </c>
      <c r="I153">
        <v>14.826000000000001</v>
      </c>
      <c r="J153">
        <v>434.8</v>
      </c>
      <c r="K153">
        <v>3464</v>
      </c>
      <c r="L153">
        <v>36.409999999999997</v>
      </c>
      <c r="M153">
        <v>15.36</v>
      </c>
      <c r="N153">
        <v>485.1</v>
      </c>
      <c r="O153">
        <v>3730</v>
      </c>
      <c r="P153">
        <v>38.1</v>
      </c>
      <c r="Q153">
        <v>15.824</v>
      </c>
      <c r="R153">
        <v>531.9</v>
      </c>
      <c r="S153">
        <v>3970</v>
      </c>
      <c r="T153">
        <v>39.81</v>
      </c>
      <c r="U153">
        <v>16.286999999999999</v>
      </c>
      <c r="V153">
        <v>581.5</v>
      </c>
      <c r="W153">
        <v>4217</v>
      </c>
      <c r="X153">
        <f>COUNTIFS('DPS Full TtarCD'!$A:$A,$A153,'DPS Full TtarCD'!$B:$B,$B153,'DPS Full TtarCD'!$C:$C,$C153)</f>
        <v>0</v>
      </c>
    </row>
    <row r="154" spans="1:24" x14ac:dyDescent="0.45">
      <c r="A154" t="s">
        <v>348</v>
      </c>
      <c r="B154" t="s">
        <v>15</v>
      </c>
      <c r="C154" t="s">
        <v>75</v>
      </c>
      <c r="D154">
        <v>32.78</v>
      </c>
      <c r="E154">
        <v>13.907</v>
      </c>
      <c r="F154">
        <v>429.1</v>
      </c>
      <c r="G154">
        <v>2475</v>
      </c>
      <c r="H154">
        <v>34.61</v>
      </c>
      <c r="I154">
        <v>14.393000000000001</v>
      </c>
      <c r="J154">
        <v>481.1</v>
      </c>
      <c r="K154">
        <v>2681</v>
      </c>
      <c r="L154">
        <v>36.4</v>
      </c>
      <c r="M154">
        <v>14.86</v>
      </c>
      <c r="N154">
        <v>534.9</v>
      </c>
      <c r="O154">
        <v>2887</v>
      </c>
      <c r="P154">
        <v>37.979999999999997</v>
      </c>
      <c r="Q154">
        <v>15.265000000000001</v>
      </c>
      <c r="R154">
        <v>584.79999999999995</v>
      </c>
      <c r="S154">
        <v>3073</v>
      </c>
      <c r="T154">
        <v>39.58</v>
      </c>
      <c r="U154">
        <v>15.67</v>
      </c>
      <c r="V154">
        <v>637.70000000000005</v>
      </c>
      <c r="W154">
        <v>3264</v>
      </c>
      <c r="X154">
        <f>COUNTIFS('DPS Full TtarCD'!$A:$A,$A154,'DPS Full TtarCD'!$B:$B,$B154,'DPS Full TtarCD'!$C:$C,$C154)</f>
        <v>1</v>
      </c>
    </row>
    <row r="155" spans="1:24" x14ac:dyDescent="0.45">
      <c r="A155" t="s">
        <v>143</v>
      </c>
      <c r="B155" t="s">
        <v>21</v>
      </c>
      <c r="C155" t="s">
        <v>22</v>
      </c>
      <c r="D155">
        <v>32.450000000000003</v>
      </c>
      <c r="E155">
        <v>16.869</v>
      </c>
      <c r="F155">
        <v>231</v>
      </c>
      <c r="G155">
        <v>2242</v>
      </c>
      <c r="H155">
        <v>34.409999999999997</v>
      </c>
      <c r="I155">
        <v>17.530999999999999</v>
      </c>
      <c r="J155">
        <v>260.10000000000002</v>
      </c>
      <c r="K155">
        <v>2428</v>
      </c>
      <c r="L155">
        <v>36.32</v>
      </c>
      <c r="M155">
        <v>18.164000000000001</v>
      </c>
      <c r="N155">
        <v>290.2</v>
      </c>
      <c r="O155">
        <v>2615</v>
      </c>
      <c r="P155">
        <v>38</v>
      </c>
      <c r="Q155">
        <v>18.713000000000001</v>
      </c>
      <c r="R155">
        <v>318.2</v>
      </c>
      <c r="S155">
        <v>2783</v>
      </c>
      <c r="T155">
        <v>39.700000000000003</v>
      </c>
      <c r="U155">
        <v>19.259</v>
      </c>
      <c r="V155">
        <v>347.9</v>
      </c>
      <c r="W155">
        <v>2957</v>
      </c>
      <c r="X155">
        <f>COUNTIFS('DPS Full TtarCD'!$A:$A,$A155,'DPS Full TtarCD'!$B:$B,$B155,'DPS Full TtarCD'!$C:$C,$C155)</f>
        <v>1</v>
      </c>
    </row>
    <row r="156" spans="1:24" x14ac:dyDescent="0.45">
      <c r="A156" t="s">
        <v>101</v>
      </c>
      <c r="B156" t="s">
        <v>85</v>
      </c>
      <c r="C156" t="s">
        <v>75</v>
      </c>
      <c r="D156">
        <v>32.590000000000003</v>
      </c>
      <c r="E156">
        <v>15.196999999999999</v>
      </c>
      <c r="F156">
        <v>321.60000000000002</v>
      </c>
      <c r="G156">
        <v>2443</v>
      </c>
      <c r="H156">
        <v>34.46</v>
      </c>
      <c r="I156">
        <v>15.750999999999999</v>
      </c>
      <c r="J156">
        <v>361.1</v>
      </c>
      <c r="K156">
        <v>2647</v>
      </c>
      <c r="L156">
        <v>36.29</v>
      </c>
      <c r="M156">
        <v>16.282</v>
      </c>
      <c r="N156">
        <v>402</v>
      </c>
      <c r="O156">
        <v>2850</v>
      </c>
      <c r="P156">
        <v>37.909999999999997</v>
      </c>
      <c r="Q156">
        <v>16.742999999999999</v>
      </c>
      <c r="R156">
        <v>439.9</v>
      </c>
      <c r="S156">
        <v>3034</v>
      </c>
      <c r="T156">
        <v>39.54</v>
      </c>
      <c r="U156">
        <v>17.204000000000001</v>
      </c>
      <c r="V156">
        <v>480.2</v>
      </c>
      <c r="W156">
        <v>3222</v>
      </c>
      <c r="X156">
        <f>COUNTIFS('DPS Full TtarCD'!$A:$A,$A156,'DPS Full TtarCD'!$B:$B,$B156,'DPS Full TtarCD'!$C:$C,$C156)</f>
        <v>1</v>
      </c>
    </row>
    <row r="157" spans="1:24" x14ac:dyDescent="0.45">
      <c r="A157" t="s">
        <v>416</v>
      </c>
      <c r="B157" t="s">
        <v>52</v>
      </c>
      <c r="C157" t="s">
        <v>22</v>
      </c>
      <c r="D157">
        <v>32.43</v>
      </c>
      <c r="E157">
        <v>15.468</v>
      </c>
      <c r="F157">
        <v>299</v>
      </c>
      <c r="G157">
        <v>2378</v>
      </c>
      <c r="H157">
        <v>34.380000000000003</v>
      </c>
      <c r="I157">
        <v>16.071999999999999</v>
      </c>
      <c r="J157">
        <v>336.6</v>
      </c>
      <c r="K157">
        <v>2576</v>
      </c>
      <c r="L157">
        <v>36.28</v>
      </c>
      <c r="M157">
        <v>16.649999999999999</v>
      </c>
      <c r="N157">
        <v>375.5</v>
      </c>
      <c r="O157">
        <v>2775</v>
      </c>
      <c r="P157">
        <v>37.96</v>
      </c>
      <c r="Q157">
        <v>17.151</v>
      </c>
      <c r="R157">
        <v>411.6</v>
      </c>
      <c r="S157">
        <v>2953</v>
      </c>
      <c r="T157">
        <v>39.659999999999997</v>
      </c>
      <c r="U157">
        <v>17.649999999999999</v>
      </c>
      <c r="V157">
        <v>450</v>
      </c>
      <c r="W157">
        <v>3137</v>
      </c>
      <c r="X157">
        <f>COUNTIFS('DPS Full TtarCD'!$A:$A,$A157,'DPS Full TtarCD'!$B:$B,$B157,'DPS Full TtarCD'!$C:$C,$C157)</f>
        <v>0</v>
      </c>
    </row>
    <row r="158" spans="1:24" x14ac:dyDescent="0.45">
      <c r="A158" t="s">
        <v>102</v>
      </c>
      <c r="B158" t="s">
        <v>83</v>
      </c>
      <c r="C158" t="s">
        <v>22</v>
      </c>
      <c r="D158">
        <v>32.340000000000003</v>
      </c>
      <c r="E158">
        <v>15.177</v>
      </c>
      <c r="F158">
        <v>313.10000000000002</v>
      </c>
      <c r="G158">
        <v>2622</v>
      </c>
      <c r="H158">
        <v>34.33</v>
      </c>
      <c r="I158">
        <v>15.787000000000001</v>
      </c>
      <c r="J158">
        <v>352.8</v>
      </c>
      <c r="K158">
        <v>2840</v>
      </c>
      <c r="L158">
        <v>36.26</v>
      </c>
      <c r="M158">
        <v>16.372</v>
      </c>
      <c r="N158">
        <v>394</v>
      </c>
      <c r="O158">
        <v>3058</v>
      </c>
      <c r="P158">
        <v>37.97</v>
      </c>
      <c r="Q158">
        <v>16.878</v>
      </c>
      <c r="R158">
        <v>432.3</v>
      </c>
      <c r="S158">
        <v>3255</v>
      </c>
      <c r="T158">
        <v>39.700000000000003</v>
      </c>
      <c r="U158">
        <v>17.384</v>
      </c>
      <c r="V158">
        <v>473</v>
      </c>
      <c r="W158">
        <v>3458</v>
      </c>
      <c r="X158">
        <f>COUNTIFS('DPS Full TtarCD'!$A:$A,$A158,'DPS Full TtarCD'!$B:$B,$B158,'DPS Full TtarCD'!$C:$C,$C158)</f>
        <v>1</v>
      </c>
    </row>
    <row r="159" spans="1:24" x14ac:dyDescent="0.45">
      <c r="A159" t="s">
        <v>42</v>
      </c>
      <c r="B159" t="s">
        <v>21</v>
      </c>
      <c r="C159" t="s">
        <v>22</v>
      </c>
      <c r="D159">
        <v>32.340000000000003</v>
      </c>
      <c r="E159">
        <v>15.003</v>
      </c>
      <c r="F159">
        <v>323.8</v>
      </c>
      <c r="G159">
        <v>2528</v>
      </c>
      <c r="H159">
        <v>34.26</v>
      </c>
      <c r="I159">
        <v>15.582000000000001</v>
      </c>
      <c r="J159">
        <v>364.3</v>
      </c>
      <c r="K159">
        <v>2739</v>
      </c>
      <c r="L159">
        <v>36.15</v>
      </c>
      <c r="M159">
        <v>16.137</v>
      </c>
      <c r="N159">
        <v>406.3</v>
      </c>
      <c r="O159">
        <v>2950</v>
      </c>
      <c r="P159">
        <v>37.81</v>
      </c>
      <c r="Q159">
        <v>16.617999999999999</v>
      </c>
      <c r="R159">
        <v>445.3</v>
      </c>
      <c r="S159">
        <v>3139</v>
      </c>
      <c r="T159">
        <v>39.49</v>
      </c>
      <c r="U159">
        <v>17.097999999999999</v>
      </c>
      <c r="V159">
        <v>486.7</v>
      </c>
      <c r="W159">
        <v>3335</v>
      </c>
      <c r="X159">
        <f>COUNTIFS('DPS Full TtarCD'!$A:$A,$A159,'DPS Full TtarCD'!$B:$B,$B159,'DPS Full TtarCD'!$C:$C,$C159)</f>
        <v>1</v>
      </c>
    </row>
    <row r="160" spans="1:24" x14ac:dyDescent="0.45">
      <c r="A160" t="s">
        <v>131</v>
      </c>
      <c r="B160" t="s">
        <v>15</v>
      </c>
      <c r="C160" t="s">
        <v>29</v>
      </c>
      <c r="D160">
        <v>32.18</v>
      </c>
      <c r="E160">
        <v>14.066000000000001</v>
      </c>
      <c r="F160">
        <v>385.6</v>
      </c>
      <c r="G160">
        <v>3091</v>
      </c>
      <c r="H160">
        <v>34.18</v>
      </c>
      <c r="I160">
        <v>14.643000000000001</v>
      </c>
      <c r="J160">
        <v>434.8</v>
      </c>
      <c r="K160">
        <v>3349</v>
      </c>
      <c r="L160">
        <v>36.14</v>
      </c>
      <c r="M160">
        <v>15.196999999999999</v>
      </c>
      <c r="N160">
        <v>486</v>
      </c>
      <c r="O160">
        <v>3606</v>
      </c>
      <c r="P160">
        <v>37.86</v>
      </c>
      <c r="Q160">
        <v>15.677</v>
      </c>
      <c r="R160">
        <v>533.5</v>
      </c>
      <c r="S160">
        <v>3838</v>
      </c>
      <c r="T160">
        <v>39.61</v>
      </c>
      <c r="U160">
        <v>16.155000000000001</v>
      </c>
      <c r="V160">
        <v>584.1</v>
      </c>
      <c r="W160">
        <v>4077</v>
      </c>
      <c r="X160">
        <f>COUNTIFS('DPS Full TtarCD'!$A:$A,$A160,'DPS Full TtarCD'!$B:$B,$B160,'DPS Full TtarCD'!$C:$C,$C160)</f>
        <v>0</v>
      </c>
    </row>
    <row r="161" spans="1:24" x14ac:dyDescent="0.45">
      <c r="A161" t="s">
        <v>73</v>
      </c>
      <c r="B161" t="s">
        <v>52</v>
      </c>
      <c r="C161" t="s">
        <v>27</v>
      </c>
      <c r="D161">
        <v>32.24</v>
      </c>
      <c r="E161">
        <v>14.718</v>
      </c>
      <c r="F161">
        <v>339.1</v>
      </c>
      <c r="G161">
        <v>3434</v>
      </c>
      <c r="H161">
        <v>34.19</v>
      </c>
      <c r="I161">
        <v>15.298999999999999</v>
      </c>
      <c r="J161">
        <v>381.8</v>
      </c>
      <c r="K161">
        <v>3720</v>
      </c>
      <c r="L161">
        <v>36.1</v>
      </c>
      <c r="M161">
        <v>15.856</v>
      </c>
      <c r="N161">
        <v>426.1</v>
      </c>
      <c r="O161">
        <v>4006</v>
      </c>
      <c r="P161">
        <v>37.78</v>
      </c>
      <c r="Q161">
        <v>16.338000000000001</v>
      </c>
      <c r="R161">
        <v>467.3</v>
      </c>
      <c r="S161">
        <v>4264</v>
      </c>
      <c r="T161">
        <v>39.49</v>
      </c>
      <c r="U161">
        <v>16.82</v>
      </c>
      <c r="V161">
        <v>511.1</v>
      </c>
      <c r="W161">
        <v>4530</v>
      </c>
      <c r="X161">
        <f>COUNTIFS('DPS Full TtarCD'!$A:$A,$A161,'DPS Full TtarCD'!$B:$B,$B161,'DPS Full TtarCD'!$C:$C,$C161)</f>
        <v>0</v>
      </c>
    </row>
    <row r="162" spans="1:24" x14ac:dyDescent="0.45">
      <c r="A162" t="s">
        <v>78</v>
      </c>
      <c r="B162" t="s">
        <v>83</v>
      </c>
      <c r="C162" t="s">
        <v>22</v>
      </c>
      <c r="D162">
        <v>32.14</v>
      </c>
      <c r="E162">
        <v>15.824</v>
      </c>
      <c r="F162">
        <v>269.39999999999998</v>
      </c>
      <c r="G162">
        <v>2242</v>
      </c>
      <c r="H162">
        <v>34.11</v>
      </c>
      <c r="I162">
        <v>16.462</v>
      </c>
      <c r="J162">
        <v>303.60000000000002</v>
      </c>
      <c r="K162">
        <v>2428</v>
      </c>
      <c r="L162">
        <v>36.04</v>
      </c>
      <c r="M162">
        <v>17.071999999999999</v>
      </c>
      <c r="N162">
        <v>339</v>
      </c>
      <c r="O162">
        <v>2615</v>
      </c>
      <c r="P162">
        <v>37.74</v>
      </c>
      <c r="Q162">
        <v>17.600999999999999</v>
      </c>
      <c r="R162">
        <v>372</v>
      </c>
      <c r="S162">
        <v>2783</v>
      </c>
      <c r="T162">
        <v>39.46</v>
      </c>
      <c r="U162">
        <v>18.126999999999999</v>
      </c>
      <c r="V162">
        <v>407</v>
      </c>
      <c r="W162">
        <v>2957</v>
      </c>
      <c r="X162">
        <f>COUNTIFS('DPS Full TtarCD'!$A:$A,$A162,'DPS Full TtarCD'!$B:$B,$B162,'DPS Full TtarCD'!$C:$C,$C162)</f>
        <v>0</v>
      </c>
    </row>
    <row r="163" spans="1:24" x14ac:dyDescent="0.45">
      <c r="A163" t="s">
        <v>101</v>
      </c>
      <c r="B163" t="s">
        <v>58</v>
      </c>
      <c r="C163" t="s">
        <v>75</v>
      </c>
      <c r="D163">
        <v>32.409999999999997</v>
      </c>
      <c r="E163">
        <v>15.11</v>
      </c>
      <c r="F163">
        <v>319.7</v>
      </c>
      <c r="G163">
        <v>2443</v>
      </c>
      <c r="H163">
        <v>34.24</v>
      </c>
      <c r="I163">
        <v>15.647</v>
      </c>
      <c r="J163">
        <v>358.7</v>
      </c>
      <c r="K163">
        <v>2647</v>
      </c>
      <c r="L163">
        <v>36.03</v>
      </c>
      <c r="M163">
        <v>16.163</v>
      </c>
      <c r="N163">
        <v>399</v>
      </c>
      <c r="O163">
        <v>2850</v>
      </c>
      <c r="P163">
        <v>37.61</v>
      </c>
      <c r="Q163">
        <v>16.61</v>
      </c>
      <c r="R163">
        <v>436.4</v>
      </c>
      <c r="S163">
        <v>3034</v>
      </c>
      <c r="T163">
        <v>39.21</v>
      </c>
      <c r="U163">
        <v>17.056999999999999</v>
      </c>
      <c r="V163">
        <v>476.1</v>
      </c>
      <c r="W163">
        <v>3222</v>
      </c>
      <c r="X163">
        <f>COUNTIFS('DPS Full TtarCD'!$A:$A,$A163,'DPS Full TtarCD'!$B:$B,$B163,'DPS Full TtarCD'!$C:$C,$C163)</f>
        <v>0</v>
      </c>
    </row>
    <row r="164" spans="1:24" x14ac:dyDescent="0.45">
      <c r="A164" t="s">
        <v>427</v>
      </c>
      <c r="B164" t="s">
        <v>15</v>
      </c>
      <c r="C164" t="s">
        <v>27</v>
      </c>
      <c r="D164">
        <v>32.14</v>
      </c>
      <c r="E164">
        <v>14.225</v>
      </c>
      <c r="F164">
        <v>370.7</v>
      </c>
      <c r="G164">
        <v>3025</v>
      </c>
      <c r="H164">
        <v>34.07</v>
      </c>
      <c r="I164">
        <v>14.781000000000001</v>
      </c>
      <c r="J164">
        <v>417.3</v>
      </c>
      <c r="K164">
        <v>3277</v>
      </c>
      <c r="L164">
        <v>35.96</v>
      </c>
      <c r="M164">
        <v>15.314</v>
      </c>
      <c r="N164">
        <v>465.6</v>
      </c>
      <c r="O164">
        <v>3529</v>
      </c>
      <c r="P164">
        <v>37.630000000000003</v>
      </c>
      <c r="Q164">
        <v>15.776999999999999</v>
      </c>
      <c r="R164">
        <v>510.5</v>
      </c>
      <c r="S164">
        <v>3756</v>
      </c>
      <c r="T164">
        <v>39.32</v>
      </c>
      <c r="U164">
        <v>16.239000000000001</v>
      </c>
      <c r="V164">
        <v>558.20000000000005</v>
      </c>
      <c r="W164">
        <v>3990</v>
      </c>
      <c r="X164">
        <f>COUNTIFS('DPS Full TtarCD'!$A:$A,$A164,'DPS Full TtarCD'!$B:$B,$B164,'DPS Full TtarCD'!$C:$C,$C164)</f>
        <v>1</v>
      </c>
    </row>
    <row r="165" spans="1:24" x14ac:dyDescent="0.45">
      <c r="A165" t="s">
        <v>63</v>
      </c>
      <c r="B165" t="s">
        <v>85</v>
      </c>
      <c r="C165" t="s">
        <v>27</v>
      </c>
      <c r="D165">
        <v>32.04</v>
      </c>
      <c r="E165">
        <v>13.574</v>
      </c>
      <c r="F165">
        <v>421.5</v>
      </c>
      <c r="G165">
        <v>3241</v>
      </c>
      <c r="H165">
        <v>33.93</v>
      </c>
      <c r="I165">
        <v>14.089</v>
      </c>
      <c r="J165">
        <v>473.9</v>
      </c>
      <c r="K165">
        <v>3511</v>
      </c>
      <c r="L165">
        <v>35.78</v>
      </c>
      <c r="M165">
        <v>14.583</v>
      </c>
      <c r="N165">
        <v>528.29999999999995</v>
      </c>
      <c r="O165">
        <v>3781</v>
      </c>
      <c r="P165">
        <v>37.409999999999997</v>
      </c>
      <c r="Q165">
        <v>15.012</v>
      </c>
      <c r="R165">
        <v>578.79999999999995</v>
      </c>
      <c r="S165">
        <v>4024</v>
      </c>
      <c r="T165">
        <v>39.06</v>
      </c>
      <c r="U165">
        <v>15.441000000000001</v>
      </c>
      <c r="V165">
        <v>632.4</v>
      </c>
      <c r="W165">
        <v>4275</v>
      </c>
      <c r="X165">
        <f>COUNTIFS('DPS Full TtarCD'!$A:$A,$A165,'DPS Full TtarCD'!$B:$B,$B165,'DPS Full TtarCD'!$C:$C,$C165)</f>
        <v>0</v>
      </c>
    </row>
    <row r="166" spans="1:24" x14ac:dyDescent="0.45">
      <c r="A166" t="s">
        <v>429</v>
      </c>
      <c r="B166" t="s">
        <v>15</v>
      </c>
      <c r="C166" t="s">
        <v>27</v>
      </c>
      <c r="D166">
        <v>31.91</v>
      </c>
      <c r="E166">
        <v>14.632999999999999</v>
      </c>
      <c r="F166">
        <v>330.8</v>
      </c>
      <c r="G166">
        <v>2963</v>
      </c>
      <c r="H166">
        <v>33.86</v>
      </c>
      <c r="I166">
        <v>15.22</v>
      </c>
      <c r="J166">
        <v>372.7</v>
      </c>
      <c r="K166">
        <v>3210</v>
      </c>
      <c r="L166">
        <v>35.770000000000003</v>
      </c>
      <c r="M166">
        <v>15.784000000000001</v>
      </c>
      <c r="N166">
        <v>416.2</v>
      </c>
      <c r="O166">
        <v>3457</v>
      </c>
      <c r="P166">
        <v>37.450000000000003</v>
      </c>
      <c r="Q166">
        <v>16.273</v>
      </c>
      <c r="R166">
        <v>456.7</v>
      </c>
      <c r="S166">
        <v>3679</v>
      </c>
      <c r="T166">
        <v>39.159999999999997</v>
      </c>
      <c r="U166">
        <v>16.760999999999999</v>
      </c>
      <c r="V166">
        <v>499.6</v>
      </c>
      <c r="W166">
        <v>3908</v>
      </c>
      <c r="X166">
        <f>COUNTIFS('DPS Full TtarCD'!$A:$A,$A166,'DPS Full TtarCD'!$B:$B,$B166,'DPS Full TtarCD'!$C:$C,$C166)</f>
        <v>1</v>
      </c>
    </row>
    <row r="167" spans="1:24" x14ac:dyDescent="0.45">
      <c r="A167" t="s">
        <v>74</v>
      </c>
      <c r="B167" t="s">
        <v>58</v>
      </c>
      <c r="C167" t="s">
        <v>27</v>
      </c>
      <c r="D167">
        <v>32.049999999999997</v>
      </c>
      <c r="E167">
        <v>14.023</v>
      </c>
      <c r="F167">
        <v>382.7</v>
      </c>
      <c r="G167">
        <v>3107</v>
      </c>
      <c r="H167">
        <v>33.93</v>
      </c>
      <c r="I167">
        <v>14.55</v>
      </c>
      <c r="J167">
        <v>430.2</v>
      </c>
      <c r="K167">
        <v>3366</v>
      </c>
      <c r="L167">
        <v>35.76</v>
      </c>
      <c r="M167">
        <v>15.055999999999999</v>
      </c>
      <c r="N167">
        <v>479.4</v>
      </c>
      <c r="O167">
        <v>3625</v>
      </c>
      <c r="P167">
        <v>37.39</v>
      </c>
      <c r="Q167">
        <v>15.496</v>
      </c>
      <c r="R167">
        <v>525.1</v>
      </c>
      <c r="S167">
        <v>3858</v>
      </c>
      <c r="T167">
        <v>39.03</v>
      </c>
      <c r="U167">
        <v>15.933999999999999</v>
      </c>
      <c r="V167">
        <v>573.5</v>
      </c>
      <c r="W167">
        <v>4098</v>
      </c>
      <c r="X167">
        <f>COUNTIFS('DPS Full TtarCD'!$A:$A,$A167,'DPS Full TtarCD'!$B:$B,$B167,'DPS Full TtarCD'!$C:$C,$C167)</f>
        <v>0</v>
      </c>
    </row>
    <row r="168" spans="1:24" x14ac:dyDescent="0.45">
      <c r="A168" t="s">
        <v>88</v>
      </c>
      <c r="B168" t="s">
        <v>58</v>
      </c>
      <c r="C168" t="s">
        <v>27</v>
      </c>
      <c r="D168">
        <v>32.03</v>
      </c>
      <c r="E168">
        <v>13.27</v>
      </c>
      <c r="F168">
        <v>450.3</v>
      </c>
      <c r="G168">
        <v>3286</v>
      </c>
      <c r="H168">
        <v>33.9</v>
      </c>
      <c r="I168">
        <v>13.766999999999999</v>
      </c>
      <c r="J168">
        <v>506</v>
      </c>
      <c r="K168">
        <v>3559</v>
      </c>
      <c r="L168">
        <v>35.729999999999997</v>
      </c>
      <c r="M168">
        <v>14.244</v>
      </c>
      <c r="N168">
        <v>563.79999999999995</v>
      </c>
      <c r="O168">
        <v>3833</v>
      </c>
      <c r="P168">
        <v>37.35</v>
      </c>
      <c r="Q168">
        <v>14.659000000000001</v>
      </c>
      <c r="R168">
        <v>617.5</v>
      </c>
      <c r="S168">
        <v>4079</v>
      </c>
      <c r="T168">
        <v>38.979999999999997</v>
      </c>
      <c r="U168">
        <v>15.071999999999999</v>
      </c>
      <c r="V168">
        <v>674.5</v>
      </c>
      <c r="W168">
        <v>4334</v>
      </c>
      <c r="X168">
        <f>COUNTIFS('DPS Full TtarCD'!$A:$A,$A168,'DPS Full TtarCD'!$B:$B,$B168,'DPS Full TtarCD'!$C:$C,$C168)</f>
        <v>1</v>
      </c>
    </row>
    <row r="169" spans="1:24" x14ac:dyDescent="0.45">
      <c r="A169" t="s">
        <v>76</v>
      </c>
      <c r="B169" t="s">
        <v>85</v>
      </c>
      <c r="C169" t="s">
        <v>22</v>
      </c>
      <c r="D169">
        <v>31.91</v>
      </c>
      <c r="E169">
        <v>15.814</v>
      </c>
      <c r="F169">
        <v>262.3</v>
      </c>
      <c r="G169">
        <v>2467</v>
      </c>
      <c r="H169">
        <v>33.83</v>
      </c>
      <c r="I169">
        <v>16.431999999999999</v>
      </c>
      <c r="J169">
        <v>295.2</v>
      </c>
      <c r="K169">
        <v>2672</v>
      </c>
      <c r="L169">
        <v>35.700000000000003</v>
      </c>
      <c r="M169">
        <v>17.024000000000001</v>
      </c>
      <c r="N169">
        <v>329.4</v>
      </c>
      <c r="O169">
        <v>2878</v>
      </c>
      <c r="P169">
        <v>37.36</v>
      </c>
      <c r="Q169">
        <v>17.536000000000001</v>
      </c>
      <c r="R169">
        <v>361.1</v>
      </c>
      <c r="S169">
        <v>3063</v>
      </c>
      <c r="T169">
        <v>39.03</v>
      </c>
      <c r="U169">
        <v>18.047000000000001</v>
      </c>
      <c r="V169">
        <v>394.7</v>
      </c>
      <c r="W169">
        <v>3254</v>
      </c>
      <c r="X169">
        <f>COUNTIFS('DPS Full TtarCD'!$A:$A,$A169,'DPS Full TtarCD'!$B:$B,$B169,'DPS Full TtarCD'!$C:$C,$C169)</f>
        <v>0</v>
      </c>
    </row>
    <row r="170" spans="1:24" x14ac:dyDescent="0.45">
      <c r="A170" t="s">
        <v>416</v>
      </c>
      <c r="B170" t="s">
        <v>52</v>
      </c>
      <c r="C170" t="s">
        <v>331</v>
      </c>
      <c r="D170">
        <v>31.52</v>
      </c>
      <c r="E170">
        <v>15.031000000000001</v>
      </c>
      <c r="F170">
        <v>290.60000000000002</v>
      </c>
      <c r="G170">
        <v>2378</v>
      </c>
      <c r="H170">
        <v>33.58</v>
      </c>
      <c r="I170">
        <v>15.7</v>
      </c>
      <c r="J170">
        <v>328.8</v>
      </c>
      <c r="K170">
        <v>2576</v>
      </c>
      <c r="L170">
        <v>35.6</v>
      </c>
      <c r="M170">
        <v>16.338000000000001</v>
      </c>
      <c r="N170">
        <v>368.4</v>
      </c>
      <c r="O170">
        <v>2775</v>
      </c>
      <c r="P170">
        <v>37.380000000000003</v>
      </c>
      <c r="Q170">
        <v>16.888999999999999</v>
      </c>
      <c r="R170">
        <v>405.3</v>
      </c>
      <c r="S170">
        <v>2953</v>
      </c>
      <c r="T170">
        <v>39.18</v>
      </c>
      <c r="U170">
        <v>17.437000000000001</v>
      </c>
      <c r="V170">
        <v>444.6</v>
      </c>
      <c r="W170">
        <v>3137</v>
      </c>
      <c r="X170">
        <f>COUNTIFS('DPS Full TtarCD'!$A:$A,$A170,'DPS Full TtarCD'!$B:$B,$B170,'DPS Full TtarCD'!$C:$C,$C170)</f>
        <v>0</v>
      </c>
    </row>
    <row r="171" spans="1:24" x14ac:dyDescent="0.45">
      <c r="A171" t="s">
        <v>65</v>
      </c>
      <c r="B171" t="s">
        <v>15</v>
      </c>
      <c r="C171" t="s">
        <v>41</v>
      </c>
      <c r="D171">
        <v>31.68</v>
      </c>
      <c r="E171">
        <v>13.352</v>
      </c>
      <c r="F171">
        <v>423.2</v>
      </c>
      <c r="G171">
        <v>3287</v>
      </c>
      <c r="H171">
        <v>33.57</v>
      </c>
      <c r="I171">
        <v>13.868</v>
      </c>
      <c r="J171">
        <v>476.2</v>
      </c>
      <c r="K171">
        <v>3561</v>
      </c>
      <c r="L171">
        <v>35.42</v>
      </c>
      <c r="M171">
        <v>14.364000000000001</v>
      </c>
      <c r="N171">
        <v>531.1</v>
      </c>
      <c r="O171">
        <v>3834</v>
      </c>
      <c r="P171">
        <v>37.06</v>
      </c>
      <c r="Q171">
        <v>14.795</v>
      </c>
      <c r="R171">
        <v>582.20000000000005</v>
      </c>
      <c r="S171">
        <v>4081</v>
      </c>
      <c r="T171">
        <v>38.71</v>
      </c>
      <c r="U171">
        <v>15.225</v>
      </c>
      <c r="V171">
        <v>636.4</v>
      </c>
      <c r="W171">
        <v>4335</v>
      </c>
      <c r="X171">
        <f>COUNTIFS('DPS Full TtarCD'!$A:$A,$A171,'DPS Full TtarCD'!$B:$B,$B171,'DPS Full TtarCD'!$C:$C,$C171)</f>
        <v>1</v>
      </c>
    </row>
    <row r="172" spans="1:24" x14ac:dyDescent="0.45">
      <c r="A172" t="s">
        <v>429</v>
      </c>
      <c r="B172" t="s">
        <v>15</v>
      </c>
      <c r="C172" t="s">
        <v>29</v>
      </c>
      <c r="D172">
        <v>31.43</v>
      </c>
      <c r="E172">
        <v>14.413</v>
      </c>
      <c r="F172">
        <v>325.8</v>
      </c>
      <c r="G172">
        <v>2963</v>
      </c>
      <c r="H172">
        <v>33.43</v>
      </c>
      <c r="I172">
        <v>15.029</v>
      </c>
      <c r="J172">
        <v>368</v>
      </c>
      <c r="K172">
        <v>3210</v>
      </c>
      <c r="L172">
        <v>35.4</v>
      </c>
      <c r="M172">
        <v>15.62</v>
      </c>
      <c r="N172">
        <v>411.9</v>
      </c>
      <c r="O172">
        <v>3457</v>
      </c>
      <c r="P172">
        <v>37.130000000000003</v>
      </c>
      <c r="Q172">
        <v>16.132000000000001</v>
      </c>
      <c r="R172">
        <v>452.7</v>
      </c>
      <c r="S172">
        <v>3679</v>
      </c>
      <c r="T172">
        <v>38.89</v>
      </c>
      <c r="U172">
        <v>16.641999999999999</v>
      </c>
      <c r="V172">
        <v>496.1</v>
      </c>
      <c r="W172">
        <v>3908</v>
      </c>
      <c r="X172">
        <f>COUNTIFS('DPS Full TtarCD'!$A:$A,$A172,'DPS Full TtarCD'!$B:$B,$B172,'DPS Full TtarCD'!$C:$C,$C172)</f>
        <v>0</v>
      </c>
    </row>
    <row r="173" spans="1:24" x14ac:dyDescent="0.45">
      <c r="A173" t="s">
        <v>145</v>
      </c>
      <c r="B173" t="s">
        <v>21</v>
      </c>
      <c r="C173" t="s">
        <v>128</v>
      </c>
      <c r="D173">
        <v>31.7</v>
      </c>
      <c r="E173">
        <v>14.444000000000001</v>
      </c>
      <c r="F173">
        <v>335</v>
      </c>
      <c r="G173">
        <v>2378</v>
      </c>
      <c r="H173">
        <v>33.57</v>
      </c>
      <c r="I173">
        <v>14.994</v>
      </c>
      <c r="J173">
        <v>376.8</v>
      </c>
      <c r="K173">
        <v>2576</v>
      </c>
      <c r="L173">
        <v>35.4</v>
      </c>
      <c r="M173">
        <v>15.522</v>
      </c>
      <c r="N173">
        <v>420</v>
      </c>
      <c r="O173">
        <v>2775</v>
      </c>
      <c r="P173">
        <v>37.020000000000003</v>
      </c>
      <c r="Q173">
        <v>15.978999999999999</v>
      </c>
      <c r="R173">
        <v>460.2</v>
      </c>
      <c r="S173">
        <v>2953</v>
      </c>
      <c r="T173">
        <v>38.65</v>
      </c>
      <c r="U173">
        <v>16.436</v>
      </c>
      <c r="V173">
        <v>502.8</v>
      </c>
      <c r="W173">
        <v>3137</v>
      </c>
      <c r="X173">
        <f>COUNTIFS('DPS Full TtarCD'!$A:$A,$A173,'DPS Full TtarCD'!$B:$B,$B173,'DPS Full TtarCD'!$C:$C,$C173)</f>
        <v>0</v>
      </c>
    </row>
    <row r="174" spans="1:24" x14ac:dyDescent="0.45">
      <c r="A174" t="s">
        <v>102</v>
      </c>
      <c r="B174" t="s">
        <v>85</v>
      </c>
      <c r="C174" t="s">
        <v>22</v>
      </c>
      <c r="D174">
        <v>31.64</v>
      </c>
      <c r="E174">
        <v>14.846</v>
      </c>
      <c r="F174">
        <v>306.3</v>
      </c>
      <c r="G174">
        <v>2622</v>
      </c>
      <c r="H174">
        <v>33.54</v>
      </c>
      <c r="I174">
        <v>15.426</v>
      </c>
      <c r="J174">
        <v>344.8</v>
      </c>
      <c r="K174">
        <v>2840</v>
      </c>
      <c r="L174">
        <v>35.4</v>
      </c>
      <c r="M174">
        <v>15.981999999999999</v>
      </c>
      <c r="N174">
        <v>384.6</v>
      </c>
      <c r="O174">
        <v>3058</v>
      </c>
      <c r="P174">
        <v>37.04</v>
      </c>
      <c r="Q174">
        <v>16.465</v>
      </c>
      <c r="R174">
        <v>421.7</v>
      </c>
      <c r="S174">
        <v>3255</v>
      </c>
      <c r="T174">
        <v>38.700000000000003</v>
      </c>
      <c r="U174">
        <v>16.945</v>
      </c>
      <c r="V174">
        <v>461.1</v>
      </c>
      <c r="W174">
        <v>3458</v>
      </c>
      <c r="X174">
        <f>COUNTIFS('DPS Full TtarCD'!$A:$A,$A174,'DPS Full TtarCD'!$B:$B,$B174,'DPS Full TtarCD'!$C:$C,$C174)</f>
        <v>0</v>
      </c>
    </row>
    <row r="175" spans="1:24" x14ac:dyDescent="0.45">
      <c r="A175" t="s">
        <v>32</v>
      </c>
      <c r="B175" t="s">
        <v>83</v>
      </c>
      <c r="C175" t="s">
        <v>22</v>
      </c>
      <c r="D175">
        <v>31.59</v>
      </c>
      <c r="E175">
        <v>16.843</v>
      </c>
      <c r="F175">
        <v>208.4</v>
      </c>
      <c r="G175">
        <v>1970</v>
      </c>
      <c r="H175">
        <v>33.520000000000003</v>
      </c>
      <c r="I175">
        <v>17.518000000000001</v>
      </c>
      <c r="J175">
        <v>234.8</v>
      </c>
      <c r="K175">
        <v>2134</v>
      </c>
      <c r="L175">
        <v>35.4</v>
      </c>
      <c r="M175">
        <v>18.164000000000001</v>
      </c>
      <c r="N175">
        <v>262.2</v>
      </c>
      <c r="O175">
        <v>2298</v>
      </c>
      <c r="P175">
        <v>37.06</v>
      </c>
      <c r="Q175">
        <v>18.722000000000001</v>
      </c>
      <c r="R175">
        <v>287.60000000000002</v>
      </c>
      <c r="S175">
        <v>2446</v>
      </c>
      <c r="T175">
        <v>38.74</v>
      </c>
      <c r="U175">
        <v>19.277000000000001</v>
      </c>
      <c r="V175">
        <v>314.5</v>
      </c>
      <c r="W175">
        <v>2599</v>
      </c>
      <c r="X175">
        <f>COUNTIFS('DPS Full TtarCD'!$A:$A,$A175,'DPS Full TtarCD'!$B:$B,$B175,'DPS Full TtarCD'!$C:$C,$C175)</f>
        <v>0</v>
      </c>
    </row>
    <row r="176" spans="1:24" x14ac:dyDescent="0.45">
      <c r="A176" t="s">
        <v>100</v>
      </c>
      <c r="B176" t="s">
        <v>52</v>
      </c>
      <c r="C176" t="s">
        <v>22</v>
      </c>
      <c r="D176">
        <v>31.58</v>
      </c>
      <c r="E176">
        <v>14.949</v>
      </c>
      <c r="F176">
        <v>297.8</v>
      </c>
      <c r="G176">
        <v>2625</v>
      </c>
      <c r="H176">
        <v>33.51</v>
      </c>
      <c r="I176">
        <v>15.547000000000001</v>
      </c>
      <c r="J176">
        <v>335.5</v>
      </c>
      <c r="K176">
        <v>2844</v>
      </c>
      <c r="L176">
        <v>35.39</v>
      </c>
      <c r="M176">
        <v>16.12</v>
      </c>
      <c r="N176">
        <v>374.6</v>
      </c>
      <c r="O176">
        <v>3063</v>
      </c>
      <c r="P176">
        <v>37.049999999999997</v>
      </c>
      <c r="Q176">
        <v>16.616</v>
      </c>
      <c r="R176">
        <v>411</v>
      </c>
      <c r="S176">
        <v>3260</v>
      </c>
      <c r="T176">
        <v>38.74</v>
      </c>
      <c r="U176">
        <v>17.11</v>
      </c>
      <c r="V176">
        <v>449.6</v>
      </c>
      <c r="W176">
        <v>3463</v>
      </c>
      <c r="X176">
        <f>COUNTIFS('DPS Full TtarCD'!$A:$A,$A176,'DPS Full TtarCD'!$B:$B,$B176,'DPS Full TtarCD'!$C:$C,$C176)</f>
        <v>0</v>
      </c>
    </row>
    <row r="177" spans="1:24" x14ac:dyDescent="0.45">
      <c r="A177" t="s">
        <v>427</v>
      </c>
      <c r="B177" t="s">
        <v>58</v>
      </c>
      <c r="C177" t="s">
        <v>27</v>
      </c>
      <c r="D177">
        <v>31.67</v>
      </c>
      <c r="E177">
        <v>14.019</v>
      </c>
      <c r="F177">
        <v>365.4</v>
      </c>
      <c r="G177">
        <v>3025</v>
      </c>
      <c r="H177">
        <v>33.53</v>
      </c>
      <c r="I177">
        <v>14.545</v>
      </c>
      <c r="J177">
        <v>410.6</v>
      </c>
      <c r="K177">
        <v>3277</v>
      </c>
      <c r="L177">
        <v>35.340000000000003</v>
      </c>
      <c r="M177">
        <v>15.05</v>
      </c>
      <c r="N177">
        <v>457.6</v>
      </c>
      <c r="O177">
        <v>3529</v>
      </c>
      <c r="P177">
        <v>36.94</v>
      </c>
      <c r="Q177">
        <v>15.488</v>
      </c>
      <c r="R177">
        <v>501.2</v>
      </c>
      <c r="S177">
        <v>3756</v>
      </c>
      <c r="T177">
        <v>38.56</v>
      </c>
      <c r="U177">
        <v>15.926</v>
      </c>
      <c r="V177">
        <v>547.4</v>
      </c>
      <c r="W177">
        <v>3990</v>
      </c>
      <c r="X177">
        <f>COUNTIFS('DPS Full TtarCD'!$A:$A,$A177,'DPS Full TtarCD'!$B:$B,$B177,'DPS Full TtarCD'!$C:$C,$C177)</f>
        <v>0</v>
      </c>
    </row>
    <row r="178" spans="1:24" x14ac:dyDescent="0.45">
      <c r="A178" t="s">
        <v>428</v>
      </c>
      <c r="B178" t="s">
        <v>15</v>
      </c>
      <c r="C178" t="s">
        <v>27</v>
      </c>
      <c r="D178">
        <v>31.55</v>
      </c>
      <c r="E178">
        <v>13.916</v>
      </c>
      <c r="F178">
        <v>367.8</v>
      </c>
      <c r="G178">
        <v>2979</v>
      </c>
      <c r="H178">
        <v>33.450000000000003</v>
      </c>
      <c r="I178">
        <v>14.459</v>
      </c>
      <c r="J178">
        <v>414</v>
      </c>
      <c r="K178">
        <v>3227</v>
      </c>
      <c r="L178">
        <v>35.299999999999997</v>
      </c>
      <c r="M178">
        <v>14.98</v>
      </c>
      <c r="N178">
        <v>461.9</v>
      </c>
      <c r="O178">
        <v>3475</v>
      </c>
      <c r="P178">
        <v>36.94</v>
      </c>
      <c r="Q178">
        <v>15.433</v>
      </c>
      <c r="R178">
        <v>506.4</v>
      </c>
      <c r="S178">
        <v>3698</v>
      </c>
      <c r="T178">
        <v>38.6</v>
      </c>
      <c r="U178">
        <v>15.885</v>
      </c>
      <c r="V178">
        <v>553.70000000000005</v>
      </c>
      <c r="W178">
        <v>3929</v>
      </c>
      <c r="X178">
        <f>COUNTIFS('DPS Full TtarCD'!$A:$A,$A178,'DPS Full TtarCD'!$B:$B,$B178,'DPS Full TtarCD'!$C:$C,$C178)</f>
        <v>1</v>
      </c>
    </row>
    <row r="179" spans="1:24" x14ac:dyDescent="0.45">
      <c r="A179" t="s">
        <v>415</v>
      </c>
      <c r="B179" t="s">
        <v>52</v>
      </c>
      <c r="C179" t="s">
        <v>22</v>
      </c>
      <c r="D179">
        <v>31.53</v>
      </c>
      <c r="E179">
        <v>14.278</v>
      </c>
      <c r="F179">
        <v>339.6</v>
      </c>
      <c r="G179">
        <v>2719</v>
      </c>
      <c r="H179">
        <v>33.43</v>
      </c>
      <c r="I179">
        <v>14.839</v>
      </c>
      <c r="J179">
        <v>382.3</v>
      </c>
      <c r="K179">
        <v>2945</v>
      </c>
      <c r="L179">
        <v>35.29</v>
      </c>
      <c r="M179">
        <v>15.375999999999999</v>
      </c>
      <c r="N179">
        <v>426.6</v>
      </c>
      <c r="O179">
        <v>3172</v>
      </c>
      <c r="P179">
        <v>36.93</v>
      </c>
      <c r="Q179">
        <v>15.840999999999999</v>
      </c>
      <c r="R179">
        <v>467.8</v>
      </c>
      <c r="S179">
        <v>3376</v>
      </c>
      <c r="T179">
        <v>38.590000000000003</v>
      </c>
      <c r="U179">
        <v>16.306000000000001</v>
      </c>
      <c r="V179">
        <v>511.5</v>
      </c>
      <c r="W179">
        <v>3586</v>
      </c>
      <c r="X179">
        <f>COUNTIFS('DPS Full TtarCD'!$A:$A,$A179,'DPS Full TtarCD'!$B:$B,$B179,'DPS Full TtarCD'!$C:$C,$C179)</f>
        <v>0</v>
      </c>
    </row>
    <row r="180" spans="1:24" x14ac:dyDescent="0.45">
      <c r="A180" t="s">
        <v>425</v>
      </c>
      <c r="B180" t="s">
        <v>15</v>
      </c>
      <c r="C180" t="s">
        <v>27</v>
      </c>
      <c r="D180">
        <v>31.53</v>
      </c>
      <c r="E180">
        <v>14.526</v>
      </c>
      <c r="F180">
        <v>322.39999999999998</v>
      </c>
      <c r="G180">
        <v>2854</v>
      </c>
      <c r="H180">
        <v>33.43</v>
      </c>
      <c r="I180">
        <v>15.097</v>
      </c>
      <c r="J180">
        <v>363</v>
      </c>
      <c r="K180">
        <v>3091</v>
      </c>
      <c r="L180">
        <v>35.29</v>
      </c>
      <c r="M180">
        <v>15.645</v>
      </c>
      <c r="N180">
        <v>405.1</v>
      </c>
      <c r="O180">
        <v>3329</v>
      </c>
      <c r="P180">
        <v>36.94</v>
      </c>
      <c r="Q180">
        <v>16.120999999999999</v>
      </c>
      <c r="R180">
        <v>444.2</v>
      </c>
      <c r="S180">
        <v>3543</v>
      </c>
      <c r="T180">
        <v>38.6</v>
      </c>
      <c r="U180">
        <v>16.596</v>
      </c>
      <c r="V180">
        <v>485.8</v>
      </c>
      <c r="W180">
        <v>3764</v>
      </c>
      <c r="X180">
        <f>COUNTIFS('DPS Full TtarCD'!$A:$A,$A180,'DPS Full TtarCD'!$B:$B,$B180,'DPS Full TtarCD'!$C:$C,$C180)</f>
        <v>1</v>
      </c>
    </row>
    <row r="181" spans="1:24" x14ac:dyDescent="0.45">
      <c r="A181" t="s">
        <v>78</v>
      </c>
      <c r="B181" t="s">
        <v>85</v>
      </c>
      <c r="C181" t="s">
        <v>22</v>
      </c>
      <c r="D181">
        <v>31.51</v>
      </c>
      <c r="E181">
        <v>15.513</v>
      </c>
      <c r="F181">
        <v>264.10000000000002</v>
      </c>
      <c r="G181">
        <v>2242</v>
      </c>
      <c r="H181">
        <v>33.4</v>
      </c>
      <c r="I181">
        <v>16.12</v>
      </c>
      <c r="J181">
        <v>297.3</v>
      </c>
      <c r="K181">
        <v>2428</v>
      </c>
      <c r="L181">
        <v>35.25</v>
      </c>
      <c r="M181">
        <v>16.7</v>
      </c>
      <c r="N181">
        <v>331.7</v>
      </c>
      <c r="O181">
        <v>2615</v>
      </c>
      <c r="P181">
        <v>36.89</v>
      </c>
      <c r="Q181">
        <v>17.202999999999999</v>
      </c>
      <c r="R181">
        <v>363.6</v>
      </c>
      <c r="S181">
        <v>2783</v>
      </c>
      <c r="T181">
        <v>38.54</v>
      </c>
      <c r="U181">
        <v>17.704000000000001</v>
      </c>
      <c r="V181">
        <v>397.5</v>
      </c>
      <c r="W181">
        <v>2957</v>
      </c>
      <c r="X181">
        <f>COUNTIFS('DPS Full TtarCD'!$A:$A,$A181,'DPS Full TtarCD'!$B:$B,$B181,'DPS Full TtarCD'!$C:$C,$C181)</f>
        <v>0</v>
      </c>
    </row>
    <row r="182" spans="1:24" x14ac:dyDescent="0.45">
      <c r="A182" t="s">
        <v>65</v>
      </c>
      <c r="B182" t="s">
        <v>58</v>
      </c>
      <c r="C182" t="s">
        <v>41</v>
      </c>
      <c r="D182">
        <v>31.55</v>
      </c>
      <c r="E182">
        <v>13.298</v>
      </c>
      <c r="F182">
        <v>421.5</v>
      </c>
      <c r="G182">
        <v>3287</v>
      </c>
      <c r="H182">
        <v>33.4</v>
      </c>
      <c r="I182">
        <v>13.795999999999999</v>
      </c>
      <c r="J182">
        <v>473.7</v>
      </c>
      <c r="K182">
        <v>3561</v>
      </c>
      <c r="L182">
        <v>35.200000000000003</v>
      </c>
      <c r="M182">
        <v>14.275</v>
      </c>
      <c r="N182">
        <v>527.79999999999995</v>
      </c>
      <c r="O182">
        <v>3834</v>
      </c>
      <c r="P182">
        <v>36.79</v>
      </c>
      <c r="Q182">
        <v>14.69</v>
      </c>
      <c r="R182">
        <v>578.1</v>
      </c>
      <c r="S182">
        <v>4081</v>
      </c>
      <c r="T182">
        <v>38.409999999999997</v>
      </c>
      <c r="U182">
        <v>15.105</v>
      </c>
      <c r="V182">
        <v>631.4</v>
      </c>
      <c r="W182">
        <v>4335</v>
      </c>
      <c r="X182">
        <f>COUNTIFS('DPS Full TtarCD'!$A:$A,$A182,'DPS Full TtarCD'!$B:$B,$B182,'DPS Full TtarCD'!$C:$C,$C182)</f>
        <v>1</v>
      </c>
    </row>
    <row r="183" spans="1:24" x14ac:dyDescent="0.45">
      <c r="A183" t="s">
        <v>144</v>
      </c>
      <c r="B183" t="s">
        <v>58</v>
      </c>
      <c r="C183" t="s">
        <v>41</v>
      </c>
      <c r="D183">
        <v>31.54</v>
      </c>
      <c r="E183">
        <v>15.379</v>
      </c>
      <c r="F183">
        <v>272</v>
      </c>
      <c r="G183">
        <v>2806</v>
      </c>
      <c r="H183">
        <v>33.380000000000003</v>
      </c>
      <c r="I183">
        <v>15.956</v>
      </c>
      <c r="J183">
        <v>305.7</v>
      </c>
      <c r="K183">
        <v>3040</v>
      </c>
      <c r="L183">
        <v>35.19</v>
      </c>
      <c r="M183">
        <v>16.510000000000002</v>
      </c>
      <c r="N183">
        <v>340.7</v>
      </c>
      <c r="O183">
        <v>3273</v>
      </c>
      <c r="P183">
        <v>36.78</v>
      </c>
      <c r="Q183">
        <v>16.991</v>
      </c>
      <c r="R183">
        <v>373.1</v>
      </c>
      <c r="S183">
        <v>3484</v>
      </c>
      <c r="T183">
        <v>38.4</v>
      </c>
      <c r="U183">
        <v>17.471</v>
      </c>
      <c r="V183">
        <v>407.5</v>
      </c>
      <c r="W183">
        <v>3701</v>
      </c>
      <c r="X183">
        <f>COUNTIFS('DPS Full TtarCD'!$A:$A,$A183,'DPS Full TtarCD'!$B:$B,$B183,'DPS Full TtarCD'!$C:$C,$C183)</f>
        <v>1</v>
      </c>
    </row>
    <row r="184" spans="1:24" x14ac:dyDescent="0.45">
      <c r="A184" t="s">
        <v>145</v>
      </c>
      <c r="B184" t="s">
        <v>52</v>
      </c>
      <c r="C184" t="s">
        <v>126</v>
      </c>
      <c r="D184">
        <v>31.46</v>
      </c>
      <c r="E184">
        <v>14.336</v>
      </c>
      <c r="F184">
        <v>332.5</v>
      </c>
      <c r="G184">
        <v>2378</v>
      </c>
      <c r="H184">
        <v>33.340000000000003</v>
      </c>
      <c r="I184">
        <v>14.893000000000001</v>
      </c>
      <c r="J184">
        <v>374.2</v>
      </c>
      <c r="K184">
        <v>2576</v>
      </c>
      <c r="L184">
        <v>35.18</v>
      </c>
      <c r="M184">
        <v>15.426</v>
      </c>
      <c r="N184">
        <v>417.4</v>
      </c>
      <c r="O184">
        <v>2775</v>
      </c>
      <c r="P184">
        <v>36.81</v>
      </c>
      <c r="Q184">
        <v>15.888</v>
      </c>
      <c r="R184">
        <v>457.6</v>
      </c>
      <c r="S184">
        <v>2953</v>
      </c>
      <c r="T184">
        <v>38.450000000000003</v>
      </c>
      <c r="U184">
        <v>16.349</v>
      </c>
      <c r="V184">
        <v>500.2</v>
      </c>
      <c r="W184">
        <v>3137</v>
      </c>
      <c r="X184">
        <f>COUNTIFS('DPS Full TtarCD'!$A:$A,$A184,'DPS Full TtarCD'!$B:$B,$B184,'DPS Full TtarCD'!$C:$C,$C184)</f>
        <v>0</v>
      </c>
    </row>
    <row r="185" spans="1:24" x14ac:dyDescent="0.45">
      <c r="A185" t="s">
        <v>424</v>
      </c>
      <c r="B185" t="s">
        <v>15</v>
      </c>
      <c r="C185" t="s">
        <v>27</v>
      </c>
      <c r="D185">
        <v>31.39</v>
      </c>
      <c r="E185">
        <v>13.289</v>
      </c>
      <c r="F185">
        <v>413.6</v>
      </c>
      <c r="G185">
        <v>3098</v>
      </c>
      <c r="H185">
        <v>33.270000000000003</v>
      </c>
      <c r="I185">
        <v>13.807</v>
      </c>
      <c r="J185">
        <v>465.5</v>
      </c>
      <c r="K185">
        <v>3356</v>
      </c>
      <c r="L185">
        <v>35.11</v>
      </c>
      <c r="M185">
        <v>14.304</v>
      </c>
      <c r="N185">
        <v>519.4</v>
      </c>
      <c r="O185">
        <v>3614</v>
      </c>
      <c r="P185">
        <v>36.74</v>
      </c>
      <c r="Q185">
        <v>14.736000000000001</v>
      </c>
      <c r="R185">
        <v>569.4</v>
      </c>
      <c r="S185">
        <v>3846</v>
      </c>
      <c r="T185">
        <v>38.39</v>
      </c>
      <c r="U185">
        <v>15.167</v>
      </c>
      <c r="V185">
        <v>622.6</v>
      </c>
      <c r="W185">
        <v>4086</v>
      </c>
      <c r="X185">
        <f>COUNTIFS('DPS Full TtarCD'!$A:$A,$A185,'DPS Full TtarCD'!$B:$B,$B185,'DPS Full TtarCD'!$C:$C,$C185)</f>
        <v>1</v>
      </c>
    </row>
    <row r="186" spans="1:24" x14ac:dyDescent="0.45">
      <c r="A186" t="s">
        <v>109</v>
      </c>
      <c r="B186" t="s">
        <v>21</v>
      </c>
      <c r="C186" t="s">
        <v>60</v>
      </c>
      <c r="D186">
        <v>31.36</v>
      </c>
      <c r="E186">
        <v>16.265000000000001</v>
      </c>
      <c r="F186">
        <v>224.8</v>
      </c>
      <c r="G186">
        <v>2467</v>
      </c>
      <c r="H186">
        <v>33.21</v>
      </c>
      <c r="I186">
        <v>16.882999999999999</v>
      </c>
      <c r="J186">
        <v>252.8</v>
      </c>
      <c r="K186">
        <v>2672</v>
      </c>
      <c r="L186">
        <v>35.020000000000003</v>
      </c>
      <c r="M186">
        <v>17.477</v>
      </c>
      <c r="N186">
        <v>281.8</v>
      </c>
      <c r="O186">
        <v>2878</v>
      </c>
      <c r="P186">
        <v>36.619999999999997</v>
      </c>
      <c r="Q186">
        <v>17.992000000000001</v>
      </c>
      <c r="R186">
        <v>308.7</v>
      </c>
      <c r="S186">
        <v>3063</v>
      </c>
      <c r="T186">
        <v>38.24</v>
      </c>
      <c r="U186">
        <v>18.507000000000001</v>
      </c>
      <c r="V186">
        <v>337.3</v>
      </c>
      <c r="W186">
        <v>3254</v>
      </c>
      <c r="X186">
        <f>COUNTIFS('DPS Full TtarCD'!$A:$A,$A186,'DPS Full TtarCD'!$B:$B,$B186,'DPS Full TtarCD'!$C:$C,$C186)</f>
        <v>0</v>
      </c>
    </row>
    <row r="187" spans="1:24" x14ac:dyDescent="0.45">
      <c r="A187" t="s">
        <v>87</v>
      </c>
      <c r="B187" t="s">
        <v>15</v>
      </c>
      <c r="C187" t="s">
        <v>27</v>
      </c>
      <c r="D187">
        <v>31.25</v>
      </c>
      <c r="E187">
        <v>16.821999999999999</v>
      </c>
      <c r="F187">
        <v>200.4</v>
      </c>
      <c r="G187">
        <v>2166</v>
      </c>
      <c r="H187">
        <v>33.15</v>
      </c>
      <c r="I187">
        <v>17.492999999999999</v>
      </c>
      <c r="J187">
        <v>225.7</v>
      </c>
      <c r="K187">
        <v>2346</v>
      </c>
      <c r="L187">
        <v>35.01</v>
      </c>
      <c r="M187">
        <v>18.135000000000002</v>
      </c>
      <c r="N187">
        <v>252</v>
      </c>
      <c r="O187">
        <v>2526</v>
      </c>
      <c r="P187">
        <v>36.65</v>
      </c>
      <c r="Q187">
        <v>18.690000000000001</v>
      </c>
      <c r="R187">
        <v>276.39999999999998</v>
      </c>
      <c r="S187">
        <v>2689</v>
      </c>
      <c r="T187">
        <v>38.31</v>
      </c>
      <c r="U187">
        <v>19.244</v>
      </c>
      <c r="V187">
        <v>302.3</v>
      </c>
      <c r="W187">
        <v>2856</v>
      </c>
      <c r="X187">
        <f>COUNTIFS('DPS Full TtarCD'!$A:$A,$A187,'DPS Full TtarCD'!$B:$B,$B187,'DPS Full TtarCD'!$C:$C,$C187)</f>
        <v>1</v>
      </c>
    </row>
    <row r="188" spans="1:24" x14ac:dyDescent="0.45">
      <c r="A188" t="s">
        <v>143</v>
      </c>
      <c r="B188" t="s">
        <v>83</v>
      </c>
      <c r="C188" t="s">
        <v>22</v>
      </c>
      <c r="D188">
        <v>31.18</v>
      </c>
      <c r="E188">
        <v>16.209</v>
      </c>
      <c r="F188">
        <v>222</v>
      </c>
      <c r="G188">
        <v>2242</v>
      </c>
      <c r="H188">
        <v>33.11</v>
      </c>
      <c r="I188">
        <v>16.869</v>
      </c>
      <c r="J188">
        <v>250.3</v>
      </c>
      <c r="K188">
        <v>2428</v>
      </c>
      <c r="L188">
        <v>34.99</v>
      </c>
      <c r="M188">
        <v>17.501000000000001</v>
      </c>
      <c r="N188">
        <v>279.60000000000002</v>
      </c>
      <c r="O188">
        <v>2615</v>
      </c>
      <c r="P188">
        <v>36.65</v>
      </c>
      <c r="Q188">
        <v>18.047000000000001</v>
      </c>
      <c r="R188">
        <v>306.89999999999998</v>
      </c>
      <c r="S188">
        <v>2783</v>
      </c>
      <c r="T188">
        <v>38.33</v>
      </c>
      <c r="U188">
        <v>18.591000000000001</v>
      </c>
      <c r="V188">
        <v>335.8</v>
      </c>
      <c r="W188">
        <v>2957</v>
      </c>
      <c r="X188">
        <f>COUNTIFS('DPS Full TtarCD'!$A:$A,$A188,'DPS Full TtarCD'!$B:$B,$B188,'DPS Full TtarCD'!$C:$C,$C188)</f>
        <v>1</v>
      </c>
    </row>
    <row r="189" spans="1:24" x14ac:dyDescent="0.45">
      <c r="A189" t="s">
        <v>102</v>
      </c>
      <c r="B189" t="s">
        <v>52</v>
      </c>
      <c r="C189" t="s">
        <v>22</v>
      </c>
      <c r="D189">
        <v>31.21</v>
      </c>
      <c r="E189">
        <v>14.643000000000001</v>
      </c>
      <c r="F189">
        <v>302.10000000000002</v>
      </c>
      <c r="G189">
        <v>2622</v>
      </c>
      <c r="H189">
        <v>33.11</v>
      </c>
      <c r="I189">
        <v>15.228999999999999</v>
      </c>
      <c r="J189">
        <v>340.3</v>
      </c>
      <c r="K189">
        <v>2840</v>
      </c>
      <c r="L189">
        <v>34.97</v>
      </c>
      <c r="M189">
        <v>15.789</v>
      </c>
      <c r="N189">
        <v>380</v>
      </c>
      <c r="O189">
        <v>3058</v>
      </c>
      <c r="P189">
        <v>36.61</v>
      </c>
      <c r="Q189">
        <v>16.274999999999999</v>
      </c>
      <c r="R189">
        <v>416.9</v>
      </c>
      <c r="S189">
        <v>3255</v>
      </c>
      <c r="T189">
        <v>38.28</v>
      </c>
      <c r="U189">
        <v>16.759</v>
      </c>
      <c r="V189">
        <v>456</v>
      </c>
      <c r="W189">
        <v>3458</v>
      </c>
      <c r="X189">
        <f>COUNTIFS('DPS Full TtarCD'!$A:$A,$A189,'DPS Full TtarCD'!$B:$B,$B189,'DPS Full TtarCD'!$C:$C,$C189)</f>
        <v>0</v>
      </c>
    </row>
    <row r="190" spans="1:24" x14ac:dyDescent="0.45">
      <c r="A190" t="s">
        <v>14</v>
      </c>
      <c r="B190" t="s">
        <v>15</v>
      </c>
      <c r="C190" t="s">
        <v>16</v>
      </c>
      <c r="D190">
        <v>31.24</v>
      </c>
      <c r="E190">
        <v>14.648</v>
      </c>
      <c r="F190">
        <v>303.10000000000002</v>
      </c>
      <c r="G190">
        <v>2576</v>
      </c>
      <c r="H190">
        <v>33.130000000000003</v>
      </c>
      <c r="I190">
        <v>15.225</v>
      </c>
      <c r="J190">
        <v>341.3</v>
      </c>
      <c r="K190">
        <v>2790</v>
      </c>
      <c r="L190">
        <v>34.97</v>
      </c>
      <c r="M190">
        <v>15.779</v>
      </c>
      <c r="N190">
        <v>380.9</v>
      </c>
      <c r="O190">
        <v>3005</v>
      </c>
      <c r="P190">
        <v>36.6</v>
      </c>
      <c r="Q190">
        <v>16.259</v>
      </c>
      <c r="R190">
        <v>417.7</v>
      </c>
      <c r="S190">
        <v>3198</v>
      </c>
      <c r="T190">
        <v>38.26</v>
      </c>
      <c r="U190">
        <v>16.738</v>
      </c>
      <c r="V190">
        <v>456.8</v>
      </c>
      <c r="W190">
        <v>3397</v>
      </c>
      <c r="X190">
        <f>COUNTIFS('DPS Full TtarCD'!$A:$A,$A190,'DPS Full TtarCD'!$B:$B,$B190,'DPS Full TtarCD'!$C:$C,$C190)</f>
        <v>1</v>
      </c>
    </row>
    <row r="191" spans="1:24" x14ac:dyDescent="0.45">
      <c r="A191" t="s">
        <v>42</v>
      </c>
      <c r="B191" t="s">
        <v>83</v>
      </c>
      <c r="C191" t="s">
        <v>22</v>
      </c>
      <c r="D191">
        <v>31.15</v>
      </c>
      <c r="E191">
        <v>14.454000000000001</v>
      </c>
      <c r="F191">
        <v>311.89999999999998</v>
      </c>
      <c r="G191">
        <v>2528</v>
      </c>
      <c r="H191">
        <v>33.049999999999997</v>
      </c>
      <c r="I191">
        <v>15.028</v>
      </c>
      <c r="J191">
        <v>351.3</v>
      </c>
      <c r="K191">
        <v>2739</v>
      </c>
      <c r="L191">
        <v>34.89</v>
      </c>
      <c r="M191">
        <v>15.577999999999999</v>
      </c>
      <c r="N191">
        <v>392.2</v>
      </c>
      <c r="O191">
        <v>2950</v>
      </c>
      <c r="P191">
        <v>36.53</v>
      </c>
      <c r="Q191">
        <v>16.055</v>
      </c>
      <c r="R191">
        <v>430.2</v>
      </c>
      <c r="S191">
        <v>3139</v>
      </c>
      <c r="T191">
        <v>38.18</v>
      </c>
      <c r="U191">
        <v>16.53</v>
      </c>
      <c r="V191">
        <v>470.5</v>
      </c>
      <c r="W191">
        <v>3335</v>
      </c>
      <c r="X191">
        <f>COUNTIFS('DPS Full TtarCD'!$A:$A,$A191,'DPS Full TtarCD'!$B:$B,$B191,'DPS Full TtarCD'!$C:$C,$C191)</f>
        <v>0</v>
      </c>
    </row>
    <row r="192" spans="1:24" x14ac:dyDescent="0.45">
      <c r="A192" t="s">
        <v>425</v>
      </c>
      <c r="B192" t="s">
        <v>15</v>
      </c>
      <c r="C192" t="s">
        <v>29</v>
      </c>
      <c r="D192">
        <v>31</v>
      </c>
      <c r="E192">
        <v>14.284000000000001</v>
      </c>
      <c r="F192">
        <v>317</v>
      </c>
      <c r="G192">
        <v>2854</v>
      </c>
      <c r="H192">
        <v>32.96</v>
      </c>
      <c r="I192">
        <v>14.885</v>
      </c>
      <c r="J192">
        <v>357.9</v>
      </c>
      <c r="K192">
        <v>3091</v>
      </c>
      <c r="L192">
        <v>34.869999999999997</v>
      </c>
      <c r="M192">
        <v>15.46</v>
      </c>
      <c r="N192">
        <v>400.3</v>
      </c>
      <c r="O192">
        <v>3329</v>
      </c>
      <c r="P192">
        <v>36.56</v>
      </c>
      <c r="Q192">
        <v>15.958</v>
      </c>
      <c r="R192">
        <v>439.7</v>
      </c>
      <c r="S192">
        <v>3543</v>
      </c>
      <c r="T192">
        <v>38.270000000000003</v>
      </c>
      <c r="U192">
        <v>16.454000000000001</v>
      </c>
      <c r="V192">
        <v>481.6</v>
      </c>
      <c r="W192">
        <v>3764</v>
      </c>
      <c r="X192">
        <f>COUNTIFS('DPS Full TtarCD'!$A:$A,$A192,'DPS Full TtarCD'!$B:$B,$B192,'DPS Full TtarCD'!$C:$C,$C192)</f>
        <v>0</v>
      </c>
    </row>
    <row r="193" spans="1:24" x14ac:dyDescent="0.45">
      <c r="A193" t="s">
        <v>55</v>
      </c>
      <c r="B193" t="s">
        <v>15</v>
      </c>
      <c r="C193" t="s">
        <v>16</v>
      </c>
      <c r="D193">
        <v>31.08</v>
      </c>
      <c r="E193">
        <v>15.340999999999999</v>
      </c>
      <c r="F193">
        <v>258.39999999999998</v>
      </c>
      <c r="G193">
        <v>2324</v>
      </c>
      <c r="H193">
        <v>32.92</v>
      </c>
      <c r="I193">
        <v>15.925000000000001</v>
      </c>
      <c r="J193">
        <v>290.60000000000002</v>
      </c>
      <c r="K193">
        <v>2518</v>
      </c>
      <c r="L193">
        <v>34.71</v>
      </c>
      <c r="M193">
        <v>16.484999999999999</v>
      </c>
      <c r="N193">
        <v>324</v>
      </c>
      <c r="O193">
        <v>2711</v>
      </c>
      <c r="P193">
        <v>36.29</v>
      </c>
      <c r="Q193">
        <v>16.97</v>
      </c>
      <c r="R193">
        <v>354.9</v>
      </c>
      <c r="S193">
        <v>2886</v>
      </c>
      <c r="T193">
        <v>37.89</v>
      </c>
      <c r="U193">
        <v>17.452999999999999</v>
      </c>
      <c r="V193">
        <v>387.8</v>
      </c>
      <c r="W193">
        <v>3065</v>
      </c>
      <c r="X193">
        <f>COUNTIFS('DPS Full TtarCD'!$A:$A,$A193,'DPS Full TtarCD'!$B:$B,$B193,'DPS Full TtarCD'!$C:$C,$C193)</f>
        <v>1</v>
      </c>
    </row>
    <row r="194" spans="1:24" x14ac:dyDescent="0.45">
      <c r="A194" t="s">
        <v>20</v>
      </c>
      <c r="B194" t="s">
        <v>21</v>
      </c>
      <c r="C194" t="s">
        <v>60</v>
      </c>
      <c r="D194">
        <v>31.04</v>
      </c>
      <c r="E194">
        <v>13.609</v>
      </c>
      <c r="F194">
        <v>368.4</v>
      </c>
      <c r="G194">
        <v>3197</v>
      </c>
      <c r="H194">
        <v>32.869999999999997</v>
      </c>
      <c r="I194">
        <v>14.124000000000001</v>
      </c>
      <c r="J194">
        <v>414.2</v>
      </c>
      <c r="K194">
        <v>3464</v>
      </c>
      <c r="L194">
        <v>34.65</v>
      </c>
      <c r="M194">
        <v>14.618</v>
      </c>
      <c r="N194">
        <v>461.7</v>
      </c>
      <c r="O194">
        <v>3730</v>
      </c>
      <c r="P194">
        <v>36.229999999999997</v>
      </c>
      <c r="Q194">
        <v>15.048999999999999</v>
      </c>
      <c r="R194">
        <v>505.8</v>
      </c>
      <c r="S194">
        <v>3970</v>
      </c>
      <c r="T194">
        <v>37.840000000000003</v>
      </c>
      <c r="U194">
        <v>15.478</v>
      </c>
      <c r="V194">
        <v>552.70000000000005</v>
      </c>
      <c r="W194">
        <v>4217</v>
      </c>
      <c r="X194">
        <f>COUNTIFS('DPS Full TtarCD'!$A:$A,$A194,'DPS Full TtarCD'!$B:$B,$B194,'DPS Full TtarCD'!$C:$C,$C194)</f>
        <v>1</v>
      </c>
    </row>
    <row r="195" spans="1:24" x14ac:dyDescent="0.45">
      <c r="A195" t="s">
        <v>131</v>
      </c>
      <c r="B195" t="s">
        <v>85</v>
      </c>
      <c r="C195" t="s">
        <v>29</v>
      </c>
      <c r="D195">
        <v>30.86</v>
      </c>
      <c r="E195">
        <v>13.488</v>
      </c>
      <c r="F195">
        <v>369.7</v>
      </c>
      <c r="G195">
        <v>3091</v>
      </c>
      <c r="H195">
        <v>32.75</v>
      </c>
      <c r="I195">
        <v>14.031000000000001</v>
      </c>
      <c r="J195">
        <v>416.6</v>
      </c>
      <c r="K195">
        <v>3349</v>
      </c>
      <c r="L195">
        <v>34.6</v>
      </c>
      <c r="M195">
        <v>14.551</v>
      </c>
      <c r="N195">
        <v>465.3</v>
      </c>
      <c r="O195">
        <v>3606</v>
      </c>
      <c r="P195">
        <v>36.229999999999997</v>
      </c>
      <c r="Q195">
        <v>15.000999999999999</v>
      </c>
      <c r="R195">
        <v>510.5</v>
      </c>
      <c r="S195">
        <v>3838</v>
      </c>
      <c r="T195">
        <v>37.89</v>
      </c>
      <c r="U195">
        <v>15.451000000000001</v>
      </c>
      <c r="V195">
        <v>558.6</v>
      </c>
      <c r="W195">
        <v>4077</v>
      </c>
      <c r="X195">
        <f>COUNTIFS('DPS Full TtarCD'!$A:$A,$A195,'DPS Full TtarCD'!$B:$B,$B195,'DPS Full TtarCD'!$C:$C,$C195)</f>
        <v>1</v>
      </c>
    </row>
    <row r="196" spans="1:24" x14ac:dyDescent="0.45">
      <c r="A196" t="s">
        <v>145</v>
      </c>
      <c r="B196" t="s">
        <v>21</v>
      </c>
      <c r="C196" t="s">
        <v>331</v>
      </c>
      <c r="D196">
        <v>30.72</v>
      </c>
      <c r="E196">
        <v>13.999000000000001</v>
      </c>
      <c r="F196">
        <v>324.7</v>
      </c>
      <c r="G196">
        <v>2378</v>
      </c>
      <c r="H196">
        <v>32.65</v>
      </c>
      <c r="I196">
        <v>14.584</v>
      </c>
      <c r="J196">
        <v>366.5</v>
      </c>
      <c r="K196">
        <v>2576</v>
      </c>
      <c r="L196">
        <v>34.54</v>
      </c>
      <c r="M196">
        <v>15.143000000000001</v>
      </c>
      <c r="N196">
        <v>409.8</v>
      </c>
      <c r="O196">
        <v>2775</v>
      </c>
      <c r="P196">
        <v>36.200000000000003</v>
      </c>
      <c r="Q196">
        <v>15.625999999999999</v>
      </c>
      <c r="R196">
        <v>450</v>
      </c>
      <c r="S196">
        <v>2953</v>
      </c>
      <c r="T196">
        <v>37.880000000000003</v>
      </c>
      <c r="U196">
        <v>16.108000000000001</v>
      </c>
      <c r="V196">
        <v>492.8</v>
      </c>
      <c r="W196">
        <v>3137</v>
      </c>
      <c r="X196">
        <f>COUNTIFS('DPS Full TtarCD'!$A:$A,$A196,'DPS Full TtarCD'!$B:$B,$B196,'DPS Full TtarCD'!$C:$C,$C196)</f>
        <v>0</v>
      </c>
    </row>
    <row r="197" spans="1:24" x14ac:dyDescent="0.45">
      <c r="A197" t="s">
        <v>61</v>
      </c>
      <c r="B197" t="s">
        <v>21</v>
      </c>
      <c r="C197" t="s">
        <v>75</v>
      </c>
      <c r="D197">
        <v>30.97</v>
      </c>
      <c r="E197">
        <v>15.907999999999999</v>
      </c>
      <c r="F197">
        <v>228.4</v>
      </c>
      <c r="G197">
        <v>2204</v>
      </c>
      <c r="H197">
        <v>32.75</v>
      </c>
      <c r="I197">
        <v>16.492000000000001</v>
      </c>
      <c r="J197">
        <v>256.60000000000002</v>
      </c>
      <c r="K197">
        <v>2387</v>
      </c>
      <c r="L197">
        <v>34.5</v>
      </c>
      <c r="M197">
        <v>17.052</v>
      </c>
      <c r="N197">
        <v>285.7</v>
      </c>
      <c r="O197">
        <v>2571</v>
      </c>
      <c r="P197">
        <v>36.04</v>
      </c>
      <c r="Q197">
        <v>17.538</v>
      </c>
      <c r="R197">
        <v>312.7</v>
      </c>
      <c r="S197">
        <v>2736</v>
      </c>
      <c r="T197">
        <v>37.6</v>
      </c>
      <c r="U197">
        <v>18.021999999999998</v>
      </c>
      <c r="V197">
        <v>341.3</v>
      </c>
      <c r="W197">
        <v>2907</v>
      </c>
      <c r="X197">
        <f>COUNTIFS('DPS Full TtarCD'!$A:$A,$A197,'DPS Full TtarCD'!$B:$B,$B197,'DPS Full TtarCD'!$C:$C,$C197)</f>
        <v>0</v>
      </c>
    </row>
    <row r="198" spans="1:24" x14ac:dyDescent="0.45">
      <c r="A198" t="s">
        <v>427</v>
      </c>
      <c r="B198" t="s">
        <v>15</v>
      </c>
      <c r="C198" t="s">
        <v>41</v>
      </c>
      <c r="D198">
        <v>30.81</v>
      </c>
      <c r="E198">
        <v>13.635999999999999</v>
      </c>
      <c r="F198">
        <v>355.4</v>
      </c>
      <c r="G198">
        <v>3025</v>
      </c>
      <c r="H198">
        <v>32.64</v>
      </c>
      <c r="I198">
        <v>14.162000000000001</v>
      </c>
      <c r="J198">
        <v>399.8</v>
      </c>
      <c r="K198">
        <v>3277</v>
      </c>
      <c r="L198">
        <v>34.44</v>
      </c>
      <c r="M198">
        <v>14.667</v>
      </c>
      <c r="N198">
        <v>445.9</v>
      </c>
      <c r="O198">
        <v>3529</v>
      </c>
      <c r="P198">
        <v>36.03</v>
      </c>
      <c r="Q198">
        <v>15.106</v>
      </c>
      <c r="R198">
        <v>488.8</v>
      </c>
      <c r="S198">
        <v>3756</v>
      </c>
      <c r="T198">
        <v>37.64</v>
      </c>
      <c r="U198">
        <v>15.545</v>
      </c>
      <c r="V198">
        <v>534.29999999999995</v>
      </c>
      <c r="W198">
        <v>3990</v>
      </c>
      <c r="X198">
        <f>COUNTIFS('DPS Full TtarCD'!$A:$A,$A198,'DPS Full TtarCD'!$B:$B,$B198,'DPS Full TtarCD'!$C:$C,$C198)</f>
        <v>0</v>
      </c>
    </row>
    <row r="199" spans="1:24" x14ac:dyDescent="0.45">
      <c r="A199" t="s">
        <v>145</v>
      </c>
      <c r="B199" t="s">
        <v>21</v>
      </c>
      <c r="C199" t="s">
        <v>130</v>
      </c>
      <c r="D199">
        <v>30.76</v>
      </c>
      <c r="E199">
        <v>14.016</v>
      </c>
      <c r="F199">
        <v>325.10000000000002</v>
      </c>
      <c r="G199">
        <v>2378</v>
      </c>
      <c r="H199">
        <v>32.58</v>
      </c>
      <c r="I199">
        <v>14.552</v>
      </c>
      <c r="J199">
        <v>365.7</v>
      </c>
      <c r="K199">
        <v>2576</v>
      </c>
      <c r="L199">
        <v>34.36</v>
      </c>
      <c r="M199">
        <v>15.066000000000001</v>
      </c>
      <c r="N199">
        <v>407.7</v>
      </c>
      <c r="O199">
        <v>2775</v>
      </c>
      <c r="P199">
        <v>35.94</v>
      </c>
      <c r="Q199">
        <v>15.512</v>
      </c>
      <c r="R199">
        <v>446.8</v>
      </c>
      <c r="S199">
        <v>2953</v>
      </c>
      <c r="T199">
        <v>37.53</v>
      </c>
      <c r="U199">
        <v>15.958</v>
      </c>
      <c r="V199">
        <v>488.2</v>
      </c>
      <c r="W199">
        <v>3137</v>
      </c>
      <c r="X199">
        <f>COUNTIFS('DPS Full TtarCD'!$A:$A,$A199,'DPS Full TtarCD'!$B:$B,$B199,'DPS Full TtarCD'!$C:$C,$C199)</f>
        <v>0</v>
      </c>
    </row>
    <row r="200" spans="1:24" x14ac:dyDescent="0.45">
      <c r="A200" t="s">
        <v>429</v>
      </c>
      <c r="B200" t="s">
        <v>15</v>
      </c>
      <c r="C200" t="s">
        <v>41</v>
      </c>
      <c r="D200">
        <v>30.68</v>
      </c>
      <c r="E200">
        <v>14.071999999999999</v>
      </c>
      <c r="F200">
        <v>318.10000000000002</v>
      </c>
      <c r="G200">
        <v>2963</v>
      </c>
      <c r="H200">
        <v>32.54</v>
      </c>
      <c r="I200">
        <v>14.627000000000001</v>
      </c>
      <c r="J200">
        <v>358.1</v>
      </c>
      <c r="K200">
        <v>3210</v>
      </c>
      <c r="L200">
        <v>34.35</v>
      </c>
      <c r="M200">
        <v>15.16</v>
      </c>
      <c r="N200">
        <v>399.7</v>
      </c>
      <c r="O200">
        <v>3457</v>
      </c>
      <c r="P200">
        <v>35.96</v>
      </c>
      <c r="Q200">
        <v>15.622999999999999</v>
      </c>
      <c r="R200">
        <v>438.4</v>
      </c>
      <c r="S200">
        <v>3679</v>
      </c>
      <c r="T200">
        <v>37.590000000000003</v>
      </c>
      <c r="U200">
        <v>16.085000000000001</v>
      </c>
      <c r="V200">
        <v>479.5</v>
      </c>
      <c r="W200">
        <v>3908</v>
      </c>
      <c r="X200">
        <f>COUNTIFS('DPS Full TtarCD'!$A:$A,$A200,'DPS Full TtarCD'!$B:$B,$B200,'DPS Full TtarCD'!$C:$C,$C200)</f>
        <v>1</v>
      </c>
    </row>
    <row r="201" spans="1:24" x14ac:dyDescent="0.45">
      <c r="A201" t="s">
        <v>109</v>
      </c>
      <c r="B201" t="s">
        <v>21</v>
      </c>
      <c r="C201" t="s">
        <v>27</v>
      </c>
      <c r="D201">
        <v>30.63</v>
      </c>
      <c r="E201">
        <v>15.884</v>
      </c>
      <c r="F201">
        <v>219.5</v>
      </c>
      <c r="G201">
        <v>2467</v>
      </c>
      <c r="H201">
        <v>32.47</v>
      </c>
      <c r="I201">
        <v>16.506</v>
      </c>
      <c r="J201">
        <v>247.1</v>
      </c>
      <c r="K201">
        <v>2672</v>
      </c>
      <c r="L201">
        <v>34.270000000000003</v>
      </c>
      <c r="M201">
        <v>17.102</v>
      </c>
      <c r="N201">
        <v>275.7</v>
      </c>
      <c r="O201">
        <v>2878</v>
      </c>
      <c r="P201">
        <v>35.86</v>
      </c>
      <c r="Q201">
        <v>17.62</v>
      </c>
      <c r="R201">
        <v>302.39999999999998</v>
      </c>
      <c r="S201">
        <v>3063</v>
      </c>
      <c r="T201">
        <v>37.479999999999997</v>
      </c>
      <c r="U201">
        <v>18.137</v>
      </c>
      <c r="V201">
        <v>330.6</v>
      </c>
      <c r="W201">
        <v>3254</v>
      </c>
      <c r="X201">
        <f>COUNTIFS('DPS Full TtarCD'!$A:$A,$A201,'DPS Full TtarCD'!$B:$B,$B201,'DPS Full TtarCD'!$C:$C,$C201)</f>
        <v>0</v>
      </c>
    </row>
    <row r="202" spans="1:24" x14ac:dyDescent="0.45">
      <c r="A202" t="s">
        <v>427</v>
      </c>
      <c r="B202" t="s">
        <v>58</v>
      </c>
      <c r="C202" t="s">
        <v>41</v>
      </c>
      <c r="D202">
        <v>30.71</v>
      </c>
      <c r="E202">
        <v>13.593</v>
      </c>
      <c r="F202">
        <v>354.3</v>
      </c>
      <c r="G202">
        <v>3025</v>
      </c>
      <c r="H202">
        <v>32.5</v>
      </c>
      <c r="I202">
        <v>14.101000000000001</v>
      </c>
      <c r="J202">
        <v>398.1</v>
      </c>
      <c r="K202">
        <v>3277</v>
      </c>
      <c r="L202">
        <v>34.26</v>
      </c>
      <c r="M202">
        <v>14.587999999999999</v>
      </c>
      <c r="N202">
        <v>443.5</v>
      </c>
      <c r="O202">
        <v>3529</v>
      </c>
      <c r="P202">
        <v>35.799999999999997</v>
      </c>
      <c r="Q202">
        <v>15.012</v>
      </c>
      <c r="R202">
        <v>485.7</v>
      </c>
      <c r="S202">
        <v>3756</v>
      </c>
      <c r="T202">
        <v>37.369999999999997</v>
      </c>
      <c r="U202">
        <v>15.433999999999999</v>
      </c>
      <c r="V202">
        <v>530.5</v>
      </c>
      <c r="W202">
        <v>3990</v>
      </c>
      <c r="X202">
        <f>COUNTIFS('DPS Full TtarCD'!$A:$A,$A202,'DPS Full TtarCD'!$B:$B,$B202,'DPS Full TtarCD'!$C:$C,$C202)</f>
        <v>1</v>
      </c>
    </row>
    <row r="203" spans="1:24" x14ac:dyDescent="0.45">
      <c r="A203" t="s">
        <v>425</v>
      </c>
      <c r="B203" t="s">
        <v>85</v>
      </c>
      <c r="C203" t="s">
        <v>27</v>
      </c>
      <c r="D203">
        <v>30.58</v>
      </c>
      <c r="E203">
        <v>14.09</v>
      </c>
      <c r="F203">
        <v>312.7</v>
      </c>
      <c r="G203">
        <v>2854</v>
      </c>
      <c r="H203">
        <v>32.4</v>
      </c>
      <c r="I203">
        <v>14.632</v>
      </c>
      <c r="J203">
        <v>351.8</v>
      </c>
      <c r="K203">
        <v>3091</v>
      </c>
      <c r="L203">
        <v>34.18</v>
      </c>
      <c r="M203">
        <v>15.151999999999999</v>
      </c>
      <c r="N203">
        <v>392.3</v>
      </c>
      <c r="O203">
        <v>3329</v>
      </c>
      <c r="P203">
        <v>35.75</v>
      </c>
      <c r="Q203">
        <v>15.603</v>
      </c>
      <c r="R203">
        <v>430</v>
      </c>
      <c r="S203">
        <v>3543</v>
      </c>
      <c r="T203">
        <v>37.340000000000003</v>
      </c>
      <c r="U203">
        <v>16.053999999999998</v>
      </c>
      <c r="V203">
        <v>469.9</v>
      </c>
      <c r="W203">
        <v>3764</v>
      </c>
      <c r="X203">
        <f>COUNTIFS('DPS Full TtarCD'!$A:$A,$A203,'DPS Full TtarCD'!$B:$B,$B203,'DPS Full TtarCD'!$C:$C,$C203)</f>
        <v>0</v>
      </c>
    </row>
    <row r="204" spans="1:24" x14ac:dyDescent="0.45">
      <c r="A204" t="s">
        <v>17</v>
      </c>
      <c r="B204" t="s">
        <v>18</v>
      </c>
      <c r="C204" t="s">
        <v>75</v>
      </c>
      <c r="D204">
        <v>30.49</v>
      </c>
      <c r="E204">
        <v>14.609</v>
      </c>
      <c r="F204">
        <v>277.2</v>
      </c>
      <c r="G204">
        <v>2275</v>
      </c>
      <c r="H204">
        <v>32.270000000000003</v>
      </c>
      <c r="I204">
        <v>15.154</v>
      </c>
      <c r="J204">
        <v>311.5</v>
      </c>
      <c r="K204">
        <v>2465</v>
      </c>
      <c r="L204">
        <v>34.01</v>
      </c>
      <c r="M204">
        <v>15.678000000000001</v>
      </c>
      <c r="N204">
        <v>347</v>
      </c>
      <c r="O204">
        <v>2654</v>
      </c>
      <c r="P204">
        <v>35.54</v>
      </c>
      <c r="Q204">
        <v>16.132000000000001</v>
      </c>
      <c r="R204">
        <v>380</v>
      </c>
      <c r="S204">
        <v>2825</v>
      </c>
      <c r="T204">
        <v>37.090000000000003</v>
      </c>
      <c r="U204">
        <v>16.585000000000001</v>
      </c>
      <c r="V204">
        <v>415</v>
      </c>
      <c r="W204">
        <v>3001</v>
      </c>
      <c r="X204">
        <f>COUNTIFS('DPS Full TtarCD'!$A:$A,$A204,'DPS Full TtarCD'!$B:$B,$B204,'DPS Full TtarCD'!$C:$C,$C204)</f>
        <v>1</v>
      </c>
    </row>
    <row r="205" spans="1:24" x14ac:dyDescent="0.45">
      <c r="A205" t="s">
        <v>424</v>
      </c>
      <c r="B205" t="s">
        <v>85</v>
      </c>
      <c r="C205" t="s">
        <v>27</v>
      </c>
      <c r="D205">
        <v>30.42</v>
      </c>
      <c r="E205">
        <v>12.881</v>
      </c>
      <c r="F205">
        <v>400.9</v>
      </c>
      <c r="G205">
        <v>3098</v>
      </c>
      <c r="H205">
        <v>32.22</v>
      </c>
      <c r="I205">
        <v>13.372</v>
      </c>
      <c r="J205">
        <v>450.9</v>
      </c>
      <c r="K205">
        <v>3356</v>
      </c>
      <c r="L205">
        <v>33.979999999999997</v>
      </c>
      <c r="M205">
        <v>13.843999999999999</v>
      </c>
      <c r="N205">
        <v>502.7</v>
      </c>
      <c r="O205">
        <v>3614</v>
      </c>
      <c r="P205">
        <v>35.54</v>
      </c>
      <c r="Q205">
        <v>14.254</v>
      </c>
      <c r="R205">
        <v>550.79999999999995</v>
      </c>
      <c r="S205">
        <v>3846</v>
      </c>
      <c r="T205">
        <v>37.11</v>
      </c>
      <c r="U205">
        <v>14.662000000000001</v>
      </c>
      <c r="V205">
        <v>601.9</v>
      </c>
      <c r="W205">
        <v>4086</v>
      </c>
      <c r="X205">
        <f>COUNTIFS('DPS Full TtarCD'!$A:$A,$A205,'DPS Full TtarCD'!$B:$B,$B205,'DPS Full TtarCD'!$C:$C,$C205)</f>
        <v>0</v>
      </c>
    </row>
    <row r="206" spans="1:24" x14ac:dyDescent="0.45">
      <c r="A206" t="s">
        <v>416</v>
      </c>
      <c r="B206" t="s">
        <v>52</v>
      </c>
      <c r="C206" t="s">
        <v>132</v>
      </c>
      <c r="D206">
        <v>30.28</v>
      </c>
      <c r="E206">
        <v>14.441000000000001</v>
      </c>
      <c r="F206">
        <v>279.10000000000002</v>
      </c>
      <c r="G206">
        <v>2378</v>
      </c>
      <c r="H206">
        <v>32.1</v>
      </c>
      <c r="I206">
        <v>15.004</v>
      </c>
      <c r="J206">
        <v>314.2</v>
      </c>
      <c r="K206">
        <v>2576</v>
      </c>
      <c r="L206">
        <v>33.869999999999997</v>
      </c>
      <c r="M206">
        <v>15.544</v>
      </c>
      <c r="N206">
        <v>350.5</v>
      </c>
      <c r="O206">
        <v>2775</v>
      </c>
      <c r="P206">
        <v>35.44</v>
      </c>
      <c r="Q206">
        <v>16.010999999999999</v>
      </c>
      <c r="R206">
        <v>384.3</v>
      </c>
      <c r="S206">
        <v>2953</v>
      </c>
      <c r="T206">
        <v>37.020000000000003</v>
      </c>
      <c r="U206">
        <v>16.477</v>
      </c>
      <c r="V206">
        <v>420.1</v>
      </c>
      <c r="W206">
        <v>3137</v>
      </c>
      <c r="X206">
        <f>COUNTIFS('DPS Full TtarCD'!$A:$A,$A206,'DPS Full TtarCD'!$B:$B,$B206,'DPS Full TtarCD'!$C:$C,$C206)</f>
        <v>0</v>
      </c>
    </row>
    <row r="207" spans="1:24" x14ac:dyDescent="0.45">
      <c r="A207" t="s">
        <v>71</v>
      </c>
      <c r="B207" t="s">
        <v>15</v>
      </c>
      <c r="C207" t="s">
        <v>146</v>
      </c>
      <c r="D207">
        <v>30.27</v>
      </c>
      <c r="E207">
        <v>13.39</v>
      </c>
      <c r="F207">
        <v>349.6</v>
      </c>
      <c r="G207">
        <v>2568</v>
      </c>
      <c r="H207">
        <v>32.08</v>
      </c>
      <c r="I207">
        <v>13.909000000000001</v>
      </c>
      <c r="J207">
        <v>393.4</v>
      </c>
      <c r="K207">
        <v>2782</v>
      </c>
      <c r="L207">
        <v>33.85</v>
      </c>
      <c r="M207">
        <v>14.407999999999999</v>
      </c>
      <c r="N207">
        <v>438.8</v>
      </c>
      <c r="O207">
        <v>2996</v>
      </c>
      <c r="P207">
        <v>35.409999999999997</v>
      </c>
      <c r="Q207">
        <v>14.84</v>
      </c>
      <c r="R207">
        <v>481.1</v>
      </c>
      <c r="S207">
        <v>3188</v>
      </c>
      <c r="T207">
        <v>37</v>
      </c>
      <c r="U207">
        <v>15.272</v>
      </c>
      <c r="V207">
        <v>525.9</v>
      </c>
      <c r="W207">
        <v>3387</v>
      </c>
      <c r="X207">
        <f>COUNTIFS('DPS Full TtarCD'!$A:$A,$A207,'DPS Full TtarCD'!$B:$B,$B207,'DPS Full TtarCD'!$C:$C,$C207)</f>
        <v>0</v>
      </c>
    </row>
    <row r="208" spans="1:24" x14ac:dyDescent="0.45">
      <c r="A208" t="s">
        <v>425</v>
      </c>
      <c r="B208" t="s">
        <v>15</v>
      </c>
      <c r="C208" t="s">
        <v>41</v>
      </c>
      <c r="D208">
        <v>30.27</v>
      </c>
      <c r="E208">
        <v>13.945</v>
      </c>
      <c r="F208">
        <v>309.5</v>
      </c>
      <c r="G208">
        <v>2854</v>
      </c>
      <c r="H208">
        <v>32.08</v>
      </c>
      <c r="I208">
        <v>14.484999999999999</v>
      </c>
      <c r="J208">
        <v>348.3</v>
      </c>
      <c r="K208">
        <v>3091</v>
      </c>
      <c r="L208">
        <v>33.840000000000003</v>
      </c>
      <c r="M208">
        <v>15.004</v>
      </c>
      <c r="N208">
        <v>388.5</v>
      </c>
      <c r="O208">
        <v>3329</v>
      </c>
      <c r="P208">
        <v>35.409999999999997</v>
      </c>
      <c r="Q208">
        <v>15.454000000000001</v>
      </c>
      <c r="R208">
        <v>425.9</v>
      </c>
      <c r="S208">
        <v>3543</v>
      </c>
      <c r="T208">
        <v>36.99</v>
      </c>
      <c r="U208">
        <v>15.904</v>
      </c>
      <c r="V208">
        <v>465.5</v>
      </c>
      <c r="W208">
        <v>3764</v>
      </c>
      <c r="X208">
        <f>COUNTIFS('DPS Full TtarCD'!$A:$A,$A208,'DPS Full TtarCD'!$B:$B,$B208,'DPS Full TtarCD'!$C:$C,$C208)</f>
        <v>1</v>
      </c>
    </row>
    <row r="209" spans="1:24" x14ac:dyDescent="0.45">
      <c r="A209" t="s">
        <v>428</v>
      </c>
      <c r="B209" t="s">
        <v>15</v>
      </c>
      <c r="C209" t="s">
        <v>41</v>
      </c>
      <c r="D209">
        <v>30.24</v>
      </c>
      <c r="E209">
        <v>13.337</v>
      </c>
      <c r="F209">
        <v>352.5</v>
      </c>
      <c r="G209">
        <v>2979</v>
      </c>
      <c r="H209">
        <v>32.04</v>
      </c>
      <c r="I209">
        <v>13.851000000000001</v>
      </c>
      <c r="J209">
        <v>396.6</v>
      </c>
      <c r="K209">
        <v>3227</v>
      </c>
      <c r="L209">
        <v>33.799999999999997</v>
      </c>
      <c r="M209">
        <v>14.345000000000001</v>
      </c>
      <c r="N209">
        <v>442.3</v>
      </c>
      <c r="O209">
        <v>3475</v>
      </c>
      <c r="P209">
        <v>35.36</v>
      </c>
      <c r="Q209">
        <v>14.775</v>
      </c>
      <c r="R209">
        <v>484.8</v>
      </c>
      <c r="S209">
        <v>3698</v>
      </c>
      <c r="T209">
        <v>36.94</v>
      </c>
      <c r="U209">
        <v>15.202999999999999</v>
      </c>
      <c r="V209">
        <v>529.9</v>
      </c>
      <c r="W209">
        <v>3929</v>
      </c>
      <c r="X209">
        <f>COUNTIFS('DPS Full TtarCD'!$A:$A,$A209,'DPS Full TtarCD'!$B:$B,$B209,'DPS Full TtarCD'!$C:$C,$C209)</f>
        <v>0</v>
      </c>
    </row>
    <row r="210" spans="1:24" x14ac:dyDescent="0.45">
      <c r="A210" t="s">
        <v>70</v>
      </c>
      <c r="B210" t="s">
        <v>15</v>
      </c>
      <c r="C210" t="s">
        <v>16</v>
      </c>
      <c r="D210">
        <v>30.15</v>
      </c>
      <c r="E210">
        <v>15.33</v>
      </c>
      <c r="F210">
        <v>229.4</v>
      </c>
      <c r="G210">
        <v>2000</v>
      </c>
      <c r="H210">
        <v>31.94</v>
      </c>
      <c r="I210">
        <v>15.917999999999999</v>
      </c>
      <c r="J210">
        <v>258.10000000000002</v>
      </c>
      <c r="K210">
        <v>2166</v>
      </c>
      <c r="L210">
        <v>33.69</v>
      </c>
      <c r="M210">
        <v>16.481999999999999</v>
      </c>
      <c r="N210">
        <v>287.8</v>
      </c>
      <c r="O210">
        <v>2333</v>
      </c>
      <c r="P210">
        <v>35.229999999999997</v>
      </c>
      <c r="Q210">
        <v>16.97</v>
      </c>
      <c r="R210">
        <v>315.3</v>
      </c>
      <c r="S210">
        <v>2483</v>
      </c>
      <c r="T210">
        <v>36.79</v>
      </c>
      <c r="U210">
        <v>17.456</v>
      </c>
      <c r="V210">
        <v>344.6</v>
      </c>
      <c r="W210">
        <v>2637</v>
      </c>
      <c r="X210">
        <f>COUNTIFS('DPS Full TtarCD'!$A:$A,$A210,'DPS Full TtarCD'!$B:$B,$B210,'DPS Full TtarCD'!$C:$C,$C210)</f>
        <v>0</v>
      </c>
    </row>
    <row r="211" spans="1:24" x14ac:dyDescent="0.45">
      <c r="A211" t="s">
        <v>42</v>
      </c>
      <c r="B211" t="s">
        <v>52</v>
      </c>
      <c r="C211" t="s">
        <v>22</v>
      </c>
      <c r="D211">
        <v>30.09</v>
      </c>
      <c r="E211">
        <v>13.959</v>
      </c>
      <c r="F211">
        <v>301.2</v>
      </c>
      <c r="G211">
        <v>2528</v>
      </c>
      <c r="H211">
        <v>31.9</v>
      </c>
      <c r="I211">
        <v>14.509</v>
      </c>
      <c r="J211">
        <v>339.2</v>
      </c>
      <c r="K211">
        <v>2739</v>
      </c>
      <c r="L211">
        <v>33.68</v>
      </c>
      <c r="M211">
        <v>15.037000000000001</v>
      </c>
      <c r="N211">
        <v>378.6</v>
      </c>
      <c r="O211">
        <v>2950</v>
      </c>
      <c r="P211">
        <v>35.25</v>
      </c>
      <c r="Q211">
        <v>15.494</v>
      </c>
      <c r="R211">
        <v>415.1</v>
      </c>
      <c r="S211">
        <v>3139</v>
      </c>
      <c r="T211">
        <v>36.840000000000003</v>
      </c>
      <c r="U211">
        <v>15.949</v>
      </c>
      <c r="V211">
        <v>453.9</v>
      </c>
      <c r="W211">
        <v>3335</v>
      </c>
      <c r="X211">
        <f>COUNTIFS('DPS Full TtarCD'!$A:$A,$A211,'DPS Full TtarCD'!$B:$B,$B211,'DPS Full TtarCD'!$C:$C,$C211)</f>
        <v>0</v>
      </c>
    </row>
    <row r="212" spans="1:24" x14ac:dyDescent="0.45">
      <c r="A212" t="s">
        <v>109</v>
      </c>
      <c r="B212" t="s">
        <v>123</v>
      </c>
      <c r="C212" t="s">
        <v>60</v>
      </c>
      <c r="D212">
        <v>30.18</v>
      </c>
      <c r="E212">
        <v>15.654999999999999</v>
      </c>
      <c r="F212">
        <v>216.4</v>
      </c>
      <c r="G212">
        <v>2467</v>
      </c>
      <c r="H212">
        <v>31.95</v>
      </c>
      <c r="I212">
        <v>16.241</v>
      </c>
      <c r="J212">
        <v>243.2</v>
      </c>
      <c r="K212">
        <v>2672</v>
      </c>
      <c r="L212">
        <v>33.67</v>
      </c>
      <c r="M212">
        <v>16.803000000000001</v>
      </c>
      <c r="N212">
        <v>270.89999999999998</v>
      </c>
      <c r="O212">
        <v>2878</v>
      </c>
      <c r="P212">
        <v>35.19</v>
      </c>
      <c r="Q212">
        <v>17.291</v>
      </c>
      <c r="R212">
        <v>296.7</v>
      </c>
      <c r="S212">
        <v>3063</v>
      </c>
      <c r="T212">
        <v>36.729999999999997</v>
      </c>
      <c r="U212">
        <v>17.777999999999999</v>
      </c>
      <c r="V212">
        <v>324</v>
      </c>
      <c r="W212">
        <v>3254</v>
      </c>
      <c r="X212">
        <f>COUNTIFS('DPS Full TtarCD'!$A:$A,$A212,'DPS Full TtarCD'!$B:$B,$B212,'DPS Full TtarCD'!$C:$C,$C212)</f>
        <v>0</v>
      </c>
    </row>
    <row r="213" spans="1:24" x14ac:dyDescent="0.45">
      <c r="A213" t="s">
        <v>87</v>
      </c>
      <c r="B213" t="s">
        <v>15</v>
      </c>
      <c r="C213" t="s">
        <v>29</v>
      </c>
      <c r="D213">
        <v>29.71</v>
      </c>
      <c r="E213">
        <v>15.993</v>
      </c>
      <c r="F213">
        <v>190.5</v>
      </c>
      <c r="G213">
        <v>2166</v>
      </c>
      <c r="H213">
        <v>31.68</v>
      </c>
      <c r="I213">
        <v>16.713000000000001</v>
      </c>
      <c r="J213">
        <v>215.7</v>
      </c>
      <c r="K213">
        <v>2346</v>
      </c>
      <c r="L213">
        <v>33.6</v>
      </c>
      <c r="M213">
        <v>17.401</v>
      </c>
      <c r="N213">
        <v>241.8</v>
      </c>
      <c r="O213">
        <v>2526</v>
      </c>
      <c r="P213">
        <v>35.29</v>
      </c>
      <c r="Q213">
        <v>17.994</v>
      </c>
      <c r="R213">
        <v>266.10000000000002</v>
      </c>
      <c r="S213">
        <v>2689</v>
      </c>
      <c r="T213">
        <v>37</v>
      </c>
      <c r="U213">
        <v>18.585000000000001</v>
      </c>
      <c r="V213">
        <v>292</v>
      </c>
      <c r="W213">
        <v>2856</v>
      </c>
      <c r="X213">
        <f>COUNTIFS('DPS Full TtarCD'!$A:$A,$A213,'DPS Full TtarCD'!$B:$B,$B213,'DPS Full TtarCD'!$C:$C,$C213)</f>
        <v>0</v>
      </c>
    </row>
    <row r="214" spans="1:24" x14ac:dyDescent="0.45">
      <c r="A214" t="s">
        <v>145</v>
      </c>
      <c r="B214" t="s">
        <v>21</v>
      </c>
      <c r="C214" t="s">
        <v>22</v>
      </c>
      <c r="D214">
        <v>30.07</v>
      </c>
      <c r="E214">
        <v>13.7</v>
      </c>
      <c r="F214">
        <v>317.8</v>
      </c>
      <c r="G214">
        <v>2378</v>
      </c>
      <c r="H214">
        <v>31.85</v>
      </c>
      <c r="I214">
        <v>14.224</v>
      </c>
      <c r="J214">
        <v>357.4</v>
      </c>
      <c r="K214">
        <v>2576</v>
      </c>
      <c r="L214">
        <v>33.590000000000003</v>
      </c>
      <c r="M214">
        <v>14.726000000000001</v>
      </c>
      <c r="N214">
        <v>398.5</v>
      </c>
      <c r="O214">
        <v>2775</v>
      </c>
      <c r="P214">
        <v>35.119999999999997</v>
      </c>
      <c r="Q214">
        <v>15.161</v>
      </c>
      <c r="R214">
        <v>436.6</v>
      </c>
      <c r="S214">
        <v>2953</v>
      </c>
      <c r="T214">
        <v>36.68</v>
      </c>
      <c r="U214">
        <v>15.596</v>
      </c>
      <c r="V214">
        <v>477.1</v>
      </c>
      <c r="W214">
        <v>3137</v>
      </c>
      <c r="X214">
        <f>COUNTIFS('DPS Full TtarCD'!$A:$A,$A214,'DPS Full TtarCD'!$B:$B,$B214,'DPS Full TtarCD'!$C:$C,$C214)</f>
        <v>0</v>
      </c>
    </row>
    <row r="215" spans="1:24" x14ac:dyDescent="0.45">
      <c r="A215" t="s">
        <v>14</v>
      </c>
      <c r="B215" t="s">
        <v>18</v>
      </c>
      <c r="C215" t="s">
        <v>16</v>
      </c>
      <c r="D215">
        <v>29.98</v>
      </c>
      <c r="E215">
        <v>14.058</v>
      </c>
      <c r="F215">
        <v>290.89999999999998</v>
      </c>
      <c r="G215">
        <v>2576</v>
      </c>
      <c r="H215">
        <v>31.78</v>
      </c>
      <c r="I215">
        <v>14.603999999999999</v>
      </c>
      <c r="J215">
        <v>327.3</v>
      </c>
      <c r="K215">
        <v>2790</v>
      </c>
      <c r="L215">
        <v>33.53</v>
      </c>
      <c r="M215">
        <v>15.127000000000001</v>
      </c>
      <c r="N215">
        <v>365.1</v>
      </c>
      <c r="O215">
        <v>3005</v>
      </c>
      <c r="P215">
        <v>35.08</v>
      </c>
      <c r="Q215">
        <v>15.58</v>
      </c>
      <c r="R215">
        <v>400.2</v>
      </c>
      <c r="S215">
        <v>3198</v>
      </c>
      <c r="T215">
        <v>36.64</v>
      </c>
      <c r="U215">
        <v>16.033000000000001</v>
      </c>
      <c r="V215">
        <v>437.5</v>
      </c>
      <c r="W215">
        <v>3397</v>
      </c>
      <c r="X215">
        <f>COUNTIFS('DPS Full TtarCD'!$A:$A,$A215,'DPS Full TtarCD'!$B:$B,$B215,'DPS Full TtarCD'!$C:$C,$C215)</f>
        <v>0</v>
      </c>
    </row>
    <row r="216" spans="1:24" x14ac:dyDescent="0.45">
      <c r="A216" t="s">
        <v>426</v>
      </c>
      <c r="B216" t="s">
        <v>85</v>
      </c>
      <c r="C216" t="s">
        <v>27</v>
      </c>
      <c r="D216">
        <v>30.01</v>
      </c>
      <c r="E216">
        <v>12.66</v>
      </c>
      <c r="F216">
        <v>399.9</v>
      </c>
      <c r="G216">
        <v>3047</v>
      </c>
      <c r="H216">
        <v>31.78</v>
      </c>
      <c r="I216">
        <v>13.14</v>
      </c>
      <c r="J216">
        <v>449.6</v>
      </c>
      <c r="K216">
        <v>3300</v>
      </c>
      <c r="L216">
        <v>33.51</v>
      </c>
      <c r="M216">
        <v>13.6</v>
      </c>
      <c r="N216">
        <v>501.1</v>
      </c>
      <c r="O216">
        <v>3554</v>
      </c>
      <c r="P216">
        <v>35.03</v>
      </c>
      <c r="Q216">
        <v>14</v>
      </c>
      <c r="R216">
        <v>549</v>
      </c>
      <c r="S216">
        <v>3783</v>
      </c>
      <c r="T216">
        <v>36.58</v>
      </c>
      <c r="U216">
        <v>14.398999999999999</v>
      </c>
      <c r="V216">
        <v>599.79999999999995</v>
      </c>
      <c r="W216">
        <v>4018</v>
      </c>
      <c r="X216">
        <f>COUNTIFS('DPS Full TtarCD'!$A:$A,$A216,'DPS Full TtarCD'!$B:$B,$B216,'DPS Full TtarCD'!$C:$C,$C216)</f>
        <v>1</v>
      </c>
    </row>
    <row r="217" spans="1:24" x14ac:dyDescent="0.45">
      <c r="A217" t="s">
        <v>79</v>
      </c>
      <c r="B217" t="s">
        <v>83</v>
      </c>
      <c r="C217" t="s">
        <v>117</v>
      </c>
      <c r="D217">
        <v>29.52</v>
      </c>
      <c r="E217">
        <v>13.971</v>
      </c>
      <c r="F217">
        <v>278.3</v>
      </c>
      <c r="G217">
        <v>2802</v>
      </c>
      <c r="H217">
        <v>31.46</v>
      </c>
      <c r="I217">
        <v>14.597</v>
      </c>
      <c r="J217">
        <v>315</v>
      </c>
      <c r="K217">
        <v>3035</v>
      </c>
      <c r="L217">
        <v>33.369999999999997</v>
      </c>
      <c r="M217">
        <v>15.196</v>
      </c>
      <c r="N217">
        <v>353.2</v>
      </c>
      <c r="O217">
        <v>3268</v>
      </c>
      <c r="P217">
        <v>35.049999999999997</v>
      </c>
      <c r="Q217">
        <v>15.715</v>
      </c>
      <c r="R217">
        <v>388.7</v>
      </c>
      <c r="S217">
        <v>3479</v>
      </c>
      <c r="T217">
        <v>36.75</v>
      </c>
      <c r="U217">
        <v>16.231000000000002</v>
      </c>
      <c r="V217">
        <v>426.5</v>
      </c>
      <c r="W217">
        <v>3695</v>
      </c>
      <c r="X217">
        <f>COUNTIFS('DPS Full TtarCD'!$A:$A,$A217,'DPS Full TtarCD'!$B:$B,$B217,'DPS Full TtarCD'!$C:$C,$C217)</f>
        <v>0</v>
      </c>
    </row>
    <row r="218" spans="1:24" x14ac:dyDescent="0.45">
      <c r="A218" t="s">
        <v>425</v>
      </c>
      <c r="B218" t="s">
        <v>85</v>
      </c>
      <c r="C218" t="s">
        <v>29</v>
      </c>
      <c r="D218">
        <v>29.71</v>
      </c>
      <c r="E218">
        <v>13.689</v>
      </c>
      <c r="F218">
        <v>303.8</v>
      </c>
      <c r="G218">
        <v>2854</v>
      </c>
      <c r="H218">
        <v>31.56</v>
      </c>
      <c r="I218">
        <v>14.254</v>
      </c>
      <c r="J218">
        <v>342.7</v>
      </c>
      <c r="K218">
        <v>3091</v>
      </c>
      <c r="L218">
        <v>33.369999999999997</v>
      </c>
      <c r="M218">
        <v>14.795</v>
      </c>
      <c r="N218">
        <v>383.1</v>
      </c>
      <c r="O218">
        <v>3329</v>
      </c>
      <c r="P218">
        <v>34.97</v>
      </c>
      <c r="Q218">
        <v>15.263</v>
      </c>
      <c r="R218">
        <v>420.6</v>
      </c>
      <c r="S218">
        <v>3543</v>
      </c>
      <c r="T218">
        <v>36.590000000000003</v>
      </c>
      <c r="U218">
        <v>15.728999999999999</v>
      </c>
      <c r="V218">
        <v>460.4</v>
      </c>
      <c r="W218">
        <v>3764</v>
      </c>
      <c r="X218">
        <f>COUNTIFS('DPS Full TtarCD'!$A:$A,$A218,'DPS Full TtarCD'!$B:$B,$B218,'DPS Full TtarCD'!$C:$C,$C218)</f>
        <v>0</v>
      </c>
    </row>
    <row r="219" spans="1:24" x14ac:dyDescent="0.45">
      <c r="A219" t="s">
        <v>145</v>
      </c>
      <c r="B219" t="s">
        <v>52</v>
      </c>
      <c r="C219" t="s">
        <v>128</v>
      </c>
      <c r="D219">
        <v>29.79</v>
      </c>
      <c r="E219">
        <v>13.573</v>
      </c>
      <c r="F219">
        <v>314.8</v>
      </c>
      <c r="G219">
        <v>2378</v>
      </c>
      <c r="H219">
        <v>31.57</v>
      </c>
      <c r="I219">
        <v>14.102</v>
      </c>
      <c r="J219">
        <v>354.4</v>
      </c>
      <c r="K219">
        <v>2576</v>
      </c>
      <c r="L219">
        <v>33.32</v>
      </c>
      <c r="M219">
        <v>14.608000000000001</v>
      </c>
      <c r="N219">
        <v>395.3</v>
      </c>
      <c r="O219">
        <v>2775</v>
      </c>
      <c r="P219">
        <v>34.86</v>
      </c>
      <c r="Q219">
        <v>15.047000000000001</v>
      </c>
      <c r="R219">
        <v>433.4</v>
      </c>
      <c r="S219">
        <v>2953</v>
      </c>
      <c r="T219">
        <v>36.42</v>
      </c>
      <c r="U219">
        <v>15.484999999999999</v>
      </c>
      <c r="V219">
        <v>473.7</v>
      </c>
      <c r="W219">
        <v>3137</v>
      </c>
      <c r="X219">
        <f>COUNTIFS('DPS Full TtarCD'!$A:$A,$A219,'DPS Full TtarCD'!$B:$B,$B219,'DPS Full TtarCD'!$C:$C,$C219)</f>
        <v>0</v>
      </c>
    </row>
    <row r="220" spans="1:24" x14ac:dyDescent="0.45">
      <c r="A220" t="s">
        <v>427</v>
      </c>
      <c r="B220" t="s">
        <v>15</v>
      </c>
      <c r="C220" t="s">
        <v>19</v>
      </c>
      <c r="D220">
        <v>29.72</v>
      </c>
      <c r="E220">
        <v>13.154</v>
      </c>
      <c r="F220">
        <v>342.8</v>
      </c>
      <c r="G220">
        <v>3025</v>
      </c>
      <c r="H220">
        <v>31.49</v>
      </c>
      <c r="I220">
        <v>13.659000000000001</v>
      </c>
      <c r="J220">
        <v>385.6</v>
      </c>
      <c r="K220">
        <v>3277</v>
      </c>
      <c r="L220">
        <v>33.21</v>
      </c>
      <c r="M220">
        <v>14.145</v>
      </c>
      <c r="N220">
        <v>430.1</v>
      </c>
      <c r="O220">
        <v>3529</v>
      </c>
      <c r="P220">
        <v>34.74</v>
      </c>
      <c r="Q220">
        <v>14.567</v>
      </c>
      <c r="R220">
        <v>471.3</v>
      </c>
      <c r="S220">
        <v>3756</v>
      </c>
      <c r="T220">
        <v>36.29</v>
      </c>
      <c r="U220">
        <v>14.988</v>
      </c>
      <c r="V220">
        <v>515.20000000000005</v>
      </c>
      <c r="W220">
        <v>3990</v>
      </c>
      <c r="X220">
        <f>COUNTIFS('DPS Full TtarCD'!$A:$A,$A220,'DPS Full TtarCD'!$B:$B,$B220,'DPS Full TtarCD'!$C:$C,$C220)</f>
        <v>0</v>
      </c>
    </row>
    <row r="221" spans="1:24" x14ac:dyDescent="0.45">
      <c r="A221" t="s">
        <v>425</v>
      </c>
      <c r="B221" t="s">
        <v>85</v>
      </c>
      <c r="C221" t="s">
        <v>41</v>
      </c>
      <c r="D221">
        <v>29.68</v>
      </c>
      <c r="E221">
        <v>13.673999999999999</v>
      </c>
      <c r="F221">
        <v>303.5</v>
      </c>
      <c r="G221">
        <v>2854</v>
      </c>
      <c r="H221">
        <v>31.43</v>
      </c>
      <c r="I221">
        <v>14.193</v>
      </c>
      <c r="J221">
        <v>341.2</v>
      </c>
      <c r="K221">
        <v>3091</v>
      </c>
      <c r="L221">
        <v>33.14</v>
      </c>
      <c r="M221">
        <v>14.691000000000001</v>
      </c>
      <c r="N221">
        <v>380.4</v>
      </c>
      <c r="O221">
        <v>3329</v>
      </c>
      <c r="P221">
        <v>34.65</v>
      </c>
      <c r="Q221">
        <v>15.122999999999999</v>
      </c>
      <c r="R221">
        <v>416.7</v>
      </c>
      <c r="S221">
        <v>3543</v>
      </c>
      <c r="T221">
        <v>36.18</v>
      </c>
      <c r="U221">
        <v>15.555</v>
      </c>
      <c r="V221">
        <v>455.3</v>
      </c>
      <c r="W221">
        <v>3764</v>
      </c>
      <c r="X221">
        <f>COUNTIFS('DPS Full TtarCD'!$A:$A,$A221,'DPS Full TtarCD'!$B:$B,$B221,'DPS Full TtarCD'!$C:$C,$C221)</f>
        <v>0</v>
      </c>
    </row>
    <row r="222" spans="1:24" x14ac:dyDescent="0.45">
      <c r="A222" t="s">
        <v>427</v>
      </c>
      <c r="B222" t="s">
        <v>58</v>
      </c>
      <c r="C222" t="s">
        <v>19</v>
      </c>
      <c r="D222">
        <v>29.73</v>
      </c>
      <c r="E222">
        <v>13.157999999999999</v>
      </c>
      <c r="F222">
        <v>342.9</v>
      </c>
      <c r="G222">
        <v>3025</v>
      </c>
      <c r="H222">
        <v>31.45</v>
      </c>
      <c r="I222">
        <v>13.646000000000001</v>
      </c>
      <c r="J222">
        <v>385.3</v>
      </c>
      <c r="K222">
        <v>3277</v>
      </c>
      <c r="L222">
        <v>33.14</v>
      </c>
      <c r="M222">
        <v>14.114000000000001</v>
      </c>
      <c r="N222">
        <v>429.1</v>
      </c>
      <c r="O222">
        <v>3529</v>
      </c>
      <c r="P222">
        <v>34.630000000000003</v>
      </c>
      <c r="Q222">
        <v>14.521000000000001</v>
      </c>
      <c r="R222">
        <v>469.9</v>
      </c>
      <c r="S222">
        <v>3756</v>
      </c>
      <c r="T222">
        <v>36.14</v>
      </c>
      <c r="U222">
        <v>14.928000000000001</v>
      </c>
      <c r="V222">
        <v>513.1</v>
      </c>
      <c r="W222">
        <v>3990</v>
      </c>
      <c r="X222">
        <f>COUNTIFS('DPS Full TtarCD'!$A:$A,$A222,'DPS Full TtarCD'!$B:$B,$B222,'DPS Full TtarCD'!$C:$C,$C222)</f>
        <v>0</v>
      </c>
    </row>
    <row r="223" spans="1:24" x14ac:dyDescent="0.45">
      <c r="A223" t="s">
        <v>61</v>
      </c>
      <c r="B223" t="s">
        <v>15</v>
      </c>
      <c r="C223" t="s">
        <v>16</v>
      </c>
      <c r="D223">
        <v>29.57</v>
      </c>
      <c r="E223">
        <v>15.192</v>
      </c>
      <c r="F223">
        <v>218.2</v>
      </c>
      <c r="G223">
        <v>2204</v>
      </c>
      <c r="H223">
        <v>31.37</v>
      </c>
      <c r="I223">
        <v>15.798</v>
      </c>
      <c r="J223">
        <v>245.8</v>
      </c>
      <c r="K223">
        <v>2387</v>
      </c>
      <c r="L223">
        <v>33.130000000000003</v>
      </c>
      <c r="M223">
        <v>16.376999999999999</v>
      </c>
      <c r="N223">
        <v>274.39999999999998</v>
      </c>
      <c r="O223">
        <v>2571</v>
      </c>
      <c r="P223">
        <v>34.69</v>
      </c>
      <c r="Q223">
        <v>16.88</v>
      </c>
      <c r="R223">
        <v>301</v>
      </c>
      <c r="S223">
        <v>2736</v>
      </c>
      <c r="T223">
        <v>36.26</v>
      </c>
      <c r="U223">
        <v>17.38</v>
      </c>
      <c r="V223">
        <v>329.2</v>
      </c>
      <c r="W223">
        <v>2907</v>
      </c>
      <c r="X223">
        <f>COUNTIFS('DPS Full TtarCD'!$A:$A,$A223,'DPS Full TtarCD'!$B:$B,$B223,'DPS Full TtarCD'!$C:$C,$C223)</f>
        <v>1</v>
      </c>
    </row>
    <row r="224" spans="1:24" x14ac:dyDescent="0.45">
      <c r="A224" t="s">
        <v>426</v>
      </c>
      <c r="B224" t="s">
        <v>85</v>
      </c>
      <c r="C224" t="s">
        <v>29</v>
      </c>
      <c r="D224">
        <v>29.55</v>
      </c>
      <c r="E224">
        <v>12.465</v>
      </c>
      <c r="F224">
        <v>393.7</v>
      </c>
      <c r="G224">
        <v>3047</v>
      </c>
      <c r="H224">
        <v>31.34</v>
      </c>
      <c r="I224">
        <v>12.96</v>
      </c>
      <c r="J224">
        <v>443.4</v>
      </c>
      <c r="K224">
        <v>3300</v>
      </c>
      <c r="L224">
        <v>33.1</v>
      </c>
      <c r="M224">
        <v>13.433999999999999</v>
      </c>
      <c r="N224">
        <v>495</v>
      </c>
      <c r="O224">
        <v>3554</v>
      </c>
      <c r="P224">
        <v>34.65</v>
      </c>
      <c r="Q224">
        <v>13.845000000000001</v>
      </c>
      <c r="R224">
        <v>542.9</v>
      </c>
      <c r="S224">
        <v>3783</v>
      </c>
      <c r="T224">
        <v>36.21</v>
      </c>
      <c r="U224">
        <v>14.255000000000001</v>
      </c>
      <c r="V224">
        <v>593.79999999999995</v>
      </c>
      <c r="W224">
        <v>4018</v>
      </c>
      <c r="X224">
        <f>COUNTIFS('DPS Full TtarCD'!$A:$A,$A224,'DPS Full TtarCD'!$B:$B,$B224,'DPS Full TtarCD'!$C:$C,$C224)</f>
        <v>0</v>
      </c>
    </row>
    <row r="225" spans="1:24" x14ac:dyDescent="0.45">
      <c r="A225" t="s">
        <v>109</v>
      </c>
      <c r="B225" t="s">
        <v>123</v>
      </c>
      <c r="C225" t="s">
        <v>27</v>
      </c>
      <c r="D225">
        <v>29.45</v>
      </c>
      <c r="E225">
        <v>15.275</v>
      </c>
      <c r="F225">
        <v>211.1</v>
      </c>
      <c r="G225">
        <v>2467</v>
      </c>
      <c r="H225">
        <v>31.21</v>
      </c>
      <c r="I225">
        <v>15.867000000000001</v>
      </c>
      <c r="J225">
        <v>237.6</v>
      </c>
      <c r="K225">
        <v>2672</v>
      </c>
      <c r="L225">
        <v>32.93</v>
      </c>
      <c r="M225">
        <v>16.434999999999999</v>
      </c>
      <c r="N225">
        <v>265</v>
      </c>
      <c r="O225">
        <v>2878</v>
      </c>
      <c r="P225">
        <v>34.450000000000003</v>
      </c>
      <c r="Q225">
        <v>16.927</v>
      </c>
      <c r="R225">
        <v>290.5</v>
      </c>
      <c r="S225">
        <v>3063</v>
      </c>
      <c r="T225">
        <v>35.99</v>
      </c>
      <c r="U225">
        <v>17.417999999999999</v>
      </c>
      <c r="V225">
        <v>317.5</v>
      </c>
      <c r="W225">
        <v>3254</v>
      </c>
      <c r="X225">
        <f>COUNTIFS('DPS Full TtarCD'!$A:$A,$A225,'DPS Full TtarCD'!$B:$B,$B225,'DPS Full TtarCD'!$C:$C,$C225)</f>
        <v>0</v>
      </c>
    </row>
    <row r="226" spans="1:24" x14ac:dyDescent="0.45">
      <c r="A226" t="s">
        <v>49</v>
      </c>
      <c r="B226" t="s">
        <v>15</v>
      </c>
      <c r="C226" t="s">
        <v>41</v>
      </c>
      <c r="D226">
        <v>29.28</v>
      </c>
      <c r="E226">
        <v>14.77</v>
      </c>
      <c r="F226">
        <v>228.2</v>
      </c>
      <c r="G226">
        <v>2258</v>
      </c>
      <c r="H226">
        <v>31.02</v>
      </c>
      <c r="I226">
        <v>15.337999999999999</v>
      </c>
      <c r="J226">
        <v>256.7</v>
      </c>
      <c r="K226">
        <v>2447</v>
      </c>
      <c r="L226">
        <v>32.729999999999997</v>
      </c>
      <c r="M226">
        <v>15.882999999999999</v>
      </c>
      <c r="N226">
        <v>286.3</v>
      </c>
      <c r="O226">
        <v>2635</v>
      </c>
      <c r="P226">
        <v>34.229999999999997</v>
      </c>
      <c r="Q226">
        <v>16.356000000000002</v>
      </c>
      <c r="R226">
        <v>313.7</v>
      </c>
      <c r="S226">
        <v>2804</v>
      </c>
      <c r="T226">
        <v>35.75</v>
      </c>
      <c r="U226">
        <v>16.827999999999999</v>
      </c>
      <c r="V226">
        <v>342.9</v>
      </c>
      <c r="W226">
        <v>2979</v>
      </c>
      <c r="X226">
        <f>COUNTIFS('DPS Full TtarCD'!$A:$A,$A226,'DPS Full TtarCD'!$B:$B,$B226,'DPS Full TtarCD'!$C:$C,$C226)</f>
        <v>0</v>
      </c>
    </row>
    <row r="227" spans="1:24" x14ac:dyDescent="0.45">
      <c r="A227" t="s">
        <v>101</v>
      </c>
      <c r="B227" t="s">
        <v>58</v>
      </c>
      <c r="C227" t="s">
        <v>16</v>
      </c>
      <c r="D227">
        <v>29.35</v>
      </c>
      <c r="E227">
        <v>13.685</v>
      </c>
      <c r="F227">
        <v>289.60000000000002</v>
      </c>
      <c r="G227">
        <v>2443</v>
      </c>
      <c r="H227">
        <v>31.04</v>
      </c>
      <c r="I227">
        <v>14.186</v>
      </c>
      <c r="J227">
        <v>325.2</v>
      </c>
      <c r="K227">
        <v>2647</v>
      </c>
      <c r="L227">
        <v>32.69</v>
      </c>
      <c r="M227">
        <v>14.666</v>
      </c>
      <c r="N227">
        <v>362.1</v>
      </c>
      <c r="O227">
        <v>2850</v>
      </c>
      <c r="P227">
        <v>34.15</v>
      </c>
      <c r="Q227">
        <v>15.082000000000001</v>
      </c>
      <c r="R227">
        <v>396.3</v>
      </c>
      <c r="S227">
        <v>3034</v>
      </c>
      <c r="T227">
        <v>35.619999999999997</v>
      </c>
      <c r="U227">
        <v>15.497999999999999</v>
      </c>
      <c r="V227">
        <v>432.5</v>
      </c>
      <c r="W227">
        <v>3222</v>
      </c>
      <c r="X227">
        <f>COUNTIFS('DPS Full TtarCD'!$A:$A,$A227,'DPS Full TtarCD'!$B:$B,$B227,'DPS Full TtarCD'!$C:$C,$C227)</f>
        <v>0</v>
      </c>
    </row>
    <row r="228" spans="1:24" x14ac:dyDescent="0.45">
      <c r="A228" t="s">
        <v>111</v>
      </c>
      <c r="B228" t="s">
        <v>83</v>
      </c>
      <c r="C228" t="s">
        <v>16</v>
      </c>
      <c r="D228">
        <v>29.2</v>
      </c>
      <c r="E228">
        <v>13.628</v>
      </c>
      <c r="F228">
        <v>287.2</v>
      </c>
      <c r="G228">
        <v>2901</v>
      </c>
      <c r="H228">
        <v>30.94</v>
      </c>
      <c r="I228">
        <v>14.157</v>
      </c>
      <c r="J228">
        <v>323.2</v>
      </c>
      <c r="K228">
        <v>3143</v>
      </c>
      <c r="L228">
        <v>32.65</v>
      </c>
      <c r="M228">
        <v>14.664999999999999</v>
      </c>
      <c r="N228">
        <v>360.5</v>
      </c>
      <c r="O228">
        <v>3385</v>
      </c>
      <c r="P228">
        <v>34.159999999999997</v>
      </c>
      <c r="Q228">
        <v>15.103999999999999</v>
      </c>
      <c r="R228">
        <v>395.1</v>
      </c>
      <c r="S228">
        <v>3602</v>
      </c>
      <c r="T228">
        <v>35.69</v>
      </c>
      <c r="U228">
        <v>15.542999999999999</v>
      </c>
      <c r="V228">
        <v>431.9</v>
      </c>
      <c r="W228">
        <v>3827</v>
      </c>
      <c r="X228">
        <f>COUNTIFS('DPS Full TtarCD'!$A:$A,$A228,'DPS Full TtarCD'!$B:$B,$B228,'DPS Full TtarCD'!$C:$C,$C228)</f>
        <v>0</v>
      </c>
    </row>
    <row r="229" spans="1:24" x14ac:dyDescent="0.45">
      <c r="A229" t="s">
        <v>425</v>
      </c>
      <c r="B229" t="s">
        <v>15</v>
      </c>
      <c r="C229" t="s">
        <v>19</v>
      </c>
      <c r="D229">
        <v>29.19</v>
      </c>
      <c r="E229">
        <v>13.45</v>
      </c>
      <c r="F229">
        <v>298.5</v>
      </c>
      <c r="G229">
        <v>2854</v>
      </c>
      <c r="H229">
        <v>30.93</v>
      </c>
      <c r="I229">
        <v>13.968999999999999</v>
      </c>
      <c r="J229">
        <v>335.9</v>
      </c>
      <c r="K229">
        <v>3091</v>
      </c>
      <c r="L229">
        <v>32.630000000000003</v>
      </c>
      <c r="M229">
        <v>14.467000000000001</v>
      </c>
      <c r="N229">
        <v>374.6</v>
      </c>
      <c r="O229">
        <v>3329</v>
      </c>
      <c r="P229">
        <v>34.14</v>
      </c>
      <c r="Q229">
        <v>14.898999999999999</v>
      </c>
      <c r="R229">
        <v>410.6</v>
      </c>
      <c r="S229">
        <v>3543</v>
      </c>
      <c r="T229">
        <v>35.659999999999997</v>
      </c>
      <c r="U229">
        <v>15.332000000000001</v>
      </c>
      <c r="V229">
        <v>448.8</v>
      </c>
      <c r="W229">
        <v>3764</v>
      </c>
      <c r="X229">
        <f>COUNTIFS('DPS Full TtarCD'!$A:$A,$A229,'DPS Full TtarCD'!$B:$B,$B229,'DPS Full TtarCD'!$C:$C,$C229)</f>
        <v>0</v>
      </c>
    </row>
    <row r="230" spans="1:24" x14ac:dyDescent="0.45">
      <c r="A230" t="s">
        <v>101</v>
      </c>
      <c r="B230" t="s">
        <v>85</v>
      </c>
      <c r="C230" t="s">
        <v>16</v>
      </c>
      <c r="D230">
        <v>29.12</v>
      </c>
      <c r="E230">
        <v>13.579000000000001</v>
      </c>
      <c r="F230">
        <v>287.39999999999998</v>
      </c>
      <c r="G230">
        <v>2443</v>
      </c>
      <c r="H230">
        <v>30.83</v>
      </c>
      <c r="I230">
        <v>14.087</v>
      </c>
      <c r="J230">
        <v>322.89999999999998</v>
      </c>
      <c r="K230">
        <v>2647</v>
      </c>
      <c r="L230">
        <v>32.49</v>
      </c>
      <c r="M230">
        <v>14.574999999999999</v>
      </c>
      <c r="N230">
        <v>359.8</v>
      </c>
      <c r="O230">
        <v>2850</v>
      </c>
      <c r="P230">
        <v>33.96</v>
      </c>
      <c r="Q230">
        <v>14.997999999999999</v>
      </c>
      <c r="R230">
        <v>394.1</v>
      </c>
      <c r="S230">
        <v>3034</v>
      </c>
      <c r="T230">
        <v>35.44</v>
      </c>
      <c r="U230">
        <v>15.42</v>
      </c>
      <c r="V230">
        <v>430.4</v>
      </c>
      <c r="W230">
        <v>3222</v>
      </c>
      <c r="X230">
        <f>COUNTIFS('DPS Full TtarCD'!$A:$A,$A230,'DPS Full TtarCD'!$B:$B,$B230,'DPS Full TtarCD'!$C:$C,$C230)</f>
        <v>1</v>
      </c>
    </row>
    <row r="231" spans="1:24" x14ac:dyDescent="0.45">
      <c r="A231" t="s">
        <v>420</v>
      </c>
      <c r="B231" t="s">
        <v>58</v>
      </c>
      <c r="C231" t="s">
        <v>16</v>
      </c>
      <c r="D231">
        <v>29.14</v>
      </c>
      <c r="E231">
        <v>13.815</v>
      </c>
      <c r="F231">
        <v>273.39999999999998</v>
      </c>
      <c r="G231">
        <v>2421</v>
      </c>
      <c r="H231">
        <v>30.83</v>
      </c>
      <c r="I231">
        <v>14.329000000000001</v>
      </c>
      <c r="J231">
        <v>307.2</v>
      </c>
      <c r="K231">
        <v>2623</v>
      </c>
      <c r="L231">
        <v>32.49</v>
      </c>
      <c r="M231">
        <v>14.823</v>
      </c>
      <c r="N231">
        <v>342.2</v>
      </c>
      <c r="O231">
        <v>2825</v>
      </c>
      <c r="P231">
        <v>33.950000000000003</v>
      </c>
      <c r="Q231">
        <v>15.25</v>
      </c>
      <c r="R231">
        <v>374.7</v>
      </c>
      <c r="S231">
        <v>3006</v>
      </c>
      <c r="T231">
        <v>35.43</v>
      </c>
      <c r="U231">
        <v>15.677</v>
      </c>
      <c r="V231">
        <v>409.1</v>
      </c>
      <c r="W231">
        <v>3193</v>
      </c>
      <c r="X231">
        <f>COUNTIFS('DPS Full TtarCD'!$A:$A,$A231,'DPS Full TtarCD'!$B:$B,$B231,'DPS Full TtarCD'!$C:$C,$C231)</f>
        <v>1</v>
      </c>
    </row>
    <row r="232" spans="1:24" x14ac:dyDescent="0.45">
      <c r="A232" t="s">
        <v>70</v>
      </c>
      <c r="B232" t="s">
        <v>18</v>
      </c>
      <c r="C232" t="s">
        <v>16</v>
      </c>
      <c r="D232">
        <v>29.12</v>
      </c>
      <c r="E232">
        <v>14.805</v>
      </c>
      <c r="F232">
        <v>221.6</v>
      </c>
      <c r="G232">
        <v>2000</v>
      </c>
      <c r="H232">
        <v>30.82</v>
      </c>
      <c r="I232">
        <v>15.361000000000001</v>
      </c>
      <c r="J232">
        <v>249.1</v>
      </c>
      <c r="K232">
        <v>2166</v>
      </c>
      <c r="L232">
        <v>32.49</v>
      </c>
      <c r="M232">
        <v>15.894</v>
      </c>
      <c r="N232">
        <v>277.5</v>
      </c>
      <c r="O232">
        <v>2333</v>
      </c>
      <c r="P232">
        <v>33.96</v>
      </c>
      <c r="Q232">
        <v>16.355</v>
      </c>
      <c r="R232">
        <v>303.89999999999998</v>
      </c>
      <c r="S232">
        <v>2483</v>
      </c>
      <c r="T232">
        <v>35.44</v>
      </c>
      <c r="U232">
        <v>16.815000000000001</v>
      </c>
      <c r="V232">
        <v>331.9</v>
      </c>
      <c r="W232">
        <v>2637</v>
      </c>
      <c r="X232">
        <f>COUNTIFS('DPS Full TtarCD'!$A:$A,$A232,'DPS Full TtarCD'!$B:$B,$B232,'DPS Full TtarCD'!$C:$C,$C232)</f>
        <v>0</v>
      </c>
    </row>
    <row r="233" spans="1:24" x14ac:dyDescent="0.45">
      <c r="A233" t="s">
        <v>424</v>
      </c>
      <c r="B233" t="s">
        <v>15</v>
      </c>
      <c r="C233" t="s">
        <v>19</v>
      </c>
      <c r="D233">
        <v>29.01</v>
      </c>
      <c r="E233">
        <v>12.284000000000001</v>
      </c>
      <c r="F233">
        <v>382.3</v>
      </c>
      <c r="G233">
        <v>3098</v>
      </c>
      <c r="H233">
        <v>30.74</v>
      </c>
      <c r="I233">
        <v>12.756</v>
      </c>
      <c r="J233">
        <v>430.1</v>
      </c>
      <c r="K233">
        <v>3356</v>
      </c>
      <c r="L233">
        <v>32.42</v>
      </c>
      <c r="M233">
        <v>13.209</v>
      </c>
      <c r="N233">
        <v>479.6</v>
      </c>
      <c r="O233">
        <v>3614</v>
      </c>
      <c r="P233">
        <v>33.92</v>
      </c>
      <c r="Q233">
        <v>13.603</v>
      </c>
      <c r="R233">
        <v>525.70000000000005</v>
      </c>
      <c r="S233">
        <v>3846</v>
      </c>
      <c r="T233">
        <v>35.43</v>
      </c>
      <c r="U233">
        <v>13.997</v>
      </c>
      <c r="V233">
        <v>574.5</v>
      </c>
      <c r="W233">
        <v>4086</v>
      </c>
      <c r="X233">
        <f>COUNTIFS('DPS Full TtarCD'!$A:$A,$A233,'DPS Full TtarCD'!$B:$B,$B233,'DPS Full TtarCD'!$C:$C,$C233)</f>
        <v>0</v>
      </c>
    </row>
    <row r="234" spans="1:24" x14ac:dyDescent="0.45">
      <c r="A234" t="s">
        <v>426</v>
      </c>
      <c r="B234" t="s">
        <v>85</v>
      </c>
      <c r="C234" t="s">
        <v>41</v>
      </c>
      <c r="D234">
        <v>29.01</v>
      </c>
      <c r="E234">
        <v>12.239000000000001</v>
      </c>
      <c r="F234">
        <v>386.6</v>
      </c>
      <c r="G234">
        <v>3047</v>
      </c>
      <c r="H234">
        <v>30.71</v>
      </c>
      <c r="I234">
        <v>12.699</v>
      </c>
      <c r="J234">
        <v>434.5</v>
      </c>
      <c r="K234">
        <v>3300</v>
      </c>
      <c r="L234">
        <v>32.380000000000003</v>
      </c>
      <c r="M234">
        <v>13.141999999999999</v>
      </c>
      <c r="N234">
        <v>484.2</v>
      </c>
      <c r="O234">
        <v>3554</v>
      </c>
      <c r="P234">
        <v>33.85</v>
      </c>
      <c r="Q234">
        <v>13.526</v>
      </c>
      <c r="R234">
        <v>530.4</v>
      </c>
      <c r="S234">
        <v>3783</v>
      </c>
      <c r="T234">
        <v>35.340000000000003</v>
      </c>
      <c r="U234">
        <v>13.91</v>
      </c>
      <c r="V234">
        <v>579.4</v>
      </c>
      <c r="W234">
        <v>4018</v>
      </c>
      <c r="X234">
        <f>COUNTIFS('DPS Full TtarCD'!$A:$A,$A234,'DPS Full TtarCD'!$B:$B,$B234,'DPS Full TtarCD'!$C:$C,$C234)</f>
        <v>0</v>
      </c>
    </row>
    <row r="235" spans="1:24" x14ac:dyDescent="0.45">
      <c r="A235" t="s">
        <v>46</v>
      </c>
      <c r="B235" t="s">
        <v>58</v>
      </c>
      <c r="C235" t="s">
        <v>41</v>
      </c>
      <c r="D235">
        <v>29.09</v>
      </c>
      <c r="E235">
        <v>16.754000000000001</v>
      </c>
      <c r="F235">
        <v>152.19999999999999</v>
      </c>
      <c r="G235">
        <v>1869</v>
      </c>
      <c r="H235">
        <v>30.75</v>
      </c>
      <c r="I235">
        <v>17.363</v>
      </c>
      <c r="J235">
        <v>170.9</v>
      </c>
      <c r="K235">
        <v>2025</v>
      </c>
      <c r="L235">
        <v>32.380000000000003</v>
      </c>
      <c r="M235">
        <v>17.945</v>
      </c>
      <c r="N235">
        <v>190.2</v>
      </c>
      <c r="O235">
        <v>2181</v>
      </c>
      <c r="P235">
        <v>33.81</v>
      </c>
      <c r="Q235">
        <v>18.45</v>
      </c>
      <c r="R235">
        <v>208.1</v>
      </c>
      <c r="S235">
        <v>2321</v>
      </c>
      <c r="T235">
        <v>35.26</v>
      </c>
      <c r="U235">
        <v>18.954000000000001</v>
      </c>
      <c r="V235">
        <v>227.1</v>
      </c>
      <c r="W235">
        <v>2466</v>
      </c>
      <c r="X235">
        <f>COUNTIFS('DPS Full TtarCD'!$A:$A,$A235,'DPS Full TtarCD'!$B:$B,$B235,'DPS Full TtarCD'!$C:$C,$C235)</f>
        <v>0</v>
      </c>
    </row>
    <row r="236" spans="1:24" x14ac:dyDescent="0.45">
      <c r="A236" t="s">
        <v>145</v>
      </c>
      <c r="B236" t="s">
        <v>52</v>
      </c>
      <c r="C236" t="s">
        <v>130</v>
      </c>
      <c r="D236">
        <v>28.89</v>
      </c>
      <c r="E236">
        <v>13.164999999999999</v>
      </c>
      <c r="F236">
        <v>305.39999999999998</v>
      </c>
      <c r="G236">
        <v>2378</v>
      </c>
      <c r="H236">
        <v>30.63</v>
      </c>
      <c r="I236">
        <v>13.68</v>
      </c>
      <c r="J236">
        <v>343.7</v>
      </c>
      <c r="K236">
        <v>2576</v>
      </c>
      <c r="L236">
        <v>32.32</v>
      </c>
      <c r="M236">
        <v>14.172000000000001</v>
      </c>
      <c r="N236">
        <v>383.5</v>
      </c>
      <c r="O236">
        <v>2775</v>
      </c>
      <c r="P236">
        <v>33.82</v>
      </c>
      <c r="Q236">
        <v>14.6</v>
      </c>
      <c r="R236">
        <v>420.5</v>
      </c>
      <c r="S236">
        <v>2953</v>
      </c>
      <c r="T236">
        <v>35.340000000000003</v>
      </c>
      <c r="U236">
        <v>15.025</v>
      </c>
      <c r="V236">
        <v>459.7</v>
      </c>
      <c r="W236">
        <v>3137</v>
      </c>
      <c r="X236">
        <f>COUNTIFS('DPS Full TtarCD'!$A:$A,$A236,'DPS Full TtarCD'!$B:$B,$B236,'DPS Full TtarCD'!$C:$C,$C236)</f>
        <v>0</v>
      </c>
    </row>
    <row r="237" spans="1:24" x14ac:dyDescent="0.45">
      <c r="A237" t="s">
        <v>420</v>
      </c>
      <c r="B237" t="s">
        <v>85</v>
      </c>
      <c r="C237" t="s">
        <v>16</v>
      </c>
      <c r="D237">
        <v>28.91</v>
      </c>
      <c r="E237">
        <v>13.708</v>
      </c>
      <c r="F237">
        <v>271.2</v>
      </c>
      <c r="G237">
        <v>2421</v>
      </c>
      <c r="H237">
        <v>30.62</v>
      </c>
      <c r="I237">
        <v>14.231</v>
      </c>
      <c r="J237">
        <v>305</v>
      </c>
      <c r="K237">
        <v>2623</v>
      </c>
      <c r="L237">
        <v>32.29</v>
      </c>
      <c r="M237">
        <v>14.731999999999999</v>
      </c>
      <c r="N237">
        <v>340.1</v>
      </c>
      <c r="O237">
        <v>2825</v>
      </c>
      <c r="P237">
        <v>33.770000000000003</v>
      </c>
      <c r="Q237">
        <v>15.166</v>
      </c>
      <c r="R237">
        <v>372.6</v>
      </c>
      <c r="S237">
        <v>3006</v>
      </c>
      <c r="T237">
        <v>35.26</v>
      </c>
      <c r="U237">
        <v>15.6</v>
      </c>
      <c r="V237">
        <v>407.1</v>
      </c>
      <c r="W237">
        <v>3193</v>
      </c>
      <c r="X237">
        <f>COUNTIFS('DPS Full TtarCD'!$A:$A,$A237,'DPS Full TtarCD'!$B:$B,$B237,'DPS Full TtarCD'!$C:$C,$C237)</f>
        <v>0</v>
      </c>
    </row>
    <row r="238" spans="1:24" x14ac:dyDescent="0.45">
      <c r="A238" t="s">
        <v>136</v>
      </c>
      <c r="B238" t="s">
        <v>21</v>
      </c>
      <c r="C238" t="s">
        <v>140</v>
      </c>
      <c r="D238">
        <v>28.81</v>
      </c>
      <c r="E238">
        <v>11.766999999999999</v>
      </c>
      <c r="F238">
        <v>422.8</v>
      </c>
      <c r="G238">
        <v>3157</v>
      </c>
      <c r="H238">
        <v>30.49</v>
      </c>
      <c r="I238">
        <v>12.209</v>
      </c>
      <c r="J238">
        <v>475.2</v>
      </c>
      <c r="K238">
        <v>3420</v>
      </c>
      <c r="L238">
        <v>32.15</v>
      </c>
      <c r="M238">
        <v>12.634</v>
      </c>
      <c r="N238">
        <v>529.5</v>
      </c>
      <c r="O238">
        <v>3683</v>
      </c>
      <c r="P238">
        <v>33.6</v>
      </c>
      <c r="Q238">
        <v>13.003</v>
      </c>
      <c r="R238">
        <v>580</v>
      </c>
      <c r="S238">
        <v>3920</v>
      </c>
      <c r="T238">
        <v>35.08</v>
      </c>
      <c r="U238">
        <v>13.372</v>
      </c>
      <c r="V238">
        <v>633.6</v>
      </c>
      <c r="W238">
        <v>4164</v>
      </c>
      <c r="X238">
        <f>COUNTIFS('DPS Full TtarCD'!$A:$A,$A238,'DPS Full TtarCD'!$B:$B,$B238,'DPS Full TtarCD'!$C:$C,$C238)</f>
        <v>0</v>
      </c>
    </row>
    <row r="239" spans="1:24" x14ac:dyDescent="0.45">
      <c r="A239" t="s">
        <v>68</v>
      </c>
      <c r="B239" t="s">
        <v>21</v>
      </c>
      <c r="C239" t="s">
        <v>22</v>
      </c>
      <c r="D239">
        <v>28.7</v>
      </c>
      <c r="E239">
        <v>13.340999999999999</v>
      </c>
      <c r="F239">
        <v>285.7</v>
      </c>
      <c r="G239">
        <v>2194</v>
      </c>
      <c r="H239">
        <v>30.39</v>
      </c>
      <c r="I239">
        <v>13.845000000000001</v>
      </c>
      <c r="J239">
        <v>321.2</v>
      </c>
      <c r="K239">
        <v>2376</v>
      </c>
      <c r="L239">
        <v>32.04</v>
      </c>
      <c r="M239">
        <v>14.329000000000001</v>
      </c>
      <c r="N239">
        <v>358</v>
      </c>
      <c r="O239">
        <v>2559</v>
      </c>
      <c r="P239">
        <v>33.49</v>
      </c>
      <c r="Q239">
        <v>14.749000000000001</v>
      </c>
      <c r="R239">
        <v>392.1</v>
      </c>
      <c r="S239">
        <v>2724</v>
      </c>
      <c r="T239">
        <v>34.97</v>
      </c>
      <c r="U239">
        <v>15.167999999999999</v>
      </c>
      <c r="V239">
        <v>428.4</v>
      </c>
      <c r="W239">
        <v>2893</v>
      </c>
      <c r="X239">
        <f>COUNTIFS('DPS Full TtarCD'!$A:$A,$A239,'DPS Full TtarCD'!$B:$B,$B239,'DPS Full TtarCD'!$C:$C,$C239)</f>
        <v>0</v>
      </c>
    </row>
    <row r="240" spans="1:24" x14ac:dyDescent="0.45">
      <c r="A240" t="s">
        <v>55</v>
      </c>
      <c r="B240" t="s">
        <v>15</v>
      </c>
      <c r="C240" t="s">
        <v>27</v>
      </c>
      <c r="D240">
        <v>28.58</v>
      </c>
      <c r="E240">
        <v>14.106999999999999</v>
      </c>
      <c r="F240">
        <v>237.7</v>
      </c>
      <c r="G240">
        <v>2324</v>
      </c>
      <c r="H240">
        <v>30.28</v>
      </c>
      <c r="I240">
        <v>14.648999999999999</v>
      </c>
      <c r="J240">
        <v>267.3</v>
      </c>
      <c r="K240">
        <v>2518</v>
      </c>
      <c r="L240">
        <v>31.93</v>
      </c>
      <c r="M240">
        <v>15.167</v>
      </c>
      <c r="N240">
        <v>298.10000000000002</v>
      </c>
      <c r="O240">
        <v>2711</v>
      </c>
      <c r="P240">
        <v>33.4</v>
      </c>
      <c r="Q240">
        <v>15.617000000000001</v>
      </c>
      <c r="R240">
        <v>326.7</v>
      </c>
      <c r="S240">
        <v>2886</v>
      </c>
      <c r="T240">
        <v>34.880000000000003</v>
      </c>
      <c r="U240">
        <v>16.065999999999999</v>
      </c>
      <c r="V240">
        <v>357</v>
      </c>
      <c r="W240">
        <v>3065</v>
      </c>
      <c r="X240">
        <f>COUNTIFS('DPS Full TtarCD'!$A:$A,$A240,'DPS Full TtarCD'!$B:$B,$B240,'DPS Full TtarCD'!$C:$C,$C240)</f>
        <v>1</v>
      </c>
    </row>
    <row r="241" spans="1:24" x14ac:dyDescent="0.45">
      <c r="A241" t="s">
        <v>33</v>
      </c>
      <c r="B241" t="s">
        <v>15</v>
      </c>
      <c r="C241" t="s">
        <v>16</v>
      </c>
      <c r="D241">
        <v>28.54</v>
      </c>
      <c r="E241">
        <v>13.754</v>
      </c>
      <c r="F241">
        <v>255</v>
      </c>
      <c r="G241">
        <v>2258</v>
      </c>
      <c r="H241">
        <v>30.26</v>
      </c>
      <c r="I241">
        <v>14.292</v>
      </c>
      <c r="J241">
        <v>287</v>
      </c>
      <c r="K241">
        <v>2447</v>
      </c>
      <c r="L241">
        <v>31.93</v>
      </c>
      <c r="M241">
        <v>14.808</v>
      </c>
      <c r="N241">
        <v>320.3</v>
      </c>
      <c r="O241">
        <v>2635</v>
      </c>
      <c r="P241">
        <v>33.409999999999997</v>
      </c>
      <c r="Q241">
        <v>15.255000000000001</v>
      </c>
      <c r="R241">
        <v>351.1</v>
      </c>
      <c r="S241">
        <v>2804</v>
      </c>
      <c r="T241">
        <v>34.909999999999997</v>
      </c>
      <c r="U241">
        <v>15.701000000000001</v>
      </c>
      <c r="V241">
        <v>383.9</v>
      </c>
      <c r="W241">
        <v>2979</v>
      </c>
      <c r="X241">
        <f>COUNTIFS('DPS Full TtarCD'!$A:$A,$A241,'DPS Full TtarCD'!$B:$B,$B241,'DPS Full TtarCD'!$C:$C,$C241)</f>
        <v>1</v>
      </c>
    </row>
    <row r="242" spans="1:24" x14ac:dyDescent="0.45">
      <c r="A242" t="s">
        <v>145</v>
      </c>
      <c r="B242" t="s">
        <v>21</v>
      </c>
      <c r="C242" t="s">
        <v>132</v>
      </c>
      <c r="D242">
        <v>28.55</v>
      </c>
      <c r="E242">
        <v>13.010999999999999</v>
      </c>
      <c r="F242">
        <v>301.8</v>
      </c>
      <c r="G242">
        <v>2378</v>
      </c>
      <c r="H242">
        <v>30.24</v>
      </c>
      <c r="I242">
        <v>13.507999999999999</v>
      </c>
      <c r="J242">
        <v>339.4</v>
      </c>
      <c r="K242">
        <v>2576</v>
      </c>
      <c r="L242">
        <v>31.9</v>
      </c>
      <c r="M242">
        <v>13.984999999999999</v>
      </c>
      <c r="N242">
        <v>378.4</v>
      </c>
      <c r="O242">
        <v>2775</v>
      </c>
      <c r="P242">
        <v>33.36</v>
      </c>
      <c r="Q242">
        <v>14.398999999999999</v>
      </c>
      <c r="R242">
        <v>414.7</v>
      </c>
      <c r="S242">
        <v>2953</v>
      </c>
      <c r="T242">
        <v>34.840000000000003</v>
      </c>
      <c r="U242">
        <v>14.811999999999999</v>
      </c>
      <c r="V242">
        <v>453.2</v>
      </c>
      <c r="W242">
        <v>3137</v>
      </c>
      <c r="X242">
        <f>COUNTIFS('DPS Full TtarCD'!$A:$A,$A242,'DPS Full TtarCD'!$B:$B,$B242,'DPS Full TtarCD'!$C:$C,$C242)</f>
        <v>0</v>
      </c>
    </row>
    <row r="243" spans="1:24" x14ac:dyDescent="0.45">
      <c r="A243" t="s">
        <v>71</v>
      </c>
      <c r="B243" t="s">
        <v>15</v>
      </c>
      <c r="C243" t="s">
        <v>147</v>
      </c>
      <c r="D243">
        <v>28.47</v>
      </c>
      <c r="E243">
        <v>12.597</v>
      </c>
      <c r="F243">
        <v>328.9</v>
      </c>
      <c r="G243">
        <v>2568</v>
      </c>
      <c r="H243">
        <v>30.18</v>
      </c>
      <c r="I243">
        <v>13.085000000000001</v>
      </c>
      <c r="J243">
        <v>370.1</v>
      </c>
      <c r="K243">
        <v>2782</v>
      </c>
      <c r="L243">
        <v>31.84</v>
      </c>
      <c r="M243">
        <v>13.553000000000001</v>
      </c>
      <c r="N243">
        <v>412.8</v>
      </c>
      <c r="O243">
        <v>2996</v>
      </c>
      <c r="P243">
        <v>33.31</v>
      </c>
      <c r="Q243">
        <v>13.96</v>
      </c>
      <c r="R243">
        <v>452.5</v>
      </c>
      <c r="S243">
        <v>3188</v>
      </c>
      <c r="T243">
        <v>34.799999999999997</v>
      </c>
      <c r="U243">
        <v>14.366</v>
      </c>
      <c r="V243">
        <v>494.7</v>
      </c>
      <c r="W243">
        <v>3387</v>
      </c>
      <c r="X243">
        <f>COUNTIFS('DPS Full TtarCD'!$A:$A,$A243,'DPS Full TtarCD'!$B:$B,$B243,'DPS Full TtarCD'!$C:$C,$C243)</f>
        <v>0</v>
      </c>
    </row>
    <row r="244" spans="1:24" x14ac:dyDescent="0.45">
      <c r="A244" t="s">
        <v>425</v>
      </c>
      <c r="B244" t="s">
        <v>85</v>
      </c>
      <c r="C244" t="s">
        <v>19</v>
      </c>
      <c r="D244">
        <v>28.42</v>
      </c>
      <c r="E244">
        <v>13.095000000000001</v>
      </c>
      <c r="F244">
        <v>290.60000000000002</v>
      </c>
      <c r="G244">
        <v>2854</v>
      </c>
      <c r="H244">
        <v>30.09</v>
      </c>
      <c r="I244">
        <v>13.589</v>
      </c>
      <c r="J244">
        <v>326.7</v>
      </c>
      <c r="K244">
        <v>3091</v>
      </c>
      <c r="L244">
        <v>31.72</v>
      </c>
      <c r="M244">
        <v>14.063000000000001</v>
      </c>
      <c r="N244">
        <v>364.1</v>
      </c>
      <c r="O244">
        <v>3329</v>
      </c>
      <c r="P244">
        <v>33.159999999999997</v>
      </c>
      <c r="Q244">
        <v>14.474</v>
      </c>
      <c r="R244">
        <v>398.9</v>
      </c>
      <c r="S244">
        <v>3543</v>
      </c>
      <c r="T244">
        <v>34.619999999999997</v>
      </c>
      <c r="U244">
        <v>14.885</v>
      </c>
      <c r="V244">
        <v>435.7</v>
      </c>
      <c r="W244">
        <v>3764</v>
      </c>
      <c r="X244">
        <f>COUNTIFS('DPS Full TtarCD'!$A:$A,$A244,'DPS Full TtarCD'!$B:$B,$B244,'DPS Full TtarCD'!$C:$C,$C244)</f>
        <v>0</v>
      </c>
    </row>
    <row r="245" spans="1:24" x14ac:dyDescent="0.45">
      <c r="A245" t="s">
        <v>109</v>
      </c>
      <c r="B245" t="s">
        <v>83</v>
      </c>
      <c r="C245" t="s">
        <v>60</v>
      </c>
      <c r="D245">
        <v>28.35</v>
      </c>
      <c r="E245">
        <v>14.702999999999999</v>
      </c>
      <c r="F245">
        <v>203.2</v>
      </c>
      <c r="G245">
        <v>2467</v>
      </c>
      <c r="H245">
        <v>30.04</v>
      </c>
      <c r="I245">
        <v>15.271000000000001</v>
      </c>
      <c r="J245">
        <v>228.6</v>
      </c>
      <c r="K245">
        <v>2672</v>
      </c>
      <c r="L245">
        <v>31.69</v>
      </c>
      <c r="M245">
        <v>15.816000000000001</v>
      </c>
      <c r="N245">
        <v>255</v>
      </c>
      <c r="O245">
        <v>2878</v>
      </c>
      <c r="P245">
        <v>33.15</v>
      </c>
      <c r="Q245">
        <v>16.288</v>
      </c>
      <c r="R245">
        <v>279.5</v>
      </c>
      <c r="S245">
        <v>3063</v>
      </c>
      <c r="T245">
        <v>34.630000000000003</v>
      </c>
      <c r="U245">
        <v>16.759</v>
      </c>
      <c r="V245">
        <v>305.5</v>
      </c>
      <c r="W245">
        <v>3254</v>
      </c>
      <c r="X245">
        <f>COUNTIFS('DPS Full TtarCD'!$A:$A,$A245,'DPS Full TtarCD'!$B:$B,$B245,'DPS Full TtarCD'!$C:$C,$C245)</f>
        <v>0</v>
      </c>
    </row>
    <row r="246" spans="1:24" x14ac:dyDescent="0.45">
      <c r="A246" t="s">
        <v>37</v>
      </c>
      <c r="B246" t="s">
        <v>21</v>
      </c>
      <c r="C246" t="s">
        <v>22</v>
      </c>
      <c r="D246">
        <v>28.31</v>
      </c>
      <c r="E246">
        <v>14.425000000000001</v>
      </c>
      <c r="F246">
        <v>214.2</v>
      </c>
      <c r="G246">
        <v>1970</v>
      </c>
      <c r="H246">
        <v>30</v>
      </c>
      <c r="I246">
        <v>14.98</v>
      </c>
      <c r="J246">
        <v>240.9</v>
      </c>
      <c r="K246">
        <v>2134</v>
      </c>
      <c r="L246">
        <v>31.65</v>
      </c>
      <c r="M246">
        <v>15.513</v>
      </c>
      <c r="N246">
        <v>268.7</v>
      </c>
      <c r="O246">
        <v>2298</v>
      </c>
      <c r="P246">
        <v>33.1</v>
      </c>
      <c r="Q246">
        <v>15.974</v>
      </c>
      <c r="R246">
        <v>294.39999999999998</v>
      </c>
      <c r="S246">
        <v>2446</v>
      </c>
      <c r="T246">
        <v>34.57</v>
      </c>
      <c r="U246">
        <v>16.433</v>
      </c>
      <c r="V246">
        <v>321.8</v>
      </c>
      <c r="W246">
        <v>2599</v>
      </c>
      <c r="X246">
        <f>COUNTIFS('DPS Full TtarCD'!$A:$A,$A246,'DPS Full TtarCD'!$B:$B,$B246,'DPS Full TtarCD'!$C:$C,$C246)</f>
        <v>0</v>
      </c>
    </row>
    <row r="247" spans="1:24" x14ac:dyDescent="0.45">
      <c r="A247" t="s">
        <v>424</v>
      </c>
      <c r="B247" t="s">
        <v>85</v>
      </c>
      <c r="C247" t="s">
        <v>19</v>
      </c>
      <c r="D247">
        <v>28.22</v>
      </c>
      <c r="E247">
        <v>11.949</v>
      </c>
      <c r="F247">
        <v>371.9</v>
      </c>
      <c r="G247">
        <v>3098</v>
      </c>
      <c r="H247">
        <v>29.88</v>
      </c>
      <c r="I247">
        <v>12.398</v>
      </c>
      <c r="J247">
        <v>418</v>
      </c>
      <c r="K247">
        <v>3356</v>
      </c>
      <c r="L247">
        <v>31.49</v>
      </c>
      <c r="M247">
        <v>12.83</v>
      </c>
      <c r="N247">
        <v>465.8</v>
      </c>
      <c r="O247">
        <v>3614</v>
      </c>
      <c r="P247">
        <v>32.92</v>
      </c>
      <c r="Q247">
        <v>13.205</v>
      </c>
      <c r="R247">
        <v>510.3</v>
      </c>
      <c r="S247">
        <v>3846</v>
      </c>
      <c r="T247">
        <v>34.369999999999997</v>
      </c>
      <c r="U247">
        <v>13.579000000000001</v>
      </c>
      <c r="V247">
        <v>557.4</v>
      </c>
      <c r="W247">
        <v>4086</v>
      </c>
      <c r="X247">
        <f>COUNTIFS('DPS Full TtarCD'!$A:$A,$A247,'DPS Full TtarCD'!$B:$B,$B247,'DPS Full TtarCD'!$C:$C,$C247)</f>
        <v>0</v>
      </c>
    </row>
    <row r="248" spans="1:24" x14ac:dyDescent="0.45">
      <c r="A248" t="s">
        <v>422</v>
      </c>
      <c r="B248" t="s">
        <v>15</v>
      </c>
      <c r="C248" t="s">
        <v>27</v>
      </c>
      <c r="D248">
        <v>28.09</v>
      </c>
      <c r="E248">
        <v>12.926</v>
      </c>
      <c r="F248">
        <v>288.5</v>
      </c>
      <c r="G248">
        <v>2540</v>
      </c>
      <c r="H248">
        <v>29.79</v>
      </c>
      <c r="I248">
        <v>13.433</v>
      </c>
      <c r="J248">
        <v>324.7</v>
      </c>
      <c r="K248">
        <v>2752</v>
      </c>
      <c r="L248">
        <v>31.44</v>
      </c>
      <c r="M248">
        <v>13.919</v>
      </c>
      <c r="N248">
        <v>362.4</v>
      </c>
      <c r="O248">
        <v>2963</v>
      </c>
      <c r="P248">
        <v>32.9</v>
      </c>
      <c r="Q248">
        <v>14.340999999999999</v>
      </c>
      <c r="R248">
        <v>397.4</v>
      </c>
      <c r="S248">
        <v>3154</v>
      </c>
      <c r="T248">
        <v>34.39</v>
      </c>
      <c r="U248">
        <v>14.763</v>
      </c>
      <c r="V248">
        <v>434.5</v>
      </c>
      <c r="W248">
        <v>3350</v>
      </c>
      <c r="X248">
        <f>COUNTIFS('DPS Full TtarCD'!$A:$A,$A248,'DPS Full TtarCD'!$B:$B,$B248,'DPS Full TtarCD'!$C:$C,$C248)</f>
        <v>0</v>
      </c>
    </row>
    <row r="249" spans="1:24" x14ac:dyDescent="0.45">
      <c r="A249" t="s">
        <v>416</v>
      </c>
      <c r="B249" t="s">
        <v>52</v>
      </c>
      <c r="C249" t="s">
        <v>134</v>
      </c>
      <c r="D249">
        <v>28.06</v>
      </c>
      <c r="E249">
        <v>13.38</v>
      </c>
      <c r="F249">
        <v>258.60000000000002</v>
      </c>
      <c r="G249">
        <v>2378</v>
      </c>
      <c r="H249">
        <v>29.74</v>
      </c>
      <c r="I249">
        <v>13.901</v>
      </c>
      <c r="J249">
        <v>291.10000000000002</v>
      </c>
      <c r="K249">
        <v>2576</v>
      </c>
      <c r="L249">
        <v>31.38</v>
      </c>
      <c r="M249">
        <v>14.4</v>
      </c>
      <c r="N249">
        <v>324.7</v>
      </c>
      <c r="O249">
        <v>2775</v>
      </c>
      <c r="P249">
        <v>32.83</v>
      </c>
      <c r="Q249">
        <v>14.832000000000001</v>
      </c>
      <c r="R249">
        <v>356</v>
      </c>
      <c r="S249">
        <v>2953</v>
      </c>
      <c r="T249">
        <v>34.299999999999997</v>
      </c>
      <c r="U249">
        <v>15.262</v>
      </c>
      <c r="V249">
        <v>389.1</v>
      </c>
      <c r="W249">
        <v>3137</v>
      </c>
      <c r="X249">
        <f>COUNTIFS('DPS Full TtarCD'!$A:$A,$A249,'DPS Full TtarCD'!$B:$B,$B249,'DPS Full TtarCD'!$C:$C,$C249)</f>
        <v>0</v>
      </c>
    </row>
    <row r="250" spans="1:24" x14ac:dyDescent="0.45">
      <c r="A250" t="s">
        <v>148</v>
      </c>
      <c r="B250" t="s">
        <v>58</v>
      </c>
      <c r="C250" t="s">
        <v>41</v>
      </c>
      <c r="D250">
        <v>28.14</v>
      </c>
      <c r="E250">
        <v>12.849</v>
      </c>
      <c r="F250">
        <v>295.7</v>
      </c>
      <c r="G250">
        <v>2907</v>
      </c>
      <c r="H250">
        <v>29.78</v>
      </c>
      <c r="I250">
        <v>13.324999999999999</v>
      </c>
      <c r="J250">
        <v>332.2</v>
      </c>
      <c r="K250">
        <v>3149</v>
      </c>
      <c r="L250">
        <v>31.37</v>
      </c>
      <c r="M250">
        <v>13.782</v>
      </c>
      <c r="N250">
        <v>370.1</v>
      </c>
      <c r="O250">
        <v>3391</v>
      </c>
      <c r="P250">
        <v>32.78</v>
      </c>
      <c r="Q250">
        <v>14.179</v>
      </c>
      <c r="R250">
        <v>405.2</v>
      </c>
      <c r="S250">
        <v>3609</v>
      </c>
      <c r="T250">
        <v>34.21</v>
      </c>
      <c r="U250">
        <v>14.574999999999999</v>
      </c>
      <c r="V250">
        <v>442.4</v>
      </c>
      <c r="W250">
        <v>3834</v>
      </c>
      <c r="X250">
        <f>COUNTIFS('DPS Full TtarCD'!$A:$A,$A250,'DPS Full TtarCD'!$B:$B,$B250,'DPS Full TtarCD'!$C:$C,$C250)</f>
        <v>0</v>
      </c>
    </row>
    <row r="251" spans="1:24" x14ac:dyDescent="0.45">
      <c r="A251" t="s">
        <v>109</v>
      </c>
      <c r="B251" t="s">
        <v>85</v>
      </c>
      <c r="C251" t="s">
        <v>60</v>
      </c>
      <c r="D251">
        <v>28.07</v>
      </c>
      <c r="E251">
        <v>14.558999999999999</v>
      </c>
      <c r="F251">
        <v>201.2</v>
      </c>
      <c r="G251">
        <v>2467</v>
      </c>
      <c r="H251">
        <v>29.71</v>
      </c>
      <c r="I251">
        <v>15.103999999999999</v>
      </c>
      <c r="J251">
        <v>226.1</v>
      </c>
      <c r="K251">
        <v>2672</v>
      </c>
      <c r="L251">
        <v>31.31</v>
      </c>
      <c r="M251">
        <v>15.625999999999999</v>
      </c>
      <c r="N251">
        <v>251.9</v>
      </c>
      <c r="O251">
        <v>2878</v>
      </c>
      <c r="P251">
        <v>32.729999999999997</v>
      </c>
      <c r="Q251">
        <v>16.079000000000001</v>
      </c>
      <c r="R251">
        <v>275.89999999999998</v>
      </c>
      <c r="S251">
        <v>3063</v>
      </c>
      <c r="T251">
        <v>34.159999999999997</v>
      </c>
      <c r="U251">
        <v>16.530999999999999</v>
      </c>
      <c r="V251">
        <v>301.3</v>
      </c>
      <c r="W251">
        <v>3254</v>
      </c>
      <c r="X251">
        <f>COUNTIFS('DPS Full TtarCD'!$A:$A,$A251,'DPS Full TtarCD'!$B:$B,$B251,'DPS Full TtarCD'!$C:$C,$C251)</f>
        <v>0</v>
      </c>
    </row>
    <row r="252" spans="1:24" x14ac:dyDescent="0.45">
      <c r="A252" t="s">
        <v>145</v>
      </c>
      <c r="B252" t="s">
        <v>52</v>
      </c>
      <c r="C252" t="s">
        <v>22</v>
      </c>
      <c r="D252">
        <v>27.98</v>
      </c>
      <c r="E252">
        <v>12.749000000000001</v>
      </c>
      <c r="F252">
        <v>295.7</v>
      </c>
      <c r="G252">
        <v>2378</v>
      </c>
      <c r="H252">
        <v>29.66</v>
      </c>
      <c r="I252">
        <v>13.246</v>
      </c>
      <c r="J252">
        <v>332.9</v>
      </c>
      <c r="K252">
        <v>2576</v>
      </c>
      <c r="L252">
        <v>31.3</v>
      </c>
      <c r="M252">
        <v>13.723000000000001</v>
      </c>
      <c r="N252">
        <v>371.3</v>
      </c>
      <c r="O252">
        <v>2775</v>
      </c>
      <c r="P252">
        <v>32.75</v>
      </c>
      <c r="Q252">
        <v>14.135999999999999</v>
      </c>
      <c r="R252">
        <v>407.1</v>
      </c>
      <c r="S252">
        <v>2953</v>
      </c>
      <c r="T252">
        <v>34.21</v>
      </c>
      <c r="U252">
        <v>14.548</v>
      </c>
      <c r="V252">
        <v>445.1</v>
      </c>
      <c r="W252">
        <v>3137</v>
      </c>
      <c r="X252">
        <f>COUNTIFS('DPS Full TtarCD'!$A:$A,$A252,'DPS Full TtarCD'!$B:$B,$B252,'DPS Full TtarCD'!$C:$C,$C252)</f>
        <v>0</v>
      </c>
    </row>
    <row r="253" spans="1:24" x14ac:dyDescent="0.45">
      <c r="A253" t="s">
        <v>20</v>
      </c>
      <c r="B253" t="s">
        <v>83</v>
      </c>
      <c r="C253" t="s">
        <v>60</v>
      </c>
      <c r="D253">
        <v>27.97</v>
      </c>
      <c r="E253">
        <v>12.262</v>
      </c>
      <c r="F253">
        <v>332</v>
      </c>
      <c r="G253">
        <v>3197</v>
      </c>
      <c r="H253">
        <v>29.62</v>
      </c>
      <c r="I253">
        <v>12.73</v>
      </c>
      <c r="J253">
        <v>373.3</v>
      </c>
      <c r="K253">
        <v>3464</v>
      </c>
      <c r="L253">
        <v>31.24</v>
      </c>
      <c r="M253">
        <v>13.18</v>
      </c>
      <c r="N253">
        <v>416.3</v>
      </c>
      <c r="O253">
        <v>3730</v>
      </c>
      <c r="P253">
        <v>32.68</v>
      </c>
      <c r="Q253">
        <v>13.57</v>
      </c>
      <c r="R253">
        <v>456.1</v>
      </c>
      <c r="S253">
        <v>3970</v>
      </c>
      <c r="T253">
        <v>34.130000000000003</v>
      </c>
      <c r="U253">
        <v>13.96</v>
      </c>
      <c r="V253">
        <v>498.5</v>
      </c>
      <c r="W253">
        <v>4217</v>
      </c>
      <c r="X253">
        <f>COUNTIFS('DPS Full TtarCD'!$A:$A,$A253,'DPS Full TtarCD'!$B:$B,$B253,'DPS Full TtarCD'!$C:$C,$C253)</f>
        <v>0</v>
      </c>
    </row>
    <row r="254" spans="1:24" x14ac:dyDescent="0.45">
      <c r="A254" t="s">
        <v>95</v>
      </c>
      <c r="B254" t="s">
        <v>83</v>
      </c>
      <c r="C254" t="s">
        <v>22</v>
      </c>
      <c r="D254">
        <v>27.83</v>
      </c>
      <c r="E254">
        <v>13.09</v>
      </c>
      <c r="F254">
        <v>267.39999999999998</v>
      </c>
      <c r="G254">
        <v>2242</v>
      </c>
      <c r="H254">
        <v>29.53</v>
      </c>
      <c r="I254">
        <v>13.615</v>
      </c>
      <c r="J254">
        <v>301.3</v>
      </c>
      <c r="K254">
        <v>2428</v>
      </c>
      <c r="L254">
        <v>31.19</v>
      </c>
      <c r="M254">
        <v>14.118</v>
      </c>
      <c r="N254">
        <v>336.4</v>
      </c>
      <c r="O254">
        <v>2615</v>
      </c>
      <c r="P254">
        <v>32.659999999999997</v>
      </c>
      <c r="Q254">
        <v>14.553000000000001</v>
      </c>
      <c r="R254">
        <v>369.1</v>
      </c>
      <c r="S254">
        <v>2783</v>
      </c>
      <c r="T254">
        <v>34.15</v>
      </c>
      <c r="U254">
        <v>14.988</v>
      </c>
      <c r="V254">
        <v>403.8</v>
      </c>
      <c r="W254">
        <v>2957</v>
      </c>
      <c r="X254">
        <f>COUNTIFS('DPS Full TtarCD'!$A:$A,$A254,'DPS Full TtarCD'!$B:$B,$B254,'DPS Full TtarCD'!$C:$C,$C254)</f>
        <v>0</v>
      </c>
    </row>
    <row r="255" spans="1:24" x14ac:dyDescent="0.45">
      <c r="A255" t="s">
        <v>84</v>
      </c>
      <c r="B255" t="s">
        <v>85</v>
      </c>
      <c r="C255" t="s">
        <v>27</v>
      </c>
      <c r="D255">
        <v>27.9</v>
      </c>
      <c r="E255">
        <v>14.974</v>
      </c>
      <c r="F255">
        <v>180.5</v>
      </c>
      <c r="G255">
        <v>1970</v>
      </c>
      <c r="H255">
        <v>29.56</v>
      </c>
      <c r="I255">
        <v>15.551</v>
      </c>
      <c r="J255">
        <v>203</v>
      </c>
      <c r="K255">
        <v>2134</v>
      </c>
      <c r="L255">
        <v>31.18</v>
      </c>
      <c r="M255">
        <v>16.102</v>
      </c>
      <c r="N255">
        <v>226.4</v>
      </c>
      <c r="O255">
        <v>2298</v>
      </c>
      <c r="P255">
        <v>32.61</v>
      </c>
      <c r="Q255">
        <v>16.579999999999998</v>
      </c>
      <c r="R255">
        <v>248.1</v>
      </c>
      <c r="S255">
        <v>2445</v>
      </c>
      <c r="T255">
        <v>34.06</v>
      </c>
      <c r="U255">
        <v>17.056000000000001</v>
      </c>
      <c r="V255">
        <v>271.10000000000002</v>
      </c>
      <c r="W255">
        <v>2598</v>
      </c>
      <c r="X255">
        <f>COUNTIFS('DPS Full TtarCD'!$A:$A,$A255,'DPS Full TtarCD'!$B:$B,$B255,'DPS Full TtarCD'!$C:$C,$C255)</f>
        <v>0</v>
      </c>
    </row>
    <row r="256" spans="1:24" x14ac:dyDescent="0.45">
      <c r="A256" t="s">
        <v>145</v>
      </c>
      <c r="B256" t="s">
        <v>52</v>
      </c>
      <c r="C256" t="s">
        <v>331</v>
      </c>
      <c r="D256">
        <v>27.6</v>
      </c>
      <c r="E256">
        <v>12.574999999999999</v>
      </c>
      <c r="F256">
        <v>291.7</v>
      </c>
      <c r="G256">
        <v>2378</v>
      </c>
      <c r="H256">
        <v>29.38</v>
      </c>
      <c r="I256">
        <v>13.122</v>
      </c>
      <c r="J256">
        <v>329.7</v>
      </c>
      <c r="K256">
        <v>2576</v>
      </c>
      <c r="L256">
        <v>31.12</v>
      </c>
      <c r="M256">
        <v>13.644</v>
      </c>
      <c r="N256">
        <v>369.2</v>
      </c>
      <c r="O256">
        <v>2775</v>
      </c>
      <c r="P256">
        <v>32.65</v>
      </c>
      <c r="Q256">
        <v>14.096</v>
      </c>
      <c r="R256">
        <v>406</v>
      </c>
      <c r="S256">
        <v>2953</v>
      </c>
      <c r="T256">
        <v>34.21</v>
      </c>
      <c r="U256">
        <v>14.545</v>
      </c>
      <c r="V256">
        <v>445</v>
      </c>
      <c r="W256">
        <v>3137</v>
      </c>
      <c r="X256">
        <f>COUNTIFS('DPS Full TtarCD'!$A:$A,$A256,'DPS Full TtarCD'!$B:$B,$B256,'DPS Full TtarCD'!$C:$C,$C256)</f>
        <v>0</v>
      </c>
    </row>
    <row r="257" spans="1:24" x14ac:dyDescent="0.45">
      <c r="A257" t="s">
        <v>422</v>
      </c>
      <c r="B257" t="s">
        <v>15</v>
      </c>
      <c r="C257" t="s">
        <v>29</v>
      </c>
      <c r="D257">
        <v>27.66</v>
      </c>
      <c r="E257">
        <v>12.725</v>
      </c>
      <c r="F257">
        <v>284</v>
      </c>
      <c r="G257">
        <v>2540</v>
      </c>
      <c r="H257">
        <v>29.4</v>
      </c>
      <c r="I257">
        <v>13.257</v>
      </c>
      <c r="J257">
        <v>320.5</v>
      </c>
      <c r="K257">
        <v>2752</v>
      </c>
      <c r="L257">
        <v>31.1</v>
      </c>
      <c r="M257">
        <v>13.768000000000001</v>
      </c>
      <c r="N257">
        <v>358.4</v>
      </c>
      <c r="O257">
        <v>2963</v>
      </c>
      <c r="P257">
        <v>32.6</v>
      </c>
      <c r="Q257">
        <v>14.21</v>
      </c>
      <c r="R257">
        <v>393.7</v>
      </c>
      <c r="S257">
        <v>3154</v>
      </c>
      <c r="T257">
        <v>34.119999999999997</v>
      </c>
      <c r="U257">
        <v>14.65</v>
      </c>
      <c r="V257">
        <v>431.2</v>
      </c>
      <c r="W257">
        <v>3350</v>
      </c>
      <c r="X257">
        <f>COUNTIFS('DPS Full TtarCD'!$A:$A,$A257,'DPS Full TtarCD'!$B:$B,$B257,'DPS Full TtarCD'!$C:$C,$C257)</f>
        <v>0</v>
      </c>
    </row>
    <row r="258" spans="1:24" x14ac:dyDescent="0.45">
      <c r="A258" t="s">
        <v>109</v>
      </c>
      <c r="B258" t="s">
        <v>83</v>
      </c>
      <c r="C258" t="s">
        <v>27</v>
      </c>
      <c r="D258">
        <v>27.69</v>
      </c>
      <c r="E258">
        <v>14.359</v>
      </c>
      <c r="F258">
        <v>198.5</v>
      </c>
      <c r="G258">
        <v>2467</v>
      </c>
      <c r="H258">
        <v>29.38</v>
      </c>
      <c r="I258">
        <v>14.936999999999999</v>
      </c>
      <c r="J258">
        <v>223.6</v>
      </c>
      <c r="K258">
        <v>2672</v>
      </c>
      <c r="L258">
        <v>31.04</v>
      </c>
      <c r="M258">
        <v>15.49</v>
      </c>
      <c r="N258">
        <v>249.7</v>
      </c>
      <c r="O258">
        <v>2878</v>
      </c>
      <c r="P258">
        <v>32.5</v>
      </c>
      <c r="Q258">
        <v>15.968999999999999</v>
      </c>
      <c r="R258">
        <v>274</v>
      </c>
      <c r="S258">
        <v>3063</v>
      </c>
      <c r="T258">
        <v>33.979999999999997</v>
      </c>
      <c r="U258">
        <v>16.446000000000002</v>
      </c>
      <c r="V258">
        <v>299.8</v>
      </c>
      <c r="W258">
        <v>3254</v>
      </c>
      <c r="X258">
        <f>COUNTIFS('DPS Full TtarCD'!$A:$A,$A258,'DPS Full TtarCD'!$B:$B,$B258,'DPS Full TtarCD'!$C:$C,$C258)</f>
        <v>0</v>
      </c>
    </row>
    <row r="259" spans="1:24" x14ac:dyDescent="0.45">
      <c r="A259" t="s">
        <v>422</v>
      </c>
      <c r="B259" t="s">
        <v>58</v>
      </c>
      <c r="C259" t="s">
        <v>27</v>
      </c>
      <c r="D259">
        <v>27.78</v>
      </c>
      <c r="E259">
        <v>12.782</v>
      </c>
      <c r="F259">
        <v>285.2</v>
      </c>
      <c r="G259">
        <v>2540</v>
      </c>
      <c r="H259">
        <v>29.41</v>
      </c>
      <c r="I259">
        <v>13.262</v>
      </c>
      <c r="J259">
        <v>320.60000000000002</v>
      </c>
      <c r="K259">
        <v>2752</v>
      </c>
      <c r="L259">
        <v>31</v>
      </c>
      <c r="M259">
        <v>13.722</v>
      </c>
      <c r="N259">
        <v>357.2</v>
      </c>
      <c r="O259">
        <v>2963</v>
      </c>
      <c r="P259">
        <v>32.4</v>
      </c>
      <c r="Q259">
        <v>14.122</v>
      </c>
      <c r="R259">
        <v>391.3</v>
      </c>
      <c r="S259">
        <v>3154</v>
      </c>
      <c r="T259">
        <v>33.82</v>
      </c>
      <c r="U259">
        <v>14.521000000000001</v>
      </c>
      <c r="V259">
        <v>427.4</v>
      </c>
      <c r="W259">
        <v>3350</v>
      </c>
      <c r="X259">
        <f>COUNTIFS('DPS Full TtarCD'!$A:$A,$A259,'DPS Full TtarCD'!$B:$B,$B259,'DPS Full TtarCD'!$C:$C,$C259)</f>
        <v>0</v>
      </c>
    </row>
    <row r="260" spans="1:24" x14ac:dyDescent="0.45">
      <c r="A260" t="s">
        <v>20</v>
      </c>
      <c r="B260" t="s">
        <v>21</v>
      </c>
      <c r="C260" t="s">
        <v>149</v>
      </c>
      <c r="D260">
        <v>27.67</v>
      </c>
      <c r="E260">
        <v>12.13</v>
      </c>
      <c r="F260">
        <v>328.4</v>
      </c>
      <c r="G260">
        <v>3197</v>
      </c>
      <c r="H260">
        <v>29.32</v>
      </c>
      <c r="I260">
        <v>12.598000000000001</v>
      </c>
      <c r="J260">
        <v>369.5</v>
      </c>
      <c r="K260">
        <v>3464</v>
      </c>
      <c r="L260">
        <v>30.93</v>
      </c>
      <c r="M260">
        <v>13.048999999999999</v>
      </c>
      <c r="N260">
        <v>412.1</v>
      </c>
      <c r="O260">
        <v>3730</v>
      </c>
      <c r="P260">
        <v>32.36</v>
      </c>
      <c r="Q260">
        <v>13.441000000000001</v>
      </c>
      <c r="R260">
        <v>451.8</v>
      </c>
      <c r="S260">
        <v>3970</v>
      </c>
      <c r="T260">
        <v>33.81</v>
      </c>
      <c r="U260">
        <v>13.832000000000001</v>
      </c>
      <c r="V260">
        <v>493.9</v>
      </c>
      <c r="W260">
        <v>4217</v>
      </c>
      <c r="X260">
        <f>COUNTIFS('DPS Full TtarCD'!$A:$A,$A260,'DPS Full TtarCD'!$B:$B,$B260,'DPS Full TtarCD'!$C:$C,$C260)</f>
        <v>0</v>
      </c>
    </row>
    <row r="261" spans="1:24" x14ac:dyDescent="0.45">
      <c r="A261" t="s">
        <v>423</v>
      </c>
      <c r="B261" t="s">
        <v>18</v>
      </c>
      <c r="C261" t="s">
        <v>19</v>
      </c>
      <c r="D261">
        <v>27.63</v>
      </c>
      <c r="E261">
        <v>13.858000000000001</v>
      </c>
      <c r="F261">
        <v>219.1</v>
      </c>
      <c r="G261">
        <v>2275</v>
      </c>
      <c r="H261">
        <v>29.26</v>
      </c>
      <c r="I261">
        <v>14.382</v>
      </c>
      <c r="J261">
        <v>246.3</v>
      </c>
      <c r="K261">
        <v>2465</v>
      </c>
      <c r="L261">
        <v>30.85</v>
      </c>
      <c r="M261">
        <v>14.884</v>
      </c>
      <c r="N261">
        <v>274.60000000000002</v>
      </c>
      <c r="O261">
        <v>2654</v>
      </c>
      <c r="P261">
        <v>32.25</v>
      </c>
      <c r="Q261">
        <v>15.321</v>
      </c>
      <c r="R261">
        <v>300.8</v>
      </c>
      <c r="S261">
        <v>2825</v>
      </c>
      <c r="T261">
        <v>33.67</v>
      </c>
      <c r="U261">
        <v>15.756</v>
      </c>
      <c r="V261">
        <v>328.6</v>
      </c>
      <c r="W261">
        <v>3001</v>
      </c>
      <c r="X261">
        <f>COUNTIFS('DPS Full TtarCD'!$A:$A,$A261,'DPS Full TtarCD'!$B:$B,$B261,'DPS Full TtarCD'!$C:$C,$C261)</f>
        <v>0</v>
      </c>
    </row>
    <row r="262" spans="1:24" x14ac:dyDescent="0.45">
      <c r="A262" t="s">
        <v>64</v>
      </c>
      <c r="B262" t="s">
        <v>15</v>
      </c>
      <c r="C262" t="s">
        <v>27</v>
      </c>
      <c r="D262">
        <v>27.41</v>
      </c>
      <c r="E262">
        <v>12.926</v>
      </c>
      <c r="F262">
        <v>261.39999999999998</v>
      </c>
      <c r="G262">
        <v>2438</v>
      </c>
      <c r="H262">
        <v>29.08</v>
      </c>
      <c r="I262">
        <v>13.44</v>
      </c>
      <c r="J262">
        <v>294.39999999999998</v>
      </c>
      <c r="K262">
        <v>2641</v>
      </c>
      <c r="L262">
        <v>30.7</v>
      </c>
      <c r="M262">
        <v>13.932</v>
      </c>
      <c r="N262">
        <v>328.7</v>
      </c>
      <c r="O262">
        <v>2844</v>
      </c>
      <c r="P262">
        <v>32.14</v>
      </c>
      <c r="Q262">
        <v>14.359</v>
      </c>
      <c r="R262">
        <v>360.5</v>
      </c>
      <c r="S262">
        <v>3027</v>
      </c>
      <c r="T262">
        <v>33.6</v>
      </c>
      <c r="U262">
        <v>14.785</v>
      </c>
      <c r="V262">
        <v>394.4</v>
      </c>
      <c r="W262">
        <v>3215</v>
      </c>
      <c r="X262">
        <f>COUNTIFS('DPS Full TtarCD'!$A:$A,$A262,'DPS Full TtarCD'!$B:$B,$B262,'DPS Full TtarCD'!$C:$C,$C262)</f>
        <v>1</v>
      </c>
    </row>
    <row r="263" spans="1:24" x14ac:dyDescent="0.45">
      <c r="A263" t="s">
        <v>109</v>
      </c>
      <c r="B263" t="s">
        <v>85</v>
      </c>
      <c r="C263" t="s">
        <v>27</v>
      </c>
      <c r="D263">
        <v>27.44</v>
      </c>
      <c r="E263">
        <v>14.231</v>
      </c>
      <c r="F263">
        <v>196.7</v>
      </c>
      <c r="G263">
        <v>2467</v>
      </c>
      <c r="H263">
        <v>29.09</v>
      </c>
      <c r="I263">
        <v>14.787000000000001</v>
      </c>
      <c r="J263">
        <v>221.4</v>
      </c>
      <c r="K263">
        <v>2672</v>
      </c>
      <c r="L263">
        <v>30.7</v>
      </c>
      <c r="M263">
        <v>15.319000000000001</v>
      </c>
      <c r="N263">
        <v>247</v>
      </c>
      <c r="O263">
        <v>2878</v>
      </c>
      <c r="P263">
        <v>32.119999999999997</v>
      </c>
      <c r="Q263">
        <v>15.781000000000001</v>
      </c>
      <c r="R263">
        <v>270.8</v>
      </c>
      <c r="S263">
        <v>3063</v>
      </c>
      <c r="T263">
        <v>33.56</v>
      </c>
      <c r="U263">
        <v>16.239999999999998</v>
      </c>
      <c r="V263">
        <v>296</v>
      </c>
      <c r="W263">
        <v>3254</v>
      </c>
      <c r="X263">
        <f>COUNTIFS('DPS Full TtarCD'!$A:$A,$A263,'DPS Full TtarCD'!$B:$B,$B263,'DPS Full TtarCD'!$C:$C,$C263)</f>
        <v>0</v>
      </c>
    </row>
    <row r="264" spans="1:24" x14ac:dyDescent="0.45">
      <c r="A264" t="s">
        <v>61</v>
      </c>
      <c r="B264" t="s">
        <v>21</v>
      </c>
      <c r="C264" t="s">
        <v>16</v>
      </c>
      <c r="D264">
        <v>27.48</v>
      </c>
      <c r="E264">
        <v>14.115</v>
      </c>
      <c r="F264">
        <v>202.7</v>
      </c>
      <c r="G264">
        <v>2204</v>
      </c>
      <c r="H264">
        <v>29.11</v>
      </c>
      <c r="I264">
        <v>14.657</v>
      </c>
      <c r="J264">
        <v>228</v>
      </c>
      <c r="K264">
        <v>2387</v>
      </c>
      <c r="L264">
        <v>30.7</v>
      </c>
      <c r="M264">
        <v>15.176</v>
      </c>
      <c r="N264">
        <v>254.2</v>
      </c>
      <c r="O264">
        <v>2571</v>
      </c>
      <c r="P264">
        <v>32.11</v>
      </c>
      <c r="Q264">
        <v>15.625999999999999</v>
      </c>
      <c r="R264">
        <v>278.60000000000002</v>
      </c>
      <c r="S264">
        <v>2736</v>
      </c>
      <c r="T264">
        <v>33.53</v>
      </c>
      <c r="U264">
        <v>16.074000000000002</v>
      </c>
      <c r="V264">
        <v>304.39999999999998</v>
      </c>
      <c r="W264">
        <v>2907</v>
      </c>
      <c r="X264">
        <f>COUNTIFS('DPS Full TtarCD'!$A:$A,$A264,'DPS Full TtarCD'!$B:$B,$B264,'DPS Full TtarCD'!$C:$C,$C264)</f>
        <v>0</v>
      </c>
    </row>
    <row r="265" spans="1:24" x14ac:dyDescent="0.45">
      <c r="A265" t="s">
        <v>101</v>
      </c>
      <c r="B265" t="s">
        <v>58</v>
      </c>
      <c r="C265" t="s">
        <v>27</v>
      </c>
      <c r="D265">
        <v>27.53</v>
      </c>
      <c r="E265">
        <v>12.837999999999999</v>
      </c>
      <c r="F265">
        <v>271.7</v>
      </c>
      <c r="G265">
        <v>2443</v>
      </c>
      <c r="H265">
        <v>29.13</v>
      </c>
      <c r="I265">
        <v>13.314</v>
      </c>
      <c r="J265">
        <v>305.2</v>
      </c>
      <c r="K265">
        <v>2647</v>
      </c>
      <c r="L265">
        <v>30.69</v>
      </c>
      <c r="M265">
        <v>13.77</v>
      </c>
      <c r="N265">
        <v>339.9</v>
      </c>
      <c r="O265">
        <v>2850</v>
      </c>
      <c r="P265">
        <v>32.07</v>
      </c>
      <c r="Q265">
        <v>14.166</v>
      </c>
      <c r="R265">
        <v>372.2</v>
      </c>
      <c r="S265">
        <v>3034</v>
      </c>
      <c r="T265">
        <v>33.47</v>
      </c>
      <c r="U265">
        <v>14.561</v>
      </c>
      <c r="V265">
        <v>406.4</v>
      </c>
      <c r="W265">
        <v>3222</v>
      </c>
      <c r="X265">
        <f>COUNTIFS('DPS Full TtarCD'!$A:$A,$A265,'DPS Full TtarCD'!$B:$B,$B265,'DPS Full TtarCD'!$C:$C,$C265)</f>
        <v>0</v>
      </c>
    </row>
    <row r="266" spans="1:24" x14ac:dyDescent="0.45">
      <c r="A266" t="s">
        <v>43</v>
      </c>
      <c r="B266" t="s">
        <v>15</v>
      </c>
      <c r="C266" t="s">
        <v>41</v>
      </c>
      <c r="D266">
        <v>27.45</v>
      </c>
      <c r="E266">
        <v>12.433999999999999</v>
      </c>
      <c r="F266">
        <v>295.60000000000002</v>
      </c>
      <c r="G266">
        <v>2611</v>
      </c>
      <c r="H266">
        <v>29.08</v>
      </c>
      <c r="I266">
        <v>12.91</v>
      </c>
      <c r="J266">
        <v>332.5</v>
      </c>
      <c r="K266">
        <v>2828</v>
      </c>
      <c r="L266">
        <v>30.68</v>
      </c>
      <c r="M266">
        <v>13.368</v>
      </c>
      <c r="N266">
        <v>370.7</v>
      </c>
      <c r="O266">
        <v>3046</v>
      </c>
      <c r="P266">
        <v>32.090000000000003</v>
      </c>
      <c r="Q266">
        <v>13.766</v>
      </c>
      <c r="R266">
        <v>406.3</v>
      </c>
      <c r="S266">
        <v>3242</v>
      </c>
      <c r="T266">
        <v>33.51</v>
      </c>
      <c r="U266">
        <v>14.163</v>
      </c>
      <c r="V266">
        <v>444.1</v>
      </c>
      <c r="W266">
        <v>3444</v>
      </c>
      <c r="X266">
        <f>COUNTIFS('DPS Full TtarCD'!$A:$A,$A266,'DPS Full TtarCD'!$B:$B,$B266,'DPS Full TtarCD'!$C:$C,$C266)</f>
        <v>0</v>
      </c>
    </row>
    <row r="267" spans="1:24" x14ac:dyDescent="0.45">
      <c r="A267" t="s">
        <v>71</v>
      </c>
      <c r="B267" t="s">
        <v>15</v>
      </c>
      <c r="C267" t="s">
        <v>27</v>
      </c>
      <c r="D267">
        <v>27.42</v>
      </c>
      <c r="E267">
        <v>12.13</v>
      </c>
      <c r="F267">
        <v>316.7</v>
      </c>
      <c r="G267">
        <v>2568</v>
      </c>
      <c r="H267">
        <v>29.06</v>
      </c>
      <c r="I267">
        <v>12.601000000000001</v>
      </c>
      <c r="J267">
        <v>356.4</v>
      </c>
      <c r="K267">
        <v>2782</v>
      </c>
      <c r="L267">
        <v>30.66</v>
      </c>
      <c r="M267">
        <v>13.053000000000001</v>
      </c>
      <c r="N267">
        <v>397.6</v>
      </c>
      <c r="O267">
        <v>2996</v>
      </c>
      <c r="P267">
        <v>32.08</v>
      </c>
      <c r="Q267">
        <v>13.446</v>
      </c>
      <c r="R267">
        <v>435.9</v>
      </c>
      <c r="S267">
        <v>3188</v>
      </c>
      <c r="T267">
        <v>33.520000000000003</v>
      </c>
      <c r="U267">
        <v>13.837999999999999</v>
      </c>
      <c r="V267">
        <v>476.5</v>
      </c>
      <c r="W267">
        <v>3387</v>
      </c>
      <c r="X267">
        <f>COUNTIFS('DPS Full TtarCD'!$A:$A,$A267,'DPS Full TtarCD'!$B:$B,$B267,'DPS Full TtarCD'!$C:$C,$C267)</f>
        <v>0</v>
      </c>
    </row>
    <row r="268" spans="1:24" x14ac:dyDescent="0.45">
      <c r="A268" t="s">
        <v>422</v>
      </c>
      <c r="B268" t="s">
        <v>58</v>
      </c>
      <c r="C268" t="s">
        <v>29</v>
      </c>
      <c r="D268">
        <v>27.31</v>
      </c>
      <c r="E268">
        <v>12.566000000000001</v>
      </c>
      <c r="F268">
        <v>280.39999999999998</v>
      </c>
      <c r="G268">
        <v>2540</v>
      </c>
      <c r="H268">
        <v>28.97</v>
      </c>
      <c r="I268">
        <v>13.067</v>
      </c>
      <c r="J268">
        <v>315.89999999999998</v>
      </c>
      <c r="K268">
        <v>2752</v>
      </c>
      <c r="L268">
        <v>30.6</v>
      </c>
      <c r="M268">
        <v>13.545999999999999</v>
      </c>
      <c r="N268">
        <v>352.7</v>
      </c>
      <c r="O268">
        <v>2963</v>
      </c>
      <c r="P268">
        <v>32.03</v>
      </c>
      <c r="Q268">
        <v>13.961</v>
      </c>
      <c r="R268">
        <v>386.8</v>
      </c>
      <c r="S268">
        <v>3154</v>
      </c>
      <c r="T268">
        <v>33.479999999999997</v>
      </c>
      <c r="U268">
        <v>14.375</v>
      </c>
      <c r="V268">
        <v>423.1</v>
      </c>
      <c r="W268">
        <v>3350</v>
      </c>
      <c r="X268">
        <f>COUNTIFS('DPS Full TtarCD'!$A:$A,$A268,'DPS Full TtarCD'!$B:$B,$B268,'DPS Full TtarCD'!$C:$C,$C268)</f>
        <v>0</v>
      </c>
    </row>
    <row r="269" spans="1:24" x14ac:dyDescent="0.45">
      <c r="A269" t="s">
        <v>420</v>
      </c>
      <c r="B269" t="s">
        <v>58</v>
      </c>
      <c r="C269" t="s">
        <v>27</v>
      </c>
      <c r="D269">
        <v>27.38</v>
      </c>
      <c r="E269">
        <v>12.984</v>
      </c>
      <c r="F269">
        <v>256.89999999999998</v>
      </c>
      <c r="G269">
        <v>2421</v>
      </c>
      <c r="H269">
        <v>28.99</v>
      </c>
      <c r="I269">
        <v>13.472</v>
      </c>
      <c r="J269">
        <v>288.8</v>
      </c>
      <c r="K269">
        <v>2623</v>
      </c>
      <c r="L269">
        <v>30.56</v>
      </c>
      <c r="M269">
        <v>13.941000000000001</v>
      </c>
      <c r="N269">
        <v>321.8</v>
      </c>
      <c r="O269">
        <v>2825</v>
      </c>
      <c r="P269">
        <v>31.94</v>
      </c>
      <c r="Q269">
        <v>14.347</v>
      </c>
      <c r="R269">
        <v>352.5</v>
      </c>
      <c r="S269">
        <v>3006</v>
      </c>
      <c r="T269">
        <v>33.340000000000003</v>
      </c>
      <c r="U269">
        <v>14.752000000000001</v>
      </c>
      <c r="V269">
        <v>385</v>
      </c>
      <c r="W269">
        <v>3193</v>
      </c>
      <c r="X269">
        <f>COUNTIFS('DPS Full TtarCD'!$A:$A,$A269,'DPS Full TtarCD'!$B:$B,$B269,'DPS Full TtarCD'!$C:$C,$C269)</f>
        <v>0</v>
      </c>
    </row>
    <row r="270" spans="1:24" x14ac:dyDescent="0.45">
      <c r="A270" t="s">
        <v>95</v>
      </c>
      <c r="B270" t="s">
        <v>85</v>
      </c>
      <c r="C270" t="s">
        <v>22</v>
      </c>
      <c r="D270">
        <v>27.28</v>
      </c>
      <c r="E270">
        <v>12.83</v>
      </c>
      <c r="F270">
        <v>262.10000000000002</v>
      </c>
      <c r="G270">
        <v>2242</v>
      </c>
      <c r="H270">
        <v>28.91</v>
      </c>
      <c r="I270">
        <v>13.33</v>
      </c>
      <c r="J270">
        <v>295</v>
      </c>
      <c r="K270">
        <v>2428</v>
      </c>
      <c r="L270">
        <v>30.51</v>
      </c>
      <c r="M270">
        <v>13.808</v>
      </c>
      <c r="N270">
        <v>329.1</v>
      </c>
      <c r="O270">
        <v>2615</v>
      </c>
      <c r="P270">
        <v>31.92</v>
      </c>
      <c r="Q270">
        <v>14.222</v>
      </c>
      <c r="R270">
        <v>360.7</v>
      </c>
      <c r="S270">
        <v>2783</v>
      </c>
      <c r="T270">
        <v>33.340000000000003</v>
      </c>
      <c r="U270">
        <v>14.635999999999999</v>
      </c>
      <c r="V270">
        <v>394.3</v>
      </c>
      <c r="W270">
        <v>2957</v>
      </c>
      <c r="X270">
        <f>COUNTIFS('DPS Full TtarCD'!$A:$A,$A270,'DPS Full TtarCD'!$B:$B,$B270,'DPS Full TtarCD'!$C:$C,$C270)</f>
        <v>0</v>
      </c>
    </row>
    <row r="271" spans="1:24" x14ac:dyDescent="0.45">
      <c r="A271" t="s">
        <v>37</v>
      </c>
      <c r="B271" t="s">
        <v>83</v>
      </c>
      <c r="C271" t="s">
        <v>22</v>
      </c>
      <c r="D271">
        <v>27.2</v>
      </c>
      <c r="E271">
        <v>13.859</v>
      </c>
      <c r="F271">
        <v>205.7</v>
      </c>
      <c r="G271">
        <v>1970</v>
      </c>
      <c r="H271">
        <v>28.86</v>
      </c>
      <c r="I271">
        <v>14.412000000000001</v>
      </c>
      <c r="J271">
        <v>231.8</v>
      </c>
      <c r="K271">
        <v>2134</v>
      </c>
      <c r="L271">
        <v>30.48</v>
      </c>
      <c r="M271">
        <v>14.942</v>
      </c>
      <c r="N271">
        <v>258.8</v>
      </c>
      <c r="O271">
        <v>2298</v>
      </c>
      <c r="P271">
        <v>31.91</v>
      </c>
      <c r="Q271">
        <v>15.4</v>
      </c>
      <c r="R271">
        <v>283.89999999999998</v>
      </c>
      <c r="S271">
        <v>2446</v>
      </c>
      <c r="T271">
        <v>33.36</v>
      </c>
      <c r="U271">
        <v>15.856999999999999</v>
      </c>
      <c r="V271">
        <v>310.5</v>
      </c>
      <c r="W271">
        <v>2599</v>
      </c>
      <c r="X271">
        <f>COUNTIFS('DPS Full TtarCD'!$A:$A,$A271,'DPS Full TtarCD'!$B:$B,$B271,'DPS Full TtarCD'!$C:$C,$C271)</f>
        <v>0</v>
      </c>
    </row>
    <row r="272" spans="1:24" x14ac:dyDescent="0.45">
      <c r="A272" t="s">
        <v>76</v>
      </c>
      <c r="B272" t="s">
        <v>21</v>
      </c>
      <c r="C272" t="s">
        <v>60</v>
      </c>
      <c r="D272">
        <v>27.25</v>
      </c>
      <c r="E272">
        <v>13.503</v>
      </c>
      <c r="F272">
        <v>223.9</v>
      </c>
      <c r="G272">
        <v>2467</v>
      </c>
      <c r="H272">
        <v>28.86</v>
      </c>
      <c r="I272">
        <v>14.016</v>
      </c>
      <c r="J272">
        <v>251.8</v>
      </c>
      <c r="K272">
        <v>2672</v>
      </c>
      <c r="L272">
        <v>30.43</v>
      </c>
      <c r="M272">
        <v>14.507999999999999</v>
      </c>
      <c r="N272">
        <v>280.7</v>
      </c>
      <c r="O272">
        <v>2878</v>
      </c>
      <c r="P272">
        <v>31.82</v>
      </c>
      <c r="Q272">
        <v>14.935</v>
      </c>
      <c r="R272">
        <v>307.5</v>
      </c>
      <c r="S272">
        <v>3063</v>
      </c>
      <c r="T272">
        <v>33.22</v>
      </c>
      <c r="U272">
        <v>15.362</v>
      </c>
      <c r="V272">
        <v>336</v>
      </c>
      <c r="W272">
        <v>3254</v>
      </c>
      <c r="X272">
        <f>COUNTIFS('DPS Full TtarCD'!$A:$A,$A272,'DPS Full TtarCD'!$B:$B,$B272,'DPS Full TtarCD'!$C:$C,$C272)</f>
        <v>0</v>
      </c>
    </row>
    <row r="273" spans="1:24" x14ac:dyDescent="0.45">
      <c r="A273" t="s">
        <v>150</v>
      </c>
      <c r="B273" t="s">
        <v>15</v>
      </c>
      <c r="C273" t="s">
        <v>41</v>
      </c>
      <c r="D273">
        <v>27.15</v>
      </c>
      <c r="E273">
        <v>10.951000000000001</v>
      </c>
      <c r="F273">
        <v>414</v>
      </c>
      <c r="G273">
        <v>3576</v>
      </c>
      <c r="H273">
        <v>28.78</v>
      </c>
      <c r="I273">
        <v>11.378</v>
      </c>
      <c r="J273">
        <v>466</v>
      </c>
      <c r="K273">
        <v>3874</v>
      </c>
      <c r="L273">
        <v>30.38</v>
      </c>
      <c r="M273">
        <v>11.789</v>
      </c>
      <c r="N273">
        <v>519.9</v>
      </c>
      <c r="O273">
        <v>4172</v>
      </c>
      <c r="P273">
        <v>31.79</v>
      </c>
      <c r="Q273">
        <v>12.145</v>
      </c>
      <c r="R273">
        <v>570</v>
      </c>
      <c r="S273">
        <v>4440</v>
      </c>
      <c r="T273">
        <v>33.22</v>
      </c>
      <c r="U273">
        <v>12.502000000000001</v>
      </c>
      <c r="V273">
        <v>623.29999999999995</v>
      </c>
      <c r="W273">
        <v>4717</v>
      </c>
      <c r="X273">
        <f>COUNTIFS('DPS Full TtarCD'!$A:$A,$A273,'DPS Full TtarCD'!$B:$B,$B273,'DPS Full TtarCD'!$C:$C,$C273)</f>
        <v>0</v>
      </c>
    </row>
    <row r="274" spans="1:24" x14ac:dyDescent="0.45">
      <c r="A274" t="s">
        <v>145</v>
      </c>
      <c r="B274" t="s">
        <v>21</v>
      </c>
      <c r="C274" t="s">
        <v>134</v>
      </c>
      <c r="D274">
        <v>27.14</v>
      </c>
      <c r="E274">
        <v>12.365</v>
      </c>
      <c r="F274">
        <v>286.8</v>
      </c>
      <c r="G274">
        <v>2378</v>
      </c>
      <c r="H274">
        <v>28.74</v>
      </c>
      <c r="I274">
        <v>12.836</v>
      </c>
      <c r="J274">
        <v>322.60000000000002</v>
      </c>
      <c r="K274">
        <v>2576</v>
      </c>
      <c r="L274">
        <v>30.31</v>
      </c>
      <c r="M274">
        <v>13.289</v>
      </c>
      <c r="N274">
        <v>359.6</v>
      </c>
      <c r="O274">
        <v>2775</v>
      </c>
      <c r="P274">
        <v>31.69</v>
      </c>
      <c r="Q274">
        <v>13.682</v>
      </c>
      <c r="R274">
        <v>394</v>
      </c>
      <c r="S274">
        <v>2953</v>
      </c>
      <c r="T274">
        <v>33.1</v>
      </c>
      <c r="U274">
        <v>14.074</v>
      </c>
      <c r="V274">
        <v>430.6</v>
      </c>
      <c r="W274">
        <v>3137</v>
      </c>
      <c r="X274">
        <f>COUNTIFS('DPS Full TtarCD'!$A:$A,$A274,'DPS Full TtarCD'!$B:$B,$B274,'DPS Full TtarCD'!$C:$C,$C274)</f>
        <v>0</v>
      </c>
    </row>
    <row r="275" spans="1:24" x14ac:dyDescent="0.45">
      <c r="A275" t="s">
        <v>68</v>
      </c>
      <c r="B275" t="s">
        <v>85</v>
      </c>
      <c r="C275" t="s">
        <v>22</v>
      </c>
      <c r="D275">
        <v>27.14</v>
      </c>
      <c r="E275">
        <v>12.618</v>
      </c>
      <c r="F275">
        <v>270.2</v>
      </c>
      <c r="G275">
        <v>2194</v>
      </c>
      <c r="H275">
        <v>28.74</v>
      </c>
      <c r="I275">
        <v>13.093999999999999</v>
      </c>
      <c r="J275">
        <v>303.8</v>
      </c>
      <c r="K275">
        <v>2376</v>
      </c>
      <c r="L275">
        <v>30.29</v>
      </c>
      <c r="M275">
        <v>13.551</v>
      </c>
      <c r="N275">
        <v>338.5</v>
      </c>
      <c r="O275">
        <v>2559</v>
      </c>
      <c r="P275">
        <v>31.67</v>
      </c>
      <c r="Q275">
        <v>13.946</v>
      </c>
      <c r="R275">
        <v>370.8</v>
      </c>
      <c r="S275">
        <v>2724</v>
      </c>
      <c r="T275">
        <v>33.06</v>
      </c>
      <c r="U275">
        <v>14.340999999999999</v>
      </c>
      <c r="V275">
        <v>405</v>
      </c>
      <c r="W275">
        <v>2893</v>
      </c>
      <c r="X275">
        <f>COUNTIFS('DPS Full TtarCD'!$A:$A,$A275,'DPS Full TtarCD'!$B:$B,$B275,'DPS Full TtarCD'!$C:$C,$C275)</f>
        <v>0</v>
      </c>
    </row>
    <row r="276" spans="1:24" x14ac:dyDescent="0.45">
      <c r="A276" t="s">
        <v>45</v>
      </c>
      <c r="B276" t="s">
        <v>15</v>
      </c>
      <c r="C276" t="s">
        <v>27</v>
      </c>
      <c r="D276">
        <v>27.02</v>
      </c>
      <c r="E276">
        <v>13.896000000000001</v>
      </c>
      <c r="F276">
        <v>198.6</v>
      </c>
      <c r="G276">
        <v>2166</v>
      </c>
      <c r="H276">
        <v>28.66</v>
      </c>
      <c r="I276">
        <v>14.448</v>
      </c>
      <c r="J276">
        <v>223.7</v>
      </c>
      <c r="K276">
        <v>2346</v>
      </c>
      <c r="L276">
        <v>30.26</v>
      </c>
      <c r="M276">
        <v>14.976000000000001</v>
      </c>
      <c r="N276">
        <v>249.7</v>
      </c>
      <c r="O276">
        <v>2526</v>
      </c>
      <c r="P276">
        <v>31.68</v>
      </c>
      <c r="Q276">
        <v>15.435</v>
      </c>
      <c r="R276">
        <v>273.89999999999998</v>
      </c>
      <c r="S276">
        <v>2689</v>
      </c>
      <c r="T276">
        <v>33.11</v>
      </c>
      <c r="U276">
        <v>15.891999999999999</v>
      </c>
      <c r="V276">
        <v>299.60000000000002</v>
      </c>
      <c r="W276">
        <v>2856</v>
      </c>
      <c r="X276">
        <f>COUNTIFS('DPS Full TtarCD'!$A:$A,$A276,'DPS Full TtarCD'!$B:$B,$B276,'DPS Full TtarCD'!$C:$C,$C276)</f>
        <v>0</v>
      </c>
    </row>
    <row r="277" spans="1:24" x14ac:dyDescent="0.45">
      <c r="A277" t="s">
        <v>101</v>
      </c>
      <c r="B277" t="s">
        <v>85</v>
      </c>
      <c r="C277" t="s">
        <v>27</v>
      </c>
      <c r="D277">
        <v>27.06</v>
      </c>
      <c r="E277">
        <v>12.616</v>
      </c>
      <c r="F277">
        <v>267</v>
      </c>
      <c r="G277">
        <v>2443</v>
      </c>
      <c r="H277">
        <v>28.65</v>
      </c>
      <c r="I277">
        <v>13.093</v>
      </c>
      <c r="J277">
        <v>300.10000000000002</v>
      </c>
      <c r="K277">
        <v>2647</v>
      </c>
      <c r="L277">
        <v>30.2</v>
      </c>
      <c r="M277">
        <v>13.55</v>
      </c>
      <c r="N277">
        <v>334.5</v>
      </c>
      <c r="O277">
        <v>2850</v>
      </c>
      <c r="P277">
        <v>31.58</v>
      </c>
      <c r="Q277">
        <v>13.946999999999999</v>
      </c>
      <c r="R277">
        <v>366.4</v>
      </c>
      <c r="S277">
        <v>3034</v>
      </c>
      <c r="T277">
        <v>32.97</v>
      </c>
      <c r="U277">
        <v>14.343</v>
      </c>
      <c r="V277">
        <v>400.3</v>
      </c>
      <c r="W277">
        <v>3222</v>
      </c>
      <c r="X277">
        <f>COUNTIFS('DPS Full TtarCD'!$A:$A,$A277,'DPS Full TtarCD'!$B:$B,$B277,'DPS Full TtarCD'!$C:$C,$C277)</f>
        <v>0</v>
      </c>
    </row>
    <row r="278" spans="1:24" x14ac:dyDescent="0.45">
      <c r="A278" t="s">
        <v>151</v>
      </c>
      <c r="B278" t="s">
        <v>58</v>
      </c>
      <c r="C278" t="s">
        <v>22</v>
      </c>
      <c r="D278">
        <v>27.06</v>
      </c>
      <c r="E278">
        <v>12.734</v>
      </c>
      <c r="F278">
        <v>259.5</v>
      </c>
      <c r="G278">
        <v>2268</v>
      </c>
      <c r="H278">
        <v>28.62</v>
      </c>
      <c r="I278">
        <v>13.204000000000001</v>
      </c>
      <c r="J278">
        <v>291.5</v>
      </c>
      <c r="K278">
        <v>2457</v>
      </c>
      <c r="L278">
        <v>30.15</v>
      </c>
      <c r="M278">
        <v>13.654999999999999</v>
      </c>
      <c r="N278">
        <v>324.60000000000002</v>
      </c>
      <c r="O278">
        <v>2646</v>
      </c>
      <c r="P278">
        <v>31.5</v>
      </c>
      <c r="Q278">
        <v>14.045999999999999</v>
      </c>
      <c r="R278">
        <v>355.4</v>
      </c>
      <c r="S278">
        <v>2816</v>
      </c>
      <c r="T278">
        <v>32.869999999999997</v>
      </c>
      <c r="U278">
        <v>14.435</v>
      </c>
      <c r="V278">
        <v>388</v>
      </c>
      <c r="W278">
        <v>2992</v>
      </c>
      <c r="X278">
        <f>COUNTIFS('DPS Full TtarCD'!$A:$A,$A278,'DPS Full TtarCD'!$B:$B,$B278,'DPS Full TtarCD'!$C:$C,$C278)</f>
        <v>0</v>
      </c>
    </row>
    <row r="279" spans="1:24" x14ac:dyDescent="0.45">
      <c r="A279" t="s">
        <v>422</v>
      </c>
      <c r="B279" t="s">
        <v>15</v>
      </c>
      <c r="C279" t="s">
        <v>41</v>
      </c>
      <c r="D279">
        <v>26.96</v>
      </c>
      <c r="E279">
        <v>12.404</v>
      </c>
      <c r="F279">
        <v>276.8</v>
      </c>
      <c r="G279">
        <v>2540</v>
      </c>
      <c r="H279">
        <v>28.57</v>
      </c>
      <c r="I279">
        <v>12.884</v>
      </c>
      <c r="J279">
        <v>311.5</v>
      </c>
      <c r="K279">
        <v>2752</v>
      </c>
      <c r="L279">
        <v>30.14</v>
      </c>
      <c r="M279">
        <v>13.343999999999999</v>
      </c>
      <c r="N279">
        <v>347.4</v>
      </c>
      <c r="O279">
        <v>2963</v>
      </c>
      <c r="P279">
        <v>31.53</v>
      </c>
      <c r="Q279">
        <v>13.744</v>
      </c>
      <c r="R279">
        <v>380.8</v>
      </c>
      <c r="S279">
        <v>3154</v>
      </c>
      <c r="T279">
        <v>32.94</v>
      </c>
      <c r="U279">
        <v>14.143000000000001</v>
      </c>
      <c r="V279">
        <v>416.3</v>
      </c>
      <c r="W279">
        <v>3350</v>
      </c>
      <c r="X279">
        <f>COUNTIFS('DPS Full TtarCD'!$A:$A,$A279,'DPS Full TtarCD'!$B:$B,$B279,'DPS Full TtarCD'!$C:$C,$C279)</f>
        <v>0</v>
      </c>
    </row>
    <row r="280" spans="1:24" x14ac:dyDescent="0.45">
      <c r="A280" t="s">
        <v>152</v>
      </c>
      <c r="B280" t="s">
        <v>83</v>
      </c>
      <c r="C280" t="s">
        <v>22</v>
      </c>
      <c r="D280">
        <v>27.03</v>
      </c>
      <c r="E280">
        <v>12.375</v>
      </c>
      <c r="F280">
        <v>281.60000000000002</v>
      </c>
      <c r="G280">
        <v>2042</v>
      </c>
      <c r="H280">
        <v>28.58</v>
      </c>
      <c r="I280">
        <v>12.826000000000001</v>
      </c>
      <c r="J280">
        <v>316.2</v>
      </c>
      <c r="K280">
        <v>2212</v>
      </c>
      <c r="L280">
        <v>30.09</v>
      </c>
      <c r="M280">
        <v>13.257999999999999</v>
      </c>
      <c r="N280">
        <v>352</v>
      </c>
      <c r="O280">
        <v>2382</v>
      </c>
      <c r="P280">
        <v>31.43</v>
      </c>
      <c r="Q280">
        <v>13.632</v>
      </c>
      <c r="R280">
        <v>385.2</v>
      </c>
      <c r="S280">
        <v>2535</v>
      </c>
      <c r="T280">
        <v>32.78</v>
      </c>
      <c r="U280">
        <v>14.005000000000001</v>
      </c>
      <c r="V280">
        <v>420.4</v>
      </c>
      <c r="W280">
        <v>2693</v>
      </c>
      <c r="X280">
        <f>COUNTIFS('DPS Full TtarCD'!$A:$A,$A280,'DPS Full TtarCD'!$B:$B,$B280,'DPS Full TtarCD'!$C:$C,$C280)</f>
        <v>0</v>
      </c>
    </row>
    <row r="281" spans="1:24" x14ac:dyDescent="0.45">
      <c r="A281" t="s">
        <v>418</v>
      </c>
      <c r="B281" t="s">
        <v>15</v>
      </c>
      <c r="C281" t="s">
        <v>27</v>
      </c>
      <c r="D281">
        <v>26.89</v>
      </c>
      <c r="E281">
        <v>12.409000000000001</v>
      </c>
      <c r="F281">
        <v>273.7</v>
      </c>
      <c r="G281">
        <v>2401</v>
      </c>
      <c r="H281">
        <v>28.5</v>
      </c>
      <c r="I281">
        <v>12.891999999999999</v>
      </c>
      <c r="J281">
        <v>308</v>
      </c>
      <c r="K281">
        <v>2601</v>
      </c>
      <c r="L281">
        <v>30.08</v>
      </c>
      <c r="M281">
        <v>13.355</v>
      </c>
      <c r="N281">
        <v>343.6</v>
      </c>
      <c r="O281">
        <v>2802</v>
      </c>
      <c r="P281">
        <v>31.47</v>
      </c>
      <c r="Q281">
        <v>13.757</v>
      </c>
      <c r="R281">
        <v>376.7</v>
      </c>
      <c r="S281">
        <v>2982</v>
      </c>
      <c r="T281">
        <v>32.880000000000003</v>
      </c>
      <c r="U281">
        <v>14.157</v>
      </c>
      <c r="V281">
        <v>411.8</v>
      </c>
      <c r="W281">
        <v>3167</v>
      </c>
      <c r="X281">
        <f>COUNTIFS('DPS Full TtarCD'!$A:$A,$A281,'DPS Full TtarCD'!$B:$B,$B281,'DPS Full TtarCD'!$C:$C,$C281)</f>
        <v>0</v>
      </c>
    </row>
    <row r="282" spans="1:24" x14ac:dyDescent="0.45">
      <c r="A282" t="s">
        <v>421</v>
      </c>
      <c r="B282" t="s">
        <v>21</v>
      </c>
      <c r="C282" t="s">
        <v>60</v>
      </c>
      <c r="D282">
        <v>26.96</v>
      </c>
      <c r="E282">
        <v>11.567</v>
      </c>
      <c r="F282">
        <v>341.3</v>
      </c>
      <c r="G282">
        <v>2802</v>
      </c>
      <c r="H282">
        <v>28.53</v>
      </c>
      <c r="I282">
        <v>11.999000000000001</v>
      </c>
      <c r="J282">
        <v>383.5</v>
      </c>
      <c r="K282">
        <v>3035</v>
      </c>
      <c r="L282">
        <v>30.07</v>
      </c>
      <c r="M282">
        <v>12.414</v>
      </c>
      <c r="N282">
        <v>427.3</v>
      </c>
      <c r="O282">
        <v>3268</v>
      </c>
      <c r="P282">
        <v>31.43</v>
      </c>
      <c r="Q282">
        <v>12.775</v>
      </c>
      <c r="R282">
        <v>468</v>
      </c>
      <c r="S282">
        <v>3478</v>
      </c>
      <c r="T282">
        <v>32.81</v>
      </c>
      <c r="U282">
        <v>13.135</v>
      </c>
      <c r="V282">
        <v>511.2</v>
      </c>
      <c r="W282">
        <v>3695</v>
      </c>
      <c r="X282">
        <f>COUNTIFS('DPS Full TtarCD'!$A:$A,$A282,'DPS Full TtarCD'!$B:$B,$B282,'DPS Full TtarCD'!$C:$C,$C282)</f>
        <v>0</v>
      </c>
    </row>
    <row r="283" spans="1:24" x14ac:dyDescent="0.45">
      <c r="A283" t="s">
        <v>422</v>
      </c>
      <c r="B283" t="s">
        <v>58</v>
      </c>
      <c r="C283" t="s">
        <v>41</v>
      </c>
      <c r="D283">
        <v>26.95</v>
      </c>
      <c r="E283">
        <v>12.4</v>
      </c>
      <c r="F283">
        <v>276.7</v>
      </c>
      <c r="G283">
        <v>2540</v>
      </c>
      <c r="H283">
        <v>28.52</v>
      </c>
      <c r="I283">
        <v>12.862</v>
      </c>
      <c r="J283">
        <v>310.89999999999998</v>
      </c>
      <c r="K283">
        <v>2752</v>
      </c>
      <c r="L283">
        <v>30.06</v>
      </c>
      <c r="M283">
        <v>13.305999999999999</v>
      </c>
      <c r="N283">
        <v>346.4</v>
      </c>
      <c r="O283">
        <v>2963</v>
      </c>
      <c r="P283">
        <v>31.41</v>
      </c>
      <c r="Q283">
        <v>13.692</v>
      </c>
      <c r="R283">
        <v>379.4</v>
      </c>
      <c r="S283">
        <v>3154</v>
      </c>
      <c r="T283">
        <v>32.79</v>
      </c>
      <c r="U283">
        <v>14.077</v>
      </c>
      <c r="V283">
        <v>414.3</v>
      </c>
      <c r="W283">
        <v>3350</v>
      </c>
      <c r="X283">
        <f>COUNTIFS('DPS Full TtarCD'!$A:$A,$A283,'DPS Full TtarCD'!$B:$B,$B283,'DPS Full TtarCD'!$C:$C,$C283)</f>
        <v>0</v>
      </c>
    </row>
    <row r="284" spans="1:24" x14ac:dyDescent="0.45">
      <c r="A284" t="s">
        <v>420</v>
      </c>
      <c r="B284" t="s">
        <v>85</v>
      </c>
      <c r="C284" t="s">
        <v>27</v>
      </c>
      <c r="D284">
        <v>26.9</v>
      </c>
      <c r="E284">
        <v>12.753</v>
      </c>
      <c r="F284">
        <v>252.4</v>
      </c>
      <c r="G284">
        <v>2421</v>
      </c>
      <c r="H284">
        <v>28.5</v>
      </c>
      <c r="I284">
        <v>13.243</v>
      </c>
      <c r="J284">
        <v>283.89999999999998</v>
      </c>
      <c r="K284">
        <v>2623</v>
      </c>
      <c r="L284">
        <v>30.06</v>
      </c>
      <c r="M284">
        <v>13.712999999999999</v>
      </c>
      <c r="N284">
        <v>316.5</v>
      </c>
      <c r="O284">
        <v>2825</v>
      </c>
      <c r="P284">
        <v>31.44</v>
      </c>
      <c r="Q284">
        <v>14.12</v>
      </c>
      <c r="R284">
        <v>346.9</v>
      </c>
      <c r="S284">
        <v>3006</v>
      </c>
      <c r="T284">
        <v>32.83</v>
      </c>
      <c r="U284">
        <v>14.526999999999999</v>
      </c>
      <c r="V284">
        <v>379.1</v>
      </c>
      <c r="W284">
        <v>3193</v>
      </c>
      <c r="X284">
        <f>COUNTIFS('DPS Full TtarCD'!$A:$A,$A284,'DPS Full TtarCD'!$B:$B,$B284,'DPS Full TtarCD'!$C:$C,$C284)</f>
        <v>0</v>
      </c>
    </row>
    <row r="285" spans="1:24" x14ac:dyDescent="0.45">
      <c r="A285" t="s">
        <v>415</v>
      </c>
      <c r="B285" t="s">
        <v>21</v>
      </c>
      <c r="C285" t="s">
        <v>174</v>
      </c>
      <c r="D285">
        <v>26.82</v>
      </c>
      <c r="E285">
        <v>12.146000000000001</v>
      </c>
      <c r="F285">
        <v>288.89999999999998</v>
      </c>
      <c r="G285">
        <v>2719</v>
      </c>
      <c r="H285">
        <v>28.42</v>
      </c>
      <c r="I285">
        <v>12.614000000000001</v>
      </c>
      <c r="J285">
        <v>325</v>
      </c>
      <c r="K285">
        <v>2945</v>
      </c>
      <c r="L285">
        <v>29.98</v>
      </c>
      <c r="M285">
        <v>13.063000000000001</v>
      </c>
      <c r="N285">
        <v>362.5</v>
      </c>
      <c r="O285">
        <v>3172</v>
      </c>
      <c r="P285">
        <v>31.36</v>
      </c>
      <c r="Q285">
        <v>13.452999999999999</v>
      </c>
      <c r="R285">
        <v>397.3</v>
      </c>
      <c r="S285">
        <v>3376</v>
      </c>
      <c r="T285">
        <v>32.76</v>
      </c>
      <c r="U285">
        <v>13.843</v>
      </c>
      <c r="V285">
        <v>434.3</v>
      </c>
      <c r="W285">
        <v>3586</v>
      </c>
      <c r="X285">
        <f>COUNTIFS('DPS Full TtarCD'!$A:$A,$A285,'DPS Full TtarCD'!$B:$B,$B285,'DPS Full TtarCD'!$C:$C,$C285)</f>
        <v>0</v>
      </c>
    </row>
    <row r="286" spans="1:24" x14ac:dyDescent="0.45">
      <c r="A286" t="s">
        <v>76</v>
      </c>
      <c r="B286" t="s">
        <v>21</v>
      </c>
      <c r="C286" t="s">
        <v>27</v>
      </c>
      <c r="D286">
        <v>26.66</v>
      </c>
      <c r="E286">
        <v>13.208</v>
      </c>
      <c r="F286">
        <v>219.1</v>
      </c>
      <c r="G286">
        <v>2467</v>
      </c>
      <c r="H286">
        <v>28.25</v>
      </c>
      <c r="I286">
        <v>13.723000000000001</v>
      </c>
      <c r="J286">
        <v>246.6</v>
      </c>
      <c r="K286">
        <v>2672</v>
      </c>
      <c r="L286">
        <v>29.82</v>
      </c>
      <c r="M286">
        <v>14.217000000000001</v>
      </c>
      <c r="N286">
        <v>275.10000000000002</v>
      </c>
      <c r="O286">
        <v>2878</v>
      </c>
      <c r="P286">
        <v>31.2</v>
      </c>
      <c r="Q286">
        <v>14.646000000000001</v>
      </c>
      <c r="R286">
        <v>301.60000000000002</v>
      </c>
      <c r="S286">
        <v>3063</v>
      </c>
      <c r="T286">
        <v>32.6</v>
      </c>
      <c r="U286">
        <v>15.074</v>
      </c>
      <c r="V286">
        <v>329.7</v>
      </c>
      <c r="W286">
        <v>3254</v>
      </c>
      <c r="X286">
        <f>COUNTIFS('DPS Full TtarCD'!$A:$A,$A286,'DPS Full TtarCD'!$B:$B,$B286,'DPS Full TtarCD'!$C:$C,$C286)</f>
        <v>0</v>
      </c>
    </row>
    <row r="287" spans="1:24" x14ac:dyDescent="0.45">
      <c r="A287" t="s">
        <v>81</v>
      </c>
      <c r="B287" t="s">
        <v>123</v>
      </c>
      <c r="C287" t="s">
        <v>22</v>
      </c>
      <c r="D287">
        <v>26.45</v>
      </c>
      <c r="E287">
        <v>14.737</v>
      </c>
      <c r="F287">
        <v>152.9</v>
      </c>
      <c r="G287">
        <v>1683</v>
      </c>
      <c r="H287">
        <v>28.05</v>
      </c>
      <c r="I287">
        <v>15.32</v>
      </c>
      <c r="J287">
        <v>172.2</v>
      </c>
      <c r="K287">
        <v>1823</v>
      </c>
      <c r="L287">
        <v>29.62</v>
      </c>
      <c r="M287">
        <v>15.877000000000001</v>
      </c>
      <c r="N287">
        <v>192.2</v>
      </c>
      <c r="O287">
        <v>1963</v>
      </c>
      <c r="P287">
        <v>30.99</v>
      </c>
      <c r="Q287">
        <v>16.359000000000002</v>
      </c>
      <c r="R287">
        <v>210.8</v>
      </c>
      <c r="S287">
        <v>2089</v>
      </c>
      <c r="T287">
        <v>32.39</v>
      </c>
      <c r="U287">
        <v>16.838999999999999</v>
      </c>
      <c r="V287">
        <v>230.5</v>
      </c>
      <c r="W287">
        <v>2219</v>
      </c>
      <c r="X287">
        <f>COUNTIFS('DPS Full TtarCD'!$A:$A,$A287,'DPS Full TtarCD'!$B:$B,$B287,'DPS Full TtarCD'!$C:$C,$C287)</f>
        <v>0</v>
      </c>
    </row>
    <row r="288" spans="1:24" x14ac:dyDescent="0.45">
      <c r="A288" t="s">
        <v>421</v>
      </c>
      <c r="B288" t="s">
        <v>21</v>
      </c>
      <c r="C288" t="s">
        <v>174</v>
      </c>
      <c r="D288">
        <v>26.49</v>
      </c>
      <c r="E288">
        <v>11.364000000000001</v>
      </c>
      <c r="F288">
        <v>335.3</v>
      </c>
      <c r="G288">
        <v>2802</v>
      </c>
      <c r="H288">
        <v>28.05</v>
      </c>
      <c r="I288">
        <v>11.795</v>
      </c>
      <c r="J288">
        <v>377</v>
      </c>
      <c r="K288">
        <v>3035</v>
      </c>
      <c r="L288">
        <v>29.57</v>
      </c>
      <c r="M288">
        <v>12.209</v>
      </c>
      <c r="N288">
        <v>420.3</v>
      </c>
      <c r="O288">
        <v>3268</v>
      </c>
      <c r="P288">
        <v>30.92</v>
      </c>
      <c r="Q288">
        <v>12.569000000000001</v>
      </c>
      <c r="R288">
        <v>460.4</v>
      </c>
      <c r="S288">
        <v>3478</v>
      </c>
      <c r="T288">
        <v>32.29</v>
      </c>
      <c r="U288">
        <v>12.928000000000001</v>
      </c>
      <c r="V288">
        <v>503.1</v>
      </c>
      <c r="W288">
        <v>3695</v>
      </c>
      <c r="X288">
        <f>COUNTIFS('DPS Full TtarCD'!$A:$A,$A288,'DPS Full TtarCD'!$B:$B,$B288,'DPS Full TtarCD'!$C:$C,$C288)</f>
        <v>0</v>
      </c>
    </row>
    <row r="289" spans="1:24" x14ac:dyDescent="0.45">
      <c r="A289" t="s">
        <v>154</v>
      </c>
      <c r="B289" t="s">
        <v>15</v>
      </c>
      <c r="C289" t="s">
        <v>41</v>
      </c>
      <c r="D289">
        <v>26.4</v>
      </c>
      <c r="E289">
        <v>11.199</v>
      </c>
      <c r="F289">
        <v>346.1</v>
      </c>
      <c r="G289">
        <v>3282</v>
      </c>
      <c r="H289">
        <v>27.98</v>
      </c>
      <c r="I289">
        <v>11.634</v>
      </c>
      <c r="J289">
        <v>389.5</v>
      </c>
      <c r="K289">
        <v>3556</v>
      </c>
      <c r="L289">
        <v>29.53</v>
      </c>
      <c r="M289">
        <v>12.052</v>
      </c>
      <c r="N289">
        <v>434.5</v>
      </c>
      <c r="O289">
        <v>3829</v>
      </c>
      <c r="P289">
        <v>30.9</v>
      </c>
      <c r="Q289">
        <v>12.414999999999999</v>
      </c>
      <c r="R289">
        <v>476.4</v>
      </c>
      <c r="S289">
        <v>4075</v>
      </c>
      <c r="T289">
        <v>32.29</v>
      </c>
      <c r="U289">
        <v>12.778</v>
      </c>
      <c r="V289">
        <v>520.9</v>
      </c>
      <c r="W289">
        <v>4329</v>
      </c>
      <c r="X289">
        <f>COUNTIFS('DPS Full TtarCD'!$A:$A,$A289,'DPS Full TtarCD'!$B:$B,$B289,'DPS Full TtarCD'!$C:$C,$C289)</f>
        <v>0</v>
      </c>
    </row>
    <row r="290" spans="1:24" x14ac:dyDescent="0.45">
      <c r="A290" t="s">
        <v>155</v>
      </c>
      <c r="B290" t="s">
        <v>83</v>
      </c>
      <c r="C290" t="s">
        <v>22</v>
      </c>
      <c r="D290">
        <v>26.38</v>
      </c>
      <c r="E290">
        <v>11.545</v>
      </c>
      <c r="F290">
        <v>314.5</v>
      </c>
      <c r="G290">
        <v>2257</v>
      </c>
      <c r="H290">
        <v>27.96</v>
      </c>
      <c r="I290">
        <v>11.996</v>
      </c>
      <c r="J290">
        <v>354</v>
      </c>
      <c r="K290">
        <v>2445</v>
      </c>
      <c r="L290">
        <v>29.51</v>
      </c>
      <c r="M290">
        <v>12.428000000000001</v>
      </c>
      <c r="N290">
        <v>395</v>
      </c>
      <c r="O290">
        <v>2633</v>
      </c>
      <c r="P290">
        <v>30.87</v>
      </c>
      <c r="Q290">
        <v>12.803000000000001</v>
      </c>
      <c r="R290">
        <v>433</v>
      </c>
      <c r="S290">
        <v>2802</v>
      </c>
      <c r="T290">
        <v>32.26</v>
      </c>
      <c r="U290">
        <v>13.176</v>
      </c>
      <c r="V290">
        <v>473.4</v>
      </c>
      <c r="W290">
        <v>2976</v>
      </c>
      <c r="X290">
        <f>COUNTIFS('DPS Full TtarCD'!$A:$A,$A290,'DPS Full TtarCD'!$B:$B,$B290,'DPS Full TtarCD'!$C:$C,$C290)</f>
        <v>0</v>
      </c>
    </row>
    <row r="291" spans="1:24" x14ac:dyDescent="0.45">
      <c r="A291" t="s">
        <v>84</v>
      </c>
      <c r="B291" t="s">
        <v>85</v>
      </c>
      <c r="C291" t="s">
        <v>29</v>
      </c>
      <c r="D291">
        <v>26.15</v>
      </c>
      <c r="E291">
        <v>14.037000000000001</v>
      </c>
      <c r="F291">
        <v>169.2</v>
      </c>
      <c r="G291">
        <v>1970</v>
      </c>
      <c r="H291">
        <v>27.85</v>
      </c>
      <c r="I291">
        <v>14.651</v>
      </c>
      <c r="J291">
        <v>191.3</v>
      </c>
      <c r="K291">
        <v>2134</v>
      </c>
      <c r="L291">
        <v>29.5</v>
      </c>
      <c r="M291">
        <v>15.237</v>
      </c>
      <c r="N291">
        <v>214.2</v>
      </c>
      <c r="O291">
        <v>2298</v>
      </c>
      <c r="P291">
        <v>30.96</v>
      </c>
      <c r="Q291">
        <v>15.743</v>
      </c>
      <c r="R291">
        <v>235.5</v>
      </c>
      <c r="S291">
        <v>2445</v>
      </c>
      <c r="T291">
        <v>32.44</v>
      </c>
      <c r="U291">
        <v>16.245999999999999</v>
      </c>
      <c r="V291">
        <v>258.2</v>
      </c>
      <c r="W291">
        <v>2598</v>
      </c>
      <c r="X291">
        <f>COUNTIFS('DPS Full TtarCD'!$A:$A,$A291,'DPS Full TtarCD'!$B:$B,$B291,'DPS Full TtarCD'!$C:$C,$C291)</f>
        <v>0</v>
      </c>
    </row>
    <row r="292" spans="1:24" x14ac:dyDescent="0.45">
      <c r="A292" t="s">
        <v>153</v>
      </c>
      <c r="B292" t="s">
        <v>58</v>
      </c>
      <c r="C292" t="s">
        <v>27</v>
      </c>
      <c r="D292">
        <v>26.43</v>
      </c>
      <c r="E292">
        <v>12.257999999999999</v>
      </c>
      <c r="F292">
        <v>265</v>
      </c>
      <c r="G292">
        <v>2867</v>
      </c>
      <c r="H292">
        <v>27.98</v>
      </c>
      <c r="I292">
        <v>12.717000000000001</v>
      </c>
      <c r="J292">
        <v>297.8</v>
      </c>
      <c r="K292">
        <v>3106</v>
      </c>
      <c r="L292">
        <v>29.49</v>
      </c>
      <c r="M292">
        <v>13.157999999999999</v>
      </c>
      <c r="N292">
        <v>331.8</v>
      </c>
      <c r="O292">
        <v>3345</v>
      </c>
      <c r="P292">
        <v>30.82</v>
      </c>
      <c r="Q292">
        <v>13.541</v>
      </c>
      <c r="R292">
        <v>363.4</v>
      </c>
      <c r="S292">
        <v>3560</v>
      </c>
      <c r="T292">
        <v>32.17</v>
      </c>
      <c r="U292">
        <v>13.922000000000001</v>
      </c>
      <c r="V292">
        <v>396.9</v>
      </c>
      <c r="W292">
        <v>3782</v>
      </c>
      <c r="X292">
        <f>COUNTIFS('DPS Full TtarCD'!$A:$A,$A292,'DPS Full TtarCD'!$B:$B,$B292,'DPS Full TtarCD'!$C:$C,$C292)</f>
        <v>0</v>
      </c>
    </row>
    <row r="293" spans="1:24" x14ac:dyDescent="0.45">
      <c r="A293" t="s">
        <v>81</v>
      </c>
      <c r="B293" t="s">
        <v>21</v>
      </c>
      <c r="C293" t="s">
        <v>22</v>
      </c>
      <c r="D293">
        <v>26.31</v>
      </c>
      <c r="E293">
        <v>14.657</v>
      </c>
      <c r="F293">
        <v>152.1</v>
      </c>
      <c r="G293">
        <v>1683</v>
      </c>
      <c r="H293">
        <v>27.91</v>
      </c>
      <c r="I293">
        <v>15.24</v>
      </c>
      <c r="J293">
        <v>171.3</v>
      </c>
      <c r="K293">
        <v>1823</v>
      </c>
      <c r="L293">
        <v>29.47</v>
      </c>
      <c r="M293">
        <v>15.798</v>
      </c>
      <c r="N293">
        <v>191.3</v>
      </c>
      <c r="O293">
        <v>1963</v>
      </c>
      <c r="P293">
        <v>30.85</v>
      </c>
      <c r="Q293">
        <v>16.280999999999999</v>
      </c>
      <c r="R293">
        <v>209.8</v>
      </c>
      <c r="S293">
        <v>2089</v>
      </c>
      <c r="T293">
        <v>32.24</v>
      </c>
      <c r="U293">
        <v>16.760999999999999</v>
      </c>
      <c r="V293">
        <v>229.4</v>
      </c>
      <c r="W293">
        <v>2219</v>
      </c>
      <c r="X293">
        <f>COUNTIFS('DPS Full TtarCD'!$A:$A,$A293,'DPS Full TtarCD'!$B:$B,$B293,'DPS Full TtarCD'!$C:$C,$C293)</f>
        <v>0</v>
      </c>
    </row>
    <row r="294" spans="1:24" x14ac:dyDescent="0.45">
      <c r="A294" t="s">
        <v>45</v>
      </c>
      <c r="B294" t="s">
        <v>15</v>
      </c>
      <c r="C294" t="s">
        <v>29</v>
      </c>
      <c r="D294">
        <v>26.03</v>
      </c>
      <c r="E294">
        <v>13.388</v>
      </c>
      <c r="F294">
        <v>191.4</v>
      </c>
      <c r="G294">
        <v>2166</v>
      </c>
      <c r="H294">
        <v>27.73</v>
      </c>
      <c r="I294">
        <v>13.977</v>
      </c>
      <c r="J294">
        <v>216.4</v>
      </c>
      <c r="K294">
        <v>2346</v>
      </c>
      <c r="L294">
        <v>29.38</v>
      </c>
      <c r="M294">
        <v>14.539</v>
      </c>
      <c r="N294">
        <v>242.5</v>
      </c>
      <c r="O294">
        <v>2526</v>
      </c>
      <c r="P294">
        <v>30.84</v>
      </c>
      <c r="Q294">
        <v>15.025</v>
      </c>
      <c r="R294">
        <v>266.7</v>
      </c>
      <c r="S294">
        <v>2689</v>
      </c>
      <c r="T294">
        <v>32.32</v>
      </c>
      <c r="U294">
        <v>15.509</v>
      </c>
      <c r="V294">
        <v>292.39999999999998</v>
      </c>
      <c r="W294">
        <v>2856</v>
      </c>
      <c r="X294">
        <f>COUNTIFS('DPS Full TtarCD'!$A:$A,$A294,'DPS Full TtarCD'!$B:$B,$B294,'DPS Full TtarCD'!$C:$C,$C294)</f>
        <v>0</v>
      </c>
    </row>
    <row r="295" spans="1:24" x14ac:dyDescent="0.45">
      <c r="A295" t="s">
        <v>156</v>
      </c>
      <c r="B295" t="s">
        <v>15</v>
      </c>
      <c r="C295" t="s">
        <v>41</v>
      </c>
      <c r="D295">
        <v>26.27</v>
      </c>
      <c r="E295">
        <v>12.433999999999999</v>
      </c>
      <c r="F295">
        <v>247.7</v>
      </c>
      <c r="G295">
        <v>2597</v>
      </c>
      <c r="H295">
        <v>27.82</v>
      </c>
      <c r="I295">
        <v>12.91</v>
      </c>
      <c r="J295">
        <v>278.60000000000002</v>
      </c>
      <c r="K295">
        <v>2813</v>
      </c>
      <c r="L295">
        <v>29.35</v>
      </c>
      <c r="M295">
        <v>13.366</v>
      </c>
      <c r="N295">
        <v>310.60000000000002</v>
      </c>
      <c r="O295">
        <v>3029</v>
      </c>
      <c r="P295">
        <v>30.69</v>
      </c>
      <c r="Q295">
        <v>13.762</v>
      </c>
      <c r="R295">
        <v>340.4</v>
      </c>
      <c r="S295">
        <v>3224</v>
      </c>
      <c r="T295">
        <v>32.049999999999997</v>
      </c>
      <c r="U295">
        <v>14.157999999999999</v>
      </c>
      <c r="V295">
        <v>371.9</v>
      </c>
      <c r="W295">
        <v>3425</v>
      </c>
      <c r="X295">
        <f>COUNTIFS('DPS Full TtarCD'!$A:$A,$A295,'DPS Full TtarCD'!$B:$B,$B295,'DPS Full TtarCD'!$C:$C,$C295)</f>
        <v>0</v>
      </c>
    </row>
    <row r="296" spans="1:24" x14ac:dyDescent="0.45">
      <c r="A296" t="s">
        <v>156</v>
      </c>
      <c r="B296" t="s">
        <v>58</v>
      </c>
      <c r="C296" t="s">
        <v>41</v>
      </c>
      <c r="D296">
        <v>26.29</v>
      </c>
      <c r="E296">
        <v>12.446999999999999</v>
      </c>
      <c r="F296">
        <v>247.9</v>
      </c>
      <c r="G296">
        <v>2597</v>
      </c>
      <c r="H296">
        <v>27.82</v>
      </c>
      <c r="I296">
        <v>12.906000000000001</v>
      </c>
      <c r="J296">
        <v>278.5</v>
      </c>
      <c r="K296">
        <v>2813</v>
      </c>
      <c r="L296">
        <v>29.3</v>
      </c>
      <c r="M296">
        <v>13.347</v>
      </c>
      <c r="N296">
        <v>310.10000000000002</v>
      </c>
      <c r="O296">
        <v>3029</v>
      </c>
      <c r="P296">
        <v>30.62</v>
      </c>
      <c r="Q296">
        <v>13.728999999999999</v>
      </c>
      <c r="R296">
        <v>339.5</v>
      </c>
      <c r="S296">
        <v>3224</v>
      </c>
      <c r="T296">
        <v>31.95</v>
      </c>
      <c r="U296">
        <v>14.111000000000001</v>
      </c>
      <c r="V296">
        <v>370.7</v>
      </c>
      <c r="W296">
        <v>3425</v>
      </c>
      <c r="X296">
        <f>COUNTIFS('DPS Full TtarCD'!$A:$A,$A296,'DPS Full TtarCD'!$B:$B,$B296,'DPS Full TtarCD'!$C:$C,$C296)</f>
        <v>0</v>
      </c>
    </row>
    <row r="297" spans="1:24" x14ac:dyDescent="0.45">
      <c r="A297" t="s">
        <v>152</v>
      </c>
      <c r="B297" t="s">
        <v>52</v>
      </c>
      <c r="C297" t="s">
        <v>22</v>
      </c>
      <c r="D297">
        <v>26.31</v>
      </c>
      <c r="E297">
        <v>12.048</v>
      </c>
      <c r="F297">
        <v>274.2</v>
      </c>
      <c r="G297">
        <v>2042</v>
      </c>
      <c r="H297">
        <v>27.81</v>
      </c>
      <c r="I297">
        <v>12.48</v>
      </c>
      <c r="J297">
        <v>307.7</v>
      </c>
      <c r="K297">
        <v>2212</v>
      </c>
      <c r="L297">
        <v>29.27</v>
      </c>
      <c r="M297">
        <v>12.894</v>
      </c>
      <c r="N297">
        <v>342.3</v>
      </c>
      <c r="O297">
        <v>2382</v>
      </c>
      <c r="P297">
        <v>30.56</v>
      </c>
      <c r="Q297">
        <v>13.253</v>
      </c>
      <c r="R297">
        <v>374.5</v>
      </c>
      <c r="S297">
        <v>2535</v>
      </c>
      <c r="T297">
        <v>31.86</v>
      </c>
      <c r="U297">
        <v>13.611000000000001</v>
      </c>
      <c r="V297">
        <v>408.5</v>
      </c>
      <c r="W297">
        <v>2693</v>
      </c>
      <c r="X297">
        <f>COUNTIFS('DPS Full TtarCD'!$A:$A,$A297,'DPS Full TtarCD'!$B:$B,$B297,'DPS Full TtarCD'!$C:$C,$C297)</f>
        <v>0</v>
      </c>
    </row>
    <row r="298" spans="1:24" x14ac:dyDescent="0.45">
      <c r="A298" t="s">
        <v>76</v>
      </c>
      <c r="B298" t="s">
        <v>123</v>
      </c>
      <c r="C298" t="s">
        <v>60</v>
      </c>
      <c r="D298">
        <v>26.23</v>
      </c>
      <c r="E298">
        <v>12.999000000000001</v>
      </c>
      <c r="F298">
        <v>215.6</v>
      </c>
      <c r="G298">
        <v>2467</v>
      </c>
      <c r="H298">
        <v>27.76</v>
      </c>
      <c r="I298">
        <v>13.484999999999999</v>
      </c>
      <c r="J298">
        <v>242.3</v>
      </c>
      <c r="K298">
        <v>2672</v>
      </c>
      <c r="L298">
        <v>29.26</v>
      </c>
      <c r="M298">
        <v>13.95</v>
      </c>
      <c r="N298">
        <v>269.89999999999998</v>
      </c>
      <c r="O298">
        <v>2878</v>
      </c>
      <c r="P298">
        <v>30.58</v>
      </c>
      <c r="Q298">
        <v>14.355</v>
      </c>
      <c r="R298">
        <v>295.60000000000002</v>
      </c>
      <c r="S298">
        <v>3063</v>
      </c>
      <c r="T298">
        <v>31.92</v>
      </c>
      <c r="U298">
        <v>14.757999999999999</v>
      </c>
      <c r="V298">
        <v>322.8</v>
      </c>
      <c r="W298">
        <v>3254</v>
      </c>
      <c r="X298">
        <f>COUNTIFS('DPS Full TtarCD'!$A:$A,$A298,'DPS Full TtarCD'!$B:$B,$B298,'DPS Full TtarCD'!$C:$C,$C298)</f>
        <v>0</v>
      </c>
    </row>
    <row r="299" spans="1:24" x14ac:dyDescent="0.45">
      <c r="A299" t="s">
        <v>145</v>
      </c>
      <c r="B299" t="s">
        <v>52</v>
      </c>
      <c r="C299" t="s">
        <v>132</v>
      </c>
      <c r="D299">
        <v>26.15</v>
      </c>
      <c r="E299">
        <v>11.914</v>
      </c>
      <c r="F299">
        <v>276.39999999999998</v>
      </c>
      <c r="G299">
        <v>2378</v>
      </c>
      <c r="H299">
        <v>27.71</v>
      </c>
      <c r="I299">
        <v>12.379</v>
      </c>
      <c r="J299">
        <v>311.10000000000002</v>
      </c>
      <c r="K299">
        <v>2576</v>
      </c>
      <c r="L299">
        <v>29.25</v>
      </c>
      <c r="M299">
        <v>12.823</v>
      </c>
      <c r="N299">
        <v>347</v>
      </c>
      <c r="O299">
        <v>2775</v>
      </c>
      <c r="P299">
        <v>30.6</v>
      </c>
      <c r="Q299">
        <v>13.209</v>
      </c>
      <c r="R299">
        <v>380.4</v>
      </c>
      <c r="S299">
        <v>2953</v>
      </c>
      <c r="T299">
        <v>31.97</v>
      </c>
      <c r="U299">
        <v>13.593999999999999</v>
      </c>
      <c r="V299">
        <v>415.9</v>
      </c>
      <c r="W299">
        <v>3137</v>
      </c>
      <c r="X299">
        <f>COUNTIFS('DPS Full TtarCD'!$A:$A,$A299,'DPS Full TtarCD'!$B:$B,$B299,'DPS Full TtarCD'!$C:$C,$C299)</f>
        <v>0</v>
      </c>
    </row>
    <row r="300" spans="1:24" x14ac:dyDescent="0.45">
      <c r="A300" t="s">
        <v>418</v>
      </c>
      <c r="B300" t="s">
        <v>85</v>
      </c>
      <c r="C300" t="s">
        <v>27</v>
      </c>
      <c r="D300">
        <v>26.16</v>
      </c>
      <c r="E300">
        <v>12.071</v>
      </c>
      <c r="F300">
        <v>266.2</v>
      </c>
      <c r="G300">
        <v>2401</v>
      </c>
      <c r="H300">
        <v>27.7</v>
      </c>
      <c r="I300">
        <v>12.529</v>
      </c>
      <c r="J300">
        <v>299.3</v>
      </c>
      <c r="K300">
        <v>2601</v>
      </c>
      <c r="L300">
        <v>29.21</v>
      </c>
      <c r="M300">
        <v>12.968999999999999</v>
      </c>
      <c r="N300">
        <v>333.7</v>
      </c>
      <c r="O300">
        <v>2802</v>
      </c>
      <c r="P300">
        <v>30.54</v>
      </c>
      <c r="Q300">
        <v>13.35</v>
      </c>
      <c r="R300">
        <v>365.6</v>
      </c>
      <c r="S300">
        <v>2982</v>
      </c>
      <c r="T300">
        <v>31.89</v>
      </c>
      <c r="U300">
        <v>13.731</v>
      </c>
      <c r="V300">
        <v>399.4</v>
      </c>
      <c r="W300">
        <v>3167</v>
      </c>
      <c r="X300">
        <f>COUNTIFS('DPS Full TtarCD'!$A:$A,$A300,'DPS Full TtarCD'!$B:$B,$B300,'DPS Full TtarCD'!$C:$C,$C300)</f>
        <v>0</v>
      </c>
    </row>
    <row r="301" spans="1:24" x14ac:dyDescent="0.45">
      <c r="A301" t="s">
        <v>157</v>
      </c>
      <c r="B301" t="s">
        <v>85</v>
      </c>
      <c r="C301" t="s">
        <v>29</v>
      </c>
      <c r="D301">
        <v>25.99</v>
      </c>
      <c r="E301">
        <v>10.888</v>
      </c>
      <c r="F301">
        <v>353.7</v>
      </c>
      <c r="G301">
        <v>2715</v>
      </c>
      <c r="H301">
        <v>27.58</v>
      </c>
      <c r="I301">
        <v>11.321999999999999</v>
      </c>
      <c r="J301">
        <v>398.4</v>
      </c>
      <c r="K301">
        <v>2941</v>
      </c>
      <c r="L301">
        <v>29.12</v>
      </c>
      <c r="M301">
        <v>11.737</v>
      </c>
      <c r="N301">
        <v>444.8</v>
      </c>
      <c r="O301">
        <v>3167</v>
      </c>
      <c r="P301">
        <v>30.49</v>
      </c>
      <c r="Q301">
        <v>12.098000000000001</v>
      </c>
      <c r="R301">
        <v>488</v>
      </c>
      <c r="S301">
        <v>3370</v>
      </c>
      <c r="T301">
        <v>31.87</v>
      </c>
      <c r="U301">
        <v>12.457000000000001</v>
      </c>
      <c r="V301">
        <v>533.79999999999995</v>
      </c>
      <c r="W301">
        <v>3580</v>
      </c>
      <c r="X301">
        <f>COUNTIFS('DPS Full TtarCD'!$A:$A,$A301,'DPS Full TtarCD'!$B:$B,$B301,'DPS Full TtarCD'!$C:$C,$C301)</f>
        <v>0</v>
      </c>
    </row>
    <row r="302" spans="1:24" x14ac:dyDescent="0.45">
      <c r="A302" t="s">
        <v>25</v>
      </c>
      <c r="B302" t="s">
        <v>15</v>
      </c>
      <c r="C302" t="s">
        <v>16</v>
      </c>
      <c r="D302">
        <v>26.01</v>
      </c>
      <c r="E302">
        <v>12.632999999999999</v>
      </c>
      <c r="F302">
        <v>226.9</v>
      </c>
      <c r="G302">
        <v>2000</v>
      </c>
      <c r="H302">
        <v>27.55</v>
      </c>
      <c r="I302">
        <v>13.118</v>
      </c>
      <c r="J302">
        <v>255.2</v>
      </c>
      <c r="K302">
        <v>2166</v>
      </c>
      <c r="L302">
        <v>29.06</v>
      </c>
      <c r="M302">
        <v>13.583</v>
      </c>
      <c r="N302">
        <v>284.60000000000002</v>
      </c>
      <c r="O302">
        <v>2333</v>
      </c>
      <c r="P302">
        <v>30.39</v>
      </c>
      <c r="Q302">
        <v>13.986000000000001</v>
      </c>
      <c r="R302">
        <v>311.89999999999998</v>
      </c>
      <c r="S302">
        <v>2483</v>
      </c>
      <c r="T302">
        <v>31.74</v>
      </c>
      <c r="U302">
        <v>14.387</v>
      </c>
      <c r="V302">
        <v>340.8</v>
      </c>
      <c r="W302">
        <v>2637</v>
      </c>
      <c r="X302">
        <f>COUNTIFS('DPS Full TtarCD'!$A:$A,$A302,'DPS Full TtarCD'!$B:$B,$B302,'DPS Full TtarCD'!$C:$C,$C302)</f>
        <v>0</v>
      </c>
    </row>
    <row r="303" spans="1:24" x14ac:dyDescent="0.45">
      <c r="A303" t="s">
        <v>158</v>
      </c>
      <c r="B303" t="s">
        <v>15</v>
      </c>
      <c r="C303" t="s">
        <v>41</v>
      </c>
      <c r="D303">
        <v>25.94</v>
      </c>
      <c r="E303">
        <v>12.706</v>
      </c>
      <c r="F303">
        <v>220.8</v>
      </c>
      <c r="G303">
        <v>2475</v>
      </c>
      <c r="H303">
        <v>27.48</v>
      </c>
      <c r="I303">
        <v>13.194000000000001</v>
      </c>
      <c r="J303">
        <v>248.4</v>
      </c>
      <c r="K303">
        <v>2682</v>
      </c>
      <c r="L303">
        <v>28.99</v>
      </c>
      <c r="M303">
        <v>13.661</v>
      </c>
      <c r="N303">
        <v>276.89999999999998</v>
      </c>
      <c r="O303">
        <v>2888</v>
      </c>
      <c r="P303">
        <v>30.32</v>
      </c>
      <c r="Q303">
        <v>14.067</v>
      </c>
      <c r="R303">
        <v>303.5</v>
      </c>
      <c r="S303">
        <v>3074</v>
      </c>
      <c r="T303">
        <v>31.67</v>
      </c>
      <c r="U303">
        <v>14.472</v>
      </c>
      <c r="V303">
        <v>331.7</v>
      </c>
      <c r="W303">
        <v>3265</v>
      </c>
      <c r="X303">
        <f>COUNTIFS('DPS Full TtarCD'!$A:$A,$A303,'DPS Full TtarCD'!$B:$B,$B303,'DPS Full TtarCD'!$C:$C,$C303)</f>
        <v>0</v>
      </c>
    </row>
    <row r="304" spans="1:24" x14ac:dyDescent="0.45">
      <c r="A304" t="s">
        <v>419</v>
      </c>
      <c r="B304" t="s">
        <v>83</v>
      </c>
      <c r="C304" t="s">
        <v>174</v>
      </c>
      <c r="D304">
        <v>25.91</v>
      </c>
      <c r="E304">
        <v>11.422000000000001</v>
      </c>
      <c r="F304">
        <v>302.3</v>
      </c>
      <c r="G304">
        <v>3014</v>
      </c>
      <c r="H304">
        <v>27.46</v>
      </c>
      <c r="I304">
        <v>11.868</v>
      </c>
      <c r="J304">
        <v>340.2</v>
      </c>
      <c r="K304">
        <v>3266</v>
      </c>
      <c r="L304">
        <v>28.98</v>
      </c>
      <c r="M304">
        <v>12.295999999999999</v>
      </c>
      <c r="N304">
        <v>379.6</v>
      </c>
      <c r="O304">
        <v>3517</v>
      </c>
      <c r="P304">
        <v>30.33</v>
      </c>
      <c r="Q304">
        <v>12.667999999999999</v>
      </c>
      <c r="R304">
        <v>416.2</v>
      </c>
      <c r="S304">
        <v>3743</v>
      </c>
      <c r="T304">
        <v>31.69</v>
      </c>
      <c r="U304">
        <v>13.039</v>
      </c>
      <c r="V304">
        <v>455.1</v>
      </c>
      <c r="W304">
        <v>3976</v>
      </c>
      <c r="X304">
        <f>COUNTIFS('DPS Full TtarCD'!$A:$A,$A304,'DPS Full TtarCD'!$B:$B,$B304,'DPS Full TtarCD'!$C:$C,$C304)</f>
        <v>0</v>
      </c>
    </row>
    <row r="305" spans="1:24" x14ac:dyDescent="0.45">
      <c r="A305" t="s">
        <v>86</v>
      </c>
      <c r="B305" t="s">
        <v>15</v>
      </c>
      <c r="C305" t="s">
        <v>19</v>
      </c>
      <c r="D305">
        <v>25.82</v>
      </c>
      <c r="E305">
        <v>11.906000000000001</v>
      </c>
      <c r="F305">
        <v>263.39999999999998</v>
      </c>
      <c r="G305">
        <v>2488</v>
      </c>
      <c r="H305">
        <v>27.35</v>
      </c>
      <c r="I305">
        <v>12.359</v>
      </c>
      <c r="J305">
        <v>296.2</v>
      </c>
      <c r="K305">
        <v>2695</v>
      </c>
      <c r="L305">
        <v>28.84</v>
      </c>
      <c r="M305">
        <v>12.794</v>
      </c>
      <c r="N305">
        <v>330.2</v>
      </c>
      <c r="O305">
        <v>2902</v>
      </c>
      <c r="P305">
        <v>30.16</v>
      </c>
      <c r="Q305">
        <v>13.172000000000001</v>
      </c>
      <c r="R305">
        <v>361.8</v>
      </c>
      <c r="S305">
        <v>3089</v>
      </c>
      <c r="T305">
        <v>31.49</v>
      </c>
      <c r="U305">
        <v>13.55</v>
      </c>
      <c r="V305">
        <v>395.4</v>
      </c>
      <c r="W305">
        <v>3281</v>
      </c>
      <c r="X305">
        <f>COUNTIFS('DPS Full TtarCD'!$A:$A,$A305,'DPS Full TtarCD'!$B:$B,$B305,'DPS Full TtarCD'!$C:$C,$C305)</f>
        <v>0</v>
      </c>
    </row>
    <row r="306" spans="1:24" x14ac:dyDescent="0.45">
      <c r="A306" t="s">
        <v>57</v>
      </c>
      <c r="B306" t="s">
        <v>58</v>
      </c>
      <c r="C306" t="s">
        <v>41</v>
      </c>
      <c r="D306">
        <v>25.79</v>
      </c>
      <c r="E306">
        <v>12.545</v>
      </c>
      <c r="F306">
        <v>224</v>
      </c>
      <c r="G306">
        <v>2021</v>
      </c>
      <c r="H306">
        <v>27.26</v>
      </c>
      <c r="I306">
        <v>13.000999999999999</v>
      </c>
      <c r="J306">
        <v>251.5</v>
      </c>
      <c r="K306">
        <v>2190</v>
      </c>
      <c r="L306">
        <v>28.71</v>
      </c>
      <c r="M306">
        <v>13.439</v>
      </c>
      <c r="N306">
        <v>279.89999999999998</v>
      </c>
      <c r="O306">
        <v>2358</v>
      </c>
      <c r="P306">
        <v>29.98</v>
      </c>
      <c r="Q306">
        <v>13.818</v>
      </c>
      <c r="R306">
        <v>306.3</v>
      </c>
      <c r="S306">
        <v>2510</v>
      </c>
      <c r="T306">
        <v>31.27</v>
      </c>
      <c r="U306">
        <v>14.196999999999999</v>
      </c>
      <c r="V306">
        <v>334.3</v>
      </c>
      <c r="W306">
        <v>2666</v>
      </c>
      <c r="X306">
        <f>COUNTIFS('DPS Full TtarCD'!$A:$A,$A306,'DPS Full TtarCD'!$B:$B,$B306,'DPS Full TtarCD'!$C:$C,$C306)</f>
        <v>0</v>
      </c>
    </row>
    <row r="307" spans="1:24" x14ac:dyDescent="0.45">
      <c r="A307" t="s">
        <v>159</v>
      </c>
      <c r="B307" t="s">
        <v>18</v>
      </c>
      <c r="C307" t="s">
        <v>16</v>
      </c>
      <c r="D307">
        <v>25.65</v>
      </c>
      <c r="E307">
        <v>13.545</v>
      </c>
      <c r="F307">
        <v>174.1</v>
      </c>
      <c r="G307">
        <v>1758</v>
      </c>
      <c r="H307">
        <v>27.19</v>
      </c>
      <c r="I307">
        <v>14.077999999999999</v>
      </c>
      <c r="J307">
        <v>196</v>
      </c>
      <c r="K307">
        <v>1904</v>
      </c>
      <c r="L307">
        <v>28.71</v>
      </c>
      <c r="M307">
        <v>14.587999999999999</v>
      </c>
      <c r="N307">
        <v>218.7</v>
      </c>
      <c r="O307">
        <v>2051</v>
      </c>
      <c r="P307">
        <v>30.04</v>
      </c>
      <c r="Q307">
        <v>15.03</v>
      </c>
      <c r="R307">
        <v>239.8</v>
      </c>
      <c r="S307">
        <v>2183</v>
      </c>
      <c r="T307">
        <v>31.39</v>
      </c>
      <c r="U307">
        <v>15.47</v>
      </c>
      <c r="V307">
        <v>262.2</v>
      </c>
      <c r="W307">
        <v>2319</v>
      </c>
      <c r="X307">
        <f>COUNTIFS('DPS Full TtarCD'!$A:$A,$A307,'DPS Full TtarCD'!$B:$B,$B307,'DPS Full TtarCD'!$C:$C,$C307)</f>
        <v>0</v>
      </c>
    </row>
    <row r="308" spans="1:24" x14ac:dyDescent="0.45">
      <c r="A308" t="s">
        <v>420</v>
      </c>
      <c r="B308" t="s">
        <v>58</v>
      </c>
      <c r="C308" t="s">
        <v>19</v>
      </c>
      <c r="D308">
        <v>25.75</v>
      </c>
      <c r="E308">
        <v>12.21</v>
      </c>
      <c r="F308">
        <v>241.6</v>
      </c>
      <c r="G308">
        <v>2421</v>
      </c>
      <c r="H308">
        <v>27.24</v>
      </c>
      <c r="I308">
        <v>12.661</v>
      </c>
      <c r="J308">
        <v>271.39999999999998</v>
      </c>
      <c r="K308">
        <v>2623</v>
      </c>
      <c r="L308">
        <v>28.7</v>
      </c>
      <c r="M308">
        <v>13.093999999999999</v>
      </c>
      <c r="N308">
        <v>302.3</v>
      </c>
      <c r="O308">
        <v>2825</v>
      </c>
      <c r="P308">
        <v>29.99</v>
      </c>
      <c r="Q308">
        <v>13.47</v>
      </c>
      <c r="R308">
        <v>330.9</v>
      </c>
      <c r="S308">
        <v>3006</v>
      </c>
      <c r="T308">
        <v>31.29</v>
      </c>
      <c r="U308">
        <v>13.845000000000001</v>
      </c>
      <c r="V308">
        <v>361.3</v>
      </c>
      <c r="W308">
        <v>3193</v>
      </c>
      <c r="X308">
        <f>COUNTIFS('DPS Full TtarCD'!$A:$A,$A308,'DPS Full TtarCD'!$B:$B,$B308,'DPS Full TtarCD'!$C:$C,$C308)</f>
        <v>0</v>
      </c>
    </row>
    <row r="309" spans="1:24" x14ac:dyDescent="0.45">
      <c r="A309" t="s">
        <v>76</v>
      </c>
      <c r="B309" t="s">
        <v>123</v>
      </c>
      <c r="C309" t="s">
        <v>27</v>
      </c>
      <c r="D309">
        <v>25.64</v>
      </c>
      <c r="E309">
        <v>12.705</v>
      </c>
      <c r="F309">
        <v>210.7</v>
      </c>
      <c r="G309">
        <v>2467</v>
      </c>
      <c r="H309">
        <v>27.16</v>
      </c>
      <c r="I309">
        <v>13.194000000000001</v>
      </c>
      <c r="J309">
        <v>237</v>
      </c>
      <c r="K309">
        <v>2672</v>
      </c>
      <c r="L309">
        <v>28.66</v>
      </c>
      <c r="M309">
        <v>13.663</v>
      </c>
      <c r="N309">
        <v>264.3</v>
      </c>
      <c r="O309">
        <v>2878</v>
      </c>
      <c r="P309">
        <v>29.97</v>
      </c>
      <c r="Q309">
        <v>14.07</v>
      </c>
      <c r="R309">
        <v>289.7</v>
      </c>
      <c r="S309">
        <v>3063</v>
      </c>
      <c r="T309">
        <v>31.31</v>
      </c>
      <c r="U309">
        <v>14.476000000000001</v>
      </c>
      <c r="V309">
        <v>316.7</v>
      </c>
      <c r="W309">
        <v>3254</v>
      </c>
      <c r="X309">
        <f>COUNTIFS('DPS Full TtarCD'!$A:$A,$A309,'DPS Full TtarCD'!$B:$B,$B309,'DPS Full TtarCD'!$C:$C,$C309)</f>
        <v>0</v>
      </c>
    </row>
    <row r="310" spans="1:24" x14ac:dyDescent="0.45">
      <c r="A310" t="s">
        <v>348</v>
      </c>
      <c r="B310" t="s">
        <v>15</v>
      </c>
      <c r="C310" t="s">
        <v>41</v>
      </c>
      <c r="D310">
        <v>25.71</v>
      </c>
      <c r="E310">
        <v>10.909000000000001</v>
      </c>
      <c r="F310">
        <v>336.6</v>
      </c>
      <c r="G310">
        <v>2475</v>
      </c>
      <c r="H310">
        <v>27.18</v>
      </c>
      <c r="I310">
        <v>11.304</v>
      </c>
      <c r="J310">
        <v>377.9</v>
      </c>
      <c r="K310">
        <v>2681</v>
      </c>
      <c r="L310">
        <v>28.62</v>
      </c>
      <c r="M310">
        <v>11.683999999999999</v>
      </c>
      <c r="N310">
        <v>420.6</v>
      </c>
      <c r="O310">
        <v>2887</v>
      </c>
      <c r="P310">
        <v>29.89</v>
      </c>
      <c r="Q310">
        <v>12.013999999999999</v>
      </c>
      <c r="R310">
        <v>460.3</v>
      </c>
      <c r="S310">
        <v>3073</v>
      </c>
      <c r="T310">
        <v>31.18</v>
      </c>
      <c r="U310">
        <v>12.343999999999999</v>
      </c>
      <c r="V310">
        <v>502.3</v>
      </c>
      <c r="W310">
        <v>3264</v>
      </c>
      <c r="X310">
        <f>COUNTIFS('DPS Full TtarCD'!$A:$A,$A310,'DPS Full TtarCD'!$B:$B,$B310,'DPS Full TtarCD'!$C:$C,$C310)</f>
        <v>0</v>
      </c>
    </row>
    <row r="311" spans="1:24" x14ac:dyDescent="0.45">
      <c r="A311" t="s">
        <v>143</v>
      </c>
      <c r="B311" t="s">
        <v>21</v>
      </c>
      <c r="C311" t="s">
        <v>174</v>
      </c>
      <c r="D311">
        <v>25.51</v>
      </c>
      <c r="E311">
        <v>13.262</v>
      </c>
      <c r="F311">
        <v>181.6</v>
      </c>
      <c r="G311">
        <v>2242</v>
      </c>
      <c r="H311">
        <v>27.04</v>
      </c>
      <c r="I311">
        <v>13.779</v>
      </c>
      <c r="J311">
        <v>204.4</v>
      </c>
      <c r="K311">
        <v>2428</v>
      </c>
      <c r="L311">
        <v>28.54</v>
      </c>
      <c r="M311">
        <v>14.276</v>
      </c>
      <c r="N311">
        <v>228.1</v>
      </c>
      <c r="O311">
        <v>2615</v>
      </c>
      <c r="P311">
        <v>29.86</v>
      </c>
      <c r="Q311">
        <v>14.706</v>
      </c>
      <c r="R311">
        <v>250.1</v>
      </c>
      <c r="S311">
        <v>2783</v>
      </c>
      <c r="T311">
        <v>31.2</v>
      </c>
      <c r="U311">
        <v>15.135999999999999</v>
      </c>
      <c r="V311">
        <v>273.39999999999998</v>
      </c>
      <c r="W311">
        <v>2957</v>
      </c>
      <c r="X311">
        <f>COUNTIFS('DPS Full TtarCD'!$A:$A,$A311,'DPS Full TtarCD'!$B:$B,$B311,'DPS Full TtarCD'!$C:$C,$C311)</f>
        <v>0</v>
      </c>
    </row>
    <row r="312" spans="1:24" x14ac:dyDescent="0.45">
      <c r="A312" t="s">
        <v>160</v>
      </c>
      <c r="B312" t="s">
        <v>83</v>
      </c>
      <c r="C312" t="s">
        <v>22</v>
      </c>
      <c r="D312">
        <v>25.48</v>
      </c>
      <c r="E312">
        <v>11.31</v>
      </c>
      <c r="F312">
        <v>291.39999999999998</v>
      </c>
      <c r="G312">
        <v>2161</v>
      </c>
      <c r="H312">
        <v>27.02</v>
      </c>
      <c r="I312">
        <v>11.755000000000001</v>
      </c>
      <c r="J312">
        <v>328.1</v>
      </c>
      <c r="K312">
        <v>2341</v>
      </c>
      <c r="L312">
        <v>28.52</v>
      </c>
      <c r="M312">
        <v>12.180999999999999</v>
      </c>
      <c r="N312">
        <v>366.2</v>
      </c>
      <c r="O312">
        <v>2521</v>
      </c>
      <c r="P312">
        <v>29.85</v>
      </c>
      <c r="Q312">
        <v>12.551</v>
      </c>
      <c r="R312">
        <v>401.5</v>
      </c>
      <c r="S312">
        <v>2683</v>
      </c>
      <c r="T312">
        <v>31.19</v>
      </c>
      <c r="U312">
        <v>12.92</v>
      </c>
      <c r="V312">
        <v>439.1</v>
      </c>
      <c r="W312">
        <v>2850</v>
      </c>
      <c r="X312">
        <f>COUNTIFS('DPS Full TtarCD'!$A:$A,$A312,'DPS Full TtarCD'!$B:$B,$B312,'DPS Full TtarCD'!$C:$C,$C312)</f>
        <v>0</v>
      </c>
    </row>
    <row r="313" spans="1:24" x14ac:dyDescent="0.45">
      <c r="A313" t="s">
        <v>343</v>
      </c>
      <c r="B313" t="s">
        <v>52</v>
      </c>
      <c r="C313" t="s">
        <v>60</v>
      </c>
      <c r="D313">
        <v>25.48</v>
      </c>
      <c r="E313">
        <v>12.295</v>
      </c>
      <c r="F313">
        <v>226.6</v>
      </c>
      <c r="G313">
        <v>2446</v>
      </c>
      <c r="H313">
        <v>26.96</v>
      </c>
      <c r="I313">
        <v>12.752000000000001</v>
      </c>
      <c r="J313">
        <v>254.6</v>
      </c>
      <c r="K313">
        <v>2650</v>
      </c>
      <c r="L313">
        <v>28.4</v>
      </c>
      <c r="M313">
        <v>13.19</v>
      </c>
      <c r="N313">
        <v>283.60000000000002</v>
      </c>
      <c r="O313">
        <v>2854</v>
      </c>
      <c r="P313">
        <v>29.68</v>
      </c>
      <c r="Q313">
        <v>13.57</v>
      </c>
      <c r="R313">
        <v>310.5</v>
      </c>
      <c r="S313">
        <v>3037</v>
      </c>
      <c r="T313">
        <v>30.97</v>
      </c>
      <c r="U313">
        <v>13.949</v>
      </c>
      <c r="V313">
        <v>339.1</v>
      </c>
      <c r="W313">
        <v>3226</v>
      </c>
      <c r="X313">
        <f>COUNTIFS('DPS Full TtarCD'!$A:$A,$A313,'DPS Full TtarCD'!$B:$B,$B313,'DPS Full TtarCD'!$C:$C,$C313)</f>
        <v>0</v>
      </c>
    </row>
    <row r="314" spans="1:24" x14ac:dyDescent="0.45">
      <c r="A314" t="s">
        <v>33</v>
      </c>
      <c r="B314" t="s">
        <v>15</v>
      </c>
      <c r="C314" t="s">
        <v>41</v>
      </c>
      <c r="D314">
        <v>25.3</v>
      </c>
      <c r="E314">
        <v>12.194000000000001</v>
      </c>
      <c r="F314">
        <v>226.1</v>
      </c>
      <c r="G314">
        <v>2258</v>
      </c>
      <c r="H314">
        <v>26.81</v>
      </c>
      <c r="I314">
        <v>12.664999999999999</v>
      </c>
      <c r="J314">
        <v>254.3</v>
      </c>
      <c r="K314">
        <v>2447</v>
      </c>
      <c r="L314">
        <v>28.28</v>
      </c>
      <c r="M314">
        <v>13.116</v>
      </c>
      <c r="N314">
        <v>283.7</v>
      </c>
      <c r="O314">
        <v>2635</v>
      </c>
      <c r="P314">
        <v>29.59</v>
      </c>
      <c r="Q314">
        <v>13.507999999999999</v>
      </c>
      <c r="R314">
        <v>310.89999999999998</v>
      </c>
      <c r="S314">
        <v>2804</v>
      </c>
      <c r="T314">
        <v>30.91</v>
      </c>
      <c r="U314">
        <v>13.898999999999999</v>
      </c>
      <c r="V314">
        <v>339.8</v>
      </c>
      <c r="W314">
        <v>2979</v>
      </c>
      <c r="X314">
        <f>COUNTIFS('DPS Full TtarCD'!$A:$A,$A314,'DPS Full TtarCD'!$B:$B,$B314,'DPS Full TtarCD'!$C:$C,$C314)</f>
        <v>0</v>
      </c>
    </row>
    <row r="315" spans="1:24" x14ac:dyDescent="0.45">
      <c r="A315" t="s">
        <v>162</v>
      </c>
      <c r="B315" t="s">
        <v>15</v>
      </c>
      <c r="C315" t="s">
        <v>27</v>
      </c>
      <c r="D315">
        <v>25.04</v>
      </c>
      <c r="E315">
        <v>10.925000000000001</v>
      </c>
      <c r="F315">
        <v>301.39999999999998</v>
      </c>
      <c r="G315">
        <v>2363</v>
      </c>
      <c r="H315">
        <v>26.53</v>
      </c>
      <c r="I315">
        <v>11.346</v>
      </c>
      <c r="J315">
        <v>339.1</v>
      </c>
      <c r="K315">
        <v>2560</v>
      </c>
      <c r="L315">
        <v>27.99</v>
      </c>
      <c r="M315">
        <v>11.750999999999999</v>
      </c>
      <c r="N315">
        <v>378.2</v>
      </c>
      <c r="O315">
        <v>2757</v>
      </c>
      <c r="P315">
        <v>29.28</v>
      </c>
      <c r="Q315">
        <v>12.102</v>
      </c>
      <c r="R315">
        <v>414.5</v>
      </c>
      <c r="S315">
        <v>2934</v>
      </c>
      <c r="T315">
        <v>30.58</v>
      </c>
      <c r="U315">
        <v>12.452</v>
      </c>
      <c r="V315">
        <v>453.1</v>
      </c>
      <c r="W315">
        <v>3117</v>
      </c>
      <c r="X315">
        <f>COUNTIFS('DPS Full TtarCD'!$A:$A,$A315,'DPS Full TtarCD'!$B:$B,$B315,'DPS Full TtarCD'!$C:$C,$C315)</f>
        <v>0</v>
      </c>
    </row>
    <row r="316" spans="1:24" x14ac:dyDescent="0.45">
      <c r="A316" t="s">
        <v>161</v>
      </c>
      <c r="B316" t="s">
        <v>58</v>
      </c>
      <c r="C316" t="s">
        <v>41</v>
      </c>
      <c r="D316">
        <v>25.1</v>
      </c>
      <c r="E316">
        <v>11.851000000000001</v>
      </c>
      <c r="F316">
        <v>238.4</v>
      </c>
      <c r="G316">
        <v>2103</v>
      </c>
      <c r="H316">
        <v>26.56</v>
      </c>
      <c r="I316">
        <v>12.294</v>
      </c>
      <c r="J316">
        <v>267.89999999999998</v>
      </c>
      <c r="K316">
        <v>2278</v>
      </c>
      <c r="L316">
        <v>27.99</v>
      </c>
      <c r="M316">
        <v>12.718999999999999</v>
      </c>
      <c r="N316">
        <v>298.5</v>
      </c>
      <c r="O316">
        <v>2453</v>
      </c>
      <c r="P316">
        <v>29.26</v>
      </c>
      <c r="Q316">
        <v>13.087999999999999</v>
      </c>
      <c r="R316">
        <v>326.89999999999998</v>
      </c>
      <c r="S316">
        <v>2611</v>
      </c>
      <c r="T316">
        <v>30.54</v>
      </c>
      <c r="U316">
        <v>13.457000000000001</v>
      </c>
      <c r="V316">
        <v>357</v>
      </c>
      <c r="W316">
        <v>2773</v>
      </c>
      <c r="X316">
        <f>COUNTIFS('DPS Full TtarCD'!$A:$A,$A316,'DPS Full TtarCD'!$B:$B,$B316,'DPS Full TtarCD'!$C:$C,$C316)</f>
        <v>0</v>
      </c>
    </row>
    <row r="317" spans="1:24" x14ac:dyDescent="0.45">
      <c r="A317" t="s">
        <v>25</v>
      </c>
      <c r="B317" t="s">
        <v>18</v>
      </c>
      <c r="C317" t="s">
        <v>16</v>
      </c>
      <c r="D317">
        <v>25.08</v>
      </c>
      <c r="E317">
        <v>12.183999999999999</v>
      </c>
      <c r="F317">
        <v>218.8</v>
      </c>
      <c r="G317">
        <v>2000</v>
      </c>
      <c r="H317">
        <v>26.55</v>
      </c>
      <c r="I317">
        <v>12.641999999999999</v>
      </c>
      <c r="J317">
        <v>246</v>
      </c>
      <c r="K317">
        <v>2166</v>
      </c>
      <c r="L317">
        <v>27.99</v>
      </c>
      <c r="M317">
        <v>13.081</v>
      </c>
      <c r="N317">
        <v>274.10000000000002</v>
      </c>
      <c r="O317">
        <v>2333</v>
      </c>
      <c r="P317">
        <v>29.25</v>
      </c>
      <c r="Q317">
        <v>13.462</v>
      </c>
      <c r="R317">
        <v>300.2</v>
      </c>
      <c r="S317">
        <v>2483</v>
      </c>
      <c r="T317">
        <v>30.54</v>
      </c>
      <c r="U317">
        <v>13.842000000000001</v>
      </c>
      <c r="V317">
        <v>327.9</v>
      </c>
      <c r="W317">
        <v>2637</v>
      </c>
      <c r="X317">
        <f>COUNTIFS('DPS Full TtarCD'!$A:$A,$A317,'DPS Full TtarCD'!$B:$B,$B317,'DPS Full TtarCD'!$C:$C,$C317)</f>
        <v>0</v>
      </c>
    </row>
    <row r="318" spans="1:24" x14ac:dyDescent="0.45">
      <c r="A318" t="s">
        <v>163</v>
      </c>
      <c r="B318" t="s">
        <v>165</v>
      </c>
      <c r="C318" t="s">
        <v>22</v>
      </c>
      <c r="D318">
        <v>25.03</v>
      </c>
      <c r="E318">
        <v>11.204000000000001</v>
      </c>
      <c r="F318">
        <v>279.2</v>
      </c>
      <c r="G318">
        <v>2509</v>
      </c>
      <c r="H318">
        <v>26.51</v>
      </c>
      <c r="I318">
        <v>11.629</v>
      </c>
      <c r="J318">
        <v>313.89999999999998</v>
      </c>
      <c r="K318">
        <v>2718</v>
      </c>
      <c r="L318">
        <v>27.95</v>
      </c>
      <c r="M318">
        <v>12.036</v>
      </c>
      <c r="N318">
        <v>349.9</v>
      </c>
      <c r="O318">
        <v>2927</v>
      </c>
      <c r="P318">
        <v>29.22</v>
      </c>
      <c r="Q318">
        <v>12.388</v>
      </c>
      <c r="R318">
        <v>383.3</v>
      </c>
      <c r="S318">
        <v>3115</v>
      </c>
      <c r="T318">
        <v>30.5</v>
      </c>
      <c r="U318">
        <v>12.74</v>
      </c>
      <c r="V318">
        <v>418.7</v>
      </c>
      <c r="W318">
        <v>3309</v>
      </c>
      <c r="X318">
        <f>COUNTIFS('DPS Full TtarCD'!$A:$A,$A318,'DPS Full TtarCD'!$B:$B,$B318,'DPS Full TtarCD'!$C:$C,$C318)</f>
        <v>0</v>
      </c>
    </row>
    <row r="319" spans="1:24" x14ac:dyDescent="0.45">
      <c r="A319" t="s">
        <v>163</v>
      </c>
      <c r="B319" t="s">
        <v>164</v>
      </c>
      <c r="C319" t="s">
        <v>22</v>
      </c>
      <c r="D319">
        <v>25.03</v>
      </c>
      <c r="E319">
        <v>11.204000000000001</v>
      </c>
      <c r="F319">
        <v>279.2</v>
      </c>
      <c r="G319">
        <v>2509</v>
      </c>
      <c r="H319">
        <v>26.51</v>
      </c>
      <c r="I319">
        <v>11.629</v>
      </c>
      <c r="J319">
        <v>313.89999999999998</v>
      </c>
      <c r="K319">
        <v>2718</v>
      </c>
      <c r="L319">
        <v>27.95</v>
      </c>
      <c r="M319">
        <v>12.036</v>
      </c>
      <c r="N319">
        <v>349.9</v>
      </c>
      <c r="O319">
        <v>2927</v>
      </c>
      <c r="P319">
        <v>29.22</v>
      </c>
      <c r="Q319">
        <v>12.388</v>
      </c>
      <c r="R319">
        <v>383.3</v>
      </c>
      <c r="S319">
        <v>3115</v>
      </c>
      <c r="T319">
        <v>30.5</v>
      </c>
      <c r="U319">
        <v>12.74</v>
      </c>
      <c r="V319">
        <v>418.7</v>
      </c>
      <c r="W319">
        <v>3309</v>
      </c>
      <c r="X319">
        <f>COUNTIFS('DPS Full TtarCD'!$A:$A,$A319,'DPS Full TtarCD'!$B:$B,$B319,'DPS Full TtarCD'!$C:$C,$C319)</f>
        <v>0</v>
      </c>
    </row>
    <row r="320" spans="1:24" x14ac:dyDescent="0.45">
      <c r="A320" t="s">
        <v>420</v>
      </c>
      <c r="B320" t="s">
        <v>85</v>
      </c>
      <c r="C320" t="s">
        <v>19</v>
      </c>
      <c r="D320">
        <v>25.03</v>
      </c>
      <c r="E320">
        <v>11.865</v>
      </c>
      <c r="F320">
        <v>234.8</v>
      </c>
      <c r="G320">
        <v>2421</v>
      </c>
      <c r="H320">
        <v>26.49</v>
      </c>
      <c r="I320">
        <v>12.31</v>
      </c>
      <c r="J320">
        <v>263.89999999999998</v>
      </c>
      <c r="K320">
        <v>2623</v>
      </c>
      <c r="L320">
        <v>27.92</v>
      </c>
      <c r="M320">
        <v>12.738</v>
      </c>
      <c r="N320">
        <v>294</v>
      </c>
      <c r="O320">
        <v>2825</v>
      </c>
      <c r="P320">
        <v>29.18</v>
      </c>
      <c r="Q320">
        <v>13.109</v>
      </c>
      <c r="R320">
        <v>322.10000000000002</v>
      </c>
      <c r="S320">
        <v>3006</v>
      </c>
      <c r="T320">
        <v>30.47</v>
      </c>
      <c r="U320">
        <v>13.478999999999999</v>
      </c>
      <c r="V320">
        <v>351.8</v>
      </c>
      <c r="W320">
        <v>3193</v>
      </c>
      <c r="X320">
        <f>COUNTIFS('DPS Full TtarCD'!$A:$A,$A320,'DPS Full TtarCD'!$B:$B,$B320,'DPS Full TtarCD'!$C:$C,$C320)</f>
        <v>0</v>
      </c>
    </row>
    <row r="321" spans="1:24" x14ac:dyDescent="0.45">
      <c r="A321" t="s">
        <v>20</v>
      </c>
      <c r="B321" t="s">
        <v>83</v>
      </c>
      <c r="C321" t="s">
        <v>149</v>
      </c>
      <c r="D321">
        <v>24.95</v>
      </c>
      <c r="E321">
        <v>10.939</v>
      </c>
      <c r="F321">
        <v>296.2</v>
      </c>
      <c r="G321">
        <v>3197</v>
      </c>
      <c r="H321">
        <v>26.44</v>
      </c>
      <c r="I321">
        <v>11.362</v>
      </c>
      <c r="J321">
        <v>333.2</v>
      </c>
      <c r="K321">
        <v>3464</v>
      </c>
      <c r="L321">
        <v>27.9</v>
      </c>
      <c r="M321">
        <v>11.766999999999999</v>
      </c>
      <c r="N321">
        <v>371.6</v>
      </c>
      <c r="O321">
        <v>3730</v>
      </c>
      <c r="P321">
        <v>29.18</v>
      </c>
      <c r="Q321">
        <v>12.12</v>
      </c>
      <c r="R321">
        <v>407.4</v>
      </c>
      <c r="S321">
        <v>3970</v>
      </c>
      <c r="T321">
        <v>30.49</v>
      </c>
      <c r="U321">
        <v>12.472</v>
      </c>
      <c r="V321">
        <v>445.3</v>
      </c>
      <c r="W321">
        <v>4217</v>
      </c>
      <c r="X321">
        <f>COUNTIFS('DPS Full TtarCD'!$A:$A,$A321,'DPS Full TtarCD'!$B:$B,$B321,'DPS Full TtarCD'!$C:$C,$C321)</f>
        <v>0</v>
      </c>
    </row>
    <row r="322" spans="1:24" x14ac:dyDescent="0.45">
      <c r="A322" t="s">
        <v>418</v>
      </c>
      <c r="B322" t="s">
        <v>15</v>
      </c>
      <c r="C322" t="s">
        <v>19</v>
      </c>
      <c r="D322">
        <v>24.89</v>
      </c>
      <c r="E322">
        <v>11.484999999999999</v>
      </c>
      <c r="F322">
        <v>253.3</v>
      </c>
      <c r="G322">
        <v>2401</v>
      </c>
      <c r="H322">
        <v>26.36</v>
      </c>
      <c r="I322">
        <v>11.923</v>
      </c>
      <c r="J322">
        <v>284.8</v>
      </c>
      <c r="K322">
        <v>2601</v>
      </c>
      <c r="L322">
        <v>27.8</v>
      </c>
      <c r="M322">
        <v>12.343</v>
      </c>
      <c r="N322">
        <v>317.60000000000002</v>
      </c>
      <c r="O322">
        <v>2802</v>
      </c>
      <c r="P322">
        <v>29.07</v>
      </c>
      <c r="Q322">
        <v>12.709</v>
      </c>
      <c r="R322">
        <v>348</v>
      </c>
      <c r="S322">
        <v>2982</v>
      </c>
      <c r="T322">
        <v>30.36</v>
      </c>
      <c r="U322">
        <v>13.074</v>
      </c>
      <c r="V322">
        <v>380.3</v>
      </c>
      <c r="W322">
        <v>3167</v>
      </c>
      <c r="X322">
        <f>COUNTIFS('DPS Full TtarCD'!$A:$A,$A322,'DPS Full TtarCD'!$B:$B,$B322,'DPS Full TtarCD'!$C:$C,$C322)</f>
        <v>0</v>
      </c>
    </row>
    <row r="323" spans="1:24" x14ac:dyDescent="0.45">
      <c r="A323" t="s">
        <v>99</v>
      </c>
      <c r="B323" t="s">
        <v>58</v>
      </c>
      <c r="C323" t="s">
        <v>41</v>
      </c>
      <c r="D323">
        <v>24.93</v>
      </c>
      <c r="E323">
        <v>13.717000000000001</v>
      </c>
      <c r="F323">
        <v>149.5</v>
      </c>
      <c r="G323">
        <v>1869</v>
      </c>
      <c r="H323">
        <v>26.36</v>
      </c>
      <c r="I323">
        <v>14.218999999999999</v>
      </c>
      <c r="J323">
        <v>167.9</v>
      </c>
      <c r="K323">
        <v>2025</v>
      </c>
      <c r="L323">
        <v>27.76</v>
      </c>
      <c r="M323">
        <v>14.701000000000001</v>
      </c>
      <c r="N323">
        <v>187</v>
      </c>
      <c r="O323">
        <v>2181</v>
      </c>
      <c r="P323">
        <v>29</v>
      </c>
      <c r="Q323">
        <v>15.118</v>
      </c>
      <c r="R323">
        <v>204.6</v>
      </c>
      <c r="S323">
        <v>2321</v>
      </c>
      <c r="T323">
        <v>30.25</v>
      </c>
      <c r="U323">
        <v>15.534000000000001</v>
      </c>
      <c r="V323">
        <v>223.3</v>
      </c>
      <c r="W323">
        <v>2466</v>
      </c>
      <c r="X323">
        <f>COUNTIFS('DPS Full TtarCD'!$A:$A,$A323,'DPS Full TtarCD'!$B:$B,$B323,'DPS Full TtarCD'!$C:$C,$C323)</f>
        <v>0</v>
      </c>
    </row>
    <row r="324" spans="1:24" x14ac:dyDescent="0.45">
      <c r="A324" t="s">
        <v>59</v>
      </c>
      <c r="B324" t="s">
        <v>52</v>
      </c>
      <c r="C324" t="s">
        <v>117</v>
      </c>
      <c r="D324">
        <v>24.61</v>
      </c>
      <c r="E324">
        <v>11.349</v>
      </c>
      <c r="F324">
        <v>251</v>
      </c>
      <c r="G324">
        <v>2446</v>
      </c>
      <c r="H324">
        <v>26.19</v>
      </c>
      <c r="I324">
        <v>11.839</v>
      </c>
      <c r="J324">
        <v>283.7</v>
      </c>
      <c r="K324">
        <v>2650</v>
      </c>
      <c r="L324">
        <v>27.74</v>
      </c>
      <c r="M324">
        <v>12.308</v>
      </c>
      <c r="N324">
        <v>317.60000000000002</v>
      </c>
      <c r="O324">
        <v>2854</v>
      </c>
      <c r="P324">
        <v>29.1</v>
      </c>
      <c r="Q324">
        <v>12.714</v>
      </c>
      <c r="R324">
        <v>349.1</v>
      </c>
      <c r="S324">
        <v>3037</v>
      </c>
      <c r="T324">
        <v>30.48</v>
      </c>
      <c r="U324">
        <v>13.117000000000001</v>
      </c>
      <c r="V324">
        <v>382.6</v>
      </c>
      <c r="W324">
        <v>3226</v>
      </c>
      <c r="X324">
        <f>COUNTIFS('DPS Full TtarCD'!$A:$A,$A324,'DPS Full TtarCD'!$B:$B,$B324,'DPS Full TtarCD'!$C:$C,$C324)</f>
        <v>0</v>
      </c>
    </row>
    <row r="325" spans="1:24" x14ac:dyDescent="0.45">
      <c r="A325" t="s">
        <v>162</v>
      </c>
      <c r="B325" t="s">
        <v>58</v>
      </c>
      <c r="C325" t="s">
        <v>27</v>
      </c>
      <c r="D325">
        <v>24.87</v>
      </c>
      <c r="E325">
        <v>10.85</v>
      </c>
      <c r="F325">
        <v>299.3</v>
      </c>
      <c r="G325">
        <v>2363</v>
      </c>
      <c r="H325">
        <v>26.3</v>
      </c>
      <c r="I325">
        <v>11.249000000000001</v>
      </c>
      <c r="J325">
        <v>336.2</v>
      </c>
      <c r="K325">
        <v>2560</v>
      </c>
      <c r="L325">
        <v>27.71</v>
      </c>
      <c r="M325">
        <v>11.632999999999999</v>
      </c>
      <c r="N325">
        <v>374.4</v>
      </c>
      <c r="O325">
        <v>2757</v>
      </c>
      <c r="P325">
        <v>28.95</v>
      </c>
      <c r="Q325">
        <v>11.965</v>
      </c>
      <c r="R325">
        <v>409.8</v>
      </c>
      <c r="S325">
        <v>2934</v>
      </c>
      <c r="T325">
        <v>30.2</v>
      </c>
      <c r="U325">
        <v>12.298</v>
      </c>
      <c r="V325">
        <v>447.4</v>
      </c>
      <c r="W325">
        <v>3117</v>
      </c>
      <c r="X325">
        <f>COUNTIFS('DPS Full TtarCD'!$A:$A,$A325,'DPS Full TtarCD'!$B:$B,$B325,'DPS Full TtarCD'!$C:$C,$C325)</f>
        <v>0</v>
      </c>
    </row>
    <row r="326" spans="1:24" x14ac:dyDescent="0.45">
      <c r="A326" t="s">
        <v>419</v>
      </c>
      <c r="B326" t="s">
        <v>52</v>
      </c>
      <c r="C326" t="s">
        <v>174</v>
      </c>
      <c r="D326">
        <v>24.78</v>
      </c>
      <c r="E326">
        <v>10.923</v>
      </c>
      <c r="F326">
        <v>289.10000000000002</v>
      </c>
      <c r="G326">
        <v>3014</v>
      </c>
      <c r="H326">
        <v>26.25</v>
      </c>
      <c r="I326">
        <v>11.346</v>
      </c>
      <c r="J326">
        <v>325.3</v>
      </c>
      <c r="K326">
        <v>3266</v>
      </c>
      <c r="L326">
        <v>27.7</v>
      </c>
      <c r="M326">
        <v>11.752000000000001</v>
      </c>
      <c r="N326">
        <v>362.8</v>
      </c>
      <c r="O326">
        <v>3517</v>
      </c>
      <c r="P326">
        <v>28.98</v>
      </c>
      <c r="Q326">
        <v>12.105</v>
      </c>
      <c r="R326">
        <v>397.7</v>
      </c>
      <c r="S326">
        <v>3743</v>
      </c>
      <c r="T326">
        <v>30.28</v>
      </c>
      <c r="U326">
        <v>12.456</v>
      </c>
      <c r="V326">
        <v>434.7</v>
      </c>
      <c r="W326">
        <v>3976</v>
      </c>
      <c r="X326">
        <f>COUNTIFS('DPS Full TtarCD'!$A:$A,$A326,'DPS Full TtarCD'!$B:$B,$B326,'DPS Full TtarCD'!$C:$C,$C326)</f>
        <v>0</v>
      </c>
    </row>
    <row r="327" spans="1:24" x14ac:dyDescent="0.45">
      <c r="A327" t="s">
        <v>158</v>
      </c>
      <c r="B327" t="s">
        <v>165</v>
      </c>
      <c r="C327" t="s">
        <v>41</v>
      </c>
      <c r="D327">
        <v>24.75</v>
      </c>
      <c r="E327">
        <v>12.122999999999999</v>
      </c>
      <c r="F327">
        <v>210.7</v>
      </c>
      <c r="G327">
        <v>2475</v>
      </c>
      <c r="H327">
        <v>26.21</v>
      </c>
      <c r="I327">
        <v>12.583</v>
      </c>
      <c r="J327">
        <v>236.9</v>
      </c>
      <c r="K327">
        <v>2682</v>
      </c>
      <c r="L327">
        <v>27.64</v>
      </c>
      <c r="M327">
        <v>13.025</v>
      </c>
      <c r="N327">
        <v>264</v>
      </c>
      <c r="O327">
        <v>2888</v>
      </c>
      <c r="P327">
        <v>28.9</v>
      </c>
      <c r="Q327">
        <v>13.407999999999999</v>
      </c>
      <c r="R327">
        <v>289.3</v>
      </c>
      <c r="S327">
        <v>3074</v>
      </c>
      <c r="T327">
        <v>30.17</v>
      </c>
      <c r="U327">
        <v>13.79</v>
      </c>
      <c r="V327">
        <v>316</v>
      </c>
      <c r="W327">
        <v>3265</v>
      </c>
      <c r="X327">
        <f>COUNTIFS('DPS Full TtarCD'!$A:$A,$A327,'DPS Full TtarCD'!$B:$B,$B327,'DPS Full TtarCD'!$C:$C,$C327)</f>
        <v>0</v>
      </c>
    </row>
    <row r="328" spans="1:24" x14ac:dyDescent="0.45">
      <c r="A328" t="s">
        <v>158</v>
      </c>
      <c r="B328" t="s">
        <v>164</v>
      </c>
      <c r="C328" t="s">
        <v>41</v>
      </c>
      <c r="D328">
        <v>24.75</v>
      </c>
      <c r="E328">
        <v>12.122999999999999</v>
      </c>
      <c r="F328">
        <v>210.7</v>
      </c>
      <c r="G328">
        <v>2475</v>
      </c>
      <c r="H328">
        <v>26.21</v>
      </c>
      <c r="I328">
        <v>12.583</v>
      </c>
      <c r="J328">
        <v>236.9</v>
      </c>
      <c r="K328">
        <v>2682</v>
      </c>
      <c r="L328">
        <v>27.64</v>
      </c>
      <c r="M328">
        <v>13.025</v>
      </c>
      <c r="N328">
        <v>264</v>
      </c>
      <c r="O328">
        <v>2888</v>
      </c>
      <c r="P328">
        <v>28.9</v>
      </c>
      <c r="Q328">
        <v>13.407999999999999</v>
      </c>
      <c r="R328">
        <v>289.3</v>
      </c>
      <c r="S328">
        <v>3074</v>
      </c>
      <c r="T328">
        <v>30.17</v>
      </c>
      <c r="U328">
        <v>13.79</v>
      </c>
      <c r="V328">
        <v>316</v>
      </c>
      <c r="W328">
        <v>3265</v>
      </c>
      <c r="X328">
        <f>COUNTIFS('DPS Full TtarCD'!$A:$A,$A328,'DPS Full TtarCD'!$B:$B,$B328,'DPS Full TtarCD'!$C:$C,$C328)</f>
        <v>0</v>
      </c>
    </row>
    <row r="329" spans="1:24" x14ac:dyDescent="0.45">
      <c r="A329" t="s">
        <v>166</v>
      </c>
      <c r="B329" t="s">
        <v>21</v>
      </c>
      <c r="C329" t="s">
        <v>22</v>
      </c>
      <c r="D329">
        <v>24.63</v>
      </c>
      <c r="E329">
        <v>11.577</v>
      </c>
      <c r="F329">
        <v>237.3</v>
      </c>
      <c r="G329">
        <v>1908</v>
      </c>
      <c r="H329">
        <v>26.11</v>
      </c>
      <c r="I329">
        <v>12.026</v>
      </c>
      <c r="J329">
        <v>267</v>
      </c>
      <c r="K329">
        <v>2066</v>
      </c>
      <c r="L329">
        <v>27.55</v>
      </c>
      <c r="M329">
        <v>12.457000000000001</v>
      </c>
      <c r="N329">
        <v>297.8</v>
      </c>
      <c r="O329">
        <v>2225</v>
      </c>
      <c r="P329">
        <v>28.82</v>
      </c>
      <c r="Q329">
        <v>12.83</v>
      </c>
      <c r="R329">
        <v>326.5</v>
      </c>
      <c r="S329">
        <v>2368</v>
      </c>
      <c r="T329">
        <v>30.1</v>
      </c>
      <c r="U329">
        <v>13.202999999999999</v>
      </c>
      <c r="V329">
        <v>356.9</v>
      </c>
      <c r="W329">
        <v>2516</v>
      </c>
      <c r="X329">
        <f>COUNTIFS('DPS Full TtarCD'!$A:$A,$A329,'DPS Full TtarCD'!$B:$B,$B329,'DPS Full TtarCD'!$C:$C,$C329)</f>
        <v>0</v>
      </c>
    </row>
    <row r="330" spans="1:24" x14ac:dyDescent="0.45">
      <c r="A330" t="s">
        <v>76</v>
      </c>
      <c r="B330" t="s">
        <v>83</v>
      </c>
      <c r="C330" t="s">
        <v>60</v>
      </c>
      <c r="D330">
        <v>24.53</v>
      </c>
      <c r="E330">
        <v>12.154</v>
      </c>
      <c r="F330">
        <v>201.6</v>
      </c>
      <c r="G330">
        <v>2467</v>
      </c>
      <c r="H330">
        <v>25.99</v>
      </c>
      <c r="I330">
        <v>12.622999999999999</v>
      </c>
      <c r="J330">
        <v>226.8</v>
      </c>
      <c r="K330">
        <v>2672</v>
      </c>
      <c r="L330">
        <v>27.42</v>
      </c>
      <c r="M330">
        <v>13.073</v>
      </c>
      <c r="N330">
        <v>252.9</v>
      </c>
      <c r="O330">
        <v>2878</v>
      </c>
      <c r="P330">
        <v>28.68</v>
      </c>
      <c r="Q330">
        <v>13.464</v>
      </c>
      <c r="R330">
        <v>277.2</v>
      </c>
      <c r="S330">
        <v>3063</v>
      </c>
      <c r="T330">
        <v>29.96</v>
      </c>
      <c r="U330">
        <v>13.853999999999999</v>
      </c>
      <c r="V330">
        <v>303</v>
      </c>
      <c r="W330">
        <v>3254</v>
      </c>
      <c r="X330">
        <f>COUNTIFS('DPS Full TtarCD'!$A:$A,$A330,'DPS Full TtarCD'!$B:$B,$B330,'DPS Full TtarCD'!$C:$C,$C330)</f>
        <v>0</v>
      </c>
    </row>
    <row r="331" spans="1:24" x14ac:dyDescent="0.45">
      <c r="A331" t="s">
        <v>167</v>
      </c>
      <c r="B331" t="s">
        <v>52</v>
      </c>
      <c r="C331" t="s">
        <v>22</v>
      </c>
      <c r="D331">
        <v>24.51</v>
      </c>
      <c r="E331">
        <v>11.02</v>
      </c>
      <c r="F331">
        <v>269.5</v>
      </c>
      <c r="G331">
        <v>2095</v>
      </c>
      <c r="H331">
        <v>25.97</v>
      </c>
      <c r="I331">
        <v>11.446</v>
      </c>
      <c r="J331">
        <v>303.2</v>
      </c>
      <c r="K331">
        <v>2269</v>
      </c>
      <c r="L331">
        <v>27.39</v>
      </c>
      <c r="M331">
        <v>11.853</v>
      </c>
      <c r="N331">
        <v>338.2</v>
      </c>
      <c r="O331">
        <v>2444</v>
      </c>
      <c r="P331">
        <v>28.65</v>
      </c>
      <c r="Q331">
        <v>12.207000000000001</v>
      </c>
      <c r="R331">
        <v>370.6</v>
      </c>
      <c r="S331">
        <v>2601</v>
      </c>
      <c r="T331">
        <v>29.93</v>
      </c>
      <c r="U331">
        <v>12.558999999999999</v>
      </c>
      <c r="V331">
        <v>405.1</v>
      </c>
      <c r="W331">
        <v>2763</v>
      </c>
      <c r="X331">
        <f>COUNTIFS('DPS Full TtarCD'!$A:$A,$A331,'DPS Full TtarCD'!$B:$B,$B331,'DPS Full TtarCD'!$C:$C,$C331)</f>
        <v>0</v>
      </c>
    </row>
    <row r="332" spans="1:24" x14ac:dyDescent="0.45">
      <c r="A332" t="s">
        <v>81</v>
      </c>
      <c r="B332" t="s">
        <v>52</v>
      </c>
      <c r="C332" t="s">
        <v>22</v>
      </c>
      <c r="D332">
        <v>24.34</v>
      </c>
      <c r="E332">
        <v>13.561999999999999</v>
      </c>
      <c r="F332">
        <v>140.80000000000001</v>
      </c>
      <c r="G332">
        <v>1683</v>
      </c>
      <c r="H332">
        <v>25.87</v>
      </c>
      <c r="I332">
        <v>14.127000000000001</v>
      </c>
      <c r="J332">
        <v>158.80000000000001</v>
      </c>
      <c r="K332">
        <v>1823</v>
      </c>
      <c r="L332">
        <v>27.35</v>
      </c>
      <c r="M332">
        <v>14.664999999999999</v>
      </c>
      <c r="N332">
        <v>177.5</v>
      </c>
      <c r="O332">
        <v>1963</v>
      </c>
      <c r="P332">
        <v>28.66</v>
      </c>
      <c r="Q332">
        <v>15.129</v>
      </c>
      <c r="R332">
        <v>194.9</v>
      </c>
      <c r="S332">
        <v>2089</v>
      </c>
      <c r="T332">
        <v>29.99</v>
      </c>
      <c r="U332">
        <v>15.590999999999999</v>
      </c>
      <c r="V332">
        <v>213.4</v>
      </c>
      <c r="W332">
        <v>2219</v>
      </c>
      <c r="X332">
        <f>COUNTIFS('DPS Full TtarCD'!$A:$A,$A332,'DPS Full TtarCD'!$B:$B,$B332,'DPS Full TtarCD'!$C:$C,$C332)</f>
        <v>0</v>
      </c>
    </row>
    <row r="333" spans="1:24" x14ac:dyDescent="0.45">
      <c r="A333" t="s">
        <v>169</v>
      </c>
      <c r="B333" t="s">
        <v>83</v>
      </c>
      <c r="C333" t="s">
        <v>22</v>
      </c>
      <c r="D333">
        <v>24.4</v>
      </c>
      <c r="E333">
        <v>11.01</v>
      </c>
      <c r="F333">
        <v>265.8</v>
      </c>
      <c r="G333">
        <v>2049</v>
      </c>
      <c r="H333">
        <v>25.89</v>
      </c>
      <c r="I333">
        <v>11.446999999999999</v>
      </c>
      <c r="J333">
        <v>299.39999999999998</v>
      </c>
      <c r="K333">
        <v>2219</v>
      </c>
      <c r="L333">
        <v>27.33</v>
      </c>
      <c r="M333">
        <v>11.866</v>
      </c>
      <c r="N333">
        <v>334.2</v>
      </c>
      <c r="O333">
        <v>2390</v>
      </c>
      <c r="P333">
        <v>28.61</v>
      </c>
      <c r="Q333">
        <v>12.228999999999999</v>
      </c>
      <c r="R333">
        <v>366.5</v>
      </c>
      <c r="S333">
        <v>2544</v>
      </c>
      <c r="T333">
        <v>29.91</v>
      </c>
      <c r="U333">
        <v>12.590999999999999</v>
      </c>
      <c r="V333">
        <v>400.9</v>
      </c>
      <c r="W333">
        <v>2702</v>
      </c>
      <c r="X333">
        <f>COUNTIFS('DPS Full TtarCD'!$A:$A,$A333,'DPS Full TtarCD'!$B:$B,$B333,'DPS Full TtarCD'!$C:$C,$C333)</f>
        <v>0</v>
      </c>
    </row>
    <row r="334" spans="1:24" x14ac:dyDescent="0.45">
      <c r="A334" t="s">
        <v>168</v>
      </c>
      <c r="B334" t="s">
        <v>58</v>
      </c>
      <c r="C334" t="s">
        <v>41</v>
      </c>
      <c r="D334">
        <v>24.45</v>
      </c>
      <c r="E334">
        <v>10.664</v>
      </c>
      <c r="F334">
        <v>294.60000000000002</v>
      </c>
      <c r="G334">
        <v>2907</v>
      </c>
      <c r="H334">
        <v>25.87</v>
      </c>
      <c r="I334">
        <v>11.058999999999999</v>
      </c>
      <c r="J334">
        <v>330.9</v>
      </c>
      <c r="K334">
        <v>3149</v>
      </c>
      <c r="L334">
        <v>27.25</v>
      </c>
      <c r="M334">
        <v>11.439</v>
      </c>
      <c r="N334">
        <v>368.6</v>
      </c>
      <c r="O334">
        <v>3391</v>
      </c>
      <c r="P334">
        <v>28.48</v>
      </c>
      <c r="Q334">
        <v>11.768000000000001</v>
      </c>
      <c r="R334">
        <v>403.6</v>
      </c>
      <c r="S334">
        <v>3609</v>
      </c>
      <c r="T334">
        <v>29.72</v>
      </c>
      <c r="U334">
        <v>12.097</v>
      </c>
      <c r="V334">
        <v>440.7</v>
      </c>
      <c r="W334">
        <v>3834</v>
      </c>
      <c r="X334">
        <f>COUNTIFS('DPS Full TtarCD'!$A:$A,$A334,'DPS Full TtarCD'!$B:$B,$B334,'DPS Full TtarCD'!$C:$C,$C334)</f>
        <v>0</v>
      </c>
    </row>
    <row r="335" spans="1:24" x14ac:dyDescent="0.45">
      <c r="A335" t="s">
        <v>415</v>
      </c>
      <c r="B335" t="s">
        <v>21</v>
      </c>
      <c r="C335" t="s">
        <v>149</v>
      </c>
      <c r="D335">
        <v>24.36</v>
      </c>
      <c r="E335">
        <v>11.032</v>
      </c>
      <c r="F335">
        <v>262.39999999999998</v>
      </c>
      <c r="G335">
        <v>2719</v>
      </c>
      <c r="H335">
        <v>25.81</v>
      </c>
      <c r="I335">
        <v>11.457000000000001</v>
      </c>
      <c r="J335">
        <v>295.2</v>
      </c>
      <c r="K335">
        <v>2945</v>
      </c>
      <c r="L335">
        <v>27.24</v>
      </c>
      <c r="M335">
        <v>11.866</v>
      </c>
      <c r="N335">
        <v>329.3</v>
      </c>
      <c r="O335">
        <v>3172</v>
      </c>
      <c r="P335">
        <v>28.49</v>
      </c>
      <c r="Q335">
        <v>12.222</v>
      </c>
      <c r="R335">
        <v>360.9</v>
      </c>
      <c r="S335">
        <v>3376</v>
      </c>
      <c r="T335">
        <v>29.77</v>
      </c>
      <c r="U335">
        <v>12.577999999999999</v>
      </c>
      <c r="V335">
        <v>394.6</v>
      </c>
      <c r="W335">
        <v>3586</v>
      </c>
      <c r="X335">
        <f>COUNTIFS('DPS Full TtarCD'!$A:$A,$A335,'DPS Full TtarCD'!$B:$B,$B335,'DPS Full TtarCD'!$C:$C,$C335)</f>
        <v>0</v>
      </c>
    </row>
    <row r="336" spans="1:24" x14ac:dyDescent="0.45">
      <c r="A336" t="s">
        <v>68</v>
      </c>
      <c r="B336" t="s">
        <v>21</v>
      </c>
      <c r="C336" t="s">
        <v>16</v>
      </c>
      <c r="D336">
        <v>24.36</v>
      </c>
      <c r="E336">
        <v>11.323</v>
      </c>
      <c r="F336">
        <v>242.5</v>
      </c>
      <c r="G336">
        <v>2194</v>
      </c>
      <c r="H336">
        <v>25.79</v>
      </c>
      <c r="I336">
        <v>11.75</v>
      </c>
      <c r="J336">
        <v>272.60000000000002</v>
      </c>
      <c r="K336">
        <v>2376</v>
      </c>
      <c r="L336">
        <v>27.19</v>
      </c>
      <c r="M336">
        <v>12.16</v>
      </c>
      <c r="N336">
        <v>303.8</v>
      </c>
      <c r="O336">
        <v>2559</v>
      </c>
      <c r="P336">
        <v>28.42</v>
      </c>
      <c r="Q336">
        <v>12.516</v>
      </c>
      <c r="R336">
        <v>332.7</v>
      </c>
      <c r="S336">
        <v>2724</v>
      </c>
      <c r="T336">
        <v>29.67</v>
      </c>
      <c r="U336">
        <v>12.871</v>
      </c>
      <c r="V336">
        <v>363.5</v>
      </c>
      <c r="W336">
        <v>2893</v>
      </c>
      <c r="X336">
        <f>COUNTIFS('DPS Full TtarCD'!$A:$A,$A336,'DPS Full TtarCD'!$B:$B,$B336,'DPS Full TtarCD'!$C:$C,$C336)</f>
        <v>0</v>
      </c>
    </row>
    <row r="337" spans="1:24" x14ac:dyDescent="0.45">
      <c r="A337" t="s">
        <v>170</v>
      </c>
      <c r="B337" t="s">
        <v>83</v>
      </c>
      <c r="C337" t="s">
        <v>22</v>
      </c>
      <c r="D337">
        <v>24.23</v>
      </c>
      <c r="E337">
        <v>11.079000000000001</v>
      </c>
      <c r="F337">
        <v>253.5</v>
      </c>
      <c r="G337">
        <v>2047</v>
      </c>
      <c r="H337">
        <v>25.72</v>
      </c>
      <c r="I337">
        <v>11.528</v>
      </c>
      <c r="J337">
        <v>285.8</v>
      </c>
      <c r="K337">
        <v>2218</v>
      </c>
      <c r="L337">
        <v>27.18</v>
      </c>
      <c r="M337">
        <v>11.959</v>
      </c>
      <c r="N337">
        <v>319.3</v>
      </c>
      <c r="O337">
        <v>2388</v>
      </c>
      <c r="P337">
        <v>28.47</v>
      </c>
      <c r="Q337">
        <v>12.333</v>
      </c>
      <c r="R337">
        <v>350.4</v>
      </c>
      <c r="S337">
        <v>2542</v>
      </c>
      <c r="T337">
        <v>29.78</v>
      </c>
      <c r="U337">
        <v>12.706</v>
      </c>
      <c r="V337">
        <v>383.5</v>
      </c>
      <c r="W337">
        <v>2700</v>
      </c>
      <c r="X337">
        <f>COUNTIFS('DPS Full TtarCD'!$A:$A,$A337,'DPS Full TtarCD'!$B:$B,$B337,'DPS Full TtarCD'!$C:$C,$C337)</f>
        <v>0</v>
      </c>
    </row>
    <row r="338" spans="1:24" x14ac:dyDescent="0.45">
      <c r="A338" t="s">
        <v>145</v>
      </c>
      <c r="B338" t="s">
        <v>52</v>
      </c>
      <c r="C338" t="s">
        <v>134</v>
      </c>
      <c r="D338">
        <v>24.26</v>
      </c>
      <c r="E338">
        <v>11.055999999999999</v>
      </c>
      <c r="F338">
        <v>256.5</v>
      </c>
      <c r="G338">
        <v>2378</v>
      </c>
      <c r="H338">
        <v>25.71</v>
      </c>
      <c r="I338">
        <v>11.484999999999999</v>
      </c>
      <c r="J338">
        <v>288.60000000000002</v>
      </c>
      <c r="K338">
        <v>2576</v>
      </c>
      <c r="L338">
        <v>27.13</v>
      </c>
      <c r="M338">
        <v>11.897</v>
      </c>
      <c r="N338">
        <v>321.89999999999998</v>
      </c>
      <c r="O338">
        <v>2775</v>
      </c>
      <c r="P338">
        <v>28.39</v>
      </c>
      <c r="Q338">
        <v>12.253</v>
      </c>
      <c r="R338">
        <v>352.9</v>
      </c>
      <c r="S338">
        <v>2953</v>
      </c>
      <c r="T338">
        <v>29.65</v>
      </c>
      <c r="U338">
        <v>12.609</v>
      </c>
      <c r="V338">
        <v>385.8</v>
      </c>
      <c r="W338">
        <v>3137</v>
      </c>
      <c r="X338">
        <f>COUNTIFS('DPS Full TtarCD'!$A:$A,$A338,'DPS Full TtarCD'!$B:$B,$B338,'DPS Full TtarCD'!$C:$C,$C338)</f>
        <v>0</v>
      </c>
    </row>
    <row r="339" spans="1:24" x14ac:dyDescent="0.45">
      <c r="A339" t="s">
        <v>76</v>
      </c>
      <c r="B339" t="s">
        <v>85</v>
      </c>
      <c r="C339" t="s">
        <v>60</v>
      </c>
      <c r="D339">
        <v>24.29</v>
      </c>
      <c r="E339">
        <v>12.038</v>
      </c>
      <c r="F339">
        <v>199.6</v>
      </c>
      <c r="G339">
        <v>2467</v>
      </c>
      <c r="H339">
        <v>25.71</v>
      </c>
      <c r="I339">
        <v>12.488</v>
      </c>
      <c r="J339">
        <v>224.4</v>
      </c>
      <c r="K339">
        <v>2672</v>
      </c>
      <c r="L339">
        <v>27.1</v>
      </c>
      <c r="M339">
        <v>12.92</v>
      </c>
      <c r="N339">
        <v>250</v>
      </c>
      <c r="O339">
        <v>2878</v>
      </c>
      <c r="P339">
        <v>28.32</v>
      </c>
      <c r="Q339">
        <v>13.295</v>
      </c>
      <c r="R339">
        <v>273.8</v>
      </c>
      <c r="S339">
        <v>3063</v>
      </c>
      <c r="T339">
        <v>29.56</v>
      </c>
      <c r="U339">
        <v>13.67</v>
      </c>
      <c r="V339">
        <v>299</v>
      </c>
      <c r="W339">
        <v>3254</v>
      </c>
      <c r="X339">
        <f>COUNTIFS('DPS Full TtarCD'!$A:$A,$A339,'DPS Full TtarCD'!$B:$B,$B339,'DPS Full TtarCD'!$C:$C,$C339)</f>
        <v>0</v>
      </c>
    </row>
    <row r="340" spans="1:24" x14ac:dyDescent="0.45">
      <c r="A340" t="s">
        <v>418</v>
      </c>
      <c r="B340" t="s">
        <v>85</v>
      </c>
      <c r="C340" t="s">
        <v>19</v>
      </c>
      <c r="D340">
        <v>24.3</v>
      </c>
      <c r="E340">
        <v>11.212</v>
      </c>
      <c r="F340">
        <v>247.3</v>
      </c>
      <c r="G340">
        <v>2401</v>
      </c>
      <c r="H340">
        <v>25.71</v>
      </c>
      <c r="I340">
        <v>11.63</v>
      </c>
      <c r="J340">
        <v>277.8</v>
      </c>
      <c r="K340">
        <v>2601</v>
      </c>
      <c r="L340">
        <v>27.09</v>
      </c>
      <c r="M340">
        <v>12.03</v>
      </c>
      <c r="N340">
        <v>309.5</v>
      </c>
      <c r="O340">
        <v>2802</v>
      </c>
      <c r="P340">
        <v>28.31</v>
      </c>
      <c r="Q340">
        <v>12.378</v>
      </c>
      <c r="R340">
        <v>338.9</v>
      </c>
      <c r="S340">
        <v>2982</v>
      </c>
      <c r="T340">
        <v>29.55</v>
      </c>
      <c r="U340">
        <v>12.725</v>
      </c>
      <c r="V340">
        <v>370.1</v>
      </c>
      <c r="W340">
        <v>3167</v>
      </c>
      <c r="X340">
        <f>COUNTIFS('DPS Full TtarCD'!$A:$A,$A340,'DPS Full TtarCD'!$B:$B,$B340,'DPS Full TtarCD'!$C:$C,$C340)</f>
        <v>0</v>
      </c>
    </row>
    <row r="341" spans="1:24" x14ac:dyDescent="0.45">
      <c r="A341" t="s">
        <v>171</v>
      </c>
      <c r="B341" t="s">
        <v>58</v>
      </c>
      <c r="C341" t="s">
        <v>41</v>
      </c>
      <c r="D341">
        <v>24.22</v>
      </c>
      <c r="E341">
        <v>11.254</v>
      </c>
      <c r="F341">
        <v>241.2</v>
      </c>
      <c r="G341">
        <v>2449</v>
      </c>
      <c r="H341">
        <v>25.62</v>
      </c>
      <c r="I341">
        <v>11.670999999999999</v>
      </c>
      <c r="J341">
        <v>271</v>
      </c>
      <c r="K341">
        <v>2653</v>
      </c>
      <c r="L341">
        <v>26.99</v>
      </c>
      <c r="M341">
        <v>12.07</v>
      </c>
      <c r="N341">
        <v>301.8</v>
      </c>
      <c r="O341">
        <v>2857</v>
      </c>
      <c r="P341">
        <v>28.2</v>
      </c>
      <c r="Q341">
        <v>12.417999999999999</v>
      </c>
      <c r="R341">
        <v>330.5</v>
      </c>
      <c r="S341">
        <v>3040</v>
      </c>
      <c r="T341">
        <v>29.43</v>
      </c>
      <c r="U341">
        <v>12.763999999999999</v>
      </c>
      <c r="V341">
        <v>360.8</v>
      </c>
      <c r="W341">
        <v>3230</v>
      </c>
      <c r="X341">
        <f>COUNTIFS('DPS Full TtarCD'!$A:$A,$A341,'DPS Full TtarCD'!$B:$B,$B341,'DPS Full TtarCD'!$C:$C,$C341)</f>
        <v>0</v>
      </c>
    </row>
    <row r="342" spans="1:24" x14ac:dyDescent="0.45">
      <c r="A342" t="s">
        <v>173</v>
      </c>
      <c r="B342" t="s">
        <v>85</v>
      </c>
      <c r="C342" t="s">
        <v>27</v>
      </c>
      <c r="D342">
        <v>24.09</v>
      </c>
      <c r="E342">
        <v>12.351000000000001</v>
      </c>
      <c r="F342">
        <v>178.6</v>
      </c>
      <c r="G342">
        <v>1970</v>
      </c>
      <c r="H342">
        <v>25.52</v>
      </c>
      <c r="I342">
        <v>12.824999999999999</v>
      </c>
      <c r="J342">
        <v>200.9</v>
      </c>
      <c r="K342">
        <v>2134</v>
      </c>
      <c r="L342">
        <v>26.91</v>
      </c>
      <c r="M342">
        <v>13.28</v>
      </c>
      <c r="N342">
        <v>224</v>
      </c>
      <c r="O342">
        <v>2298</v>
      </c>
      <c r="P342">
        <v>28.15</v>
      </c>
      <c r="Q342">
        <v>13.673</v>
      </c>
      <c r="R342">
        <v>245.5</v>
      </c>
      <c r="S342">
        <v>2445</v>
      </c>
      <c r="T342">
        <v>29.39</v>
      </c>
      <c r="U342">
        <v>14.066000000000001</v>
      </c>
      <c r="V342">
        <v>268.3</v>
      </c>
      <c r="W342">
        <v>2598</v>
      </c>
      <c r="X342">
        <f>COUNTIFS('DPS Full TtarCD'!$A:$A,$A342,'DPS Full TtarCD'!$B:$B,$B342,'DPS Full TtarCD'!$C:$C,$C342)</f>
        <v>0</v>
      </c>
    </row>
    <row r="343" spans="1:24" x14ac:dyDescent="0.45">
      <c r="A343" t="s">
        <v>100</v>
      </c>
      <c r="B343" t="s">
        <v>83</v>
      </c>
      <c r="C343" t="s">
        <v>174</v>
      </c>
      <c r="D343">
        <v>24.02</v>
      </c>
      <c r="E343">
        <v>11.37</v>
      </c>
      <c r="F343">
        <v>226.5</v>
      </c>
      <c r="G343">
        <v>2625</v>
      </c>
      <c r="H343">
        <v>25.48</v>
      </c>
      <c r="I343">
        <v>11.823</v>
      </c>
      <c r="J343">
        <v>255.2</v>
      </c>
      <c r="K343">
        <v>2844</v>
      </c>
      <c r="L343">
        <v>26.91</v>
      </c>
      <c r="M343">
        <v>12.257</v>
      </c>
      <c r="N343">
        <v>284.89999999999998</v>
      </c>
      <c r="O343">
        <v>3063</v>
      </c>
      <c r="P343">
        <v>28.17</v>
      </c>
      <c r="Q343">
        <v>12.634</v>
      </c>
      <c r="R343">
        <v>312.5</v>
      </c>
      <c r="S343">
        <v>3260</v>
      </c>
      <c r="T343">
        <v>29.45</v>
      </c>
      <c r="U343">
        <v>13.009</v>
      </c>
      <c r="V343">
        <v>341.8</v>
      </c>
      <c r="W343">
        <v>3463</v>
      </c>
      <c r="X343">
        <f>COUNTIFS('DPS Full TtarCD'!$A:$A,$A343,'DPS Full TtarCD'!$B:$B,$B343,'DPS Full TtarCD'!$C:$C,$C343)</f>
        <v>0</v>
      </c>
    </row>
    <row r="344" spans="1:24" x14ac:dyDescent="0.45">
      <c r="A344" t="s">
        <v>76</v>
      </c>
      <c r="B344" t="s">
        <v>83</v>
      </c>
      <c r="C344" t="s">
        <v>27</v>
      </c>
      <c r="D344">
        <v>24</v>
      </c>
      <c r="E344">
        <v>11.894</v>
      </c>
      <c r="F344">
        <v>197.3</v>
      </c>
      <c r="G344">
        <v>2467</v>
      </c>
      <c r="H344">
        <v>25.47</v>
      </c>
      <c r="I344">
        <v>12.369</v>
      </c>
      <c r="J344">
        <v>222.2</v>
      </c>
      <c r="K344">
        <v>2672</v>
      </c>
      <c r="L344">
        <v>26.9</v>
      </c>
      <c r="M344">
        <v>12.824999999999999</v>
      </c>
      <c r="N344">
        <v>248.1</v>
      </c>
      <c r="O344">
        <v>2878</v>
      </c>
      <c r="P344">
        <v>28.16</v>
      </c>
      <c r="Q344">
        <v>13.22</v>
      </c>
      <c r="R344">
        <v>272.2</v>
      </c>
      <c r="S344">
        <v>3063</v>
      </c>
      <c r="T344">
        <v>29.44</v>
      </c>
      <c r="U344">
        <v>13.614000000000001</v>
      </c>
      <c r="V344">
        <v>297.8</v>
      </c>
      <c r="W344">
        <v>3254</v>
      </c>
      <c r="X344">
        <f>COUNTIFS('DPS Full TtarCD'!$A:$A,$A344,'DPS Full TtarCD'!$B:$B,$B344,'DPS Full TtarCD'!$C:$C,$C344)</f>
        <v>0</v>
      </c>
    </row>
    <row r="345" spans="1:24" x14ac:dyDescent="0.45">
      <c r="A345" t="s">
        <v>172</v>
      </c>
      <c r="B345" t="s">
        <v>123</v>
      </c>
      <c r="C345" t="s">
        <v>27</v>
      </c>
      <c r="D345">
        <v>24.12</v>
      </c>
      <c r="E345">
        <v>11.013999999999999</v>
      </c>
      <c r="F345">
        <v>253.2</v>
      </c>
      <c r="G345">
        <v>2363</v>
      </c>
      <c r="H345">
        <v>25.51</v>
      </c>
      <c r="I345">
        <v>11.420999999999999</v>
      </c>
      <c r="J345">
        <v>284.39999999999998</v>
      </c>
      <c r="K345">
        <v>2560</v>
      </c>
      <c r="L345">
        <v>26.88</v>
      </c>
      <c r="M345">
        <v>11.811</v>
      </c>
      <c r="N345">
        <v>316.8</v>
      </c>
      <c r="O345">
        <v>2757</v>
      </c>
      <c r="P345">
        <v>28.08</v>
      </c>
      <c r="Q345">
        <v>12.15</v>
      </c>
      <c r="R345">
        <v>346.8</v>
      </c>
      <c r="S345">
        <v>2934</v>
      </c>
      <c r="T345">
        <v>29.31</v>
      </c>
      <c r="U345">
        <v>12.489000000000001</v>
      </c>
      <c r="V345">
        <v>378.7</v>
      </c>
      <c r="W345">
        <v>3117</v>
      </c>
      <c r="X345">
        <f>COUNTIFS('DPS Full TtarCD'!$A:$A,$A345,'DPS Full TtarCD'!$B:$B,$B345,'DPS Full TtarCD'!$C:$C,$C345)</f>
        <v>0</v>
      </c>
    </row>
    <row r="346" spans="1:24" x14ac:dyDescent="0.45">
      <c r="A346" t="s">
        <v>102</v>
      </c>
      <c r="B346" t="s">
        <v>83</v>
      </c>
      <c r="C346" t="s">
        <v>27</v>
      </c>
      <c r="D346">
        <v>23.94</v>
      </c>
      <c r="E346">
        <v>11.234999999999999</v>
      </c>
      <c r="F346">
        <v>231.8</v>
      </c>
      <c r="G346">
        <v>2622</v>
      </c>
      <c r="H346">
        <v>25.4</v>
      </c>
      <c r="I346">
        <v>11.683</v>
      </c>
      <c r="J346">
        <v>261.10000000000002</v>
      </c>
      <c r="K346">
        <v>2840</v>
      </c>
      <c r="L346">
        <v>26.83</v>
      </c>
      <c r="M346">
        <v>12.113</v>
      </c>
      <c r="N346">
        <v>291.5</v>
      </c>
      <c r="O346">
        <v>3058</v>
      </c>
      <c r="P346">
        <v>28.09</v>
      </c>
      <c r="Q346">
        <v>12.486000000000001</v>
      </c>
      <c r="R346">
        <v>319.8</v>
      </c>
      <c r="S346">
        <v>3255</v>
      </c>
      <c r="T346">
        <v>29.37</v>
      </c>
      <c r="U346">
        <v>12.858000000000001</v>
      </c>
      <c r="V346">
        <v>349.8</v>
      </c>
      <c r="W346">
        <v>3458</v>
      </c>
      <c r="X346">
        <f>COUNTIFS('DPS Full TtarCD'!$A:$A,$A346,'DPS Full TtarCD'!$B:$B,$B346,'DPS Full TtarCD'!$C:$C,$C346)</f>
        <v>0</v>
      </c>
    </row>
    <row r="347" spans="1:24" x14ac:dyDescent="0.45">
      <c r="A347" t="s">
        <v>415</v>
      </c>
      <c r="B347" t="s">
        <v>83</v>
      </c>
      <c r="C347" t="s">
        <v>174</v>
      </c>
      <c r="D347">
        <v>23.94</v>
      </c>
      <c r="E347">
        <v>10.842000000000001</v>
      </c>
      <c r="F347">
        <v>257.89999999999998</v>
      </c>
      <c r="G347">
        <v>2719</v>
      </c>
      <c r="H347">
        <v>25.39</v>
      </c>
      <c r="I347">
        <v>11.268000000000001</v>
      </c>
      <c r="J347">
        <v>290.3</v>
      </c>
      <c r="K347">
        <v>2945</v>
      </c>
      <c r="L347">
        <v>26.8</v>
      </c>
      <c r="M347">
        <v>11.677</v>
      </c>
      <c r="N347">
        <v>324</v>
      </c>
      <c r="O347">
        <v>3172</v>
      </c>
      <c r="P347">
        <v>28.05</v>
      </c>
      <c r="Q347">
        <v>12.032</v>
      </c>
      <c r="R347">
        <v>355.3</v>
      </c>
      <c r="S347">
        <v>3376</v>
      </c>
      <c r="T347">
        <v>29.31</v>
      </c>
      <c r="U347">
        <v>12.385999999999999</v>
      </c>
      <c r="V347">
        <v>388.5</v>
      </c>
      <c r="W347">
        <v>3586</v>
      </c>
      <c r="X347">
        <f>COUNTIFS('DPS Full TtarCD'!$A:$A,$A347,'DPS Full TtarCD'!$B:$B,$B347,'DPS Full TtarCD'!$C:$C,$C347)</f>
        <v>0</v>
      </c>
    </row>
    <row r="348" spans="1:24" x14ac:dyDescent="0.45">
      <c r="A348" t="s">
        <v>176</v>
      </c>
      <c r="B348" t="s">
        <v>21</v>
      </c>
      <c r="C348" t="s">
        <v>22</v>
      </c>
      <c r="D348">
        <v>23.89</v>
      </c>
      <c r="E348">
        <v>10.696999999999999</v>
      </c>
      <c r="F348">
        <v>266.2</v>
      </c>
      <c r="G348">
        <v>1949</v>
      </c>
      <c r="H348">
        <v>25.31</v>
      </c>
      <c r="I348">
        <v>11.11</v>
      </c>
      <c r="J348">
        <v>299.5</v>
      </c>
      <c r="K348">
        <v>2111</v>
      </c>
      <c r="L348">
        <v>26.71</v>
      </c>
      <c r="M348">
        <v>11.505000000000001</v>
      </c>
      <c r="N348">
        <v>334</v>
      </c>
      <c r="O348">
        <v>2273</v>
      </c>
      <c r="P348">
        <v>27.94</v>
      </c>
      <c r="Q348">
        <v>11.849</v>
      </c>
      <c r="R348">
        <v>366.1</v>
      </c>
      <c r="S348">
        <v>2419</v>
      </c>
      <c r="T348">
        <v>29.18</v>
      </c>
      <c r="U348">
        <v>12.192</v>
      </c>
      <c r="V348">
        <v>400.1</v>
      </c>
      <c r="W348">
        <v>2570</v>
      </c>
      <c r="X348">
        <f>COUNTIFS('DPS Full TtarCD'!$A:$A,$A348,'DPS Full TtarCD'!$B:$B,$B348,'DPS Full TtarCD'!$C:$C,$C348)</f>
        <v>0</v>
      </c>
    </row>
    <row r="349" spans="1:24" x14ac:dyDescent="0.45">
      <c r="A349" t="s">
        <v>17</v>
      </c>
      <c r="B349" t="s">
        <v>18</v>
      </c>
      <c r="C349" t="s">
        <v>19</v>
      </c>
      <c r="D349">
        <v>23.92</v>
      </c>
      <c r="E349">
        <v>11.462</v>
      </c>
      <c r="F349">
        <v>217.5</v>
      </c>
      <c r="G349">
        <v>2275</v>
      </c>
      <c r="H349">
        <v>25.33</v>
      </c>
      <c r="I349">
        <v>11.896000000000001</v>
      </c>
      <c r="J349">
        <v>244.5</v>
      </c>
      <c r="K349">
        <v>2465</v>
      </c>
      <c r="L349">
        <v>26.71</v>
      </c>
      <c r="M349">
        <v>12.313000000000001</v>
      </c>
      <c r="N349">
        <v>272.60000000000002</v>
      </c>
      <c r="O349">
        <v>2654</v>
      </c>
      <c r="P349">
        <v>27.92</v>
      </c>
      <c r="Q349">
        <v>12.675000000000001</v>
      </c>
      <c r="R349">
        <v>298.60000000000002</v>
      </c>
      <c r="S349">
        <v>2825</v>
      </c>
      <c r="T349">
        <v>29.16</v>
      </c>
      <c r="U349">
        <v>13.036</v>
      </c>
      <c r="V349">
        <v>326.2</v>
      </c>
      <c r="W349">
        <v>3001</v>
      </c>
      <c r="X349">
        <f>COUNTIFS('DPS Full TtarCD'!$A:$A,$A349,'DPS Full TtarCD'!$B:$B,$B349,'DPS Full TtarCD'!$C:$C,$C349)</f>
        <v>0</v>
      </c>
    </row>
    <row r="350" spans="1:24" x14ac:dyDescent="0.45">
      <c r="A350" t="s">
        <v>177</v>
      </c>
      <c r="B350" t="s">
        <v>21</v>
      </c>
      <c r="C350" t="s">
        <v>22</v>
      </c>
      <c r="D350">
        <v>23.89</v>
      </c>
      <c r="E350">
        <v>10.696999999999999</v>
      </c>
      <c r="F350">
        <v>266.2</v>
      </c>
      <c r="G350">
        <v>1949</v>
      </c>
      <c r="H350">
        <v>25.31</v>
      </c>
      <c r="I350">
        <v>11.11</v>
      </c>
      <c r="J350">
        <v>299.5</v>
      </c>
      <c r="K350">
        <v>2111</v>
      </c>
      <c r="L350">
        <v>26.71</v>
      </c>
      <c r="M350">
        <v>11.505000000000001</v>
      </c>
      <c r="N350">
        <v>334</v>
      </c>
      <c r="O350">
        <v>2273</v>
      </c>
      <c r="P350">
        <v>27.94</v>
      </c>
      <c r="Q350">
        <v>11.849</v>
      </c>
      <c r="R350">
        <v>366.1</v>
      </c>
      <c r="S350">
        <v>2419</v>
      </c>
      <c r="T350">
        <v>29.18</v>
      </c>
      <c r="U350">
        <v>12.192</v>
      </c>
      <c r="V350">
        <v>400.1</v>
      </c>
      <c r="W350">
        <v>2570</v>
      </c>
      <c r="X350">
        <f>COUNTIFS('DPS Full TtarCD'!$A:$A,$A350,'DPS Full TtarCD'!$B:$B,$B350,'DPS Full TtarCD'!$C:$C,$C350)</f>
        <v>0</v>
      </c>
    </row>
    <row r="351" spans="1:24" x14ac:dyDescent="0.45">
      <c r="A351" t="s">
        <v>175</v>
      </c>
      <c r="B351" t="s">
        <v>21</v>
      </c>
      <c r="C351" t="s">
        <v>27</v>
      </c>
      <c r="D351">
        <v>23.9</v>
      </c>
      <c r="E351">
        <v>10.039999999999999</v>
      </c>
      <c r="F351">
        <v>322.5</v>
      </c>
      <c r="G351">
        <v>2799</v>
      </c>
      <c r="H351">
        <v>25.3</v>
      </c>
      <c r="I351">
        <v>10.419</v>
      </c>
      <c r="J351">
        <v>362.6</v>
      </c>
      <c r="K351">
        <v>3032</v>
      </c>
      <c r="L351">
        <v>26.68</v>
      </c>
      <c r="M351">
        <v>10.782</v>
      </c>
      <c r="N351">
        <v>404.1</v>
      </c>
      <c r="O351">
        <v>3265</v>
      </c>
      <c r="P351">
        <v>27.89</v>
      </c>
      <c r="Q351">
        <v>11.099</v>
      </c>
      <c r="R351">
        <v>442.6</v>
      </c>
      <c r="S351">
        <v>3475</v>
      </c>
      <c r="T351">
        <v>29.12</v>
      </c>
      <c r="U351">
        <v>11.414</v>
      </c>
      <c r="V351">
        <v>483.6</v>
      </c>
      <c r="W351">
        <v>3691</v>
      </c>
      <c r="X351">
        <f>COUNTIFS('DPS Full TtarCD'!$A:$A,$A351,'DPS Full TtarCD'!$B:$B,$B351,'DPS Full TtarCD'!$C:$C,$C351)</f>
        <v>0</v>
      </c>
    </row>
    <row r="352" spans="1:24" x14ac:dyDescent="0.45">
      <c r="A352" t="s">
        <v>180</v>
      </c>
      <c r="B352" t="s">
        <v>15</v>
      </c>
      <c r="C352" t="s">
        <v>27</v>
      </c>
      <c r="D352">
        <v>23.82</v>
      </c>
      <c r="E352">
        <v>13.194000000000001</v>
      </c>
      <c r="F352">
        <v>140.1</v>
      </c>
      <c r="G352">
        <v>1582</v>
      </c>
      <c r="H352">
        <v>25.26</v>
      </c>
      <c r="I352">
        <v>13.717000000000001</v>
      </c>
      <c r="J352">
        <v>157.80000000000001</v>
      </c>
      <c r="K352">
        <v>1714</v>
      </c>
      <c r="L352">
        <v>26.67</v>
      </c>
      <c r="M352">
        <v>14.218</v>
      </c>
      <c r="N352">
        <v>176.1</v>
      </c>
      <c r="O352">
        <v>1846</v>
      </c>
      <c r="P352">
        <v>27.92</v>
      </c>
      <c r="Q352">
        <v>14.651999999999999</v>
      </c>
      <c r="R352">
        <v>193.1</v>
      </c>
      <c r="S352">
        <v>1965</v>
      </c>
      <c r="T352">
        <v>29.18</v>
      </c>
      <c r="U352">
        <v>15.083</v>
      </c>
      <c r="V352">
        <v>211.2</v>
      </c>
      <c r="W352">
        <v>2087</v>
      </c>
      <c r="X352">
        <f>COUNTIFS('DPS Full TtarCD'!$A:$A,$A352,'DPS Full TtarCD'!$B:$B,$B352,'DPS Full TtarCD'!$C:$C,$C352)</f>
        <v>0</v>
      </c>
    </row>
    <row r="353" spans="1:24" x14ac:dyDescent="0.45">
      <c r="A353" t="s">
        <v>179</v>
      </c>
      <c r="B353" t="s">
        <v>52</v>
      </c>
      <c r="C353" t="s">
        <v>41</v>
      </c>
      <c r="D353">
        <v>23.87</v>
      </c>
      <c r="E353">
        <v>11.071999999999999</v>
      </c>
      <c r="F353">
        <v>239.3</v>
      </c>
      <c r="G353">
        <v>2867</v>
      </c>
      <c r="H353">
        <v>25.28</v>
      </c>
      <c r="I353">
        <v>11.492000000000001</v>
      </c>
      <c r="J353">
        <v>269.10000000000002</v>
      </c>
      <c r="K353">
        <v>3106</v>
      </c>
      <c r="L353">
        <v>26.66</v>
      </c>
      <c r="M353">
        <v>11.895</v>
      </c>
      <c r="N353">
        <v>300</v>
      </c>
      <c r="O353">
        <v>3345</v>
      </c>
      <c r="P353">
        <v>27.87</v>
      </c>
      <c r="Q353">
        <v>12.244999999999999</v>
      </c>
      <c r="R353">
        <v>328.6</v>
      </c>
      <c r="S353">
        <v>3560</v>
      </c>
      <c r="T353">
        <v>29.1</v>
      </c>
      <c r="U353">
        <v>12.593999999999999</v>
      </c>
      <c r="V353">
        <v>359</v>
      </c>
      <c r="W353">
        <v>3782</v>
      </c>
      <c r="X353">
        <f>COUNTIFS('DPS Full TtarCD'!$A:$A,$A353,'DPS Full TtarCD'!$B:$B,$B353,'DPS Full TtarCD'!$C:$C,$C353)</f>
        <v>0</v>
      </c>
    </row>
    <row r="354" spans="1:24" x14ac:dyDescent="0.45">
      <c r="A354" t="s">
        <v>76</v>
      </c>
      <c r="B354" t="s">
        <v>85</v>
      </c>
      <c r="C354" t="s">
        <v>27</v>
      </c>
      <c r="D354">
        <v>23.8</v>
      </c>
      <c r="E354">
        <v>11.791</v>
      </c>
      <c r="F354">
        <v>195.6</v>
      </c>
      <c r="G354">
        <v>2467</v>
      </c>
      <c r="H354">
        <v>25.22</v>
      </c>
      <c r="I354">
        <v>12.249000000000001</v>
      </c>
      <c r="J354">
        <v>220.1</v>
      </c>
      <c r="K354">
        <v>2672</v>
      </c>
      <c r="L354">
        <v>26.61</v>
      </c>
      <c r="M354">
        <v>12.688000000000001</v>
      </c>
      <c r="N354">
        <v>245.5</v>
      </c>
      <c r="O354">
        <v>2878</v>
      </c>
      <c r="P354">
        <v>27.84</v>
      </c>
      <c r="Q354">
        <v>13.069000000000001</v>
      </c>
      <c r="R354">
        <v>269.10000000000002</v>
      </c>
      <c r="S354">
        <v>3063</v>
      </c>
      <c r="T354">
        <v>29.08</v>
      </c>
      <c r="U354">
        <v>13.449</v>
      </c>
      <c r="V354">
        <v>294.2</v>
      </c>
      <c r="W354">
        <v>3254</v>
      </c>
      <c r="X354">
        <f>COUNTIFS('DPS Full TtarCD'!$A:$A,$A354,'DPS Full TtarCD'!$B:$B,$B354,'DPS Full TtarCD'!$C:$C,$C354)</f>
        <v>0</v>
      </c>
    </row>
    <row r="355" spans="1:24" x14ac:dyDescent="0.45">
      <c r="A355" t="s">
        <v>178</v>
      </c>
      <c r="B355" t="s">
        <v>58</v>
      </c>
      <c r="C355" t="s">
        <v>41</v>
      </c>
      <c r="D355">
        <v>23.87</v>
      </c>
      <c r="E355">
        <v>11.923999999999999</v>
      </c>
      <c r="F355">
        <v>191.6</v>
      </c>
      <c r="G355">
        <v>2187</v>
      </c>
      <c r="H355">
        <v>25.24</v>
      </c>
      <c r="I355">
        <v>12.359</v>
      </c>
      <c r="J355">
        <v>215.1</v>
      </c>
      <c r="K355">
        <v>2370</v>
      </c>
      <c r="L355">
        <v>26.58</v>
      </c>
      <c r="M355">
        <v>12.776</v>
      </c>
      <c r="N355">
        <v>239.5</v>
      </c>
      <c r="O355">
        <v>2552</v>
      </c>
      <c r="P355">
        <v>27.77</v>
      </c>
      <c r="Q355">
        <v>13.138</v>
      </c>
      <c r="R355">
        <v>262.10000000000002</v>
      </c>
      <c r="S355">
        <v>2716</v>
      </c>
      <c r="T355">
        <v>28.96</v>
      </c>
      <c r="U355">
        <v>13.499000000000001</v>
      </c>
      <c r="V355">
        <v>286.10000000000002</v>
      </c>
      <c r="W355">
        <v>2885</v>
      </c>
      <c r="X355">
        <f>COUNTIFS('DPS Full TtarCD'!$A:$A,$A355,'DPS Full TtarCD'!$B:$B,$B355,'DPS Full TtarCD'!$C:$C,$C355)</f>
        <v>0</v>
      </c>
    </row>
    <row r="356" spans="1:24" x14ac:dyDescent="0.45">
      <c r="A356" t="s">
        <v>78</v>
      </c>
      <c r="B356" t="s">
        <v>83</v>
      </c>
      <c r="C356" t="s">
        <v>27</v>
      </c>
      <c r="D356">
        <v>23.72</v>
      </c>
      <c r="E356">
        <v>11.677</v>
      </c>
      <c r="F356">
        <v>198.8</v>
      </c>
      <c r="G356">
        <v>2242</v>
      </c>
      <c r="H356">
        <v>25.16</v>
      </c>
      <c r="I356">
        <v>12.143000000000001</v>
      </c>
      <c r="J356">
        <v>223.9</v>
      </c>
      <c r="K356">
        <v>2428</v>
      </c>
      <c r="L356">
        <v>26.58</v>
      </c>
      <c r="M356">
        <v>12.590999999999999</v>
      </c>
      <c r="N356">
        <v>250</v>
      </c>
      <c r="O356">
        <v>2615</v>
      </c>
      <c r="P356">
        <v>27.83</v>
      </c>
      <c r="Q356">
        <v>12.978</v>
      </c>
      <c r="R356">
        <v>274.3</v>
      </c>
      <c r="S356">
        <v>2783</v>
      </c>
      <c r="T356">
        <v>29.09</v>
      </c>
      <c r="U356">
        <v>13.365</v>
      </c>
      <c r="V356">
        <v>300.10000000000002</v>
      </c>
      <c r="W356">
        <v>2957</v>
      </c>
      <c r="X356">
        <f>COUNTIFS('DPS Full TtarCD'!$A:$A,$A356,'DPS Full TtarCD'!$B:$B,$B356,'DPS Full TtarCD'!$C:$C,$C356)</f>
        <v>0</v>
      </c>
    </row>
    <row r="357" spans="1:24" x14ac:dyDescent="0.45">
      <c r="A357" t="s">
        <v>178</v>
      </c>
      <c r="B357" t="s">
        <v>15</v>
      </c>
      <c r="C357" t="s">
        <v>41</v>
      </c>
      <c r="D357">
        <v>23.78</v>
      </c>
      <c r="E357">
        <v>11.875999999999999</v>
      </c>
      <c r="F357">
        <v>190.8</v>
      </c>
      <c r="G357">
        <v>2187</v>
      </c>
      <c r="H357">
        <v>25.18</v>
      </c>
      <c r="I357">
        <v>12.326000000000001</v>
      </c>
      <c r="J357">
        <v>214.5</v>
      </c>
      <c r="K357">
        <v>2370</v>
      </c>
      <c r="L357">
        <v>26.54</v>
      </c>
      <c r="M357">
        <v>12.757</v>
      </c>
      <c r="N357">
        <v>239.1</v>
      </c>
      <c r="O357">
        <v>2552</v>
      </c>
      <c r="P357">
        <v>27.75</v>
      </c>
      <c r="Q357">
        <v>13.131</v>
      </c>
      <c r="R357">
        <v>261.89999999999998</v>
      </c>
      <c r="S357">
        <v>2716</v>
      </c>
      <c r="T357">
        <v>28.97</v>
      </c>
      <c r="U357">
        <v>13.504</v>
      </c>
      <c r="V357">
        <v>286.2</v>
      </c>
      <c r="W357">
        <v>2885</v>
      </c>
      <c r="X357">
        <f>COUNTIFS('DPS Full TtarCD'!$A:$A,$A357,'DPS Full TtarCD'!$B:$B,$B357,'DPS Full TtarCD'!$C:$C,$C357)</f>
        <v>0</v>
      </c>
    </row>
    <row r="358" spans="1:24" x14ac:dyDescent="0.45">
      <c r="A358" t="s">
        <v>181</v>
      </c>
      <c r="B358" t="s">
        <v>83</v>
      </c>
      <c r="C358" t="s">
        <v>22</v>
      </c>
      <c r="D358">
        <v>23.74</v>
      </c>
      <c r="E358">
        <v>10.364000000000001</v>
      </c>
      <c r="F358">
        <v>285.60000000000002</v>
      </c>
      <c r="G358">
        <v>2004</v>
      </c>
      <c r="H358">
        <v>25.15</v>
      </c>
      <c r="I358">
        <v>10.762</v>
      </c>
      <c r="J358">
        <v>321.2</v>
      </c>
      <c r="K358">
        <v>2171</v>
      </c>
      <c r="L358">
        <v>26.53</v>
      </c>
      <c r="M358">
        <v>11.143000000000001</v>
      </c>
      <c r="N358">
        <v>358.2</v>
      </c>
      <c r="O358">
        <v>2338</v>
      </c>
      <c r="P358">
        <v>27.75</v>
      </c>
      <c r="Q358">
        <v>11.474</v>
      </c>
      <c r="R358">
        <v>392.5</v>
      </c>
      <c r="S358">
        <v>2489</v>
      </c>
      <c r="T358">
        <v>28.98</v>
      </c>
      <c r="U358">
        <v>11.804</v>
      </c>
      <c r="V358">
        <v>429</v>
      </c>
      <c r="W358">
        <v>2644</v>
      </c>
      <c r="X358">
        <f>COUNTIFS('DPS Full TtarCD'!$A:$A,$A358,'DPS Full TtarCD'!$B:$B,$B358,'DPS Full TtarCD'!$C:$C,$C358)</f>
        <v>0</v>
      </c>
    </row>
    <row r="359" spans="1:24" x14ac:dyDescent="0.45">
      <c r="A359" t="s">
        <v>102</v>
      </c>
      <c r="B359" t="s">
        <v>85</v>
      </c>
      <c r="C359" t="s">
        <v>27</v>
      </c>
      <c r="D359">
        <v>23.71</v>
      </c>
      <c r="E359">
        <v>11.125</v>
      </c>
      <c r="F359">
        <v>229.5</v>
      </c>
      <c r="G359">
        <v>2622</v>
      </c>
      <c r="H359">
        <v>25.13</v>
      </c>
      <c r="I359">
        <v>11.557</v>
      </c>
      <c r="J359">
        <v>258.3</v>
      </c>
      <c r="K359">
        <v>2840</v>
      </c>
      <c r="L359">
        <v>26.51</v>
      </c>
      <c r="M359">
        <v>11.971</v>
      </c>
      <c r="N359">
        <v>288.10000000000002</v>
      </c>
      <c r="O359">
        <v>3058</v>
      </c>
      <c r="P359">
        <v>27.74</v>
      </c>
      <c r="Q359">
        <v>12.33</v>
      </c>
      <c r="R359">
        <v>315.8</v>
      </c>
      <c r="S359">
        <v>3255</v>
      </c>
      <c r="T359">
        <v>28.98</v>
      </c>
      <c r="U359">
        <v>12.688000000000001</v>
      </c>
      <c r="V359">
        <v>345.2</v>
      </c>
      <c r="W359">
        <v>3458</v>
      </c>
      <c r="X359">
        <f>COUNTIFS('DPS Full TtarCD'!$A:$A,$A359,'DPS Full TtarCD'!$B:$B,$B359,'DPS Full TtarCD'!$C:$C,$C359)</f>
        <v>0</v>
      </c>
    </row>
    <row r="360" spans="1:24" x14ac:dyDescent="0.45">
      <c r="A360" t="s">
        <v>175</v>
      </c>
      <c r="B360" t="s">
        <v>15</v>
      </c>
      <c r="C360" t="s">
        <v>27</v>
      </c>
      <c r="D360">
        <v>23.6</v>
      </c>
      <c r="E360">
        <v>9.9149999999999991</v>
      </c>
      <c r="F360">
        <v>318.5</v>
      </c>
      <c r="G360">
        <v>2799</v>
      </c>
      <c r="H360">
        <v>25.01</v>
      </c>
      <c r="I360">
        <v>10.298</v>
      </c>
      <c r="J360">
        <v>358.4</v>
      </c>
      <c r="K360">
        <v>3032</v>
      </c>
      <c r="L360">
        <v>26.39</v>
      </c>
      <c r="M360">
        <v>10.666</v>
      </c>
      <c r="N360">
        <v>399.7</v>
      </c>
      <c r="O360">
        <v>3265</v>
      </c>
      <c r="P360">
        <v>27.61</v>
      </c>
      <c r="Q360">
        <v>10.986000000000001</v>
      </c>
      <c r="R360">
        <v>438.2</v>
      </c>
      <c r="S360">
        <v>3475</v>
      </c>
      <c r="T360">
        <v>28.84</v>
      </c>
      <c r="U360">
        <v>11.305</v>
      </c>
      <c r="V360">
        <v>479</v>
      </c>
      <c r="W360">
        <v>3691</v>
      </c>
      <c r="X360">
        <f>COUNTIFS('DPS Full TtarCD'!$A:$A,$A360,'DPS Full TtarCD'!$B:$B,$B360,'DPS Full TtarCD'!$C:$C,$C360)</f>
        <v>0</v>
      </c>
    </row>
    <row r="361" spans="1:24" x14ac:dyDescent="0.45">
      <c r="A361" t="s">
        <v>72</v>
      </c>
      <c r="B361" t="s">
        <v>15</v>
      </c>
      <c r="C361" t="s">
        <v>19</v>
      </c>
      <c r="D361">
        <v>23.59</v>
      </c>
      <c r="E361">
        <v>11.734</v>
      </c>
      <c r="F361">
        <v>191.8</v>
      </c>
      <c r="G361">
        <v>2120</v>
      </c>
      <c r="H361">
        <v>25</v>
      </c>
      <c r="I361">
        <v>12.188000000000001</v>
      </c>
      <c r="J361">
        <v>215.8</v>
      </c>
      <c r="K361">
        <v>2297</v>
      </c>
      <c r="L361">
        <v>26.38</v>
      </c>
      <c r="M361">
        <v>12.622999999999999</v>
      </c>
      <c r="N361">
        <v>240.7</v>
      </c>
      <c r="O361">
        <v>2474</v>
      </c>
      <c r="P361">
        <v>27.59</v>
      </c>
      <c r="Q361">
        <v>13</v>
      </c>
      <c r="R361">
        <v>263.8</v>
      </c>
      <c r="S361">
        <v>2633</v>
      </c>
      <c r="T361">
        <v>28.82</v>
      </c>
      <c r="U361">
        <v>13.377000000000001</v>
      </c>
      <c r="V361">
        <v>288.39999999999998</v>
      </c>
      <c r="W361">
        <v>2797</v>
      </c>
      <c r="X361">
        <f>COUNTIFS('DPS Full TtarCD'!$A:$A,$A361,'DPS Full TtarCD'!$B:$B,$B361,'DPS Full TtarCD'!$C:$C,$C361)</f>
        <v>0</v>
      </c>
    </row>
    <row r="362" spans="1:24" x14ac:dyDescent="0.45">
      <c r="A362" t="s">
        <v>78</v>
      </c>
      <c r="B362" t="s">
        <v>85</v>
      </c>
      <c r="C362" t="s">
        <v>27</v>
      </c>
      <c r="D362">
        <v>23.51</v>
      </c>
      <c r="E362">
        <v>11.576000000000001</v>
      </c>
      <c r="F362">
        <v>197.1</v>
      </c>
      <c r="G362">
        <v>2242</v>
      </c>
      <c r="H362">
        <v>24.92</v>
      </c>
      <c r="I362">
        <v>12.026</v>
      </c>
      <c r="J362">
        <v>221.8</v>
      </c>
      <c r="K362">
        <v>2428</v>
      </c>
      <c r="L362">
        <v>26.3</v>
      </c>
      <c r="M362">
        <v>12.457000000000001</v>
      </c>
      <c r="N362">
        <v>247.4</v>
      </c>
      <c r="O362">
        <v>2615</v>
      </c>
      <c r="P362">
        <v>27.51</v>
      </c>
      <c r="Q362">
        <v>12.83</v>
      </c>
      <c r="R362">
        <v>271.2</v>
      </c>
      <c r="S362">
        <v>2783</v>
      </c>
      <c r="T362">
        <v>28.74</v>
      </c>
      <c r="U362">
        <v>13.202999999999999</v>
      </c>
      <c r="V362">
        <v>296.39999999999998</v>
      </c>
      <c r="W362">
        <v>2957</v>
      </c>
      <c r="X362">
        <f>COUNTIFS('DPS Full TtarCD'!$A:$A,$A362,'DPS Full TtarCD'!$B:$B,$B362,'DPS Full TtarCD'!$C:$C,$C362)</f>
        <v>0</v>
      </c>
    </row>
    <row r="363" spans="1:24" x14ac:dyDescent="0.45">
      <c r="A363" t="s">
        <v>182</v>
      </c>
      <c r="B363" t="s">
        <v>58</v>
      </c>
      <c r="C363" t="s">
        <v>22</v>
      </c>
      <c r="D363">
        <v>23.49</v>
      </c>
      <c r="E363">
        <v>10.561</v>
      </c>
      <c r="F363">
        <v>258.3</v>
      </c>
      <c r="G363">
        <v>2268</v>
      </c>
      <c r="H363">
        <v>24.84</v>
      </c>
      <c r="I363">
        <v>10.95</v>
      </c>
      <c r="J363">
        <v>290.10000000000002</v>
      </c>
      <c r="K363">
        <v>2457</v>
      </c>
      <c r="L363">
        <v>26.17</v>
      </c>
      <c r="M363">
        <v>11.321999999999999</v>
      </c>
      <c r="N363">
        <v>323</v>
      </c>
      <c r="O363">
        <v>2646</v>
      </c>
      <c r="P363">
        <v>27.33</v>
      </c>
      <c r="Q363">
        <v>11.645</v>
      </c>
      <c r="R363">
        <v>353.6</v>
      </c>
      <c r="S363">
        <v>2816</v>
      </c>
      <c r="T363">
        <v>28.52</v>
      </c>
      <c r="U363">
        <v>11.967000000000001</v>
      </c>
      <c r="V363">
        <v>386</v>
      </c>
      <c r="W363">
        <v>2992</v>
      </c>
      <c r="X363">
        <f>COUNTIFS('DPS Full TtarCD'!$A:$A,$A363,'DPS Full TtarCD'!$B:$B,$B363,'DPS Full TtarCD'!$C:$C,$C363)</f>
        <v>0</v>
      </c>
    </row>
    <row r="364" spans="1:24" x14ac:dyDescent="0.45">
      <c r="A364" t="s">
        <v>170</v>
      </c>
      <c r="B364" t="s">
        <v>52</v>
      </c>
      <c r="C364" t="s">
        <v>22</v>
      </c>
      <c r="D364">
        <v>23.34</v>
      </c>
      <c r="E364">
        <v>10.670999999999999</v>
      </c>
      <c r="F364">
        <v>244.2</v>
      </c>
      <c r="G364">
        <v>2047</v>
      </c>
      <c r="H364">
        <v>24.77</v>
      </c>
      <c r="I364">
        <v>11.102</v>
      </c>
      <c r="J364">
        <v>275.2</v>
      </c>
      <c r="K364">
        <v>2218</v>
      </c>
      <c r="L364">
        <v>26.17</v>
      </c>
      <c r="M364">
        <v>11.515000000000001</v>
      </c>
      <c r="N364">
        <v>307.39999999999998</v>
      </c>
      <c r="O364">
        <v>2388</v>
      </c>
      <c r="P364">
        <v>27.41</v>
      </c>
      <c r="Q364">
        <v>11.872999999999999</v>
      </c>
      <c r="R364">
        <v>337.3</v>
      </c>
      <c r="S364">
        <v>2542</v>
      </c>
      <c r="T364">
        <v>28.67</v>
      </c>
      <c r="U364">
        <v>12.23</v>
      </c>
      <c r="V364">
        <v>369.1</v>
      </c>
      <c r="W364">
        <v>2700</v>
      </c>
      <c r="X364">
        <f>COUNTIFS('DPS Full TtarCD'!$A:$A,$A364,'DPS Full TtarCD'!$B:$B,$B364,'DPS Full TtarCD'!$C:$C,$C364)</f>
        <v>0</v>
      </c>
    </row>
    <row r="365" spans="1:24" x14ac:dyDescent="0.45">
      <c r="A365" t="s">
        <v>183</v>
      </c>
      <c r="B365" t="s">
        <v>15</v>
      </c>
      <c r="C365" t="s">
        <v>41</v>
      </c>
      <c r="D365">
        <v>23.42</v>
      </c>
      <c r="E365">
        <v>10.503</v>
      </c>
      <c r="F365">
        <v>259.8</v>
      </c>
      <c r="G365">
        <v>2696</v>
      </c>
      <c r="H365">
        <v>24.81</v>
      </c>
      <c r="I365">
        <v>10.904999999999999</v>
      </c>
      <c r="J365">
        <v>292.2</v>
      </c>
      <c r="K365">
        <v>2921</v>
      </c>
      <c r="L365">
        <v>26.17</v>
      </c>
      <c r="M365">
        <v>11.291</v>
      </c>
      <c r="N365">
        <v>325.8</v>
      </c>
      <c r="O365">
        <v>3145</v>
      </c>
      <c r="P365">
        <v>27.37</v>
      </c>
      <c r="Q365">
        <v>11.627000000000001</v>
      </c>
      <c r="R365">
        <v>357</v>
      </c>
      <c r="S365">
        <v>3347</v>
      </c>
      <c r="T365">
        <v>28.59</v>
      </c>
      <c r="U365">
        <v>11.961</v>
      </c>
      <c r="V365">
        <v>390.2</v>
      </c>
      <c r="W365">
        <v>3556</v>
      </c>
      <c r="X365">
        <f>COUNTIFS('DPS Full TtarCD'!$A:$A,$A365,'DPS Full TtarCD'!$B:$B,$B365,'DPS Full TtarCD'!$C:$C,$C365)</f>
        <v>0</v>
      </c>
    </row>
    <row r="366" spans="1:24" x14ac:dyDescent="0.45">
      <c r="A366" t="s">
        <v>184</v>
      </c>
      <c r="B366" t="s">
        <v>83</v>
      </c>
      <c r="C366" t="s">
        <v>22</v>
      </c>
      <c r="D366">
        <v>23.31</v>
      </c>
      <c r="E366">
        <v>10.711</v>
      </c>
      <c r="F366">
        <v>240</v>
      </c>
      <c r="G366">
        <v>1932</v>
      </c>
      <c r="H366">
        <v>24.73</v>
      </c>
      <c r="I366">
        <v>11.141</v>
      </c>
      <c r="J366">
        <v>270.5</v>
      </c>
      <c r="K366">
        <v>2093</v>
      </c>
      <c r="L366">
        <v>26.12</v>
      </c>
      <c r="M366">
        <v>11.552</v>
      </c>
      <c r="N366">
        <v>302</v>
      </c>
      <c r="O366">
        <v>2254</v>
      </c>
      <c r="P366">
        <v>27.35</v>
      </c>
      <c r="Q366">
        <v>11.909000000000001</v>
      </c>
      <c r="R366">
        <v>331.4</v>
      </c>
      <c r="S366">
        <v>2399</v>
      </c>
      <c r="T366">
        <v>28.6</v>
      </c>
      <c r="U366">
        <v>12.265000000000001</v>
      </c>
      <c r="V366">
        <v>362.5</v>
      </c>
      <c r="W366">
        <v>2549</v>
      </c>
      <c r="X366">
        <f>COUNTIFS('DPS Full TtarCD'!$A:$A,$A366,'DPS Full TtarCD'!$B:$B,$B366,'DPS Full TtarCD'!$C:$C,$C366)</f>
        <v>0</v>
      </c>
    </row>
    <row r="367" spans="1:24" x14ac:dyDescent="0.45">
      <c r="A367" t="s">
        <v>417</v>
      </c>
      <c r="B367" t="s">
        <v>58</v>
      </c>
      <c r="C367" t="s">
        <v>41</v>
      </c>
      <c r="D367">
        <v>23.37</v>
      </c>
      <c r="E367">
        <v>9.6219999999999999</v>
      </c>
      <c r="F367">
        <v>334.5</v>
      </c>
      <c r="G367">
        <v>2963</v>
      </c>
      <c r="H367">
        <v>24.72</v>
      </c>
      <c r="I367">
        <v>9.9789999999999992</v>
      </c>
      <c r="J367">
        <v>375.8</v>
      </c>
      <c r="K367">
        <v>3210</v>
      </c>
      <c r="L367">
        <v>26.05</v>
      </c>
      <c r="M367">
        <v>10.323</v>
      </c>
      <c r="N367">
        <v>418.7</v>
      </c>
      <c r="O367">
        <v>3457</v>
      </c>
      <c r="P367">
        <v>27.22</v>
      </c>
      <c r="Q367">
        <v>10.621</v>
      </c>
      <c r="R367">
        <v>458.4</v>
      </c>
      <c r="S367">
        <v>3679</v>
      </c>
      <c r="T367">
        <v>28.41</v>
      </c>
      <c r="U367">
        <v>10.917999999999999</v>
      </c>
      <c r="V367">
        <v>500.6</v>
      </c>
      <c r="W367">
        <v>3909</v>
      </c>
      <c r="X367">
        <f>COUNTIFS('DPS Full TtarCD'!$A:$A,$A367,'DPS Full TtarCD'!$B:$B,$B367,'DPS Full TtarCD'!$C:$C,$C367)</f>
        <v>0</v>
      </c>
    </row>
    <row r="368" spans="1:24" x14ac:dyDescent="0.45">
      <c r="A368" t="s">
        <v>173</v>
      </c>
      <c r="B368" t="s">
        <v>85</v>
      </c>
      <c r="C368" t="s">
        <v>29</v>
      </c>
      <c r="D368">
        <v>22.94</v>
      </c>
      <c r="E368">
        <v>11.762</v>
      </c>
      <c r="F368">
        <v>170.1</v>
      </c>
      <c r="G368">
        <v>1970</v>
      </c>
      <c r="H368">
        <v>24.4</v>
      </c>
      <c r="I368">
        <v>12.263</v>
      </c>
      <c r="J368">
        <v>192.1</v>
      </c>
      <c r="K368">
        <v>2134</v>
      </c>
      <c r="L368">
        <v>25.82</v>
      </c>
      <c r="M368">
        <v>12.742000000000001</v>
      </c>
      <c r="N368">
        <v>215</v>
      </c>
      <c r="O368">
        <v>2298</v>
      </c>
      <c r="P368">
        <v>27.08</v>
      </c>
      <c r="Q368">
        <v>13.156000000000001</v>
      </c>
      <c r="R368">
        <v>236.2</v>
      </c>
      <c r="S368">
        <v>2445</v>
      </c>
      <c r="T368">
        <v>28.35</v>
      </c>
      <c r="U368">
        <v>13.567</v>
      </c>
      <c r="V368">
        <v>258.8</v>
      </c>
      <c r="W368">
        <v>2598</v>
      </c>
      <c r="X368">
        <f>COUNTIFS('DPS Full TtarCD'!$A:$A,$A368,'DPS Full TtarCD'!$B:$B,$B368,'DPS Full TtarCD'!$C:$C,$C368)</f>
        <v>0</v>
      </c>
    </row>
    <row r="369" spans="1:24" x14ac:dyDescent="0.45">
      <c r="A369" t="s">
        <v>185</v>
      </c>
      <c r="B369" t="s">
        <v>83</v>
      </c>
      <c r="C369" t="s">
        <v>22</v>
      </c>
      <c r="D369">
        <v>23.1</v>
      </c>
      <c r="E369">
        <v>10.154999999999999</v>
      </c>
      <c r="F369">
        <v>272.10000000000002</v>
      </c>
      <c r="G369">
        <v>2329</v>
      </c>
      <c r="H369">
        <v>24.48</v>
      </c>
      <c r="I369">
        <v>10.545999999999999</v>
      </c>
      <c r="J369">
        <v>306.10000000000002</v>
      </c>
      <c r="K369">
        <v>2523</v>
      </c>
      <c r="L369">
        <v>25.82</v>
      </c>
      <c r="M369">
        <v>10.920999999999999</v>
      </c>
      <c r="N369">
        <v>341.4</v>
      </c>
      <c r="O369">
        <v>2717</v>
      </c>
      <c r="P369">
        <v>27.01</v>
      </c>
      <c r="Q369">
        <v>11.246</v>
      </c>
      <c r="R369">
        <v>374.2</v>
      </c>
      <c r="S369">
        <v>2892</v>
      </c>
      <c r="T369">
        <v>28.21</v>
      </c>
      <c r="U369">
        <v>11.571</v>
      </c>
      <c r="V369">
        <v>408.9</v>
      </c>
      <c r="W369">
        <v>3072</v>
      </c>
      <c r="X369">
        <f>COUNTIFS('DPS Full TtarCD'!$A:$A,$A369,'DPS Full TtarCD'!$B:$B,$B369,'DPS Full TtarCD'!$C:$C,$C369)</f>
        <v>0</v>
      </c>
    </row>
    <row r="370" spans="1:24" x14ac:dyDescent="0.45">
      <c r="A370" t="s">
        <v>100</v>
      </c>
      <c r="B370" t="s">
        <v>52</v>
      </c>
      <c r="C370" t="s">
        <v>174</v>
      </c>
      <c r="D370">
        <v>22.95</v>
      </c>
      <c r="E370">
        <v>10.865</v>
      </c>
      <c r="F370">
        <v>216.5</v>
      </c>
      <c r="G370">
        <v>2625</v>
      </c>
      <c r="H370">
        <v>24.35</v>
      </c>
      <c r="I370">
        <v>11.295</v>
      </c>
      <c r="J370">
        <v>243.8</v>
      </c>
      <c r="K370">
        <v>2844</v>
      </c>
      <c r="L370">
        <v>25.71</v>
      </c>
      <c r="M370">
        <v>11.708</v>
      </c>
      <c r="N370">
        <v>272.10000000000002</v>
      </c>
      <c r="O370">
        <v>3063</v>
      </c>
      <c r="P370">
        <v>26.91</v>
      </c>
      <c r="Q370">
        <v>12.065</v>
      </c>
      <c r="R370">
        <v>298.39999999999998</v>
      </c>
      <c r="S370">
        <v>3260</v>
      </c>
      <c r="T370">
        <v>28.12</v>
      </c>
      <c r="U370">
        <v>12.422000000000001</v>
      </c>
      <c r="V370">
        <v>326.39999999999998</v>
      </c>
      <c r="W370">
        <v>3463</v>
      </c>
      <c r="X370">
        <f>COUNTIFS('DPS Full TtarCD'!$A:$A,$A370,'DPS Full TtarCD'!$B:$B,$B370,'DPS Full TtarCD'!$C:$C,$C370)</f>
        <v>0</v>
      </c>
    </row>
    <row r="371" spans="1:24" x14ac:dyDescent="0.45">
      <c r="A371" t="s">
        <v>102</v>
      </c>
      <c r="B371" t="s">
        <v>52</v>
      </c>
      <c r="C371" t="s">
        <v>27</v>
      </c>
      <c r="D371">
        <v>22.96</v>
      </c>
      <c r="E371">
        <v>10.772</v>
      </c>
      <c r="F371">
        <v>222.2</v>
      </c>
      <c r="G371">
        <v>2622</v>
      </c>
      <c r="H371">
        <v>24.35</v>
      </c>
      <c r="I371">
        <v>11.199</v>
      </c>
      <c r="J371">
        <v>250.3</v>
      </c>
      <c r="K371">
        <v>2840</v>
      </c>
      <c r="L371">
        <v>25.71</v>
      </c>
      <c r="M371">
        <v>11.609</v>
      </c>
      <c r="N371">
        <v>279.39999999999998</v>
      </c>
      <c r="O371">
        <v>3058</v>
      </c>
      <c r="P371">
        <v>26.91</v>
      </c>
      <c r="Q371">
        <v>11.964</v>
      </c>
      <c r="R371">
        <v>306.39999999999998</v>
      </c>
      <c r="S371">
        <v>3255</v>
      </c>
      <c r="T371">
        <v>28.13</v>
      </c>
      <c r="U371">
        <v>12.318</v>
      </c>
      <c r="V371">
        <v>335.2</v>
      </c>
      <c r="W371">
        <v>3458</v>
      </c>
      <c r="X371">
        <f>COUNTIFS('DPS Full TtarCD'!$A:$A,$A371,'DPS Full TtarCD'!$B:$B,$B371,'DPS Full TtarCD'!$C:$C,$C371)</f>
        <v>0</v>
      </c>
    </row>
    <row r="372" spans="1:24" x14ac:dyDescent="0.45">
      <c r="A372" t="s">
        <v>415</v>
      </c>
      <c r="B372" t="s">
        <v>52</v>
      </c>
      <c r="C372" t="s">
        <v>174</v>
      </c>
      <c r="D372">
        <v>22.89</v>
      </c>
      <c r="E372">
        <v>10.367000000000001</v>
      </c>
      <c r="F372">
        <v>246.6</v>
      </c>
      <c r="G372">
        <v>2719</v>
      </c>
      <c r="H372">
        <v>24.27</v>
      </c>
      <c r="I372">
        <v>10.771000000000001</v>
      </c>
      <c r="J372">
        <v>277.5</v>
      </c>
      <c r="K372">
        <v>2945</v>
      </c>
      <c r="L372">
        <v>25.61</v>
      </c>
      <c r="M372">
        <v>11.159000000000001</v>
      </c>
      <c r="N372">
        <v>309.60000000000002</v>
      </c>
      <c r="O372">
        <v>3172</v>
      </c>
      <c r="P372">
        <v>26.8</v>
      </c>
      <c r="Q372">
        <v>11.494999999999999</v>
      </c>
      <c r="R372">
        <v>339.5</v>
      </c>
      <c r="S372">
        <v>3376</v>
      </c>
      <c r="T372">
        <v>28</v>
      </c>
      <c r="U372">
        <v>11.831</v>
      </c>
      <c r="V372">
        <v>371.1</v>
      </c>
      <c r="W372">
        <v>3586</v>
      </c>
      <c r="X372">
        <f>COUNTIFS('DPS Full TtarCD'!$A:$A,$A372,'DPS Full TtarCD'!$B:$B,$B372,'DPS Full TtarCD'!$C:$C,$C372)</f>
        <v>0</v>
      </c>
    </row>
    <row r="373" spans="1:24" x14ac:dyDescent="0.45">
      <c r="A373" t="s">
        <v>186</v>
      </c>
      <c r="B373" t="s">
        <v>83</v>
      </c>
      <c r="C373" t="s">
        <v>22</v>
      </c>
      <c r="D373">
        <v>22.84</v>
      </c>
      <c r="E373">
        <v>11.034000000000001</v>
      </c>
      <c r="F373">
        <v>202.5</v>
      </c>
      <c r="G373">
        <v>1749</v>
      </c>
      <c r="H373">
        <v>24.22</v>
      </c>
      <c r="I373">
        <v>11.468999999999999</v>
      </c>
      <c r="J373">
        <v>228</v>
      </c>
      <c r="K373">
        <v>1894</v>
      </c>
      <c r="L373">
        <v>25.57</v>
      </c>
      <c r="M373">
        <v>11.885</v>
      </c>
      <c r="N373">
        <v>254.5</v>
      </c>
      <c r="O373">
        <v>2040</v>
      </c>
      <c r="P373">
        <v>26.76</v>
      </c>
      <c r="Q373">
        <v>12.246</v>
      </c>
      <c r="R373">
        <v>279.10000000000002</v>
      </c>
      <c r="S373">
        <v>2171</v>
      </c>
      <c r="T373">
        <v>27.96</v>
      </c>
      <c r="U373">
        <v>12.606</v>
      </c>
      <c r="V373">
        <v>305.2</v>
      </c>
      <c r="W373">
        <v>2306</v>
      </c>
      <c r="X373">
        <f>COUNTIFS('DPS Full TtarCD'!$A:$A,$A373,'DPS Full TtarCD'!$B:$B,$B373,'DPS Full TtarCD'!$C:$C,$C373)</f>
        <v>0</v>
      </c>
    </row>
    <row r="374" spans="1:24" x14ac:dyDescent="0.45">
      <c r="A374" t="s">
        <v>155</v>
      </c>
      <c r="B374" t="s">
        <v>83</v>
      </c>
      <c r="C374" t="s">
        <v>117</v>
      </c>
      <c r="D374">
        <v>22.7</v>
      </c>
      <c r="E374">
        <v>9.9339999999999993</v>
      </c>
      <c r="F374">
        <v>270.60000000000002</v>
      </c>
      <c r="G374">
        <v>2257</v>
      </c>
      <c r="H374">
        <v>24.14</v>
      </c>
      <c r="I374">
        <v>10.356</v>
      </c>
      <c r="J374">
        <v>305.60000000000002</v>
      </c>
      <c r="K374">
        <v>2445</v>
      </c>
      <c r="L374">
        <v>25.55</v>
      </c>
      <c r="M374">
        <v>10.759</v>
      </c>
      <c r="N374">
        <v>341.9</v>
      </c>
      <c r="O374">
        <v>2633</v>
      </c>
      <c r="P374">
        <v>26.79</v>
      </c>
      <c r="Q374">
        <v>11.108000000000001</v>
      </c>
      <c r="R374">
        <v>375.7</v>
      </c>
      <c r="S374">
        <v>2802</v>
      </c>
      <c r="T374">
        <v>28.05</v>
      </c>
      <c r="U374">
        <v>11.456</v>
      </c>
      <c r="V374">
        <v>411.6</v>
      </c>
      <c r="W374">
        <v>2976</v>
      </c>
      <c r="X374">
        <f>COUNTIFS('DPS Full TtarCD'!$A:$A,$A374,'DPS Full TtarCD'!$B:$B,$B374,'DPS Full TtarCD'!$C:$C,$C374)</f>
        <v>0</v>
      </c>
    </row>
    <row r="375" spans="1:24" x14ac:dyDescent="0.45">
      <c r="A375" t="s">
        <v>143</v>
      </c>
      <c r="B375" t="s">
        <v>83</v>
      </c>
      <c r="C375" t="s">
        <v>174</v>
      </c>
      <c r="D375">
        <v>22.78</v>
      </c>
      <c r="E375">
        <v>11.843</v>
      </c>
      <c r="F375">
        <v>162.19999999999999</v>
      </c>
      <c r="G375">
        <v>2242</v>
      </c>
      <c r="H375">
        <v>24.18</v>
      </c>
      <c r="I375">
        <v>12.319000000000001</v>
      </c>
      <c r="J375">
        <v>182.8</v>
      </c>
      <c r="K375">
        <v>2428</v>
      </c>
      <c r="L375">
        <v>25.54</v>
      </c>
      <c r="M375">
        <v>12.775</v>
      </c>
      <c r="N375">
        <v>204.1</v>
      </c>
      <c r="O375">
        <v>2615</v>
      </c>
      <c r="P375">
        <v>26.75</v>
      </c>
      <c r="Q375">
        <v>13.170999999999999</v>
      </c>
      <c r="R375">
        <v>224</v>
      </c>
      <c r="S375">
        <v>2783</v>
      </c>
      <c r="T375">
        <v>27.96</v>
      </c>
      <c r="U375">
        <v>13.565</v>
      </c>
      <c r="V375">
        <v>245</v>
      </c>
      <c r="W375">
        <v>2957</v>
      </c>
      <c r="X375">
        <f>COUNTIFS('DPS Full TtarCD'!$A:$A,$A375,'DPS Full TtarCD'!$B:$B,$B375,'DPS Full TtarCD'!$C:$C,$C375)</f>
        <v>0</v>
      </c>
    </row>
    <row r="376" spans="1:24" x14ac:dyDescent="0.45">
      <c r="A376" t="s">
        <v>187</v>
      </c>
      <c r="B376" t="s">
        <v>85</v>
      </c>
      <c r="C376" t="s">
        <v>22</v>
      </c>
      <c r="D376">
        <v>22.82</v>
      </c>
      <c r="E376">
        <v>10.882</v>
      </c>
      <c r="F376">
        <v>210.6</v>
      </c>
      <c r="G376">
        <v>1776</v>
      </c>
      <c r="H376">
        <v>24.2</v>
      </c>
      <c r="I376">
        <v>11.308</v>
      </c>
      <c r="J376">
        <v>237</v>
      </c>
      <c r="K376">
        <v>1924</v>
      </c>
      <c r="L376">
        <v>25.54</v>
      </c>
      <c r="M376">
        <v>11.717000000000001</v>
      </c>
      <c r="N376">
        <v>264.5</v>
      </c>
      <c r="O376">
        <v>2072</v>
      </c>
      <c r="P376">
        <v>26.72</v>
      </c>
      <c r="Q376">
        <v>12.071</v>
      </c>
      <c r="R376">
        <v>290</v>
      </c>
      <c r="S376">
        <v>2205</v>
      </c>
      <c r="T376">
        <v>27.92</v>
      </c>
      <c r="U376">
        <v>12.423999999999999</v>
      </c>
      <c r="V376">
        <v>317.10000000000002</v>
      </c>
      <c r="W376">
        <v>2343</v>
      </c>
      <c r="X376">
        <f>COUNTIFS('DPS Full TtarCD'!$A:$A,$A376,'DPS Full TtarCD'!$B:$B,$B376,'DPS Full TtarCD'!$C:$C,$C376)</f>
        <v>0</v>
      </c>
    </row>
    <row r="377" spans="1:24" x14ac:dyDescent="0.45">
      <c r="A377" t="s">
        <v>190</v>
      </c>
      <c r="B377" t="s">
        <v>83</v>
      </c>
      <c r="C377" t="s">
        <v>22</v>
      </c>
      <c r="D377">
        <v>22.77</v>
      </c>
      <c r="E377">
        <v>11.223000000000001</v>
      </c>
      <c r="F377">
        <v>190.1</v>
      </c>
      <c r="G377">
        <v>1573</v>
      </c>
      <c r="H377">
        <v>24.16</v>
      </c>
      <c r="I377">
        <v>11.672000000000001</v>
      </c>
      <c r="J377">
        <v>214.2</v>
      </c>
      <c r="K377">
        <v>1704</v>
      </c>
      <c r="L377">
        <v>25.51</v>
      </c>
      <c r="M377">
        <v>12.101000000000001</v>
      </c>
      <c r="N377">
        <v>239.1</v>
      </c>
      <c r="O377">
        <v>1835</v>
      </c>
      <c r="P377">
        <v>26.71</v>
      </c>
      <c r="Q377">
        <v>12.473000000000001</v>
      </c>
      <c r="R377">
        <v>262.3</v>
      </c>
      <c r="S377">
        <v>1953</v>
      </c>
      <c r="T377">
        <v>27.92</v>
      </c>
      <c r="U377">
        <v>12.843999999999999</v>
      </c>
      <c r="V377">
        <v>286.89999999999998</v>
      </c>
      <c r="W377">
        <v>2075</v>
      </c>
      <c r="X377">
        <f>COUNTIFS('DPS Full TtarCD'!$A:$A,$A377,'DPS Full TtarCD'!$B:$B,$B377,'DPS Full TtarCD'!$C:$C,$C377)</f>
        <v>0</v>
      </c>
    </row>
    <row r="378" spans="1:24" x14ac:dyDescent="0.45">
      <c r="A378" t="s">
        <v>180</v>
      </c>
      <c r="B378" t="s">
        <v>15</v>
      </c>
      <c r="C378" t="s">
        <v>29</v>
      </c>
      <c r="D378">
        <v>22.5</v>
      </c>
      <c r="E378">
        <v>12.462999999999999</v>
      </c>
      <c r="F378">
        <v>132.30000000000001</v>
      </c>
      <c r="G378">
        <v>1582</v>
      </c>
      <c r="H378">
        <v>23.99</v>
      </c>
      <c r="I378">
        <v>13.029</v>
      </c>
      <c r="J378">
        <v>149.80000000000001</v>
      </c>
      <c r="K378">
        <v>1714</v>
      </c>
      <c r="L378">
        <v>25.45</v>
      </c>
      <c r="M378">
        <v>13.567</v>
      </c>
      <c r="N378">
        <v>168</v>
      </c>
      <c r="O378">
        <v>1846</v>
      </c>
      <c r="P378">
        <v>26.74</v>
      </c>
      <c r="Q378">
        <v>14.032999999999999</v>
      </c>
      <c r="R378">
        <v>185</v>
      </c>
      <c r="S378">
        <v>1965</v>
      </c>
      <c r="T378">
        <v>28.04</v>
      </c>
      <c r="U378">
        <v>14.494999999999999</v>
      </c>
      <c r="V378">
        <v>203</v>
      </c>
      <c r="W378">
        <v>2087</v>
      </c>
      <c r="X378">
        <f>COUNTIFS('DPS Full TtarCD'!$A:$A,$A378,'DPS Full TtarCD'!$B:$B,$B378,'DPS Full TtarCD'!$C:$C,$C378)</f>
        <v>0</v>
      </c>
    </row>
    <row r="379" spans="1:24" x14ac:dyDescent="0.45">
      <c r="A379" t="s">
        <v>189</v>
      </c>
      <c r="B379" t="s">
        <v>58</v>
      </c>
      <c r="C379" t="s">
        <v>41</v>
      </c>
      <c r="D379">
        <v>22.81</v>
      </c>
      <c r="E379">
        <v>11.701000000000001</v>
      </c>
      <c r="F379">
        <v>169</v>
      </c>
      <c r="G379">
        <v>2277</v>
      </c>
      <c r="H379">
        <v>24.14</v>
      </c>
      <c r="I379">
        <v>12.137</v>
      </c>
      <c r="J379">
        <v>189.9</v>
      </c>
      <c r="K379">
        <v>2467</v>
      </c>
      <c r="L379">
        <v>25.44</v>
      </c>
      <c r="M379">
        <v>12.555</v>
      </c>
      <c r="N379">
        <v>211.6</v>
      </c>
      <c r="O379">
        <v>2656</v>
      </c>
      <c r="P379">
        <v>26.58</v>
      </c>
      <c r="Q379">
        <v>12.917999999999999</v>
      </c>
      <c r="R379">
        <v>231.7</v>
      </c>
      <c r="S379">
        <v>2827</v>
      </c>
      <c r="T379">
        <v>27.74</v>
      </c>
      <c r="U379">
        <v>13.28</v>
      </c>
      <c r="V379">
        <v>253</v>
      </c>
      <c r="W379">
        <v>3003</v>
      </c>
      <c r="X379">
        <f>COUNTIFS('DPS Full TtarCD'!$A:$A,$A379,'DPS Full TtarCD'!$B:$B,$B379,'DPS Full TtarCD'!$C:$C,$C379)</f>
        <v>0</v>
      </c>
    </row>
    <row r="380" spans="1:24" x14ac:dyDescent="0.45">
      <c r="A380" t="s">
        <v>188</v>
      </c>
      <c r="B380" t="s">
        <v>58</v>
      </c>
      <c r="C380" t="s">
        <v>41</v>
      </c>
      <c r="D380">
        <v>22.82</v>
      </c>
      <c r="E380">
        <v>10.321</v>
      </c>
      <c r="F380">
        <v>246.7</v>
      </c>
      <c r="G380">
        <v>2597</v>
      </c>
      <c r="H380">
        <v>24.14</v>
      </c>
      <c r="I380">
        <v>10.702</v>
      </c>
      <c r="J380">
        <v>277.10000000000002</v>
      </c>
      <c r="K380">
        <v>2813</v>
      </c>
      <c r="L380">
        <v>25.43</v>
      </c>
      <c r="M380">
        <v>11.067</v>
      </c>
      <c r="N380">
        <v>308.60000000000002</v>
      </c>
      <c r="O380">
        <v>3029</v>
      </c>
      <c r="P380">
        <v>26.57</v>
      </c>
      <c r="Q380">
        <v>11.385</v>
      </c>
      <c r="R380">
        <v>337.9</v>
      </c>
      <c r="S380">
        <v>3224</v>
      </c>
      <c r="T380">
        <v>27.73</v>
      </c>
      <c r="U380">
        <v>11.702</v>
      </c>
      <c r="V380">
        <v>368.9</v>
      </c>
      <c r="W380">
        <v>3425</v>
      </c>
      <c r="X380">
        <f>COUNTIFS('DPS Full TtarCD'!$A:$A,$A380,'DPS Full TtarCD'!$B:$B,$B380,'DPS Full TtarCD'!$C:$C,$C380)</f>
        <v>0</v>
      </c>
    </row>
    <row r="381" spans="1:24" x14ac:dyDescent="0.45">
      <c r="A381" t="s">
        <v>192</v>
      </c>
      <c r="B381" t="s">
        <v>18</v>
      </c>
      <c r="C381" t="s">
        <v>16</v>
      </c>
      <c r="D381">
        <v>22.74</v>
      </c>
      <c r="E381">
        <v>13.28</v>
      </c>
      <c r="F381">
        <v>114.2</v>
      </c>
      <c r="G381">
        <v>1339</v>
      </c>
      <c r="H381">
        <v>24.1</v>
      </c>
      <c r="I381">
        <v>13.795999999999999</v>
      </c>
      <c r="J381">
        <v>128.5</v>
      </c>
      <c r="K381">
        <v>1451</v>
      </c>
      <c r="L381">
        <v>25.43</v>
      </c>
      <c r="M381">
        <v>14.288</v>
      </c>
      <c r="N381">
        <v>143.30000000000001</v>
      </c>
      <c r="O381">
        <v>1562</v>
      </c>
      <c r="P381">
        <v>26.59</v>
      </c>
      <c r="Q381">
        <v>14.712999999999999</v>
      </c>
      <c r="R381">
        <v>157</v>
      </c>
      <c r="S381">
        <v>1663</v>
      </c>
      <c r="T381">
        <v>27.77</v>
      </c>
      <c r="U381">
        <v>15.135999999999999</v>
      </c>
      <c r="V381">
        <v>171.6</v>
      </c>
      <c r="W381">
        <v>1766</v>
      </c>
      <c r="X381">
        <f>COUNTIFS('DPS Full TtarCD'!$A:$A,$A381,'DPS Full TtarCD'!$B:$B,$B381,'DPS Full TtarCD'!$C:$C,$C381)</f>
        <v>0</v>
      </c>
    </row>
    <row r="382" spans="1:24" x14ac:dyDescent="0.45">
      <c r="A382" t="s">
        <v>188</v>
      </c>
      <c r="B382" t="s">
        <v>15</v>
      </c>
      <c r="C382" t="s">
        <v>41</v>
      </c>
      <c r="D382">
        <v>22.74</v>
      </c>
      <c r="E382">
        <v>10.282999999999999</v>
      </c>
      <c r="F382">
        <v>245.8</v>
      </c>
      <c r="G382">
        <v>2597</v>
      </c>
      <c r="H382">
        <v>24.09</v>
      </c>
      <c r="I382">
        <v>10.677</v>
      </c>
      <c r="J382">
        <v>276.5</v>
      </c>
      <c r="K382">
        <v>2813</v>
      </c>
      <c r="L382">
        <v>25.41</v>
      </c>
      <c r="M382">
        <v>11.055</v>
      </c>
      <c r="N382">
        <v>308.3</v>
      </c>
      <c r="O382">
        <v>3029</v>
      </c>
      <c r="P382">
        <v>26.57</v>
      </c>
      <c r="Q382">
        <v>11.384</v>
      </c>
      <c r="R382">
        <v>337.9</v>
      </c>
      <c r="S382">
        <v>3224</v>
      </c>
      <c r="T382">
        <v>27.75</v>
      </c>
      <c r="U382">
        <v>11.712</v>
      </c>
      <c r="V382">
        <v>369.2</v>
      </c>
      <c r="W382">
        <v>3425</v>
      </c>
      <c r="X382">
        <f>COUNTIFS('DPS Full TtarCD'!$A:$A,$A382,'DPS Full TtarCD'!$B:$B,$B382,'DPS Full TtarCD'!$C:$C,$C382)</f>
        <v>0</v>
      </c>
    </row>
    <row r="383" spans="1:24" x14ac:dyDescent="0.45">
      <c r="A383" t="s">
        <v>191</v>
      </c>
      <c r="B383" t="s">
        <v>58</v>
      </c>
      <c r="C383" t="s">
        <v>41</v>
      </c>
      <c r="D383">
        <v>22.76</v>
      </c>
      <c r="E383">
        <v>9.2080000000000002</v>
      </c>
      <c r="F383">
        <v>343.6</v>
      </c>
      <c r="G383">
        <v>2923</v>
      </c>
      <c r="H383">
        <v>24.07</v>
      </c>
      <c r="I383">
        <v>9.5470000000000006</v>
      </c>
      <c r="J383">
        <v>386</v>
      </c>
      <c r="K383">
        <v>3166</v>
      </c>
      <c r="L383">
        <v>25.36</v>
      </c>
      <c r="M383">
        <v>9.8740000000000006</v>
      </c>
      <c r="N383">
        <v>429.9</v>
      </c>
      <c r="O383">
        <v>3410</v>
      </c>
      <c r="P383">
        <v>26.5</v>
      </c>
      <c r="Q383">
        <v>10.157999999999999</v>
      </c>
      <c r="R383">
        <v>470.7</v>
      </c>
      <c r="S383">
        <v>3629</v>
      </c>
      <c r="T383">
        <v>27.66</v>
      </c>
      <c r="U383">
        <v>10.441000000000001</v>
      </c>
      <c r="V383">
        <v>513.9</v>
      </c>
      <c r="W383">
        <v>3855</v>
      </c>
      <c r="X383">
        <f>COUNTIFS('DPS Full TtarCD'!$A:$A,$A383,'DPS Full TtarCD'!$B:$B,$B383,'DPS Full TtarCD'!$C:$C,$C383)</f>
        <v>0</v>
      </c>
    </row>
    <row r="384" spans="1:24" x14ac:dyDescent="0.45">
      <c r="A384" t="s">
        <v>187</v>
      </c>
      <c r="B384" t="s">
        <v>18</v>
      </c>
      <c r="C384" t="s">
        <v>22</v>
      </c>
      <c r="D384">
        <v>22.6</v>
      </c>
      <c r="E384">
        <v>10.775</v>
      </c>
      <c r="F384">
        <v>208.5</v>
      </c>
      <c r="G384">
        <v>1776</v>
      </c>
      <c r="H384">
        <v>23.97</v>
      </c>
      <c r="I384">
        <v>11.2</v>
      </c>
      <c r="J384">
        <v>234.8</v>
      </c>
      <c r="K384">
        <v>1924</v>
      </c>
      <c r="L384">
        <v>25.3</v>
      </c>
      <c r="M384">
        <v>11.608000000000001</v>
      </c>
      <c r="N384">
        <v>262</v>
      </c>
      <c r="O384">
        <v>2072</v>
      </c>
      <c r="P384">
        <v>26.48</v>
      </c>
      <c r="Q384">
        <v>11.962</v>
      </c>
      <c r="R384">
        <v>287.39999999999998</v>
      </c>
      <c r="S384">
        <v>2205</v>
      </c>
      <c r="T384">
        <v>27.68</v>
      </c>
      <c r="U384">
        <v>12.315</v>
      </c>
      <c r="V384">
        <v>314.3</v>
      </c>
      <c r="W384">
        <v>2343</v>
      </c>
      <c r="X384">
        <f>COUNTIFS('DPS Full TtarCD'!$A:$A,$A384,'DPS Full TtarCD'!$B:$B,$B384,'DPS Full TtarCD'!$C:$C,$C384)</f>
        <v>0</v>
      </c>
    </row>
    <row r="385" spans="1:24" x14ac:dyDescent="0.45">
      <c r="A385" t="s">
        <v>193</v>
      </c>
      <c r="B385" t="s">
        <v>21</v>
      </c>
      <c r="C385" t="s">
        <v>149</v>
      </c>
      <c r="D385">
        <v>22.62</v>
      </c>
      <c r="E385">
        <v>8.8510000000000009</v>
      </c>
      <c r="F385">
        <v>377.8</v>
      </c>
      <c r="G385">
        <v>2897</v>
      </c>
      <c r="H385">
        <v>23.96</v>
      </c>
      <c r="I385">
        <v>9.1880000000000006</v>
      </c>
      <c r="J385">
        <v>424.9</v>
      </c>
      <c r="K385">
        <v>3138</v>
      </c>
      <c r="L385">
        <v>25.27</v>
      </c>
      <c r="M385">
        <v>9.5129999999999999</v>
      </c>
      <c r="N385">
        <v>473.7</v>
      </c>
      <c r="O385">
        <v>3379</v>
      </c>
      <c r="P385">
        <v>26.43</v>
      </c>
      <c r="Q385">
        <v>9.7949999999999999</v>
      </c>
      <c r="R385">
        <v>519.1</v>
      </c>
      <c r="S385">
        <v>3596</v>
      </c>
      <c r="T385">
        <v>27.6</v>
      </c>
      <c r="U385">
        <v>10.077</v>
      </c>
      <c r="V385">
        <v>567.29999999999995</v>
      </c>
      <c r="W385">
        <v>3820</v>
      </c>
      <c r="X385">
        <f>COUNTIFS('DPS Full TtarCD'!$A:$A,$A385,'DPS Full TtarCD'!$B:$B,$B385,'DPS Full TtarCD'!$C:$C,$C385)</f>
        <v>0</v>
      </c>
    </row>
    <row r="386" spans="1:24" x14ac:dyDescent="0.45">
      <c r="A386" t="s">
        <v>194</v>
      </c>
      <c r="B386" t="s">
        <v>15</v>
      </c>
      <c r="C386" t="s">
        <v>16</v>
      </c>
      <c r="D386">
        <v>22.58</v>
      </c>
      <c r="E386">
        <v>10.087</v>
      </c>
      <c r="F386">
        <v>253.1</v>
      </c>
      <c r="G386">
        <v>1957</v>
      </c>
      <c r="H386">
        <v>23.94</v>
      </c>
      <c r="I386">
        <v>10.483000000000001</v>
      </c>
      <c r="J386">
        <v>285</v>
      </c>
      <c r="K386">
        <v>2120</v>
      </c>
      <c r="L386">
        <v>25.27</v>
      </c>
      <c r="M386">
        <v>10.862</v>
      </c>
      <c r="N386">
        <v>318</v>
      </c>
      <c r="O386">
        <v>2283</v>
      </c>
      <c r="P386">
        <v>26.44</v>
      </c>
      <c r="Q386">
        <v>11.191000000000001</v>
      </c>
      <c r="R386">
        <v>348.7</v>
      </c>
      <c r="S386">
        <v>2430</v>
      </c>
      <c r="T386">
        <v>27.63</v>
      </c>
      <c r="U386">
        <v>11.519</v>
      </c>
      <c r="V386">
        <v>381.2</v>
      </c>
      <c r="W386">
        <v>2581</v>
      </c>
      <c r="X386">
        <f>COUNTIFS('DPS Full TtarCD'!$A:$A,$A386,'DPS Full TtarCD'!$B:$B,$B386,'DPS Full TtarCD'!$C:$C,$C386)</f>
        <v>0</v>
      </c>
    </row>
    <row r="387" spans="1:24" x14ac:dyDescent="0.45">
      <c r="A387" t="s">
        <v>195</v>
      </c>
      <c r="B387" t="s">
        <v>15</v>
      </c>
      <c r="C387" t="s">
        <v>41</v>
      </c>
      <c r="D387">
        <v>22.45</v>
      </c>
      <c r="E387">
        <v>10.504</v>
      </c>
      <c r="F387">
        <v>219</v>
      </c>
      <c r="G387">
        <v>2475</v>
      </c>
      <c r="H387">
        <v>23.78</v>
      </c>
      <c r="I387">
        <v>10.907999999999999</v>
      </c>
      <c r="J387">
        <v>246.4</v>
      </c>
      <c r="K387">
        <v>2682</v>
      </c>
      <c r="L387">
        <v>25.09</v>
      </c>
      <c r="M387">
        <v>11.295</v>
      </c>
      <c r="N387">
        <v>274.8</v>
      </c>
      <c r="O387">
        <v>2888</v>
      </c>
      <c r="P387">
        <v>26.24</v>
      </c>
      <c r="Q387">
        <v>11.632</v>
      </c>
      <c r="R387">
        <v>301.2</v>
      </c>
      <c r="S387">
        <v>3074</v>
      </c>
      <c r="T387">
        <v>27.41</v>
      </c>
      <c r="U387">
        <v>11.968</v>
      </c>
      <c r="V387">
        <v>329.2</v>
      </c>
      <c r="W387">
        <v>3265</v>
      </c>
      <c r="X387">
        <f>COUNTIFS('DPS Full TtarCD'!$A:$A,$A387,'DPS Full TtarCD'!$B:$B,$B387,'DPS Full TtarCD'!$C:$C,$C387)</f>
        <v>0</v>
      </c>
    </row>
    <row r="388" spans="1:24" x14ac:dyDescent="0.45">
      <c r="A388" t="s">
        <v>196</v>
      </c>
      <c r="B388" t="s">
        <v>58</v>
      </c>
      <c r="C388" t="s">
        <v>41</v>
      </c>
      <c r="D388">
        <v>22.41</v>
      </c>
      <c r="E388">
        <v>11.664</v>
      </c>
      <c r="F388">
        <v>158.9</v>
      </c>
      <c r="G388">
        <v>1651</v>
      </c>
      <c r="H388">
        <v>23.7</v>
      </c>
      <c r="I388">
        <v>12.093</v>
      </c>
      <c r="J388">
        <v>178.5</v>
      </c>
      <c r="K388">
        <v>1788</v>
      </c>
      <c r="L388">
        <v>24.97</v>
      </c>
      <c r="M388">
        <v>12.505000000000001</v>
      </c>
      <c r="N388">
        <v>198.8</v>
      </c>
      <c r="O388">
        <v>1926</v>
      </c>
      <c r="P388">
        <v>26.09</v>
      </c>
      <c r="Q388">
        <v>12.863</v>
      </c>
      <c r="R388">
        <v>217.6</v>
      </c>
      <c r="S388">
        <v>2049</v>
      </c>
      <c r="T388">
        <v>27.22</v>
      </c>
      <c r="U388">
        <v>13.218999999999999</v>
      </c>
      <c r="V388">
        <v>237.6</v>
      </c>
      <c r="W388">
        <v>2177</v>
      </c>
      <c r="X388">
        <f>COUNTIFS('DPS Full TtarCD'!$A:$A,$A388,'DPS Full TtarCD'!$B:$B,$B388,'DPS Full TtarCD'!$C:$C,$C388)</f>
        <v>0</v>
      </c>
    </row>
    <row r="389" spans="1:24" x14ac:dyDescent="0.45">
      <c r="A389" t="s">
        <v>198</v>
      </c>
      <c r="B389" t="s">
        <v>18</v>
      </c>
      <c r="C389" t="s">
        <v>16</v>
      </c>
      <c r="D389">
        <v>22.23</v>
      </c>
      <c r="E389">
        <v>11.22</v>
      </c>
      <c r="F389">
        <v>173</v>
      </c>
      <c r="G389">
        <v>1758</v>
      </c>
      <c r="H389">
        <v>23.57</v>
      </c>
      <c r="I389">
        <v>11.659000000000001</v>
      </c>
      <c r="J389">
        <v>194.7</v>
      </c>
      <c r="K389">
        <v>1904</v>
      </c>
      <c r="L389">
        <v>24.87</v>
      </c>
      <c r="M389">
        <v>12.077999999999999</v>
      </c>
      <c r="N389">
        <v>217.3</v>
      </c>
      <c r="O389">
        <v>2051</v>
      </c>
      <c r="P389">
        <v>26.03</v>
      </c>
      <c r="Q389">
        <v>12.442</v>
      </c>
      <c r="R389">
        <v>238.2</v>
      </c>
      <c r="S389">
        <v>2183</v>
      </c>
      <c r="T389">
        <v>27.19</v>
      </c>
      <c r="U389">
        <v>12.805</v>
      </c>
      <c r="V389">
        <v>260.39999999999998</v>
      </c>
      <c r="W389">
        <v>2319</v>
      </c>
      <c r="X389">
        <f>COUNTIFS('DPS Full TtarCD'!$A:$A,$A389,'DPS Full TtarCD'!$B:$B,$B389,'DPS Full TtarCD'!$C:$C,$C389)</f>
        <v>0</v>
      </c>
    </row>
    <row r="390" spans="1:24" x14ac:dyDescent="0.45">
      <c r="A390" t="s">
        <v>197</v>
      </c>
      <c r="B390" t="s">
        <v>58</v>
      </c>
      <c r="C390" t="s">
        <v>41</v>
      </c>
      <c r="D390">
        <v>22.3</v>
      </c>
      <c r="E390">
        <v>10.364000000000001</v>
      </c>
      <c r="F390">
        <v>222</v>
      </c>
      <c r="G390">
        <v>2021</v>
      </c>
      <c r="H390">
        <v>23.58</v>
      </c>
      <c r="I390">
        <v>10.742000000000001</v>
      </c>
      <c r="J390">
        <v>249.3</v>
      </c>
      <c r="K390">
        <v>2190</v>
      </c>
      <c r="L390">
        <v>24.83</v>
      </c>
      <c r="M390">
        <v>11.105</v>
      </c>
      <c r="N390">
        <v>277.5</v>
      </c>
      <c r="O390">
        <v>2358</v>
      </c>
      <c r="P390">
        <v>25.93</v>
      </c>
      <c r="Q390">
        <v>11.42</v>
      </c>
      <c r="R390">
        <v>303.8</v>
      </c>
      <c r="S390">
        <v>2510</v>
      </c>
      <c r="T390">
        <v>27.05</v>
      </c>
      <c r="U390">
        <v>11.734</v>
      </c>
      <c r="V390">
        <v>331.6</v>
      </c>
      <c r="W390">
        <v>2666</v>
      </c>
      <c r="X390">
        <f>COUNTIFS('DPS Full TtarCD'!$A:$A,$A390,'DPS Full TtarCD'!$B:$B,$B390,'DPS Full TtarCD'!$C:$C,$C390)</f>
        <v>0</v>
      </c>
    </row>
    <row r="391" spans="1:24" x14ac:dyDescent="0.45">
      <c r="A391" t="s">
        <v>176</v>
      </c>
      <c r="B391" t="s">
        <v>52</v>
      </c>
      <c r="C391" t="s">
        <v>22</v>
      </c>
      <c r="D391">
        <v>22.07</v>
      </c>
      <c r="E391">
        <v>9.8819999999999997</v>
      </c>
      <c r="F391">
        <v>245.9</v>
      </c>
      <c r="G391">
        <v>1949</v>
      </c>
      <c r="H391">
        <v>23.41</v>
      </c>
      <c r="I391">
        <v>10.273999999999999</v>
      </c>
      <c r="J391">
        <v>276.89999999999998</v>
      </c>
      <c r="K391">
        <v>2111</v>
      </c>
      <c r="L391">
        <v>24.72</v>
      </c>
      <c r="M391">
        <v>10.648999999999999</v>
      </c>
      <c r="N391">
        <v>309.10000000000002</v>
      </c>
      <c r="O391">
        <v>2273</v>
      </c>
      <c r="P391">
        <v>25.87</v>
      </c>
      <c r="Q391">
        <v>10.974</v>
      </c>
      <c r="R391">
        <v>339.1</v>
      </c>
      <c r="S391">
        <v>2419</v>
      </c>
      <c r="T391">
        <v>27.04</v>
      </c>
      <c r="U391">
        <v>11.298999999999999</v>
      </c>
      <c r="V391">
        <v>370.8</v>
      </c>
      <c r="W391">
        <v>2570</v>
      </c>
      <c r="X391">
        <f>COUNTIFS('DPS Full TtarCD'!$A:$A,$A391,'DPS Full TtarCD'!$B:$B,$B391,'DPS Full TtarCD'!$C:$C,$C391)</f>
        <v>0</v>
      </c>
    </row>
    <row r="392" spans="1:24" x14ac:dyDescent="0.45">
      <c r="A392" t="s">
        <v>177</v>
      </c>
      <c r="B392" t="s">
        <v>52</v>
      </c>
      <c r="C392" t="s">
        <v>22</v>
      </c>
      <c r="D392">
        <v>22.07</v>
      </c>
      <c r="E392">
        <v>9.8819999999999997</v>
      </c>
      <c r="F392">
        <v>245.9</v>
      </c>
      <c r="G392">
        <v>1949</v>
      </c>
      <c r="H392">
        <v>23.41</v>
      </c>
      <c r="I392">
        <v>10.273999999999999</v>
      </c>
      <c r="J392">
        <v>276.89999999999998</v>
      </c>
      <c r="K392">
        <v>2111</v>
      </c>
      <c r="L392">
        <v>24.72</v>
      </c>
      <c r="M392">
        <v>10.648999999999999</v>
      </c>
      <c r="N392">
        <v>309.10000000000002</v>
      </c>
      <c r="O392">
        <v>2273</v>
      </c>
      <c r="P392">
        <v>25.87</v>
      </c>
      <c r="Q392">
        <v>10.974</v>
      </c>
      <c r="R392">
        <v>339.1</v>
      </c>
      <c r="S392">
        <v>2419</v>
      </c>
      <c r="T392">
        <v>27.04</v>
      </c>
      <c r="U392">
        <v>11.298999999999999</v>
      </c>
      <c r="V392">
        <v>370.8</v>
      </c>
      <c r="W392">
        <v>2570</v>
      </c>
      <c r="X392">
        <f>COUNTIFS('DPS Full TtarCD'!$A:$A,$A392,'DPS Full TtarCD'!$B:$B,$B392,'DPS Full TtarCD'!$C:$C,$C392)</f>
        <v>0</v>
      </c>
    </row>
    <row r="393" spans="1:24" x14ac:dyDescent="0.45">
      <c r="A393" t="s">
        <v>160</v>
      </c>
      <c r="B393" t="s">
        <v>83</v>
      </c>
      <c r="C393" t="s">
        <v>117</v>
      </c>
      <c r="D393">
        <v>21.91</v>
      </c>
      <c r="E393">
        <v>9.7249999999999996</v>
      </c>
      <c r="F393">
        <v>250.6</v>
      </c>
      <c r="G393">
        <v>2161</v>
      </c>
      <c r="H393">
        <v>23.31</v>
      </c>
      <c r="I393">
        <v>10.141</v>
      </c>
      <c r="J393">
        <v>283.10000000000002</v>
      </c>
      <c r="K393">
        <v>2341</v>
      </c>
      <c r="L393">
        <v>24.68</v>
      </c>
      <c r="M393">
        <v>10.539</v>
      </c>
      <c r="N393">
        <v>316.8</v>
      </c>
      <c r="O393">
        <v>2521</v>
      </c>
      <c r="P393">
        <v>25.89</v>
      </c>
      <c r="Q393">
        <v>10.885</v>
      </c>
      <c r="R393">
        <v>348.2</v>
      </c>
      <c r="S393">
        <v>2683</v>
      </c>
      <c r="T393">
        <v>27.11</v>
      </c>
      <c r="U393">
        <v>11.228999999999999</v>
      </c>
      <c r="V393">
        <v>381.6</v>
      </c>
      <c r="W393">
        <v>2850</v>
      </c>
      <c r="X393">
        <f>COUNTIFS('DPS Full TtarCD'!$A:$A,$A393,'DPS Full TtarCD'!$B:$B,$B393,'DPS Full TtarCD'!$C:$C,$C393)</f>
        <v>0</v>
      </c>
    </row>
    <row r="394" spans="1:24" x14ac:dyDescent="0.45">
      <c r="A394" t="s">
        <v>59</v>
      </c>
      <c r="B394" t="s">
        <v>52</v>
      </c>
      <c r="C394" t="s">
        <v>60</v>
      </c>
      <c r="D394">
        <v>21.99</v>
      </c>
      <c r="E394">
        <v>10.141999999999999</v>
      </c>
      <c r="F394">
        <v>224.3</v>
      </c>
      <c r="G394">
        <v>2446</v>
      </c>
      <c r="H394">
        <v>23.27</v>
      </c>
      <c r="I394">
        <v>10.519</v>
      </c>
      <c r="J394">
        <v>252</v>
      </c>
      <c r="K394">
        <v>2650</v>
      </c>
      <c r="L394">
        <v>24.53</v>
      </c>
      <c r="M394">
        <v>10.882</v>
      </c>
      <c r="N394">
        <v>280.8</v>
      </c>
      <c r="O394">
        <v>2854</v>
      </c>
      <c r="P394">
        <v>25.63</v>
      </c>
      <c r="Q394">
        <v>11.196999999999999</v>
      </c>
      <c r="R394">
        <v>307.5</v>
      </c>
      <c r="S394">
        <v>3037</v>
      </c>
      <c r="T394">
        <v>26.75</v>
      </c>
      <c r="U394">
        <v>11.510999999999999</v>
      </c>
      <c r="V394">
        <v>335.8</v>
      </c>
      <c r="W394">
        <v>3226</v>
      </c>
      <c r="X394">
        <f>COUNTIFS('DPS Full TtarCD'!$A:$A,$A394,'DPS Full TtarCD'!$B:$B,$B394,'DPS Full TtarCD'!$C:$C,$C394)</f>
        <v>0</v>
      </c>
    </row>
    <row r="395" spans="1:24" x14ac:dyDescent="0.45">
      <c r="A395" t="s">
        <v>415</v>
      </c>
      <c r="B395" t="s">
        <v>83</v>
      </c>
      <c r="C395" t="s">
        <v>149</v>
      </c>
      <c r="D395">
        <v>21.91</v>
      </c>
      <c r="E395">
        <v>9.9209999999999994</v>
      </c>
      <c r="F395">
        <v>236</v>
      </c>
      <c r="G395">
        <v>2719</v>
      </c>
      <c r="H395">
        <v>23.22</v>
      </c>
      <c r="I395">
        <v>10.305999999999999</v>
      </c>
      <c r="J395">
        <v>265.5</v>
      </c>
      <c r="K395">
        <v>2945</v>
      </c>
      <c r="L395">
        <v>24.5</v>
      </c>
      <c r="M395">
        <v>10.675000000000001</v>
      </c>
      <c r="N395">
        <v>296.2</v>
      </c>
      <c r="O395">
        <v>3172</v>
      </c>
      <c r="P395">
        <v>25.63</v>
      </c>
      <c r="Q395">
        <v>10.994999999999999</v>
      </c>
      <c r="R395">
        <v>324.7</v>
      </c>
      <c r="S395">
        <v>3376</v>
      </c>
      <c r="T395">
        <v>26.78</v>
      </c>
      <c r="U395">
        <v>11.315</v>
      </c>
      <c r="V395">
        <v>355</v>
      </c>
      <c r="W395">
        <v>3586</v>
      </c>
      <c r="X395">
        <f>COUNTIFS('DPS Full TtarCD'!$A:$A,$A395,'DPS Full TtarCD'!$B:$B,$B395,'DPS Full TtarCD'!$C:$C,$C395)</f>
        <v>0</v>
      </c>
    </row>
    <row r="396" spans="1:24" x14ac:dyDescent="0.45">
      <c r="A396" t="s">
        <v>200</v>
      </c>
      <c r="B396" t="s">
        <v>58</v>
      </c>
      <c r="C396" t="s">
        <v>41</v>
      </c>
      <c r="D396">
        <v>21.86</v>
      </c>
      <c r="E396">
        <v>9.8620000000000001</v>
      </c>
      <c r="F396">
        <v>238.1</v>
      </c>
      <c r="G396">
        <v>2103</v>
      </c>
      <c r="H396">
        <v>23.13</v>
      </c>
      <c r="I396">
        <v>10.228999999999999</v>
      </c>
      <c r="J396">
        <v>267.5</v>
      </c>
      <c r="K396">
        <v>2278</v>
      </c>
      <c r="L396">
        <v>24.38</v>
      </c>
      <c r="M396">
        <v>10.582000000000001</v>
      </c>
      <c r="N396">
        <v>298</v>
      </c>
      <c r="O396">
        <v>2453</v>
      </c>
      <c r="P396">
        <v>25.48</v>
      </c>
      <c r="Q396">
        <v>10.888</v>
      </c>
      <c r="R396">
        <v>326.3</v>
      </c>
      <c r="S396">
        <v>2611</v>
      </c>
      <c r="T396">
        <v>26.59</v>
      </c>
      <c r="U396">
        <v>11.194000000000001</v>
      </c>
      <c r="V396">
        <v>356.4</v>
      </c>
      <c r="W396">
        <v>2773</v>
      </c>
      <c r="X396">
        <f>COUNTIFS('DPS Full TtarCD'!$A:$A,$A396,'DPS Full TtarCD'!$B:$B,$B396,'DPS Full TtarCD'!$C:$C,$C396)</f>
        <v>0</v>
      </c>
    </row>
    <row r="397" spans="1:24" x14ac:dyDescent="0.45">
      <c r="A397" t="s">
        <v>199</v>
      </c>
      <c r="B397" t="s">
        <v>58</v>
      </c>
      <c r="C397" t="s">
        <v>22</v>
      </c>
      <c r="D397">
        <v>21.88</v>
      </c>
      <c r="E397">
        <v>10.936999999999999</v>
      </c>
      <c r="F397">
        <v>175.3</v>
      </c>
      <c r="G397">
        <v>1694</v>
      </c>
      <c r="H397">
        <v>23.15</v>
      </c>
      <c r="I397">
        <v>11.339</v>
      </c>
      <c r="J397">
        <v>196.9</v>
      </c>
      <c r="K397">
        <v>1835</v>
      </c>
      <c r="L397">
        <v>24.38</v>
      </c>
      <c r="M397">
        <v>11.724</v>
      </c>
      <c r="N397">
        <v>219.3</v>
      </c>
      <c r="O397">
        <v>1976</v>
      </c>
      <c r="P397">
        <v>25.47</v>
      </c>
      <c r="Q397">
        <v>12.057</v>
      </c>
      <c r="R397">
        <v>240</v>
      </c>
      <c r="S397">
        <v>2103</v>
      </c>
      <c r="T397">
        <v>26.57</v>
      </c>
      <c r="U397">
        <v>12.388999999999999</v>
      </c>
      <c r="V397">
        <v>262</v>
      </c>
      <c r="W397">
        <v>2234</v>
      </c>
      <c r="X397">
        <f>COUNTIFS('DPS Full TtarCD'!$A:$A,$A397,'DPS Full TtarCD'!$B:$B,$B397,'DPS Full TtarCD'!$C:$C,$C397)</f>
        <v>0</v>
      </c>
    </row>
    <row r="398" spans="1:24" x14ac:dyDescent="0.45">
      <c r="A398" t="s">
        <v>68</v>
      </c>
      <c r="B398" t="s">
        <v>85</v>
      </c>
      <c r="C398" t="s">
        <v>16</v>
      </c>
      <c r="D398">
        <v>21.78</v>
      </c>
      <c r="E398">
        <v>10.127000000000001</v>
      </c>
      <c r="F398">
        <v>216.8</v>
      </c>
      <c r="G398">
        <v>2194</v>
      </c>
      <c r="H398">
        <v>23.05</v>
      </c>
      <c r="I398">
        <v>10.505000000000001</v>
      </c>
      <c r="J398">
        <v>243.7</v>
      </c>
      <c r="K398">
        <v>2376</v>
      </c>
      <c r="L398">
        <v>24.3</v>
      </c>
      <c r="M398">
        <v>10.867000000000001</v>
      </c>
      <c r="N398">
        <v>271.5</v>
      </c>
      <c r="O398">
        <v>2559</v>
      </c>
      <c r="P398">
        <v>25.39</v>
      </c>
      <c r="Q398">
        <v>11.182</v>
      </c>
      <c r="R398">
        <v>297.3</v>
      </c>
      <c r="S398">
        <v>2724</v>
      </c>
      <c r="T398">
        <v>26.5</v>
      </c>
      <c r="U398">
        <v>11.496</v>
      </c>
      <c r="V398">
        <v>324.7</v>
      </c>
      <c r="W398">
        <v>2893</v>
      </c>
      <c r="X398">
        <f>COUNTIFS('DPS Full TtarCD'!$A:$A,$A398,'DPS Full TtarCD'!$B:$B,$B398,'DPS Full TtarCD'!$C:$C,$C398)</f>
        <v>0</v>
      </c>
    </row>
    <row r="399" spans="1:24" x14ac:dyDescent="0.45">
      <c r="A399" t="s">
        <v>416</v>
      </c>
      <c r="B399" t="s">
        <v>52</v>
      </c>
      <c r="C399" t="s">
        <v>149</v>
      </c>
      <c r="D399">
        <v>21.71</v>
      </c>
      <c r="E399">
        <v>10.355</v>
      </c>
      <c r="F399">
        <v>200.2</v>
      </c>
      <c r="G399">
        <v>2378</v>
      </c>
      <c r="H399">
        <v>23</v>
      </c>
      <c r="I399">
        <v>10.75</v>
      </c>
      <c r="J399">
        <v>225.1</v>
      </c>
      <c r="K399">
        <v>2576</v>
      </c>
      <c r="L399">
        <v>24.25</v>
      </c>
      <c r="M399">
        <v>11.128</v>
      </c>
      <c r="N399">
        <v>250.9</v>
      </c>
      <c r="O399">
        <v>2775</v>
      </c>
      <c r="P399">
        <v>25.36</v>
      </c>
      <c r="Q399">
        <v>11.456</v>
      </c>
      <c r="R399">
        <v>275</v>
      </c>
      <c r="S399">
        <v>2953</v>
      </c>
      <c r="T399">
        <v>26.48</v>
      </c>
      <c r="U399">
        <v>11.784000000000001</v>
      </c>
      <c r="V399">
        <v>300.39999999999998</v>
      </c>
      <c r="W399">
        <v>3137</v>
      </c>
      <c r="X399">
        <f>COUNTIFS('DPS Full TtarCD'!$A:$A,$A399,'DPS Full TtarCD'!$B:$B,$B399,'DPS Full TtarCD'!$C:$C,$C399)</f>
        <v>0</v>
      </c>
    </row>
    <row r="400" spans="1:24" x14ac:dyDescent="0.45">
      <c r="A400" t="s">
        <v>202</v>
      </c>
      <c r="B400" t="s">
        <v>58</v>
      </c>
      <c r="C400" t="s">
        <v>41</v>
      </c>
      <c r="D400">
        <v>21.67</v>
      </c>
      <c r="E400">
        <v>8.9060000000000006</v>
      </c>
      <c r="F400">
        <v>312.10000000000002</v>
      </c>
      <c r="G400">
        <v>2741</v>
      </c>
      <c r="H400">
        <v>22.92</v>
      </c>
      <c r="I400">
        <v>9.2349999999999994</v>
      </c>
      <c r="J400">
        <v>350.5</v>
      </c>
      <c r="K400">
        <v>2970</v>
      </c>
      <c r="L400">
        <v>24.15</v>
      </c>
      <c r="M400">
        <v>9.5510000000000002</v>
      </c>
      <c r="N400">
        <v>390.4</v>
      </c>
      <c r="O400">
        <v>3198</v>
      </c>
      <c r="P400">
        <v>25.23</v>
      </c>
      <c r="Q400">
        <v>9.8260000000000005</v>
      </c>
      <c r="R400">
        <v>427.5</v>
      </c>
      <c r="S400">
        <v>3404</v>
      </c>
      <c r="T400">
        <v>26.33</v>
      </c>
      <c r="U400">
        <v>10.1</v>
      </c>
      <c r="V400">
        <v>466.8</v>
      </c>
      <c r="W400">
        <v>3615</v>
      </c>
      <c r="X400">
        <f>COUNTIFS('DPS Full TtarCD'!$A:$A,$A400,'DPS Full TtarCD'!$B:$B,$B400,'DPS Full TtarCD'!$C:$C,$C400)</f>
        <v>0</v>
      </c>
    </row>
    <row r="401" spans="1:24" x14ac:dyDescent="0.45">
      <c r="A401" t="s">
        <v>201</v>
      </c>
      <c r="B401" t="s">
        <v>123</v>
      </c>
      <c r="C401" t="s">
        <v>22</v>
      </c>
      <c r="D401">
        <v>21.67</v>
      </c>
      <c r="E401">
        <v>9.2639999999999993</v>
      </c>
      <c r="F401">
        <v>277.60000000000002</v>
      </c>
      <c r="G401">
        <v>2114</v>
      </c>
      <c r="H401">
        <v>22.92</v>
      </c>
      <c r="I401">
        <v>9.6020000000000003</v>
      </c>
      <c r="J401">
        <v>311.7</v>
      </c>
      <c r="K401">
        <v>2290</v>
      </c>
      <c r="L401">
        <v>24.14</v>
      </c>
      <c r="M401">
        <v>9.9269999999999996</v>
      </c>
      <c r="N401">
        <v>347</v>
      </c>
      <c r="O401">
        <v>2467</v>
      </c>
      <c r="P401">
        <v>25.21</v>
      </c>
      <c r="Q401">
        <v>10.208</v>
      </c>
      <c r="R401">
        <v>379.8</v>
      </c>
      <c r="S401">
        <v>2625</v>
      </c>
      <c r="T401">
        <v>26.3</v>
      </c>
      <c r="U401">
        <v>10.489000000000001</v>
      </c>
      <c r="V401">
        <v>414.5</v>
      </c>
      <c r="W401">
        <v>2789</v>
      </c>
      <c r="X401">
        <f>COUNTIFS('DPS Full TtarCD'!$A:$A,$A401,'DPS Full TtarCD'!$B:$B,$B401,'DPS Full TtarCD'!$C:$C,$C401)</f>
        <v>0</v>
      </c>
    </row>
    <row r="402" spans="1:24" x14ac:dyDescent="0.45">
      <c r="A402" t="s">
        <v>145</v>
      </c>
      <c r="B402" t="s">
        <v>21</v>
      </c>
      <c r="C402" t="s">
        <v>149</v>
      </c>
      <c r="D402">
        <v>21.58</v>
      </c>
      <c r="E402">
        <v>9.8350000000000009</v>
      </c>
      <c r="F402">
        <v>228.1</v>
      </c>
      <c r="G402">
        <v>2378</v>
      </c>
      <c r="H402">
        <v>22.86</v>
      </c>
      <c r="I402">
        <v>10.212</v>
      </c>
      <c r="J402">
        <v>256.60000000000002</v>
      </c>
      <c r="K402">
        <v>2576</v>
      </c>
      <c r="L402">
        <v>24.12</v>
      </c>
      <c r="M402">
        <v>10.574999999999999</v>
      </c>
      <c r="N402">
        <v>286.2</v>
      </c>
      <c r="O402">
        <v>2775</v>
      </c>
      <c r="P402">
        <v>25.23</v>
      </c>
      <c r="Q402">
        <v>10.891</v>
      </c>
      <c r="R402">
        <v>313.60000000000002</v>
      </c>
      <c r="S402">
        <v>2953</v>
      </c>
      <c r="T402">
        <v>26.35</v>
      </c>
      <c r="U402">
        <v>11.206</v>
      </c>
      <c r="V402">
        <v>342.8</v>
      </c>
      <c r="W402">
        <v>3137</v>
      </c>
      <c r="X402">
        <f>COUNTIFS('DPS Full TtarCD'!$A:$A,$A402,'DPS Full TtarCD'!$B:$B,$B402,'DPS Full TtarCD'!$C:$C,$C402)</f>
        <v>0</v>
      </c>
    </row>
    <row r="403" spans="1:24" x14ac:dyDescent="0.45">
      <c r="A403" t="s">
        <v>82</v>
      </c>
      <c r="B403" t="s">
        <v>83</v>
      </c>
      <c r="C403" t="s">
        <v>140</v>
      </c>
      <c r="D403">
        <v>21.44</v>
      </c>
      <c r="E403">
        <v>10.26</v>
      </c>
      <c r="F403">
        <v>195.7</v>
      </c>
      <c r="G403">
        <v>2047</v>
      </c>
      <c r="H403">
        <v>22.73</v>
      </c>
      <c r="I403">
        <v>10.664</v>
      </c>
      <c r="J403">
        <v>220.3</v>
      </c>
      <c r="K403">
        <v>2218</v>
      </c>
      <c r="L403">
        <v>24</v>
      </c>
      <c r="M403">
        <v>11.051</v>
      </c>
      <c r="N403">
        <v>245.8</v>
      </c>
      <c r="O403">
        <v>2388</v>
      </c>
      <c r="P403">
        <v>25.12</v>
      </c>
      <c r="Q403">
        <v>11.387</v>
      </c>
      <c r="R403">
        <v>269.60000000000002</v>
      </c>
      <c r="S403">
        <v>2542</v>
      </c>
      <c r="T403">
        <v>26.25</v>
      </c>
      <c r="U403">
        <v>11.722</v>
      </c>
      <c r="V403">
        <v>294.8</v>
      </c>
      <c r="W403">
        <v>2700</v>
      </c>
      <c r="X403">
        <f>COUNTIFS('DPS Full TtarCD'!$A:$A,$A403,'DPS Full TtarCD'!$B:$B,$B403,'DPS Full TtarCD'!$C:$C,$C403)</f>
        <v>0</v>
      </c>
    </row>
    <row r="404" spans="1:24" x14ac:dyDescent="0.45">
      <c r="A404" t="s">
        <v>195</v>
      </c>
      <c r="B404" t="s">
        <v>165</v>
      </c>
      <c r="C404" t="s">
        <v>41</v>
      </c>
      <c r="D404">
        <v>21.33</v>
      </c>
      <c r="E404">
        <v>9.9819999999999993</v>
      </c>
      <c r="F404">
        <v>208.2</v>
      </c>
      <c r="G404">
        <v>2475</v>
      </c>
      <c r="H404">
        <v>22.59</v>
      </c>
      <c r="I404">
        <v>10.363</v>
      </c>
      <c r="J404">
        <v>234.1</v>
      </c>
      <c r="K404">
        <v>2682</v>
      </c>
      <c r="L404">
        <v>23.82</v>
      </c>
      <c r="M404">
        <v>10.728</v>
      </c>
      <c r="N404">
        <v>261</v>
      </c>
      <c r="O404">
        <v>2888</v>
      </c>
      <c r="P404">
        <v>24.91</v>
      </c>
      <c r="Q404">
        <v>11.045</v>
      </c>
      <c r="R404">
        <v>286</v>
      </c>
      <c r="S404">
        <v>3074</v>
      </c>
      <c r="T404">
        <v>26.02</v>
      </c>
      <c r="U404">
        <v>11.361000000000001</v>
      </c>
      <c r="V404">
        <v>312.5</v>
      </c>
      <c r="W404">
        <v>3265</v>
      </c>
      <c r="X404">
        <f>COUNTIFS('DPS Full TtarCD'!$A:$A,$A404,'DPS Full TtarCD'!$B:$B,$B404,'DPS Full TtarCD'!$C:$C,$C404)</f>
        <v>0</v>
      </c>
    </row>
    <row r="405" spans="1:24" x14ac:dyDescent="0.45">
      <c r="A405" t="s">
        <v>195</v>
      </c>
      <c r="B405" t="s">
        <v>164</v>
      </c>
      <c r="C405" t="s">
        <v>41</v>
      </c>
      <c r="D405">
        <v>21.33</v>
      </c>
      <c r="E405">
        <v>9.9819999999999993</v>
      </c>
      <c r="F405">
        <v>208.2</v>
      </c>
      <c r="G405">
        <v>2475</v>
      </c>
      <c r="H405">
        <v>22.59</v>
      </c>
      <c r="I405">
        <v>10.363</v>
      </c>
      <c r="J405">
        <v>234.1</v>
      </c>
      <c r="K405">
        <v>2682</v>
      </c>
      <c r="L405">
        <v>23.82</v>
      </c>
      <c r="M405">
        <v>10.728</v>
      </c>
      <c r="N405">
        <v>261</v>
      </c>
      <c r="O405">
        <v>2888</v>
      </c>
      <c r="P405">
        <v>24.91</v>
      </c>
      <c r="Q405">
        <v>11.045</v>
      </c>
      <c r="R405">
        <v>286</v>
      </c>
      <c r="S405">
        <v>3074</v>
      </c>
      <c r="T405">
        <v>26.02</v>
      </c>
      <c r="U405">
        <v>11.361000000000001</v>
      </c>
      <c r="V405">
        <v>312.5</v>
      </c>
      <c r="W405">
        <v>3265</v>
      </c>
      <c r="X405">
        <f>COUNTIFS('DPS Full TtarCD'!$A:$A,$A405,'DPS Full TtarCD'!$B:$B,$B405,'DPS Full TtarCD'!$C:$C,$C405)</f>
        <v>0</v>
      </c>
    </row>
    <row r="406" spans="1:24" x14ac:dyDescent="0.45">
      <c r="A406" t="s">
        <v>81</v>
      </c>
      <c r="B406" t="s">
        <v>21</v>
      </c>
      <c r="C406" t="s">
        <v>60</v>
      </c>
      <c r="D406">
        <v>21.28</v>
      </c>
      <c r="E406">
        <v>11.856999999999999</v>
      </c>
      <c r="F406">
        <v>123.1</v>
      </c>
      <c r="G406">
        <v>1683</v>
      </c>
      <c r="H406">
        <v>22.53</v>
      </c>
      <c r="I406">
        <v>12.305999999999999</v>
      </c>
      <c r="J406">
        <v>138.30000000000001</v>
      </c>
      <c r="K406">
        <v>1823</v>
      </c>
      <c r="L406">
        <v>23.76</v>
      </c>
      <c r="M406">
        <v>12.736000000000001</v>
      </c>
      <c r="N406">
        <v>154.19999999999999</v>
      </c>
      <c r="O406">
        <v>1963</v>
      </c>
      <c r="P406">
        <v>24.84</v>
      </c>
      <c r="Q406">
        <v>13.11</v>
      </c>
      <c r="R406">
        <v>168.9</v>
      </c>
      <c r="S406">
        <v>2089</v>
      </c>
      <c r="T406">
        <v>25.93</v>
      </c>
      <c r="U406">
        <v>13.483000000000001</v>
      </c>
      <c r="V406">
        <v>184.5</v>
      </c>
      <c r="W406">
        <v>2219</v>
      </c>
      <c r="X406">
        <f>COUNTIFS('DPS Full TtarCD'!$A:$A,$A406,'DPS Full TtarCD'!$B:$B,$B406,'DPS Full TtarCD'!$C:$C,$C406)</f>
        <v>0</v>
      </c>
    </row>
    <row r="407" spans="1:24" x14ac:dyDescent="0.45">
      <c r="A407" t="s">
        <v>203</v>
      </c>
      <c r="B407" t="s">
        <v>21</v>
      </c>
      <c r="C407" t="s">
        <v>16</v>
      </c>
      <c r="D407">
        <v>21.29</v>
      </c>
      <c r="E407">
        <v>10.106</v>
      </c>
      <c r="F407">
        <v>199</v>
      </c>
      <c r="G407">
        <v>2045</v>
      </c>
      <c r="H407">
        <v>22.54</v>
      </c>
      <c r="I407">
        <v>10.487</v>
      </c>
      <c r="J407">
        <v>223.7</v>
      </c>
      <c r="K407">
        <v>2215</v>
      </c>
      <c r="L407">
        <v>23.76</v>
      </c>
      <c r="M407">
        <v>10.852</v>
      </c>
      <c r="N407">
        <v>249.3</v>
      </c>
      <c r="O407">
        <v>2386</v>
      </c>
      <c r="P407">
        <v>24.83</v>
      </c>
      <c r="Q407">
        <v>11.169</v>
      </c>
      <c r="R407">
        <v>273</v>
      </c>
      <c r="S407">
        <v>2539</v>
      </c>
      <c r="T407">
        <v>25.93</v>
      </c>
      <c r="U407">
        <v>11.484999999999999</v>
      </c>
      <c r="V407">
        <v>298.2</v>
      </c>
      <c r="W407">
        <v>2697</v>
      </c>
      <c r="X407">
        <f>COUNTIFS('DPS Full TtarCD'!$A:$A,$A407,'DPS Full TtarCD'!$B:$B,$B407,'DPS Full TtarCD'!$C:$C,$C407)</f>
        <v>0</v>
      </c>
    </row>
    <row r="408" spans="1:24" x14ac:dyDescent="0.45">
      <c r="A408" t="s">
        <v>415</v>
      </c>
      <c r="B408" t="s">
        <v>52</v>
      </c>
      <c r="C408" t="s">
        <v>149</v>
      </c>
      <c r="D408">
        <v>21.21</v>
      </c>
      <c r="E408">
        <v>9.6029999999999998</v>
      </c>
      <c r="F408">
        <v>228.4</v>
      </c>
      <c r="G408">
        <v>2719</v>
      </c>
      <c r="H408">
        <v>22.46</v>
      </c>
      <c r="I408">
        <v>9.9710000000000001</v>
      </c>
      <c r="J408">
        <v>256.89999999999998</v>
      </c>
      <c r="K408">
        <v>2945</v>
      </c>
      <c r="L408">
        <v>23.7</v>
      </c>
      <c r="M408">
        <v>10.324</v>
      </c>
      <c r="N408">
        <v>286.5</v>
      </c>
      <c r="O408">
        <v>3172</v>
      </c>
      <c r="P408">
        <v>24.78</v>
      </c>
      <c r="Q408">
        <v>10.631</v>
      </c>
      <c r="R408">
        <v>314</v>
      </c>
      <c r="S408">
        <v>3376</v>
      </c>
      <c r="T408">
        <v>25.89</v>
      </c>
      <c r="U408">
        <v>10.938000000000001</v>
      </c>
      <c r="V408">
        <v>343.1</v>
      </c>
      <c r="W408">
        <v>3586</v>
      </c>
      <c r="X408">
        <f>COUNTIFS('DPS Full TtarCD'!$A:$A,$A408,'DPS Full TtarCD'!$B:$B,$B408,'DPS Full TtarCD'!$C:$C,$C408)</f>
        <v>0</v>
      </c>
    </row>
    <row r="409" spans="1:24" x14ac:dyDescent="0.45">
      <c r="A409" t="s">
        <v>204</v>
      </c>
      <c r="B409" t="s">
        <v>58</v>
      </c>
      <c r="C409" t="s">
        <v>41</v>
      </c>
      <c r="D409">
        <v>21.28</v>
      </c>
      <c r="E409">
        <v>10.246</v>
      </c>
      <c r="F409">
        <v>190.7</v>
      </c>
      <c r="G409">
        <v>2012</v>
      </c>
      <c r="H409">
        <v>22.5</v>
      </c>
      <c r="I409">
        <v>10.617000000000001</v>
      </c>
      <c r="J409">
        <v>214.1</v>
      </c>
      <c r="K409">
        <v>2180</v>
      </c>
      <c r="L409">
        <v>23.69</v>
      </c>
      <c r="M409">
        <v>10.973000000000001</v>
      </c>
      <c r="N409">
        <v>238.2</v>
      </c>
      <c r="O409">
        <v>2347</v>
      </c>
      <c r="P409">
        <v>24.73</v>
      </c>
      <c r="Q409">
        <v>11.281000000000001</v>
      </c>
      <c r="R409">
        <v>260.7</v>
      </c>
      <c r="S409">
        <v>2498</v>
      </c>
      <c r="T409">
        <v>25.8</v>
      </c>
      <c r="U409">
        <v>11.59</v>
      </c>
      <c r="V409">
        <v>284.5</v>
      </c>
      <c r="W409">
        <v>2654</v>
      </c>
      <c r="X409">
        <f>COUNTIFS('DPS Full TtarCD'!$A:$A,$A409,'DPS Full TtarCD'!$B:$B,$B409,'DPS Full TtarCD'!$C:$C,$C409)</f>
        <v>0</v>
      </c>
    </row>
    <row r="410" spans="1:24" x14ac:dyDescent="0.45">
      <c r="A410" t="s">
        <v>155</v>
      </c>
      <c r="B410" t="s">
        <v>83</v>
      </c>
      <c r="C410" t="s">
        <v>16</v>
      </c>
      <c r="D410">
        <v>21.15</v>
      </c>
      <c r="E410">
        <v>9.2579999999999991</v>
      </c>
      <c r="F410">
        <v>252.2</v>
      </c>
      <c r="G410">
        <v>2257</v>
      </c>
      <c r="H410">
        <v>22.41</v>
      </c>
      <c r="I410">
        <v>9.6150000000000002</v>
      </c>
      <c r="J410">
        <v>283.8</v>
      </c>
      <c r="K410">
        <v>2445</v>
      </c>
      <c r="L410">
        <v>23.64</v>
      </c>
      <c r="M410">
        <v>9.9589999999999996</v>
      </c>
      <c r="N410">
        <v>316.5</v>
      </c>
      <c r="O410">
        <v>2633</v>
      </c>
      <c r="P410">
        <v>24.73</v>
      </c>
      <c r="Q410">
        <v>10.256</v>
      </c>
      <c r="R410">
        <v>346.9</v>
      </c>
      <c r="S410">
        <v>2802</v>
      </c>
      <c r="T410">
        <v>25.84</v>
      </c>
      <c r="U410">
        <v>10.554</v>
      </c>
      <c r="V410">
        <v>379.2</v>
      </c>
      <c r="W410">
        <v>2976</v>
      </c>
      <c r="X410">
        <f>COUNTIFS('DPS Full TtarCD'!$A:$A,$A410,'DPS Full TtarCD'!$B:$B,$B410,'DPS Full TtarCD'!$C:$C,$C410)</f>
        <v>0</v>
      </c>
    </row>
    <row r="411" spans="1:24" x14ac:dyDescent="0.45">
      <c r="A411" t="s">
        <v>192</v>
      </c>
      <c r="B411" t="s">
        <v>18</v>
      </c>
      <c r="C411" t="s">
        <v>27</v>
      </c>
      <c r="D411">
        <v>21.13</v>
      </c>
      <c r="E411">
        <v>12.343</v>
      </c>
      <c r="F411">
        <v>106.1</v>
      </c>
      <c r="G411">
        <v>1339</v>
      </c>
      <c r="H411">
        <v>22.4</v>
      </c>
      <c r="I411">
        <v>12.824999999999999</v>
      </c>
      <c r="J411">
        <v>119.4</v>
      </c>
      <c r="K411">
        <v>1451</v>
      </c>
      <c r="L411">
        <v>23.64</v>
      </c>
      <c r="M411">
        <v>13.285</v>
      </c>
      <c r="N411">
        <v>133.19999999999999</v>
      </c>
      <c r="O411">
        <v>1562</v>
      </c>
      <c r="P411">
        <v>24.73</v>
      </c>
      <c r="Q411">
        <v>13.683</v>
      </c>
      <c r="R411">
        <v>146</v>
      </c>
      <c r="S411">
        <v>1663</v>
      </c>
      <c r="T411">
        <v>25.84</v>
      </c>
      <c r="U411">
        <v>14.08</v>
      </c>
      <c r="V411">
        <v>159.6</v>
      </c>
      <c r="W411">
        <v>1766</v>
      </c>
      <c r="X411">
        <f>COUNTIFS('DPS Full TtarCD'!$A:$A,$A411,'DPS Full TtarCD'!$B:$B,$B411,'DPS Full TtarCD'!$C:$C,$C411)</f>
        <v>0</v>
      </c>
    </row>
    <row r="412" spans="1:24" x14ac:dyDescent="0.45">
      <c r="A412" t="s">
        <v>169</v>
      </c>
      <c r="B412" t="s">
        <v>83</v>
      </c>
      <c r="C412" t="s">
        <v>117</v>
      </c>
      <c r="D412">
        <v>20.96</v>
      </c>
      <c r="E412">
        <v>9.4559999999999995</v>
      </c>
      <c r="F412">
        <v>228.3</v>
      </c>
      <c r="G412">
        <v>2049</v>
      </c>
      <c r="H412">
        <v>22.31</v>
      </c>
      <c r="I412">
        <v>9.8659999999999997</v>
      </c>
      <c r="J412">
        <v>258</v>
      </c>
      <c r="K412">
        <v>2219</v>
      </c>
      <c r="L412">
        <v>23.63</v>
      </c>
      <c r="M412">
        <v>10.257999999999999</v>
      </c>
      <c r="N412">
        <v>288.89999999999998</v>
      </c>
      <c r="O412">
        <v>2390</v>
      </c>
      <c r="P412">
        <v>24.8</v>
      </c>
      <c r="Q412">
        <v>10.597</v>
      </c>
      <c r="R412">
        <v>317.60000000000002</v>
      </c>
      <c r="S412">
        <v>2544</v>
      </c>
      <c r="T412">
        <v>25.98</v>
      </c>
      <c r="U412">
        <v>10.935</v>
      </c>
      <c r="V412">
        <v>348.2</v>
      </c>
      <c r="W412">
        <v>2702</v>
      </c>
      <c r="X412">
        <f>COUNTIFS('DPS Full TtarCD'!$A:$A,$A412,'DPS Full TtarCD'!$B:$B,$B412,'DPS Full TtarCD'!$C:$C,$C412)</f>
        <v>0</v>
      </c>
    </row>
    <row r="413" spans="1:24" x14ac:dyDescent="0.45">
      <c r="A413" t="s">
        <v>170</v>
      </c>
      <c r="B413" t="s">
        <v>83</v>
      </c>
      <c r="C413" t="s">
        <v>117</v>
      </c>
      <c r="D413">
        <v>20.86</v>
      </c>
      <c r="E413">
        <v>9.5370000000000008</v>
      </c>
      <c r="F413">
        <v>218.2</v>
      </c>
      <c r="G413">
        <v>2047</v>
      </c>
      <c r="H413">
        <v>22.22</v>
      </c>
      <c r="I413">
        <v>9.9589999999999996</v>
      </c>
      <c r="J413">
        <v>246.9</v>
      </c>
      <c r="K413">
        <v>2218</v>
      </c>
      <c r="L413">
        <v>23.56</v>
      </c>
      <c r="M413">
        <v>10.363</v>
      </c>
      <c r="N413">
        <v>276.60000000000002</v>
      </c>
      <c r="O413">
        <v>2388</v>
      </c>
      <c r="P413">
        <v>24.73</v>
      </c>
      <c r="Q413">
        <v>10.712999999999999</v>
      </c>
      <c r="R413">
        <v>304.39999999999998</v>
      </c>
      <c r="S413">
        <v>2542</v>
      </c>
      <c r="T413">
        <v>25.93</v>
      </c>
      <c r="U413">
        <v>11.061</v>
      </c>
      <c r="V413">
        <v>333.8</v>
      </c>
      <c r="W413">
        <v>2700</v>
      </c>
      <c r="X413">
        <f>COUNTIFS('DPS Full TtarCD'!$A:$A,$A413,'DPS Full TtarCD'!$B:$B,$B413,'DPS Full TtarCD'!$C:$C,$C413)</f>
        <v>0</v>
      </c>
    </row>
    <row r="414" spans="1:24" x14ac:dyDescent="0.45">
      <c r="A414" t="s">
        <v>205</v>
      </c>
      <c r="B414" t="s">
        <v>58</v>
      </c>
      <c r="C414" t="s">
        <v>41</v>
      </c>
      <c r="D414">
        <v>21.08</v>
      </c>
      <c r="E414">
        <v>9.3580000000000005</v>
      </c>
      <c r="F414">
        <v>240.7</v>
      </c>
      <c r="G414">
        <v>2449</v>
      </c>
      <c r="H414">
        <v>22.29</v>
      </c>
      <c r="I414">
        <v>9.7040000000000006</v>
      </c>
      <c r="J414">
        <v>270.39999999999998</v>
      </c>
      <c r="K414">
        <v>2653</v>
      </c>
      <c r="L414">
        <v>23.49</v>
      </c>
      <c r="M414">
        <v>10.036</v>
      </c>
      <c r="N414">
        <v>301.10000000000002</v>
      </c>
      <c r="O414">
        <v>2857</v>
      </c>
      <c r="P414">
        <v>24.54</v>
      </c>
      <c r="Q414">
        <v>10.324</v>
      </c>
      <c r="R414">
        <v>329.7</v>
      </c>
      <c r="S414">
        <v>3040</v>
      </c>
      <c r="T414">
        <v>25.61</v>
      </c>
      <c r="U414">
        <v>10.612</v>
      </c>
      <c r="V414">
        <v>360</v>
      </c>
      <c r="W414">
        <v>3230</v>
      </c>
      <c r="X414">
        <f>COUNTIFS('DPS Full TtarCD'!$A:$A,$A414,'DPS Full TtarCD'!$B:$B,$B414,'DPS Full TtarCD'!$C:$C,$C414)</f>
        <v>0</v>
      </c>
    </row>
    <row r="415" spans="1:24" x14ac:dyDescent="0.45">
      <c r="A415" t="s">
        <v>207</v>
      </c>
      <c r="B415" t="s">
        <v>123</v>
      </c>
      <c r="C415" t="s">
        <v>27</v>
      </c>
      <c r="D415">
        <v>21</v>
      </c>
      <c r="E415">
        <v>9.1630000000000003</v>
      </c>
      <c r="F415">
        <v>252.8</v>
      </c>
      <c r="G415">
        <v>2363</v>
      </c>
      <c r="H415">
        <v>22.21</v>
      </c>
      <c r="I415">
        <v>9.5</v>
      </c>
      <c r="J415">
        <v>283.89999999999998</v>
      </c>
      <c r="K415">
        <v>2560</v>
      </c>
      <c r="L415">
        <v>23.4</v>
      </c>
      <c r="M415">
        <v>9.8230000000000004</v>
      </c>
      <c r="N415">
        <v>316.10000000000002</v>
      </c>
      <c r="O415">
        <v>2757</v>
      </c>
      <c r="P415">
        <v>24.44</v>
      </c>
      <c r="Q415">
        <v>10.103999999999999</v>
      </c>
      <c r="R415">
        <v>346.1</v>
      </c>
      <c r="S415">
        <v>2934</v>
      </c>
      <c r="T415">
        <v>25.5</v>
      </c>
      <c r="U415">
        <v>10.385</v>
      </c>
      <c r="V415">
        <v>377.8</v>
      </c>
      <c r="W415">
        <v>3117</v>
      </c>
      <c r="X415">
        <f>COUNTIFS('DPS Full TtarCD'!$A:$A,$A415,'DPS Full TtarCD'!$B:$B,$B415,'DPS Full TtarCD'!$C:$C,$C415)</f>
        <v>0</v>
      </c>
    </row>
    <row r="416" spans="1:24" x14ac:dyDescent="0.45">
      <c r="A416" t="s">
        <v>206</v>
      </c>
      <c r="B416" t="s">
        <v>123</v>
      </c>
      <c r="C416" t="s">
        <v>19</v>
      </c>
      <c r="D416">
        <v>21.01</v>
      </c>
      <c r="E416">
        <v>9.1159999999999997</v>
      </c>
      <c r="F416">
        <v>257.3</v>
      </c>
      <c r="G416">
        <v>2273</v>
      </c>
      <c r="H416">
        <v>22.21</v>
      </c>
      <c r="I416">
        <v>9.4469999999999992</v>
      </c>
      <c r="J416">
        <v>288.8</v>
      </c>
      <c r="K416">
        <v>2463</v>
      </c>
      <c r="L416">
        <v>23.39</v>
      </c>
      <c r="M416">
        <v>9.7650000000000006</v>
      </c>
      <c r="N416">
        <v>321.5</v>
      </c>
      <c r="O416">
        <v>2652</v>
      </c>
      <c r="P416">
        <v>24.43</v>
      </c>
      <c r="Q416">
        <v>10.042</v>
      </c>
      <c r="R416">
        <v>351.9</v>
      </c>
      <c r="S416">
        <v>2823</v>
      </c>
      <c r="T416">
        <v>25.48</v>
      </c>
      <c r="U416">
        <v>10.317</v>
      </c>
      <c r="V416">
        <v>384</v>
      </c>
      <c r="W416">
        <v>2999</v>
      </c>
      <c r="X416">
        <f>COUNTIFS('DPS Full TtarCD'!$A:$A,$A416,'DPS Full TtarCD'!$B:$B,$B416,'DPS Full TtarCD'!$C:$C,$C416)</f>
        <v>0</v>
      </c>
    </row>
    <row r="417" spans="1:24" x14ac:dyDescent="0.45">
      <c r="A417" t="s">
        <v>208</v>
      </c>
      <c r="B417" t="s">
        <v>123</v>
      </c>
      <c r="C417" t="s">
        <v>41</v>
      </c>
      <c r="D417">
        <v>20.94</v>
      </c>
      <c r="E417">
        <v>9.3680000000000003</v>
      </c>
      <c r="F417">
        <v>233.8</v>
      </c>
      <c r="G417">
        <v>2423</v>
      </c>
      <c r="H417">
        <v>22.16</v>
      </c>
      <c r="I417">
        <v>9.7159999999999993</v>
      </c>
      <c r="J417">
        <v>262.7</v>
      </c>
      <c r="K417">
        <v>2625</v>
      </c>
      <c r="L417">
        <v>23.35</v>
      </c>
      <c r="M417">
        <v>10.051</v>
      </c>
      <c r="N417">
        <v>292.7</v>
      </c>
      <c r="O417">
        <v>2827</v>
      </c>
      <c r="P417">
        <v>24.4</v>
      </c>
      <c r="Q417">
        <v>10.342000000000001</v>
      </c>
      <c r="R417">
        <v>320.5</v>
      </c>
      <c r="S417">
        <v>3009</v>
      </c>
      <c r="T417">
        <v>25.47</v>
      </c>
      <c r="U417">
        <v>10.632</v>
      </c>
      <c r="V417">
        <v>350</v>
      </c>
      <c r="W417">
        <v>3196</v>
      </c>
      <c r="X417">
        <f>COUNTIFS('DPS Full TtarCD'!$A:$A,$A417,'DPS Full TtarCD'!$B:$B,$B417,'DPS Full TtarCD'!$C:$C,$C417)</f>
        <v>0</v>
      </c>
    </row>
    <row r="418" spans="1:24" x14ac:dyDescent="0.45">
      <c r="A418" t="s">
        <v>209</v>
      </c>
      <c r="B418" t="s">
        <v>18</v>
      </c>
      <c r="C418" t="s">
        <v>16</v>
      </c>
      <c r="D418">
        <v>20.9</v>
      </c>
      <c r="E418">
        <v>9.8659999999999997</v>
      </c>
      <c r="F418">
        <v>198.8</v>
      </c>
      <c r="G418">
        <v>1835</v>
      </c>
      <c r="H418">
        <v>22.1</v>
      </c>
      <c r="I418">
        <v>10.226000000000001</v>
      </c>
      <c r="J418">
        <v>223.3</v>
      </c>
      <c r="K418">
        <v>1988</v>
      </c>
      <c r="L418">
        <v>23.28</v>
      </c>
      <c r="M418">
        <v>10.571</v>
      </c>
      <c r="N418">
        <v>248.6</v>
      </c>
      <c r="O418">
        <v>2140</v>
      </c>
      <c r="P418">
        <v>24.31</v>
      </c>
      <c r="Q418">
        <v>10.871</v>
      </c>
      <c r="R418">
        <v>272</v>
      </c>
      <c r="S418">
        <v>2278</v>
      </c>
      <c r="T418">
        <v>25.36</v>
      </c>
      <c r="U418">
        <v>11.17</v>
      </c>
      <c r="V418">
        <v>296.89999999999998</v>
      </c>
      <c r="W418">
        <v>2420</v>
      </c>
      <c r="X418">
        <f>COUNTIFS('DPS Full TtarCD'!$A:$A,$A418,'DPS Full TtarCD'!$B:$B,$B418,'DPS Full TtarCD'!$C:$C,$C418)</f>
        <v>0</v>
      </c>
    </row>
    <row r="419" spans="1:24" x14ac:dyDescent="0.45">
      <c r="A419" t="s">
        <v>82</v>
      </c>
      <c r="B419" t="s">
        <v>83</v>
      </c>
      <c r="C419" t="s">
        <v>27</v>
      </c>
      <c r="D419">
        <v>20.71</v>
      </c>
      <c r="E419">
        <v>9.9120000000000008</v>
      </c>
      <c r="F419">
        <v>189</v>
      </c>
      <c r="G419">
        <v>2047</v>
      </c>
      <c r="H419">
        <v>21.98</v>
      </c>
      <c r="I419">
        <v>10.311999999999999</v>
      </c>
      <c r="J419">
        <v>213</v>
      </c>
      <c r="K419">
        <v>2218</v>
      </c>
      <c r="L419">
        <v>23.23</v>
      </c>
      <c r="M419">
        <v>10.696</v>
      </c>
      <c r="N419">
        <v>237.9</v>
      </c>
      <c r="O419">
        <v>2388</v>
      </c>
      <c r="P419">
        <v>24.33</v>
      </c>
      <c r="Q419">
        <v>11.029</v>
      </c>
      <c r="R419">
        <v>261.10000000000002</v>
      </c>
      <c r="S419">
        <v>2542</v>
      </c>
      <c r="T419">
        <v>25.44</v>
      </c>
      <c r="U419">
        <v>11.36</v>
      </c>
      <c r="V419">
        <v>285.7</v>
      </c>
      <c r="W419">
        <v>2700</v>
      </c>
      <c r="X419">
        <f>COUNTIFS('DPS Full TtarCD'!$A:$A,$A419,'DPS Full TtarCD'!$B:$B,$B419,'DPS Full TtarCD'!$C:$C,$C419)</f>
        <v>0</v>
      </c>
    </row>
    <row r="420" spans="1:24" x14ac:dyDescent="0.45">
      <c r="A420" t="s">
        <v>81</v>
      </c>
      <c r="B420" t="s">
        <v>21</v>
      </c>
      <c r="C420" t="s">
        <v>27</v>
      </c>
      <c r="D420">
        <v>20.67</v>
      </c>
      <c r="E420">
        <v>11.519</v>
      </c>
      <c r="F420">
        <v>119.5</v>
      </c>
      <c r="G420">
        <v>1683</v>
      </c>
      <c r="H420">
        <v>21.92</v>
      </c>
      <c r="I420">
        <v>11.971</v>
      </c>
      <c r="J420">
        <v>134.6</v>
      </c>
      <c r="K420">
        <v>1823</v>
      </c>
      <c r="L420">
        <v>23.14</v>
      </c>
      <c r="M420">
        <v>12.406000000000001</v>
      </c>
      <c r="N420">
        <v>150.19999999999999</v>
      </c>
      <c r="O420">
        <v>1963</v>
      </c>
      <c r="P420">
        <v>24.22</v>
      </c>
      <c r="Q420">
        <v>12.782</v>
      </c>
      <c r="R420">
        <v>164.7</v>
      </c>
      <c r="S420">
        <v>2089</v>
      </c>
      <c r="T420">
        <v>25.31</v>
      </c>
      <c r="U420">
        <v>13.157999999999999</v>
      </c>
      <c r="V420">
        <v>180.1</v>
      </c>
      <c r="W420">
        <v>2219</v>
      </c>
      <c r="X420">
        <f>COUNTIFS('DPS Full TtarCD'!$A:$A,$A420,'DPS Full TtarCD'!$B:$B,$B420,'DPS Full TtarCD'!$C:$C,$C420)</f>
        <v>0</v>
      </c>
    </row>
    <row r="421" spans="1:24" x14ac:dyDescent="0.45">
      <c r="A421" t="s">
        <v>82</v>
      </c>
      <c r="B421" t="s">
        <v>52</v>
      </c>
      <c r="C421" t="s">
        <v>140</v>
      </c>
      <c r="D421">
        <v>20.65</v>
      </c>
      <c r="E421">
        <v>9.8840000000000003</v>
      </c>
      <c r="F421">
        <v>188.5</v>
      </c>
      <c r="G421">
        <v>2047</v>
      </c>
      <c r="H421">
        <v>21.89</v>
      </c>
      <c r="I421">
        <v>10.27</v>
      </c>
      <c r="J421">
        <v>212.1</v>
      </c>
      <c r="K421">
        <v>2218</v>
      </c>
      <c r="L421">
        <v>23.11</v>
      </c>
      <c r="M421">
        <v>10.638999999999999</v>
      </c>
      <c r="N421">
        <v>236.7</v>
      </c>
      <c r="O421">
        <v>2388</v>
      </c>
      <c r="P421">
        <v>24.18</v>
      </c>
      <c r="Q421">
        <v>10.96</v>
      </c>
      <c r="R421">
        <v>259.5</v>
      </c>
      <c r="S421">
        <v>2542</v>
      </c>
      <c r="T421">
        <v>25.26</v>
      </c>
      <c r="U421">
        <v>11.28</v>
      </c>
      <c r="V421">
        <v>283.7</v>
      </c>
      <c r="W421">
        <v>2700</v>
      </c>
      <c r="X421">
        <f>COUNTIFS('DPS Full TtarCD'!$A:$A,$A421,'DPS Full TtarCD'!$B:$B,$B421,'DPS Full TtarCD'!$C:$C,$C421)</f>
        <v>0</v>
      </c>
    </row>
    <row r="422" spans="1:24" x14ac:dyDescent="0.45">
      <c r="A422" t="s">
        <v>95</v>
      </c>
      <c r="B422" t="s">
        <v>83</v>
      </c>
      <c r="C422" t="s">
        <v>27</v>
      </c>
      <c r="D422">
        <v>20.62</v>
      </c>
      <c r="E422">
        <v>9.6989999999999998</v>
      </c>
      <c r="F422">
        <v>198.1</v>
      </c>
      <c r="G422">
        <v>2242</v>
      </c>
      <c r="H422">
        <v>21.87</v>
      </c>
      <c r="I422">
        <v>10.085000000000001</v>
      </c>
      <c r="J422">
        <v>223.2</v>
      </c>
      <c r="K422">
        <v>2428</v>
      </c>
      <c r="L422">
        <v>23.1</v>
      </c>
      <c r="M422">
        <v>10.454000000000001</v>
      </c>
      <c r="N422">
        <v>249.1</v>
      </c>
      <c r="O422">
        <v>2615</v>
      </c>
      <c r="P422">
        <v>24.18</v>
      </c>
      <c r="Q422">
        <v>10.775</v>
      </c>
      <c r="R422">
        <v>273.3</v>
      </c>
      <c r="S422">
        <v>2783</v>
      </c>
      <c r="T422">
        <v>25.28</v>
      </c>
      <c r="U422">
        <v>11.095000000000001</v>
      </c>
      <c r="V422">
        <v>298.89999999999998</v>
      </c>
      <c r="W422">
        <v>2957</v>
      </c>
      <c r="X422">
        <f>COUNTIFS('DPS Full TtarCD'!$A:$A,$A422,'DPS Full TtarCD'!$B:$B,$B422,'DPS Full TtarCD'!$C:$C,$C422)</f>
        <v>0</v>
      </c>
    </row>
    <row r="423" spans="1:24" x14ac:dyDescent="0.45">
      <c r="A423" t="s">
        <v>211</v>
      </c>
      <c r="B423" t="s">
        <v>15</v>
      </c>
      <c r="C423" t="s">
        <v>27</v>
      </c>
      <c r="D423">
        <v>20.59</v>
      </c>
      <c r="E423">
        <v>10.897</v>
      </c>
      <c r="F423">
        <v>138.80000000000001</v>
      </c>
      <c r="G423">
        <v>1582</v>
      </c>
      <c r="H423">
        <v>21.83</v>
      </c>
      <c r="I423">
        <v>11.327</v>
      </c>
      <c r="J423">
        <v>156.30000000000001</v>
      </c>
      <c r="K423">
        <v>1714</v>
      </c>
      <c r="L423">
        <v>23.05</v>
      </c>
      <c r="M423">
        <v>11.739000000000001</v>
      </c>
      <c r="N423">
        <v>174.5</v>
      </c>
      <c r="O423">
        <v>1846</v>
      </c>
      <c r="P423">
        <v>24.12</v>
      </c>
      <c r="Q423">
        <v>12.097</v>
      </c>
      <c r="R423">
        <v>191.3</v>
      </c>
      <c r="S423">
        <v>1965</v>
      </c>
      <c r="T423">
        <v>25.21</v>
      </c>
      <c r="U423">
        <v>12.452</v>
      </c>
      <c r="V423">
        <v>209.2</v>
      </c>
      <c r="W423">
        <v>2087</v>
      </c>
      <c r="X423">
        <f>COUNTIFS('DPS Full TtarCD'!$A:$A,$A423,'DPS Full TtarCD'!$B:$B,$B423,'DPS Full TtarCD'!$C:$C,$C423)</f>
        <v>0</v>
      </c>
    </row>
    <row r="424" spans="1:24" x14ac:dyDescent="0.45">
      <c r="A424" t="s">
        <v>210</v>
      </c>
      <c r="B424" t="s">
        <v>58</v>
      </c>
      <c r="C424" t="s">
        <v>41</v>
      </c>
      <c r="D424">
        <v>20.66</v>
      </c>
      <c r="E424">
        <v>9.86</v>
      </c>
      <c r="F424">
        <v>190.1</v>
      </c>
      <c r="G424">
        <v>2187</v>
      </c>
      <c r="H424">
        <v>21.85</v>
      </c>
      <c r="I424">
        <v>10.220000000000001</v>
      </c>
      <c r="J424">
        <v>213.5</v>
      </c>
      <c r="K424">
        <v>2370</v>
      </c>
      <c r="L424">
        <v>23.01</v>
      </c>
      <c r="M424">
        <v>10.566000000000001</v>
      </c>
      <c r="N424">
        <v>237.7</v>
      </c>
      <c r="O424">
        <v>2552</v>
      </c>
      <c r="P424">
        <v>24.04</v>
      </c>
      <c r="Q424">
        <v>10.866</v>
      </c>
      <c r="R424">
        <v>260.10000000000002</v>
      </c>
      <c r="S424">
        <v>2716</v>
      </c>
      <c r="T424">
        <v>25.07</v>
      </c>
      <c r="U424">
        <v>11.166</v>
      </c>
      <c r="V424">
        <v>283.89999999999998</v>
      </c>
      <c r="W424">
        <v>2885</v>
      </c>
      <c r="X424">
        <f>COUNTIFS('DPS Full TtarCD'!$A:$A,$A424,'DPS Full TtarCD'!$B:$B,$B424,'DPS Full TtarCD'!$C:$C,$C424)</f>
        <v>0</v>
      </c>
    </row>
    <row r="425" spans="1:24" x14ac:dyDescent="0.45">
      <c r="A425" t="s">
        <v>210</v>
      </c>
      <c r="B425" t="s">
        <v>15</v>
      </c>
      <c r="C425" t="s">
        <v>41</v>
      </c>
      <c r="D425">
        <v>20.53</v>
      </c>
      <c r="E425">
        <v>9.7970000000000006</v>
      </c>
      <c r="F425">
        <v>188.9</v>
      </c>
      <c r="G425">
        <v>2187</v>
      </c>
      <c r="H425">
        <v>21.74</v>
      </c>
      <c r="I425">
        <v>10.169</v>
      </c>
      <c r="J425">
        <v>212.4</v>
      </c>
      <c r="K425">
        <v>2370</v>
      </c>
      <c r="L425">
        <v>22.92</v>
      </c>
      <c r="M425">
        <v>10.526999999999999</v>
      </c>
      <c r="N425">
        <v>236.8</v>
      </c>
      <c r="O425">
        <v>2552</v>
      </c>
      <c r="P425">
        <v>23.97</v>
      </c>
      <c r="Q425">
        <v>10.837</v>
      </c>
      <c r="R425">
        <v>259.39999999999998</v>
      </c>
      <c r="S425">
        <v>2716</v>
      </c>
      <c r="T425">
        <v>25.03</v>
      </c>
      <c r="U425">
        <v>11.146000000000001</v>
      </c>
      <c r="V425">
        <v>283.39999999999998</v>
      </c>
      <c r="W425">
        <v>2885</v>
      </c>
      <c r="X425">
        <f>COUNTIFS('DPS Full TtarCD'!$A:$A,$A425,'DPS Full TtarCD'!$B:$B,$B425,'DPS Full TtarCD'!$C:$C,$C425)</f>
        <v>0</v>
      </c>
    </row>
    <row r="426" spans="1:24" x14ac:dyDescent="0.45">
      <c r="A426" t="s">
        <v>81</v>
      </c>
      <c r="B426" t="s">
        <v>123</v>
      </c>
      <c r="C426" t="s">
        <v>60</v>
      </c>
      <c r="D426">
        <v>20.56</v>
      </c>
      <c r="E426">
        <v>11.454000000000001</v>
      </c>
      <c r="F426">
        <v>118.9</v>
      </c>
      <c r="G426">
        <v>1683</v>
      </c>
      <c r="H426">
        <v>21.75</v>
      </c>
      <c r="I426">
        <v>11.881</v>
      </c>
      <c r="J426">
        <v>133.6</v>
      </c>
      <c r="K426">
        <v>1823</v>
      </c>
      <c r="L426">
        <v>22.92</v>
      </c>
      <c r="M426">
        <v>12.289</v>
      </c>
      <c r="N426">
        <v>148.80000000000001</v>
      </c>
      <c r="O426">
        <v>1963</v>
      </c>
      <c r="P426">
        <v>23.96</v>
      </c>
      <c r="Q426">
        <v>12.644</v>
      </c>
      <c r="R426">
        <v>162.9</v>
      </c>
      <c r="S426">
        <v>2089</v>
      </c>
      <c r="T426">
        <v>25</v>
      </c>
      <c r="U426">
        <v>12.997</v>
      </c>
      <c r="V426">
        <v>177.9</v>
      </c>
      <c r="W426">
        <v>2219</v>
      </c>
      <c r="X426">
        <f>COUNTIFS('DPS Full TtarCD'!$A:$A,$A426,'DPS Full TtarCD'!$B:$B,$B426,'DPS Full TtarCD'!$C:$C,$C426)</f>
        <v>0</v>
      </c>
    </row>
    <row r="427" spans="1:24" x14ac:dyDescent="0.45">
      <c r="A427" t="s">
        <v>160</v>
      </c>
      <c r="B427" t="s">
        <v>83</v>
      </c>
      <c r="C427" t="s">
        <v>16</v>
      </c>
      <c r="D427">
        <v>20.46</v>
      </c>
      <c r="E427">
        <v>9.08</v>
      </c>
      <c r="F427">
        <v>234</v>
      </c>
      <c r="G427">
        <v>2161</v>
      </c>
      <c r="H427">
        <v>21.68</v>
      </c>
      <c r="I427">
        <v>9.4329999999999998</v>
      </c>
      <c r="J427">
        <v>263.3</v>
      </c>
      <c r="K427">
        <v>2341</v>
      </c>
      <c r="L427">
        <v>22.88</v>
      </c>
      <c r="M427">
        <v>9.7720000000000002</v>
      </c>
      <c r="N427">
        <v>293.7</v>
      </c>
      <c r="O427">
        <v>2521</v>
      </c>
      <c r="P427">
        <v>23.94</v>
      </c>
      <c r="Q427">
        <v>10.066000000000001</v>
      </c>
      <c r="R427">
        <v>322</v>
      </c>
      <c r="S427">
        <v>2683</v>
      </c>
      <c r="T427">
        <v>25.01</v>
      </c>
      <c r="U427">
        <v>10.359</v>
      </c>
      <c r="V427">
        <v>352</v>
      </c>
      <c r="W427">
        <v>2850</v>
      </c>
      <c r="X427">
        <f>COUNTIFS('DPS Full TtarCD'!$A:$A,$A427,'DPS Full TtarCD'!$B:$B,$B427,'DPS Full TtarCD'!$C:$C,$C427)</f>
        <v>0</v>
      </c>
    </row>
    <row r="428" spans="1:24" x14ac:dyDescent="0.45">
      <c r="A428" t="s">
        <v>95</v>
      </c>
      <c r="B428" t="s">
        <v>85</v>
      </c>
      <c r="C428" t="s">
        <v>27</v>
      </c>
      <c r="D428">
        <v>20.47</v>
      </c>
      <c r="E428">
        <v>9.6289999999999996</v>
      </c>
      <c r="F428">
        <v>196.7</v>
      </c>
      <c r="G428">
        <v>2242</v>
      </c>
      <c r="H428">
        <v>21.69</v>
      </c>
      <c r="I428">
        <v>10</v>
      </c>
      <c r="J428">
        <v>221.3</v>
      </c>
      <c r="K428">
        <v>2428</v>
      </c>
      <c r="L428">
        <v>22.88</v>
      </c>
      <c r="M428">
        <v>10.356</v>
      </c>
      <c r="N428">
        <v>246.8</v>
      </c>
      <c r="O428">
        <v>2615</v>
      </c>
      <c r="P428">
        <v>23.93</v>
      </c>
      <c r="Q428">
        <v>10.664999999999999</v>
      </c>
      <c r="R428">
        <v>270.5</v>
      </c>
      <c r="S428">
        <v>2783</v>
      </c>
      <c r="T428">
        <v>25</v>
      </c>
      <c r="U428">
        <v>10.973000000000001</v>
      </c>
      <c r="V428">
        <v>295.60000000000002</v>
      </c>
      <c r="W428">
        <v>2957</v>
      </c>
      <c r="X428">
        <f>COUNTIFS('DPS Full TtarCD'!$A:$A,$A428,'DPS Full TtarCD'!$B:$B,$B428,'DPS Full TtarCD'!$C:$C,$C428)</f>
        <v>0</v>
      </c>
    </row>
    <row r="429" spans="1:24" x14ac:dyDescent="0.45">
      <c r="A429" t="s">
        <v>213</v>
      </c>
      <c r="B429" t="s">
        <v>58</v>
      </c>
      <c r="C429" t="s">
        <v>41</v>
      </c>
      <c r="D429">
        <v>20.51</v>
      </c>
      <c r="E429">
        <v>10.715999999999999</v>
      </c>
      <c r="F429">
        <v>143.9</v>
      </c>
      <c r="G429">
        <v>1665</v>
      </c>
      <c r="H429">
        <v>21.71</v>
      </c>
      <c r="I429">
        <v>11.114000000000001</v>
      </c>
      <c r="J429">
        <v>161.69999999999999</v>
      </c>
      <c r="K429">
        <v>1803</v>
      </c>
      <c r="L429">
        <v>22.87</v>
      </c>
      <c r="M429">
        <v>11.494999999999999</v>
      </c>
      <c r="N429">
        <v>180.1</v>
      </c>
      <c r="O429">
        <v>1942</v>
      </c>
      <c r="P429">
        <v>23.9</v>
      </c>
      <c r="Q429">
        <v>11.827</v>
      </c>
      <c r="R429">
        <v>197.2</v>
      </c>
      <c r="S429">
        <v>2067</v>
      </c>
      <c r="T429">
        <v>24.94</v>
      </c>
      <c r="U429">
        <v>12.157</v>
      </c>
      <c r="V429">
        <v>215.3</v>
      </c>
      <c r="W429">
        <v>2196</v>
      </c>
      <c r="X429">
        <f>COUNTIFS('DPS Full TtarCD'!$A:$A,$A429,'DPS Full TtarCD'!$B:$B,$B429,'DPS Full TtarCD'!$C:$C,$C429)</f>
        <v>0</v>
      </c>
    </row>
    <row r="430" spans="1:24" x14ac:dyDescent="0.45">
      <c r="A430" t="s">
        <v>213</v>
      </c>
      <c r="B430" t="s">
        <v>58</v>
      </c>
      <c r="C430" t="s">
        <v>29</v>
      </c>
      <c r="D430">
        <v>20.29</v>
      </c>
      <c r="E430">
        <v>10.6</v>
      </c>
      <c r="F430">
        <v>142.4</v>
      </c>
      <c r="G430">
        <v>1665</v>
      </c>
      <c r="H430">
        <v>21.57</v>
      </c>
      <c r="I430">
        <v>11.042</v>
      </c>
      <c r="J430">
        <v>160.6</v>
      </c>
      <c r="K430">
        <v>1803</v>
      </c>
      <c r="L430">
        <v>22.81</v>
      </c>
      <c r="M430">
        <v>11.464</v>
      </c>
      <c r="N430">
        <v>179.6</v>
      </c>
      <c r="O430">
        <v>1942</v>
      </c>
      <c r="P430">
        <v>23.9</v>
      </c>
      <c r="Q430">
        <v>11.827999999999999</v>
      </c>
      <c r="R430">
        <v>197.2</v>
      </c>
      <c r="S430">
        <v>2067</v>
      </c>
      <c r="T430">
        <v>25.01</v>
      </c>
      <c r="U430">
        <v>12.191000000000001</v>
      </c>
      <c r="V430">
        <v>215.9</v>
      </c>
      <c r="W430">
        <v>2196</v>
      </c>
      <c r="X430">
        <f>COUNTIFS('DPS Full TtarCD'!$A:$A,$A430,'DPS Full TtarCD'!$B:$B,$B430,'DPS Full TtarCD'!$C:$C,$C430)</f>
        <v>0</v>
      </c>
    </row>
    <row r="431" spans="1:24" x14ac:dyDescent="0.45">
      <c r="A431" t="s">
        <v>214</v>
      </c>
      <c r="B431" t="s">
        <v>58</v>
      </c>
      <c r="C431" t="s">
        <v>19</v>
      </c>
      <c r="D431">
        <v>20.45</v>
      </c>
      <c r="E431">
        <v>9.452</v>
      </c>
      <c r="F431">
        <v>207</v>
      </c>
      <c r="G431">
        <v>2342</v>
      </c>
      <c r="H431">
        <v>21.62</v>
      </c>
      <c r="I431">
        <v>9.7970000000000006</v>
      </c>
      <c r="J431">
        <v>232.4</v>
      </c>
      <c r="K431">
        <v>2537</v>
      </c>
      <c r="L431">
        <v>22.77</v>
      </c>
      <c r="M431">
        <v>10.128</v>
      </c>
      <c r="N431">
        <v>258.8</v>
      </c>
      <c r="O431">
        <v>2732</v>
      </c>
      <c r="P431">
        <v>23.79</v>
      </c>
      <c r="Q431">
        <v>10.416</v>
      </c>
      <c r="R431">
        <v>283.2</v>
      </c>
      <c r="S431">
        <v>2907</v>
      </c>
      <c r="T431">
        <v>24.81</v>
      </c>
      <c r="U431">
        <v>10.702999999999999</v>
      </c>
      <c r="V431">
        <v>309.2</v>
      </c>
      <c r="W431">
        <v>3088</v>
      </c>
      <c r="X431">
        <f>COUNTIFS('DPS Full TtarCD'!$A:$A,$A431,'DPS Full TtarCD'!$B:$B,$B431,'DPS Full TtarCD'!$C:$C,$C431)</f>
        <v>0</v>
      </c>
    </row>
    <row r="432" spans="1:24" x14ac:dyDescent="0.45">
      <c r="A432" t="s">
        <v>152</v>
      </c>
      <c r="B432" t="s">
        <v>83</v>
      </c>
      <c r="C432" t="s">
        <v>140</v>
      </c>
      <c r="D432">
        <v>20.29</v>
      </c>
      <c r="E432">
        <v>9.2880000000000003</v>
      </c>
      <c r="F432">
        <v>211.4</v>
      </c>
      <c r="G432">
        <v>2042</v>
      </c>
      <c r="H432">
        <v>21.44</v>
      </c>
      <c r="I432">
        <v>9.6219999999999999</v>
      </c>
      <c r="J432">
        <v>237.2</v>
      </c>
      <c r="K432">
        <v>2212</v>
      </c>
      <c r="L432">
        <v>22.57</v>
      </c>
      <c r="M432">
        <v>9.9440000000000008</v>
      </c>
      <c r="N432">
        <v>264</v>
      </c>
      <c r="O432">
        <v>2382</v>
      </c>
      <c r="P432">
        <v>23.57</v>
      </c>
      <c r="Q432">
        <v>10.223000000000001</v>
      </c>
      <c r="R432">
        <v>288.89999999999998</v>
      </c>
      <c r="S432">
        <v>2535</v>
      </c>
      <c r="T432">
        <v>24.58</v>
      </c>
      <c r="U432">
        <v>10.500999999999999</v>
      </c>
      <c r="V432">
        <v>315.2</v>
      </c>
      <c r="W432">
        <v>2693</v>
      </c>
      <c r="X432">
        <f>COUNTIFS('DPS Full TtarCD'!$A:$A,$A432,'DPS Full TtarCD'!$B:$B,$B432,'DPS Full TtarCD'!$C:$C,$C432)</f>
        <v>0</v>
      </c>
    </row>
    <row r="433" spans="1:24" x14ac:dyDescent="0.45">
      <c r="A433" t="s">
        <v>216</v>
      </c>
      <c r="B433" t="s">
        <v>52</v>
      </c>
      <c r="C433" t="s">
        <v>27</v>
      </c>
      <c r="D433">
        <v>20.170000000000002</v>
      </c>
      <c r="E433">
        <v>9.4480000000000004</v>
      </c>
      <c r="F433">
        <v>196.1</v>
      </c>
      <c r="G433">
        <v>2360</v>
      </c>
      <c r="H433">
        <v>21.37</v>
      </c>
      <c r="I433">
        <v>9.8149999999999995</v>
      </c>
      <c r="J433">
        <v>220.7</v>
      </c>
      <c r="K433">
        <v>2556</v>
      </c>
      <c r="L433">
        <v>22.55</v>
      </c>
      <c r="M433">
        <v>10.167</v>
      </c>
      <c r="N433">
        <v>246.1</v>
      </c>
      <c r="O433">
        <v>2753</v>
      </c>
      <c r="P433">
        <v>23.59</v>
      </c>
      <c r="Q433">
        <v>10.471</v>
      </c>
      <c r="R433">
        <v>269.8</v>
      </c>
      <c r="S433">
        <v>2930</v>
      </c>
      <c r="T433">
        <v>24.65</v>
      </c>
      <c r="U433">
        <v>10.775</v>
      </c>
      <c r="V433">
        <v>294.89999999999998</v>
      </c>
      <c r="W433">
        <v>3112</v>
      </c>
      <c r="X433">
        <f>COUNTIFS('DPS Full TtarCD'!$A:$A,$A433,'DPS Full TtarCD'!$B:$B,$B433,'DPS Full TtarCD'!$C:$C,$C433)</f>
        <v>0</v>
      </c>
    </row>
    <row r="434" spans="1:24" x14ac:dyDescent="0.45">
      <c r="A434" t="s">
        <v>184</v>
      </c>
      <c r="B434" t="s">
        <v>83</v>
      </c>
      <c r="C434" t="s">
        <v>117</v>
      </c>
      <c r="D434">
        <v>19.98</v>
      </c>
      <c r="E434">
        <v>9.1839999999999993</v>
      </c>
      <c r="F434">
        <v>205.8</v>
      </c>
      <c r="G434">
        <v>1932</v>
      </c>
      <c r="H434">
        <v>21.28</v>
      </c>
      <c r="I434">
        <v>9.5869999999999997</v>
      </c>
      <c r="J434">
        <v>232.8</v>
      </c>
      <c r="K434">
        <v>2093</v>
      </c>
      <c r="L434">
        <v>22.55</v>
      </c>
      <c r="M434">
        <v>9.9730000000000008</v>
      </c>
      <c r="N434">
        <v>260.7</v>
      </c>
      <c r="O434">
        <v>2254</v>
      </c>
      <c r="P434">
        <v>23.67</v>
      </c>
      <c r="Q434">
        <v>10.307</v>
      </c>
      <c r="R434">
        <v>286.8</v>
      </c>
      <c r="S434">
        <v>2399</v>
      </c>
      <c r="T434">
        <v>24.81</v>
      </c>
      <c r="U434">
        <v>10.638999999999999</v>
      </c>
      <c r="V434">
        <v>314.5</v>
      </c>
      <c r="W434">
        <v>2549</v>
      </c>
      <c r="X434">
        <f>COUNTIFS('DPS Full TtarCD'!$A:$A,$A434,'DPS Full TtarCD'!$B:$B,$B434,'DPS Full TtarCD'!$C:$C,$C434)</f>
        <v>0</v>
      </c>
    </row>
    <row r="435" spans="1:24" x14ac:dyDescent="0.45">
      <c r="A435" t="s">
        <v>215</v>
      </c>
      <c r="B435" t="s">
        <v>21</v>
      </c>
      <c r="C435" t="s">
        <v>19</v>
      </c>
      <c r="D435">
        <v>20.18</v>
      </c>
      <c r="E435">
        <v>10.109</v>
      </c>
      <c r="F435">
        <v>160.5</v>
      </c>
      <c r="G435">
        <v>2072</v>
      </c>
      <c r="H435">
        <v>21.35</v>
      </c>
      <c r="I435">
        <v>10.484999999999999</v>
      </c>
      <c r="J435">
        <v>180.3</v>
      </c>
      <c r="K435">
        <v>2245</v>
      </c>
      <c r="L435">
        <v>22.5</v>
      </c>
      <c r="M435">
        <v>10.847</v>
      </c>
      <c r="N435">
        <v>200.9</v>
      </c>
      <c r="O435">
        <v>2418</v>
      </c>
      <c r="P435">
        <v>23.52</v>
      </c>
      <c r="Q435">
        <v>11.16</v>
      </c>
      <c r="R435">
        <v>220</v>
      </c>
      <c r="S435">
        <v>2573</v>
      </c>
      <c r="T435">
        <v>24.54</v>
      </c>
      <c r="U435">
        <v>11.473000000000001</v>
      </c>
      <c r="V435">
        <v>240.2</v>
      </c>
      <c r="W435">
        <v>2733</v>
      </c>
      <c r="X435">
        <f>COUNTIFS('DPS Full TtarCD'!$A:$A,$A435,'DPS Full TtarCD'!$B:$B,$B435,'DPS Full TtarCD'!$C:$C,$C435)</f>
        <v>0</v>
      </c>
    </row>
    <row r="436" spans="1:24" x14ac:dyDescent="0.45">
      <c r="A436" t="s">
        <v>217</v>
      </c>
      <c r="B436" t="s">
        <v>15</v>
      </c>
      <c r="C436" t="s">
        <v>16</v>
      </c>
      <c r="D436">
        <v>20.14</v>
      </c>
      <c r="E436">
        <v>8.3620000000000001</v>
      </c>
      <c r="F436">
        <v>281.3</v>
      </c>
      <c r="G436">
        <v>1833</v>
      </c>
      <c r="H436">
        <v>21.32</v>
      </c>
      <c r="I436">
        <v>8.6790000000000003</v>
      </c>
      <c r="J436">
        <v>316.2</v>
      </c>
      <c r="K436">
        <v>1985</v>
      </c>
      <c r="L436">
        <v>22.48</v>
      </c>
      <c r="M436">
        <v>8.9830000000000005</v>
      </c>
      <c r="N436">
        <v>352.5</v>
      </c>
      <c r="O436">
        <v>2138</v>
      </c>
      <c r="P436">
        <v>23.51</v>
      </c>
      <c r="Q436">
        <v>9.2469999999999999</v>
      </c>
      <c r="R436">
        <v>386.1</v>
      </c>
      <c r="S436">
        <v>2276</v>
      </c>
      <c r="T436">
        <v>24.54</v>
      </c>
      <c r="U436">
        <v>9.51</v>
      </c>
      <c r="V436">
        <v>421.9</v>
      </c>
      <c r="W436">
        <v>2417</v>
      </c>
      <c r="X436">
        <f>COUNTIFS('DPS Full TtarCD'!$A:$A,$A436,'DPS Full TtarCD'!$B:$B,$B436,'DPS Full TtarCD'!$C:$C,$C436)</f>
        <v>0</v>
      </c>
    </row>
    <row r="437" spans="1:24" x14ac:dyDescent="0.45">
      <c r="A437" t="s">
        <v>212</v>
      </c>
      <c r="B437" t="s">
        <v>21</v>
      </c>
      <c r="C437" t="s">
        <v>16</v>
      </c>
      <c r="D437">
        <v>20.11</v>
      </c>
      <c r="E437">
        <v>9.4060000000000006</v>
      </c>
      <c r="F437">
        <v>196.5</v>
      </c>
      <c r="G437">
        <v>1665</v>
      </c>
      <c r="H437">
        <v>21.3</v>
      </c>
      <c r="I437">
        <v>9.766</v>
      </c>
      <c r="J437">
        <v>221</v>
      </c>
      <c r="K437">
        <v>1804</v>
      </c>
      <c r="L437">
        <v>22.46</v>
      </c>
      <c r="M437">
        <v>10.111000000000001</v>
      </c>
      <c r="N437">
        <v>246.4</v>
      </c>
      <c r="O437">
        <v>1942</v>
      </c>
      <c r="P437">
        <v>23.49</v>
      </c>
      <c r="Q437">
        <v>10.411</v>
      </c>
      <c r="R437">
        <v>270</v>
      </c>
      <c r="S437">
        <v>2067</v>
      </c>
      <c r="T437">
        <v>24.54</v>
      </c>
      <c r="U437">
        <v>10.71</v>
      </c>
      <c r="V437">
        <v>295</v>
      </c>
      <c r="W437">
        <v>2196</v>
      </c>
      <c r="X437">
        <f>COUNTIFS('DPS Full TtarCD'!$A:$A,$A437,'DPS Full TtarCD'!$B:$B,$B437,'DPS Full TtarCD'!$C:$C,$C437)</f>
        <v>0</v>
      </c>
    </row>
    <row r="438" spans="1:24" x14ac:dyDescent="0.45">
      <c r="A438" t="s">
        <v>218</v>
      </c>
      <c r="B438" t="s">
        <v>52</v>
      </c>
      <c r="C438" t="s">
        <v>22</v>
      </c>
      <c r="D438">
        <v>20.05</v>
      </c>
      <c r="E438">
        <v>10.531000000000001</v>
      </c>
      <c r="F438">
        <v>138.30000000000001</v>
      </c>
      <c r="G438">
        <v>1416</v>
      </c>
      <c r="H438">
        <v>21.25</v>
      </c>
      <c r="I438">
        <v>10.943</v>
      </c>
      <c r="J438">
        <v>155.69999999999999</v>
      </c>
      <c r="K438">
        <v>1534</v>
      </c>
      <c r="L438">
        <v>22.43</v>
      </c>
      <c r="M438">
        <v>11.336</v>
      </c>
      <c r="N438">
        <v>173.7</v>
      </c>
      <c r="O438">
        <v>1651</v>
      </c>
      <c r="P438">
        <v>23.46</v>
      </c>
      <c r="Q438">
        <v>11.675000000000001</v>
      </c>
      <c r="R438">
        <v>190.4</v>
      </c>
      <c r="S438">
        <v>1758</v>
      </c>
      <c r="T438">
        <v>24.51</v>
      </c>
      <c r="U438">
        <v>12.013</v>
      </c>
      <c r="V438">
        <v>208.1</v>
      </c>
      <c r="W438">
        <v>1867</v>
      </c>
      <c r="X438">
        <f>COUNTIFS('DPS Full TtarCD'!$A:$A,$A438,'DPS Full TtarCD'!$B:$B,$B438,'DPS Full TtarCD'!$C:$C,$C438)</f>
        <v>0</v>
      </c>
    </row>
    <row r="439" spans="1:24" x14ac:dyDescent="0.45">
      <c r="A439" t="s">
        <v>219</v>
      </c>
      <c r="B439" t="s">
        <v>21</v>
      </c>
      <c r="C439" t="s">
        <v>16</v>
      </c>
      <c r="D439">
        <v>20</v>
      </c>
      <c r="E439">
        <v>10.891999999999999</v>
      </c>
      <c r="F439">
        <v>123.9</v>
      </c>
      <c r="G439">
        <v>1265</v>
      </c>
      <c r="H439">
        <v>21.2</v>
      </c>
      <c r="I439">
        <v>11.313000000000001</v>
      </c>
      <c r="J439">
        <v>139.4</v>
      </c>
      <c r="K439">
        <v>1370</v>
      </c>
      <c r="L439">
        <v>22.36</v>
      </c>
      <c r="M439">
        <v>11.715999999999999</v>
      </c>
      <c r="N439">
        <v>155.5</v>
      </c>
      <c r="O439">
        <v>1476</v>
      </c>
      <c r="P439">
        <v>23.39</v>
      </c>
      <c r="Q439">
        <v>12.064</v>
      </c>
      <c r="R439">
        <v>170.4</v>
      </c>
      <c r="S439">
        <v>1570</v>
      </c>
      <c r="T439">
        <v>24.43</v>
      </c>
      <c r="U439">
        <v>12.412000000000001</v>
      </c>
      <c r="V439">
        <v>186.3</v>
      </c>
      <c r="W439">
        <v>1668</v>
      </c>
      <c r="X439">
        <f>COUNTIFS('DPS Full TtarCD'!$A:$A,$A439,'DPS Full TtarCD'!$B:$B,$B439,'DPS Full TtarCD'!$C:$C,$C439)</f>
        <v>0</v>
      </c>
    </row>
    <row r="440" spans="1:24" x14ac:dyDescent="0.45">
      <c r="A440" t="s">
        <v>170</v>
      </c>
      <c r="B440" t="s">
        <v>52</v>
      </c>
      <c r="C440" t="s">
        <v>117</v>
      </c>
      <c r="D440">
        <v>19.79</v>
      </c>
      <c r="E440">
        <v>9.0459999999999994</v>
      </c>
      <c r="F440">
        <v>207</v>
      </c>
      <c r="G440">
        <v>2047</v>
      </c>
      <c r="H440">
        <v>21.08</v>
      </c>
      <c r="I440">
        <v>9.4480000000000004</v>
      </c>
      <c r="J440">
        <v>234.2</v>
      </c>
      <c r="K440">
        <v>2218</v>
      </c>
      <c r="L440">
        <v>22.35</v>
      </c>
      <c r="M440">
        <v>9.8320000000000007</v>
      </c>
      <c r="N440">
        <v>262.5</v>
      </c>
      <c r="O440">
        <v>2388</v>
      </c>
      <c r="P440">
        <v>23.47</v>
      </c>
      <c r="Q440">
        <v>10.164999999999999</v>
      </c>
      <c r="R440">
        <v>288.8</v>
      </c>
      <c r="S440">
        <v>2542</v>
      </c>
      <c r="T440">
        <v>24.6</v>
      </c>
      <c r="U440">
        <v>10.496</v>
      </c>
      <c r="V440">
        <v>316.8</v>
      </c>
      <c r="W440">
        <v>2700</v>
      </c>
      <c r="X440">
        <f>COUNTIFS('DPS Full TtarCD'!$A:$A,$A440,'DPS Full TtarCD'!$B:$B,$B440,'DPS Full TtarCD'!$C:$C,$C440)</f>
        <v>0</v>
      </c>
    </row>
    <row r="441" spans="1:24" x14ac:dyDescent="0.45">
      <c r="A441" t="s">
        <v>81</v>
      </c>
      <c r="B441" t="s">
        <v>123</v>
      </c>
      <c r="C441" t="s">
        <v>27</v>
      </c>
      <c r="D441">
        <v>19.940000000000001</v>
      </c>
      <c r="E441">
        <v>11.106999999999999</v>
      </c>
      <c r="F441">
        <v>115.3</v>
      </c>
      <c r="G441">
        <v>1683</v>
      </c>
      <c r="H441">
        <v>21.13</v>
      </c>
      <c r="I441">
        <v>11.539</v>
      </c>
      <c r="J441">
        <v>129.69999999999999</v>
      </c>
      <c r="K441">
        <v>1823</v>
      </c>
      <c r="L441">
        <v>22.3</v>
      </c>
      <c r="M441">
        <v>11.952999999999999</v>
      </c>
      <c r="N441">
        <v>144.69999999999999</v>
      </c>
      <c r="O441">
        <v>1963</v>
      </c>
      <c r="P441">
        <v>23.33</v>
      </c>
      <c r="Q441">
        <v>12.311999999999999</v>
      </c>
      <c r="R441">
        <v>158.6</v>
      </c>
      <c r="S441">
        <v>2089</v>
      </c>
      <c r="T441">
        <v>24.37</v>
      </c>
      <c r="U441">
        <v>12.669</v>
      </c>
      <c r="V441">
        <v>173.4</v>
      </c>
      <c r="W441">
        <v>2219</v>
      </c>
      <c r="X441">
        <f>COUNTIFS('DPS Full TtarCD'!$A:$A,$A441,'DPS Full TtarCD'!$B:$B,$B441,'DPS Full TtarCD'!$C:$C,$C441)</f>
        <v>0</v>
      </c>
    </row>
    <row r="442" spans="1:24" x14ac:dyDescent="0.45">
      <c r="A442" t="s">
        <v>211</v>
      </c>
      <c r="B442" t="s">
        <v>15</v>
      </c>
      <c r="C442" t="s">
        <v>29</v>
      </c>
      <c r="D442">
        <v>19.739999999999998</v>
      </c>
      <c r="E442">
        <v>10.449</v>
      </c>
      <c r="F442">
        <v>133.1</v>
      </c>
      <c r="G442">
        <v>1582</v>
      </c>
      <c r="H442">
        <v>21.03</v>
      </c>
      <c r="I442">
        <v>10.91</v>
      </c>
      <c r="J442">
        <v>150.6</v>
      </c>
      <c r="K442">
        <v>1714</v>
      </c>
      <c r="L442">
        <v>22.29</v>
      </c>
      <c r="M442">
        <v>11.35</v>
      </c>
      <c r="N442">
        <v>168.7</v>
      </c>
      <c r="O442">
        <v>1846</v>
      </c>
      <c r="P442">
        <v>23.39</v>
      </c>
      <c r="Q442">
        <v>11.731</v>
      </c>
      <c r="R442">
        <v>185.6</v>
      </c>
      <c r="S442">
        <v>1965</v>
      </c>
      <c r="T442">
        <v>24.52</v>
      </c>
      <c r="U442">
        <v>12.109</v>
      </c>
      <c r="V442">
        <v>203.5</v>
      </c>
      <c r="W442">
        <v>2087</v>
      </c>
      <c r="X442">
        <f>COUNTIFS('DPS Full TtarCD'!$A:$A,$A442,'DPS Full TtarCD'!$B:$B,$B442,'DPS Full TtarCD'!$C:$C,$C442)</f>
        <v>0</v>
      </c>
    </row>
    <row r="443" spans="1:24" x14ac:dyDescent="0.45">
      <c r="A443" t="s">
        <v>204</v>
      </c>
      <c r="B443" t="s">
        <v>52</v>
      </c>
      <c r="C443" t="s">
        <v>41</v>
      </c>
      <c r="D443">
        <v>19.98</v>
      </c>
      <c r="E443">
        <v>9.6199999999999992</v>
      </c>
      <c r="F443">
        <v>179.1</v>
      </c>
      <c r="G443">
        <v>2012</v>
      </c>
      <c r="H443">
        <v>21.13</v>
      </c>
      <c r="I443">
        <v>9.9719999999999995</v>
      </c>
      <c r="J443">
        <v>201</v>
      </c>
      <c r="K443">
        <v>2180</v>
      </c>
      <c r="L443">
        <v>22.25</v>
      </c>
      <c r="M443">
        <v>10.308</v>
      </c>
      <c r="N443">
        <v>223.8</v>
      </c>
      <c r="O443">
        <v>2347</v>
      </c>
      <c r="P443">
        <v>23.24</v>
      </c>
      <c r="Q443">
        <v>10.6</v>
      </c>
      <c r="R443">
        <v>244.9</v>
      </c>
      <c r="S443">
        <v>2498</v>
      </c>
      <c r="T443">
        <v>24.24</v>
      </c>
      <c r="U443">
        <v>10.891999999999999</v>
      </c>
      <c r="V443">
        <v>267.3</v>
      </c>
      <c r="W443">
        <v>2654</v>
      </c>
      <c r="X443">
        <f>COUNTIFS('DPS Full TtarCD'!$A:$A,$A443,'DPS Full TtarCD'!$B:$B,$B443,'DPS Full TtarCD'!$C:$C,$C443)</f>
        <v>0</v>
      </c>
    </row>
    <row r="444" spans="1:24" x14ac:dyDescent="0.45">
      <c r="A444" t="s">
        <v>82</v>
      </c>
      <c r="B444" t="s">
        <v>52</v>
      </c>
      <c r="C444" t="s">
        <v>27</v>
      </c>
      <c r="D444">
        <v>19.84</v>
      </c>
      <c r="E444">
        <v>9.4930000000000003</v>
      </c>
      <c r="F444">
        <v>181</v>
      </c>
      <c r="G444">
        <v>2047</v>
      </c>
      <c r="H444">
        <v>21.05</v>
      </c>
      <c r="I444">
        <v>9.875</v>
      </c>
      <c r="J444">
        <v>204</v>
      </c>
      <c r="K444">
        <v>2218</v>
      </c>
      <c r="L444">
        <v>22.24</v>
      </c>
      <c r="M444">
        <v>10.24</v>
      </c>
      <c r="N444">
        <v>227.8</v>
      </c>
      <c r="O444">
        <v>2388</v>
      </c>
      <c r="P444">
        <v>23.29</v>
      </c>
      <c r="Q444">
        <v>10.557</v>
      </c>
      <c r="R444">
        <v>249.9</v>
      </c>
      <c r="S444">
        <v>2542</v>
      </c>
      <c r="T444">
        <v>24.35</v>
      </c>
      <c r="U444">
        <v>10.872999999999999</v>
      </c>
      <c r="V444">
        <v>273.5</v>
      </c>
      <c r="W444">
        <v>2700</v>
      </c>
      <c r="X444">
        <f>COUNTIFS('DPS Full TtarCD'!$A:$A,$A444,'DPS Full TtarCD'!$B:$B,$B444,'DPS Full TtarCD'!$C:$C,$C444)</f>
        <v>0</v>
      </c>
    </row>
    <row r="445" spans="1:24" x14ac:dyDescent="0.45">
      <c r="A445" t="s">
        <v>190</v>
      </c>
      <c r="B445" t="s">
        <v>83</v>
      </c>
      <c r="C445" t="s">
        <v>220</v>
      </c>
      <c r="D445">
        <v>19.84</v>
      </c>
      <c r="E445">
        <v>9.7789999999999999</v>
      </c>
      <c r="F445">
        <v>165.7</v>
      </c>
      <c r="G445">
        <v>1573</v>
      </c>
      <c r="H445">
        <v>21.04</v>
      </c>
      <c r="I445">
        <v>10.167999999999999</v>
      </c>
      <c r="J445">
        <v>186.6</v>
      </c>
      <c r="K445">
        <v>1704</v>
      </c>
      <c r="L445">
        <v>22.22</v>
      </c>
      <c r="M445">
        <v>10.54</v>
      </c>
      <c r="N445">
        <v>208.3</v>
      </c>
      <c r="O445">
        <v>1835</v>
      </c>
      <c r="P445">
        <v>23.26</v>
      </c>
      <c r="Q445">
        <v>10.863</v>
      </c>
      <c r="R445">
        <v>228.5</v>
      </c>
      <c r="S445">
        <v>1953</v>
      </c>
      <c r="T445">
        <v>24.32</v>
      </c>
      <c r="U445">
        <v>11.185</v>
      </c>
      <c r="V445">
        <v>249.9</v>
      </c>
      <c r="W445">
        <v>2075</v>
      </c>
      <c r="X445">
        <f>COUNTIFS('DPS Full TtarCD'!$A:$A,$A445,'DPS Full TtarCD'!$B:$B,$B445,'DPS Full TtarCD'!$C:$C,$C445)</f>
        <v>0</v>
      </c>
    </row>
    <row r="446" spans="1:24" x14ac:dyDescent="0.45">
      <c r="A446" t="s">
        <v>221</v>
      </c>
      <c r="B446" t="s">
        <v>83</v>
      </c>
      <c r="C446" t="s">
        <v>22</v>
      </c>
      <c r="D446">
        <v>19.739999999999998</v>
      </c>
      <c r="E446">
        <v>9.2989999999999995</v>
      </c>
      <c r="F446">
        <v>189</v>
      </c>
      <c r="G446">
        <v>1573</v>
      </c>
      <c r="H446">
        <v>20.94</v>
      </c>
      <c r="I446">
        <v>9.6679999999999993</v>
      </c>
      <c r="J446">
        <v>212.9</v>
      </c>
      <c r="K446">
        <v>1704</v>
      </c>
      <c r="L446">
        <v>22.12</v>
      </c>
      <c r="M446">
        <v>10.022</v>
      </c>
      <c r="N446">
        <v>237.7</v>
      </c>
      <c r="O446">
        <v>1835</v>
      </c>
      <c r="P446">
        <v>23.15</v>
      </c>
      <c r="Q446">
        <v>10.329000000000001</v>
      </c>
      <c r="R446">
        <v>260.7</v>
      </c>
      <c r="S446">
        <v>1953</v>
      </c>
      <c r="T446">
        <v>24.2</v>
      </c>
      <c r="U446">
        <v>10.634</v>
      </c>
      <c r="V446">
        <v>285.10000000000002</v>
      </c>
      <c r="W446">
        <v>2075</v>
      </c>
      <c r="X446">
        <f>COUNTIFS('DPS Full TtarCD'!$A:$A,$A446,'DPS Full TtarCD'!$B:$B,$B446,'DPS Full TtarCD'!$C:$C,$C446)</f>
        <v>0</v>
      </c>
    </row>
    <row r="447" spans="1:24" x14ac:dyDescent="0.45">
      <c r="A447" t="s">
        <v>222</v>
      </c>
      <c r="B447" t="s">
        <v>15</v>
      </c>
      <c r="C447" t="s">
        <v>16</v>
      </c>
      <c r="D447">
        <v>19.739999999999998</v>
      </c>
      <c r="E447">
        <v>8.1120000000000001</v>
      </c>
      <c r="F447">
        <v>284.3</v>
      </c>
      <c r="G447">
        <v>1832</v>
      </c>
      <c r="H447">
        <v>20.9</v>
      </c>
      <c r="I447">
        <v>8.4220000000000006</v>
      </c>
      <c r="J447">
        <v>319.7</v>
      </c>
      <c r="K447">
        <v>1984</v>
      </c>
      <c r="L447">
        <v>22.05</v>
      </c>
      <c r="M447">
        <v>8.7189999999999994</v>
      </c>
      <c r="N447">
        <v>356.4</v>
      </c>
      <c r="O447">
        <v>2137</v>
      </c>
      <c r="P447">
        <v>23.06</v>
      </c>
      <c r="Q447">
        <v>8.9770000000000003</v>
      </c>
      <c r="R447">
        <v>390.6</v>
      </c>
      <c r="S447">
        <v>2274</v>
      </c>
      <c r="T447">
        <v>24.08</v>
      </c>
      <c r="U447">
        <v>9.2349999999999994</v>
      </c>
      <c r="V447">
        <v>426.8</v>
      </c>
      <c r="W447">
        <v>2416</v>
      </c>
      <c r="X447">
        <f>COUNTIFS('DPS Full TtarCD'!$A:$A,$A447,'DPS Full TtarCD'!$B:$B,$B447,'DPS Full TtarCD'!$C:$C,$C447)</f>
        <v>0</v>
      </c>
    </row>
    <row r="448" spans="1:24" x14ac:dyDescent="0.45">
      <c r="A448" t="s">
        <v>169</v>
      </c>
      <c r="B448" t="s">
        <v>83</v>
      </c>
      <c r="C448" t="s">
        <v>16</v>
      </c>
      <c r="D448">
        <v>19.62</v>
      </c>
      <c r="E448">
        <v>8.8520000000000003</v>
      </c>
      <c r="F448">
        <v>213.7</v>
      </c>
      <c r="G448">
        <v>2049</v>
      </c>
      <c r="H448">
        <v>20.8</v>
      </c>
      <c r="I448">
        <v>9.1989999999999998</v>
      </c>
      <c r="J448">
        <v>240.6</v>
      </c>
      <c r="K448">
        <v>2219</v>
      </c>
      <c r="L448">
        <v>21.96</v>
      </c>
      <c r="M448">
        <v>9.5310000000000006</v>
      </c>
      <c r="N448">
        <v>268.39999999999998</v>
      </c>
      <c r="O448">
        <v>2390</v>
      </c>
      <c r="P448">
        <v>22.98</v>
      </c>
      <c r="Q448">
        <v>9.82</v>
      </c>
      <c r="R448">
        <v>294.3</v>
      </c>
      <c r="S448">
        <v>2544</v>
      </c>
      <c r="T448">
        <v>24.01</v>
      </c>
      <c r="U448">
        <v>10.108000000000001</v>
      </c>
      <c r="V448">
        <v>321.8</v>
      </c>
      <c r="W448">
        <v>2702</v>
      </c>
      <c r="X448">
        <f>COUNTIFS('DPS Full TtarCD'!$A:$A,$A448,'DPS Full TtarCD'!$B:$B,$B448,'DPS Full TtarCD'!$C:$C,$C448)</f>
        <v>0</v>
      </c>
    </row>
    <row r="449" spans="1:24" x14ac:dyDescent="0.45">
      <c r="A449" t="s">
        <v>152</v>
      </c>
      <c r="B449" t="s">
        <v>52</v>
      </c>
      <c r="C449" t="s">
        <v>140</v>
      </c>
      <c r="D449">
        <v>19.75</v>
      </c>
      <c r="E449">
        <v>9.0429999999999993</v>
      </c>
      <c r="F449">
        <v>205.8</v>
      </c>
      <c r="G449">
        <v>2042</v>
      </c>
      <c r="H449">
        <v>20.86</v>
      </c>
      <c r="I449">
        <v>9.3629999999999995</v>
      </c>
      <c r="J449">
        <v>230.9</v>
      </c>
      <c r="K449">
        <v>2212</v>
      </c>
      <c r="L449">
        <v>21.95</v>
      </c>
      <c r="M449">
        <v>9.6709999999999994</v>
      </c>
      <c r="N449">
        <v>256.8</v>
      </c>
      <c r="O449">
        <v>2382</v>
      </c>
      <c r="P449">
        <v>22.91</v>
      </c>
      <c r="Q449">
        <v>9.9369999999999994</v>
      </c>
      <c r="R449">
        <v>280.8</v>
      </c>
      <c r="S449">
        <v>2535</v>
      </c>
      <c r="T449">
        <v>23.88</v>
      </c>
      <c r="U449">
        <v>10.202999999999999</v>
      </c>
      <c r="V449">
        <v>306.3</v>
      </c>
      <c r="W449">
        <v>2693</v>
      </c>
      <c r="X449">
        <f>COUNTIFS('DPS Full TtarCD'!$A:$A,$A449,'DPS Full TtarCD'!$B:$B,$B449,'DPS Full TtarCD'!$C:$C,$C449)</f>
        <v>0</v>
      </c>
    </row>
    <row r="450" spans="1:24" x14ac:dyDescent="0.45">
      <c r="A450" t="s">
        <v>224</v>
      </c>
      <c r="B450" t="s">
        <v>52</v>
      </c>
      <c r="C450" t="s">
        <v>22</v>
      </c>
      <c r="D450">
        <v>19.57</v>
      </c>
      <c r="E450">
        <v>9.0830000000000002</v>
      </c>
      <c r="F450">
        <v>195.9</v>
      </c>
      <c r="G450">
        <v>1937</v>
      </c>
      <c r="H450">
        <v>20.74</v>
      </c>
      <c r="I450">
        <v>9.4339999999999993</v>
      </c>
      <c r="J450">
        <v>220.5</v>
      </c>
      <c r="K450">
        <v>2098</v>
      </c>
      <c r="L450">
        <v>21.88</v>
      </c>
      <c r="M450">
        <v>9.7710000000000008</v>
      </c>
      <c r="N450">
        <v>245.9</v>
      </c>
      <c r="O450">
        <v>2259</v>
      </c>
      <c r="P450">
        <v>22.89</v>
      </c>
      <c r="Q450">
        <v>10.063000000000001</v>
      </c>
      <c r="R450">
        <v>269.5</v>
      </c>
      <c r="S450">
        <v>2404</v>
      </c>
      <c r="T450">
        <v>23.91</v>
      </c>
      <c r="U450">
        <v>10.353999999999999</v>
      </c>
      <c r="V450">
        <v>294.5</v>
      </c>
      <c r="W450">
        <v>2554</v>
      </c>
      <c r="X450">
        <f>COUNTIFS('DPS Full TtarCD'!$A:$A,$A450,'DPS Full TtarCD'!$B:$B,$B450,'DPS Full TtarCD'!$C:$C,$C450)</f>
        <v>0</v>
      </c>
    </row>
    <row r="451" spans="1:24" x14ac:dyDescent="0.45">
      <c r="A451" t="s">
        <v>225</v>
      </c>
      <c r="B451" t="s">
        <v>18</v>
      </c>
      <c r="C451" t="s">
        <v>16</v>
      </c>
      <c r="D451">
        <v>19.57</v>
      </c>
      <c r="E451">
        <v>10.919</v>
      </c>
      <c r="F451">
        <v>112.6</v>
      </c>
      <c r="G451">
        <v>1339</v>
      </c>
      <c r="H451">
        <v>20.74</v>
      </c>
      <c r="I451">
        <v>11.340999999999999</v>
      </c>
      <c r="J451">
        <v>126.7</v>
      </c>
      <c r="K451">
        <v>1451</v>
      </c>
      <c r="L451">
        <v>21.87</v>
      </c>
      <c r="M451">
        <v>11.744</v>
      </c>
      <c r="N451">
        <v>141.30000000000001</v>
      </c>
      <c r="O451">
        <v>1562</v>
      </c>
      <c r="P451">
        <v>22.88</v>
      </c>
      <c r="Q451">
        <v>12.093</v>
      </c>
      <c r="R451">
        <v>154.9</v>
      </c>
      <c r="S451">
        <v>1663</v>
      </c>
      <c r="T451">
        <v>23.89</v>
      </c>
      <c r="U451">
        <v>12.44</v>
      </c>
      <c r="V451">
        <v>169.2</v>
      </c>
      <c r="W451">
        <v>1766</v>
      </c>
      <c r="X451">
        <f>COUNTIFS('DPS Full TtarCD'!$A:$A,$A451,'DPS Full TtarCD'!$B:$B,$B451,'DPS Full TtarCD'!$C:$C,$C451)</f>
        <v>0</v>
      </c>
    </row>
    <row r="452" spans="1:24" x14ac:dyDescent="0.45">
      <c r="A452" t="s">
        <v>223</v>
      </c>
      <c r="B452" t="s">
        <v>58</v>
      </c>
      <c r="C452" t="s">
        <v>41</v>
      </c>
      <c r="D452">
        <v>19.61</v>
      </c>
      <c r="E452">
        <v>9.5879999999999992</v>
      </c>
      <c r="F452">
        <v>167.9</v>
      </c>
      <c r="G452">
        <v>2048</v>
      </c>
      <c r="H452">
        <v>20.75</v>
      </c>
      <c r="I452">
        <v>9.9420000000000002</v>
      </c>
      <c r="J452">
        <v>188.6</v>
      </c>
      <c r="K452">
        <v>2219</v>
      </c>
      <c r="L452">
        <v>21.86</v>
      </c>
      <c r="M452">
        <v>10.282</v>
      </c>
      <c r="N452">
        <v>210.1</v>
      </c>
      <c r="O452">
        <v>2389</v>
      </c>
      <c r="P452">
        <v>22.84</v>
      </c>
      <c r="Q452">
        <v>10.577</v>
      </c>
      <c r="R452">
        <v>230</v>
      </c>
      <c r="S452">
        <v>2543</v>
      </c>
      <c r="T452">
        <v>23.83</v>
      </c>
      <c r="U452">
        <v>10.871</v>
      </c>
      <c r="V452">
        <v>251.1</v>
      </c>
      <c r="W452">
        <v>2701</v>
      </c>
      <c r="X452">
        <f>COUNTIFS('DPS Full TtarCD'!$A:$A,$A452,'DPS Full TtarCD'!$B:$B,$B452,'DPS Full TtarCD'!$C:$C,$C452)</f>
        <v>0</v>
      </c>
    </row>
    <row r="453" spans="1:24" x14ac:dyDescent="0.45">
      <c r="A453" t="s">
        <v>209</v>
      </c>
      <c r="B453" t="s">
        <v>52</v>
      </c>
      <c r="C453" t="s">
        <v>16</v>
      </c>
      <c r="D453">
        <v>19.54</v>
      </c>
      <c r="E453">
        <v>9.2219999999999995</v>
      </c>
      <c r="F453">
        <v>185.9</v>
      </c>
      <c r="G453">
        <v>1835</v>
      </c>
      <c r="H453">
        <v>20.67</v>
      </c>
      <c r="I453">
        <v>9.5609999999999999</v>
      </c>
      <c r="J453">
        <v>208.7</v>
      </c>
      <c r="K453">
        <v>1988</v>
      </c>
      <c r="L453">
        <v>21.77</v>
      </c>
      <c r="M453">
        <v>9.8840000000000003</v>
      </c>
      <c r="N453">
        <v>232.4</v>
      </c>
      <c r="O453">
        <v>2140</v>
      </c>
      <c r="P453">
        <v>22.74</v>
      </c>
      <c r="Q453">
        <v>10.164999999999999</v>
      </c>
      <c r="R453">
        <v>254.4</v>
      </c>
      <c r="S453">
        <v>2278</v>
      </c>
      <c r="T453">
        <v>23.72</v>
      </c>
      <c r="U453">
        <v>10.445</v>
      </c>
      <c r="V453">
        <v>277.60000000000002</v>
      </c>
      <c r="W453">
        <v>2420</v>
      </c>
      <c r="X453">
        <f>COUNTIFS('DPS Full TtarCD'!$A:$A,$A453,'DPS Full TtarCD'!$B:$B,$B453,'DPS Full TtarCD'!$C:$C,$C453)</f>
        <v>0</v>
      </c>
    </row>
    <row r="454" spans="1:24" x14ac:dyDescent="0.45">
      <c r="A454" t="s">
        <v>226</v>
      </c>
      <c r="B454" t="s">
        <v>58</v>
      </c>
      <c r="C454" t="s">
        <v>41</v>
      </c>
      <c r="D454">
        <v>19.510000000000002</v>
      </c>
      <c r="E454">
        <v>9.5739999999999998</v>
      </c>
      <c r="F454">
        <v>165.2</v>
      </c>
      <c r="G454">
        <v>2015</v>
      </c>
      <c r="H454">
        <v>20.64</v>
      </c>
      <c r="I454">
        <v>9.9250000000000007</v>
      </c>
      <c r="J454">
        <v>185.5</v>
      </c>
      <c r="K454">
        <v>2183</v>
      </c>
      <c r="L454">
        <v>21.74</v>
      </c>
      <c r="M454">
        <v>10.263</v>
      </c>
      <c r="N454">
        <v>206.6</v>
      </c>
      <c r="O454">
        <v>2350</v>
      </c>
      <c r="P454">
        <v>22.71</v>
      </c>
      <c r="Q454">
        <v>10.555</v>
      </c>
      <c r="R454">
        <v>226.1</v>
      </c>
      <c r="S454">
        <v>2501</v>
      </c>
      <c r="T454">
        <v>23.69</v>
      </c>
      <c r="U454">
        <v>10.848000000000001</v>
      </c>
      <c r="V454">
        <v>246.9</v>
      </c>
      <c r="W454">
        <v>2657</v>
      </c>
      <c r="X454">
        <f>COUNTIFS('DPS Full TtarCD'!$A:$A,$A454,'DPS Full TtarCD'!$B:$B,$B454,'DPS Full TtarCD'!$C:$C,$C454)</f>
        <v>0</v>
      </c>
    </row>
    <row r="455" spans="1:24" x14ac:dyDescent="0.45">
      <c r="A455" t="s">
        <v>227</v>
      </c>
      <c r="B455" t="s">
        <v>58</v>
      </c>
      <c r="C455" t="s">
        <v>41</v>
      </c>
      <c r="D455">
        <v>19.510000000000002</v>
      </c>
      <c r="E455">
        <v>9.5739999999999998</v>
      </c>
      <c r="F455">
        <v>165.2</v>
      </c>
      <c r="G455">
        <v>2015</v>
      </c>
      <c r="H455">
        <v>20.64</v>
      </c>
      <c r="I455">
        <v>9.9250000000000007</v>
      </c>
      <c r="J455">
        <v>185.5</v>
      </c>
      <c r="K455">
        <v>2183</v>
      </c>
      <c r="L455">
        <v>21.74</v>
      </c>
      <c r="M455">
        <v>10.263</v>
      </c>
      <c r="N455">
        <v>206.6</v>
      </c>
      <c r="O455">
        <v>2350</v>
      </c>
      <c r="P455">
        <v>22.71</v>
      </c>
      <c r="Q455">
        <v>10.555</v>
      </c>
      <c r="R455">
        <v>226.1</v>
      </c>
      <c r="S455">
        <v>2501</v>
      </c>
      <c r="T455">
        <v>23.69</v>
      </c>
      <c r="U455">
        <v>10.848000000000001</v>
      </c>
      <c r="V455">
        <v>246.9</v>
      </c>
      <c r="W455">
        <v>2657</v>
      </c>
      <c r="X455">
        <f>COUNTIFS('DPS Full TtarCD'!$A:$A,$A455,'DPS Full TtarCD'!$B:$B,$B455,'DPS Full TtarCD'!$C:$C,$C455)</f>
        <v>0</v>
      </c>
    </row>
    <row r="456" spans="1:24" x14ac:dyDescent="0.45">
      <c r="A456" t="s">
        <v>228</v>
      </c>
      <c r="B456" t="s">
        <v>58</v>
      </c>
      <c r="C456" t="s">
        <v>41</v>
      </c>
      <c r="D456">
        <v>19.510000000000002</v>
      </c>
      <c r="E456">
        <v>9.5739999999999998</v>
      </c>
      <c r="F456">
        <v>165.2</v>
      </c>
      <c r="G456">
        <v>2015</v>
      </c>
      <c r="H456">
        <v>20.64</v>
      </c>
      <c r="I456">
        <v>9.9250000000000007</v>
      </c>
      <c r="J456">
        <v>185.5</v>
      </c>
      <c r="K456">
        <v>2183</v>
      </c>
      <c r="L456">
        <v>21.74</v>
      </c>
      <c r="M456">
        <v>10.263</v>
      </c>
      <c r="N456">
        <v>206.6</v>
      </c>
      <c r="O456">
        <v>2350</v>
      </c>
      <c r="P456">
        <v>22.71</v>
      </c>
      <c r="Q456">
        <v>10.555</v>
      </c>
      <c r="R456">
        <v>226.1</v>
      </c>
      <c r="S456">
        <v>2501</v>
      </c>
      <c r="T456">
        <v>23.69</v>
      </c>
      <c r="U456">
        <v>10.848000000000001</v>
      </c>
      <c r="V456">
        <v>246.9</v>
      </c>
      <c r="W456">
        <v>2657</v>
      </c>
      <c r="X456">
        <f>COUNTIFS('DPS Full TtarCD'!$A:$A,$A456,'DPS Full TtarCD'!$B:$B,$B456,'DPS Full TtarCD'!$C:$C,$C456)</f>
        <v>0</v>
      </c>
    </row>
    <row r="457" spans="1:24" x14ac:dyDescent="0.45">
      <c r="A457" t="s">
        <v>229</v>
      </c>
      <c r="B457" t="s">
        <v>15</v>
      </c>
      <c r="C457" t="s">
        <v>19</v>
      </c>
      <c r="D457">
        <v>19.45</v>
      </c>
      <c r="E457">
        <v>9.2059999999999995</v>
      </c>
      <c r="F457">
        <v>183.3</v>
      </c>
      <c r="G457">
        <v>1831</v>
      </c>
      <c r="H457">
        <v>20.6</v>
      </c>
      <c r="I457">
        <v>9.5589999999999993</v>
      </c>
      <c r="J457">
        <v>206.2</v>
      </c>
      <c r="K457">
        <v>1984</v>
      </c>
      <c r="L457">
        <v>21.73</v>
      </c>
      <c r="M457">
        <v>9.8970000000000002</v>
      </c>
      <c r="N457">
        <v>229.9</v>
      </c>
      <c r="O457">
        <v>2136</v>
      </c>
      <c r="P457">
        <v>22.72</v>
      </c>
      <c r="Q457">
        <v>10.191000000000001</v>
      </c>
      <c r="R457">
        <v>251.9</v>
      </c>
      <c r="S457">
        <v>2274</v>
      </c>
      <c r="T457">
        <v>23.73</v>
      </c>
      <c r="U457">
        <v>10.484999999999999</v>
      </c>
      <c r="V457">
        <v>275.3</v>
      </c>
      <c r="W457">
        <v>2415</v>
      </c>
      <c r="X457">
        <f>COUNTIFS('DPS Full TtarCD'!$A:$A,$A457,'DPS Full TtarCD'!$B:$B,$B457,'DPS Full TtarCD'!$C:$C,$C457)</f>
        <v>0</v>
      </c>
    </row>
    <row r="458" spans="1:24" x14ac:dyDescent="0.45">
      <c r="A458" t="s">
        <v>231</v>
      </c>
      <c r="B458" t="s">
        <v>18</v>
      </c>
      <c r="C458" t="s">
        <v>16</v>
      </c>
      <c r="D458">
        <v>19.37</v>
      </c>
      <c r="E458">
        <v>9.6850000000000005</v>
      </c>
      <c r="F458">
        <v>154.9</v>
      </c>
      <c r="G458">
        <v>1518</v>
      </c>
      <c r="H458">
        <v>20.51</v>
      </c>
      <c r="I458">
        <v>10.055999999999999</v>
      </c>
      <c r="J458">
        <v>174.2</v>
      </c>
      <c r="K458">
        <v>1644</v>
      </c>
      <c r="L458">
        <v>21.64</v>
      </c>
      <c r="M458">
        <v>10.411</v>
      </c>
      <c r="N458">
        <v>194.2</v>
      </c>
      <c r="O458">
        <v>1771</v>
      </c>
      <c r="P458">
        <v>22.63</v>
      </c>
      <c r="Q458">
        <v>10.72</v>
      </c>
      <c r="R458">
        <v>212.8</v>
      </c>
      <c r="S458">
        <v>1885</v>
      </c>
      <c r="T458">
        <v>23.63</v>
      </c>
      <c r="U458">
        <v>11.026999999999999</v>
      </c>
      <c r="V458">
        <v>232.5</v>
      </c>
      <c r="W458">
        <v>2002</v>
      </c>
      <c r="X458">
        <f>COUNTIFS('DPS Full TtarCD'!$A:$A,$A458,'DPS Full TtarCD'!$B:$B,$B458,'DPS Full TtarCD'!$C:$C,$C458)</f>
        <v>0</v>
      </c>
    </row>
    <row r="459" spans="1:24" x14ac:dyDescent="0.45">
      <c r="A459" t="s">
        <v>230</v>
      </c>
      <c r="B459" t="s">
        <v>58</v>
      </c>
      <c r="C459" t="s">
        <v>41</v>
      </c>
      <c r="D459">
        <v>19.420000000000002</v>
      </c>
      <c r="E459">
        <v>9.657</v>
      </c>
      <c r="F459">
        <v>157.9</v>
      </c>
      <c r="G459">
        <v>1651</v>
      </c>
      <c r="H459">
        <v>20.54</v>
      </c>
      <c r="I459">
        <v>10.012</v>
      </c>
      <c r="J459">
        <v>177.4</v>
      </c>
      <c r="K459">
        <v>1788</v>
      </c>
      <c r="L459">
        <v>21.64</v>
      </c>
      <c r="M459">
        <v>10.353999999999999</v>
      </c>
      <c r="N459">
        <v>197.5</v>
      </c>
      <c r="O459">
        <v>1926</v>
      </c>
      <c r="P459">
        <v>22.61</v>
      </c>
      <c r="Q459">
        <v>10.65</v>
      </c>
      <c r="R459">
        <v>216.2</v>
      </c>
      <c r="S459">
        <v>2049</v>
      </c>
      <c r="T459">
        <v>23.59</v>
      </c>
      <c r="U459">
        <v>10.945</v>
      </c>
      <c r="V459">
        <v>236.1</v>
      </c>
      <c r="W459">
        <v>2177</v>
      </c>
      <c r="X459">
        <f>COUNTIFS('DPS Full TtarCD'!$A:$A,$A459,'DPS Full TtarCD'!$B:$B,$B459,'DPS Full TtarCD'!$C:$C,$C459)</f>
        <v>0</v>
      </c>
    </row>
    <row r="460" spans="1:24" x14ac:dyDescent="0.45">
      <c r="A460" t="s">
        <v>212</v>
      </c>
      <c r="B460" t="s">
        <v>18</v>
      </c>
      <c r="C460" t="s">
        <v>16</v>
      </c>
      <c r="D460">
        <v>19.27</v>
      </c>
      <c r="E460">
        <v>9.016</v>
      </c>
      <c r="F460">
        <v>188.3</v>
      </c>
      <c r="G460">
        <v>1665</v>
      </c>
      <c r="H460">
        <v>20.43</v>
      </c>
      <c r="I460">
        <v>9.3659999999999997</v>
      </c>
      <c r="J460">
        <v>211.9</v>
      </c>
      <c r="K460">
        <v>1804</v>
      </c>
      <c r="L460">
        <v>21.56</v>
      </c>
      <c r="M460">
        <v>9.7029999999999994</v>
      </c>
      <c r="N460">
        <v>236.4</v>
      </c>
      <c r="O460">
        <v>1942</v>
      </c>
      <c r="P460">
        <v>22.55</v>
      </c>
      <c r="Q460">
        <v>9.9939999999999998</v>
      </c>
      <c r="R460">
        <v>259.2</v>
      </c>
      <c r="S460">
        <v>2067</v>
      </c>
      <c r="T460">
        <v>23.56</v>
      </c>
      <c r="U460">
        <v>10.285</v>
      </c>
      <c r="V460">
        <v>283.3</v>
      </c>
      <c r="W460">
        <v>2196</v>
      </c>
      <c r="X460">
        <f>COUNTIFS('DPS Full TtarCD'!$A:$A,$A460,'DPS Full TtarCD'!$B:$B,$B460,'DPS Full TtarCD'!$C:$C,$C460)</f>
        <v>0</v>
      </c>
    </row>
    <row r="461" spans="1:24" x14ac:dyDescent="0.45">
      <c r="A461" t="s">
        <v>232</v>
      </c>
      <c r="B461" t="s">
        <v>83</v>
      </c>
      <c r="C461" t="s">
        <v>140</v>
      </c>
      <c r="D461">
        <v>19.3</v>
      </c>
      <c r="E461">
        <v>9.9329999999999998</v>
      </c>
      <c r="F461">
        <v>141.5</v>
      </c>
      <c r="G461">
        <v>1651</v>
      </c>
      <c r="H461">
        <v>20.440000000000001</v>
      </c>
      <c r="I461">
        <v>10.315</v>
      </c>
      <c r="J461">
        <v>159.1</v>
      </c>
      <c r="K461">
        <v>1789</v>
      </c>
      <c r="L461">
        <v>21.56</v>
      </c>
      <c r="M461">
        <v>10.680999999999999</v>
      </c>
      <c r="N461">
        <v>177.5</v>
      </c>
      <c r="O461">
        <v>1926</v>
      </c>
      <c r="P461">
        <v>22.55</v>
      </c>
      <c r="Q461">
        <v>10.997999999999999</v>
      </c>
      <c r="R461">
        <v>194.5</v>
      </c>
      <c r="S461">
        <v>2050</v>
      </c>
      <c r="T461">
        <v>23.55</v>
      </c>
      <c r="U461">
        <v>11.314</v>
      </c>
      <c r="V461">
        <v>212.5</v>
      </c>
      <c r="W461">
        <v>2178</v>
      </c>
      <c r="X461">
        <f>COUNTIFS('DPS Full TtarCD'!$A:$A,$A461,'DPS Full TtarCD'!$B:$B,$B461,'DPS Full TtarCD'!$C:$C,$C461)</f>
        <v>0</v>
      </c>
    </row>
    <row r="462" spans="1:24" x14ac:dyDescent="0.45">
      <c r="A462" t="s">
        <v>414</v>
      </c>
      <c r="B462" t="s">
        <v>18</v>
      </c>
      <c r="C462" t="s">
        <v>140</v>
      </c>
      <c r="D462">
        <v>19.29</v>
      </c>
      <c r="E462">
        <v>9.9339999999999993</v>
      </c>
      <c r="F462">
        <v>141.1</v>
      </c>
      <c r="G462">
        <v>1876</v>
      </c>
      <c r="H462">
        <v>20.420000000000002</v>
      </c>
      <c r="I462">
        <v>10.308</v>
      </c>
      <c r="J462">
        <v>158.6</v>
      </c>
      <c r="K462">
        <v>2032</v>
      </c>
      <c r="L462">
        <v>21.52</v>
      </c>
      <c r="M462">
        <v>10.667</v>
      </c>
      <c r="N462">
        <v>176.8</v>
      </c>
      <c r="O462">
        <v>2188</v>
      </c>
      <c r="P462">
        <v>22.5</v>
      </c>
      <c r="Q462">
        <v>10.978</v>
      </c>
      <c r="R462">
        <v>193.6</v>
      </c>
      <c r="S462">
        <v>2329</v>
      </c>
      <c r="T462">
        <v>23.49</v>
      </c>
      <c r="U462">
        <v>11.289</v>
      </c>
      <c r="V462">
        <v>211.5</v>
      </c>
      <c r="W462">
        <v>2474</v>
      </c>
      <c r="X462">
        <f>COUNTIFS('DPS Full TtarCD'!$A:$A,$A462,'DPS Full TtarCD'!$B:$B,$B462,'DPS Full TtarCD'!$C:$C,$C462)</f>
        <v>0</v>
      </c>
    </row>
    <row r="463" spans="1:24" x14ac:dyDescent="0.45">
      <c r="A463" t="s">
        <v>219</v>
      </c>
      <c r="B463" t="s">
        <v>18</v>
      </c>
      <c r="C463" t="s">
        <v>16</v>
      </c>
      <c r="D463">
        <v>19.22</v>
      </c>
      <c r="E463">
        <v>10.465999999999999</v>
      </c>
      <c r="F463">
        <v>119.1</v>
      </c>
      <c r="G463">
        <v>1265</v>
      </c>
      <c r="H463">
        <v>20.38</v>
      </c>
      <c r="I463">
        <v>10.877000000000001</v>
      </c>
      <c r="J463">
        <v>134.1</v>
      </c>
      <c r="K463">
        <v>1370</v>
      </c>
      <c r="L463">
        <v>21.51</v>
      </c>
      <c r="M463">
        <v>11.271000000000001</v>
      </c>
      <c r="N463">
        <v>149.6</v>
      </c>
      <c r="O463">
        <v>1476</v>
      </c>
      <c r="P463">
        <v>22.51</v>
      </c>
      <c r="Q463">
        <v>11.612</v>
      </c>
      <c r="R463">
        <v>164</v>
      </c>
      <c r="S463">
        <v>1570</v>
      </c>
      <c r="T463">
        <v>23.52</v>
      </c>
      <c r="U463">
        <v>11.951000000000001</v>
      </c>
      <c r="V463">
        <v>179.3</v>
      </c>
      <c r="W463">
        <v>1668</v>
      </c>
      <c r="X463">
        <f>COUNTIFS('DPS Full TtarCD'!$A:$A,$A463,'DPS Full TtarCD'!$B:$B,$B463,'DPS Full TtarCD'!$C:$C,$C463)</f>
        <v>0</v>
      </c>
    </row>
    <row r="464" spans="1:24" x14ac:dyDescent="0.45">
      <c r="A464" t="s">
        <v>176</v>
      </c>
      <c r="B464" t="s">
        <v>21</v>
      </c>
      <c r="C464" t="s">
        <v>27</v>
      </c>
      <c r="D464">
        <v>19.14</v>
      </c>
      <c r="E464">
        <v>8.5709999999999997</v>
      </c>
      <c r="F464">
        <v>213.3</v>
      </c>
      <c r="G464">
        <v>1949</v>
      </c>
      <c r="H464">
        <v>20.28</v>
      </c>
      <c r="I464">
        <v>8.8989999999999991</v>
      </c>
      <c r="J464">
        <v>239.9</v>
      </c>
      <c r="K464">
        <v>2111</v>
      </c>
      <c r="L464">
        <v>21.39</v>
      </c>
      <c r="M464">
        <v>9.2140000000000004</v>
      </c>
      <c r="N464">
        <v>267.5</v>
      </c>
      <c r="O464">
        <v>2273</v>
      </c>
      <c r="P464">
        <v>22.37</v>
      </c>
      <c r="Q464">
        <v>9.4879999999999995</v>
      </c>
      <c r="R464">
        <v>293.10000000000002</v>
      </c>
      <c r="S464">
        <v>2419</v>
      </c>
      <c r="T464">
        <v>23.36</v>
      </c>
      <c r="U464">
        <v>9.7609999999999992</v>
      </c>
      <c r="V464">
        <v>320.39999999999998</v>
      </c>
      <c r="W464">
        <v>2570</v>
      </c>
      <c r="X464">
        <f>COUNTIFS('DPS Full TtarCD'!$A:$A,$A464,'DPS Full TtarCD'!$B:$B,$B464,'DPS Full TtarCD'!$C:$C,$C464)</f>
        <v>0</v>
      </c>
    </row>
    <row r="465" spans="1:24" x14ac:dyDescent="0.45">
      <c r="A465" t="s">
        <v>217</v>
      </c>
      <c r="B465" t="s">
        <v>15</v>
      </c>
      <c r="C465" t="s">
        <v>22</v>
      </c>
      <c r="D465">
        <v>19.09</v>
      </c>
      <c r="E465">
        <v>7.9260000000000002</v>
      </c>
      <c r="F465">
        <v>266.60000000000002</v>
      </c>
      <c r="G465">
        <v>1833</v>
      </c>
      <c r="H465">
        <v>20.22</v>
      </c>
      <c r="I465">
        <v>8.2289999999999992</v>
      </c>
      <c r="J465">
        <v>299.8</v>
      </c>
      <c r="K465">
        <v>1985</v>
      </c>
      <c r="L465">
        <v>21.32</v>
      </c>
      <c r="M465">
        <v>8.5190000000000001</v>
      </c>
      <c r="N465">
        <v>334.3</v>
      </c>
      <c r="O465">
        <v>2138</v>
      </c>
      <c r="P465">
        <v>22.3</v>
      </c>
      <c r="Q465">
        <v>8.7720000000000002</v>
      </c>
      <c r="R465">
        <v>366.3</v>
      </c>
      <c r="S465">
        <v>2276</v>
      </c>
      <c r="T465">
        <v>23.29</v>
      </c>
      <c r="U465">
        <v>9.0239999999999991</v>
      </c>
      <c r="V465">
        <v>400.3</v>
      </c>
      <c r="W465">
        <v>2417</v>
      </c>
      <c r="X465">
        <f>COUNTIFS('DPS Full TtarCD'!$A:$A,$A465,'DPS Full TtarCD'!$B:$B,$B465,'DPS Full TtarCD'!$C:$C,$C465)</f>
        <v>0</v>
      </c>
    </row>
    <row r="466" spans="1:24" x14ac:dyDescent="0.45">
      <c r="A466" t="s">
        <v>222</v>
      </c>
      <c r="B466" t="s">
        <v>18</v>
      </c>
      <c r="C466" t="s">
        <v>16</v>
      </c>
      <c r="D466">
        <v>19</v>
      </c>
      <c r="E466">
        <v>7.8079999999999998</v>
      </c>
      <c r="F466">
        <v>273.60000000000002</v>
      </c>
      <c r="G466">
        <v>1832</v>
      </c>
      <c r="H466">
        <v>20.11</v>
      </c>
      <c r="I466">
        <v>8.1010000000000009</v>
      </c>
      <c r="J466">
        <v>307.5</v>
      </c>
      <c r="K466">
        <v>1984</v>
      </c>
      <c r="L466">
        <v>21.19</v>
      </c>
      <c r="M466">
        <v>8.3810000000000002</v>
      </c>
      <c r="N466">
        <v>342.6</v>
      </c>
      <c r="O466">
        <v>2137</v>
      </c>
      <c r="P466">
        <v>22.15</v>
      </c>
      <c r="Q466">
        <v>8.625</v>
      </c>
      <c r="R466">
        <v>375.2</v>
      </c>
      <c r="S466">
        <v>2274</v>
      </c>
      <c r="T466">
        <v>23.12</v>
      </c>
      <c r="U466">
        <v>8.8680000000000003</v>
      </c>
      <c r="V466">
        <v>409.8</v>
      </c>
      <c r="W466">
        <v>2416</v>
      </c>
      <c r="X466">
        <f>COUNTIFS('DPS Full TtarCD'!$A:$A,$A466,'DPS Full TtarCD'!$B:$B,$B466,'DPS Full TtarCD'!$C:$C,$C466)</f>
        <v>0</v>
      </c>
    </row>
    <row r="467" spans="1:24" x14ac:dyDescent="0.45">
      <c r="A467" t="s">
        <v>233</v>
      </c>
      <c r="B467" t="s">
        <v>58</v>
      </c>
      <c r="C467" t="s">
        <v>27</v>
      </c>
      <c r="D467">
        <v>19.02</v>
      </c>
      <c r="E467">
        <v>9.359</v>
      </c>
      <c r="F467">
        <v>159.5</v>
      </c>
      <c r="G467">
        <v>1576</v>
      </c>
      <c r="H467">
        <v>20.12</v>
      </c>
      <c r="I467">
        <v>9.7050000000000001</v>
      </c>
      <c r="J467">
        <v>179.2</v>
      </c>
      <c r="K467">
        <v>1708</v>
      </c>
      <c r="L467">
        <v>21.19</v>
      </c>
      <c r="M467">
        <v>10.036</v>
      </c>
      <c r="N467">
        <v>199.5</v>
      </c>
      <c r="O467">
        <v>1839</v>
      </c>
      <c r="P467">
        <v>22.14</v>
      </c>
      <c r="Q467">
        <v>10.323</v>
      </c>
      <c r="R467">
        <v>218.4</v>
      </c>
      <c r="S467">
        <v>1957</v>
      </c>
      <c r="T467">
        <v>23.1</v>
      </c>
      <c r="U467">
        <v>10.61</v>
      </c>
      <c r="V467">
        <v>238.5</v>
      </c>
      <c r="W467">
        <v>2079</v>
      </c>
      <c r="X467">
        <f>COUNTIFS('DPS Full TtarCD'!$A:$A,$A467,'DPS Full TtarCD'!$B:$B,$B467,'DPS Full TtarCD'!$C:$C,$C467)</f>
        <v>0</v>
      </c>
    </row>
    <row r="468" spans="1:24" x14ac:dyDescent="0.45">
      <c r="A468" t="s">
        <v>234</v>
      </c>
      <c r="B468" t="s">
        <v>58</v>
      </c>
      <c r="C468" t="s">
        <v>22</v>
      </c>
      <c r="D468">
        <v>19</v>
      </c>
      <c r="E468">
        <v>9.0739999999999998</v>
      </c>
      <c r="F468">
        <v>174.6</v>
      </c>
      <c r="G468">
        <v>1694</v>
      </c>
      <c r="H468">
        <v>20.09</v>
      </c>
      <c r="I468">
        <v>9.4049999999999994</v>
      </c>
      <c r="J468">
        <v>196</v>
      </c>
      <c r="K468">
        <v>1835</v>
      </c>
      <c r="L468">
        <v>21.16</v>
      </c>
      <c r="M468">
        <v>9.7219999999999995</v>
      </c>
      <c r="N468">
        <v>218.2</v>
      </c>
      <c r="O468">
        <v>1976</v>
      </c>
      <c r="P468">
        <v>22.1</v>
      </c>
      <c r="Q468">
        <v>9.9969999999999999</v>
      </c>
      <c r="R468">
        <v>238.8</v>
      </c>
      <c r="S468">
        <v>2103</v>
      </c>
      <c r="T468">
        <v>23.05</v>
      </c>
      <c r="U468">
        <v>10.272</v>
      </c>
      <c r="V468">
        <v>260.60000000000002</v>
      </c>
      <c r="W468">
        <v>2234</v>
      </c>
      <c r="X468">
        <f>COUNTIFS('DPS Full TtarCD'!$A:$A,$A468,'DPS Full TtarCD'!$B:$B,$B468,'DPS Full TtarCD'!$C:$C,$C468)</f>
        <v>0</v>
      </c>
    </row>
    <row r="469" spans="1:24" x14ac:dyDescent="0.45">
      <c r="A469" t="s">
        <v>236</v>
      </c>
      <c r="B469" t="s">
        <v>58</v>
      </c>
      <c r="C469" t="s">
        <v>27</v>
      </c>
      <c r="D469">
        <v>18.920000000000002</v>
      </c>
      <c r="E469">
        <v>9.7520000000000007</v>
      </c>
      <c r="F469">
        <v>138.1</v>
      </c>
      <c r="G469">
        <v>1646</v>
      </c>
      <c r="H469">
        <v>20.02</v>
      </c>
      <c r="I469">
        <v>10.117000000000001</v>
      </c>
      <c r="J469">
        <v>155.19999999999999</v>
      </c>
      <c r="K469">
        <v>1783</v>
      </c>
      <c r="L469">
        <v>21.1</v>
      </c>
      <c r="M469">
        <v>10.465999999999999</v>
      </c>
      <c r="N469">
        <v>172.9</v>
      </c>
      <c r="O469">
        <v>1921</v>
      </c>
      <c r="P469">
        <v>22.05</v>
      </c>
      <c r="Q469">
        <v>10.769</v>
      </c>
      <c r="R469">
        <v>189.3</v>
      </c>
      <c r="S469">
        <v>2044</v>
      </c>
      <c r="T469">
        <v>23.01</v>
      </c>
      <c r="U469">
        <v>11.071</v>
      </c>
      <c r="V469">
        <v>206.7</v>
      </c>
      <c r="W469">
        <v>2171</v>
      </c>
      <c r="X469">
        <f>COUNTIFS('DPS Full TtarCD'!$A:$A,$A469,'DPS Full TtarCD'!$B:$B,$B469,'DPS Full TtarCD'!$C:$C,$C469)</f>
        <v>0</v>
      </c>
    </row>
    <row r="470" spans="1:24" x14ac:dyDescent="0.45">
      <c r="A470" t="s">
        <v>235</v>
      </c>
      <c r="B470" t="s">
        <v>58</v>
      </c>
      <c r="C470" t="s">
        <v>41</v>
      </c>
      <c r="D470">
        <v>18.93</v>
      </c>
      <c r="E470">
        <v>9.4030000000000005</v>
      </c>
      <c r="F470">
        <v>154.4</v>
      </c>
      <c r="G470">
        <v>1461</v>
      </c>
      <c r="H470">
        <v>20.02</v>
      </c>
      <c r="I470">
        <v>9.7469999999999999</v>
      </c>
      <c r="J470">
        <v>173.4</v>
      </c>
      <c r="K470">
        <v>1583</v>
      </c>
      <c r="L470">
        <v>21.08</v>
      </c>
      <c r="M470">
        <v>10.077999999999999</v>
      </c>
      <c r="N470">
        <v>193</v>
      </c>
      <c r="O470">
        <v>1705</v>
      </c>
      <c r="P470">
        <v>22.02</v>
      </c>
      <c r="Q470">
        <v>10.364000000000001</v>
      </c>
      <c r="R470">
        <v>211.3</v>
      </c>
      <c r="S470">
        <v>1814</v>
      </c>
      <c r="T470">
        <v>22.98</v>
      </c>
      <c r="U470">
        <v>10.651</v>
      </c>
      <c r="V470">
        <v>230.7</v>
      </c>
      <c r="W470">
        <v>1927</v>
      </c>
      <c r="X470">
        <f>COUNTIFS('DPS Full TtarCD'!$A:$A,$A470,'DPS Full TtarCD'!$B:$B,$B470,'DPS Full TtarCD'!$C:$C,$C470)</f>
        <v>0</v>
      </c>
    </row>
    <row r="471" spans="1:24" x14ac:dyDescent="0.45">
      <c r="A471" t="s">
        <v>145</v>
      </c>
      <c r="B471" t="s">
        <v>52</v>
      </c>
      <c r="C471" t="s">
        <v>149</v>
      </c>
      <c r="D471">
        <v>18.809999999999999</v>
      </c>
      <c r="E471">
        <v>8.57</v>
      </c>
      <c r="F471">
        <v>198.8</v>
      </c>
      <c r="G471">
        <v>2378</v>
      </c>
      <c r="H471">
        <v>19.920000000000002</v>
      </c>
      <c r="I471">
        <v>8.8970000000000002</v>
      </c>
      <c r="J471">
        <v>223.6</v>
      </c>
      <c r="K471">
        <v>2576</v>
      </c>
      <c r="L471">
        <v>21.01</v>
      </c>
      <c r="M471">
        <v>9.2100000000000009</v>
      </c>
      <c r="N471">
        <v>249.2</v>
      </c>
      <c r="O471">
        <v>2775</v>
      </c>
      <c r="P471">
        <v>21.97</v>
      </c>
      <c r="Q471">
        <v>9.4830000000000005</v>
      </c>
      <c r="R471">
        <v>273.10000000000002</v>
      </c>
      <c r="S471">
        <v>2953</v>
      </c>
      <c r="T471">
        <v>22.94</v>
      </c>
      <c r="U471">
        <v>9.7539999999999996</v>
      </c>
      <c r="V471">
        <v>298.39999999999998</v>
      </c>
      <c r="W471">
        <v>3137</v>
      </c>
      <c r="X471">
        <f>COUNTIFS('DPS Full TtarCD'!$A:$A,$A471,'DPS Full TtarCD'!$B:$B,$B471,'DPS Full TtarCD'!$C:$C,$C471)</f>
        <v>0</v>
      </c>
    </row>
    <row r="472" spans="1:24" x14ac:dyDescent="0.45">
      <c r="A472" t="s">
        <v>184</v>
      </c>
      <c r="B472" t="s">
        <v>83</v>
      </c>
      <c r="C472" t="s">
        <v>16</v>
      </c>
      <c r="D472">
        <v>18.77</v>
      </c>
      <c r="E472">
        <v>8.6259999999999994</v>
      </c>
      <c r="F472">
        <v>193.3</v>
      </c>
      <c r="G472">
        <v>1932</v>
      </c>
      <c r="H472">
        <v>19.899999999999999</v>
      </c>
      <c r="I472">
        <v>8.9659999999999993</v>
      </c>
      <c r="J472">
        <v>217.7</v>
      </c>
      <c r="K472">
        <v>2093</v>
      </c>
      <c r="L472">
        <v>21.01</v>
      </c>
      <c r="M472">
        <v>9.2929999999999993</v>
      </c>
      <c r="N472">
        <v>243</v>
      </c>
      <c r="O472">
        <v>2254</v>
      </c>
      <c r="P472">
        <v>21.99</v>
      </c>
      <c r="Q472">
        <v>9.5760000000000005</v>
      </c>
      <c r="R472">
        <v>266.39999999999998</v>
      </c>
      <c r="S472">
        <v>2399</v>
      </c>
      <c r="T472">
        <v>22.99</v>
      </c>
      <c r="U472">
        <v>9.8580000000000005</v>
      </c>
      <c r="V472">
        <v>291.39999999999998</v>
      </c>
      <c r="W472">
        <v>2549</v>
      </c>
      <c r="X472">
        <f>COUNTIFS('DPS Full TtarCD'!$A:$A,$A472,'DPS Full TtarCD'!$B:$B,$B472,'DPS Full TtarCD'!$C:$C,$C472)</f>
        <v>0</v>
      </c>
    </row>
    <row r="473" spans="1:24" x14ac:dyDescent="0.45">
      <c r="A473" t="s">
        <v>170</v>
      </c>
      <c r="B473" t="s">
        <v>83</v>
      </c>
      <c r="C473" t="s">
        <v>140</v>
      </c>
      <c r="D473">
        <v>18.68</v>
      </c>
      <c r="E473">
        <v>8.5410000000000004</v>
      </c>
      <c r="F473">
        <v>195.4</v>
      </c>
      <c r="G473">
        <v>2047</v>
      </c>
      <c r="H473">
        <v>19.8</v>
      </c>
      <c r="I473">
        <v>8.875</v>
      </c>
      <c r="J473">
        <v>220</v>
      </c>
      <c r="K473">
        <v>2218</v>
      </c>
      <c r="L473">
        <v>20.9</v>
      </c>
      <c r="M473">
        <v>9.1950000000000003</v>
      </c>
      <c r="N473">
        <v>245.5</v>
      </c>
      <c r="O473">
        <v>2388</v>
      </c>
      <c r="P473">
        <v>21.87</v>
      </c>
      <c r="Q473">
        <v>9.4740000000000002</v>
      </c>
      <c r="R473">
        <v>269.10000000000002</v>
      </c>
      <c r="S473">
        <v>2542</v>
      </c>
      <c r="T473">
        <v>22.86</v>
      </c>
      <c r="U473">
        <v>9.7509999999999994</v>
      </c>
      <c r="V473">
        <v>294.3</v>
      </c>
      <c r="W473">
        <v>2700</v>
      </c>
      <c r="X473">
        <f>COUNTIFS('DPS Full TtarCD'!$A:$A,$A473,'DPS Full TtarCD'!$B:$B,$B473,'DPS Full TtarCD'!$C:$C,$C473)</f>
        <v>0</v>
      </c>
    </row>
    <row r="474" spans="1:24" x14ac:dyDescent="0.45">
      <c r="A474" t="s">
        <v>232</v>
      </c>
      <c r="B474" t="s">
        <v>52</v>
      </c>
      <c r="C474" t="s">
        <v>140</v>
      </c>
      <c r="D474">
        <v>18.690000000000001</v>
      </c>
      <c r="E474">
        <v>9.6229999999999993</v>
      </c>
      <c r="F474">
        <v>137</v>
      </c>
      <c r="G474">
        <v>1651</v>
      </c>
      <c r="H474">
        <v>19.8</v>
      </c>
      <c r="I474">
        <v>9.9879999999999995</v>
      </c>
      <c r="J474">
        <v>154.1</v>
      </c>
      <c r="K474">
        <v>1789</v>
      </c>
      <c r="L474">
        <v>20.87</v>
      </c>
      <c r="M474">
        <v>10.337999999999999</v>
      </c>
      <c r="N474">
        <v>171.8</v>
      </c>
      <c r="O474">
        <v>1926</v>
      </c>
      <c r="P474">
        <v>21.82</v>
      </c>
      <c r="Q474">
        <v>10.641</v>
      </c>
      <c r="R474">
        <v>188.2</v>
      </c>
      <c r="S474">
        <v>2050</v>
      </c>
      <c r="T474">
        <v>22.78</v>
      </c>
      <c r="U474">
        <v>10.944000000000001</v>
      </c>
      <c r="V474">
        <v>205.6</v>
      </c>
      <c r="W474">
        <v>2178</v>
      </c>
      <c r="X474">
        <f>COUNTIFS('DPS Full TtarCD'!$A:$A,$A474,'DPS Full TtarCD'!$B:$B,$B474,'DPS Full TtarCD'!$C:$C,$C474)</f>
        <v>0</v>
      </c>
    </row>
    <row r="475" spans="1:24" x14ac:dyDescent="0.45">
      <c r="A475" t="s">
        <v>237</v>
      </c>
      <c r="B475" t="s">
        <v>58</v>
      </c>
      <c r="C475" t="s">
        <v>41</v>
      </c>
      <c r="D475">
        <v>18.7</v>
      </c>
      <c r="E475">
        <v>9.0079999999999991</v>
      </c>
      <c r="F475">
        <v>167.4</v>
      </c>
      <c r="G475">
        <v>2005</v>
      </c>
      <c r="H475">
        <v>19.79</v>
      </c>
      <c r="I475">
        <v>9.343</v>
      </c>
      <c r="J475">
        <v>188.1</v>
      </c>
      <c r="K475">
        <v>2173</v>
      </c>
      <c r="L475">
        <v>20.85</v>
      </c>
      <c r="M475">
        <v>9.6649999999999991</v>
      </c>
      <c r="N475">
        <v>209.5</v>
      </c>
      <c r="O475">
        <v>2340</v>
      </c>
      <c r="P475">
        <v>21.79</v>
      </c>
      <c r="Q475">
        <v>9.9440000000000008</v>
      </c>
      <c r="R475">
        <v>229.4</v>
      </c>
      <c r="S475">
        <v>2490</v>
      </c>
      <c r="T475">
        <v>22.75</v>
      </c>
      <c r="U475">
        <v>10.223000000000001</v>
      </c>
      <c r="V475">
        <v>250.5</v>
      </c>
      <c r="W475">
        <v>2645</v>
      </c>
      <c r="X475">
        <f>COUNTIFS('DPS Full TtarCD'!$A:$A,$A475,'DPS Full TtarCD'!$B:$B,$B475,'DPS Full TtarCD'!$C:$C,$C475)</f>
        <v>0</v>
      </c>
    </row>
    <row r="476" spans="1:24" x14ac:dyDescent="0.45">
      <c r="A476" t="s">
        <v>232</v>
      </c>
      <c r="B476" t="s">
        <v>83</v>
      </c>
      <c r="C476" t="s">
        <v>27</v>
      </c>
      <c r="D476">
        <v>18.55</v>
      </c>
      <c r="E476">
        <v>9.5500000000000007</v>
      </c>
      <c r="F476">
        <v>136</v>
      </c>
      <c r="G476">
        <v>1651</v>
      </c>
      <c r="H476">
        <v>19.68</v>
      </c>
      <c r="I476">
        <v>9.93</v>
      </c>
      <c r="J476">
        <v>153.19999999999999</v>
      </c>
      <c r="K476">
        <v>1789</v>
      </c>
      <c r="L476">
        <v>20.78</v>
      </c>
      <c r="M476">
        <v>10.294</v>
      </c>
      <c r="N476">
        <v>171</v>
      </c>
      <c r="O476">
        <v>1926</v>
      </c>
      <c r="P476">
        <v>21.76</v>
      </c>
      <c r="Q476">
        <v>10.609</v>
      </c>
      <c r="R476">
        <v>187.6</v>
      </c>
      <c r="S476">
        <v>2050</v>
      </c>
      <c r="T476">
        <v>22.74</v>
      </c>
      <c r="U476">
        <v>10.923999999999999</v>
      </c>
      <c r="V476">
        <v>205.2</v>
      </c>
      <c r="W476">
        <v>2178</v>
      </c>
      <c r="X476">
        <f>COUNTIFS('DPS Full TtarCD'!$A:$A,$A476,'DPS Full TtarCD'!$B:$B,$B476,'DPS Full TtarCD'!$C:$C,$C476)</f>
        <v>0</v>
      </c>
    </row>
    <row r="477" spans="1:24" x14ac:dyDescent="0.45">
      <c r="A477" t="s">
        <v>217</v>
      </c>
      <c r="B477" t="s">
        <v>15</v>
      </c>
      <c r="C477" t="s">
        <v>27</v>
      </c>
      <c r="D477">
        <v>18.559999999999999</v>
      </c>
      <c r="E477">
        <v>7.7089999999999996</v>
      </c>
      <c r="F477">
        <v>259.3</v>
      </c>
      <c r="G477">
        <v>1833</v>
      </c>
      <c r="H477">
        <v>19.66</v>
      </c>
      <c r="I477">
        <v>8.0030000000000001</v>
      </c>
      <c r="J477">
        <v>291.60000000000002</v>
      </c>
      <c r="K477">
        <v>1985</v>
      </c>
      <c r="L477">
        <v>20.74</v>
      </c>
      <c r="M477">
        <v>8.2850000000000001</v>
      </c>
      <c r="N477">
        <v>325.10000000000002</v>
      </c>
      <c r="O477">
        <v>2138</v>
      </c>
      <c r="P477">
        <v>21.69</v>
      </c>
      <c r="Q477">
        <v>8.5310000000000006</v>
      </c>
      <c r="R477">
        <v>356.2</v>
      </c>
      <c r="S477">
        <v>2276</v>
      </c>
      <c r="T477">
        <v>22.65</v>
      </c>
      <c r="U477">
        <v>8.7759999999999998</v>
      </c>
      <c r="V477">
        <v>389.3</v>
      </c>
      <c r="W477">
        <v>2417</v>
      </c>
      <c r="X477">
        <f>COUNTIFS('DPS Full TtarCD'!$A:$A,$A477,'DPS Full TtarCD'!$B:$B,$B477,'DPS Full TtarCD'!$C:$C,$C477)</f>
        <v>0</v>
      </c>
    </row>
    <row r="478" spans="1:24" x14ac:dyDescent="0.45">
      <c r="A478" t="s">
        <v>238</v>
      </c>
      <c r="B478" t="s">
        <v>58</v>
      </c>
      <c r="C478" t="s">
        <v>41</v>
      </c>
      <c r="D478">
        <v>18.61</v>
      </c>
      <c r="E478">
        <v>9.2100000000000009</v>
      </c>
      <c r="F478">
        <v>153.6</v>
      </c>
      <c r="G478">
        <v>1873</v>
      </c>
      <c r="H478">
        <v>19.68</v>
      </c>
      <c r="I478">
        <v>9.5440000000000005</v>
      </c>
      <c r="J478">
        <v>172.4</v>
      </c>
      <c r="K478">
        <v>2029</v>
      </c>
      <c r="L478">
        <v>20.72</v>
      </c>
      <c r="M478">
        <v>9.8640000000000008</v>
      </c>
      <c r="N478">
        <v>191.9</v>
      </c>
      <c r="O478">
        <v>2185</v>
      </c>
      <c r="P478">
        <v>21.64</v>
      </c>
      <c r="Q478">
        <v>10.143000000000001</v>
      </c>
      <c r="R478">
        <v>210</v>
      </c>
      <c r="S478">
        <v>2325</v>
      </c>
      <c r="T478">
        <v>22.57</v>
      </c>
      <c r="U478">
        <v>10.42</v>
      </c>
      <c r="V478">
        <v>229.2</v>
      </c>
      <c r="W478">
        <v>2470</v>
      </c>
      <c r="X478">
        <f>COUNTIFS('DPS Full TtarCD'!$A:$A,$A478,'DPS Full TtarCD'!$B:$B,$B478,'DPS Full TtarCD'!$C:$C,$C478)</f>
        <v>0</v>
      </c>
    </row>
    <row r="479" spans="1:24" x14ac:dyDescent="0.45">
      <c r="A479" t="s">
        <v>81</v>
      </c>
      <c r="B479" t="s">
        <v>52</v>
      </c>
      <c r="C479" t="s">
        <v>60</v>
      </c>
      <c r="D479">
        <v>18.39</v>
      </c>
      <c r="E479">
        <v>10.247999999999999</v>
      </c>
      <c r="F479">
        <v>106.4</v>
      </c>
      <c r="G479">
        <v>1683</v>
      </c>
      <c r="H479">
        <v>19.489999999999998</v>
      </c>
      <c r="I479">
        <v>10.643000000000001</v>
      </c>
      <c r="J479">
        <v>119.7</v>
      </c>
      <c r="K479">
        <v>1823</v>
      </c>
      <c r="L479">
        <v>20.56</v>
      </c>
      <c r="M479">
        <v>11.021000000000001</v>
      </c>
      <c r="N479">
        <v>133.4</v>
      </c>
      <c r="O479">
        <v>1963</v>
      </c>
      <c r="P479">
        <v>21.5</v>
      </c>
      <c r="Q479">
        <v>11.348000000000001</v>
      </c>
      <c r="R479">
        <v>146.19999999999999</v>
      </c>
      <c r="S479">
        <v>2089</v>
      </c>
      <c r="T479">
        <v>22.45</v>
      </c>
      <c r="U479">
        <v>11.673999999999999</v>
      </c>
      <c r="V479">
        <v>159.80000000000001</v>
      </c>
      <c r="W479">
        <v>2219</v>
      </c>
      <c r="X479">
        <f>COUNTIFS('DPS Full TtarCD'!$A:$A,$A479,'DPS Full TtarCD'!$B:$B,$B479,'DPS Full TtarCD'!$C:$C,$C479)</f>
        <v>0</v>
      </c>
    </row>
    <row r="480" spans="1:24" x14ac:dyDescent="0.45">
      <c r="A480" t="s">
        <v>239</v>
      </c>
      <c r="B480" t="s">
        <v>58</v>
      </c>
      <c r="C480" t="s">
        <v>41</v>
      </c>
      <c r="D480">
        <v>18.46</v>
      </c>
      <c r="E480">
        <v>8.49</v>
      </c>
      <c r="F480">
        <v>189.6</v>
      </c>
      <c r="G480">
        <v>2012</v>
      </c>
      <c r="H480">
        <v>19.510000000000002</v>
      </c>
      <c r="I480">
        <v>8.7970000000000006</v>
      </c>
      <c r="J480">
        <v>212.8</v>
      </c>
      <c r="K480">
        <v>2180</v>
      </c>
      <c r="L480">
        <v>20.54</v>
      </c>
      <c r="M480">
        <v>9.0920000000000005</v>
      </c>
      <c r="N480">
        <v>236.9</v>
      </c>
      <c r="O480">
        <v>2347</v>
      </c>
      <c r="P480">
        <v>21.45</v>
      </c>
      <c r="Q480">
        <v>9.3480000000000008</v>
      </c>
      <c r="R480">
        <v>259.2</v>
      </c>
      <c r="S480">
        <v>2498</v>
      </c>
      <c r="T480">
        <v>22.37</v>
      </c>
      <c r="U480">
        <v>9.6039999999999992</v>
      </c>
      <c r="V480">
        <v>282.89999999999998</v>
      </c>
      <c r="W480">
        <v>2654</v>
      </c>
      <c r="X480">
        <f>COUNTIFS('DPS Full TtarCD'!$A:$A,$A480,'DPS Full TtarCD'!$B:$B,$B480,'DPS Full TtarCD'!$C:$C,$C480)</f>
        <v>0</v>
      </c>
    </row>
    <row r="481" spans="1:24" x14ac:dyDescent="0.45">
      <c r="A481" t="s">
        <v>241</v>
      </c>
      <c r="B481" t="s">
        <v>18</v>
      </c>
      <c r="C481" t="s">
        <v>16</v>
      </c>
      <c r="D481">
        <v>18.399999999999999</v>
      </c>
      <c r="E481">
        <v>10.74</v>
      </c>
      <c r="F481">
        <v>92.6</v>
      </c>
      <c r="G481">
        <v>1051</v>
      </c>
      <c r="H481">
        <v>19.48</v>
      </c>
      <c r="I481">
        <v>11.145</v>
      </c>
      <c r="J481">
        <v>104.1</v>
      </c>
      <c r="K481">
        <v>1139</v>
      </c>
      <c r="L481">
        <v>20.53</v>
      </c>
      <c r="M481">
        <v>11.531000000000001</v>
      </c>
      <c r="N481">
        <v>116</v>
      </c>
      <c r="O481">
        <v>1227</v>
      </c>
      <c r="P481">
        <v>21.46</v>
      </c>
      <c r="Q481">
        <v>11.864000000000001</v>
      </c>
      <c r="R481">
        <v>127</v>
      </c>
      <c r="S481">
        <v>1306</v>
      </c>
      <c r="T481">
        <v>22.4</v>
      </c>
      <c r="U481">
        <v>12.196</v>
      </c>
      <c r="V481">
        <v>138.69999999999999</v>
      </c>
      <c r="W481">
        <v>1387</v>
      </c>
      <c r="X481">
        <f>COUNTIFS('DPS Full TtarCD'!$A:$A,$A481,'DPS Full TtarCD'!$B:$B,$B481,'DPS Full TtarCD'!$C:$C,$C481)</f>
        <v>0</v>
      </c>
    </row>
    <row r="482" spans="1:24" x14ac:dyDescent="0.45">
      <c r="A482" t="s">
        <v>240</v>
      </c>
      <c r="B482" t="s">
        <v>58</v>
      </c>
      <c r="C482" t="s">
        <v>41</v>
      </c>
      <c r="D482">
        <v>18.420000000000002</v>
      </c>
      <c r="E482">
        <v>9.1989999999999998</v>
      </c>
      <c r="F482">
        <v>147.80000000000001</v>
      </c>
      <c r="G482">
        <v>1865</v>
      </c>
      <c r="H482">
        <v>19.48</v>
      </c>
      <c r="I482">
        <v>9.5370000000000008</v>
      </c>
      <c r="J482">
        <v>166</v>
      </c>
      <c r="K482">
        <v>2020</v>
      </c>
      <c r="L482">
        <v>20.52</v>
      </c>
      <c r="M482">
        <v>9.8610000000000007</v>
      </c>
      <c r="N482">
        <v>184.8</v>
      </c>
      <c r="O482">
        <v>2176</v>
      </c>
      <c r="P482">
        <v>21.44</v>
      </c>
      <c r="Q482">
        <v>10.143000000000001</v>
      </c>
      <c r="R482">
        <v>202.3</v>
      </c>
      <c r="S482">
        <v>2315</v>
      </c>
      <c r="T482">
        <v>22.36</v>
      </c>
      <c r="U482">
        <v>10.423999999999999</v>
      </c>
      <c r="V482">
        <v>220.9</v>
      </c>
      <c r="W482">
        <v>2460</v>
      </c>
      <c r="X482">
        <f>COUNTIFS('DPS Full TtarCD'!$A:$A,$A482,'DPS Full TtarCD'!$B:$B,$B482,'DPS Full TtarCD'!$C:$C,$C482)</f>
        <v>0</v>
      </c>
    </row>
    <row r="483" spans="1:24" x14ac:dyDescent="0.45">
      <c r="A483" t="s">
        <v>242</v>
      </c>
      <c r="B483" t="s">
        <v>58</v>
      </c>
      <c r="C483" t="s">
        <v>41</v>
      </c>
      <c r="D483">
        <v>18.37</v>
      </c>
      <c r="E483">
        <v>13.132999999999999</v>
      </c>
      <c r="F483">
        <v>50.3</v>
      </c>
      <c r="G483">
        <v>875</v>
      </c>
      <c r="H483">
        <v>19.420000000000002</v>
      </c>
      <c r="I483">
        <v>13.611000000000001</v>
      </c>
      <c r="J483">
        <v>56.4</v>
      </c>
      <c r="K483">
        <v>947</v>
      </c>
      <c r="L483">
        <v>20.45</v>
      </c>
      <c r="M483">
        <v>14.066000000000001</v>
      </c>
      <c r="N483">
        <v>62.8</v>
      </c>
      <c r="O483">
        <v>1020</v>
      </c>
      <c r="P483">
        <v>21.35</v>
      </c>
      <c r="Q483">
        <v>14.46</v>
      </c>
      <c r="R483">
        <v>68.7</v>
      </c>
      <c r="S483">
        <v>1086</v>
      </c>
      <c r="T483">
        <v>22.26</v>
      </c>
      <c r="U483">
        <v>14.85</v>
      </c>
      <c r="V483">
        <v>75</v>
      </c>
      <c r="W483">
        <v>1154</v>
      </c>
      <c r="X483">
        <f>COUNTIFS('DPS Full TtarCD'!$A:$A,$A483,'DPS Full TtarCD'!$B:$B,$B483,'DPS Full TtarCD'!$C:$C,$C483)</f>
        <v>0</v>
      </c>
    </row>
    <row r="484" spans="1:24" x14ac:dyDescent="0.45">
      <c r="A484" t="s">
        <v>225</v>
      </c>
      <c r="B484" t="s">
        <v>18</v>
      </c>
      <c r="C484" t="s">
        <v>27</v>
      </c>
      <c r="D484">
        <v>18.21</v>
      </c>
      <c r="E484">
        <v>10.161</v>
      </c>
      <c r="F484">
        <v>104.8</v>
      </c>
      <c r="G484">
        <v>1339</v>
      </c>
      <c r="H484">
        <v>19.3</v>
      </c>
      <c r="I484">
        <v>10.555999999999999</v>
      </c>
      <c r="J484">
        <v>118</v>
      </c>
      <c r="K484">
        <v>1451</v>
      </c>
      <c r="L484">
        <v>20.36</v>
      </c>
      <c r="M484">
        <v>10.933999999999999</v>
      </c>
      <c r="N484">
        <v>131.6</v>
      </c>
      <c r="O484">
        <v>1562</v>
      </c>
      <c r="P484">
        <v>21.3</v>
      </c>
      <c r="Q484">
        <v>11.260999999999999</v>
      </c>
      <c r="R484">
        <v>144.19999999999999</v>
      </c>
      <c r="S484">
        <v>1663</v>
      </c>
      <c r="T484">
        <v>22.25</v>
      </c>
      <c r="U484">
        <v>11.586</v>
      </c>
      <c r="V484">
        <v>157.6</v>
      </c>
      <c r="W484">
        <v>1766</v>
      </c>
      <c r="X484">
        <f>COUNTIFS('DPS Full TtarCD'!$A:$A,$A484,'DPS Full TtarCD'!$B:$B,$B484,'DPS Full TtarCD'!$C:$C,$C484)</f>
        <v>0</v>
      </c>
    </row>
    <row r="485" spans="1:24" x14ac:dyDescent="0.45">
      <c r="A485" t="s">
        <v>222</v>
      </c>
      <c r="B485" t="s">
        <v>15</v>
      </c>
      <c r="C485" t="s">
        <v>27</v>
      </c>
      <c r="D485">
        <v>18.21</v>
      </c>
      <c r="E485">
        <v>7.4859999999999998</v>
      </c>
      <c r="F485">
        <v>262.3</v>
      </c>
      <c r="G485">
        <v>1832</v>
      </c>
      <c r="H485">
        <v>19.3</v>
      </c>
      <c r="I485">
        <v>7.774</v>
      </c>
      <c r="J485">
        <v>295.10000000000002</v>
      </c>
      <c r="K485">
        <v>1984</v>
      </c>
      <c r="L485">
        <v>20.36</v>
      </c>
      <c r="M485">
        <v>8.0500000000000007</v>
      </c>
      <c r="N485">
        <v>329.1</v>
      </c>
      <c r="O485">
        <v>2137</v>
      </c>
      <c r="P485">
        <v>21.29</v>
      </c>
      <c r="Q485">
        <v>8.2899999999999991</v>
      </c>
      <c r="R485">
        <v>360.7</v>
      </c>
      <c r="S485">
        <v>2274</v>
      </c>
      <c r="T485">
        <v>22.24</v>
      </c>
      <c r="U485">
        <v>8.5299999999999994</v>
      </c>
      <c r="V485">
        <v>394.2</v>
      </c>
      <c r="W485">
        <v>2416</v>
      </c>
      <c r="X485">
        <f>COUNTIFS('DPS Full TtarCD'!$A:$A,$A485,'DPS Full TtarCD'!$B:$B,$B485,'DPS Full TtarCD'!$C:$C,$C485)</f>
        <v>0</v>
      </c>
    </row>
    <row r="486" spans="1:24" x14ac:dyDescent="0.45">
      <c r="A486" t="s">
        <v>170</v>
      </c>
      <c r="B486" t="s">
        <v>83</v>
      </c>
      <c r="C486" t="s">
        <v>27</v>
      </c>
      <c r="D486">
        <v>18.09</v>
      </c>
      <c r="E486">
        <v>8.2690000000000001</v>
      </c>
      <c r="F486">
        <v>189.2</v>
      </c>
      <c r="G486">
        <v>2047</v>
      </c>
      <c r="H486">
        <v>19.190000000000001</v>
      </c>
      <c r="I486">
        <v>8.6</v>
      </c>
      <c r="J486">
        <v>213.2</v>
      </c>
      <c r="K486">
        <v>2218</v>
      </c>
      <c r="L486">
        <v>20.27</v>
      </c>
      <c r="M486">
        <v>8.9169999999999998</v>
      </c>
      <c r="N486">
        <v>238</v>
      </c>
      <c r="O486">
        <v>2388</v>
      </c>
      <c r="P486">
        <v>21.22</v>
      </c>
      <c r="Q486">
        <v>9.1920000000000002</v>
      </c>
      <c r="R486">
        <v>261.2</v>
      </c>
      <c r="S486">
        <v>2542</v>
      </c>
      <c r="T486">
        <v>22.19</v>
      </c>
      <c r="U486">
        <v>9.4670000000000005</v>
      </c>
      <c r="V486">
        <v>285.7</v>
      </c>
      <c r="W486">
        <v>2700</v>
      </c>
      <c r="X486">
        <f>COUNTIFS('DPS Full TtarCD'!$A:$A,$A486,'DPS Full TtarCD'!$B:$B,$B486,'DPS Full TtarCD'!$C:$C,$C486)</f>
        <v>0</v>
      </c>
    </row>
    <row r="487" spans="1:24" x14ac:dyDescent="0.45">
      <c r="A487" t="s">
        <v>231</v>
      </c>
      <c r="B487" t="s">
        <v>18</v>
      </c>
      <c r="C487" t="s">
        <v>27</v>
      </c>
      <c r="D487">
        <v>18.07</v>
      </c>
      <c r="E487">
        <v>9.0370000000000008</v>
      </c>
      <c r="F487">
        <v>144.5</v>
      </c>
      <c r="G487">
        <v>1518</v>
      </c>
      <c r="H487">
        <v>19.149999999999999</v>
      </c>
      <c r="I487">
        <v>9.3859999999999992</v>
      </c>
      <c r="J487">
        <v>162.6</v>
      </c>
      <c r="K487">
        <v>1644</v>
      </c>
      <c r="L487">
        <v>20.2</v>
      </c>
      <c r="M487">
        <v>9.7200000000000006</v>
      </c>
      <c r="N487">
        <v>181.3</v>
      </c>
      <c r="O487">
        <v>1771</v>
      </c>
      <c r="P487">
        <v>21.13</v>
      </c>
      <c r="Q487">
        <v>10.01</v>
      </c>
      <c r="R487">
        <v>198.7</v>
      </c>
      <c r="S487">
        <v>1885</v>
      </c>
      <c r="T487">
        <v>22.07</v>
      </c>
      <c r="U487">
        <v>10.298999999999999</v>
      </c>
      <c r="V487">
        <v>217.2</v>
      </c>
      <c r="W487">
        <v>2002</v>
      </c>
      <c r="X487">
        <f>COUNTIFS('DPS Full TtarCD'!$A:$A,$A487,'DPS Full TtarCD'!$B:$B,$B487,'DPS Full TtarCD'!$C:$C,$C487)</f>
        <v>0</v>
      </c>
    </row>
    <row r="488" spans="1:24" x14ac:dyDescent="0.45">
      <c r="A488" t="s">
        <v>187</v>
      </c>
      <c r="B488" t="s">
        <v>18</v>
      </c>
      <c r="C488" t="s">
        <v>140</v>
      </c>
      <c r="D488">
        <v>18.04</v>
      </c>
      <c r="E488">
        <v>8.6</v>
      </c>
      <c r="F488">
        <v>166.4</v>
      </c>
      <c r="G488">
        <v>1776</v>
      </c>
      <c r="H488">
        <v>19.100000000000001</v>
      </c>
      <c r="I488">
        <v>8.9280000000000008</v>
      </c>
      <c r="J488">
        <v>187.2</v>
      </c>
      <c r="K488">
        <v>1924</v>
      </c>
      <c r="L488">
        <v>20.149999999999999</v>
      </c>
      <c r="M488">
        <v>9.2439999999999998</v>
      </c>
      <c r="N488">
        <v>208.7</v>
      </c>
      <c r="O488">
        <v>2072</v>
      </c>
      <c r="P488">
        <v>21.07</v>
      </c>
      <c r="Q488">
        <v>9.5180000000000007</v>
      </c>
      <c r="R488">
        <v>228.7</v>
      </c>
      <c r="S488">
        <v>2205</v>
      </c>
      <c r="T488">
        <v>22.01</v>
      </c>
      <c r="U488">
        <v>9.7919999999999998</v>
      </c>
      <c r="V488">
        <v>249.9</v>
      </c>
      <c r="W488">
        <v>2343</v>
      </c>
      <c r="X488">
        <f>COUNTIFS('DPS Full TtarCD'!$A:$A,$A488,'DPS Full TtarCD'!$B:$B,$B488,'DPS Full TtarCD'!$C:$C,$C488)</f>
        <v>0</v>
      </c>
    </row>
    <row r="489" spans="1:24" x14ac:dyDescent="0.45">
      <c r="A489" t="s">
        <v>243</v>
      </c>
      <c r="B489" t="s">
        <v>18</v>
      </c>
      <c r="C489" t="s">
        <v>16</v>
      </c>
      <c r="D489">
        <v>18.079999999999998</v>
      </c>
      <c r="E489">
        <v>8.1519999999999992</v>
      </c>
      <c r="F489">
        <v>197.2</v>
      </c>
      <c r="G489">
        <v>1835</v>
      </c>
      <c r="H489">
        <v>19.12</v>
      </c>
      <c r="I489">
        <v>8.4499999999999993</v>
      </c>
      <c r="J489">
        <v>221.4</v>
      </c>
      <c r="K489">
        <v>1988</v>
      </c>
      <c r="L489">
        <v>20.13</v>
      </c>
      <c r="M489">
        <v>8.7360000000000007</v>
      </c>
      <c r="N489">
        <v>246.5</v>
      </c>
      <c r="O489">
        <v>2140</v>
      </c>
      <c r="P489">
        <v>21.03</v>
      </c>
      <c r="Q489">
        <v>8.9830000000000005</v>
      </c>
      <c r="R489">
        <v>269.7</v>
      </c>
      <c r="S489">
        <v>2278</v>
      </c>
      <c r="T489">
        <v>21.94</v>
      </c>
      <c r="U489">
        <v>9.2309999999999999</v>
      </c>
      <c r="V489">
        <v>294.39999999999998</v>
      </c>
      <c r="W489">
        <v>2420</v>
      </c>
      <c r="X489">
        <f>COUNTIFS('DPS Full TtarCD'!$A:$A,$A489,'DPS Full TtarCD'!$B:$B,$B489,'DPS Full TtarCD'!$C:$C,$C489)</f>
        <v>0</v>
      </c>
    </row>
    <row r="490" spans="1:24" x14ac:dyDescent="0.45">
      <c r="A490" t="s">
        <v>170</v>
      </c>
      <c r="B490" t="s">
        <v>52</v>
      </c>
      <c r="C490" t="s">
        <v>140</v>
      </c>
      <c r="D490">
        <v>17.98</v>
      </c>
      <c r="E490">
        <v>8.2219999999999995</v>
      </c>
      <c r="F490">
        <v>188.1</v>
      </c>
      <c r="G490">
        <v>2047</v>
      </c>
      <c r="H490">
        <v>19.059999999999999</v>
      </c>
      <c r="I490">
        <v>8.5410000000000004</v>
      </c>
      <c r="J490">
        <v>211.7</v>
      </c>
      <c r="K490">
        <v>2218</v>
      </c>
      <c r="L490">
        <v>20.11</v>
      </c>
      <c r="M490">
        <v>8.8469999999999995</v>
      </c>
      <c r="N490">
        <v>236.2</v>
      </c>
      <c r="O490">
        <v>2388</v>
      </c>
      <c r="P490">
        <v>21.04</v>
      </c>
      <c r="Q490">
        <v>9.1129999999999995</v>
      </c>
      <c r="R490">
        <v>258.89999999999998</v>
      </c>
      <c r="S490">
        <v>2542</v>
      </c>
      <c r="T490">
        <v>21.98</v>
      </c>
      <c r="U490">
        <v>9.3780000000000001</v>
      </c>
      <c r="V490">
        <v>283</v>
      </c>
      <c r="W490">
        <v>2700</v>
      </c>
      <c r="X490">
        <f>COUNTIFS('DPS Full TtarCD'!$A:$A,$A490,'DPS Full TtarCD'!$B:$B,$B490,'DPS Full TtarCD'!$C:$C,$C490)</f>
        <v>0</v>
      </c>
    </row>
    <row r="491" spans="1:24" x14ac:dyDescent="0.45">
      <c r="A491" t="s">
        <v>244</v>
      </c>
      <c r="B491" t="s">
        <v>123</v>
      </c>
      <c r="C491" t="s">
        <v>16</v>
      </c>
      <c r="D491">
        <v>18.03</v>
      </c>
      <c r="E491">
        <v>8.4610000000000003</v>
      </c>
      <c r="F491">
        <v>174.6</v>
      </c>
      <c r="G491">
        <v>1754</v>
      </c>
      <c r="H491">
        <v>19.079999999999998</v>
      </c>
      <c r="I491">
        <v>8.7729999999999997</v>
      </c>
      <c r="J491">
        <v>196.1</v>
      </c>
      <c r="K491">
        <v>1900</v>
      </c>
      <c r="L491">
        <v>20.100000000000001</v>
      </c>
      <c r="M491">
        <v>9.0730000000000004</v>
      </c>
      <c r="N491">
        <v>218.4</v>
      </c>
      <c r="O491">
        <v>2047</v>
      </c>
      <c r="P491">
        <v>21</v>
      </c>
      <c r="Q491">
        <v>9.3330000000000002</v>
      </c>
      <c r="R491">
        <v>239</v>
      </c>
      <c r="S491">
        <v>2178</v>
      </c>
      <c r="T491">
        <v>21.91</v>
      </c>
      <c r="U491">
        <v>9.5920000000000005</v>
      </c>
      <c r="V491">
        <v>261</v>
      </c>
      <c r="W491">
        <v>2314</v>
      </c>
      <c r="X491">
        <f>COUNTIFS('DPS Full TtarCD'!$A:$A,$A491,'DPS Full TtarCD'!$B:$B,$B491,'DPS Full TtarCD'!$C:$C,$C491)</f>
        <v>0</v>
      </c>
    </row>
    <row r="492" spans="1:24" x14ac:dyDescent="0.45">
      <c r="A492" t="s">
        <v>245</v>
      </c>
      <c r="B492" t="s">
        <v>18</v>
      </c>
      <c r="C492" t="s">
        <v>16</v>
      </c>
      <c r="D492">
        <v>17.940000000000001</v>
      </c>
      <c r="E492">
        <v>9.3919999999999995</v>
      </c>
      <c r="F492">
        <v>125.1</v>
      </c>
      <c r="G492">
        <v>1448</v>
      </c>
      <c r="H492">
        <v>19</v>
      </c>
      <c r="I492">
        <v>9.75</v>
      </c>
      <c r="J492">
        <v>140.69999999999999</v>
      </c>
      <c r="K492">
        <v>1568</v>
      </c>
      <c r="L492">
        <v>20.04</v>
      </c>
      <c r="M492">
        <v>10.093</v>
      </c>
      <c r="N492">
        <v>156.9</v>
      </c>
      <c r="O492">
        <v>1689</v>
      </c>
      <c r="P492">
        <v>20.95</v>
      </c>
      <c r="Q492">
        <v>10.39</v>
      </c>
      <c r="R492">
        <v>171.9</v>
      </c>
      <c r="S492">
        <v>1798</v>
      </c>
      <c r="T492">
        <v>21.88</v>
      </c>
      <c r="U492">
        <v>10.686</v>
      </c>
      <c r="V492">
        <v>187.8</v>
      </c>
      <c r="W492">
        <v>1910</v>
      </c>
      <c r="X492">
        <f>COUNTIFS('DPS Full TtarCD'!$A:$A,$A492,'DPS Full TtarCD'!$B:$B,$B492,'DPS Full TtarCD'!$C:$C,$C492)</f>
        <v>0</v>
      </c>
    </row>
    <row r="493" spans="1:24" x14ac:dyDescent="0.45">
      <c r="A493" t="s">
        <v>81</v>
      </c>
      <c r="B493" t="s">
        <v>52</v>
      </c>
      <c r="C493" t="s">
        <v>27</v>
      </c>
      <c r="D493">
        <v>17.84</v>
      </c>
      <c r="E493">
        <v>9.9369999999999994</v>
      </c>
      <c r="F493">
        <v>103.1</v>
      </c>
      <c r="G493">
        <v>1683</v>
      </c>
      <c r="H493">
        <v>18.940000000000001</v>
      </c>
      <c r="I493">
        <v>10.343999999999999</v>
      </c>
      <c r="J493">
        <v>116.3</v>
      </c>
      <c r="K493">
        <v>1823</v>
      </c>
      <c r="L493">
        <v>20.02</v>
      </c>
      <c r="M493">
        <v>10.731999999999999</v>
      </c>
      <c r="N493">
        <v>129.9</v>
      </c>
      <c r="O493">
        <v>1963</v>
      </c>
      <c r="P493">
        <v>20.97</v>
      </c>
      <c r="Q493">
        <v>11.067</v>
      </c>
      <c r="R493">
        <v>142.6</v>
      </c>
      <c r="S493">
        <v>2089</v>
      </c>
      <c r="T493">
        <v>21.93</v>
      </c>
      <c r="U493">
        <v>11.401</v>
      </c>
      <c r="V493">
        <v>156.1</v>
      </c>
      <c r="W493">
        <v>2219</v>
      </c>
      <c r="X493">
        <f>COUNTIFS('DPS Full TtarCD'!$A:$A,$A493,'DPS Full TtarCD'!$B:$B,$B493,'DPS Full TtarCD'!$C:$C,$C493)</f>
        <v>0</v>
      </c>
    </row>
    <row r="494" spans="1:24" x14ac:dyDescent="0.45">
      <c r="A494" t="s">
        <v>187</v>
      </c>
      <c r="B494" t="s">
        <v>85</v>
      </c>
      <c r="C494" t="s">
        <v>140</v>
      </c>
      <c r="D494">
        <v>17.940000000000001</v>
      </c>
      <c r="E494">
        <v>8.5530000000000008</v>
      </c>
      <c r="F494">
        <v>165.5</v>
      </c>
      <c r="G494">
        <v>1776</v>
      </c>
      <c r="H494">
        <v>18.989999999999998</v>
      </c>
      <c r="I494">
        <v>8.8759999999999994</v>
      </c>
      <c r="J494">
        <v>186.1</v>
      </c>
      <c r="K494">
        <v>1924</v>
      </c>
      <c r="L494">
        <v>20.02</v>
      </c>
      <c r="M494">
        <v>9.1869999999999994</v>
      </c>
      <c r="N494">
        <v>207.4</v>
      </c>
      <c r="O494">
        <v>2072</v>
      </c>
      <c r="P494">
        <v>20.94</v>
      </c>
      <c r="Q494">
        <v>9.4559999999999995</v>
      </c>
      <c r="R494">
        <v>227.2</v>
      </c>
      <c r="S494">
        <v>2205</v>
      </c>
      <c r="T494">
        <v>21.86</v>
      </c>
      <c r="U494">
        <v>9.7260000000000009</v>
      </c>
      <c r="V494">
        <v>248.2</v>
      </c>
      <c r="W494">
        <v>2343</v>
      </c>
      <c r="X494">
        <f>COUNTIFS('DPS Full TtarCD'!$A:$A,$A494,'DPS Full TtarCD'!$B:$B,$B494,'DPS Full TtarCD'!$C:$C,$C494)</f>
        <v>0</v>
      </c>
    </row>
    <row r="495" spans="1:24" x14ac:dyDescent="0.45">
      <c r="A495" t="s">
        <v>166</v>
      </c>
      <c r="B495" t="s">
        <v>21</v>
      </c>
      <c r="C495" t="s">
        <v>149</v>
      </c>
      <c r="D495">
        <v>17.91</v>
      </c>
      <c r="E495">
        <v>8.4179999999999993</v>
      </c>
      <c r="F495">
        <v>172.5</v>
      </c>
      <c r="G495">
        <v>1908</v>
      </c>
      <c r="H495">
        <v>18.97</v>
      </c>
      <c r="I495">
        <v>8.74</v>
      </c>
      <c r="J495">
        <v>194.1</v>
      </c>
      <c r="K495">
        <v>2066</v>
      </c>
      <c r="L495">
        <v>20.010000000000002</v>
      </c>
      <c r="M495">
        <v>9.0500000000000007</v>
      </c>
      <c r="N495">
        <v>216.4</v>
      </c>
      <c r="O495">
        <v>2225</v>
      </c>
      <c r="P495">
        <v>20.93</v>
      </c>
      <c r="Q495">
        <v>9.3190000000000008</v>
      </c>
      <c r="R495">
        <v>237.1</v>
      </c>
      <c r="S495">
        <v>2368</v>
      </c>
      <c r="T495">
        <v>21.86</v>
      </c>
      <c r="U495">
        <v>9.5879999999999992</v>
      </c>
      <c r="V495">
        <v>259.2</v>
      </c>
      <c r="W495">
        <v>2516</v>
      </c>
      <c r="X495">
        <f>COUNTIFS('DPS Full TtarCD'!$A:$A,$A495,'DPS Full TtarCD'!$B:$B,$B495,'DPS Full TtarCD'!$C:$C,$C495)</f>
        <v>0</v>
      </c>
    </row>
    <row r="496" spans="1:24" x14ac:dyDescent="0.45">
      <c r="A496" t="s">
        <v>232</v>
      </c>
      <c r="B496" t="s">
        <v>52</v>
      </c>
      <c r="C496" t="s">
        <v>27</v>
      </c>
      <c r="D496">
        <v>17.86</v>
      </c>
      <c r="E496">
        <v>9.1929999999999996</v>
      </c>
      <c r="F496">
        <v>130.9</v>
      </c>
      <c r="G496">
        <v>1651</v>
      </c>
      <c r="H496">
        <v>18.940000000000001</v>
      </c>
      <c r="I496">
        <v>9.5559999999999992</v>
      </c>
      <c r="J496">
        <v>147.4</v>
      </c>
      <c r="K496">
        <v>1789</v>
      </c>
      <c r="L496">
        <v>19.989999999999998</v>
      </c>
      <c r="M496">
        <v>9.9030000000000005</v>
      </c>
      <c r="N496">
        <v>164.5</v>
      </c>
      <c r="O496">
        <v>1926</v>
      </c>
      <c r="P496">
        <v>20.92</v>
      </c>
      <c r="Q496">
        <v>10.204000000000001</v>
      </c>
      <c r="R496">
        <v>180.4</v>
      </c>
      <c r="S496">
        <v>2050</v>
      </c>
      <c r="T496">
        <v>21.87</v>
      </c>
      <c r="U496">
        <v>10.504</v>
      </c>
      <c r="V496">
        <v>197.3</v>
      </c>
      <c r="W496">
        <v>2178</v>
      </c>
      <c r="X496">
        <f>COUNTIFS('DPS Full TtarCD'!$A:$A,$A496,'DPS Full TtarCD'!$B:$B,$B496,'DPS Full TtarCD'!$C:$C,$C496)</f>
        <v>0</v>
      </c>
    </row>
    <row r="497" spans="1:24" x14ac:dyDescent="0.45">
      <c r="A497" t="s">
        <v>246</v>
      </c>
      <c r="B497" t="s">
        <v>58</v>
      </c>
      <c r="C497" t="s">
        <v>41</v>
      </c>
      <c r="D497">
        <v>17.93</v>
      </c>
      <c r="E497">
        <v>8.7780000000000005</v>
      </c>
      <c r="F497">
        <v>153</v>
      </c>
      <c r="G497">
        <v>1851</v>
      </c>
      <c r="H497">
        <v>18.97</v>
      </c>
      <c r="I497">
        <v>9.0990000000000002</v>
      </c>
      <c r="J497">
        <v>171.8</v>
      </c>
      <c r="K497">
        <v>2005</v>
      </c>
      <c r="L497">
        <v>19.98</v>
      </c>
      <c r="M497">
        <v>9.4079999999999995</v>
      </c>
      <c r="N497">
        <v>191.3</v>
      </c>
      <c r="O497">
        <v>2159</v>
      </c>
      <c r="P497">
        <v>20.87</v>
      </c>
      <c r="Q497">
        <v>9.6760000000000002</v>
      </c>
      <c r="R497">
        <v>209.3</v>
      </c>
      <c r="S497">
        <v>2298</v>
      </c>
      <c r="T497">
        <v>21.77</v>
      </c>
      <c r="U497">
        <v>9.9429999999999996</v>
      </c>
      <c r="V497">
        <v>228.5</v>
      </c>
      <c r="W497">
        <v>2441</v>
      </c>
      <c r="X497">
        <f>COUNTIFS('DPS Full TtarCD'!$A:$A,$A497,'DPS Full TtarCD'!$B:$B,$B497,'DPS Full TtarCD'!$C:$C,$C497)</f>
        <v>0</v>
      </c>
    </row>
    <row r="498" spans="1:24" x14ac:dyDescent="0.45">
      <c r="A498" t="s">
        <v>242</v>
      </c>
      <c r="B498" t="s">
        <v>15</v>
      </c>
      <c r="C498" t="s">
        <v>41</v>
      </c>
      <c r="D498">
        <v>17.87</v>
      </c>
      <c r="E498">
        <v>12.778</v>
      </c>
      <c r="F498">
        <v>48.9</v>
      </c>
      <c r="G498">
        <v>875</v>
      </c>
      <c r="H498">
        <v>18.940000000000001</v>
      </c>
      <c r="I498">
        <v>13.273</v>
      </c>
      <c r="J498">
        <v>55</v>
      </c>
      <c r="K498">
        <v>947</v>
      </c>
      <c r="L498">
        <v>19.98</v>
      </c>
      <c r="M498">
        <v>13.744</v>
      </c>
      <c r="N498">
        <v>61.4</v>
      </c>
      <c r="O498">
        <v>1020</v>
      </c>
      <c r="P498">
        <v>20.89</v>
      </c>
      <c r="Q498">
        <v>14.151</v>
      </c>
      <c r="R498">
        <v>67.3</v>
      </c>
      <c r="S498">
        <v>1086</v>
      </c>
      <c r="T498">
        <v>21.82</v>
      </c>
      <c r="U498">
        <v>14.555</v>
      </c>
      <c r="V498">
        <v>73.5</v>
      </c>
      <c r="W498">
        <v>1154</v>
      </c>
      <c r="X498">
        <f>COUNTIFS('DPS Full TtarCD'!$A:$A,$A498,'DPS Full TtarCD'!$B:$B,$B498,'DPS Full TtarCD'!$C:$C,$C498)</f>
        <v>0</v>
      </c>
    </row>
    <row r="499" spans="1:24" x14ac:dyDescent="0.45">
      <c r="A499" t="s">
        <v>247</v>
      </c>
      <c r="B499" t="s">
        <v>58</v>
      </c>
      <c r="C499" t="s">
        <v>41</v>
      </c>
      <c r="D499">
        <v>17.899999999999999</v>
      </c>
      <c r="E499">
        <v>9.43</v>
      </c>
      <c r="F499">
        <v>122.4</v>
      </c>
      <c r="G499">
        <v>1559</v>
      </c>
      <c r="H499">
        <v>18.93</v>
      </c>
      <c r="I499">
        <v>9.7780000000000005</v>
      </c>
      <c r="J499">
        <v>137.5</v>
      </c>
      <c r="K499">
        <v>1689</v>
      </c>
      <c r="L499">
        <v>19.940000000000001</v>
      </c>
      <c r="M499">
        <v>10.111000000000001</v>
      </c>
      <c r="N499">
        <v>153.1</v>
      </c>
      <c r="O499">
        <v>1819</v>
      </c>
      <c r="P499">
        <v>20.84</v>
      </c>
      <c r="Q499">
        <v>10.4</v>
      </c>
      <c r="R499">
        <v>167.6</v>
      </c>
      <c r="S499">
        <v>1935</v>
      </c>
      <c r="T499">
        <v>21.74</v>
      </c>
      <c r="U499">
        <v>10.688000000000001</v>
      </c>
      <c r="V499">
        <v>182.9</v>
      </c>
      <c r="W499">
        <v>2056</v>
      </c>
      <c r="X499">
        <f>COUNTIFS('DPS Full TtarCD'!$A:$A,$A499,'DPS Full TtarCD'!$B:$B,$B499,'DPS Full TtarCD'!$C:$C,$C499)</f>
        <v>0</v>
      </c>
    </row>
    <row r="500" spans="1:24" x14ac:dyDescent="0.45">
      <c r="A500" t="s">
        <v>222</v>
      </c>
      <c r="B500" t="s">
        <v>18</v>
      </c>
      <c r="C500" t="s">
        <v>27</v>
      </c>
      <c r="D500">
        <v>17.75</v>
      </c>
      <c r="E500">
        <v>7.2969999999999997</v>
      </c>
      <c r="F500">
        <v>255.7</v>
      </c>
      <c r="G500">
        <v>1832</v>
      </c>
      <c r="H500">
        <v>18.8</v>
      </c>
      <c r="I500">
        <v>7.5720000000000001</v>
      </c>
      <c r="J500">
        <v>287.39999999999998</v>
      </c>
      <c r="K500">
        <v>1984</v>
      </c>
      <c r="L500">
        <v>19.82</v>
      </c>
      <c r="M500">
        <v>7.8369999999999997</v>
      </c>
      <c r="N500">
        <v>320.39999999999998</v>
      </c>
      <c r="O500">
        <v>2137</v>
      </c>
      <c r="P500">
        <v>20.72</v>
      </c>
      <c r="Q500">
        <v>8.0660000000000007</v>
      </c>
      <c r="R500">
        <v>350.9</v>
      </c>
      <c r="S500">
        <v>2274</v>
      </c>
      <c r="T500">
        <v>21.63</v>
      </c>
      <c r="U500">
        <v>8.2959999999999994</v>
      </c>
      <c r="V500">
        <v>383.4</v>
      </c>
      <c r="W500">
        <v>2416</v>
      </c>
      <c r="X500">
        <f>COUNTIFS('DPS Full TtarCD'!$A:$A,$A500,'DPS Full TtarCD'!$B:$B,$B500,'DPS Full TtarCD'!$C:$C,$C500)</f>
        <v>0</v>
      </c>
    </row>
    <row r="501" spans="1:24" x14ac:dyDescent="0.45">
      <c r="A501" t="s">
        <v>248</v>
      </c>
      <c r="B501" t="s">
        <v>58</v>
      </c>
      <c r="C501" t="s">
        <v>16</v>
      </c>
      <c r="D501">
        <v>17.649999999999999</v>
      </c>
      <c r="E501">
        <v>9.4060000000000006</v>
      </c>
      <c r="F501">
        <v>116.5</v>
      </c>
      <c r="G501">
        <v>1236</v>
      </c>
      <c r="H501">
        <v>18.66</v>
      </c>
      <c r="I501">
        <v>9.7479999999999993</v>
      </c>
      <c r="J501">
        <v>130.80000000000001</v>
      </c>
      <c r="K501">
        <v>1339</v>
      </c>
      <c r="L501">
        <v>19.64</v>
      </c>
      <c r="M501">
        <v>10.074999999999999</v>
      </c>
      <c r="N501">
        <v>145.6</v>
      </c>
      <c r="O501">
        <v>1442</v>
      </c>
      <c r="P501">
        <v>20.51</v>
      </c>
      <c r="Q501">
        <v>10.358000000000001</v>
      </c>
      <c r="R501">
        <v>159.30000000000001</v>
      </c>
      <c r="S501">
        <v>1534</v>
      </c>
      <c r="T501">
        <v>21.39</v>
      </c>
      <c r="U501">
        <v>10.641</v>
      </c>
      <c r="V501">
        <v>173.9</v>
      </c>
      <c r="W501">
        <v>1630</v>
      </c>
      <c r="X501">
        <f>COUNTIFS('DPS Full TtarCD'!$A:$A,$A501,'DPS Full TtarCD'!$B:$B,$B501,'DPS Full TtarCD'!$C:$C,$C501)</f>
        <v>0</v>
      </c>
    </row>
    <row r="502" spans="1:24" x14ac:dyDescent="0.45">
      <c r="A502" t="s">
        <v>249</v>
      </c>
      <c r="B502" t="s">
        <v>58</v>
      </c>
      <c r="C502" t="s">
        <v>41</v>
      </c>
      <c r="D502">
        <v>17.61</v>
      </c>
      <c r="E502">
        <v>7.6580000000000004</v>
      </c>
      <c r="F502">
        <v>214.2</v>
      </c>
      <c r="G502">
        <v>2031</v>
      </c>
      <c r="H502">
        <v>18.61</v>
      </c>
      <c r="I502">
        <v>7.9340000000000002</v>
      </c>
      <c r="J502">
        <v>240.4</v>
      </c>
      <c r="K502">
        <v>2200</v>
      </c>
      <c r="L502">
        <v>19.600000000000001</v>
      </c>
      <c r="M502">
        <v>8.1989999999999998</v>
      </c>
      <c r="N502">
        <v>267.60000000000002</v>
      </c>
      <c r="O502">
        <v>2370</v>
      </c>
      <c r="P502">
        <v>20.46</v>
      </c>
      <c r="Q502">
        <v>8.4290000000000003</v>
      </c>
      <c r="R502">
        <v>292.8</v>
      </c>
      <c r="S502">
        <v>2522</v>
      </c>
      <c r="T502">
        <v>21.34</v>
      </c>
      <c r="U502">
        <v>8.6590000000000007</v>
      </c>
      <c r="V502">
        <v>319.5</v>
      </c>
      <c r="W502">
        <v>2679</v>
      </c>
      <c r="X502">
        <f>COUNTIFS('DPS Full TtarCD'!$A:$A,$A502,'DPS Full TtarCD'!$B:$B,$B502,'DPS Full TtarCD'!$C:$C,$C502)</f>
        <v>0</v>
      </c>
    </row>
    <row r="503" spans="1:24" x14ac:dyDescent="0.45">
      <c r="A503" t="s">
        <v>199</v>
      </c>
      <c r="B503" t="s">
        <v>58</v>
      </c>
      <c r="C503" t="s">
        <v>140</v>
      </c>
      <c r="D503">
        <v>17.57</v>
      </c>
      <c r="E503">
        <v>8.7810000000000006</v>
      </c>
      <c r="F503">
        <v>140.80000000000001</v>
      </c>
      <c r="G503">
        <v>1694</v>
      </c>
      <c r="H503">
        <v>18.57</v>
      </c>
      <c r="I503">
        <v>9.0990000000000002</v>
      </c>
      <c r="J503">
        <v>158</v>
      </c>
      <c r="K503">
        <v>1835</v>
      </c>
      <c r="L503">
        <v>19.559999999999999</v>
      </c>
      <c r="M503">
        <v>9.4039999999999999</v>
      </c>
      <c r="N503">
        <v>175.9</v>
      </c>
      <c r="O503">
        <v>1976</v>
      </c>
      <c r="P503">
        <v>20.420000000000002</v>
      </c>
      <c r="Q503">
        <v>9.6679999999999993</v>
      </c>
      <c r="R503">
        <v>192.4</v>
      </c>
      <c r="S503">
        <v>2103</v>
      </c>
      <c r="T503">
        <v>21.3</v>
      </c>
      <c r="U503">
        <v>9.9329999999999998</v>
      </c>
      <c r="V503">
        <v>210</v>
      </c>
      <c r="W503">
        <v>2234</v>
      </c>
      <c r="X503">
        <f>COUNTIFS('DPS Full TtarCD'!$A:$A,$A503,'DPS Full TtarCD'!$B:$B,$B503,'DPS Full TtarCD'!$C:$C,$C503)</f>
        <v>0</v>
      </c>
    </row>
    <row r="504" spans="1:24" x14ac:dyDescent="0.45">
      <c r="A504" t="s">
        <v>231</v>
      </c>
      <c r="B504" t="s">
        <v>18</v>
      </c>
      <c r="C504" t="s">
        <v>29</v>
      </c>
      <c r="D504">
        <v>17.38</v>
      </c>
      <c r="E504">
        <v>8.6910000000000007</v>
      </c>
      <c r="F504">
        <v>139</v>
      </c>
      <c r="G504">
        <v>1518</v>
      </c>
      <c r="H504">
        <v>18.48</v>
      </c>
      <c r="I504">
        <v>9.0579999999999998</v>
      </c>
      <c r="J504">
        <v>156.9</v>
      </c>
      <c r="K504">
        <v>1644</v>
      </c>
      <c r="L504">
        <v>19.55</v>
      </c>
      <c r="M504">
        <v>9.4090000000000007</v>
      </c>
      <c r="N504">
        <v>175.5</v>
      </c>
      <c r="O504">
        <v>1771</v>
      </c>
      <c r="P504">
        <v>20.5</v>
      </c>
      <c r="Q504">
        <v>9.7129999999999992</v>
      </c>
      <c r="R504">
        <v>192.8</v>
      </c>
      <c r="S504">
        <v>1885</v>
      </c>
      <c r="T504">
        <v>21.46</v>
      </c>
      <c r="U504">
        <v>10.013999999999999</v>
      </c>
      <c r="V504">
        <v>211.2</v>
      </c>
      <c r="W504">
        <v>2002</v>
      </c>
      <c r="X504">
        <f>COUNTIFS('DPS Full TtarCD'!$A:$A,$A504,'DPS Full TtarCD'!$B:$B,$B504,'DPS Full TtarCD'!$C:$C,$C504)</f>
        <v>0</v>
      </c>
    </row>
    <row r="505" spans="1:24" x14ac:dyDescent="0.45">
      <c r="A505" t="s">
        <v>250</v>
      </c>
      <c r="B505" t="s">
        <v>18</v>
      </c>
      <c r="C505" t="s">
        <v>27</v>
      </c>
      <c r="D505">
        <v>17.420000000000002</v>
      </c>
      <c r="E505">
        <v>10.733000000000001</v>
      </c>
      <c r="F505">
        <v>74.599999999999994</v>
      </c>
      <c r="G505">
        <v>1058</v>
      </c>
      <c r="H505">
        <v>18.489999999999998</v>
      </c>
      <c r="I505">
        <v>11.166</v>
      </c>
      <c r="J505">
        <v>84</v>
      </c>
      <c r="K505">
        <v>1146</v>
      </c>
      <c r="L505">
        <v>19.54</v>
      </c>
      <c r="M505">
        <v>11.579000000000001</v>
      </c>
      <c r="N505">
        <v>93.8</v>
      </c>
      <c r="O505">
        <v>1234</v>
      </c>
      <c r="P505">
        <v>20.46</v>
      </c>
      <c r="Q505">
        <v>11.936</v>
      </c>
      <c r="R505">
        <v>103</v>
      </c>
      <c r="S505">
        <v>1314</v>
      </c>
      <c r="T505">
        <v>21.38</v>
      </c>
      <c r="U505">
        <v>12.291</v>
      </c>
      <c r="V505">
        <v>112.6</v>
      </c>
      <c r="W505">
        <v>1395</v>
      </c>
      <c r="X505">
        <f>COUNTIFS('DPS Full TtarCD'!$A:$A,$A505,'DPS Full TtarCD'!$B:$B,$B505,'DPS Full TtarCD'!$C:$C,$C505)</f>
        <v>0</v>
      </c>
    </row>
    <row r="506" spans="1:24" x14ac:dyDescent="0.45">
      <c r="A506" t="s">
        <v>251</v>
      </c>
      <c r="B506" t="s">
        <v>21</v>
      </c>
      <c r="C506" t="s">
        <v>16</v>
      </c>
      <c r="D506">
        <v>17.420000000000002</v>
      </c>
      <c r="E506">
        <v>9.0619999999999994</v>
      </c>
      <c r="F506">
        <v>123.7</v>
      </c>
      <c r="G506">
        <v>1265</v>
      </c>
      <c r="H506">
        <v>18.45</v>
      </c>
      <c r="I506">
        <v>9.4079999999999995</v>
      </c>
      <c r="J506">
        <v>139.19999999999999</v>
      </c>
      <c r="K506">
        <v>1370</v>
      </c>
      <c r="L506">
        <v>19.46</v>
      </c>
      <c r="M506">
        <v>9.74</v>
      </c>
      <c r="N506">
        <v>155.1</v>
      </c>
      <c r="O506">
        <v>1476</v>
      </c>
      <c r="P506">
        <v>20.350000000000001</v>
      </c>
      <c r="Q506">
        <v>10.026999999999999</v>
      </c>
      <c r="R506">
        <v>170</v>
      </c>
      <c r="S506">
        <v>1570</v>
      </c>
      <c r="T506">
        <v>21.25</v>
      </c>
      <c r="U506">
        <v>10.313000000000001</v>
      </c>
      <c r="V506">
        <v>185.7</v>
      </c>
      <c r="W506">
        <v>1668</v>
      </c>
      <c r="X506">
        <f>COUNTIFS('DPS Full TtarCD'!$A:$A,$A506,'DPS Full TtarCD'!$B:$B,$B506,'DPS Full TtarCD'!$C:$C,$C506)</f>
        <v>0</v>
      </c>
    </row>
    <row r="507" spans="1:24" x14ac:dyDescent="0.45">
      <c r="A507" t="s">
        <v>244</v>
      </c>
      <c r="B507" t="s">
        <v>85</v>
      </c>
      <c r="C507" t="s">
        <v>16</v>
      </c>
      <c r="D507">
        <v>17.420000000000002</v>
      </c>
      <c r="E507">
        <v>8.173</v>
      </c>
      <c r="F507">
        <v>168.6</v>
      </c>
      <c r="G507">
        <v>1754</v>
      </c>
      <c r="H507">
        <v>18.440000000000001</v>
      </c>
      <c r="I507">
        <v>8.4819999999999993</v>
      </c>
      <c r="J507">
        <v>189.6</v>
      </c>
      <c r="K507">
        <v>1900</v>
      </c>
      <c r="L507">
        <v>19.440000000000001</v>
      </c>
      <c r="M507">
        <v>8.7769999999999992</v>
      </c>
      <c r="N507">
        <v>211.2</v>
      </c>
      <c r="O507">
        <v>2047</v>
      </c>
      <c r="P507">
        <v>20.32</v>
      </c>
      <c r="Q507">
        <v>9.0340000000000007</v>
      </c>
      <c r="R507">
        <v>231.4</v>
      </c>
      <c r="S507">
        <v>2178</v>
      </c>
      <c r="T507">
        <v>21.22</v>
      </c>
      <c r="U507">
        <v>9.2899999999999991</v>
      </c>
      <c r="V507">
        <v>252.8</v>
      </c>
      <c r="W507">
        <v>2314</v>
      </c>
      <c r="X507">
        <f>COUNTIFS('DPS Full TtarCD'!$A:$A,$A507,'DPS Full TtarCD'!$B:$B,$B507,'DPS Full TtarCD'!$C:$C,$C507)</f>
        <v>0</v>
      </c>
    </row>
    <row r="508" spans="1:24" x14ac:dyDescent="0.45">
      <c r="A508" t="s">
        <v>170</v>
      </c>
      <c r="B508" t="s">
        <v>52</v>
      </c>
      <c r="C508" t="s">
        <v>27</v>
      </c>
      <c r="D508">
        <v>17.32</v>
      </c>
      <c r="E508">
        <v>7.9180000000000001</v>
      </c>
      <c r="F508">
        <v>181.2</v>
      </c>
      <c r="G508">
        <v>2047</v>
      </c>
      <c r="H508">
        <v>18.37</v>
      </c>
      <c r="I508">
        <v>8.2319999999999993</v>
      </c>
      <c r="J508">
        <v>204.1</v>
      </c>
      <c r="K508">
        <v>2218</v>
      </c>
      <c r="L508">
        <v>19.399999999999999</v>
      </c>
      <c r="M508">
        <v>8.5340000000000007</v>
      </c>
      <c r="N508">
        <v>227.8</v>
      </c>
      <c r="O508">
        <v>2388</v>
      </c>
      <c r="P508">
        <v>20.309999999999999</v>
      </c>
      <c r="Q508">
        <v>8.7959999999999994</v>
      </c>
      <c r="R508">
        <v>249.9</v>
      </c>
      <c r="S508">
        <v>2542</v>
      </c>
      <c r="T508">
        <v>21.23</v>
      </c>
      <c r="U508">
        <v>9.0579999999999998</v>
      </c>
      <c r="V508">
        <v>273.39999999999998</v>
      </c>
      <c r="W508">
        <v>2700</v>
      </c>
      <c r="X508">
        <f>COUNTIFS('DPS Full TtarCD'!$A:$A,$A508,'DPS Full TtarCD'!$B:$B,$B508,'DPS Full TtarCD'!$C:$C,$C508)</f>
        <v>0</v>
      </c>
    </row>
    <row r="509" spans="1:24" x14ac:dyDescent="0.45">
      <c r="A509" t="s">
        <v>248</v>
      </c>
      <c r="B509" t="s">
        <v>85</v>
      </c>
      <c r="C509" t="s">
        <v>16</v>
      </c>
      <c r="D509">
        <v>17.34</v>
      </c>
      <c r="E509">
        <v>9.2430000000000003</v>
      </c>
      <c r="F509">
        <v>114.5</v>
      </c>
      <c r="G509">
        <v>1236</v>
      </c>
      <c r="H509">
        <v>18.36</v>
      </c>
      <c r="I509">
        <v>9.5909999999999993</v>
      </c>
      <c r="J509">
        <v>128.69999999999999</v>
      </c>
      <c r="K509">
        <v>1339</v>
      </c>
      <c r="L509">
        <v>19.350000000000001</v>
      </c>
      <c r="M509">
        <v>9.9239999999999995</v>
      </c>
      <c r="N509">
        <v>143.4</v>
      </c>
      <c r="O509">
        <v>1442</v>
      </c>
      <c r="P509">
        <v>20.22</v>
      </c>
      <c r="Q509">
        <v>10.212</v>
      </c>
      <c r="R509">
        <v>157.1</v>
      </c>
      <c r="S509">
        <v>1534</v>
      </c>
      <c r="T509">
        <v>21.11</v>
      </c>
      <c r="U509">
        <v>10.499000000000001</v>
      </c>
      <c r="V509">
        <v>171.5</v>
      </c>
      <c r="W509">
        <v>1630</v>
      </c>
      <c r="X509">
        <f>COUNTIFS('DPS Full TtarCD'!$A:$A,$A509,'DPS Full TtarCD'!$B:$B,$B509,'DPS Full TtarCD'!$C:$C,$C509)</f>
        <v>0</v>
      </c>
    </row>
    <row r="510" spans="1:24" x14ac:dyDescent="0.45">
      <c r="A510" t="s">
        <v>221</v>
      </c>
      <c r="B510" t="s">
        <v>83</v>
      </c>
      <c r="C510" t="s">
        <v>220</v>
      </c>
      <c r="D510">
        <v>17.239999999999998</v>
      </c>
      <c r="E510">
        <v>8.1210000000000004</v>
      </c>
      <c r="F510">
        <v>165.1</v>
      </c>
      <c r="G510">
        <v>1573</v>
      </c>
      <c r="H510">
        <v>18.29</v>
      </c>
      <c r="I510">
        <v>8.4410000000000007</v>
      </c>
      <c r="J510">
        <v>185.9</v>
      </c>
      <c r="K510">
        <v>1704</v>
      </c>
      <c r="L510">
        <v>19.3</v>
      </c>
      <c r="M510">
        <v>8.7479999999999993</v>
      </c>
      <c r="N510">
        <v>207.4</v>
      </c>
      <c r="O510">
        <v>1835</v>
      </c>
      <c r="P510">
        <v>20.2</v>
      </c>
      <c r="Q510">
        <v>9.0139999999999993</v>
      </c>
      <c r="R510">
        <v>227.5</v>
      </c>
      <c r="S510">
        <v>1953</v>
      </c>
      <c r="T510">
        <v>21.12</v>
      </c>
      <c r="U510">
        <v>9.2799999999999994</v>
      </c>
      <c r="V510">
        <v>248.8</v>
      </c>
      <c r="W510">
        <v>2075</v>
      </c>
      <c r="X510">
        <f>COUNTIFS('DPS Full TtarCD'!$A:$A,$A510,'DPS Full TtarCD'!$B:$B,$B510,'DPS Full TtarCD'!$C:$C,$C510)</f>
        <v>0</v>
      </c>
    </row>
    <row r="511" spans="1:24" x14ac:dyDescent="0.45">
      <c r="A511" t="s">
        <v>252</v>
      </c>
      <c r="B511" t="s">
        <v>58</v>
      </c>
      <c r="C511" t="s">
        <v>41</v>
      </c>
      <c r="D511">
        <v>17.3</v>
      </c>
      <c r="E511">
        <v>8.9890000000000008</v>
      </c>
      <c r="F511">
        <v>123.3</v>
      </c>
      <c r="G511">
        <v>1514</v>
      </c>
      <c r="H511">
        <v>18.29</v>
      </c>
      <c r="I511">
        <v>9.3170000000000002</v>
      </c>
      <c r="J511">
        <v>138.5</v>
      </c>
      <c r="K511">
        <v>1640</v>
      </c>
      <c r="L511">
        <v>19.260000000000002</v>
      </c>
      <c r="M511">
        <v>9.6310000000000002</v>
      </c>
      <c r="N511">
        <v>154.19999999999999</v>
      </c>
      <c r="O511">
        <v>1766</v>
      </c>
      <c r="P511">
        <v>20.12</v>
      </c>
      <c r="Q511">
        <v>9.9039999999999999</v>
      </c>
      <c r="R511">
        <v>168.7</v>
      </c>
      <c r="S511">
        <v>1879</v>
      </c>
      <c r="T511">
        <v>20.99</v>
      </c>
      <c r="U511">
        <v>10.177</v>
      </c>
      <c r="V511">
        <v>184.1</v>
      </c>
      <c r="W511">
        <v>1996</v>
      </c>
      <c r="X511">
        <f>COUNTIFS('DPS Full TtarCD'!$A:$A,$A511,'DPS Full TtarCD'!$B:$B,$B511,'DPS Full TtarCD'!$C:$C,$C511)</f>
        <v>0</v>
      </c>
    </row>
    <row r="512" spans="1:24" x14ac:dyDescent="0.45">
      <c r="A512" t="s">
        <v>254</v>
      </c>
      <c r="B512" t="s">
        <v>52</v>
      </c>
      <c r="C512" t="s">
        <v>140</v>
      </c>
      <c r="D512">
        <v>17.22</v>
      </c>
      <c r="E512">
        <v>8.6470000000000002</v>
      </c>
      <c r="F512">
        <v>136</v>
      </c>
      <c r="G512">
        <v>1741</v>
      </c>
      <c r="H512">
        <v>18.239999999999998</v>
      </c>
      <c r="I512">
        <v>8.9789999999999992</v>
      </c>
      <c r="J512">
        <v>153</v>
      </c>
      <c r="K512">
        <v>1886</v>
      </c>
      <c r="L512">
        <v>19.25</v>
      </c>
      <c r="M512">
        <v>9.298</v>
      </c>
      <c r="N512">
        <v>170.7</v>
      </c>
      <c r="O512">
        <v>2031</v>
      </c>
      <c r="P512">
        <v>20.13</v>
      </c>
      <c r="Q512">
        <v>9.5739999999999998</v>
      </c>
      <c r="R512">
        <v>187</v>
      </c>
      <c r="S512">
        <v>2162</v>
      </c>
      <c r="T512">
        <v>21.02</v>
      </c>
      <c r="U512">
        <v>9.85</v>
      </c>
      <c r="V512">
        <v>204.4</v>
      </c>
      <c r="W512">
        <v>2296</v>
      </c>
      <c r="X512">
        <f>COUNTIFS('DPS Full TtarCD'!$A:$A,$A512,'DPS Full TtarCD'!$B:$B,$B512,'DPS Full TtarCD'!$C:$C,$C512)</f>
        <v>0</v>
      </c>
    </row>
    <row r="513" spans="1:24" x14ac:dyDescent="0.45">
      <c r="A513" t="s">
        <v>250</v>
      </c>
      <c r="B513" t="s">
        <v>18</v>
      </c>
      <c r="C513" t="s">
        <v>41</v>
      </c>
      <c r="D513">
        <v>17.22</v>
      </c>
      <c r="E513">
        <v>10.606999999999999</v>
      </c>
      <c r="F513">
        <v>73.7</v>
      </c>
      <c r="G513">
        <v>1058</v>
      </c>
      <c r="H513">
        <v>18.239999999999998</v>
      </c>
      <c r="I513">
        <v>11.010999999999999</v>
      </c>
      <c r="J513">
        <v>82.9</v>
      </c>
      <c r="K513">
        <v>1146</v>
      </c>
      <c r="L513">
        <v>19.23</v>
      </c>
      <c r="M513">
        <v>11.398</v>
      </c>
      <c r="N513">
        <v>92.4</v>
      </c>
      <c r="O513">
        <v>1234</v>
      </c>
      <c r="P513">
        <v>20.11</v>
      </c>
      <c r="Q513">
        <v>11.731999999999999</v>
      </c>
      <c r="R513">
        <v>101.2</v>
      </c>
      <c r="S513">
        <v>1314</v>
      </c>
      <c r="T513">
        <v>20.99</v>
      </c>
      <c r="U513">
        <v>12.065</v>
      </c>
      <c r="V513">
        <v>110.5</v>
      </c>
      <c r="W513">
        <v>1395</v>
      </c>
      <c r="X513">
        <f>COUNTIFS('DPS Full TtarCD'!$A:$A,$A513,'DPS Full TtarCD'!$B:$B,$B513,'DPS Full TtarCD'!$C:$C,$C513)</f>
        <v>0</v>
      </c>
    </row>
    <row r="514" spans="1:24" x14ac:dyDescent="0.45">
      <c r="A514" t="s">
        <v>253</v>
      </c>
      <c r="B514" t="s">
        <v>58</v>
      </c>
      <c r="C514" t="s">
        <v>27</v>
      </c>
      <c r="D514">
        <v>17.23</v>
      </c>
      <c r="E514">
        <v>8.0299999999999994</v>
      </c>
      <c r="F514">
        <v>170.4</v>
      </c>
      <c r="G514">
        <v>1810</v>
      </c>
      <c r="H514">
        <v>18.22</v>
      </c>
      <c r="I514">
        <v>8.3230000000000004</v>
      </c>
      <c r="J514">
        <v>191.3</v>
      </c>
      <c r="K514">
        <v>1960</v>
      </c>
      <c r="L514">
        <v>19.190000000000001</v>
      </c>
      <c r="M514">
        <v>8.6039999999999992</v>
      </c>
      <c r="N514">
        <v>213</v>
      </c>
      <c r="O514">
        <v>2111</v>
      </c>
      <c r="P514">
        <v>20.05</v>
      </c>
      <c r="Q514">
        <v>8.8480000000000008</v>
      </c>
      <c r="R514">
        <v>233.1</v>
      </c>
      <c r="S514">
        <v>2247</v>
      </c>
      <c r="T514">
        <v>20.91</v>
      </c>
      <c r="U514">
        <v>9.0920000000000005</v>
      </c>
      <c r="V514">
        <v>254.5</v>
      </c>
      <c r="W514">
        <v>2387</v>
      </c>
      <c r="X514">
        <f>COUNTIFS('DPS Full TtarCD'!$A:$A,$A514,'DPS Full TtarCD'!$B:$B,$B514,'DPS Full TtarCD'!$C:$C,$C514)</f>
        <v>0</v>
      </c>
    </row>
    <row r="515" spans="1:24" x14ac:dyDescent="0.45">
      <c r="A515" t="s">
        <v>239</v>
      </c>
      <c r="B515" t="s">
        <v>52</v>
      </c>
      <c r="C515" t="s">
        <v>41</v>
      </c>
      <c r="D515">
        <v>17.170000000000002</v>
      </c>
      <c r="E515">
        <v>7.8970000000000002</v>
      </c>
      <c r="F515">
        <v>176.4</v>
      </c>
      <c r="G515">
        <v>2012</v>
      </c>
      <c r="H515">
        <v>18.16</v>
      </c>
      <c r="I515">
        <v>8.1869999999999994</v>
      </c>
      <c r="J515">
        <v>198.1</v>
      </c>
      <c r="K515">
        <v>2180</v>
      </c>
      <c r="L515">
        <v>19.13</v>
      </c>
      <c r="M515">
        <v>8.4659999999999993</v>
      </c>
      <c r="N515">
        <v>220.6</v>
      </c>
      <c r="O515">
        <v>2347</v>
      </c>
      <c r="P515">
        <v>19.98</v>
      </c>
      <c r="Q515">
        <v>8.7080000000000002</v>
      </c>
      <c r="R515">
        <v>241.4</v>
      </c>
      <c r="S515">
        <v>2498</v>
      </c>
      <c r="T515">
        <v>20.85</v>
      </c>
      <c r="U515">
        <v>8.9489999999999998</v>
      </c>
      <c r="V515">
        <v>263.60000000000002</v>
      </c>
      <c r="W515">
        <v>2654</v>
      </c>
      <c r="X515">
        <f>COUNTIFS('DPS Full TtarCD'!$A:$A,$A515,'DPS Full TtarCD'!$B:$B,$B515,'DPS Full TtarCD'!$C:$C,$C515)</f>
        <v>0</v>
      </c>
    </row>
    <row r="516" spans="1:24" x14ac:dyDescent="0.45">
      <c r="A516" t="s">
        <v>232</v>
      </c>
      <c r="B516" t="s">
        <v>83</v>
      </c>
      <c r="C516" t="s">
        <v>149</v>
      </c>
      <c r="D516">
        <v>16.91</v>
      </c>
      <c r="E516">
        <v>8.7040000000000006</v>
      </c>
      <c r="F516">
        <v>124</v>
      </c>
      <c r="G516">
        <v>1651</v>
      </c>
      <c r="H516">
        <v>17.920000000000002</v>
      </c>
      <c r="I516">
        <v>9.0410000000000004</v>
      </c>
      <c r="J516">
        <v>139.5</v>
      </c>
      <c r="K516">
        <v>1789</v>
      </c>
      <c r="L516">
        <v>18.899999999999999</v>
      </c>
      <c r="M516">
        <v>9.3629999999999995</v>
      </c>
      <c r="N516">
        <v>155.6</v>
      </c>
      <c r="O516">
        <v>1926</v>
      </c>
      <c r="P516">
        <v>19.77</v>
      </c>
      <c r="Q516">
        <v>9.6430000000000007</v>
      </c>
      <c r="R516">
        <v>170.5</v>
      </c>
      <c r="S516">
        <v>2050</v>
      </c>
      <c r="T516">
        <v>20.66</v>
      </c>
      <c r="U516">
        <v>9.923</v>
      </c>
      <c r="V516">
        <v>186.4</v>
      </c>
      <c r="W516">
        <v>2178</v>
      </c>
      <c r="X516">
        <f>COUNTIFS('DPS Full TtarCD'!$A:$A,$A516,'DPS Full TtarCD'!$B:$B,$B516,'DPS Full TtarCD'!$C:$C,$C516)</f>
        <v>0</v>
      </c>
    </row>
    <row r="517" spans="1:24" x14ac:dyDescent="0.45">
      <c r="A517" t="s">
        <v>243</v>
      </c>
      <c r="B517" t="s">
        <v>52</v>
      </c>
      <c r="C517" t="s">
        <v>16</v>
      </c>
      <c r="D517">
        <v>16.850000000000001</v>
      </c>
      <c r="E517">
        <v>7.5970000000000004</v>
      </c>
      <c r="F517">
        <v>183.7</v>
      </c>
      <c r="G517">
        <v>1835</v>
      </c>
      <c r="H517">
        <v>17.82</v>
      </c>
      <c r="I517">
        <v>7.8760000000000003</v>
      </c>
      <c r="J517">
        <v>206.3</v>
      </c>
      <c r="K517">
        <v>1988</v>
      </c>
      <c r="L517">
        <v>18.77</v>
      </c>
      <c r="M517">
        <v>8.1430000000000007</v>
      </c>
      <c r="N517">
        <v>229.8</v>
      </c>
      <c r="O517">
        <v>2140</v>
      </c>
      <c r="P517">
        <v>19.600000000000001</v>
      </c>
      <c r="Q517">
        <v>8.375</v>
      </c>
      <c r="R517">
        <v>251.5</v>
      </c>
      <c r="S517">
        <v>2278</v>
      </c>
      <c r="T517">
        <v>20.45</v>
      </c>
      <c r="U517">
        <v>8.6059999999999999</v>
      </c>
      <c r="V517">
        <v>274.5</v>
      </c>
      <c r="W517">
        <v>2420</v>
      </c>
      <c r="X517">
        <f>COUNTIFS('DPS Full TtarCD'!$A:$A,$A517,'DPS Full TtarCD'!$B:$B,$B517,'DPS Full TtarCD'!$C:$C,$C517)</f>
        <v>0</v>
      </c>
    </row>
    <row r="518" spans="1:24" x14ac:dyDescent="0.45">
      <c r="A518" t="s">
        <v>253</v>
      </c>
      <c r="B518" t="s">
        <v>85</v>
      </c>
      <c r="C518" t="s">
        <v>27</v>
      </c>
      <c r="D518">
        <v>16.760000000000002</v>
      </c>
      <c r="E518">
        <v>7.8090000000000002</v>
      </c>
      <c r="F518">
        <v>165.7</v>
      </c>
      <c r="G518">
        <v>1810</v>
      </c>
      <c r="H518">
        <v>17.739999999999998</v>
      </c>
      <c r="I518">
        <v>8.1029999999999998</v>
      </c>
      <c r="J518">
        <v>186.3</v>
      </c>
      <c r="K518">
        <v>1960</v>
      </c>
      <c r="L518">
        <v>18.7</v>
      </c>
      <c r="M518">
        <v>8.3840000000000003</v>
      </c>
      <c r="N518">
        <v>207.6</v>
      </c>
      <c r="O518">
        <v>2111</v>
      </c>
      <c r="P518">
        <v>19.55</v>
      </c>
      <c r="Q518">
        <v>8.6289999999999996</v>
      </c>
      <c r="R518">
        <v>227.3</v>
      </c>
      <c r="S518">
        <v>2247</v>
      </c>
      <c r="T518">
        <v>20.41</v>
      </c>
      <c r="U518">
        <v>8.8729999999999993</v>
      </c>
      <c r="V518">
        <v>248.3</v>
      </c>
      <c r="W518">
        <v>2387</v>
      </c>
      <c r="X518">
        <f>COUNTIFS('DPS Full TtarCD'!$A:$A,$A518,'DPS Full TtarCD'!$B:$B,$B518,'DPS Full TtarCD'!$C:$C,$C518)</f>
        <v>0</v>
      </c>
    </row>
    <row r="519" spans="1:24" x14ac:dyDescent="0.45">
      <c r="A519" t="s">
        <v>256</v>
      </c>
      <c r="B519" t="s">
        <v>83</v>
      </c>
      <c r="C519" t="s">
        <v>140</v>
      </c>
      <c r="D519">
        <v>16.72</v>
      </c>
      <c r="E519">
        <v>8.2240000000000002</v>
      </c>
      <c r="F519">
        <v>140.6</v>
      </c>
      <c r="G519">
        <v>1651</v>
      </c>
      <c r="H519">
        <v>17.71</v>
      </c>
      <c r="I519">
        <v>8.5399999999999991</v>
      </c>
      <c r="J519">
        <v>158.1</v>
      </c>
      <c r="K519">
        <v>1789</v>
      </c>
      <c r="L519">
        <v>18.68</v>
      </c>
      <c r="M519">
        <v>8.8420000000000005</v>
      </c>
      <c r="N519">
        <v>176.3</v>
      </c>
      <c r="O519">
        <v>1926</v>
      </c>
      <c r="P519">
        <v>19.54</v>
      </c>
      <c r="Q519">
        <v>9.1050000000000004</v>
      </c>
      <c r="R519">
        <v>193.2</v>
      </c>
      <c r="S519">
        <v>2050</v>
      </c>
      <c r="T519">
        <v>20.41</v>
      </c>
      <c r="U519">
        <v>9.3659999999999997</v>
      </c>
      <c r="V519">
        <v>211.1</v>
      </c>
      <c r="W519">
        <v>2178</v>
      </c>
      <c r="X519">
        <f>COUNTIFS('DPS Full TtarCD'!$A:$A,$A519,'DPS Full TtarCD'!$B:$B,$B519,'DPS Full TtarCD'!$C:$C,$C519)</f>
        <v>0</v>
      </c>
    </row>
    <row r="520" spans="1:24" x14ac:dyDescent="0.45">
      <c r="A520" t="s">
        <v>251</v>
      </c>
      <c r="B520" t="s">
        <v>18</v>
      </c>
      <c r="C520" t="s">
        <v>16</v>
      </c>
      <c r="D520">
        <v>16.7</v>
      </c>
      <c r="E520">
        <v>8.6880000000000006</v>
      </c>
      <c r="F520">
        <v>118.6</v>
      </c>
      <c r="G520">
        <v>1265</v>
      </c>
      <c r="H520">
        <v>17.7</v>
      </c>
      <c r="I520">
        <v>9.0259999999999998</v>
      </c>
      <c r="J520">
        <v>133.5</v>
      </c>
      <c r="K520">
        <v>1370</v>
      </c>
      <c r="L520">
        <v>18.68</v>
      </c>
      <c r="M520">
        <v>9.3490000000000002</v>
      </c>
      <c r="N520">
        <v>148.9</v>
      </c>
      <c r="O520">
        <v>1476</v>
      </c>
      <c r="P520">
        <v>19.54</v>
      </c>
      <c r="Q520">
        <v>9.6300000000000008</v>
      </c>
      <c r="R520">
        <v>163.19999999999999</v>
      </c>
      <c r="S520">
        <v>1570</v>
      </c>
      <c r="T520">
        <v>20.41</v>
      </c>
      <c r="U520">
        <v>9.9090000000000007</v>
      </c>
      <c r="V520">
        <v>178.4</v>
      </c>
      <c r="W520">
        <v>1668</v>
      </c>
      <c r="X520">
        <f>COUNTIFS('DPS Full TtarCD'!$A:$A,$A520,'DPS Full TtarCD'!$B:$B,$B520,'DPS Full TtarCD'!$C:$C,$C520)</f>
        <v>0</v>
      </c>
    </row>
    <row r="521" spans="1:24" x14ac:dyDescent="0.45">
      <c r="A521" t="s">
        <v>255</v>
      </c>
      <c r="B521" t="s">
        <v>18</v>
      </c>
      <c r="C521" t="s">
        <v>140</v>
      </c>
      <c r="D521">
        <v>16.739999999999998</v>
      </c>
      <c r="E521">
        <v>8.2409999999999997</v>
      </c>
      <c r="F521">
        <v>140.5</v>
      </c>
      <c r="G521">
        <v>1876</v>
      </c>
      <c r="H521">
        <v>17.73</v>
      </c>
      <c r="I521">
        <v>8.5500000000000007</v>
      </c>
      <c r="J521">
        <v>157.9</v>
      </c>
      <c r="K521">
        <v>2032</v>
      </c>
      <c r="L521">
        <v>18.68</v>
      </c>
      <c r="M521">
        <v>8.8480000000000008</v>
      </c>
      <c r="N521">
        <v>176</v>
      </c>
      <c r="O521">
        <v>2188</v>
      </c>
      <c r="P521">
        <v>19.53</v>
      </c>
      <c r="Q521">
        <v>9.1059999999999999</v>
      </c>
      <c r="R521">
        <v>192.7</v>
      </c>
      <c r="S521">
        <v>2329</v>
      </c>
      <c r="T521">
        <v>20.39</v>
      </c>
      <c r="U521">
        <v>9.3629999999999995</v>
      </c>
      <c r="V521">
        <v>210.5</v>
      </c>
      <c r="W521">
        <v>2474</v>
      </c>
      <c r="X521">
        <f>COUNTIFS('DPS Full TtarCD'!$A:$A,$A521,'DPS Full TtarCD'!$B:$B,$B521,'DPS Full TtarCD'!$C:$C,$C521)</f>
        <v>0</v>
      </c>
    </row>
    <row r="522" spans="1:24" x14ac:dyDescent="0.45">
      <c r="A522" t="s">
        <v>257</v>
      </c>
      <c r="B522" t="s">
        <v>52</v>
      </c>
      <c r="C522" t="s">
        <v>140</v>
      </c>
      <c r="D522">
        <v>16.690000000000001</v>
      </c>
      <c r="E522">
        <v>7.7830000000000004</v>
      </c>
      <c r="F522">
        <v>164.7</v>
      </c>
      <c r="G522">
        <v>2211</v>
      </c>
      <c r="H522">
        <v>17.68</v>
      </c>
      <c r="I522">
        <v>8.0820000000000007</v>
      </c>
      <c r="J522">
        <v>185.3</v>
      </c>
      <c r="K522">
        <v>2395</v>
      </c>
      <c r="L522">
        <v>18.66</v>
      </c>
      <c r="M522">
        <v>8.3699999999999992</v>
      </c>
      <c r="N522">
        <v>206.6</v>
      </c>
      <c r="O522">
        <v>2579</v>
      </c>
      <c r="P522">
        <v>19.510000000000002</v>
      </c>
      <c r="Q522">
        <v>8.6189999999999998</v>
      </c>
      <c r="R522">
        <v>226.4</v>
      </c>
      <c r="S522">
        <v>2745</v>
      </c>
      <c r="T522">
        <v>20.38</v>
      </c>
      <c r="U522">
        <v>8.8680000000000003</v>
      </c>
      <c r="V522">
        <v>247.5</v>
      </c>
      <c r="W522">
        <v>2916</v>
      </c>
      <c r="X522">
        <f>COUNTIFS('DPS Full TtarCD'!$A:$A,$A522,'DPS Full TtarCD'!$B:$B,$B522,'DPS Full TtarCD'!$C:$C,$C522)</f>
        <v>0</v>
      </c>
    </row>
    <row r="523" spans="1:24" x14ac:dyDescent="0.45">
      <c r="A523" t="s">
        <v>258</v>
      </c>
      <c r="B523" t="s">
        <v>52</v>
      </c>
      <c r="C523" t="s">
        <v>140</v>
      </c>
      <c r="D523">
        <v>16.690000000000001</v>
      </c>
      <c r="E523">
        <v>7.7830000000000004</v>
      </c>
      <c r="F523">
        <v>164.7</v>
      </c>
      <c r="G523">
        <v>2211</v>
      </c>
      <c r="H523">
        <v>17.68</v>
      </c>
      <c r="I523">
        <v>8.0820000000000007</v>
      </c>
      <c r="J523">
        <v>185.3</v>
      </c>
      <c r="K523">
        <v>2395</v>
      </c>
      <c r="L523">
        <v>18.66</v>
      </c>
      <c r="M523">
        <v>8.3699999999999992</v>
      </c>
      <c r="N523">
        <v>206.6</v>
      </c>
      <c r="O523">
        <v>2579</v>
      </c>
      <c r="P523">
        <v>19.510000000000002</v>
      </c>
      <c r="Q523">
        <v>8.6189999999999998</v>
      </c>
      <c r="R523">
        <v>226.4</v>
      </c>
      <c r="S523">
        <v>2745</v>
      </c>
      <c r="T523">
        <v>20.38</v>
      </c>
      <c r="U523">
        <v>8.8680000000000003</v>
      </c>
      <c r="V523">
        <v>247.5</v>
      </c>
      <c r="W523">
        <v>2916</v>
      </c>
      <c r="X523">
        <f>COUNTIFS('DPS Full TtarCD'!$A:$A,$A523,'DPS Full TtarCD'!$B:$B,$B523,'DPS Full TtarCD'!$C:$C,$C523)</f>
        <v>0</v>
      </c>
    </row>
    <row r="524" spans="1:24" x14ac:dyDescent="0.45">
      <c r="A524" t="s">
        <v>259</v>
      </c>
      <c r="B524" t="s">
        <v>18</v>
      </c>
      <c r="C524" t="s">
        <v>29</v>
      </c>
      <c r="D524">
        <v>16.57</v>
      </c>
      <c r="E524">
        <v>7.4320000000000004</v>
      </c>
      <c r="F524">
        <v>183.5</v>
      </c>
      <c r="G524">
        <v>1919</v>
      </c>
      <c r="H524">
        <v>17.579999999999998</v>
      </c>
      <c r="I524">
        <v>7.7329999999999997</v>
      </c>
      <c r="J524">
        <v>206.8</v>
      </c>
      <c r="K524">
        <v>2079</v>
      </c>
      <c r="L524">
        <v>18.579999999999998</v>
      </c>
      <c r="M524">
        <v>8.0210000000000008</v>
      </c>
      <c r="N524">
        <v>231</v>
      </c>
      <c r="O524">
        <v>2239</v>
      </c>
      <c r="P524">
        <v>19.46</v>
      </c>
      <c r="Q524">
        <v>8.27</v>
      </c>
      <c r="R524">
        <v>253.5</v>
      </c>
      <c r="S524">
        <v>2383</v>
      </c>
      <c r="T524">
        <v>20.350000000000001</v>
      </c>
      <c r="U524">
        <v>8.5190000000000001</v>
      </c>
      <c r="V524">
        <v>277.3</v>
      </c>
      <c r="W524">
        <v>2531</v>
      </c>
      <c r="X524">
        <f>COUNTIFS('DPS Full TtarCD'!$A:$A,$A524,'DPS Full TtarCD'!$B:$B,$B524,'DPS Full TtarCD'!$C:$C,$C524)</f>
        <v>0</v>
      </c>
    </row>
    <row r="525" spans="1:24" x14ac:dyDescent="0.45">
      <c r="A525" t="s">
        <v>260</v>
      </c>
      <c r="B525" t="s">
        <v>58</v>
      </c>
      <c r="C525" t="s">
        <v>27</v>
      </c>
      <c r="D525">
        <v>16.54</v>
      </c>
      <c r="E525">
        <v>8.1460000000000008</v>
      </c>
      <c r="F525">
        <v>138.4</v>
      </c>
      <c r="G525">
        <v>1646</v>
      </c>
      <c r="H525">
        <v>17.489999999999998</v>
      </c>
      <c r="I525">
        <v>8.4459999999999997</v>
      </c>
      <c r="J525">
        <v>155.5</v>
      </c>
      <c r="K525">
        <v>1783</v>
      </c>
      <c r="L525">
        <v>18.43</v>
      </c>
      <c r="M525">
        <v>8.7349999999999994</v>
      </c>
      <c r="N525">
        <v>173.1</v>
      </c>
      <c r="O525">
        <v>1921</v>
      </c>
      <c r="P525">
        <v>19.260000000000002</v>
      </c>
      <c r="Q525">
        <v>8.9849999999999994</v>
      </c>
      <c r="R525">
        <v>189.5</v>
      </c>
      <c r="S525">
        <v>2044</v>
      </c>
      <c r="T525">
        <v>20.09</v>
      </c>
      <c r="U525">
        <v>9.2349999999999994</v>
      </c>
      <c r="V525">
        <v>206.9</v>
      </c>
      <c r="W525">
        <v>2171</v>
      </c>
      <c r="X525">
        <f>COUNTIFS('DPS Full TtarCD'!$A:$A,$A525,'DPS Full TtarCD'!$B:$B,$B525,'DPS Full TtarCD'!$C:$C,$C525)</f>
        <v>0</v>
      </c>
    </row>
    <row r="526" spans="1:24" x14ac:dyDescent="0.45">
      <c r="A526" t="s">
        <v>248</v>
      </c>
      <c r="B526" t="s">
        <v>58</v>
      </c>
      <c r="C526" t="s">
        <v>27</v>
      </c>
      <c r="D526">
        <v>16.48</v>
      </c>
      <c r="E526">
        <v>8.7859999999999996</v>
      </c>
      <c r="F526">
        <v>108.8</v>
      </c>
      <c r="G526">
        <v>1236</v>
      </c>
      <c r="H526">
        <v>17.440000000000001</v>
      </c>
      <c r="I526">
        <v>9.109</v>
      </c>
      <c r="J526">
        <v>122.3</v>
      </c>
      <c r="K526">
        <v>1339</v>
      </c>
      <c r="L526">
        <v>18.37</v>
      </c>
      <c r="M526">
        <v>9.42</v>
      </c>
      <c r="N526">
        <v>136.1</v>
      </c>
      <c r="O526">
        <v>1442</v>
      </c>
      <c r="P526">
        <v>19.190000000000001</v>
      </c>
      <c r="Q526">
        <v>9.6880000000000006</v>
      </c>
      <c r="R526">
        <v>149</v>
      </c>
      <c r="S526">
        <v>1534</v>
      </c>
      <c r="T526">
        <v>20.02</v>
      </c>
      <c r="U526">
        <v>9.9559999999999995</v>
      </c>
      <c r="V526">
        <v>162.69999999999999</v>
      </c>
      <c r="W526">
        <v>1630</v>
      </c>
      <c r="X526">
        <f>COUNTIFS('DPS Full TtarCD'!$A:$A,$A526,'DPS Full TtarCD'!$B:$B,$B526,'DPS Full TtarCD'!$C:$C,$C526)</f>
        <v>0</v>
      </c>
    </row>
    <row r="527" spans="1:24" x14ac:dyDescent="0.45">
      <c r="A527" t="s">
        <v>232</v>
      </c>
      <c r="B527" t="s">
        <v>52</v>
      </c>
      <c r="C527" t="s">
        <v>149</v>
      </c>
      <c r="D527">
        <v>16.43</v>
      </c>
      <c r="E527">
        <v>8.4589999999999996</v>
      </c>
      <c r="F527">
        <v>120.5</v>
      </c>
      <c r="G527">
        <v>1651</v>
      </c>
      <c r="H527">
        <v>17.41</v>
      </c>
      <c r="I527">
        <v>8.782</v>
      </c>
      <c r="J527">
        <v>135.5</v>
      </c>
      <c r="K527">
        <v>1789</v>
      </c>
      <c r="L527">
        <v>18.36</v>
      </c>
      <c r="M527">
        <v>9.0920000000000005</v>
      </c>
      <c r="N527">
        <v>151.1</v>
      </c>
      <c r="O527">
        <v>1926</v>
      </c>
      <c r="P527">
        <v>19.2</v>
      </c>
      <c r="Q527">
        <v>9.3610000000000007</v>
      </c>
      <c r="R527">
        <v>165.5</v>
      </c>
      <c r="S527">
        <v>2050</v>
      </c>
      <c r="T527">
        <v>20.05</v>
      </c>
      <c r="U527">
        <v>9.6289999999999996</v>
      </c>
      <c r="V527">
        <v>180.9</v>
      </c>
      <c r="W527">
        <v>2178</v>
      </c>
      <c r="X527">
        <f>COUNTIFS('DPS Full TtarCD'!$A:$A,$A527,'DPS Full TtarCD'!$B:$B,$B527,'DPS Full TtarCD'!$C:$C,$C527)</f>
        <v>0</v>
      </c>
    </row>
    <row r="528" spans="1:24" x14ac:dyDescent="0.45">
      <c r="A528" t="s">
        <v>261</v>
      </c>
      <c r="B528" t="s">
        <v>58</v>
      </c>
      <c r="C528" t="s">
        <v>41</v>
      </c>
      <c r="D528">
        <v>16.48</v>
      </c>
      <c r="E528">
        <v>7.8209999999999997</v>
      </c>
      <c r="F528">
        <v>154.1</v>
      </c>
      <c r="G528">
        <v>1461</v>
      </c>
      <c r="H528">
        <v>17.420000000000002</v>
      </c>
      <c r="I528">
        <v>8.1059999999999999</v>
      </c>
      <c r="J528">
        <v>173</v>
      </c>
      <c r="K528">
        <v>1583</v>
      </c>
      <c r="L528">
        <v>18.350000000000001</v>
      </c>
      <c r="M528">
        <v>8.3800000000000008</v>
      </c>
      <c r="N528">
        <v>192.6</v>
      </c>
      <c r="O528">
        <v>1705</v>
      </c>
      <c r="P528">
        <v>19.170000000000002</v>
      </c>
      <c r="Q528">
        <v>8.6180000000000003</v>
      </c>
      <c r="R528">
        <v>210.8</v>
      </c>
      <c r="S528">
        <v>1814</v>
      </c>
      <c r="T528">
        <v>19.989999999999998</v>
      </c>
      <c r="U528">
        <v>8.8559999999999999</v>
      </c>
      <c r="V528">
        <v>230.1</v>
      </c>
      <c r="W528">
        <v>1927</v>
      </c>
      <c r="X528">
        <f>COUNTIFS('DPS Full TtarCD'!$A:$A,$A528,'DPS Full TtarCD'!$B:$B,$B528,'DPS Full TtarCD'!$C:$C,$C528)</f>
        <v>0</v>
      </c>
    </row>
    <row r="529" spans="1:24" x14ac:dyDescent="0.45">
      <c r="A529" t="s">
        <v>176</v>
      </c>
      <c r="B529" t="s">
        <v>52</v>
      </c>
      <c r="C529" t="s">
        <v>27</v>
      </c>
      <c r="D529">
        <v>16.350000000000001</v>
      </c>
      <c r="E529">
        <v>7.319</v>
      </c>
      <c r="F529">
        <v>182.1</v>
      </c>
      <c r="G529">
        <v>1949</v>
      </c>
      <c r="H529">
        <v>17.329999999999998</v>
      </c>
      <c r="I529">
        <v>7.6050000000000004</v>
      </c>
      <c r="J529">
        <v>205</v>
      </c>
      <c r="K529">
        <v>2111</v>
      </c>
      <c r="L529">
        <v>18.29</v>
      </c>
      <c r="M529">
        <v>7.88</v>
      </c>
      <c r="N529">
        <v>228.8</v>
      </c>
      <c r="O529">
        <v>2273</v>
      </c>
      <c r="P529">
        <v>19.14</v>
      </c>
      <c r="Q529">
        <v>8.1189999999999998</v>
      </c>
      <c r="R529">
        <v>250.8</v>
      </c>
      <c r="S529">
        <v>2419</v>
      </c>
      <c r="T529">
        <v>20</v>
      </c>
      <c r="U529">
        <v>8.3569999999999993</v>
      </c>
      <c r="V529">
        <v>274.3</v>
      </c>
      <c r="W529">
        <v>2570</v>
      </c>
      <c r="X529">
        <f>COUNTIFS('DPS Full TtarCD'!$A:$A,$A529,'DPS Full TtarCD'!$B:$B,$B529,'DPS Full TtarCD'!$C:$C,$C529)</f>
        <v>0</v>
      </c>
    </row>
    <row r="530" spans="1:24" x14ac:dyDescent="0.45">
      <c r="A530" t="s">
        <v>262</v>
      </c>
      <c r="B530" t="s">
        <v>58</v>
      </c>
      <c r="C530" t="s">
        <v>41</v>
      </c>
      <c r="D530">
        <v>16.43</v>
      </c>
      <c r="E530">
        <v>9.4169999999999998</v>
      </c>
      <c r="F530">
        <v>87.3</v>
      </c>
      <c r="G530">
        <v>1273</v>
      </c>
      <c r="H530">
        <v>17.37</v>
      </c>
      <c r="I530">
        <v>9.76</v>
      </c>
      <c r="J530">
        <v>98</v>
      </c>
      <c r="K530">
        <v>1380</v>
      </c>
      <c r="L530">
        <v>18.29</v>
      </c>
      <c r="M530">
        <v>10.087999999999999</v>
      </c>
      <c r="N530">
        <v>109.1</v>
      </c>
      <c r="O530">
        <v>1486</v>
      </c>
      <c r="P530">
        <v>19.11</v>
      </c>
      <c r="Q530">
        <v>10.372999999999999</v>
      </c>
      <c r="R530">
        <v>119.4</v>
      </c>
      <c r="S530">
        <v>1581</v>
      </c>
      <c r="T530">
        <v>19.93</v>
      </c>
      <c r="U530">
        <v>10.657</v>
      </c>
      <c r="V530">
        <v>130.30000000000001</v>
      </c>
      <c r="W530">
        <v>1680</v>
      </c>
      <c r="X530">
        <f>COUNTIFS('DPS Full TtarCD'!$A:$A,$A530,'DPS Full TtarCD'!$B:$B,$B530,'DPS Full TtarCD'!$C:$C,$C530)</f>
        <v>0</v>
      </c>
    </row>
    <row r="531" spans="1:24" x14ac:dyDescent="0.45">
      <c r="A531" t="s">
        <v>263</v>
      </c>
      <c r="B531" t="s">
        <v>58</v>
      </c>
      <c r="C531" t="s">
        <v>41</v>
      </c>
      <c r="D531">
        <v>16.399999999999999</v>
      </c>
      <c r="E531">
        <v>9.0869999999999997</v>
      </c>
      <c r="F531">
        <v>96.5</v>
      </c>
      <c r="G531">
        <v>1216</v>
      </c>
      <c r="H531">
        <v>17.350000000000001</v>
      </c>
      <c r="I531">
        <v>9.4190000000000005</v>
      </c>
      <c r="J531">
        <v>108.3</v>
      </c>
      <c r="K531">
        <v>1317</v>
      </c>
      <c r="L531">
        <v>18.27</v>
      </c>
      <c r="M531">
        <v>9.7370000000000001</v>
      </c>
      <c r="N531">
        <v>120.6</v>
      </c>
      <c r="O531">
        <v>1418</v>
      </c>
      <c r="P531">
        <v>19.079999999999998</v>
      </c>
      <c r="Q531">
        <v>10.013</v>
      </c>
      <c r="R531">
        <v>132</v>
      </c>
      <c r="S531">
        <v>1509</v>
      </c>
      <c r="T531">
        <v>19.899999999999999</v>
      </c>
      <c r="U531">
        <v>10.288</v>
      </c>
      <c r="V531">
        <v>144.1</v>
      </c>
      <c r="W531">
        <v>1603</v>
      </c>
      <c r="X531">
        <f>COUNTIFS('DPS Full TtarCD'!$A:$A,$A531,'DPS Full TtarCD'!$B:$B,$B531,'DPS Full TtarCD'!$C:$C,$C531)</f>
        <v>0</v>
      </c>
    </row>
    <row r="532" spans="1:24" x14ac:dyDescent="0.45">
      <c r="A532" t="s">
        <v>186</v>
      </c>
      <c r="B532" t="s">
        <v>83</v>
      </c>
      <c r="C532" t="s">
        <v>41</v>
      </c>
      <c r="D532">
        <v>16.260000000000002</v>
      </c>
      <c r="E532">
        <v>7.8550000000000004</v>
      </c>
      <c r="F532">
        <v>144.19999999999999</v>
      </c>
      <c r="G532">
        <v>1749</v>
      </c>
      <c r="H532">
        <v>17.22</v>
      </c>
      <c r="I532">
        <v>8.157</v>
      </c>
      <c r="J532">
        <v>162.19999999999999</v>
      </c>
      <c r="K532">
        <v>1894</v>
      </c>
      <c r="L532">
        <v>18.170000000000002</v>
      </c>
      <c r="M532">
        <v>8.4459999999999997</v>
      </c>
      <c r="N532">
        <v>180.9</v>
      </c>
      <c r="O532">
        <v>2040</v>
      </c>
      <c r="P532">
        <v>19</v>
      </c>
      <c r="Q532">
        <v>8.6969999999999992</v>
      </c>
      <c r="R532">
        <v>198.2</v>
      </c>
      <c r="S532">
        <v>2171</v>
      </c>
      <c r="T532">
        <v>19.850000000000001</v>
      </c>
      <c r="U532">
        <v>8.9480000000000004</v>
      </c>
      <c r="V532">
        <v>216.6</v>
      </c>
      <c r="W532">
        <v>2306</v>
      </c>
      <c r="X532">
        <f>COUNTIFS('DPS Full TtarCD'!$A:$A,$A532,'DPS Full TtarCD'!$B:$B,$B532,'DPS Full TtarCD'!$C:$C,$C532)</f>
        <v>0</v>
      </c>
    </row>
    <row r="533" spans="1:24" x14ac:dyDescent="0.45">
      <c r="A533" t="s">
        <v>256</v>
      </c>
      <c r="B533" t="s">
        <v>52</v>
      </c>
      <c r="C533" t="s">
        <v>140</v>
      </c>
      <c r="D533">
        <v>16.170000000000002</v>
      </c>
      <c r="E533">
        <v>7.9550000000000001</v>
      </c>
      <c r="F533">
        <v>136</v>
      </c>
      <c r="G533">
        <v>1651</v>
      </c>
      <c r="H533">
        <v>17.13</v>
      </c>
      <c r="I533">
        <v>8.2569999999999997</v>
      </c>
      <c r="J533">
        <v>152.9</v>
      </c>
      <c r="K533">
        <v>1789</v>
      </c>
      <c r="L533">
        <v>18.059999999999999</v>
      </c>
      <c r="M533">
        <v>8.5459999999999994</v>
      </c>
      <c r="N533">
        <v>170.4</v>
      </c>
      <c r="O533">
        <v>1926</v>
      </c>
      <c r="P533">
        <v>18.88</v>
      </c>
      <c r="Q533">
        <v>8.7970000000000006</v>
      </c>
      <c r="R533">
        <v>186.7</v>
      </c>
      <c r="S533">
        <v>2050</v>
      </c>
      <c r="T533">
        <v>19.71</v>
      </c>
      <c r="U533">
        <v>9.0470000000000006</v>
      </c>
      <c r="V533">
        <v>203.9</v>
      </c>
      <c r="W533">
        <v>2178</v>
      </c>
      <c r="X533">
        <f>COUNTIFS('DPS Full TtarCD'!$A:$A,$A533,'DPS Full TtarCD'!$B:$B,$B533,'DPS Full TtarCD'!$C:$C,$C533)</f>
        <v>0</v>
      </c>
    </row>
    <row r="534" spans="1:24" x14ac:dyDescent="0.45">
      <c r="A534" t="s">
        <v>256</v>
      </c>
      <c r="B534" t="s">
        <v>83</v>
      </c>
      <c r="C534" t="s">
        <v>27</v>
      </c>
      <c r="D534">
        <v>16.12</v>
      </c>
      <c r="E534">
        <v>7.93</v>
      </c>
      <c r="F534">
        <v>135.5</v>
      </c>
      <c r="G534">
        <v>1651</v>
      </c>
      <c r="H534">
        <v>17.100000000000001</v>
      </c>
      <c r="I534">
        <v>8.2439999999999998</v>
      </c>
      <c r="J534">
        <v>152.6</v>
      </c>
      <c r="K534">
        <v>1789</v>
      </c>
      <c r="L534">
        <v>18.05</v>
      </c>
      <c r="M534">
        <v>8.5440000000000005</v>
      </c>
      <c r="N534">
        <v>170.3</v>
      </c>
      <c r="O534">
        <v>1926</v>
      </c>
      <c r="P534">
        <v>18.899999999999999</v>
      </c>
      <c r="Q534">
        <v>8.8040000000000003</v>
      </c>
      <c r="R534">
        <v>186.8</v>
      </c>
      <c r="S534">
        <v>2050</v>
      </c>
      <c r="T534">
        <v>19.75</v>
      </c>
      <c r="U534">
        <v>9.0630000000000006</v>
      </c>
      <c r="V534">
        <v>204.3</v>
      </c>
      <c r="W534">
        <v>2178</v>
      </c>
      <c r="X534">
        <f>COUNTIFS('DPS Full TtarCD'!$A:$A,$A534,'DPS Full TtarCD'!$B:$B,$B534,'DPS Full TtarCD'!$C:$C,$C534)</f>
        <v>0</v>
      </c>
    </row>
    <row r="535" spans="1:24" x14ac:dyDescent="0.45">
      <c r="A535" t="s">
        <v>187</v>
      </c>
      <c r="B535" t="s">
        <v>18</v>
      </c>
      <c r="C535" t="s">
        <v>149</v>
      </c>
      <c r="D535">
        <v>16.07</v>
      </c>
      <c r="E535">
        <v>7.6609999999999996</v>
      </c>
      <c r="F535">
        <v>148.19999999999999</v>
      </c>
      <c r="G535">
        <v>1776</v>
      </c>
      <c r="H535">
        <v>17.02</v>
      </c>
      <c r="I535">
        <v>7.9550000000000001</v>
      </c>
      <c r="J535">
        <v>166.8</v>
      </c>
      <c r="K535">
        <v>1924</v>
      </c>
      <c r="L535">
        <v>17.96</v>
      </c>
      <c r="M535">
        <v>8.2379999999999995</v>
      </c>
      <c r="N535">
        <v>186</v>
      </c>
      <c r="O535">
        <v>2072</v>
      </c>
      <c r="P535">
        <v>18.78</v>
      </c>
      <c r="Q535">
        <v>8.4849999999999994</v>
      </c>
      <c r="R535">
        <v>203.8</v>
      </c>
      <c r="S535">
        <v>2205</v>
      </c>
      <c r="T535">
        <v>19.62</v>
      </c>
      <c r="U535">
        <v>8.73</v>
      </c>
      <c r="V535">
        <v>222.8</v>
      </c>
      <c r="W535">
        <v>2343</v>
      </c>
      <c r="X535">
        <f>COUNTIFS('DPS Full TtarCD'!$A:$A,$A535,'DPS Full TtarCD'!$B:$B,$B535,'DPS Full TtarCD'!$C:$C,$C535)</f>
        <v>0</v>
      </c>
    </row>
    <row r="536" spans="1:24" x14ac:dyDescent="0.45">
      <c r="A536" t="s">
        <v>248</v>
      </c>
      <c r="B536" t="s">
        <v>85</v>
      </c>
      <c r="C536" t="s">
        <v>27</v>
      </c>
      <c r="D536">
        <v>16.059999999999999</v>
      </c>
      <c r="E536">
        <v>8.5609999999999999</v>
      </c>
      <c r="F536">
        <v>106.1</v>
      </c>
      <c r="G536">
        <v>1236</v>
      </c>
      <c r="H536">
        <v>17.010000000000002</v>
      </c>
      <c r="I536">
        <v>8.8859999999999992</v>
      </c>
      <c r="J536">
        <v>119.3</v>
      </c>
      <c r="K536">
        <v>1339</v>
      </c>
      <c r="L536">
        <v>17.93</v>
      </c>
      <c r="M536">
        <v>9.1969999999999992</v>
      </c>
      <c r="N536">
        <v>132.9</v>
      </c>
      <c r="O536">
        <v>1442</v>
      </c>
      <c r="P536">
        <v>18.75</v>
      </c>
      <c r="Q536">
        <v>9.4659999999999993</v>
      </c>
      <c r="R536">
        <v>145.6</v>
      </c>
      <c r="S536">
        <v>1534</v>
      </c>
      <c r="T536">
        <v>19.57</v>
      </c>
      <c r="U536">
        <v>9.7349999999999994</v>
      </c>
      <c r="V536">
        <v>159.1</v>
      </c>
      <c r="W536">
        <v>1630</v>
      </c>
      <c r="X536">
        <f>COUNTIFS('DPS Full TtarCD'!$A:$A,$A536,'DPS Full TtarCD'!$B:$B,$B536,'DPS Full TtarCD'!$C:$C,$C536)</f>
        <v>0</v>
      </c>
    </row>
    <row r="537" spans="1:24" x14ac:dyDescent="0.45">
      <c r="A537" t="s">
        <v>245</v>
      </c>
      <c r="B537" t="s">
        <v>18</v>
      </c>
      <c r="C537" t="s">
        <v>29</v>
      </c>
      <c r="D537">
        <v>15.91</v>
      </c>
      <c r="E537">
        <v>8.3279999999999994</v>
      </c>
      <c r="F537">
        <v>111</v>
      </c>
      <c r="G537">
        <v>1448</v>
      </c>
      <c r="H537">
        <v>16.93</v>
      </c>
      <c r="I537">
        <v>8.6839999999999993</v>
      </c>
      <c r="J537">
        <v>125.3</v>
      </c>
      <c r="K537">
        <v>1568</v>
      </c>
      <c r="L537">
        <v>17.920000000000002</v>
      </c>
      <c r="M537">
        <v>9.0250000000000004</v>
      </c>
      <c r="N537">
        <v>140.30000000000001</v>
      </c>
      <c r="O537">
        <v>1689</v>
      </c>
      <c r="P537">
        <v>18.79</v>
      </c>
      <c r="Q537">
        <v>9.3190000000000008</v>
      </c>
      <c r="R537">
        <v>154.19999999999999</v>
      </c>
      <c r="S537">
        <v>1798</v>
      </c>
      <c r="T537">
        <v>19.68</v>
      </c>
      <c r="U537">
        <v>9.6120000000000001</v>
      </c>
      <c r="V537">
        <v>168.9</v>
      </c>
      <c r="W537">
        <v>1910</v>
      </c>
      <c r="X537">
        <f>COUNTIFS('DPS Full TtarCD'!$A:$A,$A537,'DPS Full TtarCD'!$B:$B,$B537,'DPS Full TtarCD'!$C:$C,$C537)</f>
        <v>0</v>
      </c>
    </row>
    <row r="538" spans="1:24" x14ac:dyDescent="0.45">
      <c r="A538" t="s">
        <v>264</v>
      </c>
      <c r="B538" t="s">
        <v>83</v>
      </c>
      <c r="C538" t="s">
        <v>22</v>
      </c>
      <c r="D538">
        <v>15.95</v>
      </c>
      <c r="E538">
        <v>8.4760000000000009</v>
      </c>
      <c r="F538">
        <v>106.3</v>
      </c>
      <c r="G538">
        <v>1026</v>
      </c>
      <c r="H538">
        <v>16.89</v>
      </c>
      <c r="I538">
        <v>8.7949999999999999</v>
      </c>
      <c r="J538">
        <v>119.5</v>
      </c>
      <c r="K538">
        <v>1111</v>
      </c>
      <c r="L538">
        <v>17.8</v>
      </c>
      <c r="M538">
        <v>9.1</v>
      </c>
      <c r="N538">
        <v>133.19999999999999</v>
      </c>
      <c r="O538">
        <v>1197</v>
      </c>
      <c r="P538">
        <v>18.600000000000001</v>
      </c>
      <c r="Q538">
        <v>9.3640000000000008</v>
      </c>
      <c r="R538">
        <v>145.9</v>
      </c>
      <c r="S538">
        <v>1274</v>
      </c>
      <c r="T538">
        <v>19.41</v>
      </c>
      <c r="U538">
        <v>9.6259999999999994</v>
      </c>
      <c r="V538">
        <v>159.30000000000001</v>
      </c>
      <c r="W538">
        <v>1353</v>
      </c>
      <c r="X538">
        <f>COUNTIFS('DPS Full TtarCD'!$A:$A,$A538,'DPS Full TtarCD'!$B:$B,$B538,'DPS Full TtarCD'!$C:$C,$C538)</f>
        <v>0</v>
      </c>
    </row>
    <row r="539" spans="1:24" x14ac:dyDescent="0.45">
      <c r="A539" t="s">
        <v>187</v>
      </c>
      <c r="B539" t="s">
        <v>85</v>
      </c>
      <c r="C539" t="s">
        <v>149</v>
      </c>
      <c r="D539">
        <v>15.88</v>
      </c>
      <c r="E539">
        <v>7.5709999999999997</v>
      </c>
      <c r="F539">
        <v>146.5</v>
      </c>
      <c r="G539">
        <v>1776</v>
      </c>
      <c r="H539">
        <v>16.82</v>
      </c>
      <c r="I539">
        <v>7.859</v>
      </c>
      <c r="J539">
        <v>164.7</v>
      </c>
      <c r="K539">
        <v>1924</v>
      </c>
      <c r="L539">
        <v>17.73</v>
      </c>
      <c r="M539">
        <v>8.1359999999999992</v>
      </c>
      <c r="N539">
        <v>183.7</v>
      </c>
      <c r="O539">
        <v>2072</v>
      </c>
      <c r="P539">
        <v>18.55</v>
      </c>
      <c r="Q539">
        <v>8.3770000000000007</v>
      </c>
      <c r="R539">
        <v>201.2</v>
      </c>
      <c r="S539">
        <v>2205</v>
      </c>
      <c r="T539">
        <v>19.37</v>
      </c>
      <c r="U539">
        <v>8.6170000000000009</v>
      </c>
      <c r="V539">
        <v>219.9</v>
      </c>
      <c r="W539">
        <v>2343</v>
      </c>
      <c r="X539">
        <f>COUNTIFS('DPS Full TtarCD'!$A:$A,$A539,'DPS Full TtarCD'!$B:$B,$B539,'DPS Full TtarCD'!$C:$C,$C539)</f>
        <v>0</v>
      </c>
    </row>
    <row r="540" spans="1:24" x14ac:dyDescent="0.45">
      <c r="A540" t="s">
        <v>266</v>
      </c>
      <c r="B540" t="s">
        <v>18</v>
      </c>
      <c r="C540" t="s">
        <v>16</v>
      </c>
      <c r="D540">
        <v>15.79</v>
      </c>
      <c r="E540">
        <v>9.5510000000000002</v>
      </c>
      <c r="F540">
        <v>71.3</v>
      </c>
      <c r="G540">
        <v>1007</v>
      </c>
      <c r="H540">
        <v>16.760000000000002</v>
      </c>
      <c r="I540">
        <v>9.9369999999999994</v>
      </c>
      <c r="J540">
        <v>80.400000000000006</v>
      </c>
      <c r="K540">
        <v>1091</v>
      </c>
      <c r="L540">
        <v>17.7</v>
      </c>
      <c r="M540">
        <v>10.305</v>
      </c>
      <c r="N540">
        <v>89.8</v>
      </c>
      <c r="O540">
        <v>1175</v>
      </c>
      <c r="P540">
        <v>18.54</v>
      </c>
      <c r="Q540">
        <v>10.622</v>
      </c>
      <c r="R540">
        <v>98.5</v>
      </c>
      <c r="S540">
        <v>1251</v>
      </c>
      <c r="T540">
        <v>19.38</v>
      </c>
      <c r="U540">
        <v>10.938000000000001</v>
      </c>
      <c r="V540">
        <v>107.7</v>
      </c>
      <c r="W540">
        <v>1329</v>
      </c>
      <c r="X540">
        <f>COUNTIFS('DPS Full TtarCD'!$A:$A,$A540,'DPS Full TtarCD'!$B:$B,$B540,'DPS Full TtarCD'!$C:$C,$C540)</f>
        <v>0</v>
      </c>
    </row>
    <row r="541" spans="1:24" x14ac:dyDescent="0.45">
      <c r="A541" t="s">
        <v>265</v>
      </c>
      <c r="B541" t="s">
        <v>18</v>
      </c>
      <c r="C541" t="s">
        <v>16</v>
      </c>
      <c r="D541">
        <v>15.81</v>
      </c>
      <c r="E541">
        <v>8.8179999999999996</v>
      </c>
      <c r="F541">
        <v>91.2</v>
      </c>
      <c r="G541">
        <v>1051</v>
      </c>
      <c r="H541">
        <v>16.739999999999998</v>
      </c>
      <c r="I541">
        <v>9.1489999999999991</v>
      </c>
      <c r="J541">
        <v>102.5</v>
      </c>
      <c r="K541">
        <v>1139</v>
      </c>
      <c r="L541">
        <v>17.64</v>
      </c>
      <c r="M541">
        <v>9.4649999999999999</v>
      </c>
      <c r="N541">
        <v>114.2</v>
      </c>
      <c r="O541">
        <v>1227</v>
      </c>
      <c r="P541">
        <v>18.440000000000001</v>
      </c>
      <c r="Q541">
        <v>9.7390000000000008</v>
      </c>
      <c r="R541">
        <v>125.1</v>
      </c>
      <c r="S541">
        <v>1306</v>
      </c>
      <c r="T541">
        <v>19.239999999999998</v>
      </c>
      <c r="U541">
        <v>10.010999999999999</v>
      </c>
      <c r="V541">
        <v>136.6</v>
      </c>
      <c r="W541">
        <v>1387</v>
      </c>
      <c r="X541">
        <f>COUNTIFS('DPS Full TtarCD'!$A:$A,$A541,'DPS Full TtarCD'!$B:$B,$B541,'DPS Full TtarCD'!$C:$C,$C541)</f>
        <v>0</v>
      </c>
    </row>
    <row r="542" spans="1:24" x14ac:dyDescent="0.45">
      <c r="A542" t="s">
        <v>268</v>
      </c>
      <c r="B542" t="s">
        <v>18</v>
      </c>
      <c r="C542" t="s">
        <v>16</v>
      </c>
      <c r="D542">
        <v>15.71</v>
      </c>
      <c r="E542">
        <v>8.2270000000000003</v>
      </c>
      <c r="F542">
        <v>109.3</v>
      </c>
      <c r="G542">
        <v>1176</v>
      </c>
      <c r="H542">
        <v>16.649999999999999</v>
      </c>
      <c r="I542">
        <v>8.5459999999999994</v>
      </c>
      <c r="J542">
        <v>123</v>
      </c>
      <c r="K542">
        <v>1274</v>
      </c>
      <c r="L542">
        <v>17.559999999999999</v>
      </c>
      <c r="M542">
        <v>8.8510000000000009</v>
      </c>
      <c r="N542">
        <v>137.19999999999999</v>
      </c>
      <c r="O542">
        <v>1372</v>
      </c>
      <c r="P542">
        <v>18.37</v>
      </c>
      <c r="Q542">
        <v>9.1159999999999997</v>
      </c>
      <c r="R542">
        <v>150.4</v>
      </c>
      <c r="S542">
        <v>1460</v>
      </c>
      <c r="T542">
        <v>19.190000000000001</v>
      </c>
      <c r="U542">
        <v>9.3789999999999996</v>
      </c>
      <c r="V542">
        <v>164.4</v>
      </c>
      <c r="W542">
        <v>1551</v>
      </c>
      <c r="X542">
        <f>COUNTIFS('DPS Full TtarCD'!$A:$A,$A542,'DPS Full TtarCD'!$B:$B,$B542,'DPS Full TtarCD'!$C:$C,$C542)</f>
        <v>0</v>
      </c>
    </row>
    <row r="543" spans="1:24" x14ac:dyDescent="0.45">
      <c r="A543" t="s">
        <v>267</v>
      </c>
      <c r="B543" t="s">
        <v>58</v>
      </c>
      <c r="C543" t="s">
        <v>41</v>
      </c>
      <c r="D543">
        <v>15.75</v>
      </c>
      <c r="E543">
        <v>8.3789999999999996</v>
      </c>
      <c r="F543">
        <v>104.7</v>
      </c>
      <c r="G543">
        <v>1466</v>
      </c>
      <c r="H543">
        <v>16.66</v>
      </c>
      <c r="I543">
        <v>8.6850000000000005</v>
      </c>
      <c r="J543">
        <v>117.6</v>
      </c>
      <c r="K543">
        <v>1588</v>
      </c>
      <c r="L543">
        <v>17.54</v>
      </c>
      <c r="M543">
        <v>8.9779999999999998</v>
      </c>
      <c r="N543">
        <v>130.9</v>
      </c>
      <c r="O543">
        <v>1710</v>
      </c>
      <c r="P543">
        <v>18.32</v>
      </c>
      <c r="Q543">
        <v>9.2319999999999993</v>
      </c>
      <c r="R543">
        <v>143.19999999999999</v>
      </c>
      <c r="S543">
        <v>1820</v>
      </c>
      <c r="T543">
        <v>19.11</v>
      </c>
      <c r="U543">
        <v>9.4849999999999994</v>
      </c>
      <c r="V543">
        <v>156.30000000000001</v>
      </c>
      <c r="W543">
        <v>1934</v>
      </c>
      <c r="X543">
        <f>COUNTIFS('DPS Full TtarCD'!$A:$A,$A543,'DPS Full TtarCD'!$B:$B,$B543,'DPS Full TtarCD'!$C:$C,$C543)</f>
        <v>0</v>
      </c>
    </row>
    <row r="544" spans="1:24" x14ac:dyDescent="0.45">
      <c r="A544" t="s">
        <v>245</v>
      </c>
      <c r="B544" t="s">
        <v>18</v>
      </c>
      <c r="C544" t="s">
        <v>19</v>
      </c>
      <c r="D544">
        <v>15.69</v>
      </c>
      <c r="E544">
        <v>8.2110000000000003</v>
      </c>
      <c r="F544">
        <v>109.4</v>
      </c>
      <c r="G544">
        <v>1448</v>
      </c>
      <c r="H544">
        <v>16.600000000000001</v>
      </c>
      <c r="I544">
        <v>8.5169999999999995</v>
      </c>
      <c r="J544">
        <v>122.9</v>
      </c>
      <c r="K544">
        <v>1568</v>
      </c>
      <c r="L544">
        <v>17.489999999999998</v>
      </c>
      <c r="M544">
        <v>8.8089999999999993</v>
      </c>
      <c r="N544">
        <v>136.9</v>
      </c>
      <c r="O544">
        <v>1689</v>
      </c>
      <c r="P544">
        <v>18.28</v>
      </c>
      <c r="Q544">
        <v>9.0630000000000006</v>
      </c>
      <c r="R544">
        <v>149.9</v>
      </c>
      <c r="S544">
        <v>1798</v>
      </c>
      <c r="T544">
        <v>19.07</v>
      </c>
      <c r="U544">
        <v>9.3160000000000007</v>
      </c>
      <c r="V544">
        <v>163.69999999999999</v>
      </c>
      <c r="W544">
        <v>1910</v>
      </c>
      <c r="X544">
        <f>COUNTIFS('DPS Full TtarCD'!$A:$A,$A544,'DPS Full TtarCD'!$B:$B,$B544,'DPS Full TtarCD'!$C:$C,$C544)</f>
        <v>0</v>
      </c>
    </row>
    <row r="545" spans="1:24" x14ac:dyDescent="0.45">
      <c r="A545" t="s">
        <v>212</v>
      </c>
      <c r="B545" t="s">
        <v>21</v>
      </c>
      <c r="C545" t="s">
        <v>149</v>
      </c>
      <c r="D545">
        <v>15.65</v>
      </c>
      <c r="E545">
        <v>7.3220000000000001</v>
      </c>
      <c r="F545">
        <v>152.9</v>
      </c>
      <c r="G545">
        <v>1665</v>
      </c>
      <c r="H545">
        <v>16.579999999999998</v>
      </c>
      <c r="I545">
        <v>7.6</v>
      </c>
      <c r="J545">
        <v>172</v>
      </c>
      <c r="K545">
        <v>1804</v>
      </c>
      <c r="L545">
        <v>17.48</v>
      </c>
      <c r="M545">
        <v>7.8680000000000003</v>
      </c>
      <c r="N545">
        <v>191.7</v>
      </c>
      <c r="O545">
        <v>1942</v>
      </c>
      <c r="P545">
        <v>18.28</v>
      </c>
      <c r="Q545">
        <v>8.1010000000000009</v>
      </c>
      <c r="R545">
        <v>210.1</v>
      </c>
      <c r="S545">
        <v>2067</v>
      </c>
      <c r="T545">
        <v>19.09</v>
      </c>
      <c r="U545">
        <v>8.3339999999999996</v>
      </c>
      <c r="V545">
        <v>229.6</v>
      </c>
      <c r="W545">
        <v>2196</v>
      </c>
      <c r="X545">
        <f>COUNTIFS('DPS Full TtarCD'!$A:$A,$A545,'DPS Full TtarCD'!$B:$B,$B545,'DPS Full TtarCD'!$C:$C,$C545)</f>
        <v>0</v>
      </c>
    </row>
    <row r="546" spans="1:24" x14ac:dyDescent="0.45">
      <c r="A546" t="s">
        <v>271</v>
      </c>
      <c r="B546" t="s">
        <v>52</v>
      </c>
      <c r="C546" t="s">
        <v>16</v>
      </c>
      <c r="D546">
        <v>15.57</v>
      </c>
      <c r="E546">
        <v>7.4660000000000002</v>
      </c>
      <c r="F546">
        <v>141.30000000000001</v>
      </c>
      <c r="G546">
        <v>1671</v>
      </c>
      <c r="H546">
        <v>16.510000000000002</v>
      </c>
      <c r="I546">
        <v>7.7569999999999997</v>
      </c>
      <c r="J546">
        <v>159</v>
      </c>
      <c r="K546">
        <v>1810</v>
      </c>
      <c r="L546">
        <v>17.420000000000002</v>
      </c>
      <c r="M546">
        <v>8.0350000000000001</v>
      </c>
      <c r="N546">
        <v>177.4</v>
      </c>
      <c r="O546">
        <v>1949</v>
      </c>
      <c r="P546">
        <v>18.22</v>
      </c>
      <c r="Q546">
        <v>8.2769999999999992</v>
      </c>
      <c r="R546">
        <v>194.5</v>
      </c>
      <c r="S546">
        <v>2074</v>
      </c>
      <c r="T546">
        <v>19.04</v>
      </c>
      <c r="U546">
        <v>8.5169999999999995</v>
      </c>
      <c r="V546">
        <v>212.6</v>
      </c>
      <c r="W546">
        <v>2204</v>
      </c>
      <c r="X546">
        <f>COUNTIFS('DPS Full TtarCD'!$A:$A,$A546,'DPS Full TtarCD'!$B:$B,$B546,'DPS Full TtarCD'!$C:$C,$C546)</f>
        <v>0</v>
      </c>
    </row>
    <row r="547" spans="1:24" x14ac:dyDescent="0.45">
      <c r="A547" t="s">
        <v>270</v>
      </c>
      <c r="B547" t="s">
        <v>18</v>
      </c>
      <c r="C547" t="s">
        <v>16</v>
      </c>
      <c r="D547">
        <v>15.58</v>
      </c>
      <c r="E547">
        <v>7.79</v>
      </c>
      <c r="F547">
        <v>124.5</v>
      </c>
      <c r="G547">
        <v>1448</v>
      </c>
      <c r="H547">
        <v>16.489999999999998</v>
      </c>
      <c r="I547">
        <v>8.0850000000000009</v>
      </c>
      <c r="J547">
        <v>140</v>
      </c>
      <c r="K547">
        <v>1568</v>
      </c>
      <c r="L547">
        <v>17.39</v>
      </c>
      <c r="M547">
        <v>8.3670000000000009</v>
      </c>
      <c r="N547">
        <v>156.1</v>
      </c>
      <c r="O547">
        <v>1689</v>
      </c>
      <c r="P547">
        <v>18.18</v>
      </c>
      <c r="Q547">
        <v>8.6120000000000001</v>
      </c>
      <c r="R547">
        <v>171</v>
      </c>
      <c r="S547">
        <v>1798</v>
      </c>
      <c r="T547">
        <v>18.98</v>
      </c>
      <c r="U547">
        <v>8.8559999999999999</v>
      </c>
      <c r="V547">
        <v>186.8</v>
      </c>
      <c r="W547">
        <v>1910</v>
      </c>
      <c r="X547">
        <f>COUNTIFS('DPS Full TtarCD'!$A:$A,$A547,'DPS Full TtarCD'!$B:$B,$B547,'DPS Full TtarCD'!$C:$C,$C547)</f>
        <v>0</v>
      </c>
    </row>
    <row r="548" spans="1:24" x14ac:dyDescent="0.45">
      <c r="A548" t="s">
        <v>273</v>
      </c>
      <c r="B548" t="s">
        <v>165</v>
      </c>
      <c r="C548" t="s">
        <v>174</v>
      </c>
      <c r="D548">
        <v>15.51</v>
      </c>
      <c r="E548">
        <v>8.2479999999999993</v>
      </c>
      <c r="F548">
        <v>103.1</v>
      </c>
      <c r="G548">
        <v>1730</v>
      </c>
      <c r="H548">
        <v>16.440000000000001</v>
      </c>
      <c r="I548">
        <v>8.5730000000000004</v>
      </c>
      <c r="J548">
        <v>116</v>
      </c>
      <c r="K548">
        <v>1874</v>
      </c>
      <c r="L548">
        <v>17.36</v>
      </c>
      <c r="M548">
        <v>8.8829999999999991</v>
      </c>
      <c r="N548">
        <v>129.5</v>
      </c>
      <c r="O548">
        <v>2018</v>
      </c>
      <c r="P548">
        <v>18.16</v>
      </c>
      <c r="Q548">
        <v>9.1519999999999992</v>
      </c>
      <c r="R548">
        <v>142</v>
      </c>
      <c r="S548">
        <v>2148</v>
      </c>
      <c r="T548">
        <v>18.98</v>
      </c>
      <c r="U548">
        <v>9.4209999999999994</v>
      </c>
      <c r="V548">
        <v>155.19999999999999</v>
      </c>
      <c r="W548">
        <v>2282</v>
      </c>
      <c r="X548">
        <f>COUNTIFS('DPS Full TtarCD'!$A:$A,$A548,'DPS Full TtarCD'!$B:$B,$B548,'DPS Full TtarCD'!$C:$C,$C548)</f>
        <v>0</v>
      </c>
    </row>
    <row r="549" spans="1:24" x14ac:dyDescent="0.45">
      <c r="A549" t="s">
        <v>273</v>
      </c>
      <c r="B549" t="s">
        <v>164</v>
      </c>
      <c r="C549" t="s">
        <v>174</v>
      </c>
      <c r="D549">
        <v>15.51</v>
      </c>
      <c r="E549">
        <v>8.2479999999999993</v>
      </c>
      <c r="F549">
        <v>103.1</v>
      </c>
      <c r="G549">
        <v>1730</v>
      </c>
      <c r="H549">
        <v>16.440000000000001</v>
      </c>
      <c r="I549">
        <v>8.5730000000000004</v>
      </c>
      <c r="J549">
        <v>116</v>
      </c>
      <c r="K549">
        <v>1874</v>
      </c>
      <c r="L549">
        <v>17.36</v>
      </c>
      <c r="M549">
        <v>8.8829999999999991</v>
      </c>
      <c r="N549">
        <v>129.5</v>
      </c>
      <c r="O549">
        <v>2018</v>
      </c>
      <c r="P549">
        <v>18.16</v>
      </c>
      <c r="Q549">
        <v>9.1519999999999992</v>
      </c>
      <c r="R549">
        <v>142</v>
      </c>
      <c r="S549">
        <v>2148</v>
      </c>
      <c r="T549">
        <v>18.98</v>
      </c>
      <c r="U549">
        <v>9.4209999999999994</v>
      </c>
      <c r="V549">
        <v>155.19999999999999</v>
      </c>
      <c r="W549">
        <v>2282</v>
      </c>
      <c r="X549">
        <f>COUNTIFS('DPS Full TtarCD'!$A:$A,$A549,'DPS Full TtarCD'!$B:$B,$B549,'DPS Full TtarCD'!$C:$C,$C549)</f>
        <v>0</v>
      </c>
    </row>
    <row r="550" spans="1:24" x14ac:dyDescent="0.45">
      <c r="A550" t="s">
        <v>269</v>
      </c>
      <c r="B550" t="s">
        <v>58</v>
      </c>
      <c r="C550" t="s">
        <v>41</v>
      </c>
      <c r="D550">
        <v>15.58</v>
      </c>
      <c r="E550">
        <v>10.644</v>
      </c>
      <c r="F550">
        <v>48.9</v>
      </c>
      <c r="G550">
        <v>875</v>
      </c>
      <c r="H550">
        <v>16.48</v>
      </c>
      <c r="I550">
        <v>11.034000000000001</v>
      </c>
      <c r="J550">
        <v>54.9</v>
      </c>
      <c r="K550">
        <v>947</v>
      </c>
      <c r="L550">
        <v>17.350000000000001</v>
      </c>
      <c r="M550">
        <v>11.406000000000001</v>
      </c>
      <c r="N550">
        <v>61.1</v>
      </c>
      <c r="O550">
        <v>1020</v>
      </c>
      <c r="P550">
        <v>18.12</v>
      </c>
      <c r="Q550">
        <v>11.727</v>
      </c>
      <c r="R550">
        <v>66.900000000000006</v>
      </c>
      <c r="S550">
        <v>1086</v>
      </c>
      <c r="T550">
        <v>18.899999999999999</v>
      </c>
      <c r="U550">
        <v>12.045999999999999</v>
      </c>
      <c r="V550">
        <v>73</v>
      </c>
      <c r="W550">
        <v>1154</v>
      </c>
      <c r="X550">
        <f>COUNTIFS('DPS Full TtarCD'!$A:$A,$A550,'DPS Full TtarCD'!$B:$B,$B550,'DPS Full TtarCD'!$C:$C,$C550)</f>
        <v>0</v>
      </c>
    </row>
    <row r="551" spans="1:24" x14ac:dyDescent="0.45">
      <c r="A551" t="s">
        <v>264</v>
      </c>
      <c r="B551" t="s">
        <v>52</v>
      </c>
      <c r="C551" t="s">
        <v>22</v>
      </c>
      <c r="D551">
        <v>15.57</v>
      </c>
      <c r="E551">
        <v>8.2720000000000002</v>
      </c>
      <c r="F551">
        <v>103.8</v>
      </c>
      <c r="G551">
        <v>1026</v>
      </c>
      <c r="H551">
        <v>16.47</v>
      </c>
      <c r="I551">
        <v>8.5790000000000006</v>
      </c>
      <c r="J551">
        <v>116.6</v>
      </c>
      <c r="K551">
        <v>1111</v>
      </c>
      <c r="L551">
        <v>17.350000000000001</v>
      </c>
      <c r="M551">
        <v>8.8719999999999999</v>
      </c>
      <c r="N551">
        <v>129.9</v>
      </c>
      <c r="O551">
        <v>1197</v>
      </c>
      <c r="P551">
        <v>18.13</v>
      </c>
      <c r="Q551">
        <v>9.1259999999999994</v>
      </c>
      <c r="R551">
        <v>142.1</v>
      </c>
      <c r="S551">
        <v>1274</v>
      </c>
      <c r="T551">
        <v>18.91</v>
      </c>
      <c r="U551">
        <v>9.3780000000000001</v>
      </c>
      <c r="V551">
        <v>155.19999999999999</v>
      </c>
      <c r="W551">
        <v>1353</v>
      </c>
      <c r="X551">
        <f>COUNTIFS('DPS Full TtarCD'!$A:$A,$A551,'DPS Full TtarCD'!$B:$B,$B551,'DPS Full TtarCD'!$C:$C,$C551)</f>
        <v>0</v>
      </c>
    </row>
    <row r="552" spans="1:24" x14ac:dyDescent="0.45">
      <c r="A552" t="s">
        <v>256</v>
      </c>
      <c r="B552" t="s">
        <v>52</v>
      </c>
      <c r="C552" t="s">
        <v>27</v>
      </c>
      <c r="D552">
        <v>15.5</v>
      </c>
      <c r="E552">
        <v>7.6260000000000003</v>
      </c>
      <c r="F552">
        <v>130.30000000000001</v>
      </c>
      <c r="G552">
        <v>1651</v>
      </c>
      <c r="H552">
        <v>16.440000000000001</v>
      </c>
      <c r="I552">
        <v>7.9249999999999998</v>
      </c>
      <c r="J552">
        <v>146.69999999999999</v>
      </c>
      <c r="K552">
        <v>1789</v>
      </c>
      <c r="L552">
        <v>17.350000000000001</v>
      </c>
      <c r="M552">
        <v>8.2110000000000003</v>
      </c>
      <c r="N552">
        <v>163.69999999999999</v>
      </c>
      <c r="O552">
        <v>1926</v>
      </c>
      <c r="P552">
        <v>18.149999999999999</v>
      </c>
      <c r="Q552">
        <v>8.4589999999999996</v>
      </c>
      <c r="R552">
        <v>179.5</v>
      </c>
      <c r="S552">
        <v>2050</v>
      </c>
      <c r="T552">
        <v>18.97</v>
      </c>
      <c r="U552">
        <v>8.7059999999999995</v>
      </c>
      <c r="V552">
        <v>196.2</v>
      </c>
      <c r="W552">
        <v>2178</v>
      </c>
      <c r="X552">
        <f>COUNTIFS('DPS Full TtarCD'!$A:$A,$A552,'DPS Full TtarCD'!$B:$B,$B552,'DPS Full TtarCD'!$C:$C,$C552)</f>
        <v>0</v>
      </c>
    </row>
    <row r="553" spans="1:24" x14ac:dyDescent="0.45">
      <c r="A553" t="s">
        <v>272</v>
      </c>
      <c r="B553" t="s">
        <v>58</v>
      </c>
      <c r="C553" t="s">
        <v>41</v>
      </c>
      <c r="D553">
        <v>15.57</v>
      </c>
      <c r="E553">
        <v>7.8390000000000004</v>
      </c>
      <c r="F553">
        <v>122.1</v>
      </c>
      <c r="G553">
        <v>1559</v>
      </c>
      <c r="H553">
        <v>16.47</v>
      </c>
      <c r="I553">
        <v>8.1270000000000007</v>
      </c>
      <c r="J553">
        <v>137.1</v>
      </c>
      <c r="K553">
        <v>1689</v>
      </c>
      <c r="L553">
        <v>17.350000000000001</v>
      </c>
      <c r="M553">
        <v>8.4019999999999992</v>
      </c>
      <c r="N553">
        <v>152.69999999999999</v>
      </c>
      <c r="O553">
        <v>1819</v>
      </c>
      <c r="P553">
        <v>18.12</v>
      </c>
      <c r="Q553">
        <v>8.6419999999999995</v>
      </c>
      <c r="R553">
        <v>167.1</v>
      </c>
      <c r="S553">
        <v>1935</v>
      </c>
      <c r="T553">
        <v>18.91</v>
      </c>
      <c r="U553">
        <v>8.8810000000000002</v>
      </c>
      <c r="V553">
        <v>182.4</v>
      </c>
      <c r="W553">
        <v>2056</v>
      </c>
      <c r="X553">
        <f>COUNTIFS('DPS Full TtarCD'!$A:$A,$A553,'DPS Full TtarCD'!$B:$B,$B553,'DPS Full TtarCD'!$C:$C,$C553)</f>
        <v>0</v>
      </c>
    </row>
    <row r="554" spans="1:24" x14ac:dyDescent="0.45">
      <c r="A554" t="s">
        <v>275</v>
      </c>
      <c r="B554" t="s">
        <v>123</v>
      </c>
      <c r="C554" t="s">
        <v>140</v>
      </c>
      <c r="D554">
        <v>15.44</v>
      </c>
      <c r="E554">
        <v>9.99</v>
      </c>
      <c r="F554">
        <v>57</v>
      </c>
      <c r="G554">
        <v>1054</v>
      </c>
      <c r="H554">
        <v>16.350000000000001</v>
      </c>
      <c r="I554">
        <v>10.369</v>
      </c>
      <c r="J554">
        <v>64.099999999999994</v>
      </c>
      <c r="K554">
        <v>1141</v>
      </c>
      <c r="L554">
        <v>17.239999999999998</v>
      </c>
      <c r="M554">
        <v>10.731999999999999</v>
      </c>
      <c r="N554">
        <v>71.5</v>
      </c>
      <c r="O554">
        <v>1229</v>
      </c>
      <c r="P554">
        <v>18.02</v>
      </c>
      <c r="Q554">
        <v>11.045999999999999</v>
      </c>
      <c r="R554">
        <v>78.3</v>
      </c>
      <c r="S554">
        <v>1308</v>
      </c>
      <c r="T554">
        <v>18.809999999999999</v>
      </c>
      <c r="U554">
        <v>11.359</v>
      </c>
      <c r="V554">
        <v>85.5</v>
      </c>
      <c r="W554">
        <v>1390</v>
      </c>
      <c r="X554">
        <f>COUNTIFS('DPS Full TtarCD'!$A:$A,$A554,'DPS Full TtarCD'!$B:$B,$B554,'DPS Full TtarCD'!$C:$C,$C554)</f>
        <v>0</v>
      </c>
    </row>
    <row r="555" spans="1:24" x14ac:dyDescent="0.45">
      <c r="A555" t="s">
        <v>274</v>
      </c>
      <c r="B555" t="s">
        <v>58</v>
      </c>
      <c r="C555" t="s">
        <v>41</v>
      </c>
      <c r="D555">
        <v>15.48</v>
      </c>
      <c r="E555">
        <v>8.9130000000000003</v>
      </c>
      <c r="F555">
        <v>81.2</v>
      </c>
      <c r="G555">
        <v>987</v>
      </c>
      <c r="H555">
        <v>16.37</v>
      </c>
      <c r="I555">
        <v>9.2360000000000007</v>
      </c>
      <c r="J555">
        <v>91.1</v>
      </c>
      <c r="K555">
        <v>1069</v>
      </c>
      <c r="L555">
        <v>17.23</v>
      </c>
      <c r="M555">
        <v>9.5449999999999999</v>
      </c>
      <c r="N555">
        <v>101.4</v>
      </c>
      <c r="O555">
        <v>1151</v>
      </c>
      <c r="P555">
        <v>18</v>
      </c>
      <c r="Q555">
        <v>9.8130000000000006</v>
      </c>
      <c r="R555">
        <v>111</v>
      </c>
      <c r="S555">
        <v>1225</v>
      </c>
      <c r="T555">
        <v>18.77</v>
      </c>
      <c r="U555">
        <v>10.08</v>
      </c>
      <c r="V555">
        <v>121.1</v>
      </c>
      <c r="W555">
        <v>1301</v>
      </c>
      <c r="X555">
        <f>COUNTIFS('DPS Full TtarCD'!$A:$A,$A555,'DPS Full TtarCD'!$B:$B,$B555,'DPS Full TtarCD'!$C:$C,$C555)</f>
        <v>0</v>
      </c>
    </row>
    <row r="556" spans="1:24" x14ac:dyDescent="0.45">
      <c r="A556" t="s">
        <v>277</v>
      </c>
      <c r="B556" t="s">
        <v>85</v>
      </c>
      <c r="C556" t="s">
        <v>22</v>
      </c>
      <c r="D556">
        <v>15.28</v>
      </c>
      <c r="E556">
        <v>8.8439999999999994</v>
      </c>
      <c r="F556">
        <v>78.8</v>
      </c>
      <c r="G556">
        <v>976</v>
      </c>
      <c r="H556">
        <v>16.21</v>
      </c>
      <c r="I556">
        <v>9.1980000000000004</v>
      </c>
      <c r="J556">
        <v>88.8</v>
      </c>
      <c r="K556">
        <v>1057</v>
      </c>
      <c r="L556">
        <v>17.12</v>
      </c>
      <c r="M556">
        <v>9.5359999999999996</v>
      </c>
      <c r="N556">
        <v>99.2</v>
      </c>
      <c r="O556">
        <v>1139</v>
      </c>
      <c r="P556">
        <v>17.93</v>
      </c>
      <c r="Q556">
        <v>9.8279999999999994</v>
      </c>
      <c r="R556">
        <v>108.8</v>
      </c>
      <c r="S556">
        <v>1212</v>
      </c>
      <c r="T556">
        <v>18.739999999999998</v>
      </c>
      <c r="U556">
        <v>10.118</v>
      </c>
      <c r="V556">
        <v>119</v>
      </c>
      <c r="W556">
        <v>1287</v>
      </c>
      <c r="X556">
        <f>COUNTIFS('DPS Full TtarCD'!$A:$A,$A556,'DPS Full TtarCD'!$B:$B,$B556,'DPS Full TtarCD'!$C:$C,$C556)</f>
        <v>0</v>
      </c>
    </row>
    <row r="557" spans="1:24" x14ac:dyDescent="0.45">
      <c r="A557" t="s">
        <v>234</v>
      </c>
      <c r="B557" t="s">
        <v>58</v>
      </c>
      <c r="C557" t="s">
        <v>140</v>
      </c>
      <c r="D557">
        <v>15.37</v>
      </c>
      <c r="E557">
        <v>7.34</v>
      </c>
      <c r="F557">
        <v>141.19999999999999</v>
      </c>
      <c r="G557">
        <v>1694</v>
      </c>
      <c r="H557">
        <v>16.25</v>
      </c>
      <c r="I557">
        <v>7.6040000000000001</v>
      </c>
      <c r="J557">
        <v>158.5</v>
      </c>
      <c r="K557">
        <v>1835</v>
      </c>
      <c r="L557">
        <v>17.100000000000001</v>
      </c>
      <c r="M557">
        <v>7.8570000000000002</v>
      </c>
      <c r="N557">
        <v>176.3</v>
      </c>
      <c r="O557">
        <v>1976</v>
      </c>
      <c r="P557">
        <v>17.850000000000001</v>
      </c>
      <c r="Q557">
        <v>8.0760000000000005</v>
      </c>
      <c r="R557">
        <v>192.9</v>
      </c>
      <c r="S557">
        <v>2103</v>
      </c>
      <c r="T557">
        <v>18.62</v>
      </c>
      <c r="U557">
        <v>8.2959999999999994</v>
      </c>
      <c r="V557">
        <v>210.5</v>
      </c>
      <c r="W557">
        <v>2234</v>
      </c>
      <c r="X557">
        <f>COUNTIFS('DPS Full TtarCD'!$A:$A,$A557,'DPS Full TtarCD'!$B:$B,$B557,'DPS Full TtarCD'!$C:$C,$C557)</f>
        <v>0</v>
      </c>
    </row>
    <row r="558" spans="1:24" x14ac:dyDescent="0.45">
      <c r="A558" t="s">
        <v>276</v>
      </c>
      <c r="B558" t="s">
        <v>58</v>
      </c>
      <c r="C558" t="s">
        <v>41</v>
      </c>
      <c r="D558">
        <v>15.36</v>
      </c>
      <c r="E558">
        <v>8.1219999999999999</v>
      </c>
      <c r="F558">
        <v>104</v>
      </c>
      <c r="G558">
        <v>1178</v>
      </c>
      <c r="H558">
        <v>16.239999999999998</v>
      </c>
      <c r="I558">
        <v>8.4139999999999997</v>
      </c>
      <c r="J558">
        <v>116.7</v>
      </c>
      <c r="K558">
        <v>1276</v>
      </c>
      <c r="L558">
        <v>17.09</v>
      </c>
      <c r="M558">
        <v>8.6940000000000008</v>
      </c>
      <c r="N558">
        <v>129.9</v>
      </c>
      <c r="O558">
        <v>1374</v>
      </c>
      <c r="P558">
        <v>17.84</v>
      </c>
      <c r="Q558">
        <v>8.9369999999999994</v>
      </c>
      <c r="R558">
        <v>142.1</v>
      </c>
      <c r="S558">
        <v>1462</v>
      </c>
      <c r="T558">
        <v>18.61</v>
      </c>
      <c r="U558">
        <v>9.1790000000000003</v>
      </c>
      <c r="V558">
        <v>155</v>
      </c>
      <c r="W558">
        <v>1553</v>
      </c>
      <c r="X558">
        <f>COUNTIFS('DPS Full TtarCD'!$A:$A,$A558,'DPS Full TtarCD'!$B:$B,$B558,'DPS Full TtarCD'!$C:$C,$C558)</f>
        <v>0</v>
      </c>
    </row>
    <row r="559" spans="1:24" x14ac:dyDescent="0.45">
      <c r="A559" t="s">
        <v>219</v>
      </c>
      <c r="B559" t="s">
        <v>21</v>
      </c>
      <c r="C559" t="s">
        <v>149</v>
      </c>
      <c r="D559">
        <v>15.29</v>
      </c>
      <c r="E559">
        <v>8.3249999999999993</v>
      </c>
      <c r="F559">
        <v>94.7</v>
      </c>
      <c r="G559">
        <v>1265</v>
      </c>
      <c r="H559">
        <v>16.2</v>
      </c>
      <c r="I559">
        <v>8.6430000000000007</v>
      </c>
      <c r="J559">
        <v>106.5</v>
      </c>
      <c r="K559">
        <v>1370</v>
      </c>
      <c r="L559">
        <v>17.079999999999998</v>
      </c>
      <c r="M559">
        <v>8.9489999999999998</v>
      </c>
      <c r="N559">
        <v>118.8</v>
      </c>
      <c r="O559">
        <v>1476</v>
      </c>
      <c r="P559">
        <v>17.86</v>
      </c>
      <c r="Q559">
        <v>9.2149999999999999</v>
      </c>
      <c r="R559">
        <v>130.19999999999999</v>
      </c>
      <c r="S559">
        <v>1570</v>
      </c>
      <c r="T559">
        <v>18.66</v>
      </c>
      <c r="U559">
        <v>9.48</v>
      </c>
      <c r="V559">
        <v>142.30000000000001</v>
      </c>
      <c r="W559">
        <v>1668</v>
      </c>
      <c r="X559">
        <f>COUNTIFS('DPS Full TtarCD'!$A:$A,$A559,'DPS Full TtarCD'!$B:$B,$B559,'DPS Full TtarCD'!$C:$C,$C559)</f>
        <v>0</v>
      </c>
    </row>
    <row r="560" spans="1:24" x14ac:dyDescent="0.45">
      <c r="A560" t="s">
        <v>269</v>
      </c>
      <c r="B560" t="s">
        <v>15</v>
      </c>
      <c r="C560" t="s">
        <v>41</v>
      </c>
      <c r="D560">
        <v>15.21</v>
      </c>
      <c r="E560">
        <v>10.391999999999999</v>
      </c>
      <c r="F560">
        <v>47.7</v>
      </c>
      <c r="G560">
        <v>875</v>
      </c>
      <c r="H560">
        <v>16.12</v>
      </c>
      <c r="I560">
        <v>10.794</v>
      </c>
      <c r="J560">
        <v>53.7</v>
      </c>
      <c r="K560">
        <v>947</v>
      </c>
      <c r="L560">
        <v>17.010000000000002</v>
      </c>
      <c r="M560">
        <v>11.179</v>
      </c>
      <c r="N560">
        <v>59.9</v>
      </c>
      <c r="O560">
        <v>1020</v>
      </c>
      <c r="P560">
        <v>17.79</v>
      </c>
      <c r="Q560">
        <v>11.510999999999999</v>
      </c>
      <c r="R560">
        <v>65.599999999999994</v>
      </c>
      <c r="S560">
        <v>1086</v>
      </c>
      <c r="T560">
        <v>18.579999999999998</v>
      </c>
      <c r="U560">
        <v>11.84</v>
      </c>
      <c r="V560">
        <v>71.7</v>
      </c>
      <c r="W560">
        <v>1154</v>
      </c>
      <c r="X560">
        <f>COUNTIFS('DPS Full TtarCD'!$A:$A,$A560,'DPS Full TtarCD'!$B:$B,$B560,'DPS Full TtarCD'!$C:$C,$C560)</f>
        <v>0</v>
      </c>
    </row>
    <row r="561" spans="1:24" x14ac:dyDescent="0.45">
      <c r="A561" t="s">
        <v>278</v>
      </c>
      <c r="B561" t="s">
        <v>18</v>
      </c>
      <c r="C561" t="s">
        <v>27</v>
      </c>
      <c r="D561">
        <v>15.06</v>
      </c>
      <c r="E561">
        <v>8.8659999999999997</v>
      </c>
      <c r="F561">
        <v>73.900000000000006</v>
      </c>
      <c r="G561">
        <v>1058</v>
      </c>
      <c r="H561">
        <v>15.98</v>
      </c>
      <c r="I561">
        <v>9.2189999999999994</v>
      </c>
      <c r="J561">
        <v>83.3</v>
      </c>
      <c r="K561">
        <v>1146</v>
      </c>
      <c r="L561">
        <v>16.88</v>
      </c>
      <c r="M561">
        <v>9.5570000000000004</v>
      </c>
      <c r="N561">
        <v>92.9</v>
      </c>
      <c r="O561">
        <v>1234</v>
      </c>
      <c r="P561">
        <v>17.670000000000002</v>
      </c>
      <c r="Q561">
        <v>9.8490000000000002</v>
      </c>
      <c r="R561">
        <v>101.9</v>
      </c>
      <c r="S561">
        <v>1314</v>
      </c>
      <c r="T561">
        <v>18.46</v>
      </c>
      <c r="U561">
        <v>10.14</v>
      </c>
      <c r="V561">
        <v>111.5</v>
      </c>
      <c r="W561">
        <v>1395</v>
      </c>
      <c r="X561">
        <f>COUNTIFS('DPS Full TtarCD'!$A:$A,$A561,'DPS Full TtarCD'!$B:$B,$B561,'DPS Full TtarCD'!$C:$C,$C561)</f>
        <v>0</v>
      </c>
    </row>
    <row r="562" spans="1:24" x14ac:dyDescent="0.45">
      <c r="A562" t="s">
        <v>279</v>
      </c>
      <c r="B562" t="s">
        <v>58</v>
      </c>
      <c r="C562" t="s">
        <v>41</v>
      </c>
      <c r="D562">
        <v>15.04</v>
      </c>
      <c r="E562">
        <v>7.4690000000000003</v>
      </c>
      <c r="F562">
        <v>123</v>
      </c>
      <c r="G562">
        <v>1514</v>
      </c>
      <c r="H562">
        <v>15.91</v>
      </c>
      <c r="I562">
        <v>7.74</v>
      </c>
      <c r="J562">
        <v>138</v>
      </c>
      <c r="K562">
        <v>1640</v>
      </c>
      <c r="L562">
        <v>16.75</v>
      </c>
      <c r="M562">
        <v>8.0009999999999994</v>
      </c>
      <c r="N562">
        <v>153.69999999999999</v>
      </c>
      <c r="O562">
        <v>1766</v>
      </c>
      <c r="P562">
        <v>17.489999999999998</v>
      </c>
      <c r="Q562">
        <v>8.2270000000000003</v>
      </c>
      <c r="R562">
        <v>168.2</v>
      </c>
      <c r="S562">
        <v>1879</v>
      </c>
      <c r="T562">
        <v>18.25</v>
      </c>
      <c r="U562">
        <v>8.4529999999999994</v>
      </c>
      <c r="V562">
        <v>183.5</v>
      </c>
      <c r="W562">
        <v>1996</v>
      </c>
      <c r="X562">
        <f>COUNTIFS('DPS Full TtarCD'!$A:$A,$A562,'DPS Full TtarCD'!$B:$B,$B562,'DPS Full TtarCD'!$C:$C,$C562)</f>
        <v>0</v>
      </c>
    </row>
    <row r="563" spans="1:24" x14ac:dyDescent="0.45">
      <c r="A563" t="s">
        <v>277</v>
      </c>
      <c r="B563" t="s">
        <v>52</v>
      </c>
      <c r="C563" t="s">
        <v>22</v>
      </c>
      <c r="D563">
        <v>14.87</v>
      </c>
      <c r="E563">
        <v>8.6050000000000004</v>
      </c>
      <c r="F563">
        <v>76.7</v>
      </c>
      <c r="G563">
        <v>976</v>
      </c>
      <c r="H563">
        <v>15.8</v>
      </c>
      <c r="I563">
        <v>8.9649999999999999</v>
      </c>
      <c r="J563">
        <v>86.6</v>
      </c>
      <c r="K563">
        <v>1057</v>
      </c>
      <c r="L563">
        <v>16.71</v>
      </c>
      <c r="M563">
        <v>9.3079999999999998</v>
      </c>
      <c r="N563">
        <v>96.8</v>
      </c>
      <c r="O563">
        <v>1139</v>
      </c>
      <c r="P563">
        <v>17.52</v>
      </c>
      <c r="Q563">
        <v>9.6039999999999992</v>
      </c>
      <c r="R563">
        <v>106.3</v>
      </c>
      <c r="S563">
        <v>1212</v>
      </c>
      <c r="T563">
        <v>18.329999999999998</v>
      </c>
      <c r="U563">
        <v>9.8970000000000002</v>
      </c>
      <c r="V563">
        <v>116.4</v>
      </c>
      <c r="W563">
        <v>1287</v>
      </c>
      <c r="X563">
        <f>COUNTIFS('DPS Full TtarCD'!$A:$A,$A563,'DPS Full TtarCD'!$B:$B,$B563,'DPS Full TtarCD'!$C:$C,$C563)</f>
        <v>0</v>
      </c>
    </row>
    <row r="564" spans="1:24" x14ac:dyDescent="0.45">
      <c r="A564" t="s">
        <v>280</v>
      </c>
      <c r="B564" t="s">
        <v>52</v>
      </c>
      <c r="C564" t="s">
        <v>22</v>
      </c>
      <c r="D564">
        <v>14.88</v>
      </c>
      <c r="E564">
        <v>7.8769999999999998</v>
      </c>
      <c r="F564">
        <v>100.3</v>
      </c>
      <c r="G564">
        <v>1057</v>
      </c>
      <c r="H564">
        <v>15.78</v>
      </c>
      <c r="I564">
        <v>8.1890000000000001</v>
      </c>
      <c r="J564">
        <v>113</v>
      </c>
      <c r="K564">
        <v>1145</v>
      </c>
      <c r="L564">
        <v>16.670000000000002</v>
      </c>
      <c r="M564">
        <v>8.4879999999999995</v>
      </c>
      <c r="N564">
        <v>126.1</v>
      </c>
      <c r="O564">
        <v>1233</v>
      </c>
      <c r="P564">
        <v>17.440000000000001</v>
      </c>
      <c r="Q564">
        <v>8.7460000000000004</v>
      </c>
      <c r="R564">
        <v>138.30000000000001</v>
      </c>
      <c r="S564">
        <v>1313</v>
      </c>
      <c r="T564">
        <v>18.23</v>
      </c>
      <c r="U564">
        <v>9.0030000000000001</v>
      </c>
      <c r="V564">
        <v>151.30000000000001</v>
      </c>
      <c r="W564">
        <v>1394</v>
      </c>
      <c r="X564">
        <f>COUNTIFS('DPS Full TtarCD'!$A:$A,$A564,'DPS Full TtarCD'!$B:$B,$B564,'DPS Full TtarCD'!$C:$C,$C564)</f>
        <v>0</v>
      </c>
    </row>
    <row r="565" spans="1:24" x14ac:dyDescent="0.45">
      <c r="A565" t="s">
        <v>212</v>
      </c>
      <c r="B565" t="s">
        <v>18</v>
      </c>
      <c r="C565" t="s">
        <v>149</v>
      </c>
      <c r="D565">
        <v>14.82</v>
      </c>
      <c r="E565">
        <v>6.93</v>
      </c>
      <c r="F565">
        <v>144.69999999999999</v>
      </c>
      <c r="G565">
        <v>1665</v>
      </c>
      <c r="H565">
        <v>15.69</v>
      </c>
      <c r="I565">
        <v>7.1959999999999997</v>
      </c>
      <c r="J565">
        <v>162.80000000000001</v>
      </c>
      <c r="K565">
        <v>1804</v>
      </c>
      <c r="L565">
        <v>16.55</v>
      </c>
      <c r="M565">
        <v>7.4509999999999996</v>
      </c>
      <c r="N565">
        <v>181.5</v>
      </c>
      <c r="O565">
        <v>1942</v>
      </c>
      <c r="P565">
        <v>17.309999999999999</v>
      </c>
      <c r="Q565">
        <v>7.6719999999999997</v>
      </c>
      <c r="R565">
        <v>199</v>
      </c>
      <c r="S565">
        <v>2067</v>
      </c>
      <c r="T565">
        <v>18.079999999999998</v>
      </c>
      <c r="U565">
        <v>7.8940000000000001</v>
      </c>
      <c r="V565">
        <v>217.5</v>
      </c>
      <c r="W565">
        <v>2196</v>
      </c>
      <c r="X565">
        <f>COUNTIFS('DPS Full TtarCD'!$A:$A,$A565,'DPS Full TtarCD'!$B:$B,$B565,'DPS Full TtarCD'!$C:$C,$C565)</f>
        <v>0</v>
      </c>
    </row>
    <row r="566" spans="1:24" x14ac:dyDescent="0.45">
      <c r="A566" t="s">
        <v>281</v>
      </c>
      <c r="B566" t="s">
        <v>83</v>
      </c>
      <c r="C566" t="s">
        <v>60</v>
      </c>
      <c r="D566">
        <v>14.8</v>
      </c>
      <c r="E566">
        <v>7.3239999999999998</v>
      </c>
      <c r="F566">
        <v>122.1</v>
      </c>
      <c r="G566">
        <v>1364</v>
      </c>
      <c r="H566">
        <v>15.68</v>
      </c>
      <c r="I566">
        <v>7.6079999999999997</v>
      </c>
      <c r="J566">
        <v>137.30000000000001</v>
      </c>
      <c r="K566">
        <v>1478</v>
      </c>
      <c r="L566">
        <v>16.55</v>
      </c>
      <c r="M566">
        <v>7.88</v>
      </c>
      <c r="N566">
        <v>153.19999999999999</v>
      </c>
      <c r="O566">
        <v>1591</v>
      </c>
      <c r="P566">
        <v>17.309999999999999</v>
      </c>
      <c r="Q566">
        <v>8.1159999999999997</v>
      </c>
      <c r="R566">
        <v>167.9</v>
      </c>
      <c r="S566">
        <v>1694</v>
      </c>
      <c r="T566">
        <v>18.079999999999998</v>
      </c>
      <c r="U566">
        <v>8.3510000000000009</v>
      </c>
      <c r="V566">
        <v>183.5</v>
      </c>
      <c r="W566">
        <v>1799</v>
      </c>
      <c r="X566">
        <f>COUNTIFS('DPS Full TtarCD'!$A:$A,$A566,'DPS Full TtarCD'!$B:$B,$B566,'DPS Full TtarCD'!$C:$C,$C566)</f>
        <v>0</v>
      </c>
    </row>
    <row r="567" spans="1:24" x14ac:dyDescent="0.45">
      <c r="A567" t="s">
        <v>278</v>
      </c>
      <c r="B567" t="s">
        <v>18</v>
      </c>
      <c r="C567" t="s">
        <v>41</v>
      </c>
      <c r="D567">
        <v>14.81</v>
      </c>
      <c r="E567">
        <v>8.7170000000000005</v>
      </c>
      <c r="F567">
        <v>72.7</v>
      </c>
      <c r="G567">
        <v>1058</v>
      </c>
      <c r="H567">
        <v>15.69</v>
      </c>
      <c r="I567">
        <v>9.0489999999999995</v>
      </c>
      <c r="J567">
        <v>81.7</v>
      </c>
      <c r="K567">
        <v>1146</v>
      </c>
      <c r="L567">
        <v>16.54</v>
      </c>
      <c r="M567">
        <v>9.3670000000000009</v>
      </c>
      <c r="N567">
        <v>91.1</v>
      </c>
      <c r="O567">
        <v>1234</v>
      </c>
      <c r="P567">
        <v>17.29</v>
      </c>
      <c r="Q567">
        <v>9.6419999999999995</v>
      </c>
      <c r="R567">
        <v>99.8</v>
      </c>
      <c r="S567">
        <v>1314</v>
      </c>
      <c r="T567">
        <v>18.059999999999999</v>
      </c>
      <c r="U567">
        <v>9.9160000000000004</v>
      </c>
      <c r="V567">
        <v>109</v>
      </c>
      <c r="W567">
        <v>1395</v>
      </c>
      <c r="X567">
        <f>COUNTIFS('DPS Full TtarCD'!$A:$A,$A567,'DPS Full TtarCD'!$B:$B,$B567,'DPS Full TtarCD'!$C:$C,$C567)</f>
        <v>0</v>
      </c>
    </row>
    <row r="568" spans="1:24" x14ac:dyDescent="0.45">
      <c r="A568" t="s">
        <v>275</v>
      </c>
      <c r="B568" t="s">
        <v>123</v>
      </c>
      <c r="C568" t="s">
        <v>27</v>
      </c>
      <c r="D568">
        <v>14.72</v>
      </c>
      <c r="E568">
        <v>9.5229999999999997</v>
      </c>
      <c r="F568">
        <v>54.3</v>
      </c>
      <c r="G568">
        <v>1054</v>
      </c>
      <c r="H568">
        <v>15.62</v>
      </c>
      <c r="I568">
        <v>9.9060000000000006</v>
      </c>
      <c r="J568">
        <v>61.2</v>
      </c>
      <c r="K568">
        <v>1141</v>
      </c>
      <c r="L568">
        <v>16.5</v>
      </c>
      <c r="M568">
        <v>10.272</v>
      </c>
      <c r="N568">
        <v>68.400000000000006</v>
      </c>
      <c r="O568">
        <v>1229</v>
      </c>
      <c r="P568">
        <v>17.27</v>
      </c>
      <c r="Q568">
        <v>10.587999999999999</v>
      </c>
      <c r="R568">
        <v>75</v>
      </c>
      <c r="S568">
        <v>1308</v>
      </c>
      <c r="T568">
        <v>18.059999999999999</v>
      </c>
      <c r="U568">
        <v>10.903</v>
      </c>
      <c r="V568">
        <v>82.1</v>
      </c>
      <c r="W568">
        <v>1390</v>
      </c>
      <c r="X568">
        <f>COUNTIFS('DPS Full TtarCD'!$A:$A,$A568,'DPS Full TtarCD'!$B:$B,$B568,'DPS Full TtarCD'!$C:$C,$C568)</f>
        <v>0</v>
      </c>
    </row>
    <row r="569" spans="1:24" x14ac:dyDescent="0.45">
      <c r="A569" t="s">
        <v>266</v>
      </c>
      <c r="B569" t="s">
        <v>18</v>
      </c>
      <c r="C569" t="s">
        <v>27</v>
      </c>
      <c r="D569">
        <v>14.71</v>
      </c>
      <c r="E569">
        <v>8.8979999999999997</v>
      </c>
      <c r="F569">
        <v>66.5</v>
      </c>
      <c r="G569">
        <v>1007</v>
      </c>
      <c r="H569">
        <v>15.61</v>
      </c>
      <c r="I569">
        <v>9.2579999999999991</v>
      </c>
      <c r="J569">
        <v>74.900000000000006</v>
      </c>
      <c r="K569">
        <v>1091</v>
      </c>
      <c r="L569">
        <v>16.5</v>
      </c>
      <c r="M569">
        <v>9.6010000000000009</v>
      </c>
      <c r="N569">
        <v>83.7</v>
      </c>
      <c r="O569">
        <v>1175</v>
      </c>
      <c r="P569">
        <v>17.27</v>
      </c>
      <c r="Q569">
        <v>9.8979999999999997</v>
      </c>
      <c r="R569">
        <v>91.8</v>
      </c>
      <c r="S569">
        <v>1251</v>
      </c>
      <c r="T569">
        <v>18.059999999999999</v>
      </c>
      <c r="U569">
        <v>10.193</v>
      </c>
      <c r="V569">
        <v>100.4</v>
      </c>
      <c r="W569">
        <v>1329</v>
      </c>
      <c r="X569">
        <f>COUNTIFS('DPS Full TtarCD'!$A:$A,$A569,'DPS Full TtarCD'!$B:$B,$B569,'DPS Full TtarCD'!$C:$C,$C569)</f>
        <v>0</v>
      </c>
    </row>
    <row r="570" spans="1:24" x14ac:dyDescent="0.45">
      <c r="A570" t="s">
        <v>275</v>
      </c>
      <c r="B570" t="s">
        <v>123</v>
      </c>
      <c r="C570" t="s">
        <v>174</v>
      </c>
      <c r="D570">
        <v>14.7</v>
      </c>
      <c r="E570">
        <v>9.5079999999999991</v>
      </c>
      <c r="F570">
        <v>54.3</v>
      </c>
      <c r="G570">
        <v>1054</v>
      </c>
      <c r="H570">
        <v>15.59</v>
      </c>
      <c r="I570">
        <v>9.8879999999999999</v>
      </c>
      <c r="J570">
        <v>61.1</v>
      </c>
      <c r="K570">
        <v>1141</v>
      </c>
      <c r="L570">
        <v>16.47</v>
      </c>
      <c r="M570">
        <v>10.252000000000001</v>
      </c>
      <c r="N570">
        <v>68.3</v>
      </c>
      <c r="O570">
        <v>1229</v>
      </c>
      <c r="P570">
        <v>17.239999999999998</v>
      </c>
      <c r="Q570">
        <v>10.566000000000001</v>
      </c>
      <c r="R570">
        <v>74.900000000000006</v>
      </c>
      <c r="S570">
        <v>1308</v>
      </c>
      <c r="T570">
        <v>18.02</v>
      </c>
      <c r="U570">
        <v>10.879</v>
      </c>
      <c r="V570">
        <v>81.900000000000006</v>
      </c>
      <c r="W570">
        <v>1390</v>
      </c>
      <c r="X570">
        <f>COUNTIFS('DPS Full TtarCD'!$A:$A,$A570,'DPS Full TtarCD'!$B:$B,$B570,'DPS Full TtarCD'!$C:$C,$C570)</f>
        <v>0</v>
      </c>
    </row>
    <row r="571" spans="1:24" x14ac:dyDescent="0.45">
      <c r="A571" t="s">
        <v>282</v>
      </c>
      <c r="B571" t="s">
        <v>123</v>
      </c>
      <c r="C571" t="s">
        <v>41</v>
      </c>
      <c r="D571">
        <v>14.77</v>
      </c>
      <c r="E571">
        <v>8.5030000000000001</v>
      </c>
      <c r="F571">
        <v>77.400000000000006</v>
      </c>
      <c r="G571">
        <v>1138</v>
      </c>
      <c r="H571">
        <v>15.62</v>
      </c>
      <c r="I571">
        <v>8.8149999999999995</v>
      </c>
      <c r="J571">
        <v>86.9</v>
      </c>
      <c r="K571">
        <v>1233</v>
      </c>
      <c r="L571">
        <v>16.45</v>
      </c>
      <c r="M571">
        <v>9.1129999999999995</v>
      </c>
      <c r="N571">
        <v>96.8</v>
      </c>
      <c r="O571">
        <v>1328</v>
      </c>
      <c r="P571">
        <v>17.18</v>
      </c>
      <c r="Q571">
        <v>9.3710000000000004</v>
      </c>
      <c r="R571">
        <v>105.9</v>
      </c>
      <c r="S571">
        <v>1414</v>
      </c>
      <c r="T571">
        <v>17.920000000000002</v>
      </c>
      <c r="U571">
        <v>9.6280000000000001</v>
      </c>
      <c r="V571">
        <v>115.6</v>
      </c>
      <c r="W571">
        <v>1502</v>
      </c>
      <c r="X571">
        <f>COUNTIFS('DPS Full TtarCD'!$A:$A,$A571,'DPS Full TtarCD'!$B:$B,$B571,'DPS Full TtarCD'!$C:$C,$C571)</f>
        <v>0</v>
      </c>
    </row>
    <row r="572" spans="1:24" x14ac:dyDescent="0.45">
      <c r="A572" t="s">
        <v>281</v>
      </c>
      <c r="B572" t="s">
        <v>18</v>
      </c>
      <c r="C572" t="s">
        <v>60</v>
      </c>
      <c r="D572">
        <v>14.73</v>
      </c>
      <c r="E572">
        <v>7.2880000000000003</v>
      </c>
      <c r="F572">
        <v>121.4</v>
      </c>
      <c r="G572">
        <v>1364</v>
      </c>
      <c r="H572">
        <v>15.59</v>
      </c>
      <c r="I572">
        <v>7.5629999999999997</v>
      </c>
      <c r="J572">
        <v>136.5</v>
      </c>
      <c r="K572">
        <v>1478</v>
      </c>
      <c r="L572">
        <v>16.43</v>
      </c>
      <c r="M572">
        <v>7.827</v>
      </c>
      <c r="N572">
        <v>152.1</v>
      </c>
      <c r="O572">
        <v>1591</v>
      </c>
      <c r="P572">
        <v>17.18</v>
      </c>
      <c r="Q572">
        <v>8.0549999999999997</v>
      </c>
      <c r="R572">
        <v>166.7</v>
      </c>
      <c r="S572">
        <v>1694</v>
      </c>
      <c r="T572">
        <v>17.940000000000001</v>
      </c>
      <c r="U572">
        <v>8.2840000000000007</v>
      </c>
      <c r="V572">
        <v>182.1</v>
      </c>
      <c r="W572">
        <v>1799</v>
      </c>
      <c r="X572">
        <f>COUNTIFS('DPS Full TtarCD'!$A:$A,$A572,'DPS Full TtarCD'!$B:$B,$B572,'DPS Full TtarCD'!$C:$C,$C572)</f>
        <v>0</v>
      </c>
    </row>
    <row r="573" spans="1:24" x14ac:dyDescent="0.45">
      <c r="A573" t="s">
        <v>256</v>
      </c>
      <c r="B573" t="s">
        <v>83</v>
      </c>
      <c r="C573" t="s">
        <v>149</v>
      </c>
      <c r="D573">
        <v>14.68</v>
      </c>
      <c r="E573">
        <v>7.2220000000000004</v>
      </c>
      <c r="F573">
        <v>123.4</v>
      </c>
      <c r="G573">
        <v>1651</v>
      </c>
      <c r="H573">
        <v>15.56</v>
      </c>
      <c r="I573">
        <v>7.5</v>
      </c>
      <c r="J573">
        <v>138.9</v>
      </c>
      <c r="K573">
        <v>1789</v>
      </c>
      <c r="L573">
        <v>16.41</v>
      </c>
      <c r="M573">
        <v>7.7670000000000003</v>
      </c>
      <c r="N573">
        <v>154.9</v>
      </c>
      <c r="O573">
        <v>1926</v>
      </c>
      <c r="P573">
        <v>17.170000000000002</v>
      </c>
      <c r="Q573">
        <v>7.9989999999999997</v>
      </c>
      <c r="R573">
        <v>169.7</v>
      </c>
      <c r="S573">
        <v>2050</v>
      </c>
      <c r="T573">
        <v>17.93</v>
      </c>
      <c r="U573">
        <v>8.23</v>
      </c>
      <c r="V573">
        <v>185.5</v>
      </c>
      <c r="W573">
        <v>2178</v>
      </c>
      <c r="X573">
        <f>COUNTIFS('DPS Full TtarCD'!$A:$A,$A573,'DPS Full TtarCD'!$B:$B,$B573,'DPS Full TtarCD'!$C:$C,$C573)</f>
        <v>0</v>
      </c>
    </row>
    <row r="574" spans="1:24" x14ac:dyDescent="0.45">
      <c r="A574" t="s">
        <v>293</v>
      </c>
      <c r="B574" t="s">
        <v>83</v>
      </c>
      <c r="C574" t="s">
        <v>117</v>
      </c>
      <c r="D574">
        <v>14.46</v>
      </c>
      <c r="E574">
        <v>6.8380000000000001</v>
      </c>
      <c r="F574">
        <v>136.69999999999999</v>
      </c>
      <c r="G574">
        <v>1364</v>
      </c>
      <c r="H574">
        <v>15.41</v>
      </c>
      <c r="I574">
        <v>7.1429999999999998</v>
      </c>
      <c r="J574">
        <v>154.69999999999999</v>
      </c>
      <c r="K574">
        <v>1478</v>
      </c>
      <c r="L574">
        <v>16.34</v>
      </c>
      <c r="M574">
        <v>7.4329999999999998</v>
      </c>
      <c r="N574">
        <v>173.4</v>
      </c>
      <c r="O574">
        <v>1591</v>
      </c>
      <c r="P574">
        <v>17.149999999999999</v>
      </c>
      <c r="Q574">
        <v>7.6849999999999996</v>
      </c>
      <c r="R574">
        <v>190.8</v>
      </c>
      <c r="S574">
        <v>1694</v>
      </c>
      <c r="T574">
        <v>17.98</v>
      </c>
      <c r="U574">
        <v>7.9349999999999996</v>
      </c>
      <c r="V574">
        <v>209.3</v>
      </c>
      <c r="W574">
        <v>1799</v>
      </c>
      <c r="X574">
        <f>COUNTIFS('DPS Full TtarCD'!$A:$A,$A574,'DPS Full TtarCD'!$B:$B,$B574,'DPS Full TtarCD'!$C:$C,$C574)</f>
        <v>0</v>
      </c>
    </row>
    <row r="575" spans="1:24" x14ac:dyDescent="0.45">
      <c r="A575" t="s">
        <v>219</v>
      </c>
      <c r="B575" t="s">
        <v>18</v>
      </c>
      <c r="C575" t="s">
        <v>149</v>
      </c>
      <c r="D575">
        <v>14.6</v>
      </c>
      <c r="E575">
        <v>7.95</v>
      </c>
      <c r="F575">
        <v>90.5</v>
      </c>
      <c r="G575">
        <v>1265</v>
      </c>
      <c r="H575">
        <v>15.47</v>
      </c>
      <c r="I575">
        <v>8.2550000000000008</v>
      </c>
      <c r="J575">
        <v>101.7</v>
      </c>
      <c r="K575">
        <v>1370</v>
      </c>
      <c r="L575">
        <v>16.309999999999999</v>
      </c>
      <c r="M575">
        <v>8.5470000000000006</v>
      </c>
      <c r="N575">
        <v>113.4</v>
      </c>
      <c r="O575">
        <v>1476</v>
      </c>
      <c r="P575">
        <v>17.059999999999999</v>
      </c>
      <c r="Q575">
        <v>8.8010000000000002</v>
      </c>
      <c r="R575">
        <v>124.3</v>
      </c>
      <c r="S575">
        <v>1570</v>
      </c>
      <c r="T575">
        <v>17.82</v>
      </c>
      <c r="U575">
        <v>9.0540000000000003</v>
      </c>
      <c r="V575">
        <v>135.9</v>
      </c>
      <c r="W575">
        <v>1668</v>
      </c>
      <c r="X575">
        <f>COUNTIFS('DPS Full TtarCD'!$A:$A,$A575,'DPS Full TtarCD'!$B:$B,$B575,'DPS Full TtarCD'!$C:$C,$C575)</f>
        <v>0</v>
      </c>
    </row>
    <row r="576" spans="1:24" x14ac:dyDescent="0.45">
      <c r="A576" t="s">
        <v>275</v>
      </c>
      <c r="B576" t="s">
        <v>85</v>
      </c>
      <c r="C576" t="s">
        <v>140</v>
      </c>
      <c r="D576">
        <v>14.55</v>
      </c>
      <c r="E576">
        <v>9.4139999999999997</v>
      </c>
      <c r="F576">
        <v>53.7</v>
      </c>
      <c r="G576">
        <v>1054</v>
      </c>
      <c r="H576">
        <v>15.42</v>
      </c>
      <c r="I576">
        <v>9.7759999999999998</v>
      </c>
      <c r="J576">
        <v>60.4</v>
      </c>
      <c r="K576">
        <v>1141</v>
      </c>
      <c r="L576">
        <v>16.260000000000002</v>
      </c>
      <c r="M576">
        <v>10.122</v>
      </c>
      <c r="N576">
        <v>67.400000000000006</v>
      </c>
      <c r="O576">
        <v>1229</v>
      </c>
      <c r="P576">
        <v>17</v>
      </c>
      <c r="Q576">
        <v>10.42</v>
      </c>
      <c r="R576">
        <v>73.8</v>
      </c>
      <c r="S576">
        <v>1308</v>
      </c>
      <c r="T576">
        <v>17.75</v>
      </c>
      <c r="U576">
        <v>10.718</v>
      </c>
      <c r="V576">
        <v>80.7</v>
      </c>
      <c r="W576">
        <v>1390</v>
      </c>
      <c r="X576">
        <f>COUNTIFS('DPS Full TtarCD'!$A:$A,$A576,'DPS Full TtarCD'!$B:$B,$B576,'DPS Full TtarCD'!$C:$C,$C576)</f>
        <v>0</v>
      </c>
    </row>
    <row r="577" spans="1:24" x14ac:dyDescent="0.45">
      <c r="A577" t="s">
        <v>283</v>
      </c>
      <c r="B577" t="s">
        <v>52</v>
      </c>
      <c r="C577" t="s">
        <v>22</v>
      </c>
      <c r="D577">
        <v>14.35</v>
      </c>
      <c r="E577">
        <v>8.1050000000000004</v>
      </c>
      <c r="F577">
        <v>79.7</v>
      </c>
      <c r="G577">
        <v>963</v>
      </c>
      <c r="H577">
        <v>15.24</v>
      </c>
      <c r="I577">
        <v>8.4390000000000001</v>
      </c>
      <c r="J577">
        <v>89.8</v>
      </c>
      <c r="K577">
        <v>1043</v>
      </c>
      <c r="L577">
        <v>16.11</v>
      </c>
      <c r="M577">
        <v>8.7579999999999991</v>
      </c>
      <c r="N577">
        <v>100.4</v>
      </c>
      <c r="O577">
        <v>1123</v>
      </c>
      <c r="P577">
        <v>16.88</v>
      </c>
      <c r="Q577">
        <v>9.032</v>
      </c>
      <c r="R577">
        <v>110.2</v>
      </c>
      <c r="S577">
        <v>1196</v>
      </c>
      <c r="T577">
        <v>17.66</v>
      </c>
      <c r="U577">
        <v>9.3049999999999997</v>
      </c>
      <c r="V577">
        <v>120.6</v>
      </c>
      <c r="W577">
        <v>1270</v>
      </c>
      <c r="X577">
        <f>COUNTIFS('DPS Full TtarCD'!$A:$A,$A577,'DPS Full TtarCD'!$B:$B,$B577,'DPS Full TtarCD'!$C:$C,$C577)</f>
        <v>0</v>
      </c>
    </row>
    <row r="578" spans="1:24" x14ac:dyDescent="0.45">
      <c r="A578" t="s">
        <v>293</v>
      </c>
      <c r="B578" t="s">
        <v>18</v>
      </c>
      <c r="C578" t="s">
        <v>117</v>
      </c>
      <c r="D578">
        <v>14.12</v>
      </c>
      <c r="E578">
        <v>6.6769999999999996</v>
      </c>
      <c r="F578">
        <v>133.5</v>
      </c>
      <c r="G578">
        <v>1364</v>
      </c>
      <c r="H578">
        <v>15.03</v>
      </c>
      <c r="I578">
        <v>6.9669999999999996</v>
      </c>
      <c r="J578">
        <v>150.9</v>
      </c>
      <c r="K578">
        <v>1478</v>
      </c>
      <c r="L578">
        <v>15.92</v>
      </c>
      <c r="M578">
        <v>7.2450000000000001</v>
      </c>
      <c r="N578">
        <v>169</v>
      </c>
      <c r="O578">
        <v>1591</v>
      </c>
      <c r="P578">
        <v>16.71</v>
      </c>
      <c r="Q578">
        <v>7.4850000000000003</v>
      </c>
      <c r="R578">
        <v>185.8</v>
      </c>
      <c r="S578">
        <v>1694</v>
      </c>
      <c r="T578">
        <v>17.5</v>
      </c>
      <c r="U578">
        <v>7.7229999999999999</v>
      </c>
      <c r="V578">
        <v>203.7</v>
      </c>
      <c r="W578">
        <v>1799</v>
      </c>
      <c r="X578">
        <f>COUNTIFS('DPS Full TtarCD'!$A:$A,$A578,'DPS Full TtarCD'!$B:$B,$B578,'DPS Full TtarCD'!$C:$C,$C578)</f>
        <v>0</v>
      </c>
    </row>
    <row r="579" spans="1:24" x14ac:dyDescent="0.45">
      <c r="A579" t="s">
        <v>256</v>
      </c>
      <c r="B579" t="s">
        <v>52</v>
      </c>
      <c r="C579" t="s">
        <v>149</v>
      </c>
      <c r="D579">
        <v>14.25</v>
      </c>
      <c r="E579">
        <v>7.0069999999999997</v>
      </c>
      <c r="F579">
        <v>119.8</v>
      </c>
      <c r="G579">
        <v>1651</v>
      </c>
      <c r="H579">
        <v>15.09</v>
      </c>
      <c r="I579">
        <v>7.274</v>
      </c>
      <c r="J579">
        <v>134.69999999999999</v>
      </c>
      <c r="K579">
        <v>1789</v>
      </c>
      <c r="L579">
        <v>15.91</v>
      </c>
      <c r="M579">
        <v>7.53</v>
      </c>
      <c r="N579">
        <v>150.1</v>
      </c>
      <c r="O579">
        <v>1926</v>
      </c>
      <c r="P579">
        <v>16.64</v>
      </c>
      <c r="Q579">
        <v>7.7519999999999998</v>
      </c>
      <c r="R579">
        <v>164.5</v>
      </c>
      <c r="S579">
        <v>2050</v>
      </c>
      <c r="T579">
        <v>17.38</v>
      </c>
      <c r="U579">
        <v>7.9740000000000002</v>
      </c>
      <c r="V579">
        <v>179.7</v>
      </c>
      <c r="W579">
        <v>2178</v>
      </c>
      <c r="X579">
        <f>COUNTIFS('DPS Full TtarCD'!$A:$A,$A579,'DPS Full TtarCD'!$B:$B,$B579,'DPS Full TtarCD'!$C:$C,$C579)</f>
        <v>0</v>
      </c>
    </row>
    <row r="580" spans="1:24" x14ac:dyDescent="0.45">
      <c r="A580" t="s">
        <v>284</v>
      </c>
      <c r="B580" t="s">
        <v>58</v>
      </c>
      <c r="C580" t="s">
        <v>41</v>
      </c>
      <c r="D580">
        <v>14.25</v>
      </c>
      <c r="E580">
        <v>8.3629999999999995</v>
      </c>
      <c r="F580">
        <v>70.5</v>
      </c>
      <c r="G580">
        <v>1061</v>
      </c>
      <c r="H580">
        <v>15.06</v>
      </c>
      <c r="I580">
        <v>8.6649999999999991</v>
      </c>
      <c r="J580">
        <v>79.099999999999994</v>
      </c>
      <c r="K580">
        <v>1149</v>
      </c>
      <c r="L580">
        <v>15.86</v>
      </c>
      <c r="M580">
        <v>8.9550000000000001</v>
      </c>
      <c r="N580">
        <v>88</v>
      </c>
      <c r="O580">
        <v>1237</v>
      </c>
      <c r="P580">
        <v>16.559999999999999</v>
      </c>
      <c r="Q580">
        <v>9.2059999999999995</v>
      </c>
      <c r="R580">
        <v>96.3</v>
      </c>
      <c r="S580">
        <v>1317</v>
      </c>
      <c r="T580">
        <v>17.27</v>
      </c>
      <c r="U580">
        <v>9.4559999999999995</v>
      </c>
      <c r="V580">
        <v>105.1</v>
      </c>
      <c r="W580">
        <v>1399</v>
      </c>
      <c r="X580">
        <f>COUNTIFS('DPS Full TtarCD'!$A:$A,$A580,'DPS Full TtarCD'!$B:$B,$B580,'DPS Full TtarCD'!$C:$C,$C580)</f>
        <v>0</v>
      </c>
    </row>
    <row r="581" spans="1:24" x14ac:dyDescent="0.45">
      <c r="A581" t="s">
        <v>285</v>
      </c>
      <c r="B581" t="s">
        <v>58</v>
      </c>
      <c r="C581" t="s">
        <v>41</v>
      </c>
      <c r="D581">
        <v>14.22</v>
      </c>
      <c r="E581">
        <v>7.7839999999999998</v>
      </c>
      <c r="F581">
        <v>86.6</v>
      </c>
      <c r="G581">
        <v>1273</v>
      </c>
      <c r="H581">
        <v>15.03</v>
      </c>
      <c r="I581">
        <v>8.0670000000000002</v>
      </c>
      <c r="J581">
        <v>97.2</v>
      </c>
      <c r="K581">
        <v>1380</v>
      </c>
      <c r="L581">
        <v>15.83</v>
      </c>
      <c r="M581">
        <v>8.3379999999999992</v>
      </c>
      <c r="N581">
        <v>108.2</v>
      </c>
      <c r="O581">
        <v>1486</v>
      </c>
      <c r="P581">
        <v>16.53</v>
      </c>
      <c r="Q581">
        <v>8.5739999999999998</v>
      </c>
      <c r="R581">
        <v>118.4</v>
      </c>
      <c r="S581">
        <v>1581</v>
      </c>
      <c r="T581">
        <v>17.239999999999998</v>
      </c>
      <c r="U581">
        <v>8.8079999999999998</v>
      </c>
      <c r="V581">
        <v>129.19999999999999</v>
      </c>
      <c r="W581">
        <v>1680</v>
      </c>
      <c r="X581">
        <f>COUNTIFS('DPS Full TtarCD'!$A:$A,$A581,'DPS Full TtarCD'!$B:$B,$B581,'DPS Full TtarCD'!$C:$C,$C581)</f>
        <v>0</v>
      </c>
    </row>
    <row r="582" spans="1:24" x14ac:dyDescent="0.45">
      <c r="A582" t="s">
        <v>270</v>
      </c>
      <c r="B582" t="s">
        <v>18</v>
      </c>
      <c r="C582" t="s">
        <v>29</v>
      </c>
      <c r="D582">
        <v>14.02</v>
      </c>
      <c r="E582">
        <v>7.01</v>
      </c>
      <c r="F582">
        <v>112.1</v>
      </c>
      <c r="G582">
        <v>1448</v>
      </c>
      <c r="H582">
        <v>14.9</v>
      </c>
      <c r="I582">
        <v>7.3010000000000002</v>
      </c>
      <c r="J582">
        <v>126.5</v>
      </c>
      <c r="K582">
        <v>1568</v>
      </c>
      <c r="L582">
        <v>15.75</v>
      </c>
      <c r="M582">
        <v>7.58</v>
      </c>
      <c r="N582">
        <v>141.4</v>
      </c>
      <c r="O582">
        <v>1689</v>
      </c>
      <c r="P582">
        <v>16.510000000000002</v>
      </c>
      <c r="Q582">
        <v>7.8209999999999997</v>
      </c>
      <c r="R582">
        <v>155.30000000000001</v>
      </c>
      <c r="S582">
        <v>1798</v>
      </c>
      <c r="T582">
        <v>17.27</v>
      </c>
      <c r="U582">
        <v>8.0609999999999999</v>
      </c>
      <c r="V582">
        <v>170</v>
      </c>
      <c r="W582">
        <v>1910</v>
      </c>
      <c r="X582">
        <f>COUNTIFS('DPS Full TtarCD'!$A:$A,$A582,'DPS Full TtarCD'!$B:$B,$B582,'DPS Full TtarCD'!$C:$C,$C582)</f>
        <v>0</v>
      </c>
    </row>
    <row r="583" spans="1:24" x14ac:dyDescent="0.45">
      <c r="A583" t="s">
        <v>275</v>
      </c>
      <c r="B583" t="s">
        <v>52</v>
      </c>
      <c r="C583" t="s">
        <v>140</v>
      </c>
      <c r="D583">
        <v>14.02</v>
      </c>
      <c r="E583">
        <v>9.0719999999999992</v>
      </c>
      <c r="F583">
        <v>51.8</v>
      </c>
      <c r="G583">
        <v>1054</v>
      </c>
      <c r="H583">
        <v>14.88</v>
      </c>
      <c r="I583">
        <v>9.4359999999999999</v>
      </c>
      <c r="J583">
        <v>58.3</v>
      </c>
      <c r="K583">
        <v>1141</v>
      </c>
      <c r="L583">
        <v>15.71</v>
      </c>
      <c r="M583">
        <v>9.7829999999999995</v>
      </c>
      <c r="N583">
        <v>65.099999999999994</v>
      </c>
      <c r="O583">
        <v>1229</v>
      </c>
      <c r="P583">
        <v>16.45</v>
      </c>
      <c r="Q583">
        <v>10.083</v>
      </c>
      <c r="R583">
        <v>71.400000000000006</v>
      </c>
      <c r="S583">
        <v>1308</v>
      </c>
      <c r="T583">
        <v>17.190000000000001</v>
      </c>
      <c r="U583">
        <v>10.38</v>
      </c>
      <c r="V583">
        <v>78.099999999999994</v>
      </c>
      <c r="W583">
        <v>1390</v>
      </c>
      <c r="X583">
        <f>COUNTIFS('DPS Full TtarCD'!$A:$A,$A583,'DPS Full TtarCD'!$B:$B,$B583,'DPS Full TtarCD'!$C:$C,$C583)</f>
        <v>0</v>
      </c>
    </row>
    <row r="584" spans="1:24" x14ac:dyDescent="0.45">
      <c r="A584" t="s">
        <v>286</v>
      </c>
      <c r="B584" t="s">
        <v>18</v>
      </c>
      <c r="C584" t="s">
        <v>16</v>
      </c>
      <c r="D584">
        <v>13.97</v>
      </c>
      <c r="E584">
        <v>6.8650000000000002</v>
      </c>
      <c r="F584">
        <v>117.6</v>
      </c>
      <c r="G584">
        <v>1090</v>
      </c>
      <c r="H584">
        <v>14.78</v>
      </c>
      <c r="I584">
        <v>7.1210000000000004</v>
      </c>
      <c r="J584">
        <v>132.19999999999999</v>
      </c>
      <c r="K584">
        <v>1181</v>
      </c>
      <c r="L584">
        <v>15.58</v>
      </c>
      <c r="M584">
        <v>7.367</v>
      </c>
      <c r="N584">
        <v>147.19999999999999</v>
      </c>
      <c r="O584">
        <v>1271</v>
      </c>
      <c r="P584">
        <v>16.28</v>
      </c>
      <c r="Q584">
        <v>7.58</v>
      </c>
      <c r="R584">
        <v>161.19999999999999</v>
      </c>
      <c r="S584">
        <v>1353</v>
      </c>
      <c r="T584">
        <v>16.989999999999998</v>
      </c>
      <c r="U584">
        <v>7.7919999999999998</v>
      </c>
      <c r="V584">
        <v>176.1</v>
      </c>
      <c r="W584">
        <v>1437</v>
      </c>
      <c r="X584">
        <f>COUNTIFS('DPS Full TtarCD'!$A:$A,$A584,'DPS Full TtarCD'!$B:$B,$B584,'DPS Full TtarCD'!$C:$C,$C584)</f>
        <v>0</v>
      </c>
    </row>
    <row r="585" spans="1:24" x14ac:dyDescent="0.45">
      <c r="A585" t="s">
        <v>287</v>
      </c>
      <c r="B585" t="s">
        <v>18</v>
      </c>
      <c r="C585" t="s">
        <v>140</v>
      </c>
      <c r="D585">
        <v>13.87</v>
      </c>
      <c r="E585">
        <v>9.0060000000000002</v>
      </c>
      <c r="F585">
        <v>50.7</v>
      </c>
      <c r="G585">
        <v>873</v>
      </c>
      <c r="H585">
        <v>14.68</v>
      </c>
      <c r="I585">
        <v>9.3409999999999993</v>
      </c>
      <c r="J585">
        <v>57</v>
      </c>
      <c r="K585">
        <v>945</v>
      </c>
      <c r="L585">
        <v>15.47</v>
      </c>
      <c r="M585">
        <v>9.66</v>
      </c>
      <c r="N585">
        <v>63.5</v>
      </c>
      <c r="O585">
        <v>1018</v>
      </c>
      <c r="P585">
        <v>16.16</v>
      </c>
      <c r="Q585">
        <v>9.9359999999999999</v>
      </c>
      <c r="R585">
        <v>69.5</v>
      </c>
      <c r="S585">
        <v>1083</v>
      </c>
      <c r="T585">
        <v>16.86</v>
      </c>
      <c r="U585">
        <v>10.210000000000001</v>
      </c>
      <c r="V585">
        <v>75.8</v>
      </c>
      <c r="W585">
        <v>1151</v>
      </c>
      <c r="X585">
        <f>COUNTIFS('DPS Full TtarCD'!$A:$A,$A585,'DPS Full TtarCD'!$B:$B,$B585,'DPS Full TtarCD'!$C:$C,$C585)</f>
        <v>0</v>
      </c>
    </row>
    <row r="586" spans="1:24" x14ac:dyDescent="0.45">
      <c r="A586" t="s">
        <v>289</v>
      </c>
      <c r="B586" t="s">
        <v>85</v>
      </c>
      <c r="C586" t="s">
        <v>29</v>
      </c>
      <c r="D586">
        <v>13.52</v>
      </c>
      <c r="E586">
        <v>8.4039999999999999</v>
      </c>
      <c r="F586">
        <v>56.4</v>
      </c>
      <c r="G586">
        <v>1064</v>
      </c>
      <c r="H586">
        <v>14.46</v>
      </c>
      <c r="I586">
        <v>8.8089999999999993</v>
      </c>
      <c r="J586">
        <v>64</v>
      </c>
      <c r="K586">
        <v>1153</v>
      </c>
      <c r="L586">
        <v>15.37</v>
      </c>
      <c r="M586">
        <v>9.1929999999999996</v>
      </c>
      <c r="N586">
        <v>71.900000000000006</v>
      </c>
      <c r="O586">
        <v>1242</v>
      </c>
      <c r="P586">
        <v>16.18</v>
      </c>
      <c r="Q586">
        <v>9.5229999999999997</v>
      </c>
      <c r="R586">
        <v>79.3</v>
      </c>
      <c r="S586">
        <v>1322</v>
      </c>
      <c r="T586">
        <v>16.989999999999998</v>
      </c>
      <c r="U586">
        <v>9.8510000000000009</v>
      </c>
      <c r="V586">
        <v>87.1</v>
      </c>
      <c r="W586">
        <v>1404</v>
      </c>
      <c r="X586">
        <f>COUNTIFS('DPS Full TtarCD'!$A:$A,$A586,'DPS Full TtarCD'!$B:$B,$B586,'DPS Full TtarCD'!$C:$C,$C586)</f>
        <v>0</v>
      </c>
    </row>
    <row r="587" spans="1:24" x14ac:dyDescent="0.45">
      <c r="A587" t="s">
        <v>275</v>
      </c>
      <c r="B587" t="s">
        <v>85</v>
      </c>
      <c r="C587" t="s">
        <v>27</v>
      </c>
      <c r="D587">
        <v>13.63</v>
      </c>
      <c r="E587">
        <v>8.8160000000000007</v>
      </c>
      <c r="F587">
        <v>50.3</v>
      </c>
      <c r="G587">
        <v>1054</v>
      </c>
      <c r="H587">
        <v>14.48</v>
      </c>
      <c r="I587">
        <v>9.1829999999999998</v>
      </c>
      <c r="J587">
        <v>56.8</v>
      </c>
      <c r="K587">
        <v>1141</v>
      </c>
      <c r="L587">
        <v>15.31</v>
      </c>
      <c r="M587">
        <v>9.5329999999999995</v>
      </c>
      <c r="N587">
        <v>63.5</v>
      </c>
      <c r="O587">
        <v>1229</v>
      </c>
      <c r="P587">
        <v>16.05</v>
      </c>
      <c r="Q587">
        <v>9.8350000000000009</v>
      </c>
      <c r="R587">
        <v>69.7</v>
      </c>
      <c r="S587">
        <v>1308</v>
      </c>
      <c r="T587">
        <v>16.79</v>
      </c>
      <c r="U587">
        <v>10.134</v>
      </c>
      <c r="V587">
        <v>76.3</v>
      </c>
      <c r="W587">
        <v>1390</v>
      </c>
      <c r="X587">
        <f>COUNTIFS('DPS Full TtarCD'!$A:$A,$A587,'DPS Full TtarCD'!$B:$B,$B587,'DPS Full TtarCD'!$C:$C,$C587)</f>
        <v>0</v>
      </c>
    </row>
    <row r="588" spans="1:24" x14ac:dyDescent="0.45">
      <c r="A588" t="s">
        <v>206</v>
      </c>
      <c r="B588" t="s">
        <v>123</v>
      </c>
      <c r="C588" t="s">
        <v>288</v>
      </c>
      <c r="D588">
        <v>13.76</v>
      </c>
      <c r="E588">
        <v>5.9720000000000004</v>
      </c>
      <c r="F588">
        <v>168.5</v>
      </c>
      <c r="G588">
        <v>2273</v>
      </c>
      <c r="H588">
        <v>14.54</v>
      </c>
      <c r="I588">
        <v>6.1849999999999996</v>
      </c>
      <c r="J588">
        <v>189.1</v>
      </c>
      <c r="K588">
        <v>2463</v>
      </c>
      <c r="L588">
        <v>15.31</v>
      </c>
      <c r="M588">
        <v>6.39</v>
      </c>
      <c r="N588">
        <v>210.4</v>
      </c>
      <c r="O588">
        <v>2652</v>
      </c>
      <c r="P588">
        <v>15.98</v>
      </c>
      <c r="Q588">
        <v>6.569</v>
      </c>
      <c r="R588">
        <v>230.2</v>
      </c>
      <c r="S588">
        <v>2823</v>
      </c>
      <c r="T588">
        <v>16.670000000000002</v>
      </c>
      <c r="U588">
        <v>6.7469999999999999</v>
      </c>
      <c r="V588">
        <v>251.2</v>
      </c>
      <c r="W588">
        <v>2999</v>
      </c>
      <c r="X588">
        <f>COUNTIFS('DPS Full TtarCD'!$A:$A,$A588,'DPS Full TtarCD'!$B:$B,$B588,'DPS Full TtarCD'!$C:$C,$C588)</f>
        <v>0</v>
      </c>
    </row>
    <row r="589" spans="1:24" x14ac:dyDescent="0.45">
      <c r="A589" t="s">
        <v>275</v>
      </c>
      <c r="B589" t="s">
        <v>85</v>
      </c>
      <c r="C589" t="s">
        <v>174</v>
      </c>
      <c r="D589">
        <v>13.52</v>
      </c>
      <c r="E589">
        <v>8.7469999999999999</v>
      </c>
      <c r="F589">
        <v>49.9</v>
      </c>
      <c r="G589">
        <v>1054</v>
      </c>
      <c r="H589">
        <v>14.36</v>
      </c>
      <c r="I589">
        <v>9.11</v>
      </c>
      <c r="J589">
        <v>56.3</v>
      </c>
      <c r="K589">
        <v>1141</v>
      </c>
      <c r="L589">
        <v>15.19</v>
      </c>
      <c r="M589">
        <v>9.4550000000000001</v>
      </c>
      <c r="N589">
        <v>63</v>
      </c>
      <c r="O589">
        <v>1229</v>
      </c>
      <c r="P589">
        <v>15.91</v>
      </c>
      <c r="Q589">
        <v>9.7530000000000001</v>
      </c>
      <c r="R589">
        <v>69.099999999999994</v>
      </c>
      <c r="S589">
        <v>1308</v>
      </c>
      <c r="T589">
        <v>16.64</v>
      </c>
      <c r="U589">
        <v>10.048999999999999</v>
      </c>
      <c r="V589">
        <v>75.599999999999994</v>
      </c>
      <c r="W589">
        <v>1390</v>
      </c>
      <c r="X589">
        <f>COUNTIFS('DPS Full TtarCD'!$A:$A,$A589,'DPS Full TtarCD'!$B:$B,$B589,'DPS Full TtarCD'!$C:$C,$C589)</f>
        <v>0</v>
      </c>
    </row>
    <row r="590" spans="1:24" x14ac:dyDescent="0.45">
      <c r="A590" t="s">
        <v>270</v>
      </c>
      <c r="B590" t="s">
        <v>18</v>
      </c>
      <c r="C590" t="s">
        <v>19</v>
      </c>
      <c r="D590">
        <v>13.63</v>
      </c>
      <c r="E590">
        <v>6.8170000000000002</v>
      </c>
      <c r="F590">
        <v>109</v>
      </c>
      <c r="G590">
        <v>1448</v>
      </c>
      <c r="H590">
        <v>14.42</v>
      </c>
      <c r="I590">
        <v>7.069</v>
      </c>
      <c r="J590">
        <v>122.4</v>
      </c>
      <c r="K590">
        <v>1568</v>
      </c>
      <c r="L590">
        <v>15.19</v>
      </c>
      <c r="M590">
        <v>7.3120000000000003</v>
      </c>
      <c r="N590">
        <v>136.4</v>
      </c>
      <c r="O590">
        <v>1689</v>
      </c>
      <c r="P590">
        <v>15.88</v>
      </c>
      <c r="Q590">
        <v>7.5220000000000002</v>
      </c>
      <c r="R590">
        <v>149.30000000000001</v>
      </c>
      <c r="S590">
        <v>1798</v>
      </c>
      <c r="T590">
        <v>16.57</v>
      </c>
      <c r="U590">
        <v>7.7320000000000002</v>
      </c>
      <c r="V590">
        <v>163</v>
      </c>
      <c r="W590">
        <v>1910</v>
      </c>
      <c r="X590">
        <f>COUNTIFS('DPS Full TtarCD'!$A:$A,$A590,'DPS Full TtarCD'!$B:$B,$B590,'DPS Full TtarCD'!$C:$C,$C590)</f>
        <v>0</v>
      </c>
    </row>
    <row r="591" spans="1:24" x14ac:dyDescent="0.45">
      <c r="A591" t="s">
        <v>287</v>
      </c>
      <c r="B591" t="s">
        <v>52</v>
      </c>
      <c r="C591" t="s">
        <v>140</v>
      </c>
      <c r="D591">
        <v>13.48</v>
      </c>
      <c r="E591">
        <v>8.7479999999999993</v>
      </c>
      <c r="F591">
        <v>49.3</v>
      </c>
      <c r="G591">
        <v>873</v>
      </c>
      <c r="H591">
        <v>14.27</v>
      </c>
      <c r="I591">
        <v>9.0820000000000007</v>
      </c>
      <c r="J591">
        <v>55.4</v>
      </c>
      <c r="K591">
        <v>945</v>
      </c>
      <c r="L591">
        <v>15.05</v>
      </c>
      <c r="M591">
        <v>9.4</v>
      </c>
      <c r="N591">
        <v>61.8</v>
      </c>
      <c r="O591">
        <v>1018</v>
      </c>
      <c r="P591">
        <v>15.73</v>
      </c>
      <c r="Q591">
        <v>9.6750000000000007</v>
      </c>
      <c r="R591">
        <v>67.599999999999994</v>
      </c>
      <c r="S591">
        <v>1083</v>
      </c>
      <c r="T591">
        <v>16.420000000000002</v>
      </c>
      <c r="U591">
        <v>9.9469999999999992</v>
      </c>
      <c r="V591">
        <v>73.900000000000006</v>
      </c>
      <c r="W591">
        <v>1151</v>
      </c>
      <c r="X591">
        <f>COUNTIFS('DPS Full TtarCD'!$A:$A,$A591,'DPS Full TtarCD'!$B:$B,$B591,'DPS Full TtarCD'!$C:$C,$C591)</f>
        <v>0</v>
      </c>
    </row>
    <row r="592" spans="1:24" x14ac:dyDescent="0.45">
      <c r="A592" t="s">
        <v>413</v>
      </c>
      <c r="B592" t="s">
        <v>52</v>
      </c>
      <c r="C592" t="s">
        <v>60</v>
      </c>
      <c r="D592">
        <v>13.46</v>
      </c>
      <c r="E592">
        <v>7.7880000000000003</v>
      </c>
      <c r="F592">
        <v>69.400000000000006</v>
      </c>
      <c r="G592">
        <v>1019</v>
      </c>
      <c r="H592">
        <v>14.23</v>
      </c>
      <c r="I592">
        <v>8.0739999999999998</v>
      </c>
      <c r="J592">
        <v>77.900000000000006</v>
      </c>
      <c r="K592">
        <v>1104</v>
      </c>
      <c r="L592">
        <v>14.99</v>
      </c>
      <c r="M592">
        <v>8.3480000000000008</v>
      </c>
      <c r="N592">
        <v>86.8</v>
      </c>
      <c r="O592">
        <v>1189</v>
      </c>
      <c r="P592">
        <v>15.66</v>
      </c>
      <c r="Q592">
        <v>8.5850000000000009</v>
      </c>
      <c r="R592">
        <v>95</v>
      </c>
      <c r="S592">
        <v>1265</v>
      </c>
      <c r="T592">
        <v>16.329999999999998</v>
      </c>
      <c r="U592">
        <v>8.8209999999999997</v>
      </c>
      <c r="V592">
        <v>103.7</v>
      </c>
      <c r="W592">
        <v>1344</v>
      </c>
      <c r="X592">
        <f>COUNTIFS('DPS Full TtarCD'!$A:$A,$A592,'DPS Full TtarCD'!$B:$B,$B592,'DPS Full TtarCD'!$C:$C,$C592)</f>
        <v>0</v>
      </c>
    </row>
    <row r="593" spans="1:24" x14ac:dyDescent="0.45">
      <c r="A593" t="s">
        <v>251</v>
      </c>
      <c r="B593" t="s">
        <v>21</v>
      </c>
      <c r="C593" t="s">
        <v>149</v>
      </c>
      <c r="D593">
        <v>13.39</v>
      </c>
      <c r="E593">
        <v>6.968</v>
      </c>
      <c r="F593">
        <v>95.1</v>
      </c>
      <c r="G593">
        <v>1265</v>
      </c>
      <c r="H593">
        <v>14.18</v>
      </c>
      <c r="I593">
        <v>7.2320000000000002</v>
      </c>
      <c r="J593">
        <v>107</v>
      </c>
      <c r="K593">
        <v>1370</v>
      </c>
      <c r="L593">
        <v>14.96</v>
      </c>
      <c r="M593">
        <v>7.4859999999999998</v>
      </c>
      <c r="N593">
        <v>119.2</v>
      </c>
      <c r="O593">
        <v>1476</v>
      </c>
      <c r="P593">
        <v>15.64</v>
      </c>
      <c r="Q593">
        <v>7.7069999999999999</v>
      </c>
      <c r="R593">
        <v>130.6</v>
      </c>
      <c r="S593">
        <v>1570</v>
      </c>
      <c r="T593">
        <v>16.329999999999998</v>
      </c>
      <c r="U593">
        <v>7.9269999999999996</v>
      </c>
      <c r="V593">
        <v>142.69999999999999</v>
      </c>
      <c r="W593">
        <v>1668</v>
      </c>
      <c r="X593">
        <f>COUNTIFS('DPS Full TtarCD'!$A:$A,$A593,'DPS Full TtarCD'!$B:$B,$B593,'DPS Full TtarCD'!$C:$C,$C593)</f>
        <v>0</v>
      </c>
    </row>
    <row r="594" spans="1:24" x14ac:dyDescent="0.45">
      <c r="A594" t="s">
        <v>290</v>
      </c>
      <c r="B594" t="s">
        <v>58</v>
      </c>
      <c r="C594" t="s">
        <v>41</v>
      </c>
      <c r="D594">
        <v>13.43</v>
      </c>
      <c r="E594">
        <v>8.0709999999999997</v>
      </c>
      <c r="F594">
        <v>61.8</v>
      </c>
      <c r="G594">
        <v>991</v>
      </c>
      <c r="H594">
        <v>14.2</v>
      </c>
      <c r="I594">
        <v>8.3680000000000003</v>
      </c>
      <c r="J594">
        <v>69.400000000000006</v>
      </c>
      <c r="K594">
        <v>1073</v>
      </c>
      <c r="L594">
        <v>14.96</v>
      </c>
      <c r="M594">
        <v>8.6530000000000005</v>
      </c>
      <c r="N594">
        <v>77.3</v>
      </c>
      <c r="O594">
        <v>1156</v>
      </c>
      <c r="P594">
        <v>15.63</v>
      </c>
      <c r="Q594">
        <v>8.8989999999999991</v>
      </c>
      <c r="R594">
        <v>84.6</v>
      </c>
      <c r="S594">
        <v>1230</v>
      </c>
      <c r="T594">
        <v>16.3</v>
      </c>
      <c r="U594">
        <v>9.1440000000000001</v>
      </c>
      <c r="V594">
        <v>92.3</v>
      </c>
      <c r="W594">
        <v>1307</v>
      </c>
      <c r="X594">
        <f>COUNTIFS('DPS Full TtarCD'!$A:$A,$A594,'DPS Full TtarCD'!$B:$B,$B594,'DPS Full TtarCD'!$C:$C,$C594)</f>
        <v>0</v>
      </c>
    </row>
    <row r="595" spans="1:24" x14ac:dyDescent="0.45">
      <c r="A595" t="s">
        <v>244</v>
      </c>
      <c r="B595" t="s">
        <v>123</v>
      </c>
      <c r="C595" t="s">
        <v>149</v>
      </c>
      <c r="D595">
        <v>13.38</v>
      </c>
      <c r="E595">
        <v>6.28</v>
      </c>
      <c r="F595">
        <v>129.6</v>
      </c>
      <c r="G595">
        <v>1754</v>
      </c>
      <c r="H595">
        <v>14.16</v>
      </c>
      <c r="I595">
        <v>6.5119999999999996</v>
      </c>
      <c r="J595">
        <v>145.5</v>
      </c>
      <c r="K595">
        <v>1900</v>
      </c>
      <c r="L595">
        <v>14.92</v>
      </c>
      <c r="M595">
        <v>6.734</v>
      </c>
      <c r="N595">
        <v>162.1</v>
      </c>
      <c r="O595">
        <v>2047</v>
      </c>
      <c r="P595">
        <v>15.58</v>
      </c>
      <c r="Q595">
        <v>6.9269999999999996</v>
      </c>
      <c r="R595">
        <v>177.4</v>
      </c>
      <c r="S595">
        <v>2178</v>
      </c>
      <c r="T595">
        <v>16.260000000000002</v>
      </c>
      <c r="U595">
        <v>7.12</v>
      </c>
      <c r="V595">
        <v>193.7</v>
      </c>
      <c r="W595">
        <v>2314</v>
      </c>
      <c r="X595">
        <f>COUNTIFS('DPS Full TtarCD'!$A:$A,$A595,'DPS Full TtarCD'!$B:$B,$B595,'DPS Full TtarCD'!$C:$C,$C595)</f>
        <v>0</v>
      </c>
    </row>
    <row r="596" spans="1:24" x14ac:dyDescent="0.45">
      <c r="A596" t="s">
        <v>291</v>
      </c>
      <c r="B596" t="s">
        <v>58</v>
      </c>
      <c r="C596" t="s">
        <v>41</v>
      </c>
      <c r="D596">
        <v>13.39</v>
      </c>
      <c r="E596">
        <v>7.3650000000000002</v>
      </c>
      <c r="F596">
        <v>80.5</v>
      </c>
      <c r="G596">
        <v>987</v>
      </c>
      <c r="H596">
        <v>14.16</v>
      </c>
      <c r="I596">
        <v>7.6319999999999997</v>
      </c>
      <c r="J596">
        <v>90.4</v>
      </c>
      <c r="K596">
        <v>1069</v>
      </c>
      <c r="L596">
        <v>14.9</v>
      </c>
      <c r="M596">
        <v>7.8869999999999996</v>
      </c>
      <c r="N596">
        <v>100.6</v>
      </c>
      <c r="O596">
        <v>1151</v>
      </c>
      <c r="P596">
        <v>15.56</v>
      </c>
      <c r="Q596">
        <v>8.1080000000000005</v>
      </c>
      <c r="R596">
        <v>110</v>
      </c>
      <c r="S596">
        <v>1225</v>
      </c>
      <c r="T596">
        <v>16.23</v>
      </c>
      <c r="U596">
        <v>8.3290000000000006</v>
      </c>
      <c r="V596">
        <v>120.1</v>
      </c>
      <c r="W596">
        <v>1301</v>
      </c>
      <c r="X596">
        <f>COUNTIFS('DPS Full TtarCD'!$A:$A,$A596,'DPS Full TtarCD'!$B:$B,$B596,'DPS Full TtarCD'!$C:$C,$C596)</f>
        <v>0</v>
      </c>
    </row>
    <row r="597" spans="1:24" x14ac:dyDescent="0.45">
      <c r="A597" t="s">
        <v>292</v>
      </c>
      <c r="B597" t="s">
        <v>58</v>
      </c>
      <c r="C597" t="s">
        <v>41</v>
      </c>
      <c r="D597">
        <v>13.36</v>
      </c>
      <c r="E597">
        <v>8.0489999999999995</v>
      </c>
      <c r="F597">
        <v>61.1</v>
      </c>
      <c r="G597">
        <v>889</v>
      </c>
      <c r="H597">
        <v>14.13</v>
      </c>
      <c r="I597">
        <v>8.343</v>
      </c>
      <c r="J597">
        <v>68.599999999999994</v>
      </c>
      <c r="K597">
        <v>963</v>
      </c>
      <c r="L597">
        <v>14.88</v>
      </c>
      <c r="M597">
        <v>8.6240000000000006</v>
      </c>
      <c r="N597">
        <v>76.400000000000006</v>
      </c>
      <c r="O597">
        <v>1037</v>
      </c>
      <c r="P597">
        <v>15.54</v>
      </c>
      <c r="Q597">
        <v>8.8680000000000003</v>
      </c>
      <c r="R597">
        <v>83.6</v>
      </c>
      <c r="S597">
        <v>1104</v>
      </c>
      <c r="T597">
        <v>16.21</v>
      </c>
      <c r="U597">
        <v>9.1110000000000007</v>
      </c>
      <c r="V597">
        <v>91.3</v>
      </c>
      <c r="W597">
        <v>1172</v>
      </c>
      <c r="X597">
        <f>COUNTIFS('DPS Full TtarCD'!$A:$A,$A597,'DPS Full TtarCD'!$B:$B,$B597,'DPS Full TtarCD'!$C:$C,$C597)</f>
        <v>0</v>
      </c>
    </row>
    <row r="598" spans="1:24" x14ac:dyDescent="0.45">
      <c r="A598" t="s">
        <v>275</v>
      </c>
      <c r="B598" t="s">
        <v>52</v>
      </c>
      <c r="C598" t="s">
        <v>27</v>
      </c>
      <c r="D598">
        <v>13.02</v>
      </c>
      <c r="E598">
        <v>8.423</v>
      </c>
      <c r="F598">
        <v>48.1</v>
      </c>
      <c r="G598">
        <v>1054</v>
      </c>
      <c r="H598">
        <v>13.87</v>
      </c>
      <c r="I598">
        <v>8.7929999999999993</v>
      </c>
      <c r="J598">
        <v>54.4</v>
      </c>
      <c r="K598">
        <v>1141</v>
      </c>
      <c r="L598">
        <v>14.69</v>
      </c>
      <c r="M598">
        <v>9.1449999999999996</v>
      </c>
      <c r="N598">
        <v>60.9</v>
      </c>
      <c r="O598">
        <v>1229</v>
      </c>
      <c r="P598">
        <v>15.41</v>
      </c>
      <c r="Q598">
        <v>9.4480000000000004</v>
      </c>
      <c r="R598">
        <v>66.900000000000006</v>
      </c>
      <c r="S598">
        <v>1308</v>
      </c>
      <c r="T598">
        <v>16.149999999999999</v>
      </c>
      <c r="U598">
        <v>9.7479999999999993</v>
      </c>
      <c r="V598">
        <v>73.400000000000006</v>
      </c>
      <c r="W598">
        <v>1390</v>
      </c>
      <c r="X598">
        <f>COUNTIFS('DPS Full TtarCD'!$A:$A,$A598,'DPS Full TtarCD'!$B:$B,$B598,'DPS Full TtarCD'!$C:$C,$C598)</f>
        <v>0</v>
      </c>
    </row>
    <row r="599" spans="1:24" x14ac:dyDescent="0.45">
      <c r="A599" t="s">
        <v>244</v>
      </c>
      <c r="B599" t="s">
        <v>85</v>
      </c>
      <c r="C599" t="s">
        <v>149</v>
      </c>
      <c r="D599">
        <v>13.08</v>
      </c>
      <c r="E599">
        <v>6.1379999999999999</v>
      </c>
      <c r="F599">
        <v>126.6</v>
      </c>
      <c r="G599">
        <v>1754</v>
      </c>
      <c r="H599">
        <v>13.84</v>
      </c>
      <c r="I599">
        <v>6.367</v>
      </c>
      <c r="J599">
        <v>142.30000000000001</v>
      </c>
      <c r="K599">
        <v>1900</v>
      </c>
      <c r="L599">
        <v>14.59</v>
      </c>
      <c r="M599">
        <v>6.5880000000000001</v>
      </c>
      <c r="N599">
        <v>158.6</v>
      </c>
      <c r="O599">
        <v>2047</v>
      </c>
      <c r="P599">
        <v>15.25</v>
      </c>
      <c r="Q599">
        <v>6.78</v>
      </c>
      <c r="R599">
        <v>173.7</v>
      </c>
      <c r="S599">
        <v>2178</v>
      </c>
      <c r="T599">
        <v>15.92</v>
      </c>
      <c r="U599">
        <v>6.9720000000000004</v>
      </c>
      <c r="V599">
        <v>189.7</v>
      </c>
      <c r="W599">
        <v>2314</v>
      </c>
      <c r="X599">
        <f>COUNTIFS('DPS Full TtarCD'!$A:$A,$A599,'DPS Full TtarCD'!$B:$B,$B599,'DPS Full TtarCD'!$C:$C,$C599)</f>
        <v>0</v>
      </c>
    </row>
    <row r="600" spans="1:24" x14ac:dyDescent="0.45">
      <c r="A600" t="s">
        <v>275</v>
      </c>
      <c r="B600" t="s">
        <v>52</v>
      </c>
      <c r="C600" t="s">
        <v>174</v>
      </c>
      <c r="D600">
        <v>12.88</v>
      </c>
      <c r="E600">
        <v>8.3330000000000002</v>
      </c>
      <c r="F600">
        <v>47.6</v>
      </c>
      <c r="G600">
        <v>1054</v>
      </c>
      <c r="H600">
        <v>13.71</v>
      </c>
      <c r="I600">
        <v>8.6969999999999992</v>
      </c>
      <c r="J600">
        <v>53.8</v>
      </c>
      <c r="K600">
        <v>1141</v>
      </c>
      <c r="L600">
        <v>14.53</v>
      </c>
      <c r="M600">
        <v>9.0440000000000005</v>
      </c>
      <c r="N600">
        <v>60.2</v>
      </c>
      <c r="O600">
        <v>1229</v>
      </c>
      <c r="P600">
        <v>15.24</v>
      </c>
      <c r="Q600">
        <v>9.3420000000000005</v>
      </c>
      <c r="R600">
        <v>66.2</v>
      </c>
      <c r="S600">
        <v>1308</v>
      </c>
      <c r="T600">
        <v>15.96</v>
      </c>
      <c r="U600">
        <v>9.6379999999999999</v>
      </c>
      <c r="V600">
        <v>72.5</v>
      </c>
      <c r="W600">
        <v>1390</v>
      </c>
      <c r="X600">
        <f>COUNTIFS('DPS Full TtarCD'!$A:$A,$A600,'DPS Full TtarCD'!$B:$B,$B600,'DPS Full TtarCD'!$C:$C,$C600)</f>
        <v>0</v>
      </c>
    </row>
    <row r="601" spans="1:24" x14ac:dyDescent="0.45">
      <c r="A601" t="s">
        <v>286</v>
      </c>
      <c r="B601" t="s">
        <v>18</v>
      </c>
      <c r="C601" t="s">
        <v>27</v>
      </c>
      <c r="D601">
        <v>13</v>
      </c>
      <c r="E601">
        <v>6.3920000000000003</v>
      </c>
      <c r="F601">
        <v>109.5</v>
      </c>
      <c r="G601">
        <v>1090</v>
      </c>
      <c r="H601">
        <v>13.77</v>
      </c>
      <c r="I601">
        <v>6.633</v>
      </c>
      <c r="J601">
        <v>123.1</v>
      </c>
      <c r="K601">
        <v>1181</v>
      </c>
      <c r="L601">
        <v>14.51</v>
      </c>
      <c r="M601">
        <v>6.8639999999999999</v>
      </c>
      <c r="N601">
        <v>137.19999999999999</v>
      </c>
      <c r="O601">
        <v>1271</v>
      </c>
      <c r="P601">
        <v>15.17</v>
      </c>
      <c r="Q601">
        <v>7.0650000000000004</v>
      </c>
      <c r="R601">
        <v>150.30000000000001</v>
      </c>
      <c r="S601">
        <v>1353</v>
      </c>
      <c r="T601">
        <v>15.84</v>
      </c>
      <c r="U601">
        <v>7.2640000000000002</v>
      </c>
      <c r="V601">
        <v>164.1</v>
      </c>
      <c r="W601">
        <v>1437</v>
      </c>
      <c r="X601">
        <f>COUNTIFS('DPS Full TtarCD'!$A:$A,$A601,'DPS Full TtarCD'!$B:$B,$B601,'DPS Full TtarCD'!$C:$C,$C601)</f>
        <v>0</v>
      </c>
    </row>
    <row r="602" spans="1:24" x14ac:dyDescent="0.45">
      <c r="A602" t="s">
        <v>293</v>
      </c>
      <c r="B602" t="s">
        <v>83</v>
      </c>
      <c r="C602" t="s">
        <v>60</v>
      </c>
      <c r="D602">
        <v>12.94</v>
      </c>
      <c r="E602">
        <v>6.1210000000000004</v>
      </c>
      <c r="F602">
        <v>122.4</v>
      </c>
      <c r="G602">
        <v>1364</v>
      </c>
      <c r="H602">
        <v>13.71</v>
      </c>
      <c r="I602">
        <v>6.3550000000000004</v>
      </c>
      <c r="J602">
        <v>137.69999999999999</v>
      </c>
      <c r="K602">
        <v>1478</v>
      </c>
      <c r="L602">
        <v>14.46</v>
      </c>
      <c r="M602">
        <v>6.58</v>
      </c>
      <c r="N602">
        <v>153.5</v>
      </c>
      <c r="O602">
        <v>1591</v>
      </c>
      <c r="P602">
        <v>15.12</v>
      </c>
      <c r="Q602">
        <v>6.7759999999999998</v>
      </c>
      <c r="R602">
        <v>168.2</v>
      </c>
      <c r="S602">
        <v>1694</v>
      </c>
      <c r="T602">
        <v>15.8</v>
      </c>
      <c r="U602">
        <v>6.9710000000000001</v>
      </c>
      <c r="V602">
        <v>183.8</v>
      </c>
      <c r="W602">
        <v>1799</v>
      </c>
      <c r="X602">
        <f>COUNTIFS('DPS Full TtarCD'!$A:$A,$A602,'DPS Full TtarCD'!$B:$B,$B602,'DPS Full TtarCD'!$C:$C,$C602)</f>
        <v>0</v>
      </c>
    </row>
    <row r="603" spans="1:24" x14ac:dyDescent="0.45">
      <c r="A603" t="s">
        <v>287</v>
      </c>
      <c r="B603" t="s">
        <v>18</v>
      </c>
      <c r="C603" t="s">
        <v>174</v>
      </c>
      <c r="D603">
        <v>12.9</v>
      </c>
      <c r="E603">
        <v>8.3770000000000007</v>
      </c>
      <c r="F603">
        <v>47.2</v>
      </c>
      <c r="G603">
        <v>873</v>
      </c>
      <c r="H603">
        <v>13.69</v>
      </c>
      <c r="I603">
        <v>8.7129999999999992</v>
      </c>
      <c r="J603">
        <v>53.2</v>
      </c>
      <c r="K603">
        <v>945</v>
      </c>
      <c r="L603">
        <v>14.46</v>
      </c>
      <c r="M603">
        <v>9.0329999999999995</v>
      </c>
      <c r="N603">
        <v>59.3</v>
      </c>
      <c r="O603">
        <v>1018</v>
      </c>
      <c r="P603">
        <v>15.14</v>
      </c>
      <c r="Q603">
        <v>9.3089999999999993</v>
      </c>
      <c r="R603">
        <v>65.099999999999994</v>
      </c>
      <c r="S603">
        <v>1083</v>
      </c>
      <c r="T603">
        <v>15.82</v>
      </c>
      <c r="U603">
        <v>9.5830000000000002</v>
      </c>
      <c r="V603">
        <v>71.2</v>
      </c>
      <c r="W603">
        <v>1151</v>
      </c>
      <c r="X603">
        <f>COUNTIFS('DPS Full TtarCD'!$A:$A,$A603,'DPS Full TtarCD'!$B:$B,$B603,'DPS Full TtarCD'!$C:$C,$C603)</f>
        <v>0</v>
      </c>
    </row>
    <row r="604" spans="1:24" x14ac:dyDescent="0.45">
      <c r="A604" t="s">
        <v>293</v>
      </c>
      <c r="B604" t="s">
        <v>18</v>
      </c>
      <c r="C604" t="s">
        <v>60</v>
      </c>
      <c r="D604">
        <v>12.9</v>
      </c>
      <c r="E604">
        <v>6.0990000000000002</v>
      </c>
      <c r="F604">
        <v>122</v>
      </c>
      <c r="G604">
        <v>1364</v>
      </c>
      <c r="H604">
        <v>13.65</v>
      </c>
      <c r="I604">
        <v>6.3259999999999996</v>
      </c>
      <c r="J604">
        <v>137</v>
      </c>
      <c r="K604">
        <v>1478</v>
      </c>
      <c r="L604">
        <v>14.38</v>
      </c>
      <c r="M604">
        <v>6.5439999999999996</v>
      </c>
      <c r="N604">
        <v>152.69999999999999</v>
      </c>
      <c r="O604">
        <v>1591</v>
      </c>
      <c r="P604">
        <v>15.03</v>
      </c>
      <c r="Q604">
        <v>6.734</v>
      </c>
      <c r="R604">
        <v>167.2</v>
      </c>
      <c r="S604">
        <v>1694</v>
      </c>
      <c r="T604">
        <v>15.69</v>
      </c>
      <c r="U604">
        <v>6.923</v>
      </c>
      <c r="V604">
        <v>182.6</v>
      </c>
      <c r="W604">
        <v>1799</v>
      </c>
      <c r="X604">
        <f>COUNTIFS('DPS Full TtarCD'!$A:$A,$A604,'DPS Full TtarCD'!$B:$B,$B604,'DPS Full TtarCD'!$C:$C,$C604)</f>
        <v>0</v>
      </c>
    </row>
    <row r="605" spans="1:24" x14ac:dyDescent="0.45">
      <c r="A605" t="s">
        <v>413</v>
      </c>
      <c r="B605" t="s">
        <v>52</v>
      </c>
      <c r="C605" t="s">
        <v>174</v>
      </c>
      <c r="D605">
        <v>12.84</v>
      </c>
      <c r="E605">
        <v>7.431</v>
      </c>
      <c r="F605">
        <v>66.2</v>
      </c>
      <c r="G605">
        <v>1019</v>
      </c>
      <c r="H605">
        <v>13.61</v>
      </c>
      <c r="I605">
        <v>7.7220000000000004</v>
      </c>
      <c r="J605">
        <v>74.5</v>
      </c>
      <c r="K605">
        <v>1104</v>
      </c>
      <c r="L605">
        <v>14.37</v>
      </c>
      <c r="M605">
        <v>8</v>
      </c>
      <c r="N605">
        <v>83.2</v>
      </c>
      <c r="O605">
        <v>1189</v>
      </c>
      <c r="P605">
        <v>15.03</v>
      </c>
      <c r="Q605">
        <v>8.2409999999999997</v>
      </c>
      <c r="R605">
        <v>91.2</v>
      </c>
      <c r="S605">
        <v>1265</v>
      </c>
      <c r="T605">
        <v>15.7</v>
      </c>
      <c r="U605">
        <v>8.48</v>
      </c>
      <c r="V605">
        <v>99.7</v>
      </c>
      <c r="W605">
        <v>1344</v>
      </c>
      <c r="X605">
        <f>COUNTIFS('DPS Full TtarCD'!$A:$A,$A605,'DPS Full TtarCD'!$B:$B,$B605,'DPS Full TtarCD'!$C:$C,$C605)</f>
        <v>0</v>
      </c>
    </row>
    <row r="606" spans="1:24" x14ac:dyDescent="0.45">
      <c r="A606" t="s">
        <v>294</v>
      </c>
      <c r="B606" t="s">
        <v>58</v>
      </c>
      <c r="C606" t="s">
        <v>41</v>
      </c>
      <c r="D606">
        <v>12.85</v>
      </c>
      <c r="E606">
        <v>7.0839999999999996</v>
      </c>
      <c r="F606">
        <v>76.599999999999994</v>
      </c>
      <c r="G606">
        <v>1133</v>
      </c>
      <c r="H606">
        <v>13.58</v>
      </c>
      <c r="I606">
        <v>7.34</v>
      </c>
      <c r="J606">
        <v>86</v>
      </c>
      <c r="K606">
        <v>1228</v>
      </c>
      <c r="L606">
        <v>14.3</v>
      </c>
      <c r="M606">
        <v>7.5860000000000003</v>
      </c>
      <c r="N606">
        <v>95.8</v>
      </c>
      <c r="O606">
        <v>1322</v>
      </c>
      <c r="P606">
        <v>14.93</v>
      </c>
      <c r="Q606">
        <v>7.7990000000000004</v>
      </c>
      <c r="R606">
        <v>104.8</v>
      </c>
      <c r="S606">
        <v>1407</v>
      </c>
      <c r="T606">
        <v>15.57</v>
      </c>
      <c r="U606">
        <v>8.0109999999999992</v>
      </c>
      <c r="V606">
        <v>114.3</v>
      </c>
      <c r="W606">
        <v>1495</v>
      </c>
      <c r="X606">
        <f>COUNTIFS('DPS Full TtarCD'!$A:$A,$A606,'DPS Full TtarCD'!$B:$B,$B606,'DPS Full TtarCD'!$C:$C,$C606)</f>
        <v>0</v>
      </c>
    </row>
    <row r="607" spans="1:24" x14ac:dyDescent="0.45">
      <c r="A607" t="s">
        <v>295</v>
      </c>
      <c r="B607" t="s">
        <v>123</v>
      </c>
      <c r="C607" t="s">
        <v>41</v>
      </c>
      <c r="D607">
        <v>12.78</v>
      </c>
      <c r="E607">
        <v>7.0279999999999996</v>
      </c>
      <c r="F607">
        <v>76.8</v>
      </c>
      <c r="G607">
        <v>1138</v>
      </c>
      <c r="H607">
        <v>13.51</v>
      </c>
      <c r="I607">
        <v>7.2850000000000001</v>
      </c>
      <c r="J607">
        <v>86.2</v>
      </c>
      <c r="K607">
        <v>1233</v>
      </c>
      <c r="L607">
        <v>14.23</v>
      </c>
      <c r="M607">
        <v>7.5309999999999997</v>
      </c>
      <c r="N607">
        <v>95.9</v>
      </c>
      <c r="O607">
        <v>1328</v>
      </c>
      <c r="P607">
        <v>14.86</v>
      </c>
      <c r="Q607">
        <v>7.7439999999999998</v>
      </c>
      <c r="R607">
        <v>105</v>
      </c>
      <c r="S607">
        <v>1414</v>
      </c>
      <c r="T607">
        <v>15.5</v>
      </c>
      <c r="U607">
        <v>7.9569999999999999</v>
      </c>
      <c r="V607">
        <v>114.6</v>
      </c>
      <c r="W607">
        <v>1502</v>
      </c>
      <c r="X607">
        <f>COUNTIFS('DPS Full TtarCD'!$A:$A,$A607,'DPS Full TtarCD'!$B:$B,$B607,'DPS Full TtarCD'!$C:$C,$C607)</f>
        <v>0</v>
      </c>
    </row>
    <row r="608" spans="1:24" x14ac:dyDescent="0.45">
      <c r="A608" t="s">
        <v>251</v>
      </c>
      <c r="B608" t="s">
        <v>18</v>
      </c>
      <c r="C608" t="s">
        <v>149</v>
      </c>
      <c r="D608">
        <v>12.74</v>
      </c>
      <c r="E608">
        <v>6.625</v>
      </c>
      <c r="F608">
        <v>90.5</v>
      </c>
      <c r="G608">
        <v>1265</v>
      </c>
      <c r="H608">
        <v>13.49</v>
      </c>
      <c r="I608">
        <v>6.8780000000000001</v>
      </c>
      <c r="J608">
        <v>101.7</v>
      </c>
      <c r="K608">
        <v>1370</v>
      </c>
      <c r="L608">
        <v>14.22</v>
      </c>
      <c r="M608">
        <v>7.12</v>
      </c>
      <c r="N608">
        <v>113.4</v>
      </c>
      <c r="O608">
        <v>1476</v>
      </c>
      <c r="P608">
        <v>14.87</v>
      </c>
      <c r="Q608">
        <v>7.3310000000000004</v>
      </c>
      <c r="R608">
        <v>124.3</v>
      </c>
      <c r="S608">
        <v>1570</v>
      </c>
      <c r="T608">
        <v>15.53</v>
      </c>
      <c r="U608">
        <v>7.5410000000000004</v>
      </c>
      <c r="V608">
        <v>135.80000000000001</v>
      </c>
      <c r="W608">
        <v>1668</v>
      </c>
      <c r="X608">
        <f>COUNTIFS('DPS Full TtarCD'!$A:$A,$A608,'DPS Full TtarCD'!$B:$B,$B608,'DPS Full TtarCD'!$C:$C,$C608)</f>
        <v>0</v>
      </c>
    </row>
    <row r="609" spans="1:24" x14ac:dyDescent="0.45">
      <c r="A609" t="s">
        <v>287</v>
      </c>
      <c r="B609" t="s">
        <v>52</v>
      </c>
      <c r="C609" t="s">
        <v>174</v>
      </c>
      <c r="D609">
        <v>12.38</v>
      </c>
      <c r="E609">
        <v>8.0380000000000003</v>
      </c>
      <c r="F609">
        <v>45.3</v>
      </c>
      <c r="G609">
        <v>873</v>
      </c>
      <c r="H609">
        <v>13.16</v>
      </c>
      <c r="I609">
        <v>8.3719999999999999</v>
      </c>
      <c r="J609">
        <v>51.1</v>
      </c>
      <c r="K609">
        <v>945</v>
      </c>
      <c r="L609">
        <v>13.91</v>
      </c>
      <c r="M609">
        <v>8.69</v>
      </c>
      <c r="N609">
        <v>57.1</v>
      </c>
      <c r="O609">
        <v>1018</v>
      </c>
      <c r="P609">
        <v>14.57</v>
      </c>
      <c r="Q609">
        <v>8.9629999999999992</v>
      </c>
      <c r="R609">
        <v>62.7</v>
      </c>
      <c r="S609">
        <v>1083</v>
      </c>
      <c r="T609">
        <v>15.24</v>
      </c>
      <c r="U609">
        <v>9.234</v>
      </c>
      <c r="V609">
        <v>68.599999999999994</v>
      </c>
      <c r="W609">
        <v>1151</v>
      </c>
      <c r="X609">
        <f>COUNTIFS('DPS Full TtarCD'!$A:$A,$A609,'DPS Full TtarCD'!$B:$B,$B609,'DPS Full TtarCD'!$C:$C,$C609)</f>
        <v>0</v>
      </c>
    </row>
    <row r="610" spans="1:24" x14ac:dyDescent="0.45">
      <c r="A610" t="s">
        <v>297</v>
      </c>
      <c r="B610" t="s">
        <v>52</v>
      </c>
      <c r="C610" t="s">
        <v>27</v>
      </c>
      <c r="D610">
        <v>12.29</v>
      </c>
      <c r="E610">
        <v>6.7469999999999999</v>
      </c>
      <c r="F610">
        <v>74.3</v>
      </c>
      <c r="G610">
        <v>1187</v>
      </c>
      <c r="H610">
        <v>13.03</v>
      </c>
      <c r="I610">
        <v>7.0129999999999999</v>
      </c>
      <c r="J610">
        <v>83.7</v>
      </c>
      <c r="K610">
        <v>1286</v>
      </c>
      <c r="L610">
        <v>13.76</v>
      </c>
      <c r="M610">
        <v>7.2679999999999998</v>
      </c>
      <c r="N610">
        <v>93.4</v>
      </c>
      <c r="O610">
        <v>1385</v>
      </c>
      <c r="P610">
        <v>14.4</v>
      </c>
      <c r="Q610">
        <v>7.4870000000000001</v>
      </c>
      <c r="R610">
        <v>102.4</v>
      </c>
      <c r="S610">
        <v>1474</v>
      </c>
      <c r="T610">
        <v>15.04</v>
      </c>
      <c r="U610">
        <v>7.7060000000000004</v>
      </c>
      <c r="V610">
        <v>111.9</v>
      </c>
      <c r="W610">
        <v>1566</v>
      </c>
      <c r="X610">
        <f>COUNTIFS('DPS Full TtarCD'!$A:$A,$A610,'DPS Full TtarCD'!$B:$B,$B610,'DPS Full TtarCD'!$C:$C,$C610)</f>
        <v>0</v>
      </c>
    </row>
    <row r="611" spans="1:24" x14ac:dyDescent="0.45">
      <c r="A611" t="s">
        <v>296</v>
      </c>
      <c r="B611" t="s">
        <v>58</v>
      </c>
      <c r="C611" t="s">
        <v>41</v>
      </c>
      <c r="D611">
        <v>12.33</v>
      </c>
      <c r="E611">
        <v>6.9119999999999999</v>
      </c>
      <c r="F611">
        <v>69.900000000000006</v>
      </c>
      <c r="G611">
        <v>1061</v>
      </c>
      <c r="H611">
        <v>13.03</v>
      </c>
      <c r="I611">
        <v>7.1619999999999999</v>
      </c>
      <c r="J611">
        <v>78.5</v>
      </c>
      <c r="K611">
        <v>1149</v>
      </c>
      <c r="L611">
        <v>13.72</v>
      </c>
      <c r="M611">
        <v>7.4009999999999998</v>
      </c>
      <c r="N611">
        <v>87.3</v>
      </c>
      <c r="O611">
        <v>1237</v>
      </c>
      <c r="P611">
        <v>14.32</v>
      </c>
      <c r="Q611">
        <v>7.6079999999999997</v>
      </c>
      <c r="R611">
        <v>95.5</v>
      </c>
      <c r="S611">
        <v>1317</v>
      </c>
      <c r="T611">
        <v>14.93</v>
      </c>
      <c r="U611">
        <v>7.8140000000000001</v>
      </c>
      <c r="V611">
        <v>104.2</v>
      </c>
      <c r="W611">
        <v>1399</v>
      </c>
      <c r="X611">
        <f>COUNTIFS('DPS Full TtarCD'!$A:$A,$A611,'DPS Full TtarCD'!$B:$B,$B611,'DPS Full TtarCD'!$C:$C,$C611)</f>
        <v>0</v>
      </c>
    </row>
    <row r="612" spans="1:24" x14ac:dyDescent="0.45">
      <c r="A612" t="s">
        <v>299</v>
      </c>
      <c r="B612" t="s">
        <v>85</v>
      </c>
      <c r="C612" t="s">
        <v>29</v>
      </c>
      <c r="D612">
        <v>12</v>
      </c>
      <c r="E612">
        <v>7.1269999999999998</v>
      </c>
      <c r="F612">
        <v>57.4</v>
      </c>
      <c r="G612">
        <v>1064</v>
      </c>
      <c r="H612">
        <v>12.81</v>
      </c>
      <c r="I612">
        <v>7.4530000000000003</v>
      </c>
      <c r="J612">
        <v>65</v>
      </c>
      <c r="K612">
        <v>1153</v>
      </c>
      <c r="L612">
        <v>13.59</v>
      </c>
      <c r="M612">
        <v>7.7629999999999999</v>
      </c>
      <c r="N612">
        <v>72.900000000000006</v>
      </c>
      <c r="O612">
        <v>1242</v>
      </c>
      <c r="P612">
        <v>14.28</v>
      </c>
      <c r="Q612">
        <v>8.0299999999999994</v>
      </c>
      <c r="R612">
        <v>80.2</v>
      </c>
      <c r="S612">
        <v>1322</v>
      </c>
      <c r="T612">
        <v>14.97</v>
      </c>
      <c r="U612">
        <v>8.2949999999999999</v>
      </c>
      <c r="V612">
        <v>88</v>
      </c>
      <c r="W612">
        <v>1404</v>
      </c>
      <c r="X612">
        <f>COUNTIFS('DPS Full TtarCD'!$A:$A,$A612,'DPS Full TtarCD'!$B:$B,$B612,'DPS Full TtarCD'!$C:$C,$C612)</f>
        <v>0</v>
      </c>
    </row>
    <row r="613" spans="1:24" x14ac:dyDescent="0.45">
      <c r="A613" t="s">
        <v>287</v>
      </c>
      <c r="B613" t="s">
        <v>18</v>
      </c>
      <c r="C613" t="s">
        <v>149</v>
      </c>
      <c r="D613">
        <v>12.1</v>
      </c>
      <c r="E613">
        <v>7.8570000000000002</v>
      </c>
      <c r="F613">
        <v>44.2</v>
      </c>
      <c r="G613">
        <v>873</v>
      </c>
      <c r="H613">
        <v>12.81</v>
      </c>
      <c r="I613">
        <v>8.1530000000000005</v>
      </c>
      <c r="J613">
        <v>49.7</v>
      </c>
      <c r="K613">
        <v>945</v>
      </c>
      <c r="L613">
        <v>13.51</v>
      </c>
      <c r="M613">
        <v>8.4359999999999999</v>
      </c>
      <c r="N613">
        <v>55.4</v>
      </c>
      <c r="O613">
        <v>1018</v>
      </c>
      <c r="P613">
        <v>14.12</v>
      </c>
      <c r="Q613">
        <v>8.6809999999999992</v>
      </c>
      <c r="R613">
        <v>60.7</v>
      </c>
      <c r="S613">
        <v>1083</v>
      </c>
      <c r="T613">
        <v>14.73</v>
      </c>
      <c r="U613">
        <v>8.9239999999999995</v>
      </c>
      <c r="V613">
        <v>66.3</v>
      </c>
      <c r="W613">
        <v>1151</v>
      </c>
      <c r="X613">
        <f>COUNTIFS('DPS Full TtarCD'!$A:$A,$A613,'DPS Full TtarCD'!$B:$B,$B613,'DPS Full TtarCD'!$C:$C,$C613)</f>
        <v>0</v>
      </c>
    </row>
    <row r="614" spans="1:24" x14ac:dyDescent="0.45">
      <c r="A614" t="s">
        <v>264</v>
      </c>
      <c r="B614" t="s">
        <v>83</v>
      </c>
      <c r="C614" t="s">
        <v>140</v>
      </c>
      <c r="D614">
        <v>12.12</v>
      </c>
      <c r="E614">
        <v>6.4379999999999997</v>
      </c>
      <c r="F614">
        <v>80.8</v>
      </c>
      <c r="G614">
        <v>1026</v>
      </c>
      <c r="H614">
        <v>12.81</v>
      </c>
      <c r="I614">
        <v>6.6710000000000003</v>
      </c>
      <c r="J614">
        <v>90.7</v>
      </c>
      <c r="K614">
        <v>1111</v>
      </c>
      <c r="L614">
        <v>13.48</v>
      </c>
      <c r="M614">
        <v>6.8940000000000001</v>
      </c>
      <c r="N614">
        <v>100.9</v>
      </c>
      <c r="O614">
        <v>1197</v>
      </c>
      <c r="P614">
        <v>14.08</v>
      </c>
      <c r="Q614">
        <v>7.0869999999999997</v>
      </c>
      <c r="R614">
        <v>110.4</v>
      </c>
      <c r="S614">
        <v>1274</v>
      </c>
      <c r="T614">
        <v>14.68</v>
      </c>
      <c r="U614">
        <v>7.28</v>
      </c>
      <c r="V614">
        <v>120.5</v>
      </c>
      <c r="W614">
        <v>1353</v>
      </c>
      <c r="X614">
        <f>COUNTIFS('DPS Full TtarCD'!$A:$A,$A614,'DPS Full TtarCD'!$B:$B,$B614,'DPS Full TtarCD'!$C:$C,$C614)</f>
        <v>0</v>
      </c>
    </row>
    <row r="615" spans="1:24" x14ac:dyDescent="0.45">
      <c r="A615" t="s">
        <v>298</v>
      </c>
      <c r="B615" t="s">
        <v>58</v>
      </c>
      <c r="C615" t="s">
        <v>41</v>
      </c>
      <c r="D615">
        <v>12.02</v>
      </c>
      <c r="E615">
        <v>7.1180000000000003</v>
      </c>
      <c r="F615">
        <v>57.9</v>
      </c>
      <c r="G615">
        <v>891</v>
      </c>
      <c r="H615">
        <v>12.71</v>
      </c>
      <c r="I615">
        <v>7.3769999999999998</v>
      </c>
      <c r="J615">
        <v>65</v>
      </c>
      <c r="K615">
        <v>966</v>
      </c>
      <c r="L615">
        <v>13.38</v>
      </c>
      <c r="M615">
        <v>7.625</v>
      </c>
      <c r="N615">
        <v>72.400000000000006</v>
      </c>
      <c r="O615">
        <v>1040</v>
      </c>
      <c r="P615">
        <v>13.98</v>
      </c>
      <c r="Q615">
        <v>7.8390000000000004</v>
      </c>
      <c r="R615">
        <v>79.2</v>
      </c>
      <c r="S615">
        <v>1107</v>
      </c>
      <c r="T615">
        <v>14.58</v>
      </c>
      <c r="U615">
        <v>8.0530000000000008</v>
      </c>
      <c r="V615">
        <v>86.4</v>
      </c>
      <c r="W615">
        <v>1176</v>
      </c>
      <c r="X615">
        <f>COUNTIFS('DPS Full TtarCD'!$A:$A,$A615,'DPS Full TtarCD'!$B:$B,$B615,'DPS Full TtarCD'!$C:$C,$C615)</f>
        <v>0</v>
      </c>
    </row>
    <row r="616" spans="1:24" x14ac:dyDescent="0.45">
      <c r="A616" t="s">
        <v>300</v>
      </c>
      <c r="B616" t="s">
        <v>18</v>
      </c>
      <c r="C616" t="s">
        <v>140</v>
      </c>
      <c r="D616">
        <v>11.89</v>
      </c>
      <c r="E616">
        <v>7.3780000000000001</v>
      </c>
      <c r="F616">
        <v>49.9</v>
      </c>
      <c r="G616">
        <v>873</v>
      </c>
      <c r="H616">
        <v>12.59</v>
      </c>
      <c r="I616">
        <v>7.6509999999999998</v>
      </c>
      <c r="J616">
        <v>56</v>
      </c>
      <c r="K616">
        <v>945</v>
      </c>
      <c r="L616">
        <v>13.26</v>
      </c>
      <c r="M616">
        <v>7.9130000000000003</v>
      </c>
      <c r="N616">
        <v>62.4</v>
      </c>
      <c r="O616">
        <v>1018</v>
      </c>
      <c r="P616">
        <v>13.85</v>
      </c>
      <c r="Q616">
        <v>8.1389999999999993</v>
      </c>
      <c r="R616">
        <v>68.3</v>
      </c>
      <c r="S616">
        <v>1083</v>
      </c>
      <c r="T616">
        <v>14.45</v>
      </c>
      <c r="U616">
        <v>8.3640000000000008</v>
      </c>
      <c r="V616">
        <v>74.5</v>
      </c>
      <c r="W616">
        <v>1151</v>
      </c>
      <c r="X616">
        <f>COUNTIFS('DPS Full TtarCD'!$A:$A,$A616,'DPS Full TtarCD'!$B:$B,$B616,'DPS Full TtarCD'!$C:$C,$C616)</f>
        <v>0</v>
      </c>
    </row>
    <row r="617" spans="1:24" x14ac:dyDescent="0.45">
      <c r="A617" t="s">
        <v>301</v>
      </c>
      <c r="B617" t="s">
        <v>52</v>
      </c>
      <c r="C617" t="s">
        <v>16</v>
      </c>
      <c r="D617">
        <v>11.85</v>
      </c>
      <c r="E617">
        <v>6.1859999999999999</v>
      </c>
      <c r="F617">
        <v>83.5</v>
      </c>
      <c r="G617">
        <v>1072</v>
      </c>
      <c r="H617">
        <v>12.56</v>
      </c>
      <c r="I617">
        <v>6.4240000000000004</v>
      </c>
      <c r="J617">
        <v>93.9</v>
      </c>
      <c r="K617">
        <v>1161</v>
      </c>
      <c r="L617">
        <v>13.25</v>
      </c>
      <c r="M617">
        <v>6.6509999999999998</v>
      </c>
      <c r="N617">
        <v>104.7</v>
      </c>
      <c r="O617">
        <v>1250</v>
      </c>
      <c r="P617">
        <v>13.85</v>
      </c>
      <c r="Q617">
        <v>6.8479999999999999</v>
      </c>
      <c r="R617">
        <v>114.7</v>
      </c>
      <c r="S617">
        <v>1331</v>
      </c>
      <c r="T617">
        <v>14.47</v>
      </c>
      <c r="U617">
        <v>7.0449999999999999</v>
      </c>
      <c r="V617">
        <v>125.4</v>
      </c>
      <c r="W617">
        <v>1414</v>
      </c>
      <c r="X617">
        <f>COUNTIFS('DPS Full TtarCD'!$A:$A,$A617,'DPS Full TtarCD'!$B:$B,$B617,'DPS Full TtarCD'!$C:$C,$C617)</f>
        <v>0</v>
      </c>
    </row>
    <row r="618" spans="1:24" x14ac:dyDescent="0.45">
      <c r="A618" t="s">
        <v>302</v>
      </c>
      <c r="B618" t="s">
        <v>52</v>
      </c>
      <c r="C618" t="s">
        <v>16</v>
      </c>
      <c r="D618">
        <v>11.84</v>
      </c>
      <c r="E618">
        <v>6.2389999999999999</v>
      </c>
      <c r="F618">
        <v>80.8</v>
      </c>
      <c r="G618">
        <v>1066</v>
      </c>
      <c r="H618">
        <v>12.54</v>
      </c>
      <c r="I618">
        <v>6.4809999999999999</v>
      </c>
      <c r="J618">
        <v>91</v>
      </c>
      <c r="K618">
        <v>1155</v>
      </c>
      <c r="L618">
        <v>13.24</v>
      </c>
      <c r="M618">
        <v>6.7130000000000001</v>
      </c>
      <c r="N618">
        <v>101.5</v>
      </c>
      <c r="O618">
        <v>1244</v>
      </c>
      <c r="P618">
        <v>13.85</v>
      </c>
      <c r="Q618">
        <v>6.9130000000000003</v>
      </c>
      <c r="R618">
        <v>111.2</v>
      </c>
      <c r="S618">
        <v>1324</v>
      </c>
      <c r="T618">
        <v>14.46</v>
      </c>
      <c r="U618">
        <v>7.1130000000000004</v>
      </c>
      <c r="V618">
        <v>121.6</v>
      </c>
      <c r="W618">
        <v>1406</v>
      </c>
      <c r="X618">
        <f>COUNTIFS('DPS Full TtarCD'!$A:$A,$A618,'DPS Full TtarCD'!$B:$B,$B618,'DPS Full TtarCD'!$C:$C,$C618)</f>
        <v>0</v>
      </c>
    </row>
    <row r="619" spans="1:24" x14ac:dyDescent="0.45">
      <c r="A619" t="s">
        <v>264</v>
      </c>
      <c r="B619" t="s">
        <v>52</v>
      </c>
      <c r="C619" t="s">
        <v>140</v>
      </c>
      <c r="D619">
        <v>11.84</v>
      </c>
      <c r="E619">
        <v>6.29</v>
      </c>
      <c r="F619">
        <v>78.900000000000006</v>
      </c>
      <c r="G619">
        <v>1026</v>
      </c>
      <c r="H619">
        <v>12.51</v>
      </c>
      <c r="I619">
        <v>6.5129999999999999</v>
      </c>
      <c r="J619">
        <v>88.5</v>
      </c>
      <c r="K619">
        <v>1111</v>
      </c>
      <c r="L619">
        <v>13.16</v>
      </c>
      <c r="M619">
        <v>6.7270000000000003</v>
      </c>
      <c r="N619">
        <v>98.5</v>
      </c>
      <c r="O619">
        <v>1197</v>
      </c>
      <c r="P619">
        <v>13.73</v>
      </c>
      <c r="Q619">
        <v>6.9119999999999999</v>
      </c>
      <c r="R619">
        <v>107.7</v>
      </c>
      <c r="S619">
        <v>1274</v>
      </c>
      <c r="T619">
        <v>14.31</v>
      </c>
      <c r="U619">
        <v>7.0970000000000004</v>
      </c>
      <c r="V619">
        <v>117.4</v>
      </c>
      <c r="W619">
        <v>1353</v>
      </c>
      <c r="X619">
        <f>COUNTIFS('DPS Full TtarCD'!$A:$A,$A619,'DPS Full TtarCD'!$B:$B,$B619,'DPS Full TtarCD'!$C:$C,$C619)</f>
        <v>0</v>
      </c>
    </row>
    <row r="620" spans="1:24" x14ac:dyDescent="0.45">
      <c r="A620" t="s">
        <v>303</v>
      </c>
      <c r="B620" t="s">
        <v>58</v>
      </c>
      <c r="C620" t="s">
        <v>16</v>
      </c>
      <c r="D620">
        <v>11.82</v>
      </c>
      <c r="E620">
        <v>7.2279999999999998</v>
      </c>
      <c r="F620">
        <v>51.6</v>
      </c>
      <c r="G620">
        <v>692</v>
      </c>
      <c r="H620">
        <v>12.5</v>
      </c>
      <c r="I620">
        <v>7.4930000000000003</v>
      </c>
      <c r="J620">
        <v>58</v>
      </c>
      <c r="K620">
        <v>750</v>
      </c>
      <c r="L620">
        <v>13.16</v>
      </c>
      <c r="M620">
        <v>7.7469999999999999</v>
      </c>
      <c r="N620">
        <v>64.599999999999994</v>
      </c>
      <c r="O620">
        <v>807</v>
      </c>
      <c r="P620">
        <v>13.75</v>
      </c>
      <c r="Q620">
        <v>7.9660000000000002</v>
      </c>
      <c r="R620">
        <v>70.7</v>
      </c>
      <c r="S620">
        <v>859</v>
      </c>
      <c r="T620">
        <v>14.34</v>
      </c>
      <c r="U620">
        <v>8.1829999999999998</v>
      </c>
      <c r="V620">
        <v>77.099999999999994</v>
      </c>
      <c r="W620">
        <v>913</v>
      </c>
      <c r="X620">
        <f>COUNTIFS('DPS Full TtarCD'!$A:$A,$A620,'DPS Full TtarCD'!$B:$B,$B620,'DPS Full TtarCD'!$C:$C,$C620)</f>
        <v>0</v>
      </c>
    </row>
    <row r="621" spans="1:24" x14ac:dyDescent="0.45">
      <c r="A621" t="s">
        <v>305</v>
      </c>
      <c r="B621" t="s">
        <v>52</v>
      </c>
      <c r="C621" t="s">
        <v>22</v>
      </c>
      <c r="D621">
        <v>11.7</v>
      </c>
      <c r="E621">
        <v>6.2690000000000001</v>
      </c>
      <c r="F621">
        <v>76.2</v>
      </c>
      <c r="G621">
        <v>841</v>
      </c>
      <c r="H621">
        <v>12.43</v>
      </c>
      <c r="I621">
        <v>6.524</v>
      </c>
      <c r="J621">
        <v>85.9</v>
      </c>
      <c r="K621">
        <v>912</v>
      </c>
      <c r="L621">
        <v>13.13</v>
      </c>
      <c r="M621">
        <v>6.7690000000000001</v>
      </c>
      <c r="N621">
        <v>96</v>
      </c>
      <c r="O621">
        <v>982</v>
      </c>
      <c r="P621">
        <v>13.76</v>
      </c>
      <c r="Q621">
        <v>6.98</v>
      </c>
      <c r="R621">
        <v>105.3</v>
      </c>
      <c r="S621">
        <v>1045</v>
      </c>
      <c r="T621">
        <v>14.39</v>
      </c>
      <c r="U621">
        <v>7.19</v>
      </c>
      <c r="V621">
        <v>115.3</v>
      </c>
      <c r="W621">
        <v>1110</v>
      </c>
      <c r="X621">
        <f>COUNTIFS('DPS Full TtarCD'!$A:$A,$A621,'DPS Full TtarCD'!$B:$B,$B621,'DPS Full TtarCD'!$C:$C,$C621)</f>
        <v>0</v>
      </c>
    </row>
    <row r="622" spans="1:24" x14ac:dyDescent="0.45">
      <c r="A622" t="s">
        <v>304</v>
      </c>
      <c r="B622" t="s">
        <v>52</v>
      </c>
      <c r="C622" t="s">
        <v>16</v>
      </c>
      <c r="D622">
        <v>11.7</v>
      </c>
      <c r="E622">
        <v>6.2480000000000002</v>
      </c>
      <c r="F622">
        <v>76.900000000000006</v>
      </c>
      <c r="G622">
        <v>1047</v>
      </c>
      <c r="H622">
        <v>12.41</v>
      </c>
      <c r="I622">
        <v>6.4930000000000003</v>
      </c>
      <c r="J622">
        <v>86.6</v>
      </c>
      <c r="K622">
        <v>1134</v>
      </c>
      <c r="L622">
        <v>13.1</v>
      </c>
      <c r="M622">
        <v>6.7279999999999998</v>
      </c>
      <c r="N622">
        <v>96.6</v>
      </c>
      <c r="O622">
        <v>1222</v>
      </c>
      <c r="P622">
        <v>13.7</v>
      </c>
      <c r="Q622">
        <v>6.93</v>
      </c>
      <c r="R622">
        <v>106</v>
      </c>
      <c r="S622">
        <v>1300</v>
      </c>
      <c r="T622">
        <v>14.32</v>
      </c>
      <c r="U622">
        <v>7.1319999999999997</v>
      </c>
      <c r="V622">
        <v>115.8</v>
      </c>
      <c r="W622">
        <v>1381</v>
      </c>
      <c r="X622">
        <f>COUNTIFS('DPS Full TtarCD'!$A:$A,$A622,'DPS Full TtarCD'!$B:$B,$B622,'DPS Full TtarCD'!$C:$C,$C622)</f>
        <v>0</v>
      </c>
    </row>
    <row r="623" spans="1:24" x14ac:dyDescent="0.45">
      <c r="A623" t="s">
        <v>287</v>
      </c>
      <c r="B623" t="s">
        <v>52</v>
      </c>
      <c r="C623" t="s">
        <v>149</v>
      </c>
      <c r="D623">
        <v>11.73</v>
      </c>
      <c r="E623">
        <v>7.6139999999999999</v>
      </c>
      <c r="F623">
        <v>42.9</v>
      </c>
      <c r="G623">
        <v>873</v>
      </c>
      <c r="H623">
        <v>12.43</v>
      </c>
      <c r="I623">
        <v>7.9059999999999997</v>
      </c>
      <c r="J623">
        <v>48.2</v>
      </c>
      <c r="K623">
        <v>945</v>
      </c>
      <c r="L623">
        <v>13.1</v>
      </c>
      <c r="M623">
        <v>8.1850000000000005</v>
      </c>
      <c r="N623">
        <v>53.8</v>
      </c>
      <c r="O623">
        <v>1018</v>
      </c>
      <c r="P623">
        <v>13.7</v>
      </c>
      <c r="Q623">
        <v>8.4260000000000002</v>
      </c>
      <c r="R623">
        <v>58.9</v>
      </c>
      <c r="S623">
        <v>1083</v>
      </c>
      <c r="T623">
        <v>14.31</v>
      </c>
      <c r="U623">
        <v>8.6660000000000004</v>
      </c>
      <c r="V623">
        <v>64.400000000000006</v>
      </c>
      <c r="W623">
        <v>1151</v>
      </c>
      <c r="X623">
        <f>COUNTIFS('DPS Full TtarCD'!$A:$A,$A623,'DPS Full TtarCD'!$B:$B,$B623,'DPS Full TtarCD'!$C:$C,$C623)</f>
        <v>0</v>
      </c>
    </row>
    <row r="624" spans="1:24" x14ac:dyDescent="0.45">
      <c r="A624" t="s">
        <v>308</v>
      </c>
      <c r="B624" t="s">
        <v>165</v>
      </c>
      <c r="C624" t="s">
        <v>174</v>
      </c>
      <c r="D624">
        <v>11.63</v>
      </c>
      <c r="E624">
        <v>6.8460000000000001</v>
      </c>
      <c r="F624">
        <v>57.1</v>
      </c>
      <c r="G624">
        <v>1172</v>
      </c>
      <c r="H624">
        <v>12.35</v>
      </c>
      <c r="I624">
        <v>7.125</v>
      </c>
      <c r="J624">
        <v>64.3</v>
      </c>
      <c r="K624">
        <v>1270</v>
      </c>
      <c r="L624">
        <v>13.05</v>
      </c>
      <c r="M624">
        <v>7.391</v>
      </c>
      <c r="N624">
        <v>71.900000000000006</v>
      </c>
      <c r="O624">
        <v>1367</v>
      </c>
      <c r="P624">
        <v>13.67</v>
      </c>
      <c r="Q624">
        <v>7.6210000000000004</v>
      </c>
      <c r="R624">
        <v>78.900000000000006</v>
      </c>
      <c r="S624">
        <v>1455</v>
      </c>
      <c r="T624">
        <v>14.29</v>
      </c>
      <c r="U624">
        <v>7.8490000000000002</v>
      </c>
      <c r="V624">
        <v>86.3</v>
      </c>
      <c r="W624">
        <v>1546</v>
      </c>
      <c r="X624">
        <f>COUNTIFS('DPS Full TtarCD'!$A:$A,$A624,'DPS Full TtarCD'!$B:$B,$B624,'DPS Full TtarCD'!$C:$C,$C624)</f>
        <v>0</v>
      </c>
    </row>
    <row r="625" spans="1:24" x14ac:dyDescent="0.45">
      <c r="A625" t="s">
        <v>308</v>
      </c>
      <c r="B625" t="s">
        <v>164</v>
      </c>
      <c r="C625" t="s">
        <v>174</v>
      </c>
      <c r="D625">
        <v>11.63</v>
      </c>
      <c r="E625">
        <v>6.8460000000000001</v>
      </c>
      <c r="F625">
        <v>57.1</v>
      </c>
      <c r="G625">
        <v>1172</v>
      </c>
      <c r="H625">
        <v>12.35</v>
      </c>
      <c r="I625">
        <v>7.125</v>
      </c>
      <c r="J625">
        <v>64.3</v>
      </c>
      <c r="K625">
        <v>1270</v>
      </c>
      <c r="L625">
        <v>13.05</v>
      </c>
      <c r="M625">
        <v>7.391</v>
      </c>
      <c r="N625">
        <v>71.900000000000006</v>
      </c>
      <c r="O625">
        <v>1367</v>
      </c>
      <c r="P625">
        <v>13.67</v>
      </c>
      <c r="Q625">
        <v>7.6210000000000004</v>
      </c>
      <c r="R625">
        <v>78.900000000000006</v>
      </c>
      <c r="S625">
        <v>1455</v>
      </c>
      <c r="T625">
        <v>14.29</v>
      </c>
      <c r="U625">
        <v>7.8490000000000002</v>
      </c>
      <c r="V625">
        <v>86.3</v>
      </c>
      <c r="W625">
        <v>1546</v>
      </c>
      <c r="X625">
        <f>COUNTIFS('DPS Full TtarCD'!$A:$A,$A625,'DPS Full TtarCD'!$B:$B,$B625,'DPS Full TtarCD'!$C:$C,$C625)</f>
        <v>0</v>
      </c>
    </row>
    <row r="626" spans="1:24" x14ac:dyDescent="0.45">
      <c r="A626" t="s">
        <v>307</v>
      </c>
      <c r="B626" t="s">
        <v>83</v>
      </c>
      <c r="C626" t="s">
        <v>140</v>
      </c>
      <c r="D626">
        <v>11.65</v>
      </c>
      <c r="E626">
        <v>5.9960000000000004</v>
      </c>
      <c r="F626">
        <v>85.6</v>
      </c>
      <c r="G626">
        <v>1077</v>
      </c>
      <c r="H626">
        <v>12.34</v>
      </c>
      <c r="I626">
        <v>6.2229999999999999</v>
      </c>
      <c r="J626">
        <v>96.2</v>
      </c>
      <c r="K626">
        <v>1167</v>
      </c>
      <c r="L626">
        <v>13.01</v>
      </c>
      <c r="M626">
        <v>6.4409999999999998</v>
      </c>
      <c r="N626">
        <v>107.2</v>
      </c>
      <c r="O626">
        <v>1257</v>
      </c>
      <c r="P626">
        <v>13.6</v>
      </c>
      <c r="Q626">
        <v>6.6289999999999996</v>
      </c>
      <c r="R626">
        <v>117.5</v>
      </c>
      <c r="S626">
        <v>1338</v>
      </c>
      <c r="T626">
        <v>14.2</v>
      </c>
      <c r="U626">
        <v>6.8179999999999996</v>
      </c>
      <c r="V626">
        <v>128.30000000000001</v>
      </c>
      <c r="W626">
        <v>1421</v>
      </c>
      <c r="X626">
        <f>COUNTIFS('DPS Full TtarCD'!$A:$A,$A626,'DPS Full TtarCD'!$B:$B,$B626,'DPS Full TtarCD'!$C:$C,$C626)</f>
        <v>0</v>
      </c>
    </row>
    <row r="627" spans="1:24" x14ac:dyDescent="0.45">
      <c r="A627" t="s">
        <v>309</v>
      </c>
      <c r="B627" t="s">
        <v>85</v>
      </c>
      <c r="C627" t="s">
        <v>27</v>
      </c>
      <c r="D627">
        <v>11.61</v>
      </c>
      <c r="E627">
        <v>7.4390000000000001</v>
      </c>
      <c r="F627">
        <v>44.1</v>
      </c>
      <c r="G627">
        <v>661</v>
      </c>
      <c r="H627">
        <v>12.32</v>
      </c>
      <c r="I627">
        <v>7.7350000000000003</v>
      </c>
      <c r="J627">
        <v>49.7</v>
      </c>
      <c r="K627">
        <v>716</v>
      </c>
      <c r="L627">
        <v>13</v>
      </c>
      <c r="M627">
        <v>8.0169999999999995</v>
      </c>
      <c r="N627">
        <v>55.5</v>
      </c>
      <c r="O627">
        <v>772</v>
      </c>
      <c r="P627">
        <v>13.61</v>
      </c>
      <c r="Q627">
        <v>8.2609999999999992</v>
      </c>
      <c r="R627">
        <v>60.8</v>
      </c>
      <c r="S627">
        <v>821</v>
      </c>
      <c r="T627">
        <v>14.22</v>
      </c>
      <c r="U627">
        <v>8.5030000000000001</v>
      </c>
      <c r="V627">
        <v>66.5</v>
      </c>
      <c r="W627">
        <v>872</v>
      </c>
      <c r="X627">
        <f>COUNTIFS('DPS Full TtarCD'!$A:$A,$A627,'DPS Full TtarCD'!$B:$B,$B627,'DPS Full TtarCD'!$C:$C,$C627)</f>
        <v>0</v>
      </c>
    </row>
    <row r="628" spans="1:24" x14ac:dyDescent="0.45">
      <c r="A628" t="s">
        <v>306</v>
      </c>
      <c r="B628" t="s">
        <v>58</v>
      </c>
      <c r="C628" t="s">
        <v>41</v>
      </c>
      <c r="D628">
        <v>11.66</v>
      </c>
      <c r="E628">
        <v>6.6959999999999997</v>
      </c>
      <c r="F628">
        <v>61.5</v>
      </c>
      <c r="G628">
        <v>991</v>
      </c>
      <c r="H628">
        <v>12.33</v>
      </c>
      <c r="I628">
        <v>6.9409999999999998</v>
      </c>
      <c r="J628">
        <v>69.099999999999994</v>
      </c>
      <c r="K628">
        <v>1073</v>
      </c>
      <c r="L628">
        <v>12.98</v>
      </c>
      <c r="M628">
        <v>7.1749999999999998</v>
      </c>
      <c r="N628">
        <v>76.900000000000006</v>
      </c>
      <c r="O628">
        <v>1156</v>
      </c>
      <c r="P628">
        <v>13.56</v>
      </c>
      <c r="Q628">
        <v>7.3780000000000001</v>
      </c>
      <c r="R628">
        <v>84.2</v>
      </c>
      <c r="S628">
        <v>1230</v>
      </c>
      <c r="T628">
        <v>14.14</v>
      </c>
      <c r="U628">
        <v>7.58</v>
      </c>
      <c r="V628">
        <v>91.9</v>
      </c>
      <c r="W628">
        <v>1307</v>
      </c>
      <c r="X628">
        <f>COUNTIFS('DPS Full TtarCD'!$A:$A,$A628,'DPS Full TtarCD'!$B:$B,$B628,'DPS Full TtarCD'!$C:$C,$C628)</f>
        <v>0</v>
      </c>
    </row>
    <row r="629" spans="1:24" x14ac:dyDescent="0.45">
      <c r="A629" t="s">
        <v>311</v>
      </c>
      <c r="B629" t="s">
        <v>52</v>
      </c>
      <c r="C629" t="s">
        <v>16</v>
      </c>
      <c r="D629">
        <v>11.58</v>
      </c>
      <c r="E629">
        <v>6.2569999999999997</v>
      </c>
      <c r="F629">
        <v>73.5</v>
      </c>
      <c r="G629">
        <v>1030</v>
      </c>
      <c r="H629">
        <v>12.29</v>
      </c>
      <c r="I629">
        <v>6.5049999999999999</v>
      </c>
      <c r="J629">
        <v>82.7</v>
      </c>
      <c r="K629">
        <v>1116</v>
      </c>
      <c r="L629">
        <v>12.97</v>
      </c>
      <c r="M629">
        <v>6.742</v>
      </c>
      <c r="N629">
        <v>92.4</v>
      </c>
      <c r="O629">
        <v>1202</v>
      </c>
      <c r="P629">
        <v>13.58</v>
      </c>
      <c r="Q629">
        <v>6.9470000000000001</v>
      </c>
      <c r="R629">
        <v>101.3</v>
      </c>
      <c r="S629">
        <v>1279</v>
      </c>
      <c r="T629">
        <v>14.19</v>
      </c>
      <c r="U629">
        <v>7.1520000000000001</v>
      </c>
      <c r="V629">
        <v>110.7</v>
      </c>
      <c r="W629">
        <v>1359</v>
      </c>
      <c r="X629">
        <f>COUNTIFS('DPS Full TtarCD'!$A:$A,$A629,'DPS Full TtarCD'!$B:$B,$B629,'DPS Full TtarCD'!$C:$C,$C629)</f>
        <v>0</v>
      </c>
    </row>
    <row r="630" spans="1:24" x14ac:dyDescent="0.45">
      <c r="A630" t="s">
        <v>310</v>
      </c>
      <c r="B630" t="s">
        <v>52</v>
      </c>
      <c r="C630" t="s">
        <v>60</v>
      </c>
      <c r="D630">
        <v>11.6</v>
      </c>
      <c r="E630">
        <v>6.415</v>
      </c>
      <c r="F630">
        <v>68.599999999999994</v>
      </c>
      <c r="G630">
        <v>1019</v>
      </c>
      <c r="H630">
        <v>12.27</v>
      </c>
      <c r="I630">
        <v>6.65</v>
      </c>
      <c r="J630">
        <v>77</v>
      </c>
      <c r="K630">
        <v>1104</v>
      </c>
      <c r="L630">
        <v>12.92</v>
      </c>
      <c r="M630">
        <v>6.875</v>
      </c>
      <c r="N630">
        <v>85.8</v>
      </c>
      <c r="O630">
        <v>1189</v>
      </c>
      <c r="P630">
        <v>13.5</v>
      </c>
      <c r="Q630">
        <v>7.0709999999999997</v>
      </c>
      <c r="R630">
        <v>93.9</v>
      </c>
      <c r="S630">
        <v>1265</v>
      </c>
      <c r="T630">
        <v>14.08</v>
      </c>
      <c r="U630">
        <v>7.2649999999999997</v>
      </c>
      <c r="V630">
        <v>102.5</v>
      </c>
      <c r="W630">
        <v>1344</v>
      </c>
      <c r="X630">
        <f>COUNTIFS('DPS Full TtarCD'!$A:$A,$A630,'DPS Full TtarCD'!$B:$B,$B630,'DPS Full TtarCD'!$C:$C,$C630)</f>
        <v>0</v>
      </c>
    </row>
    <row r="631" spans="1:24" x14ac:dyDescent="0.45">
      <c r="A631" t="s">
        <v>300</v>
      </c>
      <c r="B631" t="s">
        <v>52</v>
      </c>
      <c r="C631" t="s">
        <v>140</v>
      </c>
      <c r="D631">
        <v>11.54</v>
      </c>
      <c r="E631">
        <v>7.1589999999999998</v>
      </c>
      <c r="F631">
        <v>48.4</v>
      </c>
      <c r="G631">
        <v>873</v>
      </c>
      <c r="H631">
        <v>12.22</v>
      </c>
      <c r="I631">
        <v>7.431</v>
      </c>
      <c r="J631">
        <v>54.4</v>
      </c>
      <c r="K631">
        <v>945</v>
      </c>
      <c r="L631">
        <v>12.89</v>
      </c>
      <c r="M631">
        <v>7.69</v>
      </c>
      <c r="N631">
        <v>60.6</v>
      </c>
      <c r="O631">
        <v>1018</v>
      </c>
      <c r="P631">
        <v>13.47</v>
      </c>
      <c r="Q631">
        <v>7.915</v>
      </c>
      <c r="R631">
        <v>66.400000000000006</v>
      </c>
      <c r="S631">
        <v>1083</v>
      </c>
      <c r="T631">
        <v>14.06</v>
      </c>
      <c r="U631">
        <v>8.1379999999999999</v>
      </c>
      <c r="V631">
        <v>72.5</v>
      </c>
      <c r="W631">
        <v>1151</v>
      </c>
      <c r="X631">
        <f>COUNTIFS('DPS Full TtarCD'!$A:$A,$A631,'DPS Full TtarCD'!$B:$B,$B631,'DPS Full TtarCD'!$C:$C,$C631)</f>
        <v>0</v>
      </c>
    </row>
    <row r="632" spans="1:24" x14ac:dyDescent="0.45">
      <c r="A632" t="s">
        <v>303</v>
      </c>
      <c r="B632" t="s">
        <v>85</v>
      </c>
      <c r="C632" t="s">
        <v>16</v>
      </c>
      <c r="D632">
        <v>11.49</v>
      </c>
      <c r="E632">
        <v>7.0289999999999999</v>
      </c>
      <c r="F632">
        <v>50.2</v>
      </c>
      <c r="G632">
        <v>692</v>
      </c>
      <c r="H632">
        <v>12.18</v>
      </c>
      <c r="I632">
        <v>7.3</v>
      </c>
      <c r="J632">
        <v>56.5</v>
      </c>
      <c r="K632">
        <v>750</v>
      </c>
      <c r="L632">
        <v>12.84</v>
      </c>
      <c r="M632">
        <v>7.5579999999999998</v>
      </c>
      <c r="N632">
        <v>63</v>
      </c>
      <c r="O632">
        <v>807</v>
      </c>
      <c r="P632">
        <v>13.43</v>
      </c>
      <c r="Q632">
        <v>7.7809999999999997</v>
      </c>
      <c r="R632">
        <v>69</v>
      </c>
      <c r="S632">
        <v>859</v>
      </c>
      <c r="T632">
        <v>14.02</v>
      </c>
      <c r="U632">
        <v>8.0030000000000001</v>
      </c>
      <c r="V632">
        <v>75.400000000000006</v>
      </c>
      <c r="W632">
        <v>913</v>
      </c>
      <c r="X632">
        <f>COUNTIFS('DPS Full TtarCD'!$A:$A,$A632,'DPS Full TtarCD'!$B:$B,$B632,'DPS Full TtarCD'!$C:$C,$C632)</f>
        <v>0</v>
      </c>
    </row>
    <row r="633" spans="1:24" x14ac:dyDescent="0.45">
      <c r="A633" t="s">
        <v>277</v>
      </c>
      <c r="B633" t="s">
        <v>85</v>
      </c>
      <c r="C633" t="s">
        <v>27</v>
      </c>
      <c r="D633">
        <v>11.45</v>
      </c>
      <c r="E633">
        <v>6.6260000000000003</v>
      </c>
      <c r="F633">
        <v>59.1</v>
      </c>
      <c r="G633">
        <v>976</v>
      </c>
      <c r="H633">
        <v>12.14</v>
      </c>
      <c r="I633">
        <v>6.8840000000000003</v>
      </c>
      <c r="J633">
        <v>66.5</v>
      </c>
      <c r="K633">
        <v>1057</v>
      </c>
      <c r="L633">
        <v>12.81</v>
      </c>
      <c r="M633">
        <v>7.1319999999999997</v>
      </c>
      <c r="N633">
        <v>74.2</v>
      </c>
      <c r="O633">
        <v>1139</v>
      </c>
      <c r="P633">
        <v>13.4</v>
      </c>
      <c r="Q633">
        <v>7.3449999999999998</v>
      </c>
      <c r="R633">
        <v>81.3</v>
      </c>
      <c r="S633">
        <v>1212</v>
      </c>
      <c r="T633">
        <v>14</v>
      </c>
      <c r="U633">
        <v>7.5579999999999998</v>
      </c>
      <c r="V633">
        <v>88.9</v>
      </c>
      <c r="W633">
        <v>1287</v>
      </c>
      <c r="X633">
        <f>COUNTIFS('DPS Full TtarCD'!$A:$A,$A633,'DPS Full TtarCD'!$B:$B,$B633,'DPS Full TtarCD'!$C:$C,$C633)</f>
        <v>0</v>
      </c>
    </row>
    <row r="634" spans="1:24" x14ac:dyDescent="0.45">
      <c r="A634" t="s">
        <v>283</v>
      </c>
      <c r="B634" t="s">
        <v>52</v>
      </c>
      <c r="C634" t="s">
        <v>16</v>
      </c>
      <c r="D634">
        <v>11.41</v>
      </c>
      <c r="E634">
        <v>6.4420000000000002</v>
      </c>
      <c r="F634">
        <v>63.3</v>
      </c>
      <c r="G634">
        <v>963</v>
      </c>
      <c r="H634">
        <v>12.1</v>
      </c>
      <c r="I634">
        <v>6.7</v>
      </c>
      <c r="J634">
        <v>71.3</v>
      </c>
      <c r="K634">
        <v>1043</v>
      </c>
      <c r="L634">
        <v>12.78</v>
      </c>
      <c r="M634">
        <v>6.9459999999999997</v>
      </c>
      <c r="N634">
        <v>79.599999999999994</v>
      </c>
      <c r="O634">
        <v>1123</v>
      </c>
      <c r="P634">
        <v>13.38</v>
      </c>
      <c r="Q634">
        <v>7.1589999999999998</v>
      </c>
      <c r="R634">
        <v>87.4</v>
      </c>
      <c r="S634">
        <v>1196</v>
      </c>
      <c r="T634">
        <v>13.99</v>
      </c>
      <c r="U634">
        <v>7.3710000000000004</v>
      </c>
      <c r="V634">
        <v>95.5</v>
      </c>
      <c r="W634">
        <v>1270</v>
      </c>
      <c r="X634">
        <f>COUNTIFS('DPS Full TtarCD'!$A:$A,$A634,'DPS Full TtarCD'!$B:$B,$B634,'DPS Full TtarCD'!$C:$C,$C634)</f>
        <v>0</v>
      </c>
    </row>
    <row r="635" spans="1:24" x14ac:dyDescent="0.45">
      <c r="A635" t="s">
        <v>312</v>
      </c>
      <c r="B635" t="s">
        <v>58</v>
      </c>
      <c r="C635" t="s">
        <v>16</v>
      </c>
      <c r="D635">
        <v>11.41</v>
      </c>
      <c r="E635">
        <v>6.9009999999999998</v>
      </c>
      <c r="F635">
        <v>51.5</v>
      </c>
      <c r="G635">
        <v>683</v>
      </c>
      <c r="H635">
        <v>12.07</v>
      </c>
      <c r="I635">
        <v>7.1559999999999997</v>
      </c>
      <c r="J635">
        <v>57.9</v>
      </c>
      <c r="K635">
        <v>740</v>
      </c>
      <c r="L635">
        <v>12.71</v>
      </c>
      <c r="M635">
        <v>7.399</v>
      </c>
      <c r="N635">
        <v>64.5</v>
      </c>
      <c r="O635">
        <v>797</v>
      </c>
      <c r="P635">
        <v>13.28</v>
      </c>
      <c r="Q635">
        <v>7.61</v>
      </c>
      <c r="R635">
        <v>70.599999999999994</v>
      </c>
      <c r="S635">
        <v>849</v>
      </c>
      <c r="T635">
        <v>13.85</v>
      </c>
      <c r="U635">
        <v>7.819</v>
      </c>
      <c r="V635">
        <v>77</v>
      </c>
      <c r="W635">
        <v>901</v>
      </c>
      <c r="X635">
        <f>COUNTIFS('DPS Full TtarCD'!$A:$A,$A635,'DPS Full TtarCD'!$B:$B,$B635,'DPS Full TtarCD'!$C:$C,$C635)</f>
        <v>0</v>
      </c>
    </row>
    <row r="636" spans="1:24" x14ac:dyDescent="0.45">
      <c r="A636" t="s">
        <v>313</v>
      </c>
      <c r="B636" t="s">
        <v>58</v>
      </c>
      <c r="C636" t="s">
        <v>41</v>
      </c>
      <c r="D636">
        <v>11.23</v>
      </c>
      <c r="E636">
        <v>5.92</v>
      </c>
      <c r="F636">
        <v>76.5</v>
      </c>
      <c r="G636">
        <v>1041</v>
      </c>
      <c r="H636">
        <v>11.87</v>
      </c>
      <c r="I636">
        <v>6.133</v>
      </c>
      <c r="J636">
        <v>85.9</v>
      </c>
      <c r="K636">
        <v>1128</v>
      </c>
      <c r="L636">
        <v>12.49</v>
      </c>
      <c r="M636">
        <v>6.3380000000000001</v>
      </c>
      <c r="N636">
        <v>95.6</v>
      </c>
      <c r="O636">
        <v>1215</v>
      </c>
      <c r="P636">
        <v>13.04</v>
      </c>
      <c r="Q636">
        <v>6.5149999999999997</v>
      </c>
      <c r="R636">
        <v>104.6</v>
      </c>
      <c r="S636">
        <v>1293</v>
      </c>
      <c r="T636">
        <v>13.6</v>
      </c>
      <c r="U636">
        <v>6.6920000000000002</v>
      </c>
      <c r="V636">
        <v>114.1</v>
      </c>
      <c r="W636">
        <v>1374</v>
      </c>
      <c r="X636">
        <f>COUNTIFS('DPS Full TtarCD'!$A:$A,$A636,'DPS Full TtarCD'!$B:$B,$B636,'DPS Full TtarCD'!$C:$C,$C636)</f>
        <v>0</v>
      </c>
    </row>
    <row r="637" spans="1:24" x14ac:dyDescent="0.45">
      <c r="A637" t="s">
        <v>300</v>
      </c>
      <c r="B637" t="s">
        <v>18</v>
      </c>
      <c r="C637" t="s">
        <v>174</v>
      </c>
      <c r="D637">
        <v>11.16</v>
      </c>
      <c r="E637">
        <v>6.9210000000000003</v>
      </c>
      <c r="F637">
        <v>46.8</v>
      </c>
      <c r="G637">
        <v>873</v>
      </c>
      <c r="H637">
        <v>11.83</v>
      </c>
      <c r="I637">
        <v>7.194</v>
      </c>
      <c r="J637">
        <v>52.7</v>
      </c>
      <c r="K637">
        <v>945</v>
      </c>
      <c r="L637">
        <v>12.49</v>
      </c>
      <c r="M637">
        <v>7.4550000000000001</v>
      </c>
      <c r="N637">
        <v>58.8</v>
      </c>
      <c r="O637">
        <v>1018</v>
      </c>
      <c r="P637">
        <v>13.07</v>
      </c>
      <c r="Q637">
        <v>7.68</v>
      </c>
      <c r="R637">
        <v>64.400000000000006</v>
      </c>
      <c r="S637">
        <v>1083</v>
      </c>
      <c r="T637">
        <v>13.66</v>
      </c>
      <c r="U637">
        <v>7.9039999999999999</v>
      </c>
      <c r="V637">
        <v>70.400000000000006</v>
      </c>
      <c r="W637">
        <v>1151</v>
      </c>
      <c r="X637">
        <f>COUNTIFS('DPS Full TtarCD'!$A:$A,$A637,'DPS Full TtarCD'!$B:$B,$B637,'DPS Full TtarCD'!$C:$C,$C637)</f>
        <v>0</v>
      </c>
    </row>
    <row r="638" spans="1:24" x14ac:dyDescent="0.45">
      <c r="A638" t="s">
        <v>307</v>
      </c>
      <c r="B638" t="s">
        <v>83</v>
      </c>
      <c r="C638" t="s">
        <v>174</v>
      </c>
      <c r="D638">
        <v>11.14</v>
      </c>
      <c r="E638">
        <v>5.7309999999999999</v>
      </c>
      <c r="F638">
        <v>81.8</v>
      </c>
      <c r="G638">
        <v>1077</v>
      </c>
      <c r="H638">
        <v>11.81</v>
      </c>
      <c r="I638">
        <v>5.9550000000000001</v>
      </c>
      <c r="J638">
        <v>92.1</v>
      </c>
      <c r="K638">
        <v>1167</v>
      </c>
      <c r="L638">
        <v>12.46</v>
      </c>
      <c r="M638">
        <v>6.1689999999999996</v>
      </c>
      <c r="N638">
        <v>102.7</v>
      </c>
      <c r="O638">
        <v>1257</v>
      </c>
      <c r="P638">
        <v>13.04</v>
      </c>
      <c r="Q638">
        <v>6.3550000000000004</v>
      </c>
      <c r="R638">
        <v>112.6</v>
      </c>
      <c r="S638">
        <v>1338</v>
      </c>
      <c r="T638">
        <v>13.62</v>
      </c>
      <c r="U638">
        <v>6.54</v>
      </c>
      <c r="V638">
        <v>123.1</v>
      </c>
      <c r="W638">
        <v>1421</v>
      </c>
      <c r="X638">
        <f>COUNTIFS('DPS Full TtarCD'!$A:$A,$A638,'DPS Full TtarCD'!$B:$B,$B638,'DPS Full TtarCD'!$C:$C,$C638)</f>
        <v>0</v>
      </c>
    </row>
    <row r="639" spans="1:24" x14ac:dyDescent="0.45">
      <c r="A639" t="s">
        <v>310</v>
      </c>
      <c r="B639" t="s">
        <v>52</v>
      </c>
      <c r="C639" t="s">
        <v>174</v>
      </c>
      <c r="D639">
        <v>11.11</v>
      </c>
      <c r="E639">
        <v>6.1440000000000001</v>
      </c>
      <c r="F639">
        <v>65.7</v>
      </c>
      <c r="G639">
        <v>1019</v>
      </c>
      <c r="H639">
        <v>11.78</v>
      </c>
      <c r="I639">
        <v>6.383</v>
      </c>
      <c r="J639">
        <v>73.900000000000006</v>
      </c>
      <c r="K639">
        <v>1104</v>
      </c>
      <c r="L639">
        <v>12.42</v>
      </c>
      <c r="M639">
        <v>6.61</v>
      </c>
      <c r="N639">
        <v>82.5</v>
      </c>
      <c r="O639">
        <v>1189</v>
      </c>
      <c r="P639">
        <v>12.99</v>
      </c>
      <c r="Q639">
        <v>6.8079999999999998</v>
      </c>
      <c r="R639">
        <v>90.4</v>
      </c>
      <c r="S639">
        <v>1265</v>
      </c>
      <c r="T639">
        <v>13.57</v>
      </c>
      <c r="U639">
        <v>7.0039999999999996</v>
      </c>
      <c r="V639">
        <v>98.8</v>
      </c>
      <c r="W639">
        <v>1344</v>
      </c>
      <c r="X639">
        <f>COUNTIFS('DPS Full TtarCD'!$A:$A,$A639,'DPS Full TtarCD'!$B:$B,$B639,'DPS Full TtarCD'!$C:$C,$C639)</f>
        <v>0</v>
      </c>
    </row>
    <row r="640" spans="1:24" x14ac:dyDescent="0.45">
      <c r="A640" t="s">
        <v>309</v>
      </c>
      <c r="B640" t="s">
        <v>85</v>
      </c>
      <c r="C640" t="s">
        <v>19</v>
      </c>
      <c r="D640">
        <v>11.03</v>
      </c>
      <c r="E640">
        <v>7.0650000000000004</v>
      </c>
      <c r="F640">
        <v>41.9</v>
      </c>
      <c r="G640">
        <v>661</v>
      </c>
      <c r="H640">
        <v>11.66</v>
      </c>
      <c r="I640">
        <v>7.3259999999999996</v>
      </c>
      <c r="J640">
        <v>47.1</v>
      </c>
      <c r="K640">
        <v>716</v>
      </c>
      <c r="L640">
        <v>12.29</v>
      </c>
      <c r="M640">
        <v>7.5750000000000002</v>
      </c>
      <c r="N640">
        <v>52.4</v>
      </c>
      <c r="O640">
        <v>772</v>
      </c>
      <c r="P640">
        <v>12.83</v>
      </c>
      <c r="Q640">
        <v>7.7910000000000004</v>
      </c>
      <c r="R640">
        <v>57.4</v>
      </c>
      <c r="S640">
        <v>821</v>
      </c>
      <c r="T640">
        <v>13.39</v>
      </c>
      <c r="U640">
        <v>8.0060000000000002</v>
      </c>
      <c r="V640">
        <v>62.6</v>
      </c>
      <c r="W640">
        <v>872</v>
      </c>
      <c r="X640">
        <f>COUNTIFS('DPS Full TtarCD'!$A:$A,$A640,'DPS Full TtarCD'!$B:$B,$B640,'DPS Full TtarCD'!$C:$C,$C640)</f>
        <v>0</v>
      </c>
    </row>
    <row r="641" spans="1:24" x14ac:dyDescent="0.45">
      <c r="A641" t="s">
        <v>277</v>
      </c>
      <c r="B641" t="s">
        <v>52</v>
      </c>
      <c r="C641" t="s">
        <v>27</v>
      </c>
      <c r="D641">
        <v>10.95</v>
      </c>
      <c r="E641">
        <v>6.3360000000000003</v>
      </c>
      <c r="F641">
        <v>56.5</v>
      </c>
      <c r="G641">
        <v>976</v>
      </c>
      <c r="H641">
        <v>11.62</v>
      </c>
      <c r="I641">
        <v>6.5940000000000003</v>
      </c>
      <c r="J641">
        <v>63.7</v>
      </c>
      <c r="K641">
        <v>1057</v>
      </c>
      <c r="L641">
        <v>12.28</v>
      </c>
      <c r="M641">
        <v>6.8410000000000002</v>
      </c>
      <c r="N641">
        <v>71.099999999999994</v>
      </c>
      <c r="O641">
        <v>1139</v>
      </c>
      <c r="P641">
        <v>12.87</v>
      </c>
      <c r="Q641">
        <v>7.0540000000000003</v>
      </c>
      <c r="R641">
        <v>78.099999999999994</v>
      </c>
      <c r="S641">
        <v>1212</v>
      </c>
      <c r="T641">
        <v>13.45</v>
      </c>
      <c r="U641">
        <v>7.2649999999999997</v>
      </c>
      <c r="V641">
        <v>85.4</v>
      </c>
      <c r="W641">
        <v>1287</v>
      </c>
      <c r="X641">
        <f>COUNTIFS('DPS Full TtarCD'!$A:$A,$A641,'DPS Full TtarCD'!$B:$B,$B641,'DPS Full TtarCD'!$C:$C,$C641)</f>
        <v>0</v>
      </c>
    </row>
    <row r="642" spans="1:24" x14ac:dyDescent="0.45">
      <c r="A642" t="s">
        <v>303</v>
      </c>
      <c r="B642" t="s">
        <v>58</v>
      </c>
      <c r="C642" t="s">
        <v>27</v>
      </c>
      <c r="D642">
        <v>10.98</v>
      </c>
      <c r="E642">
        <v>6.718</v>
      </c>
      <c r="F642">
        <v>48</v>
      </c>
      <c r="G642">
        <v>692</v>
      </c>
      <c r="H642">
        <v>11.62</v>
      </c>
      <c r="I642">
        <v>6.9669999999999996</v>
      </c>
      <c r="J642">
        <v>53.9</v>
      </c>
      <c r="K642">
        <v>750</v>
      </c>
      <c r="L642">
        <v>12.24</v>
      </c>
      <c r="M642">
        <v>7.2060000000000004</v>
      </c>
      <c r="N642">
        <v>60.1</v>
      </c>
      <c r="O642">
        <v>807</v>
      </c>
      <c r="P642">
        <v>12.79</v>
      </c>
      <c r="Q642">
        <v>7.4130000000000003</v>
      </c>
      <c r="R642">
        <v>65.8</v>
      </c>
      <c r="S642">
        <v>859</v>
      </c>
      <c r="T642">
        <v>13.35</v>
      </c>
      <c r="U642">
        <v>7.6180000000000003</v>
      </c>
      <c r="V642">
        <v>71.8</v>
      </c>
      <c r="W642">
        <v>913</v>
      </c>
      <c r="X642">
        <f>COUNTIFS('DPS Full TtarCD'!$A:$A,$A642,'DPS Full TtarCD'!$B:$B,$B642,'DPS Full TtarCD'!$C:$C,$C642)</f>
        <v>0</v>
      </c>
    </row>
    <row r="643" spans="1:24" x14ac:dyDescent="0.45">
      <c r="A643" t="s">
        <v>300</v>
      </c>
      <c r="B643" t="s">
        <v>52</v>
      </c>
      <c r="C643" t="s">
        <v>174</v>
      </c>
      <c r="D643">
        <v>10.7</v>
      </c>
      <c r="E643">
        <v>6.6340000000000003</v>
      </c>
      <c r="F643">
        <v>44.8</v>
      </c>
      <c r="G643">
        <v>873</v>
      </c>
      <c r="H643">
        <v>11.36</v>
      </c>
      <c r="I643">
        <v>6.9050000000000002</v>
      </c>
      <c r="J643">
        <v>50.5</v>
      </c>
      <c r="K643">
        <v>945</v>
      </c>
      <c r="L643">
        <v>12</v>
      </c>
      <c r="M643">
        <v>7.1619999999999999</v>
      </c>
      <c r="N643">
        <v>56.5</v>
      </c>
      <c r="O643">
        <v>1018</v>
      </c>
      <c r="P643">
        <v>12.57</v>
      </c>
      <c r="Q643">
        <v>7.3849999999999998</v>
      </c>
      <c r="R643">
        <v>62</v>
      </c>
      <c r="S643">
        <v>1083</v>
      </c>
      <c r="T643">
        <v>13.14</v>
      </c>
      <c r="U643">
        <v>7.6050000000000004</v>
      </c>
      <c r="V643">
        <v>67.8</v>
      </c>
      <c r="W643">
        <v>1151</v>
      </c>
      <c r="X643">
        <f>COUNTIFS('DPS Full TtarCD'!$A:$A,$A643,'DPS Full TtarCD'!$B:$B,$B643,'DPS Full TtarCD'!$C:$C,$C643)</f>
        <v>0</v>
      </c>
    </row>
    <row r="644" spans="1:24" x14ac:dyDescent="0.45">
      <c r="A644" t="s">
        <v>314</v>
      </c>
      <c r="B644" t="s">
        <v>15</v>
      </c>
      <c r="C644" t="s">
        <v>41</v>
      </c>
      <c r="D644">
        <v>10.71</v>
      </c>
      <c r="E644">
        <v>7.2569999999999997</v>
      </c>
      <c r="F644">
        <v>34.5</v>
      </c>
      <c r="G644">
        <v>581</v>
      </c>
      <c r="H644">
        <v>11.36</v>
      </c>
      <c r="I644">
        <v>7.5439999999999996</v>
      </c>
      <c r="J644">
        <v>38.799999999999997</v>
      </c>
      <c r="K644">
        <v>629</v>
      </c>
      <c r="L644">
        <v>11.99</v>
      </c>
      <c r="M644">
        <v>7.8179999999999996</v>
      </c>
      <c r="N644">
        <v>43.3</v>
      </c>
      <c r="O644">
        <v>678</v>
      </c>
      <c r="P644">
        <v>12.55</v>
      </c>
      <c r="Q644">
        <v>8.0540000000000003</v>
      </c>
      <c r="R644">
        <v>47.5</v>
      </c>
      <c r="S644">
        <v>722</v>
      </c>
      <c r="T644">
        <v>13.11</v>
      </c>
      <c r="U644">
        <v>8.2899999999999991</v>
      </c>
      <c r="V644">
        <v>51.9</v>
      </c>
      <c r="W644">
        <v>766</v>
      </c>
      <c r="X644">
        <f>COUNTIFS('DPS Full TtarCD'!$A:$A,$A644,'DPS Full TtarCD'!$B:$B,$B644,'DPS Full TtarCD'!$C:$C,$C644)</f>
        <v>0</v>
      </c>
    </row>
    <row r="645" spans="1:24" x14ac:dyDescent="0.45">
      <c r="A645" t="s">
        <v>303</v>
      </c>
      <c r="B645" t="s">
        <v>85</v>
      </c>
      <c r="C645" t="s">
        <v>27</v>
      </c>
      <c r="D645">
        <v>10.61</v>
      </c>
      <c r="E645">
        <v>6.4880000000000004</v>
      </c>
      <c r="F645">
        <v>46.4</v>
      </c>
      <c r="G645">
        <v>692</v>
      </c>
      <c r="H645">
        <v>11.24</v>
      </c>
      <c r="I645">
        <v>6.7389999999999999</v>
      </c>
      <c r="J645">
        <v>52.2</v>
      </c>
      <c r="K645">
        <v>750</v>
      </c>
      <c r="L645">
        <v>11.86</v>
      </c>
      <c r="M645">
        <v>6.98</v>
      </c>
      <c r="N645">
        <v>58.2</v>
      </c>
      <c r="O645">
        <v>807</v>
      </c>
      <c r="P645">
        <v>12.4</v>
      </c>
      <c r="Q645">
        <v>7.1870000000000003</v>
      </c>
      <c r="R645">
        <v>63.8</v>
      </c>
      <c r="S645">
        <v>859</v>
      </c>
      <c r="T645">
        <v>12.95</v>
      </c>
      <c r="U645">
        <v>7.3940000000000001</v>
      </c>
      <c r="V645">
        <v>69.7</v>
      </c>
      <c r="W645">
        <v>913</v>
      </c>
      <c r="X645">
        <f>COUNTIFS('DPS Full TtarCD'!$A:$A,$A645,'DPS Full TtarCD'!$B:$B,$B645,'DPS Full TtarCD'!$C:$C,$C645)</f>
        <v>0</v>
      </c>
    </row>
    <row r="646" spans="1:24" x14ac:dyDescent="0.45">
      <c r="A646" t="s">
        <v>312</v>
      </c>
      <c r="B646" t="s">
        <v>58</v>
      </c>
      <c r="C646" t="s">
        <v>27</v>
      </c>
      <c r="D646">
        <v>10.63</v>
      </c>
      <c r="E646">
        <v>6.4279999999999999</v>
      </c>
      <c r="F646">
        <v>48</v>
      </c>
      <c r="G646">
        <v>683</v>
      </c>
      <c r="H646">
        <v>11.24</v>
      </c>
      <c r="I646">
        <v>6.6669999999999998</v>
      </c>
      <c r="J646">
        <v>53.9</v>
      </c>
      <c r="K646">
        <v>740</v>
      </c>
      <c r="L646">
        <v>11.85</v>
      </c>
      <c r="M646">
        <v>6.8959999999999999</v>
      </c>
      <c r="N646">
        <v>60.1</v>
      </c>
      <c r="O646">
        <v>797</v>
      </c>
      <c r="P646">
        <v>12.38</v>
      </c>
      <c r="Q646">
        <v>7.0949999999999998</v>
      </c>
      <c r="R646">
        <v>65.8</v>
      </c>
      <c r="S646">
        <v>849</v>
      </c>
      <c r="T646">
        <v>12.92</v>
      </c>
      <c r="U646">
        <v>7.2919999999999998</v>
      </c>
      <c r="V646">
        <v>71.8</v>
      </c>
      <c r="W646">
        <v>901</v>
      </c>
      <c r="X646">
        <f>COUNTIFS('DPS Full TtarCD'!$A:$A,$A646,'DPS Full TtarCD'!$B:$B,$B646,'DPS Full TtarCD'!$C:$C,$C646)</f>
        <v>0</v>
      </c>
    </row>
    <row r="647" spans="1:24" x14ac:dyDescent="0.45">
      <c r="A647" t="s">
        <v>316</v>
      </c>
      <c r="B647" t="s">
        <v>58</v>
      </c>
      <c r="C647" t="s">
        <v>16</v>
      </c>
      <c r="D647">
        <v>10.48</v>
      </c>
      <c r="E647">
        <v>6.633</v>
      </c>
      <c r="F647">
        <v>41.3</v>
      </c>
      <c r="G647">
        <v>641</v>
      </c>
      <c r="H647">
        <v>11.08</v>
      </c>
      <c r="I647">
        <v>6.8780000000000001</v>
      </c>
      <c r="J647">
        <v>46.4</v>
      </c>
      <c r="K647">
        <v>695</v>
      </c>
      <c r="L647">
        <v>11.67</v>
      </c>
      <c r="M647">
        <v>7.1109999999999998</v>
      </c>
      <c r="N647">
        <v>51.6</v>
      </c>
      <c r="O647">
        <v>748</v>
      </c>
      <c r="P647">
        <v>12.19</v>
      </c>
      <c r="Q647">
        <v>7.3129999999999997</v>
      </c>
      <c r="R647">
        <v>56.5</v>
      </c>
      <c r="S647">
        <v>796</v>
      </c>
      <c r="T647">
        <v>12.72</v>
      </c>
      <c r="U647">
        <v>7.5129999999999999</v>
      </c>
      <c r="V647">
        <v>61.7</v>
      </c>
      <c r="W647">
        <v>846</v>
      </c>
      <c r="X647">
        <f>COUNTIFS('DPS Full TtarCD'!$A:$A,$A647,'DPS Full TtarCD'!$B:$B,$B647,'DPS Full TtarCD'!$C:$C,$C647)</f>
        <v>0</v>
      </c>
    </row>
    <row r="648" spans="1:24" x14ac:dyDescent="0.45">
      <c r="A648" t="s">
        <v>315</v>
      </c>
      <c r="B648" t="s">
        <v>58</v>
      </c>
      <c r="C648" t="s">
        <v>41</v>
      </c>
      <c r="D648">
        <v>10.46</v>
      </c>
      <c r="E648">
        <v>5.915</v>
      </c>
      <c r="F648">
        <v>57.8</v>
      </c>
      <c r="G648">
        <v>891</v>
      </c>
      <c r="H648">
        <v>11.05</v>
      </c>
      <c r="I648">
        <v>6.1280000000000001</v>
      </c>
      <c r="J648">
        <v>64.8</v>
      </c>
      <c r="K648">
        <v>966</v>
      </c>
      <c r="L648">
        <v>11.63</v>
      </c>
      <c r="M648">
        <v>6.3330000000000002</v>
      </c>
      <c r="N648">
        <v>72.099999999999994</v>
      </c>
      <c r="O648">
        <v>1040</v>
      </c>
      <c r="P648">
        <v>12.15</v>
      </c>
      <c r="Q648">
        <v>6.51</v>
      </c>
      <c r="R648">
        <v>78.900000000000006</v>
      </c>
      <c r="S648">
        <v>1107</v>
      </c>
      <c r="T648">
        <v>12.67</v>
      </c>
      <c r="U648">
        <v>6.6870000000000003</v>
      </c>
      <c r="V648">
        <v>86.1</v>
      </c>
      <c r="W648">
        <v>1176</v>
      </c>
      <c r="X648">
        <f>COUNTIFS('DPS Full TtarCD'!$A:$A,$A648,'DPS Full TtarCD'!$B:$B,$B648,'DPS Full TtarCD'!$C:$C,$C648)</f>
        <v>0</v>
      </c>
    </row>
    <row r="649" spans="1:24" x14ac:dyDescent="0.45">
      <c r="A649" t="s">
        <v>300</v>
      </c>
      <c r="B649" t="s">
        <v>18</v>
      </c>
      <c r="C649" t="s">
        <v>149</v>
      </c>
      <c r="D649">
        <v>10.43</v>
      </c>
      <c r="E649">
        <v>6.4669999999999996</v>
      </c>
      <c r="F649">
        <v>43.7</v>
      </c>
      <c r="G649">
        <v>873</v>
      </c>
      <c r="H649">
        <v>11.04</v>
      </c>
      <c r="I649">
        <v>6.71</v>
      </c>
      <c r="J649">
        <v>49.1</v>
      </c>
      <c r="K649">
        <v>945</v>
      </c>
      <c r="L649">
        <v>11.63</v>
      </c>
      <c r="M649">
        <v>6.9420000000000002</v>
      </c>
      <c r="N649">
        <v>54.7</v>
      </c>
      <c r="O649">
        <v>1018</v>
      </c>
      <c r="P649">
        <v>12.16</v>
      </c>
      <c r="Q649">
        <v>7.1429999999999998</v>
      </c>
      <c r="R649">
        <v>59.9</v>
      </c>
      <c r="S649">
        <v>1083</v>
      </c>
      <c r="T649">
        <v>12.69</v>
      </c>
      <c r="U649">
        <v>7.3440000000000003</v>
      </c>
      <c r="V649">
        <v>65.5</v>
      </c>
      <c r="W649">
        <v>1151</v>
      </c>
      <c r="X649">
        <f>COUNTIFS('DPS Full TtarCD'!$A:$A,$A649,'DPS Full TtarCD'!$B:$B,$B649,'DPS Full TtarCD'!$C:$C,$C649)</f>
        <v>0</v>
      </c>
    </row>
    <row r="650" spans="1:24" x14ac:dyDescent="0.45">
      <c r="A650" t="s">
        <v>302</v>
      </c>
      <c r="B650" t="s">
        <v>52</v>
      </c>
      <c r="C650" t="s">
        <v>149</v>
      </c>
      <c r="D650">
        <v>10.11</v>
      </c>
      <c r="E650">
        <v>5.3280000000000003</v>
      </c>
      <c r="F650">
        <v>69</v>
      </c>
      <c r="G650">
        <v>1066</v>
      </c>
      <c r="H650">
        <v>10.7</v>
      </c>
      <c r="I650">
        <v>5.5279999999999996</v>
      </c>
      <c r="J650">
        <v>77.599999999999994</v>
      </c>
      <c r="K650">
        <v>1155</v>
      </c>
      <c r="L650">
        <v>11.28</v>
      </c>
      <c r="M650">
        <v>5.7210000000000001</v>
      </c>
      <c r="N650">
        <v>86.5</v>
      </c>
      <c r="O650">
        <v>1244</v>
      </c>
      <c r="P650">
        <v>11.79</v>
      </c>
      <c r="Q650">
        <v>5.8879999999999999</v>
      </c>
      <c r="R650">
        <v>94.7</v>
      </c>
      <c r="S650">
        <v>1324</v>
      </c>
      <c r="T650">
        <v>12.31</v>
      </c>
      <c r="U650">
        <v>6.0540000000000003</v>
      </c>
      <c r="V650">
        <v>103.5</v>
      </c>
      <c r="W650">
        <v>1406</v>
      </c>
      <c r="X650">
        <f>COUNTIFS('DPS Full TtarCD'!$A:$A,$A650,'DPS Full TtarCD'!$B:$B,$B650,'DPS Full TtarCD'!$C:$C,$C650)</f>
        <v>0</v>
      </c>
    </row>
    <row r="651" spans="1:24" x14ac:dyDescent="0.45">
      <c r="A651" t="s">
        <v>317</v>
      </c>
      <c r="B651" t="s">
        <v>85</v>
      </c>
      <c r="C651" t="s">
        <v>27</v>
      </c>
      <c r="D651">
        <v>10.08</v>
      </c>
      <c r="E651">
        <v>6.1740000000000004</v>
      </c>
      <c r="F651">
        <v>44</v>
      </c>
      <c r="G651">
        <v>661</v>
      </c>
      <c r="H651">
        <v>10.69</v>
      </c>
      <c r="I651">
        <v>6.415</v>
      </c>
      <c r="J651">
        <v>49.5</v>
      </c>
      <c r="K651">
        <v>716</v>
      </c>
      <c r="L651">
        <v>11.28</v>
      </c>
      <c r="M651">
        <v>6.6449999999999996</v>
      </c>
      <c r="N651">
        <v>55.2</v>
      </c>
      <c r="O651">
        <v>772</v>
      </c>
      <c r="P651">
        <v>11.8</v>
      </c>
      <c r="Q651">
        <v>6.843</v>
      </c>
      <c r="R651">
        <v>60.5</v>
      </c>
      <c r="S651">
        <v>821</v>
      </c>
      <c r="T651">
        <v>12.33</v>
      </c>
      <c r="U651">
        <v>7.0410000000000004</v>
      </c>
      <c r="V651">
        <v>66.099999999999994</v>
      </c>
      <c r="W651">
        <v>872</v>
      </c>
      <c r="X651">
        <f>COUNTIFS('DPS Full TtarCD'!$A:$A,$A651,'DPS Full TtarCD'!$B:$B,$B651,'DPS Full TtarCD'!$C:$C,$C651)</f>
        <v>0</v>
      </c>
    </row>
    <row r="652" spans="1:24" x14ac:dyDescent="0.45">
      <c r="A652" t="s">
        <v>301</v>
      </c>
      <c r="B652" t="s">
        <v>52</v>
      </c>
      <c r="C652" t="s">
        <v>149</v>
      </c>
      <c r="D652">
        <v>10.1</v>
      </c>
      <c r="E652">
        <v>5.2720000000000002</v>
      </c>
      <c r="F652">
        <v>71.099999999999994</v>
      </c>
      <c r="G652">
        <v>1072</v>
      </c>
      <c r="H652">
        <v>10.69</v>
      </c>
      <c r="I652">
        <v>5.47</v>
      </c>
      <c r="J652">
        <v>79.900000000000006</v>
      </c>
      <c r="K652">
        <v>1161</v>
      </c>
      <c r="L652">
        <v>11.27</v>
      </c>
      <c r="M652">
        <v>5.6589999999999998</v>
      </c>
      <c r="N652">
        <v>89.1</v>
      </c>
      <c r="O652">
        <v>1250</v>
      </c>
      <c r="P652">
        <v>11.78</v>
      </c>
      <c r="Q652">
        <v>5.8230000000000004</v>
      </c>
      <c r="R652">
        <v>97.5</v>
      </c>
      <c r="S652">
        <v>1331</v>
      </c>
      <c r="T652">
        <v>12.3</v>
      </c>
      <c r="U652">
        <v>5.9870000000000001</v>
      </c>
      <c r="V652">
        <v>106.5</v>
      </c>
      <c r="W652">
        <v>1414</v>
      </c>
      <c r="X652">
        <f>COUNTIFS('DPS Full TtarCD'!$A:$A,$A652,'DPS Full TtarCD'!$B:$B,$B652,'DPS Full TtarCD'!$C:$C,$C652)</f>
        <v>0</v>
      </c>
    </row>
    <row r="653" spans="1:24" x14ac:dyDescent="0.45">
      <c r="A653" t="s">
        <v>300</v>
      </c>
      <c r="B653" t="s">
        <v>52</v>
      </c>
      <c r="C653" t="s">
        <v>149</v>
      </c>
      <c r="D653">
        <v>10.08</v>
      </c>
      <c r="E653">
        <v>6.25</v>
      </c>
      <c r="F653">
        <v>42.2</v>
      </c>
      <c r="G653">
        <v>873</v>
      </c>
      <c r="H653">
        <v>10.67</v>
      </c>
      <c r="I653">
        <v>6.4889999999999999</v>
      </c>
      <c r="J653">
        <v>47.5</v>
      </c>
      <c r="K653">
        <v>945</v>
      </c>
      <c r="L653">
        <v>11.26</v>
      </c>
      <c r="M653">
        <v>6.7169999999999996</v>
      </c>
      <c r="N653">
        <v>53</v>
      </c>
      <c r="O653">
        <v>1018</v>
      </c>
      <c r="P653">
        <v>11.77</v>
      </c>
      <c r="Q653">
        <v>6.9139999999999997</v>
      </c>
      <c r="R653">
        <v>58</v>
      </c>
      <c r="S653">
        <v>1083</v>
      </c>
      <c r="T653">
        <v>12.29</v>
      </c>
      <c r="U653">
        <v>7.1109999999999998</v>
      </c>
      <c r="V653">
        <v>63.4</v>
      </c>
      <c r="W653">
        <v>1151</v>
      </c>
      <c r="X653">
        <f>COUNTIFS('DPS Full TtarCD'!$A:$A,$A653,'DPS Full TtarCD'!$B:$B,$B653,'DPS Full TtarCD'!$C:$C,$C653)</f>
        <v>0</v>
      </c>
    </row>
    <row r="654" spans="1:24" x14ac:dyDescent="0.45">
      <c r="A654" t="s">
        <v>318</v>
      </c>
      <c r="B654" t="s">
        <v>83</v>
      </c>
      <c r="C654" t="s">
        <v>22</v>
      </c>
      <c r="D654">
        <v>10.039999999999999</v>
      </c>
      <c r="E654">
        <v>5.6539999999999999</v>
      </c>
      <c r="F654">
        <v>56.2</v>
      </c>
      <c r="G654">
        <v>761</v>
      </c>
      <c r="H654">
        <v>10.65</v>
      </c>
      <c r="I654">
        <v>5.88</v>
      </c>
      <c r="J654">
        <v>63.4</v>
      </c>
      <c r="K654">
        <v>824</v>
      </c>
      <c r="L654">
        <v>11.25</v>
      </c>
      <c r="M654">
        <v>6.0970000000000004</v>
      </c>
      <c r="N654">
        <v>70.7</v>
      </c>
      <c r="O654">
        <v>888</v>
      </c>
      <c r="P654">
        <v>11.78</v>
      </c>
      <c r="Q654">
        <v>6.2830000000000004</v>
      </c>
      <c r="R654">
        <v>77.599999999999994</v>
      </c>
      <c r="S654">
        <v>945</v>
      </c>
      <c r="T654">
        <v>12.31</v>
      </c>
      <c r="U654">
        <v>6.4690000000000003</v>
      </c>
      <c r="V654">
        <v>84.9</v>
      </c>
      <c r="W654">
        <v>1004</v>
      </c>
      <c r="X654">
        <f>COUNTIFS('DPS Full TtarCD'!$A:$A,$A654,'DPS Full TtarCD'!$B:$B,$B654,'DPS Full TtarCD'!$C:$C,$C654)</f>
        <v>0</v>
      </c>
    </row>
    <row r="655" spans="1:24" x14ac:dyDescent="0.45">
      <c r="A655" t="s">
        <v>312</v>
      </c>
      <c r="B655" t="s">
        <v>58</v>
      </c>
      <c r="C655" t="s">
        <v>19</v>
      </c>
      <c r="D655">
        <v>10.11</v>
      </c>
      <c r="E655">
        <v>6.1159999999999997</v>
      </c>
      <c r="F655">
        <v>45.7</v>
      </c>
      <c r="G655">
        <v>683</v>
      </c>
      <c r="H655">
        <v>10.68</v>
      </c>
      <c r="I655">
        <v>6.3339999999999996</v>
      </c>
      <c r="J655">
        <v>51.2</v>
      </c>
      <c r="K655">
        <v>740</v>
      </c>
      <c r="L655">
        <v>11.24</v>
      </c>
      <c r="M655">
        <v>6.5419999999999998</v>
      </c>
      <c r="N655">
        <v>57</v>
      </c>
      <c r="O655">
        <v>797</v>
      </c>
      <c r="P655">
        <v>11.73</v>
      </c>
      <c r="Q655">
        <v>6.7220000000000004</v>
      </c>
      <c r="R655">
        <v>62.3</v>
      </c>
      <c r="S655">
        <v>849</v>
      </c>
      <c r="T655">
        <v>12.23</v>
      </c>
      <c r="U655">
        <v>6.9020000000000001</v>
      </c>
      <c r="V655">
        <v>68</v>
      </c>
      <c r="W655">
        <v>901</v>
      </c>
      <c r="X655">
        <f>COUNTIFS('DPS Full TtarCD'!$A:$A,$A655,'DPS Full TtarCD'!$B:$B,$B655,'DPS Full TtarCD'!$C:$C,$C655)</f>
        <v>0</v>
      </c>
    </row>
    <row r="656" spans="1:24" x14ac:dyDescent="0.45">
      <c r="A656" t="s">
        <v>304</v>
      </c>
      <c r="B656" t="s">
        <v>52</v>
      </c>
      <c r="C656" t="s">
        <v>149</v>
      </c>
      <c r="D656">
        <v>10.02</v>
      </c>
      <c r="E656">
        <v>5.3470000000000004</v>
      </c>
      <c r="F656">
        <v>65.8</v>
      </c>
      <c r="G656">
        <v>1047</v>
      </c>
      <c r="H656">
        <v>10.61</v>
      </c>
      <c r="I656">
        <v>5.55</v>
      </c>
      <c r="J656">
        <v>74</v>
      </c>
      <c r="K656">
        <v>1134</v>
      </c>
      <c r="L656">
        <v>11.18</v>
      </c>
      <c r="M656">
        <v>5.7439999999999998</v>
      </c>
      <c r="N656">
        <v>82.5</v>
      </c>
      <c r="O656">
        <v>1222</v>
      </c>
      <c r="P656">
        <v>11.69</v>
      </c>
      <c r="Q656">
        <v>5.9130000000000003</v>
      </c>
      <c r="R656">
        <v>90.4</v>
      </c>
      <c r="S656">
        <v>1300</v>
      </c>
      <c r="T656">
        <v>12.21</v>
      </c>
      <c r="U656">
        <v>6.0810000000000004</v>
      </c>
      <c r="V656">
        <v>98.8</v>
      </c>
      <c r="W656">
        <v>1381</v>
      </c>
      <c r="X656">
        <f>COUNTIFS('DPS Full TtarCD'!$A:$A,$A656,'DPS Full TtarCD'!$B:$B,$B656,'DPS Full TtarCD'!$C:$C,$C656)</f>
        <v>0</v>
      </c>
    </row>
    <row r="657" spans="1:24" x14ac:dyDescent="0.45">
      <c r="A657" t="s">
        <v>319</v>
      </c>
      <c r="B657" t="s">
        <v>58</v>
      </c>
      <c r="C657" t="s">
        <v>41</v>
      </c>
      <c r="D657">
        <v>9.9600000000000009</v>
      </c>
      <c r="E657">
        <v>6.1159999999999997</v>
      </c>
      <c r="F657">
        <v>43</v>
      </c>
      <c r="G657">
        <v>774</v>
      </c>
      <c r="H657">
        <v>10.53</v>
      </c>
      <c r="I657">
        <v>6.3390000000000004</v>
      </c>
      <c r="J657">
        <v>48.3</v>
      </c>
      <c r="K657">
        <v>839</v>
      </c>
      <c r="L657">
        <v>11.09</v>
      </c>
      <c r="M657">
        <v>6.5519999999999996</v>
      </c>
      <c r="N657">
        <v>53.8</v>
      </c>
      <c r="O657">
        <v>903</v>
      </c>
      <c r="P657">
        <v>11.58</v>
      </c>
      <c r="Q657">
        <v>6.7370000000000001</v>
      </c>
      <c r="R657">
        <v>58.9</v>
      </c>
      <c r="S657">
        <v>961</v>
      </c>
      <c r="T657">
        <v>12.08</v>
      </c>
      <c r="U657">
        <v>6.9210000000000003</v>
      </c>
      <c r="V657">
        <v>64.2</v>
      </c>
      <c r="W657">
        <v>1021</v>
      </c>
      <c r="X657">
        <f>COUNTIFS('DPS Full TtarCD'!$A:$A,$A657,'DPS Full TtarCD'!$B:$B,$B657,'DPS Full TtarCD'!$C:$C,$C657)</f>
        <v>0</v>
      </c>
    </row>
    <row r="658" spans="1:24" x14ac:dyDescent="0.45">
      <c r="A658" t="s">
        <v>311</v>
      </c>
      <c r="B658" t="s">
        <v>52</v>
      </c>
      <c r="C658" t="s">
        <v>149</v>
      </c>
      <c r="D658">
        <v>9.93</v>
      </c>
      <c r="E658">
        <v>5.3659999999999997</v>
      </c>
      <c r="F658">
        <v>63</v>
      </c>
      <c r="G658">
        <v>1030</v>
      </c>
      <c r="H658">
        <v>10.52</v>
      </c>
      <c r="I658">
        <v>5.5709999999999997</v>
      </c>
      <c r="J658">
        <v>70.900000000000006</v>
      </c>
      <c r="K658">
        <v>1116</v>
      </c>
      <c r="L658">
        <v>11.09</v>
      </c>
      <c r="M658">
        <v>5.7670000000000003</v>
      </c>
      <c r="N658">
        <v>79</v>
      </c>
      <c r="O658">
        <v>1202</v>
      </c>
      <c r="P658">
        <v>11.6</v>
      </c>
      <c r="Q658">
        <v>5.9370000000000003</v>
      </c>
      <c r="R658">
        <v>86.6</v>
      </c>
      <c r="S658">
        <v>1279</v>
      </c>
      <c r="T658">
        <v>12.11</v>
      </c>
      <c r="U658">
        <v>6.1070000000000002</v>
      </c>
      <c r="V658">
        <v>94.6</v>
      </c>
      <c r="W658">
        <v>1359</v>
      </c>
      <c r="X658">
        <f>COUNTIFS('DPS Full TtarCD'!$A:$A,$A658,'DPS Full TtarCD'!$B:$B,$B658,'DPS Full TtarCD'!$C:$C,$C658)</f>
        <v>0</v>
      </c>
    </row>
    <row r="659" spans="1:24" x14ac:dyDescent="0.45">
      <c r="A659" t="s">
        <v>316</v>
      </c>
      <c r="B659" t="s">
        <v>58</v>
      </c>
      <c r="C659" t="s">
        <v>27</v>
      </c>
      <c r="D659">
        <v>9.7200000000000006</v>
      </c>
      <c r="E659">
        <v>6.1559999999999997</v>
      </c>
      <c r="F659">
        <v>38.299999999999997</v>
      </c>
      <c r="G659">
        <v>641</v>
      </c>
      <c r="H659">
        <v>10.29</v>
      </c>
      <c r="I659">
        <v>6.3860000000000001</v>
      </c>
      <c r="J659">
        <v>43.1</v>
      </c>
      <c r="K659">
        <v>695</v>
      </c>
      <c r="L659">
        <v>10.84</v>
      </c>
      <c r="M659">
        <v>6.6050000000000004</v>
      </c>
      <c r="N659">
        <v>48</v>
      </c>
      <c r="O659">
        <v>748</v>
      </c>
      <c r="P659">
        <v>11.33</v>
      </c>
      <c r="Q659">
        <v>6.7949999999999999</v>
      </c>
      <c r="R659">
        <v>52.5</v>
      </c>
      <c r="S659">
        <v>796</v>
      </c>
      <c r="T659">
        <v>11.82</v>
      </c>
      <c r="U659">
        <v>6.9829999999999997</v>
      </c>
      <c r="V659">
        <v>57.3</v>
      </c>
      <c r="W659">
        <v>846</v>
      </c>
      <c r="X659">
        <f>COUNTIFS('DPS Full TtarCD'!$A:$A,$A659,'DPS Full TtarCD'!$B:$B,$B659,'DPS Full TtarCD'!$C:$C,$C659)</f>
        <v>0</v>
      </c>
    </row>
    <row r="660" spans="1:24" x14ac:dyDescent="0.45">
      <c r="A660" t="s">
        <v>317</v>
      </c>
      <c r="B660" t="s">
        <v>85</v>
      </c>
      <c r="C660" t="s">
        <v>19</v>
      </c>
      <c r="D660">
        <v>9.5500000000000007</v>
      </c>
      <c r="E660">
        <v>5.8490000000000002</v>
      </c>
      <c r="F660">
        <v>41.6</v>
      </c>
      <c r="G660">
        <v>661</v>
      </c>
      <c r="H660">
        <v>10.1</v>
      </c>
      <c r="I660">
        <v>6.0629999999999997</v>
      </c>
      <c r="J660">
        <v>46.8</v>
      </c>
      <c r="K660">
        <v>716</v>
      </c>
      <c r="L660">
        <v>10.64</v>
      </c>
      <c r="M660">
        <v>6.2670000000000003</v>
      </c>
      <c r="N660">
        <v>52.1</v>
      </c>
      <c r="O660">
        <v>772</v>
      </c>
      <c r="P660">
        <v>11.11</v>
      </c>
      <c r="Q660">
        <v>6.4450000000000003</v>
      </c>
      <c r="R660">
        <v>57</v>
      </c>
      <c r="S660">
        <v>821</v>
      </c>
      <c r="T660">
        <v>11.59</v>
      </c>
      <c r="U660">
        <v>6.6210000000000004</v>
      </c>
      <c r="V660">
        <v>62.2</v>
      </c>
      <c r="W660">
        <v>872</v>
      </c>
      <c r="X660">
        <f>COUNTIFS('DPS Full TtarCD'!$A:$A,$A660,'DPS Full TtarCD'!$B:$B,$B660,'DPS Full TtarCD'!$C:$C,$C660)</f>
        <v>0</v>
      </c>
    </row>
    <row r="661" spans="1:24" x14ac:dyDescent="0.45">
      <c r="A661" t="s">
        <v>320</v>
      </c>
      <c r="B661" t="s">
        <v>58</v>
      </c>
      <c r="C661" t="s">
        <v>41</v>
      </c>
      <c r="D661">
        <v>9.4</v>
      </c>
      <c r="E661">
        <v>5.133</v>
      </c>
      <c r="F661">
        <v>57.7</v>
      </c>
      <c r="G661">
        <v>809</v>
      </c>
      <c r="H661">
        <v>9.93</v>
      </c>
      <c r="I661">
        <v>5.3140000000000001</v>
      </c>
      <c r="J661">
        <v>64.7</v>
      </c>
      <c r="K661">
        <v>876</v>
      </c>
      <c r="L661">
        <v>10.44</v>
      </c>
      <c r="M661">
        <v>5.4880000000000004</v>
      </c>
      <c r="N661">
        <v>71.900000000000006</v>
      </c>
      <c r="O661">
        <v>944</v>
      </c>
      <c r="P661">
        <v>10.9</v>
      </c>
      <c r="Q661">
        <v>5.6379999999999999</v>
      </c>
      <c r="R661">
        <v>78.7</v>
      </c>
      <c r="S661">
        <v>1004</v>
      </c>
      <c r="T661">
        <v>11.36</v>
      </c>
      <c r="U661">
        <v>5.7880000000000003</v>
      </c>
      <c r="V661">
        <v>85.8</v>
      </c>
      <c r="W661">
        <v>1067</v>
      </c>
      <c r="X661">
        <f>COUNTIFS('DPS Full TtarCD'!$A:$A,$A661,'DPS Full TtarCD'!$B:$B,$B661,'DPS Full TtarCD'!$C:$C,$C661)</f>
        <v>0</v>
      </c>
    </row>
    <row r="662" spans="1:24" x14ac:dyDescent="0.45">
      <c r="A662" t="s">
        <v>321</v>
      </c>
      <c r="B662" t="s">
        <v>15</v>
      </c>
      <c r="C662" t="s">
        <v>41</v>
      </c>
      <c r="D662">
        <v>9.24</v>
      </c>
      <c r="E662">
        <v>5.9809999999999999</v>
      </c>
      <c r="F662">
        <v>34.1</v>
      </c>
      <c r="G662">
        <v>581</v>
      </c>
      <c r="H662">
        <v>9.8000000000000007</v>
      </c>
      <c r="I662">
        <v>6.2149999999999999</v>
      </c>
      <c r="J662">
        <v>38.4</v>
      </c>
      <c r="K662">
        <v>629</v>
      </c>
      <c r="L662">
        <v>10.34</v>
      </c>
      <c r="M662">
        <v>6.4390000000000001</v>
      </c>
      <c r="N662">
        <v>42.8</v>
      </c>
      <c r="O662">
        <v>678</v>
      </c>
      <c r="P662">
        <v>10.82</v>
      </c>
      <c r="Q662">
        <v>6.633</v>
      </c>
      <c r="R662">
        <v>46.9</v>
      </c>
      <c r="S662">
        <v>722</v>
      </c>
      <c r="T662">
        <v>11.3</v>
      </c>
      <c r="U662">
        <v>6.8259999999999996</v>
      </c>
      <c r="V662">
        <v>51.3</v>
      </c>
      <c r="W662">
        <v>766</v>
      </c>
      <c r="X662">
        <f>COUNTIFS('DPS Full TtarCD'!$A:$A,$A662,'DPS Full TtarCD'!$B:$B,$B662,'DPS Full TtarCD'!$C:$C,$C662)</f>
        <v>0</v>
      </c>
    </row>
    <row r="663" spans="1:24" x14ac:dyDescent="0.45">
      <c r="A663" t="s">
        <v>316</v>
      </c>
      <c r="B663" t="s">
        <v>58</v>
      </c>
      <c r="C663" t="s">
        <v>19</v>
      </c>
      <c r="D663">
        <v>9.26</v>
      </c>
      <c r="E663">
        <v>5.8630000000000004</v>
      </c>
      <c r="F663">
        <v>36.5</v>
      </c>
      <c r="G663">
        <v>641</v>
      </c>
      <c r="H663">
        <v>9.7799999999999994</v>
      </c>
      <c r="I663">
        <v>6.07</v>
      </c>
      <c r="J663">
        <v>40.9</v>
      </c>
      <c r="K663">
        <v>695</v>
      </c>
      <c r="L663">
        <v>10.29</v>
      </c>
      <c r="M663">
        <v>6.2679999999999998</v>
      </c>
      <c r="N663">
        <v>45.5</v>
      </c>
      <c r="O663">
        <v>748</v>
      </c>
      <c r="P663">
        <v>10.74</v>
      </c>
      <c r="Q663">
        <v>6.44</v>
      </c>
      <c r="R663">
        <v>49.8</v>
      </c>
      <c r="S663">
        <v>796</v>
      </c>
      <c r="T663">
        <v>11.19</v>
      </c>
      <c r="U663">
        <v>6.6109999999999998</v>
      </c>
      <c r="V663">
        <v>54.3</v>
      </c>
      <c r="W663">
        <v>846</v>
      </c>
      <c r="X663">
        <f>COUNTIFS('DPS Full TtarCD'!$A:$A,$A663,'DPS Full TtarCD'!$B:$B,$B663,'DPS Full TtarCD'!$C:$C,$C663)</f>
        <v>0</v>
      </c>
    </row>
    <row r="664" spans="1:24" x14ac:dyDescent="0.45">
      <c r="A664" t="s">
        <v>322</v>
      </c>
      <c r="B664" t="s">
        <v>58</v>
      </c>
      <c r="C664" t="s">
        <v>16</v>
      </c>
      <c r="D664">
        <v>9.19</v>
      </c>
      <c r="E664">
        <v>5.5609999999999999</v>
      </c>
      <c r="F664">
        <v>41.5</v>
      </c>
      <c r="G664">
        <v>641</v>
      </c>
      <c r="H664">
        <v>9.7200000000000006</v>
      </c>
      <c r="I664">
        <v>5.7610000000000001</v>
      </c>
      <c r="J664">
        <v>46.6</v>
      </c>
      <c r="K664">
        <v>695</v>
      </c>
      <c r="L664">
        <v>10.220000000000001</v>
      </c>
      <c r="M664">
        <v>5.9509999999999996</v>
      </c>
      <c r="N664">
        <v>51.8</v>
      </c>
      <c r="O664">
        <v>748</v>
      </c>
      <c r="P664">
        <v>10.67</v>
      </c>
      <c r="Q664">
        <v>6.1150000000000002</v>
      </c>
      <c r="R664">
        <v>56.7</v>
      </c>
      <c r="S664">
        <v>796</v>
      </c>
      <c r="T664">
        <v>11.12</v>
      </c>
      <c r="U664">
        <v>6.2789999999999999</v>
      </c>
      <c r="V664">
        <v>61.8</v>
      </c>
      <c r="W664">
        <v>846</v>
      </c>
      <c r="X664">
        <f>COUNTIFS('DPS Full TtarCD'!$A:$A,$A664,'DPS Full TtarCD'!$B:$B,$B664,'DPS Full TtarCD'!$C:$C,$C664)</f>
        <v>0</v>
      </c>
    </row>
    <row r="665" spans="1:24" x14ac:dyDescent="0.45">
      <c r="A665" t="s">
        <v>305</v>
      </c>
      <c r="B665" t="s">
        <v>52</v>
      </c>
      <c r="C665" t="s">
        <v>140</v>
      </c>
      <c r="D665">
        <v>9.14</v>
      </c>
      <c r="E665">
        <v>4.8970000000000002</v>
      </c>
      <c r="F665">
        <v>59.5</v>
      </c>
      <c r="G665">
        <v>841</v>
      </c>
      <c r="H665">
        <v>9.68</v>
      </c>
      <c r="I665">
        <v>5.0830000000000002</v>
      </c>
      <c r="J665">
        <v>66.900000000000006</v>
      </c>
      <c r="K665">
        <v>912</v>
      </c>
      <c r="L665">
        <v>10.210000000000001</v>
      </c>
      <c r="M665">
        <v>5.2610000000000001</v>
      </c>
      <c r="N665">
        <v>74.599999999999994</v>
      </c>
      <c r="O665">
        <v>982</v>
      </c>
      <c r="P665">
        <v>10.67</v>
      </c>
      <c r="Q665">
        <v>5.415</v>
      </c>
      <c r="R665">
        <v>81.7</v>
      </c>
      <c r="S665">
        <v>1045</v>
      </c>
      <c r="T665">
        <v>11.14</v>
      </c>
      <c r="U665">
        <v>5.5679999999999996</v>
      </c>
      <c r="V665">
        <v>89.3</v>
      </c>
      <c r="W665">
        <v>1110</v>
      </c>
      <c r="X665">
        <f>COUNTIFS('DPS Full TtarCD'!$A:$A,$A665,'DPS Full TtarCD'!$B:$B,$B665,'DPS Full TtarCD'!$C:$C,$C665)</f>
        <v>0</v>
      </c>
    </row>
    <row r="666" spans="1:24" x14ac:dyDescent="0.45">
      <c r="A666" t="s">
        <v>305</v>
      </c>
      <c r="B666" t="s">
        <v>52</v>
      </c>
      <c r="C666" t="s">
        <v>27</v>
      </c>
      <c r="D666">
        <v>8.7100000000000009</v>
      </c>
      <c r="E666">
        <v>4.6669999999999998</v>
      </c>
      <c r="F666">
        <v>56.7</v>
      </c>
      <c r="G666">
        <v>841</v>
      </c>
      <c r="H666">
        <v>9.24</v>
      </c>
      <c r="I666">
        <v>4.8520000000000003</v>
      </c>
      <c r="J666">
        <v>63.9</v>
      </c>
      <c r="K666">
        <v>912</v>
      </c>
      <c r="L666">
        <v>9.76</v>
      </c>
      <c r="M666">
        <v>5.0279999999999996</v>
      </c>
      <c r="N666">
        <v>71.3</v>
      </c>
      <c r="O666">
        <v>982</v>
      </c>
      <c r="P666">
        <v>10.210000000000001</v>
      </c>
      <c r="Q666">
        <v>5.181</v>
      </c>
      <c r="R666">
        <v>78.2</v>
      </c>
      <c r="S666">
        <v>1045</v>
      </c>
      <c r="T666">
        <v>10.67</v>
      </c>
      <c r="U666">
        <v>5.3339999999999996</v>
      </c>
      <c r="V666">
        <v>85.5</v>
      </c>
      <c r="W666">
        <v>1110</v>
      </c>
      <c r="X666">
        <f>COUNTIFS('DPS Full TtarCD'!$A:$A,$A666,'DPS Full TtarCD'!$B:$B,$B666,'DPS Full TtarCD'!$C:$C,$C666)</f>
        <v>0</v>
      </c>
    </row>
    <row r="667" spans="1:24" x14ac:dyDescent="0.45">
      <c r="A667" t="s">
        <v>323</v>
      </c>
      <c r="B667" t="s">
        <v>15</v>
      </c>
      <c r="C667" t="s">
        <v>19</v>
      </c>
      <c r="D667">
        <v>8.68</v>
      </c>
      <c r="E667">
        <v>5.1929999999999996</v>
      </c>
      <c r="F667">
        <v>40.5</v>
      </c>
      <c r="G667">
        <v>612</v>
      </c>
      <c r="H667">
        <v>9.19</v>
      </c>
      <c r="I667">
        <v>5.39</v>
      </c>
      <c r="J667">
        <v>45.5</v>
      </c>
      <c r="K667">
        <v>663</v>
      </c>
      <c r="L667">
        <v>9.69</v>
      </c>
      <c r="M667">
        <v>5.5789999999999997</v>
      </c>
      <c r="N667">
        <v>50.7</v>
      </c>
      <c r="O667">
        <v>714</v>
      </c>
      <c r="P667">
        <v>10.130000000000001</v>
      </c>
      <c r="Q667">
        <v>5.742</v>
      </c>
      <c r="R667">
        <v>55.5</v>
      </c>
      <c r="S667">
        <v>760</v>
      </c>
      <c r="T667">
        <v>10.57</v>
      </c>
      <c r="U667">
        <v>5.9050000000000002</v>
      </c>
      <c r="V667">
        <v>60.7</v>
      </c>
      <c r="W667">
        <v>808</v>
      </c>
      <c r="X667">
        <f>COUNTIFS('DPS Full TtarCD'!$A:$A,$A667,'DPS Full TtarCD'!$B:$B,$B667,'DPS Full TtarCD'!$C:$C,$C667)</f>
        <v>0</v>
      </c>
    </row>
    <row r="668" spans="1:24" x14ac:dyDescent="0.45">
      <c r="A668" t="s">
        <v>324</v>
      </c>
      <c r="B668" t="s">
        <v>52</v>
      </c>
      <c r="C668" t="s">
        <v>174</v>
      </c>
      <c r="D668">
        <v>8.64</v>
      </c>
      <c r="E668">
        <v>4.63</v>
      </c>
      <c r="F668">
        <v>56.3</v>
      </c>
      <c r="G668">
        <v>841</v>
      </c>
      <c r="H668">
        <v>9.17</v>
      </c>
      <c r="I668">
        <v>4.8120000000000003</v>
      </c>
      <c r="J668">
        <v>63.4</v>
      </c>
      <c r="K668">
        <v>912</v>
      </c>
      <c r="L668">
        <v>9.68</v>
      </c>
      <c r="M668">
        <v>4.9859999999999998</v>
      </c>
      <c r="N668">
        <v>70.7</v>
      </c>
      <c r="O668">
        <v>982</v>
      </c>
      <c r="P668">
        <v>10.130000000000001</v>
      </c>
      <c r="Q668">
        <v>5.1369999999999996</v>
      </c>
      <c r="R668">
        <v>77.5</v>
      </c>
      <c r="S668">
        <v>1045</v>
      </c>
      <c r="T668">
        <v>10.58</v>
      </c>
      <c r="U668">
        <v>5.2869999999999999</v>
      </c>
      <c r="V668">
        <v>84.8</v>
      </c>
      <c r="W668">
        <v>1110</v>
      </c>
      <c r="X668">
        <f>COUNTIFS('DPS Full TtarCD'!$A:$A,$A668,'DPS Full TtarCD'!$B:$B,$B668,'DPS Full TtarCD'!$C:$C,$C668)</f>
        <v>0</v>
      </c>
    </row>
    <row r="669" spans="1:24" x14ac:dyDescent="0.45">
      <c r="A669" t="s">
        <v>322</v>
      </c>
      <c r="B669" t="s">
        <v>58</v>
      </c>
      <c r="C669" t="s">
        <v>27</v>
      </c>
      <c r="D669">
        <v>8.5399999999999991</v>
      </c>
      <c r="E669">
        <v>5.1639999999999997</v>
      </c>
      <c r="F669">
        <v>38.6</v>
      </c>
      <c r="G669">
        <v>641</v>
      </c>
      <c r="H669">
        <v>9.0299999999999994</v>
      </c>
      <c r="I669">
        <v>5.3520000000000003</v>
      </c>
      <c r="J669">
        <v>43.3</v>
      </c>
      <c r="K669">
        <v>695</v>
      </c>
      <c r="L669">
        <v>9.5</v>
      </c>
      <c r="M669">
        <v>5.5309999999999997</v>
      </c>
      <c r="N669">
        <v>48.2</v>
      </c>
      <c r="O669">
        <v>748</v>
      </c>
      <c r="P669">
        <v>9.92</v>
      </c>
      <c r="Q669">
        <v>5.6859999999999999</v>
      </c>
      <c r="R669">
        <v>52.7</v>
      </c>
      <c r="S669">
        <v>796</v>
      </c>
      <c r="T669">
        <v>10.35</v>
      </c>
      <c r="U669">
        <v>5.84</v>
      </c>
      <c r="V669">
        <v>57.5</v>
      </c>
      <c r="W669">
        <v>846</v>
      </c>
      <c r="X669">
        <f>COUNTIFS('DPS Full TtarCD'!$A:$A,$A669,'DPS Full TtarCD'!$B:$B,$B669,'DPS Full TtarCD'!$C:$C,$C669)</f>
        <v>0</v>
      </c>
    </row>
    <row r="670" spans="1:24" x14ac:dyDescent="0.45">
      <c r="A670" t="s">
        <v>325</v>
      </c>
      <c r="B670" t="s">
        <v>18</v>
      </c>
      <c r="C670" t="s">
        <v>22</v>
      </c>
      <c r="D670">
        <v>8.4499999999999993</v>
      </c>
      <c r="E670">
        <v>5.3570000000000002</v>
      </c>
      <c r="F670">
        <v>33.200000000000003</v>
      </c>
      <c r="G670">
        <v>459</v>
      </c>
      <c r="H670">
        <v>8.92</v>
      </c>
      <c r="I670">
        <v>5.5410000000000004</v>
      </c>
      <c r="J670">
        <v>37.299999999999997</v>
      </c>
      <c r="K670">
        <v>497</v>
      </c>
      <c r="L670">
        <v>9.3800000000000008</v>
      </c>
      <c r="M670">
        <v>5.7160000000000002</v>
      </c>
      <c r="N670">
        <v>41.4</v>
      </c>
      <c r="O670">
        <v>535</v>
      </c>
      <c r="P670">
        <v>9.7799999999999994</v>
      </c>
      <c r="Q670">
        <v>5.867</v>
      </c>
      <c r="R670">
        <v>45.2</v>
      </c>
      <c r="S670">
        <v>570</v>
      </c>
      <c r="T670">
        <v>10.18</v>
      </c>
      <c r="U670">
        <v>6.0170000000000003</v>
      </c>
      <c r="V670">
        <v>49.3</v>
      </c>
      <c r="W670">
        <v>605</v>
      </c>
      <c r="X670">
        <f>COUNTIFS('DPS Full TtarCD'!$A:$A,$A670,'DPS Full TtarCD'!$B:$B,$B670,'DPS Full TtarCD'!$C:$C,$C670)</f>
        <v>0</v>
      </c>
    </row>
    <row r="671" spans="1:24" x14ac:dyDescent="0.45">
      <c r="A671" t="s">
        <v>322</v>
      </c>
      <c r="B671" t="s">
        <v>58</v>
      </c>
      <c r="C671" t="s">
        <v>19</v>
      </c>
      <c r="D671">
        <v>8.1199999999999992</v>
      </c>
      <c r="E671">
        <v>4.9130000000000003</v>
      </c>
      <c r="F671">
        <v>36.700000000000003</v>
      </c>
      <c r="G671">
        <v>641</v>
      </c>
      <c r="H671">
        <v>8.57</v>
      </c>
      <c r="I671">
        <v>5.0839999999999996</v>
      </c>
      <c r="J671">
        <v>41.1</v>
      </c>
      <c r="K671">
        <v>695</v>
      </c>
      <c r="L671">
        <v>9.01</v>
      </c>
      <c r="M671">
        <v>5.2469999999999999</v>
      </c>
      <c r="N671">
        <v>45.7</v>
      </c>
      <c r="O671">
        <v>748</v>
      </c>
      <c r="P671">
        <v>9.4</v>
      </c>
      <c r="Q671">
        <v>5.3879999999999999</v>
      </c>
      <c r="R671">
        <v>50</v>
      </c>
      <c r="S671">
        <v>796</v>
      </c>
      <c r="T671">
        <v>9.8000000000000007</v>
      </c>
      <c r="U671">
        <v>5.5289999999999999</v>
      </c>
      <c r="V671">
        <v>54.5</v>
      </c>
      <c r="W671">
        <v>846</v>
      </c>
      <c r="X671">
        <f>COUNTIFS('DPS Full TtarCD'!$A:$A,$A671,'DPS Full TtarCD'!$B:$B,$B671,'DPS Full TtarCD'!$C:$C,$C671)</f>
        <v>0</v>
      </c>
    </row>
    <row r="672" spans="1:24" x14ac:dyDescent="0.45">
      <c r="A672" t="s">
        <v>327</v>
      </c>
      <c r="B672" t="s">
        <v>83</v>
      </c>
      <c r="C672" t="s">
        <v>140</v>
      </c>
      <c r="D672">
        <v>7.98</v>
      </c>
      <c r="E672">
        <v>4.6369999999999996</v>
      </c>
      <c r="F672">
        <v>40.700000000000003</v>
      </c>
      <c r="G672">
        <v>605</v>
      </c>
      <c r="H672">
        <v>8.4600000000000009</v>
      </c>
      <c r="I672">
        <v>4.82</v>
      </c>
      <c r="J672">
        <v>45.8</v>
      </c>
      <c r="K672">
        <v>655</v>
      </c>
      <c r="L672">
        <v>8.94</v>
      </c>
      <c r="M672">
        <v>4.9960000000000004</v>
      </c>
      <c r="N672">
        <v>51.1</v>
      </c>
      <c r="O672">
        <v>706</v>
      </c>
      <c r="P672">
        <v>9.35</v>
      </c>
      <c r="Q672">
        <v>5.1479999999999997</v>
      </c>
      <c r="R672">
        <v>56.1</v>
      </c>
      <c r="S672">
        <v>751</v>
      </c>
      <c r="T672">
        <v>9.77</v>
      </c>
      <c r="U672">
        <v>5.2990000000000004</v>
      </c>
      <c r="V672">
        <v>61.3</v>
      </c>
      <c r="W672">
        <v>798</v>
      </c>
      <c r="X672">
        <f>COUNTIFS('DPS Full TtarCD'!$A:$A,$A672,'DPS Full TtarCD'!$B:$B,$B672,'DPS Full TtarCD'!$C:$C,$C672)</f>
        <v>0</v>
      </c>
    </row>
    <row r="673" spans="1:24" x14ac:dyDescent="0.45">
      <c r="A673" t="s">
        <v>326</v>
      </c>
      <c r="B673" t="s">
        <v>58</v>
      </c>
      <c r="C673" t="s">
        <v>41</v>
      </c>
      <c r="D673">
        <v>8.0399999999999991</v>
      </c>
      <c r="E673">
        <v>4.4660000000000002</v>
      </c>
      <c r="F673">
        <v>46.9</v>
      </c>
      <c r="G673">
        <v>675</v>
      </c>
      <c r="H673">
        <v>8.49</v>
      </c>
      <c r="I673">
        <v>4.6230000000000002</v>
      </c>
      <c r="J673">
        <v>52.6</v>
      </c>
      <c r="K673">
        <v>731</v>
      </c>
      <c r="L673">
        <v>8.93</v>
      </c>
      <c r="M673">
        <v>4.774</v>
      </c>
      <c r="N673">
        <v>58.4</v>
      </c>
      <c r="O673">
        <v>788</v>
      </c>
      <c r="P673">
        <v>9.32</v>
      </c>
      <c r="Q673">
        <v>4.9039999999999999</v>
      </c>
      <c r="R673">
        <v>63.9</v>
      </c>
      <c r="S673">
        <v>838</v>
      </c>
      <c r="T673">
        <v>9.7100000000000009</v>
      </c>
      <c r="U673">
        <v>5.0339999999999998</v>
      </c>
      <c r="V673">
        <v>69.7</v>
      </c>
      <c r="W673">
        <v>890</v>
      </c>
      <c r="X673">
        <f>COUNTIFS('DPS Full TtarCD'!$A:$A,$A673,'DPS Full TtarCD'!$B:$B,$B673,'DPS Full TtarCD'!$C:$C,$C673)</f>
        <v>0</v>
      </c>
    </row>
    <row r="674" spans="1:24" x14ac:dyDescent="0.45">
      <c r="A674" t="s">
        <v>327</v>
      </c>
      <c r="B674" t="s">
        <v>52</v>
      </c>
      <c r="C674" t="s">
        <v>140</v>
      </c>
      <c r="D674">
        <v>7.73</v>
      </c>
      <c r="E674">
        <v>4.492</v>
      </c>
      <c r="F674">
        <v>39.4</v>
      </c>
      <c r="G674">
        <v>605</v>
      </c>
      <c r="H674">
        <v>8.1999999999999993</v>
      </c>
      <c r="I674">
        <v>4.6680000000000001</v>
      </c>
      <c r="J674">
        <v>44.4</v>
      </c>
      <c r="K674">
        <v>655</v>
      </c>
      <c r="L674">
        <v>8.65</v>
      </c>
      <c r="M674">
        <v>4.8360000000000003</v>
      </c>
      <c r="N674">
        <v>49.5</v>
      </c>
      <c r="O674">
        <v>706</v>
      </c>
      <c r="P674">
        <v>9.0500000000000007</v>
      </c>
      <c r="Q674">
        <v>4.9820000000000002</v>
      </c>
      <c r="R674">
        <v>54.3</v>
      </c>
      <c r="S674">
        <v>751</v>
      </c>
      <c r="T674">
        <v>9.4600000000000009</v>
      </c>
      <c r="U674">
        <v>5.1269999999999998</v>
      </c>
      <c r="V674">
        <v>59.3</v>
      </c>
      <c r="W674">
        <v>798</v>
      </c>
      <c r="X674">
        <f>COUNTIFS('DPS Full TtarCD'!$A:$A,$A674,'DPS Full TtarCD'!$B:$B,$B674,'DPS Full TtarCD'!$C:$C,$C674)</f>
        <v>0</v>
      </c>
    </row>
    <row r="675" spans="1:24" x14ac:dyDescent="0.45">
      <c r="A675" t="s">
        <v>327</v>
      </c>
      <c r="B675" t="s">
        <v>83</v>
      </c>
      <c r="C675" t="s">
        <v>174</v>
      </c>
      <c r="D675">
        <v>7.57</v>
      </c>
      <c r="E675">
        <v>4.3959999999999999</v>
      </c>
      <c r="F675">
        <v>38.6</v>
      </c>
      <c r="G675">
        <v>605</v>
      </c>
      <c r="H675">
        <v>8.0399999999999991</v>
      </c>
      <c r="I675">
        <v>4.5780000000000003</v>
      </c>
      <c r="J675">
        <v>43.5</v>
      </c>
      <c r="K675">
        <v>655</v>
      </c>
      <c r="L675">
        <v>8.5</v>
      </c>
      <c r="M675">
        <v>4.7510000000000003</v>
      </c>
      <c r="N675">
        <v>48.6</v>
      </c>
      <c r="O675">
        <v>706</v>
      </c>
      <c r="P675">
        <v>8.91</v>
      </c>
      <c r="Q675">
        <v>4.9020000000000001</v>
      </c>
      <c r="R675">
        <v>53.4</v>
      </c>
      <c r="S675">
        <v>751</v>
      </c>
      <c r="T675">
        <v>9.32</v>
      </c>
      <c r="U675">
        <v>5.0519999999999996</v>
      </c>
      <c r="V675">
        <v>58.5</v>
      </c>
      <c r="W675">
        <v>798</v>
      </c>
      <c r="X675">
        <f>COUNTIFS('DPS Full TtarCD'!$A:$A,$A675,'DPS Full TtarCD'!$B:$B,$B675,'DPS Full TtarCD'!$C:$C,$C675)</f>
        <v>0</v>
      </c>
    </row>
    <row r="676" spans="1:24" x14ac:dyDescent="0.45">
      <c r="A676" t="s">
        <v>327</v>
      </c>
      <c r="B676" t="s">
        <v>52</v>
      </c>
      <c r="C676" t="s">
        <v>174</v>
      </c>
      <c r="D676">
        <v>7.25</v>
      </c>
      <c r="E676">
        <v>4.2149999999999999</v>
      </c>
      <c r="F676">
        <v>37</v>
      </c>
      <c r="G676">
        <v>605</v>
      </c>
      <c r="H676">
        <v>7.71</v>
      </c>
      <c r="I676">
        <v>4.3890000000000002</v>
      </c>
      <c r="J676">
        <v>41.7</v>
      </c>
      <c r="K676">
        <v>655</v>
      </c>
      <c r="L676">
        <v>8.15</v>
      </c>
      <c r="M676">
        <v>4.5549999999999997</v>
      </c>
      <c r="N676">
        <v>46.6</v>
      </c>
      <c r="O676">
        <v>706</v>
      </c>
      <c r="P676">
        <v>8.5399999999999991</v>
      </c>
      <c r="Q676">
        <v>4.6980000000000004</v>
      </c>
      <c r="R676">
        <v>51.2</v>
      </c>
      <c r="S676">
        <v>751</v>
      </c>
      <c r="T676">
        <v>8.93</v>
      </c>
      <c r="U676">
        <v>4.8410000000000002</v>
      </c>
      <c r="V676">
        <v>56</v>
      </c>
      <c r="W676">
        <v>798</v>
      </c>
      <c r="X676">
        <f>COUNTIFS('DPS Full TtarCD'!$A:$A,$A676,'DPS Full TtarCD'!$B:$B,$B676,'DPS Full TtarCD'!$C:$C,$C676)</f>
        <v>0</v>
      </c>
    </row>
    <row r="677" spans="1:24" x14ac:dyDescent="0.45">
      <c r="A677" t="s">
        <v>327</v>
      </c>
      <c r="B677" t="s">
        <v>83</v>
      </c>
      <c r="C677" t="s">
        <v>149</v>
      </c>
      <c r="D677">
        <v>7.04</v>
      </c>
      <c r="E677">
        <v>4.0880000000000001</v>
      </c>
      <c r="F677">
        <v>35.9</v>
      </c>
      <c r="G677">
        <v>605</v>
      </c>
      <c r="H677">
        <v>7.46</v>
      </c>
      <c r="I677">
        <v>4.2480000000000002</v>
      </c>
      <c r="J677">
        <v>40.4</v>
      </c>
      <c r="K677">
        <v>655</v>
      </c>
      <c r="L677">
        <v>7.87</v>
      </c>
      <c r="M677">
        <v>4.4020000000000001</v>
      </c>
      <c r="N677">
        <v>45.1</v>
      </c>
      <c r="O677">
        <v>706</v>
      </c>
      <c r="P677">
        <v>8.24</v>
      </c>
      <c r="Q677">
        <v>4.5359999999999996</v>
      </c>
      <c r="R677">
        <v>49.4</v>
      </c>
      <c r="S677">
        <v>751</v>
      </c>
      <c r="T677">
        <v>8.61</v>
      </c>
      <c r="U677">
        <v>4.6689999999999996</v>
      </c>
      <c r="V677">
        <v>54</v>
      </c>
      <c r="W677">
        <v>798</v>
      </c>
      <c r="X677">
        <f>COUNTIFS('DPS Full TtarCD'!$A:$A,$A677,'DPS Full TtarCD'!$B:$B,$B677,'DPS Full TtarCD'!$C:$C,$C677)</f>
        <v>0</v>
      </c>
    </row>
    <row r="678" spans="1:24" x14ac:dyDescent="0.45">
      <c r="A678" t="s">
        <v>328</v>
      </c>
      <c r="B678" t="s">
        <v>83</v>
      </c>
      <c r="C678" t="s">
        <v>140</v>
      </c>
      <c r="D678">
        <v>7.01</v>
      </c>
      <c r="E678">
        <v>3.8919999999999999</v>
      </c>
      <c r="F678">
        <v>41</v>
      </c>
      <c r="G678">
        <v>605</v>
      </c>
      <c r="H678">
        <v>7.43</v>
      </c>
      <c r="I678">
        <v>4.0419999999999998</v>
      </c>
      <c r="J678">
        <v>46.1</v>
      </c>
      <c r="K678">
        <v>655</v>
      </c>
      <c r="L678">
        <v>7.84</v>
      </c>
      <c r="M678">
        <v>4.1870000000000003</v>
      </c>
      <c r="N678">
        <v>51.4</v>
      </c>
      <c r="O678">
        <v>706</v>
      </c>
      <c r="P678">
        <v>8.1999999999999993</v>
      </c>
      <c r="Q678">
        <v>4.3120000000000003</v>
      </c>
      <c r="R678">
        <v>56.4</v>
      </c>
      <c r="S678">
        <v>751</v>
      </c>
      <c r="T678">
        <v>8.56</v>
      </c>
      <c r="U678">
        <v>4.4370000000000003</v>
      </c>
      <c r="V678">
        <v>61.6</v>
      </c>
      <c r="W678">
        <v>798</v>
      </c>
      <c r="X678">
        <f>COUNTIFS('DPS Full TtarCD'!$A:$A,$A678,'DPS Full TtarCD'!$B:$B,$B678,'DPS Full TtarCD'!$C:$C,$C678)</f>
        <v>0</v>
      </c>
    </row>
    <row r="679" spans="1:24" x14ac:dyDescent="0.45">
      <c r="A679" t="s">
        <v>327</v>
      </c>
      <c r="B679" t="s">
        <v>52</v>
      </c>
      <c r="C679" t="s">
        <v>149</v>
      </c>
      <c r="D679">
        <v>6.83</v>
      </c>
      <c r="E679">
        <v>3.9689999999999999</v>
      </c>
      <c r="F679">
        <v>34.799999999999997</v>
      </c>
      <c r="G679">
        <v>605</v>
      </c>
      <c r="H679">
        <v>7.24</v>
      </c>
      <c r="I679">
        <v>4.1239999999999997</v>
      </c>
      <c r="J679">
        <v>39.200000000000003</v>
      </c>
      <c r="K679">
        <v>655</v>
      </c>
      <c r="L679">
        <v>7.64</v>
      </c>
      <c r="M679">
        <v>4.2720000000000002</v>
      </c>
      <c r="N679">
        <v>43.7</v>
      </c>
      <c r="O679">
        <v>706</v>
      </c>
      <c r="P679">
        <v>8</v>
      </c>
      <c r="Q679">
        <v>4.4009999999999998</v>
      </c>
      <c r="R679">
        <v>47.9</v>
      </c>
      <c r="S679">
        <v>751</v>
      </c>
      <c r="T679">
        <v>8.35</v>
      </c>
      <c r="U679">
        <v>4.5289999999999999</v>
      </c>
      <c r="V679">
        <v>52.4</v>
      </c>
      <c r="W679">
        <v>798</v>
      </c>
      <c r="X679">
        <f>COUNTIFS('DPS Full TtarCD'!$A:$A,$A679,'DPS Full TtarCD'!$B:$B,$B679,'DPS Full TtarCD'!$C:$C,$C679)</f>
        <v>0</v>
      </c>
    </row>
    <row r="680" spans="1:24" x14ac:dyDescent="0.45">
      <c r="A680" t="s">
        <v>328</v>
      </c>
      <c r="B680" t="s">
        <v>52</v>
      </c>
      <c r="C680" t="s">
        <v>140</v>
      </c>
      <c r="D680">
        <v>6.79</v>
      </c>
      <c r="E680">
        <v>3.7690000000000001</v>
      </c>
      <c r="F680">
        <v>39.700000000000003</v>
      </c>
      <c r="G680">
        <v>605</v>
      </c>
      <c r="H680">
        <v>7.19</v>
      </c>
      <c r="I680">
        <v>3.9140000000000001</v>
      </c>
      <c r="J680">
        <v>44.6</v>
      </c>
      <c r="K680">
        <v>655</v>
      </c>
      <c r="L680">
        <v>7.59</v>
      </c>
      <c r="M680">
        <v>4.0519999999999996</v>
      </c>
      <c r="N680">
        <v>49.8</v>
      </c>
      <c r="O680">
        <v>706</v>
      </c>
      <c r="P680">
        <v>7.93</v>
      </c>
      <c r="Q680">
        <v>4.1719999999999997</v>
      </c>
      <c r="R680">
        <v>54.5</v>
      </c>
      <c r="S680">
        <v>751</v>
      </c>
      <c r="T680">
        <v>8.2799999999999994</v>
      </c>
      <c r="U680">
        <v>4.2919999999999998</v>
      </c>
      <c r="V680">
        <v>59.6</v>
      </c>
      <c r="W680">
        <v>798</v>
      </c>
      <c r="X680">
        <f>COUNTIFS('DPS Full TtarCD'!$A:$A,$A680,'DPS Full TtarCD'!$B:$B,$B680,'DPS Full TtarCD'!$C:$C,$C680)</f>
        <v>0</v>
      </c>
    </row>
    <row r="681" spans="1:24" x14ac:dyDescent="0.45">
      <c r="A681" t="s">
        <v>328</v>
      </c>
      <c r="B681" t="s">
        <v>83</v>
      </c>
      <c r="C681" t="s">
        <v>174</v>
      </c>
      <c r="D681">
        <v>6.68</v>
      </c>
      <c r="E681">
        <v>3.71</v>
      </c>
      <c r="F681">
        <v>39.1</v>
      </c>
      <c r="G681">
        <v>605</v>
      </c>
      <c r="H681">
        <v>7.09</v>
      </c>
      <c r="I681">
        <v>3.859</v>
      </c>
      <c r="J681">
        <v>44</v>
      </c>
      <c r="K681">
        <v>655</v>
      </c>
      <c r="L681">
        <v>7.49</v>
      </c>
      <c r="M681">
        <v>4.0019999999999998</v>
      </c>
      <c r="N681">
        <v>49.2</v>
      </c>
      <c r="O681">
        <v>706</v>
      </c>
      <c r="P681">
        <v>7.84</v>
      </c>
      <c r="Q681">
        <v>4.125</v>
      </c>
      <c r="R681">
        <v>53.9</v>
      </c>
      <c r="S681">
        <v>751</v>
      </c>
      <c r="T681">
        <v>8.1999999999999993</v>
      </c>
      <c r="U681">
        <v>4.2480000000000002</v>
      </c>
      <c r="V681">
        <v>59</v>
      </c>
      <c r="W681">
        <v>798</v>
      </c>
      <c r="X681">
        <f>COUNTIFS('DPS Full TtarCD'!$A:$A,$A681,'DPS Full TtarCD'!$B:$B,$B681,'DPS Full TtarCD'!$C:$C,$C681)</f>
        <v>0</v>
      </c>
    </row>
    <row r="682" spans="1:24" x14ac:dyDescent="0.45">
      <c r="A682" t="s">
        <v>328</v>
      </c>
      <c r="B682" t="s">
        <v>52</v>
      </c>
      <c r="C682" t="s">
        <v>174</v>
      </c>
      <c r="D682">
        <v>6.41</v>
      </c>
      <c r="E682">
        <v>3.5609999999999999</v>
      </c>
      <c r="F682">
        <v>37.5</v>
      </c>
      <c r="G682">
        <v>605</v>
      </c>
      <c r="H682">
        <v>6.81</v>
      </c>
      <c r="I682">
        <v>3.7029999999999998</v>
      </c>
      <c r="J682">
        <v>42.2</v>
      </c>
      <c r="K682">
        <v>655</v>
      </c>
      <c r="L682">
        <v>7.19</v>
      </c>
      <c r="M682">
        <v>3.839</v>
      </c>
      <c r="N682">
        <v>47.2</v>
      </c>
      <c r="O682">
        <v>706</v>
      </c>
      <c r="P682">
        <v>7.52</v>
      </c>
      <c r="Q682">
        <v>3.956</v>
      </c>
      <c r="R682">
        <v>51.7</v>
      </c>
      <c r="S682">
        <v>751</v>
      </c>
      <c r="T682">
        <v>7.86</v>
      </c>
      <c r="U682">
        <v>4.0739999999999998</v>
      </c>
      <c r="V682">
        <v>56.6</v>
      </c>
      <c r="W682">
        <v>798</v>
      </c>
      <c r="X682">
        <f>COUNTIFS('DPS Full TtarCD'!$A:$A,$A682,'DPS Full TtarCD'!$B:$B,$B682,'DPS Full TtarCD'!$C:$C,$C682)</f>
        <v>0</v>
      </c>
    </row>
    <row r="683" spans="1:24" x14ac:dyDescent="0.45">
      <c r="A683" t="s">
        <v>329</v>
      </c>
      <c r="B683" t="s">
        <v>21</v>
      </c>
      <c r="C683" t="s">
        <v>149</v>
      </c>
      <c r="D683">
        <v>6.35</v>
      </c>
      <c r="E683">
        <v>6.641</v>
      </c>
      <c r="F683">
        <v>5.6</v>
      </c>
      <c r="G683">
        <v>337</v>
      </c>
      <c r="H683">
        <v>6.72</v>
      </c>
      <c r="I683">
        <v>6.883</v>
      </c>
      <c r="J683">
        <v>6.2</v>
      </c>
      <c r="K683">
        <v>365</v>
      </c>
      <c r="L683">
        <v>7.07</v>
      </c>
      <c r="M683">
        <v>7.1159999999999997</v>
      </c>
      <c r="N683">
        <v>7</v>
      </c>
      <c r="O683">
        <v>393</v>
      </c>
      <c r="P683">
        <v>7.39</v>
      </c>
      <c r="Q683">
        <v>7.3179999999999996</v>
      </c>
      <c r="R683">
        <v>7.6</v>
      </c>
      <c r="S683">
        <v>419</v>
      </c>
      <c r="T683">
        <v>7.71</v>
      </c>
      <c r="U683">
        <v>7.5209999999999999</v>
      </c>
      <c r="V683">
        <v>8.3000000000000007</v>
      </c>
      <c r="W683">
        <v>445</v>
      </c>
      <c r="X683">
        <f>COUNTIFS('DPS Full TtarCD'!$A:$A,$A683,'DPS Full TtarCD'!$B:$B,$B683,'DPS Full TtarCD'!$C:$C,$C683)</f>
        <v>0</v>
      </c>
    </row>
    <row r="684" spans="1:24" x14ac:dyDescent="0.45">
      <c r="A684" t="s">
        <v>330</v>
      </c>
      <c r="B684" t="s">
        <v>18</v>
      </c>
      <c r="C684" t="s">
        <v>174</v>
      </c>
      <c r="D684">
        <v>6.26</v>
      </c>
      <c r="E684">
        <v>3.484</v>
      </c>
      <c r="F684">
        <v>36.299999999999997</v>
      </c>
      <c r="G684">
        <v>580</v>
      </c>
      <c r="H684">
        <v>6.61</v>
      </c>
      <c r="I684">
        <v>3.609</v>
      </c>
      <c r="J684">
        <v>40.700000000000003</v>
      </c>
      <c r="K684">
        <v>629</v>
      </c>
      <c r="L684">
        <v>6.96</v>
      </c>
      <c r="M684">
        <v>3.7290000000000001</v>
      </c>
      <c r="N684">
        <v>45.3</v>
      </c>
      <c r="O684">
        <v>677</v>
      </c>
      <c r="P684">
        <v>7.27</v>
      </c>
      <c r="Q684">
        <v>3.8330000000000002</v>
      </c>
      <c r="R684">
        <v>49.6</v>
      </c>
      <c r="S684">
        <v>721</v>
      </c>
      <c r="T684">
        <v>7.58</v>
      </c>
      <c r="U684">
        <v>3.9359999999999999</v>
      </c>
      <c r="V684">
        <v>54.1</v>
      </c>
      <c r="W684">
        <v>766</v>
      </c>
      <c r="X684">
        <f>COUNTIFS('DPS Full TtarCD'!$A:$A,$A684,'DPS Full TtarCD'!$B:$B,$B684,'DPS Full TtarCD'!$C:$C,$C684)</f>
        <v>0</v>
      </c>
    </row>
    <row r="685" spans="1:24" x14ac:dyDescent="0.45">
      <c r="A685" t="s">
        <v>328</v>
      </c>
      <c r="B685" t="s">
        <v>83</v>
      </c>
      <c r="C685" t="s">
        <v>149</v>
      </c>
      <c r="D685">
        <v>6.19</v>
      </c>
      <c r="E685">
        <v>3.4350000000000001</v>
      </c>
      <c r="F685">
        <v>36.200000000000003</v>
      </c>
      <c r="G685">
        <v>605</v>
      </c>
      <c r="H685">
        <v>6.56</v>
      </c>
      <c r="I685">
        <v>3.5670000000000002</v>
      </c>
      <c r="J685">
        <v>40.700000000000003</v>
      </c>
      <c r="K685">
        <v>655</v>
      </c>
      <c r="L685">
        <v>6.92</v>
      </c>
      <c r="M685">
        <v>3.694</v>
      </c>
      <c r="N685">
        <v>45.4</v>
      </c>
      <c r="O685">
        <v>706</v>
      </c>
      <c r="P685">
        <v>7.23</v>
      </c>
      <c r="Q685">
        <v>3.8039999999999998</v>
      </c>
      <c r="R685">
        <v>49.7</v>
      </c>
      <c r="S685">
        <v>751</v>
      </c>
      <c r="T685">
        <v>7.55</v>
      </c>
      <c r="U685">
        <v>3.9140000000000001</v>
      </c>
      <c r="V685">
        <v>54.3</v>
      </c>
      <c r="W685">
        <v>798</v>
      </c>
      <c r="X685">
        <f>COUNTIFS('DPS Full TtarCD'!$A:$A,$A685,'DPS Full TtarCD'!$B:$B,$B685,'DPS Full TtarCD'!$C:$C,$C685)</f>
        <v>0</v>
      </c>
    </row>
    <row r="686" spans="1:24" x14ac:dyDescent="0.45">
      <c r="A686" t="s">
        <v>328</v>
      </c>
      <c r="B686" t="s">
        <v>52</v>
      </c>
      <c r="C686" t="s">
        <v>149</v>
      </c>
      <c r="D686">
        <v>6.01</v>
      </c>
      <c r="E686">
        <v>3.335</v>
      </c>
      <c r="F686">
        <v>35.1</v>
      </c>
      <c r="G686">
        <v>605</v>
      </c>
      <c r="H686">
        <v>6.36</v>
      </c>
      <c r="I686">
        <v>3.4620000000000002</v>
      </c>
      <c r="J686">
        <v>39.5</v>
      </c>
      <c r="K686">
        <v>655</v>
      </c>
      <c r="L686">
        <v>6.71</v>
      </c>
      <c r="M686">
        <v>3.5840000000000001</v>
      </c>
      <c r="N686">
        <v>44</v>
      </c>
      <c r="O686">
        <v>706</v>
      </c>
      <c r="P686">
        <v>7.02</v>
      </c>
      <c r="Q686">
        <v>3.69</v>
      </c>
      <c r="R686">
        <v>48.2</v>
      </c>
      <c r="S686">
        <v>751</v>
      </c>
      <c r="T686">
        <v>7.33</v>
      </c>
      <c r="U686">
        <v>3.7949999999999999</v>
      </c>
      <c r="V686">
        <v>52.7</v>
      </c>
      <c r="W686">
        <v>798</v>
      </c>
      <c r="X686">
        <f>COUNTIFS('DPS Full TtarCD'!$A:$A,$A686,'DPS Full TtarCD'!$B:$B,$B686,'DPS Full TtarCD'!$C:$C,$C686)</f>
        <v>0</v>
      </c>
    </row>
    <row r="687" spans="1:24" x14ac:dyDescent="0.45">
      <c r="A687" t="s">
        <v>329</v>
      </c>
      <c r="B687" t="s">
        <v>58</v>
      </c>
      <c r="C687" t="s">
        <v>149</v>
      </c>
      <c r="D687">
        <v>5.37</v>
      </c>
      <c r="E687">
        <v>5.61</v>
      </c>
      <c r="F687">
        <v>4.7</v>
      </c>
      <c r="G687">
        <v>337</v>
      </c>
      <c r="H687">
        <v>5.66</v>
      </c>
      <c r="I687">
        <v>5.798</v>
      </c>
      <c r="J687">
        <v>5.3</v>
      </c>
      <c r="K687">
        <v>365</v>
      </c>
      <c r="L687">
        <v>5.94</v>
      </c>
      <c r="M687">
        <v>5.9790000000000001</v>
      </c>
      <c r="N687">
        <v>5.8</v>
      </c>
      <c r="O687">
        <v>393</v>
      </c>
      <c r="P687">
        <v>6.2</v>
      </c>
      <c r="Q687">
        <v>6.1360000000000001</v>
      </c>
      <c r="R687">
        <v>6.4</v>
      </c>
      <c r="S687">
        <v>419</v>
      </c>
      <c r="T687">
        <v>6.45</v>
      </c>
      <c r="U687">
        <v>6.2939999999999996</v>
      </c>
      <c r="V687">
        <v>7</v>
      </c>
      <c r="W687">
        <v>445</v>
      </c>
      <c r="X687">
        <f>COUNTIFS('DPS Full TtarCD'!$A:$A,$A687,'DPS Full TtarCD'!$B:$B,$B687,'DPS Full TtarCD'!$C:$C,$C687)</f>
        <v>0</v>
      </c>
    </row>
  </sheetData>
  <sortState xmlns:xlrd2="http://schemas.microsoft.com/office/spreadsheetml/2017/richdata2" ref="A2:X687">
    <sortCondition descending="1" ref="L2:L687"/>
  </sortState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DarkGhost table_ESTIMATOR</vt:lpstr>
      <vt:lpstr>DarkGhost table_TIME</vt:lpstr>
      <vt:lpstr>ASETTW NowTag</vt:lpstr>
      <vt:lpstr>ASETTW Full</vt:lpstr>
      <vt:lpstr>ASETTW Untruncated</vt:lpstr>
      <vt:lpstr>Mega</vt:lpstr>
      <vt:lpstr>DPS Now TtarCD</vt:lpstr>
      <vt:lpstr>DPS Full TtarCD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2022-10-10T01:04:16Z</dcterms:created>
  <dcterms:modified xsi:type="dcterms:W3CDTF">2024-01-14T03:44:17Z</dcterms:modified>
</cp:coreProperties>
</file>